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hidePivotFieldList="1"/>
  <mc:AlternateContent xmlns:mc="http://schemas.openxmlformats.org/markup-compatibility/2006">
    <mc:Choice Requires="x15">
      <x15ac:absPath xmlns:x15ac="http://schemas.microsoft.com/office/spreadsheetml/2010/11/ac" url="D:\Ostad\Assignment 7\"/>
    </mc:Choice>
  </mc:AlternateContent>
  <bookViews>
    <workbookView xWindow="0" yWindow="0" windowWidth="23040" windowHeight="9372" tabRatio="832" firstSheet="11" activeTab="20"/>
  </bookViews>
  <sheets>
    <sheet name="Challenge 1" sheetId="1" r:id="rId1"/>
    <sheet name="Challenge 2" sheetId="2" r:id="rId2"/>
    <sheet name="Challenge 3" sheetId="3" r:id="rId3"/>
    <sheet name="Challenge 4" sheetId="7" r:id="rId4"/>
    <sheet name="Challenge 4 - 1" sheetId="8" r:id="rId5"/>
    <sheet name="Challenge 4 - 2" sheetId="9" r:id="rId6"/>
    <sheet name="Challenge 4 - 3" sheetId="10" r:id="rId7"/>
    <sheet name="Challenge 4 - 4" sheetId="11" r:id="rId8"/>
    <sheet name="Dataset 1" sheetId="6" r:id="rId9"/>
    <sheet name="Challenge 5" sheetId="5" r:id="rId10"/>
    <sheet name="Challenge 5 - 1" sheetId="12" r:id="rId11"/>
    <sheet name="Challenge 5- 2" sheetId="13" r:id="rId12"/>
    <sheet name="Challenge 5 - 3" sheetId="14" r:id="rId13"/>
    <sheet name="Challenge 5 - 4" sheetId="15" r:id="rId14"/>
    <sheet name="Challenge 5 - 5" sheetId="16" r:id="rId15"/>
    <sheet name="Challenge 5 - 6" sheetId="17" r:id="rId16"/>
    <sheet name="Challenge 5 - 7" sheetId="21" r:id="rId17"/>
    <sheet name="Challenge 5 - 8" sheetId="19" r:id="rId18"/>
    <sheet name="Challenge 5 - 9" sheetId="20" r:id="rId19"/>
    <sheet name="Dataset 2" sheetId="4" r:id="rId20"/>
    <sheet name="Dashboard" sheetId="22" r:id="rId21"/>
  </sheets>
  <definedNames>
    <definedName name="_xlcn.WorksheetConnection_Dataset1A1Y140271" hidden="1">'Dataset 1'!$A$1:$Y$14027</definedName>
    <definedName name="_xlcn.WorksheetConnection_Dataset2A1AB14711" hidden="1">'Dataset 2'!$A$1:$AB$1471</definedName>
    <definedName name="_xlcn.WorksheetConnection_Dataset2A1AC14711" hidden="1">'Dataset 2'!$A$1:$AC$1471</definedName>
    <definedName name="_xlcn.WorksheetConnection_Dataset2C12C131" hidden="1">'Dataset 2'!$C$12:$C$13</definedName>
    <definedName name="Slicer_Education">#N/A</definedName>
    <definedName name="Slicer_EmploymentType">#N/A</definedName>
    <definedName name="Slicer_Gender">#N/A</definedName>
    <definedName name="Slicer_JobSatisfaction">#N/A</definedName>
    <definedName name="Slicer_MaritalStatus">#N/A</definedName>
    <definedName name="Slicer_Month">#N/A</definedName>
    <definedName name="Slicer_WorkLifeBalance">#N/A</definedName>
  </definedNames>
  <calcPr calcId="152511"/>
  <pivotCaches>
    <pivotCache cacheId="211" r:id="rId22"/>
    <pivotCache cacheId="214" r:id="rId23"/>
    <pivotCache cacheId="217" r:id="rId24"/>
    <pivotCache cacheId="220" r:id="rId25"/>
    <pivotCache cacheId="223" r:id="rId26"/>
    <pivotCache cacheId="226" r:id="rId27"/>
    <pivotCache cacheId="229" r:id="rId28"/>
    <pivotCache cacheId="232" r:id="rId29"/>
    <pivotCache cacheId="235" r:id="rId30"/>
    <pivotCache cacheId="238" r:id="rId31"/>
    <pivotCache cacheId="241" r:id="rId32"/>
    <pivotCache cacheId="244" r:id="rId33"/>
    <pivotCache cacheId="247" r:id="rId34"/>
  </pivotCaches>
  <extLst>
    <ext xmlns:x14="http://schemas.microsoft.com/office/spreadsheetml/2009/9/main" uri="{876F7934-8845-4945-9796-88D515C7AA90}">
      <x14:pivotCaches>
        <pivotCache cacheId="13" r:id="rId35"/>
      </x14:pivotCaches>
    </ext>
    <ext xmlns:x14="http://schemas.microsoft.com/office/spreadsheetml/2009/9/main" uri="{BBE1A952-AA13-448e-AADC-164F8A28A991}">
      <x14:slicerCaches>
        <x14:slicerCache r:id="rId36"/>
        <x14:slicerCache r:id="rId37"/>
        <x14:slicerCache r:id="rId38"/>
        <x14:slicerCache r:id="rId39"/>
        <x14:slicerCache r:id="rId40"/>
        <x14:slicerCache r:id="rId41"/>
        <x14:slicerCache r:id="rId4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2-32717455-d9ae-46ce-b003-3caf12159f73" name="Range2" connection="WorksheetConnection_Dataset 2!$C$12:$C$13"/>
          <x15:modelTable id="Range3-9a27fc72-dc85-4a89-8e62-0bb11376bbf9" name="Range3" connection="WorksheetConnection_Dataset 2!$A$1:$AC$1471"/>
          <x15:modelTable id="Range1-8e5f5694-98a0-4a1f-9864-13665c014e67" name="Range1" connection="WorksheetConnection_Dataset 2!$A$1:$AB$1471"/>
          <x15:modelTable id="Range-136c1ffb-fbd6-4dde-8e82-3a2072a4600f" name="Range" connection="WorksheetConnection_Dataset 1!$A$1:$Y$14027"/>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8" i="4" l="1"/>
  <c r="AC19" i="4"/>
  <c r="AC20" i="4"/>
  <c r="AC21" i="4"/>
  <c r="AC22" i="4"/>
  <c r="AC23" i="4"/>
  <c r="AC24" i="4"/>
  <c r="AC25" i="4"/>
  <c r="AC26" i="4"/>
  <c r="AC27" i="4"/>
  <c r="AC28" i="4"/>
  <c r="AC29" i="4"/>
  <c r="AC30" i="4"/>
  <c r="AC31" i="4"/>
  <c r="AC32" i="4"/>
  <c r="AC33" i="4"/>
  <c r="AC34" i="4"/>
  <c r="AC35" i="4"/>
  <c r="AC36" i="4"/>
  <c r="AC37" i="4"/>
  <c r="AC38" i="4"/>
  <c r="AC39" i="4"/>
  <c r="AC40" i="4"/>
  <c r="AC41" i="4"/>
  <c r="AC42" i="4"/>
  <c r="AC43" i="4"/>
  <c r="AC44" i="4"/>
  <c r="AC45" i="4"/>
  <c r="AC46" i="4"/>
  <c r="AC47" i="4"/>
  <c r="AC48" i="4"/>
  <c r="AC49" i="4"/>
  <c r="AC50" i="4"/>
  <c r="AC51" i="4"/>
  <c r="AC52" i="4"/>
  <c r="AC53" i="4"/>
  <c r="AC54" i="4"/>
  <c r="AC55" i="4"/>
  <c r="AC56" i="4"/>
  <c r="AC57" i="4"/>
  <c r="AC58" i="4"/>
  <c r="AC59" i="4"/>
  <c r="AC60" i="4"/>
  <c r="AC61" i="4"/>
  <c r="AC62" i="4"/>
  <c r="AC63" i="4"/>
  <c r="AC64" i="4"/>
  <c r="AC65" i="4"/>
  <c r="AC66" i="4"/>
  <c r="AC67" i="4"/>
  <c r="AC68" i="4"/>
  <c r="AC69" i="4"/>
  <c r="AC70" i="4"/>
  <c r="AC71" i="4"/>
  <c r="AC72" i="4"/>
  <c r="AC73" i="4"/>
  <c r="AC74" i="4"/>
  <c r="AC75" i="4"/>
  <c r="AC76" i="4"/>
  <c r="AC77" i="4"/>
  <c r="AC78" i="4"/>
  <c r="AC79" i="4"/>
  <c r="AC80" i="4"/>
  <c r="AC81" i="4"/>
  <c r="AC82" i="4"/>
  <c r="AC83" i="4"/>
  <c r="AC84" i="4"/>
  <c r="AC85" i="4"/>
  <c r="AC86" i="4"/>
  <c r="AC87" i="4"/>
  <c r="AC88" i="4"/>
  <c r="AC89" i="4"/>
  <c r="AC90" i="4"/>
  <c r="AC91" i="4"/>
  <c r="AC92" i="4"/>
  <c r="AC93" i="4"/>
  <c r="AC94" i="4"/>
  <c r="AC95" i="4"/>
  <c r="AC96" i="4"/>
  <c r="AC97" i="4"/>
  <c r="AC98" i="4"/>
  <c r="AC99" i="4"/>
  <c r="AC100" i="4"/>
  <c r="AC101" i="4"/>
  <c r="AC102" i="4"/>
  <c r="AC103" i="4"/>
  <c r="AC104" i="4"/>
  <c r="AC105" i="4"/>
  <c r="AC106" i="4"/>
  <c r="AC107" i="4"/>
  <c r="AC108" i="4"/>
  <c r="AC109" i="4"/>
  <c r="AC110" i="4"/>
  <c r="AC111" i="4"/>
  <c r="AC112" i="4"/>
  <c r="AC113" i="4"/>
  <c r="AC114" i="4"/>
  <c r="AC115" i="4"/>
  <c r="AC116" i="4"/>
  <c r="AC117" i="4"/>
  <c r="AC118" i="4"/>
  <c r="AC119" i="4"/>
  <c r="AC120" i="4"/>
  <c r="AC121" i="4"/>
  <c r="AC122" i="4"/>
  <c r="AC123" i="4"/>
  <c r="AC124" i="4"/>
  <c r="AC125" i="4"/>
  <c r="AC126" i="4"/>
  <c r="AC127" i="4"/>
  <c r="AC128" i="4"/>
  <c r="AC129" i="4"/>
  <c r="AC130" i="4"/>
  <c r="AC131" i="4"/>
  <c r="AC132" i="4"/>
  <c r="AC133" i="4"/>
  <c r="AC134" i="4"/>
  <c r="AC135" i="4"/>
  <c r="AC136" i="4"/>
  <c r="AC137" i="4"/>
  <c r="AC138" i="4"/>
  <c r="AC139" i="4"/>
  <c r="AC140" i="4"/>
  <c r="AC141" i="4"/>
  <c r="AC142" i="4"/>
  <c r="AC143" i="4"/>
  <c r="AC144" i="4"/>
  <c r="AC145" i="4"/>
  <c r="AC146" i="4"/>
  <c r="AC147" i="4"/>
  <c r="AC148" i="4"/>
  <c r="AC149" i="4"/>
  <c r="AC150" i="4"/>
  <c r="AC151" i="4"/>
  <c r="AC152" i="4"/>
  <c r="AC153" i="4"/>
  <c r="AC154" i="4"/>
  <c r="AC155" i="4"/>
  <c r="AC156" i="4"/>
  <c r="AC157" i="4"/>
  <c r="AC158" i="4"/>
  <c r="AC159" i="4"/>
  <c r="AC160" i="4"/>
  <c r="AC161" i="4"/>
  <c r="AC162" i="4"/>
  <c r="AC163" i="4"/>
  <c r="AC164" i="4"/>
  <c r="AC165" i="4"/>
  <c r="AC166" i="4"/>
  <c r="AC167" i="4"/>
  <c r="AC168" i="4"/>
  <c r="AC169" i="4"/>
  <c r="AC170" i="4"/>
  <c r="AC171" i="4"/>
  <c r="AC172" i="4"/>
  <c r="AC173" i="4"/>
  <c r="AC174" i="4"/>
  <c r="AC175" i="4"/>
  <c r="AC176" i="4"/>
  <c r="AC177" i="4"/>
  <c r="AC178" i="4"/>
  <c r="AC179" i="4"/>
  <c r="AC180" i="4"/>
  <c r="AC181" i="4"/>
  <c r="AC182" i="4"/>
  <c r="AC183" i="4"/>
  <c r="AC184" i="4"/>
  <c r="AC185" i="4"/>
  <c r="AC186" i="4"/>
  <c r="AC187" i="4"/>
  <c r="AC188" i="4"/>
  <c r="AC189" i="4"/>
  <c r="AC190" i="4"/>
  <c r="AC191" i="4"/>
  <c r="AC192" i="4"/>
  <c r="AC193" i="4"/>
  <c r="AC194" i="4"/>
  <c r="AC195" i="4"/>
  <c r="AC196" i="4"/>
  <c r="AC197" i="4"/>
  <c r="AC198" i="4"/>
  <c r="AC199" i="4"/>
  <c r="AC200" i="4"/>
  <c r="AC201" i="4"/>
  <c r="AC202" i="4"/>
  <c r="AC203" i="4"/>
  <c r="AC204" i="4"/>
  <c r="AC205" i="4"/>
  <c r="AC206" i="4"/>
  <c r="AC207" i="4"/>
  <c r="AC208" i="4"/>
  <c r="AC209" i="4"/>
  <c r="AC210" i="4"/>
  <c r="AC211" i="4"/>
  <c r="AC212" i="4"/>
  <c r="AC213" i="4"/>
  <c r="AC214" i="4"/>
  <c r="AC215" i="4"/>
  <c r="AC216" i="4"/>
  <c r="AC217" i="4"/>
  <c r="AC218" i="4"/>
  <c r="AC219" i="4"/>
  <c r="AC220" i="4"/>
  <c r="AC221" i="4"/>
  <c r="AC222" i="4"/>
  <c r="AC223" i="4"/>
  <c r="AC224" i="4"/>
  <c r="AC225" i="4"/>
  <c r="AC226" i="4"/>
  <c r="AC227" i="4"/>
  <c r="AC228" i="4"/>
  <c r="AC229" i="4"/>
  <c r="AC230" i="4"/>
  <c r="AC231" i="4"/>
  <c r="AC232" i="4"/>
  <c r="AC233" i="4"/>
  <c r="AC234" i="4"/>
  <c r="AC235" i="4"/>
  <c r="AC236" i="4"/>
  <c r="AC237" i="4"/>
  <c r="AC238" i="4"/>
  <c r="AC239" i="4"/>
  <c r="AC240" i="4"/>
  <c r="AC241" i="4"/>
  <c r="AC242" i="4"/>
  <c r="AC243" i="4"/>
  <c r="AC244" i="4"/>
  <c r="AC245" i="4"/>
  <c r="AC246" i="4"/>
  <c r="AC247" i="4"/>
  <c r="AC248" i="4"/>
  <c r="AC249" i="4"/>
  <c r="AC250" i="4"/>
  <c r="AC251" i="4"/>
  <c r="AC252" i="4"/>
  <c r="AC253" i="4"/>
  <c r="AC254" i="4"/>
  <c r="AC255" i="4"/>
  <c r="AC256" i="4"/>
  <c r="AC257" i="4"/>
  <c r="AC258" i="4"/>
  <c r="AC259" i="4"/>
  <c r="AC260" i="4"/>
  <c r="AC261" i="4"/>
  <c r="AC262" i="4"/>
  <c r="AC263" i="4"/>
  <c r="AC264" i="4"/>
  <c r="AC265" i="4"/>
  <c r="AC266" i="4"/>
  <c r="AC267" i="4"/>
  <c r="AC268" i="4"/>
  <c r="AC269" i="4"/>
  <c r="AC270" i="4"/>
  <c r="AC271" i="4"/>
  <c r="AC272" i="4"/>
  <c r="AC273" i="4"/>
  <c r="AC274" i="4"/>
  <c r="AC275" i="4"/>
  <c r="AC276" i="4"/>
  <c r="AC277" i="4"/>
  <c r="AC278" i="4"/>
  <c r="AC279" i="4"/>
  <c r="AC280" i="4"/>
  <c r="AC281" i="4"/>
  <c r="AC282" i="4"/>
  <c r="AC283" i="4"/>
  <c r="AC284" i="4"/>
  <c r="AC285" i="4"/>
  <c r="AC286" i="4"/>
  <c r="AC287" i="4"/>
  <c r="AC288" i="4"/>
  <c r="AC289" i="4"/>
  <c r="AC290" i="4"/>
  <c r="AC291" i="4"/>
  <c r="AC292" i="4"/>
  <c r="AC293" i="4"/>
  <c r="AC294" i="4"/>
  <c r="AC295" i="4"/>
  <c r="AC296" i="4"/>
  <c r="AC297" i="4"/>
  <c r="AC298" i="4"/>
  <c r="AC299" i="4"/>
  <c r="AC300" i="4"/>
  <c r="AC301" i="4"/>
  <c r="AC302" i="4"/>
  <c r="AC303" i="4"/>
  <c r="AC304" i="4"/>
  <c r="AC305" i="4"/>
  <c r="AC306" i="4"/>
  <c r="AC307" i="4"/>
  <c r="AC308" i="4"/>
  <c r="AC309" i="4"/>
  <c r="AC310" i="4"/>
  <c r="AC311" i="4"/>
  <c r="AC312" i="4"/>
  <c r="AC313" i="4"/>
  <c r="AC314" i="4"/>
  <c r="AC315" i="4"/>
  <c r="AC316" i="4"/>
  <c r="AC317" i="4"/>
  <c r="AC318" i="4"/>
  <c r="AC319" i="4"/>
  <c r="AC320" i="4"/>
  <c r="AC321" i="4"/>
  <c r="AC322" i="4"/>
  <c r="AC323" i="4"/>
  <c r="AC324" i="4"/>
  <c r="AC325" i="4"/>
  <c r="AC326" i="4"/>
  <c r="AC327" i="4"/>
  <c r="AC328" i="4"/>
  <c r="AC329" i="4"/>
  <c r="AC330" i="4"/>
  <c r="AC331" i="4"/>
  <c r="AC332" i="4"/>
  <c r="AC333" i="4"/>
  <c r="AC334" i="4"/>
  <c r="AC335" i="4"/>
  <c r="AC336" i="4"/>
  <c r="AC337" i="4"/>
  <c r="AC338" i="4"/>
  <c r="AC339" i="4"/>
  <c r="AC340" i="4"/>
  <c r="AC341" i="4"/>
  <c r="AC342" i="4"/>
  <c r="AC343" i="4"/>
  <c r="AC344" i="4"/>
  <c r="AC345" i="4"/>
  <c r="AC346" i="4"/>
  <c r="AC347" i="4"/>
  <c r="AC348" i="4"/>
  <c r="AC349" i="4"/>
  <c r="AC350" i="4"/>
  <c r="AC351" i="4"/>
  <c r="AC352" i="4"/>
  <c r="AC353" i="4"/>
  <c r="AC354" i="4"/>
  <c r="AC355" i="4"/>
  <c r="AC356" i="4"/>
  <c r="AC357" i="4"/>
  <c r="AC358" i="4"/>
  <c r="AC359" i="4"/>
  <c r="AC360" i="4"/>
  <c r="AC361" i="4"/>
  <c r="AC362" i="4"/>
  <c r="AC363" i="4"/>
  <c r="AC364" i="4"/>
  <c r="AC365" i="4"/>
  <c r="AC366" i="4"/>
  <c r="AC367" i="4"/>
  <c r="AC368" i="4"/>
  <c r="AC369" i="4"/>
  <c r="AC370" i="4"/>
  <c r="AC371" i="4"/>
  <c r="AC372" i="4"/>
  <c r="AC373" i="4"/>
  <c r="AC374" i="4"/>
  <c r="AC375" i="4"/>
  <c r="AC376" i="4"/>
  <c r="AC377" i="4"/>
  <c r="AC378" i="4"/>
  <c r="AC379" i="4"/>
  <c r="AC380" i="4"/>
  <c r="AC381" i="4"/>
  <c r="AC382" i="4"/>
  <c r="AC383" i="4"/>
  <c r="AC384" i="4"/>
  <c r="AC385" i="4"/>
  <c r="AC386" i="4"/>
  <c r="AC387" i="4"/>
  <c r="AC388" i="4"/>
  <c r="AC389" i="4"/>
  <c r="AC390" i="4"/>
  <c r="AC391" i="4"/>
  <c r="AC392" i="4"/>
  <c r="AC393" i="4"/>
  <c r="AC394" i="4"/>
  <c r="AC395" i="4"/>
  <c r="AC396" i="4"/>
  <c r="AC397" i="4"/>
  <c r="AC398" i="4"/>
  <c r="AC399" i="4"/>
  <c r="AC400" i="4"/>
  <c r="AC401" i="4"/>
  <c r="AC402" i="4"/>
  <c r="AC403" i="4"/>
  <c r="AC404" i="4"/>
  <c r="AC405" i="4"/>
  <c r="AC406" i="4"/>
  <c r="AC407" i="4"/>
  <c r="AC408" i="4"/>
  <c r="AC409" i="4"/>
  <c r="AC410" i="4"/>
  <c r="AC411" i="4"/>
  <c r="AC412" i="4"/>
  <c r="AC413" i="4"/>
  <c r="AC414" i="4"/>
  <c r="AC415" i="4"/>
  <c r="AC416" i="4"/>
  <c r="AC417" i="4"/>
  <c r="AC418" i="4"/>
  <c r="AC419" i="4"/>
  <c r="AC420" i="4"/>
  <c r="AC421" i="4"/>
  <c r="AC422" i="4"/>
  <c r="AC423" i="4"/>
  <c r="AC424" i="4"/>
  <c r="AC425" i="4"/>
  <c r="AC426" i="4"/>
  <c r="AC427" i="4"/>
  <c r="AC428" i="4"/>
  <c r="AC429" i="4"/>
  <c r="AC430" i="4"/>
  <c r="AC431" i="4"/>
  <c r="AC432" i="4"/>
  <c r="AC433" i="4"/>
  <c r="AC434" i="4"/>
  <c r="AC435" i="4"/>
  <c r="AC436" i="4"/>
  <c r="AC437" i="4"/>
  <c r="AC438" i="4"/>
  <c r="AC439" i="4"/>
  <c r="AC440" i="4"/>
  <c r="AC441" i="4"/>
  <c r="AC442" i="4"/>
  <c r="AC443" i="4"/>
  <c r="AC444" i="4"/>
  <c r="AC445" i="4"/>
  <c r="AC446" i="4"/>
  <c r="AC447" i="4"/>
  <c r="AC448" i="4"/>
  <c r="AC449" i="4"/>
  <c r="AC450" i="4"/>
  <c r="AC451" i="4"/>
  <c r="AC452" i="4"/>
  <c r="AC453" i="4"/>
  <c r="AC454" i="4"/>
  <c r="AC455" i="4"/>
  <c r="AC456" i="4"/>
  <c r="AC457" i="4"/>
  <c r="AC458" i="4"/>
  <c r="AC459" i="4"/>
  <c r="AC460" i="4"/>
  <c r="AC461" i="4"/>
  <c r="AC462" i="4"/>
  <c r="AC463" i="4"/>
  <c r="AC464" i="4"/>
  <c r="AC465" i="4"/>
  <c r="AC466" i="4"/>
  <c r="AC467" i="4"/>
  <c r="AC468" i="4"/>
  <c r="AC469" i="4"/>
  <c r="AC470" i="4"/>
  <c r="AC471" i="4"/>
  <c r="AC472" i="4"/>
  <c r="AC473" i="4"/>
  <c r="AC474" i="4"/>
  <c r="AC475" i="4"/>
  <c r="AC476" i="4"/>
  <c r="AC477" i="4"/>
  <c r="AC478" i="4"/>
  <c r="AC479" i="4"/>
  <c r="AC480" i="4"/>
  <c r="AC481" i="4"/>
  <c r="AC482" i="4"/>
  <c r="AC483" i="4"/>
  <c r="AC484" i="4"/>
  <c r="AC485" i="4"/>
  <c r="AC486" i="4"/>
  <c r="AC487" i="4"/>
  <c r="AC488" i="4"/>
  <c r="AC489" i="4"/>
  <c r="AC490" i="4"/>
  <c r="AC491" i="4"/>
  <c r="AC492" i="4"/>
  <c r="AC493" i="4"/>
  <c r="AC494" i="4"/>
  <c r="AC495" i="4"/>
  <c r="AC496" i="4"/>
  <c r="AC497" i="4"/>
  <c r="AC498" i="4"/>
  <c r="AC499" i="4"/>
  <c r="AC500" i="4"/>
  <c r="AC501" i="4"/>
  <c r="AC502" i="4"/>
  <c r="AC503" i="4"/>
  <c r="AC504" i="4"/>
  <c r="AC505" i="4"/>
  <c r="AC506" i="4"/>
  <c r="AC507" i="4"/>
  <c r="AC508" i="4"/>
  <c r="AC509" i="4"/>
  <c r="AC510" i="4"/>
  <c r="AC511" i="4"/>
  <c r="AC512" i="4"/>
  <c r="AC513" i="4"/>
  <c r="AC514" i="4"/>
  <c r="AC515" i="4"/>
  <c r="AC516" i="4"/>
  <c r="AC517" i="4"/>
  <c r="AC518" i="4"/>
  <c r="AC519" i="4"/>
  <c r="AC520" i="4"/>
  <c r="AC521" i="4"/>
  <c r="AC522" i="4"/>
  <c r="AC523" i="4"/>
  <c r="AC524" i="4"/>
  <c r="AC525" i="4"/>
  <c r="AC526" i="4"/>
  <c r="AC527" i="4"/>
  <c r="AC528" i="4"/>
  <c r="AC529" i="4"/>
  <c r="AC530" i="4"/>
  <c r="AC531" i="4"/>
  <c r="AC532" i="4"/>
  <c r="AC533" i="4"/>
  <c r="AC534" i="4"/>
  <c r="AC535" i="4"/>
  <c r="AC536" i="4"/>
  <c r="AC537" i="4"/>
  <c r="AC538" i="4"/>
  <c r="AC539" i="4"/>
  <c r="AC540" i="4"/>
  <c r="AC541" i="4"/>
  <c r="AC542" i="4"/>
  <c r="AC543" i="4"/>
  <c r="AC544" i="4"/>
  <c r="AC545" i="4"/>
  <c r="AC546" i="4"/>
  <c r="AC547" i="4"/>
  <c r="AC548" i="4"/>
  <c r="AC549" i="4"/>
  <c r="AC550" i="4"/>
  <c r="AC551" i="4"/>
  <c r="AC552" i="4"/>
  <c r="AC553" i="4"/>
  <c r="AC554" i="4"/>
  <c r="AC555" i="4"/>
  <c r="AC556" i="4"/>
  <c r="AC557" i="4"/>
  <c r="AC558" i="4"/>
  <c r="AC559" i="4"/>
  <c r="AC560" i="4"/>
  <c r="AC561" i="4"/>
  <c r="AC562" i="4"/>
  <c r="AC563" i="4"/>
  <c r="AC564" i="4"/>
  <c r="AC565" i="4"/>
  <c r="AC566" i="4"/>
  <c r="AC567" i="4"/>
  <c r="AC568" i="4"/>
  <c r="AC569" i="4"/>
  <c r="AC570" i="4"/>
  <c r="AC571" i="4"/>
  <c r="AC572" i="4"/>
  <c r="AC573" i="4"/>
  <c r="AC574" i="4"/>
  <c r="AC575" i="4"/>
  <c r="AC576" i="4"/>
  <c r="AC577" i="4"/>
  <c r="AC578" i="4"/>
  <c r="AC579" i="4"/>
  <c r="AC580" i="4"/>
  <c r="AC581" i="4"/>
  <c r="AC582" i="4"/>
  <c r="AC583" i="4"/>
  <c r="AC584" i="4"/>
  <c r="AC585" i="4"/>
  <c r="AC586" i="4"/>
  <c r="AC587" i="4"/>
  <c r="AC588" i="4"/>
  <c r="AC589" i="4"/>
  <c r="AC590" i="4"/>
  <c r="AC591" i="4"/>
  <c r="AC592" i="4"/>
  <c r="AC593" i="4"/>
  <c r="AC594" i="4"/>
  <c r="AC595" i="4"/>
  <c r="AC596" i="4"/>
  <c r="AC597" i="4"/>
  <c r="AC598" i="4"/>
  <c r="AC599" i="4"/>
  <c r="AC600" i="4"/>
  <c r="AC601" i="4"/>
  <c r="AC602" i="4"/>
  <c r="AC603" i="4"/>
  <c r="AC604" i="4"/>
  <c r="AC605" i="4"/>
  <c r="AC606" i="4"/>
  <c r="AC607" i="4"/>
  <c r="AC608" i="4"/>
  <c r="AC609" i="4"/>
  <c r="AC610" i="4"/>
  <c r="AC611" i="4"/>
  <c r="AC612" i="4"/>
  <c r="AC613" i="4"/>
  <c r="AC614" i="4"/>
  <c r="AC615" i="4"/>
  <c r="AC616" i="4"/>
  <c r="AC617" i="4"/>
  <c r="AC618" i="4"/>
  <c r="AC619" i="4"/>
  <c r="AC620" i="4"/>
  <c r="AC621" i="4"/>
  <c r="AC622" i="4"/>
  <c r="AC623" i="4"/>
  <c r="AC624" i="4"/>
  <c r="AC625" i="4"/>
  <c r="AC626" i="4"/>
  <c r="AC627" i="4"/>
  <c r="AC628" i="4"/>
  <c r="AC629" i="4"/>
  <c r="AC630" i="4"/>
  <c r="AC631" i="4"/>
  <c r="AC632" i="4"/>
  <c r="AC633" i="4"/>
  <c r="AC634" i="4"/>
  <c r="AC635" i="4"/>
  <c r="AC636" i="4"/>
  <c r="AC637" i="4"/>
  <c r="AC638" i="4"/>
  <c r="AC639" i="4"/>
  <c r="AC640" i="4"/>
  <c r="AC641" i="4"/>
  <c r="AC642" i="4"/>
  <c r="AC643" i="4"/>
  <c r="AC644" i="4"/>
  <c r="AC645" i="4"/>
  <c r="AC646" i="4"/>
  <c r="AC647" i="4"/>
  <c r="AC648" i="4"/>
  <c r="AC649" i="4"/>
  <c r="AC650" i="4"/>
  <c r="AC651" i="4"/>
  <c r="AC652" i="4"/>
  <c r="AC653" i="4"/>
  <c r="AC654" i="4"/>
  <c r="AC655" i="4"/>
  <c r="AC656" i="4"/>
  <c r="AC657" i="4"/>
  <c r="AC658" i="4"/>
  <c r="AC659" i="4"/>
  <c r="AC660" i="4"/>
  <c r="AC661" i="4"/>
  <c r="AC662" i="4"/>
  <c r="AC663" i="4"/>
  <c r="AC664" i="4"/>
  <c r="AC665" i="4"/>
  <c r="AC666" i="4"/>
  <c r="AC667" i="4"/>
  <c r="AC668" i="4"/>
  <c r="AC669" i="4"/>
  <c r="AC670" i="4"/>
  <c r="AC671" i="4"/>
  <c r="AC672" i="4"/>
  <c r="AC673" i="4"/>
  <c r="AC674" i="4"/>
  <c r="AC675" i="4"/>
  <c r="AC676" i="4"/>
  <c r="AC677" i="4"/>
  <c r="AC678" i="4"/>
  <c r="AC679" i="4"/>
  <c r="AC680" i="4"/>
  <c r="AC681" i="4"/>
  <c r="AC682" i="4"/>
  <c r="AC683" i="4"/>
  <c r="AC684" i="4"/>
  <c r="AC685" i="4"/>
  <c r="AC686" i="4"/>
  <c r="AC687" i="4"/>
  <c r="AC688" i="4"/>
  <c r="AC689" i="4"/>
  <c r="AC690" i="4"/>
  <c r="AC691" i="4"/>
  <c r="AC692" i="4"/>
  <c r="AC693" i="4"/>
  <c r="AC694" i="4"/>
  <c r="AC695" i="4"/>
  <c r="AC696" i="4"/>
  <c r="AC697" i="4"/>
  <c r="AC698" i="4"/>
  <c r="AC699" i="4"/>
  <c r="AC700" i="4"/>
  <c r="AC701" i="4"/>
  <c r="AC702" i="4"/>
  <c r="AC703" i="4"/>
  <c r="AC704" i="4"/>
  <c r="AC705" i="4"/>
  <c r="AC706" i="4"/>
  <c r="AC707" i="4"/>
  <c r="AC708" i="4"/>
  <c r="AC709" i="4"/>
  <c r="AC710" i="4"/>
  <c r="AC711" i="4"/>
  <c r="AC712" i="4"/>
  <c r="AC713" i="4"/>
  <c r="AC714" i="4"/>
  <c r="AC715" i="4"/>
  <c r="AC716" i="4"/>
  <c r="AC717" i="4"/>
  <c r="AC718" i="4"/>
  <c r="AC719" i="4"/>
  <c r="AC720" i="4"/>
  <c r="AC721" i="4"/>
  <c r="AC722" i="4"/>
  <c r="AC723" i="4"/>
  <c r="AC724" i="4"/>
  <c r="AC725" i="4"/>
  <c r="AC726" i="4"/>
  <c r="AC727" i="4"/>
  <c r="AC728" i="4"/>
  <c r="AC729" i="4"/>
  <c r="AC730" i="4"/>
  <c r="AC731" i="4"/>
  <c r="AC732" i="4"/>
  <c r="AC733" i="4"/>
  <c r="AC734" i="4"/>
  <c r="AC735" i="4"/>
  <c r="AC736" i="4"/>
  <c r="AC737" i="4"/>
  <c r="AC738" i="4"/>
  <c r="AC739" i="4"/>
  <c r="AC740" i="4"/>
  <c r="AC741" i="4"/>
  <c r="AC742" i="4"/>
  <c r="AC743" i="4"/>
  <c r="AC744" i="4"/>
  <c r="AC745" i="4"/>
  <c r="AC746" i="4"/>
  <c r="AC747" i="4"/>
  <c r="AC748" i="4"/>
  <c r="AC749" i="4"/>
  <c r="AC750" i="4"/>
  <c r="AC751" i="4"/>
  <c r="AC752" i="4"/>
  <c r="AC753" i="4"/>
  <c r="AC754" i="4"/>
  <c r="AC755" i="4"/>
  <c r="AC756" i="4"/>
  <c r="AC757" i="4"/>
  <c r="AC758" i="4"/>
  <c r="AC759" i="4"/>
  <c r="AC760" i="4"/>
  <c r="AC761" i="4"/>
  <c r="AC762" i="4"/>
  <c r="AC763" i="4"/>
  <c r="AC764" i="4"/>
  <c r="AC765" i="4"/>
  <c r="AC766" i="4"/>
  <c r="AC767" i="4"/>
  <c r="AC768" i="4"/>
  <c r="AC769" i="4"/>
  <c r="AC770" i="4"/>
  <c r="AC771" i="4"/>
  <c r="AC772" i="4"/>
  <c r="AC773" i="4"/>
  <c r="AC774" i="4"/>
  <c r="AC775" i="4"/>
  <c r="AC776" i="4"/>
  <c r="AC777" i="4"/>
  <c r="AC778" i="4"/>
  <c r="AC779" i="4"/>
  <c r="AC780" i="4"/>
  <c r="AC781" i="4"/>
  <c r="AC782" i="4"/>
  <c r="AC783" i="4"/>
  <c r="AC784" i="4"/>
  <c r="AC785" i="4"/>
  <c r="AC786" i="4"/>
  <c r="AC787" i="4"/>
  <c r="AC788" i="4"/>
  <c r="AC789" i="4"/>
  <c r="AC790" i="4"/>
  <c r="AC791" i="4"/>
  <c r="AC792" i="4"/>
  <c r="AC793" i="4"/>
  <c r="AC794" i="4"/>
  <c r="AC795" i="4"/>
  <c r="AC796" i="4"/>
  <c r="AC797" i="4"/>
  <c r="AC798" i="4"/>
  <c r="AC799" i="4"/>
  <c r="AC800" i="4"/>
  <c r="AC801" i="4"/>
  <c r="AC802" i="4"/>
  <c r="AC803" i="4"/>
  <c r="AC804" i="4"/>
  <c r="AC805" i="4"/>
  <c r="AC806" i="4"/>
  <c r="AC807" i="4"/>
  <c r="AC808" i="4"/>
  <c r="AC809" i="4"/>
  <c r="AC810" i="4"/>
  <c r="AC811" i="4"/>
  <c r="AC812" i="4"/>
  <c r="AC813" i="4"/>
  <c r="AC814" i="4"/>
  <c r="AC815" i="4"/>
  <c r="AC816" i="4"/>
  <c r="AC817" i="4"/>
  <c r="AC818" i="4"/>
  <c r="AC819" i="4"/>
  <c r="AC820" i="4"/>
  <c r="AC821" i="4"/>
  <c r="AC822" i="4"/>
  <c r="AC823" i="4"/>
  <c r="AC824" i="4"/>
  <c r="AC825" i="4"/>
  <c r="AC826" i="4"/>
  <c r="AC827" i="4"/>
  <c r="AC828" i="4"/>
  <c r="AC829" i="4"/>
  <c r="AC830" i="4"/>
  <c r="AC831" i="4"/>
  <c r="AC832" i="4"/>
  <c r="AC833" i="4"/>
  <c r="AC834" i="4"/>
  <c r="AC835" i="4"/>
  <c r="AC836" i="4"/>
  <c r="AC837" i="4"/>
  <c r="AC838" i="4"/>
  <c r="AC839" i="4"/>
  <c r="AC840" i="4"/>
  <c r="AC841" i="4"/>
  <c r="AC842" i="4"/>
  <c r="AC843" i="4"/>
  <c r="AC844" i="4"/>
  <c r="AC845" i="4"/>
  <c r="AC846" i="4"/>
  <c r="AC847" i="4"/>
  <c r="AC848" i="4"/>
  <c r="AC849" i="4"/>
  <c r="AC850" i="4"/>
  <c r="AC851" i="4"/>
  <c r="AC852" i="4"/>
  <c r="AC853" i="4"/>
  <c r="AC854" i="4"/>
  <c r="AC855" i="4"/>
  <c r="AC856" i="4"/>
  <c r="AC857" i="4"/>
  <c r="AC858" i="4"/>
  <c r="AC859" i="4"/>
  <c r="AC860" i="4"/>
  <c r="AC861" i="4"/>
  <c r="AC862" i="4"/>
  <c r="AC863" i="4"/>
  <c r="AC864" i="4"/>
  <c r="AC865" i="4"/>
  <c r="AC866" i="4"/>
  <c r="AC867" i="4"/>
  <c r="AC868" i="4"/>
  <c r="AC869" i="4"/>
  <c r="AC870" i="4"/>
  <c r="AC871" i="4"/>
  <c r="AC872" i="4"/>
  <c r="AC873" i="4"/>
  <c r="AC874" i="4"/>
  <c r="AC875" i="4"/>
  <c r="AC876" i="4"/>
  <c r="AC877" i="4"/>
  <c r="AC878" i="4"/>
  <c r="AC879" i="4"/>
  <c r="AC880" i="4"/>
  <c r="AC881" i="4"/>
  <c r="AC882" i="4"/>
  <c r="AC883" i="4"/>
  <c r="AC884" i="4"/>
  <c r="AC885" i="4"/>
  <c r="AC886" i="4"/>
  <c r="AC887" i="4"/>
  <c r="AC888" i="4"/>
  <c r="AC889" i="4"/>
  <c r="AC890" i="4"/>
  <c r="AC891" i="4"/>
  <c r="AC892" i="4"/>
  <c r="AC893" i="4"/>
  <c r="AC894" i="4"/>
  <c r="AC895" i="4"/>
  <c r="AC896" i="4"/>
  <c r="AC897" i="4"/>
  <c r="AC898" i="4"/>
  <c r="AC899" i="4"/>
  <c r="AC900" i="4"/>
  <c r="AC901" i="4"/>
  <c r="AC902" i="4"/>
  <c r="AC903" i="4"/>
  <c r="AC904" i="4"/>
  <c r="AC905" i="4"/>
  <c r="AC906" i="4"/>
  <c r="AC907" i="4"/>
  <c r="AC908" i="4"/>
  <c r="AC909" i="4"/>
  <c r="AC910" i="4"/>
  <c r="AC911" i="4"/>
  <c r="AC912" i="4"/>
  <c r="AC913" i="4"/>
  <c r="AC914" i="4"/>
  <c r="AC915" i="4"/>
  <c r="AC916" i="4"/>
  <c r="AC917" i="4"/>
  <c r="AC918" i="4"/>
  <c r="AC919" i="4"/>
  <c r="AC920" i="4"/>
  <c r="AC921" i="4"/>
  <c r="AC922" i="4"/>
  <c r="AC923" i="4"/>
  <c r="AC924" i="4"/>
  <c r="AC925" i="4"/>
  <c r="AC926" i="4"/>
  <c r="AC927" i="4"/>
  <c r="AC928" i="4"/>
  <c r="AC929" i="4"/>
  <c r="AC930" i="4"/>
  <c r="AC931" i="4"/>
  <c r="AC932" i="4"/>
  <c r="AC933" i="4"/>
  <c r="AC934" i="4"/>
  <c r="AC935" i="4"/>
  <c r="AC936" i="4"/>
  <c r="AC937" i="4"/>
  <c r="AC938" i="4"/>
  <c r="AC939" i="4"/>
  <c r="AC940" i="4"/>
  <c r="AC941" i="4"/>
  <c r="AC942" i="4"/>
  <c r="AC943" i="4"/>
  <c r="AC944" i="4"/>
  <c r="AC945" i="4"/>
  <c r="AC946" i="4"/>
  <c r="AC947" i="4"/>
  <c r="AC948" i="4"/>
  <c r="AC949" i="4"/>
  <c r="AC950" i="4"/>
  <c r="AC951" i="4"/>
  <c r="AC952" i="4"/>
  <c r="AC953" i="4"/>
  <c r="AC954" i="4"/>
  <c r="AC955" i="4"/>
  <c r="AC956" i="4"/>
  <c r="AC957" i="4"/>
  <c r="AC958" i="4"/>
  <c r="AC959" i="4"/>
  <c r="AC960" i="4"/>
  <c r="AC961" i="4"/>
  <c r="AC962" i="4"/>
  <c r="AC963" i="4"/>
  <c r="AC964" i="4"/>
  <c r="AC965" i="4"/>
  <c r="AC966" i="4"/>
  <c r="AC967" i="4"/>
  <c r="AC968" i="4"/>
  <c r="AC969" i="4"/>
  <c r="AC970" i="4"/>
  <c r="AC971" i="4"/>
  <c r="AC972" i="4"/>
  <c r="AC973" i="4"/>
  <c r="AC974" i="4"/>
  <c r="AC975" i="4"/>
  <c r="AC976" i="4"/>
  <c r="AC977" i="4"/>
  <c r="AC978" i="4"/>
  <c r="AC979" i="4"/>
  <c r="AC980" i="4"/>
  <c r="AC981" i="4"/>
  <c r="AC982" i="4"/>
  <c r="AC983" i="4"/>
  <c r="AC984" i="4"/>
  <c r="AC985" i="4"/>
  <c r="AC986" i="4"/>
  <c r="AC987" i="4"/>
  <c r="AC988" i="4"/>
  <c r="AC989" i="4"/>
  <c r="AC990" i="4"/>
  <c r="AC991" i="4"/>
  <c r="AC992" i="4"/>
  <c r="AC993" i="4"/>
  <c r="AC994" i="4"/>
  <c r="AC995" i="4"/>
  <c r="AC996" i="4"/>
  <c r="AC997" i="4"/>
  <c r="AC998" i="4"/>
  <c r="AC999" i="4"/>
  <c r="AC1000" i="4"/>
  <c r="AC1001" i="4"/>
  <c r="AC1002" i="4"/>
  <c r="AC1003" i="4"/>
  <c r="AC1004" i="4"/>
  <c r="AC1005" i="4"/>
  <c r="AC1006" i="4"/>
  <c r="AC1007" i="4"/>
  <c r="AC1008" i="4"/>
  <c r="AC1009" i="4"/>
  <c r="AC1010" i="4"/>
  <c r="AC1011" i="4"/>
  <c r="AC1012" i="4"/>
  <c r="AC1013" i="4"/>
  <c r="AC1014" i="4"/>
  <c r="AC1015" i="4"/>
  <c r="AC1016" i="4"/>
  <c r="AC1017" i="4"/>
  <c r="AC1018" i="4"/>
  <c r="AC1019" i="4"/>
  <c r="AC1020" i="4"/>
  <c r="AC1021" i="4"/>
  <c r="AC1022" i="4"/>
  <c r="AC1023" i="4"/>
  <c r="AC1024" i="4"/>
  <c r="AC1025" i="4"/>
  <c r="AC1026" i="4"/>
  <c r="AC1027" i="4"/>
  <c r="AC1028" i="4"/>
  <c r="AC1029" i="4"/>
  <c r="AC1030" i="4"/>
  <c r="AC1031" i="4"/>
  <c r="AC1032" i="4"/>
  <c r="AC1033" i="4"/>
  <c r="AC1034" i="4"/>
  <c r="AC1035" i="4"/>
  <c r="AC1036" i="4"/>
  <c r="AC1037" i="4"/>
  <c r="AC1038" i="4"/>
  <c r="AC1039" i="4"/>
  <c r="AC1040" i="4"/>
  <c r="AC1041" i="4"/>
  <c r="AC1042" i="4"/>
  <c r="AC1043" i="4"/>
  <c r="AC1044" i="4"/>
  <c r="AC1045" i="4"/>
  <c r="AC1046" i="4"/>
  <c r="AC1047" i="4"/>
  <c r="AC1048" i="4"/>
  <c r="AC1049" i="4"/>
  <c r="AC1050" i="4"/>
  <c r="AC1051" i="4"/>
  <c r="AC1052" i="4"/>
  <c r="AC1053" i="4"/>
  <c r="AC1054" i="4"/>
  <c r="AC1055" i="4"/>
  <c r="AC1056" i="4"/>
  <c r="AC1057" i="4"/>
  <c r="AC1058" i="4"/>
  <c r="AC1059" i="4"/>
  <c r="AC1060" i="4"/>
  <c r="AC1061" i="4"/>
  <c r="AC1062" i="4"/>
  <c r="AC1063" i="4"/>
  <c r="AC1064" i="4"/>
  <c r="AC1065" i="4"/>
  <c r="AC1066" i="4"/>
  <c r="AC1067" i="4"/>
  <c r="AC1068" i="4"/>
  <c r="AC1069" i="4"/>
  <c r="AC1070" i="4"/>
  <c r="AC1071" i="4"/>
  <c r="AC1072" i="4"/>
  <c r="AC1073" i="4"/>
  <c r="AC1074" i="4"/>
  <c r="AC1075" i="4"/>
  <c r="AC1076" i="4"/>
  <c r="AC1077" i="4"/>
  <c r="AC1078" i="4"/>
  <c r="AC1079" i="4"/>
  <c r="AC1080" i="4"/>
  <c r="AC1081" i="4"/>
  <c r="AC1082" i="4"/>
  <c r="AC1083" i="4"/>
  <c r="AC1084" i="4"/>
  <c r="AC1085" i="4"/>
  <c r="AC1086" i="4"/>
  <c r="AC1087" i="4"/>
  <c r="AC1088" i="4"/>
  <c r="AC1089" i="4"/>
  <c r="AC1090" i="4"/>
  <c r="AC1091" i="4"/>
  <c r="AC1092" i="4"/>
  <c r="AC1093" i="4"/>
  <c r="AC1094" i="4"/>
  <c r="AC1095" i="4"/>
  <c r="AC1096" i="4"/>
  <c r="AC1097" i="4"/>
  <c r="AC1098" i="4"/>
  <c r="AC1099" i="4"/>
  <c r="AC1100" i="4"/>
  <c r="AC1101" i="4"/>
  <c r="AC1102" i="4"/>
  <c r="AC1103" i="4"/>
  <c r="AC1104" i="4"/>
  <c r="AC1105" i="4"/>
  <c r="AC1106" i="4"/>
  <c r="AC1107" i="4"/>
  <c r="AC1108" i="4"/>
  <c r="AC1109" i="4"/>
  <c r="AC1110" i="4"/>
  <c r="AC1111" i="4"/>
  <c r="AC1112" i="4"/>
  <c r="AC1113" i="4"/>
  <c r="AC1114" i="4"/>
  <c r="AC1115" i="4"/>
  <c r="AC1116" i="4"/>
  <c r="AC1117" i="4"/>
  <c r="AC1118" i="4"/>
  <c r="AC1119" i="4"/>
  <c r="AC1120" i="4"/>
  <c r="AC1121" i="4"/>
  <c r="AC1122" i="4"/>
  <c r="AC1123" i="4"/>
  <c r="AC1124" i="4"/>
  <c r="AC1125" i="4"/>
  <c r="AC1126" i="4"/>
  <c r="AC1127" i="4"/>
  <c r="AC1128" i="4"/>
  <c r="AC1129" i="4"/>
  <c r="AC1130" i="4"/>
  <c r="AC1131" i="4"/>
  <c r="AC1132" i="4"/>
  <c r="AC1133" i="4"/>
  <c r="AC1134" i="4"/>
  <c r="AC1135" i="4"/>
  <c r="AC1136" i="4"/>
  <c r="AC1137" i="4"/>
  <c r="AC1138" i="4"/>
  <c r="AC1139" i="4"/>
  <c r="AC1140" i="4"/>
  <c r="AC1141" i="4"/>
  <c r="AC1142" i="4"/>
  <c r="AC1143" i="4"/>
  <c r="AC1144" i="4"/>
  <c r="AC1145" i="4"/>
  <c r="AC1146" i="4"/>
  <c r="AC1147" i="4"/>
  <c r="AC1148" i="4"/>
  <c r="AC1149" i="4"/>
  <c r="AC1150" i="4"/>
  <c r="AC1151" i="4"/>
  <c r="AC1152" i="4"/>
  <c r="AC1153" i="4"/>
  <c r="AC1154" i="4"/>
  <c r="AC1155" i="4"/>
  <c r="AC1156" i="4"/>
  <c r="AC1157" i="4"/>
  <c r="AC1158" i="4"/>
  <c r="AC1159" i="4"/>
  <c r="AC1160" i="4"/>
  <c r="AC1161" i="4"/>
  <c r="AC1162" i="4"/>
  <c r="AC1163" i="4"/>
  <c r="AC1164" i="4"/>
  <c r="AC1165" i="4"/>
  <c r="AC1166" i="4"/>
  <c r="AC1167" i="4"/>
  <c r="AC1168" i="4"/>
  <c r="AC1169" i="4"/>
  <c r="AC1170" i="4"/>
  <c r="AC1171" i="4"/>
  <c r="AC1172" i="4"/>
  <c r="AC1173" i="4"/>
  <c r="AC1174" i="4"/>
  <c r="AC1175" i="4"/>
  <c r="AC1176" i="4"/>
  <c r="AC1177" i="4"/>
  <c r="AC1178" i="4"/>
  <c r="AC1179" i="4"/>
  <c r="AC1180" i="4"/>
  <c r="AC1181" i="4"/>
  <c r="AC1182" i="4"/>
  <c r="AC1183" i="4"/>
  <c r="AC1184" i="4"/>
  <c r="AC1185" i="4"/>
  <c r="AC1186" i="4"/>
  <c r="AC1187" i="4"/>
  <c r="AC1188" i="4"/>
  <c r="AC1189" i="4"/>
  <c r="AC1190" i="4"/>
  <c r="AC1191" i="4"/>
  <c r="AC1192" i="4"/>
  <c r="AC1193" i="4"/>
  <c r="AC1194" i="4"/>
  <c r="AC1195" i="4"/>
  <c r="AC1196" i="4"/>
  <c r="AC1197" i="4"/>
  <c r="AC1198" i="4"/>
  <c r="AC1199" i="4"/>
  <c r="AC1200" i="4"/>
  <c r="AC1201" i="4"/>
  <c r="AC1202" i="4"/>
  <c r="AC1203" i="4"/>
  <c r="AC1204" i="4"/>
  <c r="AC1205" i="4"/>
  <c r="AC1206" i="4"/>
  <c r="AC1207" i="4"/>
  <c r="AC1208" i="4"/>
  <c r="AC1209" i="4"/>
  <c r="AC1210" i="4"/>
  <c r="AC1211" i="4"/>
  <c r="AC1212" i="4"/>
  <c r="AC1213" i="4"/>
  <c r="AC1214" i="4"/>
  <c r="AC1215" i="4"/>
  <c r="AC1216" i="4"/>
  <c r="AC1217" i="4"/>
  <c r="AC1218" i="4"/>
  <c r="AC1219" i="4"/>
  <c r="AC1220" i="4"/>
  <c r="AC1221" i="4"/>
  <c r="AC1222" i="4"/>
  <c r="AC1223" i="4"/>
  <c r="AC1224" i="4"/>
  <c r="AC1225" i="4"/>
  <c r="AC1226" i="4"/>
  <c r="AC1227" i="4"/>
  <c r="AC1228" i="4"/>
  <c r="AC1229" i="4"/>
  <c r="AC1230" i="4"/>
  <c r="AC1231" i="4"/>
  <c r="AC1232" i="4"/>
  <c r="AC1233" i="4"/>
  <c r="AC1234" i="4"/>
  <c r="AC1235" i="4"/>
  <c r="AC1236" i="4"/>
  <c r="AC1237" i="4"/>
  <c r="AC1238" i="4"/>
  <c r="AC1239" i="4"/>
  <c r="AC1240" i="4"/>
  <c r="AC1241" i="4"/>
  <c r="AC1242" i="4"/>
  <c r="AC1243" i="4"/>
  <c r="AC1244" i="4"/>
  <c r="AC1245" i="4"/>
  <c r="AC1246" i="4"/>
  <c r="AC1247" i="4"/>
  <c r="AC1248" i="4"/>
  <c r="AC1249" i="4"/>
  <c r="AC1250" i="4"/>
  <c r="AC1251" i="4"/>
  <c r="AC1252" i="4"/>
  <c r="AC1253" i="4"/>
  <c r="AC1254" i="4"/>
  <c r="AC1255" i="4"/>
  <c r="AC1256" i="4"/>
  <c r="AC1257" i="4"/>
  <c r="AC1258" i="4"/>
  <c r="AC1259" i="4"/>
  <c r="AC1260" i="4"/>
  <c r="AC1261" i="4"/>
  <c r="AC1262" i="4"/>
  <c r="AC1263" i="4"/>
  <c r="AC1264" i="4"/>
  <c r="AC1265" i="4"/>
  <c r="AC1266" i="4"/>
  <c r="AC1267" i="4"/>
  <c r="AC1268" i="4"/>
  <c r="AC1269" i="4"/>
  <c r="AC1270" i="4"/>
  <c r="AC1271" i="4"/>
  <c r="AC1272" i="4"/>
  <c r="AC1273" i="4"/>
  <c r="AC1274" i="4"/>
  <c r="AC1275" i="4"/>
  <c r="AC1276" i="4"/>
  <c r="AC1277" i="4"/>
  <c r="AC1278" i="4"/>
  <c r="AC1279" i="4"/>
  <c r="AC1280" i="4"/>
  <c r="AC1281" i="4"/>
  <c r="AC1282" i="4"/>
  <c r="AC1283" i="4"/>
  <c r="AC1284" i="4"/>
  <c r="AC1285" i="4"/>
  <c r="AC1286" i="4"/>
  <c r="AC1287" i="4"/>
  <c r="AC1288" i="4"/>
  <c r="AC1289" i="4"/>
  <c r="AC1290" i="4"/>
  <c r="AC1291" i="4"/>
  <c r="AC1292" i="4"/>
  <c r="AC1293" i="4"/>
  <c r="AC1294" i="4"/>
  <c r="AC1295" i="4"/>
  <c r="AC1296" i="4"/>
  <c r="AC1297" i="4"/>
  <c r="AC1298" i="4"/>
  <c r="AC1299" i="4"/>
  <c r="AC1300" i="4"/>
  <c r="AC1301" i="4"/>
  <c r="AC1302" i="4"/>
  <c r="AC1303" i="4"/>
  <c r="AC1304" i="4"/>
  <c r="AC1305" i="4"/>
  <c r="AC1306" i="4"/>
  <c r="AC1307" i="4"/>
  <c r="AC1308" i="4"/>
  <c r="AC1309" i="4"/>
  <c r="AC1310" i="4"/>
  <c r="AC1311" i="4"/>
  <c r="AC1312" i="4"/>
  <c r="AC1313" i="4"/>
  <c r="AC1314" i="4"/>
  <c r="AC1315" i="4"/>
  <c r="AC1316" i="4"/>
  <c r="AC1317" i="4"/>
  <c r="AC1318" i="4"/>
  <c r="AC1319" i="4"/>
  <c r="AC1320" i="4"/>
  <c r="AC1321" i="4"/>
  <c r="AC1322" i="4"/>
  <c r="AC1323" i="4"/>
  <c r="AC1324" i="4"/>
  <c r="AC1325" i="4"/>
  <c r="AC1326" i="4"/>
  <c r="AC1327" i="4"/>
  <c r="AC1328" i="4"/>
  <c r="AC1329" i="4"/>
  <c r="AC1330" i="4"/>
  <c r="AC1331" i="4"/>
  <c r="AC1332" i="4"/>
  <c r="AC1333" i="4"/>
  <c r="AC1334" i="4"/>
  <c r="AC1335" i="4"/>
  <c r="AC1336" i="4"/>
  <c r="AC1337" i="4"/>
  <c r="AC1338" i="4"/>
  <c r="AC1339" i="4"/>
  <c r="AC1340" i="4"/>
  <c r="AC1341" i="4"/>
  <c r="AC1342" i="4"/>
  <c r="AC1343" i="4"/>
  <c r="AC1344" i="4"/>
  <c r="AC1345" i="4"/>
  <c r="AC1346" i="4"/>
  <c r="AC1347" i="4"/>
  <c r="AC1348" i="4"/>
  <c r="AC1349" i="4"/>
  <c r="AC1350" i="4"/>
  <c r="AC1351" i="4"/>
  <c r="AC1352" i="4"/>
  <c r="AC1353" i="4"/>
  <c r="AC1354" i="4"/>
  <c r="AC1355" i="4"/>
  <c r="AC1356" i="4"/>
  <c r="AC1357" i="4"/>
  <c r="AC1358" i="4"/>
  <c r="AC1359" i="4"/>
  <c r="AC1360" i="4"/>
  <c r="AC1361" i="4"/>
  <c r="AC1362" i="4"/>
  <c r="AC1363" i="4"/>
  <c r="AC1364" i="4"/>
  <c r="AC1365" i="4"/>
  <c r="AC1366" i="4"/>
  <c r="AC1367" i="4"/>
  <c r="AC1368" i="4"/>
  <c r="AC1369" i="4"/>
  <c r="AC1370" i="4"/>
  <c r="AC1371" i="4"/>
  <c r="AC1372" i="4"/>
  <c r="AC1373" i="4"/>
  <c r="AC1374" i="4"/>
  <c r="AC1375" i="4"/>
  <c r="AC1376" i="4"/>
  <c r="AC1377" i="4"/>
  <c r="AC1378" i="4"/>
  <c r="AC1379" i="4"/>
  <c r="AC1380" i="4"/>
  <c r="AC1381" i="4"/>
  <c r="AC1382" i="4"/>
  <c r="AC1383" i="4"/>
  <c r="AC1384" i="4"/>
  <c r="AC1385" i="4"/>
  <c r="AC1386" i="4"/>
  <c r="AC1387" i="4"/>
  <c r="AC1388" i="4"/>
  <c r="AC1389" i="4"/>
  <c r="AC1390" i="4"/>
  <c r="AC1391" i="4"/>
  <c r="AC1392" i="4"/>
  <c r="AC1393" i="4"/>
  <c r="AC1394" i="4"/>
  <c r="AC1395" i="4"/>
  <c r="AC1396" i="4"/>
  <c r="AC1397" i="4"/>
  <c r="AC1398" i="4"/>
  <c r="AC1399" i="4"/>
  <c r="AC1400" i="4"/>
  <c r="AC1401" i="4"/>
  <c r="AC1402" i="4"/>
  <c r="AC1403" i="4"/>
  <c r="AC1404" i="4"/>
  <c r="AC1405" i="4"/>
  <c r="AC1406" i="4"/>
  <c r="AC1407" i="4"/>
  <c r="AC1408" i="4"/>
  <c r="AC1409" i="4"/>
  <c r="AC1410" i="4"/>
  <c r="AC1411" i="4"/>
  <c r="AC1412" i="4"/>
  <c r="AC1413" i="4"/>
  <c r="AC1414" i="4"/>
  <c r="AC1415" i="4"/>
  <c r="AC1416" i="4"/>
  <c r="AC1417" i="4"/>
  <c r="AC1418" i="4"/>
  <c r="AC1419" i="4"/>
  <c r="AC1420" i="4"/>
  <c r="AC1421" i="4"/>
  <c r="AC1422" i="4"/>
  <c r="AC1423" i="4"/>
  <c r="AC1424" i="4"/>
  <c r="AC1425" i="4"/>
  <c r="AC1426" i="4"/>
  <c r="AC1427" i="4"/>
  <c r="AC1428" i="4"/>
  <c r="AC1429" i="4"/>
  <c r="AC1430" i="4"/>
  <c r="AC1431" i="4"/>
  <c r="AC1432" i="4"/>
  <c r="AC1433" i="4"/>
  <c r="AC1434" i="4"/>
  <c r="AC1435" i="4"/>
  <c r="AC1436" i="4"/>
  <c r="AC1437" i="4"/>
  <c r="AC1438" i="4"/>
  <c r="AC1439" i="4"/>
  <c r="AC1440" i="4"/>
  <c r="AC1441" i="4"/>
  <c r="AC1442" i="4"/>
  <c r="AC1443" i="4"/>
  <c r="AC1444" i="4"/>
  <c r="AC1445" i="4"/>
  <c r="AC1446" i="4"/>
  <c r="AC1447" i="4"/>
  <c r="AC1448" i="4"/>
  <c r="AC1449" i="4"/>
  <c r="AC1450" i="4"/>
  <c r="AC1451" i="4"/>
  <c r="AC1452" i="4"/>
  <c r="AC1453" i="4"/>
  <c r="AC1454" i="4"/>
  <c r="AC1455" i="4"/>
  <c r="AC1456" i="4"/>
  <c r="AC1457" i="4"/>
  <c r="AC1458" i="4"/>
  <c r="AC1459" i="4"/>
  <c r="AC1460" i="4"/>
  <c r="AC1461" i="4"/>
  <c r="AC1462" i="4"/>
  <c r="AC1463" i="4"/>
  <c r="AC1464" i="4"/>
  <c r="AC1465" i="4"/>
  <c r="AC1466" i="4"/>
  <c r="AC1467" i="4"/>
  <c r="AC1468" i="4"/>
  <c r="AC1469" i="4"/>
  <c r="AC1470" i="4"/>
  <c r="AC1471" i="4"/>
  <c r="AC17" i="4"/>
  <c r="AC16" i="4"/>
  <c r="AC15" i="4"/>
  <c r="AC3" i="4"/>
  <c r="AC4" i="4"/>
  <c r="AC5" i="4"/>
  <c r="AC6" i="4"/>
  <c r="AC7" i="4"/>
  <c r="AC8" i="4"/>
  <c r="AC9" i="4"/>
  <c r="AC10" i="4"/>
  <c r="AC11" i="4"/>
  <c r="AC12" i="4"/>
  <c r="AC13" i="4"/>
  <c r="AC14" i="4"/>
  <c r="AC2" i="4"/>
  <c r="B20" i="5" l="1"/>
  <c r="B19" i="5"/>
  <c r="B18" i="5"/>
  <c r="B17" i="5"/>
  <c r="H4" i="3"/>
  <c r="K4" i="3"/>
  <c r="B20" i="2"/>
  <c r="B18" i="2"/>
  <c r="B16" i="2"/>
  <c r="B14" i="2"/>
  <c r="G13" i="1" l="1"/>
  <c r="G14" i="1"/>
  <c r="G12" i="1"/>
  <c r="G4" i="1"/>
  <c r="G5" i="1"/>
  <c r="G3" i="1"/>
  <c r="B12" i="2"/>
  <c r="B11" i="2"/>
  <c r="B10" i="2"/>
  <c r="B9" i="2"/>
  <c r="B8" i="2"/>
  <c r="B7" i="2"/>
  <c r="B6" i="2"/>
  <c r="B5" i="2"/>
  <c r="B4" i="2"/>
  <c r="B3" i="2" a="1"/>
  <c r="B3" i="2"/>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Dataset 1!$A$1:$Y$14027" type="102" refreshedVersion="5" minRefreshableVersion="5">
    <extLst>
      <ext xmlns:x15="http://schemas.microsoft.com/office/spreadsheetml/2010/11/main" uri="{DE250136-89BD-433C-8126-D09CA5730AF9}">
        <x15:connection id="Range-136c1ffb-fbd6-4dde-8e82-3a2072a4600f" autoDelete="1">
          <x15:rangePr sourceName="_xlcn.WorksheetConnection_Dataset1A1Y140271"/>
        </x15:connection>
      </ext>
    </extLst>
  </connection>
  <connection id="3" name="WorksheetConnection_Dataset 2!$A$1:$AB$1471" type="102" refreshedVersion="5" minRefreshableVersion="5">
    <extLst>
      <ext xmlns:x15="http://schemas.microsoft.com/office/spreadsheetml/2010/11/main" uri="{DE250136-89BD-433C-8126-D09CA5730AF9}">
        <x15:connection id="Range1-8e5f5694-98a0-4a1f-9864-13665c014e67" autoDelete="1">
          <x15:rangePr sourceName="_xlcn.WorksheetConnection_Dataset2A1AB14711"/>
        </x15:connection>
      </ext>
    </extLst>
  </connection>
  <connection id="4" name="WorksheetConnection_Dataset 2!$A$1:$AC$1471" type="102" refreshedVersion="5" minRefreshableVersion="5">
    <extLst>
      <ext xmlns:x15="http://schemas.microsoft.com/office/spreadsheetml/2010/11/main" uri="{DE250136-89BD-433C-8126-D09CA5730AF9}">
        <x15:connection id="Range3-9a27fc72-dc85-4a89-8e62-0bb11376bbf9" autoDelete="1">
          <x15:rangePr sourceName="_xlcn.WorksheetConnection_Dataset2A1AC14711"/>
        </x15:connection>
      </ext>
    </extLst>
  </connection>
  <connection id="5" name="WorksheetConnection_Dataset 2!$C$12:$C$13" type="102" refreshedVersion="5" minRefreshableVersion="5">
    <extLst>
      <ext xmlns:x15="http://schemas.microsoft.com/office/spreadsheetml/2010/11/main" uri="{DE250136-89BD-433C-8126-D09CA5730AF9}">
        <x15:connection id="Range2-32717455-d9ae-46ce-b003-3caf12159f73" autoDelete="1">
          <x15:rangePr sourceName="_xlcn.WorksheetConnection_Dataset2C12C131"/>
        </x15:connection>
      </ext>
    </extLst>
  </connection>
</connections>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4">
    <s v="ThisWorkbookDataModel"/>
    <s v="{[Range].[brand_name].&amp;[DIPLOMA]}"/>
    <s v="{[Range1].[Attrition].&amp;[No]}"/>
    <s v="{[Range3].[Attrition].&amp;[No]}"/>
  </metadataStrings>
  <mdxMetadata count="3">
    <mdx n="0" f="s">
      <ms ns="1" c="0"/>
    </mdx>
    <mdx n="0" f="s">
      <ms ns="2" c="0"/>
    </mdx>
    <mdx n="0" f="s">
      <ms ns="3" c="0"/>
    </mdx>
  </mdxMetadata>
  <futureMetadata name="XLDAPR" count="1">
    <bk>
      <extLst>
        <ext xmlns:xda="http://schemas.microsoft.com/office/spreadsheetml/2017/dynamicarray" uri="{bdbb8cdc-fa1e-496e-a857-3c3f30c029c3}">
          <xda:dynamicArrayProperties fDynamic="1" fCollapsed="0"/>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<sst xmlns="http://schemas.openxmlformats.org/spreadsheetml/2006/main" count="176637" uniqueCount="6366">
  <si>
    <t>Question : 1</t>
  </si>
  <si>
    <t>Target</t>
  </si>
  <si>
    <t>Sales</t>
  </si>
  <si>
    <t>Result</t>
  </si>
  <si>
    <t>Input</t>
  </si>
  <si>
    <t>Output</t>
  </si>
  <si>
    <t>Sales &gt;Target</t>
  </si>
  <si>
    <t>Achieved</t>
  </si>
  <si>
    <t>Sales &lt;Target</t>
  </si>
  <si>
    <t>Not Achieved'</t>
  </si>
  <si>
    <t>Task : 1</t>
  </si>
  <si>
    <t>Pls find the result (Achieved) if Sale Is greater than the Target</t>
  </si>
  <si>
    <t>Task : 2</t>
  </si>
  <si>
    <t>Pls find the result ( Not Achieved) if Sale Is less than the Target</t>
  </si>
  <si>
    <t>Question: 2</t>
  </si>
  <si>
    <t>Commission</t>
  </si>
  <si>
    <t>Pls find the result (Commission 10%) if Sale Is greater than the Target</t>
  </si>
  <si>
    <t>Pls find the result (Commission 0%) if Sale Is less than the Target</t>
  </si>
  <si>
    <t>Question: 1</t>
  </si>
  <si>
    <t>Question: 3</t>
  </si>
  <si>
    <t>Question: 4</t>
  </si>
  <si>
    <t>SL</t>
  </si>
  <si>
    <t>Rahim</t>
  </si>
  <si>
    <t>Anis</t>
  </si>
  <si>
    <t>Karim</t>
  </si>
  <si>
    <t>Raju</t>
  </si>
  <si>
    <t>Find the Count from Question 1 by using Formula</t>
  </si>
  <si>
    <t>Find the Count from Question 2 by using Formula</t>
  </si>
  <si>
    <t>Task : 3</t>
  </si>
  <si>
    <t>Find the count blank from Question 3 by using Formula</t>
  </si>
  <si>
    <t>Task : 4</t>
  </si>
  <si>
    <t>Find the how many 10 at  Question 4 by using Formula</t>
  </si>
  <si>
    <t>Company</t>
  </si>
  <si>
    <t>ID No</t>
  </si>
  <si>
    <t>Month</t>
  </si>
  <si>
    <t>Question 1:</t>
  </si>
  <si>
    <t>Question 2:</t>
  </si>
  <si>
    <t>NIKE</t>
  </si>
  <si>
    <t>Name</t>
  </si>
  <si>
    <t>ADDIDAS</t>
  </si>
  <si>
    <t>Tesla</t>
  </si>
  <si>
    <t>Task 1:</t>
  </si>
  <si>
    <r>
      <rPr>
        <sz val="11"/>
        <color theme="1"/>
        <rFont val="Aptos Narrow"/>
        <charset val="134"/>
        <scheme val="minor"/>
      </rPr>
      <t>Find the  sum of  sales of  only month of</t>
    </r>
    <r>
      <rPr>
        <b/>
        <sz val="11"/>
        <color theme="1"/>
        <rFont val="Aptos Narrow"/>
        <charset val="134"/>
        <scheme val="minor"/>
      </rPr>
      <t xml:space="preserve"> 12</t>
    </r>
    <r>
      <rPr>
        <sz val="11"/>
        <color theme="1"/>
        <rFont val="Aptos Narrow"/>
        <charset val="134"/>
        <scheme val="minor"/>
      </rPr>
      <t xml:space="preserve"> by using formula from question 1</t>
    </r>
  </si>
  <si>
    <t>Task 2:</t>
  </si>
  <si>
    <r>
      <rPr>
        <sz val="11"/>
        <color theme="1"/>
        <rFont val="Aptos Narrow"/>
        <charset val="134"/>
        <scheme val="minor"/>
      </rPr>
      <t xml:space="preserve">Find the  sum of  sales  of Company </t>
    </r>
    <r>
      <rPr>
        <b/>
        <sz val="11"/>
        <color theme="1"/>
        <rFont val="Aptos Narrow"/>
        <charset val="134"/>
        <scheme val="minor"/>
      </rPr>
      <t>"Tesla"</t>
    </r>
    <r>
      <rPr>
        <sz val="11"/>
        <color theme="1"/>
        <rFont val="Aptos Narrow"/>
        <charset val="134"/>
        <scheme val="minor"/>
      </rPr>
      <t xml:space="preserve"> by using formula from question 2</t>
    </r>
  </si>
  <si>
    <t>Sl</t>
  </si>
  <si>
    <r>
      <rPr>
        <sz val="11"/>
        <color theme="1"/>
        <rFont val="Aptos Narrow"/>
        <charset val="134"/>
        <scheme val="minor"/>
      </rPr>
      <t xml:space="preserve">Pls find the report these questions by using </t>
    </r>
    <r>
      <rPr>
        <b/>
        <sz val="11"/>
        <color theme="1"/>
        <rFont val="Aptos Narrow"/>
        <charset val="134"/>
        <scheme val="minor"/>
      </rPr>
      <t>Dataset 1</t>
    </r>
  </si>
  <si>
    <t>Prepare a Pivot table by Territory delivered Amount_TP</t>
  </si>
  <si>
    <t>Prepare a Pivot table by Category wise delivered Amount_TP</t>
  </si>
  <si>
    <t>Prepare a Pivot table by Brand wise delivered Amount_TP</t>
  </si>
  <si>
    <t>Prepare a Pivot table by  only Diploma Brand  delivered Amount_TP</t>
  </si>
  <si>
    <t>Date</t>
  </si>
  <si>
    <t>region_name</t>
  </si>
  <si>
    <t>area_name</t>
  </si>
  <si>
    <t>teritorry_name</t>
  </si>
  <si>
    <t>dealer_id</t>
  </si>
  <si>
    <t>dealer_name</t>
  </si>
  <si>
    <t>sr_id</t>
  </si>
  <si>
    <t>sr_name</t>
  </si>
  <si>
    <t>route_id</t>
  </si>
  <si>
    <t>route</t>
  </si>
  <si>
    <t>outlet_id</t>
  </si>
  <si>
    <t>outlet_name</t>
  </si>
  <si>
    <t>key_outlet</t>
  </si>
  <si>
    <t>outlet_type</t>
  </si>
  <si>
    <t>shop_sign</t>
  </si>
  <si>
    <t>category_name</t>
  </si>
  <si>
    <t>brand_name</t>
  </si>
  <si>
    <t>product_id</t>
  </si>
  <si>
    <t>product_name</t>
  </si>
  <si>
    <t>order_qty</t>
  </si>
  <si>
    <t>order_qty_ctn</t>
  </si>
  <si>
    <t>order_amount_tp</t>
  </si>
  <si>
    <t>delivery_qty</t>
  </si>
  <si>
    <t>delivery_qty_ctn</t>
  </si>
  <si>
    <t>delivery_amount_tp</t>
  </si>
  <si>
    <t>Dhaka East</t>
  </si>
  <si>
    <t>Chittagong</t>
  </si>
  <si>
    <t>Bahaddarhat</t>
  </si>
  <si>
    <t xml:space="preserve">Bhai Bhai Enterprise-Baizid Bostami              </t>
  </si>
  <si>
    <t>Md Sagor Mia</t>
  </si>
  <si>
    <t>Chinnomul</t>
  </si>
  <si>
    <t>Al vai vai store</t>
  </si>
  <si>
    <t>None</t>
  </si>
  <si>
    <t>CRACKERS</t>
  </si>
  <si>
    <t>POPPERS</t>
  </si>
  <si>
    <t>POPPERS CORN-COCONUT CRACKERS 25G X 96</t>
  </si>
  <si>
    <t>Alhamdulila Store</t>
  </si>
  <si>
    <t>DETOS</t>
  </si>
  <si>
    <t>DETOS SWEET CHILLI CHIPS 30G X 96</t>
  </si>
  <si>
    <t>Amnha store</t>
  </si>
  <si>
    <t>MILK</t>
  </si>
  <si>
    <t>HAPPY COW</t>
  </si>
  <si>
    <t>HAPPY COW IMP 500G X 24</t>
  </si>
  <si>
    <t>Arman store</t>
  </si>
  <si>
    <t>KRACKERS KING</t>
  </si>
  <si>
    <t>KRACKERS KING TORNADO CRACKERS 25G X 96</t>
  </si>
  <si>
    <t>Bismella store</t>
  </si>
  <si>
    <t>WAFER</t>
  </si>
  <si>
    <t>TOI MOI</t>
  </si>
  <si>
    <t>TOI MOI FLAT WAFER CHOCO-12GX18X8</t>
  </si>
  <si>
    <t>TOI MOI FLAT WAFER STRAWBERRY-12GX18X8</t>
  </si>
  <si>
    <t>TOI MOI FLAT WAFER VANILLA-12GX18X8</t>
  </si>
  <si>
    <t>Chanmea kolling</t>
  </si>
  <si>
    <t>BISCUIT</t>
  </si>
  <si>
    <t>BELLEAME-HD</t>
  </si>
  <si>
    <t>BELLEAME DIGESTIVE BISCUIT 35G X 72</t>
  </si>
  <si>
    <t>Gausea store</t>
  </si>
  <si>
    <t>Helal dipartmantal store</t>
  </si>
  <si>
    <t>GIFT</t>
  </si>
  <si>
    <t>120 Tk</t>
  </si>
  <si>
    <t>Jannat store</t>
  </si>
  <si>
    <t xml:space="preserve">Janoni store </t>
  </si>
  <si>
    <t>Jhaid store</t>
  </si>
  <si>
    <t>BELLEAME-SD</t>
  </si>
  <si>
    <t>BELLEAME CHOCOLITTLE 240G X 12(O)</t>
  </si>
  <si>
    <t>Kacha lonka</t>
  </si>
  <si>
    <t>Kamal store</t>
  </si>
  <si>
    <t>Kondokar Store</t>
  </si>
  <si>
    <t>DETOS NACHO CHEESE CHIPS 30G X 96</t>
  </si>
  <si>
    <t>M/S Mokka Store</t>
  </si>
  <si>
    <t>DETOS CHICKEN WINGS CHIPS 30G X 96</t>
  </si>
  <si>
    <t>Ma Babar doa</t>
  </si>
  <si>
    <t>Ma dipartmantal store</t>
  </si>
  <si>
    <t>Ma jenarel store</t>
  </si>
  <si>
    <t>DIPLOMA</t>
  </si>
  <si>
    <t>DIPLOMA IFCMP 500G X 24 CP</t>
  </si>
  <si>
    <t>Ma shallha store</t>
  </si>
  <si>
    <t>Marea store</t>
  </si>
  <si>
    <t xml:space="preserve">Nur a madina </t>
  </si>
  <si>
    <t>NOODLES</t>
  </si>
  <si>
    <t>DOODLES STICK</t>
  </si>
  <si>
    <t>DOODLES STICK NODLES 150G X 24</t>
  </si>
  <si>
    <t>Tk 10-3</t>
  </si>
  <si>
    <t>Rabbi store</t>
  </si>
  <si>
    <t>Rabin Tea Store</t>
  </si>
  <si>
    <t>TOI-MOI BARZ WAFER CHOCOLATE CREAM 20GM</t>
  </si>
  <si>
    <t>Rokea store</t>
  </si>
  <si>
    <t>Shohle store</t>
  </si>
  <si>
    <t>Tamanna store</t>
  </si>
  <si>
    <t>Tamim store</t>
  </si>
  <si>
    <t>Vai vai store</t>
  </si>
  <si>
    <t>TOI MOI BARZ CHOCOLATE CREAM WAFER 13G X 12 X 6</t>
  </si>
  <si>
    <t>Yealed store</t>
  </si>
  <si>
    <t>Yeashin store</t>
  </si>
  <si>
    <t>Yousus store</t>
  </si>
  <si>
    <t>Md. Ibrahim Khalil</t>
  </si>
  <si>
    <t>Technecal</t>
  </si>
  <si>
    <t>Al Hasan Bekary</t>
  </si>
  <si>
    <t>SAMPLE</t>
  </si>
  <si>
    <t>SAMPLE_MILK</t>
  </si>
  <si>
    <t>Happy cow 10gm (Sample)</t>
  </si>
  <si>
    <t>Al Salam Dip Store</t>
  </si>
  <si>
    <t>BELLEAME PEANUT BITE COOKIES 240G x 12(A)</t>
  </si>
  <si>
    <t>BELLEAME SALTISH COOKIES 240G x 12(A)</t>
  </si>
  <si>
    <t>Alif stor-1</t>
  </si>
  <si>
    <t>Ayan Bin Store</t>
  </si>
  <si>
    <t>Aysha Store</t>
  </si>
  <si>
    <t>B L store</t>
  </si>
  <si>
    <t xml:space="preserve">B.K Enterprise </t>
  </si>
  <si>
    <t>B.L Store</t>
  </si>
  <si>
    <t>Bai bai 1</t>
  </si>
  <si>
    <t>Doodles</t>
  </si>
  <si>
    <t>48 TK</t>
  </si>
  <si>
    <t>BELLEAME CREMO VANILLA CREAM BISCUIT 80G X 24</t>
  </si>
  <si>
    <t>DOODLES STICK NOODLES CHICKEN DELIGHT 150G X 24</t>
  </si>
  <si>
    <t>DOODLES STICK NOODLES CHICKEN DELIGHT 300G X 24</t>
  </si>
  <si>
    <t>HAPPY COW IMP 200G X 60</t>
  </si>
  <si>
    <t>Tk 10-5</t>
  </si>
  <si>
    <t>Tk 10-6</t>
  </si>
  <si>
    <t>Bai bai-2</t>
  </si>
  <si>
    <t>Basonti stor</t>
  </si>
  <si>
    <t>Bismilla store</t>
  </si>
  <si>
    <t>Chowdhury stor</t>
  </si>
  <si>
    <t>CIDER SCHOOL STORE</t>
  </si>
  <si>
    <t xml:space="preserve">Daily needs </t>
  </si>
  <si>
    <t>Both</t>
  </si>
  <si>
    <t>DIPLOMA 400G X 24(S)</t>
  </si>
  <si>
    <t>East Delta canteen</t>
  </si>
  <si>
    <t>Family stor</t>
  </si>
  <si>
    <t>Gayosiya stor</t>
  </si>
  <si>
    <t>BELLEAME DIGESTIVE 135G X 12(A)</t>
  </si>
  <si>
    <t>KOREAN RAMEN</t>
  </si>
  <si>
    <t>DOODLES KOREAN RAMEN 8PCS 496G(New)</t>
  </si>
  <si>
    <t xml:space="preserve">Jahir store and Birani </t>
  </si>
  <si>
    <t>HAPPY COW IMP 10G X 480</t>
  </si>
  <si>
    <t xml:space="preserve">Kabir &amp; Brothers </t>
  </si>
  <si>
    <t>Kursed stor</t>
  </si>
  <si>
    <t>DOODLES INSTANT</t>
  </si>
  <si>
    <t>DOODLES INSTANT NOODLES MASALA TWIST 62G X 12 PACK X 8(New)</t>
  </si>
  <si>
    <t>TK 48-1</t>
  </si>
  <si>
    <t>Ma Diparmentel Store</t>
  </si>
  <si>
    <t>Masud store</t>
  </si>
  <si>
    <t>Mayer Dowa Store</t>
  </si>
  <si>
    <t>Mitaz store</t>
  </si>
  <si>
    <t>Mohila Karyghori Canteen</t>
  </si>
  <si>
    <t>Noorchad store 2</t>
  </si>
  <si>
    <t>Nur chad store</t>
  </si>
  <si>
    <t>R K store</t>
  </si>
  <si>
    <t>Rupsy Dipartment Store</t>
  </si>
  <si>
    <t>S m c stor</t>
  </si>
  <si>
    <t>S.K gossary</t>
  </si>
  <si>
    <t>Sakib Store</t>
  </si>
  <si>
    <t>Samiya culling karnar</t>
  </si>
  <si>
    <t>Shan sha stor</t>
  </si>
  <si>
    <t>Sufiyan Store</t>
  </si>
  <si>
    <t>Tamim Cooling Corner</t>
  </si>
  <si>
    <t>Younus Cooling Corner</t>
  </si>
  <si>
    <t>Thangem Uddin</t>
  </si>
  <si>
    <t>Banglabazaar</t>
  </si>
  <si>
    <t xml:space="preserve"> Ahamidia Dipartment Store</t>
  </si>
  <si>
    <t>Al Amin super shop</t>
  </si>
  <si>
    <t>TOI MOI BARZ FLAT WAFER CHOCO-98GX6X6(N)</t>
  </si>
  <si>
    <t>Ali store</t>
  </si>
  <si>
    <t>SPICES</t>
  </si>
  <si>
    <t>READY MIX</t>
  </si>
  <si>
    <t>CHEFS CHOICE HALIM MIX 200G X 72</t>
  </si>
  <si>
    <t>Anisha Department Store</t>
  </si>
  <si>
    <t>Arif Store</t>
  </si>
  <si>
    <t>DOODLES INSTANT NOODLES MASALA TWIST 62G X 8 PACK X 12(New)</t>
  </si>
  <si>
    <t>Bahar Store</t>
  </si>
  <si>
    <t>BELLEAME TOAST</t>
  </si>
  <si>
    <t>BELLEAME TOAST 250G X 6</t>
  </si>
  <si>
    <t>Bai Bai Kulin Korner</t>
  </si>
  <si>
    <t>Bai Bai Store</t>
  </si>
  <si>
    <t>Bismilla Dipartment Store</t>
  </si>
  <si>
    <t>Bismilla Store 2</t>
  </si>
  <si>
    <t>Chodoryi Store</t>
  </si>
  <si>
    <t>Faruk Store</t>
  </si>
  <si>
    <t>G Mart</t>
  </si>
  <si>
    <t>Green Valli dip stor</t>
  </si>
  <si>
    <t>BELLEAME DIGESTIVE 225G X 12</t>
  </si>
  <si>
    <t>DIPLOMA 200G X 60(S)</t>
  </si>
  <si>
    <t>DIPLOMA 50G X 240(S)</t>
  </si>
  <si>
    <t>Habib Kulin Korner</t>
  </si>
  <si>
    <t>Ibrahim Store</t>
  </si>
  <si>
    <t>SPICY POTATO</t>
  </si>
  <si>
    <t>SPICY POTATO STICKS CRACKERS 15G X 96</t>
  </si>
  <si>
    <t>TOI-MOI STICK WAFER 130G X 12</t>
  </si>
  <si>
    <t>Imran kolingkornar</t>
  </si>
  <si>
    <t>BELLEAME COCOANOIR 240G X 12(A)</t>
  </si>
  <si>
    <t>Jishan Stoee</t>
  </si>
  <si>
    <t>Kabir store</t>
  </si>
  <si>
    <t>Kaza Store</t>
  </si>
  <si>
    <t>Kulsum Store</t>
  </si>
  <si>
    <t>M/S Akata Store</t>
  </si>
  <si>
    <t xml:space="preserve">M/S Yusuf Enterprise </t>
  </si>
  <si>
    <t>Ma store</t>
  </si>
  <si>
    <t>Maer Dowa</t>
  </si>
  <si>
    <t>Maher Dowa Store 4</t>
  </si>
  <si>
    <t>Mayer Dowa Store 2</t>
  </si>
  <si>
    <t>BUTTER OIL</t>
  </si>
  <si>
    <t>RC BUTTER OIL</t>
  </si>
  <si>
    <t>RED COW BUTTER OIL 400G X 12(New)</t>
  </si>
  <si>
    <t>Mokka store</t>
  </si>
  <si>
    <t>Najmul store</t>
  </si>
  <si>
    <t>BELLEAME ENERGY GO BISCUIT 19G X 72</t>
  </si>
  <si>
    <t>New Dulal Store</t>
  </si>
  <si>
    <t>New Mayer Dowa Store</t>
  </si>
  <si>
    <t>Nowakhali store</t>
  </si>
  <si>
    <t>Rafi store</t>
  </si>
  <si>
    <t xml:space="preserve">Rafiq And Brothers </t>
  </si>
  <si>
    <t xml:space="preserve">Rajo store </t>
  </si>
  <si>
    <t>Rony Store</t>
  </si>
  <si>
    <t>Rubel Store</t>
  </si>
  <si>
    <t>Tarek Store</t>
  </si>
  <si>
    <t>Titi Store</t>
  </si>
  <si>
    <t>Kamal Store</t>
  </si>
  <si>
    <t>Md Anowar Hossain</t>
  </si>
  <si>
    <t>Chalkbazaar</t>
  </si>
  <si>
    <t xml:space="preserve">Alfi Store </t>
  </si>
  <si>
    <t>Alif  Store - 2</t>
  </si>
  <si>
    <t>Asif tee house</t>
  </si>
  <si>
    <t>CHEFS CHOICE BIRIYANI MASALA 40 GM X 72</t>
  </si>
  <si>
    <t>DOODLES CHOWMEIN NOODLES 300G X 24</t>
  </si>
  <si>
    <t>Bishmillah  Store  - 1</t>
  </si>
  <si>
    <t>Bishmillah Store</t>
  </si>
  <si>
    <t>DOAA SUPERSHOP</t>
  </si>
  <si>
    <t xml:space="preserve">Jahangir Store </t>
  </si>
  <si>
    <t>Junayed  Store</t>
  </si>
  <si>
    <t>Laki Store</t>
  </si>
  <si>
    <t>DIPLOMA 100G X 120(S)</t>
  </si>
  <si>
    <t>FARMLAND</t>
  </si>
  <si>
    <t>FARMLAND 250G X 48(A)</t>
  </si>
  <si>
    <t xml:space="preserve">M.K.I Trading </t>
  </si>
  <si>
    <t>M/S   Gausia  Tayaba   Trading</t>
  </si>
  <si>
    <t xml:space="preserve">M/S   M. S   Store </t>
  </si>
  <si>
    <t>FARMLAND 500G X 24(A)</t>
  </si>
  <si>
    <t>STAPLES</t>
  </si>
  <si>
    <t>FARMLAND SUJI</t>
  </si>
  <si>
    <t>FARMLAND SUJI 500G X 12(New)</t>
  </si>
  <si>
    <t xml:space="preserve">M/S  New Shagorika Store </t>
  </si>
  <si>
    <t xml:space="preserve">M/S  Shujon Store </t>
  </si>
  <si>
    <t>M/S Anwar Store</t>
  </si>
  <si>
    <t>BELLEAME CHOCOLITTLE 45G X 24(New)</t>
  </si>
  <si>
    <t xml:space="preserve">M/S B.K Store </t>
  </si>
  <si>
    <t xml:space="preserve">M/S Binimoy Store </t>
  </si>
  <si>
    <t>RED COW BUTTER OIL 900G X 6(New)</t>
  </si>
  <si>
    <t>SHAPE-UP</t>
  </si>
  <si>
    <t>SHAPE-UP 400G X 24(New)</t>
  </si>
  <si>
    <t xml:space="preserve">M/S Shafin &amp; Brothers </t>
  </si>
  <si>
    <t>M/S Sogir Store</t>
  </si>
  <si>
    <t>DIPLOMA 1KG X 12(S)</t>
  </si>
  <si>
    <t>Rabea  Store</t>
  </si>
  <si>
    <t>DOODLES INST NOODLES CHICKEN CURRY 62G X 8 PACK X 12(New)</t>
  </si>
  <si>
    <t>Shah Amanot Store</t>
  </si>
  <si>
    <t xml:space="preserve">Shah Jalal Departmental Store </t>
  </si>
  <si>
    <t>TOI MOI BARZ FLAT WAFER VANILLA-98GX6X6(N)</t>
  </si>
  <si>
    <t>Shahed Store</t>
  </si>
  <si>
    <t xml:space="preserve">Shitol Store </t>
  </si>
  <si>
    <t xml:space="preserve">T. R Store </t>
  </si>
  <si>
    <t>Talukdar Store-2</t>
  </si>
  <si>
    <t>TOI MOI BARZ VANILLA CREAM WAFER 13G X 12 X 6</t>
  </si>
  <si>
    <t>Md Jafor Ahammed</t>
  </si>
  <si>
    <t>Humjarbug</t>
  </si>
  <si>
    <t>Afia store</t>
  </si>
  <si>
    <t>Al Modina store</t>
  </si>
  <si>
    <t>Almas store</t>
  </si>
  <si>
    <t>HAPPY COW 1KG X 12 CP(RICE)</t>
  </si>
  <si>
    <t>Amader griha poinna</t>
  </si>
  <si>
    <t>Amjat store</t>
  </si>
  <si>
    <t>Anwara trd</t>
  </si>
  <si>
    <t>Bandar store</t>
  </si>
  <si>
    <t>Brothers traders</t>
  </si>
  <si>
    <t>Eammi store</t>
  </si>
  <si>
    <t>Eassy Mart</t>
  </si>
  <si>
    <t>faruk dpt store</t>
  </si>
  <si>
    <t>Gaji Mart</t>
  </si>
  <si>
    <t>Hamja Kha library</t>
  </si>
  <si>
    <t>Jalalabad store</t>
  </si>
  <si>
    <t>M k store</t>
  </si>
  <si>
    <t>Ma stoe</t>
  </si>
  <si>
    <t>Mahi store</t>
  </si>
  <si>
    <t>Mohona store</t>
  </si>
  <si>
    <t>Morshed store</t>
  </si>
  <si>
    <t>Naim enterprise</t>
  </si>
  <si>
    <t>Nihat store</t>
  </si>
  <si>
    <t>POPPERS CHOCO RING 3OG X 96</t>
  </si>
  <si>
    <t>Rahman store</t>
  </si>
  <si>
    <t>Rakomary store</t>
  </si>
  <si>
    <t>Rima store</t>
  </si>
  <si>
    <t>Rosulpor store</t>
  </si>
  <si>
    <t>BELLEAME CHOCOLATE FONDUE 80G X 24</t>
  </si>
  <si>
    <t>BELLEAME DRY CAKE</t>
  </si>
  <si>
    <t>BELLEAME DRY CAKE 290G X 12</t>
  </si>
  <si>
    <t>BELLEAME ENERGY GO 68G X 24</t>
  </si>
  <si>
    <t>RED COW BUTTER OIL 200G X 24(Old-3)</t>
  </si>
  <si>
    <t>S n store</t>
  </si>
  <si>
    <t>Samia store</t>
  </si>
  <si>
    <t>Sanwara store</t>
  </si>
  <si>
    <t>Satkania store</t>
  </si>
  <si>
    <t>Stop n shop</t>
  </si>
  <si>
    <t>Sukola store</t>
  </si>
  <si>
    <t>Taosid store</t>
  </si>
  <si>
    <t>Top food</t>
  </si>
  <si>
    <t>Md. Tanjim Hossain</t>
  </si>
  <si>
    <t>Bibirhat kacha Bazar</t>
  </si>
  <si>
    <t xml:space="preserve"> Islam store</t>
  </si>
  <si>
    <t xml:space="preserve">Abdul kader Store </t>
  </si>
  <si>
    <t>Alauddin Store</t>
  </si>
  <si>
    <t>Amanatsha store</t>
  </si>
  <si>
    <t>BELLEAME GOLDEN CREMO VANILLA CREAM BISCUIT 90G X 24</t>
  </si>
  <si>
    <t>Anowar Store</t>
  </si>
  <si>
    <t>Bhai Bhai Store</t>
  </si>
  <si>
    <t>Bismillah Store</t>
  </si>
  <si>
    <t xml:space="preserve">Enam store </t>
  </si>
  <si>
    <t xml:space="preserve">F C Department store </t>
  </si>
  <si>
    <t>Habibullah Store</t>
  </si>
  <si>
    <t>Haji nur super shop</t>
  </si>
  <si>
    <t xml:space="preserve">Hassans kitchen </t>
  </si>
  <si>
    <t xml:space="preserve">Hazrat Yashin Sha Store </t>
  </si>
  <si>
    <t>Huque Store</t>
  </si>
  <si>
    <t>Jolil Store</t>
  </si>
  <si>
    <t>Josim Store</t>
  </si>
  <si>
    <t>Junayet store</t>
  </si>
  <si>
    <t xml:space="preserve">Lokman Store </t>
  </si>
  <si>
    <t>M S Alom store</t>
  </si>
  <si>
    <t xml:space="preserve">Ma store </t>
  </si>
  <si>
    <t>Mamun Store</t>
  </si>
  <si>
    <t>Maoya Store</t>
  </si>
  <si>
    <t xml:space="preserve">Mawla telecom </t>
  </si>
  <si>
    <t>Nor mohammed store</t>
  </si>
  <si>
    <t>Nur Ahmed Store</t>
  </si>
  <si>
    <t>Nurul mokam Departmental store</t>
  </si>
  <si>
    <t>Ononna Store</t>
  </si>
  <si>
    <t>Osman Store</t>
  </si>
  <si>
    <t xml:space="preserve">Priya Store </t>
  </si>
  <si>
    <t>Protidin Super Shop</t>
  </si>
  <si>
    <t>Safi store</t>
  </si>
  <si>
    <t>DOODLES INST MASALA 33G x12 x12</t>
  </si>
  <si>
    <t>Saifa Store</t>
  </si>
  <si>
    <t>Sayed Faruk shah store</t>
  </si>
  <si>
    <t>Sayed Mohammad Taher Shah Departmental Store</t>
  </si>
  <si>
    <t xml:space="preserve">Sayma Departmental store </t>
  </si>
  <si>
    <t>Selim store</t>
  </si>
  <si>
    <t>Shahadat Store</t>
  </si>
  <si>
    <t>Sohel store</t>
  </si>
  <si>
    <t>Saddam Hossain</t>
  </si>
  <si>
    <t>Muradpur Main Road</t>
  </si>
  <si>
    <t>Adonic Store</t>
  </si>
  <si>
    <t>Al Amir Store</t>
  </si>
  <si>
    <t xml:space="preserve">Alam Store </t>
  </si>
  <si>
    <t>BELLEAME CREMO 320G X 12</t>
  </si>
  <si>
    <t>Alam store 2</t>
  </si>
  <si>
    <t>Amena Department Store</t>
  </si>
  <si>
    <t>DOODLES KOREAN RAMEN 4PCS 248G(New)</t>
  </si>
  <si>
    <t>Anwar General Store</t>
  </si>
  <si>
    <t xml:space="preserve">Chowdhury Store </t>
  </si>
  <si>
    <t>Dipa Store</t>
  </si>
  <si>
    <t>Fatema Fast Food</t>
  </si>
  <si>
    <t>Hathazari Department Store</t>
  </si>
  <si>
    <t xml:space="preserve">Ittadi coling  corner </t>
  </si>
  <si>
    <t>Ittadi store</t>
  </si>
  <si>
    <t>Jakir Store</t>
  </si>
  <si>
    <t xml:space="preserve">Kalam Store </t>
  </si>
  <si>
    <t>Kamal Department Store</t>
  </si>
  <si>
    <t xml:space="preserve">M/S Jabbar Store </t>
  </si>
  <si>
    <t>Milk</t>
  </si>
  <si>
    <t>M/s Jakiya Store</t>
  </si>
  <si>
    <t>M/s Nur Department Store</t>
  </si>
  <si>
    <t>Maisha Store</t>
  </si>
  <si>
    <t xml:space="preserve">Mithun Store </t>
  </si>
  <si>
    <t xml:space="preserve">Nihar Store </t>
  </si>
  <si>
    <t xml:space="preserve">Nishatt Store </t>
  </si>
  <si>
    <t xml:space="preserve">Omar Cofishop  </t>
  </si>
  <si>
    <t xml:space="preserve">Pilkhana Store </t>
  </si>
  <si>
    <t xml:space="preserve">probashi confectionery </t>
  </si>
  <si>
    <t>Proyojon Department Store</t>
  </si>
  <si>
    <t xml:space="preserve">Rafiq Store </t>
  </si>
  <si>
    <t>Raja Department Store</t>
  </si>
  <si>
    <t>Rinku  Store</t>
  </si>
  <si>
    <t xml:space="preserve">Sabrin Cofi House </t>
  </si>
  <si>
    <t>Salauddin Store</t>
  </si>
  <si>
    <t xml:space="preserve">Sha Amanat Store </t>
  </si>
  <si>
    <t>Shakil Store</t>
  </si>
  <si>
    <t>Simran Departmen Store</t>
  </si>
  <si>
    <t xml:space="preserve">Siraj Store </t>
  </si>
  <si>
    <t>Sirikot store</t>
  </si>
  <si>
    <t>Taibia Store</t>
  </si>
  <si>
    <t>DOODLES INSTANT NOODLES MASALA TWIST 62G X 4 PACK X 24(New)</t>
  </si>
  <si>
    <t>Safee Enterprise</t>
  </si>
  <si>
    <t>Habibur Rahman</t>
  </si>
  <si>
    <t>Abdul Latif Hat Khola</t>
  </si>
  <si>
    <t>Ajim store</t>
  </si>
  <si>
    <t xml:space="preserve">All modina store </t>
  </si>
  <si>
    <t>Allahr Dan Store</t>
  </si>
  <si>
    <t>YOKOZONA</t>
  </si>
  <si>
    <t>YOKOZONA TWISTY GOODNESS CRACKERS 25G X 96</t>
  </si>
  <si>
    <t>Alom store</t>
  </si>
  <si>
    <t>Aman store</t>
  </si>
  <si>
    <t>Azim Store</t>
  </si>
  <si>
    <t>TOI-MOI BARZ VANILLA CREAM WAFER 20GX20X6</t>
  </si>
  <si>
    <t>Bismillah  store</t>
  </si>
  <si>
    <t>Bismillah Super Shop</t>
  </si>
  <si>
    <t>Bonoful</t>
  </si>
  <si>
    <t>Dado Sha Store</t>
  </si>
  <si>
    <t>Dorbar store</t>
  </si>
  <si>
    <t>Forid Store</t>
  </si>
  <si>
    <t>Forid store</t>
  </si>
  <si>
    <t>Hamim store</t>
  </si>
  <si>
    <t>Haradone Store</t>
  </si>
  <si>
    <t>Hazi Abu salam Store</t>
  </si>
  <si>
    <t>Hazi Jolil Store</t>
  </si>
  <si>
    <t xml:space="preserve">Ismail store </t>
  </si>
  <si>
    <t>Jahangir Store</t>
  </si>
  <si>
    <t>Khaja store</t>
  </si>
  <si>
    <t>Ma babar doya store</t>
  </si>
  <si>
    <t>Mamun  Store</t>
  </si>
  <si>
    <t>Mamun store</t>
  </si>
  <si>
    <t>Mayer doya jal bitan</t>
  </si>
  <si>
    <t>Mayer doya store</t>
  </si>
  <si>
    <t>Minju store</t>
  </si>
  <si>
    <t>TOI MOI BARZ FLAT WAFER STRAWBERRY-98GX6X6(N)</t>
  </si>
  <si>
    <t xml:space="preserve">Mokka store </t>
  </si>
  <si>
    <t>Nurul Islam Brothers</t>
  </si>
  <si>
    <t>S R Enterpriz</t>
  </si>
  <si>
    <t>Sala-uddin store</t>
  </si>
  <si>
    <t xml:space="preserve">Selim store </t>
  </si>
  <si>
    <t>Sha Amanat Store</t>
  </si>
  <si>
    <t>BELLEAME CHOCOLATE FONDUE COOKIES BISCUIT 176G X 12(New)</t>
  </si>
  <si>
    <t>Unik Food</t>
  </si>
  <si>
    <t xml:space="preserve">Md. Imran Hossen </t>
  </si>
  <si>
    <t>Chaktai Market</t>
  </si>
  <si>
    <t>Binimoy store</t>
  </si>
  <si>
    <t>Bismillah store</t>
  </si>
  <si>
    <t>Chittagong store</t>
  </si>
  <si>
    <t>Datta and sons</t>
  </si>
  <si>
    <t>Delower Store</t>
  </si>
  <si>
    <t xml:space="preserve">Emon store </t>
  </si>
  <si>
    <t>Haje and sons</t>
  </si>
  <si>
    <t>Hazi Ali Ahmad</t>
  </si>
  <si>
    <t>Irfan store</t>
  </si>
  <si>
    <t>DOODLES INST NOODLES MASALA TWIST 62G X 16 PACK X 6(New)</t>
  </si>
  <si>
    <t>HAPPY COW IMP 100G X 120</t>
  </si>
  <si>
    <t>Jogonath Vandar</t>
  </si>
  <si>
    <t>Joy store</t>
  </si>
  <si>
    <t>Mahfuzur Rahman store</t>
  </si>
  <si>
    <t>Mofijur Rahman store</t>
  </si>
  <si>
    <t>N J Store</t>
  </si>
  <si>
    <t>New Chakaria store</t>
  </si>
  <si>
    <t>Shah Rosidia Store</t>
  </si>
  <si>
    <t>Shayma tea</t>
  </si>
  <si>
    <t>Sumon Store</t>
  </si>
  <si>
    <t>Sweets Park</t>
  </si>
  <si>
    <t>Tare kashor Store</t>
  </si>
  <si>
    <t>Md. Saiful Islam</t>
  </si>
  <si>
    <t>Notun Bridge</t>
  </si>
  <si>
    <t>Anowara Store</t>
  </si>
  <si>
    <t>Bismillah Sweets</t>
  </si>
  <si>
    <t>Borhan store</t>
  </si>
  <si>
    <t>Efa store</t>
  </si>
  <si>
    <t>Fatema hotel</t>
  </si>
  <si>
    <t>Hazi mamun Store</t>
  </si>
  <si>
    <t>Iliyas store</t>
  </si>
  <si>
    <t>Ishak Store</t>
  </si>
  <si>
    <t>Jahangir store</t>
  </si>
  <si>
    <t xml:space="preserve">K B store </t>
  </si>
  <si>
    <t xml:space="preserve">Karnofuli Department </t>
  </si>
  <si>
    <t>Kawsar store</t>
  </si>
  <si>
    <t xml:space="preserve">Kaza </t>
  </si>
  <si>
    <t>Khan Jahan Store</t>
  </si>
  <si>
    <t>ma babar dowa</t>
  </si>
  <si>
    <t>Ma Moni Store</t>
  </si>
  <si>
    <t>Mayer Doa Store</t>
  </si>
  <si>
    <t>Mobashsir store</t>
  </si>
  <si>
    <t>Modhuban</t>
  </si>
  <si>
    <t>Mohammodia Jal Bitan</t>
  </si>
  <si>
    <t>Mozammel Store</t>
  </si>
  <si>
    <t>New Maloncho</t>
  </si>
  <si>
    <t>Nowshin fresh food</t>
  </si>
  <si>
    <t>Rakib Store</t>
  </si>
  <si>
    <t>Rasel cooling corner</t>
  </si>
  <si>
    <t xml:space="preserve">Rashed Store </t>
  </si>
  <si>
    <t>Ruhul Amin Store</t>
  </si>
  <si>
    <t>Rupashi Bangla</t>
  </si>
  <si>
    <t>Shah Amanat Store</t>
  </si>
  <si>
    <t>Sotota Stote</t>
  </si>
  <si>
    <t>Sultanpuri Store</t>
  </si>
  <si>
    <t>Tanvi and brothers</t>
  </si>
  <si>
    <t>Taspia Hotel</t>
  </si>
  <si>
    <t>Trisha Food 2</t>
  </si>
  <si>
    <t>Tashfiq Arman Siddique</t>
  </si>
  <si>
    <t>Kolpolok R/A</t>
  </si>
  <si>
    <t xml:space="preserve"> Bismillah Store</t>
  </si>
  <si>
    <t>Akther Store</t>
  </si>
  <si>
    <t>Al Hamadan Super shop</t>
  </si>
  <si>
    <t>Al Modina Store</t>
  </si>
  <si>
    <t>Al Modina Super shop</t>
  </si>
  <si>
    <t>Alif Lam Mim Store</t>
  </si>
  <si>
    <t>Amdad Store</t>
  </si>
  <si>
    <t>Ansar store</t>
  </si>
  <si>
    <t>Arabian Shop</t>
  </si>
  <si>
    <t>Bismillah mahbub store</t>
  </si>
  <si>
    <t>Chistia store</t>
  </si>
  <si>
    <t>Dider Store</t>
  </si>
  <si>
    <t>Ekotha Store</t>
  </si>
  <si>
    <t>Falcon store</t>
  </si>
  <si>
    <t>Family Bazer</t>
  </si>
  <si>
    <t xml:space="preserve">Good Food </t>
  </si>
  <si>
    <t>Green Agro Daily shop</t>
  </si>
  <si>
    <t>Hossain Store</t>
  </si>
  <si>
    <t>Islamia hotel</t>
  </si>
  <si>
    <t>jafor tong</t>
  </si>
  <si>
    <t>Jihad junayed store</t>
  </si>
  <si>
    <t>Kolpolock Bazer</t>
  </si>
  <si>
    <t>Marwa groceries shop</t>
  </si>
  <si>
    <t>Mayer doa store</t>
  </si>
  <si>
    <t>Metko Sute</t>
  </si>
  <si>
    <t>Modina Store</t>
  </si>
  <si>
    <t>Mohorto Bazer</t>
  </si>
  <si>
    <t>Mostofa Depertmantel Store</t>
  </si>
  <si>
    <t>MS Safin Traders</t>
  </si>
  <si>
    <t>Rahmania Store</t>
  </si>
  <si>
    <t>Safa marwa super shop</t>
  </si>
  <si>
    <t>Sha Jobbaria Store &amp; Fol Bitan</t>
  </si>
  <si>
    <t>Somiya Store</t>
  </si>
  <si>
    <t>Soukot store</t>
  </si>
  <si>
    <t>sujon store</t>
  </si>
  <si>
    <t>Sultan Jenaral Store</t>
  </si>
  <si>
    <t>Talokder Store</t>
  </si>
  <si>
    <t>C&amp;B</t>
  </si>
  <si>
    <t>DS Enterprise</t>
  </si>
  <si>
    <t>Kayes Kabir</t>
  </si>
  <si>
    <t>C O office</t>
  </si>
  <si>
    <t>Al amin store</t>
  </si>
  <si>
    <t>Allher dan store</t>
  </si>
  <si>
    <t xml:space="preserve">Alo sweets </t>
  </si>
  <si>
    <t>Bably store</t>
  </si>
  <si>
    <t xml:space="preserve">Baca miya store </t>
  </si>
  <si>
    <t>Big Bazar</t>
  </si>
  <si>
    <t>Bokkor store</t>
  </si>
  <si>
    <t>Habib bakari</t>
  </si>
  <si>
    <t xml:space="preserve">Hazi Solaiman store </t>
  </si>
  <si>
    <t>TOI MOI BARZ FLAT WAFER CHOCO-98GX6X6</t>
  </si>
  <si>
    <t>TOI MOI BARZ FLAT WAFER VANILLA-98GX6X6</t>
  </si>
  <si>
    <t xml:space="preserve">Johur store </t>
  </si>
  <si>
    <t>Jomjom store</t>
  </si>
  <si>
    <t>Kaja store</t>
  </si>
  <si>
    <t>Kofi house</t>
  </si>
  <si>
    <t>Ma jahanara grocery</t>
  </si>
  <si>
    <t>DOODLES INST NOODLES MASALA 35G X 4 PACK X 48</t>
  </si>
  <si>
    <t>Mega Boro bazar</t>
  </si>
  <si>
    <t>Methai Mela</t>
  </si>
  <si>
    <t>MK yunus store</t>
  </si>
  <si>
    <t xml:space="preserve">Mocak Kofi shop </t>
  </si>
  <si>
    <t>Model store</t>
  </si>
  <si>
    <t>Modina super shop</t>
  </si>
  <si>
    <t>Modubon</t>
  </si>
  <si>
    <t>Mokka Modina Store</t>
  </si>
  <si>
    <t>Monanan sha store</t>
  </si>
  <si>
    <t>Mouchak Dept store</t>
  </si>
  <si>
    <t>MS Bandari store</t>
  </si>
  <si>
    <t xml:space="preserve">Ms kornofuly store </t>
  </si>
  <si>
    <t xml:space="preserve">Ms mokka store </t>
  </si>
  <si>
    <t xml:space="preserve">New Moduful </t>
  </si>
  <si>
    <t>Rofiq store</t>
  </si>
  <si>
    <t>Saha amanot store</t>
  </si>
  <si>
    <t>Irfan Traders- Lichubagan</t>
  </si>
  <si>
    <t>Iqbal Hosen</t>
  </si>
  <si>
    <t>Lechubagan</t>
  </si>
  <si>
    <t>Al arob store</t>
  </si>
  <si>
    <t xml:space="preserve">Bhai Bhai </t>
  </si>
  <si>
    <t>Ettadi store</t>
  </si>
  <si>
    <t>Farhan cooling</t>
  </si>
  <si>
    <t>Haji stor</t>
  </si>
  <si>
    <t xml:space="preserve">Hamim cooling corner </t>
  </si>
  <si>
    <t>Hamimi D store</t>
  </si>
  <si>
    <t>Khorshed stor</t>
  </si>
  <si>
    <t xml:space="preserve">Kunjo store </t>
  </si>
  <si>
    <t>Ma Aysha store</t>
  </si>
  <si>
    <t>Ma Joye store</t>
  </si>
  <si>
    <t>Mahbub store</t>
  </si>
  <si>
    <t xml:space="preserve">Masallah cooling corner </t>
  </si>
  <si>
    <t>MD Nurul Alam store</t>
  </si>
  <si>
    <t>Mim Sweets</t>
  </si>
  <si>
    <t>Modhu bon</t>
  </si>
  <si>
    <t xml:space="preserve">Modina confectionery </t>
  </si>
  <si>
    <t>Mowlovi store</t>
  </si>
  <si>
    <t>Raibend sweets</t>
  </si>
  <si>
    <t>Raiyan store</t>
  </si>
  <si>
    <t>Rajib store</t>
  </si>
  <si>
    <t>Rasel Store</t>
  </si>
  <si>
    <t>Rohan store</t>
  </si>
  <si>
    <t>TOI MOI BARZ FLAT WAFER STRAWBERRY-98GX6X6</t>
  </si>
  <si>
    <t>Samir kuling kornar</t>
  </si>
  <si>
    <t>Shah mojidia</t>
  </si>
  <si>
    <t>Sohan cooling</t>
  </si>
  <si>
    <t>Taluqdar sweets</t>
  </si>
  <si>
    <t xml:space="preserve">Toybia Super shop </t>
  </si>
  <si>
    <t>Vai vai 2</t>
  </si>
  <si>
    <t xml:space="preserve">Yousuf Cooling corner </t>
  </si>
  <si>
    <t>Salman Farse</t>
  </si>
  <si>
    <t xml:space="preserve">Lechubagan- 2 </t>
  </si>
  <si>
    <t>Bismilla biriany</t>
  </si>
  <si>
    <t>Bismillah Store -2</t>
  </si>
  <si>
    <t>Didar store</t>
  </si>
  <si>
    <t>Hafez Store</t>
  </si>
  <si>
    <t>Kids world</t>
  </si>
  <si>
    <t xml:space="preserve">Koli Full </t>
  </si>
  <si>
    <t>Misty Mukh</t>
  </si>
  <si>
    <t>Misty mukh spr shop</t>
  </si>
  <si>
    <t>Modhumela</t>
  </si>
  <si>
    <t>Mojumder store</t>
  </si>
  <si>
    <t xml:space="preserve">Niribili hotel </t>
  </si>
  <si>
    <t>Nur alom store</t>
  </si>
  <si>
    <t>Pospo koli sweet</t>
  </si>
  <si>
    <t>Rangunia stor</t>
  </si>
  <si>
    <t>Riverview Tea stall</t>
  </si>
  <si>
    <t>Ronjit stor</t>
  </si>
  <si>
    <t xml:space="preserve">Roton stor </t>
  </si>
  <si>
    <t>Royel Store</t>
  </si>
  <si>
    <t xml:space="preserve">safa stor  </t>
  </si>
  <si>
    <t>Saimun Store</t>
  </si>
  <si>
    <t>Sakhawat pan bitam</t>
  </si>
  <si>
    <t>Sho komar stor</t>
  </si>
  <si>
    <t xml:space="preserve">Sweet King </t>
  </si>
  <si>
    <t>Nur Ponno Mela- C&amp;B</t>
  </si>
  <si>
    <t xml:space="preserve">Foroz Kamal </t>
  </si>
  <si>
    <t>Khaleker_Hat</t>
  </si>
  <si>
    <t xml:space="preserve">  vai vai store</t>
  </si>
  <si>
    <t xml:space="preserve">Adiba Store </t>
  </si>
  <si>
    <t>Adiba store</t>
  </si>
  <si>
    <t xml:space="preserve">Al Madina Store </t>
  </si>
  <si>
    <t xml:space="preserve">Arif Store </t>
  </si>
  <si>
    <t>Azmir store</t>
  </si>
  <si>
    <t xml:space="preserve">Chaudhary Store </t>
  </si>
  <si>
    <t>Chowdhury general store</t>
  </si>
  <si>
    <t xml:space="preserve">Hussain Super Shop </t>
  </si>
  <si>
    <t xml:space="preserve">Kamal Store </t>
  </si>
  <si>
    <t>Kamrul store</t>
  </si>
  <si>
    <t xml:space="preserve">Kashmir department </t>
  </si>
  <si>
    <t>N Islam store</t>
  </si>
  <si>
    <t>NAK store</t>
  </si>
  <si>
    <t>Rehan store</t>
  </si>
  <si>
    <t xml:space="preserve">Salim store </t>
  </si>
  <si>
    <t xml:space="preserve">Salma Store </t>
  </si>
  <si>
    <t>FARMLAND RICE</t>
  </si>
  <si>
    <t>FARMLAND PREMIUM CHINIGURA RICE 1KG X 20</t>
  </si>
  <si>
    <t>Marchel Chakma</t>
  </si>
  <si>
    <t>C &amp; B ( molobi pukur par - Tek Bazar)</t>
  </si>
  <si>
    <t xml:space="preserve">Al hasan bakery </t>
  </si>
  <si>
    <t>All in shop</t>
  </si>
  <si>
    <t xml:space="preserve">Bismillah koling corner </t>
  </si>
  <si>
    <t>Chowdhury  storeâ˜…</t>
  </si>
  <si>
    <t>Chowdhury store 2</t>
  </si>
  <si>
    <t>Ismail store</t>
  </si>
  <si>
    <t>Jahangir Storeâ˜… shobjir dokan</t>
  </si>
  <si>
    <t>Jaida store</t>
  </si>
  <si>
    <t>Joni storeâ˜…</t>
  </si>
  <si>
    <t>Maa moni enterprise</t>
  </si>
  <si>
    <t>Mishu Tea Store</t>
  </si>
  <si>
    <t>Nasir store</t>
  </si>
  <si>
    <t>New Edaning</t>
  </si>
  <si>
    <t>Prantika store</t>
  </si>
  <si>
    <t>Pranto Store</t>
  </si>
  <si>
    <t>Promila store</t>
  </si>
  <si>
    <t>Protika store</t>
  </si>
  <si>
    <t>Quality Mart</t>
  </si>
  <si>
    <t>Rosmela</t>
  </si>
  <si>
    <t xml:space="preserve">Sadaipati </t>
  </si>
  <si>
    <t>Shanto store</t>
  </si>
  <si>
    <t>Shiboli storeâ˜… tea</t>
  </si>
  <si>
    <t>Shuklambor Store</t>
  </si>
  <si>
    <t>Takaoyala dip:</t>
  </si>
  <si>
    <t>Tri rotno Departmental store</t>
  </si>
  <si>
    <t>Trisha store</t>
  </si>
  <si>
    <t>Western store</t>
  </si>
  <si>
    <t>Yasin store</t>
  </si>
  <si>
    <t>Md. Rasel</t>
  </si>
  <si>
    <t>Nozimiar hat</t>
  </si>
  <si>
    <t xml:space="preserve"> Jilani Store</t>
  </si>
  <si>
    <t>Abedin General store</t>
  </si>
  <si>
    <t>Ajmier Store</t>
  </si>
  <si>
    <t xml:space="preserve">Alam store </t>
  </si>
  <si>
    <t>Anowar store</t>
  </si>
  <si>
    <t>Chand Store</t>
  </si>
  <si>
    <t>Kashem General store</t>
  </si>
  <si>
    <t>kashmir  store</t>
  </si>
  <si>
    <t>Madina store</t>
  </si>
  <si>
    <t xml:space="preserve">Modina Department </t>
  </si>
  <si>
    <t>Modina Super Shop</t>
  </si>
  <si>
    <t>Sale store</t>
  </si>
  <si>
    <t>Shelim store</t>
  </si>
  <si>
    <t>Coxs Bazar</t>
  </si>
  <si>
    <t>Arveen Corporation</t>
  </si>
  <si>
    <t>Bappy Barua</t>
  </si>
  <si>
    <t>Dc Road 1</t>
  </si>
  <si>
    <t xml:space="preserve"> Bhai bhai store</t>
  </si>
  <si>
    <t xml:space="preserve"> Delwar and rapson Store </t>
  </si>
  <si>
    <t xml:space="preserve"> Naieam cukaris </t>
  </si>
  <si>
    <t>A S store</t>
  </si>
  <si>
    <t>Abdor Rahman store</t>
  </si>
  <si>
    <t>Absar Store</t>
  </si>
  <si>
    <t>Abu bokkor store</t>
  </si>
  <si>
    <t>Ajoy syore</t>
  </si>
  <si>
    <t>FARMLAND FLOUR</t>
  </si>
  <si>
    <t>FARMLAND MAIDA 1KG X 24(New)</t>
  </si>
  <si>
    <t xml:space="preserve">Amin Enterprise </t>
  </si>
  <si>
    <t>Amol store</t>
  </si>
  <si>
    <t>Asmir store</t>
  </si>
  <si>
    <t>Basor store</t>
  </si>
  <si>
    <t>Belal store</t>
  </si>
  <si>
    <t>Fok khali store</t>
  </si>
  <si>
    <t>Haji shab mia karim store</t>
  </si>
  <si>
    <t>Hasan store</t>
  </si>
  <si>
    <t>Hoque store</t>
  </si>
  <si>
    <t>Hossen tradash</t>
  </si>
  <si>
    <t>Jafar store</t>
  </si>
  <si>
    <t xml:space="preserve">Jiya and brothers </t>
  </si>
  <si>
    <t>M/s Jonoprio Store</t>
  </si>
  <si>
    <t>Mataz store</t>
  </si>
  <si>
    <t>Mayer dawa</t>
  </si>
  <si>
    <t>Mohi uddin Store</t>
  </si>
  <si>
    <t>Mokter store</t>
  </si>
  <si>
    <t>New vai Vai Store</t>
  </si>
  <si>
    <t>Nij bari coffee hawse</t>
  </si>
  <si>
    <t xml:space="preserve">Osman fruits </t>
  </si>
  <si>
    <t>Polash store</t>
  </si>
  <si>
    <t>Proma store</t>
  </si>
  <si>
    <t>Rahaman store</t>
  </si>
  <si>
    <t xml:space="preserve">Rahman and breather </t>
  </si>
  <si>
    <t>Salam store</t>
  </si>
  <si>
    <t>Shahid store</t>
  </si>
  <si>
    <t>Soboj store</t>
  </si>
  <si>
    <t>Sojon store</t>
  </si>
  <si>
    <t>Solayman store</t>
  </si>
  <si>
    <t>Somaya store</t>
  </si>
  <si>
    <t xml:space="preserve">Tarek and breather </t>
  </si>
  <si>
    <t>Hazi fazal Karim EnterpriseMoheskhali</t>
  </si>
  <si>
    <t>Sohel Ahmad</t>
  </si>
  <si>
    <t>Shaplapur Bazar</t>
  </si>
  <si>
    <t xml:space="preserve"> Farid store</t>
  </si>
  <si>
    <t>Abbas store</t>
  </si>
  <si>
    <t>Akter store</t>
  </si>
  <si>
    <t>Arman stor</t>
  </si>
  <si>
    <t xml:space="preserve">Belal cooling </t>
  </si>
  <si>
    <t xml:space="preserve">Beybi store </t>
  </si>
  <si>
    <t>DIPLOMA 500G X 24(S)</t>
  </si>
  <si>
    <t>Chad moni stor</t>
  </si>
  <si>
    <t>Farid stor</t>
  </si>
  <si>
    <t>Gafur stor</t>
  </si>
  <si>
    <t>Kofil store</t>
  </si>
  <si>
    <t>Kuddus store</t>
  </si>
  <si>
    <t>Kursed koling</t>
  </si>
  <si>
    <t>Ma stor</t>
  </si>
  <si>
    <t>Ma super shop</t>
  </si>
  <si>
    <t>Madu stor</t>
  </si>
  <si>
    <t>Monir cooling</t>
  </si>
  <si>
    <t>Monni koling</t>
  </si>
  <si>
    <t xml:space="preserve">Mujibur cooling </t>
  </si>
  <si>
    <t>Rasel stor</t>
  </si>
  <si>
    <t>Riduwan store</t>
  </si>
  <si>
    <t>Rifat store</t>
  </si>
  <si>
    <t>Ropon store</t>
  </si>
  <si>
    <t>Rubel stor</t>
  </si>
  <si>
    <t xml:space="preserve">Sahana store </t>
  </si>
  <si>
    <t>Sahed stor</t>
  </si>
  <si>
    <t>MUSTARD OIL</t>
  </si>
  <si>
    <t>CHEFS CHOICE MUSTARD OIL 1000 ML X 12(New)</t>
  </si>
  <si>
    <t>CHEFS CHOICE MUSTARD OIL 500 ML X 24(New)</t>
  </si>
  <si>
    <t>Salim stor</t>
  </si>
  <si>
    <t>Sobahan store .</t>
  </si>
  <si>
    <t xml:space="preserve">Sohid cooling corner </t>
  </si>
  <si>
    <t>Soriful store</t>
  </si>
  <si>
    <t>Heaven Distribution-Teknaf</t>
  </si>
  <si>
    <t>Mohammad Faruk</t>
  </si>
  <si>
    <t>Rajarchora</t>
  </si>
  <si>
    <t xml:space="preserve"> Rafi kolin kornar</t>
  </si>
  <si>
    <t xml:space="preserve"> siddik store</t>
  </si>
  <si>
    <t>HAPPY COW IMP 500G X 24 CP(RICE)</t>
  </si>
  <si>
    <t>Abdu sokkor store</t>
  </si>
  <si>
    <t>AbduGufor store utter langorbil</t>
  </si>
  <si>
    <t>Abu Rasid store dorgarchora</t>
  </si>
  <si>
    <t>Harun store</t>
  </si>
  <si>
    <t>Hossain store habibchora</t>
  </si>
  <si>
    <t xml:space="preserve">Kasem store </t>
  </si>
  <si>
    <t>M/s Aiyan family shop porzoton bazar</t>
  </si>
  <si>
    <t>CHEFS CHOICE BEEF CURRY MASALA 100G x 72(New)</t>
  </si>
  <si>
    <t>M/S Amin store Forest office Habib shora</t>
  </si>
  <si>
    <t xml:space="preserve">M/S Mayer Dowa store </t>
  </si>
  <si>
    <t>M/S Rafiya Enterprise porzoton bazar</t>
  </si>
  <si>
    <t>M/s Razia store habibchora</t>
  </si>
  <si>
    <t>M/S.Bahadur storevHabibshora</t>
  </si>
  <si>
    <t>M/S.Furkan store habibchora</t>
  </si>
  <si>
    <t xml:space="preserve">Md Rasel store </t>
  </si>
  <si>
    <t>Md.Faisal store Porzoton bazar</t>
  </si>
  <si>
    <t xml:space="preserve">Md.Gopor store </t>
  </si>
  <si>
    <t>DIPLOMA 100G X 120(J)</t>
  </si>
  <si>
    <t>DIPLOMA 50G X 240(J)</t>
  </si>
  <si>
    <t>Md.Habib store1</t>
  </si>
  <si>
    <t>Md.Jahangir store porzoton bazar</t>
  </si>
  <si>
    <t xml:space="preserve">Md.Sahin store </t>
  </si>
  <si>
    <t>Naima Store</t>
  </si>
  <si>
    <t xml:space="preserve">Nur store </t>
  </si>
  <si>
    <t>RIVOLI COCONUT CRUNCH 150G X 12</t>
  </si>
  <si>
    <t>RIVOLI VANILLA CHOCO CHIPS COOKIES 150G X 12</t>
  </si>
  <si>
    <t xml:space="preserve">Saiful Store </t>
  </si>
  <si>
    <t>Okasha Bin Yusuf</t>
  </si>
  <si>
    <t xml:space="preserve">Longor Bil Road </t>
  </si>
  <si>
    <t xml:space="preserve"> Islam ator</t>
  </si>
  <si>
    <t xml:space="preserve"> Rafique Store</t>
  </si>
  <si>
    <t xml:space="preserve"> Sumon Store</t>
  </si>
  <si>
    <t>Abir Store</t>
  </si>
  <si>
    <t>Akash Store</t>
  </si>
  <si>
    <t>Aman Store</t>
  </si>
  <si>
    <t>Anas Store</t>
  </si>
  <si>
    <t>Asif Store</t>
  </si>
  <si>
    <t>Bijoy Store</t>
  </si>
  <si>
    <t xml:space="preserve">canteen sixteen </t>
  </si>
  <si>
    <t>Gafur Store</t>
  </si>
  <si>
    <t>Habib stor</t>
  </si>
  <si>
    <t>Islam Store</t>
  </si>
  <si>
    <t>Ismail Store</t>
  </si>
  <si>
    <t>Kaisar stor</t>
  </si>
  <si>
    <t>Labib Store</t>
  </si>
  <si>
    <t>Malek Store</t>
  </si>
  <si>
    <t>Mannan Store</t>
  </si>
  <si>
    <t>Mastars &amp;sons</t>
  </si>
  <si>
    <t>Mohammad akram</t>
  </si>
  <si>
    <t>Naim Store</t>
  </si>
  <si>
    <t>Nazma Store</t>
  </si>
  <si>
    <t>Rahman Store</t>
  </si>
  <si>
    <t>Rasel store</t>
  </si>
  <si>
    <t>Sadek Store</t>
  </si>
  <si>
    <t>Saiful panbitan</t>
  </si>
  <si>
    <t>Salim Store</t>
  </si>
  <si>
    <t>Salma Tea shop</t>
  </si>
  <si>
    <t>Salman Store</t>
  </si>
  <si>
    <t>Ma Moni Enterprise</t>
  </si>
  <si>
    <t>Akter Hossain</t>
  </si>
  <si>
    <t>Bodorkhali</t>
  </si>
  <si>
    <t>Ahasan store</t>
  </si>
  <si>
    <t>Al Amin</t>
  </si>
  <si>
    <t>Anwar store</t>
  </si>
  <si>
    <t>Asad store</t>
  </si>
  <si>
    <t>Bai Bai store</t>
  </si>
  <si>
    <t>Cofi house</t>
  </si>
  <si>
    <t>dolal store</t>
  </si>
  <si>
    <t>BELLEAME BUTTER TOAST 200GM X 6</t>
  </si>
  <si>
    <t>TOI MOI FLAT WAFER ASSORTED-12GX18X8</t>
  </si>
  <si>
    <t>Fatema store</t>
  </si>
  <si>
    <t>Kathimon cofi house</t>
  </si>
  <si>
    <t>m k super sope</t>
  </si>
  <si>
    <t>Manik store</t>
  </si>
  <si>
    <t>Matamohori super sup</t>
  </si>
  <si>
    <t>Mita store</t>
  </si>
  <si>
    <t>RED COW BUTTER OIL 200G X 24(New)</t>
  </si>
  <si>
    <t>Rubal store</t>
  </si>
  <si>
    <t>Shah Mohsen awli store</t>
  </si>
  <si>
    <t>shahid store</t>
  </si>
  <si>
    <t>Siddik store</t>
  </si>
  <si>
    <t>Sobuj atore</t>
  </si>
  <si>
    <t>Soliman store</t>
  </si>
  <si>
    <t>Vai Vai store</t>
  </si>
  <si>
    <t>Md Momen</t>
  </si>
  <si>
    <t>Ahmed Kabir/bodorkhali</t>
  </si>
  <si>
    <t>Al Modhupuri</t>
  </si>
  <si>
    <t>Al modina store</t>
  </si>
  <si>
    <t>Al mokka store</t>
  </si>
  <si>
    <t xml:space="preserve">Ansar Cooling </t>
  </si>
  <si>
    <t>Arfan Cooling</t>
  </si>
  <si>
    <t>Bodor Khali Coffie House</t>
  </si>
  <si>
    <t>Forkan Store</t>
  </si>
  <si>
    <t>Fulkoli Super Shop</t>
  </si>
  <si>
    <t>Goni Cooling Corner</t>
  </si>
  <si>
    <t>Hamid Store</t>
  </si>
  <si>
    <t>jara Super Shop</t>
  </si>
  <si>
    <t>Kaisar store</t>
  </si>
  <si>
    <t>kalam Store</t>
  </si>
  <si>
    <t>Kalam store .</t>
  </si>
  <si>
    <t>Kobir store</t>
  </si>
  <si>
    <t>Kulchuna store</t>
  </si>
  <si>
    <t>Ma Cooling Corner</t>
  </si>
  <si>
    <t>Ma cooling Corner</t>
  </si>
  <si>
    <t xml:space="preserve">Mohanogor store </t>
  </si>
  <si>
    <t>RIVOLI BUTTER COOKIES BISCUIT 150G X 12</t>
  </si>
  <si>
    <t>Najrul Cooling House</t>
  </si>
  <si>
    <t>Nasir Store</t>
  </si>
  <si>
    <t>Niribili Cooling</t>
  </si>
  <si>
    <t>Noor Modina Cooling</t>
  </si>
  <si>
    <t>Okeya Store</t>
  </si>
  <si>
    <t>Saber cooling Corner</t>
  </si>
  <si>
    <t xml:space="preserve">Sah alom </t>
  </si>
  <si>
    <t>Sazzad Store</t>
  </si>
  <si>
    <t>Sazzad store</t>
  </si>
  <si>
    <t>Solaiman store</t>
  </si>
  <si>
    <t>tania Store</t>
  </si>
  <si>
    <t>Tania store</t>
  </si>
  <si>
    <t>Vip Misti bitan</t>
  </si>
  <si>
    <t>Vip Misty Bitan</t>
  </si>
  <si>
    <t>Sazzad Electric Service</t>
  </si>
  <si>
    <t xml:space="preserve"> Md. Joinal Uddin </t>
  </si>
  <si>
    <t>Ghonarpara</t>
  </si>
  <si>
    <t xml:space="preserve"> Kalam Store</t>
  </si>
  <si>
    <t xml:space="preserve">Abdur rajjak </t>
  </si>
  <si>
    <t>Abu Bokkor Stor</t>
  </si>
  <si>
    <t>Alamgir Store</t>
  </si>
  <si>
    <t xml:space="preserve">All modina </t>
  </si>
  <si>
    <t>Alvi store</t>
  </si>
  <si>
    <t>Bokol Store</t>
  </si>
  <si>
    <t>Coin Store</t>
  </si>
  <si>
    <t>Difto Departmental store</t>
  </si>
  <si>
    <t>Fahim Store</t>
  </si>
  <si>
    <t>Gobindo Store</t>
  </si>
  <si>
    <t>Hasan Store</t>
  </si>
  <si>
    <t xml:space="preserve">Hossin Tradres </t>
  </si>
  <si>
    <t xml:space="preserve">Jeto copy House </t>
  </si>
  <si>
    <t xml:space="preserve">Kajol store </t>
  </si>
  <si>
    <t>Kanon store</t>
  </si>
  <si>
    <t>momita store</t>
  </si>
  <si>
    <t xml:space="preserve">Nahin store </t>
  </si>
  <si>
    <t>Onjoli Store</t>
  </si>
  <si>
    <t>Orfita Store</t>
  </si>
  <si>
    <t xml:space="preserve">Sha alam store </t>
  </si>
  <si>
    <t xml:space="preserve">Shopna store </t>
  </si>
  <si>
    <t>Sobas Stoee</t>
  </si>
  <si>
    <t>Sobroto store</t>
  </si>
  <si>
    <t xml:space="preserve">Sohel store </t>
  </si>
  <si>
    <t>Sondon Store</t>
  </si>
  <si>
    <t>Sontos Store</t>
  </si>
  <si>
    <t>Srilokki store</t>
  </si>
  <si>
    <t>Ujjol store</t>
  </si>
  <si>
    <t xml:space="preserve"> Sohel Rana  </t>
  </si>
  <si>
    <t>Goldighir Par</t>
  </si>
  <si>
    <t xml:space="preserve">  Ekra store</t>
  </si>
  <si>
    <t xml:space="preserve"> A k das store</t>
  </si>
  <si>
    <t>Al madina store</t>
  </si>
  <si>
    <t>Anika store</t>
  </si>
  <si>
    <t>Apon store</t>
  </si>
  <si>
    <t>Ariyan store</t>
  </si>
  <si>
    <t>Coxâ€™s mart</t>
  </si>
  <si>
    <t>Faruq store</t>
  </si>
  <si>
    <t xml:space="preserve">Femouse Super shop </t>
  </si>
  <si>
    <t>Gobinda store</t>
  </si>
  <si>
    <t>Harun baborchi store</t>
  </si>
  <si>
    <t>hoq store</t>
  </si>
  <si>
    <t>hori mohon store</t>
  </si>
  <si>
    <t>Hritika store</t>
  </si>
  <si>
    <t>Kisorgong vai vai store</t>
  </si>
  <si>
    <t>Mayer dowa store</t>
  </si>
  <si>
    <t>Mim store</t>
  </si>
  <si>
    <t>Mini mart</t>
  </si>
  <si>
    <t>Misho store</t>
  </si>
  <si>
    <t>Mohamaya store</t>
  </si>
  <si>
    <t>Momtaz store</t>
  </si>
  <si>
    <t>Morium store</t>
  </si>
  <si>
    <t>Nahiyan store</t>
  </si>
  <si>
    <t>Nepal store</t>
  </si>
  <si>
    <t>Noni store</t>
  </si>
  <si>
    <t>Oyshi store</t>
  </si>
  <si>
    <t xml:space="preserve">Pospo store </t>
  </si>
  <si>
    <t>Pospo store 2</t>
  </si>
  <si>
    <t>pozza store</t>
  </si>
  <si>
    <t>Raju store</t>
  </si>
  <si>
    <t>Rani store</t>
  </si>
  <si>
    <t>Rhoman store</t>
  </si>
  <si>
    <t>Rubel store</t>
  </si>
  <si>
    <t xml:space="preserve">Sajjad super shop </t>
  </si>
  <si>
    <t>FARMLAND 1KG X 12(A)</t>
  </si>
  <si>
    <t>Saykowat store</t>
  </si>
  <si>
    <t>Shamsol store</t>
  </si>
  <si>
    <t>Anisul Mostafa</t>
  </si>
  <si>
    <t>Hospital Road Cox</t>
  </si>
  <si>
    <t xml:space="preserve"> bismillah store</t>
  </si>
  <si>
    <t xml:space="preserve">Alam pan bitan </t>
  </si>
  <si>
    <t>Arfat  Store</t>
  </si>
  <si>
    <t xml:space="preserve">Das Store </t>
  </si>
  <si>
    <t xml:space="preserve">Emon Store </t>
  </si>
  <si>
    <t>Ishan store</t>
  </si>
  <si>
    <t>Itadej Store</t>
  </si>
  <si>
    <t>Mizan Store</t>
  </si>
  <si>
    <t>Mother pan Bitan</t>
  </si>
  <si>
    <t>Mujib Depermentel Store</t>
  </si>
  <si>
    <t>N N store</t>
  </si>
  <si>
    <t>Prantho Store</t>
  </si>
  <si>
    <t>Raju Store</t>
  </si>
  <si>
    <t>Rifat Store</t>
  </si>
  <si>
    <t>Sefat Store</t>
  </si>
  <si>
    <t>shams store</t>
  </si>
  <si>
    <t>Md Kawsar</t>
  </si>
  <si>
    <t>Alomgir Tower</t>
  </si>
  <si>
    <t xml:space="preserve">Bay bay Store </t>
  </si>
  <si>
    <t>Helal Store</t>
  </si>
  <si>
    <t>Islam store</t>
  </si>
  <si>
    <t>Jono prio pritomo store</t>
  </si>
  <si>
    <t xml:space="preserve">LK Store </t>
  </si>
  <si>
    <t xml:space="preserve">Munna Department Store </t>
  </si>
  <si>
    <t xml:space="preserve">Nurul Alam Store </t>
  </si>
  <si>
    <t>Priti Store</t>
  </si>
  <si>
    <t xml:space="preserve">Probal Store </t>
  </si>
  <si>
    <t xml:space="preserve">Sala uddin Store </t>
  </si>
  <si>
    <t>Saykot Store</t>
  </si>
  <si>
    <t xml:space="preserve">Tri Enterprise </t>
  </si>
  <si>
    <t>Dampara</t>
  </si>
  <si>
    <t>Iris Enterprise</t>
  </si>
  <si>
    <t>Ripon Barua</t>
  </si>
  <si>
    <t>Sddiq Road</t>
  </si>
  <si>
    <t>B. Zaman store</t>
  </si>
  <si>
    <t>Belal corling Corner</t>
  </si>
  <si>
    <t>Elahi store</t>
  </si>
  <si>
    <t>Hozorot kalusha store</t>
  </si>
  <si>
    <t>Ifaz store</t>
  </si>
  <si>
    <t>Josim store</t>
  </si>
  <si>
    <t>M N store</t>
  </si>
  <si>
    <t>M. Eliyas brothers</t>
  </si>
  <si>
    <t>M/S Anowar brothers</t>
  </si>
  <si>
    <t>CALCI-PRO</t>
  </si>
  <si>
    <t>CALCI-PRO 400G BIB X 24(New)</t>
  </si>
  <si>
    <t>RED COW</t>
  </si>
  <si>
    <t>RED COW 400G X 24(New)</t>
  </si>
  <si>
    <t>M/S Nasir and brothers</t>
  </si>
  <si>
    <t>RED COW BUTTER OIL 400G X 12(Old-3)</t>
  </si>
  <si>
    <t>Mahin store</t>
  </si>
  <si>
    <t>FARMLAND ATTA</t>
  </si>
  <si>
    <t>FARMLAND ATTA 1KG X 24(New)</t>
  </si>
  <si>
    <t>Sha alom store</t>
  </si>
  <si>
    <t xml:space="preserve">Zia Traders </t>
  </si>
  <si>
    <t>Next Associates- Khulshi</t>
  </si>
  <si>
    <t>Bablu Hossain</t>
  </si>
  <si>
    <t>Love Lane</t>
  </si>
  <si>
    <t>Abadin Mart</t>
  </si>
  <si>
    <t xml:space="preserve">Agdum Bagdum </t>
  </si>
  <si>
    <t xml:space="preserve">Amanat Hotel </t>
  </si>
  <si>
    <t>Azgor Store</t>
  </si>
  <si>
    <t>Aziz Store 2</t>
  </si>
  <si>
    <t>Azmir Store</t>
  </si>
  <si>
    <t>Baba Mini Dept Store</t>
  </si>
  <si>
    <t>Babu Minimart</t>
  </si>
  <si>
    <t>Baitus Shorop Store</t>
  </si>
  <si>
    <t>Chan Mia Store</t>
  </si>
  <si>
    <t>Daily Needs Dipertmental</t>
  </si>
  <si>
    <t>Family Mart</t>
  </si>
  <si>
    <t>Gul Bahar</t>
  </si>
  <si>
    <t>Joy Video</t>
  </si>
  <si>
    <t>Kabir Store</t>
  </si>
  <si>
    <t>Kazol Store</t>
  </si>
  <si>
    <t>Kiur Drugs</t>
  </si>
  <si>
    <t>Masa Allah Store</t>
  </si>
  <si>
    <t>Monir Stor</t>
  </si>
  <si>
    <t>Munna Store</t>
  </si>
  <si>
    <t>N F C food</t>
  </si>
  <si>
    <t>Nahar Foods</t>
  </si>
  <si>
    <t>Nahid</t>
  </si>
  <si>
    <t>Ne Shopi Vander</t>
  </si>
  <si>
    <t>New Satkania Store</t>
  </si>
  <si>
    <t>Newton Store</t>
  </si>
  <si>
    <t>Nondon Kanon Store</t>
  </si>
  <si>
    <t>Nur Store</t>
  </si>
  <si>
    <t>Opurbo Store</t>
  </si>
  <si>
    <t>Porna Store</t>
  </si>
  <si>
    <t>Proyojon Departmental Store</t>
  </si>
  <si>
    <t>Rofiq Store</t>
  </si>
  <si>
    <t>Roji Store</t>
  </si>
  <si>
    <t>Rokomari Store</t>
  </si>
  <si>
    <t>S M Aziz Store</t>
  </si>
  <si>
    <t>S S Food</t>
  </si>
  <si>
    <t>Sara Super Shop</t>
  </si>
  <si>
    <t>Satkania Store</t>
  </si>
  <si>
    <t>Shah Alam Store</t>
  </si>
  <si>
    <t>Shoha Store</t>
  </si>
  <si>
    <t>Siddiq Store</t>
  </si>
  <si>
    <t>Sodha Store</t>
  </si>
  <si>
    <t>Tumpa Store</t>
  </si>
  <si>
    <t>Hyder Ali</t>
  </si>
  <si>
    <t>Alkaran</t>
  </si>
  <si>
    <t xml:space="preserve"> Joy Guru Store</t>
  </si>
  <si>
    <t>Agrori Departmental</t>
  </si>
  <si>
    <t>Ahmad Store</t>
  </si>
  <si>
    <t>Ar Rahaman Stote</t>
  </si>
  <si>
    <t>Arafat Tea House</t>
  </si>
  <si>
    <t>As B store</t>
  </si>
  <si>
    <t>Banijjo Vander</t>
  </si>
  <si>
    <t>Berandhro Store</t>
  </si>
  <si>
    <t>Choowdhury  Store</t>
  </si>
  <si>
    <t xml:space="preserve">Chowdhury Dipartmental </t>
  </si>
  <si>
    <t>F K Food</t>
  </si>
  <si>
    <t>Family Mat</t>
  </si>
  <si>
    <t>H Store</t>
  </si>
  <si>
    <t>Islamia Store</t>
  </si>
  <si>
    <t xml:space="preserve">Joya Telecom </t>
  </si>
  <si>
    <t>Konika Store</t>
  </si>
  <si>
    <t>Loknath Store</t>
  </si>
  <si>
    <t>M D: Solaiman</t>
  </si>
  <si>
    <t>M N Store</t>
  </si>
  <si>
    <t>M P Food</t>
  </si>
  <si>
    <t>M/S T M Enterprise  (Toil Ghor)</t>
  </si>
  <si>
    <t>Mazumder Store</t>
  </si>
  <si>
    <t>Mohanogor Supplier</t>
  </si>
  <si>
    <t>Mohsan Aowliya</t>
  </si>
  <si>
    <t>Otithi store</t>
  </si>
  <si>
    <t>Pintu Store</t>
  </si>
  <si>
    <t>Potia Store</t>
  </si>
  <si>
    <t>R K Store</t>
  </si>
  <si>
    <t>Rosni Departmental Store</t>
  </si>
  <si>
    <t>Roton Store</t>
  </si>
  <si>
    <t>Rupa Store</t>
  </si>
  <si>
    <t xml:space="preserve">Sadar Enterprises </t>
  </si>
  <si>
    <t>Santu Store</t>
  </si>
  <si>
    <t>Sotota Store</t>
  </si>
  <si>
    <t>Sushemul Store</t>
  </si>
  <si>
    <t>Tahia Dipartmental Store</t>
  </si>
  <si>
    <t>Umma Habiba Store</t>
  </si>
  <si>
    <t>Md.Foysal Hossain</t>
  </si>
  <si>
    <t>GEC</t>
  </si>
  <si>
    <t xml:space="preserve"> Houque  Store Mini Super Shop </t>
  </si>
  <si>
    <t>Ab dur rope store</t>
  </si>
  <si>
    <t>Al  Fatiha  Store</t>
  </si>
  <si>
    <t>Ambassador Hotel</t>
  </si>
  <si>
    <t xml:space="preserve">Amin  Store </t>
  </si>
  <si>
    <t>Bhai Bhai  Store</t>
  </si>
  <si>
    <t xml:space="preserve">Bhai Bhai Store </t>
  </si>
  <si>
    <t>Bhuban store</t>
  </si>
  <si>
    <t xml:space="preserve">Bismillah  Bhat Ghor </t>
  </si>
  <si>
    <t>Book  Garden</t>
  </si>
  <si>
    <t>CSCR Canteen</t>
  </si>
  <si>
    <t xml:space="preserve">Family Mart </t>
  </si>
  <si>
    <t>Green store 1</t>
  </si>
  <si>
    <t>Green store 2</t>
  </si>
  <si>
    <t xml:space="preserve">Hanif  Store </t>
  </si>
  <si>
    <t>Harun  Bakery</t>
  </si>
  <si>
    <t>Hoque departmental store</t>
  </si>
  <si>
    <t>Jahan Store</t>
  </si>
  <si>
    <t>Kamal  General  Store</t>
  </si>
  <si>
    <t xml:space="preserve">Kazi store </t>
  </si>
  <si>
    <t>CHEFS CHOICE CHILI</t>
  </si>
  <si>
    <t>CHEFS CHOICE CHILI POWDER 50G X 120(Old-2)</t>
  </si>
  <si>
    <t>L K Telecom</t>
  </si>
  <si>
    <t>Lazz Pharma Ltd</t>
  </si>
  <si>
    <t>M/s  Elias store</t>
  </si>
  <si>
    <t>M/s Chandi Departmental Store</t>
  </si>
  <si>
    <t>M/s Vai Vai Store 02</t>
  </si>
  <si>
    <t>FARMLAND 10G X 480</t>
  </si>
  <si>
    <t xml:space="preserve">Maa   Babar  Doa  Store </t>
  </si>
  <si>
    <t>Maa Telecom</t>
  </si>
  <si>
    <t>Malek Shah Store</t>
  </si>
  <si>
    <t xml:space="preserve">Mayer Doya  Store </t>
  </si>
  <si>
    <t>Misty  Bitan</t>
  </si>
  <si>
    <t xml:space="preserve">Mohammod Shoriful Tea House </t>
  </si>
  <si>
    <t>Protidin  Deparmental  Store</t>
  </si>
  <si>
    <t>Rafia Store</t>
  </si>
  <si>
    <t>Recipe</t>
  </si>
  <si>
    <t>Roudha  Store</t>
  </si>
  <si>
    <t xml:space="preserve">Sadia Foods </t>
  </si>
  <si>
    <t xml:space="preserve">Saha amanath store </t>
  </si>
  <si>
    <t>Sujon Store</t>
  </si>
  <si>
    <t>The Yum Yum</t>
  </si>
  <si>
    <t xml:space="preserve">Topon Store </t>
  </si>
  <si>
    <t>Uttam grocery</t>
  </si>
  <si>
    <t>Mohammed Abdul Gafur</t>
  </si>
  <si>
    <t>Kazir Dewri</t>
  </si>
  <si>
    <t>Ali Store</t>
  </si>
  <si>
    <t>Amirabad Store</t>
  </si>
  <si>
    <t>Apon Enterprise</t>
  </si>
  <si>
    <t>Arif store</t>
  </si>
  <si>
    <t>Babul store</t>
  </si>
  <si>
    <t>Bhai Bhai General Store</t>
  </si>
  <si>
    <t>BELLEAME CRUSH LEMON 55G X 12</t>
  </si>
  <si>
    <t>Cemon Grosary</t>
  </si>
  <si>
    <t>City dept. store</t>
  </si>
  <si>
    <t>City Store</t>
  </si>
  <si>
    <t>Eliyas Store</t>
  </si>
  <si>
    <t xml:space="preserve">Family Needs </t>
  </si>
  <si>
    <t>Fresh food</t>
  </si>
  <si>
    <t>Jhan Dept. Store</t>
  </si>
  <si>
    <t>Jhangir Store</t>
  </si>
  <si>
    <t>Jibon grosary</t>
  </si>
  <si>
    <t>Khan store</t>
  </si>
  <si>
    <t>Ma General Store 2</t>
  </si>
  <si>
    <t>Nasima Store</t>
  </si>
  <si>
    <t>National Ent.</t>
  </si>
  <si>
    <t xml:space="preserve">Riyad &amp; brothers </t>
  </si>
  <si>
    <t>Rodela Bikel</t>
  </si>
  <si>
    <t>Sabuj Store</t>
  </si>
  <si>
    <t>Sadia Store</t>
  </si>
  <si>
    <t>DOODLES STICK NODLES 300G X 24</t>
  </si>
  <si>
    <t>San Shine</t>
  </si>
  <si>
    <t>School Cantin</t>
  </si>
  <si>
    <t xml:space="preserve">Shop &amp; Save </t>
  </si>
  <si>
    <t>Siam store</t>
  </si>
  <si>
    <t>Talukdar store</t>
  </si>
  <si>
    <t>Mr.Aprajit Das</t>
  </si>
  <si>
    <t>DC Road</t>
  </si>
  <si>
    <t xml:space="preserve">    Aziz Store </t>
  </si>
  <si>
    <t xml:space="preserve"> Barkal Store </t>
  </si>
  <si>
    <t xml:space="preserve"> Bismillah  Store </t>
  </si>
  <si>
    <t>Allah Dan store</t>
  </si>
  <si>
    <t xml:space="preserve">Bismillah Store </t>
  </si>
  <si>
    <t xml:space="preserve">Chakravarthy Store </t>
  </si>
  <si>
    <t xml:space="preserve">Chattala Store </t>
  </si>
  <si>
    <t xml:space="preserve">Chobi store </t>
  </si>
  <si>
    <t xml:space="preserve">Dubai Store </t>
  </si>
  <si>
    <t>Fahim store</t>
  </si>
  <si>
    <t xml:space="preserve">Friends Departmental Store </t>
  </si>
  <si>
    <t>G R store</t>
  </si>
  <si>
    <t xml:space="preserve">Gazi Store </t>
  </si>
  <si>
    <t>Ittadi  departmental Store</t>
  </si>
  <si>
    <t>Jamal Department store</t>
  </si>
  <si>
    <t xml:space="preserve">Jamal Departmental Store </t>
  </si>
  <si>
    <t xml:space="preserve">Jilani Store   </t>
  </si>
  <si>
    <t xml:space="preserve">Joyeeta Store </t>
  </si>
  <si>
    <t>M B Store</t>
  </si>
  <si>
    <t xml:space="preserve">Ma Store </t>
  </si>
  <si>
    <t xml:space="preserve">Manohara  Store </t>
  </si>
  <si>
    <t xml:space="preserve">Mela Store </t>
  </si>
  <si>
    <t>Milon Store</t>
  </si>
  <si>
    <t>New Shah amanat Store</t>
  </si>
  <si>
    <t>Nihan Super shop</t>
  </si>
  <si>
    <t>P k store</t>
  </si>
  <si>
    <t>Rajotto Store</t>
  </si>
  <si>
    <t>S S Store</t>
  </si>
  <si>
    <t xml:space="preserve">Sakawat Departmental Store </t>
  </si>
  <si>
    <t xml:space="preserve">Satkania Store </t>
  </si>
  <si>
    <t>Nazmul Hasan Tusar</t>
  </si>
  <si>
    <t>Chandanpura</t>
  </si>
  <si>
    <t xml:space="preserve"> Satkaniya store</t>
  </si>
  <si>
    <t>7 mart</t>
  </si>
  <si>
    <t>Abdul Hakim store</t>
  </si>
  <si>
    <t>Ajad store</t>
  </si>
  <si>
    <t xml:space="preserve">Al Baraki Dpt.Store </t>
  </si>
  <si>
    <t>AL RAYA 2</t>
  </si>
  <si>
    <t>Alo Super Shop</t>
  </si>
  <si>
    <t>Amanat departmental store</t>
  </si>
  <si>
    <t>Apnarhat departmental store</t>
  </si>
  <si>
    <t>Bd Grocery</t>
  </si>
  <si>
    <t>Bijoy Departmental store</t>
  </si>
  <si>
    <t>Chandanpura departmental</t>
  </si>
  <si>
    <t>Food land</t>
  </si>
  <si>
    <t>Hoque Telecom</t>
  </si>
  <si>
    <t>Itaddi Store</t>
  </si>
  <si>
    <t>Jasim Store</t>
  </si>
  <si>
    <t>Jenuin Store</t>
  </si>
  <si>
    <t>Jobair Store</t>
  </si>
  <si>
    <t>Jom Jom store</t>
  </si>
  <si>
    <t>K Grocery</t>
  </si>
  <si>
    <t>Kandakar store</t>
  </si>
  <si>
    <t>Karim store</t>
  </si>
  <si>
    <t>Khalek store</t>
  </si>
  <si>
    <t>Khalek Store</t>
  </si>
  <si>
    <t>Khaza store</t>
  </si>
  <si>
    <t>Kutubdiya Store</t>
  </si>
  <si>
    <t>Look And See</t>
  </si>
  <si>
    <t>Ma departmental store</t>
  </si>
  <si>
    <t>Maolona store1</t>
  </si>
  <si>
    <t>Moon hotel</t>
  </si>
  <si>
    <t>Nayan store</t>
  </si>
  <si>
    <t>Nur departmental store</t>
  </si>
  <si>
    <t>Pasaggio food</t>
  </si>
  <si>
    <t>Rhakal Store</t>
  </si>
  <si>
    <t>S S trading</t>
  </si>
  <si>
    <t>Sha Amanat Telicom</t>
  </si>
  <si>
    <t>Shah Amanat store</t>
  </si>
  <si>
    <t>Shah amanat store</t>
  </si>
  <si>
    <t>Shah Amin Departmental store</t>
  </si>
  <si>
    <t>Tareksha Store</t>
  </si>
  <si>
    <t>Tripti tea</t>
  </si>
  <si>
    <t>Dewanhat</t>
  </si>
  <si>
    <t xml:space="preserve">Humaira Enterprise- CEPZ </t>
  </si>
  <si>
    <t>Aminul Islam</t>
  </si>
  <si>
    <t>Bondor tilla Ctg</t>
  </si>
  <si>
    <t>Akram Store</t>
  </si>
  <si>
    <t xml:space="preserve">Al-Amin Store </t>
  </si>
  <si>
    <t>AL-Modena Store</t>
  </si>
  <si>
    <t xml:space="preserve">Ali Akbar Ganaral Store </t>
  </si>
  <si>
    <t>Amir Store</t>
  </si>
  <si>
    <t>Anis tea store</t>
  </si>
  <si>
    <t>Badol Store</t>
  </si>
  <si>
    <t>Barisal Store</t>
  </si>
  <si>
    <t xml:space="preserve">Bhai bhai Store </t>
  </si>
  <si>
    <t>Borguna Store</t>
  </si>
  <si>
    <t>Borisal Store</t>
  </si>
  <si>
    <t>Digontta Store</t>
  </si>
  <si>
    <t>Harun Store</t>
  </si>
  <si>
    <t>Hoque Store</t>
  </si>
  <si>
    <t>Jahid store</t>
  </si>
  <si>
    <t>Jaren Store</t>
  </si>
  <si>
    <t>Kawsar Store</t>
  </si>
  <si>
    <t>M E H Tarading</t>
  </si>
  <si>
    <t xml:space="preserve">Makka Dipatmantal store </t>
  </si>
  <si>
    <t>Maruf Store</t>
  </si>
  <si>
    <t>Masum Billah Store</t>
  </si>
  <si>
    <t>Mim Mitu Strors and colig conar</t>
  </si>
  <si>
    <t>Mohasan Aowlia Store- 02</t>
  </si>
  <si>
    <t>Mohocan Aowlia Traders -01</t>
  </si>
  <si>
    <t>Naym &amp; Nahid Store</t>
  </si>
  <si>
    <t xml:space="preserve">Nur Jahan Store </t>
  </si>
  <si>
    <t>Nura Modena Store</t>
  </si>
  <si>
    <t>Nurnobi Store</t>
  </si>
  <si>
    <t xml:space="preserve">Rakib Store </t>
  </si>
  <si>
    <t>Rejaul store</t>
  </si>
  <si>
    <t>Rhoman Store</t>
  </si>
  <si>
    <t xml:space="preserve">Roton Store </t>
  </si>
  <si>
    <t>Sayed Store</t>
  </si>
  <si>
    <t>Seraj Store</t>
  </si>
  <si>
    <t>Shajahan Store</t>
  </si>
  <si>
    <t>Tanvir enterprise</t>
  </si>
  <si>
    <t>Tin Bhai Store</t>
  </si>
  <si>
    <t xml:space="preserve">Usub Store </t>
  </si>
  <si>
    <t>Vai bon store</t>
  </si>
  <si>
    <t>Md Abdullah</t>
  </si>
  <si>
    <t>Khalpar Ctg</t>
  </si>
  <si>
    <t>Afra store</t>
  </si>
  <si>
    <t>Akas store</t>
  </si>
  <si>
    <t>Al Arifa store</t>
  </si>
  <si>
    <t>Ali Shaha store</t>
  </si>
  <si>
    <t>Alif store</t>
  </si>
  <si>
    <t>Altaf Store</t>
  </si>
  <si>
    <t xml:space="preserve">Amir hosan Store </t>
  </si>
  <si>
    <t>Anower store</t>
  </si>
  <si>
    <t xml:space="preserve">Bismillah store </t>
  </si>
  <si>
    <t>Chale Zohur Depertment Store</t>
  </si>
  <si>
    <t>Gaji store</t>
  </si>
  <si>
    <t>Ha mim store</t>
  </si>
  <si>
    <t xml:space="preserve">Harun store </t>
  </si>
  <si>
    <t xml:space="preserve">Jahangir store </t>
  </si>
  <si>
    <t>Jomir sha store</t>
  </si>
  <si>
    <t xml:space="preserve">Khaza Azmir Store </t>
  </si>
  <si>
    <t>Khotiza store</t>
  </si>
  <si>
    <t>Ma Store</t>
  </si>
  <si>
    <t>Minhaz Store</t>
  </si>
  <si>
    <t>Modina st</t>
  </si>
  <si>
    <t>Modina store</t>
  </si>
  <si>
    <t>Nahar Dipartmental Store</t>
  </si>
  <si>
    <t>New vai vai store (2)</t>
  </si>
  <si>
    <t xml:space="preserve">Nipa Store </t>
  </si>
  <si>
    <t>Sajjad store</t>
  </si>
  <si>
    <t xml:space="preserve">Shakib Store </t>
  </si>
  <si>
    <t>SK Sahin store</t>
  </si>
  <si>
    <t xml:space="preserve">Sojib store </t>
  </si>
  <si>
    <t>Md. Shihab Sardar</t>
  </si>
  <si>
    <t>Box ali 2 Ctg</t>
  </si>
  <si>
    <t>Ali sha general Store</t>
  </si>
  <si>
    <t>Allar dan store</t>
  </si>
  <si>
    <t>Anonno Store</t>
  </si>
  <si>
    <t>Araf Store</t>
  </si>
  <si>
    <t>Aziz Genarel store</t>
  </si>
  <si>
    <t>Baofull store</t>
  </si>
  <si>
    <t>Binimoy Store</t>
  </si>
  <si>
    <t>Cholonto store</t>
  </si>
  <si>
    <t>Darussunnat mehebbiya</t>
  </si>
  <si>
    <t>Farjana store</t>
  </si>
  <si>
    <t>Ha mimi Store</t>
  </si>
  <si>
    <t>Jayan General Store</t>
  </si>
  <si>
    <t>Kakon store</t>
  </si>
  <si>
    <t xml:space="preserve">Khaja Genarel store </t>
  </si>
  <si>
    <t>Ma babar doya</t>
  </si>
  <si>
    <t>Ma babar Dua</t>
  </si>
  <si>
    <t>Manha store</t>
  </si>
  <si>
    <t>Mash Alllah Store</t>
  </si>
  <si>
    <t>Mayer dua store</t>
  </si>
  <si>
    <t>Mitu store</t>
  </si>
  <si>
    <t>Momotaj store</t>
  </si>
  <si>
    <t>Nazmul Nahid store</t>
  </si>
  <si>
    <t>Nitina store</t>
  </si>
  <si>
    <t>Nur nobi kuling korner</t>
  </si>
  <si>
    <t>Raihan general Store</t>
  </si>
  <si>
    <t>Rana entarprise</t>
  </si>
  <si>
    <t>Roza store</t>
  </si>
  <si>
    <t>Sakil store</t>
  </si>
  <si>
    <t>Samiya Foods korner</t>
  </si>
  <si>
    <t>Shajan store</t>
  </si>
  <si>
    <t>Shuborna store</t>
  </si>
  <si>
    <t>Sihab store</t>
  </si>
  <si>
    <t>Soriyat pur store</t>
  </si>
  <si>
    <t>soudan store</t>
  </si>
  <si>
    <t>Usuf store</t>
  </si>
  <si>
    <t>Sajib Howlader</t>
  </si>
  <si>
    <t>Bank Colony Ctg</t>
  </si>
  <si>
    <t>Aarfat store</t>
  </si>
  <si>
    <t xml:space="preserve">Abdullah Store </t>
  </si>
  <si>
    <t>Abdullah Store</t>
  </si>
  <si>
    <t>All Amin Store</t>
  </si>
  <si>
    <t>Allahor dan Store</t>
  </si>
  <si>
    <t>Almas Store</t>
  </si>
  <si>
    <t>Bablu store</t>
  </si>
  <si>
    <t>Bhai Bhai general Store</t>
  </si>
  <si>
    <t>Bhai bhai Store</t>
  </si>
  <si>
    <t>Bhi Bhi Store</t>
  </si>
  <si>
    <t>Bhola store-1</t>
  </si>
  <si>
    <t>Easin store</t>
  </si>
  <si>
    <t>Imran store</t>
  </si>
  <si>
    <t>Ittade Store</t>
  </si>
  <si>
    <t>Joshem Store</t>
  </si>
  <si>
    <t>Khaza Goreba Nawaz Store</t>
  </si>
  <si>
    <t>Khwaja Goreba Nawaz Store</t>
  </si>
  <si>
    <t>M.S. Store</t>
  </si>
  <si>
    <t>M/S Abadul Hqe Store</t>
  </si>
  <si>
    <t>Ma Babar Dowa Store</t>
  </si>
  <si>
    <t>Mahede store</t>
  </si>
  <si>
    <t>Malek sha store</t>
  </si>
  <si>
    <t>Mayer Dowa general Store</t>
  </si>
  <si>
    <t>Mayer dowa Store</t>
  </si>
  <si>
    <t>Mayer dua kuling korner</t>
  </si>
  <si>
    <t>Meraj Store</t>
  </si>
  <si>
    <t xml:space="preserve">Messars abdullah enterprise </t>
  </si>
  <si>
    <t xml:space="preserve">Proyojon Store </t>
  </si>
  <si>
    <t>Rohima Store</t>
  </si>
  <si>
    <t xml:space="preserve">rukoya Store </t>
  </si>
  <si>
    <t>S. M awolea stote</t>
  </si>
  <si>
    <t>Sahen store</t>
  </si>
  <si>
    <t>Sha Amanat store</t>
  </si>
  <si>
    <t>Shadea kuling kornar</t>
  </si>
  <si>
    <t>Sheam Storr</t>
  </si>
  <si>
    <t>Toukir Mahmud Irad</t>
  </si>
  <si>
    <t>Box ali 1 Ctg</t>
  </si>
  <si>
    <t>Abid store</t>
  </si>
  <si>
    <t>Ali sah store</t>
  </si>
  <si>
    <t>Ali saha store 3</t>
  </si>
  <si>
    <t xml:space="preserve">Ali sha 2 </t>
  </si>
  <si>
    <t>Caul ghor</t>
  </si>
  <si>
    <t>Jaman store</t>
  </si>
  <si>
    <t xml:space="preserve">khotija store </t>
  </si>
  <si>
    <t>Ma babar doa store</t>
  </si>
  <si>
    <t>Masud Store</t>
  </si>
  <si>
    <t>Modina treders</t>
  </si>
  <si>
    <t>Mojumdar parmecy</t>
  </si>
  <si>
    <t>Mokka modina store</t>
  </si>
  <si>
    <t>Moni mukta store</t>
  </si>
  <si>
    <t>Nurujjahan store</t>
  </si>
  <si>
    <t>Rohim store</t>
  </si>
  <si>
    <t>Rupa store</t>
  </si>
  <si>
    <t>Shovon store</t>
  </si>
  <si>
    <t>Suchona General store</t>
  </si>
  <si>
    <t>POP Distribution Ltd.- Halishahar</t>
  </si>
  <si>
    <t>Anisur Rahman</t>
  </si>
  <si>
    <t>B Block Ctg</t>
  </si>
  <si>
    <t>Ajahar Store</t>
  </si>
  <si>
    <t xml:space="preserve">Al Raji General </t>
  </si>
  <si>
    <t>All in One Shop</t>
  </si>
  <si>
    <t>Allahordan Store</t>
  </si>
  <si>
    <t xml:space="preserve">Allar Dan </t>
  </si>
  <si>
    <t>Almodina Store</t>
  </si>
  <si>
    <t xml:space="preserve">Asta General </t>
  </si>
  <si>
    <t>Babor store</t>
  </si>
  <si>
    <t xml:space="preserve">Basmoti Department </t>
  </si>
  <si>
    <t>Bissmillah Store</t>
  </si>
  <si>
    <t>CHEFS CHOICE TURMERIC</t>
  </si>
  <si>
    <t>CHEFS CHOICE TURMERIC POWDER 100G X 48(New)</t>
  </si>
  <si>
    <t>Dulal store</t>
  </si>
  <si>
    <t xml:space="preserve">Food Vealy </t>
  </si>
  <si>
    <t>Gofur Store</t>
  </si>
  <si>
    <t>Iftehaj store</t>
  </si>
  <si>
    <t>Kutub Store</t>
  </si>
  <si>
    <t>Maa Store</t>
  </si>
  <si>
    <t>Mijan libery</t>
  </si>
  <si>
    <t>Monisha Store</t>
  </si>
  <si>
    <t xml:space="preserve">N.M enterprise </t>
  </si>
  <si>
    <t>Nazifa Store</t>
  </si>
  <si>
    <t>Nijam Store</t>
  </si>
  <si>
    <t>Nurjahan Store</t>
  </si>
  <si>
    <t>Nurjahan store</t>
  </si>
  <si>
    <t>Ohab Store</t>
  </si>
  <si>
    <t xml:space="preserve">Pasforon Daily Needs </t>
  </si>
  <si>
    <t>Princes gaden</t>
  </si>
  <si>
    <t>Rofiq Syore</t>
  </si>
  <si>
    <t>RTC Mart2</t>
  </si>
  <si>
    <t>Rupsa store</t>
  </si>
  <si>
    <t>Shafiq  Store</t>
  </si>
  <si>
    <t>Solim Store</t>
  </si>
  <si>
    <t>Sondip yesin Store</t>
  </si>
  <si>
    <t>Sumaiya Store</t>
  </si>
  <si>
    <t>Sunrise general store</t>
  </si>
  <si>
    <t>Tuki taki</t>
  </si>
  <si>
    <t xml:space="preserve">Ujjol Store </t>
  </si>
  <si>
    <t>Jabed Hosen</t>
  </si>
  <si>
    <t>Mistiripara Ctg</t>
  </si>
  <si>
    <t>Alamgir store</t>
  </si>
  <si>
    <t>Allardan Store</t>
  </si>
  <si>
    <t>Amir store</t>
  </si>
  <si>
    <t>Belal Store</t>
  </si>
  <si>
    <t>Bishmilla deot store</t>
  </si>
  <si>
    <t>Bismilla Store</t>
  </si>
  <si>
    <t>Firuz Store</t>
  </si>
  <si>
    <t>Hasina store</t>
  </si>
  <si>
    <t>Ibrahim store</t>
  </si>
  <si>
    <t>Iqbal store</t>
  </si>
  <si>
    <t>Khadija Store</t>
  </si>
  <si>
    <t>Khaja Gorib e newaj</t>
  </si>
  <si>
    <t>Lamiya store</t>
  </si>
  <si>
    <t>Ma baba store1</t>
  </si>
  <si>
    <t>Ma Babar dua Store</t>
  </si>
  <si>
    <t>Ma dept store</t>
  </si>
  <si>
    <t>Maisha Store/Nahid Battery</t>
  </si>
  <si>
    <t>Malek Shah store</t>
  </si>
  <si>
    <t xml:space="preserve">Matrichaya store </t>
  </si>
  <si>
    <t xml:space="preserve">Modina Store </t>
  </si>
  <si>
    <t>Modina Store 2</t>
  </si>
  <si>
    <t>Mohsin Store</t>
  </si>
  <si>
    <t>Monir Store</t>
  </si>
  <si>
    <t>Mowkka store</t>
  </si>
  <si>
    <t xml:space="preserve">New modina Store </t>
  </si>
  <si>
    <t>Nobi Store</t>
  </si>
  <si>
    <t>Oli Store</t>
  </si>
  <si>
    <t>Rezia store</t>
  </si>
  <si>
    <t>Rihan Store</t>
  </si>
  <si>
    <t>Robiul Store</t>
  </si>
  <si>
    <t>Samiya Store</t>
  </si>
  <si>
    <t>Shahajan store</t>
  </si>
  <si>
    <t>Siam Store</t>
  </si>
  <si>
    <t>Towhid Store</t>
  </si>
  <si>
    <t>Md Kawser Hossain</t>
  </si>
  <si>
    <t>Foillatoli Ctg</t>
  </si>
  <si>
    <t xml:space="preserve"> Khan calling corner</t>
  </si>
  <si>
    <t xml:space="preserve">Akbor store </t>
  </si>
  <si>
    <t xml:space="preserve">Akib chowdhury store </t>
  </si>
  <si>
    <t xml:space="preserve">Aktar store </t>
  </si>
  <si>
    <t xml:space="preserve">All Modina store </t>
  </si>
  <si>
    <t>Allahor Dan store</t>
  </si>
  <si>
    <t xml:space="preserve">AR Chowdhury store </t>
  </si>
  <si>
    <t>Arafat store</t>
  </si>
  <si>
    <t xml:space="preserve">Babor &amp; sons </t>
  </si>
  <si>
    <t>Best buy</t>
  </si>
  <si>
    <t xml:space="preserve">Chowdhury store </t>
  </si>
  <si>
    <t xml:space="preserve">Dhirenro store </t>
  </si>
  <si>
    <t xml:space="preserve">Dip departmental store </t>
  </si>
  <si>
    <t xml:space="preserve">E T C departmental store </t>
  </si>
  <si>
    <t xml:space="preserve">Family mart </t>
  </si>
  <si>
    <t xml:space="preserve">Food basket </t>
  </si>
  <si>
    <t xml:space="preserve">Hossen store </t>
  </si>
  <si>
    <t xml:space="preserve">Humaun store </t>
  </si>
  <si>
    <t xml:space="preserve">Iqra departmental store </t>
  </si>
  <si>
    <t>Issa puron supar shop</t>
  </si>
  <si>
    <t>Kader store</t>
  </si>
  <si>
    <t xml:space="preserve">Liza store </t>
  </si>
  <si>
    <t xml:space="preserve">Lokonath store </t>
  </si>
  <si>
    <t xml:space="preserve">Mayer doa store </t>
  </si>
  <si>
    <t xml:space="preserve">Messrs azmir store </t>
  </si>
  <si>
    <t xml:space="preserve">Modina garden </t>
  </si>
  <si>
    <t xml:space="preserve">New sondip store </t>
  </si>
  <si>
    <t xml:space="preserve">Nitto ponno </t>
  </si>
  <si>
    <t>Noakhali store 2</t>
  </si>
  <si>
    <t xml:space="preserve">Norul islam &amp; Brothers </t>
  </si>
  <si>
    <t xml:space="preserve">Pushpo Store </t>
  </si>
  <si>
    <t xml:space="preserve">Rifat store </t>
  </si>
  <si>
    <t>CHEFS CHOICE TURMERIC POWDER 200G X 24(New)</t>
  </si>
  <si>
    <t xml:space="preserve">Robinro store </t>
  </si>
  <si>
    <t xml:space="preserve">Rohana Garden </t>
  </si>
  <si>
    <t xml:space="preserve">Sarmin enterprises </t>
  </si>
  <si>
    <t xml:space="preserve">Shamanot store </t>
  </si>
  <si>
    <t xml:space="preserve">Shamoli  store </t>
  </si>
  <si>
    <t xml:space="preserve">Sondip departmental store </t>
  </si>
  <si>
    <t xml:space="preserve">Sondip store </t>
  </si>
  <si>
    <t>Sorif store</t>
  </si>
  <si>
    <t xml:space="preserve">Taher &amp; Brothers </t>
  </si>
  <si>
    <t xml:space="preserve">tofajel Store </t>
  </si>
  <si>
    <t>Md Maksudur Rahman</t>
  </si>
  <si>
    <t>Asraf ali Ctg1</t>
  </si>
  <si>
    <t xml:space="preserve">3R Food Corner </t>
  </si>
  <si>
    <t>al modina store</t>
  </si>
  <si>
    <t xml:space="preserve">Allar dhan </t>
  </si>
  <si>
    <t>Alomgir store</t>
  </si>
  <si>
    <t>Ateb store</t>
  </si>
  <si>
    <t>Ayan store</t>
  </si>
  <si>
    <t>Bellal Store</t>
  </si>
  <si>
    <t xml:space="preserve">Bismillah enterprice </t>
  </si>
  <si>
    <t>Bismillah hardware</t>
  </si>
  <si>
    <t>Bismillha store</t>
  </si>
  <si>
    <t>Dhaka dept. Store</t>
  </si>
  <si>
    <t>Eliyes store</t>
  </si>
  <si>
    <t>Farha moni store</t>
  </si>
  <si>
    <t>Ihsan store</t>
  </si>
  <si>
    <t xml:space="preserve">Islam store </t>
  </si>
  <si>
    <t>Jahida store</t>
  </si>
  <si>
    <t>Jonayed store</t>
  </si>
  <si>
    <t>Kaza store</t>
  </si>
  <si>
    <t>Khaja food</t>
  </si>
  <si>
    <t>Khan Store</t>
  </si>
  <si>
    <t>Khaza gorib ali  store</t>
  </si>
  <si>
    <t>Masuma store</t>
  </si>
  <si>
    <t>Mayer doya vath ghor</t>
  </si>
  <si>
    <t>Mintu store</t>
  </si>
  <si>
    <t>Moineya store</t>
  </si>
  <si>
    <t>Motaleb store</t>
  </si>
  <si>
    <t>niyaz store</t>
  </si>
  <si>
    <t xml:space="preserve">Nur jahan store </t>
  </si>
  <si>
    <t>Nur jahan store</t>
  </si>
  <si>
    <t>Omar faruq store</t>
  </si>
  <si>
    <t>Rafiq Store</t>
  </si>
  <si>
    <t>Shiyam store</t>
  </si>
  <si>
    <t>Shorif store</t>
  </si>
  <si>
    <t>Sumon  store</t>
  </si>
  <si>
    <t>Tanbir store</t>
  </si>
  <si>
    <t>Tonima dept.Store</t>
  </si>
  <si>
    <t>Md Shihab Uddin</t>
  </si>
  <si>
    <t>Shorai para Ctg</t>
  </si>
  <si>
    <t>Alamin store</t>
  </si>
  <si>
    <t>Bashar store</t>
  </si>
  <si>
    <t>Bodiur rahman Store</t>
  </si>
  <si>
    <t>Dhaka telecom</t>
  </si>
  <si>
    <t>Dola store</t>
  </si>
  <si>
    <t>Emon store</t>
  </si>
  <si>
    <t>GM store</t>
  </si>
  <si>
    <t>Idris store</t>
  </si>
  <si>
    <t>Jakir store</t>
  </si>
  <si>
    <t>Jannatul store</t>
  </si>
  <si>
    <t>Jihan store</t>
  </si>
  <si>
    <t>Kaza jal bitan</t>
  </si>
  <si>
    <t>khaza maik</t>
  </si>
  <si>
    <t xml:space="preserve">Medicine concern </t>
  </si>
  <si>
    <t>MN store</t>
  </si>
  <si>
    <t>Moajjam store</t>
  </si>
  <si>
    <t>Nabila store</t>
  </si>
  <si>
    <t>Nazrul store</t>
  </si>
  <si>
    <t>Nur store</t>
  </si>
  <si>
    <t>Princ and prionti</t>
  </si>
  <si>
    <t>Ranima store-2</t>
  </si>
  <si>
    <t>Rimon store</t>
  </si>
  <si>
    <t>Samiha store</t>
  </si>
  <si>
    <t>Sayma store</t>
  </si>
  <si>
    <t>Sha amanot store</t>
  </si>
  <si>
    <t>shaju store</t>
  </si>
  <si>
    <t>Md. Nuruzzaman Al-Amin</t>
  </si>
  <si>
    <t>Noya bazar Ctg</t>
  </si>
  <si>
    <t>Aontor store</t>
  </si>
  <si>
    <t>Babu store</t>
  </si>
  <si>
    <t>Bandu Store</t>
  </si>
  <si>
    <t>Bhuiyan  store</t>
  </si>
  <si>
    <t>Dastagir store</t>
  </si>
  <si>
    <t>Dip store</t>
  </si>
  <si>
    <t>Efat</t>
  </si>
  <si>
    <t>Family mart</t>
  </si>
  <si>
    <t>Firog farma</t>
  </si>
  <si>
    <t>Foysal store2</t>
  </si>
  <si>
    <t>Haji Belal store</t>
  </si>
  <si>
    <t>Hn store</t>
  </si>
  <si>
    <t>Iasin Deparmental store</t>
  </si>
  <si>
    <t>Ifti store</t>
  </si>
  <si>
    <t>Iman store</t>
  </si>
  <si>
    <t>Jahan store</t>
  </si>
  <si>
    <t>Jahanara store</t>
  </si>
  <si>
    <t>Jasim store</t>
  </si>
  <si>
    <t>Kaja gariba newaj</t>
  </si>
  <si>
    <t>Kaja Store</t>
  </si>
  <si>
    <t>Khaja goribenewaz</t>
  </si>
  <si>
    <t>M m.Medicine</t>
  </si>
  <si>
    <t>Mahamuda store</t>
  </si>
  <si>
    <t>Majumdar store</t>
  </si>
  <si>
    <t>Malik store</t>
  </si>
  <si>
    <t xml:space="preserve">Mayer dowa culing corner </t>
  </si>
  <si>
    <t>Misu store</t>
  </si>
  <si>
    <t>Modubon bekari</t>
  </si>
  <si>
    <t>N n Enterprise</t>
  </si>
  <si>
    <t>Nahar Store</t>
  </si>
  <si>
    <t>New Tayef</t>
  </si>
  <si>
    <t>Nurin Cooling</t>
  </si>
  <si>
    <t>Nyama store</t>
  </si>
  <si>
    <t>Queek. Madicine</t>
  </si>
  <si>
    <t>Rahamania store</t>
  </si>
  <si>
    <t>Shoikat store</t>
  </si>
  <si>
    <t>T. 20</t>
  </si>
  <si>
    <t>Md. Rafique</t>
  </si>
  <si>
    <t>City gate Ctg</t>
  </si>
  <si>
    <t xml:space="preserve"> J R store</t>
  </si>
  <si>
    <t xml:space="preserve"> jannat store</t>
  </si>
  <si>
    <t xml:space="preserve"> Parul store</t>
  </si>
  <si>
    <t xml:space="preserve"> Tea store</t>
  </si>
  <si>
    <t>Ajuman Department store</t>
  </si>
  <si>
    <t>Allahar dan</t>
  </si>
  <si>
    <t>Aniska store</t>
  </si>
  <si>
    <t>Asfakur Rahman Store</t>
  </si>
  <si>
    <t>asish store</t>
  </si>
  <si>
    <t>Bhai bhai store</t>
  </si>
  <si>
    <t>Biplob store</t>
  </si>
  <si>
    <t xml:space="preserve">City light </t>
  </si>
  <si>
    <t xml:space="preserve">City welcome </t>
  </si>
  <si>
    <t xml:space="preserve">CQ welcome </t>
  </si>
  <si>
    <t>Eittadi grocery</t>
  </si>
  <si>
    <t>Eshan colling konnar</t>
  </si>
  <si>
    <t>friends store</t>
  </si>
  <si>
    <t xml:space="preserve">Hamid &amp; Brothers </t>
  </si>
  <si>
    <t>Hira store</t>
  </si>
  <si>
    <t>J.N Super shop</t>
  </si>
  <si>
    <t>Jisho store</t>
  </si>
  <si>
    <t>Johir store</t>
  </si>
  <si>
    <t>K k store</t>
  </si>
  <si>
    <t>Kaja kalu sha store</t>
  </si>
  <si>
    <t>Kattik store</t>
  </si>
  <si>
    <t>Ma chondi store</t>
  </si>
  <si>
    <t xml:space="preserve">Mamun &amp; brothers </t>
  </si>
  <si>
    <t xml:space="preserve">Miraj ji bandar </t>
  </si>
  <si>
    <t xml:space="preserve">Mohammdiya </t>
  </si>
  <si>
    <t>Moni store</t>
  </si>
  <si>
    <t>Mosharof store</t>
  </si>
  <si>
    <t>Nikita store</t>
  </si>
  <si>
    <t>Orin store</t>
  </si>
  <si>
    <t>Osho store</t>
  </si>
  <si>
    <t>Pal store</t>
  </si>
  <si>
    <t>R J store</t>
  </si>
  <si>
    <t>Shupiya store</t>
  </si>
  <si>
    <t>Sodai pathi store</t>
  </si>
  <si>
    <t>Sujon store</t>
  </si>
  <si>
    <t>Tulip korporation</t>
  </si>
  <si>
    <t>Md. Yeasin Didar</t>
  </si>
  <si>
    <t>Firoj Sha Ctg</t>
  </si>
  <si>
    <t xml:space="preserve"> Tahar store </t>
  </si>
  <si>
    <t xml:space="preserve">Abdur rashid </t>
  </si>
  <si>
    <t xml:space="preserve">Abul hossen store </t>
  </si>
  <si>
    <t xml:space="preserve">Allar dan store </t>
  </si>
  <si>
    <t xml:space="preserve">Anawar </t>
  </si>
  <si>
    <t>Ayman  store</t>
  </si>
  <si>
    <t>Basar store</t>
  </si>
  <si>
    <t xml:space="preserve">Belal store </t>
  </si>
  <si>
    <t>Bismillah Telecom</t>
  </si>
  <si>
    <t xml:space="preserve">Ebadad store </t>
  </si>
  <si>
    <t xml:space="preserve">Jihad store </t>
  </si>
  <si>
    <t>Jiya brathers</t>
  </si>
  <si>
    <t>Jubayer store</t>
  </si>
  <si>
    <t>Maher Doah</t>
  </si>
  <si>
    <t xml:space="preserve">Millat store </t>
  </si>
  <si>
    <t>Mohammad alistore</t>
  </si>
  <si>
    <t xml:space="preserve">Moriyom store </t>
  </si>
  <si>
    <t>Muslim store</t>
  </si>
  <si>
    <t xml:space="preserve">Ononto store </t>
  </si>
  <si>
    <t xml:space="preserve">Payel store </t>
  </si>
  <si>
    <t xml:space="preserve">Raisa store </t>
  </si>
  <si>
    <t>Rana store</t>
  </si>
  <si>
    <t>Riya store</t>
  </si>
  <si>
    <t xml:space="preserve">Rohomot store </t>
  </si>
  <si>
    <t>Sahir store</t>
  </si>
  <si>
    <t xml:space="preserve">Salim stores </t>
  </si>
  <si>
    <t xml:space="preserve">Shondip Halal shop </t>
  </si>
  <si>
    <t xml:space="preserve">Shopon store </t>
  </si>
  <si>
    <t>Shruti store</t>
  </si>
  <si>
    <t xml:space="preserve">Shuvo shorob </t>
  </si>
  <si>
    <t xml:space="preserve">Sisty telekom </t>
  </si>
  <si>
    <t xml:space="preserve">Sulaiman store </t>
  </si>
  <si>
    <t xml:space="preserve">Tofayel store </t>
  </si>
  <si>
    <t xml:space="preserve">Vai Vai store </t>
  </si>
  <si>
    <t xml:space="preserve">Yeasin store </t>
  </si>
  <si>
    <t>Mohammaed Shakil Khan</t>
  </si>
  <si>
    <t>Pathantoli Ctg</t>
  </si>
  <si>
    <t>Akash store</t>
  </si>
  <si>
    <t>al nojir store</t>
  </si>
  <si>
    <t>Bojlu coling</t>
  </si>
  <si>
    <t>Boro mia store</t>
  </si>
  <si>
    <t>Borua store</t>
  </si>
  <si>
    <t>Hanif store</t>
  </si>
  <si>
    <t>jannatul mawa store</t>
  </si>
  <si>
    <t>jio sha store</t>
  </si>
  <si>
    <t>johir store</t>
  </si>
  <si>
    <t>Laboni Store</t>
  </si>
  <si>
    <t>Ma mollika store</t>
  </si>
  <si>
    <t>Ma monoroma store</t>
  </si>
  <si>
    <t xml:space="preserve">Matra telecom </t>
  </si>
  <si>
    <t>Matra telicom2</t>
  </si>
  <si>
    <t>Mayer dwa</t>
  </si>
  <si>
    <t>Mayer dwa store</t>
  </si>
  <si>
    <t>Mithu store</t>
  </si>
  <si>
    <t>Mollik store</t>
  </si>
  <si>
    <t>Mordan store</t>
  </si>
  <si>
    <t>Mowlana store</t>
  </si>
  <si>
    <t>Msallha store</t>
  </si>
  <si>
    <t xml:space="preserve">Nahid Enterprise </t>
  </si>
  <si>
    <t>Prokiti store</t>
  </si>
  <si>
    <t>R s store</t>
  </si>
  <si>
    <t>Robin store</t>
  </si>
  <si>
    <t>Rumausha store</t>
  </si>
  <si>
    <t xml:space="preserve">S.K.Store </t>
  </si>
  <si>
    <t>Sultan store</t>
  </si>
  <si>
    <t>taher store</t>
  </si>
  <si>
    <t>toha Department store</t>
  </si>
  <si>
    <t>Toyabia store</t>
  </si>
  <si>
    <t>vhuya store</t>
  </si>
  <si>
    <t>Younus store</t>
  </si>
  <si>
    <t>Rubel Ahmed</t>
  </si>
  <si>
    <t>Agrabad commercial area Ctg</t>
  </si>
  <si>
    <t>Abdul Halim store</t>
  </si>
  <si>
    <t>Abu salek store</t>
  </si>
  <si>
    <t xml:space="preserve">Akbor Store </t>
  </si>
  <si>
    <t>Allahur Dan Store</t>
  </si>
  <si>
    <t>Ammajan store</t>
  </si>
  <si>
    <t>aysa store</t>
  </si>
  <si>
    <t>Bismillah jenaral store</t>
  </si>
  <si>
    <t xml:space="preserve">Borisal Hotel </t>
  </si>
  <si>
    <t>danji store</t>
  </si>
  <si>
    <t>Esrat and emin store</t>
  </si>
  <si>
    <t>fahad store</t>
  </si>
  <si>
    <t>Faria store</t>
  </si>
  <si>
    <t>Hakim store</t>
  </si>
  <si>
    <t xml:space="preserve">Hasan store </t>
  </si>
  <si>
    <t>Hassan store</t>
  </si>
  <si>
    <t>Jahed store</t>
  </si>
  <si>
    <t>Lemon store</t>
  </si>
  <si>
    <t>Ma baba store</t>
  </si>
  <si>
    <t>Ma Baba Store</t>
  </si>
  <si>
    <t xml:space="preserve">Mama food korner and stationary </t>
  </si>
  <si>
    <t>Minahar store</t>
  </si>
  <si>
    <t>Salim store</t>
  </si>
  <si>
    <t>Samia Store</t>
  </si>
  <si>
    <t>Sekhantor store</t>
  </si>
  <si>
    <t>Sha amant store</t>
  </si>
  <si>
    <t>Shama Dept store</t>
  </si>
  <si>
    <t>Shamin Enter price</t>
  </si>
  <si>
    <t>Siraz store</t>
  </si>
  <si>
    <t>Sofik Tea Store</t>
  </si>
  <si>
    <t>Sohel Traders</t>
  </si>
  <si>
    <t>Sumaya store</t>
  </si>
  <si>
    <t>Tasin store</t>
  </si>
  <si>
    <t>RED COW INSTANT 500G X 24(S)</t>
  </si>
  <si>
    <t>toiabia store</t>
  </si>
  <si>
    <t xml:space="preserve">Fotikchori </t>
  </si>
  <si>
    <t>Goni Enterprise- Khagrachor</t>
  </si>
  <si>
    <t>Md Anwar Hossen</t>
  </si>
  <si>
    <t>Tobolchari bazer/Gomti</t>
  </si>
  <si>
    <t>Afshar st</t>
  </si>
  <si>
    <t xml:space="preserve">Al-Amin store </t>
  </si>
  <si>
    <t>Altaf st</t>
  </si>
  <si>
    <t>Amzate st</t>
  </si>
  <si>
    <t xml:space="preserve">Anwar store </t>
  </si>
  <si>
    <t xml:space="preserve">à¦†à§Ÿà§‡à¦¾à¦œà¦¨ à¦¸à§à¦Ÿà§‹à¦° </t>
  </si>
  <si>
    <t>Fharok stpre</t>
  </si>
  <si>
    <t>Foisal store</t>
  </si>
  <si>
    <t>Gazi st</t>
  </si>
  <si>
    <t>Hanif st</t>
  </si>
  <si>
    <t>Hashan st</t>
  </si>
  <si>
    <t>Helal st</t>
  </si>
  <si>
    <t xml:space="preserve">Hossen Store </t>
  </si>
  <si>
    <t>Jamal store</t>
  </si>
  <si>
    <t xml:space="preserve">Jamal store </t>
  </si>
  <si>
    <t xml:space="preserve">Jolfo store </t>
  </si>
  <si>
    <t>Kobir st</t>
  </si>
  <si>
    <t>Ma baba dowa store</t>
  </si>
  <si>
    <t>Manik st</t>
  </si>
  <si>
    <t>Mayardoaa store</t>
  </si>
  <si>
    <t>Minto st</t>
  </si>
  <si>
    <t>Mir hosen</t>
  </si>
  <si>
    <t xml:space="preserve">Mozit </t>
  </si>
  <si>
    <t>Shiraz store</t>
  </si>
  <si>
    <t>Shomun st</t>
  </si>
  <si>
    <t xml:space="preserve">sohel store </t>
  </si>
  <si>
    <t>Tofik st</t>
  </si>
  <si>
    <t>Rasel Meah</t>
  </si>
  <si>
    <t>Matiranga bazer</t>
  </si>
  <si>
    <t>Al-Hera kooling corner</t>
  </si>
  <si>
    <t>Alim store</t>
  </si>
  <si>
    <t>Apon Dulal store</t>
  </si>
  <si>
    <t>Appaon store</t>
  </si>
  <si>
    <t>Arif kooling corner</t>
  </si>
  <si>
    <t>Ayube store</t>
  </si>
  <si>
    <t>Ayujon store</t>
  </si>
  <si>
    <t>Bondhu departmental</t>
  </si>
  <si>
    <t>Bonik store</t>
  </si>
  <si>
    <t>Comilla kooling corner</t>
  </si>
  <si>
    <t>Faruk tailers</t>
  </si>
  <si>
    <t>Foods corner &amp; resturent</t>
  </si>
  <si>
    <t>Halim store</t>
  </si>
  <si>
    <t>Ishak store</t>
  </si>
  <si>
    <t>Joshim store</t>
  </si>
  <si>
    <t>Joshim store (2)</t>
  </si>
  <si>
    <t>Milon store</t>
  </si>
  <si>
    <t>Miyazi store</t>
  </si>
  <si>
    <t>Mohiuddin kooling corner</t>
  </si>
  <si>
    <t>Nasir kooling corner</t>
  </si>
  <si>
    <t>New Janata Store</t>
  </si>
  <si>
    <t>Puspo store</t>
  </si>
  <si>
    <t>Rohmania store</t>
  </si>
  <si>
    <t>Rokib Store</t>
  </si>
  <si>
    <t>Rong cha store</t>
  </si>
  <si>
    <t>Rosul kooling corner</t>
  </si>
  <si>
    <t>Sahin store</t>
  </si>
  <si>
    <t>Saiful store</t>
  </si>
  <si>
    <t>Sakib telecom</t>
  </si>
  <si>
    <t>Shamim kooling corner</t>
  </si>
  <si>
    <t>Shipon store</t>
  </si>
  <si>
    <t>Siraj store</t>
  </si>
  <si>
    <t>Siyam kooling corner</t>
  </si>
  <si>
    <t>Sumi confectionary</t>
  </si>
  <si>
    <t>Tabassum store</t>
  </si>
  <si>
    <t>Vai vai kooling corner</t>
  </si>
  <si>
    <t>vai vai store</t>
  </si>
  <si>
    <t>Najim Poultry Farm- Fatikchar</t>
  </si>
  <si>
    <t>Md. Nur Alam</t>
  </si>
  <si>
    <t>Fokirhat</t>
  </si>
  <si>
    <t>Ahmodia store</t>
  </si>
  <si>
    <t>Ak telecome</t>
  </si>
  <si>
    <t>Al baraka store</t>
  </si>
  <si>
    <t>Alam store</t>
  </si>
  <si>
    <t>Alamgir folbitan</t>
  </si>
  <si>
    <t>Ayoub store</t>
  </si>
  <si>
    <t>Aziz store</t>
  </si>
  <si>
    <t>Bazi store</t>
  </si>
  <si>
    <t>Dider store</t>
  </si>
  <si>
    <t>Hayet store</t>
  </si>
  <si>
    <t>Khairul store</t>
  </si>
  <si>
    <t>Khokon kolin coneer</t>
  </si>
  <si>
    <t>Lyla store</t>
  </si>
  <si>
    <t>Maa d.store</t>
  </si>
  <si>
    <t>Mamun koffy</t>
  </si>
  <si>
    <t>Misti vander</t>
  </si>
  <si>
    <t>Monsur store</t>
  </si>
  <si>
    <t>Musa store</t>
  </si>
  <si>
    <t>New misti mala</t>
  </si>
  <si>
    <t>Rafiq store</t>
  </si>
  <si>
    <t>Rayhan store</t>
  </si>
  <si>
    <t>Ribel store</t>
  </si>
  <si>
    <t>Ridoy store</t>
  </si>
  <si>
    <t>Rojoman store</t>
  </si>
  <si>
    <t>Safa store</t>
  </si>
  <si>
    <t>Salim fol</t>
  </si>
  <si>
    <t>Shahat store</t>
  </si>
  <si>
    <t>Sujoy store</t>
  </si>
  <si>
    <t>Tahir store</t>
  </si>
  <si>
    <t>Titu  d store</t>
  </si>
  <si>
    <t>Wajaha food</t>
  </si>
  <si>
    <t>Nipa Enterprise- Rangamati</t>
  </si>
  <si>
    <t>Md. Helim Meah</t>
  </si>
  <si>
    <t>Bonorupa bazer 2</t>
  </si>
  <si>
    <t>Akhi  store</t>
  </si>
  <si>
    <t>Boro Gang store</t>
  </si>
  <si>
    <t>Bradras store</t>
  </si>
  <si>
    <t>Choton store</t>
  </si>
  <si>
    <t>Fulessor store</t>
  </si>
  <si>
    <t>Giri Store 2</t>
  </si>
  <si>
    <t>Hillvew store</t>
  </si>
  <si>
    <t xml:space="preserve">Huji Koling corner </t>
  </si>
  <si>
    <t>Jomuna Telecom</t>
  </si>
  <si>
    <t>Joyona store</t>
  </si>
  <si>
    <t>Juno pohor Store</t>
  </si>
  <si>
    <t>Kirtiman Store</t>
  </si>
  <si>
    <t>laki store</t>
  </si>
  <si>
    <t>Loknath store</t>
  </si>
  <si>
    <t>look kodom store</t>
  </si>
  <si>
    <t>Lotif stor</t>
  </si>
  <si>
    <t>Maya store</t>
  </si>
  <si>
    <t>Mintu Store</t>
  </si>
  <si>
    <t>Mongsi Store</t>
  </si>
  <si>
    <t>Monobi Stor</t>
  </si>
  <si>
    <t>N  k store</t>
  </si>
  <si>
    <t>Nappi Store</t>
  </si>
  <si>
    <t>New Boisakhi Store</t>
  </si>
  <si>
    <t>Nir Store</t>
  </si>
  <si>
    <t>Nisan Store</t>
  </si>
  <si>
    <t xml:space="preserve">Omit Stor </t>
  </si>
  <si>
    <t>Omiyo Store</t>
  </si>
  <si>
    <t>Onukul Store</t>
  </si>
  <si>
    <t>Poddhomoni store</t>
  </si>
  <si>
    <t>Sunto Stor</t>
  </si>
  <si>
    <t>Md. Riag Uddin</t>
  </si>
  <si>
    <t>Bonorupa bazer 1</t>
  </si>
  <si>
    <t>A irish Rustudent</t>
  </si>
  <si>
    <t>Absar store</t>
  </si>
  <si>
    <t xml:space="preserve">Amanot medicel </t>
  </si>
  <si>
    <t>Ayojon store</t>
  </si>
  <si>
    <t>B R T Counter</t>
  </si>
  <si>
    <t>B R T PAN SHOP</t>
  </si>
  <si>
    <t>Baba Loknath store</t>
  </si>
  <si>
    <t>Bonorupa Dept. Store</t>
  </si>
  <si>
    <t xml:space="preserve">Brine house </t>
  </si>
  <si>
    <t>Condo store</t>
  </si>
  <si>
    <t>Cowthti Colling Cornar</t>
  </si>
  <si>
    <t>delip store</t>
  </si>
  <si>
    <t>Dipok store</t>
  </si>
  <si>
    <t>Dolfin store</t>
  </si>
  <si>
    <t>Dormo moni store</t>
  </si>
  <si>
    <t>Gayes tetecom</t>
  </si>
  <si>
    <t>Habib cinter</t>
  </si>
  <si>
    <t>Halal Smart Shop</t>
  </si>
  <si>
    <t>Hill Man Sweets</t>
  </si>
  <si>
    <t>Jerani Coling Cornar</t>
  </si>
  <si>
    <t>Jononi store</t>
  </si>
  <si>
    <t>kagol store</t>
  </si>
  <si>
    <t>Ma telecom</t>
  </si>
  <si>
    <t>Magpie Restoreddent</t>
  </si>
  <si>
    <t>Malunco sweets</t>
  </si>
  <si>
    <t>Neyonta Colling Cornar</t>
  </si>
  <si>
    <t>Nusrat store</t>
  </si>
  <si>
    <t>Ranju cooling Corner</t>
  </si>
  <si>
    <t>Rob store</t>
  </si>
  <si>
    <t>Rum Bander</t>
  </si>
  <si>
    <t>Shipra Store</t>
  </si>
  <si>
    <t>Sho pobithro store</t>
  </si>
  <si>
    <t>Solaman store</t>
  </si>
  <si>
    <t>sumon store</t>
  </si>
  <si>
    <t>Usman Gallari</t>
  </si>
  <si>
    <t xml:space="preserve">Shanaz Trading- Hatazari </t>
  </si>
  <si>
    <t>Hamed Hasan Emon</t>
  </si>
  <si>
    <t>Rawzan 2</t>
  </si>
  <si>
    <t>Al Amin Sweets &amp; Bekari</t>
  </si>
  <si>
    <t xml:space="preserve">AL- Baker sweets &amp; Bekary </t>
  </si>
  <si>
    <t>Apon Bazar</t>
  </si>
  <si>
    <t>Dorbar sweets</t>
  </si>
  <si>
    <t>Ettadi Departmental</t>
  </si>
  <si>
    <t>Ettadi Store</t>
  </si>
  <si>
    <t>Fulel Sweets</t>
  </si>
  <si>
    <t>Gazi Store</t>
  </si>
  <si>
    <t>Happy Food</t>
  </si>
  <si>
    <t xml:space="preserve">happy food &amp; sweet </t>
  </si>
  <si>
    <t>Jahan Bekari</t>
  </si>
  <si>
    <t>Jahan Bekari and Sweet</t>
  </si>
  <si>
    <t>Jahangir &amp; Brothers</t>
  </si>
  <si>
    <t>Joyita Cooling Corner</t>
  </si>
  <si>
    <t>Khaja Store</t>
  </si>
  <si>
    <t>Khaja store unite-2</t>
  </si>
  <si>
    <t>Khaza Mohiuddin Store</t>
  </si>
  <si>
    <t>Misti Bari</t>
  </si>
  <si>
    <t>musa store</t>
  </si>
  <si>
    <t>New Misti Mela</t>
  </si>
  <si>
    <t>Nur Jahan Sweet</t>
  </si>
  <si>
    <t>Nur Jahan Sweets &amp; Bekari</t>
  </si>
  <si>
    <t>Nur Jahan Sweets And Bakari</t>
  </si>
  <si>
    <t>Raojan Misti Ghor</t>
  </si>
  <si>
    <t>Sagor Store</t>
  </si>
  <si>
    <t>SB trading</t>
  </si>
  <si>
    <t>FARMLAND BROWN ATTA 1KG X 24(New)</t>
  </si>
  <si>
    <t>Md. Abdur Rahim</t>
  </si>
  <si>
    <t xml:space="preserve">Gohari </t>
  </si>
  <si>
    <t xml:space="preserve">A.B.STORE </t>
  </si>
  <si>
    <t>Abdus sabur store-01</t>
  </si>
  <si>
    <t>Ahalla daan</t>
  </si>
  <si>
    <t xml:space="preserve">AL  Modina STORE </t>
  </si>
  <si>
    <t xml:space="preserve">AL Modina food corner </t>
  </si>
  <si>
    <t xml:space="preserve">Befresh food &amp;sweet </t>
  </si>
  <si>
    <t xml:space="preserve">Bismillah STORE </t>
  </si>
  <si>
    <t>Bonoful Sweets</t>
  </si>
  <si>
    <t>Fahim  store</t>
  </si>
  <si>
    <t xml:space="preserve">Friend food </t>
  </si>
  <si>
    <t xml:space="preserve">Gaushey Aha.Tho.STORE </t>
  </si>
  <si>
    <t>Ghosh Sweets</t>
  </si>
  <si>
    <t xml:space="preserve">Hasmoth ali Super shop </t>
  </si>
  <si>
    <t>Hazi ab.Sobur Grosary-02</t>
  </si>
  <si>
    <t>Hazi store-01</t>
  </si>
  <si>
    <t>Hazzi st.02</t>
  </si>
  <si>
    <t>Hojaifa store</t>
  </si>
  <si>
    <t>Islam</t>
  </si>
  <si>
    <t>Jahidul store</t>
  </si>
  <si>
    <t>Johior miya</t>
  </si>
  <si>
    <t>Kaifa Food Corner</t>
  </si>
  <si>
    <t>Khaza al kadari</t>
  </si>
  <si>
    <t>Khaza gorib naiwas</t>
  </si>
  <si>
    <t xml:space="preserve">Khaza sweet and Bakery </t>
  </si>
  <si>
    <t>korim store</t>
  </si>
  <si>
    <t xml:space="preserve">Ma baba Enterprise </t>
  </si>
  <si>
    <t xml:space="preserve">Modan sweet </t>
  </si>
  <si>
    <t xml:space="preserve">Monir STORE </t>
  </si>
  <si>
    <t xml:space="preserve">Nazma STORE </t>
  </si>
  <si>
    <t xml:space="preserve">Nur Jahan sweet &amp;Bakery </t>
  </si>
  <si>
    <t xml:space="preserve">One Time house </t>
  </si>
  <si>
    <t>Prodip store</t>
  </si>
  <si>
    <t xml:space="preserve">Rawzan Hotel </t>
  </si>
  <si>
    <t>Rumi store</t>
  </si>
  <si>
    <t xml:space="preserve">Shapla cooling corner </t>
  </si>
  <si>
    <t>Sohal store</t>
  </si>
  <si>
    <t>Tin Tara store.Tokir hat road</t>
  </si>
  <si>
    <t>Ziya</t>
  </si>
  <si>
    <t>Md. Shihab Uddin</t>
  </si>
  <si>
    <t>Rawzan</t>
  </si>
  <si>
    <t>A k Syore</t>
  </si>
  <si>
    <t>A R Dipertmantel Store</t>
  </si>
  <si>
    <t>Abdul Sokkur Store</t>
  </si>
  <si>
    <t xml:space="preserve">Aditto confectionery </t>
  </si>
  <si>
    <t>Ahmodiya Trading</t>
  </si>
  <si>
    <t>Al amin bekari</t>
  </si>
  <si>
    <t>Al arafat supper shop</t>
  </si>
  <si>
    <t>Al modina Store</t>
  </si>
  <si>
    <t>Al modina supper shop</t>
  </si>
  <si>
    <t>Al Sayed Store</t>
  </si>
  <si>
    <t>Alom Store</t>
  </si>
  <si>
    <t>Bismillah koling corner</t>
  </si>
  <si>
    <t>Chompa koli rastorand</t>
  </si>
  <si>
    <t>Didar Store</t>
  </si>
  <si>
    <t>Dorbar Store</t>
  </si>
  <si>
    <t>Easin Store</t>
  </si>
  <si>
    <t>J B L Store</t>
  </si>
  <si>
    <t>jahan bekari</t>
  </si>
  <si>
    <t>Jahan bekari and sweets</t>
  </si>
  <si>
    <t>Jahed koling corner</t>
  </si>
  <si>
    <t>ji di store</t>
  </si>
  <si>
    <t>Jobbariya Store</t>
  </si>
  <si>
    <t>khaza Dipertmantel Store</t>
  </si>
  <si>
    <t>Khaza Store</t>
  </si>
  <si>
    <t>Korim Store</t>
  </si>
  <si>
    <t>Lopti Dipertmantel Store</t>
  </si>
  <si>
    <t>M D foods</t>
  </si>
  <si>
    <t>magfy supper shop</t>
  </si>
  <si>
    <t xml:space="preserve">Maijbandari enterprise </t>
  </si>
  <si>
    <t>misty badi</t>
  </si>
  <si>
    <t xml:space="preserve">Misty mela </t>
  </si>
  <si>
    <t>New N Islam Store</t>
  </si>
  <si>
    <t>Keranihat</t>
  </si>
  <si>
    <t>Abdul Momen Enterprise- Keranirhat</t>
  </si>
  <si>
    <t>Md. Rejaul Karim-P</t>
  </si>
  <si>
    <t>Abshar store</t>
  </si>
  <si>
    <t>Amin Foods</t>
  </si>
  <si>
    <t>Baroalaia store</t>
  </si>
  <si>
    <t>Bushra store</t>
  </si>
  <si>
    <t>Dihan store</t>
  </si>
  <si>
    <t>Eshita store</t>
  </si>
  <si>
    <t>Family foods</t>
  </si>
  <si>
    <t>Hazi Foods</t>
  </si>
  <si>
    <t>Hazi korim store</t>
  </si>
  <si>
    <t>islam and brother</t>
  </si>
  <si>
    <t xml:space="preserve">Jonota store </t>
  </si>
  <si>
    <t>Makka Store</t>
  </si>
  <si>
    <t>Marufa store</t>
  </si>
  <si>
    <t>Monir store</t>
  </si>
  <si>
    <t>Moon Star Foods</t>
  </si>
  <si>
    <t>Nazim Store</t>
  </si>
  <si>
    <t>Noha Foods</t>
  </si>
  <si>
    <t>Polash store 1</t>
  </si>
  <si>
    <t>Rafi foods</t>
  </si>
  <si>
    <t xml:space="preserve">Sha-Jalal store </t>
  </si>
  <si>
    <t>shajobbarea store</t>
  </si>
  <si>
    <t>Tahura Foods</t>
  </si>
  <si>
    <t>Taznovha Store</t>
  </si>
  <si>
    <t>three rotno store</t>
  </si>
  <si>
    <t>Well sweets</t>
  </si>
  <si>
    <t>Well Sweets</t>
  </si>
  <si>
    <t>J.H. Trading- Patiya</t>
  </si>
  <si>
    <t>Md.Hafizur Rahman</t>
  </si>
  <si>
    <t>Chandanish</t>
  </si>
  <si>
    <t>A Khader traders</t>
  </si>
  <si>
    <t>Adda jaal bitan</t>
  </si>
  <si>
    <t>Adda jal bitan</t>
  </si>
  <si>
    <t xml:space="preserve">Ajmir  Store </t>
  </si>
  <si>
    <t xml:space="preserve">Al Madina </t>
  </si>
  <si>
    <t>Baghdad Grocery Mart</t>
  </si>
  <si>
    <t xml:space="preserve">Bismillah coffee house </t>
  </si>
  <si>
    <t>Ebrahim store</t>
  </si>
  <si>
    <t xml:space="preserve">Farouq store </t>
  </si>
  <si>
    <t>Faruk store</t>
  </si>
  <si>
    <t>Gab premium sweets</t>
  </si>
  <si>
    <t xml:space="preserve">Gaose pak Store </t>
  </si>
  <si>
    <t>Hamid  store</t>
  </si>
  <si>
    <t>Kasbon store</t>
  </si>
  <si>
    <t xml:space="preserve">Khaja Store </t>
  </si>
  <si>
    <t>MA Hakim traders</t>
  </si>
  <si>
    <t xml:space="preserve">Mabud Store </t>
  </si>
  <si>
    <t xml:space="preserve">Mokka suits </t>
  </si>
  <si>
    <t>new Al madina store</t>
  </si>
  <si>
    <t xml:space="preserve">Nojrul Store </t>
  </si>
  <si>
    <t xml:space="preserve">Rasel store </t>
  </si>
  <si>
    <t>Saddam store</t>
  </si>
  <si>
    <t>Saiyed and neoas store s</t>
  </si>
  <si>
    <t>Shah amin super sop</t>
  </si>
  <si>
    <t>Sobuj fruit store</t>
  </si>
  <si>
    <t xml:space="preserve">Vai vai Store </t>
  </si>
  <si>
    <t>Mijanur Rahman</t>
  </si>
  <si>
    <t>Molbi bazar</t>
  </si>
  <si>
    <t>Abu taher store</t>
  </si>
  <si>
    <t>Akshe koling koner</t>
  </si>
  <si>
    <t>Alek jan</t>
  </si>
  <si>
    <t>Amin store</t>
  </si>
  <si>
    <t xml:space="preserve">Bainjori Store </t>
  </si>
  <si>
    <t>Bismillah prosadhoni</t>
  </si>
  <si>
    <t xml:space="preserve">Esmail Store </t>
  </si>
  <si>
    <t>Gazi suits</t>
  </si>
  <si>
    <t>I T Jone</t>
  </si>
  <si>
    <t>Ishpa store</t>
  </si>
  <si>
    <t xml:space="preserve">Joshim Store </t>
  </si>
  <si>
    <t>Kalek store</t>
  </si>
  <si>
    <t xml:space="preserve">Khan enterprise </t>
  </si>
  <si>
    <t>Kutum store</t>
  </si>
  <si>
    <t>Miste full</t>
  </si>
  <si>
    <t>Najim store</t>
  </si>
  <si>
    <t xml:space="preserve">Tahiria Store </t>
  </si>
  <si>
    <t>Madina Enterprise- Banderbon</t>
  </si>
  <si>
    <t>Wasiuzzaman</t>
  </si>
  <si>
    <t>Kalaghata</t>
  </si>
  <si>
    <t xml:space="preserve"> Aazifa stor</t>
  </si>
  <si>
    <t>Aazifa stor</t>
  </si>
  <si>
    <t>Bappa stor</t>
  </si>
  <si>
    <t>Bhai Bhai Stor</t>
  </si>
  <si>
    <t>Bismillah Stor</t>
  </si>
  <si>
    <t xml:space="preserve">College canteen, Bandarban </t>
  </si>
  <si>
    <t>Dhaka Birani house</t>
  </si>
  <si>
    <t>Erfan stor</t>
  </si>
  <si>
    <t>Hazi Stor</t>
  </si>
  <si>
    <t>Islamia stor</t>
  </si>
  <si>
    <t>Jafor Stor</t>
  </si>
  <si>
    <t>Jharna Stor</t>
  </si>
  <si>
    <t>Kamrul stor</t>
  </si>
  <si>
    <t xml:space="preserve">Kasem Enterprise </t>
  </si>
  <si>
    <t>Kofil stor</t>
  </si>
  <si>
    <t>Madina stor</t>
  </si>
  <si>
    <t xml:space="preserve">Mayer Doya cooling corner </t>
  </si>
  <si>
    <t>Mir aahmed stor</t>
  </si>
  <si>
    <t>Nishu stor</t>
  </si>
  <si>
    <t>Nurvstor</t>
  </si>
  <si>
    <t>Nusaiba stor</t>
  </si>
  <si>
    <t>Nuzrul stor</t>
  </si>
  <si>
    <t>Onik stor</t>
  </si>
  <si>
    <t>Onukul stor</t>
  </si>
  <si>
    <t xml:space="preserve">Paharika dress garden </t>
  </si>
  <si>
    <t>Rakib stor</t>
  </si>
  <si>
    <t xml:space="preserve">Sadia Stor </t>
  </si>
  <si>
    <t>Shah  Aamanoth Stor</t>
  </si>
  <si>
    <t>Sojib stor</t>
  </si>
  <si>
    <t>Sumon stor</t>
  </si>
  <si>
    <t xml:space="preserve">Taltol sweets </t>
  </si>
  <si>
    <t>Taronno Stor</t>
  </si>
  <si>
    <t>Tonmoi vath Bitan</t>
  </si>
  <si>
    <t>Zilani Departmental stor</t>
  </si>
  <si>
    <t>Mumu Enterprise- Lohagara</t>
  </si>
  <si>
    <t>Raihanul Islam</t>
  </si>
  <si>
    <t>Padua Bazar</t>
  </si>
  <si>
    <t>Abir store</t>
  </si>
  <si>
    <t xml:space="preserve">Almodina store </t>
  </si>
  <si>
    <t>bai bai store</t>
  </si>
  <si>
    <t>Bai bai store</t>
  </si>
  <si>
    <t xml:space="preserve">Baibai stor </t>
  </si>
  <si>
    <t>Family shop</t>
  </si>
  <si>
    <t xml:space="preserve">Golden sweets </t>
  </si>
  <si>
    <t xml:space="preserve">Hasan departmental </t>
  </si>
  <si>
    <t>Jafor and sons</t>
  </si>
  <si>
    <t>Korim store</t>
  </si>
  <si>
    <t xml:space="preserve">Ma departmental store </t>
  </si>
  <si>
    <t xml:space="preserve">Month bekary </t>
  </si>
  <si>
    <t>Saimun store</t>
  </si>
  <si>
    <t>Shodai</t>
  </si>
  <si>
    <t>Sheba Enterprise- Bashkhali</t>
  </si>
  <si>
    <t xml:space="preserve">Md.Rejaul Karim-B </t>
  </si>
  <si>
    <t>Bashkhali</t>
  </si>
  <si>
    <t xml:space="preserve"> Asraf Ali  Store</t>
  </si>
  <si>
    <t xml:space="preserve">A.Ali Enterprise </t>
  </si>
  <si>
    <t>AbiSjek. Store</t>
  </si>
  <si>
    <t>Alek Store</t>
  </si>
  <si>
    <t>Allah malik Store</t>
  </si>
  <si>
    <t>Ananda bandar</t>
  </si>
  <si>
    <t>Beton Colinconnar</t>
  </si>
  <si>
    <t>Chandan Store</t>
  </si>
  <si>
    <t>Fakruuddin Store</t>
  </si>
  <si>
    <t>Family  Store</t>
  </si>
  <si>
    <t>Foods Mohal</t>
  </si>
  <si>
    <t>Hazi Moktar Store</t>
  </si>
  <si>
    <t>Hazi Samsul Store</t>
  </si>
  <si>
    <t>Karim Store</t>
  </si>
  <si>
    <t>Khawza Store</t>
  </si>
  <si>
    <t>Ma baba Duya Store</t>
  </si>
  <si>
    <t>Ma moni Store</t>
  </si>
  <si>
    <t>Madina Store</t>
  </si>
  <si>
    <t>Martuza Store</t>
  </si>
  <si>
    <t xml:space="preserve">Modoban  </t>
  </si>
  <si>
    <t>Monzor Store</t>
  </si>
  <si>
    <t>Nazrul Store</t>
  </si>
  <si>
    <t>Nk Store</t>
  </si>
  <si>
    <t>Preon  Store</t>
  </si>
  <si>
    <t>Ronzit. Store</t>
  </si>
  <si>
    <t>Rowson AliStore</t>
  </si>
  <si>
    <t>Safiq Store</t>
  </si>
  <si>
    <t>Sah Amanat Store</t>
  </si>
  <si>
    <t>Salma Store</t>
  </si>
  <si>
    <t>Sema.  Store</t>
  </si>
  <si>
    <t>Sonzid Store</t>
  </si>
  <si>
    <t>Taluktar Store</t>
  </si>
  <si>
    <t>Uttom Store-Kornofuly</t>
  </si>
  <si>
    <t>Md.Arfat Hossen</t>
  </si>
  <si>
    <t xml:space="preserve">Sattar hat </t>
  </si>
  <si>
    <t>A Rahman store</t>
  </si>
  <si>
    <t>Ahanap store</t>
  </si>
  <si>
    <t>Amdan store</t>
  </si>
  <si>
    <t>Baher store</t>
  </si>
  <si>
    <t>Doder store</t>
  </si>
  <si>
    <t>Gawcia store</t>
  </si>
  <si>
    <t>Hamim Store</t>
  </si>
  <si>
    <t>Jalal store</t>
  </si>
  <si>
    <t>Kasem store</t>
  </si>
  <si>
    <t xml:space="preserve">Maa Telecom </t>
  </si>
  <si>
    <t>Miraj store &amp; Stationary</t>
  </si>
  <si>
    <t>Misti mela</t>
  </si>
  <si>
    <t>Mistimela</t>
  </si>
  <si>
    <t>Mss Afra store</t>
  </si>
  <si>
    <t>Mss Ajim &amp; brothers</t>
  </si>
  <si>
    <t>Mss Ershad store</t>
  </si>
  <si>
    <t>Mss Hoq store.</t>
  </si>
  <si>
    <t>Nasir shop</t>
  </si>
  <si>
    <t>Nejam store</t>
  </si>
  <si>
    <t>Pritom store.</t>
  </si>
  <si>
    <t>Sajeda store</t>
  </si>
  <si>
    <t>Walid Store</t>
  </si>
  <si>
    <t>Sitakunda</t>
  </si>
  <si>
    <t>Gony Store</t>
  </si>
  <si>
    <t>Md. Majbahuddin</t>
  </si>
  <si>
    <t>Madambibi</t>
  </si>
  <si>
    <t xml:space="preserve">Aisa fast-food </t>
  </si>
  <si>
    <t xml:space="preserve">Ajad Store </t>
  </si>
  <si>
    <t xml:space="preserve">Ajmir Telecom </t>
  </si>
  <si>
    <t xml:space="preserve">Ali Store </t>
  </si>
  <si>
    <t xml:space="preserve">Amena Store </t>
  </si>
  <si>
    <t>Anwar Store</t>
  </si>
  <si>
    <t>Babul Store</t>
  </si>
  <si>
    <t xml:space="preserve">Badsha Store </t>
  </si>
  <si>
    <t xml:space="preserve">Banaful Show Room </t>
  </si>
  <si>
    <t>Bismillah Store-1</t>
  </si>
  <si>
    <t xml:space="preserve">Food Corner </t>
  </si>
  <si>
    <t>Foyez Store</t>
  </si>
  <si>
    <t xml:space="preserve">Gausia Store </t>
  </si>
  <si>
    <t>Gowrango Store</t>
  </si>
  <si>
    <t xml:space="preserve">Haque Store </t>
  </si>
  <si>
    <t>HD Library</t>
  </si>
  <si>
    <t>BELLEAME CREMO VANILLA CREAM BISCUIT 90G X 24</t>
  </si>
  <si>
    <t>Idris Store</t>
  </si>
  <si>
    <t>Iqbal Store</t>
  </si>
  <si>
    <t>Jafor Store</t>
  </si>
  <si>
    <t>Jahangir fall Bitan</t>
  </si>
  <si>
    <t>Javad Store</t>
  </si>
  <si>
    <t>Kaja ajmir kuling kornar</t>
  </si>
  <si>
    <t>Khwaja Store</t>
  </si>
  <si>
    <t>Liton Store</t>
  </si>
  <si>
    <t>M/S Josim Store</t>
  </si>
  <si>
    <t>Mahabub Store</t>
  </si>
  <si>
    <t>Mahbub Store</t>
  </si>
  <si>
    <t>Mahin Sahin Store</t>
  </si>
  <si>
    <t xml:space="preserve">Nijam Store </t>
  </si>
  <si>
    <t xml:space="preserve">Rocky Store </t>
  </si>
  <si>
    <t>Vai Vai Store</t>
  </si>
  <si>
    <t>Yummy Point</t>
  </si>
  <si>
    <t>Md. Shohidul Islam</t>
  </si>
  <si>
    <t>Baro aouliya</t>
  </si>
  <si>
    <t xml:space="preserve"> Rof rof store</t>
  </si>
  <si>
    <t>Ajgor ali store</t>
  </si>
  <si>
    <t xml:space="preserve">Ali Departmental Store </t>
  </si>
  <si>
    <t>Alifa Stor</t>
  </si>
  <si>
    <t>Amanot stor</t>
  </si>
  <si>
    <t>Anika Store</t>
  </si>
  <si>
    <t>Anuara store</t>
  </si>
  <si>
    <t>Baro awlya store</t>
  </si>
  <si>
    <t>Bismillah stor</t>
  </si>
  <si>
    <t>Chowdhury Foods</t>
  </si>
  <si>
    <t>Doymoy store</t>
  </si>
  <si>
    <t>Gausiya foods</t>
  </si>
  <si>
    <t>Iqbal stor</t>
  </si>
  <si>
    <t>Jahed Coling corner</t>
  </si>
  <si>
    <t>Jim store</t>
  </si>
  <si>
    <t xml:space="preserve">Jom jom  sweets and bakes </t>
  </si>
  <si>
    <t xml:space="preserve">Jushi food </t>
  </si>
  <si>
    <t>M/S Goribarnaoaj Store</t>
  </si>
  <si>
    <t xml:space="preserve">Mohiuddin pol bitan </t>
  </si>
  <si>
    <t>Mohiuddin Store</t>
  </si>
  <si>
    <t>Morshed Stor</t>
  </si>
  <si>
    <t>Mostafa Store</t>
  </si>
  <si>
    <t>Murshed stor</t>
  </si>
  <si>
    <t>S.B. store</t>
  </si>
  <si>
    <t>Sadek stor</t>
  </si>
  <si>
    <t>Sajjad stor</t>
  </si>
  <si>
    <t>shah alom stor</t>
  </si>
  <si>
    <t xml:space="preserve">Sojib &amp; brothers </t>
  </si>
  <si>
    <t>Tapan saha store</t>
  </si>
  <si>
    <t>Mohammed Arif Hossain</t>
  </si>
  <si>
    <t>Vatiari</t>
  </si>
  <si>
    <t xml:space="preserve"> mamon stor</t>
  </si>
  <si>
    <t xml:space="preserve">Aiman food </t>
  </si>
  <si>
    <t>Ajmir store</t>
  </si>
  <si>
    <t>allahar dan stor</t>
  </si>
  <si>
    <t>Anjuman foods</t>
  </si>
  <si>
    <t>Balal stor</t>
  </si>
  <si>
    <t>faruk stor</t>
  </si>
  <si>
    <t>Friends treders</t>
  </si>
  <si>
    <t>Gausiya coling cornar</t>
  </si>
  <si>
    <t>Gawsia store</t>
  </si>
  <si>
    <t>Goribullah store</t>
  </si>
  <si>
    <t>Hazi md hosen &amp; sons</t>
  </si>
  <si>
    <t>Ittadi Store</t>
  </si>
  <si>
    <t>Jito Store</t>
  </si>
  <si>
    <t>Joel stor</t>
  </si>
  <si>
    <t>Khaza goriber newaz</t>
  </si>
  <si>
    <t>Mohiuddin store</t>
  </si>
  <si>
    <t>Proyojon books &amp; d.m.store</t>
  </si>
  <si>
    <t>Rajvi and Tanvir store</t>
  </si>
  <si>
    <t>Rakika store</t>
  </si>
  <si>
    <t>Romana food</t>
  </si>
  <si>
    <t>Saha amin hasemi stor</t>
  </si>
  <si>
    <t>Sahajalal stor</t>
  </si>
  <si>
    <t>Shofi stor</t>
  </si>
  <si>
    <t>Siddique store</t>
  </si>
  <si>
    <t>sodaipati stor</t>
  </si>
  <si>
    <t>Sumi store</t>
  </si>
  <si>
    <t>T.M. First food</t>
  </si>
  <si>
    <t>Tahmid store</t>
  </si>
  <si>
    <t>Zam zam sweets &amp; brecks</t>
  </si>
  <si>
    <t>Zisan store</t>
  </si>
  <si>
    <t>Hanif Traders</t>
  </si>
  <si>
    <t>Md.Ziaur Rahman</t>
  </si>
  <si>
    <t>Sonaipol</t>
  </si>
  <si>
    <t>Alam stor</t>
  </si>
  <si>
    <t>Alamgir stor</t>
  </si>
  <si>
    <t>Arif fal</t>
  </si>
  <si>
    <t>babu kulig</t>
  </si>
  <si>
    <t>daud stor</t>
  </si>
  <si>
    <t>Ekbal stor</t>
  </si>
  <si>
    <t>Faruk stor</t>
  </si>
  <si>
    <t>Hasan stor</t>
  </si>
  <si>
    <t>Hira kulig</t>
  </si>
  <si>
    <t>jahid stor</t>
  </si>
  <si>
    <t>jamal stor</t>
  </si>
  <si>
    <t>jannat stoe</t>
  </si>
  <si>
    <t>jasim stor</t>
  </si>
  <si>
    <t>jihadi stor</t>
  </si>
  <si>
    <t>Mojumdar stor</t>
  </si>
  <si>
    <t>Nana stor</t>
  </si>
  <si>
    <t>Nejam stor</t>
  </si>
  <si>
    <t>Ripon kuking</t>
  </si>
  <si>
    <t>Rohim stor</t>
  </si>
  <si>
    <t>saddam stor</t>
  </si>
  <si>
    <t>sahariy stor</t>
  </si>
  <si>
    <t>sohan fal</t>
  </si>
  <si>
    <t>surma stor</t>
  </si>
  <si>
    <t>Tarek stor</t>
  </si>
  <si>
    <t>Simi &amp; Toba Enterprise</t>
  </si>
  <si>
    <t>Bimal Chandra Das</t>
  </si>
  <si>
    <t>Polissar bazar</t>
  </si>
  <si>
    <t>Afsar store</t>
  </si>
  <si>
    <t>Ajom khan store</t>
  </si>
  <si>
    <t>Al-modina store</t>
  </si>
  <si>
    <t>FARMLAND FCMP 100G X 120</t>
  </si>
  <si>
    <t>Azim store</t>
  </si>
  <si>
    <t>Hannan &amp; sons store</t>
  </si>
  <si>
    <t>Ikbal store</t>
  </si>
  <si>
    <t>jillo phul</t>
  </si>
  <si>
    <t>jowlil store</t>
  </si>
  <si>
    <t>khalad store</t>
  </si>
  <si>
    <t>magla Department store</t>
  </si>
  <si>
    <t>mayer dowa store</t>
  </si>
  <si>
    <t>muntaha Store</t>
  </si>
  <si>
    <t>Ripon store</t>
  </si>
  <si>
    <t>Ronajeet store</t>
  </si>
  <si>
    <t>salim store</t>
  </si>
  <si>
    <t>shadat store</t>
  </si>
  <si>
    <t xml:space="preserve">Shiblu &amp; Brothers </t>
  </si>
  <si>
    <t>Shimul Coling Connar</t>
  </si>
  <si>
    <t>Shimul store</t>
  </si>
  <si>
    <t>shovo store</t>
  </si>
  <si>
    <t>Taher store</t>
  </si>
  <si>
    <t>Tania Store</t>
  </si>
  <si>
    <t>Himel Barua</t>
  </si>
  <si>
    <t>Bamonsondor</t>
  </si>
  <si>
    <t xml:space="preserve">Ahjij tea store </t>
  </si>
  <si>
    <t xml:space="preserve">Ahrisa store </t>
  </si>
  <si>
    <t xml:space="preserve">Ajijul store </t>
  </si>
  <si>
    <t xml:space="preserve">Al-rafin store </t>
  </si>
  <si>
    <t xml:space="preserve">Al-sami store </t>
  </si>
  <si>
    <t xml:space="preserve">Amdadat store </t>
  </si>
  <si>
    <t xml:space="preserve">Arif store </t>
  </si>
  <si>
    <t xml:space="preserve">Forid store </t>
  </si>
  <si>
    <t>Giahsuddin fol bitan</t>
  </si>
  <si>
    <t>Jam jam sweets</t>
  </si>
  <si>
    <t xml:space="preserve">Jonnoni Department </t>
  </si>
  <si>
    <t xml:space="preserve">Joynal store </t>
  </si>
  <si>
    <t xml:space="preserve">Karim store </t>
  </si>
  <si>
    <t xml:space="preserve">Kohinur store </t>
  </si>
  <si>
    <t xml:space="preserve">Muslim Department </t>
  </si>
  <si>
    <t xml:space="preserve">Najim store </t>
  </si>
  <si>
    <t xml:space="preserve">Prosadoni  store </t>
  </si>
  <si>
    <t>Raahim store</t>
  </si>
  <si>
    <t xml:space="preserve">Roman store </t>
  </si>
  <si>
    <t xml:space="preserve">Saddam store </t>
  </si>
  <si>
    <t xml:space="preserve">Safi store </t>
  </si>
  <si>
    <t xml:space="preserve">Shipon store </t>
  </si>
  <si>
    <t xml:space="preserve">Siam store </t>
  </si>
  <si>
    <t xml:space="preserve">Thaha super store </t>
  </si>
  <si>
    <t>Md Arman</t>
  </si>
  <si>
    <t>Jolonpul</t>
  </si>
  <si>
    <t xml:space="preserve">Ahbsar store </t>
  </si>
  <si>
    <t xml:space="preserve">Al amin store </t>
  </si>
  <si>
    <t>Amjad store</t>
  </si>
  <si>
    <t xml:space="preserve">Amran store </t>
  </si>
  <si>
    <t xml:space="preserve">Aslam store </t>
  </si>
  <si>
    <t xml:space="preserve">Bismilla store </t>
  </si>
  <si>
    <t>Dotta store</t>
  </si>
  <si>
    <t xml:space="preserve">Goribula Shah store </t>
  </si>
  <si>
    <t xml:space="preserve">Hridoy store </t>
  </si>
  <si>
    <t xml:space="preserve">Iqbal store </t>
  </si>
  <si>
    <t xml:space="preserve">Jahanara store </t>
  </si>
  <si>
    <t xml:space="preserve">Kaium store </t>
  </si>
  <si>
    <t xml:space="preserve">Mahi coling corner </t>
  </si>
  <si>
    <t xml:space="preserve">Master store </t>
  </si>
  <si>
    <t>Mayaer dowa</t>
  </si>
  <si>
    <t xml:space="preserve">Mholana store </t>
  </si>
  <si>
    <t xml:space="preserve">Modina store </t>
  </si>
  <si>
    <t>Nadim store</t>
  </si>
  <si>
    <t xml:space="preserve">Nasir store </t>
  </si>
  <si>
    <t xml:space="preserve">Nirob store </t>
  </si>
  <si>
    <t xml:space="preserve">Ratul store </t>
  </si>
  <si>
    <t xml:space="preserve">Ripon store </t>
  </si>
  <si>
    <t>Sahed store</t>
  </si>
  <si>
    <t xml:space="preserve">Salman store </t>
  </si>
  <si>
    <t xml:space="preserve">Sathotha store </t>
  </si>
  <si>
    <t xml:space="preserve">Shajalal Departmental store </t>
  </si>
  <si>
    <t xml:space="preserve">Shiraz store </t>
  </si>
  <si>
    <t>Taju store</t>
  </si>
  <si>
    <t>Vai vai sobji store</t>
  </si>
  <si>
    <t>Md.Imon Mia</t>
  </si>
  <si>
    <t>Mithachora</t>
  </si>
  <si>
    <t xml:space="preserve">  Fanshi Store</t>
  </si>
  <si>
    <t>Abul Kalam Store</t>
  </si>
  <si>
    <t>Anowar Storre</t>
  </si>
  <si>
    <t>Antora Store</t>
  </si>
  <si>
    <t>Aynull Kobir Store</t>
  </si>
  <si>
    <t>Aziz Store</t>
  </si>
  <si>
    <t>Azmir Sycle</t>
  </si>
  <si>
    <t xml:space="preserve">Bablu Biz </t>
  </si>
  <si>
    <t>Bismillah Cokarise</t>
  </si>
  <si>
    <t>Dotta Store 2</t>
  </si>
  <si>
    <t>Driver Store</t>
  </si>
  <si>
    <t xml:space="preserve">Dulal Rice </t>
  </si>
  <si>
    <t>Dulal Store 2</t>
  </si>
  <si>
    <t>Geas Uddin</t>
  </si>
  <si>
    <t xml:space="preserve">Gias Uddin Mudi </t>
  </si>
  <si>
    <t>Hanif Member</t>
  </si>
  <si>
    <t>Jahangir Department Store</t>
  </si>
  <si>
    <t>Joynal Abedin Store</t>
  </si>
  <si>
    <t>Maer Doa</t>
  </si>
  <si>
    <t>Meherag Store</t>
  </si>
  <si>
    <t>Mesars Shohan Store</t>
  </si>
  <si>
    <t>Mohajon Store</t>
  </si>
  <si>
    <t>Mohiuddin Tea Stall</t>
  </si>
  <si>
    <t>Mojumdar Store</t>
  </si>
  <si>
    <t>Nizum Store</t>
  </si>
  <si>
    <t xml:space="preserve">Nur Nobi </t>
  </si>
  <si>
    <t>Nuruddin store</t>
  </si>
  <si>
    <t>Nurul Alom</t>
  </si>
  <si>
    <t>Polash Broothers</t>
  </si>
  <si>
    <t>Probashi Store</t>
  </si>
  <si>
    <t>Shamsul Store</t>
  </si>
  <si>
    <t>Sojib Store</t>
  </si>
  <si>
    <t>Vay Vay Store</t>
  </si>
  <si>
    <t>Cumilla</t>
  </si>
  <si>
    <t>B.Baria</t>
  </si>
  <si>
    <t>Anik Enterprise-BBaria</t>
  </si>
  <si>
    <t xml:space="preserve"> Mr.Dhonu Chandrow Rishi  </t>
  </si>
  <si>
    <t>kawtoli</t>
  </si>
  <si>
    <t>Akhi Traders</t>
  </si>
  <si>
    <t xml:space="preserve">All Arafat Department </t>
  </si>
  <si>
    <t>All eslam</t>
  </si>
  <si>
    <t>Arbash stor</t>
  </si>
  <si>
    <t>Atiha talicom</t>
  </si>
  <si>
    <t>Big bazar</t>
  </si>
  <si>
    <t xml:space="preserve">Bismillah Departmental store  </t>
  </si>
  <si>
    <t>Chyti store</t>
  </si>
  <si>
    <t xml:space="preserve">Esha and Ramisha Department </t>
  </si>
  <si>
    <t>Eslamiya store</t>
  </si>
  <si>
    <t>Esmail stor</t>
  </si>
  <si>
    <t>Ettadi stor</t>
  </si>
  <si>
    <t>Halal Bekary&amp; Sweets</t>
  </si>
  <si>
    <t>Hazi store</t>
  </si>
  <si>
    <t xml:space="preserve">Hira enterprise </t>
  </si>
  <si>
    <t xml:space="preserve">Jannat Department </t>
  </si>
  <si>
    <t>Maa babar store</t>
  </si>
  <si>
    <t xml:space="preserve">Maa moni bekari </t>
  </si>
  <si>
    <t>Mahiya sultana store</t>
  </si>
  <si>
    <t>Mayer dhoha</t>
  </si>
  <si>
    <t>Modho mothi bekary</t>
  </si>
  <si>
    <t>Noor stor</t>
  </si>
  <si>
    <t>Pan parag store</t>
  </si>
  <si>
    <t>Papal store</t>
  </si>
  <si>
    <t xml:space="preserve">Prince bekari  </t>
  </si>
  <si>
    <t>Rassagalla sweets</t>
  </si>
  <si>
    <t xml:space="preserve">Sadia Store </t>
  </si>
  <si>
    <t>Safa stor</t>
  </si>
  <si>
    <t>Samrat stor</t>
  </si>
  <si>
    <t xml:space="preserve">Shajada Store </t>
  </si>
  <si>
    <t>Siraj Store</t>
  </si>
  <si>
    <t>Vai vai  store</t>
  </si>
  <si>
    <t xml:space="preserve">Vai Vai stor </t>
  </si>
  <si>
    <t>Md Rafikul Alam</t>
  </si>
  <si>
    <t>Bou bazar</t>
  </si>
  <si>
    <t xml:space="preserve"> Sarkar store</t>
  </si>
  <si>
    <t xml:space="preserve"> Utsho Vander </t>
  </si>
  <si>
    <t xml:space="preserve">Aaath Departmental Store </t>
  </si>
  <si>
    <t>Al modina stor</t>
  </si>
  <si>
    <t>Busra dip: Stor</t>
  </si>
  <si>
    <t>Cunnu shaho store</t>
  </si>
  <si>
    <t>D mart</t>
  </si>
  <si>
    <t>Deili Math</t>
  </si>
  <si>
    <t>Drem supar shop</t>
  </si>
  <si>
    <t>Farhun confacsanari</t>
  </si>
  <si>
    <t>Hamed store</t>
  </si>
  <si>
    <t>Jaman Genarel Store</t>
  </si>
  <si>
    <t>Jannath store</t>
  </si>
  <si>
    <t>Kamal sror</t>
  </si>
  <si>
    <t>Liton stor</t>
  </si>
  <si>
    <t xml:space="preserve">Ma kompaksoni </t>
  </si>
  <si>
    <t>Ma moriyom Store</t>
  </si>
  <si>
    <t>Maisha v</t>
  </si>
  <si>
    <t>Musafir store</t>
  </si>
  <si>
    <t>Nice mart 2</t>
  </si>
  <si>
    <t>Nice Math</t>
  </si>
  <si>
    <t>Rehena Genarel Store</t>
  </si>
  <si>
    <t>Rukeya Store</t>
  </si>
  <si>
    <t>Sakal Bikaland Depatmental Store</t>
  </si>
  <si>
    <t>Shakil store</t>
  </si>
  <si>
    <t>Tarina stor</t>
  </si>
  <si>
    <t>Toymul stor</t>
  </si>
  <si>
    <t xml:space="preserve">Zero  point online and multimedia centre </t>
  </si>
  <si>
    <t>Lamia &amp; Lisha Enterprise</t>
  </si>
  <si>
    <t>Md.Ashikur Rahman</t>
  </si>
  <si>
    <t>Gopinathpur</t>
  </si>
  <si>
    <t>Abul Khayer store</t>
  </si>
  <si>
    <t xml:space="preserve">Arif Telecom </t>
  </si>
  <si>
    <t>Bachir store</t>
  </si>
  <si>
    <t>Bhuiayan store1</t>
  </si>
  <si>
    <t>Bithi store</t>
  </si>
  <si>
    <t>Delowar store</t>
  </si>
  <si>
    <t>Gias store</t>
  </si>
  <si>
    <t>Ifad store</t>
  </si>
  <si>
    <t>Imtiaz store</t>
  </si>
  <si>
    <t>Khurshed alom store</t>
  </si>
  <si>
    <t xml:space="preserve">Ma baba doa </t>
  </si>
  <si>
    <t>Ma varieties store</t>
  </si>
  <si>
    <t xml:space="preserve">Mahin confectionery </t>
  </si>
  <si>
    <t xml:space="preserve">Mehedi Confectionery </t>
  </si>
  <si>
    <t>Mehedi store</t>
  </si>
  <si>
    <t>Modena laibery</t>
  </si>
  <si>
    <t>Molai  mia stroe</t>
  </si>
  <si>
    <t>Mullah store</t>
  </si>
  <si>
    <t>Pinki bakari</t>
  </si>
  <si>
    <t>Raisa and rafi store</t>
  </si>
  <si>
    <t xml:space="preserve">Ramjan super shop </t>
  </si>
  <si>
    <t>Rodro varieties store</t>
  </si>
  <si>
    <t>Saima store</t>
  </si>
  <si>
    <t>Sarowar  store</t>
  </si>
  <si>
    <t>Shafiqul Islam  store</t>
  </si>
  <si>
    <t>Shajahan store</t>
  </si>
  <si>
    <t>Shifa varieties store</t>
  </si>
  <si>
    <t>Shuva and pranti store</t>
  </si>
  <si>
    <t>Sowrob store</t>
  </si>
  <si>
    <t>Tafazzul store</t>
  </si>
  <si>
    <t xml:space="preserve">Tamanna  store 1 </t>
  </si>
  <si>
    <t xml:space="preserve">Vaai vaai masud varieties </t>
  </si>
  <si>
    <t xml:space="preserve">Vaai Vaai store </t>
  </si>
  <si>
    <t>Mim Store-Asuganj</t>
  </si>
  <si>
    <t>Md. Sohag Mlia</t>
  </si>
  <si>
    <t>housing</t>
  </si>
  <si>
    <t xml:space="preserve">Afridy stor </t>
  </si>
  <si>
    <t>Akota Store</t>
  </si>
  <si>
    <t xml:space="preserve">Badsah biriani </t>
  </si>
  <si>
    <t>Bassu store</t>
  </si>
  <si>
    <t xml:space="preserve">Bissmilla </t>
  </si>
  <si>
    <t>Bissmillah store</t>
  </si>
  <si>
    <t xml:space="preserve">co-operative Departmental Store </t>
  </si>
  <si>
    <t>Elias store</t>
  </si>
  <si>
    <t>General Store</t>
  </si>
  <si>
    <t>Hello Bekary</t>
  </si>
  <si>
    <t>Hosen store</t>
  </si>
  <si>
    <t>Housing Club Canteen</t>
  </si>
  <si>
    <t>Mahdy store</t>
  </si>
  <si>
    <t xml:space="preserve">Md Bakery </t>
  </si>
  <si>
    <t>Mehedy store</t>
  </si>
  <si>
    <t>Monira stor</t>
  </si>
  <si>
    <t>Mostopa stor</t>
  </si>
  <si>
    <t>Orpon store</t>
  </si>
  <si>
    <t>Raihan Store</t>
  </si>
  <si>
    <t>Roni stor</t>
  </si>
  <si>
    <t xml:space="preserve">Ropa </t>
  </si>
  <si>
    <t>Saju store</t>
  </si>
  <si>
    <t xml:space="preserve">Tamanna store </t>
  </si>
  <si>
    <t>Yeasin Store</t>
  </si>
  <si>
    <t>Shourov Store</t>
  </si>
  <si>
    <t>Kamrul Hasan</t>
  </si>
  <si>
    <t>Nobinogor</t>
  </si>
  <si>
    <t xml:space="preserve"> Narayan Shah Store</t>
  </si>
  <si>
    <t>Abdulla Store</t>
  </si>
  <si>
    <t>Al Abrar telecom</t>
  </si>
  <si>
    <t>Bachu miya store</t>
  </si>
  <si>
    <t>Barek Store</t>
  </si>
  <si>
    <t>Bipul Store</t>
  </si>
  <si>
    <t>Bonoful Varieties Store</t>
  </si>
  <si>
    <t>Din Bondu store</t>
  </si>
  <si>
    <t>Doyal vander</t>
  </si>
  <si>
    <t>Eisa Enterprise</t>
  </si>
  <si>
    <t>Fahad food and oill mill</t>
  </si>
  <si>
    <t>Habul enterprise</t>
  </si>
  <si>
    <t>Hosen Store</t>
  </si>
  <si>
    <t>Ismil store</t>
  </si>
  <si>
    <t>Javed bakery</t>
  </si>
  <si>
    <t>Jisan Mahi store</t>
  </si>
  <si>
    <t>Jonnata store</t>
  </si>
  <si>
    <t>Juwel Store</t>
  </si>
  <si>
    <t>Kajol Store</t>
  </si>
  <si>
    <t>Kesob enterprise</t>
  </si>
  <si>
    <t>Khaja garib nawaz store</t>
  </si>
  <si>
    <t>Khandoker Nur enterprise</t>
  </si>
  <si>
    <t>KhÃ dija Store</t>
  </si>
  <si>
    <t xml:space="preserve">Mariya Confectionery </t>
  </si>
  <si>
    <t>Mayer dua Pan vandar</t>
  </si>
  <si>
    <t>Message Isha enterprise</t>
  </si>
  <si>
    <t>Mon bakery</t>
  </si>
  <si>
    <t>Mrs Haji Taher traders</t>
  </si>
  <si>
    <t>Mumotaz departmental Store</t>
  </si>
  <si>
    <t>Nazmul Store</t>
  </si>
  <si>
    <t>New sorolata Store</t>
  </si>
  <si>
    <t>Raaz looki Store</t>
  </si>
  <si>
    <t>Ramesh enterprise</t>
  </si>
  <si>
    <t>Ranjeet Store</t>
  </si>
  <si>
    <t>Saiful traders</t>
  </si>
  <si>
    <t>Shah brothers</t>
  </si>
  <si>
    <t>Shah Poran Store</t>
  </si>
  <si>
    <t>Sheikh Helim Store</t>
  </si>
  <si>
    <t>Sobuj varieties Store</t>
  </si>
  <si>
    <t>Sopon store</t>
  </si>
  <si>
    <t>Sorna confectionery</t>
  </si>
  <si>
    <t>Yasin food and varieties</t>
  </si>
  <si>
    <t>Choddagram</t>
  </si>
  <si>
    <t>Hamdan Enterprise</t>
  </si>
  <si>
    <t>Md. Basir Uddin</t>
  </si>
  <si>
    <t>Bangadda</t>
  </si>
  <si>
    <t xml:space="preserve"> Sopik store</t>
  </si>
  <si>
    <t xml:space="preserve">Ambala store </t>
  </si>
  <si>
    <t>à¦¬à¦¨à¦«à§à¦² à¦¸à§à¦Ÿà§‹à¦°</t>
  </si>
  <si>
    <t>à¦®à§‹à¦¸à§à¦¤à¦«à¦¾ à¦¸à§à¦Ÿà§‹à¦° à¦®à§à¦¦à¦¿</t>
  </si>
  <si>
    <t>à¦¶à¦¾à¦¹à¦¾à¦œà¦¾à¦¨ à¦¸à§à¦Ÿà§‹à¦°</t>
  </si>
  <si>
    <t>CHEFS CHOICE MUSTARD OIL 200 ML X 48</t>
  </si>
  <si>
    <t>Bellal store</t>
  </si>
  <si>
    <t>Fokrul store</t>
  </si>
  <si>
    <t>Ikra school centin</t>
  </si>
  <si>
    <t>Jos store</t>
  </si>
  <si>
    <t>mannan store</t>
  </si>
  <si>
    <t>Mojib Store</t>
  </si>
  <si>
    <t>Mojumdar store</t>
  </si>
  <si>
    <t>Molla store</t>
  </si>
  <si>
    <t>Momin Store</t>
  </si>
  <si>
    <t>Mostafa store</t>
  </si>
  <si>
    <t>Muslim sweet</t>
  </si>
  <si>
    <t xml:space="preserve">Najifa confectionery </t>
  </si>
  <si>
    <t>Nana store</t>
  </si>
  <si>
    <t>Nojir fol bitan</t>
  </si>
  <si>
    <t>Rakib store</t>
  </si>
  <si>
    <t>Saha store</t>
  </si>
  <si>
    <t>Sahin brothers</t>
  </si>
  <si>
    <t>Sahin confectionary</t>
  </si>
  <si>
    <t>Sahin store-1</t>
  </si>
  <si>
    <t>sakib store</t>
  </si>
  <si>
    <t>Shab uddin store</t>
  </si>
  <si>
    <t xml:space="preserve">Sofik tea store </t>
  </si>
  <si>
    <t>Tuhin store</t>
  </si>
  <si>
    <t>Vai Vai Cycle mat</t>
  </si>
  <si>
    <t>Md. Kobir Hosen Liton</t>
  </si>
  <si>
    <t>Mahini</t>
  </si>
  <si>
    <t>AbdullaStore</t>
  </si>
  <si>
    <t>Afia general store</t>
  </si>
  <si>
    <t>Al bareza Super shop</t>
  </si>
  <si>
    <t xml:space="preserve">Allahar dan hotel </t>
  </si>
  <si>
    <t>Atika store</t>
  </si>
  <si>
    <t>Bismillah modi</t>
  </si>
  <si>
    <t>Bismillah sweets</t>
  </si>
  <si>
    <t xml:space="preserve">Boshor Store </t>
  </si>
  <si>
    <t>Fatema depar:t</t>
  </si>
  <si>
    <t>jalal store</t>
  </si>
  <si>
    <t xml:space="preserve">Jannat Store </t>
  </si>
  <si>
    <t>Maolana bitan</t>
  </si>
  <si>
    <t>masum cooling corner</t>
  </si>
  <si>
    <t>Mayer dowa con:</t>
  </si>
  <si>
    <t>Miha store</t>
  </si>
  <si>
    <t>Mitu Cosmetics</t>
  </si>
  <si>
    <t>momin store</t>
  </si>
  <si>
    <t>Monir</t>
  </si>
  <si>
    <t>Nafiza sweets</t>
  </si>
  <si>
    <t>Razo telicom</t>
  </si>
  <si>
    <t>seva telicom</t>
  </si>
  <si>
    <t>Shahin store</t>
  </si>
  <si>
    <t>shahporan store</t>
  </si>
  <si>
    <t>Shopno Tori Store</t>
  </si>
  <si>
    <t>Sultan Hotel</t>
  </si>
  <si>
    <t>tip top londry</t>
  </si>
  <si>
    <t>Yousuf store</t>
  </si>
  <si>
    <t>IK Sales Center</t>
  </si>
  <si>
    <t>Maksudul Hasan Shanto</t>
  </si>
  <si>
    <t>Kashinagar</t>
  </si>
  <si>
    <t xml:space="preserve">Aftab Sweets </t>
  </si>
  <si>
    <t xml:space="preserve">Al Haramain Food corner </t>
  </si>
  <si>
    <t xml:space="preserve">Almadina Super Shop </t>
  </si>
  <si>
    <t>Arman Store</t>
  </si>
  <si>
    <t>Be Bekarse</t>
  </si>
  <si>
    <t>Bodhua store</t>
  </si>
  <si>
    <t>Dayna Futchka</t>
  </si>
  <si>
    <t>Gazi Foods</t>
  </si>
  <si>
    <t xml:space="preserve">Ibrahim store </t>
  </si>
  <si>
    <t>jehad Bakary</t>
  </si>
  <si>
    <t>Kazi stor</t>
  </si>
  <si>
    <t>khan Business Centre</t>
  </si>
  <si>
    <t>Latif store</t>
  </si>
  <si>
    <t>Ma moni sweets</t>
  </si>
  <si>
    <t>Mahi Veraitiz store</t>
  </si>
  <si>
    <t>Marea stor</t>
  </si>
  <si>
    <t>Mir Ali veraitiz store</t>
  </si>
  <si>
    <t>Mohosin Store</t>
  </si>
  <si>
    <t>Monir fast food</t>
  </si>
  <si>
    <t>Motin store</t>
  </si>
  <si>
    <t xml:space="preserve">Nasim store </t>
  </si>
  <si>
    <t xml:space="preserve">Nepal Store </t>
  </si>
  <si>
    <t>Raihan Enterprise</t>
  </si>
  <si>
    <t>Roshid Store</t>
  </si>
  <si>
    <t xml:space="preserve">Rupia Enterprise </t>
  </si>
  <si>
    <t>Sabiha Cosmetiks</t>
  </si>
  <si>
    <t>Shohel Telicom</t>
  </si>
  <si>
    <t>Sumon store</t>
  </si>
  <si>
    <t>Vhai Vhai Coffe House</t>
  </si>
  <si>
    <t>Sohel Ahmed</t>
  </si>
  <si>
    <t>Nalghar</t>
  </si>
  <si>
    <t>Anoyi veratis store</t>
  </si>
  <si>
    <t>Badon Store</t>
  </si>
  <si>
    <t>FARMLAND ATTA 2KG X 12(New)</t>
  </si>
  <si>
    <t>Bilal store</t>
  </si>
  <si>
    <t>Dilip Store</t>
  </si>
  <si>
    <t>Fahima Store</t>
  </si>
  <si>
    <t>Hazi Store</t>
  </si>
  <si>
    <t>Isshana store</t>
  </si>
  <si>
    <t>mahsa stor</t>
  </si>
  <si>
    <t>Malek store</t>
  </si>
  <si>
    <t>maner stor</t>
  </si>
  <si>
    <t>Miyazi Store</t>
  </si>
  <si>
    <t>Mohim Store</t>
  </si>
  <si>
    <t xml:space="preserve">Mohsin Store </t>
  </si>
  <si>
    <t xml:space="preserve">Monir store </t>
  </si>
  <si>
    <t>Mostakin Store</t>
  </si>
  <si>
    <t>MSS Shalom store</t>
  </si>
  <si>
    <t>Munni store</t>
  </si>
  <si>
    <t>Rahim Store</t>
  </si>
  <si>
    <t>Ridoy Store</t>
  </si>
  <si>
    <t xml:space="preserve">Roshid Store </t>
  </si>
  <si>
    <t>Rubi Store</t>
  </si>
  <si>
    <t>sahan stor</t>
  </si>
  <si>
    <t>Sahin Sweets</t>
  </si>
  <si>
    <t>Somaiya Veratis Store</t>
  </si>
  <si>
    <t>Tanbir cold Store</t>
  </si>
  <si>
    <t>Taqwa store</t>
  </si>
  <si>
    <t xml:space="preserve">Zannat Store </t>
  </si>
  <si>
    <t>Moslem Traders</t>
  </si>
  <si>
    <t>Mofizul Islam</t>
  </si>
  <si>
    <t>Colleg Road Suagazy</t>
  </si>
  <si>
    <t>Abdul halim stor</t>
  </si>
  <si>
    <t xml:space="preserve">akhi stor </t>
  </si>
  <si>
    <t>Ashiq stor</t>
  </si>
  <si>
    <t xml:space="preserve">Beauty cosmetic </t>
  </si>
  <si>
    <t>Bismillah 2 stor</t>
  </si>
  <si>
    <t xml:space="preserve">Fatema coffee  house </t>
  </si>
  <si>
    <t>Fatema varaitise stor</t>
  </si>
  <si>
    <t>Foremen stor</t>
  </si>
  <si>
    <t>Halal stor</t>
  </si>
  <si>
    <t>Halima stor</t>
  </si>
  <si>
    <t>Hazi hamid stor</t>
  </si>
  <si>
    <t>Hazi stor</t>
  </si>
  <si>
    <t xml:space="preserve">Hazi Sweet </t>
  </si>
  <si>
    <t xml:space="preserve">Jahanara fast food </t>
  </si>
  <si>
    <t>Jakir stor</t>
  </si>
  <si>
    <t>Kadar Departmental stor</t>
  </si>
  <si>
    <t>M/s Chowdhury stor</t>
  </si>
  <si>
    <t>M/s mayer doya stor</t>
  </si>
  <si>
    <t>Mahabub stor</t>
  </si>
  <si>
    <t>Majumdar 2</t>
  </si>
  <si>
    <t xml:space="preserve">Majumdar stor </t>
  </si>
  <si>
    <t>Makka stor</t>
  </si>
  <si>
    <t>Mim stor</t>
  </si>
  <si>
    <t>Mohammad stor</t>
  </si>
  <si>
    <t>Vhai vhai stor</t>
  </si>
  <si>
    <t>Vhai vhai sweet</t>
  </si>
  <si>
    <t>Sayed Store- Gunoboti</t>
  </si>
  <si>
    <t>Younus Mia</t>
  </si>
  <si>
    <t>Podua Road</t>
  </si>
  <si>
    <t>Allaher Dan</t>
  </si>
  <si>
    <t>Anowar fal betan</t>
  </si>
  <si>
    <t>Ararat Store</t>
  </si>
  <si>
    <t>Foyaj Store</t>
  </si>
  <si>
    <t>CHEFS CHOICE CHILI POWDER 200G X 24(New)</t>
  </si>
  <si>
    <t>Ikbal Store</t>
  </si>
  <si>
    <t>Israfil Store</t>
  </si>
  <si>
    <t xml:space="preserve">Kamrul store </t>
  </si>
  <si>
    <t>kazi Faruk store</t>
  </si>
  <si>
    <t xml:space="preserve">M/S Sonia Enterprise </t>
  </si>
  <si>
    <t>M/S Tamim Stor</t>
  </si>
  <si>
    <t>Mafuj Store</t>
  </si>
  <si>
    <t>Mamun stor</t>
  </si>
  <si>
    <t>Mejan fal Betan</t>
  </si>
  <si>
    <t>Mir kasham stor</t>
  </si>
  <si>
    <t>Mizan Fal  bitan</t>
  </si>
  <si>
    <t xml:space="preserve">Mohim Computer </t>
  </si>
  <si>
    <t>Mohim koling kornar</t>
  </si>
  <si>
    <t>Muslim sweets</t>
  </si>
  <si>
    <t>Norujjman fal betan</t>
  </si>
  <si>
    <t>Resal General Store</t>
  </si>
  <si>
    <t xml:space="preserve">S M Traders  </t>
  </si>
  <si>
    <t>Sahim brathers</t>
  </si>
  <si>
    <t>Saiful Store</t>
  </si>
  <si>
    <t>Sefat store</t>
  </si>
  <si>
    <t>Shakib store</t>
  </si>
  <si>
    <t>Siraz Store</t>
  </si>
  <si>
    <t>Bashar Enterprise</t>
  </si>
  <si>
    <t>Ismail hossain</t>
  </si>
  <si>
    <t>Saiyed Pur</t>
  </si>
  <si>
    <t>Akash Veraitice Store</t>
  </si>
  <si>
    <t>Anik Store</t>
  </si>
  <si>
    <t xml:space="preserve">Bhuiya store </t>
  </si>
  <si>
    <t xml:space="preserve">Bhuiya tea store </t>
  </si>
  <si>
    <t xml:space="preserve">Bismillah Varsities </t>
  </si>
  <si>
    <t xml:space="preserve">Delawar Store  </t>
  </si>
  <si>
    <t xml:space="preserve">Jibon Store </t>
  </si>
  <si>
    <t>Joshim Store</t>
  </si>
  <si>
    <t xml:space="preserve">Jova Store </t>
  </si>
  <si>
    <t>Junyed Store</t>
  </si>
  <si>
    <t>Khalek tea Store</t>
  </si>
  <si>
    <t>Madhob store</t>
  </si>
  <si>
    <t xml:space="preserve">Mayer dowa Store </t>
  </si>
  <si>
    <t>Miami Hotel</t>
  </si>
  <si>
    <t>Mohosin store</t>
  </si>
  <si>
    <t>Monir sweets</t>
  </si>
  <si>
    <t>N F C Coffee House</t>
  </si>
  <si>
    <t>Porsi store</t>
  </si>
  <si>
    <t>Sakura Departmental store</t>
  </si>
  <si>
    <t>Shakil tea store</t>
  </si>
  <si>
    <t>Shanto Store</t>
  </si>
  <si>
    <t xml:space="preserve">Sorif Store </t>
  </si>
  <si>
    <t>Sri guru vandar</t>
  </si>
  <si>
    <t>Sweets Cornar</t>
  </si>
  <si>
    <t>Tanbir tea Stall</t>
  </si>
  <si>
    <t>Tuhin Store</t>
  </si>
  <si>
    <t>Tuli Store</t>
  </si>
  <si>
    <t>Hasan Hossain Traders</t>
  </si>
  <si>
    <t>Abu Kawsar</t>
  </si>
  <si>
    <t>11-Gram</t>
  </si>
  <si>
    <t xml:space="preserve"> Habib store</t>
  </si>
  <si>
    <t xml:space="preserve"> Khokon Store</t>
  </si>
  <si>
    <t>A haq store</t>
  </si>
  <si>
    <t>Adiba Store</t>
  </si>
  <si>
    <t>Aktar Store</t>
  </si>
  <si>
    <t>Al Amin Store</t>
  </si>
  <si>
    <t>Alif Store</t>
  </si>
  <si>
    <t>Bhi Bhi store</t>
  </si>
  <si>
    <t>Billal Foll Dokan</t>
  </si>
  <si>
    <t>Bismillha Store</t>
  </si>
  <si>
    <t>Bodiul Alom Store</t>
  </si>
  <si>
    <t>CHEFS CHOICE CUMIN</t>
  </si>
  <si>
    <t>CHEFS CHOICE CUMIN POWDER 100G X 48(Old-3)</t>
  </si>
  <si>
    <t xml:space="preserve">Bodu baron cosmetics </t>
  </si>
  <si>
    <t>Deloyer store</t>
  </si>
  <si>
    <t>Desari Store</t>
  </si>
  <si>
    <t>Eva Store</t>
  </si>
  <si>
    <t>Fatema Store</t>
  </si>
  <si>
    <t>Fojlo Store</t>
  </si>
  <si>
    <t>Haq store</t>
  </si>
  <si>
    <t>Ismayel Store</t>
  </si>
  <si>
    <t>Ismayel store</t>
  </si>
  <si>
    <t>Kamrul Store</t>
  </si>
  <si>
    <t>Ma Babar Doa Store</t>
  </si>
  <si>
    <t>Mamon Plas Store</t>
  </si>
  <si>
    <t>Pritom Store</t>
  </si>
  <si>
    <t>BELLEAME CHOCOLITTLE 240G X 12(A)</t>
  </si>
  <si>
    <t>Rofik store</t>
  </si>
  <si>
    <t>Sardar store</t>
  </si>
  <si>
    <t>Sarif Store</t>
  </si>
  <si>
    <t>Sarifojjaman store</t>
  </si>
  <si>
    <t>Sohel Molla</t>
  </si>
  <si>
    <t>Sonakanda Store</t>
  </si>
  <si>
    <t>Tofajjol Store</t>
  </si>
  <si>
    <t>Unique Confectionary</t>
  </si>
  <si>
    <t>Maa Enterprise- Burichang</t>
  </si>
  <si>
    <t>Md. Bashirullah</t>
  </si>
  <si>
    <t>Burichong</t>
  </si>
  <si>
    <t>Abdullah St</t>
  </si>
  <si>
    <t>Abu Bakar Con.</t>
  </si>
  <si>
    <t>Alim Store</t>
  </si>
  <si>
    <t>All Ashraf Store</t>
  </si>
  <si>
    <t>Ammajan Store</t>
  </si>
  <si>
    <t xml:space="preserve">Arafat  confectionery </t>
  </si>
  <si>
    <t>Bagina Entre.</t>
  </si>
  <si>
    <t>beauty Store</t>
  </si>
  <si>
    <t>Bismillah Con.</t>
  </si>
  <si>
    <t xml:space="preserve">Bonophool contractionary </t>
  </si>
  <si>
    <t xml:space="preserve">Bunty confectionery </t>
  </si>
  <si>
    <t xml:space="preserve">bye bye Store </t>
  </si>
  <si>
    <t>Chitraranjan Store</t>
  </si>
  <si>
    <t xml:space="preserve">Haji confectionery </t>
  </si>
  <si>
    <t xml:space="preserve">jabar  Store </t>
  </si>
  <si>
    <t>Jamal Store</t>
  </si>
  <si>
    <t>Johirull Allim (Pakistani)</t>
  </si>
  <si>
    <t>Joi confectionery 2</t>
  </si>
  <si>
    <t>Jolil Tree Store</t>
  </si>
  <si>
    <t>Josim stor</t>
  </si>
  <si>
    <t>Joy Con.</t>
  </si>
  <si>
    <t>Kasam member stor</t>
  </si>
  <si>
    <t>khukumoni Store</t>
  </si>
  <si>
    <t>korim Bhandar</t>
  </si>
  <si>
    <t>Liton Con.</t>
  </si>
  <si>
    <t>Maa Con.</t>
  </si>
  <si>
    <t>CHEFS CHOICE MUSTARD OIL 500 ML X 24(Old)</t>
  </si>
  <si>
    <t>Maa Fatema Store</t>
  </si>
  <si>
    <t>Mainal Store</t>
  </si>
  <si>
    <t>Manik Store</t>
  </si>
  <si>
    <t>Manohar Ali Con.</t>
  </si>
  <si>
    <t xml:space="preserve">Master confectionery </t>
  </si>
  <si>
    <t>Masud con</t>
  </si>
  <si>
    <t xml:space="preserve">Matin traders </t>
  </si>
  <si>
    <t>Maya Due Jabbar Con.</t>
  </si>
  <si>
    <t xml:space="preserve">Mim and Mariam </t>
  </si>
  <si>
    <t>Modina Con.</t>
  </si>
  <si>
    <t xml:space="preserve">Motin Store </t>
  </si>
  <si>
    <t xml:space="preserve">Mumtaz  contractionary </t>
  </si>
  <si>
    <t>Munni Con.</t>
  </si>
  <si>
    <t xml:space="preserve">Nazrul Store </t>
  </si>
  <si>
    <t>Noyan Store</t>
  </si>
  <si>
    <t>Riya Con.</t>
  </si>
  <si>
    <t xml:space="preserve">Ruchi confectionery </t>
  </si>
  <si>
    <t xml:space="preserve">Seem0 confectionery </t>
  </si>
  <si>
    <t>Shankar Store</t>
  </si>
  <si>
    <t xml:space="preserve">Syme sweets </t>
  </si>
  <si>
    <t>Tarin Con.</t>
  </si>
  <si>
    <t>Sajedul Islam</t>
  </si>
  <si>
    <t>Vorashar</t>
  </si>
  <si>
    <t>Adit stor</t>
  </si>
  <si>
    <t>adorsho sweet</t>
  </si>
  <si>
    <t>amier hossien store</t>
  </si>
  <si>
    <t>anmul store</t>
  </si>
  <si>
    <t>arif store</t>
  </si>
  <si>
    <t>barek store</t>
  </si>
  <si>
    <t>Fulkire sweet</t>
  </si>
  <si>
    <t>grameen store</t>
  </si>
  <si>
    <t>hakim store</t>
  </si>
  <si>
    <t>hoshoun</t>
  </si>
  <si>
    <t>jahagir store</t>
  </si>
  <si>
    <t xml:space="preserve">Jakir Store </t>
  </si>
  <si>
    <t>junayed store</t>
  </si>
  <si>
    <t>Kaosar Stor</t>
  </si>
  <si>
    <t xml:space="preserve">Khan Tea story  </t>
  </si>
  <si>
    <t>loknath store</t>
  </si>
  <si>
    <t>maa general store</t>
  </si>
  <si>
    <t>Mazin store</t>
  </si>
  <si>
    <t>mojib store</t>
  </si>
  <si>
    <t>CHEFS CHOICE CHATPATI MIX 50 GM X 72(Old)</t>
  </si>
  <si>
    <t>mowmasi sweet</t>
  </si>
  <si>
    <t>Najer store</t>
  </si>
  <si>
    <t>Nazrul store 1</t>
  </si>
  <si>
    <t>sajahan store</t>
  </si>
  <si>
    <t xml:space="preserve">Sava Store </t>
  </si>
  <si>
    <t>soinek store</t>
  </si>
  <si>
    <t>sonar bangla sweet</t>
  </si>
  <si>
    <t>sondo store</t>
  </si>
  <si>
    <t>sowdaya Depermental store</t>
  </si>
  <si>
    <t>Taha conf</t>
  </si>
  <si>
    <t>yousuf store</t>
  </si>
  <si>
    <t>Mohajan Traders Companyganj</t>
  </si>
  <si>
    <t>Md. Naeem Hossain</t>
  </si>
  <si>
    <t>Bakhrabad Companygonj</t>
  </si>
  <si>
    <t xml:space="preserve">  Ma Moni Store</t>
  </si>
  <si>
    <t xml:space="preserve"> Abul Store</t>
  </si>
  <si>
    <t xml:space="preserve"> Horipod Store</t>
  </si>
  <si>
    <t xml:space="preserve">Abdullah veraitiz Store  </t>
  </si>
  <si>
    <t>Al-Modina Veratiz</t>
  </si>
  <si>
    <t xml:space="preserve">Bappi General Store  </t>
  </si>
  <si>
    <t>Belal veratiz store</t>
  </si>
  <si>
    <t>Bismillah  Store (Anis)</t>
  </si>
  <si>
    <t xml:space="preserve">Bismillah store   </t>
  </si>
  <si>
    <t>Bismillah veraitiz  store</t>
  </si>
  <si>
    <t xml:space="preserve">Faruk Store  </t>
  </si>
  <si>
    <t xml:space="preserve">Kamrul Telicom </t>
  </si>
  <si>
    <t xml:space="preserve">Khan Departmental  Store </t>
  </si>
  <si>
    <t xml:space="preserve">Master Store </t>
  </si>
  <si>
    <t>Mayer doya</t>
  </si>
  <si>
    <t>Minto Store</t>
  </si>
  <si>
    <t>Mosfiq Store</t>
  </si>
  <si>
    <t xml:space="preserve">Raisa Veraitiz </t>
  </si>
  <si>
    <t>Rejaul korim Store</t>
  </si>
  <si>
    <t xml:space="preserve">Sakib store </t>
  </si>
  <si>
    <t>Sharif Store</t>
  </si>
  <si>
    <t>Mudasser Hossain Chowdury</t>
  </si>
  <si>
    <t>Saliakandy</t>
  </si>
  <si>
    <t xml:space="preserve"> Abdur Rahman Abdullah</t>
  </si>
  <si>
    <t>Ajmir Store</t>
  </si>
  <si>
    <t>Alamin stor</t>
  </si>
  <si>
    <t>Anand Store</t>
  </si>
  <si>
    <t>Biplob Store</t>
  </si>
  <si>
    <t>Farid Store</t>
  </si>
  <si>
    <t>Hore Krisno</t>
  </si>
  <si>
    <t>Jasmin</t>
  </si>
  <si>
    <t>Kajaminuddiinn</t>
  </si>
  <si>
    <t>Kasem Store</t>
  </si>
  <si>
    <t>Kobir stor</t>
  </si>
  <si>
    <t>Lamia</t>
  </si>
  <si>
    <t>Mababer doa</t>
  </si>
  <si>
    <t>Majeda stor</t>
  </si>
  <si>
    <t>Mohasin sgor</t>
  </si>
  <si>
    <t>Mostaq</t>
  </si>
  <si>
    <t>Nuralom</t>
  </si>
  <si>
    <t>Rohana Store</t>
  </si>
  <si>
    <t>Sajib Store</t>
  </si>
  <si>
    <t>Shah Alom Store</t>
  </si>
  <si>
    <t>Shakib Varieties Store</t>
  </si>
  <si>
    <t>Sohag Telecom</t>
  </si>
  <si>
    <t xml:space="preserve">Sorkar </t>
  </si>
  <si>
    <t>Sorker sstor</t>
  </si>
  <si>
    <t>Tareqstor</t>
  </si>
  <si>
    <t>Nabilah Traders</t>
  </si>
  <si>
    <t>Abu Md Shamim Arif</t>
  </si>
  <si>
    <t>Ranir Bazar</t>
  </si>
  <si>
    <t xml:space="preserve">  Rahman Super Shop</t>
  </si>
  <si>
    <t>Abedin Store</t>
  </si>
  <si>
    <t xml:space="preserve">Arman Telecom </t>
  </si>
  <si>
    <t xml:space="preserve">Arob Sweet  &amp; Bakery </t>
  </si>
  <si>
    <t xml:space="preserve">Bijoy Telecom </t>
  </si>
  <si>
    <t>Binimoy</t>
  </si>
  <si>
    <t>Blue barry 2</t>
  </si>
  <si>
    <t>Blue Beribekari</t>
  </si>
  <si>
    <t>Boiyaa store</t>
  </si>
  <si>
    <t xml:space="preserve">Cheora Store </t>
  </si>
  <si>
    <t>Dalwar store</t>
  </si>
  <si>
    <t>Economic plus</t>
  </si>
  <si>
    <t>Emran Store</t>
  </si>
  <si>
    <t>Farzana store</t>
  </si>
  <si>
    <t>Hazi Ahamed ali</t>
  </si>
  <si>
    <t xml:space="preserve">Home Stop </t>
  </si>
  <si>
    <t>Jahir Brothers</t>
  </si>
  <si>
    <t xml:space="preserve">Jalis Bakery </t>
  </si>
  <si>
    <t xml:space="preserve">Maa Bakery &amp; Sweet </t>
  </si>
  <si>
    <t xml:space="preserve">Maa dipt Store </t>
  </si>
  <si>
    <t xml:space="preserve">Madina Genaral store </t>
  </si>
  <si>
    <t xml:space="preserve">Mega Pharma </t>
  </si>
  <si>
    <t xml:space="preserve">Mostafiz Store </t>
  </si>
  <si>
    <t xml:space="preserve">MS New Hasan Store </t>
  </si>
  <si>
    <t>Mustakin Store</t>
  </si>
  <si>
    <t xml:space="preserve">NB Sweets Bakery </t>
  </si>
  <si>
    <t>New mokta</t>
  </si>
  <si>
    <t>Noor Store</t>
  </si>
  <si>
    <t>Puspanjoly Store</t>
  </si>
  <si>
    <t>Ratul Dept. Store</t>
  </si>
  <si>
    <t>Raz Rajeshori store</t>
  </si>
  <si>
    <t xml:space="preserve">Recent food </t>
  </si>
  <si>
    <t>Shah Dept. store</t>
  </si>
  <si>
    <t>Shopna General store</t>
  </si>
  <si>
    <t xml:space="preserve">Shyamol store </t>
  </si>
  <si>
    <t>Socha Store</t>
  </si>
  <si>
    <t>Sodaipati</t>
  </si>
  <si>
    <t xml:space="preserve">Sonjoy Enterprise </t>
  </si>
  <si>
    <t xml:space="preserve">Sopnill Enterprice </t>
  </si>
  <si>
    <t>Joy Saha</t>
  </si>
  <si>
    <t>Asuktala</t>
  </si>
  <si>
    <t>3 Star</t>
  </si>
  <si>
    <t xml:space="preserve">Al Amin Store </t>
  </si>
  <si>
    <t xml:space="preserve">Al modina Store </t>
  </si>
  <si>
    <t>Alam Store</t>
  </si>
  <si>
    <t>Alif telicomtelicom(GDL Mart)</t>
  </si>
  <si>
    <t>Amader bazar</t>
  </si>
  <si>
    <t xml:space="preserve">Amir hamza dp Store </t>
  </si>
  <si>
    <t xml:space="preserve">Brothers Dipartmental store </t>
  </si>
  <si>
    <t>Cash And Carry</t>
  </si>
  <si>
    <t>Dhulal Store</t>
  </si>
  <si>
    <t>Habib store</t>
  </si>
  <si>
    <t>Haji ahmmad Store</t>
  </si>
  <si>
    <t>Hridoy Store</t>
  </si>
  <si>
    <t>Khan and sons</t>
  </si>
  <si>
    <t>Liverty Sweets</t>
  </si>
  <si>
    <t xml:space="preserve">Ma Babar dhowa verities store </t>
  </si>
  <si>
    <t>Maa baba Store</t>
  </si>
  <si>
    <t>Mama Store</t>
  </si>
  <si>
    <t>Maruf dp store</t>
  </si>
  <si>
    <t xml:space="preserve">Mina Bazar </t>
  </si>
  <si>
    <t xml:space="preserve">Moktar Store </t>
  </si>
  <si>
    <t>Muntaha veraitis store</t>
  </si>
  <si>
    <t>Nasir Telicom</t>
  </si>
  <si>
    <t>Noman store</t>
  </si>
  <si>
    <t xml:space="preserve">Nuri Bakery and Confectionary </t>
  </si>
  <si>
    <t>Said Brothers store</t>
  </si>
  <si>
    <t>Sohag store</t>
  </si>
  <si>
    <t>Sohid Store</t>
  </si>
  <si>
    <t>Taniya telecom and ittadi Store</t>
  </si>
  <si>
    <t>The Hut Bazar</t>
  </si>
  <si>
    <t>Victoria Cos. &amp; Conf.</t>
  </si>
  <si>
    <t>Md. Kamrul Hasan</t>
  </si>
  <si>
    <t>Kaptan BZR</t>
  </si>
  <si>
    <t>Abir jenarel</t>
  </si>
  <si>
    <t>Al islam store</t>
  </si>
  <si>
    <t>Alhamdulillah Store</t>
  </si>
  <si>
    <t>Allah Varosha</t>
  </si>
  <si>
    <t>AMMF Store</t>
  </si>
  <si>
    <t>Bismillah  Store</t>
  </si>
  <si>
    <t xml:space="preserve">Bismillah Dipartmental Store </t>
  </si>
  <si>
    <t>Bismillah Traders</t>
  </si>
  <si>
    <t>China Store</t>
  </si>
  <si>
    <t xml:space="preserve">Faridha Telicom </t>
  </si>
  <si>
    <t>Freands Varity Store</t>
  </si>
  <si>
    <t>Hojayfa Store</t>
  </si>
  <si>
    <t xml:space="preserve">Ikra Dipartmental store </t>
  </si>
  <si>
    <t xml:space="preserve">J R enterprise </t>
  </si>
  <si>
    <t>Jannat Fuska Ghar</t>
  </si>
  <si>
    <t xml:space="preserve">Janoni General store </t>
  </si>
  <si>
    <t xml:space="preserve">Jihad Dipartmental store </t>
  </si>
  <si>
    <t xml:space="preserve">M/S Momin Enterprise </t>
  </si>
  <si>
    <t>Ma Mini Super Shop</t>
  </si>
  <si>
    <t xml:space="preserve">Mahe Alam general Store </t>
  </si>
  <si>
    <t xml:space="preserve">Mainuddin Dipartmental Store </t>
  </si>
  <si>
    <t>Masud Varity Store</t>
  </si>
  <si>
    <t>Minto Dipertmental Store</t>
  </si>
  <si>
    <t>Naba Janarel Store</t>
  </si>
  <si>
    <t>Nazir Store</t>
  </si>
  <si>
    <t xml:space="preserve">Nur Departmental Store </t>
  </si>
  <si>
    <t>Oishi Store</t>
  </si>
  <si>
    <t>Rafi Store</t>
  </si>
  <si>
    <t xml:space="preserve">Rupa Store </t>
  </si>
  <si>
    <t xml:space="preserve">S R Dipartmental Store </t>
  </si>
  <si>
    <t xml:space="preserve">S R photocopy </t>
  </si>
  <si>
    <t>Sakib Atta Call</t>
  </si>
  <si>
    <t xml:space="preserve">Salam Dipartmental Store </t>
  </si>
  <si>
    <t xml:space="preserve">Sohel General Store </t>
  </si>
  <si>
    <t>Taniya Varity Store</t>
  </si>
  <si>
    <t xml:space="preserve">Tasin store </t>
  </si>
  <si>
    <t>Waddut tea House</t>
  </si>
  <si>
    <t>Jagorjuli</t>
  </si>
  <si>
    <t>Al modina varieties store</t>
  </si>
  <si>
    <t>Al- Hamdulillahir rabbil Alamin</t>
  </si>
  <si>
    <t>Al-Modina</t>
  </si>
  <si>
    <t xml:space="preserve">Arisha fashion and variety Store  </t>
  </si>
  <si>
    <t>Bismilla department store</t>
  </si>
  <si>
    <t>Bismillah veratish store</t>
  </si>
  <si>
    <t>Cehad seyam store</t>
  </si>
  <si>
    <t>Ful mon sweets</t>
  </si>
  <si>
    <t>Hatiya store</t>
  </si>
  <si>
    <t>Jelani store</t>
  </si>
  <si>
    <t>Jubayer Store</t>
  </si>
  <si>
    <t>Khadeja veratise store</t>
  </si>
  <si>
    <t>Lamiya Departmental Store</t>
  </si>
  <si>
    <t>M S Enterprise</t>
  </si>
  <si>
    <t>M/s benemoy traders</t>
  </si>
  <si>
    <t>M/s lima traders</t>
  </si>
  <si>
    <t>M/s Shirin Traders</t>
  </si>
  <si>
    <t>Ma verities  store</t>
  </si>
  <si>
    <t>Ma-Departmental store</t>
  </si>
  <si>
    <t>Mashallah Store</t>
  </si>
  <si>
    <t>New kaje store</t>
  </si>
  <si>
    <t xml:space="preserve">Ranjeet Store </t>
  </si>
  <si>
    <t>Repa store</t>
  </si>
  <si>
    <t>Rupa City  Veraities Store</t>
  </si>
  <si>
    <t>Shain Store</t>
  </si>
  <si>
    <t>Shofiq  Store</t>
  </si>
  <si>
    <t>Shoup &amp; Save Genral Store</t>
  </si>
  <si>
    <t xml:space="preserve">Sodeya Store </t>
  </si>
  <si>
    <t>Sorkar super shoup</t>
  </si>
  <si>
    <t xml:space="preserve">Super shop and rofiq enterprise </t>
  </si>
  <si>
    <t>Suvo store</t>
  </si>
  <si>
    <t xml:space="preserve">Tasneya telicom </t>
  </si>
  <si>
    <t>Teasney store</t>
  </si>
  <si>
    <t xml:space="preserve">United Dipartmental store </t>
  </si>
  <si>
    <t xml:space="preserve">Md. Shahjahan kobir patwary </t>
  </si>
  <si>
    <t>Badsha Mia Bazar</t>
  </si>
  <si>
    <t>Alhamdu store</t>
  </si>
  <si>
    <t xml:space="preserve">All Modena </t>
  </si>
  <si>
    <t>Allah Ordan store</t>
  </si>
  <si>
    <t>Allamin khaja store</t>
  </si>
  <si>
    <t xml:space="preserve">Amor Store </t>
  </si>
  <si>
    <t>Anawor store</t>
  </si>
  <si>
    <t>Asmot Ali Store</t>
  </si>
  <si>
    <t>Atn janaral store</t>
  </si>
  <si>
    <t>Basonti store</t>
  </si>
  <si>
    <t xml:space="preserve">BF Ent.price </t>
  </si>
  <si>
    <t xml:space="preserve">Bismillah Enterprise </t>
  </si>
  <si>
    <t>Bona lota  Family Shop</t>
  </si>
  <si>
    <t>Diman Stationary And Veraitice</t>
  </si>
  <si>
    <t>Endraloi</t>
  </si>
  <si>
    <t>Haradhon store</t>
  </si>
  <si>
    <t>jannat store</t>
  </si>
  <si>
    <t xml:space="preserve">Johir Soda Gor </t>
  </si>
  <si>
    <t>Jumjum store</t>
  </si>
  <si>
    <t xml:space="preserve">Jumman Store </t>
  </si>
  <si>
    <t>Khan Enterprise</t>
  </si>
  <si>
    <t xml:space="preserve">kingkor Store </t>
  </si>
  <si>
    <t xml:space="preserve">Mahadi Enterprise </t>
  </si>
  <si>
    <t>Misha varitise Store</t>
  </si>
  <si>
    <t xml:space="preserve">Mollah Store </t>
  </si>
  <si>
    <t xml:space="preserve">Monir Enterprise </t>
  </si>
  <si>
    <t>Moslem store</t>
  </si>
  <si>
    <t>Naher Tee</t>
  </si>
  <si>
    <t>Nazmul enterprise</t>
  </si>
  <si>
    <t>New Jannat Store</t>
  </si>
  <si>
    <t>Nusrat Store</t>
  </si>
  <si>
    <t>Priyanka Store</t>
  </si>
  <si>
    <t>shaid store</t>
  </si>
  <si>
    <t xml:space="preserve">Shain Store </t>
  </si>
  <si>
    <t>Sholo ana</t>
  </si>
  <si>
    <t>Shondorali store</t>
  </si>
  <si>
    <t>Sonjoy aodikari</t>
  </si>
  <si>
    <t>Srabony tee</t>
  </si>
  <si>
    <t>Tisha store</t>
  </si>
  <si>
    <t>Ziaur rahman</t>
  </si>
  <si>
    <t>Bagicha Gao</t>
  </si>
  <si>
    <t>A 2 Z</t>
  </si>
  <si>
    <t xml:space="preserve">Abdul Hai and Brothers </t>
  </si>
  <si>
    <t xml:space="preserve">Al Amin store </t>
  </si>
  <si>
    <t xml:space="preserve">Al Madina enterprise </t>
  </si>
  <si>
    <t>Alif General Store</t>
  </si>
  <si>
    <t>Ankur store</t>
  </si>
  <si>
    <t xml:space="preserve">Biplob Enterprise </t>
  </si>
  <si>
    <t>Bismillah Department store</t>
  </si>
  <si>
    <t>Choynika departmental store</t>
  </si>
  <si>
    <t xml:space="preserve">Doi Nondin Store </t>
  </si>
  <si>
    <t xml:space="preserve">Faruk Dipartmental store </t>
  </si>
  <si>
    <t>FM Super store</t>
  </si>
  <si>
    <t xml:space="preserve">Haque departmental store </t>
  </si>
  <si>
    <t>Insha Allah Store</t>
  </si>
  <si>
    <t>Jhawtola departmental store</t>
  </si>
  <si>
    <t>Liza Dept. store</t>
  </si>
  <si>
    <t xml:space="preserve">Ma verities Store </t>
  </si>
  <si>
    <t>Maa Dipartmental  store</t>
  </si>
  <si>
    <t>Mahedi Varitis Store</t>
  </si>
  <si>
    <t>Mitali store</t>
  </si>
  <si>
    <t>MS Food &amp;Confectionery</t>
  </si>
  <si>
    <t>Nafis jisan Store</t>
  </si>
  <si>
    <t xml:space="preserve">New Islam Business Centre </t>
  </si>
  <si>
    <t>Oni  Departmental store</t>
  </si>
  <si>
    <t>Ovi Varitis Store</t>
  </si>
  <si>
    <t>proyojon Departmentl store</t>
  </si>
  <si>
    <t>Rakib and neso enterprise</t>
  </si>
  <si>
    <t>Sakila store</t>
  </si>
  <si>
    <t>Saymon Varitis store</t>
  </si>
  <si>
    <t xml:space="preserve">Shibo traders </t>
  </si>
  <si>
    <t xml:space="preserve">Sohardho Confectionery </t>
  </si>
  <si>
    <t>Talpokor par store</t>
  </si>
  <si>
    <t xml:space="preserve">Tanjim traders </t>
  </si>
  <si>
    <t xml:space="preserve">Taspe Departmental Store </t>
  </si>
  <si>
    <t>Tuba departmental store</t>
  </si>
  <si>
    <t>Feni</t>
  </si>
  <si>
    <t>Ahmed Traders-Feni</t>
  </si>
  <si>
    <t>Jobayed Hossain</t>
  </si>
  <si>
    <t>Khaiyara</t>
  </si>
  <si>
    <t>Amin Store</t>
  </si>
  <si>
    <t>Anowar Traders</t>
  </si>
  <si>
    <t>Anowara Traders</t>
  </si>
  <si>
    <t>Asik dipatmental Store</t>
  </si>
  <si>
    <t>Badsa Fol Bitan</t>
  </si>
  <si>
    <t>Bhiuyan Cooling</t>
  </si>
  <si>
    <t xml:space="preserve">Bhuiyan store </t>
  </si>
  <si>
    <t>Bimillah  Super Shop</t>
  </si>
  <si>
    <t xml:space="preserve">Bishmillah Enterprise </t>
  </si>
  <si>
    <t>Foisal Store</t>
  </si>
  <si>
    <t>Hayder Store</t>
  </si>
  <si>
    <t>Hazi general Store</t>
  </si>
  <si>
    <t>Ikra Store</t>
  </si>
  <si>
    <t>Kalam Store</t>
  </si>
  <si>
    <t>M M Traders</t>
  </si>
  <si>
    <t>Mezbah Store</t>
  </si>
  <si>
    <t xml:space="preserve">Minhaj st </t>
  </si>
  <si>
    <t>Mir Kalam Store</t>
  </si>
  <si>
    <t>Nishi Fish Store</t>
  </si>
  <si>
    <t>Raha Rahi Store</t>
  </si>
  <si>
    <t>Rahat Store</t>
  </si>
  <si>
    <t>Ramim store</t>
  </si>
  <si>
    <t>Rifad st</t>
  </si>
  <si>
    <t>Rockmari departmental</t>
  </si>
  <si>
    <t>Sha Amanot Store</t>
  </si>
  <si>
    <t>Sohid stor</t>
  </si>
  <si>
    <t>Suraiya Store</t>
  </si>
  <si>
    <t>Toha enter paich</t>
  </si>
  <si>
    <t>Towhid Cooling Corner</t>
  </si>
  <si>
    <t>Md Sabuj Mia</t>
  </si>
  <si>
    <t>Komola potti</t>
  </si>
  <si>
    <t>Altaf  &amp; Son</t>
  </si>
  <si>
    <t>Arafat Store</t>
  </si>
  <si>
    <t>Bhai Bhai store</t>
  </si>
  <si>
    <t>Bhuiya Enter prise</t>
  </si>
  <si>
    <t>Bitol Saha</t>
  </si>
  <si>
    <t>Bojro Bihar Bonik</t>
  </si>
  <si>
    <t>Haji kala mia</t>
  </si>
  <si>
    <t>Hazi Ramjan Ali</t>
  </si>
  <si>
    <t>Helal Bread</t>
  </si>
  <si>
    <t>Islam Tea</t>
  </si>
  <si>
    <t xml:space="preserve">Jamal Enterprise </t>
  </si>
  <si>
    <t>Janata Traders</t>
  </si>
  <si>
    <t>Jitendro Banijjaloy</t>
  </si>
  <si>
    <t>Joynal Store</t>
  </si>
  <si>
    <t>Korim Tea</t>
  </si>
  <si>
    <t>Ma Enterprise</t>
  </si>
  <si>
    <t>Minto Sha</t>
  </si>
  <si>
    <t>Mitali Cha bitan</t>
  </si>
  <si>
    <t>Mohasin Brothers</t>
  </si>
  <si>
    <t>Narayan Store</t>
  </si>
  <si>
    <t>Nikunjo Bonik</t>
  </si>
  <si>
    <t>Nurul Alam Enterprise</t>
  </si>
  <si>
    <t>Parul Banijjo Bitan</t>
  </si>
  <si>
    <t>Patowary</t>
  </si>
  <si>
    <t xml:space="preserve">Peyar Ahammod </t>
  </si>
  <si>
    <t>Rabeya store</t>
  </si>
  <si>
    <t>Rahat store</t>
  </si>
  <si>
    <t>Rayan store</t>
  </si>
  <si>
    <t>Rob &amp; Son</t>
  </si>
  <si>
    <t>Robi Store</t>
  </si>
  <si>
    <t>Rohim Bhuiyan Enterprise</t>
  </si>
  <si>
    <t>S.M. Store</t>
  </si>
  <si>
    <t>Salman store</t>
  </si>
  <si>
    <t>Shahid Store</t>
  </si>
  <si>
    <t>Shimanto Store</t>
  </si>
  <si>
    <t>Shovo Store</t>
  </si>
  <si>
    <t>Tohid Store</t>
  </si>
  <si>
    <t>Topon Sha store</t>
  </si>
  <si>
    <t>Md.Kobirul Hassan</t>
  </si>
  <si>
    <t>Nawabpur</t>
  </si>
  <si>
    <t xml:space="preserve">  Vai Vai Traders</t>
  </si>
  <si>
    <t xml:space="preserve"> All Madina Store</t>
  </si>
  <si>
    <t>Afsar Store</t>
  </si>
  <si>
    <t>All  Madina Store</t>
  </si>
  <si>
    <t>Avid Store</t>
  </si>
  <si>
    <t>Aziz  Store</t>
  </si>
  <si>
    <t>Balait Store</t>
  </si>
  <si>
    <t>Balayet Store</t>
  </si>
  <si>
    <t xml:space="preserve">Bhuiyan Store </t>
  </si>
  <si>
    <t>ETC Store</t>
  </si>
  <si>
    <t xml:space="preserve">Faruk Store </t>
  </si>
  <si>
    <t>Hazi Traders</t>
  </si>
  <si>
    <t>Iteade Store</t>
  </si>
  <si>
    <t xml:space="preserve">Jehad Store </t>
  </si>
  <si>
    <t>Kakon Store</t>
  </si>
  <si>
    <t>Korim Traders</t>
  </si>
  <si>
    <t>Mohamomodiya Store</t>
  </si>
  <si>
    <t xml:space="preserve">Mosharrof Store </t>
  </si>
  <si>
    <t>Nizam Store</t>
  </si>
  <si>
    <t>Nur nobi Store</t>
  </si>
  <si>
    <t>Parbaj Store</t>
  </si>
  <si>
    <t>Retu Store</t>
  </si>
  <si>
    <t>Riyad Store</t>
  </si>
  <si>
    <t>Rob Store</t>
  </si>
  <si>
    <t>Saiful cooling kornar</t>
  </si>
  <si>
    <t>Sameya Store</t>
  </si>
  <si>
    <t>Sathe Store</t>
  </si>
  <si>
    <t>Sepon Store</t>
  </si>
  <si>
    <t>Shahin Store</t>
  </si>
  <si>
    <t>Shepat Store</t>
  </si>
  <si>
    <t>Sreete Cosmetic</t>
  </si>
  <si>
    <t>Priotosh Das</t>
  </si>
  <si>
    <t>Porshuram</t>
  </si>
  <si>
    <t xml:space="preserve"> Farabi Traders</t>
  </si>
  <si>
    <t xml:space="preserve"> Somon  Traders</t>
  </si>
  <si>
    <t>Abdulla store</t>
  </si>
  <si>
    <t>Akota store</t>
  </si>
  <si>
    <t>Ali Ajom store</t>
  </si>
  <si>
    <t>Banoful sweet</t>
  </si>
  <si>
    <t>Bemol  store</t>
  </si>
  <si>
    <t>Bicutria store</t>
  </si>
  <si>
    <t>Chwodury store</t>
  </si>
  <si>
    <t>Dairy Bazer store</t>
  </si>
  <si>
    <t>Einro Lal store</t>
  </si>
  <si>
    <t>Hamwen store</t>
  </si>
  <si>
    <t>Jahlun Tara store</t>
  </si>
  <si>
    <t>Kader patwari</t>
  </si>
  <si>
    <t>Kollol store</t>
  </si>
  <si>
    <t>Madov saha store</t>
  </si>
  <si>
    <t>Maya  store</t>
  </si>
  <si>
    <t>Miya store</t>
  </si>
  <si>
    <t>Monindro. store</t>
  </si>
  <si>
    <t>Mosofa store</t>
  </si>
  <si>
    <t>National store</t>
  </si>
  <si>
    <t>Nur Traders</t>
  </si>
  <si>
    <t>Pinky store</t>
  </si>
  <si>
    <t>Rajlokke store</t>
  </si>
  <si>
    <t>Rasal store</t>
  </si>
  <si>
    <t>Ruvel store</t>
  </si>
  <si>
    <t>Saiam store</t>
  </si>
  <si>
    <t>Sapa store</t>
  </si>
  <si>
    <t>shilpe store</t>
  </si>
  <si>
    <t>Sontosh store</t>
  </si>
  <si>
    <t>Sorker store</t>
  </si>
  <si>
    <t>Three star store</t>
  </si>
  <si>
    <t>Tikoo store</t>
  </si>
  <si>
    <t>Titu store</t>
  </si>
  <si>
    <t>Topon store</t>
  </si>
  <si>
    <t>Riad Hossen</t>
  </si>
  <si>
    <t>Santi Company</t>
  </si>
  <si>
    <t xml:space="preserve">Abadin gennarel Store </t>
  </si>
  <si>
    <t xml:space="preserve">Abdulla Store </t>
  </si>
  <si>
    <t>Al sani store</t>
  </si>
  <si>
    <t>All falaha</t>
  </si>
  <si>
    <t xml:space="preserve">Anower Store </t>
  </si>
  <si>
    <t xml:space="preserve">Bhai Bhai store </t>
  </si>
  <si>
    <t>Bhuiyan.confectionery</t>
  </si>
  <si>
    <t xml:space="preserve">Bosor Store </t>
  </si>
  <si>
    <t xml:space="preserve">City general Store </t>
  </si>
  <si>
    <t>Galaxy bazar</t>
  </si>
  <si>
    <t xml:space="preserve">Harun Store </t>
  </si>
  <si>
    <t>Hazi mostofa store</t>
  </si>
  <si>
    <t xml:space="preserve">Himel Store </t>
  </si>
  <si>
    <t xml:space="preserve">Ittadi Store </t>
  </si>
  <si>
    <t>Khan departmental store</t>
  </si>
  <si>
    <t>Kona store</t>
  </si>
  <si>
    <t xml:space="preserve">Lemuya Store </t>
  </si>
  <si>
    <t xml:space="preserve">Mamun Store </t>
  </si>
  <si>
    <t>MD Traders</t>
  </si>
  <si>
    <t xml:space="preserve">Mejban departmental Store </t>
  </si>
  <si>
    <t xml:space="preserve">mojumdar Store </t>
  </si>
  <si>
    <t xml:space="preserve">motaleb store </t>
  </si>
  <si>
    <t>N R shop</t>
  </si>
  <si>
    <t>Nobi store</t>
  </si>
  <si>
    <t xml:space="preserve">Nur korim Store </t>
  </si>
  <si>
    <t xml:space="preserve">Rafsan departmental Store </t>
  </si>
  <si>
    <t xml:space="preserve">Rajib Store </t>
  </si>
  <si>
    <t>Ramisha Mini super shop</t>
  </si>
  <si>
    <t xml:space="preserve">Sabuddin Store </t>
  </si>
  <si>
    <t xml:space="preserve">Sipon Store </t>
  </si>
  <si>
    <t>Super vi</t>
  </si>
  <si>
    <t>Tipu store</t>
  </si>
  <si>
    <t>Yamina dairy farm</t>
  </si>
  <si>
    <t>Shahadeb Nath</t>
  </si>
  <si>
    <t>Kodol Gazi</t>
  </si>
  <si>
    <t xml:space="preserve">Abdullah  store </t>
  </si>
  <si>
    <t xml:space="preserve">Adib store </t>
  </si>
  <si>
    <t xml:space="preserve">Adnan store </t>
  </si>
  <si>
    <t xml:space="preserve">Aiub store </t>
  </si>
  <si>
    <t xml:space="preserve">All Madina shop </t>
  </si>
  <si>
    <t xml:space="preserve">Arafat store </t>
  </si>
  <si>
    <t xml:space="preserve">Bhai bhai store </t>
  </si>
  <si>
    <t xml:space="preserve">Chadni store </t>
  </si>
  <si>
    <t xml:space="preserve">Chowdory </t>
  </si>
  <si>
    <t xml:space="preserve">Dhonu store </t>
  </si>
  <si>
    <t xml:space="preserve">Family needs </t>
  </si>
  <si>
    <t xml:space="preserve">Firoza store </t>
  </si>
  <si>
    <t>HP Dairy &amp; Foods</t>
  </si>
  <si>
    <t xml:space="preserve">Imon store </t>
  </si>
  <si>
    <t xml:space="preserve">Josim store </t>
  </si>
  <si>
    <t xml:space="preserve">Kamal  store </t>
  </si>
  <si>
    <t xml:space="preserve">Lemon tree shop </t>
  </si>
  <si>
    <t xml:space="preserve">Mahatab  store </t>
  </si>
  <si>
    <t xml:space="preserve">Mahbu store </t>
  </si>
  <si>
    <t xml:space="preserve">Mainuddin  store </t>
  </si>
  <si>
    <t>Manha Electronic &amp; com</t>
  </si>
  <si>
    <t xml:space="preserve">Maria store </t>
  </si>
  <si>
    <t xml:space="preserve">Modina  store </t>
  </si>
  <si>
    <t xml:space="preserve">Mollick  store </t>
  </si>
  <si>
    <t>Naima store</t>
  </si>
  <si>
    <t xml:space="preserve">Orin sudais store </t>
  </si>
  <si>
    <t xml:space="preserve">Rahim store </t>
  </si>
  <si>
    <t xml:space="preserve">Rahman store </t>
  </si>
  <si>
    <t xml:space="preserve">Razia store </t>
  </si>
  <si>
    <t xml:space="preserve">Rupantor store </t>
  </si>
  <si>
    <t xml:space="preserve">Sadia store </t>
  </si>
  <si>
    <t xml:space="preserve">Safat store </t>
  </si>
  <si>
    <t xml:space="preserve">Saiful store </t>
  </si>
  <si>
    <t xml:space="preserve">Samia Dipartmental store </t>
  </si>
  <si>
    <t xml:space="preserve">Sentury store </t>
  </si>
  <si>
    <t xml:space="preserve">Siyam store </t>
  </si>
  <si>
    <t xml:space="preserve">Sofi store </t>
  </si>
  <si>
    <t>Sokal sonda Store</t>
  </si>
  <si>
    <t xml:space="preserve">Suborna Dipartmental store </t>
  </si>
  <si>
    <t xml:space="preserve">Tareq store </t>
  </si>
  <si>
    <t>Hazi Sonu Miah &amp; Sons</t>
  </si>
  <si>
    <t>Tazul Hossain</t>
  </si>
  <si>
    <t>Ranir haat</t>
  </si>
  <si>
    <t>Adil store</t>
  </si>
  <si>
    <t xml:space="preserve">Aziz Store </t>
  </si>
  <si>
    <t>Bhuiyan Store</t>
  </si>
  <si>
    <t>Big  Mart</t>
  </si>
  <si>
    <t xml:space="preserve">Big Bazar </t>
  </si>
  <si>
    <t>Faraji  Traders</t>
  </si>
  <si>
    <t>Hafiz  Store</t>
  </si>
  <si>
    <t>Hoque And Sonse</t>
  </si>
  <si>
    <t>Jahangir  Store</t>
  </si>
  <si>
    <t>Jahid Store</t>
  </si>
  <si>
    <t>Jamadar  Store</t>
  </si>
  <si>
    <t xml:space="preserve">M/S Rahaman And Brothers </t>
  </si>
  <si>
    <t xml:space="preserve">Majumdar store </t>
  </si>
  <si>
    <t>Majumdar Store</t>
  </si>
  <si>
    <t>Majumder Store</t>
  </si>
  <si>
    <t>Moharaz Store</t>
  </si>
  <si>
    <t xml:space="preserve">Momin  Fol Bitan </t>
  </si>
  <si>
    <t>Mukta  Store</t>
  </si>
  <si>
    <t>Munmun  Store</t>
  </si>
  <si>
    <t>Nipu Ztore</t>
  </si>
  <si>
    <t xml:space="preserve">Nur Enterprise </t>
  </si>
  <si>
    <t>Paribas cooling cornar</t>
  </si>
  <si>
    <t>Payal Store</t>
  </si>
  <si>
    <t>Priya Store</t>
  </si>
  <si>
    <t>Priya Store-1</t>
  </si>
  <si>
    <t>Rahad Store</t>
  </si>
  <si>
    <t>Riya Store</t>
  </si>
  <si>
    <t>Samia  foll Bitan</t>
  </si>
  <si>
    <t>Sayam Store</t>
  </si>
  <si>
    <t>Sha Jalal  Store</t>
  </si>
  <si>
    <t>Shoag Enterprise</t>
  </si>
  <si>
    <t>Sotata  Store</t>
  </si>
  <si>
    <t>Sunoyna Store</t>
  </si>
  <si>
    <t>Tanber Store</t>
  </si>
  <si>
    <t>Tobarok Ullaha Store</t>
  </si>
  <si>
    <t xml:space="preserve">Years Store </t>
  </si>
  <si>
    <t>Yunus Store</t>
  </si>
  <si>
    <t>Gauripur</t>
  </si>
  <si>
    <t>Ahona Enterprise</t>
  </si>
  <si>
    <t>Md Badal Mia</t>
  </si>
  <si>
    <t>Bhuaiya Bazar/Chander Chor</t>
  </si>
  <si>
    <t xml:space="preserve"> Safea store</t>
  </si>
  <si>
    <t>Aber store</t>
  </si>
  <si>
    <t>Ankita store</t>
  </si>
  <si>
    <t>Baijed  store</t>
  </si>
  <si>
    <t>Baskor store</t>
  </si>
  <si>
    <t>Bismellah store</t>
  </si>
  <si>
    <t>Easen store</t>
  </si>
  <si>
    <t>Eate store</t>
  </si>
  <si>
    <t>Eva store</t>
  </si>
  <si>
    <t>Geasuddin store</t>
  </si>
  <si>
    <t>Loteb store</t>
  </si>
  <si>
    <t>Ma Babar Doya store</t>
  </si>
  <si>
    <t>Mahemida store</t>
  </si>
  <si>
    <t>Modena store</t>
  </si>
  <si>
    <t>DOODLES INST NOODLES CHICKEN CURRY 62G X 8 PACK X 12(Old)</t>
  </si>
  <si>
    <t>Monjor store</t>
  </si>
  <si>
    <t>Naem and Fahem store</t>
  </si>
  <si>
    <t>Naem store</t>
  </si>
  <si>
    <t>Nazmul store</t>
  </si>
  <si>
    <t>Nosrat store</t>
  </si>
  <si>
    <t>Obaydul store</t>
  </si>
  <si>
    <t>Rabea store</t>
  </si>
  <si>
    <t>Rajaul store</t>
  </si>
  <si>
    <t>Roman store</t>
  </si>
  <si>
    <t>Sahajalal store</t>
  </si>
  <si>
    <t>Sahapur store</t>
  </si>
  <si>
    <t>Sante store</t>
  </si>
  <si>
    <t>Satota store</t>
  </si>
  <si>
    <t>DIPLOMA 50G X 240(A)</t>
  </si>
  <si>
    <t>Tanisa stire</t>
  </si>
  <si>
    <t>Tonne store</t>
  </si>
  <si>
    <t>Alif Enterprise- Gouripur</t>
  </si>
  <si>
    <t>Md. Enamul Haque</t>
  </si>
  <si>
    <t>Baynagar</t>
  </si>
  <si>
    <t>Ahmed Shofi Store</t>
  </si>
  <si>
    <t>All aksa store</t>
  </si>
  <si>
    <t>Asif confectionary</t>
  </si>
  <si>
    <t>Bondo varaitise</t>
  </si>
  <si>
    <t>Grameen soper shop</t>
  </si>
  <si>
    <t>Ma babar dowa store</t>
  </si>
  <si>
    <t>Mohasin store</t>
  </si>
  <si>
    <t>Molla Store</t>
  </si>
  <si>
    <t>Raiyan Saj Ghor</t>
  </si>
  <si>
    <t>Robiul store</t>
  </si>
  <si>
    <t>Vi vi store</t>
  </si>
  <si>
    <t>Md. Jashim Hawlader</t>
  </si>
  <si>
    <t>Moloy</t>
  </si>
  <si>
    <t xml:space="preserve"> Al modina store</t>
  </si>
  <si>
    <t xml:space="preserve"> Holly makka</t>
  </si>
  <si>
    <t xml:space="preserve"> Musa stor</t>
  </si>
  <si>
    <t xml:space="preserve"> Sati jenarel store</t>
  </si>
  <si>
    <t xml:space="preserve">Abdullah super shop </t>
  </si>
  <si>
    <t>Abdullah Sweets</t>
  </si>
  <si>
    <t xml:space="preserve">Annah purna </t>
  </si>
  <si>
    <t>Dulal stor</t>
  </si>
  <si>
    <t>Maruf variteg</t>
  </si>
  <si>
    <t>Mayer dowa telicom</t>
  </si>
  <si>
    <t>Molla foll dukan</t>
  </si>
  <si>
    <t>Motaleb</t>
  </si>
  <si>
    <t xml:space="preserve">Raju enterprise </t>
  </si>
  <si>
    <t>Rojoni store</t>
  </si>
  <si>
    <t>Roser mela suits</t>
  </si>
  <si>
    <t>Santo Store</t>
  </si>
  <si>
    <t>saymon varites</t>
  </si>
  <si>
    <t>Sefal pan dukan</t>
  </si>
  <si>
    <t>Sohidullah store</t>
  </si>
  <si>
    <t>Sonkor store</t>
  </si>
  <si>
    <t xml:space="preserve">Yeasin confectionery </t>
  </si>
  <si>
    <t>Minhajul Islam</t>
  </si>
  <si>
    <t>Noyer</t>
  </si>
  <si>
    <t>Abir Confectionary</t>
  </si>
  <si>
    <t>Akhtar Store</t>
  </si>
  <si>
    <t>Alam General Store</t>
  </si>
  <si>
    <t xml:space="preserve">Bepari Confectionery </t>
  </si>
  <si>
    <t>Bhuiyan Store (2)</t>
  </si>
  <si>
    <t>Farooq Confectionery</t>
  </si>
  <si>
    <t>Ma Telecom</t>
  </si>
  <si>
    <t>Majid Varieties Store</t>
  </si>
  <si>
    <t>Mir Musharraf Stationery</t>
  </si>
  <si>
    <t>Mirage Confectionery</t>
  </si>
  <si>
    <t>Niribili Confectionary</t>
  </si>
  <si>
    <t>Sorif dt</t>
  </si>
  <si>
    <t>Taizul Varieties Store</t>
  </si>
  <si>
    <t>Tamanna  Variety Store</t>
  </si>
  <si>
    <t>Tanisha Store</t>
  </si>
  <si>
    <t>Touhid Bakery</t>
  </si>
  <si>
    <t>Maa Baba Business Zone</t>
  </si>
  <si>
    <t xml:space="preserve">Din Mohammad </t>
  </si>
  <si>
    <t>Bancharampur</t>
  </si>
  <si>
    <t>ahjit store</t>
  </si>
  <si>
    <t xml:space="preserve">Ammajan confectionery </t>
  </si>
  <si>
    <t>Anni store</t>
  </si>
  <si>
    <t>Bayjid store</t>
  </si>
  <si>
    <t>Borsa store</t>
  </si>
  <si>
    <t>jamouna</t>
  </si>
  <si>
    <t>Jannati store</t>
  </si>
  <si>
    <t xml:space="preserve">jom jom mini Bazar </t>
  </si>
  <si>
    <t>Kaushar store</t>
  </si>
  <si>
    <t>Khota moni store</t>
  </si>
  <si>
    <t xml:space="preserve">Kodomtoli confectionery </t>
  </si>
  <si>
    <t>Ma Dipatmental store</t>
  </si>
  <si>
    <t>Mayar doa store</t>
  </si>
  <si>
    <t>Mohammad ali  store</t>
  </si>
  <si>
    <t>Nadira store</t>
  </si>
  <si>
    <t xml:space="preserve">Nasima Mini Bazar </t>
  </si>
  <si>
    <t xml:space="preserve">Nausheen  minibazar </t>
  </si>
  <si>
    <t>Popular store</t>
  </si>
  <si>
    <t xml:space="preserve">rhae confectionery </t>
  </si>
  <si>
    <t>Rokon store</t>
  </si>
  <si>
    <t>Saidur store</t>
  </si>
  <si>
    <t xml:space="preserve">Shadia and nadia confectionery </t>
  </si>
  <si>
    <t xml:space="preserve">Shahin confectionery </t>
  </si>
  <si>
    <t>shamia store</t>
  </si>
  <si>
    <t>Shamim store</t>
  </si>
  <si>
    <t>Shawon store</t>
  </si>
  <si>
    <t>Sobuz store</t>
  </si>
  <si>
    <t>Sumir store</t>
  </si>
  <si>
    <t>Tasfik- tahsin store</t>
  </si>
  <si>
    <t>Oyshi Enterprise</t>
  </si>
  <si>
    <t>Md.Mohi Uddin</t>
  </si>
  <si>
    <t>Madhaya</t>
  </si>
  <si>
    <t xml:space="preserve"> Abdulla store </t>
  </si>
  <si>
    <t xml:space="preserve">Al Ameen sweets </t>
  </si>
  <si>
    <t>Bahadur store</t>
  </si>
  <si>
    <t xml:space="preserve">Beaten Store </t>
  </si>
  <si>
    <t xml:space="preserve">Carag alli Store </t>
  </si>
  <si>
    <t xml:space="preserve">Farhad Store </t>
  </si>
  <si>
    <t xml:space="preserve">Hossain Store </t>
  </si>
  <si>
    <t xml:space="preserve">Jahir Cha Store </t>
  </si>
  <si>
    <t xml:space="preserve">Jamil Store </t>
  </si>
  <si>
    <t xml:space="preserve">Kaber Store </t>
  </si>
  <si>
    <t>Kamal vandari</t>
  </si>
  <si>
    <t xml:space="preserve">kawchar Store </t>
  </si>
  <si>
    <t>Ma Babar Dhoya</t>
  </si>
  <si>
    <t>Mannan store</t>
  </si>
  <si>
    <t xml:space="preserve">Mostafa store </t>
  </si>
  <si>
    <t>Pritom store</t>
  </si>
  <si>
    <t xml:space="preserve">Rana Store </t>
  </si>
  <si>
    <t xml:space="preserve">Ripon Store </t>
  </si>
  <si>
    <t xml:space="preserve">S,m Store </t>
  </si>
  <si>
    <t>Sarif store</t>
  </si>
  <si>
    <t xml:space="preserve">Shak Rasel Store </t>
  </si>
  <si>
    <t>sharif traders</t>
  </si>
  <si>
    <t>Unus store</t>
  </si>
  <si>
    <t>Shanker Rao Nagh</t>
  </si>
  <si>
    <t>Md Rasel Hossen</t>
  </si>
  <si>
    <t>Nayergoan</t>
  </si>
  <si>
    <t>abontika srore</t>
  </si>
  <si>
    <t>alifa store</t>
  </si>
  <si>
    <t>ayesa store</t>
  </si>
  <si>
    <t xml:space="preserve">Baba mayer doya Store </t>
  </si>
  <si>
    <t>bazlu store</t>
  </si>
  <si>
    <t>billal store</t>
  </si>
  <si>
    <t>borhan store</t>
  </si>
  <si>
    <t>dipu store</t>
  </si>
  <si>
    <t>dulal store</t>
  </si>
  <si>
    <t>hazi store</t>
  </si>
  <si>
    <t>jahangir store</t>
  </si>
  <si>
    <t>jakir store</t>
  </si>
  <si>
    <t>Lokonath store</t>
  </si>
  <si>
    <t>majarul store</t>
  </si>
  <si>
    <t>manun confectionery</t>
  </si>
  <si>
    <t>mega store</t>
  </si>
  <si>
    <t>Najrul store</t>
  </si>
  <si>
    <t>naraye store</t>
  </si>
  <si>
    <t>nur islam store</t>
  </si>
  <si>
    <t>prodhaniya  store</t>
  </si>
  <si>
    <t>Raisa medicine</t>
  </si>
  <si>
    <t xml:space="preserve">Roni Store </t>
  </si>
  <si>
    <t>roton store</t>
  </si>
  <si>
    <t>sahin store</t>
  </si>
  <si>
    <t>saima confectionery</t>
  </si>
  <si>
    <t>Salma confectionery</t>
  </si>
  <si>
    <t>Saniya store</t>
  </si>
  <si>
    <t>sholpo suet</t>
  </si>
  <si>
    <t>siyam confectionery</t>
  </si>
  <si>
    <t>sorna store</t>
  </si>
  <si>
    <t>sree durga confectionery</t>
  </si>
  <si>
    <t>subash store</t>
  </si>
  <si>
    <t>uttom stotr</t>
  </si>
  <si>
    <t>Shariza Enterprise</t>
  </si>
  <si>
    <t>Md. Shoriful Islam</t>
  </si>
  <si>
    <t>Kalir Bazar changarchor</t>
  </si>
  <si>
    <t xml:space="preserve"> Sorif store</t>
  </si>
  <si>
    <t>Anoeta store</t>
  </si>
  <si>
    <t xml:space="preserve">Ashik Store </t>
  </si>
  <si>
    <t>Aslam store</t>
  </si>
  <si>
    <t>Azmiri store</t>
  </si>
  <si>
    <t>Bimol store</t>
  </si>
  <si>
    <t xml:space="preserve">Ebrahim store </t>
  </si>
  <si>
    <t>Emad store</t>
  </si>
  <si>
    <t>Jarin store</t>
  </si>
  <si>
    <t>Ma babar duya store</t>
  </si>
  <si>
    <t>Ma General store</t>
  </si>
  <si>
    <t xml:space="preserve">Ma Telecom </t>
  </si>
  <si>
    <t xml:space="preserve">Ma telecom  </t>
  </si>
  <si>
    <t xml:space="preserve">Mehedi store </t>
  </si>
  <si>
    <t>Moktar Store</t>
  </si>
  <si>
    <t xml:space="preserve">Molla cosmetics </t>
  </si>
  <si>
    <t>Napal store</t>
  </si>
  <si>
    <t>Naser  store</t>
  </si>
  <si>
    <t>Nipa store</t>
  </si>
  <si>
    <t>Ruhiterpar Ginaral store</t>
  </si>
  <si>
    <t xml:space="preserve">Salauddin Store </t>
  </si>
  <si>
    <t>Salim molla Store</t>
  </si>
  <si>
    <t>Shemul store</t>
  </si>
  <si>
    <t>Siyam store</t>
  </si>
  <si>
    <t>Sofik store</t>
  </si>
  <si>
    <t>Subash store</t>
  </si>
  <si>
    <t>CHEFS CHOICE CORIANDER</t>
  </si>
  <si>
    <t>CHEFS CHOICE CORIANDER  POWDER 200G X 24(New)</t>
  </si>
  <si>
    <t>Laksham</t>
  </si>
  <si>
    <t>Abdur Rahman Enterprise- Monohorgang</t>
  </si>
  <si>
    <t xml:space="preserve">Fazlul Karim </t>
  </si>
  <si>
    <t>Pomghaw</t>
  </si>
  <si>
    <t>Ayesha Varities</t>
  </si>
  <si>
    <t>Billal Store</t>
  </si>
  <si>
    <t>Billal Telecom</t>
  </si>
  <si>
    <t>Enayet STore</t>
  </si>
  <si>
    <t>Halima Con.</t>
  </si>
  <si>
    <t>Maa Varities</t>
  </si>
  <si>
    <t>Mahtab Store</t>
  </si>
  <si>
    <t>Master STore</t>
  </si>
  <si>
    <t>Mayer Dowa</t>
  </si>
  <si>
    <t>Mithu Store</t>
  </si>
  <si>
    <t>Mohammed Ali Store</t>
  </si>
  <si>
    <t>Mohin Uddin Store</t>
  </si>
  <si>
    <t>Raisha Store</t>
  </si>
  <si>
    <t>Sajeeb Store</t>
  </si>
  <si>
    <t>Sanwara Store</t>
  </si>
  <si>
    <t>Shofik Store</t>
  </si>
  <si>
    <t>Shorif Store</t>
  </si>
  <si>
    <t>Siyam STore</t>
  </si>
  <si>
    <t>Taher Store</t>
  </si>
  <si>
    <t>Belal Enterprise-barura</t>
  </si>
  <si>
    <t>Miton Chandar Das</t>
  </si>
  <si>
    <t>Rammohon</t>
  </si>
  <si>
    <t xml:space="preserve"> yonus fol bitan </t>
  </si>
  <si>
    <t xml:space="preserve">Amir Store </t>
  </si>
  <si>
    <t xml:space="preserve">Asif Store </t>
  </si>
  <si>
    <t xml:space="preserve">Babu ti Store </t>
  </si>
  <si>
    <t xml:space="preserve">Bi bi Store </t>
  </si>
  <si>
    <t xml:space="preserve">Ebrahim Store </t>
  </si>
  <si>
    <t xml:space="preserve">Fahim Store </t>
  </si>
  <si>
    <t xml:space="preserve">gopi sop </t>
  </si>
  <si>
    <t>Hok store</t>
  </si>
  <si>
    <t xml:space="preserve">hosain Store </t>
  </si>
  <si>
    <t xml:space="preserve">Khosbas Store </t>
  </si>
  <si>
    <t xml:space="preserve">Pal Store </t>
  </si>
  <si>
    <t>Riyal Bekari</t>
  </si>
  <si>
    <t xml:space="preserve">Robiul Store </t>
  </si>
  <si>
    <t xml:space="preserve">Sagor Store </t>
  </si>
  <si>
    <t xml:space="preserve">Tanha Store </t>
  </si>
  <si>
    <t>Salman Hossain</t>
  </si>
  <si>
    <t>Horipur</t>
  </si>
  <si>
    <t>Aiub ali store</t>
  </si>
  <si>
    <t>Amir ali pan bitan</t>
  </si>
  <si>
    <t>Atik store</t>
  </si>
  <si>
    <t>Chalam store</t>
  </si>
  <si>
    <t>Ebne saimun</t>
  </si>
  <si>
    <t>Eifti store</t>
  </si>
  <si>
    <t>Ichub store</t>
  </si>
  <si>
    <t xml:space="preserve">Khan Department </t>
  </si>
  <si>
    <t>Kuduch store</t>
  </si>
  <si>
    <t>Ma monoyara store</t>
  </si>
  <si>
    <t>Ohid store</t>
  </si>
  <si>
    <t>Omrito store</t>
  </si>
  <si>
    <t>Rosid store</t>
  </si>
  <si>
    <t>Shoiel store</t>
  </si>
  <si>
    <t>Chinta Haron Saha</t>
  </si>
  <si>
    <t>Md. Ismail Hossain</t>
  </si>
  <si>
    <t>Juktikhola</t>
  </si>
  <si>
    <t xml:space="preserve">  Mayer doya Store</t>
  </si>
  <si>
    <t>Abul Kashdm</t>
  </si>
  <si>
    <t>Akhi store</t>
  </si>
  <si>
    <t>Aktar store</t>
  </si>
  <si>
    <t>Al taiyebat store</t>
  </si>
  <si>
    <t xml:space="preserve">Alamgir Store </t>
  </si>
  <si>
    <t xml:space="preserve">Ali confectionery </t>
  </si>
  <si>
    <t xml:space="preserve">Anika store </t>
  </si>
  <si>
    <t>Badal store</t>
  </si>
  <si>
    <t>Bhuiya Store</t>
  </si>
  <si>
    <t xml:space="preserve">Bismilla super Soap </t>
  </si>
  <si>
    <t>Forhad Store</t>
  </si>
  <si>
    <t>Harun Sweets</t>
  </si>
  <si>
    <t>hoq Store</t>
  </si>
  <si>
    <t>Jamal Stor</t>
  </si>
  <si>
    <t>Mannan Tea Store</t>
  </si>
  <si>
    <t>Modina suits</t>
  </si>
  <si>
    <t xml:space="preserve">Mojumdar store </t>
  </si>
  <si>
    <t xml:space="preserve">Pritu digital studio </t>
  </si>
  <si>
    <t xml:space="preserve">rubaiyat Store </t>
  </si>
  <si>
    <t>Sorif  store</t>
  </si>
  <si>
    <t>Md. Masum Billah</t>
  </si>
  <si>
    <t>Shakora</t>
  </si>
  <si>
    <t>Arisha Manisha store</t>
  </si>
  <si>
    <t xml:space="preserve">à¦†à¦¨à¦¸à¦¾à¦° à¦¸à§à¦Ÿà§‹à¦° </t>
  </si>
  <si>
    <t>à¦†à¦² à¦¹à¦¾ à¦œà¦¾à¦²</t>
  </si>
  <si>
    <t xml:space="preserve">à¦–à¦¨à§à¦¦à¦•à¦¾à¦° à¦¸à§à¦Ÿà§‹à¦° </t>
  </si>
  <si>
    <t xml:space="preserve">à¦¦à§‹à¦²à¦¨ à¦¸à§à¦Ÿà§‹à¦° </t>
  </si>
  <si>
    <t xml:space="preserve">à¦«à¦¾à¦°à¦¹à¦¾à¦¨à¦¾ à¦¸à§à¦Ÿà§‹à¦° </t>
  </si>
  <si>
    <t xml:space="preserve">à¦®à¦¾à¦°à¦“à§Ÿà¦¾ à¦¸à§à¦Ÿà§‹à¦° </t>
  </si>
  <si>
    <t xml:space="preserve">à¦°à§à¦ªà¦¾à¦²à§€ à¦¸à§à¦Ÿà§‹à¦° </t>
  </si>
  <si>
    <t xml:space="preserve">à¦¸à¦¾à¦¬à§à¦¬à¦¿à¦° à¦¸à§à¦Ÿà§‹à¦° </t>
  </si>
  <si>
    <t>Haji kacchi</t>
  </si>
  <si>
    <t>Haji store</t>
  </si>
  <si>
    <t xml:space="preserve">M.M.Enterprise </t>
  </si>
  <si>
    <t>Milka store</t>
  </si>
  <si>
    <t>Mohin</t>
  </si>
  <si>
    <t>Mohin Store</t>
  </si>
  <si>
    <t>Sattar store</t>
  </si>
  <si>
    <t>Vagina store</t>
  </si>
  <si>
    <t>Jahanara Enterprise- Natherpetua</t>
  </si>
  <si>
    <t>Saiful Islam</t>
  </si>
  <si>
    <t xml:space="preserve">Natherpetua </t>
  </si>
  <si>
    <t xml:space="preserve"> Sohag fruit Shop</t>
  </si>
  <si>
    <t>Abdul Mateen Cn</t>
  </si>
  <si>
    <t xml:space="preserve">Abu Sayed Store </t>
  </si>
  <si>
    <t>Allah Dan Store</t>
  </si>
  <si>
    <t>HAPPY COW IMP 1KG X 12</t>
  </si>
  <si>
    <t>Belal Tea Store</t>
  </si>
  <si>
    <t xml:space="preserve">Bhai Bhai  Varieties </t>
  </si>
  <si>
    <t>Bhuiyan Varieties Stote</t>
  </si>
  <si>
    <t xml:space="preserve">Bismillah confectionery </t>
  </si>
  <si>
    <t xml:space="preserve">Bonful fast Food </t>
  </si>
  <si>
    <t xml:space="preserve">Bull Bull Confectionery </t>
  </si>
  <si>
    <t>Elias Tea Store</t>
  </si>
  <si>
    <t xml:space="preserve">Fahim Confectionery </t>
  </si>
  <si>
    <t>Haji HasanStore</t>
  </si>
  <si>
    <t>Haji Store</t>
  </si>
  <si>
    <t>Jabed Store</t>
  </si>
  <si>
    <t>Jamal Tea Store</t>
  </si>
  <si>
    <t>Ma Cosmetic Modi</t>
  </si>
  <si>
    <t xml:space="preserve">Ma- Moni Confectionery </t>
  </si>
  <si>
    <t>Madhu Mela Sweets</t>
  </si>
  <si>
    <t>Mahfuz Store</t>
  </si>
  <si>
    <t>Molla Tea Store</t>
  </si>
  <si>
    <t xml:space="preserve">New Bismillah Confectionery </t>
  </si>
  <si>
    <t>Parvez Fruit Shop</t>
  </si>
  <si>
    <t>Patwari Store</t>
  </si>
  <si>
    <t>Ripon Store</t>
  </si>
  <si>
    <t>Selim Store</t>
  </si>
  <si>
    <t>Sikander Store</t>
  </si>
  <si>
    <t xml:space="preserve">Sohag - Sohail Fruit </t>
  </si>
  <si>
    <t>ND Cumilla</t>
  </si>
  <si>
    <t>Sakib Ata Kol</t>
  </si>
  <si>
    <t>Abdul Razzak Shubo</t>
  </si>
  <si>
    <t>Bishaw Road-1 ND</t>
  </si>
  <si>
    <t>Abakash store</t>
  </si>
  <si>
    <t>Akkas store</t>
  </si>
  <si>
    <t>Alifa Varity</t>
  </si>
  <si>
    <t>Anika veritis store</t>
  </si>
  <si>
    <t>Arpita store</t>
  </si>
  <si>
    <t>Asian bakary</t>
  </si>
  <si>
    <t xml:space="preserve">Babu store </t>
  </si>
  <si>
    <t xml:space="preserve">Bondon sweets </t>
  </si>
  <si>
    <t>Central School cantin</t>
  </si>
  <si>
    <t>Chaowa Paowa store</t>
  </si>
  <si>
    <t xml:space="preserve">Dhaka store </t>
  </si>
  <si>
    <t xml:space="preserve">Fair Enterprise </t>
  </si>
  <si>
    <t xml:space="preserve">Gazi Traders </t>
  </si>
  <si>
    <t>Habib Departmental</t>
  </si>
  <si>
    <t xml:space="preserve">Ma mony Medical </t>
  </si>
  <si>
    <t>Madina varity</t>
  </si>
  <si>
    <t>Mahbub pan bitan</t>
  </si>
  <si>
    <t xml:space="preserve">Mayer doya store </t>
  </si>
  <si>
    <t>Miami coffee house</t>
  </si>
  <si>
    <t>New Dhaka store</t>
  </si>
  <si>
    <t>Nibedon store</t>
  </si>
  <si>
    <t>Oli store</t>
  </si>
  <si>
    <t>Rasmot Ali tea store</t>
  </si>
  <si>
    <t>Safone Veritis</t>
  </si>
  <si>
    <t xml:space="preserve">Sahadat store </t>
  </si>
  <si>
    <t>Shafiq sweets</t>
  </si>
  <si>
    <t xml:space="preserve">Shajalal food </t>
  </si>
  <si>
    <t>Shanzida soha</t>
  </si>
  <si>
    <t>Shofik stationary</t>
  </si>
  <si>
    <t xml:space="preserve">Shopnil Confectionery </t>
  </si>
  <si>
    <t>Tanim store</t>
  </si>
  <si>
    <t>Thoma varity</t>
  </si>
  <si>
    <t>Turki store</t>
  </si>
  <si>
    <t>Vai Vai tea store</t>
  </si>
  <si>
    <t>Md. Nazmul Hasan</t>
  </si>
  <si>
    <t>Jagorjuli-ND</t>
  </si>
  <si>
    <t>Al-Amin store</t>
  </si>
  <si>
    <t>Alam traders</t>
  </si>
  <si>
    <t>Alhamdulillah store</t>
  </si>
  <si>
    <t xml:space="preserve">Arisha fashion </t>
  </si>
  <si>
    <t>B-Bariya store</t>
  </si>
  <si>
    <t xml:space="preserve">Balayet store </t>
  </si>
  <si>
    <t>Chowdury department</t>
  </si>
  <si>
    <t>Gazi beponi</t>
  </si>
  <si>
    <t xml:space="preserve">Hatiya store </t>
  </si>
  <si>
    <t xml:space="preserve">Jahid departmental </t>
  </si>
  <si>
    <t xml:space="preserve">Kawsir store </t>
  </si>
  <si>
    <t>Lima traders</t>
  </si>
  <si>
    <t>Maa verity</t>
  </si>
  <si>
    <t>Mahabub store</t>
  </si>
  <si>
    <t>Mashallha verity</t>
  </si>
  <si>
    <t>Mim monti</t>
  </si>
  <si>
    <t>New Arif store</t>
  </si>
  <si>
    <t>New light bakery</t>
  </si>
  <si>
    <t>Nurjahan super shop</t>
  </si>
  <si>
    <t>P.N.T Enterprise</t>
  </si>
  <si>
    <t>Ronjit store</t>
  </si>
  <si>
    <t>Roshid store</t>
  </si>
  <si>
    <t>Shehab sweets</t>
  </si>
  <si>
    <t>Shop &amp; save</t>
  </si>
  <si>
    <t>Siyad Siam</t>
  </si>
  <si>
    <t>Soudiya store</t>
  </si>
  <si>
    <t>Super shop &amp; rofik</t>
  </si>
  <si>
    <t>Tasnia sweet and bakery</t>
  </si>
  <si>
    <t xml:space="preserve">United departmental </t>
  </si>
  <si>
    <t>Vutto telicom</t>
  </si>
  <si>
    <t>Md.Mazharul Islam</t>
  </si>
  <si>
    <t>Bamisha-ND</t>
  </si>
  <si>
    <t xml:space="preserve"> Aysha family need</t>
  </si>
  <si>
    <t xml:space="preserve"> New Halima store </t>
  </si>
  <si>
    <t xml:space="preserve">Abu Taher Store </t>
  </si>
  <si>
    <t>Al-amin store</t>
  </si>
  <si>
    <t>Anas verities store</t>
  </si>
  <si>
    <t xml:space="preserve">Aysha Department </t>
  </si>
  <si>
    <t xml:space="preserve">Bishmillah Store </t>
  </si>
  <si>
    <t>Ershad Store</t>
  </si>
  <si>
    <t xml:space="preserve">Friends Department </t>
  </si>
  <si>
    <t>Hafsa Store</t>
  </si>
  <si>
    <t xml:space="preserve">Khondkar confectionery </t>
  </si>
  <si>
    <t>Maa Babar Douya Con</t>
  </si>
  <si>
    <t xml:space="preserve">Mahmud Traders </t>
  </si>
  <si>
    <t>mojid Store</t>
  </si>
  <si>
    <t xml:space="preserve">Mollika pamp Canteen </t>
  </si>
  <si>
    <t>Mukta store</t>
  </si>
  <si>
    <t>Rokeya Store</t>
  </si>
  <si>
    <t>Samir Store</t>
  </si>
  <si>
    <t xml:space="preserve">Saniul Vas Store </t>
  </si>
  <si>
    <t xml:space="preserve">Sentral Medical canteen </t>
  </si>
  <si>
    <t>Shopon Store</t>
  </si>
  <si>
    <t>Sohel Store</t>
  </si>
  <si>
    <t xml:space="preserve">Vai vai enterprise </t>
  </si>
  <si>
    <t>Md.Tanvir Hossain</t>
  </si>
  <si>
    <t>Didar Market-ND</t>
  </si>
  <si>
    <t>Abul kalam tea store</t>
  </si>
  <si>
    <t xml:space="preserve">Amin Store </t>
  </si>
  <si>
    <t>Anowar Hotel &amp; variety store</t>
  </si>
  <si>
    <t xml:space="preserve">Ayman Varaities store </t>
  </si>
  <si>
    <t xml:space="preserve">Bismillah Departmental Store </t>
  </si>
  <si>
    <t>Bismillah khaddo bitan</t>
  </si>
  <si>
    <t>Bismillah tea store</t>
  </si>
  <si>
    <t>Dulal Store</t>
  </si>
  <si>
    <t xml:space="preserve">Fahim Traders </t>
  </si>
  <si>
    <t xml:space="preserve">Golden Bakery &amp; Sweets </t>
  </si>
  <si>
    <t>Grameen Hut</t>
  </si>
  <si>
    <t>Ifrat hotel &amp; fast food</t>
  </si>
  <si>
    <t>Israt Variety store</t>
  </si>
  <si>
    <t>Jannat &amp; Naina store</t>
  </si>
  <si>
    <t>Livarty Sweets &amp; Confectionery</t>
  </si>
  <si>
    <t>Ma Enterparise</t>
  </si>
  <si>
    <t xml:space="preserve">Maruf Store </t>
  </si>
  <si>
    <t xml:space="preserve">Mashallah Fast Food&amp; Confectionery </t>
  </si>
  <si>
    <t>Molla Store -1</t>
  </si>
  <si>
    <t>Muqtar Store</t>
  </si>
  <si>
    <t xml:space="preserve">Nahid Store </t>
  </si>
  <si>
    <t>Naimul Store</t>
  </si>
  <si>
    <t xml:space="preserve">Nila Store </t>
  </si>
  <si>
    <t>Nipa Traders</t>
  </si>
  <si>
    <t xml:space="preserve">Relation Point </t>
  </si>
  <si>
    <t xml:space="preserve">Ruhi Departmental Store </t>
  </si>
  <si>
    <t>Shamim Store</t>
  </si>
  <si>
    <t>Sumaiya store</t>
  </si>
  <si>
    <t>Taher tea Store</t>
  </si>
  <si>
    <t>Vai Vai Traders</t>
  </si>
  <si>
    <t>Nahidul Islam</t>
  </si>
  <si>
    <t>Muradpur-ND</t>
  </si>
  <si>
    <t>Appayon Department store</t>
  </si>
  <si>
    <t>Badol store</t>
  </si>
  <si>
    <t>Basir store</t>
  </si>
  <si>
    <t>Bishmillah taders</t>
  </si>
  <si>
    <t>Bismillah nur store</t>
  </si>
  <si>
    <t xml:space="preserve">Chotpoti housing </t>
  </si>
  <si>
    <t xml:space="preserve">Chouddogram varieties store </t>
  </si>
  <si>
    <t>Efti general store</t>
  </si>
  <si>
    <t>Foyej store</t>
  </si>
  <si>
    <t>gaochia store</t>
  </si>
  <si>
    <t xml:space="preserve">Green dom Department </t>
  </si>
  <si>
    <t>Habib enter price</t>
  </si>
  <si>
    <t>Hasem rohan store</t>
  </si>
  <si>
    <t>Ittadi Department store</t>
  </si>
  <si>
    <t xml:space="preserve">Jakir store </t>
  </si>
  <si>
    <t>Khaddo bandar</t>
  </si>
  <si>
    <t>Mostak tea store</t>
  </si>
  <si>
    <t>Moulobi store</t>
  </si>
  <si>
    <t>Naim store</t>
  </si>
  <si>
    <t>Neowaz enter price</t>
  </si>
  <si>
    <t xml:space="preserve">New Every day Departmental Store </t>
  </si>
  <si>
    <t xml:space="preserve">Nurani Department store </t>
  </si>
  <si>
    <t xml:space="preserve">ohi Department store </t>
  </si>
  <si>
    <t xml:space="preserve">Rosa Department store </t>
  </si>
  <si>
    <t>Santo store</t>
  </si>
  <si>
    <t xml:space="preserve">Shahjada store </t>
  </si>
  <si>
    <t xml:space="preserve">Shajahan Store </t>
  </si>
  <si>
    <t>Siam lamiya store</t>
  </si>
  <si>
    <t>Sity departmental Store</t>
  </si>
  <si>
    <t>ND Feni</t>
  </si>
  <si>
    <t>Al Marwa Enterprise</t>
  </si>
  <si>
    <t>Md. shekh Kamal</t>
  </si>
  <si>
    <t>Bokter Munshi_ND</t>
  </si>
  <si>
    <t xml:space="preserve">Alamgir fruit </t>
  </si>
  <si>
    <t>Atiq store</t>
  </si>
  <si>
    <t>Azad store</t>
  </si>
  <si>
    <t>Belayet store</t>
  </si>
  <si>
    <t xml:space="preserve">Hasan brothers </t>
  </si>
  <si>
    <t>Hosen trd.</t>
  </si>
  <si>
    <t>Islamia store</t>
  </si>
  <si>
    <t>Maiyabi store</t>
  </si>
  <si>
    <t xml:space="preserve">Mashud brothers </t>
  </si>
  <si>
    <t xml:space="preserve">Mehedi fruit </t>
  </si>
  <si>
    <t>Mizan store</t>
  </si>
  <si>
    <t xml:space="preserve">Nobi confectionery </t>
  </si>
  <si>
    <t>Nurujjaman store</t>
  </si>
  <si>
    <t xml:space="preserve">Opu store </t>
  </si>
  <si>
    <t xml:space="preserve">Othithy confectionary </t>
  </si>
  <si>
    <t xml:space="preserve">Riyad fruits </t>
  </si>
  <si>
    <t xml:space="preserve">Sha jahan Department </t>
  </si>
  <si>
    <t>Sobuj store</t>
  </si>
  <si>
    <t>Premium Trading Corporation-Feni</t>
  </si>
  <si>
    <t xml:space="preserve">Md. Sakil </t>
  </si>
  <si>
    <t>Shahin Academy_ND</t>
  </si>
  <si>
    <t xml:space="preserve">Aalom. store </t>
  </si>
  <si>
    <t>Al aksha super</t>
  </si>
  <si>
    <t>Al modina supar shop</t>
  </si>
  <si>
    <t>Alifa stor</t>
  </si>
  <si>
    <t>Asraful cooling c</t>
  </si>
  <si>
    <t>B S Enterprisr</t>
  </si>
  <si>
    <t>Bhuiya stor</t>
  </si>
  <si>
    <t>Bismillah Departmental</t>
  </si>
  <si>
    <t>Bismillah varities store</t>
  </si>
  <si>
    <t>Buiya dairy fram</t>
  </si>
  <si>
    <t xml:space="preserve">Faruq store </t>
  </si>
  <si>
    <t>H r stor</t>
  </si>
  <si>
    <t>Haque jenarel stor</t>
  </si>
  <si>
    <t>Hridoy stor</t>
  </si>
  <si>
    <t>James stor</t>
  </si>
  <si>
    <t xml:space="preserve">Luban enterprise </t>
  </si>
  <si>
    <t xml:space="preserve">Ma shoping store </t>
  </si>
  <si>
    <t xml:space="preserve">Mainuddin treads </t>
  </si>
  <si>
    <t xml:space="preserve">Md Islam tredars </t>
  </si>
  <si>
    <t>Mokka stor</t>
  </si>
  <si>
    <t xml:space="preserve">Nahar store </t>
  </si>
  <si>
    <t>Ohi Departmental</t>
  </si>
  <si>
    <t>Panda stor</t>
  </si>
  <si>
    <t>Patowati enterprise</t>
  </si>
  <si>
    <t xml:space="preserve">Patwari Store </t>
  </si>
  <si>
    <t xml:space="preserve">Potibesi Store </t>
  </si>
  <si>
    <t>Puir food</t>
  </si>
  <si>
    <t xml:space="preserve">Rafi Store </t>
  </si>
  <si>
    <t xml:space="preserve">Rokeya Store </t>
  </si>
  <si>
    <t xml:space="preserve">Sayed store </t>
  </si>
  <si>
    <t xml:space="preserve">Shapa mini shop </t>
  </si>
  <si>
    <t xml:space="preserve">Staff cantieen </t>
  </si>
  <si>
    <t xml:space="preserve">Tamimi store </t>
  </si>
  <si>
    <t>Tasvi stor</t>
  </si>
  <si>
    <t>Toha Departmental</t>
  </si>
  <si>
    <t xml:space="preserve">Tuba Store </t>
  </si>
  <si>
    <t>Md. Shahidul Islam</t>
  </si>
  <si>
    <t>Trank Road_ND</t>
  </si>
  <si>
    <t xml:space="preserve"> Jay kali bander</t>
  </si>
  <si>
    <t>A. N  Enterprize</t>
  </si>
  <si>
    <t>Abul khair fruifs</t>
  </si>
  <si>
    <t>Al baraka. Dip.store</t>
  </si>
  <si>
    <t>Amir hossen store</t>
  </si>
  <si>
    <t>Asian fine fruits</t>
  </si>
  <si>
    <t>Banik corner</t>
  </si>
  <si>
    <t>Chowdury libray</t>
  </si>
  <si>
    <t>Esha store</t>
  </si>
  <si>
    <t>Every days super store</t>
  </si>
  <si>
    <t>Fayaz store</t>
  </si>
  <si>
    <t>Gangchill store</t>
  </si>
  <si>
    <t>Habib dip. dtore</t>
  </si>
  <si>
    <t>Harey kissno store</t>
  </si>
  <si>
    <t>Jagomaya store</t>
  </si>
  <si>
    <t>Kani lal store</t>
  </si>
  <si>
    <t>Maa store</t>
  </si>
  <si>
    <t>Madurika store</t>
  </si>
  <si>
    <t xml:space="preserve">Makka culling Corner </t>
  </si>
  <si>
    <t>Nikhil chandro</t>
  </si>
  <si>
    <t>Nizam store</t>
  </si>
  <si>
    <t>Nur hosen store</t>
  </si>
  <si>
    <t>Parul store</t>
  </si>
  <si>
    <t xml:space="preserve">Rasel enterprise </t>
  </si>
  <si>
    <t>Rebel food corner</t>
  </si>
  <si>
    <t>Seven days  shop</t>
  </si>
  <si>
    <t>Sifat store</t>
  </si>
  <si>
    <t>Tarek sweets</t>
  </si>
  <si>
    <t>Three ster kulling corner</t>
  </si>
  <si>
    <t>Tuhin dip. Store</t>
  </si>
  <si>
    <t xml:space="preserve">Utshab traders </t>
  </si>
  <si>
    <t>Shiful Islam</t>
  </si>
  <si>
    <t>Kodol Gazi_ND</t>
  </si>
  <si>
    <t xml:space="preserve">Al amin Store </t>
  </si>
  <si>
    <t>Alip store</t>
  </si>
  <si>
    <t xml:space="preserve">Anupom fast-food </t>
  </si>
  <si>
    <t xml:space="preserve">Bhai Bhai  store </t>
  </si>
  <si>
    <t xml:space="preserve">Choshma point </t>
  </si>
  <si>
    <t xml:space="preserve">Daily dous  </t>
  </si>
  <si>
    <t>Diba ratre store</t>
  </si>
  <si>
    <t xml:space="preserve">Fakhrul store </t>
  </si>
  <si>
    <t xml:space="preserve">Grameen Store </t>
  </si>
  <si>
    <t>Hajari Store</t>
  </si>
  <si>
    <t xml:space="preserve">Haji store </t>
  </si>
  <si>
    <t xml:space="preserve">Hazari store </t>
  </si>
  <si>
    <t xml:space="preserve">Hop enterprise </t>
  </si>
  <si>
    <t xml:space="preserve">Ibrahim Store </t>
  </si>
  <si>
    <t xml:space="preserve">jiya store </t>
  </si>
  <si>
    <t>Khaja Mainuddin store</t>
  </si>
  <si>
    <t xml:space="preserve">kiron </t>
  </si>
  <si>
    <t>Kiron store</t>
  </si>
  <si>
    <t xml:space="preserve">korim store </t>
  </si>
  <si>
    <t>ma babar doya</t>
  </si>
  <si>
    <t>Mojumder bazar</t>
  </si>
  <si>
    <t xml:space="preserve">Momin Store </t>
  </si>
  <si>
    <t>motin store</t>
  </si>
  <si>
    <t xml:space="preserve">Nahar fast-food </t>
  </si>
  <si>
    <t xml:space="preserve">Nihan store </t>
  </si>
  <si>
    <t xml:space="preserve">Nizam Store </t>
  </si>
  <si>
    <t xml:space="preserve">Nur confectionery  </t>
  </si>
  <si>
    <t>Nur nabi</t>
  </si>
  <si>
    <t xml:space="preserve">Orin </t>
  </si>
  <si>
    <t xml:space="preserve">Patowary </t>
  </si>
  <si>
    <t>Peear store</t>
  </si>
  <si>
    <t>Shantinagar</t>
  </si>
  <si>
    <t>Badda_ND</t>
  </si>
  <si>
    <t>Adiba Mart</t>
  </si>
  <si>
    <t>Oliur Rahman</t>
  </si>
  <si>
    <t>SayeedNagar(ND)</t>
  </si>
  <si>
    <t xml:space="preserve"> Renu Bazar</t>
  </si>
  <si>
    <t xml:space="preserve">Abul General Store </t>
  </si>
  <si>
    <t xml:space="preserve">Afiya General Store </t>
  </si>
  <si>
    <t>Afrin tea</t>
  </si>
  <si>
    <t xml:space="preserve">Alamin departmental Store </t>
  </si>
  <si>
    <t xml:space="preserve">Allah borosha </t>
  </si>
  <si>
    <t xml:space="preserve">Allah Rakha General Store </t>
  </si>
  <si>
    <t xml:space="preserve">Anisha general </t>
  </si>
  <si>
    <t xml:space="preserve">Aolad General Store </t>
  </si>
  <si>
    <t xml:space="preserve">Araf variety Store </t>
  </si>
  <si>
    <t xml:space="preserve">Arif General </t>
  </si>
  <si>
    <t xml:space="preserve">Baisakhi Store </t>
  </si>
  <si>
    <t xml:space="preserve">boishakhi cosmetic and  varieties </t>
  </si>
  <si>
    <t xml:space="preserve">Chishti Enterprise  </t>
  </si>
  <si>
    <t xml:space="preserve">Firozpur General Store </t>
  </si>
  <si>
    <t>Hasan Genarel</t>
  </si>
  <si>
    <t xml:space="preserve">Human Pharma and departmental </t>
  </si>
  <si>
    <t>Khandakar Pharma and Department Store</t>
  </si>
  <si>
    <t>Kobita tea</t>
  </si>
  <si>
    <t xml:space="preserve">Malik Brothers General </t>
  </si>
  <si>
    <t>Mayer Dua Store</t>
  </si>
  <si>
    <t xml:space="preserve">Nagar General Store </t>
  </si>
  <si>
    <t xml:space="preserve">Nahar Enterprise </t>
  </si>
  <si>
    <t xml:space="preserve">New Madina General Store </t>
  </si>
  <si>
    <t xml:space="preserve">Oyan varieties  corner </t>
  </si>
  <si>
    <t xml:space="preserve">Ruhan Store </t>
  </si>
  <si>
    <t>Sabbir tea</t>
  </si>
  <si>
    <t>Talukdar Genarel Store</t>
  </si>
  <si>
    <t xml:space="preserve">Tamanna General Store </t>
  </si>
  <si>
    <t xml:space="preserve">Tanjila General Store </t>
  </si>
  <si>
    <t>Hossain Market 2_ND</t>
  </si>
  <si>
    <t>Al Modina Veraites Store</t>
  </si>
  <si>
    <t>Al- Helal General Store</t>
  </si>
  <si>
    <t>Al-Amin Genarel Store</t>
  </si>
  <si>
    <t>Arif General Store</t>
  </si>
  <si>
    <t>Bismillah General Store</t>
  </si>
  <si>
    <t>Bismillah Sarpas General Store</t>
  </si>
  <si>
    <t>Bushra General Store</t>
  </si>
  <si>
    <t>Chadpur General Store</t>
  </si>
  <si>
    <t>Daily nides</t>
  </si>
  <si>
    <t>Fariay General Store</t>
  </si>
  <si>
    <t>Howlader store</t>
  </si>
  <si>
    <t>Ittadi Genarel Store</t>
  </si>
  <si>
    <t>Jamila General Store</t>
  </si>
  <si>
    <t>Jononi General Store</t>
  </si>
  <si>
    <t>Joshim General Store</t>
  </si>
  <si>
    <t xml:space="preserve">Khandani General Store </t>
  </si>
  <si>
    <t>Kinsmann Genarel Store</t>
  </si>
  <si>
    <t xml:space="preserve">Maa babar doay Enterpriser </t>
  </si>
  <si>
    <t>Mahim General  Store</t>
  </si>
  <si>
    <t xml:space="preserve">Mayer Dowa Enterpriser </t>
  </si>
  <si>
    <t>Mayer Dowa General Store</t>
  </si>
  <si>
    <t>Mim General Store</t>
  </si>
  <si>
    <t>Molla  Genarel Storec</t>
  </si>
  <si>
    <t xml:space="preserve">Munna General Store </t>
  </si>
  <si>
    <t>Noakhali tea Store</t>
  </si>
  <si>
    <t>Nur General Store</t>
  </si>
  <si>
    <t>Rajib Tea Store</t>
  </si>
  <si>
    <t>Raju General Store</t>
  </si>
  <si>
    <t xml:space="preserve">Rohaman General Store </t>
  </si>
  <si>
    <t>Salma General Store</t>
  </si>
  <si>
    <t>Shabuddin General store</t>
  </si>
  <si>
    <t>Showrob General Store</t>
  </si>
  <si>
    <t>Sin min General Store</t>
  </si>
  <si>
    <t>Soday ghor</t>
  </si>
  <si>
    <t>Vhai von General Store</t>
  </si>
  <si>
    <t>Banasree</t>
  </si>
  <si>
    <t>Tanim Traders</t>
  </si>
  <si>
    <t>Md. Abir Hossain</t>
  </si>
  <si>
    <t>Badda DIT</t>
  </si>
  <si>
    <t xml:space="preserve">Al Azim Bakery </t>
  </si>
  <si>
    <t>Allahr dan general store</t>
  </si>
  <si>
    <t>Allha mohan general store</t>
  </si>
  <si>
    <t>FARMLAND MAIDA 2KG X 12(New)</t>
  </si>
  <si>
    <t>Allhor Dan General Store</t>
  </si>
  <si>
    <t>Alom general store</t>
  </si>
  <si>
    <t>Arafat general store</t>
  </si>
  <si>
    <t>Asia general store</t>
  </si>
  <si>
    <t>Aysha general store</t>
  </si>
  <si>
    <t>Bismillah general store</t>
  </si>
  <si>
    <t>Daily Bazer super market</t>
  </si>
  <si>
    <t xml:space="preserve">friends and family shop </t>
  </si>
  <si>
    <t>Heron general store</t>
  </si>
  <si>
    <t>Imad general store</t>
  </si>
  <si>
    <t>Insaf General Store</t>
  </si>
  <si>
    <t>Johana &amp; Shahjaib Enterprise</t>
  </si>
  <si>
    <t>kazi  general store</t>
  </si>
  <si>
    <t>Kobir general store</t>
  </si>
  <si>
    <t>Koyalaty General Store</t>
  </si>
  <si>
    <t>LuLu Super Shop</t>
  </si>
  <si>
    <t xml:space="preserve">M/S- S-A Enterprise </t>
  </si>
  <si>
    <t>Ma babar doya general store</t>
  </si>
  <si>
    <t>Ma Babar Doya tea store</t>
  </si>
  <si>
    <t xml:space="preserve">Ma Departmental shop </t>
  </si>
  <si>
    <t>Ma talicom &amp; general store</t>
  </si>
  <si>
    <t>Mayar doya general store</t>
  </si>
  <si>
    <t xml:space="preserve">Mejan Super shop </t>
  </si>
  <si>
    <t>Mim general store</t>
  </si>
  <si>
    <t xml:space="preserve">Mizan General store </t>
  </si>
  <si>
    <t>Modina General store</t>
  </si>
  <si>
    <t>Mujammal general store</t>
  </si>
  <si>
    <t>New meni mohol general store</t>
  </si>
  <si>
    <t xml:space="preserve">Neyon Telicom </t>
  </si>
  <si>
    <t>Rabby general shop</t>
  </si>
  <si>
    <t>Ripon general store</t>
  </si>
  <si>
    <t>Sagatom general store</t>
  </si>
  <si>
    <t xml:space="preserve">Sahin super shop </t>
  </si>
  <si>
    <t>Shikdar Shop</t>
  </si>
  <si>
    <t>Super stop</t>
  </si>
  <si>
    <t>Tanha general store</t>
  </si>
  <si>
    <t>Tuhin moshla ghor</t>
  </si>
  <si>
    <t>Vai vai g general store 1</t>
  </si>
  <si>
    <t>Md. Al Amin</t>
  </si>
  <si>
    <t>Hossain Market-1</t>
  </si>
  <si>
    <t xml:space="preserve">Abdur rob general </t>
  </si>
  <si>
    <t>Allaho vorosha general</t>
  </si>
  <si>
    <t>Arif general store</t>
  </si>
  <si>
    <t>Arpin general store</t>
  </si>
  <si>
    <t xml:space="preserve">Atif general store </t>
  </si>
  <si>
    <t>BIsmilah general store</t>
  </si>
  <si>
    <t>Bismillah telecom</t>
  </si>
  <si>
    <t>Brishti general store</t>
  </si>
  <si>
    <t>chadpur store</t>
  </si>
  <si>
    <t>Ehsan General Store</t>
  </si>
  <si>
    <t>Fahim Enterprise</t>
  </si>
  <si>
    <t>CHEFS CHOICE TURMERIC POWDER 50G X 120(New)</t>
  </si>
  <si>
    <t>Firoj Varieties Store</t>
  </si>
  <si>
    <t>Fresh daily grocery shop</t>
  </si>
  <si>
    <t>Jamal General Store</t>
  </si>
  <si>
    <t>Jarifa Family Bajar</t>
  </si>
  <si>
    <t>Jarin general</t>
  </si>
  <si>
    <t>Khaled general store</t>
  </si>
  <si>
    <t>Limon enterprise</t>
  </si>
  <si>
    <t>Liton General</t>
  </si>
  <si>
    <t>MA babar doa  tea</t>
  </si>
  <si>
    <t>MA babar doa general</t>
  </si>
  <si>
    <t>MA telecom</t>
  </si>
  <si>
    <t>Mahadi varities store</t>
  </si>
  <si>
    <t>Manik general store</t>
  </si>
  <si>
    <t>Mayer doa general 1</t>
  </si>
  <si>
    <t>Mayer doa general store</t>
  </si>
  <si>
    <t xml:space="preserve">Momotag  General Store </t>
  </si>
  <si>
    <t xml:space="preserve">Northern Mart </t>
  </si>
  <si>
    <t>Nusrta general store</t>
  </si>
  <si>
    <t xml:space="preserve">Rafi General Store </t>
  </si>
  <si>
    <t>Raisa enterprise</t>
  </si>
  <si>
    <t>Raju Tea Shop</t>
  </si>
  <si>
    <t>Rana general store</t>
  </si>
  <si>
    <t>Roman Tea Shop</t>
  </si>
  <si>
    <t>Rony General Store</t>
  </si>
  <si>
    <t>Safwan General Store</t>
  </si>
  <si>
    <t>Shaha Chondropuri cloth &amp; varieties Store</t>
  </si>
  <si>
    <t xml:space="preserve">Shampa  General Store </t>
  </si>
  <si>
    <t>Vai Vai Department store</t>
  </si>
  <si>
    <t>Md. Parvez Hossain</t>
  </si>
  <si>
    <t>Ananda Nagar</t>
  </si>
  <si>
    <t>Afraj telicom</t>
  </si>
  <si>
    <t>Ahil genarel store</t>
  </si>
  <si>
    <t>Alamin tea shop</t>
  </si>
  <si>
    <t>Allah varosha genarel store</t>
  </si>
  <si>
    <t>Asa departmental store</t>
  </si>
  <si>
    <t>Babul pan bitan</t>
  </si>
  <si>
    <t>Badal gazi store</t>
  </si>
  <si>
    <t>Barsha genarel store</t>
  </si>
  <si>
    <t>Darucchannat</t>
  </si>
  <si>
    <t>Haq tea shop</t>
  </si>
  <si>
    <t>ibrahim store</t>
  </si>
  <si>
    <t>Ismot ali shop</t>
  </si>
  <si>
    <t>Ittadi general store</t>
  </si>
  <si>
    <t>Janani general store</t>
  </si>
  <si>
    <t>Jannat general store</t>
  </si>
  <si>
    <t>kamal genarel store</t>
  </si>
  <si>
    <t>Koli general store</t>
  </si>
  <si>
    <t>M/S master</t>
  </si>
  <si>
    <t>Maisha genarel store</t>
  </si>
  <si>
    <t>Megna general store</t>
  </si>
  <si>
    <t>Moon general store</t>
  </si>
  <si>
    <t>Mosa general store</t>
  </si>
  <si>
    <t>N islam genarel store</t>
  </si>
  <si>
    <t>New kumillah general store</t>
  </si>
  <si>
    <t>Noakhali genarel store</t>
  </si>
  <si>
    <t>Porom rice agency</t>
  </si>
  <si>
    <t>Rabbi general store</t>
  </si>
  <si>
    <t>Rahim general store</t>
  </si>
  <si>
    <t>Rakib genarel store</t>
  </si>
  <si>
    <t>Rofiq general store</t>
  </si>
  <si>
    <t>Shaon general store</t>
  </si>
  <si>
    <t>siraj genarel store</t>
  </si>
  <si>
    <t>Soriat pur shop</t>
  </si>
  <si>
    <t>Surab store</t>
  </si>
  <si>
    <t>T mart super shop</t>
  </si>
  <si>
    <t>Mohammad Ali</t>
  </si>
  <si>
    <t>North Badda</t>
  </si>
  <si>
    <t>Abdulla stor</t>
  </si>
  <si>
    <t>Al mamun traders</t>
  </si>
  <si>
    <t>Borishal store</t>
  </si>
  <si>
    <t>City  store</t>
  </si>
  <si>
    <t>Cumilla confectionary</t>
  </si>
  <si>
    <t>Dolfin Stor</t>
  </si>
  <si>
    <t>Ibarim store</t>
  </si>
  <si>
    <t xml:space="preserve">Ikra general </t>
  </si>
  <si>
    <t>Janatha rice</t>
  </si>
  <si>
    <t>Jishan store</t>
  </si>
  <si>
    <t>Jomuna store</t>
  </si>
  <si>
    <t>Jorddar traders</t>
  </si>
  <si>
    <t xml:space="preserve">Khan General Store </t>
  </si>
  <si>
    <t>Lokkhipur Store</t>
  </si>
  <si>
    <t xml:space="preserve">M/s Maya doya general store </t>
  </si>
  <si>
    <t xml:space="preserve">Ma babar doya general store </t>
  </si>
  <si>
    <t xml:space="preserve">Ma Fatema enterprise </t>
  </si>
  <si>
    <t xml:space="preserve">Ma General Store </t>
  </si>
  <si>
    <t>Mashkat moshola</t>
  </si>
  <si>
    <t xml:space="preserve">Modina enterprize </t>
  </si>
  <si>
    <t xml:space="preserve">Mujahid store </t>
  </si>
  <si>
    <t xml:space="preserve">Ovi Bread </t>
  </si>
  <si>
    <t>Potuakhali General Store</t>
  </si>
  <si>
    <t xml:space="preserve">Rofik general store </t>
  </si>
  <si>
    <t>Rohamina departmenatl stor</t>
  </si>
  <si>
    <t xml:space="preserve">Roni General Store </t>
  </si>
  <si>
    <t>rothee General store</t>
  </si>
  <si>
    <t>Sagor traders</t>
  </si>
  <si>
    <t xml:space="preserve">Shathi general store </t>
  </si>
  <si>
    <t>Shirajgonj general store</t>
  </si>
  <si>
    <t>Shofi and sons</t>
  </si>
  <si>
    <t>Shotota traders</t>
  </si>
  <si>
    <t xml:space="preserve">Tamim store </t>
  </si>
  <si>
    <t xml:space="preserve">Tania General Store </t>
  </si>
  <si>
    <t>Tanzila departmental store</t>
  </si>
  <si>
    <t xml:space="preserve">Vai vai general store </t>
  </si>
  <si>
    <t xml:space="preserve">Welcome  General Store </t>
  </si>
  <si>
    <t>Mosarraf hossain</t>
  </si>
  <si>
    <t>Banasree-3</t>
  </si>
  <si>
    <t>A Mojid general  store</t>
  </si>
  <si>
    <t>Al hera general store</t>
  </si>
  <si>
    <t>Alhamdullah variety store</t>
  </si>
  <si>
    <t>All Amin g store</t>
  </si>
  <si>
    <t>All Amin general store</t>
  </si>
  <si>
    <t>Allaha vorosha trades</t>
  </si>
  <si>
    <t>Allahor dan talecom</t>
  </si>
  <si>
    <t>Allahordan mart</t>
  </si>
  <si>
    <t>Anoyar vandare general  store</t>
  </si>
  <si>
    <t>Binimoi general store</t>
  </si>
  <si>
    <t>Bristi general  store</t>
  </si>
  <si>
    <t>Darursunnah general store</t>
  </si>
  <si>
    <t>Day heart</t>
  </si>
  <si>
    <t>Dream shop</t>
  </si>
  <si>
    <t>Epic Depatmantal store</t>
  </si>
  <si>
    <t>Hafejur general  store</t>
  </si>
  <si>
    <t>Hawladar Enterprise</t>
  </si>
  <si>
    <t>Ibnat general store</t>
  </si>
  <si>
    <t>Khan department store</t>
  </si>
  <si>
    <t>Lavib varits store</t>
  </si>
  <si>
    <t>Ma Depatmanteal store</t>
  </si>
  <si>
    <t>Ma general store 2</t>
  </si>
  <si>
    <t>Maisa variety store</t>
  </si>
  <si>
    <t>Mohiuddin general  store</t>
  </si>
  <si>
    <t>DOODLES KOREAN RAMEN 8PCS 496G(Old)</t>
  </si>
  <si>
    <t>Monsur General store</t>
  </si>
  <si>
    <t>Nijhum departmental Store</t>
  </si>
  <si>
    <t>Origen general  store</t>
  </si>
  <si>
    <t>Portidin shop</t>
  </si>
  <si>
    <t>Priojon confectionary</t>
  </si>
  <si>
    <t>Rasel general  store</t>
  </si>
  <si>
    <t>Sasray shop</t>
  </si>
  <si>
    <t>seyam departmental store</t>
  </si>
  <si>
    <t>Shofiqe londi</t>
  </si>
  <si>
    <t>sohoj Bazar</t>
  </si>
  <si>
    <t>Sostaa Bazar</t>
  </si>
  <si>
    <t>Sotota general  store</t>
  </si>
  <si>
    <t>Sotota general store m</t>
  </si>
  <si>
    <t>Suffar islamiya laivary</t>
  </si>
  <si>
    <t>Umrah Departmental Store</t>
  </si>
  <si>
    <t>Zidni general  store</t>
  </si>
  <si>
    <t>RED COW 400G X 24(S)</t>
  </si>
  <si>
    <t>Demra</t>
  </si>
  <si>
    <t>Abdulla Traders</t>
  </si>
  <si>
    <t>Md. Nazrul Islam</t>
  </si>
  <si>
    <t>Matuail-2</t>
  </si>
  <si>
    <t xml:space="preserve"> Allah Borosa Store </t>
  </si>
  <si>
    <t xml:space="preserve">Al Madina Confectionery </t>
  </si>
  <si>
    <t>Allahr Dan General Store</t>
  </si>
  <si>
    <t xml:space="preserve">Barisal Store </t>
  </si>
  <si>
    <t>belal store</t>
  </si>
  <si>
    <t>Charo Miya Store</t>
  </si>
  <si>
    <t>Howladar Store</t>
  </si>
  <si>
    <t xml:space="preserve">Jara Varieties Store </t>
  </si>
  <si>
    <t>Jariya Store</t>
  </si>
  <si>
    <t>KajiShah Store</t>
  </si>
  <si>
    <t>Khaja Ajmer Hotel</t>
  </si>
  <si>
    <t xml:space="preserve">Ma General </t>
  </si>
  <si>
    <t>Masod General Store</t>
  </si>
  <si>
    <t>Masum Store</t>
  </si>
  <si>
    <t>Mayer Dua Store (Royal)</t>
  </si>
  <si>
    <t>Moni Store</t>
  </si>
  <si>
    <t>Morium  Store</t>
  </si>
  <si>
    <t>Mukhtar Bhuiyan Store</t>
  </si>
  <si>
    <t>CHEFS CHOICE CUMIN POWDER 50G X 120(New)</t>
  </si>
  <si>
    <t xml:space="preserve">Rubihul General Store </t>
  </si>
  <si>
    <t xml:space="preserve">Safiuddin Vuiya Rice  </t>
  </si>
  <si>
    <t>samim Tea Store</t>
  </si>
  <si>
    <t>Samiya General Store</t>
  </si>
  <si>
    <t>Shahdat Store</t>
  </si>
  <si>
    <t>Shikhor Store</t>
  </si>
  <si>
    <t xml:space="preserve">Sipat Bismillah Store </t>
  </si>
  <si>
    <t>Sokal Sonda General Store</t>
  </si>
  <si>
    <t>Suhana Store</t>
  </si>
  <si>
    <t>Tanha store</t>
  </si>
  <si>
    <t xml:space="preserve">Tanjila Enter prise </t>
  </si>
  <si>
    <t>Vai Vai General Store</t>
  </si>
  <si>
    <t>Md. Toriqul Islam</t>
  </si>
  <si>
    <t>New Tawon</t>
  </si>
  <si>
    <t>Aarian General Store</t>
  </si>
  <si>
    <t>Ababil Store</t>
  </si>
  <si>
    <t>Abir confectionary Store</t>
  </si>
  <si>
    <t>Al baraka</t>
  </si>
  <si>
    <t>Al Modina</t>
  </si>
  <si>
    <t>Alfi  stor</t>
  </si>
  <si>
    <t>Alif Super Shop</t>
  </si>
  <si>
    <t>Allah Vorosha Store</t>
  </si>
  <si>
    <t>Allha Vorosha Rice</t>
  </si>
  <si>
    <t>Anower Store</t>
  </si>
  <si>
    <t>Aysha Moslar gor</t>
  </si>
  <si>
    <t>Bikrampur Verities Store</t>
  </si>
  <si>
    <t>Bismillha Mini Bazzar</t>
  </si>
  <si>
    <t xml:space="preserve">Day Mart </t>
  </si>
  <si>
    <t xml:space="preserve">Esha Verities Store </t>
  </si>
  <si>
    <t xml:space="preserve">Family  Choice </t>
  </si>
  <si>
    <t>Family Nir</t>
  </si>
  <si>
    <t>Farhan General Store</t>
  </si>
  <si>
    <t>Fresh Choice</t>
  </si>
  <si>
    <t>Hajrat Sahajalal Store</t>
  </si>
  <si>
    <t>Hira Telecom</t>
  </si>
  <si>
    <t>Hom Jom stor</t>
  </si>
  <si>
    <t>Imam General Store</t>
  </si>
  <si>
    <t xml:space="preserve">Incorn Pharma Limited </t>
  </si>
  <si>
    <t xml:space="preserve">Jaman Enterprise </t>
  </si>
  <si>
    <t>Khadiza Store</t>
  </si>
  <si>
    <t>Kiron General Store</t>
  </si>
  <si>
    <t>Lijja Store</t>
  </si>
  <si>
    <t xml:space="preserve">M/S...Alvi Raice Agency </t>
  </si>
  <si>
    <t xml:space="preserve">M/S...Hasib Enterprise </t>
  </si>
  <si>
    <t>M/S...Rubel Store</t>
  </si>
  <si>
    <t>Makka General  Store</t>
  </si>
  <si>
    <t>Mayer Dowa Barishal Store</t>
  </si>
  <si>
    <t>Millat Store</t>
  </si>
  <si>
    <t xml:space="preserve">Modina Super Shop  </t>
  </si>
  <si>
    <t>CHEFS CHOICE CHICKEN ROAST 35 GM</t>
  </si>
  <si>
    <t>Mohammadiaa traders  Store</t>
  </si>
  <si>
    <t>Morsheda Dipermental Store</t>
  </si>
  <si>
    <t>New Tawon General Store</t>
  </si>
  <si>
    <t>New tawon qunar shop</t>
  </si>
  <si>
    <t>Noril Store</t>
  </si>
  <si>
    <t>Nowakhali General Store</t>
  </si>
  <si>
    <t xml:space="preserve">Patowari Enterprise </t>
  </si>
  <si>
    <t>Sahed General Store</t>
  </si>
  <si>
    <t>Shoid General Store</t>
  </si>
  <si>
    <t>Tanha Store</t>
  </si>
  <si>
    <t>Three Brothers</t>
  </si>
  <si>
    <t>Vuiyan General Store</t>
  </si>
  <si>
    <t xml:space="preserve">Md.Hanif  </t>
  </si>
  <si>
    <t>Sarulia</t>
  </si>
  <si>
    <t>Al jazira Store</t>
  </si>
  <si>
    <t>Ali Akber Store</t>
  </si>
  <si>
    <t>Alomgir Store</t>
  </si>
  <si>
    <t>Bismilla bainate Mosolla gor</t>
  </si>
  <si>
    <t>Bismilla Telecom</t>
  </si>
  <si>
    <t>Dhaka Store</t>
  </si>
  <si>
    <t>Giasuddin Store</t>
  </si>
  <si>
    <t>Hannan Store</t>
  </si>
  <si>
    <t>Hasem Tea house &amp; Dip Store</t>
  </si>
  <si>
    <t>Hazi latmia Store</t>
  </si>
  <si>
    <t>Jahied Store</t>
  </si>
  <si>
    <t>Kalamia Store</t>
  </si>
  <si>
    <t>Keya Ge Store</t>
  </si>
  <si>
    <t>Khaju Store</t>
  </si>
  <si>
    <t>Ma Telecom&amp; Con</t>
  </si>
  <si>
    <t>Mahi Traders</t>
  </si>
  <si>
    <t>Mama Vagina Store</t>
  </si>
  <si>
    <t>Mayer Dowa Store 3</t>
  </si>
  <si>
    <t>Motaleb Ge Store</t>
  </si>
  <si>
    <t xml:space="preserve">Mude Khana Store </t>
  </si>
  <si>
    <t>New Hazi Store</t>
  </si>
  <si>
    <t>Nurul Haque Store</t>
  </si>
  <si>
    <t>Rajdhane Mosolla Gor</t>
  </si>
  <si>
    <t>Riyan Telecom</t>
  </si>
  <si>
    <t>Sahabuddin Store</t>
  </si>
  <si>
    <t>Sahadat va Store</t>
  </si>
  <si>
    <t>Sajied Store</t>
  </si>
  <si>
    <t>Sonargao Store</t>
  </si>
  <si>
    <t>Sotota Mosolla gor</t>
  </si>
  <si>
    <t>Sotota Store 2</t>
  </si>
  <si>
    <t>Taj Ge Store</t>
  </si>
  <si>
    <t>Uzzal Store</t>
  </si>
  <si>
    <t>Md.Kabir</t>
  </si>
  <si>
    <t>Shekdi</t>
  </si>
  <si>
    <t>Ajwah Store</t>
  </si>
  <si>
    <t>Akhi Londri</t>
  </si>
  <si>
    <t>Al Mujahid</t>
  </si>
  <si>
    <t>Chadpur Store</t>
  </si>
  <si>
    <t>Chadpur Store (Mofiz)</t>
  </si>
  <si>
    <t>Chadpur Store 3</t>
  </si>
  <si>
    <t xml:space="preserve">Chatur General Store </t>
  </si>
  <si>
    <t xml:space="preserve">Comilla Confectionary </t>
  </si>
  <si>
    <t>Comilla Store</t>
  </si>
  <si>
    <t>Gaji Varieties Store (Jasim)</t>
  </si>
  <si>
    <t>Hamza Store</t>
  </si>
  <si>
    <t>Hanif Store</t>
  </si>
  <si>
    <t>I R Store</t>
  </si>
  <si>
    <t>Ma Babar Dowa (Jahangir)</t>
  </si>
  <si>
    <t>Ma general Store</t>
  </si>
  <si>
    <t xml:space="preserve">Ma pharmacy </t>
  </si>
  <si>
    <t xml:space="preserve">Ma telecom </t>
  </si>
  <si>
    <t xml:space="preserve">Maysha crockeries </t>
  </si>
  <si>
    <t>Mim Store</t>
  </si>
  <si>
    <t xml:space="preserve">Mir Super Shop </t>
  </si>
  <si>
    <t>Modina Store - Shohage</t>
  </si>
  <si>
    <t>Nafiz Store</t>
  </si>
  <si>
    <t>Nahid store</t>
  </si>
  <si>
    <t>Naim G Store</t>
  </si>
  <si>
    <t>Ponir Store</t>
  </si>
  <si>
    <t>pusti goto</t>
  </si>
  <si>
    <t xml:space="preserve">R K Telecom </t>
  </si>
  <si>
    <t>Rabbi General Store</t>
  </si>
  <si>
    <t>Raf San Store</t>
  </si>
  <si>
    <t>Selim Store 2</t>
  </si>
  <si>
    <t>Shah Jalal Store</t>
  </si>
  <si>
    <t xml:space="preserve">Shordar drug house </t>
  </si>
  <si>
    <t xml:space="preserve">Vulu Bakery </t>
  </si>
  <si>
    <t>Mr. Mir Riar</t>
  </si>
  <si>
    <t>Hazinagar</t>
  </si>
  <si>
    <t>A R treding</t>
  </si>
  <si>
    <t>Alifa store</t>
  </si>
  <si>
    <t>Bhai Bhai</t>
  </si>
  <si>
    <t>Bismillah</t>
  </si>
  <si>
    <t xml:space="preserve">Cattugram Store </t>
  </si>
  <si>
    <t>Chadpur store</t>
  </si>
  <si>
    <t>Ema General store</t>
  </si>
  <si>
    <t>Farhad Store</t>
  </si>
  <si>
    <t xml:space="preserve">Harun </t>
  </si>
  <si>
    <t>Jom jom mistanno vandar</t>
  </si>
  <si>
    <t xml:space="preserve">M M Enterprise </t>
  </si>
  <si>
    <t>Maa supar soop</t>
  </si>
  <si>
    <t xml:space="preserve">Manik Store </t>
  </si>
  <si>
    <t>Mayardoye store</t>
  </si>
  <si>
    <t>Moon Daily shop</t>
  </si>
  <si>
    <t xml:space="preserve">Moral story </t>
  </si>
  <si>
    <t>Murad store 01</t>
  </si>
  <si>
    <t>Niloy Store</t>
  </si>
  <si>
    <t>Rafik 02 store</t>
  </si>
  <si>
    <t>Rafik store 01</t>
  </si>
  <si>
    <t>Safwan store</t>
  </si>
  <si>
    <t>Sarkar store</t>
  </si>
  <si>
    <t>Sayamon tea Store</t>
  </si>
  <si>
    <t>CHEFS CHOICE CHILI POWDER 500G X 24(New)</t>
  </si>
  <si>
    <t>CHEFS CHOICE TURMERIC POWDER 500G X 24(New)</t>
  </si>
  <si>
    <t>Seba store</t>
  </si>
  <si>
    <t xml:space="preserve">Sodai ghor </t>
  </si>
  <si>
    <t>Tanvir store</t>
  </si>
  <si>
    <t>Toara</t>
  </si>
  <si>
    <t>Vai vai store 01</t>
  </si>
  <si>
    <t>Virtual store</t>
  </si>
  <si>
    <t>Zihad</t>
  </si>
  <si>
    <t>Demra_ND</t>
  </si>
  <si>
    <t>Sun Consumer Products</t>
  </si>
  <si>
    <t>Imam Uddin</t>
  </si>
  <si>
    <t>Shekdi_ND</t>
  </si>
  <si>
    <t>Ajowa store</t>
  </si>
  <si>
    <t>Akhi dry clenars</t>
  </si>
  <si>
    <t>Bismilla store ND</t>
  </si>
  <si>
    <t>Bulu bekari store</t>
  </si>
  <si>
    <t>chontek madrasa canteen</t>
  </si>
  <si>
    <t>Dipa beraitije store</t>
  </si>
  <si>
    <t>Farhan beraitiz</t>
  </si>
  <si>
    <t>Gazi beraitiz</t>
  </si>
  <si>
    <t>Goods mart store</t>
  </si>
  <si>
    <t>I r store mosque road</t>
  </si>
  <si>
    <t xml:space="preserve">jannat  store </t>
  </si>
  <si>
    <t>Karisma  store ND</t>
  </si>
  <si>
    <t>Kayes store</t>
  </si>
  <si>
    <t xml:space="preserve">Ma babar dowa </t>
  </si>
  <si>
    <t>Mayesha Department store</t>
  </si>
  <si>
    <t>Mihal khan storestore</t>
  </si>
  <si>
    <t xml:space="preserve">Mir store </t>
  </si>
  <si>
    <t>Modhina store ND</t>
  </si>
  <si>
    <t xml:space="preserve">Molla Genarel store </t>
  </si>
  <si>
    <t>Molla store ND</t>
  </si>
  <si>
    <t>Naznul store</t>
  </si>
  <si>
    <t>Ponir store</t>
  </si>
  <si>
    <t>R k telicom</t>
  </si>
  <si>
    <t xml:space="preserve">Rafsan stor </t>
  </si>
  <si>
    <t>Romjan tea store</t>
  </si>
  <si>
    <t>Sha alom tea ND</t>
  </si>
  <si>
    <t>Thikana medicine corner</t>
  </si>
  <si>
    <t>Md Shaiful Alam</t>
  </si>
  <si>
    <t>Kholapara ND</t>
  </si>
  <si>
    <t>Apu store</t>
  </si>
  <si>
    <t>Arian store</t>
  </si>
  <si>
    <t>Biplob jenarel store</t>
  </si>
  <si>
    <t>Didi store</t>
  </si>
  <si>
    <t>Imtiaz tea store</t>
  </si>
  <si>
    <t>israt telicom</t>
  </si>
  <si>
    <t>Mayer doya store ND</t>
  </si>
  <si>
    <t xml:space="preserve">mayer poros </t>
  </si>
  <si>
    <t>Roni jenaral store</t>
  </si>
  <si>
    <t>Rupali store</t>
  </si>
  <si>
    <t>sultana store</t>
  </si>
  <si>
    <t>Susri point</t>
  </si>
  <si>
    <t>Tanvir jenarel store</t>
  </si>
  <si>
    <t>Tusar store</t>
  </si>
  <si>
    <t>Md.Mohasin Molla</t>
  </si>
  <si>
    <t>Rayerbagh_ND</t>
  </si>
  <si>
    <t>A to z nd</t>
  </si>
  <si>
    <t xml:space="preserve">Apon Departmental ND </t>
  </si>
  <si>
    <t xml:space="preserve">Azim  store ND </t>
  </si>
  <si>
    <t xml:space="preserve">Bismillah store nd </t>
  </si>
  <si>
    <t xml:space="preserve">Bismillah store ND </t>
  </si>
  <si>
    <t xml:space="preserve">Chadpur general store nd </t>
  </si>
  <si>
    <t xml:space="preserve">Char adda ND </t>
  </si>
  <si>
    <t>Dada  confectionary nd</t>
  </si>
  <si>
    <t xml:space="preserve">Feroz store ND </t>
  </si>
  <si>
    <t xml:space="preserve">Habib  store nd </t>
  </si>
  <si>
    <t xml:space="preserve">Hasan Tea store ND </t>
  </si>
  <si>
    <t xml:space="preserve">Helal store nd </t>
  </si>
  <si>
    <t xml:space="preserve">Ikra general store nd </t>
  </si>
  <si>
    <t xml:space="preserve">Jobair store ND </t>
  </si>
  <si>
    <t xml:space="preserve">Kokon  store ND </t>
  </si>
  <si>
    <t>Life line nd</t>
  </si>
  <si>
    <t xml:space="preserve">Ma bar doia Raju store </t>
  </si>
  <si>
    <t xml:space="preserve">Ma moni tea store ND </t>
  </si>
  <si>
    <t xml:space="preserve">Moslim tea store ND </t>
  </si>
  <si>
    <t xml:space="preserve">New Eittadi store ND </t>
  </si>
  <si>
    <t xml:space="preserve">Nura jannat store ND </t>
  </si>
  <si>
    <t xml:space="preserve">Nurjahan store ND </t>
  </si>
  <si>
    <t xml:space="preserve">Rayhan store ND </t>
  </si>
  <si>
    <t xml:space="preserve">Robel store ND </t>
  </si>
  <si>
    <t xml:space="preserve">Saddam store ND </t>
  </si>
  <si>
    <t xml:space="preserve">Saiful store ND </t>
  </si>
  <si>
    <t xml:space="preserve">Saim store ND </t>
  </si>
  <si>
    <t xml:space="preserve">Somaya store ND </t>
  </si>
  <si>
    <t xml:space="preserve">Tohid store ND </t>
  </si>
  <si>
    <t xml:space="preserve">Vai vai  varieties store ND </t>
  </si>
  <si>
    <t xml:space="preserve">Vai vai tea store ND </t>
  </si>
  <si>
    <t xml:space="preserve">Welcome store ND </t>
  </si>
  <si>
    <t>Sohel Rana</t>
  </si>
  <si>
    <t>Hazi Nogor_ND</t>
  </si>
  <si>
    <t>Ali General Store ND</t>
  </si>
  <si>
    <t>Ashraf Store ND</t>
  </si>
  <si>
    <t xml:space="preserve">ashrafia library </t>
  </si>
  <si>
    <t>asik store ND</t>
  </si>
  <si>
    <t>Bismillah Store ND</t>
  </si>
  <si>
    <t>Bismillah Tea store ND</t>
  </si>
  <si>
    <t>Chadpur store ND</t>
  </si>
  <si>
    <t>Delwar tea store ND</t>
  </si>
  <si>
    <t>Dudgor ND</t>
  </si>
  <si>
    <t>Eima General store ND</t>
  </si>
  <si>
    <t>Fariya  store ND</t>
  </si>
  <si>
    <t>Hawlader store 2</t>
  </si>
  <si>
    <t>Hawlader store ND</t>
  </si>
  <si>
    <t>Hedoy store nd</t>
  </si>
  <si>
    <t>Hemel StoreND</t>
  </si>
  <si>
    <t>Jahid Store ND</t>
  </si>
  <si>
    <t>Ma Aduri Store ND</t>
  </si>
  <si>
    <t>Mahmud Store ND</t>
  </si>
  <si>
    <t>mamun stote nd</t>
  </si>
  <si>
    <t>Manik Store ND</t>
  </si>
  <si>
    <t>Manna General store ND</t>
  </si>
  <si>
    <t>Mayer Duwa Store ND</t>
  </si>
  <si>
    <t>Modok General Store ND</t>
  </si>
  <si>
    <t>Mubarak Store ND</t>
  </si>
  <si>
    <t>Murad General store ND</t>
  </si>
  <si>
    <t>Rasel General Store ND</t>
  </si>
  <si>
    <t>Ripti Store ND</t>
  </si>
  <si>
    <t>Rofikul Tea Store ND</t>
  </si>
  <si>
    <t>Rohan Store ND</t>
  </si>
  <si>
    <t>saffron varieties Store ND</t>
  </si>
  <si>
    <t>Sarika Store ND</t>
  </si>
  <si>
    <t>Shihab cha Dukan ND</t>
  </si>
  <si>
    <t>Shukher Bazar</t>
  </si>
  <si>
    <t>Siam sweets  store ND</t>
  </si>
  <si>
    <t>Tanvir departmental  store ND</t>
  </si>
  <si>
    <t>Towava store ND</t>
  </si>
  <si>
    <t>Vai Bon store ND</t>
  </si>
  <si>
    <t>Vai vai store nD</t>
  </si>
  <si>
    <t>Vai Vai Store ND</t>
  </si>
  <si>
    <t xml:space="preserve">virtual Telecom confectionery </t>
  </si>
  <si>
    <t>Khilgaon</t>
  </si>
  <si>
    <t>Pioneer Distribution</t>
  </si>
  <si>
    <t>Abu Sayeed</t>
  </si>
  <si>
    <t>Manda Main Road</t>
  </si>
  <si>
    <t xml:space="preserve">Al Modina Store </t>
  </si>
  <si>
    <t>Allahor Dan General Store</t>
  </si>
  <si>
    <t>Allahor Dan Store</t>
  </si>
  <si>
    <t>Azahar General Store</t>
  </si>
  <si>
    <t>Azmery Store</t>
  </si>
  <si>
    <t>Baba Maar Doa General Store</t>
  </si>
  <si>
    <t>Bismillah stroe</t>
  </si>
  <si>
    <t>Cistia Store</t>
  </si>
  <si>
    <t>Dipmala General Store</t>
  </si>
  <si>
    <t>Dui Bhai Genarel Store</t>
  </si>
  <si>
    <t>Habib Store</t>
  </si>
  <si>
    <t>Habiba store</t>
  </si>
  <si>
    <t>Hanif General Store 1</t>
  </si>
  <si>
    <t>Hanif General Store 3</t>
  </si>
  <si>
    <t>Jihad store</t>
  </si>
  <si>
    <t>khadija genarel store 3</t>
  </si>
  <si>
    <t>Khadiza store -2</t>
  </si>
  <si>
    <t>Khadiza Veraities Store</t>
  </si>
  <si>
    <t>Khan Jahangir Store</t>
  </si>
  <si>
    <t>KIB. P Departmental Store</t>
  </si>
  <si>
    <t>Kishorganj General Store</t>
  </si>
  <si>
    <t xml:space="preserve">Maa Enterprise </t>
  </si>
  <si>
    <t>Mayer Doa General Store</t>
  </si>
  <si>
    <t>Mayer Doa store</t>
  </si>
  <si>
    <t xml:space="preserve">modina monoyara telecom </t>
  </si>
  <si>
    <t>Mostofa General Store</t>
  </si>
  <si>
    <t>Opu Store</t>
  </si>
  <si>
    <t xml:space="preserve">Popular Enterprise </t>
  </si>
  <si>
    <t>Rafi General Store</t>
  </si>
  <si>
    <t>Rahim General Store</t>
  </si>
  <si>
    <t>Romim store</t>
  </si>
  <si>
    <t>Saiba General Store</t>
  </si>
  <si>
    <t>Sania General Store</t>
  </si>
  <si>
    <t>Shifat General Store</t>
  </si>
  <si>
    <t>Shilpi Store</t>
  </si>
  <si>
    <t xml:space="preserve">Martaza Amin </t>
  </si>
  <si>
    <t>Middle Basabo</t>
  </si>
  <si>
    <t xml:space="preserve"> Abir masla ghar</t>
  </si>
  <si>
    <t>Amamullah Store</t>
  </si>
  <si>
    <t>B Baria Korner</t>
  </si>
  <si>
    <t>Bhai Bhai Sonargaon Store</t>
  </si>
  <si>
    <t>Bicrompur Genaral Store</t>
  </si>
  <si>
    <t>Braders Store</t>
  </si>
  <si>
    <t>Foridpur Genaral Store</t>
  </si>
  <si>
    <t>Habib pan store</t>
  </si>
  <si>
    <t>Kasba Store</t>
  </si>
  <si>
    <t>Khalil Store</t>
  </si>
  <si>
    <t>Khan General store</t>
  </si>
  <si>
    <t>Maa babar dua masala Ghar</t>
  </si>
  <si>
    <t>Maa Genaral Store</t>
  </si>
  <si>
    <t>Mabrur Mart</t>
  </si>
  <si>
    <t>Madaripur store</t>
  </si>
  <si>
    <t>Marhaba super shop</t>
  </si>
  <si>
    <t>Mizan Varites Store</t>
  </si>
  <si>
    <t>Nishat</t>
  </si>
  <si>
    <t>Nur Mohammad traders</t>
  </si>
  <si>
    <t>Patwari Genaral Store</t>
  </si>
  <si>
    <t>Razib masla ghar</t>
  </si>
  <si>
    <t>Rehan Tripti Genaral Store</t>
  </si>
  <si>
    <t>Sayem /Hamim Store</t>
  </si>
  <si>
    <t>Shahor Telecom</t>
  </si>
  <si>
    <t>Shariatpur Store</t>
  </si>
  <si>
    <t>Shekh Babul Store</t>
  </si>
  <si>
    <t>Shikder Store</t>
  </si>
  <si>
    <t>Tin konna Genaral Store</t>
  </si>
  <si>
    <t>Vai Vai Genaral Store 2</t>
  </si>
  <si>
    <t xml:space="preserve">Md. Emam Mehedi </t>
  </si>
  <si>
    <t>Basabo Razarbagh Road</t>
  </si>
  <si>
    <t>Abdulla General Store</t>
  </si>
  <si>
    <t>Akhi Store</t>
  </si>
  <si>
    <t>Al Hasan</t>
  </si>
  <si>
    <t>Al Modina Super Shop</t>
  </si>
  <si>
    <t>Allardan General Store</t>
  </si>
  <si>
    <t>Allardan Varieties Store</t>
  </si>
  <si>
    <t>Anabia General Store</t>
  </si>
  <si>
    <t>Arifa Tea Store</t>
  </si>
  <si>
    <t>Ayesha General  Store</t>
  </si>
  <si>
    <t>Bismilla General Store</t>
  </si>
  <si>
    <t>Bismilla Pak Panjeton</t>
  </si>
  <si>
    <t>Bismillah General -2</t>
  </si>
  <si>
    <t xml:space="preserve">Bismillah Sabji  Store </t>
  </si>
  <si>
    <t>Fresh Bazar</t>
  </si>
  <si>
    <t>Hafiza General Store</t>
  </si>
  <si>
    <t>Harun General  Store</t>
  </si>
  <si>
    <t>Jaber Super Shop</t>
  </si>
  <si>
    <t>Jononi Store</t>
  </si>
  <si>
    <t xml:space="preserve">Jui General Store </t>
  </si>
  <si>
    <t>Kaji Pharma And Departmental Store</t>
  </si>
  <si>
    <t>Lovely Store</t>
  </si>
  <si>
    <t>Ma Depertmental Store</t>
  </si>
  <si>
    <t>Mithu Sobji Store</t>
  </si>
  <si>
    <t xml:space="preserve">Mohammadia General Store </t>
  </si>
  <si>
    <t>Mokka Store</t>
  </si>
  <si>
    <t>Mostafiz Mosla Store</t>
  </si>
  <si>
    <t>Muktar General Store</t>
  </si>
  <si>
    <t>Nazifa Departmental Store</t>
  </si>
  <si>
    <t>Nirvana General Store</t>
  </si>
  <si>
    <t>Nupur Store</t>
  </si>
  <si>
    <t>Rajshahi Store</t>
  </si>
  <si>
    <t>Rayhan Store</t>
  </si>
  <si>
    <t>Rifat Telecom</t>
  </si>
  <si>
    <t>Shahin Sobji Store</t>
  </si>
  <si>
    <t>Shikder Traders</t>
  </si>
  <si>
    <t xml:space="preserve">Sorkar Enterprise </t>
  </si>
  <si>
    <t>Urmi general store</t>
  </si>
  <si>
    <t xml:space="preserve">Usman Confectionery </t>
  </si>
  <si>
    <t>Vai vai General Store</t>
  </si>
  <si>
    <t>Zakir General Storel</t>
  </si>
  <si>
    <t>Md. Rasel Mozumder</t>
  </si>
  <si>
    <t>Punnobithi</t>
  </si>
  <si>
    <t xml:space="preserve"> M/S .Allahor dan Department store</t>
  </si>
  <si>
    <t xml:space="preserve"> Shaddam General store</t>
  </si>
  <si>
    <t>Alom Mini Shope</t>
  </si>
  <si>
    <t>Are pharma modarn pharmacy</t>
  </si>
  <si>
    <t xml:space="preserve">Babul Super Shop </t>
  </si>
  <si>
    <t>Bankers shop</t>
  </si>
  <si>
    <t>Banosree  General store</t>
  </si>
  <si>
    <t xml:space="preserve">Bhueya Store </t>
  </si>
  <si>
    <t xml:space="preserve">Bikrompur general store </t>
  </si>
  <si>
    <t>Chek lisht Departmental</t>
  </si>
  <si>
    <t xml:space="preserve">DESH PHARMA </t>
  </si>
  <si>
    <t xml:space="preserve">DESHI PHARMA </t>
  </si>
  <si>
    <t>Eagle Mart</t>
  </si>
  <si>
    <t>First Care model medicine shop</t>
  </si>
  <si>
    <t>GERMAN Departmental store</t>
  </si>
  <si>
    <t>Hazi general store</t>
  </si>
  <si>
    <t>IJA S shop</t>
  </si>
  <si>
    <t xml:space="preserve">Kalam general Store </t>
  </si>
  <si>
    <t>Khan mela Department</t>
  </si>
  <si>
    <t xml:space="preserve">Laz pharma limited </t>
  </si>
  <si>
    <t>Ma Amara general store</t>
  </si>
  <si>
    <t>Ma moni general store</t>
  </si>
  <si>
    <t xml:space="preserve">mahfuz general Store </t>
  </si>
  <si>
    <t xml:space="preserve">Mashallah Gaur </t>
  </si>
  <si>
    <t>Mayan Mini Mart</t>
  </si>
  <si>
    <t>Mayer Doya store</t>
  </si>
  <si>
    <t>Med shoppi pharmecy</t>
  </si>
  <si>
    <t>Mim Enterprise</t>
  </si>
  <si>
    <t>Muslim Sweet &amp; Departmental</t>
  </si>
  <si>
    <t>Neighbour General Store</t>
  </si>
  <si>
    <t>Proyjon departmental</t>
  </si>
  <si>
    <t>Proyojon grocery shop</t>
  </si>
  <si>
    <t xml:space="preserve">quality supermarket </t>
  </si>
  <si>
    <t xml:space="preserve">reject General Store </t>
  </si>
  <si>
    <t>Ruhi  general store</t>
  </si>
  <si>
    <t>Sarmen general store</t>
  </si>
  <si>
    <t xml:space="preserve">Satota general  store </t>
  </si>
  <si>
    <t>shifat  store</t>
  </si>
  <si>
    <t>Tabi Mashik Bazar</t>
  </si>
  <si>
    <t>CHEFS CHOICE CHATPATI MIX 50 GM X 72(New)</t>
  </si>
  <si>
    <t>Vai  Vai general store</t>
  </si>
  <si>
    <t>Mehadi Hassan</t>
  </si>
  <si>
    <t>Modinabagh</t>
  </si>
  <si>
    <t>Al Madina Store</t>
  </si>
  <si>
    <t>Alif Depertmental Store</t>
  </si>
  <si>
    <t>Allardan mosla store</t>
  </si>
  <si>
    <t>Alma General store</t>
  </si>
  <si>
    <t>Band Shop Store</t>
  </si>
  <si>
    <t>Bikrompur General Store</t>
  </si>
  <si>
    <t>Bismillah Depertmental Store</t>
  </si>
  <si>
    <t>Bokshi Shah  Store</t>
  </si>
  <si>
    <t>Dhaka Bekary</t>
  </si>
  <si>
    <t>Fatema General Store</t>
  </si>
  <si>
    <t>Jui General Store</t>
  </si>
  <si>
    <t>K R Depertmental Store</t>
  </si>
  <si>
    <t>Khaza General Store</t>
  </si>
  <si>
    <t>Khokon Store</t>
  </si>
  <si>
    <t xml:space="preserve">Ma Traders </t>
  </si>
  <si>
    <t>Madina Bazar</t>
  </si>
  <si>
    <t>Madina Super Shop</t>
  </si>
  <si>
    <t xml:space="preserve">Mafia General Store </t>
  </si>
  <si>
    <t>Mahim store</t>
  </si>
  <si>
    <t>Master General Store</t>
  </si>
  <si>
    <t>Masum store</t>
  </si>
  <si>
    <t>Mayer Ashirbad Shobji Store</t>
  </si>
  <si>
    <t>Mayer doa mosla store</t>
  </si>
  <si>
    <t>Mini Mart</t>
  </si>
  <si>
    <t>Molla store2</t>
  </si>
  <si>
    <t>Momin General Store</t>
  </si>
  <si>
    <t>Monir Pastry Shop</t>
  </si>
  <si>
    <t>Nure-Alam Store</t>
  </si>
  <si>
    <t>Ratul Ratri Gemeral Store</t>
  </si>
  <si>
    <t>Shorif Depertmental Store</t>
  </si>
  <si>
    <t>Tuki-Taki General Store</t>
  </si>
  <si>
    <t>Tushar General Store</t>
  </si>
  <si>
    <t>Vai Vai General Store 2</t>
  </si>
  <si>
    <t>Vai Vai Mosla Store</t>
  </si>
  <si>
    <t>Vhuiya Depertmental Store</t>
  </si>
  <si>
    <t>Zakir General Store</t>
  </si>
  <si>
    <t>Murad hossen</t>
  </si>
  <si>
    <t>South Manda</t>
  </si>
  <si>
    <t xml:space="preserve">Abdullah general store </t>
  </si>
  <si>
    <t xml:space="preserve">Arif general store </t>
  </si>
  <si>
    <t xml:space="preserve">Azad enterprise </t>
  </si>
  <si>
    <t>Bappy store</t>
  </si>
  <si>
    <t>Barishal store</t>
  </si>
  <si>
    <t>Bhola general  store</t>
  </si>
  <si>
    <t>Bismillah  store 3</t>
  </si>
  <si>
    <t>Chattagram store</t>
  </si>
  <si>
    <t>Fatema genale store</t>
  </si>
  <si>
    <t>Firoza store</t>
  </si>
  <si>
    <t xml:space="preserve">Hasan library </t>
  </si>
  <si>
    <t>Hazari store</t>
  </si>
  <si>
    <t>Jalal  store</t>
  </si>
  <si>
    <t>Jisan stor</t>
  </si>
  <si>
    <t>Kajol genale store</t>
  </si>
  <si>
    <t>Lubna store</t>
  </si>
  <si>
    <t>M/s ma babar doa noakhale store</t>
  </si>
  <si>
    <t>Ma babar doa</t>
  </si>
  <si>
    <t>Mahfuj store</t>
  </si>
  <si>
    <t>Masum shah trd.</t>
  </si>
  <si>
    <t xml:space="preserve">Mayer doa </t>
  </si>
  <si>
    <t>Mijan store</t>
  </si>
  <si>
    <t>Mir general Store</t>
  </si>
  <si>
    <t>Mohon store</t>
  </si>
  <si>
    <t>Motin stor 2</t>
  </si>
  <si>
    <t>Naima general store</t>
  </si>
  <si>
    <t xml:space="preserve">Nodi library </t>
  </si>
  <si>
    <t>Orin Store</t>
  </si>
  <si>
    <t>Ornima store</t>
  </si>
  <si>
    <t>Oviruchi general  store</t>
  </si>
  <si>
    <t xml:space="preserve">Rafi and raihan general store </t>
  </si>
  <si>
    <t>Siddik general store</t>
  </si>
  <si>
    <t>Sojib store</t>
  </si>
  <si>
    <t>Vai bon general store</t>
  </si>
  <si>
    <t>Vai vai 1</t>
  </si>
  <si>
    <t>Tarikul Islam</t>
  </si>
  <si>
    <t>Kodomali Rd Manda</t>
  </si>
  <si>
    <t>A Rahmn  Store</t>
  </si>
  <si>
    <t>Abdullah General Store</t>
  </si>
  <si>
    <t>Abdur Razzak General Store</t>
  </si>
  <si>
    <t>Allar Dhan General  Store</t>
  </si>
  <si>
    <t>Amir General  Store</t>
  </si>
  <si>
    <t>Ampata Mit Bazar</t>
  </si>
  <si>
    <t>Deyan Store</t>
  </si>
  <si>
    <t>Halal Pure point</t>
  </si>
  <si>
    <t>Henan And Hanin Store</t>
  </si>
  <si>
    <t>Jahid General Store</t>
  </si>
  <si>
    <t>Jim General Store</t>
  </si>
  <si>
    <t>Jonoprio General Store</t>
  </si>
  <si>
    <t>Kishorgong General Store</t>
  </si>
  <si>
    <t>Komilla Store</t>
  </si>
  <si>
    <t>Ma General Store</t>
  </si>
  <si>
    <t>Mahmuda store</t>
  </si>
  <si>
    <t>Mamun General Store</t>
  </si>
  <si>
    <t>Maria General Store</t>
  </si>
  <si>
    <t>Marium Store</t>
  </si>
  <si>
    <t>Mayer Doya Store</t>
  </si>
  <si>
    <t>Mayer Doya Varieties Store</t>
  </si>
  <si>
    <t>Mokka Al Madina Store</t>
  </si>
  <si>
    <t>Mokka General Store</t>
  </si>
  <si>
    <t>Momotaz General Store</t>
  </si>
  <si>
    <t>Mujahid General Store</t>
  </si>
  <si>
    <t>Nabila Store</t>
  </si>
  <si>
    <t>Omor And Nahid General Store</t>
  </si>
  <si>
    <t>Pabna General Store</t>
  </si>
  <si>
    <t>Rajib General Store</t>
  </si>
  <si>
    <t>Rohomania General Store</t>
  </si>
  <si>
    <t>Shafayet Store</t>
  </si>
  <si>
    <t>Sneha Store</t>
  </si>
  <si>
    <t>Sotota Mosla ghor</t>
  </si>
  <si>
    <t>Khilgaon_ND</t>
  </si>
  <si>
    <t>Izayan Enterprise</t>
  </si>
  <si>
    <t>Matiur Rahman</t>
  </si>
  <si>
    <t>East Rampura (ND)</t>
  </si>
  <si>
    <t xml:space="preserve">Al Abrar enterprise </t>
  </si>
  <si>
    <t>Al Maruf General store</t>
  </si>
  <si>
    <t>Al Modina store-1</t>
  </si>
  <si>
    <t>Al Muslim Store</t>
  </si>
  <si>
    <t xml:space="preserve">Alam Department </t>
  </si>
  <si>
    <t>Alif lam Mim</t>
  </si>
  <si>
    <t>Allah Vorsa</t>
  </si>
  <si>
    <t xml:space="preserve">Ayesha Enterprise </t>
  </si>
  <si>
    <t xml:space="preserve">Billal Mosala store </t>
  </si>
  <si>
    <t>Bismillah General store</t>
  </si>
  <si>
    <t xml:space="preserve">Chandpur General store </t>
  </si>
  <si>
    <t xml:space="preserve">Din Islam store </t>
  </si>
  <si>
    <t>Doli General store</t>
  </si>
  <si>
    <t xml:space="preserve">Dui bon general store </t>
  </si>
  <si>
    <t xml:space="preserve">Family Needs General store </t>
  </si>
  <si>
    <t xml:space="preserve">Fatema store </t>
  </si>
  <si>
    <t xml:space="preserve">Habiba &amp; Raj Store </t>
  </si>
  <si>
    <t xml:space="preserve">Insaf Enterprise </t>
  </si>
  <si>
    <t xml:space="preserve">Jihad Department store </t>
  </si>
  <si>
    <t xml:space="preserve">Ma Babar dua store </t>
  </si>
  <si>
    <t xml:space="preserve">Ma Department store </t>
  </si>
  <si>
    <t xml:space="preserve">Madaripur General store </t>
  </si>
  <si>
    <t xml:space="preserve">Madaripur Store </t>
  </si>
  <si>
    <t>Mayer Ador Store</t>
  </si>
  <si>
    <t xml:space="preserve">Mehedi General store </t>
  </si>
  <si>
    <t xml:space="preserve">Mim general store </t>
  </si>
  <si>
    <t>Nitto general store</t>
  </si>
  <si>
    <t>Nitto Saday general store</t>
  </si>
  <si>
    <t xml:space="preserve">Nusrat General store </t>
  </si>
  <si>
    <t xml:space="preserve">Quality Nazrul Store </t>
  </si>
  <si>
    <t>Rokaiya Department store</t>
  </si>
  <si>
    <t xml:space="preserve">Roman Store </t>
  </si>
  <si>
    <t xml:space="preserve">Saday Department store </t>
  </si>
  <si>
    <t xml:space="preserve">Sharif Store </t>
  </si>
  <si>
    <t xml:space="preserve">Siraj store </t>
  </si>
  <si>
    <t xml:space="preserve">Siyam Telecom </t>
  </si>
  <si>
    <t xml:space="preserve">Sizan General store </t>
  </si>
  <si>
    <t xml:space="preserve">Sonargaon Department store </t>
  </si>
  <si>
    <t xml:space="preserve">Tania General store </t>
  </si>
  <si>
    <t>Vai Bon store</t>
  </si>
  <si>
    <t>Yousuf Store</t>
  </si>
  <si>
    <t>Md Jahirul Islam</t>
  </si>
  <si>
    <t>Trimohoni (ND)</t>
  </si>
  <si>
    <t xml:space="preserve"> Reza store</t>
  </si>
  <si>
    <t>Abdull lotif store</t>
  </si>
  <si>
    <t xml:space="preserve">Alhamdulillah telecom </t>
  </si>
  <si>
    <t>Allahdan store</t>
  </si>
  <si>
    <t>Araf department store</t>
  </si>
  <si>
    <t xml:space="preserve">Bismillah tea </t>
  </si>
  <si>
    <t>Delowar tea</t>
  </si>
  <si>
    <t>Golap store</t>
  </si>
  <si>
    <t xml:space="preserve">Halal fast food </t>
  </si>
  <si>
    <t>Hridoy store</t>
  </si>
  <si>
    <t xml:space="preserve">Jakir general </t>
  </si>
  <si>
    <t xml:space="preserve">Jihad general </t>
  </si>
  <si>
    <t>Jisan store</t>
  </si>
  <si>
    <t>Kasem store 2</t>
  </si>
  <si>
    <t xml:space="preserve">Khadija telecom </t>
  </si>
  <si>
    <t xml:space="preserve">Mahim enterprise </t>
  </si>
  <si>
    <t xml:space="preserve">Malek enterprise </t>
  </si>
  <si>
    <t>Momin mia mudi</t>
  </si>
  <si>
    <t>Niloy store</t>
  </si>
  <si>
    <t>Nusrat insan Barisal store</t>
  </si>
  <si>
    <t xml:space="preserve">Pronto general </t>
  </si>
  <si>
    <t xml:space="preserve">Raisha confectionery </t>
  </si>
  <si>
    <t>Safin store 2</t>
  </si>
  <si>
    <t>Tin conna tea</t>
  </si>
  <si>
    <t>Tin vai store</t>
  </si>
  <si>
    <t xml:space="preserve">Yusuf sani general </t>
  </si>
  <si>
    <t>Md. Ebrahim Molla</t>
  </si>
  <si>
    <t>South Goran (ND)</t>
  </si>
  <si>
    <t xml:space="preserve">2 ster bekari </t>
  </si>
  <si>
    <t xml:space="preserve">Alip store </t>
  </si>
  <si>
    <t xml:space="preserve">Allah dan je </t>
  </si>
  <si>
    <t xml:space="preserve">Amin pharmacy </t>
  </si>
  <si>
    <t>Aonndo confectionery</t>
  </si>
  <si>
    <t xml:space="preserve">Apon pharma </t>
  </si>
  <si>
    <t xml:space="preserve">Ayna traders  </t>
  </si>
  <si>
    <t xml:space="preserve">Bai bai store </t>
  </si>
  <si>
    <t>Chatro bondhu</t>
  </si>
  <si>
    <t>Ebrahim Store</t>
  </si>
  <si>
    <t>Faija store</t>
  </si>
  <si>
    <t>Forkan store</t>
  </si>
  <si>
    <t xml:space="preserve">M rohoman </t>
  </si>
  <si>
    <t xml:space="preserve">Ma babar doya </t>
  </si>
  <si>
    <t xml:space="preserve">Madina store </t>
  </si>
  <si>
    <t>Misti bari</t>
  </si>
  <si>
    <t xml:space="preserve">Mohosin enterprise </t>
  </si>
  <si>
    <t>Nurjhahan store</t>
  </si>
  <si>
    <t>Onik stire</t>
  </si>
  <si>
    <t xml:space="preserve">Rafi enterprise </t>
  </si>
  <si>
    <t xml:space="preserve">Rijik Store </t>
  </si>
  <si>
    <t>Shah amanot</t>
  </si>
  <si>
    <t>Shanjhida store</t>
  </si>
  <si>
    <t>Shofik store</t>
  </si>
  <si>
    <t xml:space="preserve">Sorkar daily sports shop  </t>
  </si>
  <si>
    <t xml:space="preserve">Sotota Store </t>
  </si>
  <si>
    <t>Md.Lal Mia</t>
  </si>
  <si>
    <t>North Mugda (ND)</t>
  </si>
  <si>
    <t>Adorsho Store</t>
  </si>
  <si>
    <t xml:space="preserve">Alom Store </t>
  </si>
  <si>
    <t>Bismillah Telicom</t>
  </si>
  <si>
    <t>Candina Store</t>
  </si>
  <si>
    <t xml:space="preserve">Green Tee Corner </t>
  </si>
  <si>
    <t>Habib Tea Store</t>
  </si>
  <si>
    <t>Holud morch Store</t>
  </si>
  <si>
    <t xml:space="preserve">Ikbal Store </t>
  </si>
  <si>
    <t>Ma Dairy Farm</t>
  </si>
  <si>
    <t>Madaripur Store</t>
  </si>
  <si>
    <t>Mayer doa Store</t>
  </si>
  <si>
    <t>Mona Store</t>
  </si>
  <si>
    <t xml:space="preserve">Munmun Store </t>
  </si>
  <si>
    <t xml:space="preserve">Naim varaitis Store </t>
  </si>
  <si>
    <t>Polash Store</t>
  </si>
  <si>
    <t>Riva Store</t>
  </si>
  <si>
    <t>Rosomela swewts</t>
  </si>
  <si>
    <t>Salam Store</t>
  </si>
  <si>
    <t>Shiblu Tea Store</t>
  </si>
  <si>
    <t>Shuvo Store</t>
  </si>
  <si>
    <t>Sojib Department Store</t>
  </si>
  <si>
    <t>Sufiya Store</t>
  </si>
  <si>
    <t>Sumona Store</t>
  </si>
  <si>
    <t>Tamim Laibery</t>
  </si>
  <si>
    <t>Md.Masum Billah</t>
  </si>
  <si>
    <t>South Banassree (ND)</t>
  </si>
  <si>
    <t xml:space="preserve">Al Bazer </t>
  </si>
  <si>
    <t xml:space="preserve">Al Modina store </t>
  </si>
  <si>
    <t xml:space="preserve">Alif grocery </t>
  </si>
  <si>
    <t xml:space="preserve">Alomgir enterprise </t>
  </si>
  <si>
    <t xml:space="preserve">Ayen departmental store </t>
  </si>
  <si>
    <t xml:space="preserve">Bismillah departmental store </t>
  </si>
  <si>
    <t xml:space="preserve">Bismillah general store </t>
  </si>
  <si>
    <t>Comilla store</t>
  </si>
  <si>
    <t xml:space="preserve">Faruk store </t>
  </si>
  <si>
    <t>Grame bazer</t>
  </si>
  <si>
    <t xml:space="preserve">Hellal general store </t>
  </si>
  <si>
    <t xml:space="preserve">Jafna general store </t>
  </si>
  <si>
    <t>Jafrin general store</t>
  </si>
  <si>
    <t>Krisok bari</t>
  </si>
  <si>
    <t xml:space="preserve">Ma baber dhoya barisal store </t>
  </si>
  <si>
    <t xml:space="preserve">Ma baber dhoya store </t>
  </si>
  <si>
    <t xml:space="preserve">Ma departmental store1 </t>
  </si>
  <si>
    <t xml:space="preserve">Ma general general store </t>
  </si>
  <si>
    <t>Ma verities store</t>
  </si>
  <si>
    <t xml:space="preserve">Mahedi enterprise </t>
  </si>
  <si>
    <t xml:space="preserve">Mahendigong general store </t>
  </si>
  <si>
    <t xml:space="preserve">Munia general store </t>
  </si>
  <si>
    <t xml:space="preserve">Nayem general store </t>
  </si>
  <si>
    <t xml:space="preserve">New Dhaka store </t>
  </si>
  <si>
    <t xml:space="preserve">Nill tea store </t>
  </si>
  <si>
    <t>Nitto market</t>
  </si>
  <si>
    <t xml:space="preserve">Onindrola general store </t>
  </si>
  <si>
    <t>Rayean store</t>
  </si>
  <si>
    <t xml:space="preserve">Shilpi general store </t>
  </si>
  <si>
    <t xml:space="preserve">Shofiq general store </t>
  </si>
  <si>
    <t xml:space="preserve">Sium general store </t>
  </si>
  <si>
    <t xml:space="preserve">Tabasssum departmental store </t>
  </si>
  <si>
    <t xml:space="preserve">Tania enterprise </t>
  </si>
  <si>
    <t xml:space="preserve">Varosha londi </t>
  </si>
  <si>
    <t>Ma Babar Dowa Traders</t>
  </si>
  <si>
    <t>Mahedi Hasan</t>
  </si>
  <si>
    <t>Modhubagh (ND)</t>
  </si>
  <si>
    <t xml:space="preserve"> Ma- Babar doa </t>
  </si>
  <si>
    <t xml:space="preserve"> Shopno store</t>
  </si>
  <si>
    <t>Aakash tea store</t>
  </si>
  <si>
    <t>Alif  generale store</t>
  </si>
  <si>
    <t xml:space="preserve">Allah dan Store </t>
  </si>
  <si>
    <t>Alom store 2</t>
  </si>
  <si>
    <t xml:space="preserve">Anwar Enterprise </t>
  </si>
  <si>
    <t xml:space="preserve">Bismillah department store </t>
  </si>
  <si>
    <t xml:space="preserve">chadpur General store </t>
  </si>
  <si>
    <t>Islami Store</t>
  </si>
  <si>
    <t>Janani store</t>
  </si>
  <si>
    <t>kamal store</t>
  </si>
  <si>
    <t xml:space="preserve">Maem General Store </t>
  </si>
  <si>
    <t>Mariya cofe house</t>
  </si>
  <si>
    <t xml:space="preserve">Mayer dua varieties Store </t>
  </si>
  <si>
    <t>Nijam tea store</t>
  </si>
  <si>
    <t xml:space="preserve">Priya General Store </t>
  </si>
  <si>
    <t xml:space="preserve">Repat tea store </t>
  </si>
  <si>
    <t xml:space="preserve">Rezia pharmacy and Departmental Store </t>
  </si>
  <si>
    <t xml:space="preserve">sirajganj milk centre and general store </t>
  </si>
  <si>
    <t>Sushmita store</t>
  </si>
  <si>
    <t>taniya store</t>
  </si>
  <si>
    <t>Tuhin tea store</t>
  </si>
  <si>
    <t>Md Sorif Hossain</t>
  </si>
  <si>
    <t>Malibagh Rail gate (ND)</t>
  </si>
  <si>
    <t xml:space="preserve">Al Heram Store </t>
  </si>
  <si>
    <t xml:space="preserve">Alamin Store </t>
  </si>
  <si>
    <t xml:space="preserve">Amin confectionery  </t>
  </si>
  <si>
    <t xml:space="preserve">Bikrompur store </t>
  </si>
  <si>
    <t xml:space="preserve">Bithi General store </t>
  </si>
  <si>
    <t>CID Canteen</t>
  </si>
  <si>
    <t xml:space="preserve">Day Night Telecom </t>
  </si>
  <si>
    <t xml:space="preserve">Deily Neads </t>
  </si>
  <si>
    <t>Eliyach tree store</t>
  </si>
  <si>
    <t>Family Needs</t>
  </si>
  <si>
    <t xml:space="preserve">Halima Veraitise store </t>
  </si>
  <si>
    <t xml:space="preserve">Juwel Store </t>
  </si>
  <si>
    <t xml:space="preserve">Khan General store </t>
  </si>
  <si>
    <t>M R jom jom</t>
  </si>
  <si>
    <t xml:space="preserve">Mama Vagne store </t>
  </si>
  <si>
    <t xml:space="preserve">Molla Store </t>
  </si>
  <si>
    <t xml:space="preserve">Mostafa enterprise </t>
  </si>
  <si>
    <t xml:space="preserve">Nusrat general store </t>
  </si>
  <si>
    <t xml:space="preserve">Pubali Enterprises </t>
  </si>
  <si>
    <t xml:space="preserve">Roser mela </t>
  </si>
  <si>
    <t xml:space="preserve">Selim confectionery </t>
  </si>
  <si>
    <t xml:space="preserve">Siam Store  </t>
  </si>
  <si>
    <t xml:space="preserve">Siraj general store </t>
  </si>
  <si>
    <t xml:space="preserve">Sweet Deals  Store </t>
  </si>
  <si>
    <t xml:space="preserve">Tamanna Phamecy </t>
  </si>
  <si>
    <t xml:space="preserve">Tamim Telecom </t>
  </si>
  <si>
    <t xml:space="preserve">TBL Super shop </t>
  </si>
  <si>
    <t xml:space="preserve">Two Mart </t>
  </si>
  <si>
    <t>Sagunbagicha (ND)</t>
  </si>
  <si>
    <t xml:space="preserve">3 star General Store </t>
  </si>
  <si>
    <t xml:space="preserve">Aamir General Store </t>
  </si>
  <si>
    <t>Al- amin General stor</t>
  </si>
  <si>
    <t xml:space="preserve">Alamgir laundry shop </t>
  </si>
  <si>
    <t xml:space="preserve">Alauddin Store </t>
  </si>
  <si>
    <t xml:space="preserve">allahuardan General Store </t>
  </si>
  <si>
    <t xml:space="preserve">Betty General Store </t>
  </si>
  <si>
    <t xml:space="preserve">Bhai Bhai General Store </t>
  </si>
  <si>
    <t>Bhaiya store</t>
  </si>
  <si>
    <t xml:space="preserve">bimariyan confectionery </t>
  </si>
  <si>
    <t xml:space="preserve">Bismillah General Store </t>
  </si>
  <si>
    <t>Bogra General stor</t>
  </si>
  <si>
    <t>bride department stor</t>
  </si>
  <si>
    <t xml:space="preserve">City General Store </t>
  </si>
  <si>
    <t xml:space="preserve">Fariya  General stor 1 </t>
  </si>
  <si>
    <t>Fariya 2</t>
  </si>
  <si>
    <t xml:space="preserve">Hussain General Store </t>
  </si>
  <si>
    <t>Islam interprize</t>
  </si>
  <si>
    <t xml:space="preserve">Jalal business Store </t>
  </si>
  <si>
    <t xml:space="preserve">Jol Harsh Store </t>
  </si>
  <si>
    <t xml:space="preserve">Maa Babar Dua General Store </t>
  </si>
  <si>
    <t xml:space="preserve">Maa moni General Store </t>
  </si>
  <si>
    <t>mama vagina Genarel stor</t>
  </si>
  <si>
    <t xml:space="preserve">Masood General Store </t>
  </si>
  <si>
    <t>masud Genarel store</t>
  </si>
  <si>
    <t>Mayeer dua</t>
  </si>
  <si>
    <t xml:space="preserve">Mood Foods confectionery </t>
  </si>
  <si>
    <t xml:space="preserve">Mukhtar General Store </t>
  </si>
  <si>
    <t xml:space="preserve">Mulla General Store </t>
  </si>
  <si>
    <t xml:space="preserve">Nahid electronic </t>
  </si>
  <si>
    <t xml:space="preserve">Nasir Store </t>
  </si>
  <si>
    <t>Need store</t>
  </si>
  <si>
    <t xml:space="preserve">noakhali Store </t>
  </si>
  <si>
    <t xml:space="preserve">Purvi fast food and confectionery </t>
  </si>
  <si>
    <t>R &amp; B Genarel store</t>
  </si>
  <si>
    <t xml:space="preserve">Rajapur General Store </t>
  </si>
  <si>
    <t>Rokomary Genarel stor</t>
  </si>
  <si>
    <t>Rupaly store</t>
  </si>
  <si>
    <t>Sadia tea stor</t>
  </si>
  <si>
    <t>Shadinmoto stor</t>
  </si>
  <si>
    <t xml:space="preserve">shakib Genarel Store </t>
  </si>
  <si>
    <t xml:space="preserve">Sheela General Store </t>
  </si>
  <si>
    <t xml:space="preserve">Sohid  Store </t>
  </si>
  <si>
    <t>Sojeeb stor</t>
  </si>
  <si>
    <t>Tanvir General stor</t>
  </si>
  <si>
    <t>Tasin tea stor</t>
  </si>
  <si>
    <t>Shahin Mia</t>
  </si>
  <si>
    <t>Dilu Road_ND</t>
  </si>
  <si>
    <t xml:space="preserve">Apon  Store </t>
  </si>
  <si>
    <t xml:space="preserve">Bhuiya Enterprise </t>
  </si>
  <si>
    <t>Bhuiya store</t>
  </si>
  <si>
    <t xml:space="preserve">Crabonti  Departmental Store </t>
  </si>
  <si>
    <t xml:space="preserve">Fine Pharma </t>
  </si>
  <si>
    <t xml:space="preserve">Hasan Telecom </t>
  </si>
  <si>
    <t xml:space="preserve">Hok Bakery / Natasha General Store </t>
  </si>
  <si>
    <t>Hok varieties store</t>
  </si>
  <si>
    <t xml:space="preserve">ittadi General Store </t>
  </si>
  <si>
    <t>Jui joy tea store</t>
  </si>
  <si>
    <t xml:space="preserve">Lamia General Store </t>
  </si>
  <si>
    <t xml:space="preserve">Laz pharma Limited </t>
  </si>
  <si>
    <t xml:space="preserve">Likhon Store </t>
  </si>
  <si>
    <t>lucky varieties store</t>
  </si>
  <si>
    <t xml:space="preserve">M Rahman General Store </t>
  </si>
  <si>
    <t>Maa varietes store</t>
  </si>
  <si>
    <t xml:space="preserve">Madrasa canteen </t>
  </si>
  <si>
    <t xml:space="preserve">Mahabub General Store </t>
  </si>
  <si>
    <t xml:space="preserve">Mk General Store </t>
  </si>
  <si>
    <t>mofij tea store</t>
  </si>
  <si>
    <t xml:space="preserve">Mulla Store </t>
  </si>
  <si>
    <t xml:space="preserve">Nabil Bakery </t>
  </si>
  <si>
    <t xml:space="preserve">Narmin General Store </t>
  </si>
  <si>
    <t xml:space="preserve">New Allahhordan  General Store </t>
  </si>
  <si>
    <t xml:space="preserve">penikStore </t>
  </si>
  <si>
    <t xml:space="preserve">Potiydin confectionery and General Store  </t>
  </si>
  <si>
    <t xml:space="preserve">Rayhan General Store </t>
  </si>
  <si>
    <t xml:space="preserve">Shah Departmental Store </t>
  </si>
  <si>
    <t xml:space="preserve">Shah Sundar Telecom </t>
  </si>
  <si>
    <t xml:space="preserve">shayed Store </t>
  </si>
  <si>
    <t xml:space="preserve">SS Trading Corporation </t>
  </si>
  <si>
    <t xml:space="preserve">Zomzom General Store </t>
  </si>
  <si>
    <t>Kishoregonj</t>
  </si>
  <si>
    <t>Abu Taher Traders-Kishorgonj</t>
  </si>
  <si>
    <t>Md. Abdur Rof</t>
  </si>
  <si>
    <t>Tarail</t>
  </si>
  <si>
    <t xml:space="preserve">Abu Taher store </t>
  </si>
  <si>
    <t xml:space="preserve">Abul store </t>
  </si>
  <si>
    <t xml:space="preserve">Al Mamun Store </t>
  </si>
  <si>
    <t xml:space="preserve">Asim Store </t>
  </si>
  <si>
    <t xml:space="preserve">Baizu Store </t>
  </si>
  <si>
    <t>Biplob Store (1)</t>
  </si>
  <si>
    <t>Biplob Store (2)</t>
  </si>
  <si>
    <t xml:space="preserve">Emon Enterprise </t>
  </si>
  <si>
    <t>Emon Store</t>
  </si>
  <si>
    <t xml:space="preserve">Hanif Store </t>
  </si>
  <si>
    <t xml:space="preserve">Hasan </t>
  </si>
  <si>
    <t>Hasim Store</t>
  </si>
  <si>
    <t>Jalal st</t>
  </si>
  <si>
    <t>Jamal st</t>
  </si>
  <si>
    <t>Jamal Uddin Store</t>
  </si>
  <si>
    <t>Jilani store</t>
  </si>
  <si>
    <t xml:space="preserve">kalam Store </t>
  </si>
  <si>
    <t xml:space="preserve">Kawser Enterprise </t>
  </si>
  <si>
    <t xml:space="preserve">Khokon store </t>
  </si>
  <si>
    <t>Ma- Baba Store</t>
  </si>
  <si>
    <t xml:space="preserve">New Vai Vai </t>
  </si>
  <si>
    <t xml:space="preserve">Rakib Enterprise </t>
  </si>
  <si>
    <t xml:space="preserve">Rubel Store </t>
  </si>
  <si>
    <t xml:space="preserve">Rubel Store  </t>
  </si>
  <si>
    <t xml:space="preserve">Sagor Enterprise </t>
  </si>
  <si>
    <t>Shahgir Store</t>
  </si>
  <si>
    <t>Sonkor pul</t>
  </si>
  <si>
    <t xml:space="preserve">Vai Vai Store </t>
  </si>
  <si>
    <t>B and K Electronics</t>
  </si>
  <si>
    <t>Anol Das</t>
  </si>
  <si>
    <t>Binnati Bazar</t>
  </si>
  <si>
    <t>Abdul Rahman Store</t>
  </si>
  <si>
    <t>Abdul Sohid store</t>
  </si>
  <si>
    <t>Ahad Store</t>
  </si>
  <si>
    <t>Aiyan st</t>
  </si>
  <si>
    <t>Al-Amin Store</t>
  </si>
  <si>
    <t>Allar Dan Store</t>
  </si>
  <si>
    <t>Amanot farmasi</t>
  </si>
  <si>
    <t>Arju Store</t>
  </si>
  <si>
    <t>Asia bakary</t>
  </si>
  <si>
    <t>Asraf liybrari</t>
  </si>
  <si>
    <t>Azaher bakary</t>
  </si>
  <si>
    <t>Bhai Bhai Lisa Store</t>
  </si>
  <si>
    <t>Bhai Bon Store</t>
  </si>
  <si>
    <t>Famili super shop</t>
  </si>
  <si>
    <t>Ferdous Store</t>
  </si>
  <si>
    <t>Golden plus</t>
  </si>
  <si>
    <t>Goldenfool Bakary</t>
  </si>
  <si>
    <t>Moon Store</t>
  </si>
  <si>
    <t>Naru St</t>
  </si>
  <si>
    <t>Nisa st</t>
  </si>
  <si>
    <t>Nur mohammd Store</t>
  </si>
  <si>
    <t>Nure Alom Store</t>
  </si>
  <si>
    <t>Pryojon st</t>
  </si>
  <si>
    <t>Rabbi Store</t>
  </si>
  <si>
    <t>Raihan st</t>
  </si>
  <si>
    <t>Rana Store</t>
  </si>
  <si>
    <t>Asadullah</t>
  </si>
  <si>
    <t>Fisheri Road</t>
  </si>
  <si>
    <t xml:space="preserve"> Noor dp st</t>
  </si>
  <si>
    <t>akib stor</t>
  </si>
  <si>
    <t>Bismilla talikom</t>
  </si>
  <si>
    <t>Ekusey Store</t>
  </si>
  <si>
    <t>Fatama stor</t>
  </si>
  <si>
    <t>Gausia stor</t>
  </si>
  <si>
    <t>Hasina stor</t>
  </si>
  <si>
    <t>islamia stor</t>
  </si>
  <si>
    <t>jamil stor</t>
  </si>
  <si>
    <t>Joni stor</t>
  </si>
  <si>
    <t>Joy stor</t>
  </si>
  <si>
    <t>kana kata</t>
  </si>
  <si>
    <t>Kibria stor</t>
  </si>
  <si>
    <t>Ladan stor</t>
  </si>
  <si>
    <t>lipi stor</t>
  </si>
  <si>
    <t>ma ar dua</t>
  </si>
  <si>
    <t>Mar dua</t>
  </si>
  <si>
    <t>mia hosan stor</t>
  </si>
  <si>
    <t>Mojammal stor</t>
  </si>
  <si>
    <t>mon mon stor</t>
  </si>
  <si>
    <t xml:space="preserve">Ms: Tasin traders </t>
  </si>
  <si>
    <t xml:space="preserve">Naim stor. </t>
  </si>
  <si>
    <t>Pavel stor</t>
  </si>
  <si>
    <t>Raisa stor</t>
  </si>
  <si>
    <t>Ruksana stor</t>
  </si>
  <si>
    <t>Rupantor</t>
  </si>
  <si>
    <t>Sabarali stor</t>
  </si>
  <si>
    <t>salim stor</t>
  </si>
  <si>
    <t>Singdha stor</t>
  </si>
  <si>
    <t>Sohal stor</t>
  </si>
  <si>
    <t>somon cha stol</t>
  </si>
  <si>
    <t>Sorbate food</t>
  </si>
  <si>
    <t>Toba stor</t>
  </si>
  <si>
    <t>Md. Akter Uddin</t>
  </si>
  <si>
    <t>Boro Bazar</t>
  </si>
  <si>
    <t xml:space="preserve">A B Trading </t>
  </si>
  <si>
    <t>Abu store</t>
  </si>
  <si>
    <t>Achol store</t>
  </si>
  <si>
    <t>Aiyub  store</t>
  </si>
  <si>
    <t>Aka Store</t>
  </si>
  <si>
    <t>Alvi Store</t>
  </si>
  <si>
    <t>Anonto aronno store</t>
  </si>
  <si>
    <t xml:space="preserve">Apon Vander store  </t>
  </si>
  <si>
    <t xml:space="preserve">Ayontika traders </t>
  </si>
  <si>
    <t>Billal store</t>
  </si>
  <si>
    <t>Bouli store</t>
  </si>
  <si>
    <t xml:space="preserve">Chuya enterprise </t>
  </si>
  <si>
    <t>Dilip Departmental store</t>
  </si>
  <si>
    <t>Doyal store</t>
  </si>
  <si>
    <t>Ekra store</t>
  </si>
  <si>
    <t>Eti store</t>
  </si>
  <si>
    <t xml:space="preserve">Ferdous &amp; Brothers  </t>
  </si>
  <si>
    <t>Food house</t>
  </si>
  <si>
    <t>Gobindo store</t>
  </si>
  <si>
    <t>Gourango store</t>
  </si>
  <si>
    <t>Icon  Supershop</t>
  </si>
  <si>
    <t>Joykali vander</t>
  </si>
  <si>
    <t xml:space="preserve">Kamal store </t>
  </si>
  <si>
    <t>KJ store</t>
  </si>
  <si>
    <t>Liton store</t>
  </si>
  <si>
    <t>Minto store</t>
  </si>
  <si>
    <t>Mobarok store</t>
  </si>
  <si>
    <t>Mokta store</t>
  </si>
  <si>
    <t>Mothkhola store</t>
  </si>
  <si>
    <t xml:space="preserve">Nahid varieties store </t>
  </si>
  <si>
    <t xml:space="preserve">Najmul  store </t>
  </si>
  <si>
    <t xml:space="preserve">New Bismillah store </t>
  </si>
  <si>
    <t>J S R Enterprise</t>
  </si>
  <si>
    <t>Md. Habibur Rahman</t>
  </si>
  <si>
    <t>Gochihata</t>
  </si>
  <si>
    <t>Alaltab store</t>
  </si>
  <si>
    <t>Bhoya store</t>
  </si>
  <si>
    <t xml:space="preserve">Bodrul Store </t>
  </si>
  <si>
    <t>Faisal store</t>
  </si>
  <si>
    <t>Gaisul  store</t>
  </si>
  <si>
    <t>Hasina varaitics</t>
  </si>
  <si>
    <t>Jinia store</t>
  </si>
  <si>
    <t xml:space="preserve">Mia hosam  </t>
  </si>
  <si>
    <t>Nirob store</t>
  </si>
  <si>
    <t>Rony store</t>
  </si>
  <si>
    <t>Sadek varaitis</t>
  </si>
  <si>
    <t>samrat store</t>
  </si>
  <si>
    <t>Sha jobbar store</t>
  </si>
  <si>
    <t>Shohel store</t>
  </si>
  <si>
    <t>Maa Babar Doa ent astogram</t>
  </si>
  <si>
    <t>Md Ali Ahmed</t>
  </si>
  <si>
    <t>Abdullpur</t>
  </si>
  <si>
    <t>Ali hosen Store</t>
  </si>
  <si>
    <t>Anoar Store</t>
  </si>
  <si>
    <t>Bodrul store</t>
  </si>
  <si>
    <t>Boishakhi Store</t>
  </si>
  <si>
    <t>Fariha Store</t>
  </si>
  <si>
    <t>Imam Store</t>
  </si>
  <si>
    <t>Jihad Store</t>
  </si>
  <si>
    <t>Kalam store</t>
  </si>
  <si>
    <t>khaja Store</t>
  </si>
  <si>
    <t>Marfot Store</t>
  </si>
  <si>
    <t>Mariah Store</t>
  </si>
  <si>
    <t>Marof Store</t>
  </si>
  <si>
    <t>Touhid Store</t>
  </si>
  <si>
    <t>Mahabub Enterprise</t>
  </si>
  <si>
    <t>Kazi Abdus Samad</t>
  </si>
  <si>
    <t>Sorarchar</t>
  </si>
  <si>
    <t>Ajwa store</t>
  </si>
  <si>
    <t>Polas store</t>
  </si>
  <si>
    <t xml:space="preserve">Pravin store </t>
  </si>
  <si>
    <t>Puja store</t>
  </si>
  <si>
    <t>Rajon store</t>
  </si>
  <si>
    <t>Rokeya confectionery</t>
  </si>
  <si>
    <t>Rongdhonu confectionery</t>
  </si>
  <si>
    <t>Ronobas store</t>
  </si>
  <si>
    <t>Rukon store</t>
  </si>
  <si>
    <t>Sajib bekary</t>
  </si>
  <si>
    <t>Salauddin store</t>
  </si>
  <si>
    <t>Salma store</t>
  </si>
  <si>
    <t>Sathi store</t>
  </si>
  <si>
    <t>Sere ali store</t>
  </si>
  <si>
    <t>Tomal das Store</t>
  </si>
  <si>
    <t>Uttom store</t>
  </si>
  <si>
    <t>Modina Enterprise- Pakundia</t>
  </si>
  <si>
    <t>Md Ruman Shah</t>
  </si>
  <si>
    <t>Pakundia</t>
  </si>
  <si>
    <t>Bali store</t>
  </si>
  <si>
    <t>Bedan store</t>
  </si>
  <si>
    <t>Bhasir stor</t>
  </si>
  <si>
    <t>Emran stor</t>
  </si>
  <si>
    <t>Konika store</t>
  </si>
  <si>
    <t>Lenigkon stote</t>
  </si>
  <si>
    <t>Lolit mohwon bandar</t>
  </si>
  <si>
    <t>Maynuddin store</t>
  </si>
  <si>
    <t>FARMLAND MAIDA 50kg-MG</t>
  </si>
  <si>
    <t>Mustakim store</t>
  </si>
  <si>
    <t>Noheon stor</t>
  </si>
  <si>
    <t>Noyean store</t>
  </si>
  <si>
    <t>Puga store</t>
  </si>
  <si>
    <t>Romgan ali</t>
  </si>
  <si>
    <t>Rothon store</t>
  </si>
  <si>
    <t>Roton store 2</t>
  </si>
  <si>
    <t>Sealim stor</t>
  </si>
  <si>
    <t>Seddik store</t>
  </si>
  <si>
    <t>Shabuddin store</t>
  </si>
  <si>
    <t>Shebli store</t>
  </si>
  <si>
    <t>Shohel stor</t>
  </si>
  <si>
    <t>Sohed storer</t>
  </si>
  <si>
    <t>Shormi Traders</t>
  </si>
  <si>
    <t>Md. Jinnat Hossain</t>
  </si>
  <si>
    <t>Cowganga</t>
  </si>
  <si>
    <t xml:space="preserve">  Billal Store</t>
  </si>
  <si>
    <t xml:space="preserve"> Bipul store</t>
  </si>
  <si>
    <t>Abdul Awal store</t>
  </si>
  <si>
    <t>Abdul kadir store</t>
  </si>
  <si>
    <t>Abu hanif store</t>
  </si>
  <si>
    <t xml:space="preserve">Arafat Store </t>
  </si>
  <si>
    <t>Bipul store</t>
  </si>
  <si>
    <t>Borkot store</t>
  </si>
  <si>
    <t>chomok store</t>
  </si>
  <si>
    <t>Delower store</t>
  </si>
  <si>
    <t>Din Islam store</t>
  </si>
  <si>
    <t>Fajlu store</t>
  </si>
  <si>
    <t xml:space="preserve">Habib store </t>
  </si>
  <si>
    <t xml:space="preserve">Halal store </t>
  </si>
  <si>
    <t>Hannan store</t>
  </si>
  <si>
    <t>Ibnul bashar</t>
  </si>
  <si>
    <t>Imon store</t>
  </si>
  <si>
    <t>Inni store</t>
  </si>
  <si>
    <t xml:space="preserve">Joni store </t>
  </si>
  <si>
    <t xml:space="preserve">josim Store </t>
  </si>
  <si>
    <t xml:space="preserve">Kanakata Store </t>
  </si>
  <si>
    <t xml:space="preserve">Lima store </t>
  </si>
  <si>
    <t>liton Store</t>
  </si>
  <si>
    <t>Marzul store</t>
  </si>
  <si>
    <t>Mukles Store</t>
  </si>
  <si>
    <t>Nirmal store</t>
  </si>
  <si>
    <t>Promi store</t>
  </si>
  <si>
    <t>Shovas Store</t>
  </si>
  <si>
    <t>Alamgir Hossain</t>
  </si>
  <si>
    <t>Hossenpur Bazar</t>
  </si>
  <si>
    <t>Alauddin store</t>
  </si>
  <si>
    <t>Anupom store</t>
  </si>
  <si>
    <t>Badon store</t>
  </si>
  <si>
    <t>Falguni Mart</t>
  </si>
  <si>
    <t xml:space="preserve">Family shop </t>
  </si>
  <si>
    <t>Hawladar store</t>
  </si>
  <si>
    <t>Helal store</t>
  </si>
  <si>
    <t>Humayon kobir store</t>
  </si>
  <si>
    <t>Jashim store</t>
  </si>
  <si>
    <t>Mohsin store</t>
  </si>
  <si>
    <t>Mokbul store</t>
  </si>
  <si>
    <t>Rabiul store</t>
  </si>
  <si>
    <t>Rafique monshi 1</t>
  </si>
  <si>
    <t>Ratul store</t>
  </si>
  <si>
    <t>Rokibul store</t>
  </si>
  <si>
    <t>Sagor store</t>
  </si>
  <si>
    <t>Sahalam store</t>
  </si>
  <si>
    <t>Sajid store</t>
  </si>
  <si>
    <t>Narsingdi</t>
  </si>
  <si>
    <t>Ayesha Traders</t>
  </si>
  <si>
    <t>Md. Faysal Mia</t>
  </si>
  <si>
    <t>Songita</t>
  </si>
  <si>
    <t xml:space="preserve">Abid Store </t>
  </si>
  <si>
    <t>Ahosan Ullah Store</t>
  </si>
  <si>
    <t xml:space="preserve">Ajij Genarel store </t>
  </si>
  <si>
    <t xml:space="preserve">Al Hera Store </t>
  </si>
  <si>
    <t xml:space="preserve">Amanot Store </t>
  </si>
  <si>
    <t xml:space="preserve">Apon Jon Store </t>
  </si>
  <si>
    <t>Apple  Store</t>
  </si>
  <si>
    <t xml:space="preserve">Arman store </t>
  </si>
  <si>
    <t xml:space="preserve">Ataor store </t>
  </si>
  <si>
    <t>Bismillah Department Store</t>
  </si>
  <si>
    <t>CHEFS CHOICE CUMIN POWDER 100G X 48(Old-4)</t>
  </si>
  <si>
    <t xml:space="preserve">Bosondara Super shop </t>
  </si>
  <si>
    <t xml:space="preserve">Ex Army Super shop </t>
  </si>
  <si>
    <t xml:space="preserve">Family Super shop </t>
  </si>
  <si>
    <t xml:space="preserve">Hakim Super shop </t>
  </si>
  <si>
    <t xml:space="preserve">In ani Super Shop </t>
  </si>
  <si>
    <t xml:space="preserve">Isha confectionary </t>
  </si>
  <si>
    <t xml:space="preserve">Korim store </t>
  </si>
  <si>
    <t xml:space="preserve">Labib Store </t>
  </si>
  <si>
    <t xml:space="preserve">Lotas mini Shop </t>
  </si>
  <si>
    <t xml:space="preserve">Mohammad Ali Store </t>
  </si>
  <si>
    <t xml:space="preserve">Mojomdar Store </t>
  </si>
  <si>
    <t xml:space="preserve">Nojrol store </t>
  </si>
  <si>
    <t xml:space="preserve">Nuha Store </t>
  </si>
  <si>
    <t xml:space="preserve">Pranto store </t>
  </si>
  <si>
    <t>Qatar Super shop</t>
  </si>
  <si>
    <t xml:space="preserve">Rubaiya Store </t>
  </si>
  <si>
    <t xml:space="preserve">Sk international Super market </t>
  </si>
  <si>
    <t>Sushil saha store</t>
  </si>
  <si>
    <t xml:space="preserve">Vai vai store </t>
  </si>
  <si>
    <t>Md. Sopiqul Islam</t>
  </si>
  <si>
    <t>Putia</t>
  </si>
  <si>
    <t xml:space="preserve">Abid varieties Store </t>
  </si>
  <si>
    <t>Allahar Dan Store</t>
  </si>
  <si>
    <t>Asik Store</t>
  </si>
  <si>
    <t xml:space="preserve">Baizid Store </t>
  </si>
  <si>
    <t xml:space="preserve">Bhai Bhai traders </t>
  </si>
  <si>
    <t>Elmi store</t>
  </si>
  <si>
    <t>Fojlul Hoq Store</t>
  </si>
  <si>
    <t>Sagor Saif Store</t>
  </si>
  <si>
    <t>Shapon Store</t>
  </si>
  <si>
    <t>Tasnim Store</t>
  </si>
  <si>
    <t>Sumon Mia</t>
  </si>
  <si>
    <t>Baroytola</t>
  </si>
  <si>
    <t xml:space="preserve"> bye-bye store</t>
  </si>
  <si>
    <t xml:space="preserve"> Hassan store</t>
  </si>
  <si>
    <t>AL amin store</t>
  </si>
  <si>
    <t>Altab store</t>
  </si>
  <si>
    <t xml:space="preserve">Bhuja Store </t>
  </si>
  <si>
    <t xml:space="preserve">Geen star  hotel </t>
  </si>
  <si>
    <t>M R B  store</t>
  </si>
  <si>
    <t>Majedul store</t>
  </si>
  <si>
    <t>Mannan  store</t>
  </si>
  <si>
    <t>Mojibor store</t>
  </si>
  <si>
    <t>Mollah store</t>
  </si>
  <si>
    <t>Sayam store</t>
  </si>
  <si>
    <t>Sayem store</t>
  </si>
  <si>
    <t xml:space="preserve">Sharif store </t>
  </si>
  <si>
    <t>shifull   store</t>
  </si>
  <si>
    <t>Torfa store</t>
  </si>
  <si>
    <t>Khalifatul Umam Paribohon Garage</t>
  </si>
  <si>
    <t>Md Liton Al Mamun</t>
  </si>
  <si>
    <t xml:space="preserve">Purinda </t>
  </si>
  <si>
    <t xml:space="preserve"> robidornath store</t>
  </si>
  <si>
    <t>Abdul rohoman Store</t>
  </si>
  <si>
    <t>Aftab Store</t>
  </si>
  <si>
    <t>Al -Mamun Store</t>
  </si>
  <si>
    <t>Amin Dipatment Store</t>
  </si>
  <si>
    <t>Faria Store</t>
  </si>
  <si>
    <t>Farid Stare</t>
  </si>
  <si>
    <t>G M store</t>
  </si>
  <si>
    <t>Haoya Store</t>
  </si>
  <si>
    <t>Jani alom Store</t>
  </si>
  <si>
    <t>K s Store</t>
  </si>
  <si>
    <t>Kausar Store</t>
  </si>
  <si>
    <t>Mahim Store</t>
  </si>
  <si>
    <t>Mama Bagina Store</t>
  </si>
  <si>
    <t>Mim 7</t>
  </si>
  <si>
    <t>Mohochin  Store</t>
  </si>
  <si>
    <t xml:space="preserve">Mojibor Store </t>
  </si>
  <si>
    <t>Morsed Store</t>
  </si>
  <si>
    <t>Muslim Super Shop</t>
  </si>
  <si>
    <t>N N C N G</t>
  </si>
  <si>
    <t>Pakiza kentin Store</t>
  </si>
  <si>
    <t>Rakhal Store</t>
  </si>
  <si>
    <t>Shohanur store</t>
  </si>
  <si>
    <t>Sultan Store</t>
  </si>
  <si>
    <t>Taleb Store</t>
  </si>
  <si>
    <t>Tamim Store</t>
  </si>
  <si>
    <t>Tasfiya  Store</t>
  </si>
  <si>
    <t>Polly Enterprise-Norsingdi</t>
  </si>
  <si>
    <t>Ali Ahamed Jitu</t>
  </si>
  <si>
    <t>ChalackChor</t>
  </si>
  <si>
    <t xml:space="preserve"> Ohab Store </t>
  </si>
  <si>
    <t xml:space="preserve">Abu  Siyed Store </t>
  </si>
  <si>
    <t xml:space="preserve">Alamin store </t>
  </si>
  <si>
    <t xml:space="preserve">Alomgir store </t>
  </si>
  <si>
    <t xml:space="preserve">Atikur Store </t>
  </si>
  <si>
    <t>Atusi store</t>
  </si>
  <si>
    <t xml:space="preserve">bai bai Store </t>
  </si>
  <si>
    <t xml:space="preserve">Bathen Store </t>
  </si>
  <si>
    <t>Bimol Store</t>
  </si>
  <si>
    <t>Choice Cosmetics and Varaities</t>
  </si>
  <si>
    <t>Fahim  Store</t>
  </si>
  <si>
    <t>Gonesh Store</t>
  </si>
  <si>
    <t>Habib Stote</t>
  </si>
  <si>
    <t xml:space="preserve">Kadir Store </t>
  </si>
  <si>
    <t xml:space="preserve">M/S joynal abedin traders  </t>
  </si>
  <si>
    <t xml:space="preserve">Miaj uddin Store </t>
  </si>
  <si>
    <t xml:space="preserve">Mihad  Store </t>
  </si>
  <si>
    <t xml:space="preserve">mofij store </t>
  </si>
  <si>
    <t xml:space="preserve">Nazrul Islam </t>
  </si>
  <si>
    <t xml:space="preserve">Pratibha traders </t>
  </si>
  <si>
    <t xml:space="preserve">Rasel Store </t>
  </si>
  <si>
    <t xml:space="preserve">Rashida  Store </t>
  </si>
  <si>
    <t xml:space="preserve">S M varieties Store </t>
  </si>
  <si>
    <t xml:space="preserve">Sakil Store </t>
  </si>
  <si>
    <t xml:space="preserve">ShahJahan  Store </t>
  </si>
  <si>
    <t xml:space="preserve">shajib constructionary </t>
  </si>
  <si>
    <t xml:space="preserve">Sohidullsh Store </t>
  </si>
  <si>
    <t xml:space="preserve">Sopon Store </t>
  </si>
  <si>
    <t xml:space="preserve">Younis Store </t>
  </si>
  <si>
    <t>Roich Enterprise</t>
  </si>
  <si>
    <t>Millat Sheikh</t>
  </si>
  <si>
    <t>Chanpur</t>
  </si>
  <si>
    <t xml:space="preserve">Army st </t>
  </si>
  <si>
    <t>Bondhu Store</t>
  </si>
  <si>
    <t xml:space="preserve">Habib st </t>
  </si>
  <si>
    <t xml:space="preserve">Jihad st </t>
  </si>
  <si>
    <t>Jonota store</t>
  </si>
  <si>
    <t>Kalimuddin  Store</t>
  </si>
  <si>
    <t>Lokman Store</t>
  </si>
  <si>
    <t>Maer Dowa  Store</t>
  </si>
  <si>
    <t>Mohammod Ali Store</t>
  </si>
  <si>
    <t>Mojahid Store</t>
  </si>
  <si>
    <t>Mollah Store</t>
  </si>
  <si>
    <t>Nisat Telicom</t>
  </si>
  <si>
    <t>Police store</t>
  </si>
  <si>
    <t>Rafi Ganeral Store</t>
  </si>
  <si>
    <t>Ramim Store</t>
  </si>
  <si>
    <t xml:space="preserve">Robin st </t>
  </si>
  <si>
    <t>Romisha Store</t>
  </si>
  <si>
    <t>Rubel  Store</t>
  </si>
  <si>
    <t xml:space="preserve">Ruchita canteen </t>
  </si>
  <si>
    <t>Sabbir Gift Shop</t>
  </si>
  <si>
    <t>Samim Store</t>
  </si>
  <si>
    <t>Shohag Store</t>
  </si>
  <si>
    <t xml:space="preserve">Sohorab telicom </t>
  </si>
  <si>
    <t>Sojib Ganeral Store</t>
  </si>
  <si>
    <t>Sowda  Store</t>
  </si>
  <si>
    <t>Suhag Store</t>
  </si>
  <si>
    <t xml:space="preserve">Vai Vai st </t>
  </si>
  <si>
    <t>Vhai Vhai Store</t>
  </si>
  <si>
    <t>SHAYESTA KHAR BAZAR</t>
  </si>
  <si>
    <t>Mr.Smarat</t>
  </si>
  <si>
    <t>Ghorashal</t>
  </si>
  <si>
    <t>Ab.Hoq store</t>
  </si>
  <si>
    <t>Anchar store</t>
  </si>
  <si>
    <t>Anoar store</t>
  </si>
  <si>
    <t>araf store</t>
  </si>
  <si>
    <t>Badsha store</t>
  </si>
  <si>
    <t>Baten store</t>
  </si>
  <si>
    <t>Bedon store</t>
  </si>
  <si>
    <t>bhai bhai store</t>
  </si>
  <si>
    <t>Esita store</t>
  </si>
  <si>
    <t xml:space="preserve">Ghorashal concessionary </t>
  </si>
  <si>
    <t>Kazi general store</t>
  </si>
  <si>
    <t>Laxmi Narayan store</t>
  </si>
  <si>
    <t>Loknath vandar</t>
  </si>
  <si>
    <t>Mitra store</t>
  </si>
  <si>
    <t>Motiur store</t>
  </si>
  <si>
    <t>Ms.Mamun store</t>
  </si>
  <si>
    <t>Poritosh store</t>
  </si>
  <si>
    <t>Ratan datta store</t>
  </si>
  <si>
    <t>Sankar store</t>
  </si>
  <si>
    <t>Santi mitra store</t>
  </si>
  <si>
    <t>Sapon store</t>
  </si>
  <si>
    <t>sohan store</t>
  </si>
  <si>
    <t>Suma store</t>
  </si>
  <si>
    <t>Rokibul Islam</t>
  </si>
  <si>
    <t>Hasan Market</t>
  </si>
  <si>
    <t xml:space="preserve"> Milon store</t>
  </si>
  <si>
    <t xml:space="preserve"> Rokomary bipony bithan</t>
  </si>
  <si>
    <t>Abdul baten store</t>
  </si>
  <si>
    <t xml:space="preserve">Abdul lotif confectionery </t>
  </si>
  <si>
    <t>Albi store</t>
  </si>
  <si>
    <t>Aminul store</t>
  </si>
  <si>
    <t>Anis store</t>
  </si>
  <si>
    <t>Arju store</t>
  </si>
  <si>
    <t>Hatem store</t>
  </si>
  <si>
    <t>Jowel store</t>
  </si>
  <si>
    <t>Mina store</t>
  </si>
  <si>
    <t>Prithi raj store</t>
  </si>
  <si>
    <t>Proshanto store</t>
  </si>
  <si>
    <t>Sakib store</t>
  </si>
  <si>
    <t>Sohel  store</t>
  </si>
  <si>
    <t>Suboj store</t>
  </si>
  <si>
    <t>Yeasin store</t>
  </si>
  <si>
    <t>Tahsin Enterprise</t>
  </si>
  <si>
    <t>Firoz Mia</t>
  </si>
  <si>
    <t>Kunderpara</t>
  </si>
  <si>
    <t xml:space="preserve"> Jihad store</t>
  </si>
  <si>
    <t xml:space="preserve"> Liton store</t>
  </si>
  <si>
    <t xml:space="preserve"> Rifat Store </t>
  </si>
  <si>
    <t xml:space="preserve"> Sanjida Store </t>
  </si>
  <si>
    <t xml:space="preserve">Akram </t>
  </si>
  <si>
    <t xml:space="preserve">Ayat store </t>
  </si>
  <si>
    <t>Bai bai  store</t>
  </si>
  <si>
    <t xml:space="preserve">Bai Bai Store </t>
  </si>
  <si>
    <t>Barek store</t>
  </si>
  <si>
    <t xml:space="preserve">Boiya Store </t>
  </si>
  <si>
    <t xml:space="preserve">Delour Store </t>
  </si>
  <si>
    <t xml:space="preserve">Eva store </t>
  </si>
  <si>
    <t>Farok store</t>
  </si>
  <si>
    <t xml:space="preserve">Fazlul haq Store </t>
  </si>
  <si>
    <t>Golajar store</t>
  </si>
  <si>
    <t xml:space="preserve">Habib Ullah Store </t>
  </si>
  <si>
    <t xml:space="preserve">Jahid Store </t>
  </si>
  <si>
    <t xml:space="preserve">Jakaria  store </t>
  </si>
  <si>
    <t>Jillor Rahman store</t>
  </si>
  <si>
    <t xml:space="preserve">Joesri Store </t>
  </si>
  <si>
    <t>Joynal store</t>
  </si>
  <si>
    <t xml:space="preserve">Korim Store </t>
  </si>
  <si>
    <t xml:space="preserve">Mahbob Store </t>
  </si>
  <si>
    <t>Mokaram store</t>
  </si>
  <si>
    <t xml:space="preserve">Momen Store </t>
  </si>
  <si>
    <t>Morjal</t>
  </si>
  <si>
    <t>Mim roser misti</t>
  </si>
  <si>
    <t>City Marketing International</t>
  </si>
  <si>
    <t>Ahsan Sharif</t>
  </si>
  <si>
    <t>Dilu Road 2</t>
  </si>
  <si>
    <t xml:space="preserve">Ali Baba Sweet </t>
  </si>
  <si>
    <t>Alo Electric and jnr store</t>
  </si>
  <si>
    <t xml:space="preserve">Anadno Sweets </t>
  </si>
  <si>
    <t>Arif  Store</t>
  </si>
  <si>
    <t>Bihim Pharmacy and Jnrl Store</t>
  </si>
  <si>
    <t>Bismillah Store and telicom</t>
  </si>
  <si>
    <t>Bithi Store</t>
  </si>
  <si>
    <t xml:space="preserve">Bonoful Sweets </t>
  </si>
  <si>
    <t>Haque varities  Store</t>
  </si>
  <si>
    <t>Junayed Store</t>
  </si>
  <si>
    <t>Kotha Store</t>
  </si>
  <si>
    <t>Lazz Pharma1</t>
  </si>
  <si>
    <t>M Rahman jnrl Store</t>
  </si>
  <si>
    <t>Mahiya Store</t>
  </si>
  <si>
    <t>Messs Tasmiha Medicine</t>
  </si>
  <si>
    <t>Monir Jeneral Store</t>
  </si>
  <si>
    <t>Sayed Stor</t>
  </si>
  <si>
    <t>Shaha Departmental Store</t>
  </si>
  <si>
    <t>Shohel Store</t>
  </si>
  <si>
    <t>Shuchi Jnrl Store</t>
  </si>
  <si>
    <t>Tajul telicom</t>
  </si>
  <si>
    <t>Z and Z Pharma</t>
  </si>
  <si>
    <t>Md Alamin</t>
  </si>
  <si>
    <t>East Noyatola</t>
  </si>
  <si>
    <t xml:space="preserve"> Coffee house</t>
  </si>
  <si>
    <t>Alif store 1</t>
  </si>
  <si>
    <t>Bacchu store</t>
  </si>
  <si>
    <t>Fahim foysal store</t>
  </si>
  <si>
    <t>Fariha food store</t>
  </si>
  <si>
    <t>Hasan Mahmud sagor store</t>
  </si>
  <si>
    <t xml:space="preserve">Hatem genarel Store </t>
  </si>
  <si>
    <t xml:space="preserve">Hojrot sha chondopuri </t>
  </si>
  <si>
    <t xml:space="preserve">Jahid tea Store </t>
  </si>
  <si>
    <t xml:space="preserve">Maa g store </t>
  </si>
  <si>
    <t>Maa Gen store</t>
  </si>
  <si>
    <t>Mahabub varities store</t>
  </si>
  <si>
    <t xml:space="preserve">Mamavagna store </t>
  </si>
  <si>
    <t xml:space="preserve">Mizan enterprises </t>
  </si>
  <si>
    <t xml:space="preserve">Mizan store </t>
  </si>
  <si>
    <t>Nazir store</t>
  </si>
  <si>
    <t>Pabna store</t>
  </si>
  <si>
    <t>Rina store</t>
  </si>
  <si>
    <t>Sabbir super shop</t>
  </si>
  <si>
    <t>Sahrif store</t>
  </si>
  <si>
    <t>Samota store</t>
  </si>
  <si>
    <t>Sarmin store</t>
  </si>
  <si>
    <t>Sikder store</t>
  </si>
  <si>
    <t>Sohail  store</t>
  </si>
  <si>
    <t>Md. Javed Ahamed</t>
  </si>
  <si>
    <t>Kalvart Road</t>
  </si>
  <si>
    <t xml:space="preserve">  Graamin sweets</t>
  </si>
  <si>
    <t xml:space="preserve"> Ali  stor</t>
  </si>
  <si>
    <t xml:space="preserve"> Minhaj stor</t>
  </si>
  <si>
    <t xml:space="preserve"> Rasel stor</t>
  </si>
  <si>
    <t xml:space="preserve">Abdullah  varieties Store </t>
  </si>
  <si>
    <t>Akash stor</t>
  </si>
  <si>
    <t>All-modina Store</t>
  </si>
  <si>
    <t>Amina stor</t>
  </si>
  <si>
    <t xml:space="preserve">Bangladesh Bank </t>
  </si>
  <si>
    <t xml:space="preserve">Bashar  Enterprise  </t>
  </si>
  <si>
    <t xml:space="preserve">classic  Enterprise </t>
  </si>
  <si>
    <t xml:space="preserve">Fatea stationary </t>
  </si>
  <si>
    <t>Food haven stor</t>
  </si>
  <si>
    <t xml:space="preserve">H,Prince General Store </t>
  </si>
  <si>
    <t>Hakkani --Store</t>
  </si>
  <si>
    <t>jangir Store--2</t>
  </si>
  <si>
    <t>Jannat stor</t>
  </si>
  <si>
    <t>Kajol stor</t>
  </si>
  <si>
    <t>kholil General Stor</t>
  </si>
  <si>
    <t>krshi vobon</t>
  </si>
  <si>
    <t>Ma -babar doya Store</t>
  </si>
  <si>
    <t>Maa - general -.  Store</t>
  </si>
  <si>
    <t>Maaer doa Store - 2</t>
  </si>
  <si>
    <t xml:space="preserve">Mechwal Departmental  Store </t>
  </si>
  <si>
    <t>Milon stor</t>
  </si>
  <si>
    <t>Molla stor</t>
  </si>
  <si>
    <t xml:space="preserve">Munamens Enterprise </t>
  </si>
  <si>
    <t>National photocopy</t>
  </si>
  <si>
    <t>neptune stor</t>
  </si>
  <si>
    <t xml:space="preserve">projukti- stationary  </t>
  </si>
  <si>
    <t xml:space="preserve">Rahat Enterprise </t>
  </si>
  <si>
    <t xml:space="preserve">shaadeken  shaadi kiye  Store </t>
  </si>
  <si>
    <t>Shajid stor</t>
  </si>
  <si>
    <t>Shifat telecom</t>
  </si>
  <si>
    <t xml:space="preserve">Shojib stor </t>
  </si>
  <si>
    <t>shuraya stor</t>
  </si>
  <si>
    <t>Siam treding</t>
  </si>
  <si>
    <t xml:space="preserve">Snakx &amp; peck  -confectionery </t>
  </si>
  <si>
    <t xml:space="preserve">Tizara fast-food </t>
  </si>
  <si>
    <t>Md. Mustafizur Rahman</t>
  </si>
  <si>
    <t>West Hazipara</t>
  </si>
  <si>
    <t>Abodan store</t>
  </si>
  <si>
    <t xml:space="preserve">Adarso general Store </t>
  </si>
  <si>
    <t>Adarso londry</t>
  </si>
  <si>
    <t>Al modina Store 2</t>
  </si>
  <si>
    <t>Allahor dan</t>
  </si>
  <si>
    <t>CHEFS CHOICE CHILI POWDER 100G X 48(Old-2)</t>
  </si>
  <si>
    <t xml:space="preserve">Barek Store </t>
  </si>
  <si>
    <t xml:space="preserve">Bilaspur store </t>
  </si>
  <si>
    <t>Bondhu store</t>
  </si>
  <si>
    <t xml:space="preserve">Dreem general Store </t>
  </si>
  <si>
    <t>Fatima  store</t>
  </si>
  <si>
    <t xml:space="preserve">Haque store </t>
  </si>
  <si>
    <t>Inkiad  store</t>
  </si>
  <si>
    <t xml:space="preserve">Kuddus store </t>
  </si>
  <si>
    <t xml:space="preserve">Maa baber doya store </t>
  </si>
  <si>
    <t>Mili Rice</t>
  </si>
  <si>
    <t xml:space="preserve">Orup Store </t>
  </si>
  <si>
    <t xml:space="preserve">Roma general store </t>
  </si>
  <si>
    <t>Rubaya store</t>
  </si>
  <si>
    <t>Sekander store</t>
  </si>
  <si>
    <t>Unik store</t>
  </si>
  <si>
    <t>Yeamin store</t>
  </si>
  <si>
    <t>Md.Mehedi Hassan</t>
  </si>
  <si>
    <t>Dilu Road</t>
  </si>
  <si>
    <t xml:space="preserve">    Bismillah jenaral-2</t>
  </si>
  <si>
    <t xml:space="preserve">  Smart zone</t>
  </si>
  <si>
    <t xml:space="preserve"> Nahid Jenaral store</t>
  </si>
  <si>
    <t>Al Razzak store</t>
  </si>
  <si>
    <t xml:space="preserve">Alim jenaral store </t>
  </si>
  <si>
    <t>Allah r dan store -|</t>
  </si>
  <si>
    <t>Amin mangsaho dokan</t>
  </si>
  <si>
    <t>Apun general store</t>
  </si>
  <si>
    <t>Barishal Store</t>
  </si>
  <si>
    <t>Digi tuch fast food</t>
  </si>
  <si>
    <t>Hafiz store</t>
  </si>
  <si>
    <t>Ittadi Store-|</t>
  </si>
  <si>
    <t>Ittadi-2 jenaral store</t>
  </si>
  <si>
    <t xml:space="preserve">Jahanara pharmacy </t>
  </si>
  <si>
    <t>Khan general store</t>
  </si>
  <si>
    <t xml:space="preserve">Linkon general store </t>
  </si>
  <si>
    <t>Lucky verities store</t>
  </si>
  <si>
    <t>Ma vegetable store</t>
  </si>
  <si>
    <t>Madrasah store</t>
  </si>
  <si>
    <t>Mayr doa store</t>
  </si>
  <si>
    <t>Mehedi jenaral store</t>
  </si>
  <si>
    <t>Mohshin store</t>
  </si>
  <si>
    <t>Narmeen General Store</t>
  </si>
  <si>
    <t>New Amin Store</t>
  </si>
  <si>
    <t xml:space="preserve">New riniwal enterprise </t>
  </si>
  <si>
    <t>CHEFS CHOICE BEEF MEJBANI(40gm)</t>
  </si>
  <si>
    <t>Protidin confectionery, stationary and jenaral store</t>
  </si>
  <si>
    <t>Rahmania store</t>
  </si>
  <si>
    <t>Rayhan jenaral store</t>
  </si>
  <si>
    <t>Ripon jenaral store</t>
  </si>
  <si>
    <t>Saif store</t>
  </si>
  <si>
    <t>Srabonti/bappi store</t>
  </si>
  <si>
    <t>T.M.C Mini store</t>
  </si>
  <si>
    <t xml:space="preserve">Vhuia enterprise </t>
  </si>
  <si>
    <t>Vhuia Store</t>
  </si>
  <si>
    <t>Md.Rezaul Karim</t>
  </si>
  <si>
    <t>Shantibag</t>
  </si>
  <si>
    <t xml:space="preserve"> gaibandha Enterprise </t>
  </si>
  <si>
    <t xml:space="preserve"> Junaid general store</t>
  </si>
  <si>
    <t xml:space="preserve"> Seven bazar </t>
  </si>
  <si>
    <t xml:space="preserve">Aahan Store </t>
  </si>
  <si>
    <t xml:space="preserve">Aiyub store </t>
  </si>
  <si>
    <t>Al-amin sweets</t>
  </si>
  <si>
    <t>Asif enterprise</t>
  </si>
  <si>
    <t>Azam store</t>
  </si>
  <si>
    <t>Chadni genaral store</t>
  </si>
  <si>
    <t xml:space="preserve">Farid Enterprise </t>
  </si>
  <si>
    <t>feni store</t>
  </si>
  <si>
    <t>Golden sweets</t>
  </si>
  <si>
    <t>Helena nitto shodai</t>
  </si>
  <si>
    <t xml:space="preserve">jakir store </t>
  </si>
  <si>
    <t>Jonokallyan Store</t>
  </si>
  <si>
    <t>M S Barishal Agency</t>
  </si>
  <si>
    <t>M/s shohel genaral store</t>
  </si>
  <si>
    <t>Mainuddin  Store</t>
  </si>
  <si>
    <t>Maya dua rice agency</t>
  </si>
  <si>
    <t>Mayr doa -2 store</t>
  </si>
  <si>
    <t>Mohan telecom and varieties store</t>
  </si>
  <si>
    <t>Mokhter genaral store</t>
  </si>
  <si>
    <t>Morshed genaral store</t>
  </si>
  <si>
    <t>Mustafa enterprise</t>
  </si>
  <si>
    <t xml:space="preserve">Nazma Store </t>
  </si>
  <si>
    <t>New naim store</t>
  </si>
  <si>
    <t>New protidin Store</t>
  </si>
  <si>
    <t>Nurul genaral store</t>
  </si>
  <si>
    <t>Panna Enterprise</t>
  </si>
  <si>
    <t>Rafique store</t>
  </si>
  <si>
    <t>rakib enterprisestore</t>
  </si>
  <si>
    <t>Rezaul Karim store</t>
  </si>
  <si>
    <t>Shohid Store</t>
  </si>
  <si>
    <t xml:space="preserve">Shyam Store </t>
  </si>
  <si>
    <t>TaniyaStore</t>
  </si>
  <si>
    <t>Vhai vhai genaral store</t>
  </si>
  <si>
    <t>Yaseen store</t>
  </si>
  <si>
    <t>Zakir store</t>
  </si>
  <si>
    <t>Vatara</t>
  </si>
  <si>
    <t>Matri Vander</t>
  </si>
  <si>
    <t>Khandokar Shohanur Rahman</t>
  </si>
  <si>
    <t>Nurer chala</t>
  </si>
  <si>
    <t>Akash  General Store</t>
  </si>
  <si>
    <t>Alhamdulillah General Store</t>
  </si>
  <si>
    <t>Allahardan General store</t>
  </si>
  <si>
    <t>Anondo bakari</t>
  </si>
  <si>
    <t>Anowar General store</t>
  </si>
  <si>
    <t>Arabi family corner</t>
  </si>
  <si>
    <t>Asif verities</t>
  </si>
  <si>
    <t>Ayan General Store</t>
  </si>
  <si>
    <t>Ayasha Banijolay</t>
  </si>
  <si>
    <t xml:space="preserve">Bahar Enterprise </t>
  </si>
  <si>
    <t>Barisal General store</t>
  </si>
  <si>
    <t>Bismillah General store(2)</t>
  </si>
  <si>
    <t xml:space="preserve">Cumilla General store </t>
  </si>
  <si>
    <t xml:space="preserve">Delowar Enterprise </t>
  </si>
  <si>
    <t>Dhaka General store</t>
  </si>
  <si>
    <t>Hasan Ganaral store</t>
  </si>
  <si>
    <t>Hriday General store</t>
  </si>
  <si>
    <t>Joni General store</t>
  </si>
  <si>
    <t>Kisorgong General store</t>
  </si>
  <si>
    <t>limon General Store</t>
  </si>
  <si>
    <t>Lotif General store</t>
  </si>
  <si>
    <t xml:space="preserve">Mair doya General store </t>
  </si>
  <si>
    <t>Majad General store</t>
  </si>
  <si>
    <t xml:space="preserve">Masum General </t>
  </si>
  <si>
    <t>Mayer doya General Store- 1</t>
  </si>
  <si>
    <t>Mayer doya store(2)</t>
  </si>
  <si>
    <t xml:space="preserve">Maymuna General Store </t>
  </si>
  <si>
    <t>Mita Drugs</t>
  </si>
  <si>
    <t>Modina departmental store</t>
  </si>
  <si>
    <t>Mokka Modina bosro bitan</t>
  </si>
  <si>
    <t>Nahid General store</t>
  </si>
  <si>
    <t xml:space="preserve">Noor Enterprise </t>
  </si>
  <si>
    <t>Pay &amp; Took Grocerry shop</t>
  </si>
  <si>
    <t xml:space="preserve">Rajon General store </t>
  </si>
  <si>
    <t>Roki General store</t>
  </si>
  <si>
    <t>Sadiya General store</t>
  </si>
  <si>
    <t>Simlla General store</t>
  </si>
  <si>
    <t>Md. Bipul Ahmed</t>
  </si>
  <si>
    <t>Nayanagar</t>
  </si>
  <si>
    <t>24 Store</t>
  </si>
  <si>
    <t xml:space="preserve">Achiya store </t>
  </si>
  <si>
    <t xml:space="preserve">Anwer  store </t>
  </si>
  <si>
    <t xml:space="preserve">Bikrumpur live Bakery </t>
  </si>
  <si>
    <t xml:space="preserve">Dulal Store </t>
  </si>
  <si>
    <t>Faruk General store</t>
  </si>
  <si>
    <t>Ismam Enterprise</t>
  </si>
  <si>
    <t>Kowser store</t>
  </si>
  <si>
    <t>Lamia General store</t>
  </si>
  <si>
    <t>Maisha fruit</t>
  </si>
  <si>
    <t>Maruf  store</t>
  </si>
  <si>
    <t>Mehejabin store</t>
  </si>
  <si>
    <t xml:space="preserve">Nur Alam Store </t>
  </si>
  <si>
    <t>Rahman varaites store</t>
  </si>
  <si>
    <t>Right Choice</t>
  </si>
  <si>
    <t>Robiul  Telecom</t>
  </si>
  <si>
    <t xml:space="preserve">Sakib Store </t>
  </si>
  <si>
    <t>Selim General store</t>
  </si>
  <si>
    <t>Selim Store- 02</t>
  </si>
  <si>
    <t>Shah stores</t>
  </si>
  <si>
    <t>Sharif store</t>
  </si>
  <si>
    <t xml:space="preserve">Sheikh Enterprise </t>
  </si>
  <si>
    <t>Shohag  Ranna General srore</t>
  </si>
  <si>
    <t>Sotota General store</t>
  </si>
  <si>
    <t>Touhid General  store</t>
  </si>
  <si>
    <t>Tuhin General Store</t>
  </si>
  <si>
    <t xml:space="preserve">VI Vi Enterprise </t>
  </si>
  <si>
    <t>VI Vi General store</t>
  </si>
  <si>
    <t>Yaqub store</t>
  </si>
  <si>
    <t>Zubayer Varietiyes store</t>
  </si>
  <si>
    <t>Md. Mehadi Hasan</t>
  </si>
  <si>
    <t>Norda</t>
  </si>
  <si>
    <t>Alamin general store</t>
  </si>
  <si>
    <t xml:space="preserve">Arafat Telecom </t>
  </si>
  <si>
    <t>Bristi General Store</t>
  </si>
  <si>
    <t xml:space="preserve">D. A general store </t>
  </si>
  <si>
    <t>Disha Business Center</t>
  </si>
  <si>
    <t>Dolphin general Store</t>
  </si>
  <si>
    <t>Fani departmental Store</t>
  </si>
  <si>
    <t>Gazi general store</t>
  </si>
  <si>
    <t xml:space="preserve">Izhan   general store </t>
  </si>
  <si>
    <t>Ma general store</t>
  </si>
  <si>
    <t>Mabrur Genarel Store</t>
  </si>
  <si>
    <t>Marjul general store</t>
  </si>
  <si>
    <t xml:space="preserve">MD. Mostail general store </t>
  </si>
  <si>
    <t>Mehidi Hasan Genarel Store</t>
  </si>
  <si>
    <t>Molla General store</t>
  </si>
  <si>
    <t xml:space="preserve">Nadim tea store </t>
  </si>
  <si>
    <t>Nafiz varieties store</t>
  </si>
  <si>
    <t xml:space="preserve">Nebir varieties store </t>
  </si>
  <si>
    <t>New Sona Gazi</t>
  </si>
  <si>
    <t>Nura Rahamot generalStore</t>
  </si>
  <si>
    <t xml:space="preserve">Osman goni general store </t>
  </si>
  <si>
    <t xml:space="preserve">Rakib General store </t>
  </si>
  <si>
    <t>Rayhan General Store</t>
  </si>
  <si>
    <t xml:space="preserve">Ruble general store </t>
  </si>
  <si>
    <t>Saiful general store</t>
  </si>
  <si>
    <t>Sayma General Store</t>
  </si>
  <si>
    <t>Shadi telecom  store</t>
  </si>
  <si>
    <t>Shamim general store</t>
  </si>
  <si>
    <t>Shorower General store</t>
  </si>
  <si>
    <t xml:space="preserve">Sonia general store </t>
  </si>
  <si>
    <t xml:space="preserve">Soriatpur general store </t>
  </si>
  <si>
    <t>Sotota  General Store</t>
  </si>
  <si>
    <t>Sowan varities</t>
  </si>
  <si>
    <t xml:space="preserve">Vhuiya Enterprises </t>
  </si>
  <si>
    <t xml:space="preserve">Md. Nazim Uddin </t>
  </si>
  <si>
    <t>Apollo</t>
  </si>
  <si>
    <t>Active General Store</t>
  </si>
  <si>
    <t>Akhi General Store</t>
  </si>
  <si>
    <t>Ali General Store</t>
  </si>
  <si>
    <t>Bhai Bhai Store &amp; Talecom</t>
  </si>
  <si>
    <t>Borsha Store</t>
  </si>
  <si>
    <t>Choudhury General Store</t>
  </si>
  <si>
    <t xml:space="preserve">Chowdhury Pharmacy </t>
  </si>
  <si>
    <t>E -Taja Bazar</t>
  </si>
  <si>
    <t xml:space="preserve">Hoq Bakery </t>
  </si>
  <si>
    <t xml:space="preserve">K.B Super Shop </t>
  </si>
  <si>
    <t>Lal Chan Store</t>
  </si>
  <si>
    <t>Lazz Pharma Ltd.</t>
  </si>
  <si>
    <t>Ma-Babar Dowa Soritpur Store</t>
  </si>
  <si>
    <t>Raisa-Raj General Store -2</t>
  </si>
  <si>
    <t>Rashed Parma &amp; Departmental Store</t>
  </si>
  <si>
    <t>Sagor General Store</t>
  </si>
  <si>
    <t>Super Fresh General Store</t>
  </si>
  <si>
    <t>Taj Pharmacy &amp; Departmental Store</t>
  </si>
  <si>
    <t>Tauhidul Islam</t>
  </si>
  <si>
    <t>Shahjadpur-2</t>
  </si>
  <si>
    <t>Abdur Rahman Pharmacy</t>
  </si>
  <si>
    <t>Anowar General Store</t>
  </si>
  <si>
    <t>Anu Enterprise</t>
  </si>
  <si>
    <t>Ashierbad General Store</t>
  </si>
  <si>
    <t>Bhai bhai general Store</t>
  </si>
  <si>
    <t>Chandpur Store</t>
  </si>
  <si>
    <t xml:space="preserve">Choya Enterprise </t>
  </si>
  <si>
    <t>Comilla General Store</t>
  </si>
  <si>
    <t>Dawan General Store</t>
  </si>
  <si>
    <t>Dipa General Store</t>
  </si>
  <si>
    <t>Enamul General Store</t>
  </si>
  <si>
    <t>Fizush General Store</t>
  </si>
  <si>
    <t xml:space="preserve">Hanif Enterprise </t>
  </si>
  <si>
    <t>Hazi Badsha Store</t>
  </si>
  <si>
    <t>Jusna Store</t>
  </si>
  <si>
    <t>Lokman General Store</t>
  </si>
  <si>
    <t>Luttfa General Store</t>
  </si>
  <si>
    <t>Maa General Store</t>
  </si>
  <si>
    <t>Masud General Store</t>
  </si>
  <si>
    <t>Modina General Store</t>
  </si>
  <si>
    <t>Modumita General Store</t>
  </si>
  <si>
    <t>Mozumder General Store</t>
  </si>
  <si>
    <t xml:space="preserve">Nur tea store </t>
  </si>
  <si>
    <t>FARMLAND 2KG X 6(A)</t>
  </si>
  <si>
    <t>Pirojpur General Store</t>
  </si>
  <si>
    <t>Prodip General Store</t>
  </si>
  <si>
    <t xml:space="preserve">Ria Rini Enterprise </t>
  </si>
  <si>
    <t>Risan General Store</t>
  </si>
  <si>
    <t>Sabuj General Store</t>
  </si>
  <si>
    <t>Sazed General Store</t>
  </si>
  <si>
    <t>Shahjahan General Store</t>
  </si>
  <si>
    <t>Shopon General Store</t>
  </si>
  <si>
    <t>Shorif General Store</t>
  </si>
  <si>
    <t>Shotota General Store</t>
  </si>
  <si>
    <t>Sobuj store-2</t>
  </si>
  <si>
    <t>Sonargaon General Store</t>
  </si>
  <si>
    <t xml:space="preserve">Talukder Treaders </t>
  </si>
  <si>
    <t>Vandary General Store</t>
  </si>
  <si>
    <t>CHEFS CHOICE CUMIN POWDER 100G X 48(New)</t>
  </si>
  <si>
    <t>Well Pharma</t>
  </si>
  <si>
    <t>What is the Total number of our current employee</t>
  </si>
  <si>
    <t>Our Current Employee by Gender</t>
  </si>
  <si>
    <t>What is the level of our employee Educations</t>
  </si>
  <si>
    <t>How satisfied is our employee with their job</t>
  </si>
  <si>
    <t>What is the rate of our employee worklife balance</t>
  </si>
  <si>
    <t>Show the Monthly Salary trends</t>
  </si>
  <si>
    <t>Find Salary Spread by number of years our Full time employee or Contractor spend at the company</t>
  </si>
  <si>
    <t>Find Salary Spread by Total Working  years of our employee by gender</t>
  </si>
  <si>
    <t xml:space="preserve">Prepare a full phase Dashboard which includes the above  answers from </t>
  </si>
  <si>
    <t>ID_employe</t>
  </si>
  <si>
    <t>Age</t>
  </si>
  <si>
    <t>Attrition</t>
  </si>
  <si>
    <t>BusinessTravel</t>
  </si>
  <si>
    <t>Department</t>
  </si>
  <si>
    <t>Education</t>
  </si>
  <si>
    <t>EnvironmentSatisfaction</t>
  </si>
  <si>
    <t>Gender</t>
  </si>
  <si>
    <t>JobInvolvement</t>
  </si>
  <si>
    <t>Job Role</t>
  </si>
  <si>
    <t>JobSatisfaction</t>
  </si>
  <si>
    <t>PerformanceRating</t>
  </si>
  <si>
    <t>WorkLifeBalance</t>
  </si>
  <si>
    <t>MaritalStatus</t>
  </si>
  <si>
    <t>StockOption</t>
  </si>
  <si>
    <t>OverTime</t>
  </si>
  <si>
    <t>PercentSalaryHike</t>
  </si>
  <si>
    <t>NumCompaniesWorked</t>
  </si>
  <si>
    <t>TotalWorkingYears</t>
  </si>
  <si>
    <t>YearsSinceLastPromotion</t>
  </si>
  <si>
    <t>YearsWithCurrManager</t>
  </si>
  <si>
    <t>DistanceFromHome</t>
  </si>
  <si>
    <t>HourlyRate</t>
  </si>
  <si>
    <t>DailyRate</t>
  </si>
  <si>
    <t>MonthlyRate</t>
  </si>
  <si>
    <t>Salary</t>
  </si>
  <si>
    <t>DateStart</t>
  </si>
  <si>
    <t>EmploymentType</t>
  </si>
  <si>
    <t>Yes</t>
  </si>
  <si>
    <t>Travel_Rarely</t>
  </si>
  <si>
    <t>Research &amp; Development</t>
  </si>
  <si>
    <t>Master</t>
  </si>
  <si>
    <t>Low</t>
  </si>
  <si>
    <t>Male</t>
  </si>
  <si>
    <t>Medium</t>
  </si>
  <si>
    <t>Research Scientist</t>
  </si>
  <si>
    <t>Excellent</t>
  </si>
  <si>
    <t>Bad</t>
  </si>
  <si>
    <t>Single</t>
  </si>
  <si>
    <t>No</t>
  </si>
  <si>
    <t>Full-time</t>
  </si>
  <si>
    <t>Travel_Frequently</t>
  </si>
  <si>
    <t>Female</t>
  </si>
  <si>
    <t>High</t>
  </si>
  <si>
    <t>Outstanding</t>
  </si>
  <si>
    <t>Better</t>
  </si>
  <si>
    <t>Bachelor</t>
  </si>
  <si>
    <t>Laboratory Technician</t>
  </si>
  <si>
    <t>Divorced</t>
  </si>
  <si>
    <t>Mid</t>
  </si>
  <si>
    <t>Contractor</t>
  </si>
  <si>
    <t>Sales Executive</t>
  </si>
  <si>
    <t>Very High</t>
  </si>
  <si>
    <t>Good</t>
  </si>
  <si>
    <t>Best</t>
  </si>
  <si>
    <t>Married</t>
  </si>
  <si>
    <t>Healthcare Representative</t>
  </si>
  <si>
    <t>Non-Travel</t>
  </si>
  <si>
    <t>Below College</t>
  </si>
  <si>
    <t>Manufacturing Director</t>
  </si>
  <si>
    <t>Sales Representative</t>
  </si>
  <si>
    <t>College</t>
  </si>
  <si>
    <t>Human Resources</t>
  </si>
  <si>
    <t>Manager</t>
  </si>
  <si>
    <t>Doctor</t>
  </si>
  <si>
    <t>Research Director</t>
  </si>
  <si>
    <t>Ans:</t>
  </si>
  <si>
    <t>Sum of delivery_amount_tp</t>
  </si>
  <si>
    <t>Row Labels</t>
  </si>
  <si>
    <t>Fotikchori</t>
  </si>
  <si>
    <t>Grand Total</t>
  </si>
  <si>
    <t>Ans 1:</t>
  </si>
  <si>
    <t>Ans 2:</t>
  </si>
  <si>
    <t>Ans 3:Male</t>
  </si>
  <si>
    <t>Ans 3:Female</t>
  </si>
  <si>
    <r>
      <t xml:space="preserve">Pls find the report on these questions by using </t>
    </r>
    <r>
      <rPr>
        <b/>
        <sz val="11"/>
        <color theme="1"/>
        <rFont val="Aptos Narrow"/>
        <charset val="134"/>
        <scheme val="minor"/>
      </rPr>
      <t>Dataset 2</t>
    </r>
  </si>
  <si>
    <t>Count of ID_employe</t>
  </si>
  <si>
    <t xml:space="preserve">What is our total salary paid </t>
  </si>
  <si>
    <t>Sum of Salary</t>
  </si>
  <si>
    <t>Average of Salary</t>
  </si>
  <si>
    <t>Apr</t>
  </si>
  <si>
    <t>Aug</t>
  </si>
  <si>
    <t>Dec</t>
  </si>
  <si>
    <t>Feb</t>
  </si>
  <si>
    <t>Jan</t>
  </si>
  <si>
    <t>Jul</t>
  </si>
  <si>
    <t>Jun</t>
  </si>
  <si>
    <t>Mar</t>
  </si>
  <si>
    <t>May</t>
  </si>
  <si>
    <t>Nov</t>
  </si>
  <si>
    <t>Oct</t>
  </si>
  <si>
    <t>Sep</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</si>
</sst>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Aptos Narrow"/>
      <charset val="134"/>
      <scheme val="minor"/>
    </font>
    <font>
      <b/>
      <sz val="11"/>
      <color theme="0"/>
      <name val="Calibri"/>
      <charset val="134"/>
    </font>
    <font>
      <sz val="11"/>
      <color indexed="8"/>
      <name val="Calibri"/>
      <charset val="134"/>
    </font>
    <font>
      <b/>
      <sz val="11"/>
      <color theme="1"/>
      <name val="Aptos Narrow"/>
      <charset val="134"/>
      <scheme val="minor"/>
    </font>
    <font>
      <b/>
      <sz val="11"/>
      <color theme="1"/>
      <name val="Aptos Narrow"/>
      <scheme val="minor"/>
    </font>
  </fonts>
  <fills count="8">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theme="3" tint="0.89999084444715716"/>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2"/>
        <bgColor indexed="64"/>
      </patternFill>
    </fill>
  </fills>
  <borders count="9">
    <border>
      <left/>
      <right/>
      <top/>
      <bottom/>
      <diagonal/>
    </border>
    <border>
      <left style="thin">
        <color theme="4" tint="0.39994506668294322"/>
      </left>
      <right/>
      <top style="thin">
        <color theme="4" tint="0.39994506668294322"/>
      </top>
      <bottom style="thin">
        <color theme="4" tint="0.39994506668294322"/>
      </bottom>
      <diagonal/>
    </border>
    <border>
      <left/>
      <right/>
      <top style="thin">
        <color theme="4" tint="0.39994506668294322"/>
      </top>
      <bottom style="thin">
        <color theme="4" tint="0.39994506668294322"/>
      </bottom>
      <diagonal/>
    </border>
    <border>
      <left/>
      <right style="thin">
        <color theme="4" tint="0.39994506668294322"/>
      </right>
      <top style="thin">
        <color theme="4" tint="0.39994506668294322"/>
      </top>
      <bottom style="thin">
        <color theme="4" tint="0.39994506668294322"/>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s>
  <cellStyleXfs count="1">
    <xf numFmtId="0" fontId="0" fillId="0" borderId="0"/>
  </cellStyleXfs>
  <cellXfs count="35">
    <xf numFmtId="0" fontId="0" fillId="0" borderId="0" xfId="0"/>
    <xf numFmtId="0" fontId="1" fillId="2" borderId="1" xfId="0" applyFont="1" applyFill="1" applyBorder="1"/>
    <xf numFmtId="0" fontId="1" fillId="2" borderId="2" xfId="0" applyFont="1" applyFill="1" applyBorder="1"/>
    <xf numFmtId="1" fontId="2" fillId="0" borderId="1" xfId="0" applyNumberFormat="1" applyFont="1" applyBorder="1"/>
    <xf numFmtId="1" fontId="2" fillId="0" borderId="2" xfId="0" applyNumberFormat="1" applyFont="1" applyBorder="1"/>
    <xf numFmtId="0" fontId="2" fillId="0" borderId="2" xfId="0" applyFont="1" applyBorder="1"/>
    <xf numFmtId="0" fontId="1" fillId="2" borderId="3" xfId="0" applyFont="1" applyFill="1" applyBorder="1"/>
    <xf numFmtId="14" fontId="2" fillId="0" borderId="0" xfId="0" applyNumberFormat="1" applyFont="1"/>
    <xf numFmtId="1" fontId="2" fillId="0" borderId="0" xfId="0" applyNumberFormat="1" applyFont="1"/>
    <xf numFmtId="0" fontId="0" fillId="0" borderId="0" xfId="0" applyAlignment="1">
      <alignment horizontal="center"/>
    </xf>
    <xf numFmtId="15" fontId="0" fillId="0" borderId="0" xfId="0" applyNumberFormat="1"/>
    <xf numFmtId="16" fontId="0" fillId="0" borderId="0" xfId="0" applyNumberFormat="1"/>
    <xf numFmtId="0" fontId="0" fillId="3" borderId="0" xfId="0" applyFill="1"/>
    <xf numFmtId="0" fontId="0" fillId="0" borderId="4" xfId="0" applyBorder="1"/>
    <xf numFmtId="0" fontId="0" fillId="0" borderId="5" xfId="0" applyBorder="1"/>
    <xf numFmtId="0" fontId="0" fillId="0" borderId="5" xfId="0" applyBorder="1" applyAlignment="1">
      <alignment horizontal="center"/>
    </xf>
    <xf numFmtId="0" fontId="0" fillId="0" borderId="0" xfId="0" applyFill="1" applyBorder="1"/>
    <xf numFmtId="0" fontId="0" fillId="0" borderId="6" xfId="0" applyBorder="1"/>
    <xf numFmtId="0" fontId="0" fillId="0" borderId="7" xfId="0" applyBorder="1"/>
    <xf numFmtId="0" fontId="0" fillId="0" borderId="8" xfId="0" applyBorder="1"/>
    <xf numFmtId="0" fontId="0" fillId="0" borderId="8" xfId="0" applyBorder="1" applyAlignment="1">
      <alignment horizontal="center"/>
    </xf>
    <xf numFmtId="9" fontId="0" fillId="0" borderId="0" xfId="0" applyNumberFormat="1" applyAlignment="1">
      <alignment horizontal="center"/>
    </xf>
    <xf numFmtId="9" fontId="0" fillId="0" borderId="8" xfId="0" applyNumberFormat="1" applyBorder="1" applyAlignment="1">
      <alignment horizontal="center"/>
    </xf>
    <xf numFmtId="0" fontId="0" fillId="0" borderId="0" xfId="0" applyNumberFormat="1"/>
    <xf numFmtId="0" fontId="0" fillId="0" borderId="0" xfId="0" pivotButton="1"/>
    <xf numFmtId="0" fontId="0" fillId="0" borderId="0" xfId="0" applyAlignment="1">
      <alignment horizontal="left"/>
    </xf>
    <xf numFmtId="0" fontId="4" fillId="5" borderId="0" xfId="0" applyFont="1" applyFill="1" applyAlignment="1">
      <alignment horizontal="center"/>
    </xf>
    <xf numFmtId="0" fontId="4" fillId="5" borderId="0" xfId="0" applyFont="1" applyFill="1"/>
    <xf numFmtId="0" fontId="4" fillId="6" borderId="0" xfId="0" applyFont="1" applyFill="1" applyAlignment="1">
      <alignment horizontal="center"/>
    </xf>
    <xf numFmtId="1" fontId="4" fillId="6" borderId="0" xfId="0" applyNumberFormat="1" applyFont="1" applyFill="1"/>
    <xf numFmtId="0" fontId="4" fillId="4" borderId="0" xfId="0" applyFont="1" applyFill="1" applyAlignment="1">
      <alignment horizontal="center"/>
    </xf>
    <xf numFmtId="0" fontId="4" fillId="4" borderId="0" xfId="0" applyFont="1" applyFill="1"/>
    <xf numFmtId="0" fontId="0" fillId="0" borderId="0" xfId="0" applyAlignment="1">
      <alignment horizontal="left" indent="1"/>
    </xf>
    <xf numFmtId="0" fontId="1" fillId="2" borderId="0" xfId="0" applyFont="1" applyFill="1" applyBorder="1"/>
    <xf numFmtId="0" fontId="0" fillId="7" borderId="0" xfId="0" applyFill="1"/>
  </cellXfs>
  <cellStyles count="1">
    <cellStyle name="Normal" xfId="0" builtinId="0"/>
  </cellStyles>
  <dxfs count="0"/>
  <tableStyles count="0" defaultTableStyle="TableStyleMedium2" defaultPivotStyle="PivotStyleLight16"/>
  <colors>
    <mruColors>
      <color rgb="FFDC94D0"/>
      <color rgb="FFD377C4"/>
      <color rgb="FFCC62BA"/>
      <color rgb="FFEBC3E4"/>
      <color rgb="FFC03E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5.xml"/><Relationship Id="rId39"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pivotCacheDefinition" Target="pivotCache/pivotCacheDefinition13.xml"/><Relationship Id="rId42" Type="http://schemas.microsoft.com/office/2007/relationships/slicerCache" Target="slicerCaches/slicerCache7.xml"/><Relationship Id="rId47"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33" Type="http://schemas.openxmlformats.org/officeDocument/2006/relationships/pivotCacheDefinition" Target="pivotCache/pivotCacheDefinition12.xml"/><Relationship Id="rId38" Type="http://schemas.microsoft.com/office/2007/relationships/slicerCache" Target="slicerCaches/slicerCache3.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8.xml"/><Relationship Id="rId41"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32" Type="http://schemas.openxmlformats.org/officeDocument/2006/relationships/pivotCacheDefinition" Target="pivotCache/pivotCacheDefinition11.xml"/><Relationship Id="rId37" Type="http://schemas.microsoft.com/office/2007/relationships/slicerCache" Target="slicerCaches/slicerCache2.xml"/><Relationship Id="rId40" Type="http://schemas.microsoft.com/office/2007/relationships/slicerCache" Target="slicerCaches/slicerCache5.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pivotCacheDefinition" Target="pivotCache/pivotCacheDefinition7.xml"/><Relationship Id="rId36" Type="http://schemas.microsoft.com/office/2007/relationships/slicerCache" Target="slicerCaches/slicerCache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0.xml"/><Relationship Id="rId44"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pivotCacheDefinition" Target="pivotCache/pivotCacheDefinition6.xml"/><Relationship Id="rId30" Type="http://schemas.openxmlformats.org/officeDocument/2006/relationships/pivotCacheDefinition" Target="pivotCache/pivotCacheDefinition9.xml"/><Relationship Id="rId35" Type="http://schemas.openxmlformats.org/officeDocument/2006/relationships/pivotCacheDefinition" Target="pivotCache/pivotCacheDefinition14.xml"/><Relationship Id="rId43" Type="http://schemas.openxmlformats.org/officeDocument/2006/relationships/theme" Target="theme/theme1.xml"/><Relationship Id="rId48" Type="http://schemas.openxmlformats.org/officeDocument/2006/relationships/powerPivotData" Target="model/item.data"/><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[2026-05-23T10-28-46.890Z-Exam Week 1 Assignment.xlsx]Challenge 5 - 4!PivotTable4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Emp.</a:t>
            </a:r>
            <a:r>
              <a:rPr lang="en-US" sz="1200" baseline="0"/>
              <a:t> by Education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'Challenge 5 - 4'!$B$3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'Challenge 5 - 4'!$A$4:$A$9</c:f>
              <c:strCache>
                <c:ptCount val="5"/>
                <c:pt idx="0">
                  <c:v>Doctor</c:v>
                </c:pt>
                <c:pt idx="1">
                  <c:v>Below College</c:v>
                </c:pt>
                <c:pt idx="2">
                  <c:v>College</c:v>
                </c:pt>
                <c:pt idx="3">
                  <c:v>Master</c:v>
                </c:pt>
                <c:pt idx="4">
                  <c:v>Bachelor</c:v>
                </c:pt>
              </c:strCache>
            </c:strRef>
          </c:cat>
          <c:val>
            <c:numRef>
              <c:f>'Challenge 5 - 4'!$B$4:$B$9</c:f>
              <c:numCache>
                <c:formatCode>General</c:formatCode>
                <c:ptCount val="5"/>
                <c:pt idx="0">
                  <c:v>43</c:v>
                </c:pt>
                <c:pt idx="1">
                  <c:v>139</c:v>
                </c:pt>
                <c:pt idx="2">
                  <c:v>238</c:v>
                </c:pt>
                <c:pt idx="3">
                  <c:v>340</c:v>
                </c:pt>
                <c:pt idx="4">
                  <c:v>473</c:v>
                </c:pt>
              </c:numCache>
            </c:numRef>
          </c:val>
        </c:ser>
        <c:dLbls>
          <c:showLegendKey val="0"/>
          <c:showVal val="0"/>
          <c:showCatName val="0"/>
          <c:showSerName val="0"/>
          <c:showPercent val="0"/>
          <c:showBubbleSize val="0"/>
        </c:dLbls>
        <c:gapWidth val="219"/>
        <c:overlap val="-27"/>
        <c:axId val="369043248"/>
        <c:axId val="369041680"/>
      </c:barChart>
      <c:catAx>
        <c:axId val="36904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041680"/>
        <c:crosses val="autoZero"/>
        <c:auto val="1"/>
        <c:lblAlgn val="ctr"/>
        <c:lblOffset val="100"/>
        <c:noMultiLvlLbl val="0"/>
      </c:catAx>
      <c:valAx>
        <c:axId val="369041680"/>
        <c:scaling>
          <c:orientation val="minMax"/>
        </c:scaling>
        <c:delete val="1"/>
        <c:axPos val="l"/>
        <c:numFmt formatCode="General" sourceLinked="1"/>
        <c:majorTickMark val="none"/>
        <c:minorTickMark val="none"/>
        <c:tickLblPos val="nextTo"/>
        <c:crossAx val="369043248"/>
        <c:crosses val="autoZero"/>
        <c:crossBetween val="between"/>
      </c:valAx>
      <c:spPr>
        <a:noFill/>
        <a:ln w="5715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[2026-05-23T10-28-46.890Z-Exam Week 1 Assignment.xlsx]Challenge 5 - 5!PivotTable5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Job</a:t>
            </a:r>
            <a:r>
              <a:rPr lang="en-US" sz="1200" baseline="0"/>
              <a:t> Satisfaction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'Challenge 5 - 5'!$B$3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'Challenge 5 - 5'!$A$4:$A$8</c:f>
              <c:strCache>
                <c:ptCount val="4"/>
                <c:pt idx="0">
                  <c:v>High</c:v>
                </c:pt>
                <c:pt idx="1">
                  <c:v>Low</c:v>
                </c:pt>
                <c:pt idx="2">
                  <c:v>Medium</c:v>
                </c:pt>
                <c:pt idx="3">
                  <c:v>Very High</c:v>
                </c:pt>
              </c:strCache>
            </c:strRef>
          </c:cat>
          <c:val>
            <c:numRef>
              <c:f>'Challenge 5 - 5'!$B$4:$B$8</c:f>
              <c:numCache>
                <c:formatCode>General</c:formatCode>
                <c:ptCount val="4"/>
                <c:pt idx="0">
                  <c:v>369</c:v>
                </c:pt>
                <c:pt idx="1">
                  <c:v>223</c:v>
                </c:pt>
                <c:pt idx="2">
                  <c:v>234</c:v>
                </c:pt>
                <c:pt idx="3">
                  <c:v>407</c:v>
                </c:pt>
              </c:numCache>
            </c:numRef>
          </c:val>
        </c:ser>
        <c:dLbls>
          <c:showLegendKey val="0"/>
          <c:showVal val="0"/>
          <c:showCatName val="0"/>
          <c:showSerName val="0"/>
          <c:showPercent val="0"/>
          <c:showBubbleSize val="0"/>
        </c:dLbls>
        <c:gapWidth val="182"/>
        <c:axId val="369042464"/>
        <c:axId val="369042856"/>
      </c:barChart>
      <c:catAx>
        <c:axId val="369042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042856"/>
        <c:crosses val="autoZero"/>
        <c:auto val="1"/>
        <c:lblAlgn val="ctr"/>
        <c:lblOffset val="100"/>
        <c:noMultiLvlLbl val="0"/>
      </c:catAx>
      <c:valAx>
        <c:axId val="369042856"/>
        <c:scaling>
          <c:orientation val="minMax"/>
        </c:scaling>
        <c:delete val="1"/>
        <c:axPos val="b"/>
        <c:numFmt formatCode="General" sourceLinked="1"/>
        <c:majorTickMark val="none"/>
        <c:minorTickMark val="none"/>
        <c:tickLblPos val="nextTo"/>
        <c:crossAx val="369042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[2026-05-23T10-28-46.890Z-Exam Week 1 Assignment.xlsx]Challenge 5 - 6!PivotTable6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Worklife</a:t>
            </a:r>
            <a:r>
              <a:rPr lang="en-US" sz="1200" baseline="0"/>
              <a:t> Balance</a:t>
            </a:r>
            <a:endParaRPr lang="en-US" sz="120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'Challenge 5 - 6'!$B$3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'Challenge 5 - 6'!$A$4:$A$8</c:f>
              <c:strCache>
                <c:ptCount val="4"/>
                <c:pt idx="0">
                  <c:v>Bad</c:v>
                </c:pt>
                <c:pt idx="1">
                  <c:v>Best</c:v>
                </c:pt>
                <c:pt idx="2">
                  <c:v>Better</c:v>
                </c:pt>
                <c:pt idx="3">
                  <c:v>Good</c:v>
                </c:pt>
              </c:strCache>
            </c:strRef>
          </c:cat>
          <c:val>
            <c:numRef>
              <c:f>'Challenge 5 - 6'!$B$4:$B$8</c:f>
              <c:numCache>
                <c:formatCode>General</c:formatCode>
                <c:ptCount val="4"/>
                <c:pt idx="0">
                  <c:v>55</c:v>
                </c:pt>
                <c:pt idx="1">
                  <c:v>126</c:v>
                </c:pt>
                <c:pt idx="2">
                  <c:v>766</c:v>
                </c:pt>
                <c:pt idx="3">
                  <c:v>286</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[2026-05-23T10-28-46.890Z-Exam Week 1 Assignment.xlsx]Challenge 5 - 8!PivotTable8</c:name>
    <c:fmtId val="8"/>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pivotFmt>
      <c:pivotFmt>
        <c:idx val="5"/>
        <c:spPr>
          <a:solidFill>
            <a:schemeClr val="accent5"/>
          </a:solidFill>
          <a:ln>
            <a:noFill/>
          </a:ln>
          <a:effectLst/>
        </c:spPr>
        <c:marker>
          <c:symbol val="none"/>
        </c:marker>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pivotFmt>
      <c:pivotFmt>
        <c:idx val="8"/>
        <c:spPr>
          <a:solidFill>
            <a:schemeClr val="accent5"/>
          </a:solidFill>
          <a:ln>
            <a:noFill/>
          </a:ln>
          <a:effectLst/>
        </c:spPr>
        <c:marker>
          <c:symbol val="none"/>
        </c:marker>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pivotFmt>
      <c:pivotFmt>
        <c:idx val="11"/>
        <c:spPr>
          <a:solidFill>
            <a:schemeClr val="accent5"/>
          </a:solidFill>
          <a:ln>
            <a:noFill/>
          </a:ln>
          <a:effectLst/>
        </c:spPr>
        <c:marker>
          <c:symbol val="none"/>
        </c:marker>
      </c:pivotFmt>
      <c:pivotFmt>
        <c:idx val="12"/>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5"/>
          </a:solidFill>
          <a:ln>
            <a:noFill/>
          </a:ln>
          <a:effectLst/>
        </c:spPr>
        <c:marker>
          <c:symbol val="none"/>
        </c:marker>
      </c:pivotFmt>
      <c:pivotFmt>
        <c:idx val="14"/>
        <c:spPr>
          <a:solidFill>
            <a:schemeClr val="accent5"/>
          </a:solidFill>
          <a:ln>
            <a:noFill/>
          </a:ln>
          <a:effectLst/>
        </c:spPr>
        <c:marker>
          <c:symbol val="none"/>
        </c:marker>
      </c:pivotFmt>
      <c:pivotFmt>
        <c:idx val="15"/>
        <c:spPr>
          <a:solidFill>
            <a:schemeClr val="accent5"/>
          </a:solidFill>
          <a:ln>
            <a:noFill/>
          </a:ln>
          <a:effectLst/>
        </c:spPr>
        <c:dLbl>
          <c:idx val="0"/>
          <c:layout>
            <c:manualLayout>
              <c:x val="0.14367816091954022"/>
              <c:y val="7.24637681159420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576640018006938"/>
          <c:y val="0.10648148148148148"/>
          <c:w val="0.84615805107056874"/>
          <c:h val="0.79175925925925927"/>
        </c:manualLayout>
      </c:layout>
      <c:barChart>
        <c:barDir val="col"/>
        <c:grouping val="clustered"/>
        <c:varyColors val="0"/>
        <c:ser>
          <c:idx val="0"/>
          <c:order val="0"/>
          <c:tx>
            <c:strRef>
              <c:f>'Challenge 5 - 8'!$B$3</c:f>
              <c:strCache>
                <c:ptCount val="1"/>
                <c:pt idx="0">
                  <c:v>Sum of Salary</c:v>
                </c:pt>
              </c:strCache>
            </c:strRef>
          </c:tx>
          <c:spPr>
            <a:solidFill>
              <a:schemeClr val="accent5">
                <a:shade val="65000"/>
              </a:schemeClr>
            </a:solidFill>
            <a:ln>
              <a:noFill/>
            </a:ln>
            <a:effectLst/>
          </c:spPr>
          <c:invertIfNegative val="0"/>
          <c:dPt>
            <c:idx val="1"/>
            <c:invertIfNegative val="0"/>
            <c:bubble3D val="0"/>
          </c:dPt>
          <c:dLbls>
            <c:dLbl>
              <c:idx val="1"/>
              <c:layout>
                <c:manualLayout>
                  <c:x val="0.14367816091954022"/>
                  <c:y val="7.2463768115942032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'Challenge 5 - 8'!$A$4:$A$6</c:f>
              <c:strCache>
                <c:ptCount val="2"/>
                <c:pt idx="0">
                  <c:v>Contractor</c:v>
                </c:pt>
                <c:pt idx="1">
                  <c:v>Full-time</c:v>
                </c:pt>
              </c:strCache>
            </c:strRef>
          </c:cat>
          <c:val>
            <c:numRef>
              <c:f>'Challenge 5 - 8'!$B$4:$B$6</c:f>
              <c:numCache>
                <c:formatCode>General</c:formatCode>
                <c:ptCount val="2"/>
                <c:pt idx="0">
                  <c:v>1669653</c:v>
                </c:pt>
                <c:pt idx="1">
                  <c:v>7889656</c:v>
                </c:pt>
              </c:numCache>
            </c:numRef>
          </c:val>
        </c:ser>
        <c:ser>
          <c:idx val="1"/>
          <c:order val="1"/>
          <c:tx>
            <c:strRef>
              <c:f>'Challenge 5 - 8'!$C$3</c:f>
              <c:strCache>
                <c:ptCount val="1"/>
                <c:pt idx="0">
                  <c:v>Average of Salary</c:v>
                </c:pt>
              </c:strCache>
            </c:strRef>
          </c:tx>
          <c:spPr>
            <a:solidFill>
              <a:schemeClr val="accent5"/>
            </a:solidFill>
            <a:ln>
              <a:noFill/>
            </a:ln>
            <a:effectLst/>
          </c:spPr>
          <c:invertIfNegative val="0"/>
          <c:cat>
            <c:strRef>
              <c:f>'Challenge 5 - 8'!$A$4:$A$6</c:f>
              <c:strCache>
                <c:ptCount val="2"/>
                <c:pt idx="0">
                  <c:v>Contractor</c:v>
                </c:pt>
                <c:pt idx="1">
                  <c:v>Full-time</c:v>
                </c:pt>
              </c:strCache>
            </c:strRef>
          </c:cat>
          <c:val>
            <c:numRef>
              <c:f>'Challenge 5 - 8'!$C$4:$C$6</c:f>
              <c:numCache>
                <c:formatCode>General</c:formatCode>
                <c:ptCount val="2"/>
                <c:pt idx="0">
                  <c:v>6348.4904942965777</c:v>
                </c:pt>
                <c:pt idx="1">
                  <c:v>6536.5832642916321</c:v>
                </c:pt>
              </c:numCache>
            </c:numRef>
          </c:val>
        </c:ser>
        <c:ser>
          <c:idx val="2"/>
          <c:order val="2"/>
          <c:tx>
            <c:strRef>
              <c:f>'Challenge 5 - 8'!$D$3</c:f>
              <c:strCache>
                <c:ptCount val="1"/>
                <c:pt idx="0">
                  <c:v>Count of ID_employe</c:v>
                </c:pt>
              </c:strCache>
            </c:strRef>
          </c:tx>
          <c:spPr>
            <a:solidFill>
              <a:schemeClr val="accent5">
                <a:tint val="65000"/>
              </a:schemeClr>
            </a:solidFill>
            <a:ln>
              <a:noFill/>
            </a:ln>
            <a:effectLst/>
          </c:spPr>
          <c:invertIfNegative val="0"/>
          <c:cat>
            <c:strRef>
              <c:f>'Challenge 5 - 8'!$A$4:$A$6</c:f>
              <c:strCache>
                <c:ptCount val="2"/>
                <c:pt idx="0">
                  <c:v>Contractor</c:v>
                </c:pt>
                <c:pt idx="1">
                  <c:v>Full-time</c:v>
                </c:pt>
              </c:strCache>
            </c:strRef>
          </c:cat>
          <c:val>
            <c:numRef>
              <c:f>'Challenge 5 - 8'!$D$4:$D$6</c:f>
              <c:numCache>
                <c:formatCode>General</c:formatCode>
                <c:ptCount val="2"/>
                <c:pt idx="0">
                  <c:v>263</c:v>
                </c:pt>
                <c:pt idx="1">
                  <c:v>1207</c:v>
                </c:pt>
              </c:numCache>
            </c:numRef>
          </c:val>
        </c:ser>
        <c:dLbls>
          <c:showLegendKey val="0"/>
          <c:showVal val="0"/>
          <c:showCatName val="0"/>
          <c:showSerName val="0"/>
          <c:showPercent val="0"/>
          <c:showBubbleSize val="0"/>
        </c:dLbls>
        <c:gapWidth val="219"/>
        <c:overlap val="-27"/>
        <c:axId val="369480760"/>
        <c:axId val="369481544"/>
      </c:barChart>
      <c:catAx>
        <c:axId val="369480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481544"/>
        <c:crosses val="autoZero"/>
        <c:auto val="1"/>
        <c:lblAlgn val="ctr"/>
        <c:lblOffset val="100"/>
        <c:noMultiLvlLbl val="0"/>
      </c:catAx>
      <c:valAx>
        <c:axId val="369481544"/>
        <c:scaling>
          <c:orientation val="minMax"/>
        </c:scaling>
        <c:delete val="1"/>
        <c:axPos val="l"/>
        <c:numFmt formatCode="General" sourceLinked="1"/>
        <c:majorTickMark val="none"/>
        <c:minorTickMark val="none"/>
        <c:tickLblPos val="nextTo"/>
        <c:crossAx val="369480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[2026-05-23T10-28-46.890Z-Exam Week 1 Assignment.xlsx]Challenge 5 - 9!PivotTable9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0" i="0" baseline="0">
                <a:effectLst/>
              </a:rPr>
              <a:t>Salary Spread By Gender</a:t>
            </a:r>
            <a:endParaRPr lang="en-US" sz="900">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none"/>
        </c:marker>
      </c:pivotFmt>
      <c:pivotFmt>
        <c:idx val="1"/>
        <c:spPr>
          <a:solidFill>
            <a:schemeClr val="accent5"/>
          </a:solidFill>
          <a:ln w="28575" cap="rnd">
            <a:solidFill>
              <a:schemeClr val="accent5"/>
            </a:solidFill>
            <a:round/>
          </a:ln>
          <a:effectLst/>
        </c:spPr>
        <c:marker>
          <c:symbol val="none"/>
        </c:marker>
      </c:pivotFmt>
      <c:pivotFmt>
        <c:idx val="2"/>
        <c:spPr>
          <a:ln w="28575" cap="rnd">
            <a:solidFill>
              <a:schemeClr val="accent5"/>
            </a:solidFill>
            <a:round/>
          </a:ln>
          <a:effectLst/>
        </c:spPr>
        <c:marker>
          <c:symbol val="none"/>
        </c:marker>
      </c:pivotFmt>
    </c:pivotFmts>
    <c:plotArea>
      <c:layout>
        <c:manualLayout>
          <c:layoutTarget val="inner"/>
          <c:xMode val="edge"/>
          <c:yMode val="edge"/>
          <c:x val="0.20277891189527236"/>
          <c:y val="0.18740687122629851"/>
          <c:w val="0.73766469006189039"/>
          <c:h val="0.53262302413991969"/>
        </c:manualLayout>
      </c:layout>
      <c:lineChart>
        <c:grouping val="standard"/>
        <c:varyColors val="0"/>
        <c:ser>
          <c:idx val="0"/>
          <c:order val="0"/>
          <c:tx>
            <c:strRef>
              <c:f>'Challenge 5 - 9'!$B$3</c:f>
              <c:strCache>
                <c:ptCount val="1"/>
                <c:pt idx="0">
                  <c:v>Total</c:v>
                </c:pt>
              </c:strCache>
            </c:strRef>
          </c:tx>
          <c:spPr>
            <a:ln w="28575" cap="rnd">
              <a:solidFill>
                <a:schemeClr val="accent5"/>
              </a:solidFill>
              <a:round/>
            </a:ln>
            <a:effectLst/>
          </c:spPr>
          <c:marker>
            <c:symbol val="none"/>
          </c:marker>
          <c:cat>
            <c:multiLvlStrRef>
              <c:f>'Challenge 5 - 9'!$A$4:$A$82</c:f>
              <c:multiLvlStrCache>
                <c:ptCount val="76"/>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35</c:v>
                  </c:pt>
                  <c:pt idx="35">
                    <c:v>36</c:v>
                  </c:pt>
                  <c:pt idx="36">
                    <c:v>37</c:v>
                  </c:pt>
                  <c:pt idx="37">
                    <c:v>1</c:v>
                  </c:pt>
                  <c:pt idx="38">
                    <c:v>2</c:v>
                  </c:pt>
                  <c:pt idx="39">
                    <c:v>3</c:v>
                  </c:pt>
                  <c:pt idx="40">
                    <c:v>4</c:v>
                  </c:pt>
                  <c:pt idx="41">
                    <c:v>5</c:v>
                  </c:pt>
                  <c:pt idx="42">
                    <c:v>6</c:v>
                  </c:pt>
                  <c:pt idx="43">
                    <c:v>7</c:v>
                  </c:pt>
                  <c:pt idx="44">
                    <c:v>8</c:v>
                  </c:pt>
                  <c:pt idx="45">
                    <c:v>9</c:v>
                  </c:pt>
                  <c:pt idx="46">
                    <c:v>10</c:v>
                  </c:pt>
                  <c:pt idx="47">
                    <c:v>11</c:v>
                  </c:pt>
                  <c:pt idx="48">
                    <c:v>12</c:v>
                  </c:pt>
                  <c:pt idx="49">
                    <c:v>13</c:v>
                  </c:pt>
                  <c:pt idx="50">
                    <c:v>14</c:v>
                  </c:pt>
                  <c:pt idx="51">
                    <c:v>15</c:v>
                  </c:pt>
                  <c:pt idx="52">
                    <c:v>16</c:v>
                  </c:pt>
                  <c:pt idx="53">
                    <c:v>17</c:v>
                  </c:pt>
                  <c:pt idx="54">
                    <c:v>18</c:v>
                  </c:pt>
                  <c:pt idx="55">
                    <c:v>19</c:v>
                  </c:pt>
                  <c:pt idx="56">
                    <c:v>20</c:v>
                  </c:pt>
                  <c:pt idx="57">
                    <c:v>21</c:v>
                  </c:pt>
                  <c:pt idx="58">
                    <c:v>22</c:v>
                  </c:pt>
                  <c:pt idx="59">
                    <c:v>23</c:v>
                  </c:pt>
                  <c:pt idx="60">
                    <c:v>24</c:v>
                  </c:pt>
                  <c:pt idx="61">
                    <c:v>25</c:v>
                  </c:pt>
                  <c:pt idx="62">
                    <c:v>26</c:v>
                  </c:pt>
                  <c:pt idx="63">
                    <c:v>27</c:v>
                  </c:pt>
                  <c:pt idx="64">
                    <c:v>28</c:v>
                  </c:pt>
                  <c:pt idx="65">
                    <c:v>29</c:v>
                  </c:pt>
                  <c:pt idx="66">
                    <c:v>30</c:v>
                  </c:pt>
                  <c:pt idx="67">
                    <c:v>31</c:v>
                  </c:pt>
                  <c:pt idx="68">
                    <c:v>32</c:v>
                  </c:pt>
                  <c:pt idx="69">
                    <c:v>33</c:v>
                  </c:pt>
                  <c:pt idx="70">
                    <c:v>34</c:v>
                  </c:pt>
                  <c:pt idx="71">
                    <c:v>35</c:v>
                  </c:pt>
                  <c:pt idx="72">
                    <c:v>36</c:v>
                  </c:pt>
                  <c:pt idx="73">
                    <c:v>37</c:v>
                  </c:pt>
                  <c:pt idx="74">
                    <c:v>38</c:v>
                  </c:pt>
                  <c:pt idx="75">
                    <c:v>40</c:v>
                  </c:pt>
                </c:lvl>
                <c:lvl>
                  <c:pt idx="0">
                    <c:v>Female</c:v>
                  </c:pt>
                  <c:pt idx="37">
                    <c:v>Male</c:v>
                  </c:pt>
                </c:lvl>
              </c:multiLvlStrCache>
            </c:multiLvlStrRef>
          </c:cat>
          <c:val>
            <c:numRef>
              <c:f>'Challenge 5 - 9'!$B$4:$B$82</c:f>
              <c:numCache>
                <c:formatCode>General</c:formatCode>
                <c:ptCount val="76"/>
                <c:pt idx="0">
                  <c:v>1200</c:v>
                </c:pt>
                <c:pt idx="1">
                  <c:v>75267</c:v>
                </c:pt>
                <c:pt idx="2">
                  <c:v>40197</c:v>
                </c:pt>
                <c:pt idx="3">
                  <c:v>35686</c:v>
                </c:pt>
                <c:pt idx="4">
                  <c:v>84438</c:v>
                </c:pt>
                <c:pt idx="5">
                  <c:v>109931</c:v>
                </c:pt>
                <c:pt idx="6">
                  <c:v>193203</c:v>
                </c:pt>
                <c:pt idx="7">
                  <c:v>115519</c:v>
                </c:pt>
                <c:pt idx="8">
                  <c:v>211974</c:v>
                </c:pt>
                <c:pt idx="9">
                  <c:v>285514</c:v>
                </c:pt>
                <c:pt idx="10">
                  <c:v>451710</c:v>
                </c:pt>
                <c:pt idx="11">
                  <c:v>111864</c:v>
                </c:pt>
                <c:pt idx="12">
                  <c:v>99771</c:v>
                </c:pt>
                <c:pt idx="13">
                  <c:v>83786</c:v>
                </c:pt>
                <c:pt idx="14">
                  <c:v>80453</c:v>
                </c:pt>
                <c:pt idx="15">
                  <c:v>147160</c:v>
                </c:pt>
                <c:pt idx="16">
                  <c:v>118279</c:v>
                </c:pt>
                <c:pt idx="17">
                  <c:v>74690</c:v>
                </c:pt>
                <c:pt idx="18">
                  <c:v>91667</c:v>
                </c:pt>
                <c:pt idx="19">
                  <c:v>60667</c:v>
                </c:pt>
                <c:pt idx="20">
                  <c:v>102295</c:v>
                </c:pt>
                <c:pt idx="21">
                  <c:v>240106</c:v>
                </c:pt>
                <c:pt idx="22">
                  <c:v>135768</c:v>
                </c:pt>
                <c:pt idx="23">
                  <c:v>155587</c:v>
                </c:pt>
                <c:pt idx="24">
                  <c:v>61674</c:v>
                </c:pt>
                <c:pt idx="25">
                  <c:v>44069</c:v>
                </c:pt>
                <c:pt idx="26">
                  <c:v>142916</c:v>
                </c:pt>
                <c:pt idx="27">
                  <c:v>49036</c:v>
                </c:pt>
                <c:pt idx="28">
                  <c:v>114302</c:v>
                </c:pt>
                <c:pt idx="29">
                  <c:v>106767</c:v>
                </c:pt>
                <c:pt idx="30">
                  <c:v>70720</c:v>
                </c:pt>
                <c:pt idx="31">
                  <c:v>55816</c:v>
                </c:pt>
                <c:pt idx="32">
                  <c:v>57074</c:v>
                </c:pt>
                <c:pt idx="33">
                  <c:v>64188</c:v>
                </c:pt>
                <c:pt idx="34">
                  <c:v>10934</c:v>
                </c:pt>
                <c:pt idx="35">
                  <c:v>30638</c:v>
                </c:pt>
                <c:pt idx="36">
                  <c:v>16835</c:v>
                </c:pt>
                <c:pt idx="37">
                  <c:v>107919</c:v>
                </c:pt>
                <c:pt idx="38">
                  <c:v>52197</c:v>
                </c:pt>
                <c:pt idx="39">
                  <c:v>79283</c:v>
                </c:pt>
                <c:pt idx="40">
                  <c:v>143271</c:v>
                </c:pt>
                <c:pt idx="41">
                  <c:v>198901</c:v>
                </c:pt>
                <c:pt idx="42">
                  <c:v>331527</c:v>
                </c:pt>
                <c:pt idx="43">
                  <c:v>222357</c:v>
                </c:pt>
                <c:pt idx="44">
                  <c:v>232449</c:v>
                </c:pt>
                <c:pt idx="45">
                  <c:v>357460</c:v>
                </c:pt>
                <c:pt idx="46">
                  <c:v>764283</c:v>
                </c:pt>
                <c:pt idx="47">
                  <c:v>88975</c:v>
                </c:pt>
                <c:pt idx="48">
                  <c:v>189217</c:v>
                </c:pt>
                <c:pt idx="49">
                  <c:v>149309</c:v>
                </c:pt>
                <c:pt idx="50">
                  <c:v>147777</c:v>
                </c:pt>
                <c:pt idx="51">
                  <c:v>141948</c:v>
                </c:pt>
                <c:pt idx="52">
                  <c:v>184744</c:v>
                </c:pt>
                <c:pt idx="53">
                  <c:v>141893</c:v>
                </c:pt>
                <c:pt idx="54">
                  <c:v>93121</c:v>
                </c:pt>
                <c:pt idx="55">
                  <c:v>62475</c:v>
                </c:pt>
                <c:pt idx="56">
                  <c:v>90647</c:v>
                </c:pt>
                <c:pt idx="57">
                  <c:v>312900</c:v>
                </c:pt>
                <c:pt idx="58">
                  <c:v>193852</c:v>
                </c:pt>
                <c:pt idx="59">
                  <c:v>174871</c:v>
                </c:pt>
                <c:pt idx="60">
                  <c:v>192445</c:v>
                </c:pt>
                <c:pt idx="61">
                  <c:v>160136</c:v>
                </c:pt>
                <c:pt idx="62">
                  <c:v>102841</c:v>
                </c:pt>
                <c:pt idx="63">
                  <c:v>64782</c:v>
                </c:pt>
                <c:pt idx="64">
                  <c:v>85252</c:v>
                </c:pt>
                <c:pt idx="65">
                  <c:v>49368</c:v>
                </c:pt>
                <c:pt idx="66">
                  <c:v>28742</c:v>
                </c:pt>
                <c:pt idx="67">
                  <c:v>88761</c:v>
                </c:pt>
                <c:pt idx="68">
                  <c:v>90187</c:v>
                </c:pt>
                <c:pt idx="69">
                  <c:v>46496</c:v>
                </c:pt>
                <c:pt idx="70">
                  <c:v>69470</c:v>
                </c:pt>
                <c:pt idx="71">
                  <c:v>36234</c:v>
                </c:pt>
                <c:pt idx="72">
                  <c:v>75804</c:v>
                </c:pt>
                <c:pt idx="73">
                  <c:v>42596</c:v>
                </c:pt>
                <c:pt idx="74">
                  <c:v>13872</c:v>
                </c:pt>
                <c:pt idx="75">
                  <c:v>19246</c:v>
                </c:pt>
              </c:numCache>
            </c:numRef>
          </c:val>
          <c:smooth val="0"/>
        </c:ser>
        <c:dLbls>
          <c:showLegendKey val="0"/>
          <c:showVal val="0"/>
          <c:showCatName val="0"/>
          <c:showSerName val="0"/>
          <c:showPercent val="0"/>
          <c:showBubbleSize val="0"/>
        </c:dLbls>
        <c:smooth val="0"/>
        <c:axId val="369481152"/>
        <c:axId val="369478016"/>
      </c:lineChart>
      <c:catAx>
        <c:axId val="36948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478016"/>
        <c:crosses val="autoZero"/>
        <c:auto val="1"/>
        <c:lblAlgn val="ctr"/>
        <c:lblOffset val="100"/>
        <c:noMultiLvlLbl val="0"/>
      </c:catAx>
      <c:valAx>
        <c:axId val="369478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481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[2026-05-23T10-28-46.890Z-Exam Week 1 Assignment.xlsx]Challenge 5 - 7!PivotTable10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65000"/>
                    <a:lumOff val="35000"/>
                  </a:schemeClr>
                </a:solidFill>
              </a:rPr>
              <a:t>Monthly</a:t>
            </a:r>
            <a:r>
              <a:rPr lang="en-US" baseline="0">
                <a:solidFill>
                  <a:schemeClr val="tx1">
                    <a:lumMod val="65000"/>
                    <a:lumOff val="35000"/>
                  </a:schemeClr>
                </a:solidFill>
              </a:rPr>
              <a:t> Salary Trend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layout>
            <c:manualLayout>
              <c:x val="-8.6314131579796564E-17"/>
              <c:y val="8.88888888888887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layout>
            <c:manualLayout>
              <c:x val="7.0621468926554539E-3"/>
              <c:y val="4.4444444444444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layout>
            <c:manualLayout>
              <c:x val="-8.6314131579796564E-17"/>
              <c:y val="-8.88888888888888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layout>
            <c:manualLayout>
              <c:x val="4.7080979284369112E-3"/>
              <c:y val="-6.6666666666666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layout>
            <c:manualLayout>
              <c:x val="-9.4161958568738224E-3"/>
              <c:y val="0.133333333333333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layout>
            <c:manualLayout>
              <c:x val="0"/>
              <c:y val="-8.8888888888888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layout>
            <c:manualLayout>
              <c:x val="0"/>
              <c:y val="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layout>
            <c:manualLayout>
              <c:x val="0"/>
              <c:y val="-6.6666666666666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layout>
            <c:manualLayout>
              <c:x val="0"/>
              <c:y val="8.88888888888888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layout>
            <c:manualLayout>
              <c:x val="-4.3157065789898282E-17"/>
              <c:y val="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layout>
            <c:manualLayout>
              <c:x val="-7.0621468926553672E-3"/>
              <c:y val="-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layout>
            <c:manualLayout>
              <c:x val="-7.0621468926553672E-3"/>
              <c:y val="-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layout>
            <c:manualLayout>
              <c:x val="-4.3157065789898282E-17"/>
              <c:y val="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layout>
            <c:manualLayout>
              <c:x val="0"/>
              <c:y val="8.88888888888888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marker>
          <c:symbol val="none"/>
        </c:marker>
        <c:dLbl>
          <c:idx val="0"/>
          <c:layout>
            <c:manualLayout>
              <c:x val="0"/>
              <c:y val="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marker>
          <c:symbol val="none"/>
        </c:marker>
        <c:dLbl>
          <c:idx val="0"/>
          <c:layout>
            <c:manualLayout>
              <c:x val="0"/>
              <c:y val="-6.6666666666666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c:spPr>
        <c:marker>
          <c:symbol val="none"/>
        </c:marker>
        <c:dLbl>
          <c:idx val="0"/>
          <c:layout>
            <c:manualLayout>
              <c:x val="-8.6314131579796564E-17"/>
              <c:y val="8.88888888888887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layout>
            <c:manualLayout>
              <c:x val="-8.6314131579796564E-17"/>
              <c:y val="-8.88888888888888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layout>
            <c:manualLayout>
              <c:x val="7.0621468926554539E-3"/>
              <c:y val="4.4444444444444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solidFill>
          <a:ln>
            <a:noFill/>
          </a:ln>
          <a:effectLst/>
        </c:spPr>
        <c:marker>
          <c:symbol val="none"/>
        </c:marker>
        <c:dLbl>
          <c:idx val="0"/>
          <c:layout>
            <c:manualLayout>
              <c:x val="4.7080979284369112E-3"/>
              <c:y val="-6.6666666666666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marker>
          <c:symbol val="none"/>
        </c:marker>
        <c:dLbl>
          <c:idx val="0"/>
          <c:layout>
            <c:manualLayout>
              <c:x val="-9.4161958568738224E-3"/>
              <c:y val="0.133333333333333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solidFill>
          <a:ln>
            <a:noFill/>
          </a:ln>
          <a:effectLst/>
        </c:spPr>
        <c:marker>
          <c:symbol val="none"/>
        </c:marker>
        <c:dLbl>
          <c:idx val="0"/>
          <c:layout>
            <c:manualLayout>
              <c:x val="0"/>
              <c:y val="-8.8888888888888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solidFill>
          <a:ln w="28575" cap="rnd">
            <a:solidFill>
              <a:schemeClr val="accent5"/>
            </a:solidFill>
            <a:round/>
          </a:ln>
          <a:effectLst/>
        </c:spPr>
        <c:marker>
          <c:symbol val="none"/>
        </c:marker>
        <c:dLbl>
          <c:idx val="0"/>
          <c:layout>
            <c:manualLayout>
              <c:x val="-7.0621468926553672E-3"/>
              <c:y val="-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5"/>
          </a:solidFill>
          <a:ln w="28575" cap="rnd">
            <a:solidFill>
              <a:schemeClr val="accent5"/>
            </a:solidFill>
            <a:round/>
          </a:ln>
          <a:effectLst/>
        </c:spPr>
        <c:marker>
          <c:symbol val="none"/>
        </c:marker>
        <c:dLbl>
          <c:idx val="0"/>
          <c:layout>
            <c:manualLayout>
              <c:x val="-4.3157065789898282E-17"/>
              <c:y val="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solidFill>
          <a:ln w="28575" cap="rnd">
            <a:solidFill>
              <a:schemeClr val="accent5"/>
            </a:solidFill>
            <a:round/>
          </a:ln>
          <a:effectLst/>
        </c:spPr>
        <c:marker>
          <c:symbol val="none"/>
        </c:marker>
        <c:dLbl>
          <c:idx val="0"/>
          <c:layout>
            <c:manualLayout>
              <c:x val="0"/>
              <c:y val="8.88888888888888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5"/>
          </a:solidFill>
          <a:ln w="28575" cap="rnd">
            <a:solidFill>
              <a:schemeClr val="accent5"/>
            </a:solidFill>
            <a:round/>
          </a:ln>
          <a:effectLst/>
        </c:spPr>
        <c:marker>
          <c:symbol val="none"/>
        </c:marke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w="28575" cap="rnd">
            <a:solidFill>
              <a:schemeClr val="accent5"/>
            </a:solidFill>
            <a:round/>
          </a:ln>
          <a:effectLst/>
        </c:spPr>
        <c:marker>
          <c:symbol val="none"/>
        </c:marker>
        <c:dLbl>
          <c:idx val="0"/>
          <c:layout>
            <c:manualLayout>
              <c:x val="0"/>
              <c:y val="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solidFill>
          <a:ln w="28575" cap="rnd">
            <a:solidFill>
              <a:schemeClr val="accent5"/>
            </a:solidFill>
            <a:round/>
          </a:ln>
          <a:effectLst/>
        </c:spPr>
        <c:marker>
          <c:symbol val="none"/>
        </c:marker>
        <c:dLbl>
          <c:idx val="0"/>
          <c:layout>
            <c:manualLayout>
              <c:x val="0"/>
              <c:y val="-6.6666666666666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5"/>
          </a:solidFill>
          <a:ln w="28575" cap="rnd">
            <a:solidFill>
              <a:schemeClr val="accent5"/>
            </a:solidFill>
            <a:round/>
          </a:ln>
          <a:effectLst/>
        </c:spPr>
        <c:marker>
          <c:symbol val="none"/>
        </c:marker>
        <c:dLbl>
          <c:idx val="0"/>
          <c:layout>
            <c:manualLayout>
              <c:x val="-8.6314131579796564E-17"/>
              <c:y val="8.88888888888887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5"/>
          </a:solidFill>
          <a:ln w="28575" cap="rnd">
            <a:solidFill>
              <a:schemeClr val="accent5"/>
            </a:solidFill>
            <a:round/>
          </a:ln>
          <a:effectLst/>
        </c:spPr>
        <c:marker>
          <c:symbol val="none"/>
        </c:marker>
        <c:dLbl>
          <c:idx val="0"/>
          <c:layout>
            <c:manualLayout>
              <c:x val="-8.6314131579796564E-17"/>
              <c:y val="-8.88888888888888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solidFill>
          <a:ln w="28575" cap="rnd">
            <a:solidFill>
              <a:schemeClr val="accent5"/>
            </a:solidFill>
            <a:round/>
          </a:ln>
          <a:effectLst/>
        </c:spPr>
        <c:marker>
          <c:symbol val="none"/>
        </c:marker>
        <c:dLbl>
          <c:idx val="0"/>
          <c:layout>
            <c:manualLayout>
              <c:x val="7.0621468926554539E-3"/>
              <c:y val="4.4444444444444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solidFill>
          <a:ln w="28575" cap="rnd">
            <a:solidFill>
              <a:schemeClr val="accent5"/>
            </a:solidFill>
            <a:round/>
          </a:ln>
          <a:effectLst/>
        </c:spPr>
        <c:marker>
          <c:symbol val="none"/>
        </c:marker>
        <c:dLbl>
          <c:idx val="0"/>
          <c:layout>
            <c:manualLayout>
              <c:x val="4.7080979284369112E-3"/>
              <c:y val="-6.6666666666666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solidFill>
          <a:ln w="28575" cap="rnd">
            <a:solidFill>
              <a:schemeClr val="accent5"/>
            </a:solidFill>
            <a:round/>
          </a:ln>
          <a:effectLst/>
        </c:spPr>
        <c:marker>
          <c:symbol val="none"/>
        </c:marker>
        <c:dLbl>
          <c:idx val="0"/>
          <c:layout>
            <c:manualLayout>
              <c:x val="-9.4161958568738224E-3"/>
              <c:y val="0.133333333333333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solidFill>
          <a:ln w="28575" cap="rnd">
            <a:solidFill>
              <a:schemeClr val="accent5"/>
            </a:solidFill>
            <a:round/>
          </a:ln>
          <a:effectLst/>
        </c:spPr>
        <c:marker>
          <c:symbol val="none"/>
        </c:marker>
        <c:dLbl>
          <c:idx val="0"/>
          <c:layout>
            <c:manualLayout>
              <c:x val="0"/>
              <c:y val="-8.8888888888888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5"/>
          </a:solidFill>
          <a:ln w="28575" cap="rnd">
            <a:solidFill>
              <a:schemeClr val="accent5"/>
            </a:solidFill>
            <a:round/>
          </a:ln>
          <a:effectLst/>
        </c:spPr>
        <c:marker>
          <c:symbol val="none"/>
        </c:marker>
        <c:dLbl>
          <c:idx val="0"/>
          <c:layout>
            <c:manualLayout>
              <c:x val="-7.0621468926553672E-3"/>
              <c:y val="-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5"/>
          </a:solidFill>
          <a:ln w="28575" cap="rnd">
            <a:solidFill>
              <a:schemeClr val="accent5"/>
            </a:solidFill>
            <a:round/>
          </a:ln>
          <a:effectLst/>
        </c:spPr>
        <c:marker>
          <c:symbol val="none"/>
        </c:marker>
        <c:dLbl>
          <c:idx val="0"/>
          <c:layout>
            <c:manualLayout>
              <c:x val="-4.3157065789898282E-17"/>
              <c:y val="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5"/>
          </a:solidFill>
          <a:ln w="28575" cap="rnd">
            <a:solidFill>
              <a:schemeClr val="accent5"/>
            </a:solidFill>
            <a:round/>
          </a:ln>
          <a:effectLst/>
        </c:spPr>
        <c:marker>
          <c:symbol val="none"/>
        </c:marker>
        <c:dLbl>
          <c:idx val="0"/>
          <c:layout>
            <c:manualLayout>
              <c:x val="0"/>
              <c:y val="8.88888888888888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5"/>
          </a:solidFill>
          <a:ln w="28575" cap="rnd">
            <a:solidFill>
              <a:schemeClr val="accent5"/>
            </a:solidFill>
            <a:round/>
          </a:ln>
          <a:effectLst/>
        </c:spPr>
        <c:marker>
          <c:symbol val="none"/>
        </c:marke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5"/>
          </a:solidFill>
          <a:ln w="28575" cap="rnd">
            <a:solidFill>
              <a:schemeClr val="accent5"/>
            </a:solidFill>
            <a:round/>
          </a:ln>
          <a:effectLst/>
        </c:spPr>
        <c:marker>
          <c:symbol val="none"/>
        </c:marker>
        <c:dLbl>
          <c:idx val="0"/>
          <c:layout>
            <c:manualLayout>
              <c:x val="0"/>
              <c:y val="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5"/>
          </a:solidFill>
          <a:ln w="28575" cap="rnd">
            <a:solidFill>
              <a:schemeClr val="accent5"/>
            </a:solidFill>
            <a:round/>
          </a:ln>
          <a:effectLst/>
        </c:spPr>
        <c:marker>
          <c:symbol val="none"/>
        </c:marker>
        <c:dLbl>
          <c:idx val="0"/>
          <c:layout>
            <c:manualLayout>
              <c:x val="0"/>
              <c:y val="-6.6666666666666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w="28575" cap="rnd">
            <a:solidFill>
              <a:schemeClr val="accent5"/>
            </a:solidFill>
            <a:round/>
          </a:ln>
          <a:effectLst/>
        </c:spPr>
        <c:marker>
          <c:symbol val="none"/>
        </c:marker>
        <c:dLbl>
          <c:idx val="0"/>
          <c:layout>
            <c:manualLayout>
              <c:x val="-8.6314131579796564E-17"/>
              <c:y val="8.88888888888887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5"/>
          </a:solidFill>
          <a:ln w="28575" cap="rnd">
            <a:solidFill>
              <a:schemeClr val="accent5"/>
            </a:solidFill>
            <a:round/>
          </a:ln>
          <a:effectLst/>
        </c:spPr>
        <c:marker>
          <c:symbol val="none"/>
        </c:marker>
        <c:dLbl>
          <c:idx val="0"/>
          <c:layout>
            <c:manualLayout>
              <c:x val="-8.6314131579796564E-17"/>
              <c:y val="-8.88888888888888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w="28575" cap="rnd">
            <a:solidFill>
              <a:schemeClr val="accent5"/>
            </a:solidFill>
            <a:round/>
          </a:ln>
          <a:effectLst/>
        </c:spPr>
        <c:marker>
          <c:symbol val="none"/>
        </c:marker>
        <c:dLbl>
          <c:idx val="0"/>
          <c:layout>
            <c:manualLayout>
              <c:x val="7.0621468926554539E-3"/>
              <c:y val="4.4444444444444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w="28575" cap="rnd">
            <a:solidFill>
              <a:schemeClr val="accent5"/>
            </a:solidFill>
            <a:round/>
          </a:ln>
          <a:effectLst/>
        </c:spPr>
        <c:marker>
          <c:symbol val="none"/>
        </c:marker>
        <c:dLbl>
          <c:idx val="0"/>
          <c:layout>
            <c:manualLayout>
              <c:x val="4.7080979284369112E-3"/>
              <c:y val="-6.6666666666666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5"/>
          </a:solidFill>
          <a:ln w="28575" cap="rnd">
            <a:solidFill>
              <a:schemeClr val="accent5"/>
            </a:solidFill>
            <a:round/>
          </a:ln>
          <a:effectLst/>
        </c:spPr>
        <c:marker>
          <c:symbol val="none"/>
        </c:marker>
        <c:dLbl>
          <c:idx val="0"/>
          <c:layout>
            <c:manualLayout>
              <c:x val="-9.4161958568738224E-3"/>
              <c:y val="0.133333333333333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w="28575" cap="rnd">
            <a:solidFill>
              <a:schemeClr val="accent5"/>
            </a:solidFill>
            <a:round/>
          </a:ln>
          <a:effectLst/>
        </c:spPr>
        <c:marker>
          <c:symbol val="none"/>
        </c:marker>
        <c:dLbl>
          <c:idx val="0"/>
          <c:layout>
            <c:manualLayout>
              <c:x val="0"/>
              <c:y val="-8.8888888888888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ln w="28575" cap="rnd">
            <a:solidFill>
              <a:schemeClr val="accent5"/>
            </a:solidFill>
            <a:round/>
          </a:ln>
          <a:effectLst/>
        </c:spPr>
        <c:marker>
          <c:symbol val="none"/>
        </c:marker>
        <c:dLbl>
          <c:idx val="0"/>
          <c:layout>
            <c:manualLayout>
              <c:x val="-7.0621468926553672E-3"/>
              <c:y val="-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ln w="28575" cap="rnd">
            <a:solidFill>
              <a:schemeClr val="accent5"/>
            </a:solidFill>
            <a:round/>
          </a:ln>
          <a:effectLst/>
        </c:spPr>
        <c:marker>
          <c:symbol val="none"/>
        </c:marker>
        <c:dLbl>
          <c:idx val="0"/>
          <c:layout>
            <c:manualLayout>
              <c:x val="-4.3157065789898282E-17"/>
              <c:y val="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ln w="28575" cap="rnd">
            <a:solidFill>
              <a:schemeClr val="accent5"/>
            </a:solidFill>
            <a:round/>
          </a:ln>
          <a:effectLst/>
        </c:spPr>
        <c:marker>
          <c:symbol val="none"/>
        </c:marker>
        <c:dLbl>
          <c:idx val="0"/>
          <c:layout>
            <c:manualLayout>
              <c:x val="0"/>
              <c:y val="8.88888888888888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ln w="28575" cap="rnd">
            <a:solidFill>
              <a:schemeClr val="accent5"/>
            </a:solidFill>
            <a:round/>
          </a:ln>
          <a:effectLst/>
        </c:spPr>
        <c:marker>
          <c:symbol val="none"/>
        </c:marke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9"/>
        <c:spPr>
          <a:ln w="28575" cap="rnd">
            <a:solidFill>
              <a:schemeClr val="accent5"/>
            </a:solidFill>
            <a:round/>
          </a:ln>
          <a:effectLst/>
        </c:spPr>
        <c:marker>
          <c:symbol val="none"/>
        </c:marker>
        <c:dLbl>
          <c:idx val="0"/>
          <c:layout>
            <c:manualLayout>
              <c:x val="0"/>
              <c:y val="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ln w="28575" cap="rnd">
            <a:solidFill>
              <a:schemeClr val="accent5"/>
            </a:solidFill>
            <a:round/>
          </a:ln>
          <a:effectLst/>
        </c:spPr>
        <c:marker>
          <c:symbol val="none"/>
        </c:marker>
        <c:dLbl>
          <c:idx val="0"/>
          <c:layout>
            <c:manualLayout>
              <c:x val="0"/>
              <c:y val="-6.6666666666666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ln w="28575" cap="rnd">
            <a:solidFill>
              <a:schemeClr val="accent5"/>
            </a:solidFill>
            <a:round/>
          </a:ln>
          <a:effectLst/>
        </c:spPr>
        <c:marker>
          <c:symbol val="none"/>
        </c:marker>
        <c:dLbl>
          <c:idx val="0"/>
          <c:layout>
            <c:manualLayout>
              <c:x val="-8.6314131579796564E-17"/>
              <c:y val="8.88888888888887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ln w="28575" cap="rnd">
            <a:solidFill>
              <a:schemeClr val="accent5"/>
            </a:solidFill>
            <a:round/>
          </a:ln>
          <a:effectLst/>
        </c:spPr>
        <c:marker>
          <c:symbol val="none"/>
        </c:marker>
        <c:dLbl>
          <c:idx val="0"/>
          <c:layout>
            <c:manualLayout>
              <c:x val="-8.6314131579796564E-17"/>
              <c:y val="-8.88888888888888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3"/>
        <c:spPr>
          <a:ln w="28575" cap="rnd">
            <a:solidFill>
              <a:schemeClr val="accent5"/>
            </a:solidFill>
            <a:round/>
          </a:ln>
          <a:effectLst/>
        </c:spPr>
        <c:marker>
          <c:symbol val="none"/>
        </c:marker>
        <c:dLbl>
          <c:idx val="0"/>
          <c:layout>
            <c:manualLayout>
              <c:x val="7.0621468926554539E-3"/>
              <c:y val="4.4444444444444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4"/>
        <c:spPr>
          <a:ln w="28575" cap="rnd">
            <a:solidFill>
              <a:schemeClr val="accent5"/>
            </a:solidFill>
            <a:round/>
          </a:ln>
          <a:effectLst/>
        </c:spPr>
        <c:marker>
          <c:symbol val="none"/>
        </c:marker>
        <c:dLbl>
          <c:idx val="0"/>
          <c:layout>
            <c:manualLayout>
              <c:x val="4.7080979284369112E-3"/>
              <c:y val="-6.6666666666666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5"/>
        <c:spPr>
          <a:ln w="28575" cap="rnd">
            <a:solidFill>
              <a:schemeClr val="accent5"/>
            </a:solidFill>
            <a:round/>
          </a:ln>
          <a:effectLst/>
        </c:spPr>
        <c:marker>
          <c:symbol val="none"/>
        </c:marker>
        <c:dLbl>
          <c:idx val="0"/>
          <c:layout>
            <c:manualLayout>
              <c:x val="-9.4161958568738224E-3"/>
              <c:y val="0.133333333333333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6"/>
        <c:spPr>
          <a:ln w="28575" cap="rnd">
            <a:solidFill>
              <a:schemeClr val="accent5"/>
            </a:solidFill>
            <a:round/>
          </a:ln>
          <a:effectLst/>
        </c:spPr>
        <c:marker>
          <c:symbol val="none"/>
        </c:marker>
        <c:dLbl>
          <c:idx val="0"/>
          <c:layout>
            <c:manualLayout>
              <c:x val="0"/>
              <c:y val="-8.8888888888888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'Challenge 5 - 7'!$B$3</c:f>
              <c:strCache>
                <c:ptCount val="1"/>
                <c:pt idx="0">
                  <c:v>Total</c:v>
                </c:pt>
              </c:strCache>
            </c:strRef>
          </c:tx>
          <c:spPr>
            <a:ln w="28575" cap="rnd">
              <a:solidFill>
                <a:schemeClr val="accent5"/>
              </a:solidFill>
              <a:round/>
            </a:ln>
            <a:effectLst/>
          </c:spPr>
          <c:marker>
            <c:symbol val="none"/>
          </c:marker>
          <c:dPt>
            <c:idx val="0"/>
            <c:marker>
              <c:symbol val="none"/>
            </c:marker>
            <c:bubble3D val="0"/>
          </c:dPt>
          <c:dPt>
            <c:idx val="1"/>
            <c:marker>
              <c:symbol val="none"/>
            </c:marker>
            <c:bubble3D val="0"/>
          </c:dPt>
          <c:dPt>
            <c:idx val="2"/>
            <c:marker>
              <c:symbol val="none"/>
            </c:marker>
            <c:bubble3D val="0"/>
          </c:dPt>
          <c:dPt>
            <c:idx val="3"/>
            <c:marker>
              <c:symbol val="none"/>
            </c:marker>
            <c:bubble3D val="0"/>
          </c:dPt>
          <c:dPt>
            <c:idx val="4"/>
            <c:marker>
              <c:symbol val="none"/>
            </c:marker>
            <c:bubble3D val="0"/>
          </c:dPt>
          <c:dPt>
            <c:idx val="5"/>
            <c:marker>
              <c:symbol val="none"/>
            </c:marker>
            <c:bubble3D val="0"/>
          </c:dPt>
          <c:dPt>
            <c:idx val="6"/>
            <c:marker>
              <c:symbol val="none"/>
            </c:marker>
            <c:bubble3D val="0"/>
          </c:dPt>
          <c:dPt>
            <c:idx val="7"/>
            <c:marker>
              <c:symbol val="none"/>
            </c:marker>
            <c:bubble3D val="0"/>
          </c:dPt>
          <c:dPt>
            <c:idx val="8"/>
            <c:marker>
              <c:symbol val="none"/>
            </c:marker>
            <c:bubble3D val="0"/>
          </c:dPt>
          <c:dPt>
            <c:idx val="9"/>
            <c:marker>
              <c:symbol val="none"/>
            </c:marker>
            <c:bubble3D val="0"/>
          </c:dPt>
          <c:dPt>
            <c:idx val="10"/>
            <c:marker>
              <c:symbol val="none"/>
            </c:marker>
            <c:bubble3D val="0"/>
          </c:dPt>
          <c:dPt>
            <c:idx val="11"/>
            <c:marker>
              <c:symbol val="none"/>
            </c:marker>
            <c:bubble3D val="0"/>
          </c:dPt>
          <c:dLbls>
            <c:dLbl>
              <c:idx val="0"/>
              <c:layout>
                <c:manualLayout>
                  <c:x val="-7.0621468926553672E-3"/>
                  <c:y val="-0.1"/>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4.3157065789898282E-17"/>
                  <c:y val="0.1"/>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8.8888888888888892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
                  <c:y val="-0.1111111111111111"/>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
                  <c:y val="0.1"/>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
                  <c:y val="-6.6666666666666721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8.6314131579796564E-17"/>
                  <c:y val="8.8888888888888781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8.6314131579796564E-17"/>
                  <c:y val="-8.8888888888888892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7.0621468926554539E-3"/>
                  <c:y val="4.4444444444444342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4.7080979284369112E-3"/>
                  <c:y val="-6.6666666666666721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9.4161958568738224E-3"/>
                  <c:y val="0.133333333333333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
                  <c:y val="-8.8888888888888837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'Challenge 5 - 7'!$A$4:$A$16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'Challenge 5 - 7'!$B$4:$B$16</c:f>
              <c:numCache>
                <c:formatCode>General</c:formatCode>
                <c:ptCount val="12"/>
                <c:pt idx="0">
                  <c:v>773820</c:v>
                </c:pt>
                <c:pt idx="1">
                  <c:v>595317</c:v>
                </c:pt>
                <c:pt idx="2">
                  <c:v>720835</c:v>
                </c:pt>
                <c:pt idx="3">
                  <c:v>773344</c:v>
                </c:pt>
                <c:pt idx="4">
                  <c:v>664550</c:v>
                </c:pt>
                <c:pt idx="5">
                  <c:v>767163</c:v>
                </c:pt>
                <c:pt idx="6">
                  <c:v>564350</c:v>
                </c:pt>
                <c:pt idx="7">
                  <c:v>665393</c:v>
                </c:pt>
                <c:pt idx="8">
                  <c:v>619990</c:v>
                </c:pt>
                <c:pt idx="9">
                  <c:v>864867</c:v>
                </c:pt>
                <c:pt idx="10">
                  <c:v>802624</c:v>
                </c:pt>
                <c:pt idx="11">
                  <c:v>612515</c:v>
                </c:pt>
              </c:numCache>
            </c:numRef>
          </c:val>
          <c:smooth val="0"/>
        </c:ser>
        <c:dLbls>
          <c:showLegendKey val="0"/>
          <c:showVal val="0"/>
          <c:showCatName val="0"/>
          <c:showSerName val="0"/>
          <c:showPercent val="0"/>
          <c:showBubbleSize val="0"/>
        </c:dLbls>
        <c:smooth val="0"/>
        <c:axId val="369479584"/>
        <c:axId val="369479976"/>
      </c:lineChart>
      <c:catAx>
        <c:axId val="36947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479976"/>
        <c:crosses val="autoZero"/>
        <c:auto val="1"/>
        <c:lblAlgn val="ctr"/>
        <c:lblOffset val="100"/>
        <c:noMultiLvlLbl val="0"/>
      </c:catAx>
      <c:valAx>
        <c:axId val="369479976"/>
        <c:scaling>
          <c:orientation val="minMax"/>
        </c:scaling>
        <c:delete val="1"/>
        <c:axPos val="l"/>
        <c:numFmt formatCode="General" sourceLinked="1"/>
        <c:majorTickMark val="none"/>
        <c:minorTickMark val="none"/>
        <c:tickLblPos val="nextTo"/>
        <c:crossAx val="369479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175260</xdr:rowOff>
    </xdr:from>
    <xdr:to>
      <xdr:col>4</xdr:col>
      <xdr:colOff>419100</xdr:colOff>
      <xdr:row>6</xdr:row>
      <xdr:rowOff>22860</xdr:rowOff>
    </xdr:to>
    <xdr:sp macro="" textlink="">
      <xdr:nvSpPr>
        <xdr:cNvPr id="2" name="Rectangle 1"/>
        <xdr:cNvSpPr/>
      </xdr:nvSpPr>
      <xdr:spPr>
        <a:xfrm>
          <a:off x="0" y="175260"/>
          <a:ext cx="2857500" cy="944880"/>
        </a:xfrm>
        <a:prstGeom prst="rect">
          <a:avLst/>
        </a:prstGeom>
        <a:solidFill>
          <a:srgbClr val="C03EA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6</xdr:row>
      <xdr:rowOff>121920</xdr:rowOff>
    </xdr:from>
    <xdr:to>
      <xdr:col>4</xdr:col>
      <xdr:colOff>419100</xdr:colOff>
      <xdr:row>12</xdr:row>
      <xdr:rowOff>91440</xdr:rowOff>
    </xdr:to>
    <xdr:sp macro="" textlink="">
      <xdr:nvSpPr>
        <xdr:cNvPr id="3" name="Rectangle 2"/>
        <xdr:cNvSpPr/>
      </xdr:nvSpPr>
      <xdr:spPr>
        <a:xfrm>
          <a:off x="0" y="1219200"/>
          <a:ext cx="2857500" cy="1066800"/>
        </a:xfrm>
        <a:prstGeom prst="rect">
          <a:avLst/>
        </a:prstGeom>
        <a:solidFill>
          <a:srgbClr val="CC62B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12</xdr:row>
      <xdr:rowOff>172720</xdr:rowOff>
    </xdr:from>
    <xdr:to>
      <xdr:col>4</xdr:col>
      <xdr:colOff>419100</xdr:colOff>
      <xdr:row>18</xdr:row>
      <xdr:rowOff>20320</xdr:rowOff>
    </xdr:to>
    <xdr:sp macro="" textlink="">
      <xdr:nvSpPr>
        <xdr:cNvPr id="4" name="Rectangle 3"/>
        <xdr:cNvSpPr/>
      </xdr:nvSpPr>
      <xdr:spPr>
        <a:xfrm>
          <a:off x="0" y="2367280"/>
          <a:ext cx="2857500" cy="944880"/>
        </a:xfrm>
        <a:prstGeom prst="rect">
          <a:avLst/>
        </a:prstGeom>
        <a:solidFill>
          <a:srgbClr val="D377C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18</xdr:row>
      <xdr:rowOff>160020</xdr:rowOff>
    </xdr:from>
    <xdr:to>
      <xdr:col>4</xdr:col>
      <xdr:colOff>419100</xdr:colOff>
      <xdr:row>24</xdr:row>
      <xdr:rowOff>0</xdr:rowOff>
    </xdr:to>
    <xdr:sp macro="" textlink="">
      <xdr:nvSpPr>
        <xdr:cNvPr id="5" name="Rectangle 4"/>
        <xdr:cNvSpPr/>
      </xdr:nvSpPr>
      <xdr:spPr>
        <a:xfrm>
          <a:off x="0" y="3451860"/>
          <a:ext cx="2857500" cy="937260"/>
        </a:xfrm>
        <a:prstGeom prst="rect">
          <a:avLst/>
        </a:prstGeom>
        <a:solidFill>
          <a:srgbClr val="DC94D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xdr:colOff>
      <xdr:row>24</xdr:row>
      <xdr:rowOff>160020</xdr:rowOff>
    </xdr:from>
    <xdr:to>
      <xdr:col>4</xdr:col>
      <xdr:colOff>441960</xdr:colOff>
      <xdr:row>30</xdr:row>
      <xdr:rowOff>0</xdr:rowOff>
    </xdr:to>
    <xdr:sp macro="" textlink="">
      <xdr:nvSpPr>
        <xdr:cNvPr id="10" name="Rectangle 9"/>
        <xdr:cNvSpPr/>
      </xdr:nvSpPr>
      <xdr:spPr>
        <a:xfrm>
          <a:off x="22860" y="4549140"/>
          <a:ext cx="2857500" cy="937260"/>
        </a:xfrm>
        <a:prstGeom prst="rect">
          <a:avLst/>
        </a:prstGeom>
        <a:solidFill>
          <a:srgbClr val="EBC3E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533400</xdr:colOff>
      <xdr:row>1</xdr:row>
      <xdr:rowOff>0</xdr:rowOff>
    </xdr:from>
    <xdr:to>
      <xdr:col>17</xdr:col>
      <xdr:colOff>541020</xdr:colOff>
      <xdr:row>10</xdr:row>
      <xdr:rowOff>83820</xdr:rowOff>
    </xdr:to>
    <xdr:sp macro="" textlink="">
      <xdr:nvSpPr>
        <xdr:cNvPr id="11" name="Rectangle 10"/>
        <xdr:cNvSpPr/>
      </xdr:nvSpPr>
      <xdr:spPr>
        <a:xfrm>
          <a:off x="2971800" y="182880"/>
          <a:ext cx="7932420" cy="172974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541020</xdr:colOff>
      <xdr:row>11</xdr:row>
      <xdr:rowOff>0</xdr:rowOff>
    </xdr:from>
    <xdr:to>
      <xdr:col>8</xdr:col>
      <xdr:colOff>525780</xdr:colOff>
      <xdr:row>20</xdr:row>
      <xdr:rowOff>22860</xdr:rowOff>
    </xdr:to>
    <xdr:sp macro="" textlink="">
      <xdr:nvSpPr>
        <xdr:cNvPr id="12" name="Rectangle 11"/>
        <xdr:cNvSpPr/>
      </xdr:nvSpPr>
      <xdr:spPr>
        <a:xfrm>
          <a:off x="2979420" y="2011680"/>
          <a:ext cx="2423160" cy="166878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525780</xdr:colOff>
      <xdr:row>20</xdr:row>
      <xdr:rowOff>121920</xdr:rowOff>
    </xdr:from>
    <xdr:to>
      <xdr:col>8</xdr:col>
      <xdr:colOff>510540</xdr:colOff>
      <xdr:row>29</xdr:row>
      <xdr:rowOff>160020</xdr:rowOff>
    </xdr:to>
    <xdr:sp macro="" textlink="">
      <xdr:nvSpPr>
        <xdr:cNvPr id="13" name="Rectangle 12"/>
        <xdr:cNvSpPr/>
      </xdr:nvSpPr>
      <xdr:spPr>
        <a:xfrm>
          <a:off x="2964180" y="3779520"/>
          <a:ext cx="2423160" cy="16840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0</xdr:colOff>
      <xdr:row>11</xdr:row>
      <xdr:rowOff>0</xdr:rowOff>
    </xdr:from>
    <xdr:to>
      <xdr:col>17</xdr:col>
      <xdr:colOff>525780</xdr:colOff>
      <xdr:row>16</xdr:row>
      <xdr:rowOff>60960</xdr:rowOff>
    </xdr:to>
    <xdr:sp macro="" textlink="">
      <xdr:nvSpPr>
        <xdr:cNvPr id="14" name="Rectangle 13"/>
        <xdr:cNvSpPr/>
      </xdr:nvSpPr>
      <xdr:spPr>
        <a:xfrm>
          <a:off x="5486400" y="2011680"/>
          <a:ext cx="5402580" cy="97536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0</xdr:colOff>
      <xdr:row>16</xdr:row>
      <xdr:rowOff>144780</xdr:rowOff>
    </xdr:from>
    <xdr:to>
      <xdr:col>17</xdr:col>
      <xdr:colOff>525780</xdr:colOff>
      <xdr:row>23</xdr:row>
      <xdr:rowOff>15240</xdr:rowOff>
    </xdr:to>
    <xdr:sp macro="" textlink="">
      <xdr:nvSpPr>
        <xdr:cNvPr id="15" name="Rectangle 14"/>
        <xdr:cNvSpPr/>
      </xdr:nvSpPr>
      <xdr:spPr>
        <a:xfrm>
          <a:off x="5486400" y="3070860"/>
          <a:ext cx="5402580" cy="11506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15240</xdr:colOff>
      <xdr:row>23</xdr:row>
      <xdr:rowOff>99060</xdr:rowOff>
    </xdr:from>
    <xdr:to>
      <xdr:col>17</xdr:col>
      <xdr:colOff>541020</xdr:colOff>
      <xdr:row>29</xdr:row>
      <xdr:rowOff>160020</xdr:rowOff>
    </xdr:to>
    <xdr:sp macro="" textlink="">
      <xdr:nvSpPr>
        <xdr:cNvPr id="16" name="Rectangle 15"/>
        <xdr:cNvSpPr/>
      </xdr:nvSpPr>
      <xdr:spPr>
        <a:xfrm>
          <a:off x="5501640" y="4305300"/>
          <a:ext cx="5402580" cy="115824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0</xdr:colOff>
      <xdr:row>1</xdr:row>
      <xdr:rowOff>0</xdr:rowOff>
    </xdr:from>
    <xdr:to>
      <xdr:col>23</xdr:col>
      <xdr:colOff>83820</xdr:colOff>
      <xdr:row>29</xdr:row>
      <xdr:rowOff>160020</xdr:rowOff>
    </xdr:to>
    <xdr:sp macro="" textlink="">
      <xdr:nvSpPr>
        <xdr:cNvPr id="17" name="Rectangle 16"/>
        <xdr:cNvSpPr/>
      </xdr:nvSpPr>
      <xdr:spPr>
        <a:xfrm>
          <a:off x="10972800" y="182880"/>
          <a:ext cx="3131820" cy="528066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68580</xdr:colOff>
      <xdr:row>1</xdr:row>
      <xdr:rowOff>38100</xdr:rowOff>
    </xdr:from>
    <xdr:to>
      <xdr:col>4</xdr:col>
      <xdr:colOff>220980</xdr:colOff>
      <xdr:row>5</xdr:row>
      <xdr:rowOff>144780</xdr:rowOff>
    </xdr:to>
    <xdr:sp macro="" textlink="">
      <xdr:nvSpPr>
        <xdr:cNvPr id="18" name="TextBox 17"/>
        <xdr:cNvSpPr txBox="1"/>
      </xdr:nvSpPr>
      <xdr:spPr>
        <a:xfrm>
          <a:off x="68580" y="220980"/>
          <a:ext cx="2590800"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1">
              <a:solidFill>
                <a:schemeClr val="bg1">
                  <a:lumMod val="95000"/>
                </a:schemeClr>
              </a:solidFill>
            </a:rPr>
            <a:t>HR Analytics Report</a:t>
          </a:r>
        </a:p>
      </xdr:txBody>
    </xdr:sp>
    <xdr:clientData/>
  </xdr:twoCellAnchor>
  <xdr:twoCellAnchor>
    <xdr:from>
      <xdr:col>18</xdr:col>
      <xdr:colOff>7620</xdr:colOff>
      <xdr:row>21</xdr:row>
      <xdr:rowOff>15240</xdr:rowOff>
    </xdr:from>
    <xdr:to>
      <xdr:col>23</xdr:col>
      <xdr:colOff>60960</xdr:colOff>
      <xdr:row>29</xdr:row>
      <xdr:rowOff>152400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518160</xdr:colOff>
      <xdr:row>20</xdr:row>
      <xdr:rowOff>144780</xdr:rowOff>
    </xdr:from>
    <xdr:to>
      <xdr:col>8</xdr:col>
      <xdr:colOff>502920</xdr:colOff>
      <xdr:row>29</xdr:row>
      <xdr:rowOff>152400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548640</xdr:colOff>
      <xdr:row>11</xdr:row>
      <xdr:rowOff>15240</xdr:rowOff>
    </xdr:from>
    <xdr:to>
      <xdr:col>8</xdr:col>
      <xdr:colOff>510540</xdr:colOff>
      <xdr:row>20</xdr:row>
      <xdr:rowOff>22860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7620</xdr:colOff>
      <xdr:row>0</xdr:row>
      <xdr:rowOff>175260</xdr:rowOff>
    </xdr:from>
    <xdr:to>
      <xdr:col>23</xdr:col>
      <xdr:colOff>53340</xdr:colOff>
      <xdr:row>11</xdr:row>
      <xdr:rowOff>7620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15240</xdr:colOff>
      <xdr:row>11</xdr:row>
      <xdr:rowOff>76200</xdr:rowOff>
    </xdr:from>
    <xdr:to>
      <xdr:col>23</xdr:col>
      <xdr:colOff>53340</xdr:colOff>
      <xdr:row>20</xdr:row>
      <xdr:rowOff>129540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38100</xdr:colOff>
      <xdr:row>7</xdr:row>
      <xdr:rowOff>76200</xdr:rowOff>
    </xdr:from>
    <xdr:to>
      <xdr:col>0</xdr:col>
      <xdr:colOff>297180</xdr:colOff>
      <xdr:row>9</xdr:row>
      <xdr:rowOff>30480</xdr:rowOff>
    </xdr:to>
    <xdr:sp macro="" textlink="">
      <xdr:nvSpPr>
        <xdr:cNvPr id="7170" name="Text Box 2"/>
        <xdr:cNvSpPr txBox="1">
          <a:spLocks noChangeArrowheads="1"/>
        </xdr:cNvSpPr>
      </xdr:nvSpPr>
      <xdr:spPr bwMode="auto">
        <a:xfrm>
          <a:off x="38100" y="1356360"/>
          <a:ext cx="259080" cy="320040"/>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100" b="0" i="0" u="none" strike="noStrike" baseline="0">
              <a:solidFill>
                <a:srgbClr val="000000"/>
              </a:solidFill>
              <a:latin typeface="Aptos Narrow"/>
            </a:rPr>
            <a:t>👨‍</a:t>
          </a:r>
        </a:p>
      </xdr:txBody>
    </xdr:sp>
    <xdr:clientData/>
  </xdr:twoCellAnchor>
  <xdr:twoCellAnchor>
    <xdr:from>
      <xdr:col>0</xdr:col>
      <xdr:colOff>15240</xdr:colOff>
      <xdr:row>10</xdr:row>
      <xdr:rowOff>0</xdr:rowOff>
    </xdr:from>
    <xdr:to>
      <xdr:col>0</xdr:col>
      <xdr:colOff>312420</xdr:colOff>
      <xdr:row>11</xdr:row>
      <xdr:rowOff>129540</xdr:rowOff>
    </xdr:to>
    <xdr:sp macro="" textlink="">
      <xdr:nvSpPr>
        <xdr:cNvPr id="7171" name="Text Box 3"/>
        <xdr:cNvSpPr txBox="1">
          <a:spLocks noChangeArrowheads="1"/>
        </xdr:cNvSpPr>
      </xdr:nvSpPr>
      <xdr:spPr bwMode="auto">
        <a:xfrm flipV="1">
          <a:off x="15240" y="1828800"/>
          <a:ext cx="297180" cy="312420"/>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100" b="0" i="0" u="none" strike="noStrike" baseline="0">
              <a:solidFill>
                <a:srgbClr val="000000"/>
              </a:solidFill>
              <a:latin typeface="Aptos Narrow"/>
            </a:rPr>
            <a:t>👩‍</a:t>
          </a:r>
        </a:p>
      </xdr:txBody>
    </xdr:sp>
    <xdr:clientData/>
  </xdr:twoCellAnchor>
  <xdr:twoCellAnchor>
    <xdr:from>
      <xdr:col>0</xdr:col>
      <xdr:colOff>236220</xdr:colOff>
      <xdr:row>7</xdr:row>
      <xdr:rowOff>83820</xdr:rowOff>
    </xdr:from>
    <xdr:to>
      <xdr:col>2</xdr:col>
      <xdr:colOff>114300</xdr:colOff>
      <xdr:row>9</xdr:row>
      <xdr:rowOff>22860</xdr:rowOff>
    </xdr:to>
    <xdr:sp macro="" textlink="">
      <xdr:nvSpPr>
        <xdr:cNvPr id="29" name="TextBox 28"/>
        <xdr:cNvSpPr txBox="1"/>
      </xdr:nvSpPr>
      <xdr:spPr>
        <a:xfrm>
          <a:off x="236220" y="1363980"/>
          <a:ext cx="10972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lumMod val="95000"/>
                </a:schemeClr>
              </a:solidFill>
            </a:rPr>
            <a:t>Male Emp.</a:t>
          </a:r>
        </a:p>
      </xdr:txBody>
    </xdr:sp>
    <xdr:clientData/>
  </xdr:twoCellAnchor>
  <xdr:twoCellAnchor>
    <xdr:from>
      <xdr:col>0</xdr:col>
      <xdr:colOff>251460</xdr:colOff>
      <xdr:row>10</xdr:row>
      <xdr:rowOff>7620</xdr:rowOff>
    </xdr:from>
    <xdr:to>
      <xdr:col>2</xdr:col>
      <xdr:colOff>426720</xdr:colOff>
      <xdr:row>11</xdr:row>
      <xdr:rowOff>91440</xdr:rowOff>
    </xdr:to>
    <xdr:sp macro="" textlink="">
      <xdr:nvSpPr>
        <xdr:cNvPr id="30" name="TextBox 29"/>
        <xdr:cNvSpPr txBox="1"/>
      </xdr:nvSpPr>
      <xdr:spPr>
        <a:xfrm>
          <a:off x="251460" y="1836420"/>
          <a:ext cx="13944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lumMod val="95000"/>
                </a:schemeClr>
              </a:solidFill>
            </a:rPr>
            <a:t>Female Emp.</a:t>
          </a:r>
        </a:p>
      </xdr:txBody>
    </xdr:sp>
    <xdr:clientData/>
  </xdr:twoCellAnchor>
  <xdr:twoCellAnchor>
    <xdr:from>
      <xdr:col>3</xdr:col>
      <xdr:colOff>220980</xdr:colOff>
      <xdr:row>7</xdr:row>
      <xdr:rowOff>53340</xdr:rowOff>
    </xdr:from>
    <xdr:to>
      <xdr:col>4</xdr:col>
      <xdr:colOff>327660</xdr:colOff>
      <xdr:row>9</xdr:row>
      <xdr:rowOff>22860</xdr:rowOff>
    </xdr:to>
    <xdr:sp macro="" textlink="">
      <xdr:nvSpPr>
        <xdr:cNvPr id="31" name="TextBox 30"/>
        <xdr:cNvSpPr txBox="1"/>
      </xdr:nvSpPr>
      <xdr:spPr>
        <a:xfrm>
          <a:off x="2049780" y="1333500"/>
          <a:ext cx="716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a:t>
          </a:r>
          <a:r>
            <a:rPr lang="en-US" sz="1600" b="1">
              <a:solidFill>
                <a:schemeClr val="bg1">
                  <a:lumMod val="95000"/>
                </a:schemeClr>
              </a:solidFill>
            </a:rPr>
            <a:t>732</a:t>
          </a:r>
        </a:p>
      </xdr:txBody>
    </xdr:sp>
    <xdr:clientData/>
  </xdr:twoCellAnchor>
  <xdr:twoCellAnchor>
    <xdr:from>
      <xdr:col>3</xdr:col>
      <xdr:colOff>243840</xdr:colOff>
      <xdr:row>9</xdr:row>
      <xdr:rowOff>144780</xdr:rowOff>
    </xdr:from>
    <xdr:to>
      <xdr:col>4</xdr:col>
      <xdr:colOff>213360</xdr:colOff>
      <xdr:row>11</xdr:row>
      <xdr:rowOff>68580</xdr:rowOff>
    </xdr:to>
    <xdr:sp macro="" textlink="">
      <xdr:nvSpPr>
        <xdr:cNvPr id="7168" name="TextBox 7167"/>
        <xdr:cNvSpPr txBox="1"/>
      </xdr:nvSpPr>
      <xdr:spPr>
        <a:xfrm>
          <a:off x="2072640" y="1790700"/>
          <a:ext cx="5791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95000"/>
                </a:schemeClr>
              </a:solidFill>
            </a:rPr>
            <a:t>501</a:t>
          </a:r>
        </a:p>
      </xdr:txBody>
    </xdr:sp>
    <xdr:clientData/>
  </xdr:twoCellAnchor>
  <xdr:twoCellAnchor>
    <xdr:from>
      <xdr:col>0</xdr:col>
      <xdr:colOff>7620</xdr:colOff>
      <xdr:row>13</xdr:row>
      <xdr:rowOff>91440</xdr:rowOff>
    </xdr:from>
    <xdr:to>
      <xdr:col>2</xdr:col>
      <xdr:colOff>457200</xdr:colOff>
      <xdr:row>17</xdr:row>
      <xdr:rowOff>38100</xdr:rowOff>
    </xdr:to>
    <xdr:sp macro="" textlink="">
      <xdr:nvSpPr>
        <xdr:cNvPr id="6" name="TextBox 5"/>
        <xdr:cNvSpPr txBox="1"/>
      </xdr:nvSpPr>
      <xdr:spPr>
        <a:xfrm>
          <a:off x="7620" y="2468880"/>
          <a:ext cx="1668780" cy="678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lumMod val="95000"/>
                </a:schemeClr>
              </a:solidFill>
            </a:rPr>
            <a:t>Total Emp. Count</a:t>
          </a:r>
        </a:p>
      </xdr:txBody>
    </xdr:sp>
    <xdr:clientData/>
  </xdr:twoCellAnchor>
  <xdr:twoCellAnchor>
    <xdr:from>
      <xdr:col>3</xdr:col>
      <xdr:colOff>182880</xdr:colOff>
      <xdr:row>14</xdr:row>
      <xdr:rowOff>15240</xdr:rowOff>
    </xdr:from>
    <xdr:to>
      <xdr:col>4</xdr:col>
      <xdr:colOff>243840</xdr:colOff>
      <xdr:row>16</xdr:row>
      <xdr:rowOff>129540</xdr:rowOff>
    </xdr:to>
    <xdr:sp macro="" textlink="">
      <xdr:nvSpPr>
        <xdr:cNvPr id="7" name="TextBox 6"/>
        <xdr:cNvSpPr txBox="1"/>
      </xdr:nvSpPr>
      <xdr:spPr>
        <a:xfrm>
          <a:off x="2011680" y="2575560"/>
          <a:ext cx="67056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lumMod val="95000"/>
                </a:schemeClr>
              </a:solidFill>
            </a:rPr>
            <a:t>1,270</a:t>
          </a:r>
        </a:p>
      </xdr:txBody>
    </xdr:sp>
    <xdr:clientData/>
  </xdr:twoCellAnchor>
  <xdr:twoCellAnchor>
    <xdr:from>
      <xdr:col>0</xdr:col>
      <xdr:colOff>45720</xdr:colOff>
      <xdr:row>19</xdr:row>
      <xdr:rowOff>99060</xdr:rowOff>
    </xdr:from>
    <xdr:to>
      <xdr:col>2</xdr:col>
      <xdr:colOff>434340</xdr:colOff>
      <xdr:row>22</xdr:row>
      <xdr:rowOff>144780</xdr:rowOff>
    </xdr:to>
    <xdr:sp macro="" textlink="">
      <xdr:nvSpPr>
        <xdr:cNvPr id="8" name="TextBox 7"/>
        <xdr:cNvSpPr txBox="1"/>
      </xdr:nvSpPr>
      <xdr:spPr>
        <a:xfrm>
          <a:off x="45720" y="3573780"/>
          <a:ext cx="160782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lumMod val="95000"/>
                </a:schemeClr>
              </a:solidFill>
            </a:rPr>
            <a:t>Current Emp. Head count</a:t>
          </a:r>
        </a:p>
      </xdr:txBody>
    </xdr:sp>
    <xdr:clientData/>
  </xdr:twoCellAnchor>
  <xdr:twoCellAnchor>
    <xdr:from>
      <xdr:col>3</xdr:col>
      <xdr:colOff>152400</xdr:colOff>
      <xdr:row>20</xdr:row>
      <xdr:rowOff>7620</xdr:rowOff>
    </xdr:from>
    <xdr:to>
      <xdr:col>4</xdr:col>
      <xdr:colOff>205740</xdr:colOff>
      <xdr:row>22</xdr:row>
      <xdr:rowOff>83820</xdr:rowOff>
    </xdr:to>
    <xdr:sp macro="" textlink="">
      <xdr:nvSpPr>
        <xdr:cNvPr id="9" name="TextBox 8"/>
        <xdr:cNvSpPr txBox="1"/>
      </xdr:nvSpPr>
      <xdr:spPr>
        <a:xfrm>
          <a:off x="1981200" y="3665220"/>
          <a:ext cx="66294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lumMod val="95000"/>
                </a:schemeClr>
              </a:solidFill>
            </a:rPr>
            <a:t>1,233</a:t>
          </a:r>
        </a:p>
      </xdr:txBody>
    </xdr:sp>
    <xdr:clientData/>
  </xdr:twoCellAnchor>
  <xdr:twoCellAnchor>
    <xdr:from>
      <xdr:col>0</xdr:col>
      <xdr:colOff>99060</xdr:colOff>
      <xdr:row>25</xdr:row>
      <xdr:rowOff>53340</xdr:rowOff>
    </xdr:from>
    <xdr:to>
      <xdr:col>2</xdr:col>
      <xdr:colOff>312420</xdr:colOff>
      <xdr:row>28</xdr:row>
      <xdr:rowOff>167640</xdr:rowOff>
    </xdr:to>
    <xdr:sp macro="" textlink="">
      <xdr:nvSpPr>
        <xdr:cNvPr id="19" name="TextBox 18"/>
        <xdr:cNvSpPr txBox="1"/>
      </xdr:nvSpPr>
      <xdr:spPr>
        <a:xfrm>
          <a:off x="99060" y="4625340"/>
          <a:ext cx="1432560" cy="662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lumMod val="95000"/>
                </a:schemeClr>
              </a:solidFill>
            </a:rPr>
            <a:t>Total Salary Paid</a:t>
          </a:r>
        </a:p>
      </xdr:txBody>
    </xdr:sp>
    <xdr:clientData/>
  </xdr:twoCellAnchor>
  <xdr:twoCellAnchor>
    <xdr:from>
      <xdr:col>2</xdr:col>
      <xdr:colOff>426720</xdr:colOff>
      <xdr:row>25</xdr:row>
      <xdr:rowOff>106680</xdr:rowOff>
    </xdr:from>
    <xdr:to>
      <xdr:col>4</xdr:col>
      <xdr:colOff>312420</xdr:colOff>
      <xdr:row>28</xdr:row>
      <xdr:rowOff>152400</xdr:rowOff>
    </xdr:to>
    <xdr:sp macro="" textlink="">
      <xdr:nvSpPr>
        <xdr:cNvPr id="20" name="TextBox 19"/>
        <xdr:cNvSpPr txBox="1"/>
      </xdr:nvSpPr>
      <xdr:spPr>
        <a:xfrm>
          <a:off x="1645920" y="4678680"/>
          <a:ext cx="110490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lumMod val="95000"/>
                </a:schemeClr>
              </a:solidFill>
            </a:rPr>
            <a:t>8,424,768</a:t>
          </a:r>
        </a:p>
      </xdr:txBody>
    </xdr:sp>
    <xdr:clientData/>
  </xdr:twoCellAnchor>
  <xdr:twoCellAnchor editAs="oneCell">
    <xdr:from>
      <xdr:col>8</xdr:col>
      <xdr:colOff>190500</xdr:colOff>
      <xdr:row>1</xdr:row>
      <xdr:rowOff>30481</xdr:rowOff>
    </xdr:from>
    <xdr:to>
      <xdr:col>11</xdr:col>
      <xdr:colOff>190500</xdr:colOff>
      <xdr:row>10</xdr:row>
      <xdr:rowOff>68580</xdr:rowOff>
    </xdr:to>
    <mc:AlternateContent xmlns:mc="http://schemas.openxmlformats.org/markup-compatibility/2006" xmlns:a14="http://schemas.microsoft.com/office/drawing/2010/main">
      <mc:Choice Requires="a14">
        <xdr:graphicFrame macro="">
          <xdr:nvGraphicFramePr>
            <xdr:cNvPr id="34"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067300" y="213361"/>
              <a:ext cx="1828800" cy="1684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548640</xdr:colOff>
      <xdr:row>1</xdr:row>
      <xdr:rowOff>15240</xdr:rowOff>
    </xdr:from>
    <xdr:to>
      <xdr:col>8</xdr:col>
      <xdr:colOff>99060</xdr:colOff>
      <xdr:row>10</xdr:row>
      <xdr:rowOff>53340</xdr:rowOff>
    </xdr:to>
    <mc:AlternateContent xmlns:mc="http://schemas.openxmlformats.org/markup-compatibility/2006" xmlns:a14="http://schemas.microsoft.com/office/drawing/2010/main">
      <mc:Choice Requires="a14">
        <xdr:graphicFrame macro="">
          <xdr:nvGraphicFramePr>
            <xdr:cNvPr id="3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987040" y="198120"/>
              <a:ext cx="1988820" cy="1684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601980</xdr:colOff>
      <xdr:row>11</xdr:row>
      <xdr:rowOff>15241</xdr:rowOff>
    </xdr:from>
    <xdr:to>
      <xdr:col>13</xdr:col>
      <xdr:colOff>15240</xdr:colOff>
      <xdr:row>16</xdr:row>
      <xdr:rowOff>53340</xdr:rowOff>
    </xdr:to>
    <mc:AlternateContent xmlns:mc="http://schemas.openxmlformats.org/markup-compatibility/2006" xmlns:a14="http://schemas.microsoft.com/office/drawing/2010/main">
      <mc:Choice Requires="a14">
        <xdr:graphicFrame macro="">
          <xdr:nvGraphicFramePr>
            <xdr:cNvPr id="36" name="JobSatisfaction"/>
            <xdr:cNvGraphicFramePr/>
          </xdr:nvGraphicFramePr>
          <xdr:xfrm>
            <a:off x="0" y="0"/>
            <a:ext cx="0" cy="0"/>
          </xdr:xfrm>
          <a:graphic>
            <a:graphicData uri="http://schemas.microsoft.com/office/drawing/2010/slicer">
              <sle:slicer xmlns:sle="http://schemas.microsoft.com/office/drawing/2010/slicer" name="JobSatisfaction"/>
            </a:graphicData>
          </a:graphic>
        </xdr:graphicFrame>
      </mc:Choice>
      <mc:Fallback xmlns="">
        <xdr:sp macro="" textlink="">
          <xdr:nvSpPr>
            <xdr:cNvPr id="0" name=""/>
            <xdr:cNvSpPr>
              <a:spLocks noTextEdit="1"/>
            </xdr:cNvSpPr>
          </xdr:nvSpPr>
          <xdr:spPr>
            <a:xfrm>
              <a:off x="5478780" y="2026921"/>
              <a:ext cx="2461260"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121920</xdr:colOff>
      <xdr:row>11</xdr:row>
      <xdr:rowOff>22860</xdr:rowOff>
    </xdr:from>
    <xdr:to>
      <xdr:col>17</xdr:col>
      <xdr:colOff>518160</xdr:colOff>
      <xdr:row>16</xdr:row>
      <xdr:rowOff>45720</xdr:rowOff>
    </xdr:to>
    <mc:AlternateContent xmlns:mc="http://schemas.openxmlformats.org/markup-compatibility/2006" xmlns:a14="http://schemas.microsoft.com/office/drawing/2010/main">
      <mc:Choice Requires="a14">
        <xdr:graphicFrame macro="">
          <xdr:nvGraphicFramePr>
            <xdr:cNvPr id="37" name="WorkLifeBalance"/>
            <xdr:cNvGraphicFramePr/>
          </xdr:nvGraphicFramePr>
          <xdr:xfrm>
            <a:off x="0" y="0"/>
            <a:ext cx="0" cy="0"/>
          </xdr:xfrm>
          <a:graphic>
            <a:graphicData uri="http://schemas.microsoft.com/office/drawing/2010/slicer">
              <sle:slicer xmlns:sle="http://schemas.microsoft.com/office/drawing/2010/slicer" name="WorkLifeBalance"/>
            </a:graphicData>
          </a:graphic>
        </xdr:graphicFrame>
      </mc:Choice>
      <mc:Fallback xmlns="">
        <xdr:sp macro="" textlink="">
          <xdr:nvSpPr>
            <xdr:cNvPr id="0" name=""/>
            <xdr:cNvSpPr>
              <a:spLocks noTextEdit="1"/>
            </xdr:cNvSpPr>
          </xdr:nvSpPr>
          <xdr:spPr>
            <a:xfrm>
              <a:off x="8046720" y="2034540"/>
              <a:ext cx="2834640" cy="937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7620</xdr:colOff>
      <xdr:row>16</xdr:row>
      <xdr:rowOff>152400</xdr:rowOff>
    </xdr:from>
    <xdr:to>
      <xdr:col>17</xdr:col>
      <xdr:colOff>518160</xdr:colOff>
      <xdr:row>22</xdr:row>
      <xdr:rowOff>182879</xdr:rowOff>
    </xdr:to>
    <mc:AlternateContent xmlns:mc="http://schemas.openxmlformats.org/markup-compatibility/2006" xmlns:a14="http://schemas.microsoft.com/office/drawing/2010/main">
      <mc:Choice Requires="a14">
        <xdr:graphicFrame macro="">
          <xdr:nvGraphicFramePr>
            <xdr:cNvPr id="3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494020" y="3078480"/>
              <a:ext cx="5387340" cy="11277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243840</xdr:colOff>
      <xdr:row>1</xdr:row>
      <xdr:rowOff>30480</xdr:rowOff>
    </xdr:from>
    <xdr:to>
      <xdr:col>14</xdr:col>
      <xdr:colOff>243840</xdr:colOff>
      <xdr:row>10</xdr:row>
      <xdr:rowOff>76199</xdr:rowOff>
    </xdr:to>
    <mc:AlternateContent xmlns:mc="http://schemas.openxmlformats.org/markup-compatibility/2006" xmlns:a14="http://schemas.microsoft.com/office/drawing/2010/main">
      <mc:Choice Requires="a14">
        <xdr:graphicFrame macro="">
          <xdr:nvGraphicFramePr>
            <xdr:cNvPr id="39" name="EmploymentType"/>
            <xdr:cNvGraphicFramePr/>
          </xdr:nvGraphicFramePr>
          <xdr:xfrm>
            <a:off x="0" y="0"/>
            <a:ext cx="0" cy="0"/>
          </xdr:xfrm>
          <a:graphic>
            <a:graphicData uri="http://schemas.microsoft.com/office/drawing/2010/slicer">
              <sle:slicer xmlns:sle="http://schemas.microsoft.com/office/drawing/2010/slicer" name="EmploymentType"/>
            </a:graphicData>
          </a:graphic>
        </xdr:graphicFrame>
      </mc:Choice>
      <mc:Fallback xmlns="">
        <xdr:sp macro="" textlink="">
          <xdr:nvSpPr>
            <xdr:cNvPr id="0" name=""/>
            <xdr:cNvSpPr>
              <a:spLocks noTextEdit="1"/>
            </xdr:cNvSpPr>
          </xdr:nvSpPr>
          <xdr:spPr>
            <a:xfrm>
              <a:off x="6949440" y="213360"/>
              <a:ext cx="1828800" cy="1691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266700</xdr:colOff>
      <xdr:row>1</xdr:row>
      <xdr:rowOff>30480</xdr:rowOff>
    </xdr:from>
    <xdr:to>
      <xdr:col>17</xdr:col>
      <xdr:colOff>525780</xdr:colOff>
      <xdr:row>10</xdr:row>
      <xdr:rowOff>68579</xdr:rowOff>
    </xdr:to>
    <mc:AlternateContent xmlns:mc="http://schemas.openxmlformats.org/markup-compatibility/2006" xmlns:a14="http://schemas.microsoft.com/office/drawing/2010/main">
      <mc:Choice Requires="a14">
        <xdr:graphicFrame macro="">
          <xdr:nvGraphicFramePr>
            <xdr:cNvPr id="40" name="MaritalStatus"/>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8801100" y="213360"/>
              <a:ext cx="2087880" cy="1684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15240</xdr:colOff>
      <xdr:row>23</xdr:row>
      <xdr:rowOff>99060</xdr:rowOff>
    </xdr:from>
    <xdr:to>
      <xdr:col>17</xdr:col>
      <xdr:colOff>525780</xdr:colOff>
      <xdr:row>29</xdr:row>
      <xdr:rowOff>144780</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0.49005</cdr:x>
      <cdr:y>0.00972</cdr:y>
    </cdr:from>
    <cdr:to>
      <cdr:x>0.49923</cdr:x>
      <cdr:y>0.09583</cdr:y>
    </cdr:to>
    <cdr:sp macro="" textlink="">
      <cdr:nvSpPr>
        <cdr:cNvPr id="2" name="TextBox 1"/>
        <cdr:cNvSpPr txBox="1"/>
      </cdr:nvSpPr>
      <cdr:spPr>
        <a:xfrm xmlns:a="http://schemas.openxmlformats.org/drawingml/2006/main">
          <a:off x="2438401" y="26670"/>
          <a:ext cx="45719" cy="2362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0.12808</cdr:x>
      <cdr:y>0.02639</cdr:y>
    </cdr:from>
    <cdr:to>
      <cdr:x>0.93103</cdr:x>
      <cdr:y>0.16667</cdr:y>
    </cdr:to>
    <cdr:sp macro="" textlink="">
      <cdr:nvSpPr>
        <cdr:cNvPr id="3" name="TextBox 2"/>
        <cdr:cNvSpPr txBox="1"/>
      </cdr:nvSpPr>
      <cdr:spPr>
        <a:xfrm xmlns:a="http://schemas.openxmlformats.org/drawingml/2006/main">
          <a:off x="396239" y="45849"/>
          <a:ext cx="2484121" cy="24371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solidFill>
                <a:schemeClr val="tx1">
                  <a:lumMod val="65000"/>
                  <a:lumOff val="35000"/>
                </a:schemeClr>
              </a:solidFill>
            </a:rPr>
            <a:t>Salary</a:t>
          </a:r>
          <a:r>
            <a:rPr lang="en-US" sz="1100" baseline="0">
              <a:solidFill>
                <a:schemeClr val="tx1">
                  <a:lumMod val="65000"/>
                  <a:lumOff val="35000"/>
                </a:schemeClr>
              </a:solidFill>
            </a:rPr>
            <a:t> Spread By Number of Emp.</a:t>
          </a:r>
          <a:endParaRPr lang="en-US" sz="1100">
            <a:solidFill>
              <a:schemeClr val="tx1">
                <a:lumMod val="65000"/>
                <a:lumOff val="35000"/>
              </a:schemeClr>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saveData="0" refreshedBy="PC" refreshedDate="46186.796964120367" backgroundQuery="1" createdVersion="5" refreshedVersion="5" minRefreshableVersion="3" recordCount="0" supportSubquery="1" supportAdvancedDrill="1">
  <cacheSource type="external" connectionId="1"/>
  <cacheFields count="4">
    <cacheField name="[Range1].[EmploymentType].[EmploymentType]" caption="EmploymentType" numFmtId="0" hierarchy="52" level="1">
      <sharedItems count="2">
        <s v="Contractor"/>
        <s v="Full-time"/>
      </sharedItems>
    </cacheField>
    <cacheField name="[Measures].[Sum of Salary]" caption="Sum of Salary" numFmtId="0" hierarchy="86" level="32767"/>
    <cacheField name="[Measures].[Average of Salary]" caption="Average of Salary" numFmtId="0" hierarchy="89" level="32767"/>
    <cacheField name="[Measures].[Count of ID_employe]" caption="Count of ID_employe" numFmtId="0" hierarchy="85" level="32767"/>
  </cacheFields>
  <cacheHierarchies count="97">
    <cacheHierarchy uniqueName="[Range].[Date]" caption="Date" attribute="1" time="1" defaultMemberUniqueName="[Range].[Date].[All]" allUniqueName="[Range].[Date].[All]" dimensionUniqueName="[Range]" displayFolder="" count="2" memberValueDatatype="7" unbalanced="0"/>
    <cacheHierarchy uniqueName="[Range].[region_name]" caption="region_name" attribute="1" defaultMemberUniqueName="[Range].[region_name].[All]" allUniqueName="[Range].[region_name].[All]" dimensionUniqueName="[Range]" displayFolder="" count="2" memberValueDatatype="130" unbalanced="0"/>
    <cacheHierarchy uniqueName="[Range].[area_name]" caption="area_name" attribute="1" defaultMemberUniqueName="[Range].[area_name].[All]" allUniqueName="[Range].[area_name].[All]" dimensionUniqueName="[Range]" displayFolder="" count="2" memberValueDatatype="130" unbalanced="0"/>
    <cacheHierarchy uniqueName="[Range].[teritorry_name]" caption="teritorry_name" attribute="1" defaultMemberUniqueName="[Range].[teritorry_name].[All]" allUniqueName="[Range].[teritorry_name].[All]" dimensionUniqueName="[Range]" displayFolder="" count="2" memberValueDatatype="130" unbalanced="0"/>
    <cacheHierarchy uniqueName="[Range].[dealer_id]" caption="dealer_id" attribute="1" defaultMemberUniqueName="[Range].[dealer_id].[All]" allUniqueName="[Range].[dealer_id].[All]" dimensionUniqueName="[Range]" displayFolder="" count="2" memberValueDatatype="20" unbalanced="0"/>
    <cacheHierarchy uniqueName="[Range].[dealer_name]" caption="dealer_name" attribute="1" defaultMemberUniqueName="[Range].[dealer_name].[All]" allUniqueName="[Range].[dealer_name].[All]" dimensionUniqueName="[Range]" displayFolder="" count="2" memberValueDatatype="130" unbalanced="0"/>
    <cacheHierarchy uniqueName="[Range].[sr_id]" caption="sr_id" attribute="1" defaultMemberUniqueName="[Range].[sr_id].[All]" allUniqueName="[Range].[sr_id].[All]" dimensionUniqueName="[Range]" displayFolder="" count="2" memberValueDatatype="20" unbalanced="0"/>
    <cacheHierarchy uniqueName="[Range].[sr_name]" caption="sr_name" attribute="1" defaultMemberUniqueName="[Range].[sr_name].[All]" allUniqueName="[Range].[sr_name].[All]" dimensionUniqueName="[Range]" displayFolder="" count="2" memberValueDatatype="130" unbalanced="0"/>
    <cacheHierarchy uniqueName="[Range].[route_id]" caption="route_id" attribute="1" defaultMemberUniqueName="[Range].[route_id].[All]" allUniqueName="[Range].[route_id].[All]" dimensionUniqueName="[Range]" displayFolder="" count="2" memberValueDatatype="20" unbalanced="0"/>
    <cacheHierarchy uniqueName="[Range].[route]" caption="route" attribute="1" defaultMemberUniqueName="[Range].[route].[All]" allUniqueName="[Range].[route].[All]" dimensionUniqueName="[Range]" displayFolder="" count="2" memberValueDatatype="130" unbalanced="0"/>
    <cacheHierarchy uniqueName="[Range].[outlet_id]" caption="outlet_id" attribute="1" defaultMemberUniqueName="[Range].[outlet_id].[All]" allUniqueName="[Range].[outlet_id].[All]" dimensionUniqueName="[Range]" displayFolder="" count="2" memberValueDatatype="20" unbalanced="0"/>
    <cacheHierarchy uniqueName="[Range].[outlet_name]" caption="outlet_name" attribute="1" defaultMemberUniqueName="[Range].[outlet_name].[All]" allUniqueName="[Range].[outlet_name].[All]" dimensionUniqueName="[Range]" displayFolder="" count="2" memberValueDatatype="130" unbalanced="0"/>
    <cacheHierarchy uniqueName="[Range].[key_outlet]" caption="key_outlet" attribute="1" defaultMemberUniqueName="[Range].[key_outlet].[All]" allUniqueName="[Range].[key_outlet].[All]" dimensionUniqueName="[Range]" displayFolder="" count="2" memberValueDatatype="20" unbalanced="0"/>
    <cacheHierarchy uniqueName="[Range].[outlet_type]" caption="outlet_type" attribute="1" defaultMemberUniqueName="[Range].[outlet_type].[All]" allUniqueName="[Range].[outlet_type].[All]" dimensionUniqueName="[Range]" displayFolder="" count="2" memberValueDatatype="20" unbalanced="0"/>
    <cacheHierarchy uniqueName="[Range].[shop_sign]" caption="shop_sign" attribute="1" defaultMemberUniqueName="[Range].[shop_sign].[All]" allUniqueName="[Range].[shop_sign].[All]" dimensionUniqueName="[Range]" displayFolder="" count="2" memberValueDatatype="130" unbalanced="0"/>
    <cacheHierarchy uniqueName="[Range].[category_name]" caption="category_name" attribute="1" defaultMemberUniqueName="[Range].[category_name].[All]" allUniqueName="[Range].[category_name].[All]" dimensionUniqueName="[Range]" displayFolder="" count="2" memberValueDatatype="130" unbalanced="0"/>
    <cacheHierarchy uniqueName="[Range].[brand_name]" caption="brand_name" attribute="1" defaultMemberUniqueName="[Range].[brand_name].[All]" allUniqueName="[Range].[brand_name].[All]" dimensionUniqueName="[Range]" displayFolder="" count="2" memberValueDatatype="130" unbalanced="0"/>
    <cacheHierarchy uniqueName="[Range].[product_id]" caption="product_id" attribute="1" defaultMemberUniqueName="[Range].[product_id].[All]" allUniqueName="[Range].[product_id].[All]" dimensionUniqueName="[Range]" displayFolder="" count="2" memberValueDatatype="20" unbalanced="0"/>
    <cacheHierarchy uniqueName="[Range].[product_name]" caption="product_name" attribute="1" defaultMemberUniqueName="[Range].[product_name].[All]" allUniqueName="[Range].[product_name].[All]" dimensionUniqueName="[Range]" displayFolder="" count="2" memberValueDatatype="130" unbalanced="0"/>
    <cacheHierarchy uniqueName="[Range].[order_qty]" caption="order_qty" attribute="1" defaultMemberUniqueName="[Range].[order_qty].[All]" allUniqueName="[Range].[order_qty].[All]" dimensionUniqueName="[Range]" displayFolder="" count="2" memberValueDatatype="20" unbalanced="0"/>
    <cacheHierarchy uniqueName="[Range].[order_qty_ctn]" caption="order_qty_ctn" attribute="1" defaultMemberUniqueName="[Range].[order_qty_ctn].[All]" allUniqueName="[Range].[order_qty_ctn].[All]" dimensionUniqueName="[Range]" displayFolder="" count="2" memberValueDatatype="5" unbalanced="0"/>
    <cacheHierarchy uniqueName="[Range].[order_amount_tp]" caption="order_amount_tp" attribute="1" defaultMemberUniqueName="[Range].[order_amount_tp].[All]" allUniqueName="[Range].[order_amount_tp].[All]" dimensionUniqueName="[Range]" displayFolder="" count="2" memberValueDatatype="5" unbalanced="0"/>
    <cacheHierarchy uniqueName="[Range].[delivery_qty]" caption="delivery_qty" attribute="1" defaultMemberUniqueName="[Range].[delivery_qty].[All]" allUniqueName="[Range].[delivery_qty].[All]" dimensionUniqueName="[Range]" displayFolder="" count="2" memberValueDatatype="20" unbalanced="0"/>
    <cacheHierarchy uniqueName="[Range].[delivery_qty_ctn]" caption="delivery_qty_ctn" attribute="1" defaultMemberUniqueName="[Range].[delivery_qty_ctn].[All]" allUniqueName="[Range].[delivery_qty_ctn].[All]" dimensionUniqueName="[Range]" displayFolder="" count="2" memberValueDatatype="5" unbalanced="0"/>
    <cacheHierarchy uniqueName="[Range].[delivery_amount_tp]" caption="delivery_amount_tp" attribute="1" defaultMemberUniqueName="[Range].[delivery_amount_tp].[All]" allUniqueName="[Range].[delivery_amount_tp].[All]" dimensionUniqueName="[Range]" displayFolder="" count="2" memberValueDatatype="5" unbalanced="0"/>
    <cacheHierarchy uniqueName="[Range1].[ID_employe]" caption="ID_employe" attribute="1" defaultMemberUniqueName="[Range1].[ID_employe].[All]" allUniqueName="[Range1].[ID_employe].[All]" dimensionUniqueName="[Range1]" displayFolder="" count="2" memberValueDatatype="20" unbalanced="0"/>
    <cacheHierarchy uniqueName="[Range1].[Age]" caption="Age" attribute="1" defaultMemberUniqueName="[Range1].[Age].[All]" allUniqueName="[Range1].[Age].[All]" dimensionUniqueName="[Range1]" displayFolder="" count="2" memberValueDatatype="20" unbalanced="0"/>
    <cacheHierarchy uniqueName="[Range1].[Attrition]" caption="Attrition" attribute="1" defaultMemberUniqueName="[Range1].[Attrition].[All]" allUniqueName="[Range1].[Attrition].[All]" dimensionUniqueName="[Range1]" displayFolder="" count="2" memberValueDatatype="130" unbalanced="0"/>
    <cacheHierarchy uniqueName="[Range1].[BusinessTravel]" caption="BusinessTravel" attribute="1" defaultMemberUniqueName="[Range1].[BusinessTravel].[All]" allUniqueName="[Range1].[BusinessTravel].[All]" dimensionUniqueName="[Range1]" displayFolder="" count="2" memberValueDatatype="130" unbalanced="0"/>
    <cacheHierarchy uniqueName="[Range1].[Department]" caption="Department" attribute="1" defaultMemberUniqueName="[Range1].[Department].[All]" allUniqueName="[Range1].[Department].[All]" dimensionUniqueName="[Range1]" displayFolder="" count="2" memberValueDatatype="130" unbalanced="0"/>
    <cacheHierarchy uniqueName="[Range1].[Education]" caption="Education" attribute="1" defaultMemberUniqueName="[Range1].[Education].[All]" allUniqueName="[Range1].[Education].[All]" dimensionUniqueName="[Range1]" displayFolder="" count="2" memberValueDatatype="130" unbalanced="0"/>
    <cacheHierarchy uniqueName="[Range1].[EnvironmentSatisfaction]" caption="EnvironmentSatisfaction" attribute="1" defaultMemberUniqueName="[Range1].[EnvironmentSatisfaction].[All]" allUniqueName="[Range1].[EnvironmentSatisfaction].[All]" dimensionUniqueName="[Range1]" displayFolder="" count="2" memberValueDatatype="130" unbalanced="0"/>
    <cacheHierarchy uniqueName="[Range1].[Gender]" caption="Gender" attribute="1" defaultMemberUniqueName="[Range1].[Gender].[All]" allUniqueName="[Range1].[Gender].[All]" dimensionUniqueName="[Range1]" displayFolder="" count="2" memberValueDatatype="130" unbalanced="0"/>
    <cacheHierarchy uniqueName="[Range1].[JobInvolvement]" caption="JobInvolvement" attribute="1" defaultMemberUniqueName="[Range1].[JobInvolvement].[All]" allUniqueName="[Range1].[JobInvolvement].[All]" dimensionUniqueName="[Range1]" displayFolder="" count="2" memberValueDatatype="130" unbalanced="0"/>
    <cacheHierarchy uniqueName="[Range1].[Job Role]" caption="Job Role" attribute="1" defaultMemberUniqueName="[Range1].[Job Role].[All]" allUniqueName="[Range1].[Job Role].[All]" dimensionUniqueName="[Range1]" displayFolder="" count="2" memberValueDatatype="130" unbalanced="0"/>
    <cacheHierarchy uniqueName="[Range1].[JobSatisfaction]" caption="JobSatisfaction" attribute="1" defaultMemberUniqueName="[Range1].[JobSatisfaction].[All]" allUniqueName="[Range1].[JobSatisfaction].[All]" dimensionUniqueName="[Range1]" displayFolder="" count="2" memberValueDatatype="130" unbalanced="0"/>
    <cacheHierarchy uniqueName="[Range1].[PerformanceRating]" caption="PerformanceRating" attribute="1" defaultMemberUniqueName="[Range1].[PerformanceRating].[All]" allUniqueName="[Range1].[PerformanceRating].[All]" dimensionUniqueName="[Range1]" displayFolder="" count="2" memberValueDatatype="130" unbalanced="0"/>
    <cacheHierarchy uniqueName="[Range1].[WorkLifeBalance]" caption="WorkLifeBalance" attribute="1" defaultMemberUniqueName="[Range1].[WorkLifeBalance].[All]" allUniqueName="[Range1].[WorkLifeBalance].[All]" dimensionUniqueName="[Range1]" displayFolder="" count="2" memberValueDatatype="130" unbalanced="0"/>
    <cacheHierarchy uniqueName="[Range1].[MaritalStatus]" caption="MaritalStatus" attribute="1" defaultMemberUniqueName="[Range1].[MaritalStatus].[All]" allUniqueName="[Range1].[MaritalStatus].[All]" dimensionUniqueName="[Range1]" displayFolder="" count="2" memberValueDatatype="130" unbalanced="0"/>
    <cacheHierarchy uniqueName="[Range1].[StockOption]" caption="StockOption" attribute="1" defaultMemberUniqueName="[Range1].[StockOption].[All]" allUniqueName="[Range1].[StockOption].[All]" dimensionUniqueName="[Range1]" displayFolder="" count="2" memberValueDatatype="130" unbalanced="0"/>
    <cacheHierarchy uniqueName="[Range1].[OverTime]" caption="OverTime" attribute="1" defaultMemberUniqueName="[Range1].[OverTime].[All]" allUniqueName="[Range1].[OverTime].[All]" dimensionUniqueName="[Range1]" displayFolder="" count="2" memberValueDatatype="130" unbalanced="0"/>
    <cacheHierarchy uniqueName="[Range1].[PercentSalaryHike]" caption="PercentSalaryHike" attribute="1" defaultMemberUniqueName="[Range1].[PercentSalaryHike].[All]" allUniqueName="[Range1].[PercentSalaryHike].[All]" dimensionUniqueName="[Range1]" displayFolder="" count="2" memberValueDatatype="20" unbalanced="0"/>
    <cacheHierarchy uniqueName="[Range1].[NumCompaniesWorked]" caption="NumCompaniesWorked" attribute="1" defaultMemberUniqueName="[Range1].[NumCompaniesWorked].[All]" allUniqueName="[Range1].[NumCompaniesWorked].[All]" dimensionUniqueName="[Range1]" displayFolder="" count="2" memberValueDatatype="20" unbalanced="0"/>
    <cacheHierarchy uniqueName="[Range1].[TotalWorkingYears]" caption="TotalWorkingYears" attribute="1" defaultMemberUniqueName="[Range1].[TotalWorkingYears].[All]" allUniqueName="[Range1].[TotalWorkingYears].[All]" dimensionUniqueName="[Range1]" displayFolder="" count="2" memberValueDatatype="20" unbalanced="0"/>
    <cacheHierarchy uniqueName="[Range1].[YearsSinceLastPromotion]" caption="YearsSinceLastPromotion" attribute="1" defaultMemberUniqueName="[Range1].[YearsSinceLastPromotion].[All]" allUniqueName="[Range1].[YearsSinceLastPromotion].[All]" dimensionUniqueName="[Range1]" displayFolder="" count="2" memberValueDatatype="20" unbalanced="0"/>
    <cacheHierarchy uniqueName="[Range1].[YearsWithCurrManager]" caption="YearsWithCurrManager" attribute="1" defaultMemberUniqueName="[Range1].[YearsWithCurrManager].[All]" allUniqueName="[Range1].[YearsWithCurrManager].[All]" dimensionUniqueName="[Range1]" displayFolder="" count="2" memberValueDatatype="20" unbalanced="0"/>
    <cacheHierarchy uniqueName="[Range1].[DistanceFromHome]" caption="DistanceFromHome" attribute="1" defaultMemberUniqueName="[Range1].[DistanceFromHome].[All]" allUniqueName="[Range1].[DistanceFromHome].[All]" dimensionUniqueName="[Range1]" displayFolder="" count="2" memberValueDatatype="20" unbalanced="0"/>
    <cacheHierarchy uniqueName="[Range1].[HourlyRate]" caption="HourlyRate" attribute="1" defaultMemberUniqueName="[Range1].[HourlyRate].[All]" allUniqueName="[Range1].[HourlyRate].[All]" dimensionUniqueName="[Range1]" displayFolder="" count="2" memberValueDatatype="20" unbalanced="0"/>
    <cacheHierarchy uniqueName="[Range1].[DailyRate]" caption="DailyRate" attribute="1" defaultMemberUniqueName="[Range1].[DailyRate].[All]" allUniqueName="[Range1].[DailyRate].[All]" dimensionUniqueName="[Range1]" displayFolder="" count="2" memberValueDatatype="20" unbalanced="0"/>
    <cacheHierarchy uniqueName="[Range1].[MonthlyRate]" caption="MonthlyRate" attribute="1" defaultMemberUniqueName="[Range1].[MonthlyRate].[All]" allUniqueName="[Range1].[MonthlyRate].[All]" dimensionUniqueName="[Range1]" displayFolder="" count="2" memberValueDatatype="20" unbalanced="0"/>
    <cacheHierarchy uniqueName="[Range1].[Salary]" caption="Salary" attribute="1" defaultMemberUniqueName="[Range1].[Salary].[All]" allUniqueName="[Range1].[Salary].[All]" dimensionUniqueName="[Range1]" displayFolder="" count="2" memberValueDatatype="20" unbalanced="0"/>
    <cacheHierarchy uniqueName="[Range1].[DateStart]" caption="DateStart" attribute="1" time="1" defaultMemberUniqueName="[Range1].[DateStart].[All]" allUniqueName="[Range1].[DateStart].[All]" dimensionUniqueName="[Range1]" displayFolder="" count="2" memberValueDatatype="7" unbalanced="0"/>
    <cacheHierarchy uniqueName="[Range1].[EmploymentType]" caption="EmploymentType" attribute="1" defaultMemberUniqueName="[Range1].[EmploymentType].[All]" allUniqueName="[Range1].[EmploymentType].[All]" dimensionUniqueName="[Range1]" displayFolder="" count="2" memberValueDatatype="130" unbalanced="0">
      <fieldsUsage count="2">
        <fieldUsage x="-1"/>
        <fieldUsage x="0"/>
      </fieldsUsage>
    </cacheHierarchy>
    <cacheHierarchy uniqueName="[Range2].[Yes]" caption="Yes" attribute="1" defaultMemberUniqueName="[Range2].[Yes].[All]" allUniqueName="[Range2].[Yes].[All]" dimensionUniqueName="[Range2]" displayFolder="" count="2" memberValueDatatype="130" unbalanced="0"/>
    <cacheHierarchy uniqueName="[Range3].[ID_employe]" caption="ID_employe" attribute="1" defaultMemberUniqueName="[Range3].[ID_employe].[All]" allUniqueName="[Range3].[ID_employe].[All]" dimensionUniqueName="[Range3]" displayFolder="" count="2" memberValueDatatype="20" unbalanced="0"/>
    <cacheHierarchy uniqueName="[Range3].[Age]" caption="Age" attribute="1" defaultMemberUniqueName="[Range3].[Age].[All]" allUniqueName="[Range3].[Age].[All]" dimensionUniqueName="[Range3]" displayFolder="" count="2" memberValueDatatype="20" unbalanced="0"/>
    <cacheHierarchy uniqueName="[Range3].[Attrition]" caption="Attrition" attribute="1" defaultMemberUniqueName="[Range3].[Attrition].[All]" allUniqueName="[Range3].[Attrition].[All]" dimensionUniqueName="[Range3]" displayFolder="" count="2" memberValueDatatype="130" unbalanced="0"/>
    <cacheHierarchy uniqueName="[Range3].[BusinessTravel]" caption="BusinessTravel" attribute="1" defaultMemberUniqueName="[Range3].[BusinessTravel].[All]" allUniqueName="[Range3].[BusinessTravel].[All]" dimensionUniqueName="[Range3]" displayFolder="" count="2" memberValueDatatype="130" unbalanced="0"/>
    <cacheHierarchy uniqueName="[Range3].[Department]" caption="Department" attribute="1" defaultMemberUniqueName="[Range3].[Department].[All]" allUniqueName="[Range3].[Department].[All]" dimensionUniqueName="[Range3]" displayFolder="" count="2" memberValueDatatype="130" unbalanced="0"/>
    <cacheHierarchy uniqueName="[Range3].[Education]" caption="Education" attribute="1" defaultMemberUniqueName="[Range3].[Education].[All]" allUniqueName="[Range3].[Education].[All]" dimensionUniqueName="[Range3]" displayFolder="" count="2" memberValueDatatype="130" unbalanced="0"/>
    <cacheHierarchy uniqueName="[Range3].[EnvironmentSatisfaction]" caption="EnvironmentSatisfaction" attribute="1" defaultMemberUniqueName="[Range3].[EnvironmentSatisfaction].[All]" allUniqueName="[Range3].[EnvironmentSatisfaction].[All]" dimensionUniqueName="[Range3]" displayFolder="" count="2" memberValueDatatype="130" unbalanced="0"/>
    <cacheHierarchy uniqueName="[Range3].[Gender]" caption="Gender" attribute="1" defaultMemberUniqueName="[Range3].[Gender].[All]" allUniqueName="[Range3].[Gender].[All]" dimensionUniqueName="[Range3]" displayFolder="" count="2" memberValueDatatype="130" unbalanced="0"/>
    <cacheHierarchy uniqueName="[Range3].[JobInvolvement]" caption="JobInvolvement" attribute="1" defaultMemberUniqueName="[Range3].[JobInvolvement].[All]" allUniqueName="[Range3].[JobInvolvement].[All]" dimensionUniqueName="[Range3]" displayFolder="" count="2" memberValueDatatype="130" unbalanced="0"/>
    <cacheHierarchy uniqueName="[Range3].[Job Role]" caption="Job Role" attribute="1" defaultMemberUniqueName="[Range3].[Job Role].[All]" allUniqueName="[Range3].[Job Role].[All]" dimensionUniqueName="[Range3]" displayFolder="" count="2" memberValueDatatype="130" unbalanced="0"/>
    <cacheHierarchy uniqueName="[Range3].[JobSatisfaction]" caption="JobSatisfaction" attribute="1" defaultMemberUniqueName="[Range3].[JobSatisfaction].[All]" allUniqueName="[Range3].[JobSatisfaction].[All]" dimensionUniqueName="[Range3]" displayFolder="" count="2" memberValueDatatype="130" unbalanced="0"/>
    <cacheHierarchy uniqueName="[Range3].[PerformanceRating]" caption="PerformanceRating" attribute="1" defaultMemberUniqueName="[Range3].[PerformanceRating].[All]" allUniqueName="[Range3].[PerformanceRating].[All]" dimensionUniqueName="[Range3]" displayFolder="" count="2" memberValueDatatype="130" unbalanced="0"/>
    <cacheHierarchy uniqueName="[Range3].[WorkLifeBalance]" caption="WorkLifeBalance" attribute="1" defaultMemberUniqueName="[Range3].[WorkLifeBalance].[All]" allUniqueName="[Range3].[WorkLifeBalance].[All]" dimensionUniqueName="[Range3]" displayFolder="" count="2" memberValueDatatype="130" unbalanced="0"/>
    <cacheHierarchy uniqueName="[Range3].[MaritalStatus]" caption="MaritalStatus" attribute="1" defaultMemberUniqueName="[Range3].[MaritalStatus].[All]" allUniqueName="[Range3].[MaritalStatus].[All]" dimensionUniqueName="[Range3]" displayFolder="" count="2" memberValueDatatype="130" unbalanced="0"/>
    <cacheHierarchy uniqueName="[Range3].[StockOption]" caption="StockOption" attribute="1" defaultMemberUniqueName="[Range3].[StockOption].[All]" allUniqueName="[Range3].[StockOption].[All]" dimensionUniqueName="[Range3]" displayFolder="" count="2" memberValueDatatype="130" unbalanced="0"/>
    <cacheHierarchy uniqueName="[Range3].[OverTime]" caption="OverTime" attribute="1" defaultMemberUniqueName="[Range3].[OverTime].[All]" allUniqueName="[Range3].[OverTime].[All]" dimensionUniqueName="[Range3]" displayFolder="" count="2" memberValueDatatype="130" unbalanced="0"/>
    <cacheHierarchy uniqueName="[Range3].[PercentSalaryHike]" caption="PercentSalaryHike" attribute="1" defaultMemberUniqueName="[Range3].[PercentSalaryHike].[All]" allUniqueName="[Range3].[PercentSalaryHike].[All]" dimensionUniqueName="[Range3]" displayFolder="" count="2" memberValueDatatype="20" unbalanced="0"/>
    <cacheHierarchy uniqueName="[Range3].[NumCompaniesWorked]" caption="NumCompaniesWorked" attribute="1" defaultMemberUniqueName="[Range3].[NumCompaniesWorked].[All]" allUniqueName="[Range3].[NumCompaniesWorked].[All]" dimensionUniqueName="[Range3]" displayFolder="" count="2" memberValueDatatype="20" unbalanced="0"/>
    <cacheHierarchy uniqueName="[Range3].[TotalWorkingYears]" caption="TotalWorkingYears" attribute="1" defaultMemberUniqueName="[Range3].[TotalWorkingYears].[All]" allUniqueName="[Range3].[TotalWorkingYears].[All]" dimensionUniqueName="[Range3]" displayFolder="" count="2" memberValueDatatype="20" unbalanced="0"/>
    <cacheHierarchy uniqueName="[Range3].[YearsSinceLastPromotion]" caption="YearsSinceLastPromotion" attribute="1" defaultMemberUniqueName="[Range3].[YearsSinceLastPromotion].[All]" allUniqueName="[Range3].[YearsSinceLastPromotion].[All]" dimensionUniqueName="[Range3]" displayFolder="" count="2" memberValueDatatype="20" unbalanced="0"/>
    <cacheHierarchy uniqueName="[Range3].[YearsWithCurrManager]" caption="YearsWithCurrManager" attribute="1" defaultMemberUniqueName="[Range3].[YearsWithCurrManager].[All]" allUniqueName="[Range3].[YearsWithCurrManager].[All]" dimensionUniqueName="[Range3]" displayFolder="" count="2" memberValueDatatype="20" unbalanced="0"/>
    <cacheHierarchy uniqueName="[Range3].[DistanceFromHome]" caption="DistanceFromHome" attribute="1" defaultMemberUniqueName="[Range3].[DistanceFromHome].[All]" allUniqueName="[Range3].[DistanceFromHome].[All]" dimensionUniqueName="[Range3]" displayFolder="" count="2" memberValueDatatype="20" unbalanced="0"/>
    <cacheHierarchy uniqueName="[Range3].[HourlyRate]" caption="HourlyRate" attribute="1" defaultMemberUniqueName="[Range3].[HourlyRate].[All]" allUniqueName="[Range3].[HourlyRate].[All]" dimensionUniqueName="[Range3]" displayFolder="" count="2" memberValueDatatype="20" unbalanced="0"/>
    <cacheHierarchy uniqueName="[Range3].[DailyRate]" caption="DailyRate" attribute="1" defaultMemberUniqueName="[Range3].[DailyRate].[All]" allUniqueName="[Range3].[DailyRate].[All]" dimensionUniqueName="[Range3]" displayFolder="" count="2" memberValueDatatype="20" unbalanced="0"/>
    <cacheHierarchy uniqueName="[Range3].[MonthlyRate]" caption="MonthlyRate" attribute="1" defaultMemberUniqueName="[Range3].[MonthlyRate].[All]" allUniqueName="[Range3].[MonthlyRate].[All]" dimensionUniqueName="[Range3]" displayFolder="" count="2" memberValueDatatype="20" unbalanced="0"/>
    <cacheHierarchy uniqueName="[Range3].[Salary]" caption="Salary" attribute="1" defaultMemberUniqueName="[Range3].[Salary].[All]" allUniqueName="[Range3].[Salary].[All]" dimensionUniqueName="[Range3]" displayFolder="" count="2" memberValueDatatype="20" unbalanced="0"/>
    <cacheHierarchy uniqueName="[Range3].[DateStart]" caption="DateStart" attribute="1" time="1" defaultMemberUniqueName="[Range3].[DateStart].[All]" allUniqueName="[Range3].[DateStart].[All]" dimensionUniqueName="[Range3]" displayFolder="" count="2" memberValueDatatype="7" unbalanced="0"/>
    <cacheHierarchy uniqueName="[Range3].[EmploymentType]" caption="EmploymentType" attribute="1" defaultMemberUniqueName="[Range3].[EmploymentType].[All]" allUniqueName="[Range3].[EmploymentType].[All]" dimensionUniqueName="[Range3]" displayFolder="" count="2" memberValueDatatype="130" unbalanced="0"/>
    <cacheHierarchy uniqueName="[Range3].[Month]" caption="Month" attribute="1" defaultMemberUniqueName="[Range3].[Month].[All]" allUniqueName="[Range3].[Month].[All]" dimensionUniqueName="[Range3]" displayFolder="" count="2" memberValueDatatype="130" unbalanced="0"/>
    <cacheHierarchy uniqueName="[Measures].[Sum of delivery_amount_tp]" caption="Sum of delivery_amount_tp" measure="1" displayFolder="" measureGroup="Range" count="0">
      <extLst>
        <ext xmlns:x15="http://schemas.microsoft.com/office/spreadsheetml/2010/11/main" uri="{B97F6D7D-B522-45F9-BDA1-12C45D357490}">
          <x15:cacheHierarchy aggregatedColumn="24"/>
        </ext>
      </extLst>
    </cacheHierarchy>
    <cacheHierarchy uniqueName="[Measures].[Sum of ID_employe]" caption="Sum of ID_employe" measure="1" displayFolder="" measureGroup="Range1" count="0">
      <extLst>
        <ext xmlns:x15="http://schemas.microsoft.com/office/spreadsheetml/2010/11/main" uri="{B97F6D7D-B522-45F9-BDA1-12C45D357490}">
          <x15:cacheHierarchy aggregatedColumn="25"/>
        </ext>
      </extLst>
    </cacheHierarchy>
    <cacheHierarchy uniqueName="[Measures].[Count of ID_employe]" caption="Count of ID_employe" measure="1" displayFolder="" measureGroup="Range1" count="0" oneField="1">
      <fieldsUsage count="1">
        <fieldUsage x="3"/>
      </fieldsUsage>
      <extLst>
        <ext xmlns:x15="http://schemas.microsoft.com/office/spreadsheetml/2010/11/main" uri="{B97F6D7D-B522-45F9-BDA1-12C45D357490}">
          <x15:cacheHierarchy aggregatedColumn="25"/>
        </ext>
      </extLst>
    </cacheHierarchy>
    <cacheHierarchy uniqueName="[Measures].[Sum of Salary]" caption="Sum of Salary" measure="1" displayFolder="" measureGroup="Range1" count="0" oneField="1">
      <fieldsUsage count="1">
        <fieldUsage x="1"/>
      </fieldsUsage>
      <extLst>
        <ext xmlns:x15="http://schemas.microsoft.com/office/spreadsheetml/2010/11/main" uri="{B97F6D7D-B522-45F9-BDA1-12C45D357490}">
          <x15:cacheHierarchy aggregatedColumn="50"/>
        </ext>
      </extLst>
    </cacheHierarchy>
    <cacheHierarchy uniqueName="[Measures].[Count of Salary]" caption="Count of Salary" measure="1" displayFolder="" measureGroup="Range1" count="0">
      <extLst>
        <ext xmlns:x15="http://schemas.microsoft.com/office/spreadsheetml/2010/11/main" uri="{B97F6D7D-B522-45F9-BDA1-12C45D357490}">
          <x15:cacheHierarchy aggregatedColumn="50"/>
        </ext>
      </extLst>
    </cacheHierarchy>
    <cacheHierarchy uniqueName="[Measures].[Sum of MonthlyRate]" caption="Sum of MonthlyRate" measure="1" displayFolder="" measureGroup="Range1" count="0">
      <extLst>
        <ext xmlns:x15="http://schemas.microsoft.com/office/spreadsheetml/2010/11/main" uri="{B97F6D7D-B522-45F9-BDA1-12C45D357490}">
          <x15:cacheHierarchy aggregatedColumn="49"/>
        </ext>
      </extLst>
    </cacheHierarchy>
    <cacheHierarchy uniqueName="[Measures].[Average of Salary]" caption="Average of Salary" measure="1" displayFolder="" measureGroup="Range1" count="0" oneField="1">
      <fieldsUsage count="1">
        <fieldUsage x="2"/>
      </fieldsUsage>
      <extLst>
        <ext xmlns:x15="http://schemas.microsoft.com/office/spreadsheetml/2010/11/main" uri="{B97F6D7D-B522-45F9-BDA1-12C45D357490}">
          <x15:cacheHierarchy aggregatedColumn="50"/>
        </ext>
      </extLst>
    </cacheHierarchy>
    <cacheHierarchy uniqueName="[Measures].[Sum of TotalWorkingYears]" caption="Sum of TotalWorkingYears" measure="1" displayFolder="" measureGroup="Range1" count="0">
      <extLst>
        <ext xmlns:x15="http://schemas.microsoft.com/office/spreadsheetml/2010/11/main" uri="{B97F6D7D-B522-45F9-BDA1-12C45D357490}">
          <x15:cacheHierarchy aggregatedColumn="43"/>
        </ext>
      </extLst>
    </cacheHierarchy>
    <cacheHierarchy uniqueName="[Measures].[Sum of Salary 2]" caption="Sum of Salary 2" measure="1" displayFolder="" measureGroup="Range3" count="0">
      <extLst>
        <ext xmlns:x15="http://schemas.microsoft.com/office/spreadsheetml/2010/11/main" uri="{B97F6D7D-B522-45F9-BDA1-12C45D357490}">
          <x15:cacheHierarchy aggregatedColumn="79"/>
        </ext>
      </extLst>
    </cacheHierarchy>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of Models]" caption="__XL_Count of Models" measure="1" displayFolder="" count="0" hidden="1"/>
  </cacheHierarchies>
  <kpis count="0"/>
  <dimensions count="5">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s>
  <measureGroups count="4">
    <measureGroup name="Range" caption="Range"/>
    <measureGroup name="Range1" caption="Range1"/>
    <measureGroup name="Range2" caption="Range2"/>
    <measureGroup name="Range3" caption="Range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PC" refreshedDate="46186.796964814814" backgroundQuery="1" createdVersion="5" refreshedVersion="5" minRefreshableVersion="3" recordCount="0" supportSubquery="1" supportAdvancedDrill="1">
  <cacheSource type="external" connectionId="1"/>
  <cacheFields count="3">
    <cacheField name="[Measures].[Sum of delivery_amount_tp]" caption="Sum of delivery_amount_tp" numFmtId="0" hierarchy="83" level="32767"/>
    <cacheField name="[Range].[teritorry_name].[teritorry_name]" caption="teritorry_name" numFmtId="0" hierarchy="3" level="1">
      <sharedItems count="26">
        <s v="B.Baria"/>
        <s v="Badda_ND"/>
        <s v="Bahaddarhat"/>
        <s v="Banasree"/>
        <s v="C&amp;B"/>
        <s v="Choddagram"/>
        <s v="Coxs Bazar"/>
        <s v="Cumilla"/>
        <s v="Dampara"/>
        <s v="Demra"/>
        <s v="Demra_ND"/>
        <s v="Dewanhat"/>
        <s v="Feni"/>
        <s v="Fotikchori"/>
        <s v="Gauripur"/>
        <s v="Keranihat"/>
        <s v="Khilgaon"/>
        <s v="Khilgaon_ND"/>
        <s v="Kishoregonj"/>
        <s v="Laksham"/>
        <s v="Narsingdi"/>
        <s v="ND Cumilla"/>
        <s v="ND Feni"/>
        <s v="Shantinagar"/>
        <s v="Sitakunda"/>
        <s v="Vatara"/>
      </sharedItems>
    </cacheField>
    <cacheField name="[Range1].[EmploymentType].[EmploymentType]" caption="EmploymentType" numFmtId="0" hierarchy="52" level="1">
      <sharedItems containsSemiMixedTypes="0" containsNonDate="0" containsString="0"/>
    </cacheField>
  </cacheFields>
  <cacheHierarchies count="97">
    <cacheHierarchy uniqueName="[Range].[Date]" caption="Date" attribute="1" time="1" defaultMemberUniqueName="[Range].[Date].[All]" allUniqueName="[Range].[Date].[All]" dimensionUniqueName="[Range]" displayFolder="" count="0" memberValueDatatype="7" unbalanced="0"/>
    <cacheHierarchy uniqueName="[Range].[region_name]" caption="region_name" attribute="1" defaultMemberUniqueName="[Range].[region_name].[All]" allUniqueName="[Range].[region_name].[All]" dimensionUniqueName="[Range]" displayFolder="" count="0" memberValueDatatype="130" unbalanced="0"/>
    <cacheHierarchy uniqueName="[Range].[area_name]" caption="area_name" attribute="1" defaultMemberUniqueName="[Range].[area_name].[All]" allUniqueName="[Range].[area_name].[All]" dimensionUniqueName="[Range]" displayFolder="" count="0" memberValueDatatype="130" unbalanced="0"/>
    <cacheHierarchy uniqueName="[Range].[teritorry_name]" caption="teritorry_name" attribute="1" defaultMemberUniqueName="[Range].[teritorry_name].[All]" allUniqueName="[Range].[teritorry_name].[All]" dimensionUniqueName="[Range]" displayFolder="" count="2" memberValueDatatype="130" unbalanced="0">
      <fieldsUsage count="2">
        <fieldUsage x="-1"/>
        <fieldUsage x="1"/>
      </fieldsUsage>
    </cacheHierarchy>
    <cacheHierarchy uniqueName="[Range].[dealer_id]" caption="dealer_id" attribute="1" defaultMemberUniqueName="[Range].[dealer_id].[All]" allUniqueName="[Range].[dealer_id].[All]" dimensionUniqueName="[Range]" displayFolder="" count="0" memberValueDatatype="20" unbalanced="0"/>
    <cacheHierarchy uniqueName="[Range].[dealer_name]" caption="dealer_name" attribute="1" defaultMemberUniqueName="[Range].[dealer_name].[All]" allUniqueName="[Range].[dealer_name].[All]" dimensionUniqueName="[Range]" displayFolder="" count="0" memberValueDatatype="130" unbalanced="0"/>
    <cacheHierarchy uniqueName="[Range].[sr_id]" caption="sr_id" attribute="1" defaultMemberUniqueName="[Range].[sr_id].[All]" allUniqueName="[Range].[sr_id].[All]" dimensionUniqueName="[Range]" displayFolder="" count="0" memberValueDatatype="20" unbalanced="0"/>
    <cacheHierarchy uniqueName="[Range].[sr_name]" caption="sr_name" attribute="1" defaultMemberUniqueName="[Range].[sr_name].[All]" allUniqueName="[Range].[sr_name].[All]" dimensionUniqueName="[Range]" displayFolder="" count="0" memberValueDatatype="130" unbalanced="0"/>
    <cacheHierarchy uniqueName="[Range].[route_id]" caption="route_id" attribute="1" defaultMemberUniqueName="[Range].[route_id].[All]" allUniqueName="[Range].[route_id].[All]" dimensionUniqueName="[Range]" displayFolder="" count="0" memberValueDatatype="20" unbalanced="0"/>
    <cacheHierarchy uniqueName="[Range].[route]" caption="route" attribute="1" defaultMemberUniqueName="[Range].[route].[All]" allUniqueName="[Range].[route].[All]" dimensionUniqueName="[Range]" displayFolder="" count="0" memberValueDatatype="130" unbalanced="0"/>
    <cacheHierarchy uniqueName="[Range].[outlet_id]" caption="outlet_id" attribute="1" defaultMemberUniqueName="[Range].[outlet_id].[All]" allUniqueName="[Range].[outlet_id].[All]" dimensionUniqueName="[Range]" displayFolder="" count="0" memberValueDatatype="20" unbalanced="0"/>
    <cacheHierarchy uniqueName="[Range].[outlet_name]" caption="outlet_name" attribute="1" defaultMemberUniqueName="[Range].[outlet_name].[All]" allUniqueName="[Range].[outlet_name].[All]" dimensionUniqueName="[Range]" displayFolder="" count="0" memberValueDatatype="130" unbalanced="0"/>
    <cacheHierarchy uniqueName="[Range].[key_outlet]" caption="key_outlet" attribute="1" defaultMemberUniqueName="[Range].[key_outlet].[All]" allUniqueName="[Range].[key_outlet].[All]" dimensionUniqueName="[Range]" displayFolder="" count="0" memberValueDatatype="20" unbalanced="0"/>
    <cacheHierarchy uniqueName="[Range].[outlet_type]" caption="outlet_type" attribute="1" defaultMemberUniqueName="[Range].[outlet_type].[All]" allUniqueName="[Range].[outlet_type].[All]" dimensionUniqueName="[Range]" displayFolder="" count="0" memberValueDatatype="20" unbalanced="0"/>
    <cacheHierarchy uniqueName="[Range].[shop_sign]" caption="shop_sign" attribute="1" defaultMemberUniqueName="[Range].[shop_sign].[All]" allUniqueName="[Range].[shop_sign].[All]" dimensionUniqueName="[Range]" displayFolder="" count="0" memberValueDatatype="130" unbalanced="0"/>
    <cacheHierarchy uniqueName="[Range].[category_name]" caption="category_name" attribute="1" defaultMemberUniqueName="[Range].[category_name].[All]" allUniqueName="[Range].[category_name].[All]" dimensionUniqueName="[Range]" displayFolder="" count="0" memberValueDatatype="130" unbalanced="0"/>
    <cacheHierarchy uniqueName="[Range].[brand_name]" caption="brand_name" attribute="1" defaultMemberUniqueName="[Range].[brand_name].[All]" allUniqueName="[Range].[brand_name].[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20" unbalanced="0"/>
    <cacheHierarchy uniqueName="[Range].[product_name]" caption="product_name" attribute="1" defaultMemberUniqueName="[Range].[product_name].[All]" allUniqueName="[Range].[product_name].[All]" dimensionUniqueName="[Range]" displayFolder="" count="0" memberValueDatatype="130" unbalanced="0"/>
    <cacheHierarchy uniqueName="[Range].[order_qty]" caption="order_qty" attribute="1" defaultMemberUniqueName="[Range].[order_qty].[All]" allUniqueName="[Range].[order_qty].[All]" dimensionUniqueName="[Range]" displayFolder="" count="0" memberValueDatatype="20" unbalanced="0"/>
    <cacheHierarchy uniqueName="[Range].[order_qty_ctn]" caption="order_qty_ctn" attribute="1" defaultMemberUniqueName="[Range].[order_qty_ctn].[All]" allUniqueName="[Range].[order_qty_ctn].[All]" dimensionUniqueName="[Range]" displayFolder="" count="0" memberValueDatatype="5" unbalanced="0"/>
    <cacheHierarchy uniqueName="[Range].[order_amount_tp]" caption="order_amount_tp" attribute="1" defaultMemberUniqueName="[Range].[order_amount_tp].[All]" allUniqueName="[Range].[order_amount_tp].[All]" dimensionUniqueName="[Range]" displayFolder="" count="0" memberValueDatatype="5" unbalanced="0"/>
    <cacheHierarchy uniqueName="[Range].[delivery_qty]" caption="delivery_qty" attribute="1" defaultMemberUniqueName="[Range].[delivery_qty].[All]" allUniqueName="[Range].[delivery_qty].[All]" dimensionUniqueName="[Range]" displayFolder="" count="0" memberValueDatatype="20" unbalanced="0"/>
    <cacheHierarchy uniqueName="[Range].[delivery_qty_ctn]" caption="delivery_qty_ctn" attribute="1" defaultMemberUniqueName="[Range].[delivery_qty_ctn].[All]" allUniqueName="[Range].[delivery_qty_ctn].[All]" dimensionUniqueName="[Range]" displayFolder="" count="0" memberValueDatatype="5" unbalanced="0"/>
    <cacheHierarchy uniqueName="[Range].[delivery_amount_tp]" caption="delivery_amount_tp" attribute="1" defaultMemberUniqueName="[Range].[delivery_amount_tp].[All]" allUniqueName="[Range].[delivery_amount_tp].[All]" dimensionUniqueName="[Range]" displayFolder="" count="0" memberValueDatatype="5" unbalanced="0"/>
    <cacheHierarchy uniqueName="[Range1].[ID_employe]" caption="ID_employe" attribute="1" defaultMemberUniqueName="[Range1].[ID_employe].[All]" allUniqueName="[Range1].[ID_employe].[All]" dimensionUniqueName="[Range1]" displayFolder="" count="0" memberValueDatatype="20" unbalanced="0"/>
    <cacheHierarchy uniqueName="[Range1].[Age]" caption="Age" attribute="1" defaultMemberUniqueName="[Range1].[Age].[All]" allUniqueName="[Range1].[Age].[All]" dimensionUniqueName="[Range1]" displayFolder="" count="0" memberValueDatatype="20" unbalanced="0"/>
    <cacheHierarchy uniqueName="[Range1].[Attrition]" caption="Attrition" attribute="1" defaultMemberUniqueName="[Range1].[Attrition].[All]" allUniqueName="[Range1].[Attrition].[All]" dimensionUniqueName="[Range1]" displayFolder="" count="0" memberValueDatatype="130" unbalanced="0"/>
    <cacheHierarchy uniqueName="[Range1].[BusinessTravel]" caption="BusinessTravel" attribute="1" defaultMemberUniqueName="[Range1].[BusinessTravel].[All]" allUniqueName="[Range1].[BusinessTravel].[All]" dimensionUniqueName="[Range1]" displayFolder="" count="0" memberValueDatatype="130" unbalanced="0"/>
    <cacheHierarchy uniqueName="[Range1].[Department]" caption="Department" attribute="1" defaultMemberUniqueName="[Range1].[Department].[All]" allUniqueName="[Range1].[Department].[All]" dimensionUniqueName="[Range1]" displayFolder="" count="0" memberValueDatatype="130" unbalanced="0"/>
    <cacheHierarchy uniqueName="[Range1].[Education]" caption="Education" attribute="1" defaultMemberUniqueName="[Range1].[Education].[All]" allUniqueName="[Range1].[Education].[All]" dimensionUniqueName="[Range1]" displayFolder="" count="2" memberValueDatatype="130" unbalanced="0"/>
    <cacheHierarchy uniqueName="[Range1].[EnvironmentSatisfaction]" caption="EnvironmentSatisfaction" attribute="1" defaultMemberUniqueName="[Range1].[EnvironmentSatisfaction].[All]" allUniqueName="[Range1].[EnvironmentSatisfaction].[All]" dimensionUniqueName="[Range1]" displayFolder="" count="0" memberValueDatatype="130" unbalanced="0"/>
    <cacheHierarchy uniqueName="[Range1].[Gender]" caption="Gender" attribute="1" defaultMemberUniqueName="[Range1].[Gender].[All]" allUniqueName="[Range1].[Gender].[All]" dimensionUniqueName="[Range1]" displayFolder="" count="2" memberValueDatatype="130" unbalanced="0"/>
    <cacheHierarchy uniqueName="[Range1].[JobInvolvement]" caption="JobInvolvement" attribute="1" defaultMemberUniqueName="[Range1].[JobInvolvement].[All]" allUniqueName="[Range1].[JobInvolvement].[All]" dimensionUniqueName="[Range1]" displayFolder="" count="0" memberValueDatatype="130" unbalanced="0"/>
    <cacheHierarchy uniqueName="[Range1].[Job Role]" caption="Job Role" attribute="1" defaultMemberUniqueName="[Range1].[Job Role].[All]" allUniqueName="[Range1].[Job Role].[All]" dimensionUniqueName="[Range1]" displayFolder="" count="0" memberValueDatatype="130" unbalanced="0"/>
    <cacheHierarchy uniqueName="[Range1].[JobSatisfaction]" caption="JobSatisfaction" attribute="1" defaultMemberUniqueName="[Range1].[JobSatisfaction].[All]" allUniqueName="[Range1].[JobSatisfaction].[All]" dimensionUniqueName="[Range1]" displayFolder="" count="2" memberValueDatatype="130" unbalanced="0"/>
    <cacheHierarchy uniqueName="[Range1].[PerformanceRating]" caption="PerformanceRating" attribute="1" defaultMemberUniqueName="[Range1].[PerformanceRating].[All]" allUniqueName="[Range1].[PerformanceRating].[All]" dimensionUniqueName="[Range1]" displayFolder="" count="0" memberValueDatatype="130" unbalanced="0"/>
    <cacheHierarchy uniqueName="[Range1].[WorkLifeBalance]" caption="WorkLifeBalance" attribute="1" defaultMemberUniqueName="[Range1].[WorkLifeBalance].[All]" allUniqueName="[Range1].[WorkLifeBalance].[All]" dimensionUniqueName="[Range1]" displayFolder="" count="2" memberValueDatatype="130" unbalanced="0"/>
    <cacheHierarchy uniqueName="[Range1].[MaritalStatus]" caption="MaritalStatus" attribute="1" defaultMemberUniqueName="[Range1].[MaritalStatus].[All]" allUniqueName="[Range1].[MaritalStatus].[All]" dimensionUniqueName="[Range1]" displayFolder="" count="2" memberValueDatatype="130" unbalanced="0"/>
    <cacheHierarchy uniqueName="[Range1].[StockOption]" caption="StockOption" attribute="1" defaultMemberUniqueName="[Range1].[StockOption].[All]" allUniqueName="[Range1].[StockOption].[All]" dimensionUniqueName="[Range1]" displayFolder="" count="0" memberValueDatatype="130" unbalanced="0"/>
    <cacheHierarchy uniqueName="[Range1].[OverTime]" caption="OverTime" attribute="1" defaultMemberUniqueName="[Range1].[OverTime].[All]" allUniqueName="[Range1].[OverTime].[All]" dimensionUniqueName="[Range1]" displayFolder="" count="0" memberValueDatatype="130" unbalanced="0"/>
    <cacheHierarchy uniqueName="[Range1].[PercentSalaryHike]" caption="PercentSalaryHike" attribute="1" defaultMemberUniqueName="[Range1].[PercentSalaryHike].[All]" allUniqueName="[Range1].[PercentSalaryHike].[All]" dimensionUniqueName="[Range1]" displayFolder="" count="0" memberValueDatatype="20" unbalanced="0"/>
    <cacheHierarchy uniqueName="[Range1].[NumCompaniesWorked]" caption="NumCompaniesWorked" attribute="1" defaultMemberUniqueName="[Range1].[NumCompaniesWorked].[All]" allUniqueName="[Range1].[NumCompaniesWorked].[All]" dimensionUniqueName="[Range1]" displayFolder="" count="0" memberValueDatatype="20" unbalanced="0"/>
    <cacheHierarchy uniqueName="[Range1].[TotalWorkingYears]" caption="TotalWorkingYears" attribute="1" defaultMemberUniqueName="[Range1].[TotalWorkingYears].[All]" allUniqueName="[Range1].[TotalWorkingYears].[All]" dimensionUniqueName="[Range1]" displayFolder="" count="0" memberValueDatatype="20" unbalanced="0"/>
    <cacheHierarchy uniqueName="[Range1].[YearsSinceLastPromotion]" caption="YearsSinceLastPromotion" attribute="1" defaultMemberUniqueName="[Range1].[YearsSinceLastPromotion].[All]" allUniqueName="[Range1].[YearsSinceLastPromotion].[All]" dimensionUniqueName="[Range1]" displayFolder="" count="0" memberValueDatatype="20" unbalanced="0"/>
    <cacheHierarchy uniqueName="[Range1].[YearsWithCurrManager]" caption="YearsWithCurrManager" attribute="1" defaultMemberUniqueName="[Range1].[YearsWithCurrManager].[All]" allUniqueName="[Range1].[YearsWithCurrManager].[All]" dimensionUniqueName="[Range1]" displayFolder="" count="0" memberValueDatatype="20" unbalanced="0"/>
    <cacheHierarchy uniqueName="[Range1].[DistanceFromHome]" caption="DistanceFromHome" attribute="1" defaultMemberUniqueName="[Range1].[DistanceFromHome].[All]" allUniqueName="[Range1].[DistanceFromHome].[All]" dimensionUniqueName="[Range1]" displayFolder="" count="0" memberValueDatatype="20" unbalanced="0"/>
    <cacheHierarchy uniqueName="[Range1].[HourlyRate]" caption="HourlyRate" attribute="1" defaultMemberUniqueName="[Range1].[HourlyRate].[All]" allUniqueName="[Range1].[HourlyRate].[All]" dimensionUniqueName="[Range1]" displayFolder="" count="0" memberValueDatatype="20" unbalanced="0"/>
    <cacheHierarchy uniqueName="[Range1].[DailyRate]" caption="DailyRate" attribute="1" defaultMemberUniqueName="[Range1].[DailyRate].[All]" allUniqueName="[Range1].[DailyRate].[All]" dimensionUniqueName="[Range1]" displayFolder="" count="0" memberValueDatatype="20" unbalanced="0"/>
    <cacheHierarchy uniqueName="[Range1].[MonthlyRate]" caption="MonthlyRate" attribute="1" defaultMemberUniqueName="[Range1].[MonthlyRate].[All]" allUniqueName="[Range1].[MonthlyRate].[All]" dimensionUniqueName="[Range1]" displayFolder="" count="0" memberValueDatatype="20" unbalanced="0"/>
    <cacheHierarchy uniqueName="[Range1].[Salary]" caption="Salary" attribute="1" defaultMemberUniqueName="[Range1].[Salary].[All]" allUniqueName="[Range1].[Salary].[All]" dimensionUniqueName="[Range1]" displayFolder="" count="0" memberValueDatatype="20" unbalanced="0"/>
    <cacheHierarchy uniqueName="[Range1].[DateStart]" caption="DateStart" attribute="1" time="1" defaultMemberUniqueName="[Range1].[DateStart].[All]" allUniqueName="[Range1].[DateStart].[All]" dimensionUniqueName="[Range1]" displayFolder="" count="0" memberValueDatatype="7" unbalanced="0"/>
    <cacheHierarchy uniqueName="[Range1].[EmploymentType]" caption="EmploymentType" attribute="1" defaultMemberUniqueName="[Range1].[EmploymentType].[All]" allUniqueName="[Range1].[EmploymentType].[All]" dimensionUniqueName="[Range1]" displayFolder="" count="2" memberValueDatatype="130" unbalanced="0">
      <fieldsUsage count="2">
        <fieldUsage x="-1"/>
        <fieldUsage x="2"/>
      </fieldsUsage>
    </cacheHierarchy>
    <cacheHierarchy uniqueName="[Range2].[Yes]" caption="Yes" attribute="1" defaultMemberUniqueName="[Range2].[Yes].[All]" allUniqueName="[Range2].[Yes].[All]" dimensionUniqueName="[Range2]" displayFolder="" count="0" memberValueDatatype="130" unbalanced="0"/>
    <cacheHierarchy uniqueName="[Range3].[ID_employe]" caption="ID_employe" attribute="1" defaultMemberUniqueName="[Range3].[ID_employe].[All]" allUniqueName="[Range3].[ID_employe].[All]" dimensionUniqueName="[Range3]" displayFolder="" count="0" memberValueDatatype="20" unbalanced="0"/>
    <cacheHierarchy uniqueName="[Range3].[Age]" caption="Age" attribute="1" defaultMemberUniqueName="[Range3].[Age].[All]" allUniqueName="[Range3].[Age].[All]" dimensionUniqueName="[Range3]" displayFolder="" count="0" memberValueDatatype="20" unbalanced="0"/>
    <cacheHierarchy uniqueName="[Range3].[Attrition]" caption="Attrition" attribute="1" defaultMemberUniqueName="[Range3].[Attrition].[All]" allUniqueName="[Range3].[Attrition].[All]" dimensionUniqueName="[Range3]" displayFolder="" count="0" memberValueDatatype="130" unbalanced="0"/>
    <cacheHierarchy uniqueName="[Range3].[BusinessTravel]" caption="BusinessTravel" attribute="1" defaultMemberUniqueName="[Range3].[BusinessTravel].[All]" allUniqueName="[Range3].[BusinessTravel].[All]" dimensionUniqueName="[Range3]" displayFolder="" count="0" memberValueDatatype="130" unbalanced="0"/>
    <cacheHierarchy uniqueName="[Range3].[Department]" caption="Department" attribute="1" defaultMemberUniqueName="[Range3].[Department].[All]" allUniqueName="[Range3].[Department].[All]" dimensionUniqueName="[Range3]" displayFolder="" count="0" memberValueDatatype="130" unbalanced="0"/>
    <cacheHierarchy uniqueName="[Range3].[Education]" caption="Education" attribute="1" defaultMemberUniqueName="[Range3].[Education].[All]" allUniqueName="[Range3].[Education].[All]" dimensionUniqueName="[Range3]" displayFolder="" count="0" memberValueDatatype="130" unbalanced="0"/>
    <cacheHierarchy uniqueName="[Range3].[EnvironmentSatisfaction]" caption="EnvironmentSatisfaction" attribute="1" defaultMemberUniqueName="[Range3].[EnvironmentSatisfaction].[All]" allUniqueName="[Range3].[EnvironmentSatisfaction].[All]" dimensionUniqueName="[Range3]" displayFolder="" count="0" memberValueDatatype="130" unbalanced="0"/>
    <cacheHierarchy uniqueName="[Range3].[Gender]" caption="Gender" attribute="1" defaultMemberUniqueName="[Range3].[Gender].[All]" allUniqueName="[Range3].[Gender].[All]" dimensionUniqueName="[Range3]" displayFolder="" count="0" memberValueDatatype="130" unbalanced="0"/>
    <cacheHierarchy uniqueName="[Range3].[JobInvolvement]" caption="JobInvolvement" attribute="1" defaultMemberUniqueName="[Range3].[JobInvolvement].[All]" allUniqueName="[Range3].[JobInvolvement].[All]" dimensionUniqueName="[Range3]" displayFolder="" count="0" memberValueDatatype="130" unbalanced="0"/>
    <cacheHierarchy uniqueName="[Range3].[Job Role]" caption="Job Role" attribute="1" defaultMemberUniqueName="[Range3].[Job Role].[All]" allUniqueName="[Range3].[Job Role].[All]" dimensionUniqueName="[Range3]" displayFolder="" count="0" memberValueDatatype="130" unbalanced="0"/>
    <cacheHierarchy uniqueName="[Range3].[JobSatisfaction]" caption="JobSatisfaction" attribute="1" defaultMemberUniqueName="[Range3].[JobSatisfaction].[All]" allUniqueName="[Range3].[JobSatisfaction].[All]" dimensionUniqueName="[Range3]" displayFolder="" count="0" memberValueDatatype="130" unbalanced="0"/>
    <cacheHierarchy uniqueName="[Range3].[PerformanceRating]" caption="PerformanceRating" attribute="1" defaultMemberUniqueName="[Range3].[PerformanceRating].[All]" allUniqueName="[Range3].[PerformanceRating].[All]" dimensionUniqueName="[Range3]" displayFolder="" count="0" memberValueDatatype="130" unbalanced="0"/>
    <cacheHierarchy uniqueName="[Range3].[WorkLifeBalance]" caption="WorkLifeBalance" attribute="1" defaultMemberUniqueName="[Range3].[WorkLifeBalance].[All]" allUniqueName="[Range3].[WorkLifeBalance].[All]" dimensionUniqueName="[Range3]" displayFolder="" count="0" memberValueDatatype="130" unbalanced="0"/>
    <cacheHierarchy uniqueName="[Range3].[MaritalStatus]" caption="MaritalStatus" attribute="1" defaultMemberUniqueName="[Range3].[MaritalStatus].[All]" allUniqueName="[Range3].[MaritalStatus].[All]" dimensionUniqueName="[Range3]" displayFolder="" count="0" memberValueDatatype="130" unbalanced="0"/>
    <cacheHierarchy uniqueName="[Range3].[StockOption]" caption="StockOption" attribute="1" defaultMemberUniqueName="[Range3].[StockOption].[All]" allUniqueName="[Range3].[StockOption].[All]" dimensionUniqueName="[Range3]" displayFolder="" count="0" memberValueDatatype="130" unbalanced="0"/>
    <cacheHierarchy uniqueName="[Range3].[OverTime]" caption="OverTime" attribute="1" defaultMemberUniqueName="[Range3].[OverTime].[All]" allUniqueName="[Range3].[OverTime].[All]" dimensionUniqueName="[Range3]" displayFolder="" count="0" memberValueDatatype="130" unbalanced="0"/>
    <cacheHierarchy uniqueName="[Range3].[PercentSalaryHike]" caption="PercentSalaryHike" attribute="1" defaultMemberUniqueName="[Range3].[PercentSalaryHike].[All]" allUniqueName="[Range3].[PercentSalaryHike].[All]" dimensionUniqueName="[Range3]" displayFolder="" count="0" memberValueDatatype="20" unbalanced="0"/>
    <cacheHierarchy uniqueName="[Range3].[NumCompaniesWorked]" caption="NumCompaniesWorked" attribute="1" defaultMemberUniqueName="[Range3].[NumCompaniesWorked].[All]" allUniqueName="[Range3].[NumCompaniesWorked].[All]" dimensionUniqueName="[Range3]" displayFolder="" count="0" memberValueDatatype="20" unbalanced="0"/>
    <cacheHierarchy uniqueName="[Range3].[TotalWorkingYears]" caption="TotalWorkingYears" attribute="1" defaultMemberUniqueName="[Range3].[TotalWorkingYears].[All]" allUniqueName="[Range3].[TotalWorkingYears].[All]" dimensionUniqueName="[Range3]" displayFolder="" count="0" memberValueDatatype="20" unbalanced="0"/>
    <cacheHierarchy uniqueName="[Range3].[YearsSinceLastPromotion]" caption="YearsSinceLastPromotion" attribute="1" defaultMemberUniqueName="[Range3].[YearsSinceLastPromotion].[All]" allUniqueName="[Range3].[YearsSinceLastPromotion].[All]" dimensionUniqueName="[Range3]" displayFolder="" count="0" memberValueDatatype="20" unbalanced="0"/>
    <cacheHierarchy uniqueName="[Range3].[YearsWithCurrManager]" caption="YearsWithCurrManager" attribute="1" defaultMemberUniqueName="[Range3].[YearsWithCurrManager].[All]" allUniqueName="[Range3].[YearsWithCurrManager].[All]" dimensionUniqueName="[Range3]" displayFolder="" count="0" memberValueDatatype="20" unbalanced="0"/>
    <cacheHierarchy uniqueName="[Range3].[DistanceFromHome]" caption="DistanceFromHome" attribute="1" defaultMemberUniqueName="[Range3].[DistanceFromHome].[All]" allUniqueName="[Range3].[DistanceFromHome].[All]" dimensionUniqueName="[Range3]" displayFolder="" count="0" memberValueDatatype="20" unbalanced="0"/>
    <cacheHierarchy uniqueName="[Range3].[HourlyRate]" caption="HourlyRate" attribute="1" defaultMemberUniqueName="[Range3].[HourlyRate].[All]" allUniqueName="[Range3].[HourlyRate].[All]" dimensionUniqueName="[Range3]" displayFolder="" count="0" memberValueDatatype="20" unbalanced="0"/>
    <cacheHierarchy uniqueName="[Range3].[DailyRate]" caption="DailyRate" attribute="1" defaultMemberUniqueName="[Range3].[DailyRate].[All]" allUniqueName="[Range3].[DailyRate].[All]" dimensionUniqueName="[Range3]" displayFolder="" count="0" memberValueDatatype="20" unbalanced="0"/>
    <cacheHierarchy uniqueName="[Range3].[MonthlyRate]" caption="MonthlyRate" attribute="1" defaultMemberUniqueName="[Range3].[MonthlyRate].[All]" allUniqueName="[Range3].[MonthlyRate].[All]" dimensionUniqueName="[Range3]" displayFolder="" count="0" memberValueDatatype="20" unbalanced="0"/>
    <cacheHierarchy uniqueName="[Range3].[Salary]" caption="Salary" attribute="1" defaultMemberUniqueName="[Range3].[Salary].[All]" allUniqueName="[Range3].[Salary].[All]" dimensionUniqueName="[Range3]" displayFolder="" count="0" memberValueDatatype="20" unbalanced="0"/>
    <cacheHierarchy uniqueName="[Range3].[DateStart]" caption="DateStart" attribute="1" time="1" defaultMemberUniqueName="[Range3].[DateStart].[All]" allUniqueName="[Range3].[DateStart].[All]" dimensionUniqueName="[Range3]" displayFolder="" count="0" memberValueDatatype="7" unbalanced="0"/>
    <cacheHierarchy uniqueName="[Range3].[EmploymentType]" caption="EmploymentType" attribute="1" defaultMemberUniqueName="[Range3].[EmploymentType].[All]" allUniqueName="[Range3].[EmploymentType].[All]" dimensionUniqueName="[Range3]" displayFolder="" count="0" memberValueDatatype="130" unbalanced="0"/>
    <cacheHierarchy uniqueName="[Range3].[Month]" caption="Month" attribute="1" defaultMemberUniqueName="[Range3].[Month].[All]" allUniqueName="[Range3].[Month].[All]" dimensionUniqueName="[Range3]" displayFolder="" count="2" memberValueDatatype="130" unbalanced="0"/>
    <cacheHierarchy uniqueName="[Measures].[Sum of delivery_amount_tp]" caption="Sum of delivery_amount_tp" measure="1" displayFolder="" measureGroup="Range" count="0" oneField="1">
      <fieldsUsage count="1">
        <fieldUsage x="0"/>
      </fieldsUsage>
      <extLst>
        <ext xmlns:x15="http://schemas.microsoft.com/office/spreadsheetml/2010/11/main" uri="{B97F6D7D-B522-45F9-BDA1-12C45D357490}">
          <x15:cacheHierarchy aggregatedColumn="24"/>
        </ext>
      </extLst>
    </cacheHierarchy>
    <cacheHierarchy uniqueName="[Measures].[Sum of ID_employe]" caption="Sum of ID_employe" measure="1" displayFolder="" measureGroup="Range1" count="0">
      <extLst>
        <ext xmlns:x15="http://schemas.microsoft.com/office/spreadsheetml/2010/11/main" uri="{B97F6D7D-B522-45F9-BDA1-12C45D357490}">
          <x15:cacheHierarchy aggregatedColumn="25"/>
        </ext>
      </extLst>
    </cacheHierarchy>
    <cacheHierarchy uniqueName="[Measures].[Count of ID_employe]" caption="Count of ID_employe" measure="1" displayFolder="" measureGroup="Range1" count="0">
      <extLst>
        <ext xmlns:x15="http://schemas.microsoft.com/office/spreadsheetml/2010/11/main" uri="{B97F6D7D-B522-45F9-BDA1-12C45D357490}">
          <x15:cacheHierarchy aggregatedColumn="25"/>
        </ext>
      </extLst>
    </cacheHierarchy>
    <cacheHierarchy uniqueName="[Measures].[Sum of Salary]" caption="Sum of Salary" measure="1" displayFolder="" measureGroup="Range1" count="0">
      <extLst>
        <ext xmlns:x15="http://schemas.microsoft.com/office/spreadsheetml/2010/11/main" uri="{B97F6D7D-B522-45F9-BDA1-12C45D357490}">
          <x15:cacheHierarchy aggregatedColumn="50"/>
        </ext>
      </extLst>
    </cacheHierarchy>
    <cacheHierarchy uniqueName="[Measures].[Count of Salary]" caption="Count of Salary" measure="1" displayFolder="" measureGroup="Range1" count="0">
      <extLst>
        <ext xmlns:x15="http://schemas.microsoft.com/office/spreadsheetml/2010/11/main" uri="{B97F6D7D-B522-45F9-BDA1-12C45D357490}">
          <x15:cacheHierarchy aggregatedColumn="50"/>
        </ext>
      </extLst>
    </cacheHierarchy>
    <cacheHierarchy uniqueName="[Measures].[Sum of MonthlyRate]" caption="Sum of MonthlyRate" measure="1" displayFolder="" measureGroup="Range1" count="0">
      <extLst>
        <ext xmlns:x15="http://schemas.microsoft.com/office/spreadsheetml/2010/11/main" uri="{B97F6D7D-B522-45F9-BDA1-12C45D357490}">
          <x15:cacheHierarchy aggregatedColumn="49"/>
        </ext>
      </extLst>
    </cacheHierarchy>
    <cacheHierarchy uniqueName="[Measures].[Average of Salary]" caption="Average of Salary" measure="1" displayFolder="" measureGroup="Range1" count="0">
      <extLst>
        <ext xmlns:x15="http://schemas.microsoft.com/office/spreadsheetml/2010/11/main" uri="{B97F6D7D-B522-45F9-BDA1-12C45D357490}">
          <x15:cacheHierarchy aggregatedColumn="50"/>
        </ext>
      </extLst>
    </cacheHierarchy>
    <cacheHierarchy uniqueName="[Measures].[Sum of TotalWorkingYears]" caption="Sum of TotalWorkingYears" measure="1" displayFolder="" measureGroup="Range1" count="0">
      <extLst>
        <ext xmlns:x15="http://schemas.microsoft.com/office/spreadsheetml/2010/11/main" uri="{B97F6D7D-B522-45F9-BDA1-12C45D357490}">
          <x15:cacheHierarchy aggregatedColumn="43"/>
        </ext>
      </extLst>
    </cacheHierarchy>
    <cacheHierarchy uniqueName="[Measures].[Sum of Salary 2]" caption="Sum of Salary 2" measure="1" displayFolder="" measureGroup="Range3" count="0">
      <extLst>
        <ext xmlns:x15="http://schemas.microsoft.com/office/spreadsheetml/2010/11/main" uri="{B97F6D7D-B522-45F9-BDA1-12C45D357490}">
          <x15:cacheHierarchy aggregatedColumn="79"/>
        </ext>
      </extLst>
    </cacheHierarchy>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of Models]" caption="__XL_Count of Models" measure="1" displayFolder="" count="0" hidden="1"/>
  </cacheHierarchies>
  <kpis count="0"/>
  <dimensions count="5">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s>
  <measureGroups count="4">
    <measureGroup name="Range" caption="Range"/>
    <measureGroup name="Range1" caption="Range1"/>
    <measureGroup name="Range2" caption="Range2"/>
    <measureGroup name="Range3" caption="Range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PC" refreshedDate="46186.796965393522" backgroundQuery="1" createdVersion="5" refreshedVersion="5" minRefreshableVersion="3" recordCount="0" supportSubquery="1" supportAdvancedDrill="1">
  <cacheSource type="external" connectionId="1"/>
  <cacheFields count="3">
    <cacheField name="[Range].[category_name].[category_name]" caption="category_name" numFmtId="0" hierarchy="15" level="1">
      <sharedItems count="10">
        <s v="BISCUIT"/>
        <s v="BUTTER OIL"/>
        <s v="CRACKERS"/>
        <s v="GIFT"/>
        <s v="MILK"/>
        <s v="NOODLES"/>
        <s v="SAMPLE"/>
        <s v="SPICES"/>
        <s v="STAPLES"/>
        <s v="WAFER"/>
      </sharedItems>
    </cacheField>
    <cacheField name="[Measures].[Sum of delivery_amount_tp]" caption="Sum of delivery_amount_tp" numFmtId="0" hierarchy="83" level="32767"/>
    <cacheField name="[Range1].[EmploymentType].[EmploymentType]" caption="EmploymentType" numFmtId="0" hierarchy="52" level="1">
      <sharedItems containsSemiMixedTypes="0" containsNonDate="0" containsString="0"/>
    </cacheField>
  </cacheFields>
  <cacheHierarchies count="97">
    <cacheHierarchy uniqueName="[Range].[Date]" caption="Date" attribute="1" time="1" defaultMemberUniqueName="[Range].[Date].[All]" allUniqueName="[Range].[Date].[All]" dimensionUniqueName="[Range]" displayFolder="" count="0" memberValueDatatype="7" unbalanced="0"/>
    <cacheHierarchy uniqueName="[Range].[region_name]" caption="region_name" attribute="1" defaultMemberUniqueName="[Range].[region_name].[All]" allUniqueName="[Range].[region_name].[All]" dimensionUniqueName="[Range]" displayFolder="" count="0" memberValueDatatype="130" unbalanced="0"/>
    <cacheHierarchy uniqueName="[Range].[area_name]" caption="area_name" attribute="1" defaultMemberUniqueName="[Range].[area_name].[All]" allUniqueName="[Range].[area_name].[All]" dimensionUniqueName="[Range]" displayFolder="" count="0" memberValueDatatype="130" unbalanced="0"/>
    <cacheHierarchy uniqueName="[Range].[teritorry_name]" caption="teritorry_name" attribute="1" defaultMemberUniqueName="[Range].[teritorry_name].[All]" allUniqueName="[Range].[teritorry_name].[All]" dimensionUniqueName="[Range]" displayFolder="" count="0" memberValueDatatype="130" unbalanced="0"/>
    <cacheHierarchy uniqueName="[Range].[dealer_id]" caption="dealer_id" attribute="1" defaultMemberUniqueName="[Range].[dealer_id].[All]" allUniqueName="[Range].[dealer_id].[All]" dimensionUniqueName="[Range]" displayFolder="" count="0" memberValueDatatype="20" unbalanced="0"/>
    <cacheHierarchy uniqueName="[Range].[dealer_name]" caption="dealer_name" attribute="1" defaultMemberUniqueName="[Range].[dealer_name].[All]" allUniqueName="[Range].[dealer_name].[All]" dimensionUniqueName="[Range]" displayFolder="" count="0" memberValueDatatype="130" unbalanced="0"/>
    <cacheHierarchy uniqueName="[Range].[sr_id]" caption="sr_id" attribute="1" defaultMemberUniqueName="[Range].[sr_id].[All]" allUniqueName="[Range].[sr_id].[All]" dimensionUniqueName="[Range]" displayFolder="" count="0" memberValueDatatype="20" unbalanced="0"/>
    <cacheHierarchy uniqueName="[Range].[sr_name]" caption="sr_name" attribute="1" defaultMemberUniqueName="[Range].[sr_name].[All]" allUniqueName="[Range].[sr_name].[All]" dimensionUniqueName="[Range]" displayFolder="" count="0" memberValueDatatype="130" unbalanced="0"/>
    <cacheHierarchy uniqueName="[Range].[route_id]" caption="route_id" attribute="1" defaultMemberUniqueName="[Range].[route_id].[All]" allUniqueName="[Range].[route_id].[All]" dimensionUniqueName="[Range]" displayFolder="" count="0" memberValueDatatype="20" unbalanced="0"/>
    <cacheHierarchy uniqueName="[Range].[route]" caption="route" attribute="1" defaultMemberUniqueName="[Range].[route].[All]" allUniqueName="[Range].[route].[All]" dimensionUniqueName="[Range]" displayFolder="" count="0" memberValueDatatype="130" unbalanced="0"/>
    <cacheHierarchy uniqueName="[Range].[outlet_id]" caption="outlet_id" attribute="1" defaultMemberUniqueName="[Range].[outlet_id].[All]" allUniqueName="[Range].[outlet_id].[All]" dimensionUniqueName="[Range]" displayFolder="" count="0" memberValueDatatype="20" unbalanced="0"/>
    <cacheHierarchy uniqueName="[Range].[outlet_name]" caption="outlet_name" attribute="1" defaultMemberUniqueName="[Range].[outlet_name].[All]" allUniqueName="[Range].[outlet_name].[All]" dimensionUniqueName="[Range]" displayFolder="" count="0" memberValueDatatype="130" unbalanced="0"/>
    <cacheHierarchy uniqueName="[Range].[key_outlet]" caption="key_outlet" attribute="1" defaultMemberUniqueName="[Range].[key_outlet].[All]" allUniqueName="[Range].[key_outlet].[All]" dimensionUniqueName="[Range]" displayFolder="" count="0" memberValueDatatype="20" unbalanced="0"/>
    <cacheHierarchy uniqueName="[Range].[outlet_type]" caption="outlet_type" attribute="1" defaultMemberUniqueName="[Range].[outlet_type].[All]" allUniqueName="[Range].[outlet_type].[All]" dimensionUniqueName="[Range]" displayFolder="" count="0" memberValueDatatype="20" unbalanced="0"/>
    <cacheHierarchy uniqueName="[Range].[shop_sign]" caption="shop_sign" attribute="1" defaultMemberUniqueName="[Range].[shop_sign].[All]" allUniqueName="[Range].[shop_sign].[All]" dimensionUniqueName="[Range]" displayFolder="" count="0" memberValueDatatype="130" unbalanced="0"/>
    <cacheHierarchy uniqueName="[Range].[category_name]" caption="category_name" attribute="1" defaultMemberUniqueName="[Range].[category_name].[All]" allUniqueName="[Range].[category_name].[All]" dimensionUniqueName="[Range]" displayFolder="" count="2" memberValueDatatype="130" unbalanced="0">
      <fieldsUsage count="2">
        <fieldUsage x="-1"/>
        <fieldUsage x="0"/>
      </fieldsUsage>
    </cacheHierarchy>
    <cacheHierarchy uniqueName="[Range].[brand_name]" caption="brand_name" attribute="1" defaultMemberUniqueName="[Range].[brand_name].[All]" allUniqueName="[Range].[brand_name].[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20" unbalanced="0"/>
    <cacheHierarchy uniqueName="[Range].[product_name]" caption="product_name" attribute="1" defaultMemberUniqueName="[Range].[product_name].[All]" allUniqueName="[Range].[product_name].[All]" dimensionUniqueName="[Range]" displayFolder="" count="0" memberValueDatatype="130" unbalanced="0"/>
    <cacheHierarchy uniqueName="[Range].[order_qty]" caption="order_qty" attribute="1" defaultMemberUniqueName="[Range].[order_qty].[All]" allUniqueName="[Range].[order_qty].[All]" dimensionUniqueName="[Range]" displayFolder="" count="0" memberValueDatatype="20" unbalanced="0"/>
    <cacheHierarchy uniqueName="[Range].[order_qty_ctn]" caption="order_qty_ctn" attribute="1" defaultMemberUniqueName="[Range].[order_qty_ctn].[All]" allUniqueName="[Range].[order_qty_ctn].[All]" dimensionUniqueName="[Range]" displayFolder="" count="0" memberValueDatatype="5" unbalanced="0"/>
    <cacheHierarchy uniqueName="[Range].[order_amount_tp]" caption="order_amount_tp" attribute="1" defaultMemberUniqueName="[Range].[order_amount_tp].[All]" allUniqueName="[Range].[order_amount_tp].[All]" dimensionUniqueName="[Range]" displayFolder="" count="0" memberValueDatatype="5" unbalanced="0"/>
    <cacheHierarchy uniqueName="[Range].[delivery_qty]" caption="delivery_qty" attribute="1" defaultMemberUniqueName="[Range].[delivery_qty].[All]" allUniqueName="[Range].[delivery_qty].[All]" dimensionUniqueName="[Range]" displayFolder="" count="0" memberValueDatatype="20" unbalanced="0"/>
    <cacheHierarchy uniqueName="[Range].[delivery_qty_ctn]" caption="delivery_qty_ctn" attribute="1" defaultMemberUniqueName="[Range].[delivery_qty_ctn].[All]" allUniqueName="[Range].[delivery_qty_ctn].[All]" dimensionUniqueName="[Range]" displayFolder="" count="0" memberValueDatatype="5" unbalanced="0"/>
    <cacheHierarchy uniqueName="[Range].[delivery_amount_tp]" caption="delivery_amount_tp" attribute="1" defaultMemberUniqueName="[Range].[delivery_amount_tp].[All]" allUniqueName="[Range].[delivery_amount_tp].[All]" dimensionUniqueName="[Range]" displayFolder="" count="0" memberValueDatatype="5" unbalanced="0"/>
    <cacheHierarchy uniqueName="[Range1].[ID_employe]" caption="ID_employe" attribute="1" defaultMemberUniqueName="[Range1].[ID_employe].[All]" allUniqueName="[Range1].[ID_employe].[All]" dimensionUniqueName="[Range1]" displayFolder="" count="0" memberValueDatatype="20" unbalanced="0"/>
    <cacheHierarchy uniqueName="[Range1].[Age]" caption="Age" attribute="1" defaultMemberUniqueName="[Range1].[Age].[All]" allUniqueName="[Range1].[Age].[All]" dimensionUniqueName="[Range1]" displayFolder="" count="0" memberValueDatatype="20" unbalanced="0"/>
    <cacheHierarchy uniqueName="[Range1].[Attrition]" caption="Attrition" attribute="1" defaultMemberUniqueName="[Range1].[Attrition].[All]" allUniqueName="[Range1].[Attrition].[All]" dimensionUniqueName="[Range1]" displayFolder="" count="0" memberValueDatatype="130" unbalanced="0"/>
    <cacheHierarchy uniqueName="[Range1].[BusinessTravel]" caption="BusinessTravel" attribute="1" defaultMemberUniqueName="[Range1].[BusinessTravel].[All]" allUniqueName="[Range1].[BusinessTravel].[All]" dimensionUniqueName="[Range1]" displayFolder="" count="0" memberValueDatatype="130" unbalanced="0"/>
    <cacheHierarchy uniqueName="[Range1].[Department]" caption="Department" attribute="1" defaultMemberUniqueName="[Range1].[Department].[All]" allUniqueName="[Range1].[Department].[All]" dimensionUniqueName="[Range1]" displayFolder="" count="0" memberValueDatatype="130" unbalanced="0"/>
    <cacheHierarchy uniqueName="[Range1].[Education]" caption="Education" attribute="1" defaultMemberUniqueName="[Range1].[Education].[All]" allUniqueName="[Range1].[Education].[All]" dimensionUniqueName="[Range1]" displayFolder="" count="2" memberValueDatatype="130" unbalanced="0"/>
    <cacheHierarchy uniqueName="[Range1].[EnvironmentSatisfaction]" caption="EnvironmentSatisfaction" attribute="1" defaultMemberUniqueName="[Range1].[EnvironmentSatisfaction].[All]" allUniqueName="[Range1].[EnvironmentSatisfaction].[All]" dimensionUniqueName="[Range1]" displayFolder="" count="0" memberValueDatatype="130" unbalanced="0"/>
    <cacheHierarchy uniqueName="[Range1].[Gender]" caption="Gender" attribute="1" defaultMemberUniqueName="[Range1].[Gender].[All]" allUniqueName="[Range1].[Gender].[All]" dimensionUniqueName="[Range1]" displayFolder="" count="2" memberValueDatatype="130" unbalanced="0"/>
    <cacheHierarchy uniqueName="[Range1].[JobInvolvement]" caption="JobInvolvement" attribute="1" defaultMemberUniqueName="[Range1].[JobInvolvement].[All]" allUniqueName="[Range1].[JobInvolvement].[All]" dimensionUniqueName="[Range1]" displayFolder="" count="0" memberValueDatatype="130" unbalanced="0"/>
    <cacheHierarchy uniqueName="[Range1].[Job Role]" caption="Job Role" attribute="1" defaultMemberUniqueName="[Range1].[Job Role].[All]" allUniqueName="[Range1].[Job Role].[All]" dimensionUniqueName="[Range1]" displayFolder="" count="0" memberValueDatatype="130" unbalanced="0"/>
    <cacheHierarchy uniqueName="[Range1].[JobSatisfaction]" caption="JobSatisfaction" attribute="1" defaultMemberUniqueName="[Range1].[JobSatisfaction].[All]" allUniqueName="[Range1].[JobSatisfaction].[All]" dimensionUniqueName="[Range1]" displayFolder="" count="2" memberValueDatatype="130" unbalanced="0"/>
    <cacheHierarchy uniqueName="[Range1].[PerformanceRating]" caption="PerformanceRating" attribute="1" defaultMemberUniqueName="[Range1].[PerformanceRating].[All]" allUniqueName="[Range1].[PerformanceRating].[All]" dimensionUniqueName="[Range1]" displayFolder="" count="0" memberValueDatatype="130" unbalanced="0"/>
    <cacheHierarchy uniqueName="[Range1].[WorkLifeBalance]" caption="WorkLifeBalance" attribute="1" defaultMemberUniqueName="[Range1].[WorkLifeBalance].[All]" allUniqueName="[Range1].[WorkLifeBalance].[All]" dimensionUniqueName="[Range1]" displayFolder="" count="2" memberValueDatatype="130" unbalanced="0"/>
    <cacheHierarchy uniqueName="[Range1].[MaritalStatus]" caption="MaritalStatus" attribute="1" defaultMemberUniqueName="[Range1].[MaritalStatus].[All]" allUniqueName="[Range1].[MaritalStatus].[All]" dimensionUniqueName="[Range1]" displayFolder="" count="2" memberValueDatatype="130" unbalanced="0"/>
    <cacheHierarchy uniqueName="[Range1].[StockOption]" caption="StockOption" attribute="1" defaultMemberUniqueName="[Range1].[StockOption].[All]" allUniqueName="[Range1].[StockOption].[All]" dimensionUniqueName="[Range1]" displayFolder="" count="0" memberValueDatatype="130" unbalanced="0"/>
    <cacheHierarchy uniqueName="[Range1].[OverTime]" caption="OverTime" attribute="1" defaultMemberUniqueName="[Range1].[OverTime].[All]" allUniqueName="[Range1].[OverTime].[All]" dimensionUniqueName="[Range1]" displayFolder="" count="0" memberValueDatatype="130" unbalanced="0"/>
    <cacheHierarchy uniqueName="[Range1].[PercentSalaryHike]" caption="PercentSalaryHike" attribute="1" defaultMemberUniqueName="[Range1].[PercentSalaryHike].[All]" allUniqueName="[Range1].[PercentSalaryHike].[All]" dimensionUniqueName="[Range1]" displayFolder="" count="0" memberValueDatatype="20" unbalanced="0"/>
    <cacheHierarchy uniqueName="[Range1].[NumCompaniesWorked]" caption="NumCompaniesWorked" attribute="1" defaultMemberUniqueName="[Range1].[NumCompaniesWorked].[All]" allUniqueName="[Range1].[NumCompaniesWorked].[All]" dimensionUniqueName="[Range1]" displayFolder="" count="0" memberValueDatatype="20" unbalanced="0"/>
    <cacheHierarchy uniqueName="[Range1].[TotalWorkingYears]" caption="TotalWorkingYears" attribute="1" defaultMemberUniqueName="[Range1].[TotalWorkingYears].[All]" allUniqueName="[Range1].[TotalWorkingYears].[All]" dimensionUniqueName="[Range1]" displayFolder="" count="0" memberValueDatatype="20" unbalanced="0"/>
    <cacheHierarchy uniqueName="[Range1].[YearsSinceLastPromotion]" caption="YearsSinceLastPromotion" attribute="1" defaultMemberUniqueName="[Range1].[YearsSinceLastPromotion].[All]" allUniqueName="[Range1].[YearsSinceLastPromotion].[All]" dimensionUniqueName="[Range1]" displayFolder="" count="0" memberValueDatatype="20" unbalanced="0"/>
    <cacheHierarchy uniqueName="[Range1].[YearsWithCurrManager]" caption="YearsWithCurrManager" attribute="1" defaultMemberUniqueName="[Range1].[YearsWithCurrManager].[All]" allUniqueName="[Range1].[YearsWithCurrManager].[All]" dimensionUniqueName="[Range1]" displayFolder="" count="0" memberValueDatatype="20" unbalanced="0"/>
    <cacheHierarchy uniqueName="[Range1].[DistanceFromHome]" caption="DistanceFromHome" attribute="1" defaultMemberUniqueName="[Range1].[DistanceFromHome].[All]" allUniqueName="[Range1].[DistanceFromHome].[All]" dimensionUniqueName="[Range1]" displayFolder="" count="0" memberValueDatatype="20" unbalanced="0"/>
    <cacheHierarchy uniqueName="[Range1].[HourlyRate]" caption="HourlyRate" attribute="1" defaultMemberUniqueName="[Range1].[HourlyRate].[All]" allUniqueName="[Range1].[HourlyRate].[All]" dimensionUniqueName="[Range1]" displayFolder="" count="0" memberValueDatatype="20" unbalanced="0"/>
    <cacheHierarchy uniqueName="[Range1].[DailyRate]" caption="DailyRate" attribute="1" defaultMemberUniqueName="[Range1].[DailyRate].[All]" allUniqueName="[Range1].[DailyRate].[All]" dimensionUniqueName="[Range1]" displayFolder="" count="0" memberValueDatatype="20" unbalanced="0"/>
    <cacheHierarchy uniqueName="[Range1].[MonthlyRate]" caption="MonthlyRate" attribute="1" defaultMemberUniqueName="[Range1].[MonthlyRate].[All]" allUniqueName="[Range1].[MonthlyRate].[All]" dimensionUniqueName="[Range1]" displayFolder="" count="0" memberValueDatatype="20" unbalanced="0"/>
    <cacheHierarchy uniqueName="[Range1].[Salary]" caption="Salary" attribute="1" defaultMemberUniqueName="[Range1].[Salary].[All]" allUniqueName="[Range1].[Salary].[All]" dimensionUniqueName="[Range1]" displayFolder="" count="0" memberValueDatatype="20" unbalanced="0"/>
    <cacheHierarchy uniqueName="[Range1].[DateStart]" caption="DateStart" attribute="1" time="1" defaultMemberUniqueName="[Range1].[DateStart].[All]" allUniqueName="[Range1].[DateStart].[All]" dimensionUniqueName="[Range1]" displayFolder="" count="0" memberValueDatatype="7" unbalanced="0"/>
    <cacheHierarchy uniqueName="[Range1].[EmploymentType]" caption="EmploymentType" attribute="1" defaultMemberUniqueName="[Range1].[EmploymentType].[All]" allUniqueName="[Range1].[EmploymentType].[All]" dimensionUniqueName="[Range1]" displayFolder="" count="2" memberValueDatatype="130" unbalanced="0">
      <fieldsUsage count="2">
        <fieldUsage x="-1"/>
        <fieldUsage x="2"/>
      </fieldsUsage>
    </cacheHierarchy>
    <cacheHierarchy uniqueName="[Range2].[Yes]" caption="Yes" attribute="1" defaultMemberUniqueName="[Range2].[Yes].[All]" allUniqueName="[Range2].[Yes].[All]" dimensionUniqueName="[Range2]" displayFolder="" count="0" memberValueDatatype="130" unbalanced="0"/>
    <cacheHierarchy uniqueName="[Range3].[ID_employe]" caption="ID_employe" attribute="1" defaultMemberUniqueName="[Range3].[ID_employe].[All]" allUniqueName="[Range3].[ID_employe].[All]" dimensionUniqueName="[Range3]" displayFolder="" count="0" memberValueDatatype="20" unbalanced="0"/>
    <cacheHierarchy uniqueName="[Range3].[Age]" caption="Age" attribute="1" defaultMemberUniqueName="[Range3].[Age].[All]" allUniqueName="[Range3].[Age].[All]" dimensionUniqueName="[Range3]" displayFolder="" count="0" memberValueDatatype="20" unbalanced="0"/>
    <cacheHierarchy uniqueName="[Range3].[Attrition]" caption="Attrition" attribute="1" defaultMemberUniqueName="[Range3].[Attrition].[All]" allUniqueName="[Range3].[Attrition].[All]" dimensionUniqueName="[Range3]" displayFolder="" count="0" memberValueDatatype="130" unbalanced="0"/>
    <cacheHierarchy uniqueName="[Range3].[BusinessTravel]" caption="BusinessTravel" attribute="1" defaultMemberUniqueName="[Range3].[BusinessTravel].[All]" allUniqueName="[Range3].[BusinessTravel].[All]" dimensionUniqueName="[Range3]" displayFolder="" count="0" memberValueDatatype="130" unbalanced="0"/>
    <cacheHierarchy uniqueName="[Range3].[Department]" caption="Department" attribute="1" defaultMemberUniqueName="[Range3].[Department].[All]" allUniqueName="[Range3].[Department].[All]" dimensionUniqueName="[Range3]" displayFolder="" count="0" memberValueDatatype="130" unbalanced="0"/>
    <cacheHierarchy uniqueName="[Range3].[Education]" caption="Education" attribute="1" defaultMemberUniqueName="[Range3].[Education].[All]" allUniqueName="[Range3].[Education].[All]" dimensionUniqueName="[Range3]" displayFolder="" count="0" memberValueDatatype="130" unbalanced="0"/>
    <cacheHierarchy uniqueName="[Range3].[EnvironmentSatisfaction]" caption="EnvironmentSatisfaction" attribute="1" defaultMemberUniqueName="[Range3].[EnvironmentSatisfaction].[All]" allUniqueName="[Range3].[EnvironmentSatisfaction].[All]" dimensionUniqueName="[Range3]" displayFolder="" count="0" memberValueDatatype="130" unbalanced="0"/>
    <cacheHierarchy uniqueName="[Range3].[Gender]" caption="Gender" attribute="1" defaultMemberUniqueName="[Range3].[Gender].[All]" allUniqueName="[Range3].[Gender].[All]" dimensionUniqueName="[Range3]" displayFolder="" count="0" memberValueDatatype="130" unbalanced="0"/>
    <cacheHierarchy uniqueName="[Range3].[JobInvolvement]" caption="JobInvolvement" attribute="1" defaultMemberUniqueName="[Range3].[JobInvolvement].[All]" allUniqueName="[Range3].[JobInvolvement].[All]" dimensionUniqueName="[Range3]" displayFolder="" count="0" memberValueDatatype="130" unbalanced="0"/>
    <cacheHierarchy uniqueName="[Range3].[Job Role]" caption="Job Role" attribute="1" defaultMemberUniqueName="[Range3].[Job Role].[All]" allUniqueName="[Range3].[Job Role].[All]" dimensionUniqueName="[Range3]" displayFolder="" count="0" memberValueDatatype="130" unbalanced="0"/>
    <cacheHierarchy uniqueName="[Range3].[JobSatisfaction]" caption="JobSatisfaction" attribute="1" defaultMemberUniqueName="[Range3].[JobSatisfaction].[All]" allUniqueName="[Range3].[JobSatisfaction].[All]" dimensionUniqueName="[Range3]" displayFolder="" count="0" memberValueDatatype="130" unbalanced="0"/>
    <cacheHierarchy uniqueName="[Range3].[PerformanceRating]" caption="PerformanceRating" attribute="1" defaultMemberUniqueName="[Range3].[PerformanceRating].[All]" allUniqueName="[Range3].[PerformanceRating].[All]" dimensionUniqueName="[Range3]" displayFolder="" count="0" memberValueDatatype="130" unbalanced="0"/>
    <cacheHierarchy uniqueName="[Range3].[WorkLifeBalance]" caption="WorkLifeBalance" attribute="1" defaultMemberUniqueName="[Range3].[WorkLifeBalance].[All]" allUniqueName="[Range3].[WorkLifeBalance].[All]" dimensionUniqueName="[Range3]" displayFolder="" count="0" memberValueDatatype="130" unbalanced="0"/>
    <cacheHierarchy uniqueName="[Range3].[MaritalStatus]" caption="MaritalStatus" attribute="1" defaultMemberUniqueName="[Range3].[MaritalStatus].[All]" allUniqueName="[Range3].[MaritalStatus].[All]" dimensionUniqueName="[Range3]" displayFolder="" count="0" memberValueDatatype="130" unbalanced="0"/>
    <cacheHierarchy uniqueName="[Range3].[StockOption]" caption="StockOption" attribute="1" defaultMemberUniqueName="[Range3].[StockOption].[All]" allUniqueName="[Range3].[StockOption].[All]" dimensionUniqueName="[Range3]" displayFolder="" count="0" memberValueDatatype="130" unbalanced="0"/>
    <cacheHierarchy uniqueName="[Range3].[OverTime]" caption="OverTime" attribute="1" defaultMemberUniqueName="[Range3].[OverTime].[All]" allUniqueName="[Range3].[OverTime].[All]" dimensionUniqueName="[Range3]" displayFolder="" count="0" memberValueDatatype="130" unbalanced="0"/>
    <cacheHierarchy uniqueName="[Range3].[PercentSalaryHike]" caption="PercentSalaryHike" attribute="1" defaultMemberUniqueName="[Range3].[PercentSalaryHike].[All]" allUniqueName="[Range3].[PercentSalaryHike].[All]" dimensionUniqueName="[Range3]" displayFolder="" count="0" memberValueDatatype="20" unbalanced="0"/>
    <cacheHierarchy uniqueName="[Range3].[NumCompaniesWorked]" caption="NumCompaniesWorked" attribute="1" defaultMemberUniqueName="[Range3].[NumCompaniesWorked].[All]" allUniqueName="[Range3].[NumCompaniesWorked].[All]" dimensionUniqueName="[Range3]" displayFolder="" count="0" memberValueDatatype="20" unbalanced="0"/>
    <cacheHierarchy uniqueName="[Range3].[TotalWorkingYears]" caption="TotalWorkingYears" attribute="1" defaultMemberUniqueName="[Range3].[TotalWorkingYears].[All]" allUniqueName="[Range3].[TotalWorkingYears].[All]" dimensionUniqueName="[Range3]" displayFolder="" count="0" memberValueDatatype="20" unbalanced="0"/>
    <cacheHierarchy uniqueName="[Range3].[YearsSinceLastPromotion]" caption="YearsSinceLastPromotion" attribute="1" defaultMemberUniqueName="[Range3].[YearsSinceLastPromotion].[All]" allUniqueName="[Range3].[YearsSinceLastPromotion].[All]" dimensionUniqueName="[Range3]" displayFolder="" count="0" memberValueDatatype="20" unbalanced="0"/>
    <cacheHierarchy uniqueName="[Range3].[YearsWithCurrManager]" caption="YearsWithCurrManager" attribute="1" defaultMemberUniqueName="[Range3].[YearsWithCurrManager].[All]" allUniqueName="[Range3].[YearsWithCurrManager].[All]" dimensionUniqueName="[Range3]" displayFolder="" count="0" memberValueDatatype="20" unbalanced="0"/>
    <cacheHierarchy uniqueName="[Range3].[DistanceFromHome]" caption="DistanceFromHome" attribute="1" defaultMemberUniqueName="[Range3].[DistanceFromHome].[All]" allUniqueName="[Range3].[DistanceFromHome].[All]" dimensionUniqueName="[Range3]" displayFolder="" count="0" memberValueDatatype="20" unbalanced="0"/>
    <cacheHierarchy uniqueName="[Range3].[HourlyRate]" caption="HourlyRate" attribute="1" defaultMemberUniqueName="[Range3].[HourlyRate].[All]" allUniqueName="[Range3].[HourlyRate].[All]" dimensionUniqueName="[Range3]" displayFolder="" count="0" memberValueDatatype="20" unbalanced="0"/>
    <cacheHierarchy uniqueName="[Range3].[DailyRate]" caption="DailyRate" attribute="1" defaultMemberUniqueName="[Range3].[DailyRate].[All]" allUniqueName="[Range3].[DailyRate].[All]" dimensionUniqueName="[Range3]" displayFolder="" count="0" memberValueDatatype="20" unbalanced="0"/>
    <cacheHierarchy uniqueName="[Range3].[MonthlyRate]" caption="MonthlyRate" attribute="1" defaultMemberUniqueName="[Range3].[MonthlyRate].[All]" allUniqueName="[Range3].[MonthlyRate].[All]" dimensionUniqueName="[Range3]" displayFolder="" count="0" memberValueDatatype="20" unbalanced="0"/>
    <cacheHierarchy uniqueName="[Range3].[Salary]" caption="Salary" attribute="1" defaultMemberUniqueName="[Range3].[Salary].[All]" allUniqueName="[Range3].[Salary].[All]" dimensionUniqueName="[Range3]" displayFolder="" count="0" memberValueDatatype="20" unbalanced="0"/>
    <cacheHierarchy uniqueName="[Range3].[DateStart]" caption="DateStart" attribute="1" time="1" defaultMemberUniqueName="[Range3].[DateStart].[All]" allUniqueName="[Range3].[DateStart].[All]" dimensionUniqueName="[Range3]" displayFolder="" count="0" memberValueDatatype="7" unbalanced="0"/>
    <cacheHierarchy uniqueName="[Range3].[EmploymentType]" caption="EmploymentType" attribute="1" defaultMemberUniqueName="[Range3].[EmploymentType].[All]" allUniqueName="[Range3].[EmploymentType].[All]" dimensionUniqueName="[Range3]" displayFolder="" count="0" memberValueDatatype="130" unbalanced="0"/>
    <cacheHierarchy uniqueName="[Range3].[Month]" caption="Month" attribute="1" defaultMemberUniqueName="[Range3].[Month].[All]" allUniqueName="[Range3].[Month].[All]" dimensionUniqueName="[Range3]" displayFolder="" count="2" memberValueDatatype="130" unbalanced="0"/>
    <cacheHierarchy uniqueName="[Measures].[Sum of delivery_amount_tp]" caption="Sum of delivery_amount_tp" measure="1" displayFolder="" measureGroup="Range" count="0" oneField="1">
      <fieldsUsage count="1">
        <fieldUsage x="1"/>
      </fieldsUsage>
      <extLst>
        <ext xmlns:x15="http://schemas.microsoft.com/office/spreadsheetml/2010/11/main" uri="{B97F6D7D-B522-45F9-BDA1-12C45D357490}">
          <x15:cacheHierarchy aggregatedColumn="24"/>
        </ext>
      </extLst>
    </cacheHierarchy>
    <cacheHierarchy uniqueName="[Measures].[Sum of ID_employe]" caption="Sum of ID_employe" measure="1" displayFolder="" measureGroup="Range1" count="0">
      <extLst>
        <ext xmlns:x15="http://schemas.microsoft.com/office/spreadsheetml/2010/11/main" uri="{B97F6D7D-B522-45F9-BDA1-12C45D357490}">
          <x15:cacheHierarchy aggregatedColumn="25"/>
        </ext>
      </extLst>
    </cacheHierarchy>
    <cacheHierarchy uniqueName="[Measures].[Count of ID_employe]" caption="Count of ID_employe" measure="1" displayFolder="" measureGroup="Range1" count="0">
      <extLst>
        <ext xmlns:x15="http://schemas.microsoft.com/office/spreadsheetml/2010/11/main" uri="{B97F6D7D-B522-45F9-BDA1-12C45D357490}">
          <x15:cacheHierarchy aggregatedColumn="25"/>
        </ext>
      </extLst>
    </cacheHierarchy>
    <cacheHierarchy uniqueName="[Measures].[Sum of Salary]" caption="Sum of Salary" measure="1" displayFolder="" measureGroup="Range1" count="0">
      <extLst>
        <ext xmlns:x15="http://schemas.microsoft.com/office/spreadsheetml/2010/11/main" uri="{B97F6D7D-B522-45F9-BDA1-12C45D357490}">
          <x15:cacheHierarchy aggregatedColumn="50"/>
        </ext>
      </extLst>
    </cacheHierarchy>
    <cacheHierarchy uniqueName="[Measures].[Count of Salary]" caption="Count of Salary" measure="1" displayFolder="" measureGroup="Range1" count="0">
      <extLst>
        <ext xmlns:x15="http://schemas.microsoft.com/office/spreadsheetml/2010/11/main" uri="{B97F6D7D-B522-45F9-BDA1-12C45D357490}">
          <x15:cacheHierarchy aggregatedColumn="50"/>
        </ext>
      </extLst>
    </cacheHierarchy>
    <cacheHierarchy uniqueName="[Measures].[Sum of MonthlyRate]" caption="Sum of MonthlyRate" measure="1" displayFolder="" measureGroup="Range1" count="0">
      <extLst>
        <ext xmlns:x15="http://schemas.microsoft.com/office/spreadsheetml/2010/11/main" uri="{B97F6D7D-B522-45F9-BDA1-12C45D357490}">
          <x15:cacheHierarchy aggregatedColumn="49"/>
        </ext>
      </extLst>
    </cacheHierarchy>
    <cacheHierarchy uniqueName="[Measures].[Average of Salary]" caption="Average of Salary" measure="1" displayFolder="" measureGroup="Range1" count="0">
      <extLst>
        <ext xmlns:x15="http://schemas.microsoft.com/office/spreadsheetml/2010/11/main" uri="{B97F6D7D-B522-45F9-BDA1-12C45D357490}">
          <x15:cacheHierarchy aggregatedColumn="50"/>
        </ext>
      </extLst>
    </cacheHierarchy>
    <cacheHierarchy uniqueName="[Measures].[Sum of TotalWorkingYears]" caption="Sum of TotalWorkingYears" measure="1" displayFolder="" measureGroup="Range1" count="0">
      <extLst>
        <ext xmlns:x15="http://schemas.microsoft.com/office/spreadsheetml/2010/11/main" uri="{B97F6D7D-B522-45F9-BDA1-12C45D357490}">
          <x15:cacheHierarchy aggregatedColumn="43"/>
        </ext>
      </extLst>
    </cacheHierarchy>
    <cacheHierarchy uniqueName="[Measures].[Sum of Salary 2]" caption="Sum of Salary 2" measure="1" displayFolder="" measureGroup="Range3" count="0">
      <extLst>
        <ext xmlns:x15="http://schemas.microsoft.com/office/spreadsheetml/2010/11/main" uri="{B97F6D7D-B522-45F9-BDA1-12C45D357490}">
          <x15:cacheHierarchy aggregatedColumn="79"/>
        </ext>
      </extLst>
    </cacheHierarchy>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of Models]" caption="__XL_Count of Models" measure="1" displayFolder="" count="0" hidden="1"/>
  </cacheHierarchies>
  <kpis count="0"/>
  <dimensions count="5">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s>
  <measureGroups count="4">
    <measureGroup name="Range" caption="Range"/>
    <measureGroup name="Range1" caption="Range1"/>
    <measureGroup name="Range2" caption="Range2"/>
    <measureGroup name="Range3" caption="Range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PC" refreshedDate="46186.796966203707" backgroundQuery="1" createdVersion="5" refreshedVersion="5" minRefreshableVersion="3" recordCount="0" supportSubquery="1" supportAdvancedDrill="1">
  <cacheSource type="external" connectionId="1"/>
  <cacheFields count="3">
    <cacheField name="[Range].[brand_name].[brand_name]" caption="brand_name" numFmtId="0" hierarchy="16" level="1">
      <sharedItems count="32">
        <s v="BELLEAME DRY CAKE"/>
        <s v="BELLEAME TOAST"/>
        <s v="BELLEAME-HD"/>
        <s v="BELLEAME-SD"/>
        <s v="CALCI-PRO"/>
        <s v="CHEFS CHOICE CHILI"/>
        <s v="CHEFS CHOICE CORIANDER"/>
        <s v="CHEFS CHOICE CUMIN"/>
        <s v="CHEFS CHOICE TURMERIC"/>
        <s v="DETOS"/>
        <s v="DIPLOMA"/>
        <s v="DOODLES INSTANT"/>
        <s v="DOODLES STICK"/>
        <s v="FARMLAND"/>
        <s v="FARMLAND ATTA"/>
        <s v="FARMLAND FLOUR"/>
        <s v="FARMLAND RICE"/>
        <s v="FARMLAND SUJI"/>
        <s v="GIFT"/>
        <s v="HAPPY COW"/>
        <s v="KOREAN RAMEN"/>
        <s v="KRACKERS KING"/>
        <s v="MUSTARD OIL"/>
        <s v="POPPERS"/>
        <s v="RC BUTTER OIL"/>
        <s v="READY MIX"/>
        <s v="RED COW"/>
        <s v="SAMPLE_MILK"/>
        <s v="SHAPE-UP"/>
        <s v="SPICY POTATO"/>
        <s v="TOI MOI"/>
        <s v="YOKOZONA"/>
      </sharedItems>
    </cacheField>
    <cacheField name="[Measures].[Sum of delivery_amount_tp]" caption="Sum of delivery_amount_tp" numFmtId="0" hierarchy="83" level="32767"/>
    <cacheField name="[Range1].[EmploymentType].[EmploymentType]" caption="EmploymentType" numFmtId="0" hierarchy="52" level="1">
      <sharedItems containsSemiMixedTypes="0" containsNonDate="0" containsString="0"/>
    </cacheField>
  </cacheFields>
  <cacheHierarchies count="97">
    <cacheHierarchy uniqueName="[Range].[Date]" caption="Date" attribute="1" time="1" defaultMemberUniqueName="[Range].[Date].[All]" allUniqueName="[Range].[Date].[All]" dimensionUniqueName="[Range]" displayFolder="" count="0" memberValueDatatype="7" unbalanced="0"/>
    <cacheHierarchy uniqueName="[Range].[region_name]" caption="region_name" attribute="1" defaultMemberUniqueName="[Range].[region_name].[All]" allUniqueName="[Range].[region_name].[All]" dimensionUniqueName="[Range]" displayFolder="" count="0" memberValueDatatype="130" unbalanced="0"/>
    <cacheHierarchy uniqueName="[Range].[area_name]" caption="area_name" attribute="1" defaultMemberUniqueName="[Range].[area_name].[All]" allUniqueName="[Range].[area_name].[All]" dimensionUniqueName="[Range]" displayFolder="" count="0" memberValueDatatype="130" unbalanced="0"/>
    <cacheHierarchy uniqueName="[Range].[teritorry_name]" caption="teritorry_name" attribute="1" defaultMemberUniqueName="[Range].[teritorry_name].[All]" allUniqueName="[Range].[teritorry_name].[All]" dimensionUniqueName="[Range]" displayFolder="" count="0" memberValueDatatype="130" unbalanced="0"/>
    <cacheHierarchy uniqueName="[Range].[dealer_id]" caption="dealer_id" attribute="1" defaultMemberUniqueName="[Range].[dealer_id].[All]" allUniqueName="[Range].[dealer_id].[All]" dimensionUniqueName="[Range]" displayFolder="" count="0" memberValueDatatype="20" unbalanced="0"/>
    <cacheHierarchy uniqueName="[Range].[dealer_name]" caption="dealer_name" attribute="1" defaultMemberUniqueName="[Range].[dealer_name].[All]" allUniqueName="[Range].[dealer_name].[All]" dimensionUniqueName="[Range]" displayFolder="" count="0" memberValueDatatype="130" unbalanced="0"/>
    <cacheHierarchy uniqueName="[Range].[sr_id]" caption="sr_id" attribute="1" defaultMemberUniqueName="[Range].[sr_id].[All]" allUniqueName="[Range].[sr_id].[All]" dimensionUniqueName="[Range]" displayFolder="" count="0" memberValueDatatype="20" unbalanced="0"/>
    <cacheHierarchy uniqueName="[Range].[sr_name]" caption="sr_name" attribute="1" defaultMemberUniqueName="[Range].[sr_name].[All]" allUniqueName="[Range].[sr_name].[All]" dimensionUniqueName="[Range]" displayFolder="" count="0" memberValueDatatype="130" unbalanced="0"/>
    <cacheHierarchy uniqueName="[Range].[route_id]" caption="route_id" attribute="1" defaultMemberUniqueName="[Range].[route_id].[All]" allUniqueName="[Range].[route_id].[All]" dimensionUniqueName="[Range]" displayFolder="" count="0" memberValueDatatype="20" unbalanced="0"/>
    <cacheHierarchy uniqueName="[Range].[route]" caption="route" attribute="1" defaultMemberUniqueName="[Range].[route].[All]" allUniqueName="[Range].[route].[All]" dimensionUniqueName="[Range]" displayFolder="" count="0" memberValueDatatype="130" unbalanced="0"/>
    <cacheHierarchy uniqueName="[Range].[outlet_id]" caption="outlet_id" attribute="1" defaultMemberUniqueName="[Range].[outlet_id].[All]" allUniqueName="[Range].[outlet_id].[All]" dimensionUniqueName="[Range]" displayFolder="" count="0" memberValueDatatype="20" unbalanced="0"/>
    <cacheHierarchy uniqueName="[Range].[outlet_name]" caption="outlet_name" attribute="1" defaultMemberUniqueName="[Range].[outlet_name].[All]" allUniqueName="[Range].[outlet_name].[All]" dimensionUniqueName="[Range]" displayFolder="" count="0" memberValueDatatype="130" unbalanced="0"/>
    <cacheHierarchy uniqueName="[Range].[key_outlet]" caption="key_outlet" attribute="1" defaultMemberUniqueName="[Range].[key_outlet].[All]" allUniqueName="[Range].[key_outlet].[All]" dimensionUniqueName="[Range]" displayFolder="" count="0" memberValueDatatype="20" unbalanced="0"/>
    <cacheHierarchy uniqueName="[Range].[outlet_type]" caption="outlet_type" attribute="1" defaultMemberUniqueName="[Range].[outlet_type].[All]" allUniqueName="[Range].[outlet_type].[All]" dimensionUniqueName="[Range]" displayFolder="" count="0" memberValueDatatype="20" unbalanced="0"/>
    <cacheHierarchy uniqueName="[Range].[shop_sign]" caption="shop_sign" attribute="1" defaultMemberUniqueName="[Range].[shop_sign].[All]" allUniqueName="[Range].[shop_sign].[All]" dimensionUniqueName="[Range]" displayFolder="" count="0" memberValueDatatype="130" unbalanced="0"/>
    <cacheHierarchy uniqueName="[Range].[category_name]" caption="category_name" attribute="1" defaultMemberUniqueName="[Range].[category_name].[All]" allUniqueName="[Range].[category_name].[All]" dimensionUniqueName="[Range]" displayFolder="" count="0" memberValueDatatype="130" unbalanced="0"/>
    <cacheHierarchy uniqueName="[Range].[brand_name]" caption="brand_name" attribute="1" defaultMemberUniqueName="[Range].[brand_name].[All]" allUniqueName="[Range].[brand_name].[All]" dimensionUniqueName="[Range]" displayFolder="" count="2" memberValueDatatype="130" unbalanced="0">
      <fieldsUsage count="2">
        <fieldUsage x="-1"/>
        <fieldUsage x="0"/>
      </fieldsUsage>
    </cacheHierarchy>
    <cacheHierarchy uniqueName="[Range].[product_id]" caption="product_id" attribute="1" defaultMemberUniqueName="[Range].[product_id].[All]" allUniqueName="[Range].[product_id].[All]" dimensionUniqueName="[Range]" displayFolder="" count="0" memberValueDatatype="20" unbalanced="0"/>
    <cacheHierarchy uniqueName="[Range].[product_name]" caption="product_name" attribute="1" defaultMemberUniqueName="[Range].[product_name].[All]" allUniqueName="[Range].[product_name].[All]" dimensionUniqueName="[Range]" displayFolder="" count="0" memberValueDatatype="130" unbalanced="0"/>
    <cacheHierarchy uniqueName="[Range].[order_qty]" caption="order_qty" attribute="1" defaultMemberUniqueName="[Range].[order_qty].[All]" allUniqueName="[Range].[order_qty].[All]" dimensionUniqueName="[Range]" displayFolder="" count="0" memberValueDatatype="20" unbalanced="0"/>
    <cacheHierarchy uniqueName="[Range].[order_qty_ctn]" caption="order_qty_ctn" attribute="1" defaultMemberUniqueName="[Range].[order_qty_ctn].[All]" allUniqueName="[Range].[order_qty_ctn].[All]" dimensionUniqueName="[Range]" displayFolder="" count="0" memberValueDatatype="5" unbalanced="0"/>
    <cacheHierarchy uniqueName="[Range].[order_amount_tp]" caption="order_amount_tp" attribute="1" defaultMemberUniqueName="[Range].[order_amount_tp].[All]" allUniqueName="[Range].[order_amount_tp].[All]" dimensionUniqueName="[Range]" displayFolder="" count="0" memberValueDatatype="5" unbalanced="0"/>
    <cacheHierarchy uniqueName="[Range].[delivery_qty]" caption="delivery_qty" attribute="1" defaultMemberUniqueName="[Range].[delivery_qty].[All]" allUniqueName="[Range].[delivery_qty].[All]" dimensionUniqueName="[Range]" displayFolder="" count="0" memberValueDatatype="20" unbalanced="0"/>
    <cacheHierarchy uniqueName="[Range].[delivery_qty_ctn]" caption="delivery_qty_ctn" attribute="1" defaultMemberUniqueName="[Range].[delivery_qty_ctn].[All]" allUniqueName="[Range].[delivery_qty_ctn].[All]" dimensionUniqueName="[Range]" displayFolder="" count="0" memberValueDatatype="5" unbalanced="0"/>
    <cacheHierarchy uniqueName="[Range].[delivery_amount_tp]" caption="delivery_amount_tp" attribute="1" defaultMemberUniqueName="[Range].[delivery_amount_tp].[All]" allUniqueName="[Range].[delivery_amount_tp].[All]" dimensionUniqueName="[Range]" displayFolder="" count="0" memberValueDatatype="5" unbalanced="0"/>
    <cacheHierarchy uniqueName="[Range1].[ID_employe]" caption="ID_employe" attribute="1" defaultMemberUniqueName="[Range1].[ID_employe].[All]" allUniqueName="[Range1].[ID_employe].[All]" dimensionUniqueName="[Range1]" displayFolder="" count="0" memberValueDatatype="20" unbalanced="0"/>
    <cacheHierarchy uniqueName="[Range1].[Age]" caption="Age" attribute="1" defaultMemberUniqueName="[Range1].[Age].[All]" allUniqueName="[Range1].[Age].[All]" dimensionUniqueName="[Range1]" displayFolder="" count="0" memberValueDatatype="20" unbalanced="0"/>
    <cacheHierarchy uniqueName="[Range1].[Attrition]" caption="Attrition" attribute="1" defaultMemberUniqueName="[Range1].[Attrition].[All]" allUniqueName="[Range1].[Attrition].[All]" dimensionUniqueName="[Range1]" displayFolder="" count="0" memberValueDatatype="130" unbalanced="0"/>
    <cacheHierarchy uniqueName="[Range1].[BusinessTravel]" caption="BusinessTravel" attribute="1" defaultMemberUniqueName="[Range1].[BusinessTravel].[All]" allUniqueName="[Range1].[BusinessTravel].[All]" dimensionUniqueName="[Range1]" displayFolder="" count="0" memberValueDatatype="130" unbalanced="0"/>
    <cacheHierarchy uniqueName="[Range1].[Department]" caption="Department" attribute="1" defaultMemberUniqueName="[Range1].[Department].[All]" allUniqueName="[Range1].[Department].[All]" dimensionUniqueName="[Range1]" displayFolder="" count="0" memberValueDatatype="130" unbalanced="0"/>
    <cacheHierarchy uniqueName="[Range1].[Education]" caption="Education" attribute="1" defaultMemberUniqueName="[Range1].[Education].[All]" allUniqueName="[Range1].[Education].[All]" dimensionUniqueName="[Range1]" displayFolder="" count="2" memberValueDatatype="130" unbalanced="0"/>
    <cacheHierarchy uniqueName="[Range1].[EnvironmentSatisfaction]" caption="EnvironmentSatisfaction" attribute="1" defaultMemberUniqueName="[Range1].[EnvironmentSatisfaction].[All]" allUniqueName="[Range1].[EnvironmentSatisfaction].[All]" dimensionUniqueName="[Range1]" displayFolder="" count="0" memberValueDatatype="130" unbalanced="0"/>
    <cacheHierarchy uniqueName="[Range1].[Gender]" caption="Gender" attribute="1" defaultMemberUniqueName="[Range1].[Gender].[All]" allUniqueName="[Range1].[Gender].[All]" dimensionUniqueName="[Range1]" displayFolder="" count="2" memberValueDatatype="130" unbalanced="0"/>
    <cacheHierarchy uniqueName="[Range1].[JobInvolvement]" caption="JobInvolvement" attribute="1" defaultMemberUniqueName="[Range1].[JobInvolvement].[All]" allUniqueName="[Range1].[JobInvolvement].[All]" dimensionUniqueName="[Range1]" displayFolder="" count="0" memberValueDatatype="130" unbalanced="0"/>
    <cacheHierarchy uniqueName="[Range1].[Job Role]" caption="Job Role" attribute="1" defaultMemberUniqueName="[Range1].[Job Role].[All]" allUniqueName="[Range1].[Job Role].[All]" dimensionUniqueName="[Range1]" displayFolder="" count="0" memberValueDatatype="130" unbalanced="0"/>
    <cacheHierarchy uniqueName="[Range1].[JobSatisfaction]" caption="JobSatisfaction" attribute="1" defaultMemberUniqueName="[Range1].[JobSatisfaction].[All]" allUniqueName="[Range1].[JobSatisfaction].[All]" dimensionUniqueName="[Range1]" displayFolder="" count="2" memberValueDatatype="130" unbalanced="0"/>
    <cacheHierarchy uniqueName="[Range1].[PerformanceRating]" caption="PerformanceRating" attribute="1" defaultMemberUniqueName="[Range1].[PerformanceRating].[All]" allUniqueName="[Range1].[PerformanceRating].[All]" dimensionUniqueName="[Range1]" displayFolder="" count="0" memberValueDatatype="130" unbalanced="0"/>
    <cacheHierarchy uniqueName="[Range1].[WorkLifeBalance]" caption="WorkLifeBalance" attribute="1" defaultMemberUniqueName="[Range1].[WorkLifeBalance].[All]" allUniqueName="[Range1].[WorkLifeBalance].[All]" dimensionUniqueName="[Range1]" displayFolder="" count="2" memberValueDatatype="130" unbalanced="0"/>
    <cacheHierarchy uniqueName="[Range1].[MaritalStatus]" caption="MaritalStatus" attribute="1" defaultMemberUniqueName="[Range1].[MaritalStatus].[All]" allUniqueName="[Range1].[MaritalStatus].[All]" dimensionUniqueName="[Range1]" displayFolder="" count="2" memberValueDatatype="130" unbalanced="0"/>
    <cacheHierarchy uniqueName="[Range1].[StockOption]" caption="StockOption" attribute="1" defaultMemberUniqueName="[Range1].[StockOption].[All]" allUniqueName="[Range1].[StockOption].[All]" dimensionUniqueName="[Range1]" displayFolder="" count="0" memberValueDatatype="130" unbalanced="0"/>
    <cacheHierarchy uniqueName="[Range1].[OverTime]" caption="OverTime" attribute="1" defaultMemberUniqueName="[Range1].[OverTime].[All]" allUniqueName="[Range1].[OverTime].[All]" dimensionUniqueName="[Range1]" displayFolder="" count="0" memberValueDatatype="130" unbalanced="0"/>
    <cacheHierarchy uniqueName="[Range1].[PercentSalaryHike]" caption="PercentSalaryHike" attribute="1" defaultMemberUniqueName="[Range1].[PercentSalaryHike].[All]" allUniqueName="[Range1].[PercentSalaryHike].[All]" dimensionUniqueName="[Range1]" displayFolder="" count="0" memberValueDatatype="20" unbalanced="0"/>
    <cacheHierarchy uniqueName="[Range1].[NumCompaniesWorked]" caption="NumCompaniesWorked" attribute="1" defaultMemberUniqueName="[Range1].[NumCompaniesWorked].[All]" allUniqueName="[Range1].[NumCompaniesWorked].[All]" dimensionUniqueName="[Range1]" displayFolder="" count="0" memberValueDatatype="20" unbalanced="0"/>
    <cacheHierarchy uniqueName="[Range1].[TotalWorkingYears]" caption="TotalWorkingYears" attribute="1" defaultMemberUniqueName="[Range1].[TotalWorkingYears].[All]" allUniqueName="[Range1].[TotalWorkingYears].[All]" dimensionUniqueName="[Range1]" displayFolder="" count="0" memberValueDatatype="20" unbalanced="0"/>
    <cacheHierarchy uniqueName="[Range1].[YearsSinceLastPromotion]" caption="YearsSinceLastPromotion" attribute="1" defaultMemberUniqueName="[Range1].[YearsSinceLastPromotion].[All]" allUniqueName="[Range1].[YearsSinceLastPromotion].[All]" dimensionUniqueName="[Range1]" displayFolder="" count="0" memberValueDatatype="20" unbalanced="0"/>
    <cacheHierarchy uniqueName="[Range1].[YearsWithCurrManager]" caption="YearsWithCurrManager" attribute="1" defaultMemberUniqueName="[Range1].[YearsWithCurrManager].[All]" allUniqueName="[Range1].[YearsWithCurrManager].[All]" dimensionUniqueName="[Range1]" displayFolder="" count="0" memberValueDatatype="20" unbalanced="0"/>
    <cacheHierarchy uniqueName="[Range1].[DistanceFromHome]" caption="DistanceFromHome" attribute="1" defaultMemberUniqueName="[Range1].[DistanceFromHome].[All]" allUniqueName="[Range1].[DistanceFromHome].[All]" dimensionUniqueName="[Range1]" displayFolder="" count="0" memberValueDatatype="20" unbalanced="0"/>
    <cacheHierarchy uniqueName="[Range1].[HourlyRate]" caption="HourlyRate" attribute="1" defaultMemberUniqueName="[Range1].[HourlyRate].[All]" allUniqueName="[Range1].[HourlyRate].[All]" dimensionUniqueName="[Range1]" displayFolder="" count="0" memberValueDatatype="20" unbalanced="0"/>
    <cacheHierarchy uniqueName="[Range1].[DailyRate]" caption="DailyRate" attribute="1" defaultMemberUniqueName="[Range1].[DailyRate].[All]" allUniqueName="[Range1].[DailyRate].[All]" dimensionUniqueName="[Range1]" displayFolder="" count="0" memberValueDatatype="20" unbalanced="0"/>
    <cacheHierarchy uniqueName="[Range1].[MonthlyRate]" caption="MonthlyRate" attribute="1" defaultMemberUniqueName="[Range1].[MonthlyRate].[All]" allUniqueName="[Range1].[MonthlyRate].[All]" dimensionUniqueName="[Range1]" displayFolder="" count="0" memberValueDatatype="20" unbalanced="0"/>
    <cacheHierarchy uniqueName="[Range1].[Salary]" caption="Salary" attribute="1" defaultMemberUniqueName="[Range1].[Salary].[All]" allUniqueName="[Range1].[Salary].[All]" dimensionUniqueName="[Range1]" displayFolder="" count="0" memberValueDatatype="20" unbalanced="0"/>
    <cacheHierarchy uniqueName="[Range1].[DateStart]" caption="DateStart" attribute="1" time="1" defaultMemberUniqueName="[Range1].[DateStart].[All]" allUniqueName="[Range1].[DateStart].[All]" dimensionUniqueName="[Range1]" displayFolder="" count="0" memberValueDatatype="7" unbalanced="0"/>
    <cacheHierarchy uniqueName="[Range1].[EmploymentType]" caption="EmploymentType" attribute="1" defaultMemberUniqueName="[Range1].[EmploymentType].[All]" allUniqueName="[Range1].[EmploymentType].[All]" dimensionUniqueName="[Range1]" displayFolder="" count="2" memberValueDatatype="130" unbalanced="0">
      <fieldsUsage count="2">
        <fieldUsage x="-1"/>
        <fieldUsage x="2"/>
      </fieldsUsage>
    </cacheHierarchy>
    <cacheHierarchy uniqueName="[Range2].[Yes]" caption="Yes" attribute="1" defaultMemberUniqueName="[Range2].[Yes].[All]" allUniqueName="[Range2].[Yes].[All]" dimensionUniqueName="[Range2]" displayFolder="" count="0" memberValueDatatype="130" unbalanced="0"/>
    <cacheHierarchy uniqueName="[Range3].[ID_employe]" caption="ID_employe" attribute="1" defaultMemberUniqueName="[Range3].[ID_employe].[All]" allUniqueName="[Range3].[ID_employe].[All]" dimensionUniqueName="[Range3]" displayFolder="" count="0" memberValueDatatype="20" unbalanced="0"/>
    <cacheHierarchy uniqueName="[Range3].[Age]" caption="Age" attribute="1" defaultMemberUniqueName="[Range3].[Age].[All]" allUniqueName="[Range3].[Age].[All]" dimensionUniqueName="[Range3]" displayFolder="" count="0" memberValueDatatype="20" unbalanced="0"/>
    <cacheHierarchy uniqueName="[Range3].[Attrition]" caption="Attrition" attribute="1" defaultMemberUniqueName="[Range3].[Attrition].[All]" allUniqueName="[Range3].[Attrition].[All]" dimensionUniqueName="[Range3]" displayFolder="" count="0" memberValueDatatype="130" unbalanced="0"/>
    <cacheHierarchy uniqueName="[Range3].[BusinessTravel]" caption="BusinessTravel" attribute="1" defaultMemberUniqueName="[Range3].[BusinessTravel].[All]" allUniqueName="[Range3].[BusinessTravel].[All]" dimensionUniqueName="[Range3]" displayFolder="" count="0" memberValueDatatype="130" unbalanced="0"/>
    <cacheHierarchy uniqueName="[Range3].[Department]" caption="Department" attribute="1" defaultMemberUniqueName="[Range3].[Department].[All]" allUniqueName="[Range3].[Department].[All]" dimensionUniqueName="[Range3]" displayFolder="" count="0" memberValueDatatype="130" unbalanced="0"/>
    <cacheHierarchy uniqueName="[Range3].[Education]" caption="Education" attribute="1" defaultMemberUniqueName="[Range3].[Education].[All]" allUniqueName="[Range3].[Education].[All]" dimensionUniqueName="[Range3]" displayFolder="" count="0" memberValueDatatype="130" unbalanced="0"/>
    <cacheHierarchy uniqueName="[Range3].[EnvironmentSatisfaction]" caption="EnvironmentSatisfaction" attribute="1" defaultMemberUniqueName="[Range3].[EnvironmentSatisfaction].[All]" allUniqueName="[Range3].[EnvironmentSatisfaction].[All]" dimensionUniqueName="[Range3]" displayFolder="" count="0" memberValueDatatype="130" unbalanced="0"/>
    <cacheHierarchy uniqueName="[Range3].[Gender]" caption="Gender" attribute="1" defaultMemberUniqueName="[Range3].[Gender].[All]" allUniqueName="[Range3].[Gender].[All]" dimensionUniqueName="[Range3]" displayFolder="" count="0" memberValueDatatype="130" unbalanced="0"/>
    <cacheHierarchy uniqueName="[Range3].[JobInvolvement]" caption="JobInvolvement" attribute="1" defaultMemberUniqueName="[Range3].[JobInvolvement].[All]" allUniqueName="[Range3].[JobInvolvement].[All]" dimensionUniqueName="[Range3]" displayFolder="" count="0" memberValueDatatype="130" unbalanced="0"/>
    <cacheHierarchy uniqueName="[Range3].[Job Role]" caption="Job Role" attribute="1" defaultMemberUniqueName="[Range3].[Job Role].[All]" allUniqueName="[Range3].[Job Role].[All]" dimensionUniqueName="[Range3]" displayFolder="" count="0" memberValueDatatype="130" unbalanced="0"/>
    <cacheHierarchy uniqueName="[Range3].[JobSatisfaction]" caption="JobSatisfaction" attribute="1" defaultMemberUniqueName="[Range3].[JobSatisfaction].[All]" allUniqueName="[Range3].[JobSatisfaction].[All]" dimensionUniqueName="[Range3]" displayFolder="" count="0" memberValueDatatype="130" unbalanced="0"/>
    <cacheHierarchy uniqueName="[Range3].[PerformanceRating]" caption="PerformanceRating" attribute="1" defaultMemberUniqueName="[Range3].[PerformanceRating].[All]" allUniqueName="[Range3].[PerformanceRating].[All]" dimensionUniqueName="[Range3]" displayFolder="" count="0" memberValueDatatype="130" unbalanced="0"/>
    <cacheHierarchy uniqueName="[Range3].[WorkLifeBalance]" caption="WorkLifeBalance" attribute="1" defaultMemberUniqueName="[Range3].[WorkLifeBalance].[All]" allUniqueName="[Range3].[WorkLifeBalance].[All]" dimensionUniqueName="[Range3]" displayFolder="" count="0" memberValueDatatype="130" unbalanced="0"/>
    <cacheHierarchy uniqueName="[Range3].[MaritalStatus]" caption="MaritalStatus" attribute="1" defaultMemberUniqueName="[Range3].[MaritalStatus].[All]" allUniqueName="[Range3].[MaritalStatus].[All]" dimensionUniqueName="[Range3]" displayFolder="" count="0" memberValueDatatype="130" unbalanced="0"/>
    <cacheHierarchy uniqueName="[Range3].[StockOption]" caption="StockOption" attribute="1" defaultMemberUniqueName="[Range3].[StockOption].[All]" allUniqueName="[Range3].[StockOption].[All]" dimensionUniqueName="[Range3]" displayFolder="" count="0" memberValueDatatype="130" unbalanced="0"/>
    <cacheHierarchy uniqueName="[Range3].[OverTime]" caption="OverTime" attribute="1" defaultMemberUniqueName="[Range3].[OverTime].[All]" allUniqueName="[Range3].[OverTime].[All]" dimensionUniqueName="[Range3]" displayFolder="" count="0" memberValueDatatype="130" unbalanced="0"/>
    <cacheHierarchy uniqueName="[Range3].[PercentSalaryHike]" caption="PercentSalaryHike" attribute="1" defaultMemberUniqueName="[Range3].[PercentSalaryHike].[All]" allUniqueName="[Range3].[PercentSalaryHike].[All]" dimensionUniqueName="[Range3]" displayFolder="" count="0" memberValueDatatype="20" unbalanced="0"/>
    <cacheHierarchy uniqueName="[Range3].[NumCompaniesWorked]" caption="NumCompaniesWorked" attribute="1" defaultMemberUniqueName="[Range3].[NumCompaniesWorked].[All]" allUniqueName="[Range3].[NumCompaniesWorked].[All]" dimensionUniqueName="[Range3]" displayFolder="" count="0" memberValueDatatype="20" unbalanced="0"/>
    <cacheHierarchy uniqueName="[Range3].[TotalWorkingYears]" caption="TotalWorkingYears" attribute="1" defaultMemberUniqueName="[Range3].[TotalWorkingYears].[All]" allUniqueName="[Range3].[TotalWorkingYears].[All]" dimensionUniqueName="[Range3]" displayFolder="" count="0" memberValueDatatype="20" unbalanced="0"/>
    <cacheHierarchy uniqueName="[Range3].[YearsSinceLastPromotion]" caption="YearsSinceLastPromotion" attribute="1" defaultMemberUniqueName="[Range3].[YearsSinceLastPromotion].[All]" allUniqueName="[Range3].[YearsSinceLastPromotion].[All]" dimensionUniqueName="[Range3]" displayFolder="" count="0" memberValueDatatype="20" unbalanced="0"/>
    <cacheHierarchy uniqueName="[Range3].[YearsWithCurrManager]" caption="YearsWithCurrManager" attribute="1" defaultMemberUniqueName="[Range3].[YearsWithCurrManager].[All]" allUniqueName="[Range3].[YearsWithCurrManager].[All]" dimensionUniqueName="[Range3]" displayFolder="" count="0" memberValueDatatype="20" unbalanced="0"/>
    <cacheHierarchy uniqueName="[Range3].[DistanceFromHome]" caption="DistanceFromHome" attribute="1" defaultMemberUniqueName="[Range3].[DistanceFromHome].[All]" allUniqueName="[Range3].[DistanceFromHome].[All]" dimensionUniqueName="[Range3]" displayFolder="" count="0" memberValueDatatype="20" unbalanced="0"/>
    <cacheHierarchy uniqueName="[Range3].[HourlyRate]" caption="HourlyRate" attribute="1" defaultMemberUniqueName="[Range3].[HourlyRate].[All]" allUniqueName="[Range3].[HourlyRate].[All]" dimensionUniqueName="[Range3]" displayFolder="" count="0" memberValueDatatype="20" unbalanced="0"/>
    <cacheHierarchy uniqueName="[Range3].[DailyRate]" caption="DailyRate" attribute="1" defaultMemberUniqueName="[Range3].[DailyRate].[All]" allUniqueName="[Range3].[DailyRate].[All]" dimensionUniqueName="[Range3]" displayFolder="" count="0" memberValueDatatype="20" unbalanced="0"/>
    <cacheHierarchy uniqueName="[Range3].[MonthlyRate]" caption="MonthlyRate" attribute="1" defaultMemberUniqueName="[Range3].[MonthlyRate].[All]" allUniqueName="[Range3].[MonthlyRate].[All]" dimensionUniqueName="[Range3]" displayFolder="" count="0" memberValueDatatype="20" unbalanced="0"/>
    <cacheHierarchy uniqueName="[Range3].[Salary]" caption="Salary" attribute="1" defaultMemberUniqueName="[Range3].[Salary].[All]" allUniqueName="[Range3].[Salary].[All]" dimensionUniqueName="[Range3]" displayFolder="" count="0" memberValueDatatype="20" unbalanced="0"/>
    <cacheHierarchy uniqueName="[Range3].[DateStart]" caption="DateStart" attribute="1" time="1" defaultMemberUniqueName="[Range3].[DateStart].[All]" allUniqueName="[Range3].[DateStart].[All]" dimensionUniqueName="[Range3]" displayFolder="" count="0" memberValueDatatype="7" unbalanced="0"/>
    <cacheHierarchy uniqueName="[Range3].[EmploymentType]" caption="EmploymentType" attribute="1" defaultMemberUniqueName="[Range3].[EmploymentType].[All]" allUniqueName="[Range3].[EmploymentType].[All]" dimensionUniqueName="[Range3]" displayFolder="" count="0" memberValueDatatype="130" unbalanced="0"/>
    <cacheHierarchy uniqueName="[Range3].[Month]" caption="Month" attribute="1" defaultMemberUniqueName="[Range3].[Month].[All]" allUniqueName="[Range3].[Month].[All]" dimensionUniqueName="[Range3]" displayFolder="" count="2" memberValueDatatype="130" unbalanced="0"/>
    <cacheHierarchy uniqueName="[Measures].[Sum of delivery_amount_tp]" caption="Sum of delivery_amount_tp" measure="1" displayFolder="" measureGroup="Range" count="0" oneField="1">
      <fieldsUsage count="1">
        <fieldUsage x="1"/>
      </fieldsUsage>
      <extLst>
        <ext xmlns:x15="http://schemas.microsoft.com/office/spreadsheetml/2010/11/main" uri="{B97F6D7D-B522-45F9-BDA1-12C45D357490}">
          <x15:cacheHierarchy aggregatedColumn="24"/>
        </ext>
      </extLst>
    </cacheHierarchy>
    <cacheHierarchy uniqueName="[Measures].[Sum of ID_employe]" caption="Sum of ID_employe" measure="1" displayFolder="" measureGroup="Range1" count="0">
      <extLst>
        <ext xmlns:x15="http://schemas.microsoft.com/office/spreadsheetml/2010/11/main" uri="{B97F6D7D-B522-45F9-BDA1-12C45D357490}">
          <x15:cacheHierarchy aggregatedColumn="25"/>
        </ext>
      </extLst>
    </cacheHierarchy>
    <cacheHierarchy uniqueName="[Measures].[Count of ID_employe]" caption="Count of ID_employe" measure="1" displayFolder="" measureGroup="Range1" count="0">
      <extLst>
        <ext xmlns:x15="http://schemas.microsoft.com/office/spreadsheetml/2010/11/main" uri="{B97F6D7D-B522-45F9-BDA1-12C45D357490}">
          <x15:cacheHierarchy aggregatedColumn="25"/>
        </ext>
      </extLst>
    </cacheHierarchy>
    <cacheHierarchy uniqueName="[Measures].[Sum of Salary]" caption="Sum of Salary" measure="1" displayFolder="" measureGroup="Range1" count="0">
      <extLst>
        <ext xmlns:x15="http://schemas.microsoft.com/office/spreadsheetml/2010/11/main" uri="{B97F6D7D-B522-45F9-BDA1-12C45D357490}">
          <x15:cacheHierarchy aggregatedColumn="50"/>
        </ext>
      </extLst>
    </cacheHierarchy>
    <cacheHierarchy uniqueName="[Measures].[Count of Salary]" caption="Count of Salary" measure="1" displayFolder="" measureGroup="Range1" count="0">
      <extLst>
        <ext xmlns:x15="http://schemas.microsoft.com/office/spreadsheetml/2010/11/main" uri="{B97F6D7D-B522-45F9-BDA1-12C45D357490}">
          <x15:cacheHierarchy aggregatedColumn="50"/>
        </ext>
      </extLst>
    </cacheHierarchy>
    <cacheHierarchy uniqueName="[Measures].[Sum of MonthlyRate]" caption="Sum of MonthlyRate" measure="1" displayFolder="" measureGroup="Range1" count="0">
      <extLst>
        <ext xmlns:x15="http://schemas.microsoft.com/office/spreadsheetml/2010/11/main" uri="{B97F6D7D-B522-45F9-BDA1-12C45D357490}">
          <x15:cacheHierarchy aggregatedColumn="49"/>
        </ext>
      </extLst>
    </cacheHierarchy>
    <cacheHierarchy uniqueName="[Measures].[Average of Salary]" caption="Average of Salary" measure="1" displayFolder="" measureGroup="Range1" count="0">
      <extLst>
        <ext xmlns:x15="http://schemas.microsoft.com/office/spreadsheetml/2010/11/main" uri="{B97F6D7D-B522-45F9-BDA1-12C45D357490}">
          <x15:cacheHierarchy aggregatedColumn="50"/>
        </ext>
      </extLst>
    </cacheHierarchy>
    <cacheHierarchy uniqueName="[Measures].[Sum of TotalWorkingYears]" caption="Sum of TotalWorkingYears" measure="1" displayFolder="" measureGroup="Range1" count="0">
      <extLst>
        <ext xmlns:x15="http://schemas.microsoft.com/office/spreadsheetml/2010/11/main" uri="{B97F6D7D-B522-45F9-BDA1-12C45D357490}">
          <x15:cacheHierarchy aggregatedColumn="43"/>
        </ext>
      </extLst>
    </cacheHierarchy>
    <cacheHierarchy uniqueName="[Measures].[Sum of Salary 2]" caption="Sum of Salary 2" measure="1" displayFolder="" measureGroup="Range3" count="0">
      <extLst>
        <ext xmlns:x15="http://schemas.microsoft.com/office/spreadsheetml/2010/11/main" uri="{B97F6D7D-B522-45F9-BDA1-12C45D357490}">
          <x15:cacheHierarchy aggregatedColumn="79"/>
        </ext>
      </extLst>
    </cacheHierarchy>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of Models]" caption="__XL_Count of Models" measure="1" displayFolder="" count="0" hidden="1"/>
  </cacheHierarchies>
  <kpis count="0"/>
  <dimensions count="5">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s>
  <measureGroups count="4">
    <measureGroup name="Range" caption="Range"/>
    <measureGroup name="Range1" caption="Range1"/>
    <measureGroup name="Range2" caption="Range2"/>
    <measureGroup name="Range3" caption="Range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PC" refreshedDate="46186.796966550923" backgroundQuery="1" createdVersion="5" refreshedVersion="5" minRefreshableVersion="3" recordCount="0" supportSubquery="1" supportAdvancedDrill="1">
  <cacheSource type="external" connectionId="1"/>
  <cacheFields count="3">
    <cacheField name="[Range].[brand_name].[brand_name]" caption="brand_name" numFmtId="0" hierarchy="16" level="1">
      <sharedItems containsSemiMixedTypes="0" containsNonDate="0" containsString="0"/>
    </cacheField>
    <cacheField name="[Measures].[Sum of delivery_amount_tp]" caption="Sum of delivery_amount_tp" numFmtId="0" hierarchy="83" level="32767"/>
    <cacheField name="[Range1].[EmploymentType].[EmploymentType]" caption="EmploymentType" numFmtId="0" hierarchy="52" level="1">
      <sharedItems containsSemiMixedTypes="0" containsNonDate="0" containsString="0"/>
    </cacheField>
  </cacheFields>
  <cacheHierarchies count="97">
    <cacheHierarchy uniqueName="[Range].[Date]" caption="Date" attribute="1" time="1" defaultMemberUniqueName="[Range].[Date].[All]" allUniqueName="[Range].[Date].[All]" dimensionUniqueName="[Range]" displayFolder="" count="0" memberValueDatatype="7" unbalanced="0"/>
    <cacheHierarchy uniqueName="[Range].[region_name]" caption="region_name" attribute="1" defaultMemberUniqueName="[Range].[region_name].[All]" allUniqueName="[Range].[region_name].[All]" dimensionUniqueName="[Range]" displayFolder="" count="0" memberValueDatatype="130" unbalanced="0"/>
    <cacheHierarchy uniqueName="[Range].[area_name]" caption="area_name" attribute="1" defaultMemberUniqueName="[Range].[area_name].[All]" allUniqueName="[Range].[area_name].[All]" dimensionUniqueName="[Range]" displayFolder="" count="0" memberValueDatatype="130" unbalanced="0"/>
    <cacheHierarchy uniqueName="[Range].[teritorry_name]" caption="teritorry_name" attribute="1" defaultMemberUniqueName="[Range].[teritorry_name].[All]" allUniqueName="[Range].[teritorry_name].[All]" dimensionUniqueName="[Range]" displayFolder="" count="0" memberValueDatatype="130" unbalanced="0"/>
    <cacheHierarchy uniqueName="[Range].[dealer_id]" caption="dealer_id" attribute="1" defaultMemberUniqueName="[Range].[dealer_id].[All]" allUniqueName="[Range].[dealer_id].[All]" dimensionUniqueName="[Range]" displayFolder="" count="0" memberValueDatatype="20" unbalanced="0"/>
    <cacheHierarchy uniqueName="[Range].[dealer_name]" caption="dealer_name" attribute="1" defaultMemberUniqueName="[Range].[dealer_name].[All]" allUniqueName="[Range].[dealer_name].[All]" dimensionUniqueName="[Range]" displayFolder="" count="0" memberValueDatatype="130" unbalanced="0"/>
    <cacheHierarchy uniqueName="[Range].[sr_id]" caption="sr_id" attribute="1" defaultMemberUniqueName="[Range].[sr_id].[All]" allUniqueName="[Range].[sr_id].[All]" dimensionUniqueName="[Range]" displayFolder="" count="0" memberValueDatatype="20" unbalanced="0"/>
    <cacheHierarchy uniqueName="[Range].[sr_name]" caption="sr_name" attribute="1" defaultMemberUniqueName="[Range].[sr_name].[All]" allUniqueName="[Range].[sr_name].[All]" dimensionUniqueName="[Range]" displayFolder="" count="0" memberValueDatatype="130" unbalanced="0"/>
    <cacheHierarchy uniqueName="[Range].[route_id]" caption="route_id" attribute="1" defaultMemberUniqueName="[Range].[route_id].[All]" allUniqueName="[Range].[route_id].[All]" dimensionUniqueName="[Range]" displayFolder="" count="0" memberValueDatatype="20" unbalanced="0"/>
    <cacheHierarchy uniqueName="[Range].[route]" caption="route" attribute="1" defaultMemberUniqueName="[Range].[route].[All]" allUniqueName="[Range].[route].[All]" dimensionUniqueName="[Range]" displayFolder="" count="0" memberValueDatatype="130" unbalanced="0"/>
    <cacheHierarchy uniqueName="[Range].[outlet_id]" caption="outlet_id" attribute="1" defaultMemberUniqueName="[Range].[outlet_id].[All]" allUniqueName="[Range].[outlet_id].[All]" dimensionUniqueName="[Range]" displayFolder="" count="0" memberValueDatatype="20" unbalanced="0"/>
    <cacheHierarchy uniqueName="[Range].[outlet_name]" caption="outlet_name" attribute="1" defaultMemberUniqueName="[Range].[outlet_name].[All]" allUniqueName="[Range].[outlet_name].[All]" dimensionUniqueName="[Range]" displayFolder="" count="0" memberValueDatatype="130" unbalanced="0"/>
    <cacheHierarchy uniqueName="[Range].[key_outlet]" caption="key_outlet" attribute="1" defaultMemberUniqueName="[Range].[key_outlet].[All]" allUniqueName="[Range].[key_outlet].[All]" dimensionUniqueName="[Range]" displayFolder="" count="0" memberValueDatatype="20" unbalanced="0"/>
    <cacheHierarchy uniqueName="[Range].[outlet_type]" caption="outlet_type" attribute="1" defaultMemberUniqueName="[Range].[outlet_type].[All]" allUniqueName="[Range].[outlet_type].[All]" dimensionUniqueName="[Range]" displayFolder="" count="0" memberValueDatatype="20" unbalanced="0"/>
    <cacheHierarchy uniqueName="[Range].[shop_sign]" caption="shop_sign" attribute="1" defaultMemberUniqueName="[Range].[shop_sign].[All]" allUniqueName="[Range].[shop_sign].[All]" dimensionUniqueName="[Range]" displayFolder="" count="0" memberValueDatatype="130" unbalanced="0"/>
    <cacheHierarchy uniqueName="[Range].[category_name]" caption="category_name" attribute="1" defaultMemberUniqueName="[Range].[category_name].[All]" allUniqueName="[Range].[category_name].[All]" dimensionUniqueName="[Range]" displayFolder="" count="0" memberValueDatatype="130" unbalanced="0"/>
    <cacheHierarchy uniqueName="[Range].[brand_name]" caption="brand_name" attribute="1" defaultMemberUniqueName="[Range].[brand_name].[All]" allUniqueName="[Range].[brand_name].[All]" dimensionUniqueName="[Range]" displayFolder="" count="2" memberValueDatatype="130" unbalanced="0">
      <fieldsUsage count="2">
        <fieldUsage x="-1"/>
        <fieldUsage x="0"/>
      </fieldsUsage>
    </cacheHierarchy>
    <cacheHierarchy uniqueName="[Range].[product_id]" caption="product_id" attribute="1" defaultMemberUniqueName="[Range].[product_id].[All]" allUniqueName="[Range].[product_id].[All]" dimensionUniqueName="[Range]" displayFolder="" count="0" memberValueDatatype="20" unbalanced="0"/>
    <cacheHierarchy uniqueName="[Range].[product_name]" caption="product_name" attribute="1" defaultMemberUniqueName="[Range].[product_name].[All]" allUniqueName="[Range].[product_name].[All]" dimensionUniqueName="[Range]" displayFolder="" count="0" memberValueDatatype="130" unbalanced="0"/>
    <cacheHierarchy uniqueName="[Range].[order_qty]" caption="order_qty" attribute="1" defaultMemberUniqueName="[Range].[order_qty].[All]" allUniqueName="[Range].[order_qty].[All]" dimensionUniqueName="[Range]" displayFolder="" count="0" memberValueDatatype="20" unbalanced="0"/>
    <cacheHierarchy uniqueName="[Range].[order_qty_ctn]" caption="order_qty_ctn" attribute="1" defaultMemberUniqueName="[Range].[order_qty_ctn].[All]" allUniqueName="[Range].[order_qty_ctn].[All]" dimensionUniqueName="[Range]" displayFolder="" count="0" memberValueDatatype="5" unbalanced="0"/>
    <cacheHierarchy uniqueName="[Range].[order_amount_tp]" caption="order_amount_tp" attribute="1" defaultMemberUniqueName="[Range].[order_amount_tp].[All]" allUniqueName="[Range].[order_amount_tp].[All]" dimensionUniqueName="[Range]" displayFolder="" count="0" memberValueDatatype="5" unbalanced="0"/>
    <cacheHierarchy uniqueName="[Range].[delivery_qty]" caption="delivery_qty" attribute="1" defaultMemberUniqueName="[Range].[delivery_qty].[All]" allUniqueName="[Range].[delivery_qty].[All]" dimensionUniqueName="[Range]" displayFolder="" count="0" memberValueDatatype="20" unbalanced="0"/>
    <cacheHierarchy uniqueName="[Range].[delivery_qty_ctn]" caption="delivery_qty_ctn" attribute="1" defaultMemberUniqueName="[Range].[delivery_qty_ctn].[All]" allUniqueName="[Range].[delivery_qty_ctn].[All]" dimensionUniqueName="[Range]" displayFolder="" count="0" memberValueDatatype="5" unbalanced="0"/>
    <cacheHierarchy uniqueName="[Range].[delivery_amount_tp]" caption="delivery_amount_tp" attribute="1" defaultMemberUniqueName="[Range].[delivery_amount_tp].[All]" allUniqueName="[Range].[delivery_amount_tp].[All]" dimensionUniqueName="[Range]" displayFolder="" count="0" memberValueDatatype="5" unbalanced="0"/>
    <cacheHierarchy uniqueName="[Range1].[ID_employe]" caption="ID_employe" attribute="1" defaultMemberUniqueName="[Range1].[ID_employe].[All]" allUniqueName="[Range1].[ID_employe].[All]" dimensionUniqueName="[Range1]" displayFolder="" count="0" memberValueDatatype="20" unbalanced="0"/>
    <cacheHierarchy uniqueName="[Range1].[Age]" caption="Age" attribute="1" defaultMemberUniqueName="[Range1].[Age].[All]" allUniqueName="[Range1].[Age].[All]" dimensionUniqueName="[Range1]" displayFolder="" count="0" memberValueDatatype="20" unbalanced="0"/>
    <cacheHierarchy uniqueName="[Range1].[Attrition]" caption="Attrition" attribute="1" defaultMemberUniqueName="[Range1].[Attrition].[All]" allUniqueName="[Range1].[Attrition].[All]" dimensionUniqueName="[Range1]" displayFolder="" count="0" memberValueDatatype="130" unbalanced="0"/>
    <cacheHierarchy uniqueName="[Range1].[BusinessTravel]" caption="BusinessTravel" attribute="1" defaultMemberUniqueName="[Range1].[BusinessTravel].[All]" allUniqueName="[Range1].[BusinessTravel].[All]" dimensionUniqueName="[Range1]" displayFolder="" count="0" memberValueDatatype="130" unbalanced="0"/>
    <cacheHierarchy uniqueName="[Range1].[Department]" caption="Department" attribute="1" defaultMemberUniqueName="[Range1].[Department].[All]" allUniqueName="[Range1].[Department].[All]" dimensionUniqueName="[Range1]" displayFolder="" count="0" memberValueDatatype="130" unbalanced="0"/>
    <cacheHierarchy uniqueName="[Range1].[Education]" caption="Education" attribute="1" defaultMemberUniqueName="[Range1].[Education].[All]" allUniqueName="[Range1].[Education].[All]" dimensionUniqueName="[Range1]" displayFolder="" count="2" memberValueDatatype="130" unbalanced="0"/>
    <cacheHierarchy uniqueName="[Range1].[EnvironmentSatisfaction]" caption="EnvironmentSatisfaction" attribute="1" defaultMemberUniqueName="[Range1].[EnvironmentSatisfaction].[All]" allUniqueName="[Range1].[EnvironmentSatisfaction].[All]" dimensionUniqueName="[Range1]" displayFolder="" count="0" memberValueDatatype="130" unbalanced="0"/>
    <cacheHierarchy uniqueName="[Range1].[Gender]" caption="Gender" attribute="1" defaultMemberUniqueName="[Range1].[Gender].[All]" allUniqueName="[Range1].[Gender].[All]" dimensionUniqueName="[Range1]" displayFolder="" count="2" memberValueDatatype="130" unbalanced="0"/>
    <cacheHierarchy uniqueName="[Range1].[JobInvolvement]" caption="JobInvolvement" attribute="1" defaultMemberUniqueName="[Range1].[JobInvolvement].[All]" allUniqueName="[Range1].[JobInvolvement].[All]" dimensionUniqueName="[Range1]" displayFolder="" count="0" memberValueDatatype="130" unbalanced="0"/>
    <cacheHierarchy uniqueName="[Range1].[Job Role]" caption="Job Role" attribute="1" defaultMemberUniqueName="[Range1].[Job Role].[All]" allUniqueName="[Range1].[Job Role].[All]" dimensionUniqueName="[Range1]" displayFolder="" count="0" memberValueDatatype="130" unbalanced="0"/>
    <cacheHierarchy uniqueName="[Range1].[JobSatisfaction]" caption="JobSatisfaction" attribute="1" defaultMemberUniqueName="[Range1].[JobSatisfaction].[All]" allUniqueName="[Range1].[JobSatisfaction].[All]" dimensionUniqueName="[Range1]" displayFolder="" count="2" memberValueDatatype="130" unbalanced="0"/>
    <cacheHierarchy uniqueName="[Range1].[PerformanceRating]" caption="PerformanceRating" attribute="1" defaultMemberUniqueName="[Range1].[PerformanceRating].[All]" allUniqueName="[Range1].[PerformanceRating].[All]" dimensionUniqueName="[Range1]" displayFolder="" count="0" memberValueDatatype="130" unbalanced="0"/>
    <cacheHierarchy uniqueName="[Range1].[WorkLifeBalance]" caption="WorkLifeBalance" attribute="1" defaultMemberUniqueName="[Range1].[WorkLifeBalance].[All]" allUniqueName="[Range1].[WorkLifeBalance].[All]" dimensionUniqueName="[Range1]" displayFolder="" count="2" memberValueDatatype="130" unbalanced="0"/>
    <cacheHierarchy uniqueName="[Range1].[MaritalStatus]" caption="MaritalStatus" attribute="1" defaultMemberUniqueName="[Range1].[MaritalStatus].[All]" allUniqueName="[Range1].[MaritalStatus].[All]" dimensionUniqueName="[Range1]" displayFolder="" count="2" memberValueDatatype="130" unbalanced="0"/>
    <cacheHierarchy uniqueName="[Range1].[StockOption]" caption="StockOption" attribute="1" defaultMemberUniqueName="[Range1].[StockOption].[All]" allUniqueName="[Range1].[StockOption].[All]" dimensionUniqueName="[Range1]" displayFolder="" count="0" memberValueDatatype="130" unbalanced="0"/>
    <cacheHierarchy uniqueName="[Range1].[OverTime]" caption="OverTime" attribute="1" defaultMemberUniqueName="[Range1].[OverTime].[All]" allUniqueName="[Range1].[OverTime].[All]" dimensionUniqueName="[Range1]" displayFolder="" count="0" memberValueDatatype="130" unbalanced="0"/>
    <cacheHierarchy uniqueName="[Range1].[PercentSalaryHike]" caption="PercentSalaryHike" attribute="1" defaultMemberUniqueName="[Range1].[PercentSalaryHike].[All]" allUniqueName="[Range1].[PercentSalaryHike].[All]" dimensionUniqueName="[Range1]" displayFolder="" count="0" memberValueDatatype="20" unbalanced="0"/>
    <cacheHierarchy uniqueName="[Range1].[NumCompaniesWorked]" caption="NumCompaniesWorked" attribute="1" defaultMemberUniqueName="[Range1].[NumCompaniesWorked].[All]" allUniqueName="[Range1].[NumCompaniesWorked].[All]" dimensionUniqueName="[Range1]" displayFolder="" count="0" memberValueDatatype="20" unbalanced="0"/>
    <cacheHierarchy uniqueName="[Range1].[TotalWorkingYears]" caption="TotalWorkingYears" attribute="1" defaultMemberUniqueName="[Range1].[TotalWorkingYears].[All]" allUniqueName="[Range1].[TotalWorkingYears].[All]" dimensionUniqueName="[Range1]" displayFolder="" count="0" memberValueDatatype="20" unbalanced="0"/>
    <cacheHierarchy uniqueName="[Range1].[YearsSinceLastPromotion]" caption="YearsSinceLastPromotion" attribute="1" defaultMemberUniqueName="[Range1].[YearsSinceLastPromotion].[All]" allUniqueName="[Range1].[YearsSinceLastPromotion].[All]" dimensionUniqueName="[Range1]" displayFolder="" count="0" memberValueDatatype="20" unbalanced="0"/>
    <cacheHierarchy uniqueName="[Range1].[YearsWithCurrManager]" caption="YearsWithCurrManager" attribute="1" defaultMemberUniqueName="[Range1].[YearsWithCurrManager].[All]" allUniqueName="[Range1].[YearsWithCurrManager].[All]" dimensionUniqueName="[Range1]" displayFolder="" count="0" memberValueDatatype="20" unbalanced="0"/>
    <cacheHierarchy uniqueName="[Range1].[DistanceFromHome]" caption="DistanceFromHome" attribute="1" defaultMemberUniqueName="[Range1].[DistanceFromHome].[All]" allUniqueName="[Range1].[DistanceFromHome].[All]" dimensionUniqueName="[Range1]" displayFolder="" count="0" memberValueDatatype="20" unbalanced="0"/>
    <cacheHierarchy uniqueName="[Range1].[HourlyRate]" caption="HourlyRate" attribute="1" defaultMemberUniqueName="[Range1].[HourlyRate].[All]" allUniqueName="[Range1].[HourlyRate].[All]" dimensionUniqueName="[Range1]" displayFolder="" count="0" memberValueDatatype="20" unbalanced="0"/>
    <cacheHierarchy uniqueName="[Range1].[DailyRate]" caption="DailyRate" attribute="1" defaultMemberUniqueName="[Range1].[DailyRate].[All]" allUniqueName="[Range1].[DailyRate].[All]" dimensionUniqueName="[Range1]" displayFolder="" count="0" memberValueDatatype="20" unbalanced="0"/>
    <cacheHierarchy uniqueName="[Range1].[MonthlyRate]" caption="MonthlyRate" attribute="1" defaultMemberUniqueName="[Range1].[MonthlyRate].[All]" allUniqueName="[Range1].[MonthlyRate].[All]" dimensionUniqueName="[Range1]" displayFolder="" count="0" memberValueDatatype="20" unbalanced="0"/>
    <cacheHierarchy uniqueName="[Range1].[Salary]" caption="Salary" attribute="1" defaultMemberUniqueName="[Range1].[Salary].[All]" allUniqueName="[Range1].[Salary].[All]" dimensionUniqueName="[Range1]" displayFolder="" count="0" memberValueDatatype="20" unbalanced="0"/>
    <cacheHierarchy uniqueName="[Range1].[DateStart]" caption="DateStart" attribute="1" time="1" defaultMemberUniqueName="[Range1].[DateStart].[All]" allUniqueName="[Range1].[DateStart].[All]" dimensionUniqueName="[Range1]" displayFolder="" count="0" memberValueDatatype="7" unbalanced="0"/>
    <cacheHierarchy uniqueName="[Range1].[EmploymentType]" caption="EmploymentType" attribute="1" defaultMemberUniqueName="[Range1].[EmploymentType].[All]" allUniqueName="[Range1].[EmploymentType].[All]" dimensionUniqueName="[Range1]" displayFolder="" count="2" memberValueDatatype="130" unbalanced="0">
      <fieldsUsage count="2">
        <fieldUsage x="-1"/>
        <fieldUsage x="2"/>
      </fieldsUsage>
    </cacheHierarchy>
    <cacheHierarchy uniqueName="[Range2].[Yes]" caption="Yes" attribute="1" defaultMemberUniqueName="[Range2].[Yes].[All]" allUniqueName="[Range2].[Yes].[All]" dimensionUniqueName="[Range2]" displayFolder="" count="0" memberValueDatatype="130" unbalanced="0"/>
    <cacheHierarchy uniqueName="[Range3].[ID_employe]" caption="ID_employe" attribute="1" defaultMemberUniqueName="[Range3].[ID_employe].[All]" allUniqueName="[Range3].[ID_employe].[All]" dimensionUniqueName="[Range3]" displayFolder="" count="0" memberValueDatatype="20" unbalanced="0"/>
    <cacheHierarchy uniqueName="[Range3].[Age]" caption="Age" attribute="1" defaultMemberUniqueName="[Range3].[Age].[All]" allUniqueName="[Range3].[Age].[All]" dimensionUniqueName="[Range3]" displayFolder="" count="0" memberValueDatatype="20" unbalanced="0"/>
    <cacheHierarchy uniqueName="[Range3].[Attrition]" caption="Attrition" attribute="1" defaultMemberUniqueName="[Range3].[Attrition].[All]" allUniqueName="[Range3].[Attrition].[All]" dimensionUniqueName="[Range3]" displayFolder="" count="0" memberValueDatatype="130" unbalanced="0"/>
    <cacheHierarchy uniqueName="[Range3].[BusinessTravel]" caption="BusinessTravel" attribute="1" defaultMemberUniqueName="[Range3].[BusinessTravel].[All]" allUniqueName="[Range3].[BusinessTravel].[All]" dimensionUniqueName="[Range3]" displayFolder="" count="0" memberValueDatatype="130" unbalanced="0"/>
    <cacheHierarchy uniqueName="[Range3].[Department]" caption="Department" attribute="1" defaultMemberUniqueName="[Range3].[Department].[All]" allUniqueName="[Range3].[Department].[All]" dimensionUniqueName="[Range3]" displayFolder="" count="0" memberValueDatatype="130" unbalanced="0"/>
    <cacheHierarchy uniqueName="[Range3].[Education]" caption="Education" attribute="1" defaultMemberUniqueName="[Range3].[Education].[All]" allUniqueName="[Range3].[Education].[All]" dimensionUniqueName="[Range3]" displayFolder="" count="0" memberValueDatatype="130" unbalanced="0"/>
    <cacheHierarchy uniqueName="[Range3].[EnvironmentSatisfaction]" caption="EnvironmentSatisfaction" attribute="1" defaultMemberUniqueName="[Range3].[EnvironmentSatisfaction].[All]" allUniqueName="[Range3].[EnvironmentSatisfaction].[All]" dimensionUniqueName="[Range3]" displayFolder="" count="0" memberValueDatatype="130" unbalanced="0"/>
    <cacheHierarchy uniqueName="[Range3].[Gender]" caption="Gender" attribute="1" defaultMemberUniqueName="[Range3].[Gender].[All]" allUniqueName="[Range3].[Gender].[All]" dimensionUniqueName="[Range3]" displayFolder="" count="0" memberValueDatatype="130" unbalanced="0"/>
    <cacheHierarchy uniqueName="[Range3].[JobInvolvement]" caption="JobInvolvement" attribute="1" defaultMemberUniqueName="[Range3].[JobInvolvement].[All]" allUniqueName="[Range3].[JobInvolvement].[All]" dimensionUniqueName="[Range3]" displayFolder="" count="0" memberValueDatatype="130" unbalanced="0"/>
    <cacheHierarchy uniqueName="[Range3].[Job Role]" caption="Job Role" attribute="1" defaultMemberUniqueName="[Range3].[Job Role].[All]" allUniqueName="[Range3].[Job Role].[All]" dimensionUniqueName="[Range3]" displayFolder="" count="0" memberValueDatatype="130" unbalanced="0"/>
    <cacheHierarchy uniqueName="[Range3].[JobSatisfaction]" caption="JobSatisfaction" attribute="1" defaultMemberUniqueName="[Range3].[JobSatisfaction].[All]" allUniqueName="[Range3].[JobSatisfaction].[All]" dimensionUniqueName="[Range3]" displayFolder="" count="0" memberValueDatatype="130" unbalanced="0"/>
    <cacheHierarchy uniqueName="[Range3].[PerformanceRating]" caption="PerformanceRating" attribute="1" defaultMemberUniqueName="[Range3].[PerformanceRating].[All]" allUniqueName="[Range3].[PerformanceRating].[All]" dimensionUniqueName="[Range3]" displayFolder="" count="0" memberValueDatatype="130" unbalanced="0"/>
    <cacheHierarchy uniqueName="[Range3].[WorkLifeBalance]" caption="WorkLifeBalance" attribute="1" defaultMemberUniqueName="[Range3].[WorkLifeBalance].[All]" allUniqueName="[Range3].[WorkLifeBalance].[All]" dimensionUniqueName="[Range3]" displayFolder="" count="0" memberValueDatatype="130" unbalanced="0"/>
    <cacheHierarchy uniqueName="[Range3].[MaritalStatus]" caption="MaritalStatus" attribute="1" defaultMemberUniqueName="[Range3].[MaritalStatus].[All]" allUniqueName="[Range3].[MaritalStatus].[All]" dimensionUniqueName="[Range3]" displayFolder="" count="0" memberValueDatatype="130" unbalanced="0"/>
    <cacheHierarchy uniqueName="[Range3].[StockOption]" caption="StockOption" attribute="1" defaultMemberUniqueName="[Range3].[StockOption].[All]" allUniqueName="[Range3].[StockOption].[All]" dimensionUniqueName="[Range3]" displayFolder="" count="0" memberValueDatatype="130" unbalanced="0"/>
    <cacheHierarchy uniqueName="[Range3].[OverTime]" caption="OverTime" attribute="1" defaultMemberUniqueName="[Range3].[OverTime].[All]" allUniqueName="[Range3].[OverTime].[All]" dimensionUniqueName="[Range3]" displayFolder="" count="0" memberValueDatatype="130" unbalanced="0"/>
    <cacheHierarchy uniqueName="[Range3].[PercentSalaryHike]" caption="PercentSalaryHike" attribute="1" defaultMemberUniqueName="[Range3].[PercentSalaryHike].[All]" allUniqueName="[Range3].[PercentSalaryHike].[All]" dimensionUniqueName="[Range3]" displayFolder="" count="0" memberValueDatatype="20" unbalanced="0"/>
    <cacheHierarchy uniqueName="[Range3].[NumCompaniesWorked]" caption="NumCompaniesWorked" attribute="1" defaultMemberUniqueName="[Range3].[NumCompaniesWorked].[All]" allUniqueName="[Range3].[NumCompaniesWorked].[All]" dimensionUniqueName="[Range3]" displayFolder="" count="0" memberValueDatatype="20" unbalanced="0"/>
    <cacheHierarchy uniqueName="[Range3].[TotalWorkingYears]" caption="TotalWorkingYears" attribute="1" defaultMemberUniqueName="[Range3].[TotalWorkingYears].[All]" allUniqueName="[Range3].[TotalWorkingYears].[All]" dimensionUniqueName="[Range3]" displayFolder="" count="0" memberValueDatatype="20" unbalanced="0"/>
    <cacheHierarchy uniqueName="[Range3].[YearsSinceLastPromotion]" caption="YearsSinceLastPromotion" attribute="1" defaultMemberUniqueName="[Range3].[YearsSinceLastPromotion].[All]" allUniqueName="[Range3].[YearsSinceLastPromotion].[All]" dimensionUniqueName="[Range3]" displayFolder="" count="0" memberValueDatatype="20" unbalanced="0"/>
    <cacheHierarchy uniqueName="[Range3].[YearsWithCurrManager]" caption="YearsWithCurrManager" attribute="1" defaultMemberUniqueName="[Range3].[YearsWithCurrManager].[All]" allUniqueName="[Range3].[YearsWithCurrManager].[All]" dimensionUniqueName="[Range3]" displayFolder="" count="0" memberValueDatatype="20" unbalanced="0"/>
    <cacheHierarchy uniqueName="[Range3].[DistanceFromHome]" caption="DistanceFromHome" attribute="1" defaultMemberUniqueName="[Range3].[DistanceFromHome].[All]" allUniqueName="[Range3].[DistanceFromHome].[All]" dimensionUniqueName="[Range3]" displayFolder="" count="0" memberValueDatatype="20" unbalanced="0"/>
    <cacheHierarchy uniqueName="[Range3].[HourlyRate]" caption="HourlyRate" attribute="1" defaultMemberUniqueName="[Range3].[HourlyRate].[All]" allUniqueName="[Range3].[HourlyRate].[All]" dimensionUniqueName="[Range3]" displayFolder="" count="0" memberValueDatatype="20" unbalanced="0"/>
    <cacheHierarchy uniqueName="[Range3].[DailyRate]" caption="DailyRate" attribute="1" defaultMemberUniqueName="[Range3].[DailyRate].[All]" allUniqueName="[Range3].[DailyRate].[All]" dimensionUniqueName="[Range3]" displayFolder="" count="0" memberValueDatatype="20" unbalanced="0"/>
    <cacheHierarchy uniqueName="[Range3].[MonthlyRate]" caption="MonthlyRate" attribute="1" defaultMemberUniqueName="[Range3].[MonthlyRate].[All]" allUniqueName="[Range3].[MonthlyRate].[All]" dimensionUniqueName="[Range3]" displayFolder="" count="0" memberValueDatatype="20" unbalanced="0"/>
    <cacheHierarchy uniqueName="[Range3].[Salary]" caption="Salary" attribute="1" defaultMemberUniqueName="[Range3].[Salary].[All]" allUniqueName="[Range3].[Salary].[All]" dimensionUniqueName="[Range3]" displayFolder="" count="0" memberValueDatatype="20" unbalanced="0"/>
    <cacheHierarchy uniqueName="[Range3].[DateStart]" caption="DateStart" attribute="1" time="1" defaultMemberUniqueName="[Range3].[DateStart].[All]" allUniqueName="[Range3].[DateStart].[All]" dimensionUniqueName="[Range3]" displayFolder="" count="0" memberValueDatatype="7" unbalanced="0"/>
    <cacheHierarchy uniqueName="[Range3].[EmploymentType]" caption="EmploymentType" attribute="1" defaultMemberUniqueName="[Range3].[EmploymentType].[All]" allUniqueName="[Range3].[EmploymentType].[All]" dimensionUniqueName="[Range3]" displayFolder="" count="0" memberValueDatatype="130" unbalanced="0"/>
    <cacheHierarchy uniqueName="[Range3].[Month]" caption="Month" attribute="1" defaultMemberUniqueName="[Range3].[Month].[All]" allUniqueName="[Range3].[Month].[All]" dimensionUniqueName="[Range3]" displayFolder="" count="2" memberValueDatatype="130" unbalanced="0"/>
    <cacheHierarchy uniqueName="[Measures].[Sum of delivery_amount_tp]" caption="Sum of delivery_amount_tp" measure="1" displayFolder="" measureGroup="Range" count="0" oneField="1">
      <fieldsUsage count="1">
        <fieldUsage x="1"/>
      </fieldsUsage>
      <extLst>
        <ext xmlns:x15="http://schemas.microsoft.com/office/spreadsheetml/2010/11/main" uri="{B97F6D7D-B522-45F9-BDA1-12C45D357490}">
          <x15:cacheHierarchy aggregatedColumn="24"/>
        </ext>
      </extLst>
    </cacheHierarchy>
    <cacheHierarchy uniqueName="[Measures].[Sum of ID_employe]" caption="Sum of ID_employe" measure="1" displayFolder="" measureGroup="Range1" count="0">
      <extLst>
        <ext xmlns:x15="http://schemas.microsoft.com/office/spreadsheetml/2010/11/main" uri="{B97F6D7D-B522-45F9-BDA1-12C45D357490}">
          <x15:cacheHierarchy aggregatedColumn="25"/>
        </ext>
      </extLst>
    </cacheHierarchy>
    <cacheHierarchy uniqueName="[Measures].[Count of ID_employe]" caption="Count of ID_employe" measure="1" displayFolder="" measureGroup="Range1" count="0">
      <extLst>
        <ext xmlns:x15="http://schemas.microsoft.com/office/spreadsheetml/2010/11/main" uri="{B97F6D7D-B522-45F9-BDA1-12C45D357490}">
          <x15:cacheHierarchy aggregatedColumn="25"/>
        </ext>
      </extLst>
    </cacheHierarchy>
    <cacheHierarchy uniqueName="[Measures].[Sum of Salary]" caption="Sum of Salary" measure="1" displayFolder="" measureGroup="Range1" count="0">
      <extLst>
        <ext xmlns:x15="http://schemas.microsoft.com/office/spreadsheetml/2010/11/main" uri="{B97F6D7D-B522-45F9-BDA1-12C45D357490}">
          <x15:cacheHierarchy aggregatedColumn="50"/>
        </ext>
      </extLst>
    </cacheHierarchy>
    <cacheHierarchy uniqueName="[Measures].[Count of Salary]" caption="Count of Salary" measure="1" displayFolder="" measureGroup="Range1" count="0">
      <extLst>
        <ext xmlns:x15="http://schemas.microsoft.com/office/spreadsheetml/2010/11/main" uri="{B97F6D7D-B522-45F9-BDA1-12C45D357490}">
          <x15:cacheHierarchy aggregatedColumn="50"/>
        </ext>
      </extLst>
    </cacheHierarchy>
    <cacheHierarchy uniqueName="[Measures].[Sum of MonthlyRate]" caption="Sum of MonthlyRate" measure="1" displayFolder="" measureGroup="Range1" count="0">
      <extLst>
        <ext xmlns:x15="http://schemas.microsoft.com/office/spreadsheetml/2010/11/main" uri="{B97F6D7D-B522-45F9-BDA1-12C45D357490}">
          <x15:cacheHierarchy aggregatedColumn="49"/>
        </ext>
      </extLst>
    </cacheHierarchy>
    <cacheHierarchy uniqueName="[Measures].[Average of Salary]" caption="Average of Salary" measure="1" displayFolder="" measureGroup="Range1" count="0">
      <extLst>
        <ext xmlns:x15="http://schemas.microsoft.com/office/spreadsheetml/2010/11/main" uri="{B97F6D7D-B522-45F9-BDA1-12C45D357490}">
          <x15:cacheHierarchy aggregatedColumn="50"/>
        </ext>
      </extLst>
    </cacheHierarchy>
    <cacheHierarchy uniqueName="[Measures].[Sum of TotalWorkingYears]" caption="Sum of TotalWorkingYears" measure="1" displayFolder="" measureGroup="Range1" count="0">
      <extLst>
        <ext xmlns:x15="http://schemas.microsoft.com/office/spreadsheetml/2010/11/main" uri="{B97F6D7D-B522-45F9-BDA1-12C45D357490}">
          <x15:cacheHierarchy aggregatedColumn="43"/>
        </ext>
      </extLst>
    </cacheHierarchy>
    <cacheHierarchy uniqueName="[Measures].[Sum of Salary 2]" caption="Sum of Salary 2" measure="1" displayFolder="" measureGroup="Range3" count="0">
      <extLst>
        <ext xmlns:x15="http://schemas.microsoft.com/office/spreadsheetml/2010/11/main" uri="{B97F6D7D-B522-45F9-BDA1-12C45D357490}">
          <x15:cacheHierarchy aggregatedColumn="79"/>
        </ext>
      </extLst>
    </cacheHierarchy>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of Models]" caption="__XL_Count of Models" measure="1" displayFolder="" count="0" hidden="1"/>
  </cacheHierarchies>
  <kpis count="0"/>
  <dimensions count="5">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s>
  <measureGroups count="4">
    <measureGroup name="Range" caption="Range"/>
    <measureGroup name="Range1" caption="Range1"/>
    <measureGroup name="Range2" caption="Range2"/>
    <measureGroup name="Range3" caption="Range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PC" refreshedDate="46186.796966898146" backgroundQuery="1" createdVersion="5" refreshedVersion="5" minRefreshableVersion="3" recordCount="0" supportSubquery="1" supportAdvancedDrill="1">
  <cacheSource type="external" connectionId="1"/>
  <cacheFields count="3">
    <cacheField name="[Measures].[Count of ID_employe]" caption="Count of ID_employe" numFmtId="0" hierarchy="85" level="32767"/>
    <cacheField name="[Range1].[Attrition].[Attrition]" caption="Attrition" numFmtId="0" hierarchy="27" level="1">
      <sharedItems containsSemiMixedTypes="0" containsNonDate="0" containsString="0"/>
    </cacheField>
    <cacheField name="[Range1].[EmploymentType].[EmploymentType]" caption="EmploymentType" numFmtId="0" hierarchy="52" level="1">
      <sharedItems containsSemiMixedTypes="0" containsNonDate="0" containsString="0"/>
    </cacheField>
  </cacheFields>
  <cacheHierarchies count="97">
    <cacheHierarchy uniqueName="[Range].[Date]" caption="Date" attribute="1" time="1" defaultMemberUniqueName="[Range].[Date].[All]" allUniqueName="[Range].[Date].[All]" dimensionUniqueName="[Range]" displayFolder="" count="0" memberValueDatatype="7" unbalanced="0"/>
    <cacheHierarchy uniqueName="[Range].[region_name]" caption="region_name" attribute="1" defaultMemberUniqueName="[Range].[region_name].[All]" allUniqueName="[Range].[region_name].[All]" dimensionUniqueName="[Range]" displayFolder="" count="0" memberValueDatatype="130" unbalanced="0"/>
    <cacheHierarchy uniqueName="[Range].[area_name]" caption="area_name" attribute="1" defaultMemberUniqueName="[Range].[area_name].[All]" allUniqueName="[Range].[area_name].[All]" dimensionUniqueName="[Range]" displayFolder="" count="0" memberValueDatatype="130" unbalanced="0"/>
    <cacheHierarchy uniqueName="[Range].[teritorry_name]" caption="teritorry_name" attribute="1" defaultMemberUniqueName="[Range].[teritorry_name].[All]" allUniqueName="[Range].[teritorry_name].[All]" dimensionUniqueName="[Range]" displayFolder="" count="0" memberValueDatatype="130" unbalanced="0"/>
    <cacheHierarchy uniqueName="[Range].[dealer_id]" caption="dealer_id" attribute="1" defaultMemberUniqueName="[Range].[dealer_id].[All]" allUniqueName="[Range].[dealer_id].[All]" dimensionUniqueName="[Range]" displayFolder="" count="0" memberValueDatatype="20" unbalanced="0"/>
    <cacheHierarchy uniqueName="[Range].[dealer_name]" caption="dealer_name" attribute="1" defaultMemberUniqueName="[Range].[dealer_name].[All]" allUniqueName="[Range].[dealer_name].[All]" dimensionUniqueName="[Range]" displayFolder="" count="0" memberValueDatatype="130" unbalanced="0"/>
    <cacheHierarchy uniqueName="[Range].[sr_id]" caption="sr_id" attribute="1" defaultMemberUniqueName="[Range].[sr_id].[All]" allUniqueName="[Range].[sr_id].[All]" dimensionUniqueName="[Range]" displayFolder="" count="0" memberValueDatatype="20" unbalanced="0"/>
    <cacheHierarchy uniqueName="[Range].[sr_name]" caption="sr_name" attribute="1" defaultMemberUniqueName="[Range].[sr_name].[All]" allUniqueName="[Range].[sr_name].[All]" dimensionUniqueName="[Range]" displayFolder="" count="0" memberValueDatatype="130" unbalanced="0"/>
    <cacheHierarchy uniqueName="[Range].[route_id]" caption="route_id" attribute="1" defaultMemberUniqueName="[Range].[route_id].[All]" allUniqueName="[Range].[route_id].[All]" dimensionUniqueName="[Range]" displayFolder="" count="0" memberValueDatatype="20" unbalanced="0"/>
    <cacheHierarchy uniqueName="[Range].[route]" caption="route" attribute="1" defaultMemberUniqueName="[Range].[route].[All]" allUniqueName="[Range].[route].[All]" dimensionUniqueName="[Range]" displayFolder="" count="0" memberValueDatatype="130" unbalanced="0"/>
    <cacheHierarchy uniqueName="[Range].[outlet_id]" caption="outlet_id" attribute="1" defaultMemberUniqueName="[Range].[outlet_id].[All]" allUniqueName="[Range].[outlet_id].[All]" dimensionUniqueName="[Range]" displayFolder="" count="0" memberValueDatatype="20" unbalanced="0"/>
    <cacheHierarchy uniqueName="[Range].[outlet_name]" caption="outlet_name" attribute="1" defaultMemberUniqueName="[Range].[outlet_name].[All]" allUniqueName="[Range].[outlet_name].[All]" dimensionUniqueName="[Range]" displayFolder="" count="0" memberValueDatatype="130" unbalanced="0"/>
    <cacheHierarchy uniqueName="[Range].[key_outlet]" caption="key_outlet" attribute="1" defaultMemberUniqueName="[Range].[key_outlet].[All]" allUniqueName="[Range].[key_outlet].[All]" dimensionUniqueName="[Range]" displayFolder="" count="0" memberValueDatatype="20" unbalanced="0"/>
    <cacheHierarchy uniqueName="[Range].[outlet_type]" caption="outlet_type" attribute="1" defaultMemberUniqueName="[Range].[outlet_type].[All]" allUniqueName="[Range].[outlet_type].[All]" dimensionUniqueName="[Range]" displayFolder="" count="0" memberValueDatatype="20" unbalanced="0"/>
    <cacheHierarchy uniqueName="[Range].[shop_sign]" caption="shop_sign" attribute="1" defaultMemberUniqueName="[Range].[shop_sign].[All]" allUniqueName="[Range].[shop_sign].[All]" dimensionUniqueName="[Range]" displayFolder="" count="0" memberValueDatatype="130" unbalanced="0"/>
    <cacheHierarchy uniqueName="[Range].[category_name]" caption="category_name" attribute="1" defaultMemberUniqueName="[Range].[category_name].[All]" allUniqueName="[Range].[category_name].[All]" dimensionUniqueName="[Range]" displayFolder="" count="0" memberValueDatatype="130" unbalanced="0"/>
    <cacheHierarchy uniqueName="[Range].[brand_name]" caption="brand_name" attribute="1" defaultMemberUniqueName="[Range].[brand_name].[All]" allUniqueName="[Range].[brand_name].[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20" unbalanced="0"/>
    <cacheHierarchy uniqueName="[Range].[product_name]" caption="product_name" attribute="1" defaultMemberUniqueName="[Range].[product_name].[All]" allUniqueName="[Range].[product_name].[All]" dimensionUniqueName="[Range]" displayFolder="" count="0" memberValueDatatype="130" unbalanced="0"/>
    <cacheHierarchy uniqueName="[Range].[order_qty]" caption="order_qty" attribute="1" defaultMemberUniqueName="[Range].[order_qty].[All]" allUniqueName="[Range].[order_qty].[All]" dimensionUniqueName="[Range]" displayFolder="" count="0" memberValueDatatype="20" unbalanced="0"/>
    <cacheHierarchy uniqueName="[Range].[order_qty_ctn]" caption="order_qty_ctn" attribute="1" defaultMemberUniqueName="[Range].[order_qty_ctn].[All]" allUniqueName="[Range].[order_qty_ctn].[All]" dimensionUniqueName="[Range]" displayFolder="" count="0" memberValueDatatype="5" unbalanced="0"/>
    <cacheHierarchy uniqueName="[Range].[order_amount_tp]" caption="order_amount_tp" attribute="1" defaultMemberUniqueName="[Range].[order_amount_tp].[All]" allUniqueName="[Range].[order_amount_tp].[All]" dimensionUniqueName="[Range]" displayFolder="" count="0" memberValueDatatype="5" unbalanced="0"/>
    <cacheHierarchy uniqueName="[Range].[delivery_qty]" caption="delivery_qty" attribute="1" defaultMemberUniqueName="[Range].[delivery_qty].[All]" allUniqueName="[Range].[delivery_qty].[All]" dimensionUniqueName="[Range]" displayFolder="" count="0" memberValueDatatype="20" unbalanced="0"/>
    <cacheHierarchy uniqueName="[Range].[delivery_qty_ctn]" caption="delivery_qty_ctn" attribute="1" defaultMemberUniqueName="[Range].[delivery_qty_ctn].[All]" allUniqueName="[Range].[delivery_qty_ctn].[All]" dimensionUniqueName="[Range]" displayFolder="" count="0" memberValueDatatype="5" unbalanced="0"/>
    <cacheHierarchy uniqueName="[Range].[delivery_amount_tp]" caption="delivery_amount_tp" attribute="1" defaultMemberUniqueName="[Range].[delivery_amount_tp].[All]" allUniqueName="[Range].[delivery_amount_tp].[All]" dimensionUniqueName="[Range]" displayFolder="" count="0" memberValueDatatype="5" unbalanced="0"/>
    <cacheHierarchy uniqueName="[Range1].[ID_employe]" caption="ID_employe" attribute="1" defaultMemberUniqueName="[Range1].[ID_employe].[All]" allUniqueName="[Range1].[ID_employe].[All]" dimensionUniqueName="[Range1]" displayFolder="" count="0" memberValueDatatype="20" unbalanced="0"/>
    <cacheHierarchy uniqueName="[Range1].[Age]" caption="Age" attribute="1" defaultMemberUniqueName="[Range1].[Age].[All]" allUniqueName="[Range1].[Age].[All]" dimensionUniqueName="[Range1]" displayFolder="" count="0" memberValueDatatype="20" unbalanced="0"/>
    <cacheHierarchy uniqueName="[Range1].[Attrition]" caption="Attrition" attribute="1" defaultMemberUniqueName="[Range1].[Attrition].[All]" allUniqueName="[Range1].[Attrition].[All]" dimensionUniqueName="[Range1]" displayFolder="" count="2" memberValueDatatype="130" unbalanced="0">
      <fieldsUsage count="2">
        <fieldUsage x="-1"/>
        <fieldUsage x="1"/>
      </fieldsUsage>
    </cacheHierarchy>
    <cacheHierarchy uniqueName="[Range1].[BusinessTravel]" caption="BusinessTravel" attribute="1" defaultMemberUniqueName="[Range1].[BusinessTravel].[All]" allUniqueName="[Range1].[BusinessTravel].[All]" dimensionUniqueName="[Range1]" displayFolder="" count="0" memberValueDatatype="130" unbalanced="0"/>
    <cacheHierarchy uniqueName="[Range1].[Department]" caption="Department" attribute="1" defaultMemberUniqueName="[Range1].[Department].[All]" allUniqueName="[Range1].[Department].[All]" dimensionUniqueName="[Range1]" displayFolder="" count="0" memberValueDatatype="130" unbalanced="0"/>
    <cacheHierarchy uniqueName="[Range1].[Education]" caption="Education" attribute="1" defaultMemberUniqueName="[Range1].[Education].[All]" allUniqueName="[Range1].[Education].[All]" dimensionUniqueName="[Range1]" displayFolder="" count="2" memberValueDatatype="130" unbalanced="0"/>
    <cacheHierarchy uniqueName="[Range1].[EnvironmentSatisfaction]" caption="EnvironmentSatisfaction" attribute="1" defaultMemberUniqueName="[Range1].[EnvironmentSatisfaction].[All]" allUniqueName="[Range1].[EnvironmentSatisfaction].[All]" dimensionUniqueName="[Range1]" displayFolder="" count="0" memberValueDatatype="130" unbalanced="0"/>
    <cacheHierarchy uniqueName="[Range1].[Gender]" caption="Gender" attribute="1" defaultMemberUniqueName="[Range1].[Gender].[All]" allUniqueName="[Range1].[Gender].[All]" dimensionUniqueName="[Range1]" displayFolder="" count="2" memberValueDatatype="130" unbalanced="0"/>
    <cacheHierarchy uniqueName="[Range1].[JobInvolvement]" caption="JobInvolvement" attribute="1" defaultMemberUniqueName="[Range1].[JobInvolvement].[All]" allUniqueName="[Range1].[JobInvolvement].[All]" dimensionUniqueName="[Range1]" displayFolder="" count="0" memberValueDatatype="130" unbalanced="0"/>
    <cacheHierarchy uniqueName="[Range1].[Job Role]" caption="Job Role" attribute="1" defaultMemberUniqueName="[Range1].[Job Role].[All]" allUniqueName="[Range1].[Job Role].[All]" dimensionUniqueName="[Range1]" displayFolder="" count="0" memberValueDatatype="130" unbalanced="0"/>
    <cacheHierarchy uniqueName="[Range1].[JobSatisfaction]" caption="JobSatisfaction" attribute="1" defaultMemberUniqueName="[Range1].[JobSatisfaction].[All]" allUniqueName="[Range1].[JobSatisfaction].[All]" dimensionUniqueName="[Range1]" displayFolder="" count="2" memberValueDatatype="130" unbalanced="0"/>
    <cacheHierarchy uniqueName="[Range1].[PerformanceRating]" caption="PerformanceRating" attribute="1" defaultMemberUniqueName="[Range1].[PerformanceRating].[All]" allUniqueName="[Range1].[PerformanceRating].[All]" dimensionUniqueName="[Range1]" displayFolder="" count="0" memberValueDatatype="130" unbalanced="0"/>
    <cacheHierarchy uniqueName="[Range1].[WorkLifeBalance]" caption="WorkLifeBalance" attribute="1" defaultMemberUniqueName="[Range1].[WorkLifeBalance].[All]" allUniqueName="[Range1].[WorkLifeBalance].[All]" dimensionUniqueName="[Range1]" displayFolder="" count="2" memberValueDatatype="130" unbalanced="0"/>
    <cacheHierarchy uniqueName="[Range1].[MaritalStatus]" caption="MaritalStatus" attribute="1" defaultMemberUniqueName="[Range1].[MaritalStatus].[All]" allUniqueName="[Range1].[MaritalStatus].[All]" dimensionUniqueName="[Range1]" displayFolder="" count="2" memberValueDatatype="130" unbalanced="0"/>
    <cacheHierarchy uniqueName="[Range1].[StockOption]" caption="StockOption" attribute="1" defaultMemberUniqueName="[Range1].[StockOption].[All]" allUniqueName="[Range1].[StockOption].[All]" dimensionUniqueName="[Range1]" displayFolder="" count="0" memberValueDatatype="130" unbalanced="0"/>
    <cacheHierarchy uniqueName="[Range1].[OverTime]" caption="OverTime" attribute="1" defaultMemberUniqueName="[Range1].[OverTime].[All]" allUniqueName="[Range1].[OverTime].[All]" dimensionUniqueName="[Range1]" displayFolder="" count="0" memberValueDatatype="130" unbalanced="0"/>
    <cacheHierarchy uniqueName="[Range1].[PercentSalaryHike]" caption="PercentSalaryHike" attribute="1" defaultMemberUniqueName="[Range1].[PercentSalaryHike].[All]" allUniqueName="[Range1].[PercentSalaryHike].[All]" dimensionUniqueName="[Range1]" displayFolder="" count="0" memberValueDatatype="20" unbalanced="0"/>
    <cacheHierarchy uniqueName="[Range1].[NumCompaniesWorked]" caption="NumCompaniesWorked" attribute="1" defaultMemberUniqueName="[Range1].[NumCompaniesWorked].[All]" allUniqueName="[Range1].[NumCompaniesWorked].[All]" dimensionUniqueName="[Range1]" displayFolder="" count="0" memberValueDatatype="20" unbalanced="0"/>
    <cacheHierarchy uniqueName="[Range1].[TotalWorkingYears]" caption="TotalWorkingYears" attribute="1" defaultMemberUniqueName="[Range1].[TotalWorkingYears].[All]" allUniqueName="[Range1].[TotalWorkingYears].[All]" dimensionUniqueName="[Range1]" displayFolder="" count="0" memberValueDatatype="20" unbalanced="0"/>
    <cacheHierarchy uniqueName="[Range1].[YearsSinceLastPromotion]" caption="YearsSinceLastPromotion" attribute="1" defaultMemberUniqueName="[Range1].[YearsSinceLastPromotion].[All]" allUniqueName="[Range1].[YearsSinceLastPromotion].[All]" dimensionUniqueName="[Range1]" displayFolder="" count="0" memberValueDatatype="20" unbalanced="0"/>
    <cacheHierarchy uniqueName="[Range1].[YearsWithCurrManager]" caption="YearsWithCurrManager" attribute="1" defaultMemberUniqueName="[Range1].[YearsWithCurrManager].[All]" allUniqueName="[Range1].[YearsWithCurrManager].[All]" dimensionUniqueName="[Range1]" displayFolder="" count="0" memberValueDatatype="20" unbalanced="0"/>
    <cacheHierarchy uniqueName="[Range1].[DistanceFromHome]" caption="DistanceFromHome" attribute="1" defaultMemberUniqueName="[Range1].[DistanceFromHome].[All]" allUniqueName="[Range1].[DistanceFromHome].[All]" dimensionUniqueName="[Range1]" displayFolder="" count="0" memberValueDatatype="20" unbalanced="0"/>
    <cacheHierarchy uniqueName="[Range1].[HourlyRate]" caption="HourlyRate" attribute="1" defaultMemberUniqueName="[Range1].[HourlyRate].[All]" allUniqueName="[Range1].[HourlyRate].[All]" dimensionUniqueName="[Range1]" displayFolder="" count="0" memberValueDatatype="20" unbalanced="0"/>
    <cacheHierarchy uniqueName="[Range1].[DailyRate]" caption="DailyRate" attribute="1" defaultMemberUniqueName="[Range1].[DailyRate].[All]" allUniqueName="[Range1].[DailyRate].[All]" dimensionUniqueName="[Range1]" displayFolder="" count="0" memberValueDatatype="20" unbalanced="0"/>
    <cacheHierarchy uniqueName="[Range1].[MonthlyRate]" caption="MonthlyRate" attribute="1" defaultMemberUniqueName="[Range1].[MonthlyRate].[All]" allUniqueName="[Range1].[MonthlyRate].[All]" dimensionUniqueName="[Range1]" displayFolder="" count="0" memberValueDatatype="20" unbalanced="0"/>
    <cacheHierarchy uniqueName="[Range1].[Salary]" caption="Salary" attribute="1" defaultMemberUniqueName="[Range1].[Salary].[All]" allUniqueName="[Range1].[Salary].[All]" dimensionUniqueName="[Range1]" displayFolder="" count="0" memberValueDatatype="20" unbalanced="0"/>
    <cacheHierarchy uniqueName="[Range1].[DateStart]" caption="DateStart" attribute="1" time="1" defaultMemberUniqueName="[Range1].[DateStart].[All]" allUniqueName="[Range1].[DateStart].[All]" dimensionUniqueName="[Range1]" displayFolder="" count="0" memberValueDatatype="7" unbalanced="0"/>
    <cacheHierarchy uniqueName="[Range1].[EmploymentType]" caption="EmploymentType" attribute="1" defaultMemberUniqueName="[Range1].[EmploymentType].[All]" allUniqueName="[Range1].[EmploymentType].[All]" dimensionUniqueName="[Range1]" displayFolder="" count="2" memberValueDatatype="130" unbalanced="0">
      <fieldsUsage count="2">
        <fieldUsage x="-1"/>
        <fieldUsage x="2"/>
      </fieldsUsage>
    </cacheHierarchy>
    <cacheHierarchy uniqueName="[Range2].[Yes]" caption="Yes" attribute="1" defaultMemberUniqueName="[Range2].[Yes].[All]" allUniqueName="[Range2].[Yes].[All]" dimensionUniqueName="[Range2]" displayFolder="" count="0" memberValueDatatype="130" unbalanced="0"/>
    <cacheHierarchy uniqueName="[Range3].[ID_employe]" caption="ID_employe" attribute="1" defaultMemberUniqueName="[Range3].[ID_employe].[All]" allUniqueName="[Range3].[ID_employe].[All]" dimensionUniqueName="[Range3]" displayFolder="" count="0" memberValueDatatype="20" unbalanced="0"/>
    <cacheHierarchy uniqueName="[Range3].[Age]" caption="Age" attribute="1" defaultMemberUniqueName="[Range3].[Age].[All]" allUniqueName="[Range3].[Age].[All]" dimensionUniqueName="[Range3]" displayFolder="" count="0" memberValueDatatype="20" unbalanced="0"/>
    <cacheHierarchy uniqueName="[Range3].[Attrition]" caption="Attrition" attribute="1" defaultMemberUniqueName="[Range3].[Attrition].[All]" allUniqueName="[Range3].[Attrition].[All]" dimensionUniqueName="[Range3]" displayFolder="" count="0" memberValueDatatype="130" unbalanced="0"/>
    <cacheHierarchy uniqueName="[Range3].[BusinessTravel]" caption="BusinessTravel" attribute="1" defaultMemberUniqueName="[Range3].[BusinessTravel].[All]" allUniqueName="[Range3].[BusinessTravel].[All]" dimensionUniqueName="[Range3]" displayFolder="" count="0" memberValueDatatype="130" unbalanced="0"/>
    <cacheHierarchy uniqueName="[Range3].[Department]" caption="Department" attribute="1" defaultMemberUniqueName="[Range3].[Department].[All]" allUniqueName="[Range3].[Department].[All]" dimensionUniqueName="[Range3]" displayFolder="" count="0" memberValueDatatype="130" unbalanced="0"/>
    <cacheHierarchy uniqueName="[Range3].[Education]" caption="Education" attribute="1" defaultMemberUniqueName="[Range3].[Education].[All]" allUniqueName="[Range3].[Education].[All]" dimensionUniqueName="[Range3]" displayFolder="" count="0" memberValueDatatype="130" unbalanced="0"/>
    <cacheHierarchy uniqueName="[Range3].[EnvironmentSatisfaction]" caption="EnvironmentSatisfaction" attribute="1" defaultMemberUniqueName="[Range3].[EnvironmentSatisfaction].[All]" allUniqueName="[Range3].[EnvironmentSatisfaction].[All]" dimensionUniqueName="[Range3]" displayFolder="" count="0" memberValueDatatype="130" unbalanced="0"/>
    <cacheHierarchy uniqueName="[Range3].[Gender]" caption="Gender" attribute="1" defaultMemberUniqueName="[Range3].[Gender].[All]" allUniqueName="[Range3].[Gender].[All]" dimensionUniqueName="[Range3]" displayFolder="" count="0" memberValueDatatype="130" unbalanced="0"/>
    <cacheHierarchy uniqueName="[Range3].[JobInvolvement]" caption="JobInvolvement" attribute="1" defaultMemberUniqueName="[Range3].[JobInvolvement].[All]" allUniqueName="[Range3].[JobInvolvement].[All]" dimensionUniqueName="[Range3]" displayFolder="" count="0" memberValueDatatype="130" unbalanced="0"/>
    <cacheHierarchy uniqueName="[Range3].[Job Role]" caption="Job Role" attribute="1" defaultMemberUniqueName="[Range3].[Job Role].[All]" allUniqueName="[Range3].[Job Role].[All]" dimensionUniqueName="[Range3]" displayFolder="" count="0" memberValueDatatype="130" unbalanced="0"/>
    <cacheHierarchy uniqueName="[Range3].[JobSatisfaction]" caption="JobSatisfaction" attribute="1" defaultMemberUniqueName="[Range3].[JobSatisfaction].[All]" allUniqueName="[Range3].[JobSatisfaction].[All]" dimensionUniqueName="[Range3]" displayFolder="" count="0" memberValueDatatype="130" unbalanced="0"/>
    <cacheHierarchy uniqueName="[Range3].[PerformanceRating]" caption="PerformanceRating" attribute="1" defaultMemberUniqueName="[Range3].[PerformanceRating].[All]" allUniqueName="[Range3].[PerformanceRating].[All]" dimensionUniqueName="[Range3]" displayFolder="" count="0" memberValueDatatype="130" unbalanced="0"/>
    <cacheHierarchy uniqueName="[Range3].[WorkLifeBalance]" caption="WorkLifeBalance" attribute="1" defaultMemberUniqueName="[Range3].[WorkLifeBalance].[All]" allUniqueName="[Range3].[WorkLifeBalance].[All]" dimensionUniqueName="[Range3]" displayFolder="" count="0" memberValueDatatype="130" unbalanced="0"/>
    <cacheHierarchy uniqueName="[Range3].[MaritalStatus]" caption="MaritalStatus" attribute="1" defaultMemberUniqueName="[Range3].[MaritalStatus].[All]" allUniqueName="[Range3].[MaritalStatus].[All]" dimensionUniqueName="[Range3]" displayFolder="" count="0" memberValueDatatype="130" unbalanced="0"/>
    <cacheHierarchy uniqueName="[Range3].[StockOption]" caption="StockOption" attribute="1" defaultMemberUniqueName="[Range3].[StockOption].[All]" allUniqueName="[Range3].[StockOption].[All]" dimensionUniqueName="[Range3]" displayFolder="" count="0" memberValueDatatype="130" unbalanced="0"/>
    <cacheHierarchy uniqueName="[Range3].[OverTime]" caption="OverTime" attribute="1" defaultMemberUniqueName="[Range3].[OverTime].[All]" allUniqueName="[Range3].[OverTime].[All]" dimensionUniqueName="[Range3]" displayFolder="" count="0" memberValueDatatype="130" unbalanced="0"/>
    <cacheHierarchy uniqueName="[Range3].[PercentSalaryHike]" caption="PercentSalaryHike" attribute="1" defaultMemberUniqueName="[Range3].[PercentSalaryHike].[All]" allUniqueName="[Range3].[PercentSalaryHike].[All]" dimensionUniqueName="[Range3]" displayFolder="" count="0" memberValueDatatype="20" unbalanced="0"/>
    <cacheHierarchy uniqueName="[Range3].[NumCompaniesWorked]" caption="NumCompaniesWorked" attribute="1" defaultMemberUniqueName="[Range3].[NumCompaniesWorked].[All]" allUniqueName="[Range3].[NumCompaniesWorked].[All]" dimensionUniqueName="[Range3]" displayFolder="" count="0" memberValueDatatype="20" unbalanced="0"/>
    <cacheHierarchy uniqueName="[Range3].[TotalWorkingYears]" caption="TotalWorkingYears" attribute="1" defaultMemberUniqueName="[Range3].[TotalWorkingYears].[All]" allUniqueName="[Range3].[TotalWorkingYears].[All]" dimensionUniqueName="[Range3]" displayFolder="" count="0" memberValueDatatype="20" unbalanced="0"/>
    <cacheHierarchy uniqueName="[Range3].[YearsSinceLastPromotion]" caption="YearsSinceLastPromotion" attribute="1" defaultMemberUniqueName="[Range3].[YearsSinceLastPromotion].[All]" allUniqueName="[Range3].[YearsSinceLastPromotion].[All]" dimensionUniqueName="[Range3]" displayFolder="" count="0" memberValueDatatype="20" unbalanced="0"/>
    <cacheHierarchy uniqueName="[Range3].[YearsWithCurrManager]" caption="YearsWithCurrManager" attribute="1" defaultMemberUniqueName="[Range3].[YearsWithCurrManager].[All]" allUniqueName="[Range3].[YearsWithCurrManager].[All]" dimensionUniqueName="[Range3]" displayFolder="" count="0" memberValueDatatype="20" unbalanced="0"/>
    <cacheHierarchy uniqueName="[Range3].[DistanceFromHome]" caption="DistanceFromHome" attribute="1" defaultMemberUniqueName="[Range3].[DistanceFromHome].[All]" allUniqueName="[Range3].[DistanceFromHome].[All]" dimensionUniqueName="[Range3]" displayFolder="" count="0" memberValueDatatype="20" unbalanced="0"/>
    <cacheHierarchy uniqueName="[Range3].[HourlyRate]" caption="HourlyRate" attribute="1" defaultMemberUniqueName="[Range3].[HourlyRate].[All]" allUniqueName="[Range3].[HourlyRate].[All]" dimensionUniqueName="[Range3]" displayFolder="" count="0" memberValueDatatype="20" unbalanced="0"/>
    <cacheHierarchy uniqueName="[Range3].[DailyRate]" caption="DailyRate" attribute="1" defaultMemberUniqueName="[Range3].[DailyRate].[All]" allUniqueName="[Range3].[DailyRate].[All]" dimensionUniqueName="[Range3]" displayFolder="" count="0" memberValueDatatype="20" unbalanced="0"/>
    <cacheHierarchy uniqueName="[Range3].[MonthlyRate]" caption="MonthlyRate" attribute="1" defaultMemberUniqueName="[Range3].[MonthlyRate].[All]" allUniqueName="[Range3].[MonthlyRate].[All]" dimensionUniqueName="[Range3]" displayFolder="" count="0" memberValueDatatype="20" unbalanced="0"/>
    <cacheHierarchy uniqueName="[Range3].[Salary]" caption="Salary" attribute="1" defaultMemberUniqueName="[Range3].[Salary].[All]" allUniqueName="[Range3].[Salary].[All]" dimensionUniqueName="[Range3]" displayFolder="" count="0" memberValueDatatype="20" unbalanced="0"/>
    <cacheHierarchy uniqueName="[Range3].[DateStart]" caption="DateStart" attribute="1" time="1" defaultMemberUniqueName="[Range3].[DateStart].[All]" allUniqueName="[Range3].[DateStart].[All]" dimensionUniqueName="[Range3]" displayFolder="" count="0" memberValueDatatype="7" unbalanced="0"/>
    <cacheHierarchy uniqueName="[Range3].[EmploymentType]" caption="EmploymentType" attribute="1" defaultMemberUniqueName="[Range3].[EmploymentType].[All]" allUniqueName="[Range3].[EmploymentType].[All]" dimensionUniqueName="[Range3]" displayFolder="" count="0" memberValueDatatype="130" unbalanced="0"/>
    <cacheHierarchy uniqueName="[Range3].[Month]" caption="Month" attribute="1" defaultMemberUniqueName="[Range3].[Month].[All]" allUniqueName="[Range3].[Month].[All]" dimensionUniqueName="[Range3]" displayFolder="" count="2" memberValueDatatype="130" unbalanced="0"/>
    <cacheHierarchy uniqueName="[Measures].[Sum of delivery_amount_tp]" caption="Sum of delivery_amount_tp" measure="1" displayFolder="" measureGroup="Range" count="0">
      <extLst>
        <ext xmlns:x15="http://schemas.microsoft.com/office/spreadsheetml/2010/11/main" uri="{B97F6D7D-B522-45F9-BDA1-12C45D357490}">
          <x15:cacheHierarchy aggregatedColumn="24"/>
        </ext>
      </extLst>
    </cacheHierarchy>
    <cacheHierarchy uniqueName="[Measures].[Sum of ID_employe]" caption="Sum of ID_employe" measure="1" displayFolder="" measureGroup="Range1" count="0">
      <extLst>
        <ext xmlns:x15="http://schemas.microsoft.com/office/spreadsheetml/2010/11/main" uri="{B97F6D7D-B522-45F9-BDA1-12C45D357490}">
          <x15:cacheHierarchy aggregatedColumn="25"/>
        </ext>
      </extLst>
    </cacheHierarchy>
    <cacheHierarchy uniqueName="[Measures].[Count of ID_employe]" caption="Count of ID_employe" measure="1" displayFolder="" measureGroup="Range1" count="0" oneField="1">
      <fieldsUsage count="1">
        <fieldUsage x="0"/>
      </fieldsUsage>
      <extLst>
        <ext xmlns:x15="http://schemas.microsoft.com/office/spreadsheetml/2010/11/main" uri="{B97F6D7D-B522-45F9-BDA1-12C45D357490}">
          <x15:cacheHierarchy aggregatedColumn="25"/>
        </ext>
      </extLst>
    </cacheHierarchy>
    <cacheHierarchy uniqueName="[Measures].[Sum of Salary]" caption="Sum of Salary" measure="1" displayFolder="" measureGroup="Range1" count="0">
      <extLst>
        <ext xmlns:x15="http://schemas.microsoft.com/office/spreadsheetml/2010/11/main" uri="{B97F6D7D-B522-45F9-BDA1-12C45D357490}">
          <x15:cacheHierarchy aggregatedColumn="50"/>
        </ext>
      </extLst>
    </cacheHierarchy>
    <cacheHierarchy uniqueName="[Measures].[Count of Salary]" caption="Count of Salary" measure="1" displayFolder="" measureGroup="Range1" count="0">
      <extLst>
        <ext xmlns:x15="http://schemas.microsoft.com/office/spreadsheetml/2010/11/main" uri="{B97F6D7D-B522-45F9-BDA1-12C45D357490}">
          <x15:cacheHierarchy aggregatedColumn="50"/>
        </ext>
      </extLst>
    </cacheHierarchy>
    <cacheHierarchy uniqueName="[Measures].[Sum of MonthlyRate]" caption="Sum of MonthlyRate" measure="1" displayFolder="" measureGroup="Range1" count="0">
      <extLst>
        <ext xmlns:x15="http://schemas.microsoft.com/office/spreadsheetml/2010/11/main" uri="{B97F6D7D-B522-45F9-BDA1-12C45D357490}">
          <x15:cacheHierarchy aggregatedColumn="49"/>
        </ext>
      </extLst>
    </cacheHierarchy>
    <cacheHierarchy uniqueName="[Measures].[Average of Salary]" caption="Average of Salary" measure="1" displayFolder="" measureGroup="Range1" count="0">
      <extLst>
        <ext xmlns:x15="http://schemas.microsoft.com/office/spreadsheetml/2010/11/main" uri="{B97F6D7D-B522-45F9-BDA1-12C45D357490}">
          <x15:cacheHierarchy aggregatedColumn="50"/>
        </ext>
      </extLst>
    </cacheHierarchy>
    <cacheHierarchy uniqueName="[Measures].[Sum of TotalWorkingYears]" caption="Sum of TotalWorkingYears" measure="1" displayFolder="" measureGroup="Range1" count="0">
      <extLst>
        <ext xmlns:x15="http://schemas.microsoft.com/office/spreadsheetml/2010/11/main" uri="{B97F6D7D-B522-45F9-BDA1-12C45D357490}">
          <x15:cacheHierarchy aggregatedColumn="43"/>
        </ext>
      </extLst>
    </cacheHierarchy>
    <cacheHierarchy uniqueName="[Measures].[Sum of Salary 2]" caption="Sum of Salary 2" measure="1" displayFolder="" measureGroup="Range3" count="0">
      <extLst>
        <ext xmlns:x15="http://schemas.microsoft.com/office/spreadsheetml/2010/11/main" uri="{B97F6D7D-B522-45F9-BDA1-12C45D357490}">
          <x15:cacheHierarchy aggregatedColumn="79"/>
        </ext>
      </extLst>
    </cacheHierarchy>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of Models]" caption="__XL_Count of Models" measure="1" displayFolder="" count="0" hidden="1"/>
  </cacheHierarchies>
  <kpis count="0"/>
  <dimensions count="5">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s>
  <measureGroups count="4">
    <measureGroup name="Range" caption="Range"/>
    <measureGroup name="Range1" caption="Range1"/>
    <measureGroup name="Range2" caption="Range2"/>
    <measureGroup name="Range3" caption="Range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PC" refreshedDate="46186.796967245369" backgroundQuery="1" createdVersion="5" refreshedVersion="5" minRefreshableVersion="3" recordCount="0" supportSubquery="1" supportAdvancedDrill="1">
  <cacheSource type="external" connectionId="1"/>
  <cacheFields count="4">
    <cacheField name="[Range1].[Gender].[Gender]" caption="Gender" numFmtId="0" hierarchy="32" level="1">
      <sharedItems count="2">
        <s v="Female"/>
        <s v="Male"/>
      </sharedItems>
    </cacheField>
    <cacheField name="[Measures].[Count of ID_employe]" caption="Count of ID_employe" numFmtId="0" hierarchy="85" level="32767"/>
    <cacheField name="[Range1].[Attrition].[Attrition]" caption="Attrition" numFmtId="0" hierarchy="27" level="1">
      <sharedItems containsSemiMixedTypes="0" containsNonDate="0" containsString="0"/>
    </cacheField>
    <cacheField name="[Range1].[EmploymentType].[EmploymentType]" caption="EmploymentType" numFmtId="0" hierarchy="52" level="1">
      <sharedItems containsSemiMixedTypes="0" containsNonDate="0" containsString="0"/>
    </cacheField>
  </cacheFields>
  <cacheHierarchies count="97">
    <cacheHierarchy uniqueName="[Range].[Date]" caption="Date" attribute="1" time="1" defaultMemberUniqueName="[Range].[Date].[All]" allUniqueName="[Range].[Date].[All]" dimensionUniqueName="[Range]" displayFolder="" count="2" memberValueDatatype="7" unbalanced="0"/>
    <cacheHierarchy uniqueName="[Range].[region_name]" caption="region_name" attribute="1" defaultMemberUniqueName="[Range].[region_name].[All]" allUniqueName="[Range].[region_name].[All]" dimensionUniqueName="[Range]" displayFolder="" count="2" memberValueDatatype="130" unbalanced="0"/>
    <cacheHierarchy uniqueName="[Range].[area_name]" caption="area_name" attribute="1" defaultMemberUniqueName="[Range].[area_name].[All]" allUniqueName="[Range].[area_name].[All]" dimensionUniqueName="[Range]" displayFolder="" count="2" memberValueDatatype="130" unbalanced="0"/>
    <cacheHierarchy uniqueName="[Range].[teritorry_name]" caption="teritorry_name" attribute="1" defaultMemberUniqueName="[Range].[teritorry_name].[All]" allUniqueName="[Range].[teritorry_name].[All]" dimensionUniqueName="[Range]" displayFolder="" count="2" memberValueDatatype="130" unbalanced="0"/>
    <cacheHierarchy uniqueName="[Range].[dealer_id]" caption="dealer_id" attribute="1" defaultMemberUniqueName="[Range].[dealer_id].[All]" allUniqueName="[Range].[dealer_id].[All]" dimensionUniqueName="[Range]" displayFolder="" count="2" memberValueDatatype="20" unbalanced="0"/>
    <cacheHierarchy uniqueName="[Range].[dealer_name]" caption="dealer_name" attribute="1" defaultMemberUniqueName="[Range].[dealer_name].[All]" allUniqueName="[Range].[dealer_name].[All]" dimensionUniqueName="[Range]" displayFolder="" count="2" memberValueDatatype="130" unbalanced="0"/>
    <cacheHierarchy uniqueName="[Range].[sr_id]" caption="sr_id" attribute="1" defaultMemberUniqueName="[Range].[sr_id].[All]" allUniqueName="[Range].[sr_id].[All]" dimensionUniqueName="[Range]" displayFolder="" count="2" memberValueDatatype="20" unbalanced="0"/>
    <cacheHierarchy uniqueName="[Range].[sr_name]" caption="sr_name" attribute="1" defaultMemberUniqueName="[Range].[sr_name].[All]" allUniqueName="[Range].[sr_name].[All]" dimensionUniqueName="[Range]" displayFolder="" count="2" memberValueDatatype="130" unbalanced="0"/>
    <cacheHierarchy uniqueName="[Range].[route_id]" caption="route_id" attribute="1" defaultMemberUniqueName="[Range].[route_id].[All]" allUniqueName="[Range].[route_id].[All]" dimensionUniqueName="[Range]" displayFolder="" count="2" memberValueDatatype="20" unbalanced="0"/>
    <cacheHierarchy uniqueName="[Range].[route]" caption="route" attribute="1" defaultMemberUniqueName="[Range].[route].[All]" allUniqueName="[Range].[route].[All]" dimensionUniqueName="[Range]" displayFolder="" count="2" memberValueDatatype="130" unbalanced="0"/>
    <cacheHierarchy uniqueName="[Range].[outlet_id]" caption="outlet_id" attribute="1" defaultMemberUniqueName="[Range].[outlet_id].[All]" allUniqueName="[Range].[outlet_id].[All]" dimensionUniqueName="[Range]" displayFolder="" count="2" memberValueDatatype="20" unbalanced="0"/>
    <cacheHierarchy uniqueName="[Range].[outlet_name]" caption="outlet_name" attribute="1" defaultMemberUniqueName="[Range].[outlet_name].[All]" allUniqueName="[Range].[outlet_name].[All]" dimensionUniqueName="[Range]" displayFolder="" count="2" memberValueDatatype="130" unbalanced="0"/>
    <cacheHierarchy uniqueName="[Range].[key_outlet]" caption="key_outlet" attribute="1" defaultMemberUniqueName="[Range].[key_outlet].[All]" allUniqueName="[Range].[key_outlet].[All]" dimensionUniqueName="[Range]" displayFolder="" count="2" memberValueDatatype="20" unbalanced="0"/>
    <cacheHierarchy uniqueName="[Range].[outlet_type]" caption="outlet_type" attribute="1" defaultMemberUniqueName="[Range].[outlet_type].[All]" allUniqueName="[Range].[outlet_type].[All]" dimensionUniqueName="[Range]" displayFolder="" count="2" memberValueDatatype="20" unbalanced="0"/>
    <cacheHierarchy uniqueName="[Range].[shop_sign]" caption="shop_sign" attribute="1" defaultMemberUniqueName="[Range].[shop_sign].[All]" allUniqueName="[Range].[shop_sign].[All]" dimensionUniqueName="[Range]" displayFolder="" count="2" memberValueDatatype="130" unbalanced="0"/>
    <cacheHierarchy uniqueName="[Range].[category_name]" caption="category_name" attribute="1" defaultMemberUniqueName="[Range].[category_name].[All]" allUniqueName="[Range].[category_name].[All]" dimensionUniqueName="[Range]" displayFolder="" count="2" memberValueDatatype="130" unbalanced="0"/>
    <cacheHierarchy uniqueName="[Range].[brand_name]" caption="brand_name" attribute="1" defaultMemberUniqueName="[Range].[brand_name].[All]" allUniqueName="[Range].[brand_name].[All]" dimensionUniqueName="[Range]" displayFolder="" count="2" memberValueDatatype="130" unbalanced="0"/>
    <cacheHierarchy uniqueName="[Range].[product_id]" caption="product_id" attribute="1" defaultMemberUniqueName="[Range].[product_id].[All]" allUniqueName="[Range].[product_id].[All]" dimensionUniqueName="[Range]" displayFolder="" count="2" memberValueDatatype="20" unbalanced="0"/>
    <cacheHierarchy uniqueName="[Range].[product_name]" caption="product_name" attribute="1" defaultMemberUniqueName="[Range].[product_name].[All]" allUniqueName="[Range].[product_name].[All]" dimensionUniqueName="[Range]" displayFolder="" count="2" memberValueDatatype="130" unbalanced="0"/>
    <cacheHierarchy uniqueName="[Range].[order_qty]" caption="order_qty" attribute="1" defaultMemberUniqueName="[Range].[order_qty].[All]" allUniqueName="[Range].[order_qty].[All]" dimensionUniqueName="[Range]" displayFolder="" count="2" memberValueDatatype="20" unbalanced="0"/>
    <cacheHierarchy uniqueName="[Range].[order_qty_ctn]" caption="order_qty_ctn" attribute="1" defaultMemberUniqueName="[Range].[order_qty_ctn].[All]" allUniqueName="[Range].[order_qty_ctn].[All]" dimensionUniqueName="[Range]" displayFolder="" count="2" memberValueDatatype="5" unbalanced="0"/>
    <cacheHierarchy uniqueName="[Range].[order_amount_tp]" caption="order_amount_tp" attribute="1" defaultMemberUniqueName="[Range].[order_amount_tp].[All]" allUniqueName="[Range].[order_amount_tp].[All]" dimensionUniqueName="[Range]" displayFolder="" count="2" memberValueDatatype="5" unbalanced="0"/>
    <cacheHierarchy uniqueName="[Range].[delivery_qty]" caption="delivery_qty" attribute="1" defaultMemberUniqueName="[Range].[delivery_qty].[All]" allUniqueName="[Range].[delivery_qty].[All]" dimensionUniqueName="[Range]" displayFolder="" count="2" memberValueDatatype="20" unbalanced="0"/>
    <cacheHierarchy uniqueName="[Range].[delivery_qty_ctn]" caption="delivery_qty_ctn" attribute="1" defaultMemberUniqueName="[Range].[delivery_qty_ctn].[All]" allUniqueName="[Range].[delivery_qty_ctn].[All]" dimensionUniqueName="[Range]" displayFolder="" count="2" memberValueDatatype="5" unbalanced="0"/>
    <cacheHierarchy uniqueName="[Range].[delivery_amount_tp]" caption="delivery_amount_tp" attribute="1" defaultMemberUniqueName="[Range].[delivery_amount_tp].[All]" allUniqueName="[Range].[delivery_amount_tp].[All]" dimensionUniqueName="[Range]" displayFolder="" count="2" memberValueDatatype="5" unbalanced="0"/>
    <cacheHierarchy uniqueName="[Range1].[ID_employe]" caption="ID_employe" attribute="1" defaultMemberUniqueName="[Range1].[ID_employe].[All]" allUniqueName="[Range1].[ID_employe].[All]" dimensionUniqueName="[Range1]" displayFolder="" count="2" memberValueDatatype="20" unbalanced="0"/>
    <cacheHierarchy uniqueName="[Range1].[Age]" caption="Age" attribute="1" defaultMemberUniqueName="[Range1].[Age].[All]" allUniqueName="[Range1].[Age].[All]" dimensionUniqueName="[Range1]" displayFolder="" count="2" memberValueDatatype="20" unbalanced="0"/>
    <cacheHierarchy uniqueName="[Range1].[Attrition]" caption="Attrition" attribute="1" defaultMemberUniqueName="[Range1].[Attrition].[All]" allUniqueName="[Range1].[Attrition].[All]" dimensionUniqueName="[Range1]" displayFolder="" count="2" memberValueDatatype="130" unbalanced="0">
      <fieldsUsage count="2">
        <fieldUsage x="-1"/>
        <fieldUsage x="2"/>
      </fieldsUsage>
    </cacheHierarchy>
    <cacheHierarchy uniqueName="[Range1].[BusinessTravel]" caption="BusinessTravel" attribute="1" defaultMemberUniqueName="[Range1].[BusinessTravel].[All]" allUniqueName="[Range1].[BusinessTravel].[All]" dimensionUniqueName="[Range1]" displayFolder="" count="2" memberValueDatatype="130" unbalanced="0"/>
    <cacheHierarchy uniqueName="[Range1].[Department]" caption="Department" attribute="1" defaultMemberUniqueName="[Range1].[Department].[All]" allUniqueName="[Range1].[Department].[All]" dimensionUniqueName="[Range1]" displayFolder="" count="2" memberValueDatatype="130" unbalanced="0"/>
    <cacheHierarchy uniqueName="[Range1].[Education]" caption="Education" attribute="1" defaultMemberUniqueName="[Range1].[Education].[All]" allUniqueName="[Range1].[Education].[All]" dimensionUniqueName="[Range1]" displayFolder="" count="2" memberValueDatatype="130" unbalanced="0"/>
    <cacheHierarchy uniqueName="[Range1].[EnvironmentSatisfaction]" caption="EnvironmentSatisfaction" attribute="1" defaultMemberUniqueName="[Range1].[EnvironmentSatisfaction].[All]" allUniqueName="[Range1].[EnvironmentSatisfaction].[All]" dimensionUniqueName="[Range1]" displayFolder="" count="2" memberValueDatatype="130" unbalanced="0"/>
    <cacheHierarchy uniqueName="[Range1].[Gender]" caption="Gender" attribute="1" defaultMemberUniqueName="[Range1].[Gender].[All]" allUniqueName="[Range1].[Gender].[All]" dimensionUniqueName="[Range1]" displayFolder="" count="2" memberValueDatatype="130" unbalanced="0">
      <fieldsUsage count="2">
        <fieldUsage x="-1"/>
        <fieldUsage x="0"/>
      </fieldsUsage>
    </cacheHierarchy>
    <cacheHierarchy uniqueName="[Range1].[JobInvolvement]" caption="JobInvolvement" attribute="1" defaultMemberUniqueName="[Range1].[JobInvolvement].[All]" allUniqueName="[Range1].[JobInvolvement].[All]" dimensionUniqueName="[Range1]" displayFolder="" count="2" memberValueDatatype="130" unbalanced="0"/>
    <cacheHierarchy uniqueName="[Range1].[Job Role]" caption="Job Role" attribute="1" defaultMemberUniqueName="[Range1].[Job Role].[All]" allUniqueName="[Range1].[Job Role].[All]" dimensionUniqueName="[Range1]" displayFolder="" count="2" memberValueDatatype="130" unbalanced="0"/>
    <cacheHierarchy uniqueName="[Range1].[JobSatisfaction]" caption="JobSatisfaction" attribute="1" defaultMemberUniqueName="[Range1].[JobSatisfaction].[All]" allUniqueName="[Range1].[JobSatisfaction].[All]" dimensionUniqueName="[Range1]" displayFolder="" count="2" memberValueDatatype="130" unbalanced="0"/>
    <cacheHierarchy uniqueName="[Range1].[PerformanceRating]" caption="PerformanceRating" attribute="1" defaultMemberUniqueName="[Range1].[PerformanceRating].[All]" allUniqueName="[Range1].[PerformanceRating].[All]" dimensionUniqueName="[Range1]" displayFolder="" count="2" memberValueDatatype="130" unbalanced="0"/>
    <cacheHierarchy uniqueName="[Range1].[WorkLifeBalance]" caption="WorkLifeBalance" attribute="1" defaultMemberUniqueName="[Range1].[WorkLifeBalance].[All]" allUniqueName="[Range1].[WorkLifeBalance].[All]" dimensionUniqueName="[Range1]" displayFolder="" count="2" memberValueDatatype="130" unbalanced="0"/>
    <cacheHierarchy uniqueName="[Range1].[MaritalStatus]" caption="MaritalStatus" attribute="1" defaultMemberUniqueName="[Range1].[MaritalStatus].[All]" allUniqueName="[Range1].[MaritalStatus].[All]" dimensionUniqueName="[Range1]" displayFolder="" count="2" memberValueDatatype="130" unbalanced="0"/>
    <cacheHierarchy uniqueName="[Range1].[StockOption]" caption="StockOption" attribute="1" defaultMemberUniqueName="[Range1].[StockOption].[All]" allUniqueName="[Range1].[StockOption].[All]" dimensionUniqueName="[Range1]" displayFolder="" count="2" memberValueDatatype="130" unbalanced="0"/>
    <cacheHierarchy uniqueName="[Range1].[OverTime]" caption="OverTime" attribute="1" defaultMemberUniqueName="[Range1].[OverTime].[All]" allUniqueName="[Range1].[OverTime].[All]" dimensionUniqueName="[Range1]" displayFolder="" count="2" memberValueDatatype="130" unbalanced="0"/>
    <cacheHierarchy uniqueName="[Range1].[PercentSalaryHike]" caption="PercentSalaryHike" attribute="1" defaultMemberUniqueName="[Range1].[PercentSalaryHike].[All]" allUniqueName="[Range1].[PercentSalaryHike].[All]" dimensionUniqueName="[Range1]" displayFolder="" count="2" memberValueDatatype="20" unbalanced="0"/>
    <cacheHierarchy uniqueName="[Range1].[NumCompaniesWorked]" caption="NumCompaniesWorked" attribute="1" defaultMemberUniqueName="[Range1].[NumCompaniesWorked].[All]" allUniqueName="[Range1].[NumCompaniesWorked].[All]" dimensionUniqueName="[Range1]" displayFolder="" count="2" memberValueDatatype="20" unbalanced="0"/>
    <cacheHierarchy uniqueName="[Range1].[TotalWorkingYears]" caption="TotalWorkingYears" attribute="1" defaultMemberUniqueName="[Range1].[TotalWorkingYears].[All]" allUniqueName="[Range1].[TotalWorkingYears].[All]" dimensionUniqueName="[Range1]" displayFolder="" count="2" memberValueDatatype="20" unbalanced="0"/>
    <cacheHierarchy uniqueName="[Range1].[YearsSinceLastPromotion]" caption="YearsSinceLastPromotion" attribute="1" defaultMemberUniqueName="[Range1].[YearsSinceLastPromotion].[All]" allUniqueName="[Range1].[YearsSinceLastPromotion].[All]" dimensionUniqueName="[Range1]" displayFolder="" count="2" memberValueDatatype="20" unbalanced="0"/>
    <cacheHierarchy uniqueName="[Range1].[YearsWithCurrManager]" caption="YearsWithCurrManager" attribute="1" defaultMemberUniqueName="[Range1].[YearsWithCurrManager].[All]" allUniqueName="[Range1].[YearsWithCurrManager].[All]" dimensionUniqueName="[Range1]" displayFolder="" count="2" memberValueDatatype="20" unbalanced="0"/>
    <cacheHierarchy uniqueName="[Range1].[DistanceFromHome]" caption="DistanceFromHome" attribute="1" defaultMemberUniqueName="[Range1].[DistanceFromHome].[All]" allUniqueName="[Range1].[DistanceFromHome].[All]" dimensionUniqueName="[Range1]" displayFolder="" count="2" memberValueDatatype="20" unbalanced="0"/>
    <cacheHierarchy uniqueName="[Range1].[HourlyRate]" caption="HourlyRate" attribute="1" defaultMemberUniqueName="[Range1].[HourlyRate].[All]" allUniqueName="[Range1].[HourlyRate].[All]" dimensionUniqueName="[Range1]" displayFolder="" count="2" memberValueDatatype="20" unbalanced="0"/>
    <cacheHierarchy uniqueName="[Range1].[DailyRate]" caption="DailyRate" attribute="1" defaultMemberUniqueName="[Range1].[DailyRate].[All]" allUniqueName="[Range1].[DailyRate].[All]" dimensionUniqueName="[Range1]" displayFolder="" count="2" memberValueDatatype="20" unbalanced="0"/>
    <cacheHierarchy uniqueName="[Range1].[MonthlyRate]" caption="MonthlyRate" attribute="1" defaultMemberUniqueName="[Range1].[MonthlyRate].[All]" allUniqueName="[Range1].[MonthlyRate].[All]" dimensionUniqueName="[Range1]" displayFolder="" count="2" memberValueDatatype="20" unbalanced="0"/>
    <cacheHierarchy uniqueName="[Range1].[Salary]" caption="Salary" attribute="1" defaultMemberUniqueName="[Range1].[Salary].[All]" allUniqueName="[Range1].[Salary].[All]" dimensionUniqueName="[Range1]" displayFolder="" count="2" memberValueDatatype="20" unbalanced="0"/>
    <cacheHierarchy uniqueName="[Range1].[DateStart]" caption="DateStart" attribute="1" time="1" defaultMemberUniqueName="[Range1].[DateStart].[All]" allUniqueName="[Range1].[DateStart].[All]" dimensionUniqueName="[Range1]" displayFolder="" count="2" memberValueDatatype="7" unbalanced="0"/>
    <cacheHierarchy uniqueName="[Range1].[EmploymentType]" caption="EmploymentType" attribute="1" defaultMemberUniqueName="[Range1].[EmploymentType].[All]" allUniqueName="[Range1].[EmploymentType].[All]" dimensionUniqueName="[Range1]" displayFolder="" count="2" memberValueDatatype="130" unbalanced="0">
      <fieldsUsage count="2">
        <fieldUsage x="-1"/>
        <fieldUsage x="3"/>
      </fieldsUsage>
    </cacheHierarchy>
    <cacheHierarchy uniqueName="[Range2].[Yes]" caption="Yes" attribute="1" defaultMemberUniqueName="[Range2].[Yes].[All]" allUniqueName="[Range2].[Yes].[All]" dimensionUniqueName="[Range2]" displayFolder="" count="2" memberValueDatatype="130" unbalanced="0"/>
    <cacheHierarchy uniqueName="[Range3].[ID_employe]" caption="ID_employe" attribute="1" defaultMemberUniqueName="[Range3].[ID_employe].[All]" allUniqueName="[Range3].[ID_employe].[All]" dimensionUniqueName="[Range3]" displayFolder="" count="2" memberValueDatatype="20" unbalanced="0"/>
    <cacheHierarchy uniqueName="[Range3].[Age]" caption="Age" attribute="1" defaultMemberUniqueName="[Range3].[Age].[All]" allUniqueName="[Range3].[Age].[All]" dimensionUniqueName="[Range3]" displayFolder="" count="2" memberValueDatatype="20" unbalanced="0"/>
    <cacheHierarchy uniqueName="[Range3].[Attrition]" caption="Attrition" attribute="1" defaultMemberUniqueName="[Range3].[Attrition].[All]" allUniqueName="[Range3].[Attrition].[All]" dimensionUniqueName="[Range3]" displayFolder="" count="2" memberValueDatatype="130" unbalanced="0"/>
    <cacheHierarchy uniqueName="[Range3].[BusinessTravel]" caption="BusinessTravel" attribute="1" defaultMemberUniqueName="[Range3].[BusinessTravel].[All]" allUniqueName="[Range3].[BusinessTravel].[All]" dimensionUniqueName="[Range3]" displayFolder="" count="2" memberValueDatatype="130" unbalanced="0"/>
    <cacheHierarchy uniqueName="[Range3].[Department]" caption="Department" attribute="1" defaultMemberUniqueName="[Range3].[Department].[All]" allUniqueName="[Range3].[Department].[All]" dimensionUniqueName="[Range3]" displayFolder="" count="2" memberValueDatatype="130" unbalanced="0"/>
    <cacheHierarchy uniqueName="[Range3].[Education]" caption="Education" attribute="1" defaultMemberUniqueName="[Range3].[Education].[All]" allUniqueName="[Range3].[Education].[All]" dimensionUniqueName="[Range3]" displayFolder="" count="2" memberValueDatatype="130" unbalanced="0"/>
    <cacheHierarchy uniqueName="[Range3].[EnvironmentSatisfaction]" caption="EnvironmentSatisfaction" attribute="1" defaultMemberUniqueName="[Range3].[EnvironmentSatisfaction].[All]" allUniqueName="[Range3].[EnvironmentSatisfaction].[All]" dimensionUniqueName="[Range3]" displayFolder="" count="2" memberValueDatatype="130" unbalanced="0"/>
    <cacheHierarchy uniqueName="[Range3].[Gender]" caption="Gender" attribute="1" defaultMemberUniqueName="[Range3].[Gender].[All]" allUniqueName="[Range3].[Gender].[All]" dimensionUniqueName="[Range3]" displayFolder="" count="2" memberValueDatatype="130" unbalanced="0"/>
    <cacheHierarchy uniqueName="[Range3].[JobInvolvement]" caption="JobInvolvement" attribute="1" defaultMemberUniqueName="[Range3].[JobInvolvement].[All]" allUniqueName="[Range3].[JobInvolvement].[All]" dimensionUniqueName="[Range3]" displayFolder="" count="2" memberValueDatatype="130" unbalanced="0"/>
    <cacheHierarchy uniqueName="[Range3].[Job Role]" caption="Job Role" attribute="1" defaultMemberUniqueName="[Range3].[Job Role].[All]" allUniqueName="[Range3].[Job Role].[All]" dimensionUniqueName="[Range3]" displayFolder="" count="2" memberValueDatatype="130" unbalanced="0"/>
    <cacheHierarchy uniqueName="[Range3].[JobSatisfaction]" caption="JobSatisfaction" attribute="1" defaultMemberUniqueName="[Range3].[JobSatisfaction].[All]" allUniqueName="[Range3].[JobSatisfaction].[All]" dimensionUniqueName="[Range3]" displayFolder="" count="2" memberValueDatatype="130" unbalanced="0"/>
    <cacheHierarchy uniqueName="[Range3].[PerformanceRating]" caption="PerformanceRating" attribute="1" defaultMemberUniqueName="[Range3].[PerformanceRating].[All]" allUniqueName="[Range3].[PerformanceRating].[All]" dimensionUniqueName="[Range3]" displayFolder="" count="2" memberValueDatatype="130" unbalanced="0"/>
    <cacheHierarchy uniqueName="[Range3].[WorkLifeBalance]" caption="WorkLifeBalance" attribute="1" defaultMemberUniqueName="[Range3].[WorkLifeBalance].[All]" allUniqueName="[Range3].[WorkLifeBalance].[All]" dimensionUniqueName="[Range3]" displayFolder="" count="2" memberValueDatatype="130" unbalanced="0"/>
    <cacheHierarchy uniqueName="[Range3].[MaritalStatus]" caption="MaritalStatus" attribute="1" defaultMemberUniqueName="[Range3].[MaritalStatus].[All]" allUniqueName="[Range3].[MaritalStatus].[All]" dimensionUniqueName="[Range3]" displayFolder="" count="2" memberValueDatatype="130" unbalanced="0"/>
    <cacheHierarchy uniqueName="[Range3].[StockOption]" caption="StockOption" attribute="1" defaultMemberUniqueName="[Range3].[StockOption].[All]" allUniqueName="[Range3].[StockOption].[All]" dimensionUniqueName="[Range3]" displayFolder="" count="2" memberValueDatatype="130" unbalanced="0"/>
    <cacheHierarchy uniqueName="[Range3].[OverTime]" caption="OverTime" attribute="1" defaultMemberUniqueName="[Range3].[OverTime].[All]" allUniqueName="[Range3].[OverTime].[All]" dimensionUniqueName="[Range3]" displayFolder="" count="2" memberValueDatatype="130" unbalanced="0"/>
    <cacheHierarchy uniqueName="[Range3].[PercentSalaryHike]" caption="PercentSalaryHike" attribute="1" defaultMemberUniqueName="[Range3].[PercentSalaryHike].[All]" allUniqueName="[Range3].[PercentSalaryHike].[All]" dimensionUniqueName="[Range3]" displayFolder="" count="2" memberValueDatatype="20" unbalanced="0"/>
    <cacheHierarchy uniqueName="[Range3].[NumCompaniesWorked]" caption="NumCompaniesWorked" attribute="1" defaultMemberUniqueName="[Range3].[NumCompaniesWorked].[All]" allUniqueName="[Range3].[NumCompaniesWorked].[All]" dimensionUniqueName="[Range3]" displayFolder="" count="2" memberValueDatatype="20" unbalanced="0"/>
    <cacheHierarchy uniqueName="[Range3].[TotalWorkingYears]" caption="TotalWorkingYears" attribute="1" defaultMemberUniqueName="[Range3].[TotalWorkingYears].[All]" allUniqueName="[Range3].[TotalWorkingYears].[All]" dimensionUniqueName="[Range3]" displayFolder="" count="2" memberValueDatatype="20" unbalanced="0"/>
    <cacheHierarchy uniqueName="[Range3].[YearsSinceLastPromotion]" caption="YearsSinceLastPromotion" attribute="1" defaultMemberUniqueName="[Range3].[YearsSinceLastPromotion].[All]" allUniqueName="[Range3].[YearsSinceLastPromotion].[All]" dimensionUniqueName="[Range3]" displayFolder="" count="2" memberValueDatatype="20" unbalanced="0"/>
    <cacheHierarchy uniqueName="[Range3].[YearsWithCurrManager]" caption="YearsWithCurrManager" attribute="1" defaultMemberUniqueName="[Range3].[YearsWithCurrManager].[All]" allUniqueName="[Range3].[YearsWithCurrManager].[All]" dimensionUniqueName="[Range3]" displayFolder="" count="2" memberValueDatatype="20" unbalanced="0"/>
    <cacheHierarchy uniqueName="[Range3].[DistanceFromHome]" caption="DistanceFromHome" attribute="1" defaultMemberUniqueName="[Range3].[DistanceFromHome].[All]" allUniqueName="[Range3].[DistanceFromHome].[All]" dimensionUniqueName="[Range3]" displayFolder="" count="2" memberValueDatatype="20" unbalanced="0"/>
    <cacheHierarchy uniqueName="[Range3].[HourlyRate]" caption="HourlyRate" attribute="1" defaultMemberUniqueName="[Range3].[HourlyRate].[All]" allUniqueName="[Range3].[HourlyRate].[All]" dimensionUniqueName="[Range3]" displayFolder="" count="2" memberValueDatatype="20" unbalanced="0"/>
    <cacheHierarchy uniqueName="[Range3].[DailyRate]" caption="DailyRate" attribute="1" defaultMemberUniqueName="[Range3].[DailyRate].[All]" allUniqueName="[Range3].[DailyRate].[All]" dimensionUniqueName="[Range3]" displayFolder="" count="2" memberValueDatatype="20" unbalanced="0"/>
    <cacheHierarchy uniqueName="[Range3].[MonthlyRate]" caption="MonthlyRate" attribute="1" defaultMemberUniqueName="[Range3].[MonthlyRate].[All]" allUniqueName="[Range3].[MonthlyRate].[All]" dimensionUniqueName="[Range3]" displayFolder="" count="2" memberValueDatatype="20" unbalanced="0"/>
    <cacheHierarchy uniqueName="[Range3].[Salary]" caption="Salary" attribute="1" defaultMemberUniqueName="[Range3].[Salary].[All]" allUniqueName="[Range3].[Salary].[All]" dimensionUniqueName="[Range3]" displayFolder="" count="2" memberValueDatatype="20" unbalanced="0"/>
    <cacheHierarchy uniqueName="[Range3].[DateStart]" caption="DateStart" attribute="1" time="1" defaultMemberUniqueName="[Range3].[DateStart].[All]" allUniqueName="[Range3].[DateStart].[All]" dimensionUniqueName="[Range3]" displayFolder="" count="2" memberValueDatatype="7" unbalanced="0"/>
    <cacheHierarchy uniqueName="[Range3].[EmploymentType]" caption="EmploymentType" attribute="1" defaultMemberUniqueName="[Range3].[EmploymentType].[All]" allUniqueName="[Range3].[EmploymentType].[All]" dimensionUniqueName="[Range3]" displayFolder="" count="2" memberValueDatatype="130" unbalanced="0"/>
    <cacheHierarchy uniqueName="[Range3].[Month]" caption="Month" attribute="1" defaultMemberUniqueName="[Range3].[Month].[All]" allUniqueName="[Range3].[Month].[All]" dimensionUniqueName="[Range3]" displayFolder="" count="2" memberValueDatatype="130" unbalanced="0"/>
    <cacheHierarchy uniqueName="[Measures].[Sum of delivery_amount_tp]" caption="Sum of delivery_amount_tp" measure="1" displayFolder="" measureGroup="Range" count="0">
      <extLst>
        <ext xmlns:x15="http://schemas.microsoft.com/office/spreadsheetml/2010/11/main" uri="{B97F6D7D-B522-45F9-BDA1-12C45D357490}">
          <x15:cacheHierarchy aggregatedColumn="24"/>
        </ext>
      </extLst>
    </cacheHierarchy>
    <cacheHierarchy uniqueName="[Measures].[Sum of ID_employe]" caption="Sum of ID_employe" measure="1" displayFolder="" measureGroup="Range1" count="0">
      <extLst>
        <ext xmlns:x15="http://schemas.microsoft.com/office/spreadsheetml/2010/11/main" uri="{B97F6D7D-B522-45F9-BDA1-12C45D357490}">
          <x15:cacheHierarchy aggregatedColumn="25"/>
        </ext>
      </extLst>
    </cacheHierarchy>
    <cacheHierarchy uniqueName="[Measures].[Count of ID_employe]" caption="Count of ID_employe" measure="1" displayFolder="" measureGroup="Range1" count="0" oneField="1">
      <fieldsUsage count="1">
        <fieldUsage x="1"/>
      </fieldsUsage>
      <extLst>
        <ext xmlns:x15="http://schemas.microsoft.com/office/spreadsheetml/2010/11/main" uri="{B97F6D7D-B522-45F9-BDA1-12C45D357490}">
          <x15:cacheHierarchy aggregatedColumn="25"/>
        </ext>
      </extLst>
    </cacheHierarchy>
    <cacheHierarchy uniqueName="[Measures].[Sum of Salary]" caption="Sum of Salary" measure="1" displayFolder="" measureGroup="Range1" count="0">
      <extLst>
        <ext xmlns:x15="http://schemas.microsoft.com/office/spreadsheetml/2010/11/main" uri="{B97F6D7D-B522-45F9-BDA1-12C45D357490}">
          <x15:cacheHierarchy aggregatedColumn="50"/>
        </ext>
      </extLst>
    </cacheHierarchy>
    <cacheHierarchy uniqueName="[Measures].[Count of Salary]" caption="Count of Salary" measure="1" displayFolder="" measureGroup="Range1" count="0">
      <extLst>
        <ext xmlns:x15="http://schemas.microsoft.com/office/spreadsheetml/2010/11/main" uri="{B97F6D7D-B522-45F9-BDA1-12C45D357490}">
          <x15:cacheHierarchy aggregatedColumn="50"/>
        </ext>
      </extLst>
    </cacheHierarchy>
    <cacheHierarchy uniqueName="[Measures].[Sum of MonthlyRate]" caption="Sum of MonthlyRate" measure="1" displayFolder="" measureGroup="Range1" count="0">
      <extLst>
        <ext xmlns:x15="http://schemas.microsoft.com/office/spreadsheetml/2010/11/main" uri="{B97F6D7D-B522-45F9-BDA1-12C45D357490}">
          <x15:cacheHierarchy aggregatedColumn="49"/>
        </ext>
      </extLst>
    </cacheHierarchy>
    <cacheHierarchy uniqueName="[Measures].[Average of Salary]" caption="Average of Salary" measure="1" displayFolder="" measureGroup="Range1" count="0">
      <extLst>
        <ext xmlns:x15="http://schemas.microsoft.com/office/spreadsheetml/2010/11/main" uri="{B97F6D7D-B522-45F9-BDA1-12C45D357490}">
          <x15:cacheHierarchy aggregatedColumn="50"/>
        </ext>
      </extLst>
    </cacheHierarchy>
    <cacheHierarchy uniqueName="[Measures].[Sum of TotalWorkingYears]" caption="Sum of TotalWorkingYears" measure="1" displayFolder="" measureGroup="Range1" count="0">
      <extLst>
        <ext xmlns:x15="http://schemas.microsoft.com/office/spreadsheetml/2010/11/main" uri="{B97F6D7D-B522-45F9-BDA1-12C45D357490}">
          <x15:cacheHierarchy aggregatedColumn="43"/>
        </ext>
      </extLst>
    </cacheHierarchy>
    <cacheHierarchy uniqueName="[Measures].[Sum of Salary 2]" caption="Sum of Salary 2" measure="1" displayFolder="" measureGroup="Range3" count="0">
      <extLst>
        <ext xmlns:x15="http://schemas.microsoft.com/office/spreadsheetml/2010/11/main" uri="{B97F6D7D-B522-45F9-BDA1-12C45D357490}">
          <x15:cacheHierarchy aggregatedColumn="79"/>
        </ext>
      </extLst>
    </cacheHierarchy>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of Models]" caption="__XL_Count of Models" measure="1" displayFolder="" count="0" hidden="1"/>
  </cacheHierarchies>
  <kpis count="0"/>
  <dimensions count="5">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s>
  <measureGroups count="4">
    <measureGroup name="Range" caption="Range"/>
    <measureGroup name="Range1" caption="Range1"/>
    <measureGroup name="Range2" caption="Range2"/>
    <measureGroup name="Range3" caption="Range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PC" refreshedDate="46186.796967708331" backgroundQuery="1" createdVersion="5" refreshedVersion="5" minRefreshableVersion="3" recordCount="0" supportSubquery="1" supportAdvancedDrill="1">
  <cacheSource type="external" connectionId="1"/>
  <cacheFields count="4">
    <cacheField name="[Range1].[Attrition].[Attrition]" caption="Attrition" numFmtId="0" hierarchy="27" level="1">
      <sharedItems containsSemiMixedTypes="0" containsNonDate="0" containsString="0"/>
    </cacheField>
    <cacheField name="[Range1].[Education].[Education]" caption="Education" numFmtId="0" hierarchy="30" level="1">
      <sharedItems count="5">
        <s v="Bachelor"/>
        <s v="Below College"/>
        <s v="College"/>
        <s v="Doctor"/>
        <s v="Master"/>
      </sharedItems>
    </cacheField>
    <cacheField name="[Measures].[Count of ID_employe]" caption="Count of ID_employe" numFmtId="0" hierarchy="85" level="32767"/>
    <cacheField name="[Range1].[EmploymentType].[EmploymentType]" caption="EmploymentType" numFmtId="0" hierarchy="52" level="1">
      <sharedItems containsSemiMixedTypes="0" containsNonDate="0" containsString="0"/>
    </cacheField>
  </cacheFields>
  <cacheHierarchies count="97">
    <cacheHierarchy uniqueName="[Range].[Date]" caption="Date" attribute="1" time="1" defaultMemberUniqueName="[Range].[Date].[All]" allUniqueName="[Range].[Date].[All]" dimensionUniqueName="[Range]" displayFolder="" count="2" memberValueDatatype="7" unbalanced="0"/>
    <cacheHierarchy uniqueName="[Range].[region_name]" caption="region_name" attribute="1" defaultMemberUniqueName="[Range].[region_name].[All]" allUniqueName="[Range].[region_name].[All]" dimensionUniqueName="[Range]" displayFolder="" count="2" memberValueDatatype="130" unbalanced="0"/>
    <cacheHierarchy uniqueName="[Range].[area_name]" caption="area_name" attribute="1" defaultMemberUniqueName="[Range].[area_name].[All]" allUniqueName="[Range].[area_name].[All]" dimensionUniqueName="[Range]" displayFolder="" count="2" memberValueDatatype="130" unbalanced="0"/>
    <cacheHierarchy uniqueName="[Range].[teritorry_name]" caption="teritorry_name" attribute="1" defaultMemberUniqueName="[Range].[teritorry_name].[All]" allUniqueName="[Range].[teritorry_name].[All]" dimensionUniqueName="[Range]" displayFolder="" count="2" memberValueDatatype="130" unbalanced="0"/>
    <cacheHierarchy uniqueName="[Range].[dealer_id]" caption="dealer_id" attribute="1" defaultMemberUniqueName="[Range].[dealer_id].[All]" allUniqueName="[Range].[dealer_id].[All]" dimensionUniqueName="[Range]" displayFolder="" count="2" memberValueDatatype="20" unbalanced="0"/>
    <cacheHierarchy uniqueName="[Range].[dealer_name]" caption="dealer_name" attribute="1" defaultMemberUniqueName="[Range].[dealer_name].[All]" allUniqueName="[Range].[dealer_name].[All]" dimensionUniqueName="[Range]" displayFolder="" count="2" memberValueDatatype="130" unbalanced="0"/>
    <cacheHierarchy uniqueName="[Range].[sr_id]" caption="sr_id" attribute="1" defaultMemberUniqueName="[Range].[sr_id].[All]" allUniqueName="[Range].[sr_id].[All]" dimensionUniqueName="[Range]" displayFolder="" count="2" memberValueDatatype="20" unbalanced="0"/>
    <cacheHierarchy uniqueName="[Range].[sr_name]" caption="sr_name" attribute="1" defaultMemberUniqueName="[Range].[sr_name].[All]" allUniqueName="[Range].[sr_name].[All]" dimensionUniqueName="[Range]" displayFolder="" count="2" memberValueDatatype="130" unbalanced="0"/>
    <cacheHierarchy uniqueName="[Range].[route_id]" caption="route_id" attribute="1" defaultMemberUniqueName="[Range].[route_id].[All]" allUniqueName="[Range].[route_id].[All]" dimensionUniqueName="[Range]" displayFolder="" count="2" memberValueDatatype="20" unbalanced="0"/>
    <cacheHierarchy uniqueName="[Range].[route]" caption="route" attribute="1" defaultMemberUniqueName="[Range].[route].[All]" allUniqueName="[Range].[route].[All]" dimensionUniqueName="[Range]" displayFolder="" count="2" memberValueDatatype="130" unbalanced="0"/>
    <cacheHierarchy uniqueName="[Range].[outlet_id]" caption="outlet_id" attribute="1" defaultMemberUniqueName="[Range].[outlet_id].[All]" allUniqueName="[Range].[outlet_id].[All]" dimensionUniqueName="[Range]" displayFolder="" count="2" memberValueDatatype="20" unbalanced="0"/>
    <cacheHierarchy uniqueName="[Range].[outlet_name]" caption="outlet_name" attribute="1" defaultMemberUniqueName="[Range].[outlet_name].[All]" allUniqueName="[Range].[outlet_name].[All]" dimensionUniqueName="[Range]" displayFolder="" count="2" memberValueDatatype="130" unbalanced="0"/>
    <cacheHierarchy uniqueName="[Range].[key_outlet]" caption="key_outlet" attribute="1" defaultMemberUniqueName="[Range].[key_outlet].[All]" allUniqueName="[Range].[key_outlet].[All]" dimensionUniqueName="[Range]" displayFolder="" count="2" memberValueDatatype="20" unbalanced="0"/>
    <cacheHierarchy uniqueName="[Range].[outlet_type]" caption="outlet_type" attribute="1" defaultMemberUniqueName="[Range].[outlet_type].[All]" allUniqueName="[Range].[outlet_type].[All]" dimensionUniqueName="[Range]" displayFolder="" count="2" memberValueDatatype="20" unbalanced="0"/>
    <cacheHierarchy uniqueName="[Range].[shop_sign]" caption="shop_sign" attribute="1" defaultMemberUniqueName="[Range].[shop_sign].[All]" allUniqueName="[Range].[shop_sign].[All]" dimensionUniqueName="[Range]" displayFolder="" count="2" memberValueDatatype="130" unbalanced="0"/>
    <cacheHierarchy uniqueName="[Range].[category_name]" caption="category_name" attribute="1" defaultMemberUniqueName="[Range].[category_name].[All]" allUniqueName="[Range].[category_name].[All]" dimensionUniqueName="[Range]" displayFolder="" count="2" memberValueDatatype="130" unbalanced="0"/>
    <cacheHierarchy uniqueName="[Range].[brand_name]" caption="brand_name" attribute="1" defaultMemberUniqueName="[Range].[brand_name].[All]" allUniqueName="[Range].[brand_name].[All]" dimensionUniqueName="[Range]" displayFolder="" count="2" memberValueDatatype="130" unbalanced="0"/>
    <cacheHierarchy uniqueName="[Range].[product_id]" caption="product_id" attribute="1" defaultMemberUniqueName="[Range].[product_id].[All]" allUniqueName="[Range].[product_id].[All]" dimensionUniqueName="[Range]" displayFolder="" count="2" memberValueDatatype="20" unbalanced="0"/>
    <cacheHierarchy uniqueName="[Range].[product_name]" caption="product_name" attribute="1" defaultMemberUniqueName="[Range].[product_name].[All]" allUniqueName="[Range].[product_name].[All]" dimensionUniqueName="[Range]" displayFolder="" count="2" memberValueDatatype="130" unbalanced="0"/>
    <cacheHierarchy uniqueName="[Range].[order_qty]" caption="order_qty" attribute="1" defaultMemberUniqueName="[Range].[order_qty].[All]" allUniqueName="[Range].[order_qty].[All]" dimensionUniqueName="[Range]" displayFolder="" count="2" memberValueDatatype="20" unbalanced="0"/>
    <cacheHierarchy uniqueName="[Range].[order_qty_ctn]" caption="order_qty_ctn" attribute="1" defaultMemberUniqueName="[Range].[order_qty_ctn].[All]" allUniqueName="[Range].[order_qty_ctn].[All]" dimensionUniqueName="[Range]" displayFolder="" count="2" memberValueDatatype="5" unbalanced="0"/>
    <cacheHierarchy uniqueName="[Range].[order_amount_tp]" caption="order_amount_tp" attribute="1" defaultMemberUniqueName="[Range].[order_amount_tp].[All]" allUniqueName="[Range].[order_amount_tp].[All]" dimensionUniqueName="[Range]" displayFolder="" count="2" memberValueDatatype="5" unbalanced="0"/>
    <cacheHierarchy uniqueName="[Range].[delivery_qty]" caption="delivery_qty" attribute="1" defaultMemberUniqueName="[Range].[delivery_qty].[All]" allUniqueName="[Range].[delivery_qty].[All]" dimensionUniqueName="[Range]" displayFolder="" count="2" memberValueDatatype="20" unbalanced="0"/>
    <cacheHierarchy uniqueName="[Range].[delivery_qty_ctn]" caption="delivery_qty_ctn" attribute="1" defaultMemberUniqueName="[Range].[delivery_qty_ctn].[All]" allUniqueName="[Range].[delivery_qty_ctn].[All]" dimensionUniqueName="[Range]" displayFolder="" count="2" memberValueDatatype="5" unbalanced="0"/>
    <cacheHierarchy uniqueName="[Range].[delivery_amount_tp]" caption="delivery_amount_tp" attribute="1" defaultMemberUniqueName="[Range].[delivery_amount_tp].[All]" allUniqueName="[Range].[delivery_amount_tp].[All]" dimensionUniqueName="[Range]" displayFolder="" count="2" memberValueDatatype="5" unbalanced="0"/>
    <cacheHierarchy uniqueName="[Range1].[ID_employe]" caption="ID_employe" attribute="1" defaultMemberUniqueName="[Range1].[ID_employe].[All]" allUniqueName="[Range1].[ID_employe].[All]" dimensionUniqueName="[Range1]" displayFolder="" count="2" memberValueDatatype="20" unbalanced="0"/>
    <cacheHierarchy uniqueName="[Range1].[Age]" caption="Age" attribute="1" defaultMemberUniqueName="[Range1].[Age].[All]" allUniqueName="[Range1].[Age].[All]" dimensionUniqueName="[Range1]" displayFolder="" count="2" memberValueDatatype="20" unbalanced="0"/>
    <cacheHierarchy uniqueName="[Range1].[Attrition]" caption="Attrition" attribute="1" defaultMemberUniqueName="[Range1].[Attrition].[All]" allUniqueName="[Range1].[Attrition].[All]" dimensionUniqueName="[Range1]" displayFolder="" count="2" memberValueDatatype="130" unbalanced="0">
      <fieldsUsage count="2">
        <fieldUsage x="-1"/>
        <fieldUsage x="0"/>
      </fieldsUsage>
    </cacheHierarchy>
    <cacheHierarchy uniqueName="[Range1].[BusinessTravel]" caption="BusinessTravel" attribute="1" defaultMemberUniqueName="[Range1].[BusinessTravel].[All]" allUniqueName="[Range1].[BusinessTravel].[All]" dimensionUniqueName="[Range1]" displayFolder="" count="2" memberValueDatatype="130" unbalanced="0"/>
    <cacheHierarchy uniqueName="[Range1].[Department]" caption="Department" attribute="1" defaultMemberUniqueName="[Range1].[Department].[All]" allUniqueName="[Range1].[Department].[All]" dimensionUniqueName="[Range1]" displayFolder="" count="2" memberValueDatatype="130" unbalanced="0"/>
    <cacheHierarchy uniqueName="[Range1].[Education]" caption="Education" attribute="1" defaultMemberUniqueName="[Range1].[Education].[All]" allUniqueName="[Range1].[Education].[All]" dimensionUniqueName="[Range1]" displayFolder="" count="2" memberValueDatatype="130" unbalanced="0">
      <fieldsUsage count="2">
        <fieldUsage x="-1"/>
        <fieldUsage x="1"/>
      </fieldsUsage>
    </cacheHierarchy>
    <cacheHierarchy uniqueName="[Range1].[EnvironmentSatisfaction]" caption="EnvironmentSatisfaction" attribute="1" defaultMemberUniqueName="[Range1].[EnvironmentSatisfaction].[All]" allUniqueName="[Range1].[EnvironmentSatisfaction].[All]" dimensionUniqueName="[Range1]" displayFolder="" count="2" memberValueDatatype="130" unbalanced="0"/>
    <cacheHierarchy uniqueName="[Range1].[Gender]" caption="Gender" attribute="1" defaultMemberUniqueName="[Range1].[Gender].[All]" allUniqueName="[Range1].[Gender].[All]" dimensionUniqueName="[Range1]" displayFolder="" count="2" memberValueDatatype="130" unbalanced="0"/>
    <cacheHierarchy uniqueName="[Range1].[JobInvolvement]" caption="JobInvolvement" attribute="1" defaultMemberUniqueName="[Range1].[JobInvolvement].[All]" allUniqueName="[Range1].[JobInvolvement].[All]" dimensionUniqueName="[Range1]" displayFolder="" count="2" memberValueDatatype="130" unbalanced="0"/>
    <cacheHierarchy uniqueName="[Range1].[Job Role]" caption="Job Role" attribute="1" defaultMemberUniqueName="[Range1].[Job Role].[All]" allUniqueName="[Range1].[Job Role].[All]" dimensionUniqueName="[Range1]" displayFolder="" count="2" memberValueDatatype="130" unbalanced="0"/>
    <cacheHierarchy uniqueName="[Range1].[JobSatisfaction]" caption="JobSatisfaction" attribute="1" defaultMemberUniqueName="[Range1].[JobSatisfaction].[All]" allUniqueName="[Range1].[JobSatisfaction].[All]" dimensionUniqueName="[Range1]" displayFolder="" count="2" memberValueDatatype="130" unbalanced="0"/>
    <cacheHierarchy uniqueName="[Range1].[PerformanceRating]" caption="PerformanceRating" attribute="1" defaultMemberUniqueName="[Range1].[PerformanceRating].[All]" allUniqueName="[Range1].[PerformanceRating].[All]" dimensionUniqueName="[Range1]" displayFolder="" count="2" memberValueDatatype="130" unbalanced="0"/>
    <cacheHierarchy uniqueName="[Range1].[WorkLifeBalance]" caption="WorkLifeBalance" attribute="1" defaultMemberUniqueName="[Range1].[WorkLifeBalance].[All]" allUniqueName="[Range1].[WorkLifeBalance].[All]" dimensionUniqueName="[Range1]" displayFolder="" count="2" memberValueDatatype="130" unbalanced="0"/>
    <cacheHierarchy uniqueName="[Range1].[MaritalStatus]" caption="MaritalStatus" attribute="1" defaultMemberUniqueName="[Range1].[MaritalStatus].[All]" allUniqueName="[Range1].[MaritalStatus].[All]" dimensionUniqueName="[Range1]" displayFolder="" count="2" memberValueDatatype="130" unbalanced="0"/>
    <cacheHierarchy uniqueName="[Range1].[StockOption]" caption="StockOption" attribute="1" defaultMemberUniqueName="[Range1].[StockOption].[All]" allUniqueName="[Range1].[StockOption].[All]" dimensionUniqueName="[Range1]" displayFolder="" count="2" memberValueDatatype="130" unbalanced="0"/>
    <cacheHierarchy uniqueName="[Range1].[OverTime]" caption="OverTime" attribute="1" defaultMemberUniqueName="[Range1].[OverTime].[All]" allUniqueName="[Range1].[OverTime].[All]" dimensionUniqueName="[Range1]" displayFolder="" count="2" memberValueDatatype="130" unbalanced="0"/>
    <cacheHierarchy uniqueName="[Range1].[PercentSalaryHike]" caption="PercentSalaryHike" attribute="1" defaultMemberUniqueName="[Range1].[PercentSalaryHike].[All]" allUniqueName="[Range1].[PercentSalaryHike].[All]" dimensionUniqueName="[Range1]" displayFolder="" count="2" memberValueDatatype="20" unbalanced="0"/>
    <cacheHierarchy uniqueName="[Range1].[NumCompaniesWorked]" caption="NumCompaniesWorked" attribute="1" defaultMemberUniqueName="[Range1].[NumCompaniesWorked].[All]" allUniqueName="[Range1].[NumCompaniesWorked].[All]" dimensionUniqueName="[Range1]" displayFolder="" count="2" memberValueDatatype="20" unbalanced="0"/>
    <cacheHierarchy uniqueName="[Range1].[TotalWorkingYears]" caption="TotalWorkingYears" attribute="1" defaultMemberUniqueName="[Range1].[TotalWorkingYears].[All]" allUniqueName="[Range1].[TotalWorkingYears].[All]" dimensionUniqueName="[Range1]" displayFolder="" count="2" memberValueDatatype="20" unbalanced="0"/>
    <cacheHierarchy uniqueName="[Range1].[YearsSinceLastPromotion]" caption="YearsSinceLastPromotion" attribute="1" defaultMemberUniqueName="[Range1].[YearsSinceLastPromotion].[All]" allUniqueName="[Range1].[YearsSinceLastPromotion].[All]" dimensionUniqueName="[Range1]" displayFolder="" count="2" memberValueDatatype="20" unbalanced="0"/>
    <cacheHierarchy uniqueName="[Range1].[YearsWithCurrManager]" caption="YearsWithCurrManager" attribute="1" defaultMemberUniqueName="[Range1].[YearsWithCurrManager].[All]" allUniqueName="[Range1].[YearsWithCurrManager].[All]" dimensionUniqueName="[Range1]" displayFolder="" count="2" memberValueDatatype="20" unbalanced="0"/>
    <cacheHierarchy uniqueName="[Range1].[DistanceFromHome]" caption="DistanceFromHome" attribute="1" defaultMemberUniqueName="[Range1].[DistanceFromHome].[All]" allUniqueName="[Range1].[DistanceFromHome].[All]" dimensionUniqueName="[Range1]" displayFolder="" count="2" memberValueDatatype="20" unbalanced="0"/>
    <cacheHierarchy uniqueName="[Range1].[HourlyRate]" caption="HourlyRate" attribute="1" defaultMemberUniqueName="[Range1].[HourlyRate].[All]" allUniqueName="[Range1].[HourlyRate].[All]" dimensionUniqueName="[Range1]" displayFolder="" count="2" memberValueDatatype="20" unbalanced="0"/>
    <cacheHierarchy uniqueName="[Range1].[DailyRate]" caption="DailyRate" attribute="1" defaultMemberUniqueName="[Range1].[DailyRate].[All]" allUniqueName="[Range1].[DailyRate].[All]" dimensionUniqueName="[Range1]" displayFolder="" count="2" memberValueDatatype="20" unbalanced="0"/>
    <cacheHierarchy uniqueName="[Range1].[MonthlyRate]" caption="MonthlyRate" attribute="1" defaultMemberUniqueName="[Range1].[MonthlyRate].[All]" allUniqueName="[Range1].[MonthlyRate].[All]" dimensionUniqueName="[Range1]" displayFolder="" count="2" memberValueDatatype="20" unbalanced="0"/>
    <cacheHierarchy uniqueName="[Range1].[Salary]" caption="Salary" attribute="1" defaultMemberUniqueName="[Range1].[Salary].[All]" allUniqueName="[Range1].[Salary].[All]" dimensionUniqueName="[Range1]" displayFolder="" count="2" memberValueDatatype="20" unbalanced="0"/>
    <cacheHierarchy uniqueName="[Range1].[DateStart]" caption="DateStart" attribute="1" time="1" defaultMemberUniqueName="[Range1].[DateStart].[All]" allUniqueName="[Range1].[DateStart].[All]" dimensionUniqueName="[Range1]" displayFolder="" count="2" memberValueDatatype="7" unbalanced="0"/>
    <cacheHierarchy uniqueName="[Range1].[EmploymentType]" caption="EmploymentType" attribute="1" defaultMemberUniqueName="[Range1].[EmploymentType].[All]" allUniqueName="[Range1].[EmploymentType].[All]" dimensionUniqueName="[Range1]" displayFolder="" count="2" memberValueDatatype="130" unbalanced="0">
      <fieldsUsage count="2">
        <fieldUsage x="-1"/>
        <fieldUsage x="3"/>
      </fieldsUsage>
    </cacheHierarchy>
    <cacheHierarchy uniqueName="[Range2].[Yes]" caption="Yes" attribute="1" defaultMemberUniqueName="[Range2].[Yes].[All]" allUniqueName="[Range2].[Yes].[All]" dimensionUniqueName="[Range2]" displayFolder="" count="2" memberValueDatatype="130" unbalanced="0"/>
    <cacheHierarchy uniqueName="[Range3].[ID_employe]" caption="ID_employe" attribute="1" defaultMemberUniqueName="[Range3].[ID_employe].[All]" allUniqueName="[Range3].[ID_employe].[All]" dimensionUniqueName="[Range3]" displayFolder="" count="2" memberValueDatatype="20" unbalanced="0"/>
    <cacheHierarchy uniqueName="[Range3].[Age]" caption="Age" attribute="1" defaultMemberUniqueName="[Range3].[Age].[All]" allUniqueName="[Range3].[Age].[All]" dimensionUniqueName="[Range3]" displayFolder="" count="2" memberValueDatatype="20" unbalanced="0"/>
    <cacheHierarchy uniqueName="[Range3].[Attrition]" caption="Attrition" attribute="1" defaultMemberUniqueName="[Range3].[Attrition].[All]" allUniqueName="[Range3].[Attrition].[All]" dimensionUniqueName="[Range3]" displayFolder="" count="2" memberValueDatatype="130" unbalanced="0"/>
    <cacheHierarchy uniqueName="[Range3].[BusinessTravel]" caption="BusinessTravel" attribute="1" defaultMemberUniqueName="[Range3].[BusinessTravel].[All]" allUniqueName="[Range3].[BusinessTravel].[All]" dimensionUniqueName="[Range3]" displayFolder="" count="2" memberValueDatatype="130" unbalanced="0"/>
    <cacheHierarchy uniqueName="[Range3].[Department]" caption="Department" attribute="1" defaultMemberUniqueName="[Range3].[Department].[All]" allUniqueName="[Range3].[Department].[All]" dimensionUniqueName="[Range3]" displayFolder="" count="2" memberValueDatatype="130" unbalanced="0"/>
    <cacheHierarchy uniqueName="[Range3].[Education]" caption="Education" attribute="1" defaultMemberUniqueName="[Range3].[Education].[All]" allUniqueName="[Range3].[Education].[All]" dimensionUniqueName="[Range3]" displayFolder="" count="2" memberValueDatatype="130" unbalanced="0"/>
    <cacheHierarchy uniqueName="[Range3].[EnvironmentSatisfaction]" caption="EnvironmentSatisfaction" attribute="1" defaultMemberUniqueName="[Range3].[EnvironmentSatisfaction].[All]" allUniqueName="[Range3].[EnvironmentSatisfaction].[All]" dimensionUniqueName="[Range3]" displayFolder="" count="2" memberValueDatatype="130" unbalanced="0"/>
    <cacheHierarchy uniqueName="[Range3].[Gender]" caption="Gender" attribute="1" defaultMemberUniqueName="[Range3].[Gender].[All]" allUniqueName="[Range3].[Gender].[All]" dimensionUniqueName="[Range3]" displayFolder="" count="2" memberValueDatatype="130" unbalanced="0"/>
    <cacheHierarchy uniqueName="[Range3].[JobInvolvement]" caption="JobInvolvement" attribute="1" defaultMemberUniqueName="[Range3].[JobInvolvement].[All]" allUniqueName="[Range3].[JobInvolvement].[All]" dimensionUniqueName="[Range3]" displayFolder="" count="2" memberValueDatatype="130" unbalanced="0"/>
    <cacheHierarchy uniqueName="[Range3].[Job Role]" caption="Job Role" attribute="1" defaultMemberUniqueName="[Range3].[Job Role].[All]" allUniqueName="[Range3].[Job Role].[All]" dimensionUniqueName="[Range3]" displayFolder="" count="2" memberValueDatatype="130" unbalanced="0"/>
    <cacheHierarchy uniqueName="[Range3].[JobSatisfaction]" caption="JobSatisfaction" attribute="1" defaultMemberUniqueName="[Range3].[JobSatisfaction].[All]" allUniqueName="[Range3].[JobSatisfaction].[All]" dimensionUniqueName="[Range3]" displayFolder="" count="2" memberValueDatatype="130" unbalanced="0"/>
    <cacheHierarchy uniqueName="[Range3].[PerformanceRating]" caption="PerformanceRating" attribute="1" defaultMemberUniqueName="[Range3].[PerformanceRating].[All]" allUniqueName="[Range3].[PerformanceRating].[All]" dimensionUniqueName="[Range3]" displayFolder="" count="2" memberValueDatatype="130" unbalanced="0"/>
    <cacheHierarchy uniqueName="[Range3].[WorkLifeBalance]" caption="WorkLifeBalance" attribute="1" defaultMemberUniqueName="[Range3].[WorkLifeBalance].[All]" allUniqueName="[Range3].[WorkLifeBalance].[All]" dimensionUniqueName="[Range3]" displayFolder="" count="2" memberValueDatatype="130" unbalanced="0"/>
    <cacheHierarchy uniqueName="[Range3].[MaritalStatus]" caption="MaritalStatus" attribute="1" defaultMemberUniqueName="[Range3].[MaritalStatus].[All]" allUniqueName="[Range3].[MaritalStatus].[All]" dimensionUniqueName="[Range3]" displayFolder="" count="2" memberValueDatatype="130" unbalanced="0"/>
    <cacheHierarchy uniqueName="[Range3].[StockOption]" caption="StockOption" attribute="1" defaultMemberUniqueName="[Range3].[StockOption].[All]" allUniqueName="[Range3].[StockOption].[All]" dimensionUniqueName="[Range3]" displayFolder="" count="2" memberValueDatatype="130" unbalanced="0"/>
    <cacheHierarchy uniqueName="[Range3].[OverTime]" caption="OverTime" attribute="1" defaultMemberUniqueName="[Range3].[OverTime].[All]" allUniqueName="[Range3].[OverTime].[All]" dimensionUniqueName="[Range3]" displayFolder="" count="2" memberValueDatatype="130" unbalanced="0"/>
    <cacheHierarchy uniqueName="[Range3].[PercentSalaryHike]" caption="PercentSalaryHike" attribute="1" defaultMemberUniqueName="[Range3].[PercentSalaryHike].[All]" allUniqueName="[Range3].[PercentSalaryHike].[All]" dimensionUniqueName="[Range3]" displayFolder="" count="2" memberValueDatatype="20" unbalanced="0"/>
    <cacheHierarchy uniqueName="[Range3].[NumCompaniesWorked]" caption="NumCompaniesWorked" attribute="1" defaultMemberUniqueName="[Range3].[NumCompaniesWorked].[All]" allUniqueName="[Range3].[NumCompaniesWorked].[All]" dimensionUniqueName="[Range3]" displayFolder="" count="2" memberValueDatatype="20" unbalanced="0"/>
    <cacheHierarchy uniqueName="[Range3].[TotalWorkingYears]" caption="TotalWorkingYears" attribute="1" defaultMemberUniqueName="[Range3].[TotalWorkingYears].[All]" allUniqueName="[Range3].[TotalWorkingYears].[All]" dimensionUniqueName="[Range3]" displayFolder="" count="2" memberValueDatatype="20" unbalanced="0"/>
    <cacheHierarchy uniqueName="[Range3].[YearsSinceLastPromotion]" caption="YearsSinceLastPromotion" attribute="1" defaultMemberUniqueName="[Range3].[YearsSinceLastPromotion].[All]" allUniqueName="[Range3].[YearsSinceLastPromotion].[All]" dimensionUniqueName="[Range3]" displayFolder="" count="2" memberValueDatatype="20" unbalanced="0"/>
    <cacheHierarchy uniqueName="[Range3].[YearsWithCurrManager]" caption="YearsWithCurrManager" attribute="1" defaultMemberUniqueName="[Range3].[YearsWithCurrManager].[All]" allUniqueName="[Range3].[YearsWithCurrManager].[All]" dimensionUniqueName="[Range3]" displayFolder="" count="2" memberValueDatatype="20" unbalanced="0"/>
    <cacheHierarchy uniqueName="[Range3].[DistanceFromHome]" caption="DistanceFromHome" attribute="1" defaultMemberUniqueName="[Range3].[DistanceFromHome].[All]" allUniqueName="[Range3].[DistanceFromHome].[All]" dimensionUniqueName="[Range3]" displayFolder="" count="2" memberValueDatatype="20" unbalanced="0"/>
    <cacheHierarchy uniqueName="[Range3].[HourlyRate]" caption="HourlyRate" attribute="1" defaultMemberUniqueName="[Range3].[HourlyRate].[All]" allUniqueName="[Range3].[HourlyRate].[All]" dimensionUniqueName="[Range3]" displayFolder="" count="2" memberValueDatatype="20" unbalanced="0"/>
    <cacheHierarchy uniqueName="[Range3].[DailyRate]" caption="DailyRate" attribute="1" defaultMemberUniqueName="[Range3].[DailyRate].[All]" allUniqueName="[Range3].[DailyRate].[All]" dimensionUniqueName="[Range3]" displayFolder="" count="2" memberValueDatatype="20" unbalanced="0"/>
    <cacheHierarchy uniqueName="[Range3].[MonthlyRate]" caption="MonthlyRate" attribute="1" defaultMemberUniqueName="[Range3].[MonthlyRate].[All]" allUniqueName="[Range3].[MonthlyRate].[All]" dimensionUniqueName="[Range3]" displayFolder="" count="2" memberValueDatatype="20" unbalanced="0"/>
    <cacheHierarchy uniqueName="[Range3].[Salary]" caption="Salary" attribute="1" defaultMemberUniqueName="[Range3].[Salary].[All]" allUniqueName="[Range3].[Salary].[All]" dimensionUniqueName="[Range3]" displayFolder="" count="2" memberValueDatatype="20" unbalanced="0"/>
    <cacheHierarchy uniqueName="[Range3].[DateStart]" caption="DateStart" attribute="1" time="1" defaultMemberUniqueName="[Range3].[DateStart].[All]" allUniqueName="[Range3].[DateStart].[All]" dimensionUniqueName="[Range3]" displayFolder="" count="2" memberValueDatatype="7" unbalanced="0"/>
    <cacheHierarchy uniqueName="[Range3].[EmploymentType]" caption="EmploymentType" attribute="1" defaultMemberUniqueName="[Range3].[EmploymentType].[All]" allUniqueName="[Range3].[EmploymentType].[All]" dimensionUniqueName="[Range3]" displayFolder="" count="2" memberValueDatatype="130" unbalanced="0"/>
    <cacheHierarchy uniqueName="[Range3].[Month]" caption="Month" attribute="1" defaultMemberUniqueName="[Range3].[Month].[All]" allUniqueName="[Range3].[Month].[All]" dimensionUniqueName="[Range3]" displayFolder="" count="2" memberValueDatatype="130" unbalanced="0"/>
    <cacheHierarchy uniqueName="[Measures].[Sum of delivery_amount_tp]" caption="Sum of delivery_amount_tp" measure="1" displayFolder="" measureGroup="Range" count="0">
      <extLst>
        <ext xmlns:x15="http://schemas.microsoft.com/office/spreadsheetml/2010/11/main" uri="{B97F6D7D-B522-45F9-BDA1-12C45D357490}">
          <x15:cacheHierarchy aggregatedColumn="24"/>
        </ext>
      </extLst>
    </cacheHierarchy>
    <cacheHierarchy uniqueName="[Measures].[Sum of ID_employe]" caption="Sum of ID_employe" measure="1" displayFolder="" measureGroup="Range1" count="0">
      <extLst>
        <ext xmlns:x15="http://schemas.microsoft.com/office/spreadsheetml/2010/11/main" uri="{B97F6D7D-B522-45F9-BDA1-12C45D357490}">
          <x15:cacheHierarchy aggregatedColumn="25"/>
        </ext>
      </extLst>
    </cacheHierarchy>
    <cacheHierarchy uniqueName="[Measures].[Count of ID_employe]" caption="Count of ID_employe" measure="1" displayFolder="" measureGroup="Range1" count="0" oneField="1">
      <fieldsUsage count="1">
        <fieldUsage x="2"/>
      </fieldsUsage>
      <extLst>
        <ext xmlns:x15="http://schemas.microsoft.com/office/spreadsheetml/2010/11/main" uri="{B97F6D7D-B522-45F9-BDA1-12C45D357490}">
          <x15:cacheHierarchy aggregatedColumn="25"/>
        </ext>
      </extLst>
    </cacheHierarchy>
    <cacheHierarchy uniqueName="[Measures].[Sum of Salary]" caption="Sum of Salary" measure="1" displayFolder="" measureGroup="Range1" count="0">
      <extLst>
        <ext xmlns:x15="http://schemas.microsoft.com/office/spreadsheetml/2010/11/main" uri="{B97F6D7D-B522-45F9-BDA1-12C45D357490}">
          <x15:cacheHierarchy aggregatedColumn="50"/>
        </ext>
      </extLst>
    </cacheHierarchy>
    <cacheHierarchy uniqueName="[Measures].[Count of Salary]" caption="Count of Salary" measure="1" displayFolder="" measureGroup="Range1" count="0">
      <extLst>
        <ext xmlns:x15="http://schemas.microsoft.com/office/spreadsheetml/2010/11/main" uri="{B97F6D7D-B522-45F9-BDA1-12C45D357490}">
          <x15:cacheHierarchy aggregatedColumn="50"/>
        </ext>
      </extLst>
    </cacheHierarchy>
    <cacheHierarchy uniqueName="[Measures].[Sum of MonthlyRate]" caption="Sum of MonthlyRate" measure="1" displayFolder="" measureGroup="Range1" count="0">
      <extLst>
        <ext xmlns:x15="http://schemas.microsoft.com/office/spreadsheetml/2010/11/main" uri="{B97F6D7D-B522-45F9-BDA1-12C45D357490}">
          <x15:cacheHierarchy aggregatedColumn="49"/>
        </ext>
      </extLst>
    </cacheHierarchy>
    <cacheHierarchy uniqueName="[Measures].[Average of Salary]" caption="Average of Salary" measure="1" displayFolder="" measureGroup="Range1" count="0">
      <extLst>
        <ext xmlns:x15="http://schemas.microsoft.com/office/spreadsheetml/2010/11/main" uri="{B97F6D7D-B522-45F9-BDA1-12C45D357490}">
          <x15:cacheHierarchy aggregatedColumn="50"/>
        </ext>
      </extLst>
    </cacheHierarchy>
    <cacheHierarchy uniqueName="[Measures].[Sum of TotalWorkingYears]" caption="Sum of TotalWorkingYears" measure="1" displayFolder="" measureGroup="Range1" count="0">
      <extLst>
        <ext xmlns:x15="http://schemas.microsoft.com/office/spreadsheetml/2010/11/main" uri="{B97F6D7D-B522-45F9-BDA1-12C45D357490}">
          <x15:cacheHierarchy aggregatedColumn="43"/>
        </ext>
      </extLst>
    </cacheHierarchy>
    <cacheHierarchy uniqueName="[Measures].[Sum of Salary 2]" caption="Sum of Salary 2" measure="1" displayFolder="" measureGroup="Range3" count="0">
      <extLst>
        <ext xmlns:x15="http://schemas.microsoft.com/office/spreadsheetml/2010/11/main" uri="{B97F6D7D-B522-45F9-BDA1-12C45D357490}">
          <x15:cacheHierarchy aggregatedColumn="79"/>
        </ext>
      </extLst>
    </cacheHierarchy>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of Models]" caption="__XL_Count of Models" measure="1" displayFolder="" count="0" hidden="1"/>
  </cacheHierarchies>
  <kpis count="0"/>
  <dimensions count="5">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s>
  <measureGroups count="4">
    <measureGroup name="Range" caption="Range"/>
    <measureGroup name="Range1" caption="Range1"/>
    <measureGroup name="Range2" caption="Range2"/>
    <measureGroup name="Range3" caption="Range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PC" refreshedDate="46186.796968287039" backgroundQuery="1" createdVersion="5" refreshedVersion="5" minRefreshableVersion="3" recordCount="0" supportSubquery="1" supportAdvancedDrill="1">
  <cacheSource type="external" connectionId="1"/>
  <cacheFields count="4">
    <cacheField name="[Range1].[JobSatisfaction].[JobSatisfaction]" caption="JobSatisfaction" numFmtId="0" hierarchy="35" level="1">
      <sharedItems count="4">
        <s v="High"/>
        <s v="Low"/>
        <s v="Medium"/>
        <s v="Very High"/>
      </sharedItems>
    </cacheField>
    <cacheField name="[Measures].[Count of ID_employe]" caption="Count of ID_employe" numFmtId="0" hierarchy="85" level="32767"/>
    <cacheField name="[Range1].[Attrition].[Attrition]" caption="Attrition" numFmtId="0" hierarchy="27" level="1">
      <sharedItems containsSemiMixedTypes="0" containsNonDate="0" containsString="0"/>
    </cacheField>
    <cacheField name="[Range1].[EmploymentType].[EmploymentType]" caption="EmploymentType" numFmtId="0" hierarchy="52" level="1">
      <sharedItems containsSemiMixedTypes="0" containsNonDate="0" containsString="0"/>
    </cacheField>
  </cacheFields>
  <cacheHierarchies count="97">
    <cacheHierarchy uniqueName="[Range].[Date]" caption="Date" attribute="1" time="1" defaultMemberUniqueName="[Range].[Date].[All]" allUniqueName="[Range].[Date].[All]" dimensionUniqueName="[Range]" displayFolder="" count="2" memberValueDatatype="7" unbalanced="0"/>
    <cacheHierarchy uniqueName="[Range].[region_name]" caption="region_name" attribute="1" defaultMemberUniqueName="[Range].[region_name].[All]" allUniqueName="[Range].[region_name].[All]" dimensionUniqueName="[Range]" displayFolder="" count="2" memberValueDatatype="130" unbalanced="0"/>
    <cacheHierarchy uniqueName="[Range].[area_name]" caption="area_name" attribute="1" defaultMemberUniqueName="[Range].[area_name].[All]" allUniqueName="[Range].[area_name].[All]" dimensionUniqueName="[Range]" displayFolder="" count="2" memberValueDatatype="130" unbalanced="0"/>
    <cacheHierarchy uniqueName="[Range].[teritorry_name]" caption="teritorry_name" attribute="1" defaultMemberUniqueName="[Range].[teritorry_name].[All]" allUniqueName="[Range].[teritorry_name].[All]" dimensionUniqueName="[Range]" displayFolder="" count="2" memberValueDatatype="130" unbalanced="0"/>
    <cacheHierarchy uniqueName="[Range].[dealer_id]" caption="dealer_id" attribute="1" defaultMemberUniqueName="[Range].[dealer_id].[All]" allUniqueName="[Range].[dealer_id].[All]" dimensionUniqueName="[Range]" displayFolder="" count="2" memberValueDatatype="20" unbalanced="0"/>
    <cacheHierarchy uniqueName="[Range].[dealer_name]" caption="dealer_name" attribute="1" defaultMemberUniqueName="[Range].[dealer_name].[All]" allUniqueName="[Range].[dealer_name].[All]" dimensionUniqueName="[Range]" displayFolder="" count="2" memberValueDatatype="130" unbalanced="0"/>
    <cacheHierarchy uniqueName="[Range].[sr_id]" caption="sr_id" attribute="1" defaultMemberUniqueName="[Range].[sr_id].[All]" allUniqueName="[Range].[sr_id].[All]" dimensionUniqueName="[Range]" displayFolder="" count="2" memberValueDatatype="20" unbalanced="0"/>
    <cacheHierarchy uniqueName="[Range].[sr_name]" caption="sr_name" attribute="1" defaultMemberUniqueName="[Range].[sr_name].[All]" allUniqueName="[Range].[sr_name].[All]" dimensionUniqueName="[Range]" displayFolder="" count="2" memberValueDatatype="130" unbalanced="0"/>
    <cacheHierarchy uniqueName="[Range].[route_id]" caption="route_id" attribute="1" defaultMemberUniqueName="[Range].[route_id].[All]" allUniqueName="[Range].[route_id].[All]" dimensionUniqueName="[Range]" displayFolder="" count="2" memberValueDatatype="20" unbalanced="0"/>
    <cacheHierarchy uniqueName="[Range].[route]" caption="route" attribute="1" defaultMemberUniqueName="[Range].[route].[All]" allUniqueName="[Range].[route].[All]" dimensionUniqueName="[Range]" displayFolder="" count="2" memberValueDatatype="130" unbalanced="0"/>
    <cacheHierarchy uniqueName="[Range].[outlet_id]" caption="outlet_id" attribute="1" defaultMemberUniqueName="[Range].[outlet_id].[All]" allUniqueName="[Range].[outlet_id].[All]" dimensionUniqueName="[Range]" displayFolder="" count="2" memberValueDatatype="20" unbalanced="0"/>
    <cacheHierarchy uniqueName="[Range].[outlet_name]" caption="outlet_name" attribute="1" defaultMemberUniqueName="[Range].[outlet_name].[All]" allUniqueName="[Range].[outlet_name].[All]" dimensionUniqueName="[Range]" displayFolder="" count="2" memberValueDatatype="130" unbalanced="0"/>
    <cacheHierarchy uniqueName="[Range].[key_outlet]" caption="key_outlet" attribute="1" defaultMemberUniqueName="[Range].[key_outlet].[All]" allUniqueName="[Range].[key_outlet].[All]" dimensionUniqueName="[Range]" displayFolder="" count="2" memberValueDatatype="20" unbalanced="0"/>
    <cacheHierarchy uniqueName="[Range].[outlet_type]" caption="outlet_type" attribute="1" defaultMemberUniqueName="[Range].[outlet_type].[All]" allUniqueName="[Range].[outlet_type].[All]" dimensionUniqueName="[Range]" displayFolder="" count="2" memberValueDatatype="20" unbalanced="0"/>
    <cacheHierarchy uniqueName="[Range].[shop_sign]" caption="shop_sign" attribute="1" defaultMemberUniqueName="[Range].[shop_sign].[All]" allUniqueName="[Range].[shop_sign].[All]" dimensionUniqueName="[Range]" displayFolder="" count="2" memberValueDatatype="130" unbalanced="0"/>
    <cacheHierarchy uniqueName="[Range].[category_name]" caption="category_name" attribute="1" defaultMemberUniqueName="[Range].[category_name].[All]" allUniqueName="[Range].[category_name].[All]" dimensionUniqueName="[Range]" displayFolder="" count="2" memberValueDatatype="130" unbalanced="0"/>
    <cacheHierarchy uniqueName="[Range].[brand_name]" caption="brand_name" attribute="1" defaultMemberUniqueName="[Range].[brand_name].[All]" allUniqueName="[Range].[brand_name].[All]" dimensionUniqueName="[Range]" displayFolder="" count="2" memberValueDatatype="130" unbalanced="0"/>
    <cacheHierarchy uniqueName="[Range].[product_id]" caption="product_id" attribute="1" defaultMemberUniqueName="[Range].[product_id].[All]" allUniqueName="[Range].[product_id].[All]" dimensionUniqueName="[Range]" displayFolder="" count="2" memberValueDatatype="20" unbalanced="0"/>
    <cacheHierarchy uniqueName="[Range].[product_name]" caption="product_name" attribute="1" defaultMemberUniqueName="[Range].[product_name].[All]" allUniqueName="[Range].[product_name].[All]" dimensionUniqueName="[Range]" displayFolder="" count="2" memberValueDatatype="130" unbalanced="0"/>
    <cacheHierarchy uniqueName="[Range].[order_qty]" caption="order_qty" attribute="1" defaultMemberUniqueName="[Range].[order_qty].[All]" allUniqueName="[Range].[order_qty].[All]" dimensionUniqueName="[Range]" displayFolder="" count="2" memberValueDatatype="20" unbalanced="0"/>
    <cacheHierarchy uniqueName="[Range].[order_qty_ctn]" caption="order_qty_ctn" attribute="1" defaultMemberUniqueName="[Range].[order_qty_ctn].[All]" allUniqueName="[Range].[order_qty_ctn].[All]" dimensionUniqueName="[Range]" displayFolder="" count="2" memberValueDatatype="5" unbalanced="0"/>
    <cacheHierarchy uniqueName="[Range].[order_amount_tp]" caption="order_amount_tp" attribute="1" defaultMemberUniqueName="[Range].[order_amount_tp].[All]" allUniqueName="[Range].[order_amount_tp].[All]" dimensionUniqueName="[Range]" displayFolder="" count="2" memberValueDatatype="5" unbalanced="0"/>
    <cacheHierarchy uniqueName="[Range].[delivery_qty]" caption="delivery_qty" attribute="1" defaultMemberUniqueName="[Range].[delivery_qty].[All]" allUniqueName="[Range].[delivery_qty].[All]" dimensionUniqueName="[Range]" displayFolder="" count="2" memberValueDatatype="20" unbalanced="0"/>
    <cacheHierarchy uniqueName="[Range].[delivery_qty_ctn]" caption="delivery_qty_ctn" attribute="1" defaultMemberUniqueName="[Range].[delivery_qty_ctn].[All]" allUniqueName="[Range].[delivery_qty_ctn].[All]" dimensionUniqueName="[Range]" displayFolder="" count="2" memberValueDatatype="5" unbalanced="0"/>
    <cacheHierarchy uniqueName="[Range].[delivery_amount_tp]" caption="delivery_amount_tp" attribute="1" defaultMemberUniqueName="[Range].[delivery_amount_tp].[All]" allUniqueName="[Range].[delivery_amount_tp].[All]" dimensionUniqueName="[Range]" displayFolder="" count="2" memberValueDatatype="5" unbalanced="0"/>
    <cacheHierarchy uniqueName="[Range1].[ID_employe]" caption="ID_employe" attribute="1" defaultMemberUniqueName="[Range1].[ID_employe].[All]" allUniqueName="[Range1].[ID_employe].[All]" dimensionUniqueName="[Range1]" displayFolder="" count="2" memberValueDatatype="20" unbalanced="0"/>
    <cacheHierarchy uniqueName="[Range1].[Age]" caption="Age" attribute="1" defaultMemberUniqueName="[Range1].[Age].[All]" allUniqueName="[Range1].[Age].[All]" dimensionUniqueName="[Range1]" displayFolder="" count="2" memberValueDatatype="20" unbalanced="0"/>
    <cacheHierarchy uniqueName="[Range1].[Attrition]" caption="Attrition" attribute="1" defaultMemberUniqueName="[Range1].[Attrition].[All]" allUniqueName="[Range1].[Attrition].[All]" dimensionUniqueName="[Range1]" displayFolder="" count="2" memberValueDatatype="130" unbalanced="0">
      <fieldsUsage count="2">
        <fieldUsage x="-1"/>
        <fieldUsage x="2"/>
      </fieldsUsage>
    </cacheHierarchy>
    <cacheHierarchy uniqueName="[Range1].[BusinessTravel]" caption="BusinessTravel" attribute="1" defaultMemberUniqueName="[Range1].[BusinessTravel].[All]" allUniqueName="[Range1].[BusinessTravel].[All]" dimensionUniqueName="[Range1]" displayFolder="" count="2" memberValueDatatype="130" unbalanced="0"/>
    <cacheHierarchy uniqueName="[Range1].[Department]" caption="Department" attribute="1" defaultMemberUniqueName="[Range1].[Department].[All]" allUniqueName="[Range1].[Department].[All]" dimensionUniqueName="[Range1]" displayFolder="" count="2" memberValueDatatype="130" unbalanced="0"/>
    <cacheHierarchy uniqueName="[Range1].[Education]" caption="Education" attribute="1" defaultMemberUniqueName="[Range1].[Education].[All]" allUniqueName="[Range1].[Education].[All]" dimensionUniqueName="[Range1]" displayFolder="" count="2" memberValueDatatype="130" unbalanced="0"/>
    <cacheHierarchy uniqueName="[Range1].[EnvironmentSatisfaction]" caption="EnvironmentSatisfaction" attribute="1" defaultMemberUniqueName="[Range1].[EnvironmentSatisfaction].[All]" allUniqueName="[Range1].[EnvironmentSatisfaction].[All]" dimensionUniqueName="[Range1]" displayFolder="" count="2" memberValueDatatype="130" unbalanced="0"/>
    <cacheHierarchy uniqueName="[Range1].[Gender]" caption="Gender" attribute="1" defaultMemberUniqueName="[Range1].[Gender].[All]" allUniqueName="[Range1].[Gender].[All]" dimensionUniqueName="[Range1]" displayFolder="" count="2" memberValueDatatype="130" unbalanced="0"/>
    <cacheHierarchy uniqueName="[Range1].[JobInvolvement]" caption="JobInvolvement" attribute="1" defaultMemberUniqueName="[Range1].[JobInvolvement].[All]" allUniqueName="[Range1].[JobInvolvement].[All]" dimensionUniqueName="[Range1]" displayFolder="" count="2" memberValueDatatype="130" unbalanced="0"/>
    <cacheHierarchy uniqueName="[Range1].[Job Role]" caption="Job Role" attribute="1" defaultMemberUniqueName="[Range1].[Job Role].[All]" allUniqueName="[Range1].[Job Role].[All]" dimensionUniqueName="[Range1]" displayFolder="" count="2" memberValueDatatype="130" unbalanced="0"/>
    <cacheHierarchy uniqueName="[Range1].[JobSatisfaction]" caption="JobSatisfaction" attribute="1" defaultMemberUniqueName="[Range1].[JobSatisfaction].[All]" allUniqueName="[Range1].[JobSatisfaction].[All]" dimensionUniqueName="[Range1]" displayFolder="" count="2" memberValueDatatype="130" unbalanced="0">
      <fieldsUsage count="2">
        <fieldUsage x="-1"/>
        <fieldUsage x="0"/>
      </fieldsUsage>
    </cacheHierarchy>
    <cacheHierarchy uniqueName="[Range1].[PerformanceRating]" caption="PerformanceRating" attribute="1" defaultMemberUniqueName="[Range1].[PerformanceRating].[All]" allUniqueName="[Range1].[PerformanceRating].[All]" dimensionUniqueName="[Range1]" displayFolder="" count="2" memberValueDatatype="130" unbalanced="0"/>
    <cacheHierarchy uniqueName="[Range1].[WorkLifeBalance]" caption="WorkLifeBalance" attribute="1" defaultMemberUniqueName="[Range1].[WorkLifeBalance].[All]" allUniqueName="[Range1].[WorkLifeBalance].[All]" dimensionUniqueName="[Range1]" displayFolder="" count="2" memberValueDatatype="130" unbalanced="0"/>
    <cacheHierarchy uniqueName="[Range1].[MaritalStatus]" caption="MaritalStatus" attribute="1" defaultMemberUniqueName="[Range1].[MaritalStatus].[All]" allUniqueName="[Range1].[MaritalStatus].[All]" dimensionUniqueName="[Range1]" displayFolder="" count="2" memberValueDatatype="130" unbalanced="0"/>
    <cacheHierarchy uniqueName="[Range1].[StockOption]" caption="StockOption" attribute="1" defaultMemberUniqueName="[Range1].[StockOption].[All]" allUniqueName="[Range1].[StockOption].[All]" dimensionUniqueName="[Range1]" displayFolder="" count="2" memberValueDatatype="130" unbalanced="0"/>
    <cacheHierarchy uniqueName="[Range1].[OverTime]" caption="OverTime" attribute="1" defaultMemberUniqueName="[Range1].[OverTime].[All]" allUniqueName="[Range1].[OverTime].[All]" dimensionUniqueName="[Range1]" displayFolder="" count="2" memberValueDatatype="130" unbalanced="0"/>
    <cacheHierarchy uniqueName="[Range1].[PercentSalaryHike]" caption="PercentSalaryHike" attribute="1" defaultMemberUniqueName="[Range1].[PercentSalaryHike].[All]" allUniqueName="[Range1].[PercentSalaryHike].[All]" dimensionUniqueName="[Range1]" displayFolder="" count="2" memberValueDatatype="20" unbalanced="0"/>
    <cacheHierarchy uniqueName="[Range1].[NumCompaniesWorked]" caption="NumCompaniesWorked" attribute="1" defaultMemberUniqueName="[Range1].[NumCompaniesWorked].[All]" allUniqueName="[Range1].[NumCompaniesWorked].[All]" dimensionUniqueName="[Range1]" displayFolder="" count="2" memberValueDatatype="20" unbalanced="0"/>
    <cacheHierarchy uniqueName="[Range1].[TotalWorkingYears]" caption="TotalWorkingYears" attribute="1" defaultMemberUniqueName="[Range1].[TotalWorkingYears].[All]" allUniqueName="[Range1].[TotalWorkingYears].[All]" dimensionUniqueName="[Range1]" displayFolder="" count="2" memberValueDatatype="20" unbalanced="0"/>
    <cacheHierarchy uniqueName="[Range1].[YearsSinceLastPromotion]" caption="YearsSinceLastPromotion" attribute="1" defaultMemberUniqueName="[Range1].[YearsSinceLastPromotion].[All]" allUniqueName="[Range1].[YearsSinceLastPromotion].[All]" dimensionUniqueName="[Range1]" displayFolder="" count="2" memberValueDatatype="20" unbalanced="0"/>
    <cacheHierarchy uniqueName="[Range1].[YearsWithCurrManager]" caption="YearsWithCurrManager" attribute="1" defaultMemberUniqueName="[Range1].[YearsWithCurrManager].[All]" allUniqueName="[Range1].[YearsWithCurrManager].[All]" dimensionUniqueName="[Range1]" displayFolder="" count="2" memberValueDatatype="20" unbalanced="0"/>
    <cacheHierarchy uniqueName="[Range1].[DistanceFromHome]" caption="DistanceFromHome" attribute="1" defaultMemberUniqueName="[Range1].[DistanceFromHome].[All]" allUniqueName="[Range1].[DistanceFromHome].[All]" dimensionUniqueName="[Range1]" displayFolder="" count="2" memberValueDatatype="20" unbalanced="0"/>
    <cacheHierarchy uniqueName="[Range1].[HourlyRate]" caption="HourlyRate" attribute="1" defaultMemberUniqueName="[Range1].[HourlyRate].[All]" allUniqueName="[Range1].[HourlyRate].[All]" dimensionUniqueName="[Range1]" displayFolder="" count="2" memberValueDatatype="20" unbalanced="0"/>
    <cacheHierarchy uniqueName="[Range1].[DailyRate]" caption="DailyRate" attribute="1" defaultMemberUniqueName="[Range1].[DailyRate].[All]" allUniqueName="[Range1].[DailyRate].[All]" dimensionUniqueName="[Range1]" displayFolder="" count="2" memberValueDatatype="20" unbalanced="0"/>
    <cacheHierarchy uniqueName="[Range1].[MonthlyRate]" caption="MonthlyRate" attribute="1" defaultMemberUniqueName="[Range1].[MonthlyRate].[All]" allUniqueName="[Range1].[MonthlyRate].[All]" dimensionUniqueName="[Range1]" displayFolder="" count="2" memberValueDatatype="20" unbalanced="0"/>
    <cacheHierarchy uniqueName="[Range1].[Salary]" caption="Salary" attribute="1" defaultMemberUniqueName="[Range1].[Salary].[All]" allUniqueName="[Range1].[Salary].[All]" dimensionUniqueName="[Range1]" displayFolder="" count="2" memberValueDatatype="20" unbalanced="0"/>
    <cacheHierarchy uniqueName="[Range1].[DateStart]" caption="DateStart" attribute="1" time="1" defaultMemberUniqueName="[Range1].[DateStart].[All]" allUniqueName="[Range1].[DateStart].[All]" dimensionUniqueName="[Range1]" displayFolder="" count="2" memberValueDatatype="7" unbalanced="0"/>
    <cacheHierarchy uniqueName="[Range1].[EmploymentType]" caption="EmploymentType" attribute="1" defaultMemberUniqueName="[Range1].[EmploymentType].[All]" allUniqueName="[Range1].[EmploymentType].[All]" dimensionUniqueName="[Range1]" displayFolder="" count="2" memberValueDatatype="130" unbalanced="0">
      <fieldsUsage count="2">
        <fieldUsage x="-1"/>
        <fieldUsage x="3"/>
      </fieldsUsage>
    </cacheHierarchy>
    <cacheHierarchy uniqueName="[Range2].[Yes]" caption="Yes" attribute="1" defaultMemberUniqueName="[Range2].[Yes].[All]" allUniqueName="[Range2].[Yes].[All]" dimensionUniqueName="[Range2]" displayFolder="" count="2" memberValueDatatype="130" unbalanced="0"/>
    <cacheHierarchy uniqueName="[Range3].[ID_employe]" caption="ID_employe" attribute="1" defaultMemberUniqueName="[Range3].[ID_employe].[All]" allUniqueName="[Range3].[ID_employe].[All]" dimensionUniqueName="[Range3]" displayFolder="" count="2" memberValueDatatype="20" unbalanced="0"/>
    <cacheHierarchy uniqueName="[Range3].[Age]" caption="Age" attribute="1" defaultMemberUniqueName="[Range3].[Age].[All]" allUniqueName="[Range3].[Age].[All]" dimensionUniqueName="[Range3]" displayFolder="" count="2" memberValueDatatype="20" unbalanced="0"/>
    <cacheHierarchy uniqueName="[Range3].[Attrition]" caption="Attrition" attribute="1" defaultMemberUniqueName="[Range3].[Attrition].[All]" allUniqueName="[Range3].[Attrition].[All]" dimensionUniqueName="[Range3]" displayFolder="" count="2" memberValueDatatype="130" unbalanced="0"/>
    <cacheHierarchy uniqueName="[Range3].[BusinessTravel]" caption="BusinessTravel" attribute="1" defaultMemberUniqueName="[Range3].[BusinessTravel].[All]" allUniqueName="[Range3].[BusinessTravel].[All]" dimensionUniqueName="[Range3]" displayFolder="" count="2" memberValueDatatype="130" unbalanced="0"/>
    <cacheHierarchy uniqueName="[Range3].[Department]" caption="Department" attribute="1" defaultMemberUniqueName="[Range3].[Department].[All]" allUniqueName="[Range3].[Department].[All]" dimensionUniqueName="[Range3]" displayFolder="" count="2" memberValueDatatype="130" unbalanced="0"/>
    <cacheHierarchy uniqueName="[Range3].[Education]" caption="Education" attribute="1" defaultMemberUniqueName="[Range3].[Education].[All]" allUniqueName="[Range3].[Education].[All]" dimensionUniqueName="[Range3]" displayFolder="" count="2" memberValueDatatype="130" unbalanced="0"/>
    <cacheHierarchy uniqueName="[Range3].[EnvironmentSatisfaction]" caption="EnvironmentSatisfaction" attribute="1" defaultMemberUniqueName="[Range3].[EnvironmentSatisfaction].[All]" allUniqueName="[Range3].[EnvironmentSatisfaction].[All]" dimensionUniqueName="[Range3]" displayFolder="" count="2" memberValueDatatype="130" unbalanced="0"/>
    <cacheHierarchy uniqueName="[Range3].[Gender]" caption="Gender" attribute="1" defaultMemberUniqueName="[Range3].[Gender].[All]" allUniqueName="[Range3].[Gender].[All]" dimensionUniqueName="[Range3]" displayFolder="" count="2" memberValueDatatype="130" unbalanced="0"/>
    <cacheHierarchy uniqueName="[Range3].[JobInvolvement]" caption="JobInvolvement" attribute="1" defaultMemberUniqueName="[Range3].[JobInvolvement].[All]" allUniqueName="[Range3].[JobInvolvement].[All]" dimensionUniqueName="[Range3]" displayFolder="" count="2" memberValueDatatype="130" unbalanced="0"/>
    <cacheHierarchy uniqueName="[Range3].[Job Role]" caption="Job Role" attribute="1" defaultMemberUniqueName="[Range3].[Job Role].[All]" allUniqueName="[Range3].[Job Role].[All]" dimensionUniqueName="[Range3]" displayFolder="" count="2" memberValueDatatype="130" unbalanced="0"/>
    <cacheHierarchy uniqueName="[Range3].[JobSatisfaction]" caption="JobSatisfaction" attribute="1" defaultMemberUniqueName="[Range3].[JobSatisfaction].[All]" allUniqueName="[Range3].[JobSatisfaction].[All]" dimensionUniqueName="[Range3]" displayFolder="" count="2" memberValueDatatype="130" unbalanced="0"/>
    <cacheHierarchy uniqueName="[Range3].[PerformanceRating]" caption="PerformanceRating" attribute="1" defaultMemberUniqueName="[Range3].[PerformanceRating].[All]" allUniqueName="[Range3].[PerformanceRating].[All]" dimensionUniqueName="[Range3]" displayFolder="" count="2" memberValueDatatype="130" unbalanced="0"/>
    <cacheHierarchy uniqueName="[Range3].[WorkLifeBalance]" caption="WorkLifeBalance" attribute="1" defaultMemberUniqueName="[Range3].[WorkLifeBalance].[All]" allUniqueName="[Range3].[WorkLifeBalance].[All]" dimensionUniqueName="[Range3]" displayFolder="" count="2" memberValueDatatype="130" unbalanced="0"/>
    <cacheHierarchy uniqueName="[Range3].[MaritalStatus]" caption="MaritalStatus" attribute="1" defaultMemberUniqueName="[Range3].[MaritalStatus].[All]" allUniqueName="[Range3].[MaritalStatus].[All]" dimensionUniqueName="[Range3]" displayFolder="" count="2" memberValueDatatype="130" unbalanced="0"/>
    <cacheHierarchy uniqueName="[Range3].[StockOption]" caption="StockOption" attribute="1" defaultMemberUniqueName="[Range3].[StockOption].[All]" allUniqueName="[Range3].[StockOption].[All]" dimensionUniqueName="[Range3]" displayFolder="" count="2" memberValueDatatype="130" unbalanced="0"/>
    <cacheHierarchy uniqueName="[Range3].[OverTime]" caption="OverTime" attribute="1" defaultMemberUniqueName="[Range3].[OverTime].[All]" allUniqueName="[Range3].[OverTime].[All]" dimensionUniqueName="[Range3]" displayFolder="" count="2" memberValueDatatype="130" unbalanced="0"/>
    <cacheHierarchy uniqueName="[Range3].[PercentSalaryHike]" caption="PercentSalaryHike" attribute="1" defaultMemberUniqueName="[Range3].[PercentSalaryHike].[All]" allUniqueName="[Range3].[PercentSalaryHike].[All]" dimensionUniqueName="[Range3]" displayFolder="" count="2" memberValueDatatype="20" unbalanced="0"/>
    <cacheHierarchy uniqueName="[Range3].[NumCompaniesWorked]" caption="NumCompaniesWorked" attribute="1" defaultMemberUniqueName="[Range3].[NumCompaniesWorked].[All]" allUniqueName="[Range3].[NumCompaniesWorked].[All]" dimensionUniqueName="[Range3]" displayFolder="" count="2" memberValueDatatype="20" unbalanced="0"/>
    <cacheHierarchy uniqueName="[Range3].[TotalWorkingYears]" caption="TotalWorkingYears" attribute="1" defaultMemberUniqueName="[Range3].[TotalWorkingYears].[All]" allUniqueName="[Range3].[TotalWorkingYears].[All]" dimensionUniqueName="[Range3]" displayFolder="" count="2" memberValueDatatype="20" unbalanced="0"/>
    <cacheHierarchy uniqueName="[Range3].[YearsSinceLastPromotion]" caption="YearsSinceLastPromotion" attribute="1" defaultMemberUniqueName="[Range3].[YearsSinceLastPromotion].[All]" allUniqueName="[Range3].[YearsSinceLastPromotion].[All]" dimensionUniqueName="[Range3]" displayFolder="" count="2" memberValueDatatype="20" unbalanced="0"/>
    <cacheHierarchy uniqueName="[Range3].[YearsWithCurrManager]" caption="YearsWithCurrManager" attribute="1" defaultMemberUniqueName="[Range3].[YearsWithCurrManager].[All]" allUniqueName="[Range3].[YearsWithCurrManager].[All]" dimensionUniqueName="[Range3]" displayFolder="" count="2" memberValueDatatype="20" unbalanced="0"/>
    <cacheHierarchy uniqueName="[Range3].[DistanceFromHome]" caption="DistanceFromHome" attribute="1" defaultMemberUniqueName="[Range3].[DistanceFromHome].[All]" allUniqueName="[Range3].[DistanceFromHome].[All]" dimensionUniqueName="[Range3]" displayFolder="" count="2" memberValueDatatype="20" unbalanced="0"/>
    <cacheHierarchy uniqueName="[Range3].[HourlyRate]" caption="HourlyRate" attribute="1" defaultMemberUniqueName="[Range3].[HourlyRate].[All]" allUniqueName="[Range3].[HourlyRate].[All]" dimensionUniqueName="[Range3]" displayFolder="" count="2" memberValueDatatype="20" unbalanced="0"/>
    <cacheHierarchy uniqueName="[Range3].[DailyRate]" caption="DailyRate" attribute="1" defaultMemberUniqueName="[Range3].[DailyRate].[All]" allUniqueName="[Range3].[DailyRate].[All]" dimensionUniqueName="[Range3]" displayFolder="" count="2" memberValueDatatype="20" unbalanced="0"/>
    <cacheHierarchy uniqueName="[Range3].[MonthlyRate]" caption="MonthlyRate" attribute="1" defaultMemberUniqueName="[Range3].[MonthlyRate].[All]" allUniqueName="[Range3].[MonthlyRate].[All]" dimensionUniqueName="[Range3]" displayFolder="" count="2" memberValueDatatype="20" unbalanced="0"/>
    <cacheHierarchy uniqueName="[Range3].[Salary]" caption="Salary" attribute="1" defaultMemberUniqueName="[Range3].[Salary].[All]" allUniqueName="[Range3].[Salary].[All]" dimensionUniqueName="[Range3]" displayFolder="" count="2" memberValueDatatype="20" unbalanced="0"/>
    <cacheHierarchy uniqueName="[Range3].[DateStart]" caption="DateStart" attribute="1" time="1" defaultMemberUniqueName="[Range3].[DateStart].[All]" allUniqueName="[Range3].[DateStart].[All]" dimensionUniqueName="[Range3]" displayFolder="" count="2" memberValueDatatype="7" unbalanced="0"/>
    <cacheHierarchy uniqueName="[Range3].[EmploymentType]" caption="EmploymentType" attribute="1" defaultMemberUniqueName="[Range3].[EmploymentType].[All]" allUniqueName="[Range3].[EmploymentType].[All]" dimensionUniqueName="[Range3]" displayFolder="" count="2" memberValueDatatype="130" unbalanced="0"/>
    <cacheHierarchy uniqueName="[Range3].[Month]" caption="Month" attribute="1" defaultMemberUniqueName="[Range3].[Month].[All]" allUniqueName="[Range3].[Month].[All]" dimensionUniqueName="[Range3]" displayFolder="" count="2" memberValueDatatype="130" unbalanced="0"/>
    <cacheHierarchy uniqueName="[Measures].[Sum of delivery_amount_tp]" caption="Sum of delivery_amount_tp" measure="1" displayFolder="" measureGroup="Range" count="0">
      <extLst>
        <ext xmlns:x15="http://schemas.microsoft.com/office/spreadsheetml/2010/11/main" uri="{B97F6D7D-B522-45F9-BDA1-12C45D357490}">
          <x15:cacheHierarchy aggregatedColumn="24"/>
        </ext>
      </extLst>
    </cacheHierarchy>
    <cacheHierarchy uniqueName="[Measures].[Sum of ID_employe]" caption="Sum of ID_employe" measure="1" displayFolder="" measureGroup="Range1" count="0">
      <extLst>
        <ext xmlns:x15="http://schemas.microsoft.com/office/spreadsheetml/2010/11/main" uri="{B97F6D7D-B522-45F9-BDA1-12C45D357490}">
          <x15:cacheHierarchy aggregatedColumn="25"/>
        </ext>
      </extLst>
    </cacheHierarchy>
    <cacheHierarchy uniqueName="[Measures].[Count of ID_employe]" caption="Count of ID_employe" measure="1" displayFolder="" measureGroup="Range1" count="0" oneField="1">
      <fieldsUsage count="1">
        <fieldUsage x="1"/>
      </fieldsUsage>
      <extLst>
        <ext xmlns:x15="http://schemas.microsoft.com/office/spreadsheetml/2010/11/main" uri="{B97F6D7D-B522-45F9-BDA1-12C45D357490}">
          <x15:cacheHierarchy aggregatedColumn="25"/>
        </ext>
      </extLst>
    </cacheHierarchy>
    <cacheHierarchy uniqueName="[Measures].[Sum of Salary]" caption="Sum of Salary" measure="1" displayFolder="" measureGroup="Range1" count="0">
      <extLst>
        <ext xmlns:x15="http://schemas.microsoft.com/office/spreadsheetml/2010/11/main" uri="{B97F6D7D-B522-45F9-BDA1-12C45D357490}">
          <x15:cacheHierarchy aggregatedColumn="50"/>
        </ext>
      </extLst>
    </cacheHierarchy>
    <cacheHierarchy uniqueName="[Measures].[Count of Salary]" caption="Count of Salary" measure="1" displayFolder="" measureGroup="Range1" count="0">
      <extLst>
        <ext xmlns:x15="http://schemas.microsoft.com/office/spreadsheetml/2010/11/main" uri="{B97F6D7D-B522-45F9-BDA1-12C45D357490}">
          <x15:cacheHierarchy aggregatedColumn="50"/>
        </ext>
      </extLst>
    </cacheHierarchy>
    <cacheHierarchy uniqueName="[Measures].[Sum of MonthlyRate]" caption="Sum of MonthlyRate" measure="1" displayFolder="" measureGroup="Range1" count="0">
      <extLst>
        <ext xmlns:x15="http://schemas.microsoft.com/office/spreadsheetml/2010/11/main" uri="{B97F6D7D-B522-45F9-BDA1-12C45D357490}">
          <x15:cacheHierarchy aggregatedColumn="49"/>
        </ext>
      </extLst>
    </cacheHierarchy>
    <cacheHierarchy uniqueName="[Measures].[Average of Salary]" caption="Average of Salary" measure="1" displayFolder="" measureGroup="Range1" count="0">
      <extLst>
        <ext xmlns:x15="http://schemas.microsoft.com/office/spreadsheetml/2010/11/main" uri="{B97F6D7D-B522-45F9-BDA1-12C45D357490}">
          <x15:cacheHierarchy aggregatedColumn="50"/>
        </ext>
      </extLst>
    </cacheHierarchy>
    <cacheHierarchy uniqueName="[Measures].[Sum of TotalWorkingYears]" caption="Sum of TotalWorkingYears" measure="1" displayFolder="" measureGroup="Range1" count="0">
      <extLst>
        <ext xmlns:x15="http://schemas.microsoft.com/office/spreadsheetml/2010/11/main" uri="{B97F6D7D-B522-45F9-BDA1-12C45D357490}">
          <x15:cacheHierarchy aggregatedColumn="43"/>
        </ext>
      </extLst>
    </cacheHierarchy>
    <cacheHierarchy uniqueName="[Measures].[Sum of Salary 2]" caption="Sum of Salary 2" measure="1" displayFolder="" measureGroup="Range3" count="0">
      <extLst>
        <ext xmlns:x15="http://schemas.microsoft.com/office/spreadsheetml/2010/11/main" uri="{B97F6D7D-B522-45F9-BDA1-12C45D357490}">
          <x15:cacheHierarchy aggregatedColumn="79"/>
        </ext>
      </extLst>
    </cacheHierarchy>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of Models]" caption="__XL_Count of Models" measure="1" displayFolder="" count="0" hidden="1"/>
  </cacheHierarchies>
  <kpis count="0"/>
  <dimensions count="5">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s>
  <measureGroups count="4">
    <measureGroup name="Range" caption="Range"/>
    <measureGroup name="Range1" caption="Range1"/>
    <measureGroup name="Range2" caption="Range2"/>
    <measureGroup name="Range3" caption="Range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PC" refreshedDate="46186.796968865739" backgroundQuery="1" createdVersion="5" refreshedVersion="5" minRefreshableVersion="3" recordCount="0" supportSubquery="1" supportAdvancedDrill="1">
  <cacheSource type="external" connectionId="1"/>
  <cacheFields count="4">
    <cacheField name="[Measures].[Count of ID_employe]" caption="Count of ID_employe" numFmtId="0" hierarchy="85" level="32767"/>
    <cacheField name="[Range1].[Attrition].[Attrition]" caption="Attrition" numFmtId="0" hierarchy="27" level="1">
      <sharedItems containsSemiMixedTypes="0" containsNonDate="0" containsString="0"/>
    </cacheField>
    <cacheField name="[Range1].[WorkLifeBalance].[WorkLifeBalance]" caption="WorkLifeBalance" numFmtId="0" hierarchy="37" level="1">
      <sharedItems count="4">
        <s v="Bad"/>
        <s v="Best"/>
        <s v="Better"/>
        <s v="Good"/>
      </sharedItems>
    </cacheField>
    <cacheField name="[Range1].[EmploymentType].[EmploymentType]" caption="EmploymentType" numFmtId="0" hierarchy="52" level="1">
      <sharedItems containsSemiMixedTypes="0" containsNonDate="0" containsString="0"/>
    </cacheField>
  </cacheFields>
  <cacheHierarchies count="97">
    <cacheHierarchy uniqueName="[Range].[Date]" caption="Date" attribute="1" time="1" defaultMemberUniqueName="[Range].[Date].[All]" allUniqueName="[Range].[Date].[All]" dimensionUniqueName="[Range]" displayFolder="" count="2" memberValueDatatype="7" unbalanced="0"/>
    <cacheHierarchy uniqueName="[Range].[region_name]" caption="region_name" attribute="1" defaultMemberUniqueName="[Range].[region_name].[All]" allUniqueName="[Range].[region_name].[All]" dimensionUniqueName="[Range]" displayFolder="" count="2" memberValueDatatype="130" unbalanced="0"/>
    <cacheHierarchy uniqueName="[Range].[area_name]" caption="area_name" attribute="1" defaultMemberUniqueName="[Range].[area_name].[All]" allUniqueName="[Range].[area_name].[All]" dimensionUniqueName="[Range]" displayFolder="" count="2" memberValueDatatype="130" unbalanced="0"/>
    <cacheHierarchy uniqueName="[Range].[teritorry_name]" caption="teritorry_name" attribute="1" defaultMemberUniqueName="[Range].[teritorry_name].[All]" allUniqueName="[Range].[teritorry_name].[All]" dimensionUniqueName="[Range]" displayFolder="" count="2" memberValueDatatype="130" unbalanced="0"/>
    <cacheHierarchy uniqueName="[Range].[dealer_id]" caption="dealer_id" attribute="1" defaultMemberUniqueName="[Range].[dealer_id].[All]" allUniqueName="[Range].[dealer_id].[All]" dimensionUniqueName="[Range]" displayFolder="" count="2" memberValueDatatype="20" unbalanced="0"/>
    <cacheHierarchy uniqueName="[Range].[dealer_name]" caption="dealer_name" attribute="1" defaultMemberUniqueName="[Range].[dealer_name].[All]" allUniqueName="[Range].[dealer_name].[All]" dimensionUniqueName="[Range]" displayFolder="" count="2" memberValueDatatype="130" unbalanced="0"/>
    <cacheHierarchy uniqueName="[Range].[sr_id]" caption="sr_id" attribute="1" defaultMemberUniqueName="[Range].[sr_id].[All]" allUniqueName="[Range].[sr_id].[All]" dimensionUniqueName="[Range]" displayFolder="" count="2" memberValueDatatype="20" unbalanced="0"/>
    <cacheHierarchy uniqueName="[Range].[sr_name]" caption="sr_name" attribute="1" defaultMemberUniqueName="[Range].[sr_name].[All]" allUniqueName="[Range].[sr_name].[All]" dimensionUniqueName="[Range]" displayFolder="" count="2" memberValueDatatype="130" unbalanced="0"/>
    <cacheHierarchy uniqueName="[Range].[route_id]" caption="route_id" attribute="1" defaultMemberUniqueName="[Range].[route_id].[All]" allUniqueName="[Range].[route_id].[All]" dimensionUniqueName="[Range]" displayFolder="" count="2" memberValueDatatype="20" unbalanced="0"/>
    <cacheHierarchy uniqueName="[Range].[route]" caption="route" attribute="1" defaultMemberUniqueName="[Range].[route].[All]" allUniqueName="[Range].[route].[All]" dimensionUniqueName="[Range]" displayFolder="" count="2" memberValueDatatype="130" unbalanced="0"/>
    <cacheHierarchy uniqueName="[Range].[outlet_id]" caption="outlet_id" attribute="1" defaultMemberUniqueName="[Range].[outlet_id].[All]" allUniqueName="[Range].[outlet_id].[All]" dimensionUniqueName="[Range]" displayFolder="" count="2" memberValueDatatype="20" unbalanced="0"/>
    <cacheHierarchy uniqueName="[Range].[outlet_name]" caption="outlet_name" attribute="1" defaultMemberUniqueName="[Range].[outlet_name].[All]" allUniqueName="[Range].[outlet_name].[All]" dimensionUniqueName="[Range]" displayFolder="" count="2" memberValueDatatype="130" unbalanced="0"/>
    <cacheHierarchy uniqueName="[Range].[key_outlet]" caption="key_outlet" attribute="1" defaultMemberUniqueName="[Range].[key_outlet].[All]" allUniqueName="[Range].[key_outlet].[All]" dimensionUniqueName="[Range]" displayFolder="" count="2" memberValueDatatype="20" unbalanced="0"/>
    <cacheHierarchy uniqueName="[Range].[outlet_type]" caption="outlet_type" attribute="1" defaultMemberUniqueName="[Range].[outlet_type].[All]" allUniqueName="[Range].[outlet_type].[All]" dimensionUniqueName="[Range]" displayFolder="" count="2" memberValueDatatype="20" unbalanced="0"/>
    <cacheHierarchy uniqueName="[Range].[shop_sign]" caption="shop_sign" attribute="1" defaultMemberUniqueName="[Range].[shop_sign].[All]" allUniqueName="[Range].[shop_sign].[All]" dimensionUniqueName="[Range]" displayFolder="" count="2" memberValueDatatype="130" unbalanced="0"/>
    <cacheHierarchy uniqueName="[Range].[category_name]" caption="category_name" attribute="1" defaultMemberUniqueName="[Range].[category_name].[All]" allUniqueName="[Range].[category_name].[All]" dimensionUniqueName="[Range]" displayFolder="" count="2" memberValueDatatype="130" unbalanced="0"/>
    <cacheHierarchy uniqueName="[Range].[brand_name]" caption="brand_name" attribute="1" defaultMemberUniqueName="[Range].[brand_name].[All]" allUniqueName="[Range].[brand_name].[All]" dimensionUniqueName="[Range]" displayFolder="" count="2" memberValueDatatype="130" unbalanced="0"/>
    <cacheHierarchy uniqueName="[Range].[product_id]" caption="product_id" attribute="1" defaultMemberUniqueName="[Range].[product_id].[All]" allUniqueName="[Range].[product_id].[All]" dimensionUniqueName="[Range]" displayFolder="" count="2" memberValueDatatype="20" unbalanced="0"/>
    <cacheHierarchy uniqueName="[Range].[product_name]" caption="product_name" attribute="1" defaultMemberUniqueName="[Range].[product_name].[All]" allUniqueName="[Range].[product_name].[All]" dimensionUniqueName="[Range]" displayFolder="" count="2" memberValueDatatype="130" unbalanced="0"/>
    <cacheHierarchy uniqueName="[Range].[order_qty]" caption="order_qty" attribute="1" defaultMemberUniqueName="[Range].[order_qty].[All]" allUniqueName="[Range].[order_qty].[All]" dimensionUniqueName="[Range]" displayFolder="" count="2" memberValueDatatype="20" unbalanced="0"/>
    <cacheHierarchy uniqueName="[Range].[order_qty_ctn]" caption="order_qty_ctn" attribute="1" defaultMemberUniqueName="[Range].[order_qty_ctn].[All]" allUniqueName="[Range].[order_qty_ctn].[All]" dimensionUniqueName="[Range]" displayFolder="" count="2" memberValueDatatype="5" unbalanced="0"/>
    <cacheHierarchy uniqueName="[Range].[order_amount_tp]" caption="order_amount_tp" attribute="1" defaultMemberUniqueName="[Range].[order_amount_tp].[All]" allUniqueName="[Range].[order_amount_tp].[All]" dimensionUniqueName="[Range]" displayFolder="" count="2" memberValueDatatype="5" unbalanced="0"/>
    <cacheHierarchy uniqueName="[Range].[delivery_qty]" caption="delivery_qty" attribute="1" defaultMemberUniqueName="[Range].[delivery_qty].[All]" allUniqueName="[Range].[delivery_qty].[All]" dimensionUniqueName="[Range]" displayFolder="" count="2" memberValueDatatype="20" unbalanced="0"/>
    <cacheHierarchy uniqueName="[Range].[delivery_qty_ctn]" caption="delivery_qty_ctn" attribute="1" defaultMemberUniqueName="[Range].[delivery_qty_ctn].[All]" allUniqueName="[Range].[delivery_qty_ctn].[All]" dimensionUniqueName="[Range]" displayFolder="" count="2" memberValueDatatype="5" unbalanced="0"/>
    <cacheHierarchy uniqueName="[Range].[delivery_amount_tp]" caption="delivery_amount_tp" attribute="1" defaultMemberUniqueName="[Range].[delivery_amount_tp].[All]" allUniqueName="[Range].[delivery_amount_tp].[All]" dimensionUniqueName="[Range]" displayFolder="" count="2" memberValueDatatype="5" unbalanced="0"/>
    <cacheHierarchy uniqueName="[Range1].[ID_employe]" caption="ID_employe" attribute="1" defaultMemberUniqueName="[Range1].[ID_employe].[All]" allUniqueName="[Range1].[ID_employe].[All]" dimensionUniqueName="[Range1]" displayFolder="" count="2" memberValueDatatype="20" unbalanced="0"/>
    <cacheHierarchy uniqueName="[Range1].[Age]" caption="Age" attribute="1" defaultMemberUniqueName="[Range1].[Age].[All]" allUniqueName="[Range1].[Age].[All]" dimensionUniqueName="[Range1]" displayFolder="" count="2" memberValueDatatype="20" unbalanced="0"/>
    <cacheHierarchy uniqueName="[Range1].[Attrition]" caption="Attrition" attribute="1" defaultMemberUniqueName="[Range1].[Attrition].[All]" allUniqueName="[Range1].[Attrition].[All]" dimensionUniqueName="[Range1]" displayFolder="" count="2" memberValueDatatype="130" unbalanced="0">
      <fieldsUsage count="2">
        <fieldUsage x="-1"/>
        <fieldUsage x="1"/>
      </fieldsUsage>
    </cacheHierarchy>
    <cacheHierarchy uniqueName="[Range1].[BusinessTravel]" caption="BusinessTravel" attribute="1" defaultMemberUniqueName="[Range1].[BusinessTravel].[All]" allUniqueName="[Range1].[BusinessTravel].[All]" dimensionUniqueName="[Range1]" displayFolder="" count="2" memberValueDatatype="130" unbalanced="0"/>
    <cacheHierarchy uniqueName="[Range1].[Department]" caption="Department" attribute="1" defaultMemberUniqueName="[Range1].[Department].[All]" allUniqueName="[Range1].[Department].[All]" dimensionUniqueName="[Range1]" displayFolder="" count="2" memberValueDatatype="130" unbalanced="0"/>
    <cacheHierarchy uniqueName="[Range1].[Education]" caption="Education" attribute="1" defaultMemberUniqueName="[Range1].[Education].[All]" allUniqueName="[Range1].[Education].[All]" dimensionUniqueName="[Range1]" displayFolder="" count="2" memberValueDatatype="130" unbalanced="0"/>
    <cacheHierarchy uniqueName="[Range1].[EnvironmentSatisfaction]" caption="EnvironmentSatisfaction" attribute="1" defaultMemberUniqueName="[Range1].[EnvironmentSatisfaction].[All]" allUniqueName="[Range1].[EnvironmentSatisfaction].[All]" dimensionUniqueName="[Range1]" displayFolder="" count="2" memberValueDatatype="130" unbalanced="0"/>
    <cacheHierarchy uniqueName="[Range1].[Gender]" caption="Gender" attribute="1" defaultMemberUniqueName="[Range1].[Gender].[All]" allUniqueName="[Range1].[Gender].[All]" dimensionUniqueName="[Range1]" displayFolder="" count="2" memberValueDatatype="130" unbalanced="0"/>
    <cacheHierarchy uniqueName="[Range1].[JobInvolvement]" caption="JobInvolvement" attribute="1" defaultMemberUniqueName="[Range1].[JobInvolvement].[All]" allUniqueName="[Range1].[JobInvolvement].[All]" dimensionUniqueName="[Range1]" displayFolder="" count="2" memberValueDatatype="130" unbalanced="0"/>
    <cacheHierarchy uniqueName="[Range1].[Job Role]" caption="Job Role" attribute="1" defaultMemberUniqueName="[Range1].[Job Role].[All]" allUniqueName="[Range1].[Job Role].[All]" dimensionUniqueName="[Range1]" displayFolder="" count="2" memberValueDatatype="130" unbalanced="0"/>
    <cacheHierarchy uniqueName="[Range1].[JobSatisfaction]" caption="JobSatisfaction" attribute="1" defaultMemberUniqueName="[Range1].[JobSatisfaction].[All]" allUniqueName="[Range1].[JobSatisfaction].[All]" dimensionUniqueName="[Range1]" displayFolder="" count="2" memberValueDatatype="130" unbalanced="0"/>
    <cacheHierarchy uniqueName="[Range1].[PerformanceRating]" caption="PerformanceRating" attribute="1" defaultMemberUniqueName="[Range1].[PerformanceRating].[All]" allUniqueName="[Range1].[PerformanceRating].[All]" dimensionUniqueName="[Range1]" displayFolder="" count="2" memberValueDatatype="130" unbalanced="0"/>
    <cacheHierarchy uniqueName="[Range1].[WorkLifeBalance]" caption="WorkLifeBalance" attribute="1" defaultMemberUniqueName="[Range1].[WorkLifeBalance].[All]" allUniqueName="[Range1].[WorkLifeBalance].[All]" dimensionUniqueName="[Range1]" displayFolder="" count="2" memberValueDatatype="130" unbalanced="0">
      <fieldsUsage count="2">
        <fieldUsage x="-1"/>
        <fieldUsage x="2"/>
      </fieldsUsage>
    </cacheHierarchy>
    <cacheHierarchy uniqueName="[Range1].[MaritalStatus]" caption="MaritalStatus" attribute="1" defaultMemberUniqueName="[Range1].[MaritalStatus].[All]" allUniqueName="[Range1].[MaritalStatus].[All]" dimensionUniqueName="[Range1]" displayFolder="" count="2" memberValueDatatype="130" unbalanced="0"/>
    <cacheHierarchy uniqueName="[Range1].[StockOption]" caption="StockOption" attribute="1" defaultMemberUniqueName="[Range1].[StockOption].[All]" allUniqueName="[Range1].[StockOption].[All]" dimensionUniqueName="[Range1]" displayFolder="" count="2" memberValueDatatype="130" unbalanced="0"/>
    <cacheHierarchy uniqueName="[Range1].[OverTime]" caption="OverTime" attribute="1" defaultMemberUniqueName="[Range1].[OverTime].[All]" allUniqueName="[Range1].[OverTime].[All]" dimensionUniqueName="[Range1]" displayFolder="" count="2" memberValueDatatype="130" unbalanced="0"/>
    <cacheHierarchy uniqueName="[Range1].[PercentSalaryHike]" caption="PercentSalaryHike" attribute="1" defaultMemberUniqueName="[Range1].[PercentSalaryHike].[All]" allUniqueName="[Range1].[PercentSalaryHike].[All]" dimensionUniqueName="[Range1]" displayFolder="" count="2" memberValueDatatype="20" unbalanced="0"/>
    <cacheHierarchy uniqueName="[Range1].[NumCompaniesWorked]" caption="NumCompaniesWorked" attribute="1" defaultMemberUniqueName="[Range1].[NumCompaniesWorked].[All]" allUniqueName="[Range1].[NumCompaniesWorked].[All]" dimensionUniqueName="[Range1]" displayFolder="" count="2" memberValueDatatype="20" unbalanced="0"/>
    <cacheHierarchy uniqueName="[Range1].[TotalWorkingYears]" caption="TotalWorkingYears" attribute="1" defaultMemberUniqueName="[Range1].[TotalWorkingYears].[All]" allUniqueName="[Range1].[TotalWorkingYears].[All]" dimensionUniqueName="[Range1]" displayFolder="" count="2" memberValueDatatype="20" unbalanced="0"/>
    <cacheHierarchy uniqueName="[Range1].[YearsSinceLastPromotion]" caption="YearsSinceLastPromotion" attribute="1" defaultMemberUniqueName="[Range1].[YearsSinceLastPromotion].[All]" allUniqueName="[Range1].[YearsSinceLastPromotion].[All]" dimensionUniqueName="[Range1]" displayFolder="" count="2" memberValueDatatype="20" unbalanced="0"/>
    <cacheHierarchy uniqueName="[Range1].[YearsWithCurrManager]" caption="YearsWithCurrManager" attribute="1" defaultMemberUniqueName="[Range1].[YearsWithCurrManager].[All]" allUniqueName="[Range1].[YearsWithCurrManager].[All]" dimensionUniqueName="[Range1]" displayFolder="" count="2" memberValueDatatype="20" unbalanced="0"/>
    <cacheHierarchy uniqueName="[Range1].[DistanceFromHome]" caption="DistanceFromHome" attribute="1" defaultMemberUniqueName="[Range1].[DistanceFromHome].[All]" allUniqueName="[Range1].[DistanceFromHome].[All]" dimensionUniqueName="[Range1]" displayFolder="" count="2" memberValueDatatype="20" unbalanced="0"/>
    <cacheHierarchy uniqueName="[Range1].[HourlyRate]" caption="HourlyRate" attribute="1" defaultMemberUniqueName="[Range1].[HourlyRate].[All]" allUniqueName="[Range1].[HourlyRate].[All]" dimensionUniqueName="[Range1]" displayFolder="" count="2" memberValueDatatype="20" unbalanced="0"/>
    <cacheHierarchy uniqueName="[Range1].[DailyRate]" caption="DailyRate" attribute="1" defaultMemberUniqueName="[Range1].[DailyRate].[All]" allUniqueName="[Range1].[DailyRate].[All]" dimensionUniqueName="[Range1]" displayFolder="" count="2" memberValueDatatype="20" unbalanced="0"/>
    <cacheHierarchy uniqueName="[Range1].[MonthlyRate]" caption="MonthlyRate" attribute="1" defaultMemberUniqueName="[Range1].[MonthlyRate].[All]" allUniqueName="[Range1].[MonthlyRate].[All]" dimensionUniqueName="[Range1]" displayFolder="" count="2" memberValueDatatype="20" unbalanced="0"/>
    <cacheHierarchy uniqueName="[Range1].[Salary]" caption="Salary" attribute="1" defaultMemberUniqueName="[Range1].[Salary].[All]" allUniqueName="[Range1].[Salary].[All]" dimensionUniqueName="[Range1]" displayFolder="" count="2" memberValueDatatype="20" unbalanced="0"/>
    <cacheHierarchy uniqueName="[Range1].[DateStart]" caption="DateStart" attribute="1" time="1" defaultMemberUniqueName="[Range1].[DateStart].[All]" allUniqueName="[Range1].[DateStart].[All]" dimensionUniqueName="[Range1]" displayFolder="" count="2" memberValueDatatype="7" unbalanced="0"/>
    <cacheHierarchy uniqueName="[Range1].[EmploymentType]" caption="EmploymentType" attribute="1" defaultMemberUniqueName="[Range1].[EmploymentType].[All]" allUniqueName="[Range1].[EmploymentType].[All]" dimensionUniqueName="[Range1]" displayFolder="" count="2" memberValueDatatype="130" unbalanced="0">
      <fieldsUsage count="2">
        <fieldUsage x="-1"/>
        <fieldUsage x="3"/>
      </fieldsUsage>
    </cacheHierarchy>
    <cacheHierarchy uniqueName="[Range2].[Yes]" caption="Yes" attribute="1" defaultMemberUniqueName="[Range2].[Yes].[All]" allUniqueName="[Range2].[Yes].[All]" dimensionUniqueName="[Range2]" displayFolder="" count="2" memberValueDatatype="130" unbalanced="0"/>
    <cacheHierarchy uniqueName="[Range3].[ID_employe]" caption="ID_employe" attribute="1" defaultMemberUniqueName="[Range3].[ID_employe].[All]" allUniqueName="[Range3].[ID_employe].[All]" dimensionUniqueName="[Range3]" displayFolder="" count="2" memberValueDatatype="20" unbalanced="0"/>
    <cacheHierarchy uniqueName="[Range3].[Age]" caption="Age" attribute="1" defaultMemberUniqueName="[Range3].[Age].[All]" allUniqueName="[Range3].[Age].[All]" dimensionUniqueName="[Range3]" displayFolder="" count="2" memberValueDatatype="20" unbalanced="0"/>
    <cacheHierarchy uniqueName="[Range3].[Attrition]" caption="Attrition" attribute="1" defaultMemberUniqueName="[Range3].[Attrition].[All]" allUniqueName="[Range3].[Attrition].[All]" dimensionUniqueName="[Range3]" displayFolder="" count="2" memberValueDatatype="130" unbalanced="0"/>
    <cacheHierarchy uniqueName="[Range3].[BusinessTravel]" caption="BusinessTravel" attribute="1" defaultMemberUniqueName="[Range3].[BusinessTravel].[All]" allUniqueName="[Range3].[BusinessTravel].[All]" dimensionUniqueName="[Range3]" displayFolder="" count="2" memberValueDatatype="130" unbalanced="0"/>
    <cacheHierarchy uniqueName="[Range3].[Department]" caption="Department" attribute="1" defaultMemberUniqueName="[Range3].[Department].[All]" allUniqueName="[Range3].[Department].[All]" dimensionUniqueName="[Range3]" displayFolder="" count="2" memberValueDatatype="130" unbalanced="0"/>
    <cacheHierarchy uniqueName="[Range3].[Education]" caption="Education" attribute="1" defaultMemberUniqueName="[Range3].[Education].[All]" allUniqueName="[Range3].[Education].[All]" dimensionUniqueName="[Range3]" displayFolder="" count="2" memberValueDatatype="130" unbalanced="0"/>
    <cacheHierarchy uniqueName="[Range3].[EnvironmentSatisfaction]" caption="EnvironmentSatisfaction" attribute="1" defaultMemberUniqueName="[Range3].[EnvironmentSatisfaction].[All]" allUniqueName="[Range3].[EnvironmentSatisfaction].[All]" dimensionUniqueName="[Range3]" displayFolder="" count="2" memberValueDatatype="130" unbalanced="0"/>
    <cacheHierarchy uniqueName="[Range3].[Gender]" caption="Gender" attribute="1" defaultMemberUniqueName="[Range3].[Gender].[All]" allUniqueName="[Range3].[Gender].[All]" dimensionUniqueName="[Range3]" displayFolder="" count="2" memberValueDatatype="130" unbalanced="0"/>
    <cacheHierarchy uniqueName="[Range3].[JobInvolvement]" caption="JobInvolvement" attribute="1" defaultMemberUniqueName="[Range3].[JobInvolvement].[All]" allUniqueName="[Range3].[JobInvolvement].[All]" dimensionUniqueName="[Range3]" displayFolder="" count="2" memberValueDatatype="130" unbalanced="0"/>
    <cacheHierarchy uniqueName="[Range3].[Job Role]" caption="Job Role" attribute="1" defaultMemberUniqueName="[Range3].[Job Role].[All]" allUniqueName="[Range3].[Job Role].[All]" dimensionUniqueName="[Range3]" displayFolder="" count="2" memberValueDatatype="130" unbalanced="0"/>
    <cacheHierarchy uniqueName="[Range3].[JobSatisfaction]" caption="JobSatisfaction" attribute="1" defaultMemberUniqueName="[Range3].[JobSatisfaction].[All]" allUniqueName="[Range3].[JobSatisfaction].[All]" dimensionUniqueName="[Range3]" displayFolder="" count="2" memberValueDatatype="130" unbalanced="0"/>
    <cacheHierarchy uniqueName="[Range3].[PerformanceRating]" caption="PerformanceRating" attribute="1" defaultMemberUniqueName="[Range3].[PerformanceRating].[All]" allUniqueName="[Range3].[PerformanceRating].[All]" dimensionUniqueName="[Range3]" displayFolder="" count="2" memberValueDatatype="130" unbalanced="0"/>
    <cacheHierarchy uniqueName="[Range3].[WorkLifeBalance]" caption="WorkLifeBalance" attribute="1" defaultMemberUniqueName="[Range3].[WorkLifeBalance].[All]" allUniqueName="[Range3].[WorkLifeBalance].[All]" dimensionUniqueName="[Range3]" displayFolder="" count="2" memberValueDatatype="130" unbalanced="0"/>
    <cacheHierarchy uniqueName="[Range3].[MaritalStatus]" caption="MaritalStatus" attribute="1" defaultMemberUniqueName="[Range3].[MaritalStatus].[All]" allUniqueName="[Range3].[MaritalStatus].[All]" dimensionUniqueName="[Range3]" displayFolder="" count="2" memberValueDatatype="130" unbalanced="0"/>
    <cacheHierarchy uniqueName="[Range3].[StockOption]" caption="StockOption" attribute="1" defaultMemberUniqueName="[Range3].[StockOption].[All]" allUniqueName="[Range3].[StockOption].[All]" dimensionUniqueName="[Range3]" displayFolder="" count="2" memberValueDatatype="130" unbalanced="0"/>
    <cacheHierarchy uniqueName="[Range3].[OverTime]" caption="OverTime" attribute="1" defaultMemberUniqueName="[Range3].[OverTime].[All]" allUniqueName="[Range3].[OverTime].[All]" dimensionUniqueName="[Range3]" displayFolder="" count="2" memberValueDatatype="130" unbalanced="0"/>
    <cacheHierarchy uniqueName="[Range3].[PercentSalaryHike]" caption="PercentSalaryHike" attribute="1" defaultMemberUniqueName="[Range3].[PercentSalaryHike].[All]" allUniqueName="[Range3].[PercentSalaryHike].[All]" dimensionUniqueName="[Range3]" displayFolder="" count="2" memberValueDatatype="20" unbalanced="0"/>
    <cacheHierarchy uniqueName="[Range3].[NumCompaniesWorked]" caption="NumCompaniesWorked" attribute="1" defaultMemberUniqueName="[Range3].[NumCompaniesWorked].[All]" allUniqueName="[Range3].[NumCompaniesWorked].[All]" dimensionUniqueName="[Range3]" displayFolder="" count="2" memberValueDatatype="20" unbalanced="0"/>
    <cacheHierarchy uniqueName="[Range3].[TotalWorkingYears]" caption="TotalWorkingYears" attribute="1" defaultMemberUniqueName="[Range3].[TotalWorkingYears].[All]" allUniqueName="[Range3].[TotalWorkingYears].[All]" dimensionUniqueName="[Range3]" displayFolder="" count="2" memberValueDatatype="20" unbalanced="0"/>
    <cacheHierarchy uniqueName="[Range3].[YearsSinceLastPromotion]" caption="YearsSinceLastPromotion" attribute="1" defaultMemberUniqueName="[Range3].[YearsSinceLastPromotion].[All]" allUniqueName="[Range3].[YearsSinceLastPromotion].[All]" dimensionUniqueName="[Range3]" displayFolder="" count="2" memberValueDatatype="20" unbalanced="0"/>
    <cacheHierarchy uniqueName="[Range3].[YearsWithCurrManager]" caption="YearsWithCurrManager" attribute="1" defaultMemberUniqueName="[Range3].[YearsWithCurrManager].[All]" allUniqueName="[Range3].[YearsWithCurrManager].[All]" dimensionUniqueName="[Range3]" displayFolder="" count="2" memberValueDatatype="20" unbalanced="0"/>
    <cacheHierarchy uniqueName="[Range3].[DistanceFromHome]" caption="DistanceFromHome" attribute="1" defaultMemberUniqueName="[Range3].[DistanceFromHome].[All]" allUniqueName="[Range3].[DistanceFromHome].[All]" dimensionUniqueName="[Range3]" displayFolder="" count="2" memberValueDatatype="20" unbalanced="0"/>
    <cacheHierarchy uniqueName="[Range3].[HourlyRate]" caption="HourlyRate" attribute="1" defaultMemberUniqueName="[Range3].[HourlyRate].[All]" allUniqueName="[Range3].[HourlyRate].[All]" dimensionUniqueName="[Range3]" displayFolder="" count="2" memberValueDatatype="20" unbalanced="0"/>
    <cacheHierarchy uniqueName="[Range3].[DailyRate]" caption="DailyRate" attribute="1" defaultMemberUniqueName="[Range3].[DailyRate].[All]" allUniqueName="[Range3].[DailyRate].[All]" dimensionUniqueName="[Range3]" displayFolder="" count="2" memberValueDatatype="20" unbalanced="0"/>
    <cacheHierarchy uniqueName="[Range3].[MonthlyRate]" caption="MonthlyRate" attribute="1" defaultMemberUniqueName="[Range3].[MonthlyRate].[All]" allUniqueName="[Range3].[MonthlyRate].[All]" dimensionUniqueName="[Range3]" displayFolder="" count="2" memberValueDatatype="20" unbalanced="0"/>
    <cacheHierarchy uniqueName="[Range3].[Salary]" caption="Salary" attribute="1" defaultMemberUniqueName="[Range3].[Salary].[All]" allUniqueName="[Range3].[Salary].[All]" dimensionUniqueName="[Range3]" displayFolder="" count="2" memberValueDatatype="20" unbalanced="0"/>
    <cacheHierarchy uniqueName="[Range3].[DateStart]" caption="DateStart" attribute="1" time="1" defaultMemberUniqueName="[Range3].[DateStart].[All]" allUniqueName="[Range3].[DateStart].[All]" dimensionUniqueName="[Range3]" displayFolder="" count="2" memberValueDatatype="7" unbalanced="0"/>
    <cacheHierarchy uniqueName="[Range3].[EmploymentType]" caption="EmploymentType" attribute="1" defaultMemberUniqueName="[Range3].[EmploymentType].[All]" allUniqueName="[Range3].[EmploymentType].[All]" dimensionUniqueName="[Range3]" displayFolder="" count="2" memberValueDatatype="130" unbalanced="0"/>
    <cacheHierarchy uniqueName="[Range3].[Month]" caption="Month" attribute="1" defaultMemberUniqueName="[Range3].[Month].[All]" allUniqueName="[Range3].[Month].[All]" dimensionUniqueName="[Range3]" displayFolder="" count="2" memberValueDatatype="130" unbalanced="0"/>
    <cacheHierarchy uniqueName="[Measures].[Sum of delivery_amount_tp]" caption="Sum of delivery_amount_tp" measure="1" displayFolder="" measureGroup="Range" count="0">
      <extLst>
        <ext xmlns:x15="http://schemas.microsoft.com/office/spreadsheetml/2010/11/main" uri="{B97F6D7D-B522-45F9-BDA1-12C45D357490}">
          <x15:cacheHierarchy aggregatedColumn="24"/>
        </ext>
      </extLst>
    </cacheHierarchy>
    <cacheHierarchy uniqueName="[Measures].[Sum of ID_employe]" caption="Sum of ID_employe" measure="1" displayFolder="" measureGroup="Range1" count="0">
      <extLst>
        <ext xmlns:x15="http://schemas.microsoft.com/office/spreadsheetml/2010/11/main" uri="{B97F6D7D-B522-45F9-BDA1-12C45D357490}">
          <x15:cacheHierarchy aggregatedColumn="25"/>
        </ext>
      </extLst>
    </cacheHierarchy>
    <cacheHierarchy uniqueName="[Measures].[Count of ID_employe]" caption="Count of ID_employe" measure="1" displayFolder="" measureGroup="Range1" count="0" oneField="1">
      <fieldsUsage count="1">
        <fieldUsage x="0"/>
      </fieldsUsage>
      <extLst>
        <ext xmlns:x15="http://schemas.microsoft.com/office/spreadsheetml/2010/11/main" uri="{B97F6D7D-B522-45F9-BDA1-12C45D357490}">
          <x15:cacheHierarchy aggregatedColumn="25"/>
        </ext>
      </extLst>
    </cacheHierarchy>
    <cacheHierarchy uniqueName="[Measures].[Sum of Salary]" caption="Sum of Salary" measure="1" displayFolder="" measureGroup="Range1" count="0">
      <extLst>
        <ext xmlns:x15="http://schemas.microsoft.com/office/spreadsheetml/2010/11/main" uri="{B97F6D7D-B522-45F9-BDA1-12C45D357490}">
          <x15:cacheHierarchy aggregatedColumn="50"/>
        </ext>
      </extLst>
    </cacheHierarchy>
    <cacheHierarchy uniqueName="[Measures].[Count of Salary]" caption="Count of Salary" measure="1" displayFolder="" measureGroup="Range1" count="0">
      <extLst>
        <ext xmlns:x15="http://schemas.microsoft.com/office/spreadsheetml/2010/11/main" uri="{B97F6D7D-B522-45F9-BDA1-12C45D357490}">
          <x15:cacheHierarchy aggregatedColumn="50"/>
        </ext>
      </extLst>
    </cacheHierarchy>
    <cacheHierarchy uniqueName="[Measures].[Sum of MonthlyRate]" caption="Sum of MonthlyRate" measure="1" displayFolder="" measureGroup="Range1" count="0">
      <extLst>
        <ext xmlns:x15="http://schemas.microsoft.com/office/spreadsheetml/2010/11/main" uri="{B97F6D7D-B522-45F9-BDA1-12C45D357490}">
          <x15:cacheHierarchy aggregatedColumn="49"/>
        </ext>
      </extLst>
    </cacheHierarchy>
    <cacheHierarchy uniqueName="[Measures].[Average of Salary]" caption="Average of Salary" measure="1" displayFolder="" measureGroup="Range1" count="0">
      <extLst>
        <ext xmlns:x15="http://schemas.microsoft.com/office/spreadsheetml/2010/11/main" uri="{B97F6D7D-B522-45F9-BDA1-12C45D357490}">
          <x15:cacheHierarchy aggregatedColumn="50"/>
        </ext>
      </extLst>
    </cacheHierarchy>
    <cacheHierarchy uniqueName="[Measures].[Sum of TotalWorkingYears]" caption="Sum of TotalWorkingYears" measure="1" displayFolder="" measureGroup="Range1" count="0">
      <extLst>
        <ext xmlns:x15="http://schemas.microsoft.com/office/spreadsheetml/2010/11/main" uri="{B97F6D7D-B522-45F9-BDA1-12C45D357490}">
          <x15:cacheHierarchy aggregatedColumn="43"/>
        </ext>
      </extLst>
    </cacheHierarchy>
    <cacheHierarchy uniqueName="[Measures].[Sum of Salary 2]" caption="Sum of Salary 2" measure="1" displayFolder="" measureGroup="Range3" count="0">
      <extLst>
        <ext xmlns:x15="http://schemas.microsoft.com/office/spreadsheetml/2010/11/main" uri="{B97F6D7D-B522-45F9-BDA1-12C45D357490}">
          <x15:cacheHierarchy aggregatedColumn="79"/>
        </ext>
      </extLst>
    </cacheHierarchy>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of Models]" caption="__XL_Count of Models" measure="1" displayFolder="" count="0" hidden="1"/>
  </cacheHierarchies>
  <kpis count="0"/>
  <dimensions count="5">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s>
  <measureGroups count="4">
    <measureGroup name="Range" caption="Range"/>
    <measureGroup name="Range1" caption="Range1"/>
    <measureGroup name="Range2" caption="Range2"/>
    <measureGroup name="Range3" caption="Range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PC" refreshedDate="46186.796969560186" backgroundQuery="1" createdVersion="5" refreshedVersion="5" minRefreshableVersion="3" recordCount="0" supportSubquery="1" supportAdvancedDrill="1">
  <cacheSource type="external" connectionId="1"/>
  <cacheFields count="4">
    <cacheField name="[Range3].[Month].[Month]" caption="Month" numFmtId="0" hierarchy="82" level="1">
      <sharedItems count="12">
        <s v="Apr"/>
        <s v="Aug"/>
        <s v="Dec"/>
        <s v="Feb"/>
        <s v="Jan"/>
        <s v="Jul"/>
        <s v="Jun"/>
        <s v="Mar"/>
        <s v="May"/>
        <s v="Nov"/>
        <s v="Oct"/>
        <s v="Sep"/>
      </sharedItems>
    </cacheField>
    <cacheField name="[Measures].[Sum of Salary 2]" caption="Sum of Salary 2" numFmtId="0" hierarchy="91" level="32767"/>
    <cacheField name="[Range3].[Attrition].[Attrition]" caption="Attrition" numFmtId="0" hierarchy="56" level="1">
      <sharedItems containsSemiMixedTypes="0" containsNonDate="0" containsString="0"/>
    </cacheField>
    <cacheField name="[Range1].[EmploymentType].[EmploymentType]" caption="EmploymentType" numFmtId="0" hierarchy="52" level="1">
      <sharedItems containsSemiMixedTypes="0" containsNonDate="0" containsString="0"/>
    </cacheField>
  </cacheFields>
  <cacheHierarchies count="97">
    <cacheHierarchy uniqueName="[Range].[Date]" caption="Date" attribute="1" time="1" defaultMemberUniqueName="[Range].[Date].[All]" allUniqueName="[Range].[Date].[All]" dimensionUniqueName="[Range]" displayFolder="" count="2" memberValueDatatype="7" unbalanced="0"/>
    <cacheHierarchy uniqueName="[Range].[region_name]" caption="region_name" attribute="1" defaultMemberUniqueName="[Range].[region_name].[All]" allUniqueName="[Range].[region_name].[All]" dimensionUniqueName="[Range]" displayFolder="" count="2" memberValueDatatype="130" unbalanced="0"/>
    <cacheHierarchy uniqueName="[Range].[area_name]" caption="area_name" attribute="1" defaultMemberUniqueName="[Range].[area_name].[All]" allUniqueName="[Range].[area_name].[All]" dimensionUniqueName="[Range]" displayFolder="" count="2" memberValueDatatype="130" unbalanced="0"/>
    <cacheHierarchy uniqueName="[Range].[teritorry_name]" caption="teritorry_name" attribute="1" defaultMemberUniqueName="[Range].[teritorry_name].[All]" allUniqueName="[Range].[teritorry_name].[All]" dimensionUniqueName="[Range]" displayFolder="" count="2" memberValueDatatype="130" unbalanced="0"/>
    <cacheHierarchy uniqueName="[Range].[dealer_id]" caption="dealer_id" attribute="1" defaultMemberUniqueName="[Range].[dealer_id].[All]" allUniqueName="[Range].[dealer_id].[All]" dimensionUniqueName="[Range]" displayFolder="" count="2" memberValueDatatype="20" unbalanced="0"/>
    <cacheHierarchy uniqueName="[Range].[dealer_name]" caption="dealer_name" attribute="1" defaultMemberUniqueName="[Range].[dealer_name].[All]" allUniqueName="[Range].[dealer_name].[All]" dimensionUniqueName="[Range]" displayFolder="" count="2" memberValueDatatype="130" unbalanced="0"/>
    <cacheHierarchy uniqueName="[Range].[sr_id]" caption="sr_id" attribute="1" defaultMemberUniqueName="[Range].[sr_id].[All]" allUniqueName="[Range].[sr_id].[All]" dimensionUniqueName="[Range]" displayFolder="" count="2" memberValueDatatype="20" unbalanced="0"/>
    <cacheHierarchy uniqueName="[Range].[sr_name]" caption="sr_name" attribute="1" defaultMemberUniqueName="[Range].[sr_name].[All]" allUniqueName="[Range].[sr_name].[All]" dimensionUniqueName="[Range]" displayFolder="" count="2" memberValueDatatype="130" unbalanced="0"/>
    <cacheHierarchy uniqueName="[Range].[route_id]" caption="route_id" attribute="1" defaultMemberUniqueName="[Range].[route_id].[All]" allUniqueName="[Range].[route_id].[All]" dimensionUniqueName="[Range]" displayFolder="" count="2" memberValueDatatype="20" unbalanced="0"/>
    <cacheHierarchy uniqueName="[Range].[route]" caption="route" attribute="1" defaultMemberUniqueName="[Range].[route].[All]" allUniqueName="[Range].[route].[All]" dimensionUniqueName="[Range]" displayFolder="" count="2" memberValueDatatype="130" unbalanced="0"/>
    <cacheHierarchy uniqueName="[Range].[outlet_id]" caption="outlet_id" attribute="1" defaultMemberUniqueName="[Range].[outlet_id].[All]" allUniqueName="[Range].[outlet_id].[All]" dimensionUniqueName="[Range]" displayFolder="" count="2" memberValueDatatype="20" unbalanced="0"/>
    <cacheHierarchy uniqueName="[Range].[outlet_name]" caption="outlet_name" attribute="1" defaultMemberUniqueName="[Range].[outlet_name].[All]" allUniqueName="[Range].[outlet_name].[All]" dimensionUniqueName="[Range]" displayFolder="" count="2" memberValueDatatype="130" unbalanced="0"/>
    <cacheHierarchy uniqueName="[Range].[key_outlet]" caption="key_outlet" attribute="1" defaultMemberUniqueName="[Range].[key_outlet].[All]" allUniqueName="[Range].[key_outlet].[All]" dimensionUniqueName="[Range]" displayFolder="" count="2" memberValueDatatype="20" unbalanced="0"/>
    <cacheHierarchy uniqueName="[Range].[outlet_type]" caption="outlet_type" attribute="1" defaultMemberUniqueName="[Range].[outlet_type].[All]" allUniqueName="[Range].[outlet_type].[All]" dimensionUniqueName="[Range]" displayFolder="" count="2" memberValueDatatype="20" unbalanced="0"/>
    <cacheHierarchy uniqueName="[Range].[shop_sign]" caption="shop_sign" attribute="1" defaultMemberUniqueName="[Range].[shop_sign].[All]" allUniqueName="[Range].[shop_sign].[All]" dimensionUniqueName="[Range]" displayFolder="" count="2" memberValueDatatype="130" unbalanced="0"/>
    <cacheHierarchy uniqueName="[Range].[category_name]" caption="category_name" attribute="1" defaultMemberUniqueName="[Range].[category_name].[All]" allUniqueName="[Range].[category_name].[All]" dimensionUniqueName="[Range]" displayFolder="" count="2" memberValueDatatype="130" unbalanced="0"/>
    <cacheHierarchy uniqueName="[Range].[brand_name]" caption="brand_name" attribute="1" defaultMemberUniqueName="[Range].[brand_name].[All]" allUniqueName="[Range].[brand_name].[All]" dimensionUniqueName="[Range]" displayFolder="" count="2" memberValueDatatype="130" unbalanced="0"/>
    <cacheHierarchy uniqueName="[Range].[product_id]" caption="product_id" attribute="1" defaultMemberUniqueName="[Range].[product_id].[All]" allUniqueName="[Range].[product_id].[All]" dimensionUniqueName="[Range]" displayFolder="" count="2" memberValueDatatype="20" unbalanced="0"/>
    <cacheHierarchy uniqueName="[Range].[product_name]" caption="product_name" attribute="1" defaultMemberUniqueName="[Range].[product_name].[All]" allUniqueName="[Range].[product_name].[All]" dimensionUniqueName="[Range]" displayFolder="" count="2" memberValueDatatype="130" unbalanced="0"/>
    <cacheHierarchy uniqueName="[Range].[order_qty]" caption="order_qty" attribute="1" defaultMemberUniqueName="[Range].[order_qty].[All]" allUniqueName="[Range].[order_qty].[All]" dimensionUniqueName="[Range]" displayFolder="" count="2" memberValueDatatype="20" unbalanced="0"/>
    <cacheHierarchy uniqueName="[Range].[order_qty_ctn]" caption="order_qty_ctn" attribute="1" defaultMemberUniqueName="[Range].[order_qty_ctn].[All]" allUniqueName="[Range].[order_qty_ctn].[All]" dimensionUniqueName="[Range]" displayFolder="" count="2" memberValueDatatype="5" unbalanced="0"/>
    <cacheHierarchy uniqueName="[Range].[order_amount_tp]" caption="order_amount_tp" attribute="1" defaultMemberUniqueName="[Range].[order_amount_tp].[All]" allUniqueName="[Range].[order_amount_tp].[All]" dimensionUniqueName="[Range]" displayFolder="" count="2" memberValueDatatype="5" unbalanced="0"/>
    <cacheHierarchy uniqueName="[Range].[delivery_qty]" caption="delivery_qty" attribute="1" defaultMemberUniqueName="[Range].[delivery_qty].[All]" allUniqueName="[Range].[delivery_qty].[All]" dimensionUniqueName="[Range]" displayFolder="" count="2" memberValueDatatype="20" unbalanced="0"/>
    <cacheHierarchy uniqueName="[Range].[delivery_qty_ctn]" caption="delivery_qty_ctn" attribute="1" defaultMemberUniqueName="[Range].[delivery_qty_ctn].[All]" allUniqueName="[Range].[delivery_qty_ctn].[All]" dimensionUniqueName="[Range]" displayFolder="" count="2" memberValueDatatype="5" unbalanced="0"/>
    <cacheHierarchy uniqueName="[Range].[delivery_amount_tp]" caption="delivery_amount_tp" attribute="1" defaultMemberUniqueName="[Range].[delivery_amount_tp].[All]" allUniqueName="[Range].[delivery_amount_tp].[All]" dimensionUniqueName="[Range]" displayFolder="" count="2" memberValueDatatype="5" unbalanced="0"/>
    <cacheHierarchy uniqueName="[Range1].[ID_employe]" caption="ID_employe" attribute="1" defaultMemberUniqueName="[Range1].[ID_employe].[All]" allUniqueName="[Range1].[ID_employe].[All]" dimensionUniqueName="[Range1]" displayFolder="" count="2" memberValueDatatype="20" unbalanced="0"/>
    <cacheHierarchy uniqueName="[Range1].[Age]" caption="Age" attribute="1" defaultMemberUniqueName="[Range1].[Age].[All]" allUniqueName="[Range1].[Age].[All]" dimensionUniqueName="[Range1]" displayFolder="" count="2" memberValueDatatype="20" unbalanced="0"/>
    <cacheHierarchy uniqueName="[Range1].[Attrition]" caption="Attrition" attribute="1" defaultMemberUniqueName="[Range1].[Attrition].[All]" allUniqueName="[Range1].[Attrition].[All]" dimensionUniqueName="[Range1]" displayFolder="" count="2" memberValueDatatype="130" unbalanced="0"/>
    <cacheHierarchy uniqueName="[Range1].[BusinessTravel]" caption="BusinessTravel" attribute="1" defaultMemberUniqueName="[Range1].[BusinessTravel].[All]" allUniqueName="[Range1].[BusinessTravel].[All]" dimensionUniqueName="[Range1]" displayFolder="" count="2" memberValueDatatype="130" unbalanced="0"/>
    <cacheHierarchy uniqueName="[Range1].[Department]" caption="Department" attribute="1" defaultMemberUniqueName="[Range1].[Department].[All]" allUniqueName="[Range1].[Department].[All]" dimensionUniqueName="[Range1]" displayFolder="" count="2" memberValueDatatype="130" unbalanced="0"/>
    <cacheHierarchy uniqueName="[Range1].[Education]" caption="Education" attribute="1" defaultMemberUniqueName="[Range1].[Education].[All]" allUniqueName="[Range1].[Education].[All]" dimensionUniqueName="[Range1]" displayFolder="" count="2" memberValueDatatype="130" unbalanced="0"/>
    <cacheHierarchy uniqueName="[Range1].[EnvironmentSatisfaction]" caption="EnvironmentSatisfaction" attribute="1" defaultMemberUniqueName="[Range1].[EnvironmentSatisfaction].[All]" allUniqueName="[Range1].[EnvironmentSatisfaction].[All]" dimensionUniqueName="[Range1]" displayFolder="" count="2" memberValueDatatype="130" unbalanced="0"/>
    <cacheHierarchy uniqueName="[Range1].[Gender]" caption="Gender" attribute="1" defaultMemberUniqueName="[Range1].[Gender].[All]" allUniqueName="[Range1].[Gender].[All]" dimensionUniqueName="[Range1]" displayFolder="" count="2" memberValueDatatype="130" unbalanced="0"/>
    <cacheHierarchy uniqueName="[Range1].[JobInvolvement]" caption="JobInvolvement" attribute="1" defaultMemberUniqueName="[Range1].[JobInvolvement].[All]" allUniqueName="[Range1].[JobInvolvement].[All]" dimensionUniqueName="[Range1]" displayFolder="" count="2" memberValueDatatype="130" unbalanced="0"/>
    <cacheHierarchy uniqueName="[Range1].[Job Role]" caption="Job Role" attribute="1" defaultMemberUniqueName="[Range1].[Job Role].[All]" allUniqueName="[Range1].[Job Role].[All]" dimensionUniqueName="[Range1]" displayFolder="" count="2" memberValueDatatype="130" unbalanced="0"/>
    <cacheHierarchy uniqueName="[Range1].[JobSatisfaction]" caption="JobSatisfaction" attribute="1" defaultMemberUniqueName="[Range1].[JobSatisfaction].[All]" allUniqueName="[Range1].[JobSatisfaction].[All]" dimensionUniqueName="[Range1]" displayFolder="" count="2" memberValueDatatype="130" unbalanced="0"/>
    <cacheHierarchy uniqueName="[Range1].[PerformanceRating]" caption="PerformanceRating" attribute="1" defaultMemberUniqueName="[Range1].[PerformanceRating].[All]" allUniqueName="[Range1].[PerformanceRating].[All]" dimensionUniqueName="[Range1]" displayFolder="" count="2" memberValueDatatype="130" unbalanced="0"/>
    <cacheHierarchy uniqueName="[Range1].[WorkLifeBalance]" caption="WorkLifeBalance" attribute="1" defaultMemberUniqueName="[Range1].[WorkLifeBalance].[All]" allUniqueName="[Range1].[WorkLifeBalance].[All]" dimensionUniqueName="[Range1]" displayFolder="" count="2" memberValueDatatype="130" unbalanced="0"/>
    <cacheHierarchy uniqueName="[Range1].[MaritalStatus]" caption="MaritalStatus" attribute="1" defaultMemberUniqueName="[Range1].[MaritalStatus].[All]" allUniqueName="[Range1].[MaritalStatus].[All]" dimensionUniqueName="[Range1]" displayFolder="" count="2" memberValueDatatype="130" unbalanced="0"/>
    <cacheHierarchy uniqueName="[Range1].[StockOption]" caption="StockOption" attribute="1" defaultMemberUniqueName="[Range1].[StockOption].[All]" allUniqueName="[Range1].[StockOption].[All]" dimensionUniqueName="[Range1]" displayFolder="" count="2" memberValueDatatype="130" unbalanced="0"/>
    <cacheHierarchy uniqueName="[Range1].[OverTime]" caption="OverTime" attribute="1" defaultMemberUniqueName="[Range1].[OverTime].[All]" allUniqueName="[Range1].[OverTime].[All]" dimensionUniqueName="[Range1]" displayFolder="" count="2" memberValueDatatype="130" unbalanced="0"/>
    <cacheHierarchy uniqueName="[Range1].[PercentSalaryHike]" caption="PercentSalaryHike" attribute="1" defaultMemberUniqueName="[Range1].[PercentSalaryHike].[All]" allUniqueName="[Range1].[PercentSalaryHike].[All]" dimensionUniqueName="[Range1]" displayFolder="" count="2" memberValueDatatype="20" unbalanced="0"/>
    <cacheHierarchy uniqueName="[Range1].[NumCompaniesWorked]" caption="NumCompaniesWorked" attribute="1" defaultMemberUniqueName="[Range1].[NumCompaniesWorked].[All]" allUniqueName="[Range1].[NumCompaniesWorked].[All]" dimensionUniqueName="[Range1]" displayFolder="" count="2" memberValueDatatype="20" unbalanced="0"/>
    <cacheHierarchy uniqueName="[Range1].[TotalWorkingYears]" caption="TotalWorkingYears" attribute="1" defaultMemberUniqueName="[Range1].[TotalWorkingYears].[All]" allUniqueName="[Range1].[TotalWorkingYears].[All]" dimensionUniqueName="[Range1]" displayFolder="" count="2" memberValueDatatype="20" unbalanced="0"/>
    <cacheHierarchy uniqueName="[Range1].[YearsSinceLastPromotion]" caption="YearsSinceLastPromotion" attribute="1" defaultMemberUniqueName="[Range1].[YearsSinceLastPromotion].[All]" allUniqueName="[Range1].[YearsSinceLastPromotion].[All]" dimensionUniqueName="[Range1]" displayFolder="" count="2" memberValueDatatype="20" unbalanced="0"/>
    <cacheHierarchy uniqueName="[Range1].[YearsWithCurrManager]" caption="YearsWithCurrManager" attribute="1" defaultMemberUniqueName="[Range1].[YearsWithCurrManager].[All]" allUniqueName="[Range1].[YearsWithCurrManager].[All]" dimensionUniqueName="[Range1]" displayFolder="" count="2" memberValueDatatype="20" unbalanced="0"/>
    <cacheHierarchy uniqueName="[Range1].[DistanceFromHome]" caption="DistanceFromHome" attribute="1" defaultMemberUniqueName="[Range1].[DistanceFromHome].[All]" allUniqueName="[Range1].[DistanceFromHome].[All]" dimensionUniqueName="[Range1]" displayFolder="" count="2" memberValueDatatype="20" unbalanced="0"/>
    <cacheHierarchy uniqueName="[Range1].[HourlyRate]" caption="HourlyRate" attribute="1" defaultMemberUniqueName="[Range1].[HourlyRate].[All]" allUniqueName="[Range1].[HourlyRate].[All]" dimensionUniqueName="[Range1]" displayFolder="" count="2" memberValueDatatype="20" unbalanced="0"/>
    <cacheHierarchy uniqueName="[Range1].[DailyRate]" caption="DailyRate" attribute="1" defaultMemberUniqueName="[Range1].[DailyRate].[All]" allUniqueName="[Range1].[DailyRate].[All]" dimensionUniqueName="[Range1]" displayFolder="" count="2" memberValueDatatype="20" unbalanced="0"/>
    <cacheHierarchy uniqueName="[Range1].[MonthlyRate]" caption="MonthlyRate" attribute="1" defaultMemberUniqueName="[Range1].[MonthlyRate].[All]" allUniqueName="[Range1].[MonthlyRate].[All]" dimensionUniqueName="[Range1]" displayFolder="" count="2" memberValueDatatype="20" unbalanced="0"/>
    <cacheHierarchy uniqueName="[Range1].[Salary]" caption="Salary" attribute="1" defaultMemberUniqueName="[Range1].[Salary].[All]" allUniqueName="[Range1].[Salary].[All]" dimensionUniqueName="[Range1]" displayFolder="" count="2" memberValueDatatype="20" unbalanced="0"/>
    <cacheHierarchy uniqueName="[Range1].[DateStart]" caption="DateStart" attribute="1" time="1" defaultMemberUniqueName="[Range1].[DateStart].[All]" allUniqueName="[Range1].[DateStart].[All]" dimensionUniqueName="[Range1]" displayFolder="" count="2" memberValueDatatype="7" unbalanced="0"/>
    <cacheHierarchy uniqueName="[Range1].[EmploymentType]" caption="EmploymentType" attribute="1" defaultMemberUniqueName="[Range1].[EmploymentType].[All]" allUniqueName="[Range1].[EmploymentType].[All]" dimensionUniqueName="[Range1]" displayFolder="" count="2" memberValueDatatype="130" unbalanced="0">
      <fieldsUsage count="2">
        <fieldUsage x="-1"/>
        <fieldUsage x="3"/>
      </fieldsUsage>
    </cacheHierarchy>
    <cacheHierarchy uniqueName="[Range2].[Yes]" caption="Yes" attribute="1" defaultMemberUniqueName="[Range2].[Yes].[All]" allUniqueName="[Range2].[Yes].[All]" dimensionUniqueName="[Range2]" displayFolder="" count="2" memberValueDatatype="130" unbalanced="0"/>
    <cacheHierarchy uniqueName="[Range3].[ID_employe]" caption="ID_employe" attribute="1" defaultMemberUniqueName="[Range3].[ID_employe].[All]" allUniqueName="[Range3].[ID_employe].[All]" dimensionUniqueName="[Range3]" displayFolder="" count="2" memberValueDatatype="20" unbalanced="0"/>
    <cacheHierarchy uniqueName="[Range3].[Age]" caption="Age" attribute="1" defaultMemberUniqueName="[Range3].[Age].[All]" allUniqueName="[Range3].[Age].[All]" dimensionUniqueName="[Range3]" displayFolder="" count="2" memberValueDatatype="20" unbalanced="0"/>
    <cacheHierarchy uniqueName="[Range3].[Attrition]" caption="Attrition" attribute="1" defaultMemberUniqueName="[Range3].[Attrition].[All]" allUniqueName="[Range3].[Attrition].[All]" dimensionUniqueName="[Range3]" displayFolder="" count="2" memberValueDatatype="130" unbalanced="0">
      <fieldsUsage count="2">
        <fieldUsage x="-1"/>
        <fieldUsage x="2"/>
      </fieldsUsage>
    </cacheHierarchy>
    <cacheHierarchy uniqueName="[Range3].[BusinessTravel]" caption="BusinessTravel" attribute="1" defaultMemberUniqueName="[Range3].[BusinessTravel].[All]" allUniqueName="[Range3].[BusinessTravel].[All]" dimensionUniqueName="[Range3]" displayFolder="" count="2" memberValueDatatype="130" unbalanced="0"/>
    <cacheHierarchy uniqueName="[Range3].[Department]" caption="Department" attribute="1" defaultMemberUniqueName="[Range3].[Department].[All]" allUniqueName="[Range3].[Department].[All]" dimensionUniqueName="[Range3]" displayFolder="" count="2" memberValueDatatype="130" unbalanced="0"/>
    <cacheHierarchy uniqueName="[Range3].[Education]" caption="Education" attribute="1" defaultMemberUniqueName="[Range3].[Education].[All]" allUniqueName="[Range3].[Education].[All]" dimensionUniqueName="[Range3]" displayFolder="" count="2" memberValueDatatype="130" unbalanced="0"/>
    <cacheHierarchy uniqueName="[Range3].[EnvironmentSatisfaction]" caption="EnvironmentSatisfaction" attribute="1" defaultMemberUniqueName="[Range3].[EnvironmentSatisfaction].[All]" allUniqueName="[Range3].[EnvironmentSatisfaction].[All]" dimensionUniqueName="[Range3]" displayFolder="" count="2" memberValueDatatype="130" unbalanced="0"/>
    <cacheHierarchy uniqueName="[Range3].[Gender]" caption="Gender" attribute="1" defaultMemberUniqueName="[Range3].[Gender].[All]" allUniqueName="[Range3].[Gender].[All]" dimensionUniqueName="[Range3]" displayFolder="" count="2" memberValueDatatype="130" unbalanced="0"/>
    <cacheHierarchy uniqueName="[Range3].[JobInvolvement]" caption="JobInvolvement" attribute="1" defaultMemberUniqueName="[Range3].[JobInvolvement].[All]" allUniqueName="[Range3].[JobInvolvement].[All]" dimensionUniqueName="[Range3]" displayFolder="" count="2" memberValueDatatype="130" unbalanced="0"/>
    <cacheHierarchy uniqueName="[Range3].[Job Role]" caption="Job Role" attribute="1" defaultMemberUniqueName="[Range3].[Job Role].[All]" allUniqueName="[Range3].[Job Role].[All]" dimensionUniqueName="[Range3]" displayFolder="" count="2" memberValueDatatype="130" unbalanced="0"/>
    <cacheHierarchy uniqueName="[Range3].[JobSatisfaction]" caption="JobSatisfaction" attribute="1" defaultMemberUniqueName="[Range3].[JobSatisfaction].[All]" allUniqueName="[Range3].[JobSatisfaction].[All]" dimensionUniqueName="[Range3]" displayFolder="" count="2" memberValueDatatype="130" unbalanced="0"/>
    <cacheHierarchy uniqueName="[Range3].[PerformanceRating]" caption="PerformanceRating" attribute="1" defaultMemberUniqueName="[Range3].[PerformanceRating].[All]" allUniqueName="[Range3].[PerformanceRating].[All]" dimensionUniqueName="[Range3]" displayFolder="" count="2" memberValueDatatype="130" unbalanced="0"/>
    <cacheHierarchy uniqueName="[Range3].[WorkLifeBalance]" caption="WorkLifeBalance" attribute="1" defaultMemberUniqueName="[Range3].[WorkLifeBalance].[All]" allUniqueName="[Range3].[WorkLifeBalance].[All]" dimensionUniqueName="[Range3]" displayFolder="" count="2" memberValueDatatype="130" unbalanced="0"/>
    <cacheHierarchy uniqueName="[Range3].[MaritalStatus]" caption="MaritalStatus" attribute="1" defaultMemberUniqueName="[Range3].[MaritalStatus].[All]" allUniqueName="[Range3].[MaritalStatus].[All]" dimensionUniqueName="[Range3]" displayFolder="" count="2" memberValueDatatype="130" unbalanced="0"/>
    <cacheHierarchy uniqueName="[Range3].[StockOption]" caption="StockOption" attribute="1" defaultMemberUniqueName="[Range3].[StockOption].[All]" allUniqueName="[Range3].[StockOption].[All]" dimensionUniqueName="[Range3]" displayFolder="" count="2" memberValueDatatype="130" unbalanced="0"/>
    <cacheHierarchy uniqueName="[Range3].[OverTime]" caption="OverTime" attribute="1" defaultMemberUniqueName="[Range3].[OverTime].[All]" allUniqueName="[Range3].[OverTime].[All]" dimensionUniqueName="[Range3]" displayFolder="" count="2" memberValueDatatype="130" unbalanced="0"/>
    <cacheHierarchy uniqueName="[Range3].[PercentSalaryHike]" caption="PercentSalaryHike" attribute="1" defaultMemberUniqueName="[Range3].[PercentSalaryHike].[All]" allUniqueName="[Range3].[PercentSalaryHike].[All]" dimensionUniqueName="[Range3]" displayFolder="" count="2" memberValueDatatype="20" unbalanced="0"/>
    <cacheHierarchy uniqueName="[Range3].[NumCompaniesWorked]" caption="NumCompaniesWorked" attribute="1" defaultMemberUniqueName="[Range3].[NumCompaniesWorked].[All]" allUniqueName="[Range3].[NumCompaniesWorked].[All]" dimensionUniqueName="[Range3]" displayFolder="" count="2" memberValueDatatype="20" unbalanced="0"/>
    <cacheHierarchy uniqueName="[Range3].[TotalWorkingYears]" caption="TotalWorkingYears" attribute="1" defaultMemberUniqueName="[Range3].[TotalWorkingYears].[All]" allUniqueName="[Range3].[TotalWorkingYears].[All]" dimensionUniqueName="[Range3]" displayFolder="" count="2" memberValueDatatype="20" unbalanced="0"/>
    <cacheHierarchy uniqueName="[Range3].[YearsSinceLastPromotion]" caption="YearsSinceLastPromotion" attribute="1" defaultMemberUniqueName="[Range3].[YearsSinceLastPromotion].[All]" allUniqueName="[Range3].[YearsSinceLastPromotion].[All]" dimensionUniqueName="[Range3]" displayFolder="" count="2" memberValueDatatype="20" unbalanced="0"/>
    <cacheHierarchy uniqueName="[Range3].[YearsWithCurrManager]" caption="YearsWithCurrManager" attribute="1" defaultMemberUniqueName="[Range3].[YearsWithCurrManager].[All]" allUniqueName="[Range3].[YearsWithCurrManager].[All]" dimensionUniqueName="[Range3]" displayFolder="" count="2" memberValueDatatype="20" unbalanced="0"/>
    <cacheHierarchy uniqueName="[Range3].[DistanceFromHome]" caption="DistanceFromHome" attribute="1" defaultMemberUniqueName="[Range3].[DistanceFromHome].[All]" allUniqueName="[Range3].[DistanceFromHome].[All]" dimensionUniqueName="[Range3]" displayFolder="" count="2" memberValueDatatype="20" unbalanced="0"/>
    <cacheHierarchy uniqueName="[Range3].[HourlyRate]" caption="HourlyRate" attribute="1" defaultMemberUniqueName="[Range3].[HourlyRate].[All]" allUniqueName="[Range3].[HourlyRate].[All]" dimensionUniqueName="[Range3]" displayFolder="" count="2" memberValueDatatype="20" unbalanced="0"/>
    <cacheHierarchy uniqueName="[Range3].[DailyRate]" caption="DailyRate" attribute="1" defaultMemberUniqueName="[Range3].[DailyRate].[All]" allUniqueName="[Range3].[DailyRate].[All]" dimensionUniqueName="[Range3]" displayFolder="" count="2" memberValueDatatype="20" unbalanced="0"/>
    <cacheHierarchy uniqueName="[Range3].[MonthlyRate]" caption="MonthlyRate" attribute="1" defaultMemberUniqueName="[Range3].[MonthlyRate].[All]" allUniqueName="[Range3].[MonthlyRate].[All]" dimensionUniqueName="[Range3]" displayFolder="" count="2" memberValueDatatype="20" unbalanced="0"/>
    <cacheHierarchy uniqueName="[Range3].[Salary]" caption="Salary" attribute="1" defaultMemberUniqueName="[Range3].[Salary].[All]" allUniqueName="[Range3].[Salary].[All]" dimensionUniqueName="[Range3]" displayFolder="" count="2" memberValueDatatype="20" unbalanced="0"/>
    <cacheHierarchy uniqueName="[Range3].[DateStart]" caption="DateStart" attribute="1" time="1" defaultMemberUniqueName="[Range3].[DateStart].[All]" allUniqueName="[Range3].[DateStart].[All]" dimensionUniqueName="[Range3]" displayFolder="" count="2" memberValueDatatype="7" unbalanced="0"/>
    <cacheHierarchy uniqueName="[Range3].[EmploymentType]" caption="EmploymentType" attribute="1" defaultMemberUniqueName="[Range3].[EmploymentType].[All]" allUniqueName="[Range3].[EmploymentType].[All]" dimensionUniqueName="[Range3]" displayFolder="" count="2" memberValueDatatype="130" unbalanced="0"/>
    <cacheHierarchy uniqueName="[Range3].[Month]" caption="Month" attribute="1" defaultMemberUniqueName="[Range3].[Month].[All]" allUniqueName="[Range3].[Month].[All]" dimensionUniqueName="[Range3]" displayFolder="" count="2" memberValueDatatype="130" unbalanced="0">
      <fieldsUsage count="2">
        <fieldUsage x="-1"/>
        <fieldUsage x="0"/>
      </fieldsUsage>
    </cacheHierarchy>
    <cacheHierarchy uniqueName="[Measures].[Sum of delivery_amount_tp]" caption="Sum of delivery_amount_tp" measure="1" displayFolder="" measureGroup="Range" count="0">
      <extLst>
        <ext xmlns:x15="http://schemas.microsoft.com/office/spreadsheetml/2010/11/main" uri="{B97F6D7D-B522-45F9-BDA1-12C45D357490}">
          <x15:cacheHierarchy aggregatedColumn="24"/>
        </ext>
      </extLst>
    </cacheHierarchy>
    <cacheHierarchy uniqueName="[Measures].[Sum of ID_employe]" caption="Sum of ID_employe" measure="1" displayFolder="" measureGroup="Range1" count="0">
      <extLst>
        <ext xmlns:x15="http://schemas.microsoft.com/office/spreadsheetml/2010/11/main" uri="{B97F6D7D-B522-45F9-BDA1-12C45D357490}">
          <x15:cacheHierarchy aggregatedColumn="25"/>
        </ext>
      </extLst>
    </cacheHierarchy>
    <cacheHierarchy uniqueName="[Measures].[Count of ID_employe]" caption="Count of ID_employe" measure="1" displayFolder="" measureGroup="Range1" count="0">
      <extLst>
        <ext xmlns:x15="http://schemas.microsoft.com/office/spreadsheetml/2010/11/main" uri="{B97F6D7D-B522-45F9-BDA1-12C45D357490}">
          <x15:cacheHierarchy aggregatedColumn="25"/>
        </ext>
      </extLst>
    </cacheHierarchy>
    <cacheHierarchy uniqueName="[Measures].[Sum of Salary]" caption="Sum of Salary" measure="1" displayFolder="" measureGroup="Range1" count="0">
      <extLst>
        <ext xmlns:x15="http://schemas.microsoft.com/office/spreadsheetml/2010/11/main" uri="{B97F6D7D-B522-45F9-BDA1-12C45D357490}">
          <x15:cacheHierarchy aggregatedColumn="50"/>
        </ext>
      </extLst>
    </cacheHierarchy>
    <cacheHierarchy uniqueName="[Measures].[Count of Salary]" caption="Count of Salary" measure="1" displayFolder="" measureGroup="Range1" count="0">
      <extLst>
        <ext xmlns:x15="http://schemas.microsoft.com/office/spreadsheetml/2010/11/main" uri="{B97F6D7D-B522-45F9-BDA1-12C45D357490}">
          <x15:cacheHierarchy aggregatedColumn="50"/>
        </ext>
      </extLst>
    </cacheHierarchy>
    <cacheHierarchy uniqueName="[Measures].[Sum of MonthlyRate]" caption="Sum of MonthlyRate" measure="1" displayFolder="" measureGroup="Range1" count="0">
      <extLst>
        <ext xmlns:x15="http://schemas.microsoft.com/office/spreadsheetml/2010/11/main" uri="{B97F6D7D-B522-45F9-BDA1-12C45D357490}">
          <x15:cacheHierarchy aggregatedColumn="49"/>
        </ext>
      </extLst>
    </cacheHierarchy>
    <cacheHierarchy uniqueName="[Measures].[Average of Salary]" caption="Average of Salary" measure="1" displayFolder="" measureGroup="Range1" count="0">
      <extLst>
        <ext xmlns:x15="http://schemas.microsoft.com/office/spreadsheetml/2010/11/main" uri="{B97F6D7D-B522-45F9-BDA1-12C45D357490}">
          <x15:cacheHierarchy aggregatedColumn="50"/>
        </ext>
      </extLst>
    </cacheHierarchy>
    <cacheHierarchy uniqueName="[Measures].[Sum of TotalWorkingYears]" caption="Sum of TotalWorkingYears" measure="1" displayFolder="" measureGroup="Range1" count="0">
      <extLst>
        <ext xmlns:x15="http://schemas.microsoft.com/office/spreadsheetml/2010/11/main" uri="{B97F6D7D-B522-45F9-BDA1-12C45D357490}">
          <x15:cacheHierarchy aggregatedColumn="43"/>
        </ext>
      </extLst>
    </cacheHierarchy>
    <cacheHierarchy uniqueName="[Measures].[Sum of Salary 2]" caption="Sum of Salary 2" measure="1" displayFolder="" measureGroup="Range3" count="0" oneField="1">
      <fieldsUsage count="1">
        <fieldUsage x="1"/>
      </fieldsUsage>
      <extLst>
        <ext xmlns:x15="http://schemas.microsoft.com/office/spreadsheetml/2010/11/main" uri="{B97F6D7D-B522-45F9-BDA1-12C45D357490}">
          <x15:cacheHierarchy aggregatedColumn="79"/>
        </ext>
      </extLst>
    </cacheHierarchy>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of Models]" caption="__XL_Count of Models" measure="1" displayFolder="" count="0" hidden="1"/>
  </cacheHierarchies>
  <kpis count="0"/>
  <dimensions count="5">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s>
  <measureGroups count="4">
    <measureGroup name="Range" caption="Range"/>
    <measureGroup name="Range1" caption="Range1"/>
    <measureGroup name="Range2" caption="Range2"/>
    <measureGroup name="Range3" caption="Range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PC" refreshedDate="46186.796970138887" backgroundQuery="1" createdVersion="5" refreshedVersion="5" minRefreshableVersion="3" recordCount="0" supportSubquery="1" supportAdvancedDrill="1">
  <cacheSource type="external" connectionId="1"/>
  <cacheFields count="4">
    <cacheField name="[Range1].[Gender].[Gender]" caption="Gender" numFmtId="0" hierarchy="32" level="1">
      <sharedItems count="2">
        <s v="Female"/>
        <s v="Male"/>
      </sharedItems>
    </cacheField>
    <cacheField name="[Range1].[TotalWorkingYears].[TotalWorkingYears]" caption="TotalWorkingYears" numFmtId="0" hierarchy="43" level="1">
      <sharedItems containsSemiMixedTypes="0" containsString="0" containsNumber="1" containsInteger="1" minValue="0" maxValue="40" count="40">
        <n v="0"/>
        <n v="1"/>
        <n v="2"/>
        <n v="3"/>
        <n v="4"/>
        <n v="5"/>
        <n v="6"/>
        <n v="7"/>
        <n v="8"/>
        <n v="9"/>
        <n v="10"/>
        <n v="11"/>
        <n v="12"/>
        <n v="13"/>
        <n v="14"/>
        <n v="15"/>
        <n v="16"/>
        <n v="17"/>
        <n v="18"/>
        <n v="19"/>
        <n v="20"/>
        <n v="21"/>
        <n v="22"/>
        <n v="23"/>
        <n v="24"/>
        <n v="25"/>
        <n v="26"/>
        <n v="27"/>
        <n v="28"/>
        <n v="29"/>
        <n v="30"/>
        <n v="31"/>
        <n v="32"/>
        <n v="33"/>
        <n v="35"/>
        <n v="36"/>
        <n v="37"/>
        <n v="34"/>
        <n v="38"/>
        <n v="40"/>
      </sharedItems>
      <extLst>
        <ext xmlns:x15="http://schemas.microsoft.com/office/spreadsheetml/2010/11/main" uri="{4F2E5C28-24EA-4eb8-9CBF-B6C8F9C3D259}">
          <x15:cachedUniqueNames>
            <x15:cachedUniqueName index="0" name="[Range1].[TotalWorkingYears].&amp;[0]"/>
            <x15:cachedUniqueName index="1" name="[Range1].[TotalWorkingYears].&amp;[1]"/>
            <x15:cachedUniqueName index="2" name="[Range1].[TotalWorkingYears].&amp;[2]"/>
            <x15:cachedUniqueName index="3" name="[Range1].[TotalWorkingYears].&amp;[3]"/>
            <x15:cachedUniqueName index="4" name="[Range1].[TotalWorkingYears].&amp;[4]"/>
            <x15:cachedUniqueName index="5" name="[Range1].[TotalWorkingYears].&amp;[5]"/>
            <x15:cachedUniqueName index="6" name="[Range1].[TotalWorkingYears].&amp;[6]"/>
            <x15:cachedUniqueName index="7" name="[Range1].[TotalWorkingYears].&amp;[7]"/>
            <x15:cachedUniqueName index="8" name="[Range1].[TotalWorkingYears].&amp;[8]"/>
            <x15:cachedUniqueName index="9" name="[Range1].[TotalWorkingYears].&amp;[9]"/>
            <x15:cachedUniqueName index="10" name="[Range1].[TotalWorkingYears].&amp;[10]"/>
            <x15:cachedUniqueName index="11" name="[Range1].[TotalWorkingYears].&amp;[11]"/>
            <x15:cachedUniqueName index="12" name="[Range1].[TotalWorkingYears].&amp;[12]"/>
            <x15:cachedUniqueName index="13" name="[Range1].[TotalWorkingYears].&amp;[13]"/>
            <x15:cachedUniqueName index="14" name="[Range1].[TotalWorkingYears].&amp;[14]"/>
            <x15:cachedUniqueName index="15" name="[Range1].[TotalWorkingYears].&amp;[15]"/>
            <x15:cachedUniqueName index="16" name="[Range1].[TotalWorkingYears].&amp;[16]"/>
            <x15:cachedUniqueName index="17" name="[Range1].[TotalWorkingYears].&amp;[17]"/>
            <x15:cachedUniqueName index="18" name="[Range1].[TotalWorkingYears].&amp;[18]"/>
            <x15:cachedUniqueName index="19" name="[Range1].[TotalWorkingYears].&amp;[19]"/>
            <x15:cachedUniqueName index="20" name="[Range1].[TotalWorkingYears].&amp;[20]"/>
            <x15:cachedUniqueName index="21" name="[Range1].[TotalWorkingYears].&amp;[21]"/>
            <x15:cachedUniqueName index="22" name="[Range1].[TotalWorkingYears].&amp;[22]"/>
            <x15:cachedUniqueName index="23" name="[Range1].[TotalWorkingYears].&amp;[23]"/>
            <x15:cachedUniqueName index="24" name="[Range1].[TotalWorkingYears].&amp;[24]"/>
            <x15:cachedUniqueName index="25" name="[Range1].[TotalWorkingYears].&amp;[25]"/>
            <x15:cachedUniqueName index="26" name="[Range1].[TotalWorkingYears].&amp;[26]"/>
            <x15:cachedUniqueName index="27" name="[Range1].[TotalWorkingYears].&amp;[27]"/>
            <x15:cachedUniqueName index="28" name="[Range1].[TotalWorkingYears].&amp;[28]"/>
            <x15:cachedUniqueName index="29" name="[Range1].[TotalWorkingYears].&amp;[29]"/>
            <x15:cachedUniqueName index="30" name="[Range1].[TotalWorkingYears].&amp;[30]"/>
            <x15:cachedUniqueName index="31" name="[Range1].[TotalWorkingYears].&amp;[31]"/>
            <x15:cachedUniqueName index="32" name="[Range1].[TotalWorkingYears].&amp;[32]"/>
            <x15:cachedUniqueName index="33" name="[Range1].[TotalWorkingYears].&amp;[33]"/>
            <x15:cachedUniqueName index="34" name="[Range1].[TotalWorkingYears].&amp;[35]"/>
            <x15:cachedUniqueName index="35" name="[Range1].[TotalWorkingYears].&amp;[36]"/>
            <x15:cachedUniqueName index="36" name="[Range1].[TotalWorkingYears].&amp;[37]"/>
            <x15:cachedUniqueName index="37" name="[Range1].[TotalWorkingYears].&amp;[34]"/>
            <x15:cachedUniqueName index="38" name="[Range1].[TotalWorkingYears].&amp;[38]"/>
            <x15:cachedUniqueName index="39" name="[Range1].[TotalWorkingYears].&amp;[40]"/>
          </x15:cachedUniqueNames>
        </ext>
      </extLst>
    </cacheField>
    <cacheField name="[Measures].[Sum of Salary]" caption="Sum of Salary" numFmtId="0" hierarchy="86" level="32767"/>
    <cacheField name="[Range1].[EmploymentType].[EmploymentType]" caption="EmploymentType" numFmtId="0" hierarchy="52" level="1">
      <sharedItems containsSemiMixedTypes="0" containsNonDate="0" containsString="0"/>
    </cacheField>
  </cacheFields>
  <cacheHierarchies count="97">
    <cacheHierarchy uniqueName="[Range].[Date]" caption="Date" attribute="1" time="1" defaultMemberUniqueName="[Range].[Date].[All]" allUniqueName="[Range].[Date].[All]" dimensionUniqueName="[Range]" displayFolder="" count="2" memberValueDatatype="7" unbalanced="0"/>
    <cacheHierarchy uniqueName="[Range].[region_name]" caption="region_name" attribute="1" defaultMemberUniqueName="[Range].[region_name].[All]" allUniqueName="[Range].[region_name].[All]" dimensionUniqueName="[Range]" displayFolder="" count="2" memberValueDatatype="130" unbalanced="0"/>
    <cacheHierarchy uniqueName="[Range].[area_name]" caption="area_name" attribute="1" defaultMemberUniqueName="[Range].[area_name].[All]" allUniqueName="[Range].[area_name].[All]" dimensionUniqueName="[Range]" displayFolder="" count="2" memberValueDatatype="130" unbalanced="0"/>
    <cacheHierarchy uniqueName="[Range].[teritorry_name]" caption="teritorry_name" attribute="1" defaultMemberUniqueName="[Range].[teritorry_name].[All]" allUniqueName="[Range].[teritorry_name].[All]" dimensionUniqueName="[Range]" displayFolder="" count="2" memberValueDatatype="130" unbalanced="0"/>
    <cacheHierarchy uniqueName="[Range].[dealer_id]" caption="dealer_id" attribute="1" defaultMemberUniqueName="[Range].[dealer_id].[All]" allUniqueName="[Range].[dealer_id].[All]" dimensionUniqueName="[Range]" displayFolder="" count="2" memberValueDatatype="20" unbalanced="0"/>
    <cacheHierarchy uniqueName="[Range].[dealer_name]" caption="dealer_name" attribute="1" defaultMemberUniqueName="[Range].[dealer_name].[All]" allUniqueName="[Range].[dealer_name].[All]" dimensionUniqueName="[Range]" displayFolder="" count="2" memberValueDatatype="130" unbalanced="0"/>
    <cacheHierarchy uniqueName="[Range].[sr_id]" caption="sr_id" attribute="1" defaultMemberUniqueName="[Range].[sr_id].[All]" allUniqueName="[Range].[sr_id].[All]" dimensionUniqueName="[Range]" displayFolder="" count="2" memberValueDatatype="20" unbalanced="0"/>
    <cacheHierarchy uniqueName="[Range].[sr_name]" caption="sr_name" attribute="1" defaultMemberUniqueName="[Range].[sr_name].[All]" allUniqueName="[Range].[sr_name].[All]" dimensionUniqueName="[Range]" displayFolder="" count="2" memberValueDatatype="130" unbalanced="0"/>
    <cacheHierarchy uniqueName="[Range].[route_id]" caption="route_id" attribute="1" defaultMemberUniqueName="[Range].[route_id].[All]" allUniqueName="[Range].[route_id].[All]" dimensionUniqueName="[Range]" displayFolder="" count="2" memberValueDatatype="20" unbalanced="0"/>
    <cacheHierarchy uniqueName="[Range].[route]" caption="route" attribute="1" defaultMemberUniqueName="[Range].[route].[All]" allUniqueName="[Range].[route].[All]" dimensionUniqueName="[Range]" displayFolder="" count="2" memberValueDatatype="130" unbalanced="0"/>
    <cacheHierarchy uniqueName="[Range].[outlet_id]" caption="outlet_id" attribute="1" defaultMemberUniqueName="[Range].[outlet_id].[All]" allUniqueName="[Range].[outlet_id].[All]" dimensionUniqueName="[Range]" displayFolder="" count="2" memberValueDatatype="20" unbalanced="0"/>
    <cacheHierarchy uniqueName="[Range].[outlet_name]" caption="outlet_name" attribute="1" defaultMemberUniqueName="[Range].[outlet_name].[All]" allUniqueName="[Range].[outlet_name].[All]" dimensionUniqueName="[Range]" displayFolder="" count="2" memberValueDatatype="130" unbalanced="0"/>
    <cacheHierarchy uniqueName="[Range].[key_outlet]" caption="key_outlet" attribute="1" defaultMemberUniqueName="[Range].[key_outlet].[All]" allUniqueName="[Range].[key_outlet].[All]" dimensionUniqueName="[Range]" displayFolder="" count="2" memberValueDatatype="20" unbalanced="0"/>
    <cacheHierarchy uniqueName="[Range].[outlet_type]" caption="outlet_type" attribute="1" defaultMemberUniqueName="[Range].[outlet_type].[All]" allUniqueName="[Range].[outlet_type].[All]" dimensionUniqueName="[Range]" displayFolder="" count="2" memberValueDatatype="20" unbalanced="0"/>
    <cacheHierarchy uniqueName="[Range].[shop_sign]" caption="shop_sign" attribute="1" defaultMemberUniqueName="[Range].[shop_sign].[All]" allUniqueName="[Range].[shop_sign].[All]" dimensionUniqueName="[Range]" displayFolder="" count="2" memberValueDatatype="130" unbalanced="0"/>
    <cacheHierarchy uniqueName="[Range].[category_name]" caption="category_name" attribute="1" defaultMemberUniqueName="[Range].[category_name].[All]" allUniqueName="[Range].[category_name].[All]" dimensionUniqueName="[Range]" displayFolder="" count="2" memberValueDatatype="130" unbalanced="0"/>
    <cacheHierarchy uniqueName="[Range].[brand_name]" caption="brand_name" attribute="1" defaultMemberUniqueName="[Range].[brand_name].[All]" allUniqueName="[Range].[brand_name].[All]" dimensionUniqueName="[Range]" displayFolder="" count="2" memberValueDatatype="130" unbalanced="0"/>
    <cacheHierarchy uniqueName="[Range].[product_id]" caption="product_id" attribute="1" defaultMemberUniqueName="[Range].[product_id].[All]" allUniqueName="[Range].[product_id].[All]" dimensionUniqueName="[Range]" displayFolder="" count="2" memberValueDatatype="20" unbalanced="0"/>
    <cacheHierarchy uniqueName="[Range].[product_name]" caption="product_name" attribute="1" defaultMemberUniqueName="[Range].[product_name].[All]" allUniqueName="[Range].[product_name].[All]" dimensionUniqueName="[Range]" displayFolder="" count="2" memberValueDatatype="130" unbalanced="0"/>
    <cacheHierarchy uniqueName="[Range].[order_qty]" caption="order_qty" attribute="1" defaultMemberUniqueName="[Range].[order_qty].[All]" allUniqueName="[Range].[order_qty].[All]" dimensionUniqueName="[Range]" displayFolder="" count="2" memberValueDatatype="20" unbalanced="0"/>
    <cacheHierarchy uniqueName="[Range].[order_qty_ctn]" caption="order_qty_ctn" attribute="1" defaultMemberUniqueName="[Range].[order_qty_ctn].[All]" allUniqueName="[Range].[order_qty_ctn].[All]" dimensionUniqueName="[Range]" displayFolder="" count="2" memberValueDatatype="5" unbalanced="0"/>
    <cacheHierarchy uniqueName="[Range].[order_amount_tp]" caption="order_amount_tp" attribute="1" defaultMemberUniqueName="[Range].[order_amount_tp].[All]" allUniqueName="[Range].[order_amount_tp].[All]" dimensionUniqueName="[Range]" displayFolder="" count="2" memberValueDatatype="5" unbalanced="0"/>
    <cacheHierarchy uniqueName="[Range].[delivery_qty]" caption="delivery_qty" attribute="1" defaultMemberUniqueName="[Range].[delivery_qty].[All]" allUniqueName="[Range].[delivery_qty].[All]" dimensionUniqueName="[Range]" displayFolder="" count="2" memberValueDatatype="20" unbalanced="0"/>
    <cacheHierarchy uniqueName="[Range].[delivery_qty_ctn]" caption="delivery_qty_ctn" attribute="1" defaultMemberUniqueName="[Range].[delivery_qty_ctn].[All]" allUniqueName="[Range].[delivery_qty_ctn].[All]" dimensionUniqueName="[Range]" displayFolder="" count="2" memberValueDatatype="5" unbalanced="0"/>
    <cacheHierarchy uniqueName="[Range].[delivery_amount_tp]" caption="delivery_amount_tp" attribute="1" defaultMemberUniqueName="[Range].[delivery_amount_tp].[All]" allUniqueName="[Range].[delivery_amount_tp].[All]" dimensionUniqueName="[Range]" displayFolder="" count="2" memberValueDatatype="5" unbalanced="0"/>
    <cacheHierarchy uniqueName="[Range1].[ID_employe]" caption="ID_employe" attribute="1" defaultMemberUniqueName="[Range1].[ID_employe].[All]" allUniqueName="[Range1].[ID_employe].[All]" dimensionUniqueName="[Range1]" displayFolder="" count="2" memberValueDatatype="20" unbalanced="0"/>
    <cacheHierarchy uniqueName="[Range1].[Age]" caption="Age" attribute="1" defaultMemberUniqueName="[Range1].[Age].[All]" allUniqueName="[Range1].[Age].[All]" dimensionUniqueName="[Range1]" displayFolder="" count="2" memberValueDatatype="20" unbalanced="0"/>
    <cacheHierarchy uniqueName="[Range1].[Attrition]" caption="Attrition" attribute="1" defaultMemberUniqueName="[Range1].[Attrition].[All]" allUniqueName="[Range1].[Attrition].[All]" dimensionUniqueName="[Range1]" displayFolder="" count="2" memberValueDatatype="130" unbalanced="0"/>
    <cacheHierarchy uniqueName="[Range1].[BusinessTravel]" caption="BusinessTravel" attribute="1" defaultMemberUniqueName="[Range1].[BusinessTravel].[All]" allUniqueName="[Range1].[BusinessTravel].[All]" dimensionUniqueName="[Range1]" displayFolder="" count="2" memberValueDatatype="130" unbalanced="0"/>
    <cacheHierarchy uniqueName="[Range1].[Department]" caption="Department" attribute="1" defaultMemberUniqueName="[Range1].[Department].[All]" allUniqueName="[Range1].[Department].[All]" dimensionUniqueName="[Range1]" displayFolder="" count="2" memberValueDatatype="130" unbalanced="0"/>
    <cacheHierarchy uniqueName="[Range1].[Education]" caption="Education" attribute="1" defaultMemberUniqueName="[Range1].[Education].[All]" allUniqueName="[Range1].[Education].[All]" dimensionUniqueName="[Range1]" displayFolder="" count="2" memberValueDatatype="130" unbalanced="0"/>
    <cacheHierarchy uniqueName="[Range1].[EnvironmentSatisfaction]" caption="EnvironmentSatisfaction" attribute="1" defaultMemberUniqueName="[Range1].[EnvironmentSatisfaction].[All]" allUniqueName="[Range1].[EnvironmentSatisfaction].[All]" dimensionUniqueName="[Range1]" displayFolder="" count="2" memberValueDatatype="130" unbalanced="0"/>
    <cacheHierarchy uniqueName="[Range1].[Gender]" caption="Gender" attribute="1" defaultMemberUniqueName="[Range1].[Gender].[All]" allUniqueName="[Range1].[Gender].[All]" dimensionUniqueName="[Range1]" displayFolder="" count="2" memberValueDatatype="130" unbalanced="0">
      <fieldsUsage count="2">
        <fieldUsage x="-1"/>
        <fieldUsage x="0"/>
      </fieldsUsage>
    </cacheHierarchy>
    <cacheHierarchy uniqueName="[Range1].[JobInvolvement]" caption="JobInvolvement" attribute="1" defaultMemberUniqueName="[Range1].[JobInvolvement].[All]" allUniqueName="[Range1].[JobInvolvement].[All]" dimensionUniqueName="[Range1]" displayFolder="" count="2" memberValueDatatype="130" unbalanced="0"/>
    <cacheHierarchy uniqueName="[Range1].[Job Role]" caption="Job Role" attribute="1" defaultMemberUniqueName="[Range1].[Job Role].[All]" allUniqueName="[Range1].[Job Role].[All]" dimensionUniqueName="[Range1]" displayFolder="" count="2" memberValueDatatype="130" unbalanced="0"/>
    <cacheHierarchy uniqueName="[Range1].[JobSatisfaction]" caption="JobSatisfaction" attribute="1" defaultMemberUniqueName="[Range1].[JobSatisfaction].[All]" allUniqueName="[Range1].[JobSatisfaction].[All]" dimensionUniqueName="[Range1]" displayFolder="" count="2" memberValueDatatype="130" unbalanced="0"/>
    <cacheHierarchy uniqueName="[Range1].[PerformanceRating]" caption="PerformanceRating" attribute="1" defaultMemberUniqueName="[Range1].[PerformanceRating].[All]" allUniqueName="[Range1].[PerformanceRating].[All]" dimensionUniqueName="[Range1]" displayFolder="" count="2" memberValueDatatype="130" unbalanced="0"/>
    <cacheHierarchy uniqueName="[Range1].[WorkLifeBalance]" caption="WorkLifeBalance" attribute="1" defaultMemberUniqueName="[Range1].[WorkLifeBalance].[All]" allUniqueName="[Range1].[WorkLifeBalance].[All]" dimensionUniqueName="[Range1]" displayFolder="" count="2" memberValueDatatype="130" unbalanced="0"/>
    <cacheHierarchy uniqueName="[Range1].[MaritalStatus]" caption="MaritalStatus" attribute="1" defaultMemberUniqueName="[Range1].[MaritalStatus].[All]" allUniqueName="[Range1].[MaritalStatus].[All]" dimensionUniqueName="[Range1]" displayFolder="" count="2" memberValueDatatype="130" unbalanced="0"/>
    <cacheHierarchy uniqueName="[Range1].[StockOption]" caption="StockOption" attribute="1" defaultMemberUniqueName="[Range1].[StockOption].[All]" allUniqueName="[Range1].[StockOption].[All]" dimensionUniqueName="[Range1]" displayFolder="" count="2" memberValueDatatype="130" unbalanced="0"/>
    <cacheHierarchy uniqueName="[Range1].[OverTime]" caption="OverTime" attribute="1" defaultMemberUniqueName="[Range1].[OverTime].[All]" allUniqueName="[Range1].[OverTime].[All]" dimensionUniqueName="[Range1]" displayFolder="" count="2" memberValueDatatype="130" unbalanced="0"/>
    <cacheHierarchy uniqueName="[Range1].[PercentSalaryHike]" caption="PercentSalaryHike" attribute="1" defaultMemberUniqueName="[Range1].[PercentSalaryHike].[All]" allUniqueName="[Range1].[PercentSalaryHike].[All]" dimensionUniqueName="[Range1]" displayFolder="" count="2" memberValueDatatype="20" unbalanced="0"/>
    <cacheHierarchy uniqueName="[Range1].[NumCompaniesWorked]" caption="NumCompaniesWorked" attribute="1" defaultMemberUniqueName="[Range1].[NumCompaniesWorked].[All]" allUniqueName="[Range1].[NumCompaniesWorked].[All]" dimensionUniqueName="[Range1]" displayFolder="" count="2" memberValueDatatype="20" unbalanced="0"/>
    <cacheHierarchy uniqueName="[Range1].[TotalWorkingYears]" caption="TotalWorkingYears" attribute="1" defaultMemberUniqueName="[Range1].[TotalWorkingYears].[All]" allUniqueName="[Range1].[TotalWorkingYears].[All]" dimensionUniqueName="[Range1]" displayFolder="" count="2" memberValueDatatype="20" unbalanced="0">
      <fieldsUsage count="2">
        <fieldUsage x="-1"/>
        <fieldUsage x="1"/>
      </fieldsUsage>
    </cacheHierarchy>
    <cacheHierarchy uniqueName="[Range1].[YearsSinceLastPromotion]" caption="YearsSinceLastPromotion" attribute="1" defaultMemberUniqueName="[Range1].[YearsSinceLastPromotion].[All]" allUniqueName="[Range1].[YearsSinceLastPromotion].[All]" dimensionUniqueName="[Range1]" displayFolder="" count="2" memberValueDatatype="20" unbalanced="0"/>
    <cacheHierarchy uniqueName="[Range1].[YearsWithCurrManager]" caption="YearsWithCurrManager" attribute="1" defaultMemberUniqueName="[Range1].[YearsWithCurrManager].[All]" allUniqueName="[Range1].[YearsWithCurrManager].[All]" dimensionUniqueName="[Range1]" displayFolder="" count="2" memberValueDatatype="20" unbalanced="0"/>
    <cacheHierarchy uniqueName="[Range1].[DistanceFromHome]" caption="DistanceFromHome" attribute="1" defaultMemberUniqueName="[Range1].[DistanceFromHome].[All]" allUniqueName="[Range1].[DistanceFromHome].[All]" dimensionUniqueName="[Range1]" displayFolder="" count="2" memberValueDatatype="20" unbalanced="0"/>
    <cacheHierarchy uniqueName="[Range1].[HourlyRate]" caption="HourlyRate" attribute="1" defaultMemberUniqueName="[Range1].[HourlyRate].[All]" allUniqueName="[Range1].[HourlyRate].[All]" dimensionUniqueName="[Range1]" displayFolder="" count="2" memberValueDatatype="20" unbalanced="0"/>
    <cacheHierarchy uniqueName="[Range1].[DailyRate]" caption="DailyRate" attribute="1" defaultMemberUniqueName="[Range1].[DailyRate].[All]" allUniqueName="[Range1].[DailyRate].[All]" dimensionUniqueName="[Range1]" displayFolder="" count="2" memberValueDatatype="20" unbalanced="0"/>
    <cacheHierarchy uniqueName="[Range1].[MonthlyRate]" caption="MonthlyRate" attribute="1" defaultMemberUniqueName="[Range1].[MonthlyRate].[All]" allUniqueName="[Range1].[MonthlyRate].[All]" dimensionUniqueName="[Range1]" displayFolder="" count="2" memberValueDatatype="20" unbalanced="0"/>
    <cacheHierarchy uniqueName="[Range1].[Salary]" caption="Salary" attribute="1" defaultMemberUniqueName="[Range1].[Salary].[All]" allUniqueName="[Range1].[Salary].[All]" dimensionUniqueName="[Range1]" displayFolder="" count="2" memberValueDatatype="20" unbalanced="0"/>
    <cacheHierarchy uniqueName="[Range1].[DateStart]" caption="DateStart" attribute="1" time="1" defaultMemberUniqueName="[Range1].[DateStart].[All]" allUniqueName="[Range1].[DateStart].[All]" dimensionUniqueName="[Range1]" displayFolder="" count="2" memberValueDatatype="7" unbalanced="0"/>
    <cacheHierarchy uniqueName="[Range1].[EmploymentType]" caption="EmploymentType" attribute="1" defaultMemberUniqueName="[Range1].[EmploymentType].[All]" allUniqueName="[Range1].[EmploymentType].[All]" dimensionUniqueName="[Range1]" displayFolder="" count="2" memberValueDatatype="130" unbalanced="0">
      <fieldsUsage count="2">
        <fieldUsage x="-1"/>
        <fieldUsage x="3"/>
      </fieldsUsage>
    </cacheHierarchy>
    <cacheHierarchy uniqueName="[Range2].[Yes]" caption="Yes" attribute="1" defaultMemberUniqueName="[Range2].[Yes].[All]" allUniqueName="[Range2].[Yes].[All]" dimensionUniqueName="[Range2]" displayFolder="" count="2" memberValueDatatype="130" unbalanced="0"/>
    <cacheHierarchy uniqueName="[Range3].[ID_employe]" caption="ID_employe" attribute="1" defaultMemberUniqueName="[Range3].[ID_employe].[All]" allUniqueName="[Range3].[ID_employe].[All]" dimensionUniqueName="[Range3]" displayFolder="" count="2" memberValueDatatype="20" unbalanced="0"/>
    <cacheHierarchy uniqueName="[Range3].[Age]" caption="Age" attribute="1" defaultMemberUniqueName="[Range3].[Age].[All]" allUniqueName="[Range3].[Age].[All]" dimensionUniqueName="[Range3]" displayFolder="" count="2" memberValueDatatype="20" unbalanced="0"/>
    <cacheHierarchy uniqueName="[Range3].[Attrition]" caption="Attrition" attribute="1" defaultMemberUniqueName="[Range3].[Attrition].[All]" allUniqueName="[Range3].[Attrition].[All]" dimensionUniqueName="[Range3]" displayFolder="" count="2" memberValueDatatype="130" unbalanced="0"/>
    <cacheHierarchy uniqueName="[Range3].[BusinessTravel]" caption="BusinessTravel" attribute="1" defaultMemberUniqueName="[Range3].[BusinessTravel].[All]" allUniqueName="[Range3].[BusinessTravel].[All]" dimensionUniqueName="[Range3]" displayFolder="" count="2" memberValueDatatype="130" unbalanced="0"/>
    <cacheHierarchy uniqueName="[Range3].[Department]" caption="Department" attribute="1" defaultMemberUniqueName="[Range3].[Department].[All]" allUniqueName="[Range3].[Department].[All]" dimensionUniqueName="[Range3]" displayFolder="" count="2" memberValueDatatype="130" unbalanced="0"/>
    <cacheHierarchy uniqueName="[Range3].[Education]" caption="Education" attribute="1" defaultMemberUniqueName="[Range3].[Education].[All]" allUniqueName="[Range3].[Education].[All]" dimensionUniqueName="[Range3]" displayFolder="" count="2" memberValueDatatype="130" unbalanced="0"/>
    <cacheHierarchy uniqueName="[Range3].[EnvironmentSatisfaction]" caption="EnvironmentSatisfaction" attribute="1" defaultMemberUniqueName="[Range3].[EnvironmentSatisfaction].[All]" allUniqueName="[Range3].[EnvironmentSatisfaction].[All]" dimensionUniqueName="[Range3]" displayFolder="" count="2" memberValueDatatype="130" unbalanced="0"/>
    <cacheHierarchy uniqueName="[Range3].[Gender]" caption="Gender" attribute="1" defaultMemberUniqueName="[Range3].[Gender].[All]" allUniqueName="[Range3].[Gender].[All]" dimensionUniqueName="[Range3]" displayFolder="" count="2" memberValueDatatype="130" unbalanced="0"/>
    <cacheHierarchy uniqueName="[Range3].[JobInvolvement]" caption="JobInvolvement" attribute="1" defaultMemberUniqueName="[Range3].[JobInvolvement].[All]" allUniqueName="[Range3].[JobInvolvement].[All]" dimensionUniqueName="[Range3]" displayFolder="" count="2" memberValueDatatype="130" unbalanced="0"/>
    <cacheHierarchy uniqueName="[Range3].[Job Role]" caption="Job Role" attribute="1" defaultMemberUniqueName="[Range3].[Job Role].[All]" allUniqueName="[Range3].[Job Role].[All]" dimensionUniqueName="[Range3]" displayFolder="" count="2" memberValueDatatype="130" unbalanced="0"/>
    <cacheHierarchy uniqueName="[Range3].[JobSatisfaction]" caption="JobSatisfaction" attribute="1" defaultMemberUniqueName="[Range3].[JobSatisfaction].[All]" allUniqueName="[Range3].[JobSatisfaction].[All]" dimensionUniqueName="[Range3]" displayFolder="" count="2" memberValueDatatype="130" unbalanced="0"/>
    <cacheHierarchy uniqueName="[Range3].[PerformanceRating]" caption="PerformanceRating" attribute="1" defaultMemberUniqueName="[Range3].[PerformanceRating].[All]" allUniqueName="[Range3].[PerformanceRating].[All]" dimensionUniqueName="[Range3]" displayFolder="" count="2" memberValueDatatype="130" unbalanced="0"/>
    <cacheHierarchy uniqueName="[Range3].[WorkLifeBalance]" caption="WorkLifeBalance" attribute="1" defaultMemberUniqueName="[Range3].[WorkLifeBalance].[All]" allUniqueName="[Range3].[WorkLifeBalance].[All]" dimensionUniqueName="[Range3]" displayFolder="" count="2" memberValueDatatype="130" unbalanced="0"/>
    <cacheHierarchy uniqueName="[Range3].[MaritalStatus]" caption="MaritalStatus" attribute="1" defaultMemberUniqueName="[Range3].[MaritalStatus].[All]" allUniqueName="[Range3].[MaritalStatus].[All]" dimensionUniqueName="[Range3]" displayFolder="" count="2" memberValueDatatype="130" unbalanced="0"/>
    <cacheHierarchy uniqueName="[Range3].[StockOption]" caption="StockOption" attribute="1" defaultMemberUniqueName="[Range3].[StockOption].[All]" allUniqueName="[Range3].[StockOption].[All]" dimensionUniqueName="[Range3]" displayFolder="" count="2" memberValueDatatype="130" unbalanced="0"/>
    <cacheHierarchy uniqueName="[Range3].[OverTime]" caption="OverTime" attribute="1" defaultMemberUniqueName="[Range3].[OverTime].[All]" allUniqueName="[Range3].[OverTime].[All]" dimensionUniqueName="[Range3]" displayFolder="" count="2" memberValueDatatype="130" unbalanced="0"/>
    <cacheHierarchy uniqueName="[Range3].[PercentSalaryHike]" caption="PercentSalaryHike" attribute="1" defaultMemberUniqueName="[Range3].[PercentSalaryHike].[All]" allUniqueName="[Range3].[PercentSalaryHike].[All]" dimensionUniqueName="[Range3]" displayFolder="" count="2" memberValueDatatype="20" unbalanced="0"/>
    <cacheHierarchy uniqueName="[Range3].[NumCompaniesWorked]" caption="NumCompaniesWorked" attribute="1" defaultMemberUniqueName="[Range3].[NumCompaniesWorked].[All]" allUniqueName="[Range3].[NumCompaniesWorked].[All]" dimensionUniqueName="[Range3]" displayFolder="" count="2" memberValueDatatype="20" unbalanced="0"/>
    <cacheHierarchy uniqueName="[Range3].[TotalWorkingYears]" caption="TotalWorkingYears" attribute="1" defaultMemberUniqueName="[Range3].[TotalWorkingYears].[All]" allUniqueName="[Range3].[TotalWorkingYears].[All]" dimensionUniqueName="[Range3]" displayFolder="" count="2" memberValueDatatype="20" unbalanced="0"/>
    <cacheHierarchy uniqueName="[Range3].[YearsSinceLastPromotion]" caption="YearsSinceLastPromotion" attribute="1" defaultMemberUniqueName="[Range3].[YearsSinceLastPromotion].[All]" allUniqueName="[Range3].[YearsSinceLastPromotion].[All]" dimensionUniqueName="[Range3]" displayFolder="" count="2" memberValueDatatype="20" unbalanced="0"/>
    <cacheHierarchy uniqueName="[Range3].[YearsWithCurrManager]" caption="YearsWithCurrManager" attribute="1" defaultMemberUniqueName="[Range3].[YearsWithCurrManager].[All]" allUniqueName="[Range3].[YearsWithCurrManager].[All]" dimensionUniqueName="[Range3]" displayFolder="" count="2" memberValueDatatype="20" unbalanced="0"/>
    <cacheHierarchy uniqueName="[Range3].[DistanceFromHome]" caption="DistanceFromHome" attribute="1" defaultMemberUniqueName="[Range3].[DistanceFromHome].[All]" allUniqueName="[Range3].[DistanceFromHome].[All]" dimensionUniqueName="[Range3]" displayFolder="" count="2" memberValueDatatype="20" unbalanced="0"/>
    <cacheHierarchy uniqueName="[Range3].[HourlyRate]" caption="HourlyRate" attribute="1" defaultMemberUniqueName="[Range3].[HourlyRate].[All]" allUniqueName="[Range3].[HourlyRate].[All]" dimensionUniqueName="[Range3]" displayFolder="" count="2" memberValueDatatype="20" unbalanced="0"/>
    <cacheHierarchy uniqueName="[Range3].[DailyRate]" caption="DailyRate" attribute="1" defaultMemberUniqueName="[Range3].[DailyRate].[All]" allUniqueName="[Range3].[DailyRate].[All]" dimensionUniqueName="[Range3]" displayFolder="" count="2" memberValueDatatype="20" unbalanced="0"/>
    <cacheHierarchy uniqueName="[Range3].[MonthlyRate]" caption="MonthlyRate" attribute="1" defaultMemberUniqueName="[Range3].[MonthlyRate].[All]" allUniqueName="[Range3].[MonthlyRate].[All]" dimensionUniqueName="[Range3]" displayFolder="" count="2" memberValueDatatype="20" unbalanced="0"/>
    <cacheHierarchy uniqueName="[Range3].[Salary]" caption="Salary" attribute="1" defaultMemberUniqueName="[Range3].[Salary].[All]" allUniqueName="[Range3].[Salary].[All]" dimensionUniqueName="[Range3]" displayFolder="" count="2" memberValueDatatype="20" unbalanced="0"/>
    <cacheHierarchy uniqueName="[Range3].[DateStart]" caption="DateStart" attribute="1" time="1" defaultMemberUniqueName="[Range3].[DateStart].[All]" allUniqueName="[Range3].[DateStart].[All]" dimensionUniqueName="[Range3]" displayFolder="" count="2" memberValueDatatype="7" unbalanced="0"/>
    <cacheHierarchy uniqueName="[Range3].[EmploymentType]" caption="EmploymentType" attribute="1" defaultMemberUniqueName="[Range3].[EmploymentType].[All]" allUniqueName="[Range3].[EmploymentType].[All]" dimensionUniqueName="[Range3]" displayFolder="" count="2" memberValueDatatype="130" unbalanced="0"/>
    <cacheHierarchy uniqueName="[Range3].[Month]" caption="Month" attribute="1" defaultMemberUniqueName="[Range3].[Month].[All]" allUniqueName="[Range3].[Month].[All]" dimensionUniqueName="[Range3]" displayFolder="" count="2" memberValueDatatype="130" unbalanced="0"/>
    <cacheHierarchy uniqueName="[Measures].[Sum of delivery_amount_tp]" caption="Sum of delivery_amount_tp" measure="1" displayFolder="" measureGroup="Range" count="0">
      <extLst>
        <ext xmlns:x15="http://schemas.microsoft.com/office/spreadsheetml/2010/11/main" uri="{B97F6D7D-B522-45F9-BDA1-12C45D357490}">
          <x15:cacheHierarchy aggregatedColumn="24"/>
        </ext>
      </extLst>
    </cacheHierarchy>
    <cacheHierarchy uniqueName="[Measures].[Sum of ID_employe]" caption="Sum of ID_employe" measure="1" displayFolder="" measureGroup="Range1" count="0">
      <extLst>
        <ext xmlns:x15="http://schemas.microsoft.com/office/spreadsheetml/2010/11/main" uri="{B97F6D7D-B522-45F9-BDA1-12C45D357490}">
          <x15:cacheHierarchy aggregatedColumn="25"/>
        </ext>
      </extLst>
    </cacheHierarchy>
    <cacheHierarchy uniqueName="[Measures].[Count of ID_employe]" caption="Count of ID_employe" measure="1" displayFolder="" measureGroup="Range1" count="0">
      <extLst>
        <ext xmlns:x15="http://schemas.microsoft.com/office/spreadsheetml/2010/11/main" uri="{B97F6D7D-B522-45F9-BDA1-12C45D357490}">
          <x15:cacheHierarchy aggregatedColumn="25"/>
        </ext>
      </extLst>
    </cacheHierarchy>
    <cacheHierarchy uniqueName="[Measures].[Sum of Salary]" caption="Sum of Salary" measure="1" displayFolder="" measureGroup="Range1" count="0" oneField="1">
      <fieldsUsage count="1">
        <fieldUsage x="2"/>
      </fieldsUsage>
      <extLst>
        <ext xmlns:x15="http://schemas.microsoft.com/office/spreadsheetml/2010/11/main" uri="{B97F6D7D-B522-45F9-BDA1-12C45D357490}">
          <x15:cacheHierarchy aggregatedColumn="50"/>
        </ext>
      </extLst>
    </cacheHierarchy>
    <cacheHierarchy uniqueName="[Measures].[Count of Salary]" caption="Count of Salary" measure="1" displayFolder="" measureGroup="Range1" count="0">
      <extLst>
        <ext xmlns:x15="http://schemas.microsoft.com/office/spreadsheetml/2010/11/main" uri="{B97F6D7D-B522-45F9-BDA1-12C45D357490}">
          <x15:cacheHierarchy aggregatedColumn="50"/>
        </ext>
      </extLst>
    </cacheHierarchy>
    <cacheHierarchy uniqueName="[Measures].[Sum of MonthlyRate]" caption="Sum of MonthlyRate" measure="1" displayFolder="" measureGroup="Range1" count="0">
      <extLst>
        <ext xmlns:x15="http://schemas.microsoft.com/office/spreadsheetml/2010/11/main" uri="{B97F6D7D-B522-45F9-BDA1-12C45D357490}">
          <x15:cacheHierarchy aggregatedColumn="49"/>
        </ext>
      </extLst>
    </cacheHierarchy>
    <cacheHierarchy uniqueName="[Measures].[Average of Salary]" caption="Average of Salary" measure="1" displayFolder="" measureGroup="Range1" count="0">
      <extLst>
        <ext xmlns:x15="http://schemas.microsoft.com/office/spreadsheetml/2010/11/main" uri="{B97F6D7D-B522-45F9-BDA1-12C45D357490}">
          <x15:cacheHierarchy aggregatedColumn="50"/>
        </ext>
      </extLst>
    </cacheHierarchy>
    <cacheHierarchy uniqueName="[Measures].[Sum of TotalWorkingYears]" caption="Sum of TotalWorkingYears" measure="1" displayFolder="" measureGroup="Range1" count="0">
      <extLst>
        <ext xmlns:x15="http://schemas.microsoft.com/office/spreadsheetml/2010/11/main" uri="{B97F6D7D-B522-45F9-BDA1-12C45D357490}">
          <x15:cacheHierarchy aggregatedColumn="43"/>
        </ext>
      </extLst>
    </cacheHierarchy>
    <cacheHierarchy uniqueName="[Measures].[Sum of Salary 2]" caption="Sum of Salary 2" measure="1" displayFolder="" measureGroup="Range3" count="0">
      <extLst>
        <ext xmlns:x15="http://schemas.microsoft.com/office/spreadsheetml/2010/11/main" uri="{B97F6D7D-B522-45F9-BDA1-12C45D357490}">
          <x15:cacheHierarchy aggregatedColumn="79"/>
        </ext>
      </extLst>
    </cacheHierarchy>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of Models]" caption="__XL_Count of Models" measure="1" displayFolder="" count="0" hidden="1"/>
  </cacheHierarchies>
  <kpis count="0"/>
  <dimensions count="5">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s>
  <measureGroups count="4">
    <measureGroup name="Range" caption="Range"/>
    <measureGroup name="Range1" caption="Range1"/>
    <measureGroup name="Range2" caption="Range2"/>
    <measureGroup name="Range3" caption="Range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PC" refreshedDate="46186.796970370371" backgroundQuery="1" createdVersion="5" refreshedVersion="5" minRefreshableVersion="3" recordCount="0" supportSubquery="1" supportAdvancedDrill="1">
  <cacheSource type="external" connectionId="1"/>
  <cacheFields count="2">
    <cacheField name="[Measures].[Sum of Salary]" caption="Sum of Salary" numFmtId="0" hierarchy="86" level="32767"/>
    <cacheField name="[Range1].[EmploymentType].[EmploymentType]" caption="EmploymentType" numFmtId="0" hierarchy="52" level="1">
      <sharedItems containsSemiMixedTypes="0" containsNonDate="0" containsString="0"/>
    </cacheField>
  </cacheFields>
  <cacheHierarchies count="97">
    <cacheHierarchy uniqueName="[Range].[Date]" caption="Date" attribute="1" time="1" defaultMemberUniqueName="[Range].[Date].[All]" allUniqueName="[Range].[Date].[All]" dimensionUniqueName="[Range]" displayFolder="" count="0" memberValueDatatype="7" unbalanced="0"/>
    <cacheHierarchy uniqueName="[Range].[region_name]" caption="region_name" attribute="1" defaultMemberUniqueName="[Range].[region_name].[All]" allUniqueName="[Range].[region_name].[All]" dimensionUniqueName="[Range]" displayFolder="" count="0" memberValueDatatype="130" unbalanced="0"/>
    <cacheHierarchy uniqueName="[Range].[area_name]" caption="area_name" attribute="1" defaultMemberUniqueName="[Range].[area_name].[All]" allUniqueName="[Range].[area_name].[All]" dimensionUniqueName="[Range]" displayFolder="" count="0" memberValueDatatype="130" unbalanced="0"/>
    <cacheHierarchy uniqueName="[Range].[teritorry_name]" caption="teritorry_name" attribute="1" defaultMemberUniqueName="[Range].[teritorry_name].[All]" allUniqueName="[Range].[teritorry_name].[All]" dimensionUniqueName="[Range]" displayFolder="" count="0" memberValueDatatype="130" unbalanced="0"/>
    <cacheHierarchy uniqueName="[Range].[dealer_id]" caption="dealer_id" attribute="1" defaultMemberUniqueName="[Range].[dealer_id].[All]" allUniqueName="[Range].[dealer_id].[All]" dimensionUniqueName="[Range]" displayFolder="" count="0" memberValueDatatype="20" unbalanced="0"/>
    <cacheHierarchy uniqueName="[Range].[dealer_name]" caption="dealer_name" attribute="1" defaultMemberUniqueName="[Range].[dealer_name].[All]" allUniqueName="[Range].[dealer_name].[All]" dimensionUniqueName="[Range]" displayFolder="" count="0" memberValueDatatype="130" unbalanced="0"/>
    <cacheHierarchy uniqueName="[Range].[sr_id]" caption="sr_id" attribute="1" defaultMemberUniqueName="[Range].[sr_id].[All]" allUniqueName="[Range].[sr_id].[All]" dimensionUniqueName="[Range]" displayFolder="" count="0" memberValueDatatype="20" unbalanced="0"/>
    <cacheHierarchy uniqueName="[Range].[sr_name]" caption="sr_name" attribute="1" defaultMemberUniqueName="[Range].[sr_name].[All]" allUniqueName="[Range].[sr_name].[All]" dimensionUniqueName="[Range]" displayFolder="" count="0" memberValueDatatype="130" unbalanced="0"/>
    <cacheHierarchy uniqueName="[Range].[route_id]" caption="route_id" attribute="1" defaultMemberUniqueName="[Range].[route_id].[All]" allUniqueName="[Range].[route_id].[All]" dimensionUniqueName="[Range]" displayFolder="" count="0" memberValueDatatype="20" unbalanced="0"/>
    <cacheHierarchy uniqueName="[Range].[route]" caption="route" attribute="1" defaultMemberUniqueName="[Range].[route].[All]" allUniqueName="[Range].[route].[All]" dimensionUniqueName="[Range]" displayFolder="" count="0" memberValueDatatype="130" unbalanced="0"/>
    <cacheHierarchy uniqueName="[Range].[outlet_id]" caption="outlet_id" attribute="1" defaultMemberUniqueName="[Range].[outlet_id].[All]" allUniqueName="[Range].[outlet_id].[All]" dimensionUniqueName="[Range]" displayFolder="" count="0" memberValueDatatype="20" unbalanced="0"/>
    <cacheHierarchy uniqueName="[Range].[outlet_name]" caption="outlet_name" attribute="1" defaultMemberUniqueName="[Range].[outlet_name].[All]" allUniqueName="[Range].[outlet_name].[All]" dimensionUniqueName="[Range]" displayFolder="" count="0" memberValueDatatype="130" unbalanced="0"/>
    <cacheHierarchy uniqueName="[Range].[key_outlet]" caption="key_outlet" attribute="1" defaultMemberUniqueName="[Range].[key_outlet].[All]" allUniqueName="[Range].[key_outlet].[All]" dimensionUniqueName="[Range]" displayFolder="" count="0" memberValueDatatype="20" unbalanced="0"/>
    <cacheHierarchy uniqueName="[Range].[outlet_type]" caption="outlet_type" attribute="1" defaultMemberUniqueName="[Range].[outlet_type].[All]" allUniqueName="[Range].[outlet_type].[All]" dimensionUniqueName="[Range]" displayFolder="" count="0" memberValueDatatype="20" unbalanced="0"/>
    <cacheHierarchy uniqueName="[Range].[shop_sign]" caption="shop_sign" attribute="1" defaultMemberUniqueName="[Range].[shop_sign].[All]" allUniqueName="[Range].[shop_sign].[All]" dimensionUniqueName="[Range]" displayFolder="" count="0" memberValueDatatype="130" unbalanced="0"/>
    <cacheHierarchy uniqueName="[Range].[category_name]" caption="category_name" attribute="1" defaultMemberUniqueName="[Range].[category_name].[All]" allUniqueName="[Range].[category_name].[All]" dimensionUniqueName="[Range]" displayFolder="" count="0" memberValueDatatype="130" unbalanced="0"/>
    <cacheHierarchy uniqueName="[Range].[brand_name]" caption="brand_name" attribute="1" defaultMemberUniqueName="[Range].[brand_name].[All]" allUniqueName="[Range].[brand_name].[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20" unbalanced="0"/>
    <cacheHierarchy uniqueName="[Range].[product_name]" caption="product_name" attribute="1" defaultMemberUniqueName="[Range].[product_name].[All]" allUniqueName="[Range].[product_name].[All]" dimensionUniqueName="[Range]" displayFolder="" count="0" memberValueDatatype="130" unbalanced="0"/>
    <cacheHierarchy uniqueName="[Range].[order_qty]" caption="order_qty" attribute="1" defaultMemberUniqueName="[Range].[order_qty].[All]" allUniqueName="[Range].[order_qty].[All]" dimensionUniqueName="[Range]" displayFolder="" count="0" memberValueDatatype="20" unbalanced="0"/>
    <cacheHierarchy uniqueName="[Range].[order_qty_ctn]" caption="order_qty_ctn" attribute="1" defaultMemberUniqueName="[Range].[order_qty_ctn].[All]" allUniqueName="[Range].[order_qty_ctn].[All]" dimensionUniqueName="[Range]" displayFolder="" count="0" memberValueDatatype="5" unbalanced="0"/>
    <cacheHierarchy uniqueName="[Range].[order_amount_tp]" caption="order_amount_tp" attribute="1" defaultMemberUniqueName="[Range].[order_amount_tp].[All]" allUniqueName="[Range].[order_amount_tp].[All]" dimensionUniqueName="[Range]" displayFolder="" count="0" memberValueDatatype="5" unbalanced="0"/>
    <cacheHierarchy uniqueName="[Range].[delivery_qty]" caption="delivery_qty" attribute="1" defaultMemberUniqueName="[Range].[delivery_qty].[All]" allUniqueName="[Range].[delivery_qty].[All]" dimensionUniqueName="[Range]" displayFolder="" count="0" memberValueDatatype="20" unbalanced="0"/>
    <cacheHierarchy uniqueName="[Range].[delivery_qty_ctn]" caption="delivery_qty_ctn" attribute="1" defaultMemberUniqueName="[Range].[delivery_qty_ctn].[All]" allUniqueName="[Range].[delivery_qty_ctn].[All]" dimensionUniqueName="[Range]" displayFolder="" count="0" memberValueDatatype="5" unbalanced="0"/>
    <cacheHierarchy uniqueName="[Range].[delivery_amount_tp]" caption="delivery_amount_tp" attribute="1" defaultMemberUniqueName="[Range].[delivery_amount_tp].[All]" allUniqueName="[Range].[delivery_amount_tp].[All]" dimensionUniqueName="[Range]" displayFolder="" count="0" memberValueDatatype="5" unbalanced="0"/>
    <cacheHierarchy uniqueName="[Range1].[ID_employe]" caption="ID_employe" attribute="1" defaultMemberUniqueName="[Range1].[ID_employe].[All]" allUniqueName="[Range1].[ID_employe].[All]" dimensionUniqueName="[Range1]" displayFolder="" count="0" memberValueDatatype="20" unbalanced="0"/>
    <cacheHierarchy uniqueName="[Range1].[Age]" caption="Age" attribute="1" defaultMemberUniqueName="[Range1].[Age].[All]" allUniqueName="[Range1].[Age].[All]" dimensionUniqueName="[Range1]" displayFolder="" count="0" memberValueDatatype="20" unbalanced="0"/>
    <cacheHierarchy uniqueName="[Range1].[Attrition]" caption="Attrition" attribute="1" defaultMemberUniqueName="[Range1].[Attrition].[All]" allUniqueName="[Range1].[Attrition].[All]" dimensionUniqueName="[Range1]" displayFolder="" count="0" memberValueDatatype="130" unbalanced="0"/>
    <cacheHierarchy uniqueName="[Range1].[BusinessTravel]" caption="BusinessTravel" attribute="1" defaultMemberUniqueName="[Range1].[BusinessTravel].[All]" allUniqueName="[Range1].[BusinessTravel].[All]" dimensionUniqueName="[Range1]" displayFolder="" count="0" memberValueDatatype="130" unbalanced="0"/>
    <cacheHierarchy uniqueName="[Range1].[Department]" caption="Department" attribute="1" defaultMemberUniqueName="[Range1].[Department].[All]" allUniqueName="[Range1].[Department].[All]" dimensionUniqueName="[Range1]" displayFolder="" count="0" memberValueDatatype="130" unbalanced="0"/>
    <cacheHierarchy uniqueName="[Range1].[Education]" caption="Education" attribute="1" defaultMemberUniqueName="[Range1].[Education].[All]" allUniqueName="[Range1].[Education].[All]" dimensionUniqueName="[Range1]" displayFolder="" count="2" memberValueDatatype="130" unbalanced="0"/>
    <cacheHierarchy uniqueName="[Range1].[EnvironmentSatisfaction]" caption="EnvironmentSatisfaction" attribute="1" defaultMemberUniqueName="[Range1].[EnvironmentSatisfaction].[All]" allUniqueName="[Range1].[EnvironmentSatisfaction].[All]" dimensionUniqueName="[Range1]" displayFolder="" count="0" memberValueDatatype="130" unbalanced="0"/>
    <cacheHierarchy uniqueName="[Range1].[Gender]" caption="Gender" attribute="1" defaultMemberUniqueName="[Range1].[Gender].[All]" allUniqueName="[Range1].[Gender].[All]" dimensionUniqueName="[Range1]" displayFolder="" count="2" memberValueDatatype="130" unbalanced="0"/>
    <cacheHierarchy uniqueName="[Range1].[JobInvolvement]" caption="JobInvolvement" attribute="1" defaultMemberUniqueName="[Range1].[JobInvolvement].[All]" allUniqueName="[Range1].[JobInvolvement].[All]" dimensionUniqueName="[Range1]" displayFolder="" count="0" memberValueDatatype="130" unbalanced="0"/>
    <cacheHierarchy uniqueName="[Range1].[Job Role]" caption="Job Role" attribute="1" defaultMemberUniqueName="[Range1].[Job Role].[All]" allUniqueName="[Range1].[Job Role].[All]" dimensionUniqueName="[Range1]" displayFolder="" count="0" memberValueDatatype="130" unbalanced="0"/>
    <cacheHierarchy uniqueName="[Range1].[JobSatisfaction]" caption="JobSatisfaction" attribute="1" defaultMemberUniqueName="[Range1].[JobSatisfaction].[All]" allUniqueName="[Range1].[JobSatisfaction].[All]" dimensionUniqueName="[Range1]" displayFolder="" count="2" memberValueDatatype="130" unbalanced="0"/>
    <cacheHierarchy uniqueName="[Range1].[PerformanceRating]" caption="PerformanceRating" attribute="1" defaultMemberUniqueName="[Range1].[PerformanceRating].[All]" allUniqueName="[Range1].[PerformanceRating].[All]" dimensionUniqueName="[Range1]" displayFolder="" count="0" memberValueDatatype="130" unbalanced="0"/>
    <cacheHierarchy uniqueName="[Range1].[WorkLifeBalance]" caption="WorkLifeBalance" attribute="1" defaultMemberUniqueName="[Range1].[WorkLifeBalance].[All]" allUniqueName="[Range1].[WorkLifeBalance].[All]" dimensionUniqueName="[Range1]" displayFolder="" count="2" memberValueDatatype="130" unbalanced="0"/>
    <cacheHierarchy uniqueName="[Range1].[MaritalStatus]" caption="MaritalStatus" attribute="1" defaultMemberUniqueName="[Range1].[MaritalStatus].[All]" allUniqueName="[Range1].[MaritalStatus].[All]" dimensionUniqueName="[Range1]" displayFolder="" count="2" memberValueDatatype="130" unbalanced="0"/>
    <cacheHierarchy uniqueName="[Range1].[StockOption]" caption="StockOption" attribute="1" defaultMemberUniqueName="[Range1].[StockOption].[All]" allUniqueName="[Range1].[StockOption].[All]" dimensionUniqueName="[Range1]" displayFolder="" count="0" memberValueDatatype="130" unbalanced="0"/>
    <cacheHierarchy uniqueName="[Range1].[OverTime]" caption="OverTime" attribute="1" defaultMemberUniqueName="[Range1].[OverTime].[All]" allUniqueName="[Range1].[OverTime].[All]" dimensionUniqueName="[Range1]" displayFolder="" count="0" memberValueDatatype="130" unbalanced="0"/>
    <cacheHierarchy uniqueName="[Range1].[PercentSalaryHike]" caption="PercentSalaryHike" attribute="1" defaultMemberUniqueName="[Range1].[PercentSalaryHike].[All]" allUniqueName="[Range1].[PercentSalaryHike].[All]" dimensionUniqueName="[Range1]" displayFolder="" count="0" memberValueDatatype="20" unbalanced="0"/>
    <cacheHierarchy uniqueName="[Range1].[NumCompaniesWorked]" caption="NumCompaniesWorked" attribute="1" defaultMemberUniqueName="[Range1].[NumCompaniesWorked].[All]" allUniqueName="[Range1].[NumCompaniesWorked].[All]" dimensionUniqueName="[Range1]" displayFolder="" count="0" memberValueDatatype="20" unbalanced="0"/>
    <cacheHierarchy uniqueName="[Range1].[TotalWorkingYears]" caption="TotalWorkingYears" attribute="1" defaultMemberUniqueName="[Range1].[TotalWorkingYears].[All]" allUniqueName="[Range1].[TotalWorkingYears].[All]" dimensionUniqueName="[Range1]" displayFolder="" count="0" memberValueDatatype="20" unbalanced="0"/>
    <cacheHierarchy uniqueName="[Range1].[YearsSinceLastPromotion]" caption="YearsSinceLastPromotion" attribute="1" defaultMemberUniqueName="[Range1].[YearsSinceLastPromotion].[All]" allUniqueName="[Range1].[YearsSinceLastPromotion].[All]" dimensionUniqueName="[Range1]" displayFolder="" count="0" memberValueDatatype="20" unbalanced="0"/>
    <cacheHierarchy uniqueName="[Range1].[YearsWithCurrManager]" caption="YearsWithCurrManager" attribute="1" defaultMemberUniqueName="[Range1].[YearsWithCurrManager].[All]" allUniqueName="[Range1].[YearsWithCurrManager].[All]" dimensionUniqueName="[Range1]" displayFolder="" count="0" memberValueDatatype="20" unbalanced="0"/>
    <cacheHierarchy uniqueName="[Range1].[DistanceFromHome]" caption="DistanceFromHome" attribute="1" defaultMemberUniqueName="[Range1].[DistanceFromHome].[All]" allUniqueName="[Range1].[DistanceFromHome].[All]" dimensionUniqueName="[Range1]" displayFolder="" count="0" memberValueDatatype="20" unbalanced="0"/>
    <cacheHierarchy uniqueName="[Range1].[HourlyRate]" caption="HourlyRate" attribute="1" defaultMemberUniqueName="[Range1].[HourlyRate].[All]" allUniqueName="[Range1].[HourlyRate].[All]" dimensionUniqueName="[Range1]" displayFolder="" count="0" memberValueDatatype="20" unbalanced="0"/>
    <cacheHierarchy uniqueName="[Range1].[DailyRate]" caption="DailyRate" attribute="1" defaultMemberUniqueName="[Range1].[DailyRate].[All]" allUniqueName="[Range1].[DailyRate].[All]" dimensionUniqueName="[Range1]" displayFolder="" count="0" memberValueDatatype="20" unbalanced="0"/>
    <cacheHierarchy uniqueName="[Range1].[MonthlyRate]" caption="MonthlyRate" attribute="1" defaultMemberUniqueName="[Range1].[MonthlyRate].[All]" allUniqueName="[Range1].[MonthlyRate].[All]" dimensionUniqueName="[Range1]" displayFolder="" count="0" memberValueDatatype="20" unbalanced="0"/>
    <cacheHierarchy uniqueName="[Range1].[Salary]" caption="Salary" attribute="1" defaultMemberUniqueName="[Range1].[Salary].[All]" allUniqueName="[Range1].[Salary].[All]" dimensionUniqueName="[Range1]" displayFolder="" count="0" memberValueDatatype="20" unbalanced="0"/>
    <cacheHierarchy uniqueName="[Range1].[DateStart]" caption="DateStart" attribute="1" time="1" defaultMemberUniqueName="[Range1].[DateStart].[All]" allUniqueName="[Range1].[DateStart].[All]" dimensionUniqueName="[Range1]" displayFolder="" count="0" memberValueDatatype="7" unbalanced="0"/>
    <cacheHierarchy uniqueName="[Range1].[EmploymentType]" caption="EmploymentType" attribute="1" defaultMemberUniqueName="[Range1].[EmploymentType].[All]" allUniqueName="[Range1].[EmploymentType].[All]" dimensionUniqueName="[Range1]" displayFolder="" count="2" memberValueDatatype="130" unbalanced="0">
      <fieldsUsage count="2">
        <fieldUsage x="-1"/>
        <fieldUsage x="1"/>
      </fieldsUsage>
    </cacheHierarchy>
    <cacheHierarchy uniqueName="[Range2].[Yes]" caption="Yes" attribute="1" defaultMemberUniqueName="[Range2].[Yes].[All]" allUniqueName="[Range2].[Yes].[All]" dimensionUniqueName="[Range2]" displayFolder="" count="0" memberValueDatatype="130" unbalanced="0"/>
    <cacheHierarchy uniqueName="[Range3].[ID_employe]" caption="ID_employe" attribute="1" defaultMemberUniqueName="[Range3].[ID_employe].[All]" allUniqueName="[Range3].[ID_employe].[All]" dimensionUniqueName="[Range3]" displayFolder="" count="0" memberValueDatatype="20" unbalanced="0"/>
    <cacheHierarchy uniqueName="[Range3].[Age]" caption="Age" attribute="1" defaultMemberUniqueName="[Range3].[Age].[All]" allUniqueName="[Range3].[Age].[All]" dimensionUniqueName="[Range3]" displayFolder="" count="0" memberValueDatatype="20" unbalanced="0"/>
    <cacheHierarchy uniqueName="[Range3].[Attrition]" caption="Attrition" attribute="1" defaultMemberUniqueName="[Range3].[Attrition].[All]" allUniqueName="[Range3].[Attrition].[All]" dimensionUniqueName="[Range3]" displayFolder="" count="0" memberValueDatatype="130" unbalanced="0"/>
    <cacheHierarchy uniqueName="[Range3].[BusinessTravel]" caption="BusinessTravel" attribute="1" defaultMemberUniqueName="[Range3].[BusinessTravel].[All]" allUniqueName="[Range3].[BusinessTravel].[All]" dimensionUniqueName="[Range3]" displayFolder="" count="0" memberValueDatatype="130" unbalanced="0"/>
    <cacheHierarchy uniqueName="[Range3].[Department]" caption="Department" attribute="1" defaultMemberUniqueName="[Range3].[Department].[All]" allUniqueName="[Range3].[Department].[All]" dimensionUniqueName="[Range3]" displayFolder="" count="0" memberValueDatatype="130" unbalanced="0"/>
    <cacheHierarchy uniqueName="[Range3].[Education]" caption="Education" attribute="1" defaultMemberUniqueName="[Range3].[Education].[All]" allUniqueName="[Range3].[Education].[All]" dimensionUniqueName="[Range3]" displayFolder="" count="0" memberValueDatatype="130" unbalanced="0"/>
    <cacheHierarchy uniqueName="[Range3].[EnvironmentSatisfaction]" caption="EnvironmentSatisfaction" attribute="1" defaultMemberUniqueName="[Range3].[EnvironmentSatisfaction].[All]" allUniqueName="[Range3].[EnvironmentSatisfaction].[All]" dimensionUniqueName="[Range3]" displayFolder="" count="0" memberValueDatatype="130" unbalanced="0"/>
    <cacheHierarchy uniqueName="[Range3].[Gender]" caption="Gender" attribute="1" defaultMemberUniqueName="[Range3].[Gender].[All]" allUniqueName="[Range3].[Gender].[All]" dimensionUniqueName="[Range3]" displayFolder="" count="0" memberValueDatatype="130" unbalanced="0"/>
    <cacheHierarchy uniqueName="[Range3].[JobInvolvement]" caption="JobInvolvement" attribute="1" defaultMemberUniqueName="[Range3].[JobInvolvement].[All]" allUniqueName="[Range3].[JobInvolvement].[All]" dimensionUniqueName="[Range3]" displayFolder="" count="0" memberValueDatatype="130" unbalanced="0"/>
    <cacheHierarchy uniqueName="[Range3].[Job Role]" caption="Job Role" attribute="1" defaultMemberUniqueName="[Range3].[Job Role].[All]" allUniqueName="[Range3].[Job Role].[All]" dimensionUniqueName="[Range3]" displayFolder="" count="0" memberValueDatatype="130" unbalanced="0"/>
    <cacheHierarchy uniqueName="[Range3].[JobSatisfaction]" caption="JobSatisfaction" attribute="1" defaultMemberUniqueName="[Range3].[JobSatisfaction].[All]" allUniqueName="[Range3].[JobSatisfaction].[All]" dimensionUniqueName="[Range3]" displayFolder="" count="0" memberValueDatatype="130" unbalanced="0"/>
    <cacheHierarchy uniqueName="[Range3].[PerformanceRating]" caption="PerformanceRating" attribute="1" defaultMemberUniqueName="[Range3].[PerformanceRating].[All]" allUniqueName="[Range3].[PerformanceRating].[All]" dimensionUniqueName="[Range3]" displayFolder="" count="0" memberValueDatatype="130" unbalanced="0"/>
    <cacheHierarchy uniqueName="[Range3].[WorkLifeBalance]" caption="WorkLifeBalance" attribute="1" defaultMemberUniqueName="[Range3].[WorkLifeBalance].[All]" allUniqueName="[Range3].[WorkLifeBalance].[All]" dimensionUniqueName="[Range3]" displayFolder="" count="0" memberValueDatatype="130" unbalanced="0"/>
    <cacheHierarchy uniqueName="[Range3].[MaritalStatus]" caption="MaritalStatus" attribute="1" defaultMemberUniqueName="[Range3].[MaritalStatus].[All]" allUniqueName="[Range3].[MaritalStatus].[All]" dimensionUniqueName="[Range3]" displayFolder="" count="0" memberValueDatatype="130" unbalanced="0"/>
    <cacheHierarchy uniqueName="[Range3].[StockOption]" caption="StockOption" attribute="1" defaultMemberUniqueName="[Range3].[StockOption].[All]" allUniqueName="[Range3].[StockOption].[All]" dimensionUniqueName="[Range3]" displayFolder="" count="0" memberValueDatatype="130" unbalanced="0"/>
    <cacheHierarchy uniqueName="[Range3].[OverTime]" caption="OverTime" attribute="1" defaultMemberUniqueName="[Range3].[OverTime].[All]" allUniqueName="[Range3].[OverTime].[All]" dimensionUniqueName="[Range3]" displayFolder="" count="0" memberValueDatatype="130" unbalanced="0"/>
    <cacheHierarchy uniqueName="[Range3].[PercentSalaryHike]" caption="PercentSalaryHike" attribute="1" defaultMemberUniqueName="[Range3].[PercentSalaryHike].[All]" allUniqueName="[Range3].[PercentSalaryHike].[All]" dimensionUniqueName="[Range3]" displayFolder="" count="0" memberValueDatatype="20" unbalanced="0"/>
    <cacheHierarchy uniqueName="[Range3].[NumCompaniesWorked]" caption="NumCompaniesWorked" attribute="1" defaultMemberUniqueName="[Range3].[NumCompaniesWorked].[All]" allUniqueName="[Range3].[NumCompaniesWorked].[All]" dimensionUniqueName="[Range3]" displayFolder="" count="0" memberValueDatatype="20" unbalanced="0"/>
    <cacheHierarchy uniqueName="[Range3].[TotalWorkingYears]" caption="TotalWorkingYears" attribute="1" defaultMemberUniqueName="[Range3].[TotalWorkingYears].[All]" allUniqueName="[Range3].[TotalWorkingYears].[All]" dimensionUniqueName="[Range3]" displayFolder="" count="0" memberValueDatatype="20" unbalanced="0"/>
    <cacheHierarchy uniqueName="[Range3].[YearsSinceLastPromotion]" caption="YearsSinceLastPromotion" attribute="1" defaultMemberUniqueName="[Range3].[YearsSinceLastPromotion].[All]" allUniqueName="[Range3].[YearsSinceLastPromotion].[All]" dimensionUniqueName="[Range3]" displayFolder="" count="0" memberValueDatatype="20" unbalanced="0"/>
    <cacheHierarchy uniqueName="[Range3].[YearsWithCurrManager]" caption="YearsWithCurrManager" attribute="1" defaultMemberUniqueName="[Range3].[YearsWithCurrManager].[All]" allUniqueName="[Range3].[YearsWithCurrManager].[All]" dimensionUniqueName="[Range3]" displayFolder="" count="0" memberValueDatatype="20" unbalanced="0"/>
    <cacheHierarchy uniqueName="[Range3].[DistanceFromHome]" caption="DistanceFromHome" attribute="1" defaultMemberUniqueName="[Range3].[DistanceFromHome].[All]" allUniqueName="[Range3].[DistanceFromHome].[All]" dimensionUniqueName="[Range3]" displayFolder="" count="0" memberValueDatatype="20" unbalanced="0"/>
    <cacheHierarchy uniqueName="[Range3].[HourlyRate]" caption="HourlyRate" attribute="1" defaultMemberUniqueName="[Range3].[HourlyRate].[All]" allUniqueName="[Range3].[HourlyRate].[All]" dimensionUniqueName="[Range3]" displayFolder="" count="0" memberValueDatatype="20" unbalanced="0"/>
    <cacheHierarchy uniqueName="[Range3].[DailyRate]" caption="DailyRate" attribute="1" defaultMemberUniqueName="[Range3].[DailyRate].[All]" allUniqueName="[Range3].[DailyRate].[All]" dimensionUniqueName="[Range3]" displayFolder="" count="0" memberValueDatatype="20" unbalanced="0"/>
    <cacheHierarchy uniqueName="[Range3].[MonthlyRate]" caption="MonthlyRate" attribute="1" defaultMemberUniqueName="[Range3].[MonthlyRate].[All]" allUniqueName="[Range3].[MonthlyRate].[All]" dimensionUniqueName="[Range3]" displayFolder="" count="0" memberValueDatatype="20" unbalanced="0"/>
    <cacheHierarchy uniqueName="[Range3].[Salary]" caption="Salary" attribute="1" defaultMemberUniqueName="[Range3].[Salary].[All]" allUniqueName="[Range3].[Salary].[All]" dimensionUniqueName="[Range3]" displayFolder="" count="0" memberValueDatatype="20" unbalanced="0"/>
    <cacheHierarchy uniqueName="[Range3].[DateStart]" caption="DateStart" attribute="1" time="1" defaultMemberUniqueName="[Range3].[DateStart].[All]" allUniqueName="[Range3].[DateStart].[All]" dimensionUniqueName="[Range3]" displayFolder="" count="0" memberValueDatatype="7" unbalanced="0"/>
    <cacheHierarchy uniqueName="[Range3].[EmploymentType]" caption="EmploymentType" attribute="1" defaultMemberUniqueName="[Range3].[EmploymentType].[All]" allUniqueName="[Range3].[EmploymentType].[All]" dimensionUniqueName="[Range3]" displayFolder="" count="0" memberValueDatatype="130" unbalanced="0"/>
    <cacheHierarchy uniqueName="[Range3].[Month]" caption="Month" attribute="1" defaultMemberUniqueName="[Range3].[Month].[All]" allUniqueName="[Range3].[Month].[All]" dimensionUniqueName="[Range3]" displayFolder="" count="2" memberValueDatatype="130" unbalanced="0"/>
    <cacheHierarchy uniqueName="[Measures].[Sum of delivery_amount_tp]" caption="Sum of delivery_amount_tp" measure="1" displayFolder="" measureGroup="Range" count="0">
      <extLst>
        <ext xmlns:x15="http://schemas.microsoft.com/office/spreadsheetml/2010/11/main" uri="{B97F6D7D-B522-45F9-BDA1-12C45D357490}">
          <x15:cacheHierarchy aggregatedColumn="24"/>
        </ext>
      </extLst>
    </cacheHierarchy>
    <cacheHierarchy uniqueName="[Measures].[Sum of ID_employe]" caption="Sum of ID_employe" measure="1" displayFolder="" measureGroup="Range1" count="0">
      <extLst>
        <ext xmlns:x15="http://schemas.microsoft.com/office/spreadsheetml/2010/11/main" uri="{B97F6D7D-B522-45F9-BDA1-12C45D357490}">
          <x15:cacheHierarchy aggregatedColumn="25"/>
        </ext>
      </extLst>
    </cacheHierarchy>
    <cacheHierarchy uniqueName="[Measures].[Count of ID_employe]" caption="Count of ID_employe" measure="1" displayFolder="" measureGroup="Range1" count="0">
      <extLst>
        <ext xmlns:x15="http://schemas.microsoft.com/office/spreadsheetml/2010/11/main" uri="{B97F6D7D-B522-45F9-BDA1-12C45D357490}">
          <x15:cacheHierarchy aggregatedColumn="25"/>
        </ext>
      </extLst>
    </cacheHierarchy>
    <cacheHierarchy uniqueName="[Measures].[Sum of Salary]" caption="Sum of Salary" measure="1" displayFolder="" measureGroup="Range1" count="0" oneField="1">
      <fieldsUsage count="1">
        <fieldUsage x="0"/>
      </fieldsUsage>
      <extLst>
        <ext xmlns:x15="http://schemas.microsoft.com/office/spreadsheetml/2010/11/main" uri="{B97F6D7D-B522-45F9-BDA1-12C45D357490}">
          <x15:cacheHierarchy aggregatedColumn="50"/>
        </ext>
      </extLst>
    </cacheHierarchy>
    <cacheHierarchy uniqueName="[Measures].[Count of Salary]" caption="Count of Salary" measure="1" displayFolder="" measureGroup="Range1" count="0">
      <extLst>
        <ext xmlns:x15="http://schemas.microsoft.com/office/spreadsheetml/2010/11/main" uri="{B97F6D7D-B522-45F9-BDA1-12C45D357490}">
          <x15:cacheHierarchy aggregatedColumn="50"/>
        </ext>
      </extLst>
    </cacheHierarchy>
    <cacheHierarchy uniqueName="[Measures].[Sum of MonthlyRate]" caption="Sum of MonthlyRate" measure="1" displayFolder="" measureGroup="Range1" count="0">
      <extLst>
        <ext xmlns:x15="http://schemas.microsoft.com/office/spreadsheetml/2010/11/main" uri="{B97F6D7D-B522-45F9-BDA1-12C45D357490}">
          <x15:cacheHierarchy aggregatedColumn="49"/>
        </ext>
      </extLst>
    </cacheHierarchy>
    <cacheHierarchy uniqueName="[Measures].[Average of Salary]" caption="Average of Salary" measure="1" displayFolder="" measureGroup="Range1" count="0">
      <extLst>
        <ext xmlns:x15="http://schemas.microsoft.com/office/spreadsheetml/2010/11/main" uri="{B97F6D7D-B522-45F9-BDA1-12C45D357490}">
          <x15:cacheHierarchy aggregatedColumn="50"/>
        </ext>
      </extLst>
    </cacheHierarchy>
    <cacheHierarchy uniqueName="[Measures].[Sum of TotalWorkingYears]" caption="Sum of TotalWorkingYears" measure="1" displayFolder="" measureGroup="Range1" count="0">
      <extLst>
        <ext xmlns:x15="http://schemas.microsoft.com/office/spreadsheetml/2010/11/main" uri="{B97F6D7D-B522-45F9-BDA1-12C45D357490}">
          <x15:cacheHierarchy aggregatedColumn="43"/>
        </ext>
      </extLst>
    </cacheHierarchy>
    <cacheHierarchy uniqueName="[Measures].[Sum of Salary 2]" caption="Sum of Salary 2" measure="1" displayFolder="" measureGroup="Range3" count="0">
      <extLst>
        <ext xmlns:x15="http://schemas.microsoft.com/office/spreadsheetml/2010/11/main" uri="{B97F6D7D-B522-45F9-BDA1-12C45D357490}">
          <x15:cacheHierarchy aggregatedColumn="79"/>
        </ext>
      </extLst>
    </cacheHierarchy>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of Models]" caption="__XL_Count of Models" measure="1" displayFolder="" count="0" hidden="1"/>
  </cacheHierarchies>
  <kpis count="0"/>
  <dimensions count="5">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s>
  <measureGroups count="4">
    <measureGroup name="Range" caption="Range"/>
    <measureGroup name="Range1" caption="Range1"/>
    <measureGroup name="Range2" caption="Range2"/>
    <measureGroup name="Range3" caption="Range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PC" refreshedDate="46179.572737152776"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97">
    <cacheHierarchy uniqueName="[Range].[Date]" caption="Date" attribute="1" time="1" defaultMemberUniqueName="[Range].[Date].[All]" allUniqueName="[Range].[Date].[All]" dimensionUniqueName="[Range]" displayFolder="" count="0" memberValueDatatype="7" unbalanced="0"/>
    <cacheHierarchy uniqueName="[Range].[region_name]" caption="region_name" attribute="1" defaultMemberUniqueName="[Range].[region_name].[All]" allUniqueName="[Range].[region_name].[All]" dimensionUniqueName="[Range]" displayFolder="" count="0" memberValueDatatype="130" unbalanced="0"/>
    <cacheHierarchy uniqueName="[Range].[area_name]" caption="area_name" attribute="1" defaultMemberUniqueName="[Range].[area_name].[All]" allUniqueName="[Range].[area_name].[All]" dimensionUniqueName="[Range]" displayFolder="" count="0" memberValueDatatype="130" unbalanced="0"/>
    <cacheHierarchy uniqueName="[Range].[teritorry_name]" caption="teritorry_name" attribute="1" defaultMemberUniqueName="[Range].[teritorry_name].[All]" allUniqueName="[Range].[teritorry_name].[All]" dimensionUniqueName="[Range]" displayFolder="" count="0" memberValueDatatype="130" unbalanced="0"/>
    <cacheHierarchy uniqueName="[Range].[dealer_id]" caption="dealer_id" attribute="1" defaultMemberUniqueName="[Range].[dealer_id].[All]" allUniqueName="[Range].[dealer_id].[All]" dimensionUniqueName="[Range]" displayFolder="" count="0" memberValueDatatype="20" unbalanced="0"/>
    <cacheHierarchy uniqueName="[Range].[dealer_name]" caption="dealer_name" attribute="1" defaultMemberUniqueName="[Range].[dealer_name].[All]" allUniqueName="[Range].[dealer_name].[All]" dimensionUniqueName="[Range]" displayFolder="" count="0" memberValueDatatype="130" unbalanced="0"/>
    <cacheHierarchy uniqueName="[Range].[sr_id]" caption="sr_id" attribute="1" defaultMemberUniqueName="[Range].[sr_id].[All]" allUniqueName="[Range].[sr_id].[All]" dimensionUniqueName="[Range]" displayFolder="" count="0" memberValueDatatype="20" unbalanced="0"/>
    <cacheHierarchy uniqueName="[Range].[sr_name]" caption="sr_name" attribute="1" defaultMemberUniqueName="[Range].[sr_name].[All]" allUniqueName="[Range].[sr_name].[All]" dimensionUniqueName="[Range]" displayFolder="" count="0" memberValueDatatype="130" unbalanced="0"/>
    <cacheHierarchy uniqueName="[Range].[route_id]" caption="route_id" attribute="1" defaultMemberUniqueName="[Range].[route_id].[All]" allUniqueName="[Range].[route_id].[All]" dimensionUniqueName="[Range]" displayFolder="" count="0" memberValueDatatype="20" unbalanced="0"/>
    <cacheHierarchy uniqueName="[Range].[route]" caption="route" attribute="1" defaultMemberUniqueName="[Range].[route].[All]" allUniqueName="[Range].[route].[All]" dimensionUniqueName="[Range]" displayFolder="" count="0" memberValueDatatype="130" unbalanced="0"/>
    <cacheHierarchy uniqueName="[Range].[outlet_id]" caption="outlet_id" attribute="1" defaultMemberUniqueName="[Range].[outlet_id].[All]" allUniqueName="[Range].[outlet_id].[All]" dimensionUniqueName="[Range]" displayFolder="" count="0" memberValueDatatype="20" unbalanced="0"/>
    <cacheHierarchy uniqueName="[Range].[outlet_name]" caption="outlet_name" attribute="1" defaultMemberUniqueName="[Range].[outlet_name].[All]" allUniqueName="[Range].[outlet_name].[All]" dimensionUniqueName="[Range]" displayFolder="" count="0" memberValueDatatype="130" unbalanced="0"/>
    <cacheHierarchy uniqueName="[Range].[key_outlet]" caption="key_outlet" attribute="1" defaultMemberUniqueName="[Range].[key_outlet].[All]" allUniqueName="[Range].[key_outlet].[All]" dimensionUniqueName="[Range]" displayFolder="" count="0" memberValueDatatype="20" unbalanced="0"/>
    <cacheHierarchy uniqueName="[Range].[outlet_type]" caption="outlet_type" attribute="1" defaultMemberUniqueName="[Range].[outlet_type].[All]" allUniqueName="[Range].[outlet_type].[All]" dimensionUniqueName="[Range]" displayFolder="" count="0" memberValueDatatype="20" unbalanced="0"/>
    <cacheHierarchy uniqueName="[Range].[shop_sign]" caption="shop_sign" attribute="1" defaultMemberUniqueName="[Range].[shop_sign].[All]" allUniqueName="[Range].[shop_sign].[All]" dimensionUniqueName="[Range]" displayFolder="" count="0" memberValueDatatype="130" unbalanced="0"/>
    <cacheHierarchy uniqueName="[Range].[category_name]" caption="category_name" attribute="1" defaultMemberUniqueName="[Range].[category_name].[All]" allUniqueName="[Range].[category_name].[All]" dimensionUniqueName="[Range]" displayFolder="" count="0" memberValueDatatype="130" unbalanced="0"/>
    <cacheHierarchy uniqueName="[Range].[brand_name]" caption="brand_name" attribute="1" defaultMemberUniqueName="[Range].[brand_name].[All]" allUniqueName="[Range].[brand_name].[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20" unbalanced="0"/>
    <cacheHierarchy uniqueName="[Range].[product_name]" caption="product_name" attribute="1" defaultMemberUniqueName="[Range].[product_name].[All]" allUniqueName="[Range].[product_name].[All]" dimensionUniqueName="[Range]" displayFolder="" count="0" memberValueDatatype="130" unbalanced="0"/>
    <cacheHierarchy uniqueName="[Range].[order_qty]" caption="order_qty" attribute="1" defaultMemberUniqueName="[Range].[order_qty].[All]" allUniqueName="[Range].[order_qty].[All]" dimensionUniqueName="[Range]" displayFolder="" count="0" memberValueDatatype="20" unbalanced="0"/>
    <cacheHierarchy uniqueName="[Range].[order_qty_ctn]" caption="order_qty_ctn" attribute="1" defaultMemberUniqueName="[Range].[order_qty_ctn].[All]" allUniqueName="[Range].[order_qty_ctn].[All]" dimensionUniqueName="[Range]" displayFolder="" count="0" memberValueDatatype="5" unbalanced="0"/>
    <cacheHierarchy uniqueName="[Range].[order_amount_tp]" caption="order_amount_tp" attribute="1" defaultMemberUniqueName="[Range].[order_amount_tp].[All]" allUniqueName="[Range].[order_amount_tp].[All]" dimensionUniqueName="[Range]" displayFolder="" count="0" memberValueDatatype="5" unbalanced="0"/>
    <cacheHierarchy uniqueName="[Range].[delivery_qty]" caption="delivery_qty" attribute="1" defaultMemberUniqueName="[Range].[delivery_qty].[All]" allUniqueName="[Range].[delivery_qty].[All]" dimensionUniqueName="[Range]" displayFolder="" count="0" memberValueDatatype="20" unbalanced="0"/>
    <cacheHierarchy uniqueName="[Range].[delivery_qty_ctn]" caption="delivery_qty_ctn" attribute="1" defaultMemberUniqueName="[Range].[delivery_qty_ctn].[All]" allUniqueName="[Range].[delivery_qty_ctn].[All]" dimensionUniqueName="[Range]" displayFolder="" count="0" memberValueDatatype="5" unbalanced="0"/>
    <cacheHierarchy uniqueName="[Range].[delivery_amount_tp]" caption="delivery_amount_tp" attribute="1" defaultMemberUniqueName="[Range].[delivery_amount_tp].[All]" allUniqueName="[Range].[delivery_amount_tp].[All]" dimensionUniqueName="[Range]" displayFolder="" count="0" memberValueDatatype="5" unbalanced="0"/>
    <cacheHierarchy uniqueName="[Range1].[ID_employe]" caption="ID_employe" attribute="1" defaultMemberUniqueName="[Range1].[ID_employe].[All]" allUniqueName="[Range1].[ID_employe].[All]" dimensionUniqueName="[Range1]" displayFolder="" count="0" memberValueDatatype="20" unbalanced="0"/>
    <cacheHierarchy uniqueName="[Range1].[Age]" caption="Age" attribute="1" defaultMemberUniqueName="[Range1].[Age].[All]" allUniqueName="[Range1].[Age].[All]" dimensionUniqueName="[Range1]" displayFolder="" count="0" memberValueDatatype="20" unbalanced="0"/>
    <cacheHierarchy uniqueName="[Range1].[Attrition]" caption="Attrition" attribute="1" defaultMemberUniqueName="[Range1].[Attrition].[All]" allUniqueName="[Range1].[Attrition].[All]" dimensionUniqueName="[Range1]" displayFolder="" count="0" memberValueDatatype="130" unbalanced="0"/>
    <cacheHierarchy uniqueName="[Range1].[BusinessTravel]" caption="BusinessTravel" attribute="1" defaultMemberUniqueName="[Range1].[BusinessTravel].[All]" allUniqueName="[Range1].[BusinessTravel].[All]" dimensionUniqueName="[Range1]" displayFolder="" count="0" memberValueDatatype="130" unbalanced="0"/>
    <cacheHierarchy uniqueName="[Range1].[Department]" caption="Department" attribute="1" defaultMemberUniqueName="[Range1].[Department].[All]" allUniqueName="[Range1].[Department].[All]" dimensionUniqueName="[Range1]" displayFolder="" count="0" memberValueDatatype="130" unbalanced="0"/>
    <cacheHierarchy uniqueName="[Range1].[Education]" caption="Education" attribute="1" defaultMemberUniqueName="[Range1].[Education].[All]" allUniqueName="[Range1].[Education].[All]" dimensionUniqueName="[Range1]" displayFolder="" count="2" memberValueDatatype="130" unbalanced="0"/>
    <cacheHierarchy uniqueName="[Range1].[EnvironmentSatisfaction]" caption="EnvironmentSatisfaction" attribute="1" defaultMemberUniqueName="[Range1].[EnvironmentSatisfaction].[All]" allUniqueName="[Range1].[EnvironmentSatisfaction].[All]" dimensionUniqueName="[Range1]" displayFolder="" count="0" memberValueDatatype="130" unbalanced="0"/>
    <cacheHierarchy uniqueName="[Range1].[Gender]" caption="Gender" attribute="1" defaultMemberUniqueName="[Range1].[Gender].[All]" allUniqueName="[Range1].[Gender].[All]" dimensionUniqueName="[Range1]" displayFolder="" count="2" memberValueDatatype="130" unbalanced="0"/>
    <cacheHierarchy uniqueName="[Range1].[JobInvolvement]" caption="JobInvolvement" attribute="1" defaultMemberUniqueName="[Range1].[JobInvolvement].[All]" allUniqueName="[Range1].[JobInvolvement].[All]" dimensionUniqueName="[Range1]" displayFolder="" count="0" memberValueDatatype="130" unbalanced="0"/>
    <cacheHierarchy uniqueName="[Range1].[Job Role]" caption="Job Role" attribute="1" defaultMemberUniqueName="[Range1].[Job Role].[All]" allUniqueName="[Range1].[Job Role].[All]" dimensionUniqueName="[Range1]" displayFolder="" count="0" memberValueDatatype="130" unbalanced="0"/>
    <cacheHierarchy uniqueName="[Range1].[JobSatisfaction]" caption="JobSatisfaction" attribute="1" defaultMemberUniqueName="[Range1].[JobSatisfaction].[All]" allUniqueName="[Range1].[JobSatisfaction].[All]" dimensionUniqueName="[Range1]" displayFolder="" count="2" memberValueDatatype="130" unbalanced="0"/>
    <cacheHierarchy uniqueName="[Range1].[PerformanceRating]" caption="PerformanceRating" attribute="1" defaultMemberUniqueName="[Range1].[PerformanceRating].[All]" allUniqueName="[Range1].[PerformanceRating].[All]" dimensionUniqueName="[Range1]" displayFolder="" count="0" memberValueDatatype="130" unbalanced="0"/>
    <cacheHierarchy uniqueName="[Range1].[WorkLifeBalance]" caption="WorkLifeBalance" attribute="1" defaultMemberUniqueName="[Range1].[WorkLifeBalance].[All]" allUniqueName="[Range1].[WorkLifeBalance].[All]" dimensionUniqueName="[Range1]" displayFolder="" count="2" memberValueDatatype="130" unbalanced="0"/>
    <cacheHierarchy uniqueName="[Range1].[MaritalStatus]" caption="MaritalStatus" attribute="1" defaultMemberUniqueName="[Range1].[MaritalStatus].[All]" allUniqueName="[Range1].[MaritalStatus].[All]" dimensionUniqueName="[Range1]" displayFolder="" count="2" memberValueDatatype="130" unbalanced="0"/>
    <cacheHierarchy uniqueName="[Range1].[StockOption]" caption="StockOption" attribute="1" defaultMemberUniqueName="[Range1].[StockOption].[All]" allUniqueName="[Range1].[StockOption].[All]" dimensionUniqueName="[Range1]" displayFolder="" count="0" memberValueDatatype="130" unbalanced="0"/>
    <cacheHierarchy uniqueName="[Range1].[OverTime]" caption="OverTime" attribute="1" defaultMemberUniqueName="[Range1].[OverTime].[All]" allUniqueName="[Range1].[OverTime].[All]" dimensionUniqueName="[Range1]" displayFolder="" count="0" memberValueDatatype="130" unbalanced="0"/>
    <cacheHierarchy uniqueName="[Range1].[PercentSalaryHike]" caption="PercentSalaryHike" attribute="1" defaultMemberUniqueName="[Range1].[PercentSalaryHike].[All]" allUniqueName="[Range1].[PercentSalaryHike].[All]" dimensionUniqueName="[Range1]" displayFolder="" count="0" memberValueDatatype="20" unbalanced="0"/>
    <cacheHierarchy uniqueName="[Range1].[NumCompaniesWorked]" caption="NumCompaniesWorked" attribute="1" defaultMemberUniqueName="[Range1].[NumCompaniesWorked].[All]" allUniqueName="[Range1].[NumCompaniesWorked].[All]" dimensionUniqueName="[Range1]" displayFolder="" count="0" memberValueDatatype="20" unbalanced="0"/>
    <cacheHierarchy uniqueName="[Range1].[TotalWorkingYears]" caption="TotalWorkingYears" attribute="1" defaultMemberUniqueName="[Range1].[TotalWorkingYears].[All]" allUniqueName="[Range1].[TotalWorkingYears].[All]" dimensionUniqueName="[Range1]" displayFolder="" count="0" memberValueDatatype="20" unbalanced="0"/>
    <cacheHierarchy uniqueName="[Range1].[YearsSinceLastPromotion]" caption="YearsSinceLastPromotion" attribute="1" defaultMemberUniqueName="[Range1].[YearsSinceLastPromotion].[All]" allUniqueName="[Range1].[YearsSinceLastPromotion].[All]" dimensionUniqueName="[Range1]" displayFolder="" count="0" memberValueDatatype="20" unbalanced="0"/>
    <cacheHierarchy uniqueName="[Range1].[YearsWithCurrManager]" caption="YearsWithCurrManager" attribute="1" defaultMemberUniqueName="[Range1].[YearsWithCurrManager].[All]" allUniqueName="[Range1].[YearsWithCurrManager].[All]" dimensionUniqueName="[Range1]" displayFolder="" count="0" memberValueDatatype="20" unbalanced="0"/>
    <cacheHierarchy uniqueName="[Range1].[DistanceFromHome]" caption="DistanceFromHome" attribute="1" defaultMemberUniqueName="[Range1].[DistanceFromHome].[All]" allUniqueName="[Range1].[DistanceFromHome].[All]" dimensionUniqueName="[Range1]" displayFolder="" count="0" memberValueDatatype="20" unbalanced="0"/>
    <cacheHierarchy uniqueName="[Range1].[HourlyRate]" caption="HourlyRate" attribute="1" defaultMemberUniqueName="[Range1].[HourlyRate].[All]" allUniqueName="[Range1].[HourlyRate].[All]" dimensionUniqueName="[Range1]" displayFolder="" count="0" memberValueDatatype="20" unbalanced="0"/>
    <cacheHierarchy uniqueName="[Range1].[DailyRate]" caption="DailyRate" attribute="1" defaultMemberUniqueName="[Range1].[DailyRate].[All]" allUniqueName="[Range1].[DailyRate].[All]" dimensionUniqueName="[Range1]" displayFolder="" count="0" memberValueDatatype="20" unbalanced="0"/>
    <cacheHierarchy uniqueName="[Range1].[MonthlyRate]" caption="MonthlyRate" attribute="1" defaultMemberUniqueName="[Range1].[MonthlyRate].[All]" allUniqueName="[Range1].[MonthlyRate].[All]" dimensionUniqueName="[Range1]" displayFolder="" count="0" memberValueDatatype="20" unbalanced="0"/>
    <cacheHierarchy uniqueName="[Range1].[Salary]" caption="Salary" attribute="1" defaultMemberUniqueName="[Range1].[Salary].[All]" allUniqueName="[Range1].[Salary].[All]" dimensionUniqueName="[Range1]" displayFolder="" count="0" memberValueDatatype="20" unbalanced="0"/>
    <cacheHierarchy uniqueName="[Range1].[DateStart]" caption="DateStart" attribute="1" time="1" defaultMemberUniqueName="[Range1].[DateStart].[All]" allUniqueName="[Range1].[DateStart].[All]" dimensionUniqueName="[Range1]" displayFolder="" count="0" memberValueDatatype="7" unbalanced="0"/>
    <cacheHierarchy uniqueName="[Range1].[EmploymentType]" caption="EmploymentType" attribute="1" defaultMemberUniqueName="[Range1].[EmploymentType].[All]" allUniqueName="[Range1].[EmploymentType].[All]" dimensionUniqueName="[Range1]" displayFolder="" count="2" memberValueDatatype="130" unbalanced="0"/>
    <cacheHierarchy uniqueName="[Range2].[Yes]" caption="Yes" attribute="1" defaultMemberUniqueName="[Range2].[Yes].[All]" allUniqueName="[Range2].[Yes].[All]" dimensionUniqueName="[Range2]" displayFolder="" count="0" memberValueDatatype="130" unbalanced="0"/>
    <cacheHierarchy uniqueName="[Range3].[ID_employe]" caption="ID_employe" attribute="1" defaultMemberUniqueName="[Range3].[ID_employe].[All]" allUniqueName="[Range3].[ID_employe].[All]" dimensionUniqueName="[Range3]" displayFolder="" count="0" memberValueDatatype="20" unbalanced="0"/>
    <cacheHierarchy uniqueName="[Range3].[Age]" caption="Age" attribute="1" defaultMemberUniqueName="[Range3].[Age].[All]" allUniqueName="[Range3].[Age].[All]" dimensionUniqueName="[Range3]" displayFolder="" count="0" memberValueDatatype="20" unbalanced="0"/>
    <cacheHierarchy uniqueName="[Range3].[Attrition]" caption="Attrition" attribute="1" defaultMemberUniqueName="[Range3].[Attrition].[All]" allUniqueName="[Range3].[Attrition].[All]" dimensionUniqueName="[Range3]" displayFolder="" count="0" memberValueDatatype="130" unbalanced="0"/>
    <cacheHierarchy uniqueName="[Range3].[BusinessTravel]" caption="BusinessTravel" attribute="1" defaultMemberUniqueName="[Range3].[BusinessTravel].[All]" allUniqueName="[Range3].[BusinessTravel].[All]" dimensionUniqueName="[Range3]" displayFolder="" count="0" memberValueDatatype="130" unbalanced="0"/>
    <cacheHierarchy uniqueName="[Range3].[Department]" caption="Department" attribute="1" defaultMemberUniqueName="[Range3].[Department].[All]" allUniqueName="[Range3].[Department].[All]" dimensionUniqueName="[Range3]" displayFolder="" count="0" memberValueDatatype="130" unbalanced="0"/>
    <cacheHierarchy uniqueName="[Range3].[Education]" caption="Education" attribute="1" defaultMemberUniqueName="[Range3].[Education].[All]" allUniqueName="[Range3].[Education].[All]" dimensionUniqueName="[Range3]" displayFolder="" count="0" memberValueDatatype="130" unbalanced="0"/>
    <cacheHierarchy uniqueName="[Range3].[EnvironmentSatisfaction]" caption="EnvironmentSatisfaction" attribute="1" defaultMemberUniqueName="[Range3].[EnvironmentSatisfaction].[All]" allUniqueName="[Range3].[EnvironmentSatisfaction].[All]" dimensionUniqueName="[Range3]" displayFolder="" count="0" memberValueDatatype="130" unbalanced="0"/>
    <cacheHierarchy uniqueName="[Range3].[Gender]" caption="Gender" attribute="1" defaultMemberUniqueName="[Range3].[Gender].[All]" allUniqueName="[Range3].[Gender].[All]" dimensionUniqueName="[Range3]" displayFolder="" count="0" memberValueDatatype="130" unbalanced="0"/>
    <cacheHierarchy uniqueName="[Range3].[JobInvolvement]" caption="JobInvolvement" attribute="1" defaultMemberUniqueName="[Range3].[JobInvolvement].[All]" allUniqueName="[Range3].[JobInvolvement].[All]" dimensionUniqueName="[Range3]" displayFolder="" count="0" memberValueDatatype="130" unbalanced="0"/>
    <cacheHierarchy uniqueName="[Range3].[Job Role]" caption="Job Role" attribute="1" defaultMemberUniqueName="[Range3].[Job Role].[All]" allUniqueName="[Range3].[Job Role].[All]" dimensionUniqueName="[Range3]" displayFolder="" count="0" memberValueDatatype="130" unbalanced="0"/>
    <cacheHierarchy uniqueName="[Range3].[JobSatisfaction]" caption="JobSatisfaction" attribute="1" defaultMemberUniqueName="[Range3].[JobSatisfaction].[All]" allUniqueName="[Range3].[JobSatisfaction].[All]" dimensionUniqueName="[Range3]" displayFolder="" count="0" memberValueDatatype="130" unbalanced="0"/>
    <cacheHierarchy uniqueName="[Range3].[PerformanceRating]" caption="PerformanceRating" attribute="1" defaultMemberUniqueName="[Range3].[PerformanceRating].[All]" allUniqueName="[Range3].[PerformanceRating].[All]" dimensionUniqueName="[Range3]" displayFolder="" count="0" memberValueDatatype="130" unbalanced="0"/>
    <cacheHierarchy uniqueName="[Range3].[WorkLifeBalance]" caption="WorkLifeBalance" attribute="1" defaultMemberUniqueName="[Range3].[WorkLifeBalance].[All]" allUniqueName="[Range3].[WorkLifeBalance].[All]" dimensionUniqueName="[Range3]" displayFolder="" count="0" memberValueDatatype="130" unbalanced="0"/>
    <cacheHierarchy uniqueName="[Range3].[MaritalStatus]" caption="MaritalStatus" attribute="1" defaultMemberUniqueName="[Range3].[MaritalStatus].[All]" allUniqueName="[Range3].[MaritalStatus].[All]" dimensionUniqueName="[Range3]" displayFolder="" count="0" memberValueDatatype="130" unbalanced="0"/>
    <cacheHierarchy uniqueName="[Range3].[StockOption]" caption="StockOption" attribute="1" defaultMemberUniqueName="[Range3].[StockOption].[All]" allUniqueName="[Range3].[StockOption].[All]" dimensionUniqueName="[Range3]" displayFolder="" count="0" memberValueDatatype="130" unbalanced="0"/>
    <cacheHierarchy uniqueName="[Range3].[OverTime]" caption="OverTime" attribute="1" defaultMemberUniqueName="[Range3].[OverTime].[All]" allUniqueName="[Range3].[OverTime].[All]" dimensionUniqueName="[Range3]" displayFolder="" count="0" memberValueDatatype="130" unbalanced="0"/>
    <cacheHierarchy uniqueName="[Range3].[PercentSalaryHike]" caption="PercentSalaryHike" attribute="1" defaultMemberUniqueName="[Range3].[PercentSalaryHike].[All]" allUniqueName="[Range3].[PercentSalaryHike].[All]" dimensionUniqueName="[Range3]" displayFolder="" count="0" memberValueDatatype="20" unbalanced="0"/>
    <cacheHierarchy uniqueName="[Range3].[NumCompaniesWorked]" caption="NumCompaniesWorked" attribute="1" defaultMemberUniqueName="[Range3].[NumCompaniesWorked].[All]" allUniqueName="[Range3].[NumCompaniesWorked].[All]" dimensionUniqueName="[Range3]" displayFolder="" count="0" memberValueDatatype="20" unbalanced="0"/>
    <cacheHierarchy uniqueName="[Range3].[TotalWorkingYears]" caption="TotalWorkingYears" attribute="1" defaultMemberUniqueName="[Range3].[TotalWorkingYears].[All]" allUniqueName="[Range3].[TotalWorkingYears].[All]" dimensionUniqueName="[Range3]" displayFolder="" count="0" memberValueDatatype="20" unbalanced="0"/>
    <cacheHierarchy uniqueName="[Range3].[YearsSinceLastPromotion]" caption="YearsSinceLastPromotion" attribute="1" defaultMemberUniqueName="[Range3].[YearsSinceLastPromotion].[All]" allUniqueName="[Range3].[YearsSinceLastPromotion].[All]" dimensionUniqueName="[Range3]" displayFolder="" count="0" memberValueDatatype="20" unbalanced="0"/>
    <cacheHierarchy uniqueName="[Range3].[YearsWithCurrManager]" caption="YearsWithCurrManager" attribute="1" defaultMemberUniqueName="[Range3].[YearsWithCurrManager].[All]" allUniqueName="[Range3].[YearsWithCurrManager].[All]" dimensionUniqueName="[Range3]" displayFolder="" count="0" memberValueDatatype="20" unbalanced="0"/>
    <cacheHierarchy uniqueName="[Range3].[DistanceFromHome]" caption="DistanceFromHome" attribute="1" defaultMemberUniqueName="[Range3].[DistanceFromHome].[All]" allUniqueName="[Range3].[DistanceFromHome].[All]" dimensionUniqueName="[Range3]" displayFolder="" count="0" memberValueDatatype="20" unbalanced="0"/>
    <cacheHierarchy uniqueName="[Range3].[HourlyRate]" caption="HourlyRate" attribute="1" defaultMemberUniqueName="[Range3].[HourlyRate].[All]" allUniqueName="[Range3].[HourlyRate].[All]" dimensionUniqueName="[Range3]" displayFolder="" count="0" memberValueDatatype="20" unbalanced="0"/>
    <cacheHierarchy uniqueName="[Range3].[DailyRate]" caption="DailyRate" attribute="1" defaultMemberUniqueName="[Range3].[DailyRate].[All]" allUniqueName="[Range3].[DailyRate].[All]" dimensionUniqueName="[Range3]" displayFolder="" count="0" memberValueDatatype="20" unbalanced="0"/>
    <cacheHierarchy uniqueName="[Range3].[MonthlyRate]" caption="MonthlyRate" attribute="1" defaultMemberUniqueName="[Range3].[MonthlyRate].[All]" allUniqueName="[Range3].[MonthlyRate].[All]" dimensionUniqueName="[Range3]" displayFolder="" count="0" memberValueDatatype="20" unbalanced="0"/>
    <cacheHierarchy uniqueName="[Range3].[Salary]" caption="Salary" attribute="1" defaultMemberUniqueName="[Range3].[Salary].[All]" allUniqueName="[Range3].[Salary].[All]" dimensionUniqueName="[Range3]" displayFolder="" count="0" memberValueDatatype="20" unbalanced="0"/>
    <cacheHierarchy uniqueName="[Range3].[DateStart]" caption="DateStart" attribute="1" time="1" defaultMemberUniqueName="[Range3].[DateStart].[All]" allUniqueName="[Range3].[DateStart].[All]" dimensionUniqueName="[Range3]" displayFolder="" count="0" memberValueDatatype="7" unbalanced="0"/>
    <cacheHierarchy uniqueName="[Range3].[EmploymentType]" caption="EmploymentType" attribute="1" defaultMemberUniqueName="[Range3].[EmploymentType].[All]" allUniqueName="[Range3].[EmploymentType].[All]" dimensionUniqueName="[Range3]" displayFolder="" count="0" memberValueDatatype="130" unbalanced="0"/>
    <cacheHierarchy uniqueName="[Range3].[Month]" caption="Month" attribute="1" defaultMemberUniqueName="[Range3].[Month].[All]" allUniqueName="[Range3].[Month].[All]" dimensionUniqueName="[Range3]" displayFolder="" count="2" memberValueDatatype="130" unbalanced="0"/>
    <cacheHierarchy uniqueName="[Measures].[Sum of delivery_amount_tp]" caption="Sum of delivery_amount_tp" measure="1" displayFolder="" measureGroup="Range" count="0">
      <extLst>
        <ext xmlns:x15="http://schemas.microsoft.com/office/spreadsheetml/2010/11/main" uri="{B97F6D7D-B522-45F9-BDA1-12C45D357490}">
          <x15:cacheHierarchy aggregatedColumn="24"/>
        </ext>
      </extLst>
    </cacheHierarchy>
    <cacheHierarchy uniqueName="[Measures].[Sum of ID_employe]" caption="Sum of ID_employe" measure="1" displayFolder="" measureGroup="Range1" count="0">
      <extLst>
        <ext xmlns:x15="http://schemas.microsoft.com/office/spreadsheetml/2010/11/main" uri="{B97F6D7D-B522-45F9-BDA1-12C45D357490}">
          <x15:cacheHierarchy aggregatedColumn="25"/>
        </ext>
      </extLst>
    </cacheHierarchy>
    <cacheHierarchy uniqueName="[Measures].[Count of ID_employe]" caption="Count of ID_employe" measure="1" displayFolder="" measureGroup="Range1" count="0">
      <extLst>
        <ext xmlns:x15="http://schemas.microsoft.com/office/spreadsheetml/2010/11/main" uri="{B97F6D7D-B522-45F9-BDA1-12C45D357490}">
          <x15:cacheHierarchy aggregatedColumn="25"/>
        </ext>
      </extLst>
    </cacheHierarchy>
    <cacheHierarchy uniqueName="[Measures].[Sum of Salary]" caption="Sum of Salary" measure="1" displayFolder="" measureGroup="Range1" count="0">
      <extLst>
        <ext xmlns:x15="http://schemas.microsoft.com/office/spreadsheetml/2010/11/main" uri="{B97F6D7D-B522-45F9-BDA1-12C45D357490}">
          <x15:cacheHierarchy aggregatedColumn="50"/>
        </ext>
      </extLst>
    </cacheHierarchy>
    <cacheHierarchy uniqueName="[Measures].[Count of Salary]" caption="Count of Salary" measure="1" displayFolder="" measureGroup="Range1" count="0">
      <extLst>
        <ext xmlns:x15="http://schemas.microsoft.com/office/spreadsheetml/2010/11/main" uri="{B97F6D7D-B522-45F9-BDA1-12C45D357490}">
          <x15:cacheHierarchy aggregatedColumn="50"/>
        </ext>
      </extLst>
    </cacheHierarchy>
    <cacheHierarchy uniqueName="[Measures].[Sum of MonthlyRate]" caption="Sum of MonthlyRate" measure="1" displayFolder="" measureGroup="Range1" count="0">
      <extLst>
        <ext xmlns:x15="http://schemas.microsoft.com/office/spreadsheetml/2010/11/main" uri="{B97F6D7D-B522-45F9-BDA1-12C45D357490}">
          <x15:cacheHierarchy aggregatedColumn="49"/>
        </ext>
      </extLst>
    </cacheHierarchy>
    <cacheHierarchy uniqueName="[Measures].[Average of Salary]" caption="Average of Salary" measure="1" displayFolder="" measureGroup="Range1" count="0">
      <extLst>
        <ext xmlns:x15="http://schemas.microsoft.com/office/spreadsheetml/2010/11/main" uri="{B97F6D7D-B522-45F9-BDA1-12C45D357490}">
          <x15:cacheHierarchy aggregatedColumn="50"/>
        </ext>
      </extLst>
    </cacheHierarchy>
    <cacheHierarchy uniqueName="[Measures].[Sum of TotalWorkingYears]" caption="Sum of TotalWorkingYears" measure="1" displayFolder="" measureGroup="Range1" count="0">
      <extLst>
        <ext xmlns:x15="http://schemas.microsoft.com/office/spreadsheetml/2010/11/main" uri="{B97F6D7D-B522-45F9-BDA1-12C45D357490}">
          <x15:cacheHierarchy aggregatedColumn="43"/>
        </ext>
      </extLst>
    </cacheHierarchy>
    <cacheHierarchy uniqueName="[Measures].[Sum of Salary 2]" caption="Sum of Salary 2" measure="1" displayFolder="" measureGroup="Range3" count="0">
      <extLst>
        <ext xmlns:x15="http://schemas.microsoft.com/office/spreadsheetml/2010/11/main" uri="{B97F6D7D-B522-45F9-BDA1-12C45D357490}">
          <x15:cacheHierarchy aggregatedColumn="79"/>
        </ext>
      </extLst>
    </cacheHierarchy>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name="PivotTable1" cacheId="2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30" firstHeaderRow="1" firstDataRow="1" firstDataCol="1"/>
  <pivotFields count="3">
    <pivotField dataField="1" showAll="0"/>
    <pivotField axis="axisRow" allDrilled="1" showAll="0" dataSourceSort="1" defaultAttributeDrillState="1">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llDrilled="1" showAll="0" dataSourceSort="1" defaultAttributeDrillState="1"/>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delivery_amount_tp" fld="0"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1!$A$1:$Y$14027">
        <x15:activeTabTopLevelEntity name="[Range]"/>
      </x15:pivotTableUISettings>
    </ext>
  </extLst>
</pivotTableDefinition>
</file>

<file path=xl/pivotTables/pivotTable2.xml><?xml version="1.0" encoding="utf-8"?>
<pivotTableDefinition xmlns="http://schemas.openxmlformats.org/spreadsheetml/2006/main" name="PivotTable2" cacheId="21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14" firstHeaderRow="1" firstDataRow="1" firstDataCol="1"/>
  <pivotFields count="3">
    <pivotField axis="axisRow" allDrilled="1" showAll="0"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0"/>
  </rowFields>
  <rowItems count="11">
    <i>
      <x/>
    </i>
    <i>
      <x v="1"/>
    </i>
    <i>
      <x v="2"/>
    </i>
    <i>
      <x v="3"/>
    </i>
    <i>
      <x v="4"/>
    </i>
    <i>
      <x v="5"/>
    </i>
    <i>
      <x v="6"/>
    </i>
    <i>
      <x v="7"/>
    </i>
    <i>
      <x v="8"/>
    </i>
    <i>
      <x v="9"/>
    </i>
    <i t="grand">
      <x/>
    </i>
  </rowItems>
  <colItems count="1">
    <i/>
  </colItems>
  <dataFields count="1">
    <dataField name="Sum of delivery_amount_tp" fld="1"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1!$A$1:$Y$14027">
        <x15:activeTabTopLevelEntity name="[Range]"/>
      </x15:pivotTableUISettings>
    </ext>
  </extLst>
</pivotTableDefinition>
</file>

<file path=xl/pivotTables/pivotTable3.xml><?xml version="1.0" encoding="utf-8"?>
<pivotTableDefinition xmlns="http://schemas.openxmlformats.org/spreadsheetml/2006/main" name="PivotTable3" cacheId="2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36" firstHeaderRow="1" firstDataRow="1" firstDataCol="1"/>
  <pivotFields count="3">
    <pivotField axis="axisRow" allDrilled="1" showAll="0" dataSourceSort="1"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dataField="1" showAll="0"/>
    <pivotField allDrilled="1" showAll="0" dataSourceSort="1" defaultAttributeDrillState="1"/>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delivery_amount_tp" fld="1"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1!$A$1:$Y$14027">
        <x15:activeTabTopLevelEntity name="[Range]"/>
      </x15:pivotTableUISettings>
    </ext>
  </extLst>
</pivotTableDefinition>
</file>

<file path=xl/pivotTables/pivotTable4.xml><?xml version="1.0" encoding="utf-8"?>
<pivotTableDefinition xmlns="http://schemas.openxmlformats.org/spreadsheetml/2006/main" name="PivotTable4" cacheId="22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rowPageCount="1" colPageCount="1"/>
  <pivotFields count="3">
    <pivotField axis="axisPage" allDrilled="1" showAll="0" dataSourceSort="1" defaultAttributeDrillState="1">
      <items count="1">
        <item t="default"/>
      </items>
    </pivotField>
    <pivotField dataField="1" showAll="0"/>
    <pivotField allDrilled="1" showAll="0" dataSourceSort="1" defaultAttributeDrillState="1"/>
  </pivotFields>
  <rowItems count="1">
    <i/>
  </rowItems>
  <colItems count="1">
    <i/>
  </colItems>
  <pageFields count="1">
    <pageField fld="0" hier="16" name="[Range].[brand_name].&amp;[DIPLOMA]" cap="DIPLOMA"/>
  </pageFields>
  <dataFields count="1">
    <dataField name="Sum of delivery_amount_tp" fld="1"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brand_name].&amp;[DIPLOM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1!$A$1:$Y$14027">
        <x15:activeTabTopLevelEntity name="[Range]"/>
      </x15:pivotTableUISettings>
    </ext>
  </extLst>
</pivotTableDefinition>
</file>

<file path=xl/pivotTables/pivotTable5.xml><?xml version="1.0" encoding="utf-8"?>
<pivotTableDefinition xmlns="http://schemas.openxmlformats.org/spreadsheetml/2006/main" name="PivotTable1" cacheId="22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rowPageCount="1" colPageCount="1"/>
  <pivotFields count="3">
    <pivotField dataField="1" showAll="0"/>
    <pivotField axis="axisPage" allDrilled="1" showAll="0" dataSourceSort="1" defaultAttributeDrillState="1">
      <items count="1">
        <item t="default"/>
      </items>
    </pivotField>
    <pivotField allDrilled="1" showAll="0" dataSourceSort="1" defaultAttributeDrillState="1"/>
  </pivotFields>
  <rowItems count="1">
    <i/>
  </rowItems>
  <colItems count="1">
    <i/>
  </colItems>
  <pageFields count="1">
    <pageField fld="1" hier="27" name="[Range1].[Attrition].&amp;[No]" cap="No"/>
  </pageFields>
  <dataFields count="1">
    <dataField name="Count of ID_employe" fld="0" subtotal="count"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1].[Attrition].&amp;[No]"/>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2!$A$1:$AB$1471">
        <x15:activeTabTopLevelEntity name="[Range1]"/>
      </x15:pivotTableUISettings>
    </ext>
  </extLst>
</pivotTableDefinition>
</file>

<file path=xl/pivotTables/pivotTable6.xml><?xml version="1.0" encoding="utf-8"?>
<pivotTableDefinition xmlns="http://schemas.openxmlformats.org/spreadsheetml/2006/main" name="PivotTable2" cacheId="24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2">
    <pivotField dataField="1" showAll="0"/>
    <pivotField allDrilled="1" showAll="0" dataSourceSort="1" defaultAttributeDrillState="1"/>
  </pivotFields>
  <rowItems count="1">
    <i/>
  </rowItems>
  <colItems count="1">
    <i/>
  </colItems>
  <dataFields count="1">
    <dataField name="Sum of Salary" fld="0"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2!$A$1:$AB$1471">
        <x15:activeTabTopLevelEntity name="[Range1]"/>
      </x15:pivotTableUISettings>
    </ext>
  </extLst>
</pivotTableDefinition>
</file>

<file path=xl/pivotTables/pivotTable7.xml><?xml version="1.0" encoding="utf-8"?>
<pivotTableDefinition xmlns="http://schemas.openxmlformats.org/spreadsheetml/2006/main" name="PivotTable3" cacheId="22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6" firstHeaderRow="1" firstDataRow="1" firstDataCol="1" rowPageCount="1" colPageCount="1"/>
  <pivotFields count="4">
    <pivotField axis="axisRow" allDrilled="1" showAll="0" dataSourceSort="1" defaultAttributeDrillState="1">
      <items count="3">
        <item x="0"/>
        <item x="1"/>
        <item t="default"/>
      </items>
    </pivotField>
    <pivotField dataField="1" showAll="0"/>
    <pivotField axis="axisPage" allDrilled="1" showAll="0" dataSourceSort="1" defaultAttributeDrillState="1">
      <items count="1">
        <item t="default"/>
      </items>
    </pivotField>
    <pivotField allDrilled="1" showAll="0" dataSourceSort="1" defaultAttributeDrillState="1"/>
  </pivotFields>
  <rowFields count="1">
    <field x="0"/>
  </rowFields>
  <rowItems count="3">
    <i>
      <x/>
    </i>
    <i>
      <x v="1"/>
    </i>
    <i t="grand">
      <x/>
    </i>
  </rowItems>
  <colItems count="1">
    <i/>
  </colItems>
  <pageFields count="1">
    <pageField fld="2" hier="27" name="[Range1].[Attrition].&amp;[No]" cap="No"/>
  </pageFields>
  <dataFields count="1">
    <dataField name="Count of ID_employe" fld="1" subtotal="count"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1].[Attrition].&amp;[No]"/>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2!$A$1:$AB$1471">
        <x15:activeTabTopLevelEntity name="[Range1]"/>
      </x15:pivotTableUISettings>
    </ext>
  </extLst>
</pivotTableDefinition>
</file>

<file path=xl/pivotTables/pivotTable8.xml><?xml version="1.0" encoding="utf-8"?>
<pivotTableDefinition xmlns="http://schemas.openxmlformats.org/spreadsheetml/2006/main" name="PivotTable4" cacheId="23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9" firstHeaderRow="1" firstDataRow="1" firstDataCol="1" rowPageCount="1" colPageCount="1"/>
  <pivotFields count="4">
    <pivotField axis="axisPage" allDrilled="1" showAll="0" dataSourceSort="1" defaultAttributeDrillState="1">
      <items count="1">
        <item t="default"/>
      </items>
    </pivotField>
    <pivotField axis="axisRow" allDrilled="1" showAll="0"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1"/>
  </rowFields>
  <rowItems count="6">
    <i>
      <x v="3"/>
    </i>
    <i>
      <x v="1"/>
    </i>
    <i>
      <x v="2"/>
    </i>
    <i>
      <x v="4"/>
    </i>
    <i>
      <x/>
    </i>
    <i t="grand">
      <x/>
    </i>
  </rowItems>
  <colItems count="1">
    <i/>
  </colItems>
  <pageFields count="1">
    <pageField fld="0" hier="27" name="[Range1].[Attrition].&amp;[No]" cap="No"/>
  </pageFields>
  <dataFields count="1">
    <dataField name="Count of ID_employe" fld="2" subtotal="count" baseField="2" baseItem="0"/>
  </dataFields>
  <chartFormats count="1">
    <chartFormat chart="6" format="4" series="1">
      <pivotArea type="data" outline="0" fieldPosition="0">
        <references count="1">
          <reference field="4294967294" count="1" selected="0">
            <x v="0"/>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1].[Attrition].&amp;[No]"/>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2!$A$1:$AB$1471">
        <x15:activeTabTopLevelEntity name="[Range1]"/>
      </x15:pivotTableUISettings>
    </ext>
  </extLst>
</pivotTableDefinition>
</file>

<file path=xl/pivotTables/pivotTable9.xml><?xml version="1.0" encoding="utf-8"?>
<pivotTableDefinition xmlns="http://schemas.openxmlformats.org/spreadsheetml/2006/main" name="PivotTable5" cacheId="23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8" firstHeaderRow="1" firstDataRow="1" firstDataCol="1" rowPageCount="1" colPageCount="1"/>
  <pivotFields count="4">
    <pivotField axis="axisRow" allDrilled="1" showAll="0" dataSourceSort="1" defaultAttributeDrillState="1">
      <items count="5">
        <item x="0"/>
        <item x="1"/>
        <item x="2"/>
        <item x="3"/>
        <item t="default"/>
      </items>
    </pivotField>
    <pivotField dataField="1" showAll="0"/>
    <pivotField axis="axisPage" allDrilled="1" showAll="0" dataSourceSort="1" defaultAttributeDrillState="1">
      <items count="1">
        <item t="default"/>
      </items>
    </pivotField>
    <pivotField allDrilled="1" showAll="0" dataSourceSort="1" defaultAttributeDrillState="1"/>
  </pivotFields>
  <rowFields count="1">
    <field x="0"/>
  </rowFields>
  <rowItems count="5">
    <i>
      <x/>
    </i>
    <i>
      <x v="1"/>
    </i>
    <i>
      <x v="2"/>
    </i>
    <i>
      <x v="3"/>
    </i>
    <i t="grand">
      <x/>
    </i>
  </rowItems>
  <colItems count="1">
    <i/>
  </colItems>
  <pageFields count="1">
    <pageField fld="2" hier="27" name="[Range1].[Attrition].&amp;[No]" cap="No"/>
  </pageFields>
  <dataFields count="1">
    <dataField name="Count of ID_employe" fld="1" subtotal="count" baseField="1" baseItem="0"/>
  </dataFields>
  <chartFormats count="1">
    <chartFormat chart="7" format="4" series="1">
      <pivotArea type="data" outline="0" fieldPosition="0">
        <references count="1">
          <reference field="4294967294" count="1" selected="0">
            <x v="0"/>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1].[Attrition].&amp;[No]"/>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2!$A$1:$AB$1471">
        <x15:activeTabTopLevelEntity name="[Range1]"/>
      </x15:pivotTableUISettings>
    </ext>
  </extLst>
</pivotTableDefinition>
</file>

<file path=xl/pivotTables/pivotTable10.xml><?xml version="1.0" encoding="utf-8"?>
<pivotTableDefinition xmlns="http://schemas.openxmlformats.org/spreadsheetml/2006/main" name="PivotTable6" cacheId="23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8" firstHeaderRow="1" firstDataRow="1" firstDataCol="1" rowPageCount="1" colPageCount="1"/>
  <pivotFields count="4">
    <pivotField dataField="1" showAll="0"/>
    <pivotField axis="axisPage" allDrilled="1" showAll="0" dataSourceSort="1" defaultAttributeDrillState="1">
      <items count="1">
        <item t="default"/>
      </items>
    </pivotField>
    <pivotField axis="axisRow" allDrilled="1" showAll="0" dataSourceSort="1" defaultAttributeDrillState="1">
      <items count="5">
        <item x="0"/>
        <item x="1"/>
        <item x="2"/>
        <item x="3"/>
        <item t="default"/>
      </items>
    </pivotField>
    <pivotField allDrilled="1" showAll="0" dataSourceSort="1" defaultAttributeDrillState="1"/>
  </pivotFields>
  <rowFields count="1">
    <field x="2"/>
  </rowFields>
  <rowItems count="5">
    <i>
      <x/>
    </i>
    <i>
      <x v="1"/>
    </i>
    <i>
      <x v="2"/>
    </i>
    <i>
      <x v="3"/>
    </i>
    <i t="grand">
      <x/>
    </i>
  </rowItems>
  <colItems count="1">
    <i/>
  </colItems>
  <pageFields count="1">
    <pageField fld="1" hier="27" name="[Range1].[Attrition].&amp;[No]" cap="No"/>
  </pageFields>
  <dataFields count="1">
    <dataField name="Count of ID_employe" fld="0" subtotal="count" baseField="0" baseItem="0"/>
  </dataField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1].[Attrition].&amp;[No]"/>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2!$A$1:$AB$1471">
        <x15:activeTabTopLevelEntity name="[Range1]"/>
        <x15:activeTabTopLevelEntity name="[Range3]"/>
      </x15:pivotTableUISettings>
    </ext>
  </extLst>
</pivotTableDefinition>
</file>

<file path=xl/pivotTables/pivotTable11.xml><?xml version="1.0" encoding="utf-8"?>
<pivotTableDefinition xmlns="http://schemas.openxmlformats.org/spreadsheetml/2006/main" name="PivotTable10" cacheId="24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3:B16" firstHeaderRow="1" firstDataRow="1" firstDataCol="1" rowPageCount="1" colPageCount="1"/>
  <pivotFields count="4">
    <pivotField axis="axisRow" allDrilled="1" showAll="0" sortType="ascending" defaultAttributeDrillState="1">
      <items count="13">
        <item x="4"/>
        <item x="3"/>
        <item x="7"/>
        <item x="0"/>
        <item x="8"/>
        <item x="6"/>
        <item x="5"/>
        <item x="1"/>
        <item x="11"/>
        <item x="10"/>
        <item x="9"/>
        <item x="2"/>
        <item t="default"/>
      </items>
    </pivotField>
    <pivotField dataField="1" showAll="0"/>
    <pivotField axis="axisPage" allDrilled="1" showAll="0" dataSourceSort="1" defaultAttributeDrillState="1">
      <items count="1">
        <item t="default"/>
      </items>
    </pivotField>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pageFields count="1">
    <pageField fld="2" hier="56" name="[Range3].[Attrition].&amp;[No]" cap="No"/>
  </pageFields>
  <dataFields count="1">
    <dataField name="Sum of Salary" fld="1" baseField="0" baseItem="0"/>
  </dataFields>
  <chartFormats count="5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6"/>
          </reference>
        </references>
      </pivotArea>
    </chartFormat>
    <chartFormat chart="3" format="4">
      <pivotArea type="data" outline="0" fieldPosition="0">
        <references count="2">
          <reference field="4294967294" count="1" selected="0">
            <x v="0"/>
          </reference>
          <reference field="0" count="1" selected="0">
            <x v="8"/>
          </reference>
        </references>
      </pivotArea>
    </chartFormat>
    <chartFormat chart="3" format="5">
      <pivotArea type="data" outline="0" fieldPosition="0">
        <references count="2">
          <reference field="4294967294" count="1" selected="0">
            <x v="0"/>
          </reference>
          <reference field="0" count="1" selected="0">
            <x v="7"/>
          </reference>
        </references>
      </pivotArea>
    </chartFormat>
    <chartFormat chart="3" format="6">
      <pivotArea type="data" outline="0" fieldPosition="0">
        <references count="2">
          <reference field="4294967294" count="1" selected="0">
            <x v="0"/>
          </reference>
          <reference field="0" count="1" selected="0">
            <x v="9"/>
          </reference>
        </references>
      </pivotArea>
    </chartFormat>
    <chartFormat chart="3" format="7">
      <pivotArea type="data" outline="0" fieldPosition="0">
        <references count="2">
          <reference field="4294967294" count="1" selected="0">
            <x v="0"/>
          </reference>
          <reference field="0" count="1" selected="0">
            <x v="10"/>
          </reference>
        </references>
      </pivotArea>
    </chartFormat>
    <chartFormat chart="3" format="8">
      <pivotArea type="data" outline="0" fieldPosition="0">
        <references count="2">
          <reference field="4294967294" count="1" selected="0">
            <x v="0"/>
          </reference>
          <reference field="0" count="1" selected="0">
            <x v="11"/>
          </reference>
        </references>
      </pivotArea>
    </chartFormat>
    <chartFormat chart="3" format="9">
      <pivotArea type="data" outline="0" fieldPosition="0">
        <references count="2">
          <reference field="4294967294" count="1" selected="0">
            <x v="0"/>
          </reference>
          <reference field="0" count="1" selected="0">
            <x v="4"/>
          </reference>
        </references>
      </pivotArea>
    </chartFormat>
    <chartFormat chart="3" format="10">
      <pivotArea type="data" outline="0" fieldPosition="0">
        <references count="2">
          <reference field="4294967294" count="1" selected="0">
            <x v="0"/>
          </reference>
          <reference field="0" count="1" selected="0">
            <x v="5"/>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2"/>
          </reference>
        </references>
      </pivotArea>
    </chartFormat>
    <chartFormat chart="3" format="13">
      <pivotArea type="data" outline="0" fieldPosition="0">
        <references count="2">
          <reference field="4294967294" count="1" selected="0">
            <x v="0"/>
          </reference>
          <reference field="0" count="1" selected="0">
            <x v="1"/>
          </reference>
        </references>
      </pivotArea>
    </chartFormat>
    <chartFormat chart="3" format="14">
      <pivotArea type="data" outline="0" fieldPosition="0">
        <references count="2">
          <reference field="4294967294" count="1" selected="0">
            <x v="0"/>
          </reference>
          <reference field="0" count="1" selected="0">
            <x v="0"/>
          </reference>
        </references>
      </pivotArea>
    </chartFormat>
    <chartFormat chart="7" format="28" series="1">
      <pivotArea type="data" outline="0" fieldPosition="0">
        <references count="1">
          <reference field="4294967294" count="1" selected="0">
            <x v="0"/>
          </reference>
        </references>
      </pivotArea>
    </chartFormat>
    <chartFormat chart="7" format="29">
      <pivotArea type="data" outline="0" fieldPosition="0">
        <references count="2">
          <reference field="4294967294" count="1" selected="0">
            <x v="0"/>
          </reference>
          <reference field="0" count="1" selected="0">
            <x v="0"/>
          </reference>
        </references>
      </pivotArea>
    </chartFormat>
    <chartFormat chart="7" format="30">
      <pivotArea type="data" outline="0" fieldPosition="0">
        <references count="2">
          <reference field="4294967294" count="1" selected="0">
            <x v="0"/>
          </reference>
          <reference field="0" count="1" selected="0">
            <x v="1"/>
          </reference>
        </references>
      </pivotArea>
    </chartFormat>
    <chartFormat chart="7" format="31">
      <pivotArea type="data" outline="0" fieldPosition="0">
        <references count="2">
          <reference field="4294967294" count="1" selected="0">
            <x v="0"/>
          </reference>
          <reference field="0" count="1" selected="0">
            <x v="2"/>
          </reference>
        </references>
      </pivotArea>
    </chartFormat>
    <chartFormat chart="7" format="32">
      <pivotArea type="data" outline="0" fieldPosition="0">
        <references count="2">
          <reference field="4294967294" count="1" selected="0">
            <x v="0"/>
          </reference>
          <reference field="0" count="1" selected="0">
            <x v="3"/>
          </reference>
        </references>
      </pivotArea>
    </chartFormat>
    <chartFormat chart="7" format="33">
      <pivotArea type="data" outline="0" fieldPosition="0">
        <references count="2">
          <reference field="4294967294" count="1" selected="0">
            <x v="0"/>
          </reference>
          <reference field="0" count="1" selected="0">
            <x v="4"/>
          </reference>
        </references>
      </pivotArea>
    </chartFormat>
    <chartFormat chart="7" format="34">
      <pivotArea type="data" outline="0" fieldPosition="0">
        <references count="2">
          <reference field="4294967294" count="1" selected="0">
            <x v="0"/>
          </reference>
          <reference field="0" count="1" selected="0">
            <x v="5"/>
          </reference>
        </references>
      </pivotArea>
    </chartFormat>
    <chartFormat chart="7" format="35">
      <pivotArea type="data" outline="0" fieldPosition="0">
        <references count="2">
          <reference field="4294967294" count="1" selected="0">
            <x v="0"/>
          </reference>
          <reference field="0" count="1" selected="0">
            <x v="6"/>
          </reference>
        </references>
      </pivotArea>
    </chartFormat>
    <chartFormat chart="7" format="36">
      <pivotArea type="data" outline="0" fieldPosition="0">
        <references count="2">
          <reference field="4294967294" count="1" selected="0">
            <x v="0"/>
          </reference>
          <reference field="0" count="1" selected="0">
            <x v="7"/>
          </reference>
        </references>
      </pivotArea>
    </chartFormat>
    <chartFormat chart="7" format="37">
      <pivotArea type="data" outline="0" fieldPosition="0">
        <references count="2">
          <reference field="4294967294" count="1" selected="0">
            <x v="0"/>
          </reference>
          <reference field="0" count="1" selected="0">
            <x v="8"/>
          </reference>
        </references>
      </pivotArea>
    </chartFormat>
    <chartFormat chart="7" format="38">
      <pivotArea type="data" outline="0" fieldPosition="0">
        <references count="2">
          <reference field="4294967294" count="1" selected="0">
            <x v="0"/>
          </reference>
          <reference field="0" count="1" selected="0">
            <x v="9"/>
          </reference>
        </references>
      </pivotArea>
    </chartFormat>
    <chartFormat chart="7" format="39">
      <pivotArea type="data" outline="0" fieldPosition="0">
        <references count="2">
          <reference field="4294967294" count="1" selected="0">
            <x v="0"/>
          </reference>
          <reference field="0" count="1" selected="0">
            <x v="10"/>
          </reference>
        </references>
      </pivotArea>
    </chartFormat>
    <chartFormat chart="7" format="40">
      <pivotArea type="data" outline="0" fieldPosition="0">
        <references count="2">
          <reference field="4294967294" count="1" selected="0">
            <x v="0"/>
          </reference>
          <reference field="0" count="1" selected="0">
            <x v="11"/>
          </reference>
        </references>
      </pivotArea>
    </chartFormat>
    <chartFormat chart="10" format="41" series="1">
      <pivotArea type="data" outline="0" fieldPosition="0">
        <references count="1">
          <reference field="4294967294" count="1" selected="0">
            <x v="0"/>
          </reference>
        </references>
      </pivotArea>
    </chartFormat>
    <chartFormat chart="10" format="42">
      <pivotArea type="data" outline="0" fieldPosition="0">
        <references count="2">
          <reference field="4294967294" count="1" selected="0">
            <x v="0"/>
          </reference>
          <reference field="0" count="1" selected="0">
            <x v="0"/>
          </reference>
        </references>
      </pivotArea>
    </chartFormat>
    <chartFormat chart="10" format="43">
      <pivotArea type="data" outline="0" fieldPosition="0">
        <references count="2">
          <reference field="4294967294" count="1" selected="0">
            <x v="0"/>
          </reference>
          <reference field="0" count="1" selected="0">
            <x v="1"/>
          </reference>
        </references>
      </pivotArea>
    </chartFormat>
    <chartFormat chart="10" format="44">
      <pivotArea type="data" outline="0" fieldPosition="0">
        <references count="2">
          <reference field="4294967294" count="1" selected="0">
            <x v="0"/>
          </reference>
          <reference field="0" count="1" selected="0">
            <x v="2"/>
          </reference>
        </references>
      </pivotArea>
    </chartFormat>
    <chartFormat chart="10" format="45">
      <pivotArea type="data" outline="0" fieldPosition="0">
        <references count="2">
          <reference field="4294967294" count="1" selected="0">
            <x v="0"/>
          </reference>
          <reference field="0" count="1" selected="0">
            <x v="3"/>
          </reference>
        </references>
      </pivotArea>
    </chartFormat>
    <chartFormat chart="10" format="46">
      <pivotArea type="data" outline="0" fieldPosition="0">
        <references count="2">
          <reference field="4294967294" count="1" selected="0">
            <x v="0"/>
          </reference>
          <reference field="0" count="1" selected="0">
            <x v="4"/>
          </reference>
        </references>
      </pivotArea>
    </chartFormat>
    <chartFormat chart="10" format="47">
      <pivotArea type="data" outline="0" fieldPosition="0">
        <references count="2">
          <reference field="4294967294" count="1" selected="0">
            <x v="0"/>
          </reference>
          <reference field="0" count="1" selected="0">
            <x v="5"/>
          </reference>
        </references>
      </pivotArea>
    </chartFormat>
    <chartFormat chart="10" format="48">
      <pivotArea type="data" outline="0" fieldPosition="0">
        <references count="2">
          <reference field="4294967294" count="1" selected="0">
            <x v="0"/>
          </reference>
          <reference field="0" count="1" selected="0">
            <x v="6"/>
          </reference>
        </references>
      </pivotArea>
    </chartFormat>
    <chartFormat chart="10" format="49">
      <pivotArea type="data" outline="0" fieldPosition="0">
        <references count="2">
          <reference field="4294967294" count="1" selected="0">
            <x v="0"/>
          </reference>
          <reference field="0" count="1" selected="0">
            <x v="7"/>
          </reference>
        </references>
      </pivotArea>
    </chartFormat>
    <chartFormat chart="10" format="50">
      <pivotArea type="data" outline="0" fieldPosition="0">
        <references count="2">
          <reference field="4294967294" count="1" selected="0">
            <x v="0"/>
          </reference>
          <reference field="0" count="1" selected="0">
            <x v="8"/>
          </reference>
        </references>
      </pivotArea>
    </chartFormat>
    <chartFormat chart="10" format="51">
      <pivotArea type="data" outline="0" fieldPosition="0">
        <references count="2">
          <reference field="4294967294" count="1" selected="0">
            <x v="0"/>
          </reference>
          <reference field="0" count="1" selected="0">
            <x v="9"/>
          </reference>
        </references>
      </pivotArea>
    </chartFormat>
    <chartFormat chart="10" format="52">
      <pivotArea type="data" outline="0" fieldPosition="0">
        <references count="2">
          <reference field="4294967294" count="1" selected="0">
            <x v="0"/>
          </reference>
          <reference field="0" count="1" selected="0">
            <x v="10"/>
          </reference>
        </references>
      </pivotArea>
    </chartFormat>
    <chartFormat chart="10" format="53">
      <pivotArea type="data" outline="0" fieldPosition="0">
        <references count="2">
          <reference field="4294967294" count="1" selected="0">
            <x v="0"/>
          </reference>
          <reference field="0" count="1" selected="0">
            <x v="11"/>
          </reference>
        </references>
      </pivotArea>
    </chartFormat>
    <chartFormat chart="11" format="54" series="1">
      <pivotArea type="data" outline="0" fieldPosition="0">
        <references count="1">
          <reference field="4294967294" count="1" selected="0">
            <x v="0"/>
          </reference>
        </references>
      </pivotArea>
    </chartFormat>
    <chartFormat chart="11" format="55">
      <pivotArea type="data" outline="0" fieldPosition="0">
        <references count="2">
          <reference field="4294967294" count="1" selected="0">
            <x v="0"/>
          </reference>
          <reference field="0" count="1" selected="0">
            <x v="0"/>
          </reference>
        </references>
      </pivotArea>
    </chartFormat>
    <chartFormat chart="11" format="56">
      <pivotArea type="data" outline="0" fieldPosition="0">
        <references count="2">
          <reference field="4294967294" count="1" selected="0">
            <x v="0"/>
          </reference>
          <reference field="0" count="1" selected="0">
            <x v="1"/>
          </reference>
        </references>
      </pivotArea>
    </chartFormat>
    <chartFormat chart="11" format="57">
      <pivotArea type="data" outline="0" fieldPosition="0">
        <references count="2">
          <reference field="4294967294" count="1" selected="0">
            <x v="0"/>
          </reference>
          <reference field="0" count="1" selected="0">
            <x v="2"/>
          </reference>
        </references>
      </pivotArea>
    </chartFormat>
    <chartFormat chart="11" format="58">
      <pivotArea type="data" outline="0" fieldPosition="0">
        <references count="2">
          <reference field="4294967294" count="1" selected="0">
            <x v="0"/>
          </reference>
          <reference field="0" count="1" selected="0">
            <x v="3"/>
          </reference>
        </references>
      </pivotArea>
    </chartFormat>
    <chartFormat chart="11" format="59">
      <pivotArea type="data" outline="0" fieldPosition="0">
        <references count="2">
          <reference field="4294967294" count="1" selected="0">
            <x v="0"/>
          </reference>
          <reference field="0" count="1" selected="0">
            <x v="4"/>
          </reference>
        </references>
      </pivotArea>
    </chartFormat>
    <chartFormat chart="11" format="60">
      <pivotArea type="data" outline="0" fieldPosition="0">
        <references count="2">
          <reference field="4294967294" count="1" selected="0">
            <x v="0"/>
          </reference>
          <reference field="0" count="1" selected="0">
            <x v="5"/>
          </reference>
        </references>
      </pivotArea>
    </chartFormat>
    <chartFormat chart="11" format="61">
      <pivotArea type="data" outline="0" fieldPosition="0">
        <references count="2">
          <reference field="4294967294" count="1" selected="0">
            <x v="0"/>
          </reference>
          <reference field="0" count="1" selected="0">
            <x v="6"/>
          </reference>
        </references>
      </pivotArea>
    </chartFormat>
    <chartFormat chart="11" format="62">
      <pivotArea type="data" outline="0" fieldPosition="0">
        <references count="2">
          <reference field="4294967294" count="1" selected="0">
            <x v="0"/>
          </reference>
          <reference field="0" count="1" selected="0">
            <x v="7"/>
          </reference>
        </references>
      </pivotArea>
    </chartFormat>
    <chartFormat chart="11" format="63">
      <pivotArea type="data" outline="0" fieldPosition="0">
        <references count="2">
          <reference field="4294967294" count="1" selected="0">
            <x v="0"/>
          </reference>
          <reference field="0" count="1" selected="0">
            <x v="8"/>
          </reference>
        </references>
      </pivotArea>
    </chartFormat>
    <chartFormat chart="11" format="64">
      <pivotArea type="data" outline="0" fieldPosition="0">
        <references count="2">
          <reference field="4294967294" count="1" selected="0">
            <x v="0"/>
          </reference>
          <reference field="0" count="1" selected="0">
            <x v="9"/>
          </reference>
        </references>
      </pivotArea>
    </chartFormat>
    <chartFormat chart="11" format="65">
      <pivotArea type="data" outline="0" fieldPosition="0">
        <references count="2">
          <reference field="4294967294" count="1" selected="0">
            <x v="0"/>
          </reference>
          <reference field="0" count="1" selected="0">
            <x v="10"/>
          </reference>
        </references>
      </pivotArea>
    </chartFormat>
    <chartFormat chart="11" format="66">
      <pivotArea type="data" outline="0" fieldPosition="0">
        <references count="2">
          <reference field="4294967294" count="1" selected="0">
            <x v="0"/>
          </reference>
          <reference field="0" count="1" selected="0">
            <x v="11"/>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Range3].[Attrition].&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2!$A$1:$AC$1471">
        <x15:activeTabTopLevelEntity name="[Range3]"/>
        <x15:activeTabTopLevelEntity name="[Range1]"/>
      </x15:pivotTableUISettings>
    </ext>
  </extLst>
</pivotTableDefinition>
</file>

<file path=xl/pivotTables/pivotTable12.xml><?xml version="1.0" encoding="utf-8"?>
<pivotTableDefinition xmlns="http://schemas.openxmlformats.org/spreadsheetml/2006/main" name="PivotTable8" cacheId="2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D6" firstHeaderRow="0" firstDataRow="1" firstDataCol="1"/>
  <pivotFields count="4">
    <pivotField axis="axisRow" allDrilled="1" showAll="0" dataSourceSort="1" defaultAttributeDrillState="1">
      <items count="3">
        <item x="0"/>
        <item x="1"/>
        <item t="default"/>
      </items>
    </pivotField>
    <pivotField dataField="1" showAll="0"/>
    <pivotField dataField="1" showAll="0"/>
    <pivotField dataField="1" showAll="0"/>
  </pivotFields>
  <rowFields count="1">
    <field x="0"/>
  </rowFields>
  <rowItems count="3">
    <i>
      <x/>
    </i>
    <i>
      <x v="1"/>
    </i>
    <i t="grand">
      <x/>
    </i>
  </rowItems>
  <colFields count="1">
    <field x="-2"/>
  </colFields>
  <colItems count="3">
    <i>
      <x/>
    </i>
    <i i="1">
      <x v="1"/>
    </i>
    <i i="2">
      <x v="2"/>
    </i>
  </colItems>
  <dataFields count="3">
    <dataField name="Sum of Salary" fld="1" baseField="0" baseItem="0"/>
    <dataField name="Average of Salary" fld="2" subtotal="average" baseField="0" baseItem="0"/>
    <dataField name="Count of ID_employe" fld="3" subtotal="count" baseField="0" baseItem="0"/>
  </dataFields>
  <chartFormats count="4">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 chart="8" format="14" series="1">
      <pivotArea type="data" outline="0" fieldPosition="0">
        <references count="1">
          <reference field="4294967294" count="1" selected="0">
            <x v="2"/>
          </reference>
        </references>
      </pivotArea>
    </chartFormat>
    <chartFormat chart="8" format="15">
      <pivotArea type="data" outline="0" fieldPosition="0">
        <references count="2">
          <reference field="4294967294" count="1" selected="0">
            <x v="0"/>
          </reference>
          <reference field="0" count="1" selected="0">
            <x v="1"/>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2]"/>
        <x15:activeTabTopLevelEntity name="[Range1]"/>
        <x15:activeTabTopLevelEntity name="[Range3]"/>
      </x15:pivotTableUISettings>
    </ext>
  </extLst>
</pivotTableDefinition>
</file>

<file path=xl/pivotTables/pivotTable13.xml><?xml version="1.0" encoding="utf-8"?>
<pivotTableDefinition xmlns="http://schemas.openxmlformats.org/spreadsheetml/2006/main" name="PivotTable9" cacheId="24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B82" firstHeaderRow="1" firstDataRow="1" firstDataCol="1"/>
  <pivotFields count="4">
    <pivotField axis="axisRow" allDrilled="1" showAll="0" dataSourceSort="1" defaultAttributeDrillState="1">
      <items count="3">
        <item x="0"/>
        <item x="1"/>
        <item t="default"/>
      </items>
    </pivotField>
    <pivotField axis="axisRow" allDrilled="1" showAll="0" dataSourceSort="1"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dataField="1" showAll="0"/>
    <pivotField allDrilled="1" showAll="0" dataSourceSort="1" defaultAttributeDrillState="1"/>
  </pivotFields>
  <rowFields count="2">
    <field x="0"/>
    <field x="1"/>
  </rowFields>
  <rowItems count="7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x v="1"/>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7"/>
    </i>
    <i r="1">
      <x v="34"/>
    </i>
    <i r="1">
      <x v="35"/>
    </i>
    <i r="1">
      <x v="36"/>
    </i>
    <i r="1">
      <x v="38"/>
    </i>
    <i r="1">
      <x v="39"/>
    </i>
    <i t="grand">
      <x/>
    </i>
  </rowItems>
  <colItems count="1">
    <i/>
  </colItems>
  <dataFields count="1">
    <dataField name="Sum of Salary" fld="2" baseField="0" baseItem="0"/>
  </dataFields>
  <chartFormats count="2">
    <chartFormat chart="3"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2"/>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2!$A$1:$AB$1471">
        <x15:activeTabTopLevelEntity name="[Rang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Education" sourceName="[Range1].[Education]">
  <pivotTables>
    <pivotTable tabId="15" name="PivotTable4"/>
    <pivotTable tabId="8" name="PivotTable1"/>
    <pivotTable tabId="9" name="PivotTable2"/>
    <pivotTable tabId="10" name="PivotTable3"/>
    <pivotTable tabId="11" name="PivotTable4"/>
    <pivotTable tabId="12" name="PivotTable1"/>
    <pivotTable tabId="14" name="PivotTable3"/>
    <pivotTable tabId="16" name="PivotTable5"/>
    <pivotTable tabId="17" name="PivotTable6"/>
    <pivotTable tabId="21" name="PivotTable10"/>
    <pivotTable tabId="19" name="PivotTable8"/>
    <pivotTable tabId="20" name="PivotTable9"/>
    <pivotTable tabId="13" name="PivotTable2"/>
  </pivotTables>
  <data>
    <olap pivotCacheId="1">
      <levels count="2">
        <level uniqueName="[Range1].[Education].[(All)]" sourceCaption="(All)" count="0"/>
        <level uniqueName="[Range1].[Education].[Education]" sourceCaption="Education" count="5">
          <ranges>
            <range startItem="0">
              <i n="[Range1].[Education].&amp;[Bachelor]" c="Bachelor"/>
              <i n="[Range1].[Education].&amp;[Below College]" c="Below College"/>
              <i n="[Range1].[Education].&amp;[College]" c="College"/>
              <i n="[Range1].[Education].&amp;[Doctor]" c="Doctor"/>
              <i n="[Range1].[Education].&amp;[Master]" c="Master"/>
            </range>
          </ranges>
        </level>
      </levels>
      <selections count="1">
        <selection n="[Range1].[Educa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Range1].[Gender]">
  <pivotTables>
    <pivotTable tabId="14" name="PivotTable3"/>
    <pivotTable tabId="8" name="PivotTable1"/>
    <pivotTable tabId="9" name="PivotTable2"/>
    <pivotTable tabId="10" name="PivotTable3"/>
    <pivotTable tabId="11" name="PivotTable4"/>
    <pivotTable tabId="12" name="PivotTable1"/>
    <pivotTable tabId="15" name="PivotTable4"/>
    <pivotTable tabId="16" name="PivotTable5"/>
    <pivotTable tabId="17" name="PivotTable6"/>
    <pivotTable tabId="21" name="PivotTable10"/>
    <pivotTable tabId="19" name="PivotTable8"/>
    <pivotTable tabId="20" name="PivotTable9"/>
    <pivotTable tabId="13" name="PivotTable2"/>
  </pivotTables>
  <data>
    <olap pivotCacheId="1">
      <levels count="2">
        <level uniqueName="[Range1].[Gender].[(All)]" sourceCaption="(All)" count="0"/>
        <level uniqueName="[Range1].[Gender].[Gender]" sourceCaption="Gender" count="2">
          <ranges>
            <range startItem="0">
              <i n="[Range1].[Gender].&amp;[Female]" c="Female"/>
              <i n="[Range1].[Gender].&amp;[Male]" c="Male"/>
            </range>
          </ranges>
        </level>
      </levels>
      <selections count="1">
        <selection n="[Range1].[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JobSatisfaction" sourceName="[Range1].[JobSatisfaction]">
  <pivotTables>
    <pivotTable tabId="16" name="PivotTable5"/>
    <pivotTable tabId="8" name="PivotTable1"/>
    <pivotTable tabId="9" name="PivotTable2"/>
    <pivotTable tabId="10" name="PivotTable3"/>
    <pivotTable tabId="11" name="PivotTable4"/>
    <pivotTable tabId="12" name="PivotTable1"/>
    <pivotTable tabId="14" name="PivotTable3"/>
    <pivotTable tabId="15" name="PivotTable4"/>
    <pivotTable tabId="17" name="PivotTable6"/>
    <pivotTable tabId="21" name="PivotTable10"/>
    <pivotTable tabId="19" name="PivotTable8"/>
    <pivotTable tabId="20" name="PivotTable9"/>
    <pivotTable tabId="13" name="PivotTable2"/>
  </pivotTables>
  <data>
    <olap pivotCacheId="1">
      <levels count="2">
        <level uniqueName="[Range1].[JobSatisfaction].[(All)]" sourceCaption="(All)" count="0"/>
        <level uniqueName="[Range1].[JobSatisfaction].[JobSatisfaction]" sourceCaption="JobSatisfaction" count="4">
          <ranges>
            <range startItem="0">
              <i n="[Range1].[JobSatisfaction].&amp;[High]" c="High"/>
              <i n="[Range1].[JobSatisfaction].&amp;[Low]" c="Low"/>
              <i n="[Range1].[JobSatisfaction].&amp;[Medium]" c="Medium"/>
              <i n="[Range1].[JobSatisfaction].&amp;[Very High]" c="Very High"/>
            </range>
          </ranges>
        </level>
      </levels>
      <selections count="1">
        <selection n="[Range1].[JobSatisfac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WorkLifeBalance" sourceName="[Range1].[WorkLifeBalance]">
  <pivotTables>
    <pivotTable tabId="17" name="PivotTable6"/>
    <pivotTable tabId="8" name="PivotTable1"/>
    <pivotTable tabId="9" name="PivotTable2"/>
    <pivotTable tabId="10" name="PivotTable3"/>
    <pivotTable tabId="11" name="PivotTable4"/>
    <pivotTable tabId="12" name="PivotTable1"/>
    <pivotTable tabId="14" name="PivotTable3"/>
    <pivotTable tabId="15" name="PivotTable4"/>
    <pivotTable tabId="16" name="PivotTable5"/>
    <pivotTable tabId="21" name="PivotTable10"/>
    <pivotTable tabId="19" name="PivotTable8"/>
    <pivotTable tabId="20" name="PivotTable9"/>
    <pivotTable tabId="13" name="PivotTable2"/>
  </pivotTables>
  <data>
    <olap pivotCacheId="1">
      <levels count="2">
        <level uniqueName="[Range1].[WorkLifeBalance].[(All)]" sourceCaption="(All)" count="0"/>
        <level uniqueName="[Range1].[WorkLifeBalance].[WorkLifeBalance]" sourceCaption="WorkLifeBalance" count="4">
          <ranges>
            <range startItem="0">
              <i n="[Range1].[WorkLifeBalance].&amp;[Bad]" c="Bad"/>
              <i n="[Range1].[WorkLifeBalance].&amp;[Best]" c="Best"/>
              <i n="[Range1].[WorkLifeBalance].&amp;[Better]" c="Better"/>
              <i n="[Range1].[WorkLifeBalance].&amp;[Good]" c="Good"/>
            </range>
          </ranges>
        </level>
      </levels>
      <selections count="1">
        <selection n="[Range1].[WorkLifeBalanc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Month" sourceName="[Range3].[Month]">
  <pivotTables>
    <pivotTable tabId="21" name="PivotTable10"/>
    <pivotTable tabId="8" name="PivotTable1"/>
    <pivotTable tabId="9" name="PivotTable2"/>
    <pivotTable tabId="10" name="PivotTable3"/>
    <pivotTable tabId="11" name="PivotTable4"/>
    <pivotTable tabId="12" name="PivotTable1"/>
    <pivotTable tabId="14" name="PivotTable3"/>
    <pivotTable tabId="15" name="PivotTable4"/>
    <pivotTable tabId="16" name="PivotTable5"/>
    <pivotTable tabId="17" name="PivotTable6"/>
    <pivotTable tabId="19" name="PivotTable8"/>
    <pivotTable tabId="20" name="PivotTable9"/>
    <pivotTable tabId="13" name="PivotTable2"/>
  </pivotTables>
  <data>
    <olap pivotCacheId="1">
      <levels count="2">
        <level uniqueName="[Range3].[Month].[(All)]" sourceCaption="(All)" count="0"/>
        <level uniqueName="[Range3].[Month].[Month]" sourceCaption="Month" count="12">
          <ranges>
            <range startItem="0">
              <i n="[Range3].[Month].&amp;[Apr]" c="Apr"/>
              <i n="[Range3].[Month].&amp;[Aug]" c="Aug"/>
              <i n="[Range3].[Month].&amp;[Dec]" c="Dec"/>
              <i n="[Range3].[Month].&amp;[Feb]" c="Feb"/>
              <i n="[Range3].[Month].&amp;[Jan]" c="Jan"/>
              <i n="[Range3].[Month].&amp;[Jul]" c="Jul"/>
              <i n="[Range3].[Month].&amp;[Jun]" c="Jun"/>
              <i n="[Range3].[Month].&amp;[Mar]" c="Mar"/>
              <i n="[Range3].[Month].&amp;[May]" c="May"/>
              <i n="[Range3].[Month].&amp;[Nov]" c="Nov"/>
              <i n="[Range3].[Month].&amp;[Oct]" c="Oct"/>
              <i n="[Range3].[Month].&amp;[Sep]" c="Sep"/>
            </range>
          </ranges>
        </level>
      </levels>
      <selections count="1">
        <selection n="[Range3].[Month].[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EmploymentType" sourceName="[Range1].[EmploymentType]">
  <pivotTables>
    <pivotTable tabId="19" name="PivotTable8"/>
    <pivotTable tabId="8" name="PivotTable1"/>
    <pivotTable tabId="9" name="PivotTable2"/>
    <pivotTable tabId="10" name="PivotTable3"/>
    <pivotTable tabId="11" name="PivotTable4"/>
    <pivotTable tabId="12" name="PivotTable1"/>
    <pivotTable tabId="14" name="PivotTable3"/>
    <pivotTable tabId="15" name="PivotTable4"/>
    <pivotTable tabId="16" name="PivotTable5"/>
    <pivotTable tabId="17" name="PivotTable6"/>
    <pivotTable tabId="21" name="PivotTable10"/>
    <pivotTable tabId="20" name="PivotTable9"/>
    <pivotTable tabId="13" name="PivotTable2"/>
  </pivotTables>
  <data>
    <olap pivotCacheId="1">
      <levels count="2">
        <level uniqueName="[Range1].[EmploymentType].[(All)]" sourceCaption="(All)" count="0"/>
        <level uniqueName="[Range1].[EmploymentType].[EmploymentType]" sourceCaption="EmploymentType" count="2">
          <ranges>
            <range startItem="0">
              <i n="[Range1].[EmploymentType].&amp;[Contractor]" c="Contractor"/>
              <i n="[Range1].[EmploymentType].&amp;[Full-time]" c="Full-time"/>
            </range>
          </ranges>
        </level>
      </levels>
      <selections count="1">
        <selection n="[Range1].[EmploymentTyp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MaritalStatus" sourceName="[Range1].[MaritalStatus]">
  <pivotTables>
    <pivotTable tabId="20" name="PivotTable9"/>
    <pivotTable tabId="8" name="PivotTable1"/>
    <pivotTable tabId="9" name="PivotTable2"/>
    <pivotTable tabId="10" name="PivotTable3"/>
    <pivotTable tabId="11" name="PivotTable4"/>
    <pivotTable tabId="12" name="PivotTable1"/>
    <pivotTable tabId="14" name="PivotTable3"/>
    <pivotTable tabId="15" name="PivotTable4"/>
    <pivotTable tabId="16" name="PivotTable5"/>
    <pivotTable tabId="17" name="PivotTable6"/>
    <pivotTable tabId="21" name="PivotTable10"/>
    <pivotTable tabId="19" name="PivotTable8"/>
    <pivotTable tabId="13" name="PivotTable2"/>
  </pivotTables>
  <data>
    <olap pivotCacheId="1">
      <levels count="2">
        <level uniqueName="[Range1].[MaritalStatus].[(All)]" sourceCaption="(All)" count="0"/>
        <level uniqueName="[Range1].[MaritalStatus].[MaritalStatus]" sourceCaption="MaritalStatus" count="3">
          <ranges>
            <range startItem="0">
              <i n="[Range1].[MaritalStatus].&amp;[Divorced]" c="Divorced"/>
              <i n="[Range1].[MaritalStatus].&amp;[Married]" c="Married"/>
              <i n="[Range1].[MaritalStatus].&amp;[Single]" c="Single"/>
            </range>
          </ranges>
        </level>
      </levels>
      <selections count="1">
        <selection n="[Range1].[Marital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Education" cache="Slicer_Education" caption="Education" level="1" style="SlicerStyleLight5" rowHeight="209550"/>
  <slicer name="Gender" cache="Slicer_Gender" caption="Gender" level="1" style="SlicerStyleLight5" rowHeight="209550"/>
  <slicer name="JobSatisfaction" cache="Slicer_JobSatisfaction" caption="JobSatisfaction" columnCount="2" level="1" style="SlicerStyleLight5" rowHeight="209550"/>
  <slicer name="WorkLifeBalance" cache="Slicer_WorkLifeBalance" caption="WorkLifeBalance" columnCount="3" level="1" style="SlicerStyleLight5" rowHeight="209550"/>
  <slicer name="Month" cache="Slicer_Month" caption="Month" columnCount="4" level="1" style="SlicerStyleLight5" rowHeight="209550"/>
  <slicer name="EmploymentType" cache="Slicer_EmploymentType" caption="EmploymentType" level="1" style="SlicerStyleLight5" rowHeight="209550"/>
  <slicer name="MaritalStatus" cache="Slicer_MaritalStatus" caption="MaritalStatus" level="1" style="SlicerStyleLight5" rowHeight="2095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2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1:G17"/>
  <sheetViews>
    <sheetView workbookViewId="0">
      <selection activeCell="G13" sqref="G13"/>
    </sheetView>
  </sheetViews>
  <sheetFormatPr defaultColWidth="9" defaultRowHeight="14.4"/>
  <cols>
    <col min="2" max="2" width="11.5546875" customWidth="1"/>
  </cols>
  <sheetData>
    <row r="1" spans="2:7">
      <c r="B1" t="s">
        <v>0</v>
      </c>
    </row>
    <row r="2" spans="2:7">
      <c r="B2" s="13"/>
      <c r="C2" s="14"/>
      <c r="D2" s="14"/>
      <c r="E2" s="15" t="s">
        <v>1</v>
      </c>
      <c r="F2" s="15" t="s">
        <v>2</v>
      </c>
      <c r="G2" s="16" t="s">
        <v>3</v>
      </c>
    </row>
    <row r="3" spans="2:7">
      <c r="B3" s="17" t="s">
        <v>4</v>
      </c>
      <c r="C3" t="s">
        <v>5</v>
      </c>
      <c r="E3" s="9">
        <v>120</v>
      </c>
      <c r="F3" s="9">
        <v>121</v>
      </c>
      <c r="G3" t="str">
        <f>IF(F3&gt;E3,"Achieved","Not Achieved")</f>
        <v>Achieved</v>
      </c>
    </row>
    <row r="4" spans="2:7">
      <c r="B4" s="17" t="s">
        <v>6</v>
      </c>
      <c r="C4" t="s">
        <v>7</v>
      </c>
      <c r="E4" s="9">
        <v>120</v>
      </c>
      <c r="F4" s="9">
        <v>119</v>
      </c>
      <c r="G4" t="str">
        <f t="shared" ref="G4:G5" si="0">IF(F4&gt;E4,"Achieved","Not Achieved")</f>
        <v>Not Achieved</v>
      </c>
    </row>
    <row r="5" spans="2:7">
      <c r="B5" s="18" t="s">
        <v>8</v>
      </c>
      <c r="C5" s="19" t="s">
        <v>9</v>
      </c>
      <c r="D5" s="19"/>
      <c r="E5" s="20">
        <v>120</v>
      </c>
      <c r="F5" s="20">
        <v>120.1</v>
      </c>
      <c r="G5" t="str">
        <f t="shared" si="0"/>
        <v>Achieved</v>
      </c>
    </row>
    <row r="7" spans="2:7">
      <c r="B7" t="s">
        <v>10</v>
      </c>
      <c r="C7" t="s">
        <v>11</v>
      </c>
    </row>
    <row r="8" spans="2:7">
      <c r="B8" t="s">
        <v>12</v>
      </c>
      <c r="C8" t="s">
        <v>13</v>
      </c>
    </row>
    <row r="10" spans="2:7">
      <c r="B10" t="s">
        <v>14</v>
      </c>
    </row>
    <row r="11" spans="2:7">
      <c r="B11" s="13"/>
      <c r="C11" s="14"/>
      <c r="D11" s="14"/>
      <c r="E11" s="15" t="s">
        <v>1</v>
      </c>
      <c r="F11" s="15" t="s">
        <v>2</v>
      </c>
      <c r="G11" s="16" t="s">
        <v>3</v>
      </c>
    </row>
    <row r="12" spans="2:7">
      <c r="B12" s="17" t="s">
        <v>4</v>
      </c>
      <c r="C12" t="s">
        <v>15</v>
      </c>
      <c r="E12" s="9">
        <v>120</v>
      </c>
      <c r="F12" s="9">
        <v>125</v>
      </c>
      <c r="G12" t="str">
        <f>IF(F12&gt;E12,"Commission 10%","Commission 0%")</f>
        <v>Commission 10%</v>
      </c>
    </row>
    <row r="13" spans="2:7">
      <c r="B13" s="17" t="s">
        <v>6</v>
      </c>
      <c r="C13" s="21">
        <v>0.1</v>
      </c>
      <c r="E13" s="9">
        <v>120</v>
      </c>
      <c r="F13" s="9">
        <v>119</v>
      </c>
      <c r="G13" t="str">
        <f t="shared" ref="G13:G14" si="1">IF(F13&gt;E13,"Commission 10%","Commission 0%")</f>
        <v>Commission 0%</v>
      </c>
    </row>
    <row r="14" spans="2:7">
      <c r="B14" s="18" t="s">
        <v>8</v>
      </c>
      <c r="C14" s="22">
        <v>0</v>
      </c>
      <c r="D14" s="19"/>
      <c r="E14" s="20">
        <v>120</v>
      </c>
      <c r="F14" s="20">
        <v>130</v>
      </c>
      <c r="G14" t="str">
        <f t="shared" si="1"/>
        <v>Commission 10%</v>
      </c>
    </row>
    <row r="16" spans="2:7">
      <c r="B16" t="s">
        <v>10</v>
      </c>
      <c r="C16" t="s">
        <v>16</v>
      </c>
    </row>
    <row r="17" spans="2:3">
      <c r="B17" t="s">
        <v>12</v>
      </c>
      <c r="C17"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20"/>
  <sheetViews>
    <sheetView workbookViewId="0">
      <selection activeCell="B20" sqref="B20"/>
    </sheetView>
  </sheetViews>
  <sheetFormatPr defaultColWidth="9" defaultRowHeight="14.4"/>
  <cols>
    <col min="2" max="2" width="10.109375" customWidth="1"/>
    <col min="4" max="4" width="8.6640625" style="9"/>
  </cols>
  <sheetData>
    <row r="1" spans="1:8">
      <c r="B1" t="s">
        <v>18</v>
      </c>
      <c r="D1" s="9" t="s">
        <v>14</v>
      </c>
      <c r="F1" s="9" t="s">
        <v>19</v>
      </c>
      <c r="H1" s="9" t="s">
        <v>20</v>
      </c>
    </row>
    <row r="2" spans="1:8">
      <c r="B2" s="9" t="s">
        <v>21</v>
      </c>
      <c r="D2" s="9">
        <v>1</v>
      </c>
      <c r="F2" s="9">
        <v>1</v>
      </c>
      <c r="H2" s="9">
        <v>1</v>
      </c>
    </row>
    <row r="3" spans="1:8">
      <c r="B3" s="9" cm="1">
        <f t="array" ref="B3:B12">_xlfn.SEQUENCE(10)</f>
        <v>1</v>
      </c>
      <c r="D3" s="9">
        <v>2</v>
      </c>
      <c r="F3" s="9">
        <v>2</v>
      </c>
      <c r="H3" s="9">
        <v>10</v>
      </c>
    </row>
    <row r="4" spans="1:8">
      <c r="B4" s="9">
        <v>2</v>
      </c>
      <c r="D4" s="9" t="s">
        <v>22</v>
      </c>
      <c r="F4" s="9"/>
      <c r="H4" s="9">
        <v>3</v>
      </c>
    </row>
    <row r="5" spans="1:8">
      <c r="B5" s="9">
        <v>3</v>
      </c>
      <c r="D5" s="9" t="s">
        <v>23</v>
      </c>
      <c r="F5" s="9" t="s">
        <v>23</v>
      </c>
      <c r="H5" s="9">
        <v>4</v>
      </c>
    </row>
    <row r="6" spans="1:8">
      <c r="B6" s="9">
        <v>4</v>
      </c>
      <c r="D6" s="9" t="s">
        <v>24</v>
      </c>
      <c r="F6" s="9" t="s">
        <v>24</v>
      </c>
      <c r="H6" s="9">
        <v>5</v>
      </c>
    </row>
    <row r="7" spans="1:8">
      <c r="B7" s="9">
        <v>5</v>
      </c>
      <c r="D7" s="9">
        <v>6</v>
      </c>
      <c r="F7" s="9">
        <v>6</v>
      </c>
      <c r="H7" s="9">
        <v>10</v>
      </c>
    </row>
    <row r="8" spans="1:8">
      <c r="B8" s="9">
        <v>6</v>
      </c>
      <c r="D8" s="9">
        <v>7</v>
      </c>
      <c r="F8" s="9"/>
      <c r="H8" s="9">
        <v>7</v>
      </c>
    </row>
    <row r="9" spans="1:8">
      <c r="B9" s="9">
        <v>7</v>
      </c>
      <c r="D9" s="9">
        <v>8</v>
      </c>
      <c r="F9" s="9">
        <v>8</v>
      </c>
      <c r="H9" s="9">
        <v>8</v>
      </c>
    </row>
    <row r="10" spans="1:8">
      <c r="B10" s="9">
        <v>8</v>
      </c>
      <c r="D10" s="9">
        <v>9</v>
      </c>
      <c r="F10" s="9"/>
      <c r="H10" s="9">
        <v>9</v>
      </c>
    </row>
    <row r="11" spans="1:8">
      <c r="B11" s="9">
        <v>9</v>
      </c>
      <c r="D11" s="9">
        <v>10</v>
      </c>
      <c r="F11" s="9">
        <v>10</v>
      </c>
      <c r="H11" s="9">
        <v>10</v>
      </c>
    </row>
    <row r="12" spans="1:8">
      <c r="B12" s="9">
        <v>10</v>
      </c>
      <c r="D12" s="9" t="s">
        <v>25</v>
      </c>
      <c r="F12" s="9" t="s">
        <v>25</v>
      </c>
      <c r="H12" s="9">
        <v>11</v>
      </c>
    </row>
    <row r="13" spans="1:8">
      <c r="A13" t="s">
        <v>10</v>
      </c>
      <c r="B13" t="s">
        <v>26</v>
      </c>
    </row>
    <row r="14" spans="1:8">
      <c r="A14" t="s">
        <v>6340</v>
      </c>
      <c r="B14">
        <f>COUNTA(B3:B12)</f>
        <v>10</v>
      </c>
    </row>
    <row r="15" spans="1:8">
      <c r="A15" t="s">
        <v>12</v>
      </c>
      <c r="B15" t="s">
        <v>27</v>
      </c>
    </row>
    <row r="16" spans="1:8">
      <c r="A16" t="s">
        <v>6340</v>
      </c>
      <c r="B16">
        <f>COUNTA(D2:D12)</f>
        <v>11</v>
      </c>
    </row>
    <row r="17" spans="1:2">
      <c r="A17" t="s">
        <v>28</v>
      </c>
      <c r="B17" t="s">
        <v>29</v>
      </c>
    </row>
    <row r="18" spans="1:2">
      <c r="A18" t="s">
        <v>6340</v>
      </c>
      <c r="B18">
        <f>COUNTBLANK(F2:F12)</f>
        <v>3</v>
      </c>
    </row>
    <row r="19" spans="1:2">
      <c r="A19" t="s">
        <v>30</v>
      </c>
      <c r="B19" t="s">
        <v>31</v>
      </c>
    </row>
    <row r="20" spans="1:2">
      <c r="A20" t="s">
        <v>6340</v>
      </c>
      <c r="B20">
        <f>COUNTIF(H2:H12,10)</f>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B2:K19"/>
  <sheetViews>
    <sheetView workbookViewId="0">
      <selection activeCell="H4" sqref="H4"/>
    </sheetView>
  </sheetViews>
  <sheetFormatPr defaultColWidth="9" defaultRowHeight="14.4"/>
  <sheetData>
    <row r="2" spans="2:11">
      <c r="B2" s="9" t="s">
        <v>32</v>
      </c>
      <c r="C2" s="9" t="s">
        <v>33</v>
      </c>
      <c r="D2" s="9" t="s">
        <v>34</v>
      </c>
      <c r="E2" s="9" t="s">
        <v>2</v>
      </c>
      <c r="G2" s="9" t="s">
        <v>35</v>
      </c>
      <c r="J2" t="s">
        <v>36</v>
      </c>
    </row>
    <row r="3" spans="2:11">
      <c r="B3" s="9" t="s">
        <v>37</v>
      </c>
      <c r="C3" s="9">
        <v>1</v>
      </c>
      <c r="D3" s="9">
        <v>12</v>
      </c>
      <c r="E3" s="9">
        <v>120</v>
      </c>
      <c r="G3" s="9" t="s">
        <v>34</v>
      </c>
      <c r="H3" s="9" t="s">
        <v>2</v>
      </c>
      <c r="J3" s="9" t="s">
        <v>38</v>
      </c>
      <c r="K3" s="9" t="s">
        <v>2</v>
      </c>
    </row>
    <row r="4" spans="2:11">
      <c r="B4" s="9" t="s">
        <v>39</v>
      </c>
      <c r="C4" s="9">
        <v>2</v>
      </c>
      <c r="D4" s="9">
        <v>7</v>
      </c>
      <c r="E4" s="9">
        <v>100</v>
      </c>
      <c r="G4" s="9">
        <v>12</v>
      </c>
      <c r="H4" s="9">
        <f>SUMIF(D3:D19,12,E3:E19)</f>
        <v>600</v>
      </c>
      <c r="J4" s="9" t="s">
        <v>40</v>
      </c>
      <c r="K4" s="9">
        <f>SUMIF(B3:B19, "Tesla",E3:E19)</f>
        <v>320</v>
      </c>
    </row>
    <row r="5" spans="2:11">
      <c r="B5" s="9" t="s">
        <v>40</v>
      </c>
      <c r="C5" s="9">
        <v>3</v>
      </c>
      <c r="D5" s="9">
        <v>10</v>
      </c>
      <c r="E5" s="9">
        <v>80</v>
      </c>
      <c r="G5" s="9"/>
      <c r="H5" s="9"/>
    </row>
    <row r="6" spans="2:11">
      <c r="B6" s="9" t="s">
        <v>39</v>
      </c>
      <c r="C6" s="9">
        <v>2</v>
      </c>
      <c r="D6" s="9">
        <v>7</v>
      </c>
      <c r="E6" s="9">
        <v>100</v>
      </c>
      <c r="G6" s="9"/>
      <c r="H6" s="9"/>
    </row>
    <row r="7" spans="2:11">
      <c r="B7" s="9" t="s">
        <v>39</v>
      </c>
      <c r="C7" s="9">
        <v>2</v>
      </c>
      <c r="D7" s="9">
        <v>7</v>
      </c>
      <c r="E7" s="9">
        <v>100</v>
      </c>
      <c r="G7" s="9"/>
      <c r="H7" s="9"/>
    </row>
    <row r="8" spans="2:11">
      <c r="B8" s="9" t="s">
        <v>39</v>
      </c>
      <c r="C8" s="9">
        <v>2</v>
      </c>
      <c r="D8" s="9">
        <v>7</v>
      </c>
      <c r="E8" s="9">
        <v>100</v>
      </c>
    </row>
    <row r="9" spans="2:11">
      <c r="B9" s="9" t="s">
        <v>39</v>
      </c>
      <c r="C9" s="9">
        <v>2</v>
      </c>
      <c r="D9" s="9">
        <v>7</v>
      </c>
      <c r="E9" s="9">
        <v>100</v>
      </c>
    </row>
    <row r="10" spans="2:11">
      <c r="B10" s="9" t="s">
        <v>39</v>
      </c>
      <c r="C10" s="9">
        <v>2</v>
      </c>
      <c r="D10" s="9">
        <v>7</v>
      </c>
      <c r="E10" s="9">
        <v>100</v>
      </c>
      <c r="G10" t="s">
        <v>41</v>
      </c>
      <c r="H10" t="s">
        <v>42</v>
      </c>
    </row>
    <row r="11" spans="2:11">
      <c r="B11" s="9" t="s">
        <v>39</v>
      </c>
      <c r="C11" s="9">
        <v>2</v>
      </c>
      <c r="D11" s="9">
        <v>7</v>
      </c>
      <c r="E11" s="9">
        <v>100</v>
      </c>
    </row>
    <row r="12" spans="2:11">
      <c r="B12" s="9" t="s">
        <v>39</v>
      </c>
      <c r="C12" s="9">
        <v>2</v>
      </c>
      <c r="D12" s="9">
        <v>7</v>
      </c>
      <c r="E12" s="9">
        <v>100</v>
      </c>
      <c r="G12" t="s">
        <v>43</v>
      </c>
      <c r="H12" t="s">
        <v>44</v>
      </c>
    </row>
    <row r="13" spans="2:11">
      <c r="B13" s="9" t="s">
        <v>37</v>
      </c>
      <c r="C13" s="9">
        <v>1</v>
      </c>
      <c r="D13" s="9">
        <v>12</v>
      </c>
      <c r="E13" s="9">
        <v>120</v>
      </c>
    </row>
    <row r="14" spans="2:11">
      <c r="B14" s="9" t="s">
        <v>37</v>
      </c>
      <c r="C14" s="9">
        <v>1</v>
      </c>
      <c r="D14" s="9">
        <v>12</v>
      </c>
      <c r="E14" s="9">
        <v>120</v>
      </c>
    </row>
    <row r="15" spans="2:11">
      <c r="B15" s="9" t="s">
        <v>37</v>
      </c>
      <c r="C15" s="9">
        <v>1</v>
      </c>
      <c r="D15" s="9">
        <v>12</v>
      </c>
      <c r="E15" s="9">
        <v>120</v>
      </c>
    </row>
    <row r="16" spans="2:11">
      <c r="B16" s="9" t="s">
        <v>37</v>
      </c>
      <c r="C16" s="9">
        <v>1</v>
      </c>
      <c r="D16" s="9">
        <v>12</v>
      </c>
      <c r="E16" s="9">
        <v>120</v>
      </c>
    </row>
    <row r="17" spans="2:5">
      <c r="B17" s="9" t="s">
        <v>40</v>
      </c>
      <c r="C17" s="9">
        <v>3</v>
      </c>
      <c r="D17" s="9">
        <v>10</v>
      </c>
      <c r="E17" s="9">
        <v>80</v>
      </c>
    </row>
    <row r="18" spans="2:5">
      <c r="B18" s="9" t="s">
        <v>40</v>
      </c>
      <c r="C18" s="9">
        <v>3</v>
      </c>
      <c r="D18" s="9">
        <v>10</v>
      </c>
      <c r="E18" s="9">
        <v>80</v>
      </c>
    </row>
    <row r="19" spans="2:5">
      <c r="B19" s="9" t="s">
        <v>40</v>
      </c>
      <c r="C19" s="9">
        <v>3</v>
      </c>
      <c r="D19" s="9">
        <v>10</v>
      </c>
      <c r="E19" s="9">
        <v>80</v>
      </c>
    </row>
  </sheetData>
  <dataValidations count="1">
    <dataValidation type="list" allowBlank="1" showInputMessage="1" showErrorMessage="1" sqref="J4 G7">
      <formula1>$C$3:$C$19</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4506668294322"/>
  </sheetPr>
  <dimension ref="A1:B5"/>
  <sheetViews>
    <sheetView workbookViewId="0">
      <selection activeCell="B4" sqref="B4"/>
    </sheetView>
  </sheetViews>
  <sheetFormatPr defaultColWidth="9" defaultRowHeight="14.4"/>
  <cols>
    <col min="1" max="1" width="8.6640625" style="9"/>
    <col min="2" max="2" width="76.21875" customWidth="1"/>
  </cols>
  <sheetData>
    <row r="1" spans="1:2">
      <c r="A1" s="9" t="s">
        <v>45</v>
      </c>
      <c r="B1" s="12" t="s">
        <v>46</v>
      </c>
    </row>
    <row r="2" spans="1:2">
      <c r="A2" s="9">
        <v>1</v>
      </c>
      <c r="B2" t="s">
        <v>47</v>
      </c>
    </row>
    <row r="3" spans="1:2">
      <c r="A3" s="9">
        <v>2</v>
      </c>
      <c r="B3" t="s">
        <v>48</v>
      </c>
    </row>
    <row r="4" spans="1:2">
      <c r="A4" s="9">
        <v>3</v>
      </c>
      <c r="B4" t="s">
        <v>49</v>
      </c>
    </row>
    <row r="5" spans="1:2">
      <c r="A5" s="9">
        <v>4</v>
      </c>
      <c r="B5" t="s">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0"/>
  <sheetViews>
    <sheetView workbookViewId="0">
      <selection activeCell="A3" sqref="A3"/>
    </sheetView>
  </sheetViews>
  <sheetFormatPr defaultRowHeight="14.4"/>
  <cols>
    <col min="1" max="1" width="14.33203125" bestFit="1" customWidth="1"/>
    <col min="2" max="2" width="29.21875" bestFit="1" customWidth="1"/>
  </cols>
  <sheetData>
    <row r="3" spans="1:2">
      <c r="A3" s="24" t="s">
        <v>6342</v>
      </c>
      <c r="B3" t="s">
        <v>6341</v>
      </c>
    </row>
    <row r="4" spans="1:2">
      <c r="A4" s="25" t="s">
        <v>2575</v>
      </c>
      <c r="B4" s="23">
        <v>109333.49999999996</v>
      </c>
    </row>
    <row r="5" spans="1:2">
      <c r="A5" s="25" t="s">
        <v>4257</v>
      </c>
      <c r="B5" s="23">
        <v>116769.17999999988</v>
      </c>
    </row>
    <row r="6" spans="1:2">
      <c r="A6" s="25" t="s">
        <v>78</v>
      </c>
      <c r="B6" s="23">
        <v>600305.59999999986</v>
      </c>
    </row>
    <row r="7" spans="1:2">
      <c r="A7" s="25" t="s">
        <v>4327</v>
      </c>
      <c r="B7" s="23">
        <v>423620.4099999998</v>
      </c>
    </row>
    <row r="8" spans="1:2">
      <c r="A8" s="25" t="s">
        <v>580</v>
      </c>
      <c r="B8" s="23">
        <v>93784.51999999999</v>
      </c>
    </row>
    <row r="9" spans="1:2">
      <c r="A9" s="25" t="s">
        <v>2750</v>
      </c>
      <c r="B9" s="23">
        <v>197524.94999999981</v>
      </c>
    </row>
    <row r="10" spans="1:2">
      <c r="A10" s="25" t="s">
        <v>743</v>
      </c>
      <c r="B10" s="23">
        <v>217123.35999999981</v>
      </c>
    </row>
    <row r="11" spans="1:2">
      <c r="A11" s="25" t="s">
        <v>2574</v>
      </c>
      <c r="B11" s="23">
        <v>796770.81999999832</v>
      </c>
    </row>
    <row r="12" spans="1:2">
      <c r="A12" s="25" t="s">
        <v>1053</v>
      </c>
      <c r="B12" s="23">
        <v>687208.09919999924</v>
      </c>
    </row>
    <row r="13" spans="1:2">
      <c r="A13" s="25" t="s">
        <v>4535</v>
      </c>
      <c r="B13" s="23">
        <v>632512.81999999983</v>
      </c>
    </row>
    <row r="14" spans="1:2">
      <c r="A14" s="25" t="s">
        <v>4723</v>
      </c>
      <c r="B14" s="23">
        <v>81534.320000000051</v>
      </c>
    </row>
    <row r="15" spans="1:2">
      <c r="A15" s="25" t="s">
        <v>1315</v>
      </c>
      <c r="B15" s="23">
        <v>670498.28999999922</v>
      </c>
    </row>
    <row r="16" spans="1:2">
      <c r="A16" s="25" t="s">
        <v>3363</v>
      </c>
      <c r="B16" s="23">
        <v>679364.1399999999</v>
      </c>
    </row>
    <row r="17" spans="1:2">
      <c r="A17" s="25" t="s">
        <v>6343</v>
      </c>
      <c r="B17" s="23">
        <v>375015.95999999979</v>
      </c>
    </row>
    <row r="18" spans="1:2">
      <c r="A18" s="25" t="s">
        <v>3623</v>
      </c>
      <c r="B18" s="23">
        <v>237262.83999999985</v>
      </c>
    </row>
    <row r="19" spans="1:2">
      <c r="A19" s="25" t="s">
        <v>2137</v>
      </c>
      <c r="B19" s="23">
        <v>107463.99999999996</v>
      </c>
    </row>
    <row r="20" spans="1:2">
      <c r="A20" s="25" t="s">
        <v>4846</v>
      </c>
      <c r="B20" s="23">
        <v>588593.96999999962</v>
      </c>
    </row>
    <row r="21" spans="1:2">
      <c r="A21" s="25" t="s">
        <v>5111</v>
      </c>
      <c r="B21" s="23">
        <v>258703.55999999921</v>
      </c>
    </row>
    <row r="22" spans="1:2">
      <c r="A22" s="25" t="s">
        <v>5411</v>
      </c>
      <c r="B22" s="23">
        <v>516641.01999999955</v>
      </c>
    </row>
    <row r="23" spans="1:2">
      <c r="A23" s="25" t="s">
        <v>3838</v>
      </c>
      <c r="B23" s="23">
        <v>157112.79999999993</v>
      </c>
    </row>
    <row r="24" spans="1:2">
      <c r="A24" s="25" t="s">
        <v>5669</v>
      </c>
      <c r="B24" s="23">
        <v>259994.78999999989</v>
      </c>
    </row>
    <row r="25" spans="1:2">
      <c r="A25" s="25" t="s">
        <v>3971</v>
      </c>
      <c r="B25" s="23">
        <v>76526.64</v>
      </c>
    </row>
    <row r="26" spans="1:2">
      <c r="A26" s="25" t="s">
        <v>4129</v>
      </c>
      <c r="B26" s="23">
        <v>115395.61999999984</v>
      </c>
    </row>
    <row r="27" spans="1:2">
      <c r="A27" s="25" t="s">
        <v>4256</v>
      </c>
      <c r="B27" s="23">
        <v>629392.64000000001</v>
      </c>
    </row>
    <row r="28" spans="1:2">
      <c r="A28" s="25" t="s">
        <v>2328</v>
      </c>
      <c r="B28" s="23">
        <v>172404.69999999998</v>
      </c>
    </row>
    <row r="29" spans="1:2">
      <c r="A29" s="25" t="s">
        <v>6094</v>
      </c>
      <c r="B29" s="23">
        <v>561712.1</v>
      </c>
    </row>
    <row r="30" spans="1:2">
      <c r="A30" s="25" t="s">
        <v>6344</v>
      </c>
      <c r="B30" s="23">
        <v>9362570.6492000781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A3" sqref="A3"/>
    </sheetView>
  </sheetViews>
  <sheetFormatPr defaultRowHeight="14.4"/>
  <cols>
    <col min="1" max="1" width="14.33203125" bestFit="1" customWidth="1"/>
    <col min="2" max="2" width="29.21875" bestFit="1" customWidth="1"/>
  </cols>
  <sheetData>
    <row r="3" spans="1:2">
      <c r="A3" s="24" t="s">
        <v>6342</v>
      </c>
      <c r="B3" t="s">
        <v>6341</v>
      </c>
    </row>
    <row r="4" spans="1:2">
      <c r="A4" s="25" t="s">
        <v>104</v>
      </c>
      <c r="B4" s="23">
        <v>596177.25</v>
      </c>
    </row>
    <row r="5" spans="1:2">
      <c r="A5" s="25" t="s">
        <v>251</v>
      </c>
      <c r="B5" s="23">
        <v>101304</v>
      </c>
    </row>
    <row r="6" spans="1:2">
      <c r="A6" s="25" t="s">
        <v>84</v>
      </c>
      <c r="B6" s="23">
        <v>683161.65999999654</v>
      </c>
    </row>
    <row r="7" spans="1:2">
      <c r="A7" s="25" t="s">
        <v>109</v>
      </c>
      <c r="B7" s="23">
        <v>0</v>
      </c>
    </row>
    <row r="8" spans="1:2">
      <c r="A8" s="25" t="s">
        <v>91</v>
      </c>
      <c r="B8" s="23">
        <v>6959725.4991999995</v>
      </c>
    </row>
    <row r="9" spans="1:2">
      <c r="A9" s="25" t="s">
        <v>130</v>
      </c>
      <c r="B9" s="23">
        <v>621702.99999999534</v>
      </c>
    </row>
    <row r="10" spans="1:2">
      <c r="A10" s="25" t="s">
        <v>149</v>
      </c>
      <c r="B10" s="23">
        <v>0</v>
      </c>
    </row>
    <row r="11" spans="1:2">
      <c r="A11" s="25" t="s">
        <v>214</v>
      </c>
      <c r="B11" s="23">
        <v>26131.879999999997</v>
      </c>
    </row>
    <row r="12" spans="1:2">
      <c r="A12" s="25" t="s">
        <v>288</v>
      </c>
      <c r="B12" s="23">
        <v>271330</v>
      </c>
    </row>
    <row r="13" spans="1:2">
      <c r="A13" s="25" t="s">
        <v>98</v>
      </c>
      <c r="B13" s="23">
        <v>103037.36000000007</v>
      </c>
    </row>
    <row r="14" spans="1:2">
      <c r="A14" s="25" t="s">
        <v>6344</v>
      </c>
      <c r="B14" s="23">
        <v>9362570.6492000781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6"/>
  <sheetViews>
    <sheetView topLeftCell="A7" workbookViewId="0">
      <selection activeCell="A3" sqref="A3"/>
    </sheetView>
  </sheetViews>
  <sheetFormatPr defaultRowHeight="14.4"/>
  <cols>
    <col min="1" max="1" width="23.33203125" bestFit="1" customWidth="1"/>
    <col min="2" max="2" width="29.21875" bestFit="1" customWidth="1"/>
  </cols>
  <sheetData>
    <row r="3" spans="1:2">
      <c r="A3" s="24" t="s">
        <v>6342</v>
      </c>
      <c r="B3" t="s">
        <v>6341</v>
      </c>
    </row>
    <row r="4" spans="1:2">
      <c r="A4" s="25" t="s">
        <v>343</v>
      </c>
      <c r="B4" s="23">
        <v>47628</v>
      </c>
    </row>
    <row r="5" spans="1:2">
      <c r="A5" s="25" t="s">
        <v>221</v>
      </c>
      <c r="B5" s="23">
        <v>40920</v>
      </c>
    </row>
    <row r="6" spans="1:2">
      <c r="A6" s="25" t="s">
        <v>105</v>
      </c>
      <c r="B6" s="23">
        <v>270173.25</v>
      </c>
    </row>
    <row r="7" spans="1:2">
      <c r="A7" s="25" t="s">
        <v>114</v>
      </c>
      <c r="B7" s="23">
        <v>237456</v>
      </c>
    </row>
    <row r="8" spans="1:2">
      <c r="A8" s="25" t="s">
        <v>1066</v>
      </c>
      <c r="B8" s="23">
        <v>6370</v>
      </c>
    </row>
    <row r="9" spans="1:2">
      <c r="A9" s="25" t="s">
        <v>1184</v>
      </c>
      <c r="B9" s="23">
        <v>6344</v>
      </c>
    </row>
    <row r="10" spans="1:2">
      <c r="A10" s="25" t="s">
        <v>3836</v>
      </c>
      <c r="B10" s="23">
        <v>2000</v>
      </c>
    </row>
    <row r="11" spans="1:2">
      <c r="A11" s="25" t="s">
        <v>2978</v>
      </c>
      <c r="B11" s="23">
        <v>4979</v>
      </c>
    </row>
    <row r="12" spans="1:2">
      <c r="A12" s="25" t="s">
        <v>1495</v>
      </c>
      <c r="B12" s="23">
        <v>6870.38</v>
      </c>
    </row>
    <row r="13" spans="1:2">
      <c r="A13" s="25" t="s">
        <v>88</v>
      </c>
      <c r="B13" s="23">
        <v>243692.03999999815</v>
      </c>
    </row>
    <row r="14" spans="1:2">
      <c r="A14" s="25" t="s">
        <v>125</v>
      </c>
      <c r="B14" s="23">
        <v>5565914.5</v>
      </c>
    </row>
    <row r="15" spans="1:2">
      <c r="A15" s="25" t="s">
        <v>188</v>
      </c>
      <c r="B15" s="23">
        <v>298085.00000000041</v>
      </c>
    </row>
    <row r="16" spans="1:2">
      <c r="A16" s="25" t="s">
        <v>131</v>
      </c>
      <c r="B16" s="23">
        <v>173620</v>
      </c>
    </row>
    <row r="17" spans="1:2">
      <c r="A17" s="25" t="s">
        <v>282</v>
      </c>
      <c r="B17" s="23">
        <v>198744.99920000002</v>
      </c>
    </row>
    <row r="18" spans="1:2">
      <c r="A18" s="25" t="s">
        <v>1073</v>
      </c>
      <c r="B18" s="23">
        <v>177764</v>
      </c>
    </row>
    <row r="19" spans="1:2">
      <c r="A19" s="25" t="s">
        <v>755</v>
      </c>
      <c r="B19" s="23">
        <v>27200</v>
      </c>
    </row>
    <row r="20" spans="1:2">
      <c r="A20" s="25" t="s">
        <v>696</v>
      </c>
      <c r="B20" s="23">
        <v>30375</v>
      </c>
    </row>
    <row r="21" spans="1:2">
      <c r="A21" s="25" t="s">
        <v>289</v>
      </c>
      <c r="B21" s="23">
        <v>31616</v>
      </c>
    </row>
    <row r="22" spans="1:2">
      <c r="A22" s="25" t="s">
        <v>109</v>
      </c>
      <c r="B22" s="23">
        <v>0</v>
      </c>
    </row>
    <row r="23" spans="1:2">
      <c r="A23" s="25" t="s">
        <v>92</v>
      </c>
      <c r="B23" s="23">
        <v>1171931</v>
      </c>
    </row>
    <row r="24" spans="1:2">
      <c r="A24" s="25" t="s">
        <v>182</v>
      </c>
      <c r="B24" s="23">
        <v>149998</v>
      </c>
    </row>
    <row r="25" spans="1:2">
      <c r="A25" s="25" t="s">
        <v>95</v>
      </c>
      <c r="B25" s="23">
        <v>10908</v>
      </c>
    </row>
    <row r="26" spans="1:2">
      <c r="A26" s="25" t="s">
        <v>817</v>
      </c>
      <c r="B26" s="23">
        <v>4375</v>
      </c>
    </row>
    <row r="27" spans="1:2">
      <c r="A27" s="25" t="s">
        <v>85</v>
      </c>
      <c r="B27" s="23">
        <v>389797.57999999658</v>
      </c>
    </row>
    <row r="28" spans="1:2">
      <c r="A28" s="25" t="s">
        <v>252</v>
      </c>
      <c r="B28" s="23">
        <v>101304</v>
      </c>
    </row>
    <row r="29" spans="1:2">
      <c r="A29" s="25" t="s">
        <v>215</v>
      </c>
      <c r="B29" s="23">
        <v>5938.5</v>
      </c>
    </row>
    <row r="30" spans="1:2">
      <c r="A30" s="25" t="s">
        <v>1068</v>
      </c>
      <c r="B30" s="23">
        <v>14490</v>
      </c>
    </row>
    <row r="31" spans="1:2">
      <c r="A31" s="25" t="s">
        <v>150</v>
      </c>
      <c r="B31" s="23">
        <v>0</v>
      </c>
    </row>
    <row r="32" spans="1:2">
      <c r="A32" s="25" t="s">
        <v>298</v>
      </c>
      <c r="B32" s="23">
        <v>2275</v>
      </c>
    </row>
    <row r="33" spans="1:2">
      <c r="A33" s="25" t="s">
        <v>236</v>
      </c>
      <c r="B33" s="23">
        <v>27344</v>
      </c>
    </row>
    <row r="34" spans="1:2">
      <c r="A34" s="25" t="s">
        <v>99</v>
      </c>
      <c r="B34" s="23">
        <v>103037.36000000007</v>
      </c>
    </row>
    <row r="35" spans="1:2">
      <c r="A35" s="25" t="s">
        <v>446</v>
      </c>
      <c r="B35" s="23">
        <v>11420.039999999999</v>
      </c>
    </row>
    <row r="36" spans="1:2">
      <c r="A36" s="25" t="s">
        <v>6344</v>
      </c>
      <c r="B36" s="23">
        <v>9362570.6492000781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B1" sqref="B1"/>
    </sheetView>
  </sheetViews>
  <sheetFormatPr defaultRowHeight="14.4"/>
  <cols>
    <col min="1" max="1" width="29.21875" bestFit="1" customWidth="1"/>
    <col min="2" max="2" width="10.21875" customWidth="1"/>
  </cols>
  <sheetData>
    <row r="1" spans="1:2">
      <c r="A1" s="24" t="s">
        <v>67</v>
      </c>
      <c r="B1" t="s" vm="1">
        <v>125</v>
      </c>
    </row>
    <row r="3" spans="1:2">
      <c r="A3" t="s">
        <v>6341</v>
      </c>
    </row>
    <row r="4" spans="1:2">
      <c r="A4" s="23">
        <v>5565914.5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4027"/>
  <sheetViews>
    <sheetView topLeftCell="F1" workbookViewId="0">
      <selection activeCell="S2" sqref="S2"/>
    </sheetView>
  </sheetViews>
  <sheetFormatPr defaultColWidth="9" defaultRowHeight="14.4"/>
  <sheetData>
    <row r="1" spans="1:25">
      <c r="A1" t="s">
        <v>51</v>
      </c>
      <c r="B1" t="s">
        <v>52</v>
      </c>
      <c r="C1" t="s">
        <v>53</v>
      </c>
      <c r="D1" t="s">
        <v>54</v>
      </c>
      <c r="E1" t="s">
        <v>55</v>
      </c>
      <c r="F1" t="s">
        <v>56</v>
      </c>
      <c r="G1" t="s">
        <v>57</v>
      </c>
      <c r="H1" t="s">
        <v>58</v>
      </c>
      <c r="I1" t="s">
        <v>59</v>
      </c>
      <c r="J1" t="s">
        <v>60</v>
      </c>
      <c r="K1" t="s">
        <v>61</v>
      </c>
      <c r="L1" t="s">
        <v>62</v>
      </c>
      <c r="M1" t="s">
        <v>63</v>
      </c>
      <c r="N1" t="s">
        <v>64</v>
      </c>
      <c r="O1" t="s">
        <v>65</v>
      </c>
      <c r="P1" t="s">
        <v>66</v>
      </c>
      <c r="Q1" t="s">
        <v>67</v>
      </c>
      <c r="R1" t="s">
        <v>68</v>
      </c>
      <c r="S1" t="s">
        <v>69</v>
      </c>
      <c r="T1" t="s">
        <v>70</v>
      </c>
      <c r="U1" t="s">
        <v>71</v>
      </c>
      <c r="V1" t="s">
        <v>72</v>
      </c>
      <c r="W1" t="s">
        <v>73</v>
      </c>
      <c r="X1" t="s">
        <v>74</v>
      </c>
      <c r="Y1" t="s">
        <v>75</v>
      </c>
    </row>
    <row r="2" spans="1:25">
      <c r="A2" s="10">
        <v>45627</v>
      </c>
      <c r="B2" t="s">
        <v>76</v>
      </c>
      <c r="C2" t="s">
        <v>77</v>
      </c>
      <c r="D2" t="s">
        <v>78</v>
      </c>
      <c r="E2">
        <v>376</v>
      </c>
      <c r="F2" t="s">
        <v>79</v>
      </c>
      <c r="G2">
        <v>2092</v>
      </c>
      <c r="H2" t="s">
        <v>80</v>
      </c>
      <c r="I2">
        <v>4937</v>
      </c>
      <c r="J2" t="s">
        <v>81</v>
      </c>
      <c r="K2">
        <v>274799</v>
      </c>
      <c r="L2" t="s">
        <v>82</v>
      </c>
      <c r="M2">
        <v>0</v>
      </c>
      <c r="N2">
        <v>4</v>
      </c>
      <c r="O2" t="s">
        <v>83</v>
      </c>
      <c r="P2" t="s">
        <v>84</v>
      </c>
      <c r="Q2" t="s">
        <v>85</v>
      </c>
      <c r="R2">
        <v>365</v>
      </c>
      <c r="S2" t="s">
        <v>86</v>
      </c>
      <c r="T2">
        <v>24</v>
      </c>
      <c r="U2">
        <v>0.25</v>
      </c>
      <c r="V2">
        <v>387.12</v>
      </c>
      <c r="W2">
        <v>24</v>
      </c>
      <c r="X2">
        <v>0.25</v>
      </c>
      <c r="Y2">
        <v>387.12</v>
      </c>
    </row>
    <row r="3" spans="1:25">
      <c r="A3" s="10">
        <v>45627</v>
      </c>
      <c r="B3" t="s">
        <v>76</v>
      </c>
      <c r="C3" t="s">
        <v>77</v>
      </c>
      <c r="D3" t="s">
        <v>78</v>
      </c>
      <c r="E3">
        <v>376</v>
      </c>
      <c r="F3" t="s">
        <v>79</v>
      </c>
      <c r="G3">
        <v>2092</v>
      </c>
      <c r="H3" t="s">
        <v>80</v>
      </c>
      <c r="I3">
        <v>4937</v>
      </c>
      <c r="J3" t="s">
        <v>81</v>
      </c>
      <c r="K3">
        <v>153488</v>
      </c>
      <c r="L3" t="s">
        <v>87</v>
      </c>
      <c r="M3">
        <v>0</v>
      </c>
      <c r="N3">
        <v>4</v>
      </c>
      <c r="O3" t="s">
        <v>83</v>
      </c>
      <c r="P3" t="s">
        <v>84</v>
      </c>
      <c r="Q3" t="s">
        <v>88</v>
      </c>
      <c r="R3">
        <v>309</v>
      </c>
      <c r="S3" t="s">
        <v>89</v>
      </c>
      <c r="T3">
        <v>12</v>
      </c>
      <c r="U3">
        <v>0.125</v>
      </c>
      <c r="V3">
        <v>193.56</v>
      </c>
      <c r="W3">
        <v>12</v>
      </c>
      <c r="X3">
        <v>0.125</v>
      </c>
      <c r="Y3">
        <v>193.56</v>
      </c>
    </row>
    <row r="4" spans="1:25">
      <c r="A4" s="10">
        <v>45627</v>
      </c>
      <c r="B4" t="s">
        <v>76</v>
      </c>
      <c r="C4" t="s">
        <v>77</v>
      </c>
      <c r="D4" t="s">
        <v>78</v>
      </c>
      <c r="E4">
        <v>376</v>
      </c>
      <c r="F4" t="s">
        <v>79</v>
      </c>
      <c r="G4">
        <v>2092</v>
      </c>
      <c r="H4" t="s">
        <v>80</v>
      </c>
      <c r="I4">
        <v>4937</v>
      </c>
      <c r="J4" t="s">
        <v>81</v>
      </c>
      <c r="K4">
        <v>272220</v>
      </c>
      <c r="L4" t="s">
        <v>90</v>
      </c>
      <c r="M4">
        <v>0</v>
      </c>
      <c r="N4">
        <v>22</v>
      </c>
      <c r="O4" t="s">
        <v>83</v>
      </c>
      <c r="P4" t="s">
        <v>91</v>
      </c>
      <c r="Q4" t="s">
        <v>92</v>
      </c>
      <c r="R4">
        <v>277</v>
      </c>
      <c r="S4" t="s">
        <v>93</v>
      </c>
      <c r="T4">
        <v>2</v>
      </c>
      <c r="U4">
        <v>8.3333332999999996E-2</v>
      </c>
      <c r="V4">
        <v>680</v>
      </c>
      <c r="W4">
        <v>2</v>
      </c>
      <c r="X4">
        <v>8.3333332999999996E-2</v>
      </c>
      <c r="Y4">
        <v>680</v>
      </c>
    </row>
    <row r="5" spans="1:25">
      <c r="A5" s="10">
        <v>45627</v>
      </c>
      <c r="B5" t="s">
        <v>76</v>
      </c>
      <c r="C5" t="s">
        <v>77</v>
      </c>
      <c r="D5" t="s">
        <v>78</v>
      </c>
      <c r="E5">
        <v>376</v>
      </c>
      <c r="F5" t="s">
        <v>79</v>
      </c>
      <c r="G5">
        <v>2092</v>
      </c>
      <c r="H5" t="s">
        <v>80</v>
      </c>
      <c r="I5">
        <v>4937</v>
      </c>
      <c r="J5" t="s">
        <v>81</v>
      </c>
      <c r="K5">
        <v>286944</v>
      </c>
      <c r="L5" t="s">
        <v>94</v>
      </c>
      <c r="M5">
        <v>0</v>
      </c>
      <c r="N5">
        <v>22</v>
      </c>
      <c r="O5" t="s">
        <v>83</v>
      </c>
      <c r="P5" t="s">
        <v>84</v>
      </c>
      <c r="Q5" t="s">
        <v>95</v>
      </c>
      <c r="R5">
        <v>312</v>
      </c>
      <c r="S5" t="s">
        <v>96</v>
      </c>
      <c r="T5">
        <v>24</v>
      </c>
      <c r="U5">
        <v>0.25</v>
      </c>
      <c r="V5">
        <v>288</v>
      </c>
      <c r="W5">
        <v>24</v>
      </c>
      <c r="X5">
        <v>0.25</v>
      </c>
      <c r="Y5">
        <v>288</v>
      </c>
    </row>
    <row r="6" spans="1:25">
      <c r="A6" s="10">
        <v>45627</v>
      </c>
      <c r="B6" t="s">
        <v>76</v>
      </c>
      <c r="C6" t="s">
        <v>77</v>
      </c>
      <c r="D6" t="s">
        <v>78</v>
      </c>
      <c r="E6">
        <v>376</v>
      </c>
      <c r="F6" t="s">
        <v>79</v>
      </c>
      <c r="G6">
        <v>2092</v>
      </c>
      <c r="H6" t="s">
        <v>80</v>
      </c>
      <c r="I6">
        <v>4937</v>
      </c>
      <c r="J6" t="s">
        <v>81</v>
      </c>
      <c r="K6">
        <v>284821</v>
      </c>
      <c r="L6" t="s">
        <v>97</v>
      </c>
      <c r="M6">
        <v>0</v>
      </c>
      <c r="N6">
        <v>22</v>
      </c>
      <c r="O6" t="s">
        <v>83</v>
      </c>
      <c r="P6" t="s">
        <v>98</v>
      </c>
      <c r="Q6" t="s">
        <v>99</v>
      </c>
      <c r="R6">
        <v>51</v>
      </c>
      <c r="S6" t="s">
        <v>100</v>
      </c>
      <c r="T6">
        <v>2</v>
      </c>
      <c r="U6">
        <v>0.25</v>
      </c>
      <c r="V6">
        <v>150</v>
      </c>
      <c r="W6">
        <v>2</v>
      </c>
      <c r="X6">
        <v>0.25</v>
      </c>
      <c r="Y6">
        <v>150</v>
      </c>
    </row>
    <row r="7" spans="1:25">
      <c r="A7" s="10">
        <v>45627</v>
      </c>
      <c r="B7" t="s">
        <v>76</v>
      </c>
      <c r="C7" t="s">
        <v>77</v>
      </c>
      <c r="D7" t="s">
        <v>78</v>
      </c>
      <c r="E7">
        <v>376</v>
      </c>
      <c r="F7" t="s">
        <v>79</v>
      </c>
      <c r="G7">
        <v>2092</v>
      </c>
      <c r="H7" t="s">
        <v>80</v>
      </c>
      <c r="I7">
        <v>4937</v>
      </c>
      <c r="J7" t="s">
        <v>81</v>
      </c>
      <c r="K7">
        <v>284821</v>
      </c>
      <c r="L7" t="s">
        <v>97</v>
      </c>
      <c r="M7">
        <v>0</v>
      </c>
      <c r="N7">
        <v>22</v>
      </c>
      <c r="O7" t="s">
        <v>83</v>
      </c>
      <c r="P7" t="s">
        <v>98</v>
      </c>
      <c r="Q7" t="s">
        <v>99</v>
      </c>
      <c r="R7">
        <v>52</v>
      </c>
      <c r="S7" t="s">
        <v>101</v>
      </c>
      <c r="T7">
        <v>2</v>
      </c>
      <c r="U7">
        <v>0.25</v>
      </c>
      <c r="V7">
        <v>150</v>
      </c>
      <c r="W7">
        <v>2</v>
      </c>
      <c r="X7">
        <v>0.25</v>
      </c>
      <c r="Y7">
        <v>150</v>
      </c>
    </row>
    <row r="8" spans="1:25">
      <c r="A8" s="10">
        <v>45627</v>
      </c>
      <c r="B8" t="s">
        <v>76</v>
      </c>
      <c r="C8" t="s">
        <v>77</v>
      </c>
      <c r="D8" t="s">
        <v>78</v>
      </c>
      <c r="E8">
        <v>376</v>
      </c>
      <c r="F8" t="s">
        <v>79</v>
      </c>
      <c r="G8">
        <v>2092</v>
      </c>
      <c r="H8" t="s">
        <v>80</v>
      </c>
      <c r="I8">
        <v>4937</v>
      </c>
      <c r="J8" t="s">
        <v>81</v>
      </c>
      <c r="K8">
        <v>284821</v>
      </c>
      <c r="L8" t="s">
        <v>97</v>
      </c>
      <c r="M8">
        <v>0</v>
      </c>
      <c r="N8">
        <v>22</v>
      </c>
      <c r="O8" t="s">
        <v>83</v>
      </c>
      <c r="P8" t="s">
        <v>98</v>
      </c>
      <c r="Q8" t="s">
        <v>99</v>
      </c>
      <c r="R8">
        <v>53</v>
      </c>
      <c r="S8" t="s">
        <v>102</v>
      </c>
      <c r="T8">
        <v>2</v>
      </c>
      <c r="U8">
        <v>0.25</v>
      </c>
      <c r="V8">
        <v>150</v>
      </c>
      <c r="W8">
        <v>2</v>
      </c>
      <c r="X8">
        <v>0.25</v>
      </c>
      <c r="Y8">
        <v>150</v>
      </c>
    </row>
    <row r="9" spans="1:25">
      <c r="A9" s="10">
        <v>45627</v>
      </c>
      <c r="B9" t="s">
        <v>76</v>
      </c>
      <c r="C9" t="s">
        <v>77</v>
      </c>
      <c r="D9" t="s">
        <v>78</v>
      </c>
      <c r="E9">
        <v>376</v>
      </c>
      <c r="F9" t="s">
        <v>79</v>
      </c>
      <c r="G9">
        <v>2092</v>
      </c>
      <c r="H9" t="s">
        <v>80</v>
      </c>
      <c r="I9">
        <v>4937</v>
      </c>
      <c r="J9" t="s">
        <v>81</v>
      </c>
      <c r="K9">
        <v>273738</v>
      </c>
      <c r="L9" t="s">
        <v>103</v>
      </c>
      <c r="M9">
        <v>0</v>
      </c>
      <c r="N9">
        <v>4</v>
      </c>
      <c r="O9" t="s">
        <v>83</v>
      </c>
      <c r="P9" t="s">
        <v>104</v>
      </c>
      <c r="Q9" t="s">
        <v>105</v>
      </c>
      <c r="R9">
        <v>369</v>
      </c>
      <c r="S9" t="s">
        <v>106</v>
      </c>
      <c r="T9">
        <v>36</v>
      </c>
      <c r="U9">
        <v>0.5</v>
      </c>
      <c r="V9">
        <v>288</v>
      </c>
      <c r="W9">
        <v>36</v>
      </c>
      <c r="X9">
        <v>0.5</v>
      </c>
      <c r="Y9">
        <v>288</v>
      </c>
    </row>
    <row r="10" spans="1:25">
      <c r="A10" s="10">
        <v>45627</v>
      </c>
      <c r="B10" t="s">
        <v>76</v>
      </c>
      <c r="C10" t="s">
        <v>77</v>
      </c>
      <c r="D10" t="s">
        <v>78</v>
      </c>
      <c r="E10">
        <v>376</v>
      </c>
      <c r="F10" t="s">
        <v>79</v>
      </c>
      <c r="G10">
        <v>2092</v>
      </c>
      <c r="H10" t="s">
        <v>80</v>
      </c>
      <c r="I10">
        <v>4937</v>
      </c>
      <c r="J10" t="s">
        <v>81</v>
      </c>
      <c r="K10">
        <v>286948</v>
      </c>
      <c r="L10" t="s">
        <v>107</v>
      </c>
      <c r="M10">
        <v>0</v>
      </c>
      <c r="N10">
        <v>22</v>
      </c>
      <c r="O10" t="s">
        <v>83</v>
      </c>
      <c r="P10" t="s">
        <v>84</v>
      </c>
      <c r="Q10" t="s">
        <v>95</v>
      </c>
      <c r="R10">
        <v>312</v>
      </c>
      <c r="S10" t="s">
        <v>96</v>
      </c>
      <c r="T10">
        <v>24</v>
      </c>
      <c r="U10">
        <v>0.25</v>
      </c>
      <c r="V10">
        <v>288</v>
      </c>
      <c r="W10">
        <v>24</v>
      </c>
      <c r="X10">
        <v>0.25</v>
      </c>
      <c r="Y10">
        <v>288</v>
      </c>
    </row>
    <row r="11" spans="1:25">
      <c r="A11" s="10">
        <v>45627</v>
      </c>
      <c r="B11" t="s">
        <v>76</v>
      </c>
      <c r="C11" t="s">
        <v>77</v>
      </c>
      <c r="D11" t="s">
        <v>78</v>
      </c>
      <c r="E11">
        <v>376</v>
      </c>
      <c r="F11" t="s">
        <v>79</v>
      </c>
      <c r="G11">
        <v>2092</v>
      </c>
      <c r="H11" t="s">
        <v>80</v>
      </c>
      <c r="I11">
        <v>4937</v>
      </c>
      <c r="J11" t="s">
        <v>81</v>
      </c>
      <c r="K11">
        <v>286948</v>
      </c>
      <c r="L11" t="s">
        <v>107</v>
      </c>
      <c r="M11">
        <v>0</v>
      </c>
      <c r="N11">
        <v>22</v>
      </c>
      <c r="O11" t="s">
        <v>83</v>
      </c>
      <c r="P11" t="s">
        <v>98</v>
      </c>
      <c r="Q11" t="s">
        <v>99</v>
      </c>
      <c r="R11">
        <v>51</v>
      </c>
      <c r="S11" t="s">
        <v>100</v>
      </c>
      <c r="T11">
        <v>1</v>
      </c>
      <c r="U11">
        <v>0.125</v>
      </c>
      <c r="V11">
        <v>75</v>
      </c>
      <c r="W11">
        <v>1</v>
      </c>
      <c r="X11">
        <v>0.125</v>
      </c>
      <c r="Y11">
        <v>75</v>
      </c>
    </row>
    <row r="12" spans="1:25">
      <c r="A12" s="10">
        <v>45627</v>
      </c>
      <c r="B12" t="s">
        <v>76</v>
      </c>
      <c r="C12" t="s">
        <v>77</v>
      </c>
      <c r="D12" t="s">
        <v>78</v>
      </c>
      <c r="E12">
        <v>376</v>
      </c>
      <c r="F12" t="s">
        <v>79</v>
      </c>
      <c r="G12">
        <v>2092</v>
      </c>
      <c r="H12" t="s">
        <v>80</v>
      </c>
      <c r="I12">
        <v>4937</v>
      </c>
      <c r="J12" t="s">
        <v>81</v>
      </c>
      <c r="K12">
        <v>286948</v>
      </c>
      <c r="L12" t="s">
        <v>107</v>
      </c>
      <c r="M12">
        <v>0</v>
      </c>
      <c r="N12">
        <v>22</v>
      </c>
      <c r="O12" t="s">
        <v>83</v>
      </c>
      <c r="P12" t="s">
        <v>98</v>
      </c>
      <c r="Q12" t="s">
        <v>99</v>
      </c>
      <c r="R12">
        <v>52</v>
      </c>
      <c r="S12" t="s">
        <v>101</v>
      </c>
      <c r="T12">
        <v>1</v>
      </c>
      <c r="U12">
        <v>0.125</v>
      </c>
      <c r="V12">
        <v>75</v>
      </c>
      <c r="W12">
        <v>1</v>
      </c>
      <c r="X12">
        <v>0.125</v>
      </c>
      <c r="Y12">
        <v>75</v>
      </c>
    </row>
    <row r="13" spans="1:25">
      <c r="A13" s="10">
        <v>45627</v>
      </c>
      <c r="B13" t="s">
        <v>76</v>
      </c>
      <c r="C13" t="s">
        <v>77</v>
      </c>
      <c r="D13" t="s">
        <v>78</v>
      </c>
      <c r="E13">
        <v>376</v>
      </c>
      <c r="F13" t="s">
        <v>79</v>
      </c>
      <c r="G13">
        <v>2092</v>
      </c>
      <c r="H13" t="s">
        <v>80</v>
      </c>
      <c r="I13">
        <v>4937</v>
      </c>
      <c r="J13" t="s">
        <v>81</v>
      </c>
      <c r="K13">
        <v>272208</v>
      </c>
      <c r="L13" t="s">
        <v>108</v>
      </c>
      <c r="M13">
        <v>0</v>
      </c>
      <c r="N13">
        <v>22</v>
      </c>
      <c r="O13" t="s">
        <v>83</v>
      </c>
      <c r="P13" t="s">
        <v>109</v>
      </c>
      <c r="Q13" t="s">
        <v>109</v>
      </c>
      <c r="R13">
        <v>461</v>
      </c>
      <c r="S13" t="s">
        <v>110</v>
      </c>
      <c r="T13">
        <v>0</v>
      </c>
      <c r="U13">
        <v>0</v>
      </c>
      <c r="V13">
        <v>0</v>
      </c>
      <c r="W13">
        <v>0</v>
      </c>
      <c r="X13">
        <v>0</v>
      </c>
      <c r="Y13">
        <v>0</v>
      </c>
    </row>
    <row r="14" spans="1:25">
      <c r="A14" s="10">
        <v>45627</v>
      </c>
      <c r="B14" t="s">
        <v>76</v>
      </c>
      <c r="C14" t="s">
        <v>77</v>
      </c>
      <c r="D14" t="s">
        <v>78</v>
      </c>
      <c r="E14">
        <v>376</v>
      </c>
      <c r="F14" t="s">
        <v>79</v>
      </c>
      <c r="G14">
        <v>2092</v>
      </c>
      <c r="H14" t="s">
        <v>80</v>
      </c>
      <c r="I14">
        <v>4937</v>
      </c>
      <c r="J14" t="s">
        <v>81</v>
      </c>
      <c r="K14">
        <v>272218</v>
      </c>
      <c r="L14" t="s">
        <v>111</v>
      </c>
      <c r="M14">
        <v>0</v>
      </c>
      <c r="N14">
        <v>22</v>
      </c>
      <c r="O14" t="s">
        <v>83</v>
      </c>
      <c r="P14" t="s">
        <v>84</v>
      </c>
      <c r="Q14" t="s">
        <v>95</v>
      </c>
      <c r="R14">
        <v>312</v>
      </c>
      <c r="S14" t="s">
        <v>96</v>
      </c>
      <c r="T14">
        <v>21</v>
      </c>
      <c r="U14">
        <v>0.21875</v>
      </c>
      <c r="V14">
        <v>252</v>
      </c>
      <c r="W14">
        <v>21</v>
      </c>
      <c r="X14">
        <v>0.21875</v>
      </c>
      <c r="Y14">
        <v>252</v>
      </c>
    </row>
    <row r="15" spans="1:25">
      <c r="A15" s="10">
        <v>45627</v>
      </c>
      <c r="B15" t="s">
        <v>76</v>
      </c>
      <c r="C15" t="s">
        <v>77</v>
      </c>
      <c r="D15" t="s">
        <v>78</v>
      </c>
      <c r="E15">
        <v>376</v>
      </c>
      <c r="F15" t="s">
        <v>79</v>
      </c>
      <c r="G15">
        <v>2092</v>
      </c>
      <c r="H15" t="s">
        <v>80</v>
      </c>
      <c r="I15">
        <v>4937</v>
      </c>
      <c r="J15" t="s">
        <v>81</v>
      </c>
      <c r="K15">
        <v>273752</v>
      </c>
      <c r="L15" t="s">
        <v>112</v>
      </c>
      <c r="M15">
        <v>0</v>
      </c>
      <c r="N15">
        <v>4</v>
      </c>
      <c r="O15" t="s">
        <v>83</v>
      </c>
      <c r="P15" t="s">
        <v>84</v>
      </c>
      <c r="Q15" t="s">
        <v>85</v>
      </c>
      <c r="R15">
        <v>365</v>
      </c>
      <c r="S15" t="s">
        <v>86</v>
      </c>
      <c r="T15">
        <v>12</v>
      </c>
      <c r="U15">
        <v>0.125</v>
      </c>
      <c r="V15">
        <v>193.56</v>
      </c>
      <c r="W15">
        <v>12</v>
      </c>
      <c r="X15">
        <v>0.125</v>
      </c>
      <c r="Y15">
        <v>193.56</v>
      </c>
    </row>
    <row r="16" spans="1:25">
      <c r="A16" s="10">
        <v>45627</v>
      </c>
      <c r="B16" t="s">
        <v>76</v>
      </c>
      <c r="C16" t="s">
        <v>77</v>
      </c>
      <c r="D16" t="s">
        <v>78</v>
      </c>
      <c r="E16">
        <v>376</v>
      </c>
      <c r="F16" t="s">
        <v>79</v>
      </c>
      <c r="G16">
        <v>2092</v>
      </c>
      <c r="H16" t="s">
        <v>80</v>
      </c>
      <c r="I16">
        <v>4937</v>
      </c>
      <c r="J16" t="s">
        <v>81</v>
      </c>
      <c r="K16">
        <v>272216</v>
      </c>
      <c r="L16" t="s">
        <v>113</v>
      </c>
      <c r="M16">
        <v>0</v>
      </c>
      <c r="N16">
        <v>22</v>
      </c>
      <c r="O16" t="s">
        <v>83</v>
      </c>
      <c r="P16" t="s">
        <v>104</v>
      </c>
      <c r="Q16" t="s">
        <v>114</v>
      </c>
      <c r="R16">
        <v>437</v>
      </c>
      <c r="S16" t="s">
        <v>115</v>
      </c>
      <c r="T16">
        <v>12</v>
      </c>
      <c r="U16">
        <v>1</v>
      </c>
      <c r="V16">
        <v>1104</v>
      </c>
      <c r="W16">
        <v>12</v>
      </c>
      <c r="X16">
        <v>1</v>
      </c>
      <c r="Y16">
        <v>1104</v>
      </c>
    </row>
    <row r="17" spans="1:25">
      <c r="A17" s="10">
        <v>45627</v>
      </c>
      <c r="B17" t="s">
        <v>76</v>
      </c>
      <c r="C17" t="s">
        <v>77</v>
      </c>
      <c r="D17" t="s">
        <v>78</v>
      </c>
      <c r="E17">
        <v>376</v>
      </c>
      <c r="F17" t="s">
        <v>79</v>
      </c>
      <c r="G17">
        <v>2092</v>
      </c>
      <c r="H17" t="s">
        <v>80</v>
      </c>
      <c r="I17">
        <v>4937</v>
      </c>
      <c r="J17" t="s">
        <v>81</v>
      </c>
      <c r="K17">
        <v>287075</v>
      </c>
      <c r="L17" t="s">
        <v>116</v>
      </c>
      <c r="M17">
        <v>0</v>
      </c>
      <c r="N17">
        <v>4</v>
      </c>
      <c r="O17" t="s">
        <v>83</v>
      </c>
      <c r="P17" t="s">
        <v>104</v>
      </c>
      <c r="Q17" t="s">
        <v>105</v>
      </c>
      <c r="R17">
        <v>369</v>
      </c>
      <c r="S17" t="s">
        <v>106</v>
      </c>
      <c r="T17">
        <v>24</v>
      </c>
      <c r="U17">
        <v>0.33333333300000001</v>
      </c>
      <c r="V17">
        <v>192</v>
      </c>
      <c r="W17">
        <v>24</v>
      </c>
      <c r="X17">
        <v>0.33333333300000001</v>
      </c>
      <c r="Y17">
        <v>192</v>
      </c>
    </row>
    <row r="18" spans="1:25">
      <c r="A18" s="10">
        <v>45627</v>
      </c>
      <c r="B18" t="s">
        <v>76</v>
      </c>
      <c r="C18" t="s">
        <v>77</v>
      </c>
      <c r="D18" t="s">
        <v>78</v>
      </c>
      <c r="E18">
        <v>376</v>
      </c>
      <c r="F18" t="s">
        <v>79</v>
      </c>
      <c r="G18">
        <v>2092</v>
      </c>
      <c r="H18" t="s">
        <v>80</v>
      </c>
      <c r="I18">
        <v>4937</v>
      </c>
      <c r="J18" t="s">
        <v>81</v>
      </c>
      <c r="K18">
        <v>272280</v>
      </c>
      <c r="L18" t="s">
        <v>117</v>
      </c>
      <c r="M18">
        <v>0</v>
      </c>
      <c r="N18">
        <v>4</v>
      </c>
      <c r="O18" t="s">
        <v>83</v>
      </c>
      <c r="P18" t="s">
        <v>91</v>
      </c>
      <c r="Q18" t="s">
        <v>92</v>
      </c>
      <c r="R18">
        <v>277</v>
      </c>
      <c r="S18" t="s">
        <v>93</v>
      </c>
      <c r="T18">
        <v>2</v>
      </c>
      <c r="U18">
        <v>8.3333332999999996E-2</v>
      </c>
      <c r="V18">
        <v>680</v>
      </c>
      <c r="W18">
        <v>2</v>
      </c>
      <c r="X18">
        <v>8.3333332999999996E-2</v>
      </c>
      <c r="Y18">
        <v>680</v>
      </c>
    </row>
    <row r="19" spans="1:25">
      <c r="A19" s="10">
        <v>45627</v>
      </c>
      <c r="B19" t="s">
        <v>76</v>
      </c>
      <c r="C19" t="s">
        <v>77</v>
      </c>
      <c r="D19" t="s">
        <v>78</v>
      </c>
      <c r="E19">
        <v>376</v>
      </c>
      <c r="F19" t="s">
        <v>79</v>
      </c>
      <c r="G19">
        <v>2092</v>
      </c>
      <c r="H19" t="s">
        <v>80</v>
      </c>
      <c r="I19">
        <v>4937</v>
      </c>
      <c r="J19" t="s">
        <v>81</v>
      </c>
      <c r="K19">
        <v>153520</v>
      </c>
      <c r="L19" t="s">
        <v>118</v>
      </c>
      <c r="M19">
        <v>0</v>
      </c>
      <c r="N19">
        <v>22</v>
      </c>
      <c r="O19" t="s">
        <v>83</v>
      </c>
      <c r="P19" t="s">
        <v>84</v>
      </c>
      <c r="Q19" t="s">
        <v>88</v>
      </c>
      <c r="R19">
        <v>310</v>
      </c>
      <c r="S19" t="s">
        <v>119</v>
      </c>
      <c r="T19">
        <v>12</v>
      </c>
      <c r="U19">
        <v>0.125</v>
      </c>
      <c r="V19">
        <v>193.56</v>
      </c>
      <c r="W19">
        <v>12</v>
      </c>
      <c r="X19">
        <v>0.125</v>
      </c>
      <c r="Y19">
        <v>193.56</v>
      </c>
    </row>
    <row r="20" spans="1:25">
      <c r="A20" s="10">
        <v>45627</v>
      </c>
      <c r="B20" t="s">
        <v>76</v>
      </c>
      <c r="C20" t="s">
        <v>77</v>
      </c>
      <c r="D20" t="s">
        <v>78</v>
      </c>
      <c r="E20">
        <v>376</v>
      </c>
      <c r="F20" t="s">
        <v>79</v>
      </c>
      <c r="G20">
        <v>2092</v>
      </c>
      <c r="H20" t="s">
        <v>80</v>
      </c>
      <c r="I20">
        <v>4937</v>
      </c>
      <c r="J20" t="s">
        <v>81</v>
      </c>
      <c r="K20">
        <v>153531</v>
      </c>
      <c r="L20" t="s">
        <v>120</v>
      </c>
      <c r="M20">
        <v>0</v>
      </c>
      <c r="N20">
        <v>22</v>
      </c>
      <c r="O20" t="s">
        <v>83</v>
      </c>
      <c r="P20" t="s">
        <v>84</v>
      </c>
      <c r="Q20" t="s">
        <v>88</v>
      </c>
      <c r="R20">
        <v>308</v>
      </c>
      <c r="S20" t="s">
        <v>121</v>
      </c>
      <c r="T20">
        <v>12</v>
      </c>
      <c r="U20">
        <v>0.125</v>
      </c>
      <c r="V20">
        <v>193.56</v>
      </c>
      <c r="W20">
        <v>12</v>
      </c>
      <c r="X20">
        <v>0.125</v>
      </c>
      <c r="Y20">
        <v>193.56</v>
      </c>
    </row>
    <row r="21" spans="1:25">
      <c r="A21" s="10">
        <v>45627</v>
      </c>
      <c r="B21" t="s">
        <v>76</v>
      </c>
      <c r="C21" t="s">
        <v>77</v>
      </c>
      <c r="D21" t="s">
        <v>78</v>
      </c>
      <c r="E21">
        <v>376</v>
      </c>
      <c r="F21" t="s">
        <v>79</v>
      </c>
      <c r="G21">
        <v>2092</v>
      </c>
      <c r="H21" t="s">
        <v>80</v>
      </c>
      <c r="I21">
        <v>4937</v>
      </c>
      <c r="J21" t="s">
        <v>81</v>
      </c>
      <c r="K21">
        <v>273742</v>
      </c>
      <c r="L21" t="s">
        <v>122</v>
      </c>
      <c r="M21">
        <v>0</v>
      </c>
      <c r="N21">
        <v>4</v>
      </c>
      <c r="O21" t="s">
        <v>83</v>
      </c>
      <c r="P21" t="s">
        <v>104</v>
      </c>
      <c r="Q21" t="s">
        <v>105</v>
      </c>
      <c r="R21">
        <v>369</v>
      </c>
      <c r="S21" t="s">
        <v>106</v>
      </c>
      <c r="T21">
        <v>24</v>
      </c>
      <c r="U21">
        <v>0.33333333300000001</v>
      </c>
      <c r="V21">
        <v>192</v>
      </c>
      <c r="W21">
        <v>24</v>
      </c>
      <c r="X21">
        <v>0.33333333300000001</v>
      </c>
      <c r="Y21">
        <v>192</v>
      </c>
    </row>
    <row r="22" spans="1:25">
      <c r="A22" s="10">
        <v>45627</v>
      </c>
      <c r="B22" t="s">
        <v>76</v>
      </c>
      <c r="C22" t="s">
        <v>77</v>
      </c>
      <c r="D22" t="s">
        <v>78</v>
      </c>
      <c r="E22">
        <v>376</v>
      </c>
      <c r="F22" t="s">
        <v>79</v>
      </c>
      <c r="G22">
        <v>2092</v>
      </c>
      <c r="H22" t="s">
        <v>80</v>
      </c>
      <c r="I22">
        <v>4937</v>
      </c>
      <c r="J22" t="s">
        <v>81</v>
      </c>
      <c r="K22">
        <v>272268</v>
      </c>
      <c r="L22" t="s">
        <v>123</v>
      </c>
      <c r="M22">
        <v>0</v>
      </c>
      <c r="N22">
        <v>4</v>
      </c>
      <c r="O22" t="s">
        <v>83</v>
      </c>
      <c r="P22" t="s">
        <v>91</v>
      </c>
      <c r="Q22" t="s">
        <v>92</v>
      </c>
      <c r="R22">
        <v>277</v>
      </c>
      <c r="S22" t="s">
        <v>93</v>
      </c>
      <c r="T22">
        <v>3</v>
      </c>
      <c r="U22">
        <v>0.125</v>
      </c>
      <c r="V22">
        <v>1020</v>
      </c>
      <c r="W22">
        <v>3</v>
      </c>
      <c r="X22">
        <v>0.125</v>
      </c>
      <c r="Y22">
        <v>1020</v>
      </c>
    </row>
    <row r="23" spans="1:25">
      <c r="A23" s="10">
        <v>45627</v>
      </c>
      <c r="B23" t="s">
        <v>76</v>
      </c>
      <c r="C23" t="s">
        <v>77</v>
      </c>
      <c r="D23" t="s">
        <v>78</v>
      </c>
      <c r="E23">
        <v>376</v>
      </c>
      <c r="F23" t="s">
        <v>79</v>
      </c>
      <c r="G23">
        <v>2092</v>
      </c>
      <c r="H23" t="s">
        <v>80</v>
      </c>
      <c r="I23">
        <v>4937</v>
      </c>
      <c r="J23" t="s">
        <v>81</v>
      </c>
      <c r="K23">
        <v>272232</v>
      </c>
      <c r="L23" t="s">
        <v>124</v>
      </c>
      <c r="M23">
        <v>0</v>
      </c>
      <c r="N23">
        <v>4</v>
      </c>
      <c r="O23" t="s">
        <v>83</v>
      </c>
      <c r="P23" t="s">
        <v>91</v>
      </c>
      <c r="Q23" t="s">
        <v>125</v>
      </c>
      <c r="R23">
        <v>285</v>
      </c>
      <c r="S23" t="s">
        <v>126</v>
      </c>
      <c r="T23">
        <v>3</v>
      </c>
      <c r="U23">
        <v>0.125</v>
      </c>
      <c r="V23">
        <v>1245</v>
      </c>
      <c r="W23">
        <v>3</v>
      </c>
      <c r="X23">
        <v>0.125</v>
      </c>
      <c r="Y23">
        <v>1245</v>
      </c>
    </row>
    <row r="24" spans="1:25">
      <c r="A24" s="10">
        <v>45627</v>
      </c>
      <c r="B24" t="s">
        <v>76</v>
      </c>
      <c r="C24" t="s">
        <v>77</v>
      </c>
      <c r="D24" t="s">
        <v>78</v>
      </c>
      <c r="E24">
        <v>376</v>
      </c>
      <c r="F24" t="s">
        <v>79</v>
      </c>
      <c r="G24">
        <v>2092</v>
      </c>
      <c r="H24" t="s">
        <v>80</v>
      </c>
      <c r="I24">
        <v>4937</v>
      </c>
      <c r="J24" t="s">
        <v>81</v>
      </c>
      <c r="K24">
        <v>272232</v>
      </c>
      <c r="L24" t="s">
        <v>124</v>
      </c>
      <c r="M24">
        <v>0</v>
      </c>
      <c r="N24">
        <v>4</v>
      </c>
      <c r="O24" t="s">
        <v>83</v>
      </c>
      <c r="P24" t="s">
        <v>91</v>
      </c>
      <c r="Q24" t="s">
        <v>92</v>
      </c>
      <c r="R24">
        <v>277</v>
      </c>
      <c r="S24" t="s">
        <v>93</v>
      </c>
      <c r="T24">
        <v>12</v>
      </c>
      <c r="U24">
        <v>0.5</v>
      </c>
      <c r="V24">
        <v>4080</v>
      </c>
      <c r="W24">
        <v>12</v>
      </c>
      <c r="X24">
        <v>0.5</v>
      </c>
      <c r="Y24">
        <v>4080</v>
      </c>
    </row>
    <row r="25" spans="1:25">
      <c r="A25" s="10">
        <v>45627</v>
      </c>
      <c r="B25" t="s">
        <v>76</v>
      </c>
      <c r="C25" t="s">
        <v>77</v>
      </c>
      <c r="D25" t="s">
        <v>78</v>
      </c>
      <c r="E25">
        <v>376</v>
      </c>
      <c r="F25" t="s">
        <v>79</v>
      </c>
      <c r="G25">
        <v>2092</v>
      </c>
      <c r="H25" t="s">
        <v>80</v>
      </c>
      <c r="I25">
        <v>4937</v>
      </c>
      <c r="J25" t="s">
        <v>81</v>
      </c>
      <c r="K25">
        <v>279468</v>
      </c>
      <c r="L25" t="s">
        <v>127</v>
      </c>
      <c r="M25">
        <v>0</v>
      </c>
      <c r="N25">
        <v>4</v>
      </c>
      <c r="O25" t="s">
        <v>83</v>
      </c>
      <c r="P25" t="s">
        <v>84</v>
      </c>
      <c r="Q25" t="s">
        <v>88</v>
      </c>
      <c r="R25">
        <v>308</v>
      </c>
      <c r="S25" t="s">
        <v>121</v>
      </c>
      <c r="T25">
        <v>12</v>
      </c>
      <c r="U25">
        <v>0.125</v>
      </c>
      <c r="V25">
        <v>193.56</v>
      </c>
      <c r="W25">
        <v>12</v>
      </c>
      <c r="X25">
        <v>0.125</v>
      </c>
      <c r="Y25">
        <v>193.56</v>
      </c>
    </row>
    <row r="26" spans="1:25">
      <c r="A26" s="10">
        <v>45627</v>
      </c>
      <c r="B26" t="s">
        <v>76</v>
      </c>
      <c r="C26" t="s">
        <v>77</v>
      </c>
      <c r="D26" t="s">
        <v>78</v>
      </c>
      <c r="E26">
        <v>376</v>
      </c>
      <c r="F26" t="s">
        <v>79</v>
      </c>
      <c r="G26">
        <v>2092</v>
      </c>
      <c r="H26" t="s">
        <v>80</v>
      </c>
      <c r="I26">
        <v>4937</v>
      </c>
      <c r="J26" t="s">
        <v>81</v>
      </c>
      <c r="K26">
        <v>287074</v>
      </c>
      <c r="L26" t="s">
        <v>128</v>
      </c>
      <c r="M26">
        <v>0</v>
      </c>
      <c r="N26">
        <v>4</v>
      </c>
      <c r="O26" t="s">
        <v>83</v>
      </c>
      <c r="P26" t="s">
        <v>104</v>
      </c>
      <c r="Q26" t="s">
        <v>105</v>
      </c>
      <c r="R26">
        <v>369</v>
      </c>
      <c r="S26" t="s">
        <v>106</v>
      </c>
      <c r="T26">
        <v>24</v>
      </c>
      <c r="U26">
        <v>0.33333333300000001</v>
      </c>
      <c r="V26">
        <v>192</v>
      </c>
      <c r="W26">
        <v>24</v>
      </c>
      <c r="X26">
        <v>0.33333333300000001</v>
      </c>
      <c r="Y26">
        <v>192</v>
      </c>
    </row>
    <row r="27" spans="1:25">
      <c r="A27" s="10">
        <v>45627</v>
      </c>
      <c r="B27" t="s">
        <v>76</v>
      </c>
      <c r="C27" t="s">
        <v>77</v>
      </c>
      <c r="D27" t="s">
        <v>78</v>
      </c>
      <c r="E27">
        <v>376</v>
      </c>
      <c r="F27" t="s">
        <v>79</v>
      </c>
      <c r="G27">
        <v>2092</v>
      </c>
      <c r="H27" t="s">
        <v>80</v>
      </c>
      <c r="I27">
        <v>4937</v>
      </c>
      <c r="J27" t="s">
        <v>81</v>
      </c>
      <c r="K27">
        <v>284820</v>
      </c>
      <c r="L27" t="s">
        <v>129</v>
      </c>
      <c r="M27">
        <v>0</v>
      </c>
      <c r="N27">
        <v>22</v>
      </c>
      <c r="O27" t="s">
        <v>83</v>
      </c>
      <c r="P27" t="s">
        <v>130</v>
      </c>
      <c r="Q27" t="s">
        <v>131</v>
      </c>
      <c r="R27">
        <v>232</v>
      </c>
      <c r="S27" t="s">
        <v>132</v>
      </c>
      <c r="T27">
        <v>24</v>
      </c>
      <c r="U27">
        <v>1</v>
      </c>
      <c r="V27">
        <v>414</v>
      </c>
      <c r="W27">
        <v>24</v>
      </c>
      <c r="X27">
        <v>1</v>
      </c>
      <c r="Y27">
        <v>414</v>
      </c>
    </row>
    <row r="28" spans="1:25">
      <c r="A28" s="10">
        <v>45627</v>
      </c>
      <c r="B28" t="s">
        <v>76</v>
      </c>
      <c r="C28" t="s">
        <v>77</v>
      </c>
      <c r="D28" t="s">
        <v>78</v>
      </c>
      <c r="E28">
        <v>376</v>
      </c>
      <c r="F28" t="s">
        <v>79</v>
      </c>
      <c r="G28">
        <v>2092</v>
      </c>
      <c r="H28" t="s">
        <v>80</v>
      </c>
      <c r="I28">
        <v>4937</v>
      </c>
      <c r="J28" t="s">
        <v>81</v>
      </c>
      <c r="K28">
        <v>284820</v>
      </c>
      <c r="L28" t="s">
        <v>129</v>
      </c>
      <c r="M28">
        <v>0</v>
      </c>
      <c r="N28">
        <v>22</v>
      </c>
      <c r="O28" t="s">
        <v>83</v>
      </c>
      <c r="P28" t="s">
        <v>109</v>
      </c>
      <c r="Q28" t="s">
        <v>109</v>
      </c>
      <c r="R28">
        <v>444</v>
      </c>
      <c r="S28" t="s">
        <v>133</v>
      </c>
      <c r="T28">
        <v>0</v>
      </c>
      <c r="U28">
        <v>0</v>
      </c>
      <c r="V28">
        <v>0</v>
      </c>
      <c r="W28">
        <v>0</v>
      </c>
      <c r="X28">
        <v>0</v>
      </c>
      <c r="Y28">
        <v>0</v>
      </c>
    </row>
    <row r="29" spans="1:25">
      <c r="A29" s="10">
        <v>45627</v>
      </c>
      <c r="B29" t="s">
        <v>76</v>
      </c>
      <c r="C29" t="s">
        <v>77</v>
      </c>
      <c r="D29" t="s">
        <v>78</v>
      </c>
      <c r="E29">
        <v>376</v>
      </c>
      <c r="F29" t="s">
        <v>79</v>
      </c>
      <c r="G29">
        <v>2092</v>
      </c>
      <c r="H29" t="s">
        <v>80</v>
      </c>
      <c r="I29">
        <v>4937</v>
      </c>
      <c r="J29" t="s">
        <v>81</v>
      </c>
      <c r="K29">
        <v>272202</v>
      </c>
      <c r="L29" t="s">
        <v>134</v>
      </c>
      <c r="M29">
        <v>0</v>
      </c>
      <c r="N29">
        <v>22</v>
      </c>
      <c r="O29" t="s">
        <v>83</v>
      </c>
      <c r="P29" t="s">
        <v>98</v>
      </c>
      <c r="Q29" t="s">
        <v>99</v>
      </c>
      <c r="R29">
        <v>51</v>
      </c>
      <c r="S29" t="s">
        <v>100</v>
      </c>
      <c r="T29">
        <v>1</v>
      </c>
      <c r="U29">
        <v>0.125</v>
      </c>
      <c r="V29">
        <v>75</v>
      </c>
      <c r="W29">
        <v>1</v>
      </c>
      <c r="X29">
        <v>0.125</v>
      </c>
      <c r="Y29">
        <v>75</v>
      </c>
    </row>
    <row r="30" spans="1:25">
      <c r="A30" s="10">
        <v>45627</v>
      </c>
      <c r="B30" t="s">
        <v>76</v>
      </c>
      <c r="C30" t="s">
        <v>77</v>
      </c>
      <c r="D30" t="s">
        <v>78</v>
      </c>
      <c r="E30">
        <v>376</v>
      </c>
      <c r="F30" t="s">
        <v>79</v>
      </c>
      <c r="G30">
        <v>2092</v>
      </c>
      <c r="H30" t="s">
        <v>80</v>
      </c>
      <c r="I30">
        <v>4937</v>
      </c>
      <c r="J30" t="s">
        <v>81</v>
      </c>
      <c r="K30">
        <v>272202</v>
      </c>
      <c r="L30" t="s">
        <v>134</v>
      </c>
      <c r="M30">
        <v>0</v>
      </c>
      <c r="N30">
        <v>22</v>
      </c>
      <c r="O30" t="s">
        <v>83</v>
      </c>
      <c r="P30" t="s">
        <v>98</v>
      </c>
      <c r="Q30" t="s">
        <v>99</v>
      </c>
      <c r="R30">
        <v>52</v>
      </c>
      <c r="S30" t="s">
        <v>101</v>
      </c>
      <c r="T30">
        <v>1</v>
      </c>
      <c r="U30">
        <v>0.125</v>
      </c>
      <c r="V30">
        <v>75</v>
      </c>
      <c r="W30">
        <v>1</v>
      </c>
      <c r="X30">
        <v>0.125</v>
      </c>
      <c r="Y30">
        <v>75</v>
      </c>
    </row>
    <row r="31" spans="1:25">
      <c r="A31" s="10">
        <v>45627</v>
      </c>
      <c r="B31" t="s">
        <v>76</v>
      </c>
      <c r="C31" t="s">
        <v>77</v>
      </c>
      <c r="D31" t="s">
        <v>78</v>
      </c>
      <c r="E31">
        <v>376</v>
      </c>
      <c r="F31" t="s">
        <v>79</v>
      </c>
      <c r="G31">
        <v>2092</v>
      </c>
      <c r="H31" t="s">
        <v>80</v>
      </c>
      <c r="I31">
        <v>4937</v>
      </c>
      <c r="J31" t="s">
        <v>81</v>
      </c>
      <c r="K31">
        <v>272202</v>
      </c>
      <c r="L31" t="s">
        <v>134</v>
      </c>
      <c r="M31">
        <v>0</v>
      </c>
      <c r="N31">
        <v>22</v>
      </c>
      <c r="O31" t="s">
        <v>83</v>
      </c>
      <c r="P31" t="s">
        <v>98</v>
      </c>
      <c r="Q31" t="s">
        <v>99</v>
      </c>
      <c r="R31">
        <v>53</v>
      </c>
      <c r="S31" t="s">
        <v>102</v>
      </c>
      <c r="T31">
        <v>1</v>
      </c>
      <c r="U31">
        <v>0.125</v>
      </c>
      <c r="V31">
        <v>75</v>
      </c>
      <c r="W31">
        <v>1</v>
      </c>
      <c r="X31">
        <v>0.125</v>
      </c>
      <c r="Y31">
        <v>75</v>
      </c>
    </row>
    <row r="32" spans="1:25">
      <c r="A32" s="10">
        <v>45627</v>
      </c>
      <c r="B32" t="s">
        <v>76</v>
      </c>
      <c r="C32" t="s">
        <v>77</v>
      </c>
      <c r="D32" t="s">
        <v>78</v>
      </c>
      <c r="E32">
        <v>376</v>
      </c>
      <c r="F32" t="s">
        <v>79</v>
      </c>
      <c r="G32">
        <v>2092</v>
      </c>
      <c r="H32" t="s">
        <v>80</v>
      </c>
      <c r="I32">
        <v>4937</v>
      </c>
      <c r="J32" t="s">
        <v>81</v>
      </c>
      <c r="K32">
        <v>153566</v>
      </c>
      <c r="L32" t="s">
        <v>135</v>
      </c>
      <c r="M32">
        <v>0</v>
      </c>
      <c r="N32">
        <v>4</v>
      </c>
      <c r="O32" t="s">
        <v>83</v>
      </c>
      <c r="P32" t="s">
        <v>98</v>
      </c>
      <c r="Q32" t="s">
        <v>99</v>
      </c>
      <c r="R32">
        <v>303</v>
      </c>
      <c r="S32" t="s">
        <v>136</v>
      </c>
      <c r="T32">
        <v>1</v>
      </c>
      <c r="U32">
        <v>0.16666666699999999</v>
      </c>
      <c r="V32">
        <v>160</v>
      </c>
      <c r="W32">
        <v>1</v>
      </c>
      <c r="X32">
        <v>0.16666666699999999</v>
      </c>
      <c r="Y32">
        <v>160</v>
      </c>
    </row>
    <row r="33" spans="1:25">
      <c r="A33" s="10">
        <v>45627</v>
      </c>
      <c r="B33" t="s">
        <v>76</v>
      </c>
      <c r="C33" t="s">
        <v>77</v>
      </c>
      <c r="D33" t="s">
        <v>78</v>
      </c>
      <c r="E33">
        <v>376</v>
      </c>
      <c r="F33" t="s">
        <v>79</v>
      </c>
      <c r="G33">
        <v>2092</v>
      </c>
      <c r="H33" t="s">
        <v>80</v>
      </c>
      <c r="I33">
        <v>4937</v>
      </c>
      <c r="J33" t="s">
        <v>81</v>
      </c>
      <c r="K33">
        <v>272252</v>
      </c>
      <c r="L33" t="s">
        <v>137</v>
      </c>
      <c r="M33">
        <v>0</v>
      </c>
      <c r="N33">
        <v>4</v>
      </c>
      <c r="O33" t="s">
        <v>83</v>
      </c>
      <c r="P33" t="s">
        <v>109</v>
      </c>
      <c r="Q33" t="s">
        <v>109</v>
      </c>
      <c r="R33">
        <v>461</v>
      </c>
      <c r="S33" t="s">
        <v>110</v>
      </c>
      <c r="T33">
        <v>0</v>
      </c>
      <c r="U33">
        <v>0</v>
      </c>
      <c r="V33">
        <v>0</v>
      </c>
      <c r="W33">
        <v>0</v>
      </c>
      <c r="X33">
        <v>0</v>
      </c>
      <c r="Y33">
        <v>0</v>
      </c>
    </row>
    <row r="34" spans="1:25">
      <c r="A34" s="10">
        <v>45627</v>
      </c>
      <c r="B34" t="s">
        <v>76</v>
      </c>
      <c r="C34" t="s">
        <v>77</v>
      </c>
      <c r="D34" t="s">
        <v>78</v>
      </c>
      <c r="E34">
        <v>376</v>
      </c>
      <c r="F34" t="s">
        <v>79</v>
      </c>
      <c r="G34">
        <v>2092</v>
      </c>
      <c r="H34" t="s">
        <v>80</v>
      </c>
      <c r="I34">
        <v>4937</v>
      </c>
      <c r="J34" t="s">
        <v>81</v>
      </c>
      <c r="K34">
        <v>272252</v>
      </c>
      <c r="L34" t="s">
        <v>137</v>
      </c>
      <c r="M34">
        <v>0</v>
      </c>
      <c r="N34">
        <v>4</v>
      </c>
      <c r="O34" t="s">
        <v>83</v>
      </c>
      <c r="P34" t="s">
        <v>91</v>
      </c>
      <c r="Q34" t="s">
        <v>92</v>
      </c>
      <c r="R34">
        <v>277</v>
      </c>
      <c r="S34" t="s">
        <v>93</v>
      </c>
      <c r="T34">
        <v>12</v>
      </c>
      <c r="U34">
        <v>0.5</v>
      </c>
      <c r="V34">
        <v>4080</v>
      </c>
      <c r="W34">
        <v>12</v>
      </c>
      <c r="X34">
        <v>0.5</v>
      </c>
      <c r="Y34">
        <v>4080</v>
      </c>
    </row>
    <row r="35" spans="1:25">
      <c r="A35" s="10">
        <v>45627</v>
      </c>
      <c r="B35" t="s">
        <v>76</v>
      </c>
      <c r="C35" t="s">
        <v>77</v>
      </c>
      <c r="D35" t="s">
        <v>78</v>
      </c>
      <c r="E35">
        <v>376</v>
      </c>
      <c r="F35" t="s">
        <v>79</v>
      </c>
      <c r="G35">
        <v>2092</v>
      </c>
      <c r="H35" t="s">
        <v>80</v>
      </c>
      <c r="I35">
        <v>4937</v>
      </c>
      <c r="J35" t="s">
        <v>81</v>
      </c>
      <c r="K35">
        <v>272243</v>
      </c>
      <c r="L35" t="s">
        <v>138</v>
      </c>
      <c r="M35">
        <v>0</v>
      </c>
      <c r="N35">
        <v>4</v>
      </c>
      <c r="O35" t="s">
        <v>83</v>
      </c>
      <c r="P35" t="s">
        <v>98</v>
      </c>
      <c r="Q35" t="s">
        <v>99</v>
      </c>
      <c r="R35">
        <v>51</v>
      </c>
      <c r="S35" t="s">
        <v>100</v>
      </c>
      <c r="T35">
        <v>1</v>
      </c>
      <c r="U35">
        <v>0.125</v>
      </c>
      <c r="V35">
        <v>75</v>
      </c>
      <c r="W35">
        <v>1</v>
      </c>
      <c r="X35">
        <v>0.125</v>
      </c>
      <c r="Y35">
        <v>75</v>
      </c>
    </row>
    <row r="36" spans="1:25">
      <c r="A36" s="10">
        <v>45627</v>
      </c>
      <c r="B36" t="s">
        <v>76</v>
      </c>
      <c r="C36" t="s">
        <v>77</v>
      </c>
      <c r="D36" t="s">
        <v>78</v>
      </c>
      <c r="E36">
        <v>376</v>
      </c>
      <c r="F36" t="s">
        <v>79</v>
      </c>
      <c r="G36">
        <v>2092</v>
      </c>
      <c r="H36" t="s">
        <v>80</v>
      </c>
      <c r="I36">
        <v>4937</v>
      </c>
      <c r="J36" t="s">
        <v>81</v>
      </c>
      <c r="K36">
        <v>272243</v>
      </c>
      <c r="L36" t="s">
        <v>138</v>
      </c>
      <c r="M36">
        <v>0</v>
      </c>
      <c r="N36">
        <v>4</v>
      </c>
      <c r="O36" t="s">
        <v>83</v>
      </c>
      <c r="P36" t="s">
        <v>98</v>
      </c>
      <c r="Q36" t="s">
        <v>99</v>
      </c>
      <c r="R36">
        <v>52</v>
      </c>
      <c r="S36" t="s">
        <v>101</v>
      </c>
      <c r="T36">
        <v>1</v>
      </c>
      <c r="U36">
        <v>0.125</v>
      </c>
      <c r="V36">
        <v>75</v>
      </c>
      <c r="W36">
        <v>1</v>
      </c>
      <c r="X36">
        <v>0.125</v>
      </c>
      <c r="Y36">
        <v>75</v>
      </c>
    </row>
    <row r="37" spans="1:25">
      <c r="A37" s="10">
        <v>45627</v>
      </c>
      <c r="B37" t="s">
        <v>76</v>
      </c>
      <c r="C37" t="s">
        <v>77</v>
      </c>
      <c r="D37" t="s">
        <v>78</v>
      </c>
      <c r="E37">
        <v>376</v>
      </c>
      <c r="F37" t="s">
        <v>79</v>
      </c>
      <c r="G37">
        <v>2092</v>
      </c>
      <c r="H37" t="s">
        <v>80</v>
      </c>
      <c r="I37">
        <v>4937</v>
      </c>
      <c r="J37" t="s">
        <v>81</v>
      </c>
      <c r="K37">
        <v>272243</v>
      </c>
      <c r="L37" t="s">
        <v>138</v>
      </c>
      <c r="M37">
        <v>0</v>
      </c>
      <c r="N37">
        <v>4</v>
      </c>
      <c r="O37" t="s">
        <v>83</v>
      </c>
      <c r="P37" t="s">
        <v>98</v>
      </c>
      <c r="Q37" t="s">
        <v>99</v>
      </c>
      <c r="R37">
        <v>53</v>
      </c>
      <c r="S37" t="s">
        <v>102</v>
      </c>
      <c r="T37">
        <v>1</v>
      </c>
      <c r="U37">
        <v>0.125</v>
      </c>
      <c r="V37">
        <v>75</v>
      </c>
      <c r="W37">
        <v>1</v>
      </c>
      <c r="X37">
        <v>0.125</v>
      </c>
      <c r="Y37">
        <v>75</v>
      </c>
    </row>
    <row r="38" spans="1:25">
      <c r="A38" s="10">
        <v>45627</v>
      </c>
      <c r="B38" t="s">
        <v>76</v>
      </c>
      <c r="C38" t="s">
        <v>77</v>
      </c>
      <c r="D38" t="s">
        <v>78</v>
      </c>
      <c r="E38">
        <v>376</v>
      </c>
      <c r="F38" t="s">
        <v>79</v>
      </c>
      <c r="G38">
        <v>2092</v>
      </c>
      <c r="H38" t="s">
        <v>80</v>
      </c>
      <c r="I38">
        <v>4937</v>
      </c>
      <c r="J38" t="s">
        <v>81</v>
      </c>
      <c r="K38">
        <v>272265</v>
      </c>
      <c r="L38" t="s">
        <v>139</v>
      </c>
      <c r="M38">
        <v>0</v>
      </c>
      <c r="N38">
        <v>4</v>
      </c>
      <c r="O38" t="s">
        <v>83</v>
      </c>
      <c r="P38" t="s">
        <v>91</v>
      </c>
      <c r="Q38" t="s">
        <v>125</v>
      </c>
      <c r="R38">
        <v>285</v>
      </c>
      <c r="S38" t="s">
        <v>126</v>
      </c>
      <c r="T38">
        <v>3</v>
      </c>
      <c r="U38">
        <v>0.125</v>
      </c>
      <c r="V38">
        <v>1245</v>
      </c>
      <c r="W38">
        <v>3</v>
      </c>
      <c r="X38">
        <v>0.125</v>
      </c>
      <c r="Y38">
        <v>1245</v>
      </c>
    </row>
    <row r="39" spans="1:25">
      <c r="A39" s="10">
        <v>45627</v>
      </c>
      <c r="B39" t="s">
        <v>76</v>
      </c>
      <c r="C39" t="s">
        <v>77</v>
      </c>
      <c r="D39" t="s">
        <v>78</v>
      </c>
      <c r="E39">
        <v>376</v>
      </c>
      <c r="F39" t="s">
        <v>79</v>
      </c>
      <c r="G39">
        <v>2092</v>
      </c>
      <c r="H39" t="s">
        <v>80</v>
      </c>
      <c r="I39">
        <v>4937</v>
      </c>
      <c r="J39" t="s">
        <v>81</v>
      </c>
      <c r="K39">
        <v>272265</v>
      </c>
      <c r="L39" t="s">
        <v>139</v>
      </c>
      <c r="M39">
        <v>0</v>
      </c>
      <c r="N39">
        <v>4</v>
      </c>
      <c r="O39" t="s">
        <v>83</v>
      </c>
      <c r="P39" t="s">
        <v>84</v>
      </c>
      <c r="Q39" t="s">
        <v>85</v>
      </c>
      <c r="R39">
        <v>365</v>
      </c>
      <c r="S39" t="s">
        <v>86</v>
      </c>
      <c r="T39">
        <v>24</v>
      </c>
      <c r="U39">
        <v>0.25</v>
      </c>
      <c r="V39">
        <v>387.12</v>
      </c>
      <c r="W39">
        <v>24</v>
      </c>
      <c r="X39">
        <v>0.25</v>
      </c>
      <c r="Y39">
        <v>387.12</v>
      </c>
    </row>
    <row r="40" spans="1:25">
      <c r="A40" s="10">
        <v>45627</v>
      </c>
      <c r="B40" t="s">
        <v>76</v>
      </c>
      <c r="C40" t="s">
        <v>77</v>
      </c>
      <c r="D40" t="s">
        <v>78</v>
      </c>
      <c r="E40">
        <v>376</v>
      </c>
      <c r="F40" t="s">
        <v>79</v>
      </c>
      <c r="G40">
        <v>2092</v>
      </c>
      <c r="H40" t="s">
        <v>80</v>
      </c>
      <c r="I40">
        <v>4937</v>
      </c>
      <c r="J40" t="s">
        <v>81</v>
      </c>
      <c r="K40">
        <v>272234</v>
      </c>
      <c r="L40" t="s">
        <v>140</v>
      </c>
      <c r="M40">
        <v>0</v>
      </c>
      <c r="N40">
        <v>4</v>
      </c>
      <c r="O40" t="s">
        <v>83</v>
      </c>
      <c r="P40" t="s">
        <v>98</v>
      </c>
      <c r="Q40" t="s">
        <v>99</v>
      </c>
      <c r="R40">
        <v>51</v>
      </c>
      <c r="S40" t="s">
        <v>100</v>
      </c>
      <c r="T40">
        <v>1</v>
      </c>
      <c r="U40">
        <v>0.125</v>
      </c>
      <c r="V40">
        <v>75</v>
      </c>
      <c r="W40">
        <v>1</v>
      </c>
      <c r="X40">
        <v>0.125</v>
      </c>
      <c r="Y40">
        <v>75</v>
      </c>
    </row>
    <row r="41" spans="1:25">
      <c r="A41" s="10">
        <v>45627</v>
      </c>
      <c r="B41" t="s">
        <v>76</v>
      </c>
      <c r="C41" t="s">
        <v>77</v>
      </c>
      <c r="D41" t="s">
        <v>78</v>
      </c>
      <c r="E41">
        <v>376</v>
      </c>
      <c r="F41" t="s">
        <v>79</v>
      </c>
      <c r="G41">
        <v>2092</v>
      </c>
      <c r="H41" t="s">
        <v>80</v>
      </c>
      <c r="I41">
        <v>4937</v>
      </c>
      <c r="J41" t="s">
        <v>81</v>
      </c>
      <c r="K41">
        <v>272234</v>
      </c>
      <c r="L41" t="s">
        <v>140</v>
      </c>
      <c r="M41">
        <v>0</v>
      </c>
      <c r="N41">
        <v>4</v>
      </c>
      <c r="O41" t="s">
        <v>83</v>
      </c>
      <c r="P41" t="s">
        <v>98</v>
      </c>
      <c r="Q41" t="s">
        <v>99</v>
      </c>
      <c r="R41">
        <v>52</v>
      </c>
      <c r="S41" t="s">
        <v>101</v>
      </c>
      <c r="T41">
        <v>1</v>
      </c>
      <c r="U41">
        <v>0.125</v>
      </c>
      <c r="V41">
        <v>75</v>
      </c>
      <c r="W41">
        <v>1</v>
      </c>
      <c r="X41">
        <v>0.125</v>
      </c>
      <c r="Y41">
        <v>75</v>
      </c>
    </row>
    <row r="42" spans="1:25">
      <c r="A42" s="10">
        <v>45627</v>
      </c>
      <c r="B42" t="s">
        <v>76</v>
      </c>
      <c r="C42" t="s">
        <v>77</v>
      </c>
      <c r="D42" t="s">
        <v>78</v>
      </c>
      <c r="E42">
        <v>376</v>
      </c>
      <c r="F42" t="s">
        <v>79</v>
      </c>
      <c r="G42">
        <v>2092</v>
      </c>
      <c r="H42" t="s">
        <v>80</v>
      </c>
      <c r="I42">
        <v>4937</v>
      </c>
      <c r="J42" t="s">
        <v>81</v>
      </c>
      <c r="K42">
        <v>272234</v>
      </c>
      <c r="L42" t="s">
        <v>140</v>
      </c>
      <c r="M42">
        <v>0</v>
      </c>
      <c r="N42">
        <v>4</v>
      </c>
      <c r="O42" t="s">
        <v>83</v>
      </c>
      <c r="P42" t="s">
        <v>98</v>
      </c>
      <c r="Q42" t="s">
        <v>99</v>
      </c>
      <c r="R42">
        <v>53</v>
      </c>
      <c r="S42" t="s">
        <v>102</v>
      </c>
      <c r="T42">
        <v>1</v>
      </c>
      <c r="U42">
        <v>0.125</v>
      </c>
      <c r="V42">
        <v>75</v>
      </c>
      <c r="W42">
        <v>1</v>
      </c>
      <c r="X42">
        <v>0.125</v>
      </c>
      <c r="Y42">
        <v>75</v>
      </c>
    </row>
    <row r="43" spans="1:25">
      <c r="A43" s="10">
        <v>45627</v>
      </c>
      <c r="B43" t="s">
        <v>76</v>
      </c>
      <c r="C43" t="s">
        <v>77</v>
      </c>
      <c r="D43" t="s">
        <v>78</v>
      </c>
      <c r="E43">
        <v>376</v>
      </c>
      <c r="F43" t="s">
        <v>79</v>
      </c>
      <c r="G43">
        <v>2092</v>
      </c>
      <c r="H43" t="s">
        <v>80</v>
      </c>
      <c r="I43">
        <v>4937</v>
      </c>
      <c r="J43" t="s">
        <v>81</v>
      </c>
      <c r="K43">
        <v>272204</v>
      </c>
      <c r="L43" t="s">
        <v>141</v>
      </c>
      <c r="M43">
        <v>0</v>
      </c>
      <c r="N43">
        <v>4</v>
      </c>
      <c r="O43" t="s">
        <v>83</v>
      </c>
      <c r="P43" t="s">
        <v>98</v>
      </c>
      <c r="Q43" t="s">
        <v>99</v>
      </c>
      <c r="R43">
        <v>383</v>
      </c>
      <c r="S43" t="s">
        <v>142</v>
      </c>
      <c r="T43">
        <v>2</v>
      </c>
      <c r="U43">
        <v>0.33333333300000001</v>
      </c>
      <c r="V43">
        <v>100.08</v>
      </c>
      <c r="W43">
        <v>2</v>
      </c>
      <c r="X43">
        <v>0.33333333300000001</v>
      </c>
      <c r="Y43">
        <v>100.08</v>
      </c>
    </row>
    <row r="44" spans="1:25">
      <c r="A44" s="10">
        <v>45627</v>
      </c>
      <c r="B44" t="s">
        <v>76</v>
      </c>
      <c r="C44" t="s">
        <v>77</v>
      </c>
      <c r="D44" t="s">
        <v>78</v>
      </c>
      <c r="E44">
        <v>376</v>
      </c>
      <c r="F44" t="s">
        <v>79</v>
      </c>
      <c r="G44">
        <v>2092</v>
      </c>
      <c r="H44" t="s">
        <v>80</v>
      </c>
      <c r="I44">
        <v>4937</v>
      </c>
      <c r="J44" t="s">
        <v>81</v>
      </c>
      <c r="K44">
        <v>272240</v>
      </c>
      <c r="L44" t="s">
        <v>143</v>
      </c>
      <c r="M44">
        <v>0</v>
      </c>
      <c r="N44">
        <v>22</v>
      </c>
      <c r="O44" t="s">
        <v>83</v>
      </c>
      <c r="P44" t="s">
        <v>84</v>
      </c>
      <c r="Q44" t="s">
        <v>88</v>
      </c>
      <c r="R44">
        <v>308</v>
      </c>
      <c r="S44" t="s">
        <v>121</v>
      </c>
      <c r="T44">
        <v>12</v>
      </c>
      <c r="U44">
        <v>0.125</v>
      </c>
      <c r="V44">
        <v>193.56</v>
      </c>
      <c r="W44">
        <v>12</v>
      </c>
      <c r="X44">
        <v>0.125</v>
      </c>
      <c r="Y44">
        <v>193.56</v>
      </c>
    </row>
    <row r="45" spans="1:25">
      <c r="A45" s="10">
        <v>45627</v>
      </c>
      <c r="B45" t="s">
        <v>76</v>
      </c>
      <c r="C45" t="s">
        <v>77</v>
      </c>
      <c r="D45" t="s">
        <v>78</v>
      </c>
      <c r="E45">
        <v>376</v>
      </c>
      <c r="F45" t="s">
        <v>79</v>
      </c>
      <c r="G45">
        <v>2092</v>
      </c>
      <c r="H45" t="s">
        <v>80</v>
      </c>
      <c r="I45">
        <v>4937</v>
      </c>
      <c r="J45" t="s">
        <v>81</v>
      </c>
      <c r="K45">
        <v>272247</v>
      </c>
      <c r="L45" t="s">
        <v>144</v>
      </c>
      <c r="M45">
        <v>0</v>
      </c>
      <c r="N45">
        <v>4</v>
      </c>
      <c r="O45" t="s">
        <v>83</v>
      </c>
      <c r="P45" t="s">
        <v>84</v>
      </c>
      <c r="Q45" t="s">
        <v>88</v>
      </c>
      <c r="R45">
        <v>308</v>
      </c>
      <c r="S45" t="s">
        <v>121</v>
      </c>
      <c r="T45">
        <v>12</v>
      </c>
      <c r="U45">
        <v>0.125</v>
      </c>
      <c r="V45">
        <v>193.56</v>
      </c>
      <c r="W45">
        <v>12</v>
      </c>
      <c r="X45">
        <v>0.125</v>
      </c>
      <c r="Y45">
        <v>193.56</v>
      </c>
    </row>
    <row r="46" spans="1:25">
      <c r="A46" s="10">
        <v>45627</v>
      </c>
      <c r="B46" t="s">
        <v>76</v>
      </c>
      <c r="C46" t="s">
        <v>77</v>
      </c>
      <c r="D46" t="s">
        <v>78</v>
      </c>
      <c r="E46">
        <v>376</v>
      </c>
      <c r="F46" t="s">
        <v>79</v>
      </c>
      <c r="G46">
        <v>2092</v>
      </c>
      <c r="H46" t="s">
        <v>80</v>
      </c>
      <c r="I46">
        <v>4937</v>
      </c>
      <c r="J46" t="s">
        <v>81</v>
      </c>
      <c r="K46">
        <v>272209</v>
      </c>
      <c r="L46" t="s">
        <v>145</v>
      </c>
      <c r="M46">
        <v>0</v>
      </c>
      <c r="N46">
        <v>22</v>
      </c>
      <c r="O46" t="s">
        <v>83</v>
      </c>
      <c r="P46" t="s">
        <v>98</v>
      </c>
      <c r="Q46" t="s">
        <v>99</v>
      </c>
      <c r="R46">
        <v>51</v>
      </c>
      <c r="S46" t="s">
        <v>100</v>
      </c>
      <c r="T46">
        <v>1</v>
      </c>
      <c r="U46">
        <v>0.125</v>
      </c>
      <c r="V46">
        <v>75</v>
      </c>
      <c r="W46">
        <v>1</v>
      </c>
      <c r="X46">
        <v>0.125</v>
      </c>
      <c r="Y46">
        <v>75</v>
      </c>
    </row>
    <row r="47" spans="1:25">
      <c r="A47" s="10">
        <v>45627</v>
      </c>
      <c r="B47" t="s">
        <v>76</v>
      </c>
      <c r="C47" t="s">
        <v>77</v>
      </c>
      <c r="D47" t="s">
        <v>78</v>
      </c>
      <c r="E47">
        <v>376</v>
      </c>
      <c r="F47" t="s">
        <v>79</v>
      </c>
      <c r="G47">
        <v>2092</v>
      </c>
      <c r="H47" t="s">
        <v>80</v>
      </c>
      <c r="I47">
        <v>4937</v>
      </c>
      <c r="J47" t="s">
        <v>81</v>
      </c>
      <c r="K47">
        <v>272209</v>
      </c>
      <c r="L47" t="s">
        <v>145</v>
      </c>
      <c r="M47">
        <v>0</v>
      </c>
      <c r="N47">
        <v>22</v>
      </c>
      <c r="O47" t="s">
        <v>83</v>
      </c>
      <c r="P47" t="s">
        <v>98</v>
      </c>
      <c r="Q47" t="s">
        <v>99</v>
      </c>
      <c r="R47">
        <v>53</v>
      </c>
      <c r="S47" t="s">
        <v>102</v>
      </c>
      <c r="T47">
        <v>1</v>
      </c>
      <c r="U47">
        <v>0.125</v>
      </c>
      <c r="V47">
        <v>75</v>
      </c>
      <c r="W47">
        <v>1</v>
      </c>
      <c r="X47">
        <v>0.125</v>
      </c>
      <c r="Y47">
        <v>75</v>
      </c>
    </row>
    <row r="48" spans="1:25">
      <c r="A48" s="10">
        <v>45627</v>
      </c>
      <c r="B48" t="s">
        <v>76</v>
      </c>
      <c r="C48" t="s">
        <v>77</v>
      </c>
      <c r="D48" t="s">
        <v>78</v>
      </c>
      <c r="E48">
        <v>376</v>
      </c>
      <c r="F48" t="s">
        <v>79</v>
      </c>
      <c r="G48">
        <v>1060</v>
      </c>
      <c r="H48" t="s">
        <v>146</v>
      </c>
      <c r="I48">
        <v>1459</v>
      </c>
      <c r="J48" t="s">
        <v>147</v>
      </c>
      <c r="K48">
        <v>282458</v>
      </c>
      <c r="L48" t="s">
        <v>148</v>
      </c>
      <c r="M48">
        <v>0</v>
      </c>
      <c r="N48">
        <v>4</v>
      </c>
      <c r="O48" t="s">
        <v>83</v>
      </c>
      <c r="P48" t="s">
        <v>149</v>
      </c>
      <c r="Q48" t="s">
        <v>150</v>
      </c>
      <c r="R48">
        <v>435</v>
      </c>
      <c r="S48" t="s">
        <v>151</v>
      </c>
      <c r="T48">
        <v>1</v>
      </c>
      <c r="U48">
        <v>2.0833330000000001E-3</v>
      </c>
      <c r="V48">
        <v>0</v>
      </c>
      <c r="W48">
        <v>0</v>
      </c>
      <c r="X48">
        <v>0</v>
      </c>
      <c r="Y48">
        <v>0</v>
      </c>
    </row>
    <row r="49" spans="1:25">
      <c r="A49" s="10">
        <v>45627</v>
      </c>
      <c r="B49" t="s">
        <v>76</v>
      </c>
      <c r="C49" t="s">
        <v>77</v>
      </c>
      <c r="D49" t="s">
        <v>78</v>
      </c>
      <c r="E49">
        <v>376</v>
      </c>
      <c r="F49" t="s">
        <v>79</v>
      </c>
      <c r="G49">
        <v>1060</v>
      </c>
      <c r="H49" t="s">
        <v>146</v>
      </c>
      <c r="I49">
        <v>1459</v>
      </c>
      <c r="J49" t="s">
        <v>147</v>
      </c>
      <c r="K49">
        <v>182621</v>
      </c>
      <c r="L49" t="s">
        <v>152</v>
      </c>
      <c r="M49">
        <v>0</v>
      </c>
      <c r="N49">
        <v>22</v>
      </c>
      <c r="O49" t="s">
        <v>83</v>
      </c>
      <c r="P49" t="s">
        <v>104</v>
      </c>
      <c r="Q49" t="s">
        <v>114</v>
      </c>
      <c r="R49">
        <v>192</v>
      </c>
      <c r="S49" t="s">
        <v>153</v>
      </c>
      <c r="T49">
        <v>6</v>
      </c>
      <c r="U49">
        <v>0.5</v>
      </c>
      <c r="V49">
        <v>348</v>
      </c>
      <c r="W49">
        <v>6</v>
      </c>
      <c r="X49">
        <v>0.5</v>
      </c>
      <c r="Y49">
        <v>348</v>
      </c>
    </row>
    <row r="50" spans="1:25">
      <c r="A50" s="10">
        <v>45627</v>
      </c>
      <c r="B50" t="s">
        <v>76</v>
      </c>
      <c r="C50" t="s">
        <v>77</v>
      </c>
      <c r="D50" t="s">
        <v>78</v>
      </c>
      <c r="E50">
        <v>376</v>
      </c>
      <c r="F50" t="s">
        <v>79</v>
      </c>
      <c r="G50">
        <v>1060</v>
      </c>
      <c r="H50" t="s">
        <v>146</v>
      </c>
      <c r="I50">
        <v>1459</v>
      </c>
      <c r="J50" t="s">
        <v>147</v>
      </c>
      <c r="K50">
        <v>182621</v>
      </c>
      <c r="L50" t="s">
        <v>152</v>
      </c>
      <c r="M50">
        <v>0</v>
      </c>
      <c r="N50">
        <v>22</v>
      </c>
      <c r="O50" t="s">
        <v>83</v>
      </c>
      <c r="P50" t="s">
        <v>104</v>
      </c>
      <c r="Q50" t="s">
        <v>114</v>
      </c>
      <c r="R50">
        <v>191</v>
      </c>
      <c r="S50" t="s">
        <v>154</v>
      </c>
      <c r="T50">
        <v>6</v>
      </c>
      <c r="U50">
        <v>0.5</v>
      </c>
      <c r="V50">
        <v>348</v>
      </c>
      <c r="W50">
        <v>6</v>
      </c>
      <c r="X50">
        <v>0.5</v>
      </c>
      <c r="Y50">
        <v>348</v>
      </c>
    </row>
    <row r="51" spans="1:25">
      <c r="A51" s="10">
        <v>45627</v>
      </c>
      <c r="B51" t="s">
        <v>76</v>
      </c>
      <c r="C51" t="s">
        <v>77</v>
      </c>
      <c r="D51" t="s">
        <v>78</v>
      </c>
      <c r="E51">
        <v>376</v>
      </c>
      <c r="F51" t="s">
        <v>79</v>
      </c>
      <c r="G51">
        <v>1060</v>
      </c>
      <c r="H51" t="s">
        <v>146</v>
      </c>
      <c r="I51">
        <v>1459</v>
      </c>
      <c r="J51" t="s">
        <v>147</v>
      </c>
      <c r="K51">
        <v>182621</v>
      </c>
      <c r="L51" t="s">
        <v>152</v>
      </c>
      <c r="M51">
        <v>0</v>
      </c>
      <c r="N51">
        <v>22</v>
      </c>
      <c r="O51" t="s">
        <v>83</v>
      </c>
      <c r="P51" t="s">
        <v>91</v>
      </c>
      <c r="Q51" t="s">
        <v>125</v>
      </c>
      <c r="R51">
        <v>285</v>
      </c>
      <c r="S51" t="s">
        <v>126</v>
      </c>
      <c r="T51">
        <v>6</v>
      </c>
      <c r="U51">
        <v>0.25</v>
      </c>
      <c r="V51">
        <v>2490</v>
      </c>
      <c r="W51">
        <v>6</v>
      </c>
      <c r="X51">
        <v>0.25</v>
      </c>
      <c r="Y51">
        <v>2490</v>
      </c>
    </row>
    <row r="52" spans="1:25">
      <c r="A52" s="10">
        <v>45627</v>
      </c>
      <c r="B52" t="s">
        <v>76</v>
      </c>
      <c r="C52" t="s">
        <v>77</v>
      </c>
      <c r="D52" t="s">
        <v>78</v>
      </c>
      <c r="E52">
        <v>376</v>
      </c>
      <c r="F52" t="s">
        <v>79</v>
      </c>
      <c r="G52">
        <v>1060</v>
      </c>
      <c r="H52" t="s">
        <v>146</v>
      </c>
      <c r="I52">
        <v>1459</v>
      </c>
      <c r="J52" t="s">
        <v>147</v>
      </c>
      <c r="K52">
        <v>43287</v>
      </c>
      <c r="L52" t="s">
        <v>155</v>
      </c>
      <c r="M52">
        <v>0</v>
      </c>
      <c r="N52">
        <v>22</v>
      </c>
      <c r="O52" t="s">
        <v>83</v>
      </c>
      <c r="P52" t="s">
        <v>109</v>
      </c>
      <c r="Q52" t="s">
        <v>109</v>
      </c>
      <c r="R52">
        <v>461</v>
      </c>
      <c r="S52" t="s">
        <v>110</v>
      </c>
      <c r="T52">
        <v>0</v>
      </c>
      <c r="U52">
        <v>0</v>
      </c>
      <c r="V52">
        <v>0</v>
      </c>
      <c r="W52">
        <v>0</v>
      </c>
      <c r="X52">
        <v>0</v>
      </c>
      <c r="Y52">
        <v>0</v>
      </c>
    </row>
    <row r="53" spans="1:25">
      <c r="A53" s="10">
        <v>45627</v>
      </c>
      <c r="B53" t="s">
        <v>76</v>
      </c>
      <c r="C53" t="s">
        <v>77</v>
      </c>
      <c r="D53" t="s">
        <v>78</v>
      </c>
      <c r="E53">
        <v>376</v>
      </c>
      <c r="F53" t="s">
        <v>79</v>
      </c>
      <c r="G53">
        <v>1060</v>
      </c>
      <c r="H53" t="s">
        <v>146</v>
      </c>
      <c r="I53">
        <v>1459</v>
      </c>
      <c r="J53" t="s">
        <v>147</v>
      </c>
      <c r="K53">
        <v>43287</v>
      </c>
      <c r="L53" t="s">
        <v>155</v>
      </c>
      <c r="M53">
        <v>0</v>
      </c>
      <c r="N53">
        <v>22</v>
      </c>
      <c r="O53" t="s">
        <v>83</v>
      </c>
      <c r="P53" t="s">
        <v>91</v>
      </c>
      <c r="Q53" t="s">
        <v>125</v>
      </c>
      <c r="R53">
        <v>285</v>
      </c>
      <c r="S53" t="s">
        <v>126</v>
      </c>
      <c r="T53">
        <v>6</v>
      </c>
      <c r="U53">
        <v>0.25</v>
      </c>
      <c r="V53">
        <v>2490</v>
      </c>
      <c r="W53">
        <v>6</v>
      </c>
      <c r="X53">
        <v>0.25</v>
      </c>
      <c r="Y53">
        <v>2490</v>
      </c>
    </row>
    <row r="54" spans="1:25">
      <c r="A54" s="10">
        <v>45627</v>
      </c>
      <c r="B54" t="s">
        <v>76</v>
      </c>
      <c r="C54" t="s">
        <v>77</v>
      </c>
      <c r="D54" t="s">
        <v>78</v>
      </c>
      <c r="E54">
        <v>376</v>
      </c>
      <c r="F54" t="s">
        <v>79</v>
      </c>
      <c r="G54">
        <v>1060</v>
      </c>
      <c r="H54" t="s">
        <v>146</v>
      </c>
      <c r="I54">
        <v>1459</v>
      </c>
      <c r="J54" t="s">
        <v>147</v>
      </c>
      <c r="K54">
        <v>43287</v>
      </c>
      <c r="L54" t="s">
        <v>155</v>
      </c>
      <c r="M54">
        <v>0</v>
      </c>
      <c r="N54">
        <v>22</v>
      </c>
      <c r="O54" t="s">
        <v>83</v>
      </c>
      <c r="P54" t="s">
        <v>91</v>
      </c>
      <c r="Q54" t="s">
        <v>92</v>
      </c>
      <c r="R54">
        <v>277</v>
      </c>
      <c r="S54" t="s">
        <v>93</v>
      </c>
      <c r="T54">
        <v>12</v>
      </c>
      <c r="U54">
        <v>0.5</v>
      </c>
      <c r="V54">
        <v>4080</v>
      </c>
      <c r="W54">
        <v>12</v>
      </c>
      <c r="X54">
        <v>0.5</v>
      </c>
      <c r="Y54">
        <v>4080</v>
      </c>
    </row>
    <row r="55" spans="1:25">
      <c r="A55" s="10">
        <v>45627</v>
      </c>
      <c r="B55" t="s">
        <v>76</v>
      </c>
      <c r="C55" t="s">
        <v>77</v>
      </c>
      <c r="D55" t="s">
        <v>78</v>
      </c>
      <c r="E55">
        <v>376</v>
      </c>
      <c r="F55" t="s">
        <v>79</v>
      </c>
      <c r="G55">
        <v>1060</v>
      </c>
      <c r="H55" t="s">
        <v>146</v>
      </c>
      <c r="I55">
        <v>1459</v>
      </c>
      <c r="J55" t="s">
        <v>147</v>
      </c>
      <c r="K55">
        <v>287064</v>
      </c>
      <c r="L55" t="s">
        <v>156</v>
      </c>
      <c r="M55">
        <v>0</v>
      </c>
      <c r="N55">
        <v>4</v>
      </c>
      <c r="O55" t="s">
        <v>83</v>
      </c>
      <c r="P55" t="s">
        <v>84</v>
      </c>
      <c r="Q55" t="s">
        <v>88</v>
      </c>
      <c r="R55">
        <v>308</v>
      </c>
      <c r="S55" t="s">
        <v>121</v>
      </c>
      <c r="T55">
        <v>24</v>
      </c>
      <c r="U55">
        <v>0.25</v>
      </c>
      <c r="V55">
        <v>387.12</v>
      </c>
      <c r="W55">
        <v>24</v>
      </c>
      <c r="X55">
        <v>0.25</v>
      </c>
      <c r="Y55">
        <v>387.12</v>
      </c>
    </row>
    <row r="56" spans="1:25">
      <c r="A56" s="10">
        <v>45627</v>
      </c>
      <c r="B56" t="s">
        <v>76</v>
      </c>
      <c r="C56" t="s">
        <v>77</v>
      </c>
      <c r="D56" t="s">
        <v>78</v>
      </c>
      <c r="E56">
        <v>376</v>
      </c>
      <c r="F56" t="s">
        <v>79</v>
      </c>
      <c r="G56">
        <v>1060</v>
      </c>
      <c r="H56" t="s">
        <v>146</v>
      </c>
      <c r="I56">
        <v>1459</v>
      </c>
      <c r="J56" t="s">
        <v>147</v>
      </c>
      <c r="K56">
        <v>40113</v>
      </c>
      <c r="L56" t="s">
        <v>157</v>
      </c>
      <c r="M56">
        <v>0</v>
      </c>
      <c r="N56">
        <v>4</v>
      </c>
      <c r="O56" t="s">
        <v>83</v>
      </c>
      <c r="P56" t="s">
        <v>149</v>
      </c>
      <c r="Q56" t="s">
        <v>150</v>
      </c>
      <c r="R56">
        <v>435</v>
      </c>
      <c r="S56" t="s">
        <v>151</v>
      </c>
      <c r="T56">
        <v>1</v>
      </c>
      <c r="U56">
        <v>2.0833330000000001E-3</v>
      </c>
      <c r="V56">
        <v>0</v>
      </c>
      <c r="W56">
        <v>0</v>
      </c>
      <c r="X56">
        <v>0</v>
      </c>
      <c r="Y56">
        <v>0</v>
      </c>
    </row>
    <row r="57" spans="1:25">
      <c r="A57" s="10">
        <v>45627</v>
      </c>
      <c r="B57" t="s">
        <v>76</v>
      </c>
      <c r="C57" t="s">
        <v>77</v>
      </c>
      <c r="D57" t="s">
        <v>78</v>
      </c>
      <c r="E57">
        <v>376</v>
      </c>
      <c r="F57" t="s">
        <v>79</v>
      </c>
      <c r="G57">
        <v>1060</v>
      </c>
      <c r="H57" t="s">
        <v>146</v>
      </c>
      <c r="I57">
        <v>1459</v>
      </c>
      <c r="J57" t="s">
        <v>147</v>
      </c>
      <c r="K57">
        <v>183016</v>
      </c>
      <c r="L57" t="s">
        <v>158</v>
      </c>
      <c r="M57">
        <v>0</v>
      </c>
      <c r="N57">
        <v>4</v>
      </c>
      <c r="O57" t="s">
        <v>83</v>
      </c>
      <c r="P57" t="s">
        <v>84</v>
      </c>
      <c r="Q57" t="s">
        <v>88</v>
      </c>
      <c r="R57">
        <v>308</v>
      </c>
      <c r="S57" t="s">
        <v>121</v>
      </c>
      <c r="T57">
        <v>24</v>
      </c>
      <c r="U57">
        <v>0.25</v>
      </c>
      <c r="V57">
        <v>387.12</v>
      </c>
      <c r="W57">
        <v>24</v>
      </c>
      <c r="X57">
        <v>0.25</v>
      </c>
      <c r="Y57">
        <v>387.12</v>
      </c>
    </row>
    <row r="58" spans="1:25">
      <c r="A58" s="10">
        <v>45627</v>
      </c>
      <c r="B58" t="s">
        <v>76</v>
      </c>
      <c r="C58" t="s">
        <v>77</v>
      </c>
      <c r="D58" t="s">
        <v>78</v>
      </c>
      <c r="E58">
        <v>376</v>
      </c>
      <c r="F58" t="s">
        <v>79</v>
      </c>
      <c r="G58">
        <v>1060</v>
      </c>
      <c r="H58" t="s">
        <v>146</v>
      </c>
      <c r="I58">
        <v>1459</v>
      </c>
      <c r="J58" t="s">
        <v>147</v>
      </c>
      <c r="K58">
        <v>183016</v>
      </c>
      <c r="L58" t="s">
        <v>158</v>
      </c>
      <c r="M58">
        <v>0</v>
      </c>
      <c r="N58">
        <v>4</v>
      </c>
      <c r="O58" t="s">
        <v>83</v>
      </c>
      <c r="P58" t="s">
        <v>84</v>
      </c>
      <c r="Q58" t="s">
        <v>85</v>
      </c>
      <c r="R58">
        <v>365</v>
      </c>
      <c r="S58" t="s">
        <v>86</v>
      </c>
      <c r="T58">
        <v>24</v>
      </c>
      <c r="U58">
        <v>0.25</v>
      </c>
      <c r="V58">
        <v>387.12</v>
      </c>
      <c r="W58">
        <v>24</v>
      </c>
      <c r="X58">
        <v>0.25</v>
      </c>
      <c r="Y58">
        <v>387.12</v>
      </c>
    </row>
    <row r="59" spans="1:25">
      <c r="A59" s="10">
        <v>45627</v>
      </c>
      <c r="B59" t="s">
        <v>76</v>
      </c>
      <c r="C59" t="s">
        <v>77</v>
      </c>
      <c r="D59" t="s">
        <v>78</v>
      </c>
      <c r="E59">
        <v>376</v>
      </c>
      <c r="F59" t="s">
        <v>79</v>
      </c>
      <c r="G59">
        <v>1060</v>
      </c>
      <c r="H59" t="s">
        <v>146</v>
      </c>
      <c r="I59">
        <v>1459</v>
      </c>
      <c r="J59" t="s">
        <v>147</v>
      </c>
      <c r="K59">
        <v>119545</v>
      </c>
      <c r="L59" t="s">
        <v>159</v>
      </c>
      <c r="M59">
        <v>0</v>
      </c>
      <c r="N59">
        <v>4</v>
      </c>
      <c r="O59" t="s">
        <v>83</v>
      </c>
      <c r="P59" t="s">
        <v>149</v>
      </c>
      <c r="Q59" t="s">
        <v>150</v>
      </c>
      <c r="R59">
        <v>435</v>
      </c>
      <c r="S59" t="s">
        <v>151</v>
      </c>
      <c r="T59">
        <v>1</v>
      </c>
      <c r="U59">
        <v>2.0833330000000001E-3</v>
      </c>
      <c r="V59">
        <v>0</v>
      </c>
      <c r="W59">
        <v>0</v>
      </c>
      <c r="X59">
        <v>0</v>
      </c>
      <c r="Y59">
        <v>0</v>
      </c>
    </row>
    <row r="60" spans="1:25">
      <c r="A60" s="10">
        <v>45627</v>
      </c>
      <c r="B60" t="s">
        <v>76</v>
      </c>
      <c r="C60" t="s">
        <v>77</v>
      </c>
      <c r="D60" t="s">
        <v>78</v>
      </c>
      <c r="E60">
        <v>376</v>
      </c>
      <c r="F60" t="s">
        <v>79</v>
      </c>
      <c r="G60">
        <v>1060</v>
      </c>
      <c r="H60" t="s">
        <v>146</v>
      </c>
      <c r="I60">
        <v>1459</v>
      </c>
      <c r="J60" t="s">
        <v>147</v>
      </c>
      <c r="K60">
        <v>39799</v>
      </c>
      <c r="L60" t="s">
        <v>160</v>
      </c>
      <c r="M60">
        <v>0</v>
      </c>
      <c r="N60">
        <v>4</v>
      </c>
      <c r="O60" t="s">
        <v>83</v>
      </c>
      <c r="P60" t="s">
        <v>149</v>
      </c>
      <c r="Q60" t="s">
        <v>150</v>
      </c>
      <c r="R60">
        <v>435</v>
      </c>
      <c r="S60" t="s">
        <v>151</v>
      </c>
      <c r="T60">
        <v>1</v>
      </c>
      <c r="U60">
        <v>2.0833330000000001E-3</v>
      </c>
      <c r="V60">
        <v>0</v>
      </c>
      <c r="W60">
        <v>0</v>
      </c>
      <c r="X60">
        <v>0</v>
      </c>
      <c r="Y60">
        <v>0</v>
      </c>
    </row>
    <row r="61" spans="1:25">
      <c r="A61" s="10">
        <v>45627</v>
      </c>
      <c r="B61" t="s">
        <v>76</v>
      </c>
      <c r="C61" t="s">
        <v>77</v>
      </c>
      <c r="D61" t="s">
        <v>78</v>
      </c>
      <c r="E61">
        <v>376</v>
      </c>
      <c r="F61" t="s">
        <v>79</v>
      </c>
      <c r="G61">
        <v>1060</v>
      </c>
      <c r="H61" t="s">
        <v>146</v>
      </c>
      <c r="I61">
        <v>1459</v>
      </c>
      <c r="J61" t="s">
        <v>147</v>
      </c>
      <c r="K61">
        <v>43578</v>
      </c>
      <c r="L61" t="s">
        <v>161</v>
      </c>
      <c r="M61">
        <v>1</v>
      </c>
      <c r="N61">
        <v>22</v>
      </c>
      <c r="O61" t="s">
        <v>162</v>
      </c>
      <c r="P61" t="s">
        <v>109</v>
      </c>
      <c r="Q61" t="s">
        <v>109</v>
      </c>
      <c r="R61">
        <v>461</v>
      </c>
      <c r="S61" t="s">
        <v>110</v>
      </c>
      <c r="T61">
        <v>0</v>
      </c>
      <c r="U61">
        <v>0</v>
      </c>
      <c r="V61">
        <v>0</v>
      </c>
      <c r="W61">
        <v>0</v>
      </c>
      <c r="X61">
        <v>0</v>
      </c>
      <c r="Y61">
        <v>0</v>
      </c>
    </row>
    <row r="62" spans="1:25">
      <c r="A62" s="10">
        <v>45627</v>
      </c>
      <c r="B62" t="s">
        <v>76</v>
      </c>
      <c r="C62" t="s">
        <v>77</v>
      </c>
      <c r="D62" t="s">
        <v>78</v>
      </c>
      <c r="E62">
        <v>376</v>
      </c>
      <c r="F62" t="s">
        <v>79</v>
      </c>
      <c r="G62">
        <v>1060</v>
      </c>
      <c r="H62" t="s">
        <v>146</v>
      </c>
      <c r="I62">
        <v>1459</v>
      </c>
      <c r="J62" t="s">
        <v>147</v>
      </c>
      <c r="K62">
        <v>43578</v>
      </c>
      <c r="L62" t="s">
        <v>161</v>
      </c>
      <c r="M62">
        <v>1</v>
      </c>
      <c r="N62">
        <v>22</v>
      </c>
      <c r="O62" t="s">
        <v>162</v>
      </c>
      <c r="P62" t="s">
        <v>109</v>
      </c>
      <c r="Q62" t="s">
        <v>109</v>
      </c>
      <c r="R62">
        <v>133</v>
      </c>
      <c r="S62" t="s">
        <v>163</v>
      </c>
      <c r="T62">
        <v>0</v>
      </c>
      <c r="U62">
        <v>0</v>
      </c>
      <c r="V62">
        <v>0</v>
      </c>
      <c r="W62">
        <v>0</v>
      </c>
      <c r="X62">
        <v>0</v>
      </c>
      <c r="Y62">
        <v>0</v>
      </c>
    </row>
    <row r="63" spans="1:25">
      <c r="A63" s="10">
        <v>45627</v>
      </c>
      <c r="B63" t="s">
        <v>76</v>
      </c>
      <c r="C63" t="s">
        <v>77</v>
      </c>
      <c r="D63" t="s">
        <v>78</v>
      </c>
      <c r="E63">
        <v>376</v>
      </c>
      <c r="F63" t="s">
        <v>79</v>
      </c>
      <c r="G63">
        <v>1060</v>
      </c>
      <c r="H63" t="s">
        <v>146</v>
      </c>
      <c r="I63">
        <v>1459</v>
      </c>
      <c r="J63" t="s">
        <v>147</v>
      </c>
      <c r="K63">
        <v>43578</v>
      </c>
      <c r="L63" t="s">
        <v>161</v>
      </c>
      <c r="M63">
        <v>1</v>
      </c>
      <c r="N63">
        <v>22</v>
      </c>
      <c r="O63" t="s">
        <v>162</v>
      </c>
      <c r="P63" t="s">
        <v>104</v>
      </c>
      <c r="Q63" t="s">
        <v>105</v>
      </c>
      <c r="R63">
        <v>455</v>
      </c>
      <c r="S63" t="s">
        <v>164</v>
      </c>
      <c r="T63">
        <v>48</v>
      </c>
      <c r="U63">
        <v>2</v>
      </c>
      <c r="V63">
        <v>1236</v>
      </c>
      <c r="W63">
        <v>48</v>
      </c>
      <c r="X63">
        <v>2</v>
      </c>
      <c r="Y63">
        <v>1236</v>
      </c>
    </row>
    <row r="64" spans="1:25">
      <c r="A64" s="10">
        <v>45627</v>
      </c>
      <c r="B64" t="s">
        <v>76</v>
      </c>
      <c r="C64" t="s">
        <v>77</v>
      </c>
      <c r="D64" t="s">
        <v>78</v>
      </c>
      <c r="E64">
        <v>376</v>
      </c>
      <c r="F64" t="s">
        <v>79</v>
      </c>
      <c r="G64">
        <v>1060</v>
      </c>
      <c r="H64" t="s">
        <v>146</v>
      </c>
      <c r="I64">
        <v>1459</v>
      </c>
      <c r="J64" t="s">
        <v>147</v>
      </c>
      <c r="K64">
        <v>43578</v>
      </c>
      <c r="L64" t="s">
        <v>161</v>
      </c>
      <c r="M64">
        <v>1</v>
      </c>
      <c r="N64">
        <v>22</v>
      </c>
      <c r="O64" t="s">
        <v>162</v>
      </c>
      <c r="P64" t="s">
        <v>91</v>
      </c>
      <c r="Q64" t="s">
        <v>125</v>
      </c>
      <c r="R64">
        <v>285</v>
      </c>
      <c r="S64" t="s">
        <v>126</v>
      </c>
      <c r="T64">
        <v>24</v>
      </c>
      <c r="U64">
        <v>1</v>
      </c>
      <c r="V64">
        <v>9960</v>
      </c>
      <c r="W64">
        <v>24</v>
      </c>
      <c r="X64">
        <v>1</v>
      </c>
      <c r="Y64">
        <v>9960</v>
      </c>
    </row>
    <row r="65" spans="1:25">
      <c r="A65" s="10">
        <v>45627</v>
      </c>
      <c r="B65" t="s">
        <v>76</v>
      </c>
      <c r="C65" t="s">
        <v>77</v>
      </c>
      <c r="D65" t="s">
        <v>78</v>
      </c>
      <c r="E65">
        <v>376</v>
      </c>
      <c r="F65" t="s">
        <v>79</v>
      </c>
      <c r="G65">
        <v>1060</v>
      </c>
      <c r="H65" t="s">
        <v>146</v>
      </c>
      <c r="I65">
        <v>1459</v>
      </c>
      <c r="J65" t="s">
        <v>147</v>
      </c>
      <c r="K65">
        <v>43578</v>
      </c>
      <c r="L65" t="s">
        <v>161</v>
      </c>
      <c r="M65">
        <v>1</v>
      </c>
      <c r="N65">
        <v>22</v>
      </c>
      <c r="O65" t="s">
        <v>162</v>
      </c>
      <c r="P65" t="s">
        <v>130</v>
      </c>
      <c r="Q65" t="s">
        <v>131</v>
      </c>
      <c r="R65">
        <v>233</v>
      </c>
      <c r="S65" t="s">
        <v>165</v>
      </c>
      <c r="T65">
        <v>48</v>
      </c>
      <c r="U65">
        <v>2</v>
      </c>
      <c r="V65">
        <v>1056</v>
      </c>
      <c r="W65">
        <v>48</v>
      </c>
      <c r="X65">
        <v>2</v>
      </c>
      <c r="Y65">
        <v>1056</v>
      </c>
    </row>
    <row r="66" spans="1:25">
      <c r="A66" s="10">
        <v>45627</v>
      </c>
      <c r="B66" t="s">
        <v>76</v>
      </c>
      <c r="C66" t="s">
        <v>77</v>
      </c>
      <c r="D66" t="s">
        <v>78</v>
      </c>
      <c r="E66">
        <v>376</v>
      </c>
      <c r="F66" t="s">
        <v>79</v>
      </c>
      <c r="G66">
        <v>1060</v>
      </c>
      <c r="H66" t="s">
        <v>146</v>
      </c>
      <c r="I66">
        <v>1459</v>
      </c>
      <c r="J66" t="s">
        <v>147</v>
      </c>
      <c r="K66">
        <v>43578</v>
      </c>
      <c r="L66" t="s">
        <v>161</v>
      </c>
      <c r="M66">
        <v>1</v>
      </c>
      <c r="N66">
        <v>22</v>
      </c>
      <c r="O66" t="s">
        <v>162</v>
      </c>
      <c r="P66" t="s">
        <v>130</v>
      </c>
      <c r="Q66" t="s">
        <v>131</v>
      </c>
      <c r="R66">
        <v>197</v>
      </c>
      <c r="S66" t="s">
        <v>166</v>
      </c>
      <c r="T66">
        <v>48</v>
      </c>
      <c r="U66">
        <v>2</v>
      </c>
      <c r="V66">
        <v>2064</v>
      </c>
      <c r="W66">
        <v>48</v>
      </c>
      <c r="X66">
        <v>2</v>
      </c>
      <c r="Y66">
        <v>2064</v>
      </c>
    </row>
    <row r="67" spans="1:25">
      <c r="A67" s="10">
        <v>45627</v>
      </c>
      <c r="B67" t="s">
        <v>76</v>
      </c>
      <c r="C67" t="s">
        <v>77</v>
      </c>
      <c r="D67" t="s">
        <v>78</v>
      </c>
      <c r="E67">
        <v>376</v>
      </c>
      <c r="F67" t="s">
        <v>79</v>
      </c>
      <c r="G67">
        <v>1060</v>
      </c>
      <c r="H67" t="s">
        <v>146</v>
      </c>
      <c r="I67">
        <v>1459</v>
      </c>
      <c r="J67" t="s">
        <v>147</v>
      </c>
      <c r="K67">
        <v>43578</v>
      </c>
      <c r="L67" t="s">
        <v>161</v>
      </c>
      <c r="M67">
        <v>1</v>
      </c>
      <c r="N67">
        <v>22</v>
      </c>
      <c r="O67" t="s">
        <v>162</v>
      </c>
      <c r="P67" t="s">
        <v>91</v>
      </c>
      <c r="Q67" t="s">
        <v>92</v>
      </c>
      <c r="R67">
        <v>278</v>
      </c>
      <c r="S67" t="s">
        <v>167</v>
      </c>
      <c r="T67">
        <v>60</v>
      </c>
      <c r="U67">
        <v>1</v>
      </c>
      <c r="V67">
        <v>8400</v>
      </c>
      <c r="W67">
        <v>60</v>
      </c>
      <c r="X67">
        <v>1</v>
      </c>
      <c r="Y67">
        <v>8400</v>
      </c>
    </row>
    <row r="68" spans="1:25">
      <c r="A68" s="10">
        <v>45627</v>
      </c>
      <c r="B68" t="s">
        <v>76</v>
      </c>
      <c r="C68" t="s">
        <v>77</v>
      </c>
      <c r="D68" t="s">
        <v>78</v>
      </c>
      <c r="E68">
        <v>376</v>
      </c>
      <c r="F68" t="s">
        <v>79</v>
      </c>
      <c r="G68">
        <v>1060</v>
      </c>
      <c r="H68" t="s">
        <v>146</v>
      </c>
      <c r="I68">
        <v>1459</v>
      </c>
      <c r="J68" t="s">
        <v>147</v>
      </c>
      <c r="K68">
        <v>43578</v>
      </c>
      <c r="L68" t="s">
        <v>161</v>
      </c>
      <c r="M68">
        <v>1</v>
      </c>
      <c r="N68">
        <v>22</v>
      </c>
      <c r="O68" t="s">
        <v>162</v>
      </c>
      <c r="P68" t="s">
        <v>109</v>
      </c>
      <c r="Q68" t="s">
        <v>109</v>
      </c>
      <c r="R68">
        <v>446</v>
      </c>
      <c r="S68" t="s">
        <v>168</v>
      </c>
      <c r="T68">
        <v>0</v>
      </c>
      <c r="U68">
        <v>0</v>
      </c>
      <c r="V68">
        <v>0</v>
      </c>
      <c r="W68">
        <v>0</v>
      </c>
      <c r="X68">
        <v>0</v>
      </c>
      <c r="Y68">
        <v>0</v>
      </c>
    </row>
    <row r="69" spans="1:25">
      <c r="A69" s="10">
        <v>45627</v>
      </c>
      <c r="B69" t="s">
        <v>76</v>
      </c>
      <c r="C69" t="s">
        <v>77</v>
      </c>
      <c r="D69" t="s">
        <v>78</v>
      </c>
      <c r="E69">
        <v>376</v>
      </c>
      <c r="F69" t="s">
        <v>79</v>
      </c>
      <c r="G69">
        <v>1060</v>
      </c>
      <c r="H69" t="s">
        <v>146</v>
      </c>
      <c r="I69">
        <v>1459</v>
      </c>
      <c r="J69" t="s">
        <v>147</v>
      </c>
      <c r="K69">
        <v>43578</v>
      </c>
      <c r="L69" t="s">
        <v>161</v>
      </c>
      <c r="M69">
        <v>1</v>
      </c>
      <c r="N69">
        <v>22</v>
      </c>
      <c r="O69" t="s">
        <v>162</v>
      </c>
      <c r="P69" t="s">
        <v>109</v>
      </c>
      <c r="Q69" t="s">
        <v>109</v>
      </c>
      <c r="R69">
        <v>447</v>
      </c>
      <c r="S69" t="s">
        <v>169</v>
      </c>
      <c r="T69">
        <v>0</v>
      </c>
      <c r="U69">
        <v>0</v>
      </c>
      <c r="V69">
        <v>0</v>
      </c>
      <c r="W69">
        <v>0</v>
      </c>
      <c r="X69">
        <v>0</v>
      </c>
      <c r="Y69">
        <v>0</v>
      </c>
    </row>
    <row r="70" spans="1:25">
      <c r="A70" s="10">
        <v>45627</v>
      </c>
      <c r="B70" t="s">
        <v>76</v>
      </c>
      <c r="C70" t="s">
        <v>77</v>
      </c>
      <c r="D70" t="s">
        <v>78</v>
      </c>
      <c r="E70">
        <v>376</v>
      </c>
      <c r="F70" t="s">
        <v>79</v>
      </c>
      <c r="G70">
        <v>1060</v>
      </c>
      <c r="H70" t="s">
        <v>146</v>
      </c>
      <c r="I70">
        <v>1459</v>
      </c>
      <c r="J70" t="s">
        <v>147</v>
      </c>
      <c r="K70">
        <v>44223</v>
      </c>
      <c r="L70" t="s">
        <v>170</v>
      </c>
      <c r="M70">
        <v>0</v>
      </c>
      <c r="N70">
        <v>22</v>
      </c>
      <c r="O70" t="s">
        <v>83</v>
      </c>
      <c r="P70" t="s">
        <v>109</v>
      </c>
      <c r="Q70" t="s">
        <v>109</v>
      </c>
      <c r="R70">
        <v>461</v>
      </c>
      <c r="S70" t="s">
        <v>110</v>
      </c>
      <c r="T70">
        <v>0</v>
      </c>
      <c r="U70">
        <v>0</v>
      </c>
      <c r="V70">
        <v>0</v>
      </c>
      <c r="W70">
        <v>0</v>
      </c>
      <c r="X70">
        <v>0</v>
      </c>
      <c r="Y70">
        <v>0</v>
      </c>
    </row>
    <row r="71" spans="1:25">
      <c r="A71" s="10">
        <v>45627</v>
      </c>
      <c r="B71" t="s">
        <v>76</v>
      </c>
      <c r="C71" t="s">
        <v>77</v>
      </c>
      <c r="D71" t="s">
        <v>78</v>
      </c>
      <c r="E71">
        <v>376</v>
      </c>
      <c r="F71" t="s">
        <v>79</v>
      </c>
      <c r="G71">
        <v>1060</v>
      </c>
      <c r="H71" t="s">
        <v>146</v>
      </c>
      <c r="I71">
        <v>1459</v>
      </c>
      <c r="J71" t="s">
        <v>147</v>
      </c>
      <c r="K71">
        <v>44223</v>
      </c>
      <c r="L71" t="s">
        <v>170</v>
      </c>
      <c r="M71">
        <v>0</v>
      </c>
      <c r="N71">
        <v>22</v>
      </c>
      <c r="O71" t="s">
        <v>83</v>
      </c>
      <c r="P71" t="s">
        <v>104</v>
      </c>
      <c r="Q71" t="s">
        <v>114</v>
      </c>
      <c r="R71">
        <v>437</v>
      </c>
      <c r="S71" t="s">
        <v>115</v>
      </c>
      <c r="T71">
        <v>12</v>
      </c>
      <c r="U71">
        <v>1</v>
      </c>
      <c r="V71">
        <v>1104</v>
      </c>
      <c r="W71">
        <v>12</v>
      </c>
      <c r="X71">
        <v>1</v>
      </c>
      <c r="Y71">
        <v>1104</v>
      </c>
    </row>
    <row r="72" spans="1:25">
      <c r="A72" s="10">
        <v>45627</v>
      </c>
      <c r="B72" t="s">
        <v>76</v>
      </c>
      <c r="C72" t="s">
        <v>77</v>
      </c>
      <c r="D72" t="s">
        <v>78</v>
      </c>
      <c r="E72">
        <v>376</v>
      </c>
      <c r="F72" t="s">
        <v>79</v>
      </c>
      <c r="G72">
        <v>1060</v>
      </c>
      <c r="H72" t="s">
        <v>146</v>
      </c>
      <c r="I72">
        <v>1459</v>
      </c>
      <c r="J72" t="s">
        <v>147</v>
      </c>
      <c r="K72">
        <v>44223</v>
      </c>
      <c r="L72" t="s">
        <v>170</v>
      </c>
      <c r="M72">
        <v>0</v>
      </c>
      <c r="N72">
        <v>22</v>
      </c>
      <c r="O72" t="s">
        <v>83</v>
      </c>
      <c r="P72" t="s">
        <v>84</v>
      </c>
      <c r="Q72" t="s">
        <v>88</v>
      </c>
      <c r="R72">
        <v>308</v>
      </c>
      <c r="S72" t="s">
        <v>121</v>
      </c>
      <c r="T72">
        <v>24</v>
      </c>
      <c r="U72">
        <v>0.25</v>
      </c>
      <c r="V72">
        <v>387.12</v>
      </c>
      <c r="W72">
        <v>24</v>
      </c>
      <c r="X72">
        <v>0.25</v>
      </c>
      <c r="Y72">
        <v>387.12</v>
      </c>
    </row>
    <row r="73" spans="1:25">
      <c r="A73" s="10">
        <v>45627</v>
      </c>
      <c r="B73" t="s">
        <v>76</v>
      </c>
      <c r="C73" t="s">
        <v>77</v>
      </c>
      <c r="D73" t="s">
        <v>78</v>
      </c>
      <c r="E73">
        <v>376</v>
      </c>
      <c r="F73" t="s">
        <v>79</v>
      </c>
      <c r="G73">
        <v>1060</v>
      </c>
      <c r="H73" t="s">
        <v>146</v>
      </c>
      <c r="I73">
        <v>1459</v>
      </c>
      <c r="J73" t="s">
        <v>147</v>
      </c>
      <c r="K73">
        <v>44223</v>
      </c>
      <c r="L73" t="s">
        <v>170</v>
      </c>
      <c r="M73">
        <v>0</v>
      </c>
      <c r="N73">
        <v>22</v>
      </c>
      <c r="O73" t="s">
        <v>83</v>
      </c>
      <c r="P73" t="s">
        <v>91</v>
      </c>
      <c r="Q73" t="s">
        <v>92</v>
      </c>
      <c r="R73">
        <v>278</v>
      </c>
      <c r="S73" t="s">
        <v>167</v>
      </c>
      <c r="T73">
        <v>30</v>
      </c>
      <c r="U73">
        <v>0.5</v>
      </c>
      <c r="V73">
        <v>4200</v>
      </c>
      <c r="W73">
        <v>30</v>
      </c>
      <c r="X73">
        <v>0.5</v>
      </c>
      <c r="Y73">
        <v>4200</v>
      </c>
    </row>
    <row r="74" spans="1:25">
      <c r="A74" s="10">
        <v>45627</v>
      </c>
      <c r="B74" t="s">
        <v>76</v>
      </c>
      <c r="C74" t="s">
        <v>77</v>
      </c>
      <c r="D74" t="s">
        <v>78</v>
      </c>
      <c r="E74">
        <v>376</v>
      </c>
      <c r="F74" t="s">
        <v>79</v>
      </c>
      <c r="G74">
        <v>1060</v>
      </c>
      <c r="H74" t="s">
        <v>146</v>
      </c>
      <c r="I74">
        <v>1459</v>
      </c>
      <c r="J74" t="s">
        <v>147</v>
      </c>
      <c r="K74">
        <v>44223</v>
      </c>
      <c r="L74" t="s">
        <v>170</v>
      </c>
      <c r="M74">
        <v>0</v>
      </c>
      <c r="N74">
        <v>22</v>
      </c>
      <c r="O74" t="s">
        <v>83</v>
      </c>
      <c r="P74" t="s">
        <v>84</v>
      </c>
      <c r="Q74" t="s">
        <v>85</v>
      </c>
      <c r="R74">
        <v>365</v>
      </c>
      <c r="S74" t="s">
        <v>86</v>
      </c>
      <c r="T74">
        <v>24</v>
      </c>
      <c r="U74">
        <v>0.25</v>
      </c>
      <c r="V74">
        <v>387.12</v>
      </c>
      <c r="W74">
        <v>24</v>
      </c>
      <c r="X74">
        <v>0.25</v>
      </c>
      <c r="Y74">
        <v>387.12</v>
      </c>
    </row>
    <row r="75" spans="1:25">
      <c r="A75" s="10">
        <v>45627</v>
      </c>
      <c r="B75" t="s">
        <v>76</v>
      </c>
      <c r="C75" t="s">
        <v>77</v>
      </c>
      <c r="D75" t="s">
        <v>78</v>
      </c>
      <c r="E75">
        <v>376</v>
      </c>
      <c r="F75" t="s">
        <v>79</v>
      </c>
      <c r="G75">
        <v>1060</v>
      </c>
      <c r="H75" t="s">
        <v>146</v>
      </c>
      <c r="I75">
        <v>1459</v>
      </c>
      <c r="J75" t="s">
        <v>147</v>
      </c>
      <c r="K75">
        <v>52248</v>
      </c>
      <c r="L75" t="s">
        <v>171</v>
      </c>
      <c r="M75">
        <v>0</v>
      </c>
      <c r="N75">
        <v>22</v>
      </c>
      <c r="O75" t="s">
        <v>83</v>
      </c>
      <c r="P75" t="s">
        <v>84</v>
      </c>
      <c r="Q75" t="s">
        <v>85</v>
      </c>
      <c r="R75">
        <v>365</v>
      </c>
      <c r="S75" t="s">
        <v>86</v>
      </c>
      <c r="T75">
        <v>24</v>
      </c>
      <c r="U75">
        <v>0.25</v>
      </c>
      <c r="V75">
        <v>387.12</v>
      </c>
      <c r="W75">
        <v>0</v>
      </c>
      <c r="X75">
        <v>0</v>
      </c>
      <c r="Y75">
        <v>0</v>
      </c>
    </row>
    <row r="76" spans="1:25">
      <c r="A76" s="10">
        <v>45627</v>
      </c>
      <c r="B76" t="s">
        <v>76</v>
      </c>
      <c r="C76" t="s">
        <v>77</v>
      </c>
      <c r="D76" t="s">
        <v>78</v>
      </c>
      <c r="E76">
        <v>376</v>
      </c>
      <c r="F76" t="s">
        <v>79</v>
      </c>
      <c r="G76">
        <v>1060</v>
      </c>
      <c r="H76" t="s">
        <v>146</v>
      </c>
      <c r="I76">
        <v>1459</v>
      </c>
      <c r="J76" t="s">
        <v>147</v>
      </c>
      <c r="K76">
        <v>52248</v>
      </c>
      <c r="L76" t="s">
        <v>171</v>
      </c>
      <c r="M76">
        <v>0</v>
      </c>
      <c r="N76">
        <v>22</v>
      </c>
      <c r="O76" t="s">
        <v>83</v>
      </c>
      <c r="P76" t="s">
        <v>98</v>
      </c>
      <c r="Q76" t="s">
        <v>99</v>
      </c>
      <c r="R76">
        <v>51</v>
      </c>
      <c r="S76" t="s">
        <v>100</v>
      </c>
      <c r="T76">
        <v>1</v>
      </c>
      <c r="U76">
        <v>0.125</v>
      </c>
      <c r="V76">
        <v>75</v>
      </c>
      <c r="W76">
        <v>0</v>
      </c>
      <c r="X76">
        <v>0</v>
      </c>
      <c r="Y76">
        <v>0</v>
      </c>
    </row>
    <row r="77" spans="1:25">
      <c r="A77" s="10">
        <v>45627</v>
      </c>
      <c r="B77" t="s">
        <v>76</v>
      </c>
      <c r="C77" t="s">
        <v>77</v>
      </c>
      <c r="D77" t="s">
        <v>78</v>
      </c>
      <c r="E77">
        <v>376</v>
      </c>
      <c r="F77" t="s">
        <v>79</v>
      </c>
      <c r="G77">
        <v>1060</v>
      </c>
      <c r="H77" t="s">
        <v>146</v>
      </c>
      <c r="I77">
        <v>1459</v>
      </c>
      <c r="J77" t="s">
        <v>147</v>
      </c>
      <c r="K77">
        <v>39532</v>
      </c>
      <c r="L77" t="s">
        <v>172</v>
      </c>
      <c r="M77">
        <v>0</v>
      </c>
      <c r="N77">
        <v>4</v>
      </c>
      <c r="O77" t="s">
        <v>83</v>
      </c>
      <c r="P77" t="s">
        <v>149</v>
      </c>
      <c r="Q77" t="s">
        <v>150</v>
      </c>
      <c r="R77">
        <v>435</v>
      </c>
      <c r="S77" t="s">
        <v>151</v>
      </c>
      <c r="T77">
        <v>1</v>
      </c>
      <c r="U77">
        <v>2.0833330000000001E-3</v>
      </c>
      <c r="V77">
        <v>0</v>
      </c>
      <c r="W77">
        <v>0</v>
      </c>
      <c r="X77">
        <v>0</v>
      </c>
      <c r="Y77">
        <v>0</v>
      </c>
    </row>
    <row r="78" spans="1:25">
      <c r="A78" s="10">
        <v>45627</v>
      </c>
      <c r="B78" t="s">
        <v>76</v>
      </c>
      <c r="C78" t="s">
        <v>77</v>
      </c>
      <c r="D78" t="s">
        <v>78</v>
      </c>
      <c r="E78">
        <v>376</v>
      </c>
      <c r="F78" t="s">
        <v>79</v>
      </c>
      <c r="G78">
        <v>1060</v>
      </c>
      <c r="H78" t="s">
        <v>146</v>
      </c>
      <c r="I78">
        <v>1459</v>
      </c>
      <c r="J78" t="s">
        <v>147</v>
      </c>
      <c r="K78">
        <v>51268</v>
      </c>
      <c r="L78" t="s">
        <v>173</v>
      </c>
      <c r="M78">
        <v>0</v>
      </c>
      <c r="N78">
        <v>22</v>
      </c>
      <c r="O78" t="s">
        <v>83</v>
      </c>
      <c r="P78" t="s">
        <v>130</v>
      </c>
      <c r="Q78" t="s">
        <v>131</v>
      </c>
      <c r="R78">
        <v>197</v>
      </c>
      <c r="S78" t="s">
        <v>166</v>
      </c>
      <c r="T78">
        <v>6</v>
      </c>
      <c r="U78">
        <v>0.25</v>
      </c>
      <c r="V78">
        <v>258</v>
      </c>
      <c r="W78">
        <v>6</v>
      </c>
      <c r="X78">
        <v>0.25</v>
      </c>
      <c r="Y78">
        <v>258</v>
      </c>
    </row>
    <row r="79" spans="1:25">
      <c r="A79" s="10">
        <v>45627</v>
      </c>
      <c r="B79" t="s">
        <v>76</v>
      </c>
      <c r="C79" t="s">
        <v>77</v>
      </c>
      <c r="D79" t="s">
        <v>78</v>
      </c>
      <c r="E79">
        <v>376</v>
      </c>
      <c r="F79" t="s">
        <v>79</v>
      </c>
      <c r="G79">
        <v>1060</v>
      </c>
      <c r="H79" t="s">
        <v>146</v>
      </c>
      <c r="I79">
        <v>1459</v>
      </c>
      <c r="J79" t="s">
        <v>147</v>
      </c>
      <c r="K79">
        <v>51268</v>
      </c>
      <c r="L79" t="s">
        <v>173</v>
      </c>
      <c r="M79">
        <v>0</v>
      </c>
      <c r="N79">
        <v>22</v>
      </c>
      <c r="O79" t="s">
        <v>83</v>
      </c>
      <c r="P79" t="s">
        <v>84</v>
      </c>
      <c r="Q79" t="s">
        <v>95</v>
      </c>
      <c r="R79">
        <v>312</v>
      </c>
      <c r="S79" t="s">
        <v>96</v>
      </c>
      <c r="T79">
        <v>24</v>
      </c>
      <c r="U79">
        <v>0.25</v>
      </c>
      <c r="V79">
        <v>288</v>
      </c>
      <c r="W79">
        <v>24</v>
      </c>
      <c r="X79">
        <v>0.25</v>
      </c>
      <c r="Y79">
        <v>288</v>
      </c>
    </row>
    <row r="80" spans="1:25">
      <c r="A80" s="10">
        <v>45627</v>
      </c>
      <c r="B80" t="s">
        <v>76</v>
      </c>
      <c r="C80" t="s">
        <v>77</v>
      </c>
      <c r="D80" t="s">
        <v>78</v>
      </c>
      <c r="E80">
        <v>376</v>
      </c>
      <c r="F80" t="s">
        <v>79</v>
      </c>
      <c r="G80">
        <v>1060</v>
      </c>
      <c r="H80" t="s">
        <v>146</v>
      </c>
      <c r="I80">
        <v>1459</v>
      </c>
      <c r="J80" t="s">
        <v>147</v>
      </c>
      <c r="K80">
        <v>51268</v>
      </c>
      <c r="L80" t="s">
        <v>173</v>
      </c>
      <c r="M80">
        <v>0</v>
      </c>
      <c r="N80">
        <v>22</v>
      </c>
      <c r="O80" t="s">
        <v>83</v>
      </c>
      <c r="P80" t="s">
        <v>84</v>
      </c>
      <c r="Q80" t="s">
        <v>85</v>
      </c>
      <c r="R80">
        <v>365</v>
      </c>
      <c r="S80" t="s">
        <v>86</v>
      </c>
      <c r="T80">
        <v>24</v>
      </c>
      <c r="U80">
        <v>0.25</v>
      </c>
      <c r="V80">
        <v>387.12</v>
      </c>
      <c r="W80">
        <v>24</v>
      </c>
      <c r="X80">
        <v>0.25</v>
      </c>
      <c r="Y80">
        <v>387.12</v>
      </c>
    </row>
    <row r="81" spans="1:25">
      <c r="A81" s="10">
        <v>45627</v>
      </c>
      <c r="B81" t="s">
        <v>76</v>
      </c>
      <c r="C81" t="s">
        <v>77</v>
      </c>
      <c r="D81" t="s">
        <v>78</v>
      </c>
      <c r="E81">
        <v>376</v>
      </c>
      <c r="F81" t="s">
        <v>79</v>
      </c>
      <c r="G81">
        <v>1060</v>
      </c>
      <c r="H81" t="s">
        <v>146</v>
      </c>
      <c r="I81">
        <v>1459</v>
      </c>
      <c r="J81" t="s">
        <v>147</v>
      </c>
      <c r="K81">
        <v>215252</v>
      </c>
      <c r="L81" t="s">
        <v>174</v>
      </c>
      <c r="M81">
        <v>0</v>
      </c>
      <c r="N81">
        <v>21</v>
      </c>
      <c r="O81" t="s">
        <v>83</v>
      </c>
      <c r="P81" t="s">
        <v>149</v>
      </c>
      <c r="Q81" t="s">
        <v>150</v>
      </c>
      <c r="R81">
        <v>435</v>
      </c>
      <c r="S81" t="s">
        <v>151</v>
      </c>
      <c r="T81">
        <v>1</v>
      </c>
      <c r="U81">
        <v>2.0833330000000001E-3</v>
      </c>
      <c r="V81">
        <v>0</v>
      </c>
      <c r="W81">
        <v>0</v>
      </c>
      <c r="X81">
        <v>0</v>
      </c>
      <c r="Y81">
        <v>0</v>
      </c>
    </row>
    <row r="82" spans="1:25">
      <c r="A82" s="10">
        <v>45627</v>
      </c>
      <c r="B82" t="s">
        <v>76</v>
      </c>
      <c r="C82" t="s">
        <v>77</v>
      </c>
      <c r="D82" t="s">
        <v>78</v>
      </c>
      <c r="E82">
        <v>376</v>
      </c>
      <c r="F82" t="s">
        <v>79</v>
      </c>
      <c r="G82">
        <v>1060</v>
      </c>
      <c r="H82" t="s">
        <v>146</v>
      </c>
      <c r="I82">
        <v>1459</v>
      </c>
      <c r="J82" t="s">
        <v>147</v>
      </c>
      <c r="K82">
        <v>40763</v>
      </c>
      <c r="L82" t="s">
        <v>175</v>
      </c>
      <c r="M82">
        <v>1</v>
      </c>
      <c r="N82">
        <v>22</v>
      </c>
      <c r="O82" t="s">
        <v>176</v>
      </c>
      <c r="P82" t="s">
        <v>84</v>
      </c>
      <c r="Q82" t="s">
        <v>88</v>
      </c>
      <c r="R82">
        <v>308</v>
      </c>
      <c r="S82" t="s">
        <v>121</v>
      </c>
      <c r="T82">
        <v>24</v>
      </c>
      <c r="U82">
        <v>0.25</v>
      </c>
      <c r="V82">
        <v>387.12</v>
      </c>
      <c r="W82">
        <v>0</v>
      </c>
      <c r="X82">
        <v>0</v>
      </c>
      <c r="Y82">
        <v>0</v>
      </c>
    </row>
    <row r="83" spans="1:25">
      <c r="A83" s="10">
        <v>45627</v>
      </c>
      <c r="B83" t="s">
        <v>76</v>
      </c>
      <c r="C83" t="s">
        <v>77</v>
      </c>
      <c r="D83" t="s">
        <v>78</v>
      </c>
      <c r="E83">
        <v>376</v>
      </c>
      <c r="F83" t="s">
        <v>79</v>
      </c>
      <c r="G83">
        <v>1060</v>
      </c>
      <c r="H83" t="s">
        <v>146</v>
      </c>
      <c r="I83">
        <v>1459</v>
      </c>
      <c r="J83" t="s">
        <v>147</v>
      </c>
      <c r="K83">
        <v>40763</v>
      </c>
      <c r="L83" t="s">
        <v>175</v>
      </c>
      <c r="M83">
        <v>1</v>
      </c>
      <c r="N83">
        <v>22</v>
      </c>
      <c r="O83" t="s">
        <v>176</v>
      </c>
      <c r="P83" t="s">
        <v>91</v>
      </c>
      <c r="Q83" t="s">
        <v>125</v>
      </c>
      <c r="R83">
        <v>431</v>
      </c>
      <c r="S83" t="s">
        <v>177</v>
      </c>
      <c r="T83">
        <v>3</v>
      </c>
      <c r="U83">
        <v>0.125</v>
      </c>
      <c r="V83">
        <v>1005</v>
      </c>
      <c r="W83">
        <v>0</v>
      </c>
      <c r="X83">
        <v>0</v>
      </c>
      <c r="Y83">
        <v>0</v>
      </c>
    </row>
    <row r="84" spans="1:25">
      <c r="A84" s="10">
        <v>45627</v>
      </c>
      <c r="B84" t="s">
        <v>76</v>
      </c>
      <c r="C84" t="s">
        <v>77</v>
      </c>
      <c r="D84" t="s">
        <v>78</v>
      </c>
      <c r="E84">
        <v>376</v>
      </c>
      <c r="F84" t="s">
        <v>79</v>
      </c>
      <c r="G84">
        <v>1060</v>
      </c>
      <c r="H84" t="s">
        <v>146</v>
      </c>
      <c r="I84">
        <v>1459</v>
      </c>
      <c r="J84" t="s">
        <v>147</v>
      </c>
      <c r="K84">
        <v>40763</v>
      </c>
      <c r="L84" t="s">
        <v>175</v>
      </c>
      <c r="M84">
        <v>1</v>
      </c>
      <c r="N84">
        <v>22</v>
      </c>
      <c r="O84" t="s">
        <v>176</v>
      </c>
      <c r="P84" t="s">
        <v>91</v>
      </c>
      <c r="Q84" t="s">
        <v>125</v>
      </c>
      <c r="R84">
        <v>285</v>
      </c>
      <c r="S84" t="s">
        <v>126</v>
      </c>
      <c r="T84">
        <v>6</v>
      </c>
      <c r="U84">
        <v>0.25</v>
      </c>
      <c r="V84">
        <v>2490</v>
      </c>
      <c r="W84">
        <v>0</v>
      </c>
      <c r="X84">
        <v>0</v>
      </c>
      <c r="Y84">
        <v>0</v>
      </c>
    </row>
    <row r="85" spans="1:25">
      <c r="A85" s="10">
        <v>45627</v>
      </c>
      <c r="B85" t="s">
        <v>76</v>
      </c>
      <c r="C85" t="s">
        <v>77</v>
      </c>
      <c r="D85" t="s">
        <v>78</v>
      </c>
      <c r="E85">
        <v>376</v>
      </c>
      <c r="F85" t="s">
        <v>79</v>
      </c>
      <c r="G85">
        <v>1060</v>
      </c>
      <c r="H85" t="s">
        <v>146</v>
      </c>
      <c r="I85">
        <v>1459</v>
      </c>
      <c r="J85" t="s">
        <v>147</v>
      </c>
      <c r="K85">
        <v>40763</v>
      </c>
      <c r="L85" t="s">
        <v>175</v>
      </c>
      <c r="M85">
        <v>1</v>
      </c>
      <c r="N85">
        <v>22</v>
      </c>
      <c r="O85" t="s">
        <v>176</v>
      </c>
      <c r="P85" t="s">
        <v>84</v>
      </c>
      <c r="Q85" t="s">
        <v>85</v>
      </c>
      <c r="R85">
        <v>365</v>
      </c>
      <c r="S85" t="s">
        <v>86</v>
      </c>
      <c r="T85">
        <v>24</v>
      </c>
      <c r="U85">
        <v>0.25</v>
      </c>
      <c r="V85">
        <v>387.12</v>
      </c>
      <c r="W85">
        <v>0</v>
      </c>
      <c r="X85">
        <v>0</v>
      </c>
      <c r="Y85">
        <v>0</v>
      </c>
    </row>
    <row r="86" spans="1:25">
      <c r="A86" s="10">
        <v>45627</v>
      </c>
      <c r="B86" t="s">
        <v>76</v>
      </c>
      <c r="C86" t="s">
        <v>77</v>
      </c>
      <c r="D86" t="s">
        <v>78</v>
      </c>
      <c r="E86">
        <v>376</v>
      </c>
      <c r="F86" t="s">
        <v>79</v>
      </c>
      <c r="G86">
        <v>1060</v>
      </c>
      <c r="H86" t="s">
        <v>146</v>
      </c>
      <c r="I86">
        <v>1459</v>
      </c>
      <c r="J86" t="s">
        <v>147</v>
      </c>
      <c r="K86">
        <v>287065</v>
      </c>
      <c r="L86" t="s">
        <v>178</v>
      </c>
      <c r="M86">
        <v>0</v>
      </c>
      <c r="N86">
        <v>21</v>
      </c>
      <c r="O86" t="s">
        <v>83</v>
      </c>
      <c r="P86" t="s">
        <v>149</v>
      </c>
      <c r="Q86" t="s">
        <v>150</v>
      </c>
      <c r="R86">
        <v>435</v>
      </c>
      <c r="S86" t="s">
        <v>151</v>
      </c>
      <c r="T86">
        <v>1</v>
      </c>
      <c r="U86">
        <v>2.0833330000000001E-3</v>
      </c>
      <c r="V86">
        <v>0</v>
      </c>
      <c r="W86">
        <v>0</v>
      </c>
      <c r="X86">
        <v>0</v>
      </c>
      <c r="Y86">
        <v>0</v>
      </c>
    </row>
    <row r="87" spans="1:25">
      <c r="A87" s="10">
        <v>45627</v>
      </c>
      <c r="B87" t="s">
        <v>76</v>
      </c>
      <c r="C87" t="s">
        <v>77</v>
      </c>
      <c r="D87" t="s">
        <v>78</v>
      </c>
      <c r="E87">
        <v>376</v>
      </c>
      <c r="F87" t="s">
        <v>79</v>
      </c>
      <c r="G87">
        <v>1060</v>
      </c>
      <c r="H87" t="s">
        <v>146</v>
      </c>
      <c r="I87">
        <v>1459</v>
      </c>
      <c r="J87" t="s">
        <v>147</v>
      </c>
      <c r="K87">
        <v>51594</v>
      </c>
      <c r="L87" t="s">
        <v>179</v>
      </c>
      <c r="M87">
        <v>0</v>
      </c>
      <c r="N87">
        <v>22</v>
      </c>
      <c r="O87" t="s">
        <v>83</v>
      </c>
      <c r="P87" t="s">
        <v>91</v>
      </c>
      <c r="Q87" t="s">
        <v>125</v>
      </c>
      <c r="R87">
        <v>285</v>
      </c>
      <c r="S87" t="s">
        <v>126</v>
      </c>
      <c r="T87">
        <v>6</v>
      </c>
      <c r="U87">
        <v>0.25</v>
      </c>
      <c r="V87">
        <v>2490</v>
      </c>
      <c r="W87">
        <v>6</v>
      </c>
      <c r="X87">
        <v>0.25</v>
      </c>
      <c r="Y87">
        <v>2490</v>
      </c>
    </row>
    <row r="88" spans="1:25">
      <c r="A88" s="10">
        <v>45627</v>
      </c>
      <c r="B88" t="s">
        <v>76</v>
      </c>
      <c r="C88" t="s">
        <v>77</v>
      </c>
      <c r="D88" t="s">
        <v>78</v>
      </c>
      <c r="E88">
        <v>376</v>
      </c>
      <c r="F88" t="s">
        <v>79</v>
      </c>
      <c r="G88">
        <v>1060</v>
      </c>
      <c r="H88" t="s">
        <v>146</v>
      </c>
      <c r="I88">
        <v>1459</v>
      </c>
      <c r="J88" t="s">
        <v>147</v>
      </c>
      <c r="K88">
        <v>51594</v>
      </c>
      <c r="L88" t="s">
        <v>179</v>
      </c>
      <c r="M88">
        <v>0</v>
      </c>
      <c r="N88">
        <v>22</v>
      </c>
      <c r="O88" t="s">
        <v>83</v>
      </c>
      <c r="P88" t="s">
        <v>84</v>
      </c>
      <c r="Q88" t="s">
        <v>85</v>
      </c>
      <c r="R88">
        <v>365</v>
      </c>
      <c r="S88" t="s">
        <v>86</v>
      </c>
      <c r="T88">
        <v>24</v>
      </c>
      <c r="U88">
        <v>0.25</v>
      </c>
      <c r="V88">
        <v>387.12</v>
      </c>
      <c r="W88">
        <v>24</v>
      </c>
      <c r="X88">
        <v>0.25</v>
      </c>
      <c r="Y88">
        <v>387.12</v>
      </c>
    </row>
    <row r="89" spans="1:25">
      <c r="A89" s="10">
        <v>45627</v>
      </c>
      <c r="B89" t="s">
        <v>76</v>
      </c>
      <c r="C89" t="s">
        <v>77</v>
      </c>
      <c r="D89" t="s">
        <v>78</v>
      </c>
      <c r="E89">
        <v>376</v>
      </c>
      <c r="F89" t="s">
        <v>79</v>
      </c>
      <c r="G89">
        <v>1060</v>
      </c>
      <c r="H89" t="s">
        <v>146</v>
      </c>
      <c r="I89">
        <v>1459</v>
      </c>
      <c r="J89" t="s">
        <v>147</v>
      </c>
      <c r="K89">
        <v>43036</v>
      </c>
      <c r="L89" t="s">
        <v>180</v>
      </c>
      <c r="M89">
        <v>0</v>
      </c>
      <c r="N89">
        <v>22</v>
      </c>
      <c r="O89" t="s">
        <v>83</v>
      </c>
      <c r="P89" t="s">
        <v>104</v>
      </c>
      <c r="Q89" t="s">
        <v>105</v>
      </c>
      <c r="R89">
        <v>190</v>
      </c>
      <c r="S89" t="s">
        <v>181</v>
      </c>
      <c r="T89">
        <v>6</v>
      </c>
      <c r="U89">
        <v>0.5</v>
      </c>
      <c r="V89">
        <v>183</v>
      </c>
      <c r="W89">
        <v>6</v>
      </c>
      <c r="X89">
        <v>0.5</v>
      </c>
      <c r="Y89">
        <v>183</v>
      </c>
    </row>
    <row r="90" spans="1:25">
      <c r="A90" s="10">
        <v>45627</v>
      </c>
      <c r="B90" t="s">
        <v>76</v>
      </c>
      <c r="C90" t="s">
        <v>77</v>
      </c>
      <c r="D90" t="s">
        <v>78</v>
      </c>
      <c r="E90">
        <v>376</v>
      </c>
      <c r="F90" t="s">
        <v>79</v>
      </c>
      <c r="G90">
        <v>1060</v>
      </c>
      <c r="H90" t="s">
        <v>146</v>
      </c>
      <c r="I90">
        <v>1459</v>
      </c>
      <c r="J90" t="s">
        <v>147</v>
      </c>
      <c r="K90">
        <v>43036</v>
      </c>
      <c r="L90" t="s">
        <v>180</v>
      </c>
      <c r="M90">
        <v>0</v>
      </c>
      <c r="N90">
        <v>22</v>
      </c>
      <c r="O90" t="s">
        <v>83</v>
      </c>
      <c r="P90" t="s">
        <v>104</v>
      </c>
      <c r="Q90" t="s">
        <v>114</v>
      </c>
      <c r="R90">
        <v>192</v>
      </c>
      <c r="S90" t="s">
        <v>153</v>
      </c>
      <c r="T90">
        <v>3</v>
      </c>
      <c r="U90">
        <v>0.25</v>
      </c>
      <c r="V90">
        <v>174</v>
      </c>
      <c r="W90">
        <v>3</v>
      </c>
      <c r="X90">
        <v>0.25</v>
      </c>
      <c r="Y90">
        <v>174</v>
      </c>
    </row>
    <row r="91" spans="1:25">
      <c r="A91" s="10">
        <v>45627</v>
      </c>
      <c r="B91" t="s">
        <v>76</v>
      </c>
      <c r="C91" t="s">
        <v>77</v>
      </c>
      <c r="D91" t="s">
        <v>78</v>
      </c>
      <c r="E91">
        <v>376</v>
      </c>
      <c r="F91" t="s">
        <v>79</v>
      </c>
      <c r="G91">
        <v>1060</v>
      </c>
      <c r="H91" t="s">
        <v>146</v>
      </c>
      <c r="I91">
        <v>1459</v>
      </c>
      <c r="J91" t="s">
        <v>147</v>
      </c>
      <c r="K91">
        <v>43036</v>
      </c>
      <c r="L91" t="s">
        <v>180</v>
      </c>
      <c r="M91">
        <v>0</v>
      </c>
      <c r="N91">
        <v>22</v>
      </c>
      <c r="O91" t="s">
        <v>83</v>
      </c>
      <c r="P91" t="s">
        <v>91</v>
      </c>
      <c r="Q91" t="s">
        <v>125</v>
      </c>
      <c r="R91">
        <v>285</v>
      </c>
      <c r="S91" t="s">
        <v>126</v>
      </c>
      <c r="T91">
        <v>3</v>
      </c>
      <c r="U91">
        <v>0.125</v>
      </c>
      <c r="V91">
        <v>1245</v>
      </c>
      <c r="W91">
        <v>3</v>
      </c>
      <c r="X91">
        <v>0.125</v>
      </c>
      <c r="Y91">
        <v>1245</v>
      </c>
    </row>
    <row r="92" spans="1:25">
      <c r="A92" s="10">
        <v>45627</v>
      </c>
      <c r="B92" t="s">
        <v>76</v>
      </c>
      <c r="C92" t="s">
        <v>77</v>
      </c>
      <c r="D92" t="s">
        <v>78</v>
      </c>
      <c r="E92">
        <v>376</v>
      </c>
      <c r="F92" t="s">
        <v>79</v>
      </c>
      <c r="G92">
        <v>1060</v>
      </c>
      <c r="H92" t="s">
        <v>146</v>
      </c>
      <c r="I92">
        <v>1459</v>
      </c>
      <c r="J92" t="s">
        <v>147</v>
      </c>
      <c r="K92">
        <v>43036</v>
      </c>
      <c r="L92" t="s">
        <v>180</v>
      </c>
      <c r="M92">
        <v>0</v>
      </c>
      <c r="N92">
        <v>22</v>
      </c>
      <c r="O92" t="s">
        <v>83</v>
      </c>
      <c r="P92" t="s">
        <v>130</v>
      </c>
      <c r="Q92" t="s">
        <v>182</v>
      </c>
      <c r="R92">
        <v>410</v>
      </c>
      <c r="S92" t="s">
        <v>183</v>
      </c>
      <c r="T92">
        <v>2</v>
      </c>
      <c r="U92">
        <v>0.16666666699999999</v>
      </c>
      <c r="V92">
        <v>350</v>
      </c>
      <c r="W92">
        <v>2</v>
      </c>
      <c r="X92">
        <v>0.16666666699999999</v>
      </c>
      <c r="Y92">
        <v>350</v>
      </c>
    </row>
    <row r="93" spans="1:25">
      <c r="A93" s="10">
        <v>45627</v>
      </c>
      <c r="B93" t="s">
        <v>76</v>
      </c>
      <c r="C93" t="s">
        <v>77</v>
      </c>
      <c r="D93" t="s">
        <v>78</v>
      </c>
      <c r="E93">
        <v>376</v>
      </c>
      <c r="F93" t="s">
        <v>79</v>
      </c>
      <c r="G93">
        <v>1060</v>
      </c>
      <c r="H93" t="s">
        <v>146</v>
      </c>
      <c r="I93">
        <v>1459</v>
      </c>
      <c r="J93" t="s">
        <v>147</v>
      </c>
      <c r="K93">
        <v>43036</v>
      </c>
      <c r="L93" t="s">
        <v>180</v>
      </c>
      <c r="M93">
        <v>0</v>
      </c>
      <c r="N93">
        <v>22</v>
      </c>
      <c r="O93" t="s">
        <v>83</v>
      </c>
      <c r="P93" t="s">
        <v>130</v>
      </c>
      <c r="Q93" t="s">
        <v>131</v>
      </c>
      <c r="R93">
        <v>197</v>
      </c>
      <c r="S93" t="s">
        <v>166</v>
      </c>
      <c r="T93">
        <v>6</v>
      </c>
      <c r="U93">
        <v>0.25</v>
      </c>
      <c r="V93">
        <v>258</v>
      </c>
      <c r="W93">
        <v>6</v>
      </c>
      <c r="X93">
        <v>0.25</v>
      </c>
      <c r="Y93">
        <v>258</v>
      </c>
    </row>
    <row r="94" spans="1:25">
      <c r="A94" s="10">
        <v>45627</v>
      </c>
      <c r="B94" t="s">
        <v>76</v>
      </c>
      <c r="C94" t="s">
        <v>77</v>
      </c>
      <c r="D94" t="s">
        <v>78</v>
      </c>
      <c r="E94">
        <v>376</v>
      </c>
      <c r="F94" t="s">
        <v>79</v>
      </c>
      <c r="G94">
        <v>1060</v>
      </c>
      <c r="H94" t="s">
        <v>146</v>
      </c>
      <c r="I94">
        <v>1459</v>
      </c>
      <c r="J94" t="s">
        <v>147</v>
      </c>
      <c r="K94">
        <v>182707</v>
      </c>
      <c r="L94" t="s">
        <v>184</v>
      </c>
      <c r="M94">
        <v>0</v>
      </c>
      <c r="N94">
        <v>4</v>
      </c>
      <c r="O94" t="s">
        <v>83</v>
      </c>
      <c r="P94" t="s">
        <v>84</v>
      </c>
      <c r="Q94" t="s">
        <v>88</v>
      </c>
      <c r="R94">
        <v>308</v>
      </c>
      <c r="S94" t="s">
        <v>121</v>
      </c>
      <c r="T94">
        <v>24</v>
      </c>
      <c r="U94">
        <v>0.25</v>
      </c>
      <c r="V94">
        <v>387.12</v>
      </c>
      <c r="W94">
        <v>0</v>
      </c>
      <c r="X94">
        <v>0</v>
      </c>
      <c r="Y94">
        <v>0</v>
      </c>
    </row>
    <row r="95" spans="1:25">
      <c r="A95" s="10">
        <v>45627</v>
      </c>
      <c r="B95" t="s">
        <v>76</v>
      </c>
      <c r="C95" t="s">
        <v>77</v>
      </c>
      <c r="D95" t="s">
        <v>78</v>
      </c>
      <c r="E95">
        <v>376</v>
      </c>
      <c r="F95" t="s">
        <v>79</v>
      </c>
      <c r="G95">
        <v>1060</v>
      </c>
      <c r="H95" t="s">
        <v>146</v>
      </c>
      <c r="I95">
        <v>1459</v>
      </c>
      <c r="J95" t="s">
        <v>147</v>
      </c>
      <c r="K95">
        <v>182707</v>
      </c>
      <c r="L95" t="s">
        <v>184</v>
      </c>
      <c r="M95">
        <v>0</v>
      </c>
      <c r="N95">
        <v>4</v>
      </c>
      <c r="O95" t="s">
        <v>83</v>
      </c>
      <c r="P95" t="s">
        <v>91</v>
      </c>
      <c r="Q95" t="s">
        <v>92</v>
      </c>
      <c r="R95">
        <v>280</v>
      </c>
      <c r="S95" t="s">
        <v>185</v>
      </c>
      <c r="T95">
        <v>48</v>
      </c>
      <c r="U95">
        <v>0.1</v>
      </c>
      <c r="V95">
        <v>396</v>
      </c>
      <c r="W95">
        <v>0</v>
      </c>
      <c r="X95">
        <v>0</v>
      </c>
      <c r="Y95">
        <v>0</v>
      </c>
    </row>
    <row r="96" spans="1:25">
      <c r="A96" s="10">
        <v>45627</v>
      </c>
      <c r="B96" t="s">
        <v>76</v>
      </c>
      <c r="C96" t="s">
        <v>77</v>
      </c>
      <c r="D96" t="s">
        <v>78</v>
      </c>
      <c r="E96">
        <v>376</v>
      </c>
      <c r="F96" t="s">
        <v>79</v>
      </c>
      <c r="G96">
        <v>1060</v>
      </c>
      <c r="H96" t="s">
        <v>146</v>
      </c>
      <c r="I96">
        <v>1459</v>
      </c>
      <c r="J96" t="s">
        <v>147</v>
      </c>
      <c r="K96">
        <v>182707</v>
      </c>
      <c r="L96" t="s">
        <v>184</v>
      </c>
      <c r="M96">
        <v>0</v>
      </c>
      <c r="N96">
        <v>4</v>
      </c>
      <c r="O96" t="s">
        <v>83</v>
      </c>
      <c r="P96" t="s">
        <v>84</v>
      </c>
      <c r="Q96" t="s">
        <v>85</v>
      </c>
      <c r="R96">
        <v>365</v>
      </c>
      <c r="S96" t="s">
        <v>86</v>
      </c>
      <c r="T96">
        <v>24</v>
      </c>
      <c r="U96">
        <v>0.25</v>
      </c>
      <c r="V96">
        <v>387.12</v>
      </c>
      <c r="W96">
        <v>0</v>
      </c>
      <c r="X96">
        <v>0</v>
      </c>
      <c r="Y96">
        <v>0</v>
      </c>
    </row>
    <row r="97" spans="1:25">
      <c r="A97" s="10">
        <v>45627</v>
      </c>
      <c r="B97" t="s">
        <v>76</v>
      </c>
      <c r="C97" t="s">
        <v>77</v>
      </c>
      <c r="D97" t="s">
        <v>78</v>
      </c>
      <c r="E97">
        <v>376</v>
      </c>
      <c r="F97" t="s">
        <v>79</v>
      </c>
      <c r="G97">
        <v>1060</v>
      </c>
      <c r="H97" t="s">
        <v>146</v>
      </c>
      <c r="I97">
        <v>1459</v>
      </c>
      <c r="J97" t="s">
        <v>147</v>
      </c>
      <c r="K97">
        <v>287063</v>
      </c>
      <c r="L97" t="s">
        <v>186</v>
      </c>
      <c r="M97">
        <v>0</v>
      </c>
      <c r="N97">
        <v>22</v>
      </c>
      <c r="O97" t="s">
        <v>83</v>
      </c>
      <c r="P97" t="s">
        <v>149</v>
      </c>
      <c r="Q97" t="s">
        <v>150</v>
      </c>
      <c r="R97">
        <v>435</v>
      </c>
      <c r="S97" t="s">
        <v>151</v>
      </c>
      <c r="T97">
        <v>1</v>
      </c>
      <c r="U97">
        <v>2.0833330000000001E-3</v>
      </c>
      <c r="V97">
        <v>0</v>
      </c>
      <c r="W97">
        <v>0</v>
      </c>
      <c r="X97">
        <v>0</v>
      </c>
      <c r="Y97">
        <v>0</v>
      </c>
    </row>
    <row r="98" spans="1:25">
      <c r="A98" s="10">
        <v>45627</v>
      </c>
      <c r="B98" t="s">
        <v>76</v>
      </c>
      <c r="C98" t="s">
        <v>77</v>
      </c>
      <c r="D98" t="s">
        <v>78</v>
      </c>
      <c r="E98">
        <v>376</v>
      </c>
      <c r="F98" t="s">
        <v>79</v>
      </c>
      <c r="G98">
        <v>1060</v>
      </c>
      <c r="H98" t="s">
        <v>146</v>
      </c>
      <c r="I98">
        <v>1459</v>
      </c>
      <c r="J98" t="s">
        <v>147</v>
      </c>
      <c r="K98">
        <v>43430</v>
      </c>
      <c r="L98" t="s">
        <v>187</v>
      </c>
      <c r="M98">
        <v>0</v>
      </c>
      <c r="N98">
        <v>22</v>
      </c>
      <c r="O98" t="s">
        <v>83</v>
      </c>
      <c r="P98" t="s">
        <v>130</v>
      </c>
      <c r="Q98" t="s">
        <v>188</v>
      </c>
      <c r="R98">
        <v>406</v>
      </c>
      <c r="S98" t="s">
        <v>189</v>
      </c>
      <c r="T98">
        <v>8</v>
      </c>
      <c r="U98">
        <v>1</v>
      </c>
      <c r="V98">
        <v>1784</v>
      </c>
      <c r="W98">
        <v>8</v>
      </c>
      <c r="X98">
        <v>1</v>
      </c>
      <c r="Y98">
        <v>1784</v>
      </c>
    </row>
    <row r="99" spans="1:25">
      <c r="A99" s="10">
        <v>45627</v>
      </c>
      <c r="B99" t="s">
        <v>76</v>
      </c>
      <c r="C99" t="s">
        <v>77</v>
      </c>
      <c r="D99" t="s">
        <v>78</v>
      </c>
      <c r="E99">
        <v>376</v>
      </c>
      <c r="F99" t="s">
        <v>79</v>
      </c>
      <c r="G99">
        <v>1060</v>
      </c>
      <c r="H99" t="s">
        <v>146</v>
      </c>
      <c r="I99">
        <v>1459</v>
      </c>
      <c r="J99" t="s">
        <v>147</v>
      </c>
      <c r="K99">
        <v>43430</v>
      </c>
      <c r="L99" t="s">
        <v>187</v>
      </c>
      <c r="M99">
        <v>0</v>
      </c>
      <c r="N99">
        <v>22</v>
      </c>
      <c r="O99" t="s">
        <v>83</v>
      </c>
      <c r="P99" t="s">
        <v>130</v>
      </c>
      <c r="Q99" t="s">
        <v>131</v>
      </c>
      <c r="R99">
        <v>197</v>
      </c>
      <c r="S99" t="s">
        <v>166</v>
      </c>
      <c r="T99">
        <v>24</v>
      </c>
      <c r="U99">
        <v>1</v>
      </c>
      <c r="V99">
        <v>1032</v>
      </c>
      <c r="W99">
        <v>24</v>
      </c>
      <c r="X99">
        <v>1</v>
      </c>
      <c r="Y99">
        <v>1032</v>
      </c>
    </row>
    <row r="100" spans="1:25">
      <c r="A100" s="10">
        <v>45627</v>
      </c>
      <c r="B100" t="s">
        <v>76</v>
      </c>
      <c r="C100" t="s">
        <v>77</v>
      </c>
      <c r="D100" t="s">
        <v>78</v>
      </c>
      <c r="E100">
        <v>376</v>
      </c>
      <c r="F100" t="s">
        <v>79</v>
      </c>
      <c r="G100">
        <v>1060</v>
      </c>
      <c r="H100" t="s">
        <v>146</v>
      </c>
      <c r="I100">
        <v>1459</v>
      </c>
      <c r="J100" t="s">
        <v>147</v>
      </c>
      <c r="K100">
        <v>43430</v>
      </c>
      <c r="L100" t="s">
        <v>187</v>
      </c>
      <c r="M100">
        <v>0</v>
      </c>
      <c r="N100">
        <v>22</v>
      </c>
      <c r="O100" t="s">
        <v>83</v>
      </c>
      <c r="P100" t="s">
        <v>109</v>
      </c>
      <c r="Q100" t="s">
        <v>109</v>
      </c>
      <c r="R100">
        <v>447</v>
      </c>
      <c r="S100" t="s">
        <v>169</v>
      </c>
      <c r="T100">
        <v>0</v>
      </c>
      <c r="U100">
        <v>0</v>
      </c>
      <c r="V100">
        <v>0</v>
      </c>
      <c r="W100">
        <v>0</v>
      </c>
      <c r="X100">
        <v>0</v>
      </c>
      <c r="Y100">
        <v>0</v>
      </c>
    </row>
    <row r="101" spans="1:25">
      <c r="A101" s="10">
        <v>45627</v>
      </c>
      <c r="B101" t="s">
        <v>76</v>
      </c>
      <c r="C101" t="s">
        <v>77</v>
      </c>
      <c r="D101" t="s">
        <v>78</v>
      </c>
      <c r="E101">
        <v>376</v>
      </c>
      <c r="F101" t="s">
        <v>79</v>
      </c>
      <c r="G101">
        <v>1060</v>
      </c>
      <c r="H101" t="s">
        <v>146</v>
      </c>
      <c r="I101">
        <v>1459</v>
      </c>
      <c r="J101" t="s">
        <v>147</v>
      </c>
      <c r="K101">
        <v>43430</v>
      </c>
      <c r="L101" t="s">
        <v>187</v>
      </c>
      <c r="M101">
        <v>0</v>
      </c>
      <c r="N101">
        <v>22</v>
      </c>
      <c r="O101" t="s">
        <v>83</v>
      </c>
      <c r="P101" t="s">
        <v>109</v>
      </c>
      <c r="Q101" t="s">
        <v>109</v>
      </c>
      <c r="R101">
        <v>322</v>
      </c>
      <c r="S101" t="s">
        <v>190</v>
      </c>
      <c r="T101">
        <v>0</v>
      </c>
      <c r="U101">
        <v>0</v>
      </c>
      <c r="V101">
        <v>0</v>
      </c>
      <c r="W101">
        <v>0</v>
      </c>
      <c r="X101">
        <v>0</v>
      </c>
      <c r="Y101">
        <v>0</v>
      </c>
    </row>
    <row r="102" spans="1:25">
      <c r="A102" s="10">
        <v>45627</v>
      </c>
      <c r="B102" t="s">
        <v>76</v>
      </c>
      <c r="C102" t="s">
        <v>77</v>
      </c>
      <c r="D102" t="s">
        <v>78</v>
      </c>
      <c r="E102">
        <v>376</v>
      </c>
      <c r="F102" t="s">
        <v>79</v>
      </c>
      <c r="G102">
        <v>1060</v>
      </c>
      <c r="H102" t="s">
        <v>146</v>
      </c>
      <c r="I102">
        <v>1459</v>
      </c>
      <c r="J102" t="s">
        <v>147</v>
      </c>
      <c r="K102">
        <v>282215</v>
      </c>
      <c r="L102" t="s">
        <v>191</v>
      </c>
      <c r="M102">
        <v>0</v>
      </c>
      <c r="N102">
        <v>22</v>
      </c>
      <c r="O102" t="s">
        <v>83</v>
      </c>
      <c r="P102" t="s">
        <v>91</v>
      </c>
      <c r="Q102" t="s">
        <v>125</v>
      </c>
      <c r="R102">
        <v>285</v>
      </c>
      <c r="S102" t="s">
        <v>126</v>
      </c>
      <c r="T102">
        <v>2</v>
      </c>
      <c r="U102">
        <v>8.3333332999999996E-2</v>
      </c>
      <c r="V102">
        <v>830</v>
      </c>
      <c r="W102">
        <v>2</v>
      </c>
      <c r="X102">
        <v>8.3333332999999996E-2</v>
      </c>
      <c r="Y102">
        <v>830</v>
      </c>
    </row>
    <row r="103" spans="1:25">
      <c r="A103" s="10">
        <v>45627</v>
      </c>
      <c r="B103" t="s">
        <v>76</v>
      </c>
      <c r="C103" t="s">
        <v>77</v>
      </c>
      <c r="D103" t="s">
        <v>78</v>
      </c>
      <c r="E103">
        <v>376</v>
      </c>
      <c r="F103" t="s">
        <v>79</v>
      </c>
      <c r="G103">
        <v>1060</v>
      </c>
      <c r="H103" t="s">
        <v>146</v>
      </c>
      <c r="I103">
        <v>1459</v>
      </c>
      <c r="J103" t="s">
        <v>147</v>
      </c>
      <c r="K103">
        <v>232455</v>
      </c>
      <c r="L103" t="s">
        <v>192</v>
      </c>
      <c r="M103">
        <v>0</v>
      </c>
      <c r="N103">
        <v>4</v>
      </c>
      <c r="O103" t="s">
        <v>83</v>
      </c>
      <c r="P103" t="s">
        <v>149</v>
      </c>
      <c r="Q103" t="s">
        <v>150</v>
      </c>
      <c r="R103">
        <v>435</v>
      </c>
      <c r="S103" t="s">
        <v>151</v>
      </c>
      <c r="T103">
        <v>1</v>
      </c>
      <c r="U103">
        <v>2.0833330000000001E-3</v>
      </c>
      <c r="V103">
        <v>0</v>
      </c>
      <c r="W103">
        <v>0</v>
      </c>
      <c r="X103">
        <v>0</v>
      </c>
      <c r="Y103">
        <v>0</v>
      </c>
    </row>
    <row r="104" spans="1:25">
      <c r="A104" s="10">
        <v>45627</v>
      </c>
      <c r="B104" t="s">
        <v>76</v>
      </c>
      <c r="C104" t="s">
        <v>77</v>
      </c>
      <c r="D104" t="s">
        <v>78</v>
      </c>
      <c r="E104">
        <v>376</v>
      </c>
      <c r="F104" t="s">
        <v>79</v>
      </c>
      <c r="G104">
        <v>1060</v>
      </c>
      <c r="H104" t="s">
        <v>146</v>
      </c>
      <c r="I104">
        <v>1459</v>
      </c>
      <c r="J104" t="s">
        <v>147</v>
      </c>
      <c r="K104">
        <v>285491</v>
      </c>
      <c r="L104" t="s">
        <v>193</v>
      </c>
      <c r="M104">
        <v>0</v>
      </c>
      <c r="N104">
        <v>22</v>
      </c>
      <c r="O104" t="s">
        <v>83</v>
      </c>
      <c r="P104" t="s">
        <v>149</v>
      </c>
      <c r="Q104" t="s">
        <v>150</v>
      </c>
      <c r="R104">
        <v>435</v>
      </c>
      <c r="S104" t="s">
        <v>151</v>
      </c>
      <c r="T104">
        <v>1</v>
      </c>
      <c r="U104">
        <v>2.0833330000000001E-3</v>
      </c>
      <c r="V104">
        <v>0</v>
      </c>
      <c r="W104">
        <v>0</v>
      </c>
      <c r="X104">
        <v>0</v>
      </c>
      <c r="Y104">
        <v>0</v>
      </c>
    </row>
    <row r="105" spans="1:25">
      <c r="A105" s="10">
        <v>45627</v>
      </c>
      <c r="B105" t="s">
        <v>76</v>
      </c>
      <c r="C105" t="s">
        <v>77</v>
      </c>
      <c r="D105" t="s">
        <v>78</v>
      </c>
      <c r="E105">
        <v>376</v>
      </c>
      <c r="F105" t="s">
        <v>79</v>
      </c>
      <c r="G105">
        <v>1060</v>
      </c>
      <c r="H105" t="s">
        <v>146</v>
      </c>
      <c r="I105">
        <v>1459</v>
      </c>
      <c r="J105" t="s">
        <v>147</v>
      </c>
      <c r="K105">
        <v>195988</v>
      </c>
      <c r="L105" t="s">
        <v>194</v>
      </c>
      <c r="M105">
        <v>0</v>
      </c>
      <c r="N105">
        <v>22</v>
      </c>
      <c r="O105" t="s">
        <v>83</v>
      </c>
      <c r="P105" t="s">
        <v>149</v>
      </c>
      <c r="Q105" t="s">
        <v>150</v>
      </c>
      <c r="R105">
        <v>435</v>
      </c>
      <c r="S105" t="s">
        <v>151</v>
      </c>
      <c r="T105">
        <v>1</v>
      </c>
      <c r="U105">
        <v>2.0833330000000001E-3</v>
      </c>
      <c r="V105">
        <v>0</v>
      </c>
      <c r="W105">
        <v>0</v>
      </c>
      <c r="X105">
        <v>0</v>
      </c>
      <c r="Y105">
        <v>0</v>
      </c>
    </row>
    <row r="106" spans="1:25">
      <c r="A106" s="10">
        <v>45627</v>
      </c>
      <c r="B106" t="s">
        <v>76</v>
      </c>
      <c r="C106" t="s">
        <v>77</v>
      </c>
      <c r="D106" t="s">
        <v>78</v>
      </c>
      <c r="E106">
        <v>376</v>
      </c>
      <c r="F106" t="s">
        <v>79</v>
      </c>
      <c r="G106">
        <v>1060</v>
      </c>
      <c r="H106" t="s">
        <v>146</v>
      </c>
      <c r="I106">
        <v>1459</v>
      </c>
      <c r="J106" t="s">
        <v>147</v>
      </c>
      <c r="K106">
        <v>195587</v>
      </c>
      <c r="L106" t="s">
        <v>195</v>
      </c>
      <c r="M106">
        <v>0</v>
      </c>
      <c r="N106">
        <v>4</v>
      </c>
      <c r="O106" t="s">
        <v>83</v>
      </c>
      <c r="P106" t="s">
        <v>91</v>
      </c>
      <c r="Q106" t="s">
        <v>92</v>
      </c>
      <c r="R106">
        <v>277</v>
      </c>
      <c r="S106" t="s">
        <v>93</v>
      </c>
      <c r="T106">
        <v>3</v>
      </c>
      <c r="U106">
        <v>0.125</v>
      </c>
      <c r="V106">
        <v>1020</v>
      </c>
      <c r="W106">
        <v>3</v>
      </c>
      <c r="X106">
        <v>0.125</v>
      </c>
      <c r="Y106">
        <v>1020</v>
      </c>
    </row>
    <row r="107" spans="1:25">
      <c r="A107" s="10">
        <v>45627</v>
      </c>
      <c r="B107" t="s">
        <v>76</v>
      </c>
      <c r="C107" t="s">
        <v>77</v>
      </c>
      <c r="D107" t="s">
        <v>78</v>
      </c>
      <c r="E107">
        <v>376</v>
      </c>
      <c r="F107" t="s">
        <v>79</v>
      </c>
      <c r="G107">
        <v>1060</v>
      </c>
      <c r="H107" t="s">
        <v>146</v>
      </c>
      <c r="I107">
        <v>1459</v>
      </c>
      <c r="J107" t="s">
        <v>147</v>
      </c>
      <c r="K107">
        <v>287068</v>
      </c>
      <c r="L107" t="s">
        <v>196</v>
      </c>
      <c r="M107">
        <v>0</v>
      </c>
      <c r="N107">
        <v>4</v>
      </c>
      <c r="O107" t="s">
        <v>83</v>
      </c>
      <c r="P107" t="s">
        <v>149</v>
      </c>
      <c r="Q107" t="s">
        <v>150</v>
      </c>
      <c r="R107">
        <v>435</v>
      </c>
      <c r="S107" t="s">
        <v>151</v>
      </c>
      <c r="T107">
        <v>1</v>
      </c>
      <c r="U107">
        <v>2.0833330000000001E-3</v>
      </c>
      <c r="V107">
        <v>0</v>
      </c>
      <c r="W107">
        <v>0</v>
      </c>
      <c r="X107">
        <v>0</v>
      </c>
      <c r="Y107">
        <v>0</v>
      </c>
    </row>
    <row r="108" spans="1:25">
      <c r="A108" s="10">
        <v>45627</v>
      </c>
      <c r="B108" t="s">
        <v>76</v>
      </c>
      <c r="C108" t="s">
        <v>77</v>
      </c>
      <c r="D108" t="s">
        <v>78</v>
      </c>
      <c r="E108">
        <v>376</v>
      </c>
      <c r="F108" t="s">
        <v>79</v>
      </c>
      <c r="G108">
        <v>1060</v>
      </c>
      <c r="H108" t="s">
        <v>146</v>
      </c>
      <c r="I108">
        <v>1459</v>
      </c>
      <c r="J108" t="s">
        <v>147</v>
      </c>
      <c r="K108">
        <v>282227</v>
      </c>
      <c r="L108" t="s">
        <v>197</v>
      </c>
      <c r="M108">
        <v>0</v>
      </c>
      <c r="N108">
        <v>22</v>
      </c>
      <c r="O108" t="s">
        <v>83</v>
      </c>
      <c r="P108" t="s">
        <v>149</v>
      </c>
      <c r="Q108" t="s">
        <v>150</v>
      </c>
      <c r="R108">
        <v>435</v>
      </c>
      <c r="S108" t="s">
        <v>151</v>
      </c>
      <c r="T108">
        <v>1</v>
      </c>
      <c r="U108">
        <v>2.0833330000000001E-3</v>
      </c>
      <c r="V108">
        <v>0</v>
      </c>
      <c r="W108">
        <v>0</v>
      </c>
      <c r="X108">
        <v>0</v>
      </c>
      <c r="Y108">
        <v>0</v>
      </c>
    </row>
    <row r="109" spans="1:25">
      <c r="A109" s="10">
        <v>45627</v>
      </c>
      <c r="B109" t="s">
        <v>76</v>
      </c>
      <c r="C109" t="s">
        <v>77</v>
      </c>
      <c r="D109" t="s">
        <v>78</v>
      </c>
      <c r="E109">
        <v>376</v>
      </c>
      <c r="F109" t="s">
        <v>79</v>
      </c>
      <c r="G109">
        <v>1060</v>
      </c>
      <c r="H109" t="s">
        <v>146</v>
      </c>
      <c r="I109">
        <v>1459</v>
      </c>
      <c r="J109" t="s">
        <v>147</v>
      </c>
      <c r="K109">
        <v>196016</v>
      </c>
      <c r="L109" t="s">
        <v>198</v>
      </c>
      <c r="M109">
        <v>0</v>
      </c>
      <c r="N109">
        <v>22</v>
      </c>
      <c r="O109" t="s">
        <v>83</v>
      </c>
      <c r="P109" t="s">
        <v>149</v>
      </c>
      <c r="Q109" t="s">
        <v>150</v>
      </c>
      <c r="R109">
        <v>435</v>
      </c>
      <c r="S109" t="s">
        <v>151</v>
      </c>
      <c r="T109">
        <v>1</v>
      </c>
      <c r="U109">
        <v>2.0833330000000001E-3</v>
      </c>
      <c r="V109">
        <v>0</v>
      </c>
      <c r="W109">
        <v>0</v>
      </c>
      <c r="X109">
        <v>0</v>
      </c>
      <c r="Y109">
        <v>0</v>
      </c>
    </row>
    <row r="110" spans="1:25">
      <c r="A110" s="10">
        <v>45627</v>
      </c>
      <c r="B110" t="s">
        <v>76</v>
      </c>
      <c r="C110" t="s">
        <v>77</v>
      </c>
      <c r="D110" t="s">
        <v>78</v>
      </c>
      <c r="E110">
        <v>376</v>
      </c>
      <c r="F110" t="s">
        <v>79</v>
      </c>
      <c r="G110">
        <v>1060</v>
      </c>
      <c r="H110" t="s">
        <v>146</v>
      </c>
      <c r="I110">
        <v>1459</v>
      </c>
      <c r="J110" t="s">
        <v>147</v>
      </c>
      <c r="K110">
        <v>183791</v>
      </c>
      <c r="L110" t="s">
        <v>199</v>
      </c>
      <c r="M110">
        <v>0</v>
      </c>
      <c r="N110">
        <v>22</v>
      </c>
      <c r="O110" t="s">
        <v>83</v>
      </c>
      <c r="P110" t="s">
        <v>84</v>
      </c>
      <c r="Q110" t="s">
        <v>88</v>
      </c>
      <c r="R110">
        <v>308</v>
      </c>
      <c r="S110" t="s">
        <v>121</v>
      </c>
      <c r="T110">
        <v>24</v>
      </c>
      <c r="U110">
        <v>0.25</v>
      </c>
      <c r="V110">
        <v>387.12</v>
      </c>
      <c r="W110">
        <v>24</v>
      </c>
      <c r="X110">
        <v>0.25</v>
      </c>
      <c r="Y110">
        <v>387.12</v>
      </c>
    </row>
    <row r="111" spans="1:25">
      <c r="A111" s="10">
        <v>45627</v>
      </c>
      <c r="B111" t="s">
        <v>76</v>
      </c>
      <c r="C111" t="s">
        <v>77</v>
      </c>
      <c r="D111" t="s">
        <v>78</v>
      </c>
      <c r="E111">
        <v>376</v>
      </c>
      <c r="F111" t="s">
        <v>79</v>
      </c>
      <c r="G111">
        <v>1060</v>
      </c>
      <c r="H111" t="s">
        <v>146</v>
      </c>
      <c r="I111">
        <v>1459</v>
      </c>
      <c r="J111" t="s">
        <v>147</v>
      </c>
      <c r="K111">
        <v>120743</v>
      </c>
      <c r="L111" t="s">
        <v>200</v>
      </c>
      <c r="M111">
        <v>0</v>
      </c>
      <c r="N111">
        <v>22</v>
      </c>
      <c r="O111" t="s">
        <v>83</v>
      </c>
      <c r="P111" t="s">
        <v>149</v>
      </c>
      <c r="Q111" t="s">
        <v>150</v>
      </c>
      <c r="R111">
        <v>435</v>
      </c>
      <c r="S111" t="s">
        <v>151</v>
      </c>
      <c r="T111">
        <v>1</v>
      </c>
      <c r="U111">
        <v>2.0833330000000001E-3</v>
      </c>
      <c r="V111">
        <v>0</v>
      </c>
      <c r="W111">
        <v>0</v>
      </c>
      <c r="X111">
        <v>0</v>
      </c>
      <c r="Y111">
        <v>0</v>
      </c>
    </row>
    <row r="112" spans="1:25">
      <c r="A112" s="10">
        <v>45627</v>
      </c>
      <c r="B112" t="s">
        <v>76</v>
      </c>
      <c r="C112" t="s">
        <v>77</v>
      </c>
      <c r="D112" t="s">
        <v>78</v>
      </c>
      <c r="E112">
        <v>376</v>
      </c>
      <c r="F112" t="s">
        <v>79</v>
      </c>
      <c r="G112">
        <v>1060</v>
      </c>
      <c r="H112" t="s">
        <v>146</v>
      </c>
      <c r="I112">
        <v>1459</v>
      </c>
      <c r="J112" t="s">
        <v>147</v>
      </c>
      <c r="K112">
        <v>50960</v>
      </c>
      <c r="L112" t="s">
        <v>201</v>
      </c>
      <c r="M112">
        <v>0</v>
      </c>
      <c r="N112">
        <v>22</v>
      </c>
      <c r="O112" t="s">
        <v>83</v>
      </c>
      <c r="P112" t="s">
        <v>104</v>
      </c>
      <c r="Q112" t="s">
        <v>105</v>
      </c>
      <c r="R112">
        <v>190</v>
      </c>
      <c r="S112" t="s">
        <v>181</v>
      </c>
      <c r="T112">
        <v>12</v>
      </c>
      <c r="U112">
        <v>1</v>
      </c>
      <c r="V112">
        <v>366</v>
      </c>
      <c r="W112">
        <v>12</v>
      </c>
      <c r="X112">
        <v>1</v>
      </c>
      <c r="Y112">
        <v>366</v>
      </c>
    </row>
    <row r="113" spans="1:25">
      <c r="A113" s="10">
        <v>45627</v>
      </c>
      <c r="B113" t="s">
        <v>76</v>
      </c>
      <c r="C113" t="s">
        <v>77</v>
      </c>
      <c r="D113" t="s">
        <v>78</v>
      </c>
      <c r="E113">
        <v>376</v>
      </c>
      <c r="F113" t="s">
        <v>79</v>
      </c>
      <c r="G113">
        <v>1060</v>
      </c>
      <c r="H113" t="s">
        <v>146</v>
      </c>
      <c r="I113">
        <v>1459</v>
      </c>
      <c r="J113" t="s">
        <v>147</v>
      </c>
      <c r="K113">
        <v>50960</v>
      </c>
      <c r="L113" t="s">
        <v>201</v>
      </c>
      <c r="M113">
        <v>0</v>
      </c>
      <c r="N113">
        <v>22</v>
      </c>
      <c r="O113" t="s">
        <v>83</v>
      </c>
      <c r="P113" t="s">
        <v>104</v>
      </c>
      <c r="Q113" t="s">
        <v>114</v>
      </c>
      <c r="R113">
        <v>192</v>
      </c>
      <c r="S113" t="s">
        <v>153</v>
      </c>
      <c r="T113">
        <v>3</v>
      </c>
      <c r="U113">
        <v>0.25</v>
      </c>
      <c r="V113">
        <v>174</v>
      </c>
      <c r="W113">
        <v>3</v>
      </c>
      <c r="X113">
        <v>0.25</v>
      </c>
      <c r="Y113">
        <v>174</v>
      </c>
    </row>
    <row r="114" spans="1:25">
      <c r="A114" s="10">
        <v>45627</v>
      </c>
      <c r="B114" t="s">
        <v>76</v>
      </c>
      <c r="C114" t="s">
        <v>77</v>
      </c>
      <c r="D114" t="s">
        <v>78</v>
      </c>
      <c r="E114">
        <v>376</v>
      </c>
      <c r="F114" t="s">
        <v>79</v>
      </c>
      <c r="G114">
        <v>1060</v>
      </c>
      <c r="H114" t="s">
        <v>146</v>
      </c>
      <c r="I114">
        <v>1459</v>
      </c>
      <c r="J114" t="s">
        <v>147</v>
      </c>
      <c r="K114">
        <v>50960</v>
      </c>
      <c r="L114" t="s">
        <v>201</v>
      </c>
      <c r="M114">
        <v>0</v>
      </c>
      <c r="N114">
        <v>22</v>
      </c>
      <c r="O114" t="s">
        <v>83</v>
      </c>
      <c r="P114" t="s">
        <v>104</v>
      </c>
      <c r="Q114" t="s">
        <v>114</v>
      </c>
      <c r="R114">
        <v>191</v>
      </c>
      <c r="S114" t="s">
        <v>154</v>
      </c>
      <c r="T114">
        <v>3</v>
      </c>
      <c r="U114">
        <v>0.25</v>
      </c>
      <c r="V114">
        <v>174</v>
      </c>
      <c r="W114">
        <v>3</v>
      </c>
      <c r="X114">
        <v>0.25</v>
      </c>
      <c r="Y114">
        <v>174</v>
      </c>
    </row>
    <row r="115" spans="1:25">
      <c r="A115" s="10">
        <v>45627</v>
      </c>
      <c r="B115" t="s">
        <v>76</v>
      </c>
      <c r="C115" t="s">
        <v>77</v>
      </c>
      <c r="D115" t="s">
        <v>78</v>
      </c>
      <c r="E115">
        <v>376</v>
      </c>
      <c r="F115" t="s">
        <v>79</v>
      </c>
      <c r="G115">
        <v>1060</v>
      </c>
      <c r="H115" t="s">
        <v>146</v>
      </c>
      <c r="I115">
        <v>1459</v>
      </c>
      <c r="J115" t="s">
        <v>147</v>
      </c>
      <c r="K115">
        <v>50960</v>
      </c>
      <c r="L115" t="s">
        <v>201</v>
      </c>
      <c r="M115">
        <v>0</v>
      </c>
      <c r="N115">
        <v>22</v>
      </c>
      <c r="O115" t="s">
        <v>83</v>
      </c>
      <c r="P115" t="s">
        <v>84</v>
      </c>
      <c r="Q115" t="s">
        <v>88</v>
      </c>
      <c r="R115">
        <v>308</v>
      </c>
      <c r="S115" t="s">
        <v>121</v>
      </c>
      <c r="T115">
        <v>24</v>
      </c>
      <c r="U115">
        <v>0.25</v>
      </c>
      <c r="V115">
        <v>387.12</v>
      </c>
      <c r="W115">
        <v>24</v>
      </c>
      <c r="X115">
        <v>0.25</v>
      </c>
      <c r="Y115">
        <v>387.12</v>
      </c>
    </row>
    <row r="116" spans="1:25">
      <c r="A116" s="10">
        <v>45627</v>
      </c>
      <c r="B116" t="s">
        <v>76</v>
      </c>
      <c r="C116" t="s">
        <v>77</v>
      </c>
      <c r="D116" t="s">
        <v>78</v>
      </c>
      <c r="E116">
        <v>376</v>
      </c>
      <c r="F116" t="s">
        <v>79</v>
      </c>
      <c r="G116">
        <v>1060</v>
      </c>
      <c r="H116" t="s">
        <v>146</v>
      </c>
      <c r="I116">
        <v>1459</v>
      </c>
      <c r="J116" t="s">
        <v>147</v>
      </c>
      <c r="K116">
        <v>50960</v>
      </c>
      <c r="L116" t="s">
        <v>201</v>
      </c>
      <c r="M116">
        <v>0</v>
      </c>
      <c r="N116">
        <v>22</v>
      </c>
      <c r="O116" t="s">
        <v>83</v>
      </c>
      <c r="P116" t="s">
        <v>84</v>
      </c>
      <c r="Q116" t="s">
        <v>88</v>
      </c>
      <c r="R116">
        <v>309</v>
      </c>
      <c r="S116" t="s">
        <v>89</v>
      </c>
      <c r="T116">
        <v>24</v>
      </c>
      <c r="U116">
        <v>0.25</v>
      </c>
      <c r="V116">
        <v>387.12</v>
      </c>
      <c r="W116">
        <v>24</v>
      </c>
      <c r="X116">
        <v>0.25</v>
      </c>
      <c r="Y116">
        <v>387.12</v>
      </c>
    </row>
    <row r="117" spans="1:25">
      <c r="A117" s="10">
        <v>45627</v>
      </c>
      <c r="B117" t="s">
        <v>76</v>
      </c>
      <c r="C117" t="s">
        <v>77</v>
      </c>
      <c r="D117" t="s">
        <v>78</v>
      </c>
      <c r="E117">
        <v>376</v>
      </c>
      <c r="F117" t="s">
        <v>79</v>
      </c>
      <c r="G117">
        <v>1060</v>
      </c>
      <c r="H117" t="s">
        <v>146</v>
      </c>
      <c r="I117">
        <v>1459</v>
      </c>
      <c r="J117" t="s">
        <v>147</v>
      </c>
      <c r="K117">
        <v>50960</v>
      </c>
      <c r="L117" t="s">
        <v>201</v>
      </c>
      <c r="M117">
        <v>0</v>
      </c>
      <c r="N117">
        <v>22</v>
      </c>
      <c r="O117" t="s">
        <v>83</v>
      </c>
      <c r="P117" t="s">
        <v>91</v>
      </c>
      <c r="Q117" t="s">
        <v>125</v>
      </c>
      <c r="R117">
        <v>285</v>
      </c>
      <c r="S117" t="s">
        <v>126</v>
      </c>
      <c r="T117">
        <v>4</v>
      </c>
      <c r="U117">
        <v>0.16666666699999999</v>
      </c>
      <c r="V117">
        <v>1660</v>
      </c>
      <c r="W117">
        <v>4</v>
      </c>
      <c r="X117">
        <v>0.16666666699999999</v>
      </c>
      <c r="Y117">
        <v>1660</v>
      </c>
    </row>
    <row r="118" spans="1:25">
      <c r="A118" s="10">
        <v>45627</v>
      </c>
      <c r="B118" t="s">
        <v>76</v>
      </c>
      <c r="C118" t="s">
        <v>77</v>
      </c>
      <c r="D118" t="s">
        <v>78</v>
      </c>
      <c r="E118">
        <v>376</v>
      </c>
      <c r="F118" t="s">
        <v>79</v>
      </c>
      <c r="G118">
        <v>1060</v>
      </c>
      <c r="H118" t="s">
        <v>146</v>
      </c>
      <c r="I118">
        <v>1459</v>
      </c>
      <c r="J118" t="s">
        <v>147</v>
      </c>
      <c r="K118">
        <v>279249</v>
      </c>
      <c r="L118" t="s">
        <v>202</v>
      </c>
      <c r="M118">
        <v>0</v>
      </c>
      <c r="N118">
        <v>22</v>
      </c>
      <c r="O118" t="s">
        <v>83</v>
      </c>
      <c r="P118" t="s">
        <v>91</v>
      </c>
      <c r="Q118" t="s">
        <v>125</v>
      </c>
      <c r="R118">
        <v>285</v>
      </c>
      <c r="S118" t="s">
        <v>126</v>
      </c>
      <c r="T118">
        <v>2</v>
      </c>
      <c r="U118">
        <v>8.3333332999999996E-2</v>
      </c>
      <c r="V118">
        <v>830</v>
      </c>
      <c r="W118">
        <v>2</v>
      </c>
      <c r="X118">
        <v>8.3333332999999996E-2</v>
      </c>
      <c r="Y118">
        <v>830</v>
      </c>
    </row>
    <row r="119" spans="1:25">
      <c r="A119" s="10">
        <v>45627</v>
      </c>
      <c r="B119" t="s">
        <v>76</v>
      </c>
      <c r="C119" t="s">
        <v>77</v>
      </c>
      <c r="D119" t="s">
        <v>78</v>
      </c>
      <c r="E119">
        <v>376</v>
      </c>
      <c r="F119" t="s">
        <v>79</v>
      </c>
      <c r="G119">
        <v>1060</v>
      </c>
      <c r="H119" t="s">
        <v>146</v>
      </c>
      <c r="I119">
        <v>1459</v>
      </c>
      <c r="J119" t="s">
        <v>147</v>
      </c>
      <c r="K119">
        <v>279249</v>
      </c>
      <c r="L119" t="s">
        <v>202</v>
      </c>
      <c r="M119">
        <v>0</v>
      </c>
      <c r="N119">
        <v>22</v>
      </c>
      <c r="O119" t="s">
        <v>83</v>
      </c>
      <c r="P119" t="s">
        <v>84</v>
      </c>
      <c r="Q119" t="s">
        <v>85</v>
      </c>
      <c r="R119">
        <v>365</v>
      </c>
      <c r="S119" t="s">
        <v>86</v>
      </c>
      <c r="T119">
        <v>24</v>
      </c>
      <c r="U119">
        <v>0.25</v>
      </c>
      <c r="V119">
        <v>387.12</v>
      </c>
      <c r="W119">
        <v>24</v>
      </c>
      <c r="X119">
        <v>0.25</v>
      </c>
      <c r="Y119">
        <v>387.12</v>
      </c>
    </row>
    <row r="120" spans="1:25">
      <c r="A120" s="10">
        <v>45627</v>
      </c>
      <c r="B120" t="s">
        <v>76</v>
      </c>
      <c r="C120" t="s">
        <v>77</v>
      </c>
      <c r="D120" t="s">
        <v>78</v>
      </c>
      <c r="E120">
        <v>376</v>
      </c>
      <c r="F120" t="s">
        <v>79</v>
      </c>
      <c r="G120">
        <v>1060</v>
      </c>
      <c r="H120" t="s">
        <v>146</v>
      </c>
      <c r="I120">
        <v>1459</v>
      </c>
      <c r="J120" t="s">
        <v>147</v>
      </c>
      <c r="K120">
        <v>183235</v>
      </c>
      <c r="L120" t="s">
        <v>203</v>
      </c>
      <c r="M120">
        <v>0</v>
      </c>
      <c r="N120">
        <v>22</v>
      </c>
      <c r="O120" t="s">
        <v>83</v>
      </c>
      <c r="P120" t="s">
        <v>149</v>
      </c>
      <c r="Q120" t="s">
        <v>150</v>
      </c>
      <c r="R120">
        <v>435</v>
      </c>
      <c r="S120" t="s">
        <v>151</v>
      </c>
      <c r="T120">
        <v>1</v>
      </c>
      <c r="U120">
        <v>2.0833330000000001E-3</v>
      </c>
      <c r="V120">
        <v>0</v>
      </c>
      <c r="W120">
        <v>0</v>
      </c>
      <c r="X120">
        <v>0</v>
      </c>
      <c r="Y120">
        <v>0</v>
      </c>
    </row>
    <row r="121" spans="1:25">
      <c r="A121" s="10">
        <v>45627</v>
      </c>
      <c r="B121" t="s">
        <v>76</v>
      </c>
      <c r="C121" t="s">
        <v>77</v>
      </c>
      <c r="D121" t="s">
        <v>78</v>
      </c>
      <c r="E121">
        <v>376</v>
      </c>
      <c r="F121" t="s">
        <v>79</v>
      </c>
      <c r="G121">
        <v>1060</v>
      </c>
      <c r="H121" t="s">
        <v>146</v>
      </c>
      <c r="I121">
        <v>1459</v>
      </c>
      <c r="J121" t="s">
        <v>147</v>
      </c>
      <c r="K121">
        <v>50836</v>
      </c>
      <c r="L121" t="s">
        <v>204</v>
      </c>
      <c r="M121">
        <v>0</v>
      </c>
      <c r="N121">
        <v>22</v>
      </c>
      <c r="O121" t="s">
        <v>83</v>
      </c>
      <c r="P121" t="s">
        <v>104</v>
      </c>
      <c r="Q121" t="s">
        <v>105</v>
      </c>
      <c r="R121">
        <v>190</v>
      </c>
      <c r="S121" t="s">
        <v>181</v>
      </c>
      <c r="T121">
        <v>6</v>
      </c>
      <c r="U121">
        <v>0.5</v>
      </c>
      <c r="V121">
        <v>183</v>
      </c>
      <c r="W121">
        <v>6</v>
      </c>
      <c r="X121">
        <v>0.5</v>
      </c>
      <c r="Y121">
        <v>183</v>
      </c>
    </row>
    <row r="122" spans="1:25">
      <c r="A122" s="10">
        <v>45627</v>
      </c>
      <c r="B122" t="s">
        <v>76</v>
      </c>
      <c r="C122" t="s">
        <v>77</v>
      </c>
      <c r="D122" t="s">
        <v>78</v>
      </c>
      <c r="E122">
        <v>376</v>
      </c>
      <c r="F122" t="s">
        <v>79</v>
      </c>
      <c r="G122">
        <v>1060</v>
      </c>
      <c r="H122" t="s">
        <v>146</v>
      </c>
      <c r="I122">
        <v>1459</v>
      </c>
      <c r="J122" t="s">
        <v>147</v>
      </c>
      <c r="K122">
        <v>50836</v>
      </c>
      <c r="L122" t="s">
        <v>204</v>
      </c>
      <c r="M122">
        <v>0</v>
      </c>
      <c r="N122">
        <v>22</v>
      </c>
      <c r="O122" t="s">
        <v>83</v>
      </c>
      <c r="P122" t="s">
        <v>104</v>
      </c>
      <c r="Q122" t="s">
        <v>114</v>
      </c>
      <c r="R122">
        <v>192</v>
      </c>
      <c r="S122" t="s">
        <v>153</v>
      </c>
      <c r="T122">
        <v>3</v>
      </c>
      <c r="U122">
        <v>0.25</v>
      </c>
      <c r="V122">
        <v>174</v>
      </c>
      <c r="W122">
        <v>3</v>
      </c>
      <c r="X122">
        <v>0.25</v>
      </c>
      <c r="Y122">
        <v>174</v>
      </c>
    </row>
    <row r="123" spans="1:25">
      <c r="A123" s="10">
        <v>45627</v>
      </c>
      <c r="B123" t="s">
        <v>76</v>
      </c>
      <c r="C123" t="s">
        <v>77</v>
      </c>
      <c r="D123" t="s">
        <v>78</v>
      </c>
      <c r="E123">
        <v>376</v>
      </c>
      <c r="F123" t="s">
        <v>79</v>
      </c>
      <c r="G123">
        <v>1060</v>
      </c>
      <c r="H123" t="s">
        <v>146</v>
      </c>
      <c r="I123">
        <v>1459</v>
      </c>
      <c r="J123" t="s">
        <v>147</v>
      </c>
      <c r="K123">
        <v>50836</v>
      </c>
      <c r="L123" t="s">
        <v>204</v>
      </c>
      <c r="M123">
        <v>0</v>
      </c>
      <c r="N123">
        <v>22</v>
      </c>
      <c r="O123" t="s">
        <v>83</v>
      </c>
      <c r="P123" t="s">
        <v>84</v>
      </c>
      <c r="Q123" t="s">
        <v>88</v>
      </c>
      <c r="R123">
        <v>308</v>
      </c>
      <c r="S123" t="s">
        <v>121</v>
      </c>
      <c r="T123">
        <v>24</v>
      </c>
      <c r="U123">
        <v>0.25</v>
      </c>
      <c r="V123">
        <v>387.12</v>
      </c>
      <c r="W123">
        <v>24</v>
      </c>
      <c r="X123">
        <v>0.25</v>
      </c>
      <c r="Y123">
        <v>387.12</v>
      </c>
    </row>
    <row r="124" spans="1:25">
      <c r="A124" s="10">
        <v>45627</v>
      </c>
      <c r="B124" t="s">
        <v>76</v>
      </c>
      <c r="C124" t="s">
        <v>77</v>
      </c>
      <c r="D124" t="s">
        <v>78</v>
      </c>
      <c r="E124">
        <v>376</v>
      </c>
      <c r="F124" t="s">
        <v>79</v>
      </c>
      <c r="G124">
        <v>1060</v>
      </c>
      <c r="H124" t="s">
        <v>146</v>
      </c>
      <c r="I124">
        <v>1459</v>
      </c>
      <c r="J124" t="s">
        <v>147</v>
      </c>
      <c r="K124">
        <v>285493</v>
      </c>
      <c r="L124" t="s">
        <v>205</v>
      </c>
      <c r="M124">
        <v>0</v>
      </c>
      <c r="N124">
        <v>22</v>
      </c>
      <c r="O124" t="s">
        <v>83</v>
      </c>
      <c r="P124" t="s">
        <v>149</v>
      </c>
      <c r="Q124" t="s">
        <v>150</v>
      </c>
      <c r="R124">
        <v>435</v>
      </c>
      <c r="S124" t="s">
        <v>151</v>
      </c>
      <c r="T124">
        <v>1</v>
      </c>
      <c r="U124">
        <v>2.0833330000000001E-3</v>
      </c>
      <c r="V124">
        <v>0</v>
      </c>
      <c r="W124">
        <v>0</v>
      </c>
      <c r="X124">
        <v>0</v>
      </c>
      <c r="Y124">
        <v>0</v>
      </c>
    </row>
    <row r="125" spans="1:25">
      <c r="A125" s="10">
        <v>45627</v>
      </c>
      <c r="B125" t="s">
        <v>76</v>
      </c>
      <c r="C125" t="s">
        <v>77</v>
      </c>
      <c r="D125" t="s">
        <v>78</v>
      </c>
      <c r="E125">
        <v>376</v>
      </c>
      <c r="F125" t="s">
        <v>79</v>
      </c>
      <c r="G125">
        <v>1060</v>
      </c>
      <c r="H125" t="s">
        <v>146</v>
      </c>
      <c r="I125">
        <v>1459</v>
      </c>
      <c r="J125" t="s">
        <v>147</v>
      </c>
      <c r="K125">
        <v>203128</v>
      </c>
      <c r="L125" t="s">
        <v>206</v>
      </c>
      <c r="M125">
        <v>0</v>
      </c>
      <c r="N125">
        <v>22</v>
      </c>
      <c r="O125" t="s">
        <v>83</v>
      </c>
      <c r="P125" t="s">
        <v>149</v>
      </c>
      <c r="Q125" t="s">
        <v>150</v>
      </c>
      <c r="R125">
        <v>435</v>
      </c>
      <c r="S125" t="s">
        <v>151</v>
      </c>
      <c r="T125">
        <v>1</v>
      </c>
      <c r="U125">
        <v>2.0833330000000001E-3</v>
      </c>
      <c r="V125">
        <v>0</v>
      </c>
      <c r="W125">
        <v>0</v>
      </c>
      <c r="X125">
        <v>0</v>
      </c>
      <c r="Y125">
        <v>0</v>
      </c>
    </row>
    <row r="126" spans="1:25">
      <c r="A126" s="10">
        <v>45627</v>
      </c>
      <c r="B126" t="s">
        <v>76</v>
      </c>
      <c r="C126" t="s">
        <v>77</v>
      </c>
      <c r="D126" t="s">
        <v>78</v>
      </c>
      <c r="E126">
        <v>376</v>
      </c>
      <c r="F126" t="s">
        <v>79</v>
      </c>
      <c r="G126">
        <v>1060</v>
      </c>
      <c r="H126" t="s">
        <v>146</v>
      </c>
      <c r="I126">
        <v>1459</v>
      </c>
      <c r="J126" t="s">
        <v>147</v>
      </c>
      <c r="K126">
        <v>282457</v>
      </c>
      <c r="L126" t="s">
        <v>207</v>
      </c>
      <c r="M126">
        <v>0</v>
      </c>
      <c r="N126">
        <v>4</v>
      </c>
      <c r="O126" t="s">
        <v>83</v>
      </c>
      <c r="P126" t="s">
        <v>104</v>
      </c>
      <c r="Q126" t="s">
        <v>105</v>
      </c>
      <c r="R126">
        <v>369</v>
      </c>
      <c r="S126" t="s">
        <v>106</v>
      </c>
      <c r="T126">
        <v>72</v>
      </c>
      <c r="U126">
        <v>1</v>
      </c>
      <c r="V126">
        <v>576</v>
      </c>
      <c r="W126">
        <v>72</v>
      </c>
      <c r="X126">
        <v>1</v>
      </c>
      <c r="Y126">
        <v>576</v>
      </c>
    </row>
    <row r="127" spans="1:25">
      <c r="A127" s="10">
        <v>45627</v>
      </c>
      <c r="B127" t="s">
        <v>76</v>
      </c>
      <c r="C127" t="s">
        <v>77</v>
      </c>
      <c r="D127" t="s">
        <v>78</v>
      </c>
      <c r="E127">
        <v>376</v>
      </c>
      <c r="F127" t="s">
        <v>79</v>
      </c>
      <c r="G127">
        <v>1218</v>
      </c>
      <c r="H127" t="s">
        <v>208</v>
      </c>
      <c r="I127">
        <v>1453</v>
      </c>
      <c r="J127" t="s">
        <v>209</v>
      </c>
      <c r="K127">
        <v>182960</v>
      </c>
      <c r="L127" t="s">
        <v>210</v>
      </c>
      <c r="M127">
        <v>0</v>
      </c>
      <c r="N127">
        <v>22</v>
      </c>
      <c r="O127" t="s">
        <v>83</v>
      </c>
      <c r="P127" t="s">
        <v>109</v>
      </c>
      <c r="Q127" t="s">
        <v>109</v>
      </c>
      <c r="R127">
        <v>461</v>
      </c>
      <c r="S127" t="s">
        <v>110</v>
      </c>
      <c r="T127">
        <v>0</v>
      </c>
      <c r="U127">
        <v>0</v>
      </c>
      <c r="V127">
        <v>0</v>
      </c>
      <c r="W127">
        <v>0</v>
      </c>
      <c r="X127">
        <v>0</v>
      </c>
      <c r="Y127">
        <v>0</v>
      </c>
    </row>
    <row r="128" spans="1:25">
      <c r="A128" s="10">
        <v>45627</v>
      </c>
      <c r="B128" t="s">
        <v>76</v>
      </c>
      <c r="C128" t="s">
        <v>77</v>
      </c>
      <c r="D128" t="s">
        <v>78</v>
      </c>
      <c r="E128">
        <v>376</v>
      </c>
      <c r="F128" t="s">
        <v>79</v>
      </c>
      <c r="G128">
        <v>1218</v>
      </c>
      <c r="H128" t="s">
        <v>208</v>
      </c>
      <c r="I128">
        <v>1453</v>
      </c>
      <c r="J128" t="s">
        <v>209</v>
      </c>
      <c r="K128">
        <v>42240</v>
      </c>
      <c r="L128" t="s">
        <v>211</v>
      </c>
      <c r="M128">
        <v>0</v>
      </c>
      <c r="N128">
        <v>22</v>
      </c>
      <c r="O128" t="s">
        <v>83</v>
      </c>
      <c r="P128" t="s">
        <v>104</v>
      </c>
      <c r="Q128" t="s">
        <v>105</v>
      </c>
      <c r="R128">
        <v>190</v>
      </c>
      <c r="S128" t="s">
        <v>181</v>
      </c>
      <c r="T128">
        <v>6</v>
      </c>
      <c r="U128">
        <v>0.5</v>
      </c>
      <c r="V128">
        <v>183</v>
      </c>
      <c r="W128">
        <v>6</v>
      </c>
      <c r="X128">
        <v>0.5</v>
      </c>
      <c r="Y128">
        <v>183</v>
      </c>
    </row>
    <row r="129" spans="1:25">
      <c r="A129" s="10">
        <v>45627</v>
      </c>
      <c r="B129" t="s">
        <v>76</v>
      </c>
      <c r="C129" t="s">
        <v>77</v>
      </c>
      <c r="D129" t="s">
        <v>78</v>
      </c>
      <c r="E129">
        <v>376</v>
      </c>
      <c r="F129" t="s">
        <v>79</v>
      </c>
      <c r="G129">
        <v>1218</v>
      </c>
      <c r="H129" t="s">
        <v>208</v>
      </c>
      <c r="I129">
        <v>1453</v>
      </c>
      <c r="J129" t="s">
        <v>209</v>
      </c>
      <c r="K129">
        <v>42240</v>
      </c>
      <c r="L129" t="s">
        <v>211</v>
      </c>
      <c r="M129">
        <v>0</v>
      </c>
      <c r="N129">
        <v>22</v>
      </c>
      <c r="O129" t="s">
        <v>83</v>
      </c>
      <c r="P129" t="s">
        <v>130</v>
      </c>
      <c r="Q129" t="s">
        <v>131</v>
      </c>
      <c r="R129">
        <v>197</v>
      </c>
      <c r="S129" t="s">
        <v>166</v>
      </c>
      <c r="T129">
        <v>6</v>
      </c>
      <c r="U129">
        <v>0.25</v>
      </c>
      <c r="V129">
        <v>258</v>
      </c>
      <c r="W129">
        <v>6</v>
      </c>
      <c r="X129">
        <v>0.25</v>
      </c>
      <c r="Y129">
        <v>258</v>
      </c>
    </row>
    <row r="130" spans="1:25">
      <c r="A130" s="10">
        <v>45627</v>
      </c>
      <c r="B130" t="s">
        <v>76</v>
      </c>
      <c r="C130" t="s">
        <v>77</v>
      </c>
      <c r="D130" t="s">
        <v>78</v>
      </c>
      <c r="E130">
        <v>376</v>
      </c>
      <c r="F130" t="s">
        <v>79</v>
      </c>
      <c r="G130">
        <v>1218</v>
      </c>
      <c r="H130" t="s">
        <v>208</v>
      </c>
      <c r="I130">
        <v>1453</v>
      </c>
      <c r="J130" t="s">
        <v>209</v>
      </c>
      <c r="K130">
        <v>42240</v>
      </c>
      <c r="L130" t="s">
        <v>211</v>
      </c>
      <c r="M130">
        <v>0</v>
      </c>
      <c r="N130">
        <v>22</v>
      </c>
      <c r="O130" t="s">
        <v>83</v>
      </c>
      <c r="P130" t="s">
        <v>98</v>
      </c>
      <c r="Q130" t="s">
        <v>99</v>
      </c>
      <c r="R130">
        <v>457</v>
      </c>
      <c r="S130" t="s">
        <v>212</v>
      </c>
      <c r="T130">
        <v>1</v>
      </c>
      <c r="U130">
        <v>0.16666666699999999</v>
      </c>
      <c r="V130">
        <v>192</v>
      </c>
      <c r="W130">
        <v>1</v>
      </c>
      <c r="X130">
        <v>0.16666666699999999</v>
      </c>
      <c r="Y130">
        <v>192</v>
      </c>
    </row>
    <row r="131" spans="1:25">
      <c r="A131" s="10">
        <v>45627</v>
      </c>
      <c r="B131" t="s">
        <v>76</v>
      </c>
      <c r="C131" t="s">
        <v>77</v>
      </c>
      <c r="D131" t="s">
        <v>78</v>
      </c>
      <c r="E131">
        <v>376</v>
      </c>
      <c r="F131" t="s">
        <v>79</v>
      </c>
      <c r="G131">
        <v>1218</v>
      </c>
      <c r="H131" t="s">
        <v>208</v>
      </c>
      <c r="I131">
        <v>1453</v>
      </c>
      <c r="J131" t="s">
        <v>209</v>
      </c>
      <c r="K131">
        <v>42240</v>
      </c>
      <c r="L131" t="s">
        <v>211</v>
      </c>
      <c r="M131">
        <v>0</v>
      </c>
      <c r="N131">
        <v>22</v>
      </c>
      <c r="O131" t="s">
        <v>83</v>
      </c>
      <c r="P131" t="s">
        <v>98</v>
      </c>
      <c r="Q131" t="s">
        <v>99</v>
      </c>
      <c r="R131">
        <v>51</v>
      </c>
      <c r="S131" t="s">
        <v>100</v>
      </c>
      <c r="T131">
        <v>2</v>
      </c>
      <c r="U131">
        <v>0.25</v>
      </c>
      <c r="V131">
        <v>150</v>
      </c>
      <c r="W131">
        <v>2</v>
      </c>
      <c r="X131">
        <v>0.25</v>
      </c>
      <c r="Y131">
        <v>150</v>
      </c>
    </row>
    <row r="132" spans="1:25">
      <c r="A132" s="10">
        <v>45627</v>
      </c>
      <c r="B132" t="s">
        <v>76</v>
      </c>
      <c r="C132" t="s">
        <v>77</v>
      </c>
      <c r="D132" t="s">
        <v>78</v>
      </c>
      <c r="E132">
        <v>376</v>
      </c>
      <c r="F132" t="s">
        <v>79</v>
      </c>
      <c r="G132">
        <v>1218</v>
      </c>
      <c r="H132" t="s">
        <v>208</v>
      </c>
      <c r="I132">
        <v>1453</v>
      </c>
      <c r="J132" t="s">
        <v>209</v>
      </c>
      <c r="K132">
        <v>287044</v>
      </c>
      <c r="L132" t="s">
        <v>213</v>
      </c>
      <c r="M132">
        <v>0</v>
      </c>
      <c r="N132">
        <v>22</v>
      </c>
      <c r="O132" t="s">
        <v>83</v>
      </c>
      <c r="P132" t="s">
        <v>214</v>
      </c>
      <c r="Q132" t="s">
        <v>215</v>
      </c>
      <c r="R132">
        <v>320</v>
      </c>
      <c r="S132" t="s">
        <v>216</v>
      </c>
      <c r="T132">
        <v>1</v>
      </c>
      <c r="U132">
        <v>1.3888889E-2</v>
      </c>
      <c r="V132">
        <v>57</v>
      </c>
      <c r="W132">
        <v>1</v>
      </c>
      <c r="X132">
        <v>1.3888889E-2</v>
      </c>
      <c r="Y132">
        <v>57</v>
      </c>
    </row>
    <row r="133" spans="1:25">
      <c r="A133" s="10">
        <v>45627</v>
      </c>
      <c r="B133" t="s">
        <v>76</v>
      </c>
      <c r="C133" t="s">
        <v>77</v>
      </c>
      <c r="D133" t="s">
        <v>78</v>
      </c>
      <c r="E133">
        <v>376</v>
      </c>
      <c r="F133" t="s">
        <v>79</v>
      </c>
      <c r="G133">
        <v>1218</v>
      </c>
      <c r="H133" t="s">
        <v>208</v>
      </c>
      <c r="I133">
        <v>1453</v>
      </c>
      <c r="J133" t="s">
        <v>209</v>
      </c>
      <c r="K133">
        <v>42832</v>
      </c>
      <c r="L133" t="s">
        <v>217</v>
      </c>
      <c r="M133">
        <v>0</v>
      </c>
      <c r="N133">
        <v>4</v>
      </c>
      <c r="O133" t="s">
        <v>83</v>
      </c>
      <c r="P133" t="s">
        <v>109</v>
      </c>
      <c r="Q133" t="s">
        <v>109</v>
      </c>
      <c r="R133">
        <v>461</v>
      </c>
      <c r="S133" t="s">
        <v>110</v>
      </c>
      <c r="T133">
        <v>0</v>
      </c>
      <c r="U133">
        <v>0</v>
      </c>
      <c r="V133">
        <v>0</v>
      </c>
      <c r="W133">
        <v>0</v>
      </c>
      <c r="X133">
        <v>0</v>
      </c>
      <c r="Y133">
        <v>0</v>
      </c>
    </row>
    <row r="134" spans="1:25">
      <c r="A134" s="10">
        <v>45627</v>
      </c>
      <c r="B134" t="s">
        <v>76</v>
      </c>
      <c r="C134" t="s">
        <v>77</v>
      </c>
      <c r="D134" t="s">
        <v>78</v>
      </c>
      <c r="E134">
        <v>376</v>
      </c>
      <c r="F134" t="s">
        <v>79</v>
      </c>
      <c r="G134">
        <v>1218</v>
      </c>
      <c r="H134" t="s">
        <v>208</v>
      </c>
      <c r="I134">
        <v>1453</v>
      </c>
      <c r="J134" t="s">
        <v>209</v>
      </c>
      <c r="K134">
        <v>42832</v>
      </c>
      <c r="L134" t="s">
        <v>217</v>
      </c>
      <c r="M134">
        <v>0</v>
      </c>
      <c r="N134">
        <v>4</v>
      </c>
      <c r="O134" t="s">
        <v>83</v>
      </c>
      <c r="P134" t="s">
        <v>104</v>
      </c>
      <c r="Q134" t="s">
        <v>105</v>
      </c>
      <c r="R134">
        <v>190</v>
      </c>
      <c r="S134" t="s">
        <v>181</v>
      </c>
      <c r="T134">
        <v>12</v>
      </c>
      <c r="U134">
        <v>1</v>
      </c>
      <c r="V134">
        <v>366</v>
      </c>
      <c r="W134">
        <v>12</v>
      </c>
      <c r="X134">
        <v>1</v>
      </c>
      <c r="Y134">
        <v>366</v>
      </c>
    </row>
    <row r="135" spans="1:25">
      <c r="A135" s="10">
        <v>45627</v>
      </c>
      <c r="B135" t="s">
        <v>76</v>
      </c>
      <c r="C135" t="s">
        <v>77</v>
      </c>
      <c r="D135" t="s">
        <v>78</v>
      </c>
      <c r="E135">
        <v>376</v>
      </c>
      <c r="F135" t="s">
        <v>79</v>
      </c>
      <c r="G135">
        <v>1218</v>
      </c>
      <c r="H135" t="s">
        <v>208</v>
      </c>
      <c r="I135">
        <v>1453</v>
      </c>
      <c r="J135" t="s">
        <v>209</v>
      </c>
      <c r="K135">
        <v>42832</v>
      </c>
      <c r="L135" t="s">
        <v>217</v>
      </c>
      <c r="M135">
        <v>0</v>
      </c>
      <c r="N135">
        <v>4</v>
      </c>
      <c r="O135" t="s">
        <v>83</v>
      </c>
      <c r="P135" t="s">
        <v>104</v>
      </c>
      <c r="Q135" t="s">
        <v>105</v>
      </c>
      <c r="R135">
        <v>369</v>
      </c>
      <c r="S135" t="s">
        <v>106</v>
      </c>
      <c r="T135">
        <v>24</v>
      </c>
      <c r="U135">
        <v>0.33333333300000001</v>
      </c>
      <c r="V135">
        <v>192</v>
      </c>
      <c r="W135">
        <v>24</v>
      </c>
      <c r="X135">
        <v>0.33333333300000001</v>
      </c>
      <c r="Y135">
        <v>192</v>
      </c>
    </row>
    <row r="136" spans="1:25">
      <c r="A136" s="10">
        <v>45627</v>
      </c>
      <c r="B136" t="s">
        <v>76</v>
      </c>
      <c r="C136" t="s">
        <v>77</v>
      </c>
      <c r="D136" t="s">
        <v>78</v>
      </c>
      <c r="E136">
        <v>376</v>
      </c>
      <c r="F136" t="s">
        <v>79</v>
      </c>
      <c r="G136">
        <v>1218</v>
      </c>
      <c r="H136" t="s">
        <v>208</v>
      </c>
      <c r="I136">
        <v>1453</v>
      </c>
      <c r="J136" t="s">
        <v>209</v>
      </c>
      <c r="K136">
        <v>42832</v>
      </c>
      <c r="L136" t="s">
        <v>217</v>
      </c>
      <c r="M136">
        <v>0</v>
      </c>
      <c r="N136">
        <v>4</v>
      </c>
      <c r="O136" t="s">
        <v>83</v>
      </c>
      <c r="P136" t="s">
        <v>91</v>
      </c>
      <c r="Q136" t="s">
        <v>125</v>
      </c>
      <c r="R136">
        <v>285</v>
      </c>
      <c r="S136" t="s">
        <v>126</v>
      </c>
      <c r="T136">
        <v>12</v>
      </c>
      <c r="U136">
        <v>0.5</v>
      </c>
      <c r="V136">
        <v>4980</v>
      </c>
      <c r="W136">
        <v>12</v>
      </c>
      <c r="X136">
        <v>0.5</v>
      </c>
      <c r="Y136">
        <v>4980</v>
      </c>
    </row>
    <row r="137" spans="1:25">
      <c r="A137" s="10">
        <v>45627</v>
      </c>
      <c r="B137" t="s">
        <v>76</v>
      </c>
      <c r="C137" t="s">
        <v>77</v>
      </c>
      <c r="D137" t="s">
        <v>78</v>
      </c>
      <c r="E137">
        <v>376</v>
      </c>
      <c r="F137" t="s">
        <v>79</v>
      </c>
      <c r="G137">
        <v>1218</v>
      </c>
      <c r="H137" t="s">
        <v>208</v>
      </c>
      <c r="I137">
        <v>1453</v>
      </c>
      <c r="J137" t="s">
        <v>209</v>
      </c>
      <c r="K137">
        <v>42832</v>
      </c>
      <c r="L137" t="s">
        <v>217</v>
      </c>
      <c r="M137">
        <v>0</v>
      </c>
      <c r="N137">
        <v>4</v>
      </c>
      <c r="O137" t="s">
        <v>83</v>
      </c>
      <c r="P137" t="s">
        <v>91</v>
      </c>
      <c r="Q137" t="s">
        <v>92</v>
      </c>
      <c r="R137">
        <v>277</v>
      </c>
      <c r="S137" t="s">
        <v>93</v>
      </c>
      <c r="T137">
        <v>12</v>
      </c>
      <c r="U137">
        <v>0.5</v>
      </c>
      <c r="V137">
        <v>4080</v>
      </c>
      <c r="W137">
        <v>12</v>
      </c>
      <c r="X137">
        <v>0.5</v>
      </c>
      <c r="Y137">
        <v>4080</v>
      </c>
    </row>
    <row r="138" spans="1:25">
      <c r="A138" s="10">
        <v>45627</v>
      </c>
      <c r="B138" t="s">
        <v>76</v>
      </c>
      <c r="C138" t="s">
        <v>77</v>
      </c>
      <c r="D138" t="s">
        <v>78</v>
      </c>
      <c r="E138">
        <v>376</v>
      </c>
      <c r="F138" t="s">
        <v>79</v>
      </c>
      <c r="G138">
        <v>1218</v>
      </c>
      <c r="H138" t="s">
        <v>208</v>
      </c>
      <c r="I138">
        <v>1453</v>
      </c>
      <c r="J138" t="s">
        <v>209</v>
      </c>
      <c r="K138">
        <v>50900</v>
      </c>
      <c r="L138" t="s">
        <v>218</v>
      </c>
      <c r="M138">
        <v>0</v>
      </c>
      <c r="N138">
        <v>22</v>
      </c>
      <c r="O138" t="s">
        <v>83</v>
      </c>
      <c r="P138" t="s">
        <v>130</v>
      </c>
      <c r="Q138" t="s">
        <v>188</v>
      </c>
      <c r="R138">
        <v>405</v>
      </c>
      <c r="S138" t="s">
        <v>219</v>
      </c>
      <c r="T138">
        <v>6</v>
      </c>
      <c r="U138">
        <v>0.5</v>
      </c>
      <c r="V138">
        <v>876</v>
      </c>
      <c r="W138">
        <v>6</v>
      </c>
      <c r="X138">
        <v>0.5</v>
      </c>
      <c r="Y138">
        <v>876</v>
      </c>
    </row>
    <row r="139" spans="1:25">
      <c r="A139" s="10">
        <v>45627</v>
      </c>
      <c r="B139" t="s">
        <v>76</v>
      </c>
      <c r="C139" t="s">
        <v>77</v>
      </c>
      <c r="D139" t="s">
        <v>78</v>
      </c>
      <c r="E139">
        <v>376</v>
      </c>
      <c r="F139" t="s">
        <v>79</v>
      </c>
      <c r="G139">
        <v>1218</v>
      </c>
      <c r="H139" t="s">
        <v>208</v>
      </c>
      <c r="I139">
        <v>1453</v>
      </c>
      <c r="J139" t="s">
        <v>209</v>
      </c>
      <c r="K139">
        <v>183507</v>
      </c>
      <c r="L139" t="s">
        <v>220</v>
      </c>
      <c r="M139">
        <v>0</v>
      </c>
      <c r="N139">
        <v>4</v>
      </c>
      <c r="O139" t="s">
        <v>83</v>
      </c>
      <c r="P139" t="s">
        <v>104</v>
      </c>
      <c r="Q139" t="s">
        <v>221</v>
      </c>
      <c r="R139">
        <v>216</v>
      </c>
      <c r="S139" t="s">
        <v>222</v>
      </c>
      <c r="T139">
        <v>12</v>
      </c>
      <c r="U139">
        <v>2</v>
      </c>
      <c r="V139">
        <v>600</v>
      </c>
      <c r="W139">
        <v>12</v>
      </c>
      <c r="X139">
        <v>2</v>
      </c>
      <c r="Y139">
        <v>600</v>
      </c>
    </row>
    <row r="140" spans="1:25">
      <c r="A140" s="10">
        <v>45627</v>
      </c>
      <c r="B140" t="s">
        <v>76</v>
      </c>
      <c r="C140" t="s">
        <v>77</v>
      </c>
      <c r="D140" t="s">
        <v>78</v>
      </c>
      <c r="E140">
        <v>376</v>
      </c>
      <c r="F140" t="s">
        <v>79</v>
      </c>
      <c r="G140">
        <v>1218</v>
      </c>
      <c r="H140" t="s">
        <v>208</v>
      </c>
      <c r="I140">
        <v>1453</v>
      </c>
      <c r="J140" t="s">
        <v>209</v>
      </c>
      <c r="K140">
        <v>183217</v>
      </c>
      <c r="L140" t="s">
        <v>223</v>
      </c>
      <c r="M140">
        <v>0</v>
      </c>
      <c r="N140">
        <v>4</v>
      </c>
      <c r="O140" t="s">
        <v>83</v>
      </c>
      <c r="P140" t="s">
        <v>98</v>
      </c>
      <c r="Q140" t="s">
        <v>99</v>
      </c>
      <c r="R140">
        <v>51</v>
      </c>
      <c r="S140" t="s">
        <v>100</v>
      </c>
      <c r="T140">
        <v>1</v>
      </c>
      <c r="U140">
        <v>0.125</v>
      </c>
      <c r="V140">
        <v>75</v>
      </c>
      <c r="W140">
        <v>1</v>
      </c>
      <c r="X140">
        <v>0.125</v>
      </c>
      <c r="Y140">
        <v>75</v>
      </c>
    </row>
    <row r="141" spans="1:25">
      <c r="A141" s="10">
        <v>45627</v>
      </c>
      <c r="B141" t="s">
        <v>76</v>
      </c>
      <c r="C141" t="s">
        <v>77</v>
      </c>
      <c r="D141" t="s">
        <v>78</v>
      </c>
      <c r="E141">
        <v>376</v>
      </c>
      <c r="F141" t="s">
        <v>79</v>
      </c>
      <c r="G141">
        <v>1218</v>
      </c>
      <c r="H141" t="s">
        <v>208</v>
      </c>
      <c r="I141">
        <v>1453</v>
      </c>
      <c r="J141" t="s">
        <v>209</v>
      </c>
      <c r="K141">
        <v>183217</v>
      </c>
      <c r="L141" t="s">
        <v>223</v>
      </c>
      <c r="M141">
        <v>0</v>
      </c>
      <c r="N141">
        <v>4</v>
      </c>
      <c r="O141" t="s">
        <v>83</v>
      </c>
      <c r="P141" t="s">
        <v>98</v>
      </c>
      <c r="Q141" t="s">
        <v>99</v>
      </c>
      <c r="R141">
        <v>53</v>
      </c>
      <c r="S141" t="s">
        <v>102</v>
      </c>
      <c r="T141">
        <v>1</v>
      </c>
      <c r="U141">
        <v>0.125</v>
      </c>
      <c r="V141">
        <v>75</v>
      </c>
      <c r="W141">
        <v>1</v>
      </c>
      <c r="X141">
        <v>0.125</v>
      </c>
      <c r="Y141">
        <v>75</v>
      </c>
    </row>
    <row r="142" spans="1:25">
      <c r="A142" s="10">
        <v>45627</v>
      </c>
      <c r="B142" t="s">
        <v>76</v>
      </c>
      <c r="C142" t="s">
        <v>77</v>
      </c>
      <c r="D142" t="s">
        <v>78</v>
      </c>
      <c r="E142">
        <v>376</v>
      </c>
      <c r="F142" t="s">
        <v>79</v>
      </c>
      <c r="G142">
        <v>1218</v>
      </c>
      <c r="H142" t="s">
        <v>208</v>
      </c>
      <c r="I142">
        <v>1453</v>
      </c>
      <c r="J142" t="s">
        <v>209</v>
      </c>
      <c r="K142">
        <v>52493</v>
      </c>
      <c r="L142" t="s">
        <v>224</v>
      </c>
      <c r="M142">
        <v>0</v>
      </c>
      <c r="N142">
        <v>4</v>
      </c>
      <c r="O142" t="s">
        <v>83</v>
      </c>
      <c r="P142" t="s">
        <v>91</v>
      </c>
      <c r="Q142" t="s">
        <v>92</v>
      </c>
      <c r="R142">
        <v>277</v>
      </c>
      <c r="S142" t="s">
        <v>93</v>
      </c>
      <c r="T142">
        <v>12</v>
      </c>
      <c r="U142">
        <v>0.5</v>
      </c>
      <c r="V142">
        <v>4080</v>
      </c>
      <c r="W142">
        <v>12</v>
      </c>
      <c r="X142">
        <v>0.5</v>
      </c>
      <c r="Y142">
        <v>4080</v>
      </c>
    </row>
    <row r="143" spans="1:25">
      <c r="A143" s="10">
        <v>45627</v>
      </c>
      <c r="B143" t="s">
        <v>76</v>
      </c>
      <c r="C143" t="s">
        <v>77</v>
      </c>
      <c r="D143" t="s">
        <v>78</v>
      </c>
      <c r="E143">
        <v>376</v>
      </c>
      <c r="F143" t="s">
        <v>79</v>
      </c>
      <c r="G143">
        <v>1218</v>
      </c>
      <c r="H143" t="s">
        <v>208</v>
      </c>
      <c r="I143">
        <v>1453</v>
      </c>
      <c r="J143" t="s">
        <v>209</v>
      </c>
      <c r="K143">
        <v>183398</v>
      </c>
      <c r="L143" t="s">
        <v>225</v>
      </c>
      <c r="M143">
        <v>0</v>
      </c>
      <c r="N143">
        <v>4</v>
      </c>
      <c r="O143" t="s">
        <v>83</v>
      </c>
      <c r="P143" t="s">
        <v>130</v>
      </c>
      <c r="Q143" t="s">
        <v>131</v>
      </c>
      <c r="R143">
        <v>197</v>
      </c>
      <c r="S143" t="s">
        <v>166</v>
      </c>
      <c r="T143">
        <v>3</v>
      </c>
      <c r="U143">
        <v>0.125</v>
      </c>
      <c r="V143">
        <v>129</v>
      </c>
      <c r="W143">
        <v>3</v>
      </c>
      <c r="X143">
        <v>0.125</v>
      </c>
      <c r="Y143">
        <v>129</v>
      </c>
    </row>
    <row r="144" spans="1:25">
      <c r="A144" s="10">
        <v>45627</v>
      </c>
      <c r="B144" t="s">
        <v>76</v>
      </c>
      <c r="C144" t="s">
        <v>77</v>
      </c>
      <c r="D144" t="s">
        <v>78</v>
      </c>
      <c r="E144">
        <v>376</v>
      </c>
      <c r="F144" t="s">
        <v>79</v>
      </c>
      <c r="G144">
        <v>1218</v>
      </c>
      <c r="H144" t="s">
        <v>208</v>
      </c>
      <c r="I144">
        <v>1453</v>
      </c>
      <c r="J144" t="s">
        <v>209</v>
      </c>
      <c r="K144">
        <v>183398</v>
      </c>
      <c r="L144" t="s">
        <v>225</v>
      </c>
      <c r="M144">
        <v>0</v>
      </c>
      <c r="N144">
        <v>4</v>
      </c>
      <c r="O144" t="s">
        <v>83</v>
      </c>
      <c r="P144" t="s">
        <v>91</v>
      </c>
      <c r="Q144" t="s">
        <v>92</v>
      </c>
      <c r="R144">
        <v>278</v>
      </c>
      <c r="S144" t="s">
        <v>167</v>
      </c>
      <c r="T144">
        <v>3</v>
      </c>
      <c r="U144">
        <v>0.05</v>
      </c>
      <c r="V144">
        <v>420</v>
      </c>
      <c r="W144">
        <v>3</v>
      </c>
      <c r="X144">
        <v>0.05</v>
      </c>
      <c r="Y144">
        <v>420</v>
      </c>
    </row>
    <row r="145" spans="1:25">
      <c r="A145" s="10">
        <v>45627</v>
      </c>
      <c r="B145" t="s">
        <v>76</v>
      </c>
      <c r="C145" t="s">
        <v>77</v>
      </c>
      <c r="D145" t="s">
        <v>78</v>
      </c>
      <c r="E145">
        <v>376</v>
      </c>
      <c r="F145" t="s">
        <v>79</v>
      </c>
      <c r="G145">
        <v>1218</v>
      </c>
      <c r="H145" t="s">
        <v>208</v>
      </c>
      <c r="I145">
        <v>1453</v>
      </c>
      <c r="J145" t="s">
        <v>209</v>
      </c>
      <c r="K145">
        <v>203042</v>
      </c>
      <c r="L145" t="s">
        <v>226</v>
      </c>
      <c r="M145">
        <v>0</v>
      </c>
      <c r="N145">
        <v>4</v>
      </c>
      <c r="O145" t="s">
        <v>83</v>
      </c>
      <c r="P145" t="s">
        <v>130</v>
      </c>
      <c r="Q145" t="s">
        <v>131</v>
      </c>
      <c r="R145">
        <v>197</v>
      </c>
      <c r="S145" t="s">
        <v>166</v>
      </c>
      <c r="T145">
        <v>3</v>
      </c>
      <c r="U145">
        <v>0.125</v>
      </c>
      <c r="V145">
        <v>129</v>
      </c>
      <c r="W145">
        <v>3</v>
      </c>
      <c r="X145">
        <v>0.125</v>
      </c>
      <c r="Y145">
        <v>129</v>
      </c>
    </row>
    <row r="146" spans="1:25">
      <c r="A146" s="10">
        <v>45627</v>
      </c>
      <c r="B146" t="s">
        <v>76</v>
      </c>
      <c r="C146" t="s">
        <v>77</v>
      </c>
      <c r="D146" t="s">
        <v>78</v>
      </c>
      <c r="E146">
        <v>376</v>
      </c>
      <c r="F146" t="s">
        <v>79</v>
      </c>
      <c r="G146">
        <v>1218</v>
      </c>
      <c r="H146" t="s">
        <v>208</v>
      </c>
      <c r="I146">
        <v>1453</v>
      </c>
      <c r="J146" t="s">
        <v>209</v>
      </c>
      <c r="K146">
        <v>203042</v>
      </c>
      <c r="L146" t="s">
        <v>226</v>
      </c>
      <c r="M146">
        <v>0</v>
      </c>
      <c r="N146">
        <v>4</v>
      </c>
      <c r="O146" t="s">
        <v>83</v>
      </c>
      <c r="P146" t="s">
        <v>91</v>
      </c>
      <c r="Q146" t="s">
        <v>92</v>
      </c>
      <c r="R146">
        <v>278</v>
      </c>
      <c r="S146" t="s">
        <v>167</v>
      </c>
      <c r="T146">
        <v>3</v>
      </c>
      <c r="U146">
        <v>0.05</v>
      </c>
      <c r="V146">
        <v>420</v>
      </c>
      <c r="W146">
        <v>3</v>
      </c>
      <c r="X146">
        <v>0.05</v>
      </c>
      <c r="Y146">
        <v>420</v>
      </c>
    </row>
    <row r="147" spans="1:25">
      <c r="A147" s="10">
        <v>45627</v>
      </c>
      <c r="B147" t="s">
        <v>76</v>
      </c>
      <c r="C147" t="s">
        <v>77</v>
      </c>
      <c r="D147" t="s">
        <v>78</v>
      </c>
      <c r="E147">
        <v>376</v>
      </c>
      <c r="F147" t="s">
        <v>79</v>
      </c>
      <c r="G147">
        <v>1218</v>
      </c>
      <c r="H147" t="s">
        <v>208</v>
      </c>
      <c r="I147">
        <v>1453</v>
      </c>
      <c r="J147" t="s">
        <v>209</v>
      </c>
      <c r="K147">
        <v>183071</v>
      </c>
      <c r="L147" t="s">
        <v>227</v>
      </c>
      <c r="M147">
        <v>0</v>
      </c>
      <c r="N147">
        <v>4</v>
      </c>
      <c r="O147" t="s">
        <v>83</v>
      </c>
      <c r="P147" t="s">
        <v>130</v>
      </c>
      <c r="Q147" t="s">
        <v>131</v>
      </c>
      <c r="R147">
        <v>197</v>
      </c>
      <c r="S147" t="s">
        <v>166</v>
      </c>
      <c r="T147">
        <v>3</v>
      </c>
      <c r="U147">
        <v>0.125</v>
      </c>
      <c r="V147">
        <v>129</v>
      </c>
      <c r="W147">
        <v>3</v>
      </c>
      <c r="X147">
        <v>0.125</v>
      </c>
      <c r="Y147">
        <v>129</v>
      </c>
    </row>
    <row r="148" spans="1:25">
      <c r="A148" s="10">
        <v>45627</v>
      </c>
      <c r="B148" t="s">
        <v>76</v>
      </c>
      <c r="C148" t="s">
        <v>77</v>
      </c>
      <c r="D148" t="s">
        <v>78</v>
      </c>
      <c r="E148">
        <v>376</v>
      </c>
      <c r="F148" t="s">
        <v>79</v>
      </c>
      <c r="G148">
        <v>1218</v>
      </c>
      <c r="H148" t="s">
        <v>208</v>
      </c>
      <c r="I148">
        <v>1453</v>
      </c>
      <c r="J148" t="s">
        <v>209</v>
      </c>
      <c r="K148">
        <v>183071</v>
      </c>
      <c r="L148" t="s">
        <v>227</v>
      </c>
      <c r="M148">
        <v>0</v>
      </c>
      <c r="N148">
        <v>4</v>
      </c>
      <c r="O148" t="s">
        <v>83</v>
      </c>
      <c r="P148" t="s">
        <v>91</v>
      </c>
      <c r="Q148" t="s">
        <v>92</v>
      </c>
      <c r="R148">
        <v>278</v>
      </c>
      <c r="S148" t="s">
        <v>167</v>
      </c>
      <c r="T148">
        <v>3</v>
      </c>
      <c r="U148">
        <v>0.05</v>
      </c>
      <c r="V148">
        <v>420</v>
      </c>
      <c r="W148">
        <v>3</v>
      </c>
      <c r="X148">
        <v>0.05</v>
      </c>
      <c r="Y148">
        <v>420</v>
      </c>
    </row>
    <row r="149" spans="1:25">
      <c r="A149" s="10">
        <v>45627</v>
      </c>
      <c r="B149" t="s">
        <v>76</v>
      </c>
      <c r="C149" t="s">
        <v>77</v>
      </c>
      <c r="D149" t="s">
        <v>78</v>
      </c>
      <c r="E149">
        <v>376</v>
      </c>
      <c r="F149" t="s">
        <v>79</v>
      </c>
      <c r="G149">
        <v>1218</v>
      </c>
      <c r="H149" t="s">
        <v>208</v>
      </c>
      <c r="I149">
        <v>1453</v>
      </c>
      <c r="J149" t="s">
        <v>209</v>
      </c>
      <c r="K149">
        <v>183632</v>
      </c>
      <c r="L149" t="s">
        <v>228</v>
      </c>
      <c r="M149">
        <v>0</v>
      </c>
      <c r="N149">
        <v>4</v>
      </c>
      <c r="O149" t="s">
        <v>83</v>
      </c>
      <c r="P149" t="s">
        <v>130</v>
      </c>
      <c r="Q149" t="s">
        <v>131</v>
      </c>
      <c r="R149">
        <v>197</v>
      </c>
      <c r="S149" t="s">
        <v>166</v>
      </c>
      <c r="T149">
        <v>3</v>
      </c>
      <c r="U149">
        <v>0.125</v>
      </c>
      <c r="V149">
        <v>129</v>
      </c>
      <c r="W149">
        <v>3</v>
      </c>
      <c r="X149">
        <v>0.125</v>
      </c>
      <c r="Y149">
        <v>129</v>
      </c>
    </row>
    <row r="150" spans="1:25">
      <c r="A150" s="10">
        <v>45627</v>
      </c>
      <c r="B150" t="s">
        <v>76</v>
      </c>
      <c r="C150" t="s">
        <v>77</v>
      </c>
      <c r="D150" t="s">
        <v>78</v>
      </c>
      <c r="E150">
        <v>376</v>
      </c>
      <c r="F150" t="s">
        <v>79</v>
      </c>
      <c r="G150">
        <v>1218</v>
      </c>
      <c r="H150" t="s">
        <v>208</v>
      </c>
      <c r="I150">
        <v>1453</v>
      </c>
      <c r="J150" t="s">
        <v>209</v>
      </c>
      <c r="K150">
        <v>183632</v>
      </c>
      <c r="L150" t="s">
        <v>228</v>
      </c>
      <c r="M150">
        <v>0</v>
      </c>
      <c r="N150">
        <v>4</v>
      </c>
      <c r="O150" t="s">
        <v>83</v>
      </c>
      <c r="P150" t="s">
        <v>91</v>
      </c>
      <c r="Q150" t="s">
        <v>92</v>
      </c>
      <c r="R150">
        <v>278</v>
      </c>
      <c r="S150" t="s">
        <v>167</v>
      </c>
      <c r="T150">
        <v>3</v>
      </c>
      <c r="U150">
        <v>0.05</v>
      </c>
      <c r="V150">
        <v>420</v>
      </c>
      <c r="W150">
        <v>3</v>
      </c>
      <c r="X150">
        <v>0.05</v>
      </c>
      <c r="Y150">
        <v>420</v>
      </c>
    </row>
    <row r="151" spans="1:25">
      <c r="A151" s="10">
        <v>45627</v>
      </c>
      <c r="B151" t="s">
        <v>76</v>
      </c>
      <c r="C151" t="s">
        <v>77</v>
      </c>
      <c r="D151" t="s">
        <v>78</v>
      </c>
      <c r="E151">
        <v>376</v>
      </c>
      <c r="F151" t="s">
        <v>79</v>
      </c>
      <c r="G151">
        <v>1218</v>
      </c>
      <c r="H151" t="s">
        <v>208</v>
      </c>
      <c r="I151">
        <v>1453</v>
      </c>
      <c r="J151" t="s">
        <v>209</v>
      </c>
      <c r="K151">
        <v>41190</v>
      </c>
      <c r="L151" t="s">
        <v>229</v>
      </c>
      <c r="M151">
        <v>0</v>
      </c>
      <c r="N151">
        <v>22</v>
      </c>
      <c r="O151" t="s">
        <v>83</v>
      </c>
      <c r="P151" t="s">
        <v>84</v>
      </c>
      <c r="Q151" t="s">
        <v>88</v>
      </c>
      <c r="R151">
        <v>308</v>
      </c>
      <c r="S151" t="s">
        <v>121</v>
      </c>
      <c r="T151">
        <v>24</v>
      </c>
      <c r="U151">
        <v>0.25</v>
      </c>
      <c r="V151">
        <v>387.12</v>
      </c>
      <c r="W151">
        <v>24</v>
      </c>
      <c r="X151">
        <v>0.25</v>
      </c>
      <c r="Y151">
        <v>387.12</v>
      </c>
    </row>
    <row r="152" spans="1:25">
      <c r="A152" s="10">
        <v>45627</v>
      </c>
      <c r="B152" t="s">
        <v>76</v>
      </c>
      <c r="C152" t="s">
        <v>77</v>
      </c>
      <c r="D152" t="s">
        <v>78</v>
      </c>
      <c r="E152">
        <v>376</v>
      </c>
      <c r="F152" t="s">
        <v>79</v>
      </c>
      <c r="G152">
        <v>1218</v>
      </c>
      <c r="H152" t="s">
        <v>208</v>
      </c>
      <c r="I152">
        <v>1453</v>
      </c>
      <c r="J152" t="s">
        <v>209</v>
      </c>
      <c r="K152">
        <v>41190</v>
      </c>
      <c r="L152" t="s">
        <v>229</v>
      </c>
      <c r="M152">
        <v>0</v>
      </c>
      <c r="N152">
        <v>22</v>
      </c>
      <c r="O152" t="s">
        <v>83</v>
      </c>
      <c r="P152" t="s">
        <v>91</v>
      </c>
      <c r="Q152" t="s">
        <v>125</v>
      </c>
      <c r="R152">
        <v>285</v>
      </c>
      <c r="S152" t="s">
        <v>126</v>
      </c>
      <c r="T152">
        <v>6</v>
      </c>
      <c r="U152">
        <v>0.25</v>
      </c>
      <c r="V152">
        <v>2490</v>
      </c>
      <c r="W152">
        <v>6</v>
      </c>
      <c r="X152">
        <v>0.25</v>
      </c>
      <c r="Y152">
        <v>2490</v>
      </c>
    </row>
    <row r="153" spans="1:25">
      <c r="A153" s="10">
        <v>45627</v>
      </c>
      <c r="B153" t="s">
        <v>76</v>
      </c>
      <c r="C153" t="s">
        <v>77</v>
      </c>
      <c r="D153" t="s">
        <v>78</v>
      </c>
      <c r="E153">
        <v>376</v>
      </c>
      <c r="F153" t="s">
        <v>79</v>
      </c>
      <c r="G153">
        <v>1218</v>
      </c>
      <c r="H153" t="s">
        <v>208</v>
      </c>
      <c r="I153">
        <v>1453</v>
      </c>
      <c r="J153" t="s">
        <v>209</v>
      </c>
      <c r="K153">
        <v>42304</v>
      </c>
      <c r="L153" t="s">
        <v>230</v>
      </c>
      <c r="M153">
        <v>0</v>
      </c>
      <c r="N153">
        <v>22</v>
      </c>
      <c r="O153" t="s">
        <v>83</v>
      </c>
      <c r="P153" t="s">
        <v>104</v>
      </c>
      <c r="Q153" t="s">
        <v>105</v>
      </c>
      <c r="R153">
        <v>190</v>
      </c>
      <c r="S153" t="s">
        <v>181</v>
      </c>
      <c r="T153">
        <v>12</v>
      </c>
      <c r="U153">
        <v>1</v>
      </c>
      <c r="V153">
        <v>366</v>
      </c>
      <c r="W153">
        <v>12</v>
      </c>
      <c r="X153">
        <v>1</v>
      </c>
      <c r="Y153">
        <v>366</v>
      </c>
    </row>
    <row r="154" spans="1:25">
      <c r="A154" s="10">
        <v>45627</v>
      </c>
      <c r="B154" t="s">
        <v>76</v>
      </c>
      <c r="C154" t="s">
        <v>77</v>
      </c>
      <c r="D154" t="s">
        <v>78</v>
      </c>
      <c r="E154">
        <v>376</v>
      </c>
      <c r="F154" t="s">
        <v>79</v>
      </c>
      <c r="G154">
        <v>1218</v>
      </c>
      <c r="H154" t="s">
        <v>208</v>
      </c>
      <c r="I154">
        <v>1453</v>
      </c>
      <c r="J154" t="s">
        <v>209</v>
      </c>
      <c r="K154">
        <v>42304</v>
      </c>
      <c r="L154" t="s">
        <v>230</v>
      </c>
      <c r="M154">
        <v>0</v>
      </c>
      <c r="N154">
        <v>22</v>
      </c>
      <c r="O154" t="s">
        <v>83</v>
      </c>
      <c r="P154" t="s">
        <v>104</v>
      </c>
      <c r="Q154" t="s">
        <v>105</v>
      </c>
      <c r="R154">
        <v>59</v>
      </c>
      <c r="S154" t="s">
        <v>231</v>
      </c>
      <c r="T154">
        <v>12</v>
      </c>
      <c r="U154">
        <v>1</v>
      </c>
      <c r="V154">
        <v>516</v>
      </c>
      <c r="W154">
        <v>12</v>
      </c>
      <c r="X154">
        <v>1</v>
      </c>
      <c r="Y154">
        <v>516</v>
      </c>
    </row>
    <row r="155" spans="1:25">
      <c r="A155" s="10">
        <v>45627</v>
      </c>
      <c r="B155" t="s">
        <v>76</v>
      </c>
      <c r="C155" t="s">
        <v>77</v>
      </c>
      <c r="D155" t="s">
        <v>78</v>
      </c>
      <c r="E155">
        <v>376</v>
      </c>
      <c r="F155" t="s">
        <v>79</v>
      </c>
      <c r="G155">
        <v>1218</v>
      </c>
      <c r="H155" t="s">
        <v>208</v>
      </c>
      <c r="I155">
        <v>1453</v>
      </c>
      <c r="J155" t="s">
        <v>209</v>
      </c>
      <c r="K155">
        <v>42304</v>
      </c>
      <c r="L155" t="s">
        <v>230</v>
      </c>
      <c r="M155">
        <v>0</v>
      </c>
      <c r="N155">
        <v>22</v>
      </c>
      <c r="O155" t="s">
        <v>83</v>
      </c>
      <c r="P155" t="s">
        <v>84</v>
      </c>
      <c r="Q155" t="s">
        <v>88</v>
      </c>
      <c r="R155">
        <v>308</v>
      </c>
      <c r="S155" t="s">
        <v>121</v>
      </c>
      <c r="T155">
        <v>24</v>
      </c>
      <c r="U155">
        <v>0.25</v>
      </c>
      <c r="V155">
        <v>387.12</v>
      </c>
      <c r="W155">
        <v>24</v>
      </c>
      <c r="X155">
        <v>0.25</v>
      </c>
      <c r="Y155">
        <v>387.12</v>
      </c>
    </row>
    <row r="156" spans="1:25">
      <c r="A156" s="10">
        <v>45627</v>
      </c>
      <c r="B156" t="s">
        <v>76</v>
      </c>
      <c r="C156" t="s">
        <v>77</v>
      </c>
      <c r="D156" t="s">
        <v>78</v>
      </c>
      <c r="E156">
        <v>376</v>
      </c>
      <c r="F156" t="s">
        <v>79</v>
      </c>
      <c r="G156">
        <v>1218</v>
      </c>
      <c r="H156" t="s">
        <v>208</v>
      </c>
      <c r="I156">
        <v>1453</v>
      </c>
      <c r="J156" t="s">
        <v>209</v>
      </c>
      <c r="K156">
        <v>42304</v>
      </c>
      <c r="L156" t="s">
        <v>230</v>
      </c>
      <c r="M156">
        <v>0</v>
      </c>
      <c r="N156">
        <v>22</v>
      </c>
      <c r="O156" t="s">
        <v>83</v>
      </c>
      <c r="P156" t="s">
        <v>91</v>
      </c>
      <c r="Q156" t="s">
        <v>125</v>
      </c>
      <c r="R156">
        <v>428</v>
      </c>
      <c r="S156" t="s">
        <v>232</v>
      </c>
      <c r="T156">
        <v>4</v>
      </c>
      <c r="U156">
        <v>6.6666666999999999E-2</v>
      </c>
      <c r="V156">
        <v>704</v>
      </c>
      <c r="W156">
        <v>4</v>
      </c>
      <c r="X156">
        <v>6.6666666999999999E-2</v>
      </c>
      <c r="Y156">
        <v>704</v>
      </c>
    </row>
    <row r="157" spans="1:25">
      <c r="A157" s="10">
        <v>45627</v>
      </c>
      <c r="B157" t="s">
        <v>76</v>
      </c>
      <c r="C157" t="s">
        <v>77</v>
      </c>
      <c r="D157" t="s">
        <v>78</v>
      </c>
      <c r="E157">
        <v>376</v>
      </c>
      <c r="F157" t="s">
        <v>79</v>
      </c>
      <c r="G157">
        <v>1218</v>
      </c>
      <c r="H157" t="s">
        <v>208</v>
      </c>
      <c r="I157">
        <v>1453</v>
      </c>
      <c r="J157" t="s">
        <v>209</v>
      </c>
      <c r="K157">
        <v>42304</v>
      </c>
      <c r="L157" t="s">
        <v>230</v>
      </c>
      <c r="M157">
        <v>0</v>
      </c>
      <c r="N157">
        <v>22</v>
      </c>
      <c r="O157" t="s">
        <v>83</v>
      </c>
      <c r="P157" t="s">
        <v>91</v>
      </c>
      <c r="Q157" t="s">
        <v>125</v>
      </c>
      <c r="R157">
        <v>430</v>
      </c>
      <c r="S157" t="s">
        <v>233</v>
      </c>
      <c r="T157">
        <v>12</v>
      </c>
      <c r="U157">
        <v>0.05</v>
      </c>
      <c r="V157">
        <v>582</v>
      </c>
      <c r="W157">
        <v>12</v>
      </c>
      <c r="X157">
        <v>0.05</v>
      </c>
      <c r="Y157">
        <v>582</v>
      </c>
    </row>
    <row r="158" spans="1:25">
      <c r="A158" s="10">
        <v>45627</v>
      </c>
      <c r="B158" t="s">
        <v>76</v>
      </c>
      <c r="C158" t="s">
        <v>77</v>
      </c>
      <c r="D158" t="s">
        <v>78</v>
      </c>
      <c r="E158">
        <v>376</v>
      </c>
      <c r="F158" t="s">
        <v>79</v>
      </c>
      <c r="G158">
        <v>1218</v>
      </c>
      <c r="H158" t="s">
        <v>208</v>
      </c>
      <c r="I158">
        <v>1453</v>
      </c>
      <c r="J158" t="s">
        <v>209</v>
      </c>
      <c r="K158">
        <v>46134</v>
      </c>
      <c r="L158" t="s">
        <v>234</v>
      </c>
      <c r="M158">
        <v>0</v>
      </c>
      <c r="N158">
        <v>4</v>
      </c>
      <c r="O158" t="s">
        <v>83</v>
      </c>
      <c r="P158" t="s">
        <v>130</v>
      </c>
      <c r="Q158" t="s">
        <v>131</v>
      </c>
      <c r="R158">
        <v>197</v>
      </c>
      <c r="S158" t="s">
        <v>166</v>
      </c>
      <c r="T158">
        <v>3</v>
      </c>
      <c r="U158">
        <v>0.125</v>
      </c>
      <c r="V158">
        <v>129</v>
      </c>
      <c r="W158">
        <v>3</v>
      </c>
      <c r="X158">
        <v>0.125</v>
      </c>
      <c r="Y158">
        <v>129</v>
      </c>
    </row>
    <row r="159" spans="1:25">
      <c r="A159" s="10">
        <v>45627</v>
      </c>
      <c r="B159" t="s">
        <v>76</v>
      </c>
      <c r="C159" t="s">
        <v>77</v>
      </c>
      <c r="D159" t="s">
        <v>78</v>
      </c>
      <c r="E159">
        <v>376</v>
      </c>
      <c r="F159" t="s">
        <v>79</v>
      </c>
      <c r="G159">
        <v>1218</v>
      </c>
      <c r="H159" t="s">
        <v>208</v>
      </c>
      <c r="I159">
        <v>1453</v>
      </c>
      <c r="J159" t="s">
        <v>209</v>
      </c>
      <c r="K159">
        <v>46134</v>
      </c>
      <c r="L159" t="s">
        <v>234</v>
      </c>
      <c r="M159">
        <v>0</v>
      </c>
      <c r="N159">
        <v>4</v>
      </c>
      <c r="O159" t="s">
        <v>83</v>
      </c>
      <c r="P159" t="s">
        <v>91</v>
      </c>
      <c r="Q159" t="s">
        <v>92</v>
      </c>
      <c r="R159">
        <v>278</v>
      </c>
      <c r="S159" t="s">
        <v>167</v>
      </c>
      <c r="T159">
        <v>3</v>
      </c>
      <c r="U159">
        <v>0.05</v>
      </c>
      <c r="V159">
        <v>420</v>
      </c>
      <c r="W159">
        <v>3</v>
      </c>
      <c r="X159">
        <v>0.05</v>
      </c>
      <c r="Y159">
        <v>420</v>
      </c>
    </row>
    <row r="160" spans="1:25">
      <c r="A160" s="10">
        <v>45627</v>
      </c>
      <c r="B160" t="s">
        <v>76</v>
      </c>
      <c r="C160" t="s">
        <v>77</v>
      </c>
      <c r="D160" t="s">
        <v>78</v>
      </c>
      <c r="E160">
        <v>376</v>
      </c>
      <c r="F160" t="s">
        <v>79</v>
      </c>
      <c r="G160">
        <v>1218</v>
      </c>
      <c r="H160" t="s">
        <v>208</v>
      </c>
      <c r="I160">
        <v>1453</v>
      </c>
      <c r="J160" t="s">
        <v>209</v>
      </c>
      <c r="K160">
        <v>50510</v>
      </c>
      <c r="L160" t="s">
        <v>235</v>
      </c>
      <c r="M160">
        <v>0</v>
      </c>
      <c r="N160">
        <v>4</v>
      </c>
      <c r="O160" t="s">
        <v>83</v>
      </c>
      <c r="P160" t="s">
        <v>84</v>
      </c>
      <c r="Q160" t="s">
        <v>236</v>
      </c>
      <c r="R160">
        <v>311</v>
      </c>
      <c r="S160" t="s">
        <v>237</v>
      </c>
      <c r="T160">
        <v>24</v>
      </c>
      <c r="U160">
        <v>0.25</v>
      </c>
      <c r="V160">
        <v>192</v>
      </c>
      <c r="W160">
        <v>24</v>
      </c>
      <c r="X160">
        <v>0.25</v>
      </c>
      <c r="Y160">
        <v>192</v>
      </c>
    </row>
    <row r="161" spans="1:25">
      <c r="A161" s="10">
        <v>45627</v>
      </c>
      <c r="B161" t="s">
        <v>76</v>
      </c>
      <c r="C161" t="s">
        <v>77</v>
      </c>
      <c r="D161" t="s">
        <v>78</v>
      </c>
      <c r="E161">
        <v>376</v>
      </c>
      <c r="F161" t="s">
        <v>79</v>
      </c>
      <c r="G161">
        <v>1218</v>
      </c>
      <c r="H161" t="s">
        <v>208</v>
      </c>
      <c r="I161">
        <v>1453</v>
      </c>
      <c r="J161" t="s">
        <v>209</v>
      </c>
      <c r="K161">
        <v>50510</v>
      </c>
      <c r="L161" t="s">
        <v>235</v>
      </c>
      <c r="M161">
        <v>0</v>
      </c>
      <c r="N161">
        <v>4</v>
      </c>
      <c r="O161" t="s">
        <v>83</v>
      </c>
      <c r="P161" t="s">
        <v>98</v>
      </c>
      <c r="Q161" t="s">
        <v>99</v>
      </c>
      <c r="R161">
        <v>51</v>
      </c>
      <c r="S161" t="s">
        <v>100</v>
      </c>
      <c r="T161">
        <v>2</v>
      </c>
      <c r="U161">
        <v>0.25</v>
      </c>
      <c r="V161">
        <v>150</v>
      </c>
      <c r="W161">
        <v>1</v>
      </c>
      <c r="X161">
        <v>0.125</v>
      </c>
      <c r="Y161">
        <v>75</v>
      </c>
    </row>
    <row r="162" spans="1:25">
      <c r="A162" s="10">
        <v>45627</v>
      </c>
      <c r="B162" t="s">
        <v>76</v>
      </c>
      <c r="C162" t="s">
        <v>77</v>
      </c>
      <c r="D162" t="s">
        <v>78</v>
      </c>
      <c r="E162">
        <v>376</v>
      </c>
      <c r="F162" t="s">
        <v>79</v>
      </c>
      <c r="G162">
        <v>1218</v>
      </c>
      <c r="H162" t="s">
        <v>208</v>
      </c>
      <c r="I162">
        <v>1453</v>
      </c>
      <c r="J162" t="s">
        <v>209</v>
      </c>
      <c r="K162">
        <v>50510</v>
      </c>
      <c r="L162" t="s">
        <v>235</v>
      </c>
      <c r="M162">
        <v>0</v>
      </c>
      <c r="N162">
        <v>4</v>
      </c>
      <c r="O162" t="s">
        <v>83</v>
      </c>
      <c r="P162" t="s">
        <v>98</v>
      </c>
      <c r="Q162" t="s">
        <v>99</v>
      </c>
      <c r="R162">
        <v>52</v>
      </c>
      <c r="S162" t="s">
        <v>101</v>
      </c>
      <c r="T162">
        <v>2</v>
      </c>
      <c r="U162">
        <v>0.25</v>
      </c>
      <c r="V162">
        <v>150</v>
      </c>
      <c r="W162">
        <v>1</v>
      </c>
      <c r="X162">
        <v>0.125</v>
      </c>
      <c r="Y162">
        <v>75</v>
      </c>
    </row>
    <row r="163" spans="1:25">
      <c r="A163" s="10">
        <v>45627</v>
      </c>
      <c r="B163" t="s">
        <v>76</v>
      </c>
      <c r="C163" t="s">
        <v>77</v>
      </c>
      <c r="D163" t="s">
        <v>78</v>
      </c>
      <c r="E163">
        <v>376</v>
      </c>
      <c r="F163" t="s">
        <v>79</v>
      </c>
      <c r="G163">
        <v>1218</v>
      </c>
      <c r="H163" t="s">
        <v>208</v>
      </c>
      <c r="I163">
        <v>1453</v>
      </c>
      <c r="J163" t="s">
        <v>209</v>
      </c>
      <c r="K163">
        <v>50510</v>
      </c>
      <c r="L163" t="s">
        <v>235</v>
      </c>
      <c r="M163">
        <v>0</v>
      </c>
      <c r="N163">
        <v>4</v>
      </c>
      <c r="O163" t="s">
        <v>83</v>
      </c>
      <c r="P163" t="s">
        <v>98</v>
      </c>
      <c r="Q163" t="s">
        <v>99</v>
      </c>
      <c r="R163">
        <v>53</v>
      </c>
      <c r="S163" t="s">
        <v>102</v>
      </c>
      <c r="T163">
        <v>2</v>
      </c>
      <c r="U163">
        <v>0.25</v>
      </c>
      <c r="V163">
        <v>150</v>
      </c>
      <c r="W163">
        <v>1</v>
      </c>
      <c r="X163">
        <v>0.125</v>
      </c>
      <c r="Y163">
        <v>75</v>
      </c>
    </row>
    <row r="164" spans="1:25">
      <c r="A164" s="10">
        <v>45627</v>
      </c>
      <c r="B164" t="s">
        <v>76</v>
      </c>
      <c r="C164" t="s">
        <v>77</v>
      </c>
      <c r="D164" t="s">
        <v>78</v>
      </c>
      <c r="E164">
        <v>376</v>
      </c>
      <c r="F164" t="s">
        <v>79</v>
      </c>
      <c r="G164">
        <v>1218</v>
      </c>
      <c r="H164" t="s">
        <v>208</v>
      </c>
      <c r="I164">
        <v>1453</v>
      </c>
      <c r="J164" t="s">
        <v>209</v>
      </c>
      <c r="K164">
        <v>50510</v>
      </c>
      <c r="L164" t="s">
        <v>235</v>
      </c>
      <c r="M164">
        <v>0</v>
      </c>
      <c r="N164">
        <v>4</v>
      </c>
      <c r="O164" t="s">
        <v>83</v>
      </c>
      <c r="P164" t="s">
        <v>98</v>
      </c>
      <c r="Q164" t="s">
        <v>99</v>
      </c>
      <c r="R164">
        <v>373</v>
      </c>
      <c r="S164" t="s">
        <v>238</v>
      </c>
      <c r="T164">
        <v>2</v>
      </c>
      <c r="U164">
        <v>0.16666666699999999</v>
      </c>
      <c r="V164">
        <v>124</v>
      </c>
      <c r="W164">
        <v>2</v>
      </c>
      <c r="X164">
        <v>0.16666666699999999</v>
      </c>
      <c r="Y164">
        <v>124</v>
      </c>
    </row>
    <row r="165" spans="1:25">
      <c r="A165" s="10">
        <v>45627</v>
      </c>
      <c r="B165" t="s">
        <v>76</v>
      </c>
      <c r="C165" t="s">
        <v>77</v>
      </c>
      <c r="D165" t="s">
        <v>78</v>
      </c>
      <c r="E165">
        <v>376</v>
      </c>
      <c r="F165" t="s">
        <v>79</v>
      </c>
      <c r="G165">
        <v>1218</v>
      </c>
      <c r="H165" t="s">
        <v>208</v>
      </c>
      <c r="I165">
        <v>1453</v>
      </c>
      <c r="J165" t="s">
        <v>209</v>
      </c>
      <c r="K165">
        <v>282438</v>
      </c>
      <c r="L165" t="s">
        <v>239</v>
      </c>
      <c r="M165">
        <v>0</v>
      </c>
      <c r="N165">
        <v>4</v>
      </c>
      <c r="O165" t="s">
        <v>83</v>
      </c>
      <c r="P165" t="s">
        <v>104</v>
      </c>
      <c r="Q165" t="s">
        <v>114</v>
      </c>
      <c r="R165">
        <v>437</v>
      </c>
      <c r="S165" t="s">
        <v>115</v>
      </c>
      <c r="T165">
        <v>12</v>
      </c>
      <c r="U165">
        <v>1</v>
      </c>
      <c r="V165">
        <v>1104</v>
      </c>
      <c r="W165">
        <v>12</v>
      </c>
      <c r="X165">
        <v>1</v>
      </c>
      <c r="Y165">
        <v>1104</v>
      </c>
    </row>
    <row r="166" spans="1:25">
      <c r="A166" s="10">
        <v>45627</v>
      </c>
      <c r="B166" t="s">
        <v>76</v>
      </c>
      <c r="C166" t="s">
        <v>77</v>
      </c>
      <c r="D166" t="s">
        <v>78</v>
      </c>
      <c r="E166">
        <v>376</v>
      </c>
      <c r="F166" t="s">
        <v>79</v>
      </c>
      <c r="G166">
        <v>1218</v>
      </c>
      <c r="H166" t="s">
        <v>208</v>
      </c>
      <c r="I166">
        <v>1453</v>
      </c>
      <c r="J166" t="s">
        <v>209</v>
      </c>
      <c r="K166">
        <v>282438</v>
      </c>
      <c r="L166" t="s">
        <v>239</v>
      </c>
      <c r="M166">
        <v>0</v>
      </c>
      <c r="N166">
        <v>4</v>
      </c>
      <c r="O166" t="s">
        <v>83</v>
      </c>
      <c r="P166" t="s">
        <v>104</v>
      </c>
      <c r="Q166" t="s">
        <v>114</v>
      </c>
      <c r="R166">
        <v>193</v>
      </c>
      <c r="S166" t="s">
        <v>240</v>
      </c>
      <c r="T166">
        <v>12</v>
      </c>
      <c r="U166">
        <v>1</v>
      </c>
      <c r="V166">
        <v>996</v>
      </c>
      <c r="W166">
        <v>0</v>
      </c>
      <c r="X166">
        <v>0</v>
      </c>
      <c r="Y166">
        <v>0</v>
      </c>
    </row>
    <row r="167" spans="1:25">
      <c r="A167" s="10">
        <v>45627</v>
      </c>
      <c r="B167" t="s">
        <v>76</v>
      </c>
      <c r="C167" t="s">
        <v>77</v>
      </c>
      <c r="D167" t="s">
        <v>78</v>
      </c>
      <c r="E167">
        <v>376</v>
      </c>
      <c r="F167" t="s">
        <v>79</v>
      </c>
      <c r="G167">
        <v>1218</v>
      </c>
      <c r="H167" t="s">
        <v>208</v>
      </c>
      <c r="I167">
        <v>1453</v>
      </c>
      <c r="J167" t="s">
        <v>209</v>
      </c>
      <c r="K167">
        <v>183021</v>
      </c>
      <c r="L167" t="s">
        <v>241</v>
      </c>
      <c r="M167">
        <v>0</v>
      </c>
      <c r="N167">
        <v>4</v>
      </c>
      <c r="O167" t="s">
        <v>83</v>
      </c>
      <c r="P167" t="s">
        <v>130</v>
      </c>
      <c r="Q167" t="s">
        <v>131</v>
      </c>
      <c r="R167">
        <v>197</v>
      </c>
      <c r="S167" t="s">
        <v>166</v>
      </c>
      <c r="T167">
        <v>6</v>
      </c>
      <c r="U167">
        <v>0.25</v>
      </c>
      <c r="V167">
        <v>258</v>
      </c>
      <c r="W167">
        <v>6</v>
      </c>
      <c r="X167">
        <v>0.25</v>
      </c>
      <c r="Y167">
        <v>258</v>
      </c>
    </row>
    <row r="168" spans="1:25">
      <c r="A168" s="10">
        <v>45627</v>
      </c>
      <c r="B168" t="s">
        <v>76</v>
      </c>
      <c r="C168" t="s">
        <v>77</v>
      </c>
      <c r="D168" t="s">
        <v>78</v>
      </c>
      <c r="E168">
        <v>376</v>
      </c>
      <c r="F168" t="s">
        <v>79</v>
      </c>
      <c r="G168">
        <v>1218</v>
      </c>
      <c r="H168" t="s">
        <v>208</v>
      </c>
      <c r="I168">
        <v>1453</v>
      </c>
      <c r="J168" t="s">
        <v>209</v>
      </c>
      <c r="K168">
        <v>45276</v>
      </c>
      <c r="L168" t="s">
        <v>242</v>
      </c>
      <c r="M168">
        <v>0</v>
      </c>
      <c r="N168">
        <v>4</v>
      </c>
      <c r="O168" t="s">
        <v>83</v>
      </c>
      <c r="P168" t="s">
        <v>84</v>
      </c>
      <c r="Q168" t="s">
        <v>88</v>
      </c>
      <c r="R168">
        <v>308</v>
      </c>
      <c r="S168" t="s">
        <v>121</v>
      </c>
      <c r="T168">
        <v>24</v>
      </c>
      <c r="U168">
        <v>0.25</v>
      </c>
      <c r="V168">
        <v>387.12</v>
      </c>
      <c r="W168">
        <v>24</v>
      </c>
      <c r="X168">
        <v>0.25</v>
      </c>
      <c r="Y168">
        <v>387.12</v>
      </c>
    </row>
    <row r="169" spans="1:25">
      <c r="A169" s="10">
        <v>45627</v>
      </c>
      <c r="B169" t="s">
        <v>76</v>
      </c>
      <c r="C169" t="s">
        <v>77</v>
      </c>
      <c r="D169" t="s">
        <v>78</v>
      </c>
      <c r="E169">
        <v>376</v>
      </c>
      <c r="F169" t="s">
        <v>79</v>
      </c>
      <c r="G169">
        <v>1218</v>
      </c>
      <c r="H169" t="s">
        <v>208</v>
      </c>
      <c r="I169">
        <v>1453</v>
      </c>
      <c r="J169" t="s">
        <v>209</v>
      </c>
      <c r="K169">
        <v>216819</v>
      </c>
      <c r="L169" t="s">
        <v>243</v>
      </c>
      <c r="M169">
        <v>0</v>
      </c>
      <c r="N169">
        <v>4</v>
      </c>
      <c r="O169" t="s">
        <v>83</v>
      </c>
      <c r="P169" t="s">
        <v>98</v>
      </c>
      <c r="Q169" t="s">
        <v>99</v>
      </c>
      <c r="R169">
        <v>52</v>
      </c>
      <c r="S169" t="s">
        <v>101</v>
      </c>
      <c r="T169">
        <v>2</v>
      </c>
      <c r="U169">
        <v>0.25</v>
      </c>
      <c r="V169">
        <v>150</v>
      </c>
      <c r="W169">
        <v>2</v>
      </c>
      <c r="X169">
        <v>0.25</v>
      </c>
      <c r="Y169">
        <v>150</v>
      </c>
    </row>
    <row r="170" spans="1:25">
      <c r="A170" s="10">
        <v>45627</v>
      </c>
      <c r="B170" t="s">
        <v>76</v>
      </c>
      <c r="C170" t="s">
        <v>77</v>
      </c>
      <c r="D170" t="s">
        <v>78</v>
      </c>
      <c r="E170">
        <v>376</v>
      </c>
      <c r="F170" t="s">
        <v>79</v>
      </c>
      <c r="G170">
        <v>1218</v>
      </c>
      <c r="H170" t="s">
        <v>208</v>
      </c>
      <c r="I170">
        <v>1453</v>
      </c>
      <c r="J170" t="s">
        <v>209</v>
      </c>
      <c r="K170">
        <v>216819</v>
      </c>
      <c r="L170" t="s">
        <v>243</v>
      </c>
      <c r="M170">
        <v>0</v>
      </c>
      <c r="N170">
        <v>4</v>
      </c>
      <c r="O170" t="s">
        <v>83</v>
      </c>
      <c r="P170" t="s">
        <v>98</v>
      </c>
      <c r="Q170" t="s">
        <v>99</v>
      </c>
      <c r="R170">
        <v>53</v>
      </c>
      <c r="S170" t="s">
        <v>102</v>
      </c>
      <c r="T170">
        <v>1</v>
      </c>
      <c r="U170">
        <v>0.125</v>
      </c>
      <c r="V170">
        <v>75</v>
      </c>
      <c r="W170">
        <v>1</v>
      </c>
      <c r="X170">
        <v>0.125</v>
      </c>
      <c r="Y170">
        <v>75</v>
      </c>
    </row>
    <row r="171" spans="1:25">
      <c r="A171" s="10">
        <v>45627</v>
      </c>
      <c r="B171" t="s">
        <v>76</v>
      </c>
      <c r="C171" t="s">
        <v>77</v>
      </c>
      <c r="D171" t="s">
        <v>78</v>
      </c>
      <c r="E171">
        <v>376</v>
      </c>
      <c r="F171" t="s">
        <v>79</v>
      </c>
      <c r="G171">
        <v>1218</v>
      </c>
      <c r="H171" t="s">
        <v>208</v>
      </c>
      <c r="I171">
        <v>1453</v>
      </c>
      <c r="J171" t="s">
        <v>209</v>
      </c>
      <c r="K171">
        <v>50606</v>
      </c>
      <c r="L171" t="s">
        <v>244</v>
      </c>
      <c r="M171">
        <v>0</v>
      </c>
      <c r="N171">
        <v>4</v>
      </c>
      <c r="O171" t="s">
        <v>83</v>
      </c>
      <c r="P171" t="s">
        <v>84</v>
      </c>
      <c r="Q171" t="s">
        <v>95</v>
      </c>
      <c r="R171">
        <v>312</v>
      </c>
      <c r="S171" t="s">
        <v>96</v>
      </c>
      <c r="T171">
        <v>24</v>
      </c>
      <c r="U171">
        <v>0.25</v>
      </c>
      <c r="V171">
        <v>288</v>
      </c>
      <c r="W171">
        <v>24</v>
      </c>
      <c r="X171">
        <v>0.25</v>
      </c>
      <c r="Y171">
        <v>288</v>
      </c>
    </row>
    <row r="172" spans="1:25">
      <c r="A172" s="10">
        <v>45627</v>
      </c>
      <c r="B172" t="s">
        <v>76</v>
      </c>
      <c r="C172" t="s">
        <v>77</v>
      </c>
      <c r="D172" t="s">
        <v>78</v>
      </c>
      <c r="E172">
        <v>376</v>
      </c>
      <c r="F172" t="s">
        <v>79</v>
      </c>
      <c r="G172">
        <v>1218</v>
      </c>
      <c r="H172" t="s">
        <v>208</v>
      </c>
      <c r="I172">
        <v>1453</v>
      </c>
      <c r="J172" t="s">
        <v>209</v>
      </c>
      <c r="K172">
        <v>50606</v>
      </c>
      <c r="L172" t="s">
        <v>244</v>
      </c>
      <c r="M172">
        <v>0</v>
      </c>
      <c r="N172">
        <v>4</v>
      </c>
      <c r="O172" t="s">
        <v>83</v>
      </c>
      <c r="P172" t="s">
        <v>84</v>
      </c>
      <c r="Q172" t="s">
        <v>85</v>
      </c>
      <c r="R172">
        <v>365</v>
      </c>
      <c r="S172" t="s">
        <v>86</v>
      </c>
      <c r="T172">
        <v>24</v>
      </c>
      <c r="U172">
        <v>0.25</v>
      </c>
      <c r="V172">
        <v>387.12</v>
      </c>
      <c r="W172">
        <v>12</v>
      </c>
      <c r="X172">
        <v>0.125</v>
      </c>
      <c r="Y172">
        <v>193.56</v>
      </c>
    </row>
    <row r="173" spans="1:25">
      <c r="A173" s="10">
        <v>45627</v>
      </c>
      <c r="B173" t="s">
        <v>76</v>
      </c>
      <c r="C173" t="s">
        <v>77</v>
      </c>
      <c r="D173" t="s">
        <v>78</v>
      </c>
      <c r="E173">
        <v>376</v>
      </c>
      <c r="F173" t="s">
        <v>79</v>
      </c>
      <c r="G173">
        <v>1218</v>
      </c>
      <c r="H173" t="s">
        <v>208</v>
      </c>
      <c r="I173">
        <v>1453</v>
      </c>
      <c r="J173" t="s">
        <v>209</v>
      </c>
      <c r="K173">
        <v>182924</v>
      </c>
      <c r="L173" t="s">
        <v>245</v>
      </c>
      <c r="M173">
        <v>0</v>
      </c>
      <c r="N173">
        <v>4</v>
      </c>
      <c r="O173" t="s">
        <v>83</v>
      </c>
      <c r="P173" t="s">
        <v>84</v>
      </c>
      <c r="Q173" t="s">
        <v>85</v>
      </c>
      <c r="R173">
        <v>365</v>
      </c>
      <c r="S173" t="s">
        <v>86</v>
      </c>
      <c r="T173">
        <v>24</v>
      </c>
      <c r="U173">
        <v>0.25</v>
      </c>
      <c r="V173">
        <v>387.12</v>
      </c>
      <c r="W173">
        <v>12</v>
      </c>
      <c r="X173">
        <v>0.125</v>
      </c>
      <c r="Y173">
        <v>193.56</v>
      </c>
    </row>
    <row r="174" spans="1:25">
      <c r="A174" s="10">
        <v>45627</v>
      </c>
      <c r="B174" t="s">
        <v>76</v>
      </c>
      <c r="C174" t="s">
        <v>77</v>
      </c>
      <c r="D174" t="s">
        <v>78</v>
      </c>
      <c r="E174">
        <v>376</v>
      </c>
      <c r="F174" t="s">
        <v>79</v>
      </c>
      <c r="G174">
        <v>1218</v>
      </c>
      <c r="H174" t="s">
        <v>208</v>
      </c>
      <c r="I174">
        <v>1453</v>
      </c>
      <c r="J174" t="s">
        <v>209</v>
      </c>
      <c r="K174">
        <v>51563</v>
      </c>
      <c r="L174" t="s">
        <v>246</v>
      </c>
      <c r="M174">
        <v>0</v>
      </c>
      <c r="N174">
        <v>22</v>
      </c>
      <c r="O174" t="s">
        <v>83</v>
      </c>
      <c r="P174" t="s">
        <v>109</v>
      </c>
      <c r="Q174" t="s">
        <v>109</v>
      </c>
      <c r="R174">
        <v>461</v>
      </c>
      <c r="S174" t="s">
        <v>110</v>
      </c>
      <c r="T174">
        <v>0</v>
      </c>
      <c r="U174">
        <v>0</v>
      </c>
      <c r="V174">
        <v>0</v>
      </c>
      <c r="W174">
        <v>0</v>
      </c>
      <c r="X174">
        <v>0</v>
      </c>
      <c r="Y174">
        <v>0</v>
      </c>
    </row>
    <row r="175" spans="1:25">
      <c r="A175" s="10">
        <v>45627</v>
      </c>
      <c r="B175" t="s">
        <v>76</v>
      </c>
      <c r="C175" t="s">
        <v>77</v>
      </c>
      <c r="D175" t="s">
        <v>78</v>
      </c>
      <c r="E175">
        <v>376</v>
      </c>
      <c r="F175" t="s">
        <v>79</v>
      </c>
      <c r="G175">
        <v>1218</v>
      </c>
      <c r="H175" t="s">
        <v>208</v>
      </c>
      <c r="I175">
        <v>1453</v>
      </c>
      <c r="J175" t="s">
        <v>209</v>
      </c>
      <c r="K175">
        <v>51563</v>
      </c>
      <c r="L175" t="s">
        <v>246</v>
      </c>
      <c r="M175">
        <v>0</v>
      </c>
      <c r="N175">
        <v>22</v>
      </c>
      <c r="O175" t="s">
        <v>83</v>
      </c>
      <c r="P175" t="s">
        <v>104</v>
      </c>
      <c r="Q175" t="s">
        <v>114</v>
      </c>
      <c r="R175">
        <v>192</v>
      </c>
      <c r="S175" t="s">
        <v>153</v>
      </c>
      <c r="T175">
        <v>12</v>
      </c>
      <c r="U175">
        <v>1</v>
      </c>
      <c r="V175">
        <v>696</v>
      </c>
      <c r="W175">
        <v>12</v>
      </c>
      <c r="X175">
        <v>1</v>
      </c>
      <c r="Y175">
        <v>696</v>
      </c>
    </row>
    <row r="176" spans="1:25">
      <c r="A176" s="10">
        <v>45627</v>
      </c>
      <c r="B176" t="s">
        <v>76</v>
      </c>
      <c r="C176" t="s">
        <v>77</v>
      </c>
      <c r="D176" t="s">
        <v>78</v>
      </c>
      <c r="E176">
        <v>376</v>
      </c>
      <c r="F176" t="s">
        <v>79</v>
      </c>
      <c r="G176">
        <v>1218</v>
      </c>
      <c r="H176" t="s">
        <v>208</v>
      </c>
      <c r="I176">
        <v>1453</v>
      </c>
      <c r="J176" t="s">
        <v>209</v>
      </c>
      <c r="K176">
        <v>51563</v>
      </c>
      <c r="L176" t="s">
        <v>246</v>
      </c>
      <c r="M176">
        <v>0</v>
      </c>
      <c r="N176">
        <v>22</v>
      </c>
      <c r="O176" t="s">
        <v>83</v>
      </c>
      <c r="P176" t="s">
        <v>91</v>
      </c>
      <c r="Q176" t="s">
        <v>125</v>
      </c>
      <c r="R176">
        <v>285</v>
      </c>
      <c r="S176" t="s">
        <v>126</v>
      </c>
      <c r="T176">
        <v>12</v>
      </c>
      <c r="U176">
        <v>0.5</v>
      </c>
      <c r="V176">
        <v>4980</v>
      </c>
      <c r="W176">
        <v>12</v>
      </c>
      <c r="X176">
        <v>0.5</v>
      </c>
      <c r="Y176">
        <v>4980</v>
      </c>
    </row>
    <row r="177" spans="1:25">
      <c r="A177" s="10">
        <v>45627</v>
      </c>
      <c r="B177" t="s">
        <v>76</v>
      </c>
      <c r="C177" t="s">
        <v>77</v>
      </c>
      <c r="D177" t="s">
        <v>78</v>
      </c>
      <c r="E177">
        <v>376</v>
      </c>
      <c r="F177" t="s">
        <v>79</v>
      </c>
      <c r="G177">
        <v>1218</v>
      </c>
      <c r="H177" t="s">
        <v>208</v>
      </c>
      <c r="I177">
        <v>1453</v>
      </c>
      <c r="J177" t="s">
        <v>209</v>
      </c>
      <c r="K177">
        <v>51563</v>
      </c>
      <c r="L177" t="s">
        <v>246</v>
      </c>
      <c r="M177">
        <v>0</v>
      </c>
      <c r="N177">
        <v>22</v>
      </c>
      <c r="O177" t="s">
        <v>83</v>
      </c>
      <c r="P177" t="s">
        <v>91</v>
      </c>
      <c r="Q177" t="s">
        <v>92</v>
      </c>
      <c r="R177">
        <v>277</v>
      </c>
      <c r="S177" t="s">
        <v>93</v>
      </c>
      <c r="T177">
        <v>24</v>
      </c>
      <c r="U177">
        <v>1</v>
      </c>
      <c r="V177">
        <v>8160</v>
      </c>
      <c r="W177">
        <v>24</v>
      </c>
      <c r="X177">
        <v>1</v>
      </c>
      <c r="Y177">
        <v>8160</v>
      </c>
    </row>
    <row r="178" spans="1:25">
      <c r="A178" s="10">
        <v>45627</v>
      </c>
      <c r="B178" t="s">
        <v>76</v>
      </c>
      <c r="C178" t="s">
        <v>77</v>
      </c>
      <c r="D178" t="s">
        <v>78</v>
      </c>
      <c r="E178">
        <v>376</v>
      </c>
      <c r="F178" t="s">
        <v>79</v>
      </c>
      <c r="G178">
        <v>1218</v>
      </c>
      <c r="H178" t="s">
        <v>208</v>
      </c>
      <c r="I178">
        <v>1453</v>
      </c>
      <c r="J178" t="s">
        <v>209</v>
      </c>
      <c r="K178">
        <v>183616</v>
      </c>
      <c r="L178" t="s">
        <v>247</v>
      </c>
      <c r="M178">
        <v>0</v>
      </c>
      <c r="N178">
        <v>4</v>
      </c>
      <c r="O178" t="s">
        <v>83</v>
      </c>
      <c r="P178" t="s">
        <v>130</v>
      </c>
      <c r="Q178" t="s">
        <v>131</v>
      </c>
      <c r="R178">
        <v>197</v>
      </c>
      <c r="S178" t="s">
        <v>166</v>
      </c>
      <c r="T178">
        <v>3</v>
      </c>
      <c r="U178">
        <v>0.125</v>
      </c>
      <c r="V178">
        <v>129</v>
      </c>
      <c r="W178">
        <v>3</v>
      </c>
      <c r="X178">
        <v>0.125</v>
      </c>
      <c r="Y178">
        <v>129</v>
      </c>
    </row>
    <row r="179" spans="1:25">
      <c r="A179" s="10">
        <v>45627</v>
      </c>
      <c r="B179" t="s">
        <v>76</v>
      </c>
      <c r="C179" t="s">
        <v>77</v>
      </c>
      <c r="D179" t="s">
        <v>78</v>
      </c>
      <c r="E179">
        <v>376</v>
      </c>
      <c r="F179" t="s">
        <v>79</v>
      </c>
      <c r="G179">
        <v>1218</v>
      </c>
      <c r="H179" t="s">
        <v>208</v>
      </c>
      <c r="I179">
        <v>1453</v>
      </c>
      <c r="J179" t="s">
        <v>209</v>
      </c>
      <c r="K179">
        <v>183616</v>
      </c>
      <c r="L179" t="s">
        <v>247</v>
      </c>
      <c r="M179">
        <v>0</v>
      </c>
      <c r="N179">
        <v>4</v>
      </c>
      <c r="O179" t="s">
        <v>83</v>
      </c>
      <c r="P179" t="s">
        <v>91</v>
      </c>
      <c r="Q179" t="s">
        <v>92</v>
      </c>
      <c r="R179">
        <v>278</v>
      </c>
      <c r="S179" t="s">
        <v>167</v>
      </c>
      <c r="T179">
        <v>3</v>
      </c>
      <c r="U179">
        <v>0.05</v>
      </c>
      <c r="V179">
        <v>420</v>
      </c>
      <c r="W179">
        <v>3</v>
      </c>
      <c r="X179">
        <v>0.05</v>
      </c>
      <c r="Y179">
        <v>420</v>
      </c>
    </row>
    <row r="180" spans="1:25">
      <c r="A180" s="10">
        <v>45627</v>
      </c>
      <c r="B180" t="s">
        <v>76</v>
      </c>
      <c r="C180" t="s">
        <v>77</v>
      </c>
      <c r="D180" t="s">
        <v>78</v>
      </c>
      <c r="E180">
        <v>376</v>
      </c>
      <c r="F180" t="s">
        <v>79</v>
      </c>
      <c r="G180">
        <v>1218</v>
      </c>
      <c r="H180" t="s">
        <v>208</v>
      </c>
      <c r="I180">
        <v>1453</v>
      </c>
      <c r="J180" t="s">
        <v>209</v>
      </c>
      <c r="K180">
        <v>45647</v>
      </c>
      <c r="L180" t="s">
        <v>248</v>
      </c>
      <c r="M180">
        <v>0</v>
      </c>
      <c r="N180">
        <v>4</v>
      </c>
      <c r="O180" t="s">
        <v>83</v>
      </c>
      <c r="P180" t="s">
        <v>130</v>
      </c>
      <c r="Q180" t="s">
        <v>131</v>
      </c>
      <c r="R180">
        <v>197</v>
      </c>
      <c r="S180" t="s">
        <v>166</v>
      </c>
      <c r="T180">
        <v>3</v>
      </c>
      <c r="U180">
        <v>0.125</v>
      </c>
      <c r="V180">
        <v>129</v>
      </c>
      <c r="W180">
        <v>3</v>
      </c>
      <c r="X180">
        <v>0.125</v>
      </c>
      <c r="Y180">
        <v>129</v>
      </c>
    </row>
    <row r="181" spans="1:25">
      <c r="A181" s="10">
        <v>45627</v>
      </c>
      <c r="B181" t="s">
        <v>76</v>
      </c>
      <c r="C181" t="s">
        <v>77</v>
      </c>
      <c r="D181" t="s">
        <v>78</v>
      </c>
      <c r="E181">
        <v>376</v>
      </c>
      <c r="F181" t="s">
        <v>79</v>
      </c>
      <c r="G181">
        <v>1218</v>
      </c>
      <c r="H181" t="s">
        <v>208</v>
      </c>
      <c r="I181">
        <v>1453</v>
      </c>
      <c r="J181" t="s">
        <v>209</v>
      </c>
      <c r="K181">
        <v>45647</v>
      </c>
      <c r="L181" t="s">
        <v>248</v>
      </c>
      <c r="M181">
        <v>0</v>
      </c>
      <c r="N181">
        <v>4</v>
      </c>
      <c r="O181" t="s">
        <v>83</v>
      </c>
      <c r="P181" t="s">
        <v>91</v>
      </c>
      <c r="Q181" t="s">
        <v>92</v>
      </c>
      <c r="R181">
        <v>278</v>
      </c>
      <c r="S181" t="s">
        <v>167</v>
      </c>
      <c r="T181">
        <v>3</v>
      </c>
      <c r="U181">
        <v>0.05</v>
      </c>
      <c r="V181">
        <v>420</v>
      </c>
      <c r="W181">
        <v>3</v>
      </c>
      <c r="X181">
        <v>0.05</v>
      </c>
      <c r="Y181">
        <v>420</v>
      </c>
    </row>
    <row r="182" spans="1:25">
      <c r="A182" s="10">
        <v>45627</v>
      </c>
      <c r="B182" t="s">
        <v>76</v>
      </c>
      <c r="C182" t="s">
        <v>77</v>
      </c>
      <c r="D182" t="s">
        <v>78</v>
      </c>
      <c r="E182">
        <v>376</v>
      </c>
      <c r="F182" t="s">
        <v>79</v>
      </c>
      <c r="G182">
        <v>1218</v>
      </c>
      <c r="H182" t="s">
        <v>208</v>
      </c>
      <c r="I182">
        <v>1453</v>
      </c>
      <c r="J182" t="s">
        <v>209</v>
      </c>
      <c r="K182">
        <v>183044</v>
      </c>
      <c r="L182" t="s">
        <v>249</v>
      </c>
      <c r="M182">
        <v>0</v>
      </c>
      <c r="N182">
        <v>4</v>
      </c>
      <c r="O182" t="s">
        <v>83</v>
      </c>
      <c r="P182" t="s">
        <v>84</v>
      </c>
      <c r="Q182" t="s">
        <v>88</v>
      </c>
      <c r="R182">
        <v>308</v>
      </c>
      <c r="S182" t="s">
        <v>121</v>
      </c>
      <c r="T182">
        <v>24</v>
      </c>
      <c r="U182">
        <v>0.25</v>
      </c>
      <c r="V182">
        <v>387.12</v>
      </c>
      <c r="W182">
        <v>24</v>
      </c>
      <c r="X182">
        <v>0.25</v>
      </c>
      <c r="Y182">
        <v>387.12</v>
      </c>
    </row>
    <row r="183" spans="1:25">
      <c r="A183" s="10">
        <v>45627</v>
      </c>
      <c r="B183" t="s">
        <v>76</v>
      </c>
      <c r="C183" t="s">
        <v>77</v>
      </c>
      <c r="D183" t="s">
        <v>78</v>
      </c>
      <c r="E183">
        <v>376</v>
      </c>
      <c r="F183" t="s">
        <v>79</v>
      </c>
      <c r="G183">
        <v>1218</v>
      </c>
      <c r="H183" t="s">
        <v>208</v>
      </c>
      <c r="I183">
        <v>1453</v>
      </c>
      <c r="J183" t="s">
        <v>209</v>
      </c>
      <c r="K183">
        <v>183044</v>
      </c>
      <c r="L183" t="s">
        <v>249</v>
      </c>
      <c r="M183">
        <v>0</v>
      </c>
      <c r="N183">
        <v>4</v>
      </c>
      <c r="O183" t="s">
        <v>83</v>
      </c>
      <c r="P183" t="s">
        <v>98</v>
      </c>
      <c r="Q183" t="s">
        <v>99</v>
      </c>
      <c r="R183">
        <v>51</v>
      </c>
      <c r="S183" t="s">
        <v>100</v>
      </c>
      <c r="T183">
        <v>1</v>
      </c>
      <c r="U183">
        <v>0.125</v>
      </c>
      <c r="V183">
        <v>75</v>
      </c>
      <c r="W183">
        <v>1</v>
      </c>
      <c r="X183">
        <v>0.125</v>
      </c>
      <c r="Y183">
        <v>75</v>
      </c>
    </row>
    <row r="184" spans="1:25">
      <c r="A184" s="10">
        <v>45627</v>
      </c>
      <c r="B184" t="s">
        <v>76</v>
      </c>
      <c r="C184" t="s">
        <v>77</v>
      </c>
      <c r="D184" t="s">
        <v>78</v>
      </c>
      <c r="E184">
        <v>376</v>
      </c>
      <c r="F184" t="s">
        <v>79</v>
      </c>
      <c r="G184">
        <v>1218</v>
      </c>
      <c r="H184" t="s">
        <v>208</v>
      </c>
      <c r="I184">
        <v>1453</v>
      </c>
      <c r="J184" t="s">
        <v>209</v>
      </c>
      <c r="K184">
        <v>183044</v>
      </c>
      <c r="L184" t="s">
        <v>249</v>
      </c>
      <c r="M184">
        <v>0</v>
      </c>
      <c r="N184">
        <v>4</v>
      </c>
      <c r="O184" t="s">
        <v>83</v>
      </c>
      <c r="P184" t="s">
        <v>98</v>
      </c>
      <c r="Q184" t="s">
        <v>99</v>
      </c>
      <c r="R184">
        <v>53</v>
      </c>
      <c r="S184" t="s">
        <v>102</v>
      </c>
      <c r="T184">
        <v>1</v>
      </c>
      <c r="U184">
        <v>0.125</v>
      </c>
      <c r="V184">
        <v>75</v>
      </c>
      <c r="W184">
        <v>1</v>
      </c>
      <c r="X184">
        <v>0.125</v>
      </c>
      <c r="Y184">
        <v>75</v>
      </c>
    </row>
    <row r="185" spans="1:25">
      <c r="A185" s="10">
        <v>45627</v>
      </c>
      <c r="B185" t="s">
        <v>76</v>
      </c>
      <c r="C185" t="s">
        <v>77</v>
      </c>
      <c r="D185" t="s">
        <v>78</v>
      </c>
      <c r="E185">
        <v>376</v>
      </c>
      <c r="F185" t="s">
        <v>79</v>
      </c>
      <c r="G185">
        <v>1218</v>
      </c>
      <c r="H185" t="s">
        <v>208</v>
      </c>
      <c r="I185">
        <v>1453</v>
      </c>
      <c r="J185" t="s">
        <v>209</v>
      </c>
      <c r="K185">
        <v>52561</v>
      </c>
      <c r="L185" t="s">
        <v>250</v>
      </c>
      <c r="M185">
        <v>0</v>
      </c>
      <c r="N185">
        <v>22</v>
      </c>
      <c r="O185" t="s">
        <v>83</v>
      </c>
      <c r="P185" t="s">
        <v>109</v>
      </c>
      <c r="Q185" t="s">
        <v>109</v>
      </c>
      <c r="R185">
        <v>461</v>
      </c>
      <c r="S185" t="s">
        <v>110</v>
      </c>
      <c r="T185">
        <v>0</v>
      </c>
      <c r="U185">
        <v>0</v>
      </c>
      <c r="V185">
        <v>0</v>
      </c>
      <c r="W185">
        <v>0</v>
      </c>
      <c r="X185">
        <v>0</v>
      </c>
      <c r="Y185">
        <v>0</v>
      </c>
    </row>
    <row r="186" spans="1:25">
      <c r="A186" s="10">
        <v>45627</v>
      </c>
      <c r="B186" t="s">
        <v>76</v>
      </c>
      <c r="C186" t="s">
        <v>77</v>
      </c>
      <c r="D186" t="s">
        <v>78</v>
      </c>
      <c r="E186">
        <v>376</v>
      </c>
      <c r="F186" t="s">
        <v>79</v>
      </c>
      <c r="G186">
        <v>1218</v>
      </c>
      <c r="H186" t="s">
        <v>208</v>
      </c>
      <c r="I186">
        <v>1453</v>
      </c>
      <c r="J186" t="s">
        <v>209</v>
      </c>
      <c r="K186">
        <v>52561</v>
      </c>
      <c r="L186" t="s">
        <v>250</v>
      </c>
      <c r="M186">
        <v>0</v>
      </c>
      <c r="N186">
        <v>22</v>
      </c>
      <c r="O186" t="s">
        <v>83</v>
      </c>
      <c r="P186" t="s">
        <v>130</v>
      </c>
      <c r="Q186" t="s">
        <v>131</v>
      </c>
      <c r="R186">
        <v>197</v>
      </c>
      <c r="S186" t="s">
        <v>166</v>
      </c>
      <c r="T186">
        <v>12</v>
      </c>
      <c r="U186">
        <v>0.5</v>
      </c>
      <c r="V186">
        <v>516</v>
      </c>
      <c r="W186">
        <v>12</v>
      </c>
      <c r="X186">
        <v>0.5</v>
      </c>
      <c r="Y186">
        <v>516</v>
      </c>
    </row>
    <row r="187" spans="1:25">
      <c r="A187" s="10">
        <v>45627</v>
      </c>
      <c r="B187" t="s">
        <v>76</v>
      </c>
      <c r="C187" t="s">
        <v>77</v>
      </c>
      <c r="D187" t="s">
        <v>78</v>
      </c>
      <c r="E187">
        <v>376</v>
      </c>
      <c r="F187" t="s">
        <v>79</v>
      </c>
      <c r="G187">
        <v>1218</v>
      </c>
      <c r="H187" t="s">
        <v>208</v>
      </c>
      <c r="I187">
        <v>1453</v>
      </c>
      <c r="J187" t="s">
        <v>209</v>
      </c>
      <c r="K187">
        <v>52561</v>
      </c>
      <c r="L187" t="s">
        <v>250</v>
      </c>
      <c r="M187">
        <v>0</v>
      </c>
      <c r="N187">
        <v>22</v>
      </c>
      <c r="O187" t="s">
        <v>83</v>
      </c>
      <c r="P187" t="s">
        <v>91</v>
      </c>
      <c r="Q187" t="s">
        <v>92</v>
      </c>
      <c r="R187">
        <v>277</v>
      </c>
      <c r="S187" t="s">
        <v>93</v>
      </c>
      <c r="T187">
        <v>24</v>
      </c>
      <c r="U187">
        <v>1</v>
      </c>
      <c r="V187">
        <v>8160</v>
      </c>
      <c r="W187">
        <v>24</v>
      </c>
      <c r="X187">
        <v>1</v>
      </c>
      <c r="Y187">
        <v>8160</v>
      </c>
    </row>
    <row r="188" spans="1:25">
      <c r="A188" s="10">
        <v>45627</v>
      </c>
      <c r="B188" t="s">
        <v>76</v>
      </c>
      <c r="C188" t="s">
        <v>77</v>
      </c>
      <c r="D188" t="s">
        <v>78</v>
      </c>
      <c r="E188">
        <v>376</v>
      </c>
      <c r="F188" t="s">
        <v>79</v>
      </c>
      <c r="G188">
        <v>1218</v>
      </c>
      <c r="H188" t="s">
        <v>208</v>
      </c>
      <c r="I188">
        <v>1453</v>
      </c>
      <c r="J188" t="s">
        <v>209</v>
      </c>
      <c r="K188">
        <v>52561</v>
      </c>
      <c r="L188" t="s">
        <v>250</v>
      </c>
      <c r="M188">
        <v>0</v>
      </c>
      <c r="N188">
        <v>22</v>
      </c>
      <c r="O188" t="s">
        <v>83</v>
      </c>
      <c r="P188" t="s">
        <v>251</v>
      </c>
      <c r="Q188" t="s">
        <v>252</v>
      </c>
      <c r="R188">
        <v>439</v>
      </c>
      <c r="S188" t="s">
        <v>253</v>
      </c>
      <c r="T188">
        <v>4</v>
      </c>
      <c r="U188">
        <v>0.33333333300000001</v>
      </c>
      <c r="V188">
        <v>2452</v>
      </c>
      <c r="W188">
        <v>4</v>
      </c>
      <c r="X188">
        <v>0.33333333300000001</v>
      </c>
      <c r="Y188">
        <v>2452</v>
      </c>
    </row>
    <row r="189" spans="1:25">
      <c r="A189" s="10">
        <v>45627</v>
      </c>
      <c r="B189" t="s">
        <v>76</v>
      </c>
      <c r="C189" t="s">
        <v>77</v>
      </c>
      <c r="D189" t="s">
        <v>78</v>
      </c>
      <c r="E189">
        <v>376</v>
      </c>
      <c r="F189" t="s">
        <v>79</v>
      </c>
      <c r="G189">
        <v>1218</v>
      </c>
      <c r="H189" t="s">
        <v>208</v>
      </c>
      <c r="I189">
        <v>1453</v>
      </c>
      <c r="J189" t="s">
        <v>209</v>
      </c>
      <c r="K189">
        <v>287022</v>
      </c>
      <c r="L189" t="s">
        <v>254</v>
      </c>
      <c r="M189">
        <v>0</v>
      </c>
      <c r="N189">
        <v>4</v>
      </c>
      <c r="O189" t="s">
        <v>83</v>
      </c>
      <c r="P189" t="s">
        <v>98</v>
      </c>
      <c r="Q189" t="s">
        <v>99</v>
      </c>
      <c r="R189">
        <v>51</v>
      </c>
      <c r="S189" t="s">
        <v>100</v>
      </c>
      <c r="T189">
        <v>1</v>
      </c>
      <c r="U189">
        <v>0.125</v>
      </c>
      <c r="V189">
        <v>75</v>
      </c>
      <c r="W189">
        <v>0</v>
      </c>
      <c r="X189">
        <v>0</v>
      </c>
      <c r="Y189">
        <v>0</v>
      </c>
    </row>
    <row r="190" spans="1:25">
      <c r="A190" s="10">
        <v>45627</v>
      </c>
      <c r="B190" t="s">
        <v>76</v>
      </c>
      <c r="C190" t="s">
        <v>77</v>
      </c>
      <c r="D190" t="s">
        <v>78</v>
      </c>
      <c r="E190">
        <v>376</v>
      </c>
      <c r="F190" t="s">
        <v>79</v>
      </c>
      <c r="G190">
        <v>1218</v>
      </c>
      <c r="H190" t="s">
        <v>208</v>
      </c>
      <c r="I190">
        <v>1453</v>
      </c>
      <c r="J190" t="s">
        <v>209</v>
      </c>
      <c r="K190">
        <v>287022</v>
      </c>
      <c r="L190" t="s">
        <v>254</v>
      </c>
      <c r="M190">
        <v>0</v>
      </c>
      <c r="N190">
        <v>4</v>
      </c>
      <c r="O190" t="s">
        <v>83</v>
      </c>
      <c r="P190" t="s">
        <v>98</v>
      </c>
      <c r="Q190" t="s">
        <v>99</v>
      </c>
      <c r="R190">
        <v>53</v>
      </c>
      <c r="S190" t="s">
        <v>102</v>
      </c>
      <c r="T190">
        <v>1</v>
      </c>
      <c r="U190">
        <v>0.125</v>
      </c>
      <c r="V190">
        <v>75</v>
      </c>
      <c r="W190">
        <v>0</v>
      </c>
      <c r="X190">
        <v>0</v>
      </c>
      <c r="Y190">
        <v>0</v>
      </c>
    </row>
    <row r="191" spans="1:25">
      <c r="A191" s="10">
        <v>45627</v>
      </c>
      <c r="B191" t="s">
        <v>76</v>
      </c>
      <c r="C191" t="s">
        <v>77</v>
      </c>
      <c r="D191" t="s">
        <v>78</v>
      </c>
      <c r="E191">
        <v>376</v>
      </c>
      <c r="F191" t="s">
        <v>79</v>
      </c>
      <c r="G191">
        <v>1218</v>
      </c>
      <c r="H191" t="s">
        <v>208</v>
      </c>
      <c r="I191">
        <v>1453</v>
      </c>
      <c r="J191" t="s">
        <v>209</v>
      </c>
      <c r="K191">
        <v>286927</v>
      </c>
      <c r="L191" t="s">
        <v>255</v>
      </c>
      <c r="M191">
        <v>0</v>
      </c>
      <c r="N191">
        <v>4</v>
      </c>
      <c r="O191" t="s">
        <v>83</v>
      </c>
      <c r="P191" t="s">
        <v>104</v>
      </c>
      <c r="Q191" t="s">
        <v>105</v>
      </c>
      <c r="R191">
        <v>239</v>
      </c>
      <c r="S191" t="s">
        <v>256</v>
      </c>
      <c r="T191">
        <v>72</v>
      </c>
      <c r="U191">
        <v>1</v>
      </c>
      <c r="V191">
        <v>288</v>
      </c>
      <c r="W191">
        <v>72</v>
      </c>
      <c r="X191">
        <v>1</v>
      </c>
      <c r="Y191">
        <v>288</v>
      </c>
    </row>
    <row r="192" spans="1:25">
      <c r="A192" s="10">
        <v>45627</v>
      </c>
      <c r="B192" t="s">
        <v>76</v>
      </c>
      <c r="C192" t="s">
        <v>77</v>
      </c>
      <c r="D192" t="s">
        <v>78</v>
      </c>
      <c r="E192">
        <v>376</v>
      </c>
      <c r="F192" t="s">
        <v>79</v>
      </c>
      <c r="G192">
        <v>1218</v>
      </c>
      <c r="H192" t="s">
        <v>208</v>
      </c>
      <c r="I192">
        <v>1453</v>
      </c>
      <c r="J192" t="s">
        <v>209</v>
      </c>
      <c r="K192">
        <v>286927</v>
      </c>
      <c r="L192" t="s">
        <v>255</v>
      </c>
      <c r="M192">
        <v>0</v>
      </c>
      <c r="N192">
        <v>4</v>
      </c>
      <c r="O192" t="s">
        <v>83</v>
      </c>
      <c r="P192" t="s">
        <v>98</v>
      </c>
      <c r="Q192" t="s">
        <v>99</v>
      </c>
      <c r="R192">
        <v>51</v>
      </c>
      <c r="S192" t="s">
        <v>100</v>
      </c>
      <c r="T192">
        <v>1</v>
      </c>
      <c r="U192">
        <v>0.125</v>
      </c>
      <c r="V192">
        <v>75</v>
      </c>
      <c r="W192">
        <v>1</v>
      </c>
      <c r="X192">
        <v>0.125</v>
      </c>
      <c r="Y192">
        <v>75</v>
      </c>
    </row>
    <row r="193" spans="1:25">
      <c r="A193" s="10">
        <v>45627</v>
      </c>
      <c r="B193" t="s">
        <v>76</v>
      </c>
      <c r="C193" t="s">
        <v>77</v>
      </c>
      <c r="D193" t="s">
        <v>78</v>
      </c>
      <c r="E193">
        <v>376</v>
      </c>
      <c r="F193" t="s">
        <v>79</v>
      </c>
      <c r="G193">
        <v>1218</v>
      </c>
      <c r="H193" t="s">
        <v>208</v>
      </c>
      <c r="I193">
        <v>1453</v>
      </c>
      <c r="J193" t="s">
        <v>209</v>
      </c>
      <c r="K193">
        <v>52425</v>
      </c>
      <c r="L193" t="s">
        <v>257</v>
      </c>
      <c r="M193">
        <v>0</v>
      </c>
      <c r="N193">
        <v>4</v>
      </c>
      <c r="O193" t="s">
        <v>83</v>
      </c>
      <c r="P193" t="s">
        <v>130</v>
      </c>
      <c r="Q193" t="s">
        <v>131</v>
      </c>
      <c r="R193">
        <v>197</v>
      </c>
      <c r="S193" t="s">
        <v>166</v>
      </c>
      <c r="T193">
        <v>3</v>
      </c>
      <c r="U193">
        <v>0.125</v>
      </c>
      <c r="V193">
        <v>129</v>
      </c>
      <c r="W193">
        <v>3</v>
      </c>
      <c r="X193">
        <v>0.125</v>
      </c>
      <c r="Y193">
        <v>129</v>
      </c>
    </row>
    <row r="194" spans="1:25">
      <c r="A194" s="10">
        <v>45627</v>
      </c>
      <c r="B194" t="s">
        <v>76</v>
      </c>
      <c r="C194" t="s">
        <v>77</v>
      </c>
      <c r="D194" t="s">
        <v>78</v>
      </c>
      <c r="E194">
        <v>376</v>
      </c>
      <c r="F194" t="s">
        <v>79</v>
      </c>
      <c r="G194">
        <v>1218</v>
      </c>
      <c r="H194" t="s">
        <v>208</v>
      </c>
      <c r="I194">
        <v>1453</v>
      </c>
      <c r="J194" t="s">
        <v>209</v>
      </c>
      <c r="K194">
        <v>52425</v>
      </c>
      <c r="L194" t="s">
        <v>257</v>
      </c>
      <c r="M194">
        <v>0</v>
      </c>
      <c r="N194">
        <v>4</v>
      </c>
      <c r="O194" t="s">
        <v>83</v>
      </c>
      <c r="P194" t="s">
        <v>91</v>
      </c>
      <c r="Q194" t="s">
        <v>92</v>
      </c>
      <c r="R194">
        <v>278</v>
      </c>
      <c r="S194" t="s">
        <v>167</v>
      </c>
      <c r="T194">
        <v>3</v>
      </c>
      <c r="U194">
        <v>0.05</v>
      </c>
      <c r="V194">
        <v>420</v>
      </c>
      <c r="W194">
        <v>3</v>
      </c>
      <c r="X194">
        <v>0.05</v>
      </c>
      <c r="Y194">
        <v>420</v>
      </c>
    </row>
    <row r="195" spans="1:25">
      <c r="A195" s="10">
        <v>45627</v>
      </c>
      <c r="B195" t="s">
        <v>76</v>
      </c>
      <c r="C195" t="s">
        <v>77</v>
      </c>
      <c r="D195" t="s">
        <v>78</v>
      </c>
      <c r="E195">
        <v>376</v>
      </c>
      <c r="F195" t="s">
        <v>79</v>
      </c>
      <c r="G195">
        <v>1218</v>
      </c>
      <c r="H195" t="s">
        <v>208</v>
      </c>
      <c r="I195">
        <v>1453</v>
      </c>
      <c r="J195" t="s">
        <v>209</v>
      </c>
      <c r="K195">
        <v>45948</v>
      </c>
      <c r="L195" t="s">
        <v>258</v>
      </c>
      <c r="M195">
        <v>0</v>
      </c>
      <c r="N195">
        <v>22</v>
      </c>
      <c r="O195" t="s">
        <v>83</v>
      </c>
      <c r="P195" t="s">
        <v>109</v>
      </c>
      <c r="Q195" t="s">
        <v>109</v>
      </c>
      <c r="R195">
        <v>461</v>
      </c>
      <c r="S195" t="s">
        <v>110</v>
      </c>
      <c r="T195">
        <v>0</v>
      </c>
      <c r="U195">
        <v>0</v>
      </c>
      <c r="V195">
        <v>0</v>
      </c>
      <c r="W195">
        <v>0</v>
      </c>
      <c r="X195">
        <v>0</v>
      </c>
      <c r="Y195">
        <v>0</v>
      </c>
    </row>
    <row r="196" spans="1:25">
      <c r="A196" s="10">
        <v>45627</v>
      </c>
      <c r="B196" t="s">
        <v>76</v>
      </c>
      <c r="C196" t="s">
        <v>77</v>
      </c>
      <c r="D196" t="s">
        <v>78</v>
      </c>
      <c r="E196">
        <v>376</v>
      </c>
      <c r="F196" t="s">
        <v>79</v>
      </c>
      <c r="G196">
        <v>1218</v>
      </c>
      <c r="H196" t="s">
        <v>208</v>
      </c>
      <c r="I196">
        <v>1453</v>
      </c>
      <c r="J196" t="s">
        <v>209</v>
      </c>
      <c r="K196">
        <v>45948</v>
      </c>
      <c r="L196" t="s">
        <v>258</v>
      </c>
      <c r="M196">
        <v>0</v>
      </c>
      <c r="N196">
        <v>22</v>
      </c>
      <c r="O196" t="s">
        <v>83</v>
      </c>
      <c r="P196" t="s">
        <v>130</v>
      </c>
      <c r="Q196" t="s">
        <v>131</v>
      </c>
      <c r="R196">
        <v>197</v>
      </c>
      <c r="S196" t="s">
        <v>166</v>
      </c>
      <c r="T196">
        <v>24</v>
      </c>
      <c r="U196">
        <v>1</v>
      </c>
      <c r="V196">
        <v>1032</v>
      </c>
      <c r="W196">
        <v>24</v>
      </c>
      <c r="X196">
        <v>1</v>
      </c>
      <c r="Y196">
        <v>1032</v>
      </c>
    </row>
    <row r="197" spans="1:25">
      <c r="A197" s="10">
        <v>45627</v>
      </c>
      <c r="B197" t="s">
        <v>76</v>
      </c>
      <c r="C197" t="s">
        <v>77</v>
      </c>
      <c r="D197" t="s">
        <v>78</v>
      </c>
      <c r="E197">
        <v>376</v>
      </c>
      <c r="F197" t="s">
        <v>79</v>
      </c>
      <c r="G197">
        <v>1218</v>
      </c>
      <c r="H197" t="s">
        <v>208</v>
      </c>
      <c r="I197">
        <v>1453</v>
      </c>
      <c r="J197" t="s">
        <v>209</v>
      </c>
      <c r="K197">
        <v>45948</v>
      </c>
      <c r="L197" t="s">
        <v>258</v>
      </c>
      <c r="M197">
        <v>0</v>
      </c>
      <c r="N197">
        <v>22</v>
      </c>
      <c r="O197" t="s">
        <v>83</v>
      </c>
      <c r="P197" t="s">
        <v>91</v>
      </c>
      <c r="Q197" t="s">
        <v>92</v>
      </c>
      <c r="R197">
        <v>277</v>
      </c>
      <c r="S197" t="s">
        <v>93</v>
      </c>
      <c r="T197">
        <v>12</v>
      </c>
      <c r="U197">
        <v>0.5</v>
      </c>
      <c r="V197">
        <v>4080</v>
      </c>
      <c r="W197">
        <v>12</v>
      </c>
      <c r="X197">
        <v>0.5</v>
      </c>
      <c r="Y197">
        <v>4080</v>
      </c>
    </row>
    <row r="198" spans="1:25">
      <c r="A198" s="10">
        <v>45627</v>
      </c>
      <c r="B198" t="s">
        <v>76</v>
      </c>
      <c r="C198" t="s">
        <v>77</v>
      </c>
      <c r="D198" t="s">
        <v>78</v>
      </c>
      <c r="E198">
        <v>376</v>
      </c>
      <c r="F198" t="s">
        <v>79</v>
      </c>
      <c r="G198">
        <v>1218</v>
      </c>
      <c r="H198" t="s">
        <v>208</v>
      </c>
      <c r="I198">
        <v>1453</v>
      </c>
      <c r="J198" t="s">
        <v>209</v>
      </c>
      <c r="K198">
        <v>45948</v>
      </c>
      <c r="L198" t="s">
        <v>258</v>
      </c>
      <c r="M198">
        <v>0</v>
      </c>
      <c r="N198">
        <v>22</v>
      </c>
      <c r="O198" t="s">
        <v>83</v>
      </c>
      <c r="P198" t="s">
        <v>109</v>
      </c>
      <c r="Q198" t="s">
        <v>109</v>
      </c>
      <c r="R198">
        <v>447</v>
      </c>
      <c r="S198" t="s">
        <v>169</v>
      </c>
      <c r="T198">
        <v>0</v>
      </c>
      <c r="U198">
        <v>0</v>
      </c>
      <c r="V198">
        <v>0</v>
      </c>
      <c r="W198">
        <v>0</v>
      </c>
      <c r="X198">
        <v>0</v>
      </c>
      <c r="Y198">
        <v>0</v>
      </c>
    </row>
    <row r="199" spans="1:25">
      <c r="A199" s="10">
        <v>45627</v>
      </c>
      <c r="B199" t="s">
        <v>76</v>
      </c>
      <c r="C199" t="s">
        <v>77</v>
      </c>
      <c r="D199" t="s">
        <v>78</v>
      </c>
      <c r="E199">
        <v>376</v>
      </c>
      <c r="F199" t="s">
        <v>79</v>
      </c>
      <c r="G199">
        <v>1218</v>
      </c>
      <c r="H199" t="s">
        <v>208</v>
      </c>
      <c r="I199">
        <v>1453</v>
      </c>
      <c r="J199" t="s">
        <v>209</v>
      </c>
      <c r="K199">
        <v>287056</v>
      </c>
      <c r="L199" t="s">
        <v>259</v>
      </c>
      <c r="M199">
        <v>0</v>
      </c>
      <c r="N199">
        <v>4</v>
      </c>
      <c r="O199" t="s">
        <v>83</v>
      </c>
      <c r="P199" t="s">
        <v>91</v>
      </c>
      <c r="Q199" t="s">
        <v>125</v>
      </c>
      <c r="R199">
        <v>285</v>
      </c>
      <c r="S199" t="s">
        <v>126</v>
      </c>
      <c r="T199">
        <v>1</v>
      </c>
      <c r="U199">
        <v>4.1666666999999998E-2</v>
      </c>
      <c r="V199">
        <v>415</v>
      </c>
      <c r="W199">
        <v>1</v>
      </c>
      <c r="X199">
        <v>4.1666666999999998E-2</v>
      </c>
      <c r="Y199">
        <v>415</v>
      </c>
    </row>
    <row r="200" spans="1:25">
      <c r="A200" s="10">
        <v>45627</v>
      </c>
      <c r="B200" t="s">
        <v>76</v>
      </c>
      <c r="C200" t="s">
        <v>77</v>
      </c>
      <c r="D200" t="s">
        <v>78</v>
      </c>
      <c r="E200">
        <v>376</v>
      </c>
      <c r="F200" t="s">
        <v>79</v>
      </c>
      <c r="G200">
        <v>1218</v>
      </c>
      <c r="H200" t="s">
        <v>208</v>
      </c>
      <c r="I200">
        <v>1453</v>
      </c>
      <c r="J200" t="s">
        <v>209</v>
      </c>
      <c r="K200">
        <v>287015</v>
      </c>
      <c r="L200" t="s">
        <v>260</v>
      </c>
      <c r="M200">
        <v>0</v>
      </c>
      <c r="N200">
        <v>4</v>
      </c>
      <c r="O200" t="s">
        <v>83</v>
      </c>
      <c r="P200" t="s">
        <v>98</v>
      </c>
      <c r="Q200" t="s">
        <v>99</v>
      </c>
      <c r="R200">
        <v>383</v>
      </c>
      <c r="S200" t="s">
        <v>142</v>
      </c>
      <c r="T200">
        <v>2</v>
      </c>
      <c r="U200">
        <v>0.33333333300000001</v>
      </c>
      <c r="V200">
        <v>100.08</v>
      </c>
      <c r="W200">
        <v>2</v>
      </c>
      <c r="X200">
        <v>0.33333333300000001</v>
      </c>
      <c r="Y200">
        <v>100.08</v>
      </c>
    </row>
    <row r="201" spans="1:25">
      <c r="A201" s="10">
        <v>45627</v>
      </c>
      <c r="B201" t="s">
        <v>76</v>
      </c>
      <c r="C201" t="s">
        <v>77</v>
      </c>
      <c r="D201" t="s">
        <v>78</v>
      </c>
      <c r="E201">
        <v>376</v>
      </c>
      <c r="F201" t="s">
        <v>79</v>
      </c>
      <c r="G201">
        <v>1218</v>
      </c>
      <c r="H201" t="s">
        <v>208</v>
      </c>
      <c r="I201">
        <v>1453</v>
      </c>
      <c r="J201" t="s">
        <v>209</v>
      </c>
      <c r="K201">
        <v>44810</v>
      </c>
      <c r="L201" t="s">
        <v>261</v>
      </c>
      <c r="M201">
        <v>0</v>
      </c>
      <c r="N201">
        <v>4</v>
      </c>
      <c r="O201" t="s">
        <v>83</v>
      </c>
      <c r="P201" t="s">
        <v>130</v>
      </c>
      <c r="Q201" t="s">
        <v>131</v>
      </c>
      <c r="R201">
        <v>197</v>
      </c>
      <c r="S201" t="s">
        <v>166</v>
      </c>
      <c r="T201">
        <v>3</v>
      </c>
      <c r="U201">
        <v>0.125</v>
      </c>
      <c r="V201">
        <v>129</v>
      </c>
      <c r="W201">
        <v>3</v>
      </c>
      <c r="X201">
        <v>0.125</v>
      </c>
      <c r="Y201">
        <v>129</v>
      </c>
    </row>
    <row r="202" spans="1:25">
      <c r="A202" s="10">
        <v>45627</v>
      </c>
      <c r="B202" t="s">
        <v>76</v>
      </c>
      <c r="C202" t="s">
        <v>77</v>
      </c>
      <c r="D202" t="s">
        <v>78</v>
      </c>
      <c r="E202">
        <v>376</v>
      </c>
      <c r="F202" t="s">
        <v>79</v>
      </c>
      <c r="G202">
        <v>1218</v>
      </c>
      <c r="H202" t="s">
        <v>208</v>
      </c>
      <c r="I202">
        <v>1453</v>
      </c>
      <c r="J202" t="s">
        <v>209</v>
      </c>
      <c r="K202">
        <v>44810</v>
      </c>
      <c r="L202" t="s">
        <v>261</v>
      </c>
      <c r="M202">
        <v>0</v>
      </c>
      <c r="N202">
        <v>4</v>
      </c>
      <c r="O202" t="s">
        <v>83</v>
      </c>
      <c r="P202" t="s">
        <v>91</v>
      </c>
      <c r="Q202" t="s">
        <v>92</v>
      </c>
      <c r="R202">
        <v>278</v>
      </c>
      <c r="S202" t="s">
        <v>167</v>
      </c>
      <c r="T202">
        <v>3</v>
      </c>
      <c r="U202">
        <v>0.05</v>
      </c>
      <c r="V202">
        <v>420</v>
      </c>
      <c r="W202">
        <v>3</v>
      </c>
      <c r="X202">
        <v>0.05</v>
      </c>
      <c r="Y202">
        <v>420</v>
      </c>
    </row>
    <row r="203" spans="1:25">
      <c r="A203" s="10">
        <v>45627</v>
      </c>
      <c r="B203" t="s">
        <v>76</v>
      </c>
      <c r="C203" t="s">
        <v>77</v>
      </c>
      <c r="D203" t="s">
        <v>78</v>
      </c>
      <c r="E203">
        <v>376</v>
      </c>
      <c r="F203" t="s">
        <v>79</v>
      </c>
      <c r="G203">
        <v>1218</v>
      </c>
      <c r="H203" t="s">
        <v>208</v>
      </c>
      <c r="I203">
        <v>1453</v>
      </c>
      <c r="J203" t="s">
        <v>209</v>
      </c>
      <c r="K203">
        <v>286993</v>
      </c>
      <c r="L203" t="s">
        <v>262</v>
      </c>
      <c r="M203">
        <v>0</v>
      </c>
      <c r="N203">
        <v>4</v>
      </c>
      <c r="O203" t="s">
        <v>83</v>
      </c>
      <c r="P203" t="s">
        <v>130</v>
      </c>
      <c r="Q203" t="s">
        <v>131</v>
      </c>
      <c r="R203">
        <v>197</v>
      </c>
      <c r="S203" t="s">
        <v>166</v>
      </c>
      <c r="T203">
        <v>3</v>
      </c>
      <c r="U203">
        <v>0.125</v>
      </c>
      <c r="V203">
        <v>129</v>
      </c>
      <c r="W203">
        <v>3</v>
      </c>
      <c r="X203">
        <v>0.125</v>
      </c>
      <c r="Y203">
        <v>129</v>
      </c>
    </row>
    <row r="204" spans="1:25">
      <c r="A204" s="10">
        <v>45627</v>
      </c>
      <c r="B204" t="s">
        <v>76</v>
      </c>
      <c r="C204" t="s">
        <v>77</v>
      </c>
      <c r="D204" t="s">
        <v>78</v>
      </c>
      <c r="E204">
        <v>376</v>
      </c>
      <c r="F204" t="s">
        <v>79</v>
      </c>
      <c r="G204">
        <v>1218</v>
      </c>
      <c r="H204" t="s">
        <v>208</v>
      </c>
      <c r="I204">
        <v>1453</v>
      </c>
      <c r="J204" t="s">
        <v>209</v>
      </c>
      <c r="K204">
        <v>286993</v>
      </c>
      <c r="L204" t="s">
        <v>262</v>
      </c>
      <c r="M204">
        <v>0</v>
      </c>
      <c r="N204">
        <v>4</v>
      </c>
      <c r="O204" t="s">
        <v>83</v>
      </c>
      <c r="P204" t="s">
        <v>91</v>
      </c>
      <c r="Q204" t="s">
        <v>92</v>
      </c>
      <c r="R204">
        <v>278</v>
      </c>
      <c r="S204" t="s">
        <v>167</v>
      </c>
      <c r="T204">
        <v>3</v>
      </c>
      <c r="U204">
        <v>0.05</v>
      </c>
      <c r="V204">
        <v>420</v>
      </c>
      <c r="W204">
        <v>3</v>
      </c>
      <c r="X204">
        <v>0.05</v>
      </c>
      <c r="Y204">
        <v>420</v>
      </c>
    </row>
    <row r="205" spans="1:25">
      <c r="A205" s="10">
        <v>45627</v>
      </c>
      <c r="B205" t="s">
        <v>76</v>
      </c>
      <c r="C205" t="s">
        <v>77</v>
      </c>
      <c r="D205" t="s">
        <v>78</v>
      </c>
      <c r="E205">
        <v>376</v>
      </c>
      <c r="F205" t="s">
        <v>79</v>
      </c>
      <c r="G205">
        <v>1218</v>
      </c>
      <c r="H205" t="s">
        <v>208</v>
      </c>
      <c r="I205">
        <v>1453</v>
      </c>
      <c r="J205" t="s">
        <v>209</v>
      </c>
      <c r="K205">
        <v>50112</v>
      </c>
      <c r="L205" t="s">
        <v>263</v>
      </c>
      <c r="M205">
        <v>0</v>
      </c>
      <c r="N205">
        <v>4</v>
      </c>
      <c r="O205" t="s">
        <v>83</v>
      </c>
      <c r="P205" t="s">
        <v>98</v>
      </c>
      <c r="Q205" t="s">
        <v>99</v>
      </c>
      <c r="R205">
        <v>51</v>
      </c>
      <c r="S205" t="s">
        <v>100</v>
      </c>
      <c r="T205">
        <v>1</v>
      </c>
      <c r="U205">
        <v>0.125</v>
      </c>
      <c r="V205">
        <v>75</v>
      </c>
      <c r="W205">
        <v>1</v>
      </c>
      <c r="X205">
        <v>0.125</v>
      </c>
      <c r="Y205">
        <v>75</v>
      </c>
    </row>
    <row r="206" spans="1:25">
      <c r="A206" s="10">
        <v>45627</v>
      </c>
      <c r="B206" t="s">
        <v>76</v>
      </c>
      <c r="C206" t="s">
        <v>77</v>
      </c>
      <c r="D206" t="s">
        <v>78</v>
      </c>
      <c r="E206">
        <v>376</v>
      </c>
      <c r="F206" t="s">
        <v>79</v>
      </c>
      <c r="G206">
        <v>1218</v>
      </c>
      <c r="H206" t="s">
        <v>208</v>
      </c>
      <c r="I206">
        <v>1453</v>
      </c>
      <c r="J206" t="s">
        <v>209</v>
      </c>
      <c r="K206">
        <v>50112</v>
      </c>
      <c r="L206" t="s">
        <v>263</v>
      </c>
      <c r="M206">
        <v>0</v>
      </c>
      <c r="N206">
        <v>4</v>
      </c>
      <c r="O206" t="s">
        <v>83</v>
      </c>
      <c r="P206" t="s">
        <v>98</v>
      </c>
      <c r="Q206" t="s">
        <v>99</v>
      </c>
      <c r="R206">
        <v>53</v>
      </c>
      <c r="S206" t="s">
        <v>102</v>
      </c>
      <c r="T206">
        <v>1</v>
      </c>
      <c r="U206">
        <v>0.125</v>
      </c>
      <c r="V206">
        <v>75</v>
      </c>
      <c r="W206">
        <v>1</v>
      </c>
      <c r="X206">
        <v>0.125</v>
      </c>
      <c r="Y206">
        <v>75</v>
      </c>
    </row>
    <row r="207" spans="1:25">
      <c r="A207" s="10">
        <v>45627</v>
      </c>
      <c r="B207" t="s">
        <v>76</v>
      </c>
      <c r="C207" t="s">
        <v>77</v>
      </c>
      <c r="D207" t="s">
        <v>78</v>
      </c>
      <c r="E207">
        <v>376</v>
      </c>
      <c r="F207" t="s">
        <v>79</v>
      </c>
      <c r="G207">
        <v>1218</v>
      </c>
      <c r="H207" t="s">
        <v>208</v>
      </c>
      <c r="I207">
        <v>1453</v>
      </c>
      <c r="J207" t="s">
        <v>209</v>
      </c>
      <c r="K207">
        <v>216806</v>
      </c>
      <c r="L207" t="s">
        <v>264</v>
      </c>
      <c r="M207">
        <v>0</v>
      </c>
      <c r="N207">
        <v>4</v>
      </c>
      <c r="O207" t="s">
        <v>83</v>
      </c>
      <c r="P207" t="s">
        <v>130</v>
      </c>
      <c r="Q207" t="s">
        <v>131</v>
      </c>
      <c r="R207">
        <v>197</v>
      </c>
      <c r="S207" t="s">
        <v>166</v>
      </c>
      <c r="T207">
        <v>12</v>
      </c>
      <c r="U207">
        <v>0.5</v>
      </c>
      <c r="V207">
        <v>516</v>
      </c>
      <c r="W207">
        <v>12</v>
      </c>
      <c r="X207">
        <v>0.5</v>
      </c>
      <c r="Y207">
        <v>516</v>
      </c>
    </row>
    <row r="208" spans="1:25">
      <c r="A208" s="10">
        <v>45627</v>
      </c>
      <c r="B208" t="s">
        <v>76</v>
      </c>
      <c r="C208" t="s">
        <v>77</v>
      </c>
      <c r="D208" t="s">
        <v>78</v>
      </c>
      <c r="E208">
        <v>376</v>
      </c>
      <c r="F208" t="s">
        <v>79</v>
      </c>
      <c r="G208">
        <v>1218</v>
      </c>
      <c r="H208" t="s">
        <v>208</v>
      </c>
      <c r="I208">
        <v>1453</v>
      </c>
      <c r="J208" t="s">
        <v>209</v>
      </c>
      <c r="K208">
        <v>47049</v>
      </c>
      <c r="L208" t="s">
        <v>265</v>
      </c>
      <c r="M208">
        <v>0</v>
      </c>
      <c r="N208">
        <v>4</v>
      </c>
      <c r="O208" t="s">
        <v>83</v>
      </c>
      <c r="P208" t="s">
        <v>98</v>
      </c>
      <c r="Q208" t="s">
        <v>99</v>
      </c>
      <c r="R208">
        <v>51</v>
      </c>
      <c r="S208" t="s">
        <v>100</v>
      </c>
      <c r="T208">
        <v>1</v>
      </c>
      <c r="U208">
        <v>0.125</v>
      </c>
      <c r="V208">
        <v>75</v>
      </c>
      <c r="W208">
        <v>1</v>
      </c>
      <c r="X208">
        <v>0.125</v>
      </c>
      <c r="Y208">
        <v>75</v>
      </c>
    </row>
    <row r="209" spans="1:25">
      <c r="A209" s="10">
        <v>45627</v>
      </c>
      <c r="B209" t="s">
        <v>76</v>
      </c>
      <c r="C209" t="s">
        <v>77</v>
      </c>
      <c r="D209" t="s">
        <v>78</v>
      </c>
      <c r="E209">
        <v>376</v>
      </c>
      <c r="F209" t="s">
        <v>79</v>
      </c>
      <c r="G209">
        <v>1218</v>
      </c>
      <c r="H209" t="s">
        <v>208</v>
      </c>
      <c r="I209">
        <v>1453</v>
      </c>
      <c r="J209" t="s">
        <v>209</v>
      </c>
      <c r="K209">
        <v>47049</v>
      </c>
      <c r="L209" t="s">
        <v>265</v>
      </c>
      <c r="M209">
        <v>0</v>
      </c>
      <c r="N209">
        <v>4</v>
      </c>
      <c r="O209" t="s">
        <v>83</v>
      </c>
      <c r="P209" t="s">
        <v>98</v>
      </c>
      <c r="Q209" t="s">
        <v>99</v>
      </c>
      <c r="R209">
        <v>53</v>
      </c>
      <c r="S209" t="s">
        <v>102</v>
      </c>
      <c r="T209">
        <v>1</v>
      </c>
      <c r="U209">
        <v>0.125</v>
      </c>
      <c r="V209">
        <v>75</v>
      </c>
      <c r="W209">
        <v>1</v>
      </c>
      <c r="X209">
        <v>0.125</v>
      </c>
      <c r="Y209">
        <v>75</v>
      </c>
    </row>
    <row r="210" spans="1:25">
      <c r="A210" s="10">
        <v>45627</v>
      </c>
      <c r="B210" t="s">
        <v>76</v>
      </c>
      <c r="C210" t="s">
        <v>77</v>
      </c>
      <c r="D210" t="s">
        <v>78</v>
      </c>
      <c r="E210">
        <v>376</v>
      </c>
      <c r="F210" t="s">
        <v>79</v>
      </c>
      <c r="G210">
        <v>1218</v>
      </c>
      <c r="H210" t="s">
        <v>208</v>
      </c>
      <c r="I210">
        <v>1453</v>
      </c>
      <c r="J210" t="s">
        <v>209</v>
      </c>
      <c r="K210">
        <v>52194</v>
      </c>
      <c r="L210" t="s">
        <v>266</v>
      </c>
      <c r="M210">
        <v>0</v>
      </c>
      <c r="N210">
        <v>22</v>
      </c>
      <c r="O210" t="s">
        <v>83</v>
      </c>
      <c r="P210" t="s">
        <v>91</v>
      </c>
      <c r="Q210" t="s">
        <v>125</v>
      </c>
      <c r="R210">
        <v>285</v>
      </c>
      <c r="S210" t="s">
        <v>126</v>
      </c>
      <c r="T210">
        <v>3</v>
      </c>
      <c r="U210">
        <v>0.125</v>
      </c>
      <c r="V210">
        <v>1245</v>
      </c>
      <c r="W210">
        <v>3</v>
      </c>
      <c r="X210">
        <v>0.125</v>
      </c>
      <c r="Y210">
        <v>1245</v>
      </c>
    </row>
    <row r="211" spans="1:25">
      <c r="A211" s="10">
        <v>45627</v>
      </c>
      <c r="B211" t="s">
        <v>76</v>
      </c>
      <c r="C211" t="s">
        <v>77</v>
      </c>
      <c r="D211" t="s">
        <v>78</v>
      </c>
      <c r="E211">
        <v>643</v>
      </c>
      <c r="F211" t="s">
        <v>267</v>
      </c>
      <c r="G211">
        <v>298</v>
      </c>
      <c r="H211" t="s">
        <v>268</v>
      </c>
      <c r="I211">
        <v>1426</v>
      </c>
      <c r="J211" t="s">
        <v>269</v>
      </c>
      <c r="K211">
        <v>108726</v>
      </c>
      <c r="L211" t="s">
        <v>270</v>
      </c>
      <c r="M211">
        <v>0</v>
      </c>
      <c r="N211">
        <v>14</v>
      </c>
      <c r="O211" t="s">
        <v>83</v>
      </c>
      <c r="P211" t="s">
        <v>84</v>
      </c>
      <c r="Q211" t="s">
        <v>236</v>
      </c>
      <c r="R211">
        <v>311</v>
      </c>
      <c r="S211" t="s">
        <v>237</v>
      </c>
      <c r="T211">
        <v>12</v>
      </c>
      <c r="U211">
        <v>0.125</v>
      </c>
      <c r="V211">
        <v>96</v>
      </c>
      <c r="W211">
        <v>12</v>
      </c>
      <c r="X211">
        <v>0.125</v>
      </c>
      <c r="Y211">
        <v>96</v>
      </c>
    </row>
    <row r="212" spans="1:25">
      <c r="A212" s="10">
        <v>45627</v>
      </c>
      <c r="B212" t="s">
        <v>76</v>
      </c>
      <c r="C212" t="s">
        <v>77</v>
      </c>
      <c r="D212" t="s">
        <v>78</v>
      </c>
      <c r="E212">
        <v>643</v>
      </c>
      <c r="F212" t="s">
        <v>267</v>
      </c>
      <c r="G212">
        <v>298</v>
      </c>
      <c r="H212" t="s">
        <v>268</v>
      </c>
      <c r="I212">
        <v>1426</v>
      </c>
      <c r="J212" t="s">
        <v>269</v>
      </c>
      <c r="K212">
        <v>108726</v>
      </c>
      <c r="L212" t="s">
        <v>270</v>
      </c>
      <c r="M212">
        <v>0</v>
      </c>
      <c r="N212">
        <v>14</v>
      </c>
      <c r="O212" t="s">
        <v>83</v>
      </c>
      <c r="P212" t="s">
        <v>98</v>
      </c>
      <c r="Q212" t="s">
        <v>99</v>
      </c>
      <c r="R212">
        <v>51</v>
      </c>
      <c r="S212" t="s">
        <v>100</v>
      </c>
      <c r="T212">
        <v>1</v>
      </c>
      <c r="U212">
        <v>0.125</v>
      </c>
      <c r="V212">
        <v>75</v>
      </c>
      <c r="W212">
        <v>1</v>
      </c>
      <c r="X212">
        <v>0.125</v>
      </c>
      <c r="Y212">
        <v>75</v>
      </c>
    </row>
    <row r="213" spans="1:25">
      <c r="A213" s="10">
        <v>45627</v>
      </c>
      <c r="B213" t="s">
        <v>76</v>
      </c>
      <c r="C213" t="s">
        <v>77</v>
      </c>
      <c r="D213" t="s">
        <v>78</v>
      </c>
      <c r="E213">
        <v>643</v>
      </c>
      <c r="F213" t="s">
        <v>267</v>
      </c>
      <c r="G213">
        <v>298</v>
      </c>
      <c r="H213" t="s">
        <v>268</v>
      </c>
      <c r="I213">
        <v>1426</v>
      </c>
      <c r="J213" t="s">
        <v>269</v>
      </c>
      <c r="K213">
        <v>108726</v>
      </c>
      <c r="L213" t="s">
        <v>270</v>
      </c>
      <c r="M213">
        <v>0</v>
      </c>
      <c r="N213">
        <v>14</v>
      </c>
      <c r="O213" t="s">
        <v>83</v>
      </c>
      <c r="P213" t="s">
        <v>98</v>
      </c>
      <c r="Q213" t="s">
        <v>99</v>
      </c>
      <c r="R213">
        <v>53</v>
      </c>
      <c r="S213" t="s">
        <v>102</v>
      </c>
      <c r="T213">
        <v>1</v>
      </c>
      <c r="U213">
        <v>0.125</v>
      </c>
      <c r="V213">
        <v>75</v>
      </c>
      <c r="W213">
        <v>1</v>
      </c>
      <c r="X213">
        <v>0.125</v>
      </c>
      <c r="Y213">
        <v>75</v>
      </c>
    </row>
    <row r="214" spans="1:25">
      <c r="A214" s="10">
        <v>45627</v>
      </c>
      <c r="B214" t="s">
        <v>76</v>
      </c>
      <c r="C214" t="s">
        <v>77</v>
      </c>
      <c r="D214" t="s">
        <v>78</v>
      </c>
      <c r="E214">
        <v>643</v>
      </c>
      <c r="F214" t="s">
        <v>267</v>
      </c>
      <c r="G214">
        <v>298</v>
      </c>
      <c r="H214" t="s">
        <v>268</v>
      </c>
      <c r="I214">
        <v>1426</v>
      </c>
      <c r="J214" t="s">
        <v>269</v>
      </c>
      <c r="K214">
        <v>129021</v>
      </c>
      <c r="L214" t="s">
        <v>271</v>
      </c>
      <c r="M214">
        <v>0</v>
      </c>
      <c r="N214">
        <v>14</v>
      </c>
      <c r="O214" t="s">
        <v>83</v>
      </c>
      <c r="P214" t="s">
        <v>98</v>
      </c>
      <c r="Q214" t="s">
        <v>99</v>
      </c>
      <c r="R214">
        <v>51</v>
      </c>
      <c r="S214" t="s">
        <v>100</v>
      </c>
      <c r="T214">
        <v>1</v>
      </c>
      <c r="U214">
        <v>0.125</v>
      </c>
      <c r="V214">
        <v>75</v>
      </c>
      <c r="W214">
        <v>1</v>
      </c>
      <c r="X214">
        <v>0.125</v>
      </c>
      <c r="Y214">
        <v>75</v>
      </c>
    </row>
    <row r="215" spans="1:25">
      <c r="A215" s="10">
        <v>45627</v>
      </c>
      <c r="B215" t="s">
        <v>76</v>
      </c>
      <c r="C215" t="s">
        <v>77</v>
      </c>
      <c r="D215" t="s">
        <v>78</v>
      </c>
      <c r="E215">
        <v>643</v>
      </c>
      <c r="F215" t="s">
        <v>267</v>
      </c>
      <c r="G215">
        <v>298</v>
      </c>
      <c r="H215" t="s">
        <v>268</v>
      </c>
      <c r="I215">
        <v>1426</v>
      </c>
      <c r="J215" t="s">
        <v>269</v>
      </c>
      <c r="K215">
        <v>12611</v>
      </c>
      <c r="L215" t="s">
        <v>272</v>
      </c>
      <c r="M215">
        <v>0</v>
      </c>
      <c r="N215">
        <v>14</v>
      </c>
      <c r="O215" t="s">
        <v>83</v>
      </c>
      <c r="P215" t="s">
        <v>214</v>
      </c>
      <c r="Q215" t="s">
        <v>215</v>
      </c>
      <c r="R215">
        <v>287</v>
      </c>
      <c r="S215" t="s">
        <v>273</v>
      </c>
      <c r="T215">
        <v>3</v>
      </c>
      <c r="U215">
        <v>4.1666666999999998E-2</v>
      </c>
      <c r="V215">
        <v>150</v>
      </c>
      <c r="W215">
        <v>3</v>
      </c>
      <c r="X215">
        <v>4.1666666999999998E-2</v>
      </c>
      <c r="Y215">
        <v>150</v>
      </c>
    </row>
    <row r="216" spans="1:25">
      <c r="A216" s="10">
        <v>45627</v>
      </c>
      <c r="B216" t="s">
        <v>76</v>
      </c>
      <c r="C216" t="s">
        <v>77</v>
      </c>
      <c r="D216" t="s">
        <v>78</v>
      </c>
      <c r="E216">
        <v>643</v>
      </c>
      <c r="F216" t="s">
        <v>267</v>
      </c>
      <c r="G216">
        <v>298</v>
      </c>
      <c r="H216" t="s">
        <v>268</v>
      </c>
      <c r="I216">
        <v>1426</v>
      </c>
      <c r="J216" t="s">
        <v>269</v>
      </c>
      <c r="K216">
        <v>12611</v>
      </c>
      <c r="L216" t="s">
        <v>272</v>
      </c>
      <c r="M216">
        <v>0</v>
      </c>
      <c r="N216">
        <v>14</v>
      </c>
      <c r="O216" t="s">
        <v>83</v>
      </c>
      <c r="P216" t="s">
        <v>130</v>
      </c>
      <c r="Q216" t="s">
        <v>131</v>
      </c>
      <c r="R216">
        <v>375</v>
      </c>
      <c r="S216" t="s">
        <v>274</v>
      </c>
      <c r="T216">
        <v>6</v>
      </c>
      <c r="U216">
        <v>0.25</v>
      </c>
      <c r="V216">
        <v>300</v>
      </c>
      <c r="W216">
        <v>6</v>
      </c>
      <c r="X216">
        <v>0.25</v>
      </c>
      <c r="Y216">
        <v>300</v>
      </c>
    </row>
    <row r="217" spans="1:25">
      <c r="A217" s="10">
        <v>45627</v>
      </c>
      <c r="B217" t="s">
        <v>76</v>
      </c>
      <c r="C217" t="s">
        <v>77</v>
      </c>
      <c r="D217" t="s">
        <v>78</v>
      </c>
      <c r="E217">
        <v>643</v>
      </c>
      <c r="F217" t="s">
        <v>267</v>
      </c>
      <c r="G217">
        <v>298</v>
      </c>
      <c r="H217" t="s">
        <v>268</v>
      </c>
      <c r="I217">
        <v>1426</v>
      </c>
      <c r="J217" t="s">
        <v>269</v>
      </c>
      <c r="K217">
        <v>12611</v>
      </c>
      <c r="L217" t="s">
        <v>272</v>
      </c>
      <c r="M217">
        <v>0</v>
      </c>
      <c r="N217">
        <v>14</v>
      </c>
      <c r="O217" t="s">
        <v>83</v>
      </c>
      <c r="P217" t="s">
        <v>130</v>
      </c>
      <c r="Q217" t="s">
        <v>131</v>
      </c>
      <c r="R217">
        <v>197</v>
      </c>
      <c r="S217" t="s">
        <v>166</v>
      </c>
      <c r="T217">
        <v>24</v>
      </c>
      <c r="U217">
        <v>1</v>
      </c>
      <c r="V217">
        <v>1032</v>
      </c>
      <c r="W217">
        <v>24</v>
      </c>
      <c r="X217">
        <v>1</v>
      </c>
      <c r="Y217">
        <v>1032</v>
      </c>
    </row>
    <row r="218" spans="1:25">
      <c r="A218" s="10">
        <v>45627</v>
      </c>
      <c r="B218" t="s">
        <v>76</v>
      </c>
      <c r="C218" t="s">
        <v>77</v>
      </c>
      <c r="D218" t="s">
        <v>78</v>
      </c>
      <c r="E218">
        <v>643</v>
      </c>
      <c r="F218" t="s">
        <v>267</v>
      </c>
      <c r="G218">
        <v>298</v>
      </c>
      <c r="H218" t="s">
        <v>268</v>
      </c>
      <c r="I218">
        <v>1426</v>
      </c>
      <c r="J218" t="s">
        <v>269</v>
      </c>
      <c r="K218">
        <v>12611</v>
      </c>
      <c r="L218" t="s">
        <v>272</v>
      </c>
      <c r="M218">
        <v>0</v>
      </c>
      <c r="N218">
        <v>14</v>
      </c>
      <c r="O218" t="s">
        <v>83</v>
      </c>
      <c r="P218" t="s">
        <v>91</v>
      </c>
      <c r="Q218" t="s">
        <v>92</v>
      </c>
      <c r="R218">
        <v>278</v>
      </c>
      <c r="S218" t="s">
        <v>167</v>
      </c>
      <c r="T218">
        <v>12</v>
      </c>
      <c r="U218">
        <v>0.2</v>
      </c>
      <c r="V218">
        <v>1680</v>
      </c>
      <c r="W218">
        <v>12</v>
      </c>
      <c r="X218">
        <v>0.2</v>
      </c>
      <c r="Y218">
        <v>1680</v>
      </c>
    </row>
    <row r="219" spans="1:25">
      <c r="A219" s="10">
        <v>45627</v>
      </c>
      <c r="B219" t="s">
        <v>76</v>
      </c>
      <c r="C219" t="s">
        <v>77</v>
      </c>
      <c r="D219" t="s">
        <v>78</v>
      </c>
      <c r="E219">
        <v>643</v>
      </c>
      <c r="F219" t="s">
        <v>267</v>
      </c>
      <c r="G219">
        <v>298</v>
      </c>
      <c r="H219" t="s">
        <v>268</v>
      </c>
      <c r="I219">
        <v>1426</v>
      </c>
      <c r="J219" t="s">
        <v>269</v>
      </c>
      <c r="K219">
        <v>12611</v>
      </c>
      <c r="L219" t="s">
        <v>272</v>
      </c>
      <c r="M219">
        <v>0</v>
      </c>
      <c r="N219">
        <v>14</v>
      </c>
      <c r="O219" t="s">
        <v>83</v>
      </c>
      <c r="P219" t="s">
        <v>109</v>
      </c>
      <c r="Q219" t="s">
        <v>109</v>
      </c>
      <c r="R219">
        <v>447</v>
      </c>
      <c r="S219" t="s">
        <v>169</v>
      </c>
      <c r="T219">
        <v>0</v>
      </c>
      <c r="U219">
        <v>0</v>
      </c>
      <c r="V219">
        <v>0</v>
      </c>
      <c r="W219">
        <v>0</v>
      </c>
      <c r="X219">
        <v>0</v>
      </c>
      <c r="Y219">
        <v>0</v>
      </c>
    </row>
    <row r="220" spans="1:25">
      <c r="A220" s="10">
        <v>45627</v>
      </c>
      <c r="B220" t="s">
        <v>76</v>
      </c>
      <c r="C220" t="s">
        <v>77</v>
      </c>
      <c r="D220" t="s">
        <v>78</v>
      </c>
      <c r="E220">
        <v>643</v>
      </c>
      <c r="F220" t="s">
        <v>267</v>
      </c>
      <c r="G220">
        <v>298</v>
      </c>
      <c r="H220" t="s">
        <v>268</v>
      </c>
      <c r="I220">
        <v>1426</v>
      </c>
      <c r="J220" t="s">
        <v>269</v>
      </c>
      <c r="K220">
        <v>128503</v>
      </c>
      <c r="L220" t="s">
        <v>275</v>
      </c>
      <c r="M220">
        <v>0</v>
      </c>
      <c r="N220">
        <v>4</v>
      </c>
      <c r="O220" t="s">
        <v>83</v>
      </c>
      <c r="P220" t="s">
        <v>84</v>
      </c>
      <c r="Q220" t="s">
        <v>88</v>
      </c>
      <c r="R220">
        <v>308</v>
      </c>
      <c r="S220" t="s">
        <v>121</v>
      </c>
      <c r="T220">
        <v>12</v>
      </c>
      <c r="U220">
        <v>0.125</v>
      </c>
      <c r="V220">
        <v>193.56</v>
      </c>
      <c r="W220">
        <v>12</v>
      </c>
      <c r="X220">
        <v>0.125</v>
      </c>
      <c r="Y220">
        <v>193.56</v>
      </c>
    </row>
    <row r="221" spans="1:25">
      <c r="A221" s="10">
        <v>45627</v>
      </c>
      <c r="B221" t="s">
        <v>76</v>
      </c>
      <c r="C221" t="s">
        <v>77</v>
      </c>
      <c r="D221" t="s">
        <v>78</v>
      </c>
      <c r="E221">
        <v>643</v>
      </c>
      <c r="F221" t="s">
        <v>267</v>
      </c>
      <c r="G221">
        <v>298</v>
      </c>
      <c r="H221" t="s">
        <v>268</v>
      </c>
      <c r="I221">
        <v>1426</v>
      </c>
      <c r="J221" t="s">
        <v>269</v>
      </c>
      <c r="K221">
        <v>10639</v>
      </c>
      <c r="L221" t="s">
        <v>276</v>
      </c>
      <c r="M221">
        <v>0</v>
      </c>
      <c r="N221">
        <v>4</v>
      </c>
      <c r="O221" t="s">
        <v>83</v>
      </c>
      <c r="P221" t="s">
        <v>130</v>
      </c>
      <c r="Q221" t="s">
        <v>131</v>
      </c>
      <c r="R221">
        <v>197</v>
      </c>
      <c r="S221" t="s">
        <v>166</v>
      </c>
      <c r="T221">
        <v>6</v>
      </c>
      <c r="U221">
        <v>0.25</v>
      </c>
      <c r="V221">
        <v>258</v>
      </c>
      <c r="W221">
        <v>6</v>
      </c>
      <c r="X221">
        <v>0.25</v>
      </c>
      <c r="Y221">
        <v>258</v>
      </c>
    </row>
    <row r="222" spans="1:25">
      <c r="A222" s="10">
        <v>45627</v>
      </c>
      <c r="B222" t="s">
        <v>76</v>
      </c>
      <c r="C222" t="s">
        <v>77</v>
      </c>
      <c r="D222" t="s">
        <v>78</v>
      </c>
      <c r="E222">
        <v>643</v>
      </c>
      <c r="F222" t="s">
        <v>267</v>
      </c>
      <c r="G222">
        <v>298</v>
      </c>
      <c r="H222" t="s">
        <v>268</v>
      </c>
      <c r="I222">
        <v>1426</v>
      </c>
      <c r="J222" t="s">
        <v>269</v>
      </c>
      <c r="K222">
        <v>10639</v>
      </c>
      <c r="L222" t="s">
        <v>276</v>
      </c>
      <c r="M222">
        <v>0</v>
      </c>
      <c r="N222">
        <v>4</v>
      </c>
      <c r="O222" t="s">
        <v>83</v>
      </c>
      <c r="P222" t="s">
        <v>91</v>
      </c>
      <c r="Q222" t="s">
        <v>92</v>
      </c>
      <c r="R222">
        <v>277</v>
      </c>
      <c r="S222" t="s">
        <v>93</v>
      </c>
      <c r="T222">
        <v>2</v>
      </c>
      <c r="U222">
        <v>8.3333332999999996E-2</v>
      </c>
      <c r="V222">
        <v>680</v>
      </c>
      <c r="W222">
        <v>2</v>
      </c>
      <c r="X222">
        <v>8.3333332999999996E-2</v>
      </c>
      <c r="Y222">
        <v>680</v>
      </c>
    </row>
    <row r="223" spans="1:25">
      <c r="A223" s="10">
        <v>45627</v>
      </c>
      <c r="B223" t="s">
        <v>76</v>
      </c>
      <c r="C223" t="s">
        <v>77</v>
      </c>
      <c r="D223" t="s">
        <v>78</v>
      </c>
      <c r="E223">
        <v>643</v>
      </c>
      <c r="F223" t="s">
        <v>267</v>
      </c>
      <c r="G223">
        <v>298</v>
      </c>
      <c r="H223" t="s">
        <v>268</v>
      </c>
      <c r="I223">
        <v>1426</v>
      </c>
      <c r="J223" t="s">
        <v>269</v>
      </c>
      <c r="K223">
        <v>251623</v>
      </c>
      <c r="L223" t="s">
        <v>277</v>
      </c>
      <c r="M223">
        <v>0</v>
      </c>
      <c r="N223">
        <v>22</v>
      </c>
      <c r="O223" t="s">
        <v>83</v>
      </c>
      <c r="P223" t="s">
        <v>84</v>
      </c>
      <c r="Q223" t="s">
        <v>88</v>
      </c>
      <c r="R223">
        <v>308</v>
      </c>
      <c r="S223" t="s">
        <v>121</v>
      </c>
      <c r="T223">
        <v>12</v>
      </c>
      <c r="U223">
        <v>0.125</v>
      </c>
      <c r="V223">
        <v>193.56</v>
      </c>
      <c r="W223">
        <v>12</v>
      </c>
      <c r="X223">
        <v>0.125</v>
      </c>
      <c r="Y223">
        <v>193.56</v>
      </c>
    </row>
    <row r="224" spans="1:25">
      <c r="A224" s="10">
        <v>45627</v>
      </c>
      <c r="B224" t="s">
        <v>76</v>
      </c>
      <c r="C224" t="s">
        <v>77</v>
      </c>
      <c r="D224" t="s">
        <v>78</v>
      </c>
      <c r="E224">
        <v>643</v>
      </c>
      <c r="F224" t="s">
        <v>267</v>
      </c>
      <c r="G224">
        <v>298</v>
      </c>
      <c r="H224" t="s">
        <v>268</v>
      </c>
      <c r="I224">
        <v>1426</v>
      </c>
      <c r="J224" t="s">
        <v>269</v>
      </c>
      <c r="K224">
        <v>251623</v>
      </c>
      <c r="L224" t="s">
        <v>277</v>
      </c>
      <c r="M224">
        <v>0</v>
      </c>
      <c r="N224">
        <v>22</v>
      </c>
      <c r="O224" t="s">
        <v>83</v>
      </c>
      <c r="P224" t="s">
        <v>84</v>
      </c>
      <c r="Q224" t="s">
        <v>85</v>
      </c>
      <c r="R224">
        <v>365</v>
      </c>
      <c r="S224" t="s">
        <v>86</v>
      </c>
      <c r="T224">
        <v>12</v>
      </c>
      <c r="U224">
        <v>0.125</v>
      </c>
      <c r="V224">
        <v>193.56</v>
      </c>
      <c r="W224">
        <v>12</v>
      </c>
      <c r="X224">
        <v>0.125</v>
      </c>
      <c r="Y224">
        <v>193.56</v>
      </c>
    </row>
    <row r="225" spans="1:25">
      <c r="A225" s="10">
        <v>45627</v>
      </c>
      <c r="B225" t="s">
        <v>76</v>
      </c>
      <c r="C225" t="s">
        <v>77</v>
      </c>
      <c r="D225" t="s">
        <v>78</v>
      </c>
      <c r="E225">
        <v>643</v>
      </c>
      <c r="F225" t="s">
        <v>267</v>
      </c>
      <c r="G225">
        <v>298</v>
      </c>
      <c r="H225" t="s">
        <v>268</v>
      </c>
      <c r="I225">
        <v>1426</v>
      </c>
      <c r="J225" t="s">
        <v>269</v>
      </c>
      <c r="K225">
        <v>221534</v>
      </c>
      <c r="L225" t="s">
        <v>278</v>
      </c>
      <c r="M225">
        <v>0</v>
      </c>
      <c r="N225">
        <v>4</v>
      </c>
      <c r="O225" t="s">
        <v>83</v>
      </c>
      <c r="P225" t="s">
        <v>104</v>
      </c>
      <c r="Q225" t="s">
        <v>105</v>
      </c>
      <c r="R225">
        <v>369</v>
      </c>
      <c r="S225" t="s">
        <v>106</v>
      </c>
      <c r="T225">
        <v>24</v>
      </c>
      <c r="U225">
        <v>0.33333333300000001</v>
      </c>
      <c r="V225">
        <v>192</v>
      </c>
      <c r="W225">
        <v>24</v>
      </c>
      <c r="X225">
        <v>0.33333333300000001</v>
      </c>
      <c r="Y225">
        <v>192</v>
      </c>
    </row>
    <row r="226" spans="1:25">
      <c r="A226" s="10">
        <v>45627</v>
      </c>
      <c r="B226" t="s">
        <v>76</v>
      </c>
      <c r="C226" t="s">
        <v>77</v>
      </c>
      <c r="D226" t="s">
        <v>78</v>
      </c>
      <c r="E226">
        <v>643</v>
      </c>
      <c r="F226" t="s">
        <v>267</v>
      </c>
      <c r="G226">
        <v>298</v>
      </c>
      <c r="H226" t="s">
        <v>268</v>
      </c>
      <c r="I226">
        <v>1426</v>
      </c>
      <c r="J226" t="s">
        <v>269</v>
      </c>
      <c r="K226">
        <v>221534</v>
      </c>
      <c r="L226" t="s">
        <v>278</v>
      </c>
      <c r="M226">
        <v>0</v>
      </c>
      <c r="N226">
        <v>4</v>
      </c>
      <c r="O226" t="s">
        <v>83</v>
      </c>
      <c r="P226" t="s">
        <v>84</v>
      </c>
      <c r="Q226" t="s">
        <v>85</v>
      </c>
      <c r="R226">
        <v>365</v>
      </c>
      <c r="S226" t="s">
        <v>86</v>
      </c>
      <c r="T226">
        <v>12</v>
      </c>
      <c r="U226">
        <v>0.125</v>
      </c>
      <c r="V226">
        <v>193.56</v>
      </c>
      <c r="W226">
        <v>12</v>
      </c>
      <c r="X226">
        <v>0.125</v>
      </c>
      <c r="Y226">
        <v>193.56</v>
      </c>
    </row>
    <row r="227" spans="1:25">
      <c r="A227" s="10">
        <v>45627</v>
      </c>
      <c r="B227" t="s">
        <v>76</v>
      </c>
      <c r="C227" t="s">
        <v>77</v>
      </c>
      <c r="D227" t="s">
        <v>78</v>
      </c>
      <c r="E227">
        <v>643</v>
      </c>
      <c r="F227" t="s">
        <v>267</v>
      </c>
      <c r="G227">
        <v>298</v>
      </c>
      <c r="H227" t="s">
        <v>268</v>
      </c>
      <c r="I227">
        <v>1426</v>
      </c>
      <c r="J227" t="s">
        <v>269</v>
      </c>
      <c r="K227">
        <v>200543</v>
      </c>
      <c r="L227" t="s">
        <v>279</v>
      </c>
      <c r="M227">
        <v>0</v>
      </c>
      <c r="N227">
        <v>14</v>
      </c>
      <c r="O227" t="s">
        <v>83</v>
      </c>
      <c r="P227" t="s">
        <v>98</v>
      </c>
      <c r="Q227" t="s">
        <v>99</v>
      </c>
      <c r="R227">
        <v>51</v>
      </c>
      <c r="S227" t="s">
        <v>100</v>
      </c>
      <c r="T227">
        <v>1</v>
      </c>
      <c r="U227">
        <v>0.125</v>
      </c>
      <c r="V227">
        <v>75</v>
      </c>
      <c r="W227">
        <v>1</v>
      </c>
      <c r="X227">
        <v>0.125</v>
      </c>
      <c r="Y227">
        <v>75</v>
      </c>
    </row>
    <row r="228" spans="1:25">
      <c r="A228" s="10">
        <v>45627</v>
      </c>
      <c r="B228" t="s">
        <v>76</v>
      </c>
      <c r="C228" t="s">
        <v>77</v>
      </c>
      <c r="D228" t="s">
        <v>78</v>
      </c>
      <c r="E228">
        <v>643</v>
      </c>
      <c r="F228" t="s">
        <v>267</v>
      </c>
      <c r="G228">
        <v>298</v>
      </c>
      <c r="H228" t="s">
        <v>268</v>
      </c>
      <c r="I228">
        <v>1426</v>
      </c>
      <c r="J228" t="s">
        <v>269</v>
      </c>
      <c r="K228">
        <v>10134</v>
      </c>
      <c r="L228" t="s">
        <v>280</v>
      </c>
      <c r="M228">
        <v>0</v>
      </c>
      <c r="N228">
        <v>4</v>
      </c>
      <c r="O228" t="s">
        <v>83</v>
      </c>
      <c r="P228" t="s">
        <v>91</v>
      </c>
      <c r="Q228" t="s">
        <v>125</v>
      </c>
      <c r="R228">
        <v>429</v>
      </c>
      <c r="S228" t="s">
        <v>281</v>
      </c>
      <c r="T228">
        <v>4</v>
      </c>
      <c r="U228">
        <v>3.3333333E-2</v>
      </c>
      <c r="V228">
        <v>360</v>
      </c>
      <c r="W228">
        <v>4</v>
      </c>
      <c r="X228">
        <v>3.3333333E-2</v>
      </c>
      <c r="Y228">
        <v>360</v>
      </c>
    </row>
    <row r="229" spans="1:25">
      <c r="A229" s="10">
        <v>45627</v>
      </c>
      <c r="B229" t="s">
        <v>76</v>
      </c>
      <c r="C229" t="s">
        <v>77</v>
      </c>
      <c r="D229" t="s">
        <v>78</v>
      </c>
      <c r="E229">
        <v>643</v>
      </c>
      <c r="F229" t="s">
        <v>267</v>
      </c>
      <c r="G229">
        <v>298</v>
      </c>
      <c r="H229" t="s">
        <v>268</v>
      </c>
      <c r="I229">
        <v>1426</v>
      </c>
      <c r="J229" t="s">
        <v>269</v>
      </c>
      <c r="K229">
        <v>10134</v>
      </c>
      <c r="L229" t="s">
        <v>280</v>
      </c>
      <c r="M229">
        <v>0</v>
      </c>
      <c r="N229">
        <v>4</v>
      </c>
      <c r="O229" t="s">
        <v>83</v>
      </c>
      <c r="P229" t="s">
        <v>130</v>
      </c>
      <c r="Q229" t="s">
        <v>131</v>
      </c>
      <c r="R229">
        <v>197</v>
      </c>
      <c r="S229" t="s">
        <v>166</v>
      </c>
      <c r="T229">
        <v>3</v>
      </c>
      <c r="U229">
        <v>0.125</v>
      </c>
      <c r="V229">
        <v>129</v>
      </c>
      <c r="W229">
        <v>3</v>
      </c>
      <c r="X229">
        <v>0.125</v>
      </c>
      <c r="Y229">
        <v>129</v>
      </c>
    </row>
    <row r="230" spans="1:25">
      <c r="A230" s="10">
        <v>45627</v>
      </c>
      <c r="B230" t="s">
        <v>76</v>
      </c>
      <c r="C230" t="s">
        <v>77</v>
      </c>
      <c r="D230" t="s">
        <v>78</v>
      </c>
      <c r="E230">
        <v>643</v>
      </c>
      <c r="F230" t="s">
        <v>267</v>
      </c>
      <c r="G230">
        <v>298</v>
      </c>
      <c r="H230" t="s">
        <v>268</v>
      </c>
      <c r="I230">
        <v>1426</v>
      </c>
      <c r="J230" t="s">
        <v>269</v>
      </c>
      <c r="K230">
        <v>10134</v>
      </c>
      <c r="L230" t="s">
        <v>280</v>
      </c>
      <c r="M230">
        <v>0</v>
      </c>
      <c r="N230">
        <v>4</v>
      </c>
      <c r="O230" t="s">
        <v>83</v>
      </c>
      <c r="P230" t="s">
        <v>91</v>
      </c>
      <c r="Q230" t="s">
        <v>282</v>
      </c>
      <c r="R230">
        <v>186</v>
      </c>
      <c r="S230" t="s">
        <v>283</v>
      </c>
      <c r="T230">
        <v>2</v>
      </c>
      <c r="U230">
        <v>4.1666666999999998E-2</v>
      </c>
      <c r="V230">
        <v>350</v>
      </c>
      <c r="W230">
        <v>2</v>
      </c>
      <c r="X230">
        <v>4.1666666999999998E-2</v>
      </c>
      <c r="Y230">
        <v>350</v>
      </c>
    </row>
    <row r="231" spans="1:25">
      <c r="A231" s="10">
        <v>45627</v>
      </c>
      <c r="B231" t="s">
        <v>76</v>
      </c>
      <c r="C231" t="s">
        <v>77</v>
      </c>
      <c r="D231" t="s">
        <v>78</v>
      </c>
      <c r="E231">
        <v>643</v>
      </c>
      <c r="F231" t="s">
        <v>267</v>
      </c>
      <c r="G231">
        <v>298</v>
      </c>
      <c r="H231" t="s">
        <v>268</v>
      </c>
      <c r="I231">
        <v>1426</v>
      </c>
      <c r="J231" t="s">
        <v>269</v>
      </c>
      <c r="K231">
        <v>10134</v>
      </c>
      <c r="L231" t="s">
        <v>280</v>
      </c>
      <c r="M231">
        <v>0</v>
      </c>
      <c r="N231">
        <v>4</v>
      </c>
      <c r="O231" t="s">
        <v>83</v>
      </c>
      <c r="P231" t="s">
        <v>91</v>
      </c>
      <c r="Q231" t="s">
        <v>92</v>
      </c>
      <c r="R231">
        <v>278</v>
      </c>
      <c r="S231" t="s">
        <v>167</v>
      </c>
      <c r="T231">
        <v>2</v>
      </c>
      <c r="U231">
        <v>3.3333333E-2</v>
      </c>
      <c r="V231">
        <v>280</v>
      </c>
      <c r="W231">
        <v>2</v>
      </c>
      <c r="X231">
        <v>3.3333333E-2</v>
      </c>
      <c r="Y231">
        <v>280</v>
      </c>
    </row>
    <row r="232" spans="1:25">
      <c r="A232" s="10">
        <v>45627</v>
      </c>
      <c r="B232" t="s">
        <v>76</v>
      </c>
      <c r="C232" t="s">
        <v>77</v>
      </c>
      <c r="D232" t="s">
        <v>78</v>
      </c>
      <c r="E232">
        <v>643</v>
      </c>
      <c r="F232" t="s">
        <v>267</v>
      </c>
      <c r="G232">
        <v>298</v>
      </c>
      <c r="H232" t="s">
        <v>268</v>
      </c>
      <c r="I232">
        <v>1426</v>
      </c>
      <c r="J232" t="s">
        <v>269</v>
      </c>
      <c r="K232">
        <v>67521</v>
      </c>
      <c r="L232" t="s">
        <v>284</v>
      </c>
      <c r="M232">
        <v>0</v>
      </c>
      <c r="N232">
        <v>14</v>
      </c>
      <c r="O232" t="s">
        <v>83</v>
      </c>
      <c r="P232" t="s">
        <v>91</v>
      </c>
      <c r="Q232" t="s">
        <v>125</v>
      </c>
      <c r="R232">
        <v>285</v>
      </c>
      <c r="S232" t="s">
        <v>126</v>
      </c>
      <c r="T232">
        <v>2</v>
      </c>
      <c r="U232">
        <v>8.3333332999999996E-2</v>
      </c>
      <c r="V232">
        <v>830</v>
      </c>
      <c r="W232">
        <v>2</v>
      </c>
      <c r="X232">
        <v>8.3333332999999996E-2</v>
      </c>
      <c r="Y232">
        <v>830</v>
      </c>
    </row>
    <row r="233" spans="1:25">
      <c r="A233" s="10">
        <v>45627</v>
      </c>
      <c r="B233" t="s">
        <v>76</v>
      </c>
      <c r="C233" t="s">
        <v>77</v>
      </c>
      <c r="D233" t="s">
        <v>78</v>
      </c>
      <c r="E233">
        <v>643</v>
      </c>
      <c r="F233" t="s">
        <v>267</v>
      </c>
      <c r="G233">
        <v>298</v>
      </c>
      <c r="H233" t="s">
        <v>268</v>
      </c>
      <c r="I233">
        <v>1426</v>
      </c>
      <c r="J233" t="s">
        <v>269</v>
      </c>
      <c r="K233">
        <v>67521</v>
      </c>
      <c r="L233" t="s">
        <v>284</v>
      </c>
      <c r="M233">
        <v>0</v>
      </c>
      <c r="N233">
        <v>14</v>
      </c>
      <c r="O233" t="s">
        <v>83</v>
      </c>
      <c r="P233" t="s">
        <v>91</v>
      </c>
      <c r="Q233" t="s">
        <v>282</v>
      </c>
      <c r="R233">
        <v>186</v>
      </c>
      <c r="S233" t="s">
        <v>283</v>
      </c>
      <c r="T233">
        <v>5</v>
      </c>
      <c r="U233">
        <v>0.104166667</v>
      </c>
      <c r="V233">
        <v>875</v>
      </c>
      <c r="W233">
        <v>5</v>
      </c>
      <c r="X233">
        <v>0.104166667</v>
      </c>
      <c r="Y233">
        <v>875</v>
      </c>
    </row>
    <row r="234" spans="1:25">
      <c r="A234" s="10">
        <v>45627</v>
      </c>
      <c r="B234" t="s">
        <v>76</v>
      </c>
      <c r="C234" t="s">
        <v>77</v>
      </c>
      <c r="D234" t="s">
        <v>78</v>
      </c>
      <c r="E234">
        <v>643</v>
      </c>
      <c r="F234" t="s">
        <v>267</v>
      </c>
      <c r="G234">
        <v>298</v>
      </c>
      <c r="H234" t="s">
        <v>268</v>
      </c>
      <c r="I234">
        <v>1426</v>
      </c>
      <c r="J234" t="s">
        <v>269</v>
      </c>
      <c r="K234">
        <v>20040</v>
      </c>
      <c r="L234" t="s">
        <v>285</v>
      </c>
      <c r="M234">
        <v>0</v>
      </c>
      <c r="N234">
        <v>14</v>
      </c>
      <c r="O234" t="s">
        <v>83</v>
      </c>
      <c r="P234" t="s">
        <v>130</v>
      </c>
      <c r="Q234" t="s">
        <v>131</v>
      </c>
      <c r="R234">
        <v>197</v>
      </c>
      <c r="S234" t="s">
        <v>166</v>
      </c>
      <c r="T234">
        <v>6</v>
      </c>
      <c r="U234">
        <v>0.25</v>
      </c>
      <c r="V234">
        <v>258</v>
      </c>
      <c r="W234">
        <v>6</v>
      </c>
      <c r="X234">
        <v>0.25</v>
      </c>
      <c r="Y234">
        <v>258</v>
      </c>
    </row>
    <row r="235" spans="1:25">
      <c r="A235" s="10">
        <v>45627</v>
      </c>
      <c r="B235" t="s">
        <v>76</v>
      </c>
      <c r="C235" t="s">
        <v>77</v>
      </c>
      <c r="D235" t="s">
        <v>78</v>
      </c>
      <c r="E235">
        <v>643</v>
      </c>
      <c r="F235" t="s">
        <v>267</v>
      </c>
      <c r="G235">
        <v>298</v>
      </c>
      <c r="H235" t="s">
        <v>268</v>
      </c>
      <c r="I235">
        <v>1426</v>
      </c>
      <c r="J235" t="s">
        <v>269</v>
      </c>
      <c r="K235">
        <v>62033</v>
      </c>
      <c r="L235" t="s">
        <v>286</v>
      </c>
      <c r="M235">
        <v>0</v>
      </c>
      <c r="N235">
        <v>14</v>
      </c>
      <c r="O235" t="s">
        <v>83</v>
      </c>
      <c r="P235" t="s">
        <v>109</v>
      </c>
      <c r="Q235" t="s">
        <v>109</v>
      </c>
      <c r="R235">
        <v>461</v>
      </c>
      <c r="S235" t="s">
        <v>110</v>
      </c>
      <c r="T235">
        <v>0</v>
      </c>
      <c r="U235">
        <v>0</v>
      </c>
      <c r="V235">
        <v>0</v>
      </c>
      <c r="W235">
        <v>0</v>
      </c>
      <c r="X235">
        <v>0</v>
      </c>
      <c r="Y235">
        <v>0</v>
      </c>
    </row>
    <row r="236" spans="1:25">
      <c r="A236" s="10">
        <v>45627</v>
      </c>
      <c r="B236" t="s">
        <v>76</v>
      </c>
      <c r="C236" t="s">
        <v>77</v>
      </c>
      <c r="D236" t="s">
        <v>78</v>
      </c>
      <c r="E236">
        <v>643</v>
      </c>
      <c r="F236" t="s">
        <v>267</v>
      </c>
      <c r="G236">
        <v>298</v>
      </c>
      <c r="H236" t="s">
        <v>268</v>
      </c>
      <c r="I236">
        <v>1426</v>
      </c>
      <c r="J236" t="s">
        <v>269</v>
      </c>
      <c r="K236">
        <v>62033</v>
      </c>
      <c r="L236" t="s">
        <v>286</v>
      </c>
      <c r="M236">
        <v>0</v>
      </c>
      <c r="N236">
        <v>14</v>
      </c>
      <c r="O236" t="s">
        <v>83</v>
      </c>
      <c r="P236" t="s">
        <v>91</v>
      </c>
      <c r="Q236" t="s">
        <v>282</v>
      </c>
      <c r="R236">
        <v>185</v>
      </c>
      <c r="S236" t="s">
        <v>287</v>
      </c>
      <c r="T236">
        <v>12</v>
      </c>
      <c r="U236">
        <v>0.5</v>
      </c>
      <c r="V236">
        <v>4320</v>
      </c>
      <c r="W236">
        <v>12</v>
      </c>
      <c r="X236">
        <v>0.5</v>
      </c>
      <c r="Y236">
        <v>4320</v>
      </c>
    </row>
    <row r="237" spans="1:25">
      <c r="A237" s="10">
        <v>45627</v>
      </c>
      <c r="B237" t="s">
        <v>76</v>
      </c>
      <c r="C237" t="s">
        <v>77</v>
      </c>
      <c r="D237" t="s">
        <v>78</v>
      </c>
      <c r="E237">
        <v>643</v>
      </c>
      <c r="F237" t="s">
        <v>267</v>
      </c>
      <c r="G237">
        <v>298</v>
      </c>
      <c r="H237" t="s">
        <v>268</v>
      </c>
      <c r="I237">
        <v>1426</v>
      </c>
      <c r="J237" t="s">
        <v>269</v>
      </c>
      <c r="K237">
        <v>62033</v>
      </c>
      <c r="L237" t="s">
        <v>286</v>
      </c>
      <c r="M237">
        <v>0</v>
      </c>
      <c r="N237">
        <v>14</v>
      </c>
      <c r="O237" t="s">
        <v>83</v>
      </c>
      <c r="P237" t="s">
        <v>288</v>
      </c>
      <c r="Q237" t="s">
        <v>289</v>
      </c>
      <c r="R237">
        <v>297</v>
      </c>
      <c r="S237" t="s">
        <v>290</v>
      </c>
      <c r="T237">
        <v>12</v>
      </c>
      <c r="U237">
        <v>1</v>
      </c>
      <c r="V237">
        <v>456</v>
      </c>
      <c r="W237">
        <v>12</v>
      </c>
      <c r="X237">
        <v>1</v>
      </c>
      <c r="Y237">
        <v>456</v>
      </c>
    </row>
    <row r="238" spans="1:25">
      <c r="A238" s="10">
        <v>45627</v>
      </c>
      <c r="B238" t="s">
        <v>76</v>
      </c>
      <c r="C238" t="s">
        <v>77</v>
      </c>
      <c r="D238" t="s">
        <v>78</v>
      </c>
      <c r="E238">
        <v>643</v>
      </c>
      <c r="F238" t="s">
        <v>267</v>
      </c>
      <c r="G238">
        <v>298</v>
      </c>
      <c r="H238" t="s">
        <v>268</v>
      </c>
      <c r="I238">
        <v>1426</v>
      </c>
      <c r="J238" t="s">
        <v>269</v>
      </c>
      <c r="K238">
        <v>62033</v>
      </c>
      <c r="L238" t="s">
        <v>286</v>
      </c>
      <c r="M238">
        <v>0</v>
      </c>
      <c r="N238">
        <v>14</v>
      </c>
      <c r="O238" t="s">
        <v>83</v>
      </c>
      <c r="P238" t="s">
        <v>91</v>
      </c>
      <c r="Q238" t="s">
        <v>92</v>
      </c>
      <c r="R238">
        <v>277</v>
      </c>
      <c r="S238" t="s">
        <v>93</v>
      </c>
      <c r="T238">
        <v>24</v>
      </c>
      <c r="U238">
        <v>1</v>
      </c>
      <c r="V238">
        <v>8160</v>
      </c>
      <c r="W238">
        <v>24</v>
      </c>
      <c r="X238">
        <v>1</v>
      </c>
      <c r="Y238">
        <v>8160</v>
      </c>
    </row>
    <row r="239" spans="1:25">
      <c r="A239" s="10">
        <v>45627</v>
      </c>
      <c r="B239" t="s">
        <v>76</v>
      </c>
      <c r="C239" t="s">
        <v>77</v>
      </c>
      <c r="D239" t="s">
        <v>78</v>
      </c>
      <c r="E239">
        <v>643</v>
      </c>
      <c r="F239" t="s">
        <v>267</v>
      </c>
      <c r="G239">
        <v>298</v>
      </c>
      <c r="H239" t="s">
        <v>268</v>
      </c>
      <c r="I239">
        <v>1426</v>
      </c>
      <c r="J239" t="s">
        <v>269</v>
      </c>
      <c r="K239">
        <v>105105</v>
      </c>
      <c r="L239" t="s">
        <v>291</v>
      </c>
      <c r="M239">
        <v>0</v>
      </c>
      <c r="N239">
        <v>14</v>
      </c>
      <c r="O239" t="s">
        <v>83</v>
      </c>
      <c r="P239" t="s">
        <v>104</v>
      </c>
      <c r="Q239" t="s">
        <v>114</v>
      </c>
      <c r="R239">
        <v>191</v>
      </c>
      <c r="S239" t="s">
        <v>154</v>
      </c>
      <c r="T239">
        <v>12</v>
      </c>
      <c r="U239">
        <v>1</v>
      </c>
      <c r="V239">
        <v>696</v>
      </c>
      <c r="W239">
        <v>12</v>
      </c>
      <c r="X239">
        <v>1</v>
      </c>
      <c r="Y239">
        <v>696</v>
      </c>
    </row>
    <row r="240" spans="1:25">
      <c r="A240" s="10">
        <v>45627</v>
      </c>
      <c r="B240" t="s">
        <v>76</v>
      </c>
      <c r="C240" t="s">
        <v>77</v>
      </c>
      <c r="D240" t="s">
        <v>78</v>
      </c>
      <c r="E240">
        <v>643</v>
      </c>
      <c r="F240" t="s">
        <v>267</v>
      </c>
      <c r="G240">
        <v>298</v>
      </c>
      <c r="H240" t="s">
        <v>268</v>
      </c>
      <c r="I240">
        <v>1426</v>
      </c>
      <c r="J240" t="s">
        <v>269</v>
      </c>
      <c r="K240">
        <v>105105</v>
      </c>
      <c r="L240" t="s">
        <v>291</v>
      </c>
      <c r="M240">
        <v>0</v>
      </c>
      <c r="N240">
        <v>14</v>
      </c>
      <c r="O240" t="s">
        <v>83</v>
      </c>
      <c r="P240" t="s">
        <v>91</v>
      </c>
      <c r="Q240" t="s">
        <v>125</v>
      </c>
      <c r="R240">
        <v>285</v>
      </c>
      <c r="S240" t="s">
        <v>126</v>
      </c>
      <c r="T240">
        <v>3</v>
      </c>
      <c r="U240">
        <v>0.125</v>
      </c>
      <c r="V240">
        <v>1245</v>
      </c>
      <c r="W240">
        <v>3</v>
      </c>
      <c r="X240">
        <v>0.125</v>
      </c>
      <c r="Y240">
        <v>1245</v>
      </c>
    </row>
    <row r="241" spans="1:25">
      <c r="A241" s="10">
        <v>45627</v>
      </c>
      <c r="B241" t="s">
        <v>76</v>
      </c>
      <c r="C241" t="s">
        <v>77</v>
      </c>
      <c r="D241" t="s">
        <v>78</v>
      </c>
      <c r="E241">
        <v>643</v>
      </c>
      <c r="F241" t="s">
        <v>267</v>
      </c>
      <c r="G241">
        <v>298</v>
      </c>
      <c r="H241" t="s">
        <v>268</v>
      </c>
      <c r="I241">
        <v>1426</v>
      </c>
      <c r="J241" t="s">
        <v>269</v>
      </c>
      <c r="K241">
        <v>106386</v>
      </c>
      <c r="L241" t="s">
        <v>292</v>
      </c>
      <c r="M241">
        <v>0</v>
      </c>
      <c r="N241">
        <v>14</v>
      </c>
      <c r="O241" t="s">
        <v>83</v>
      </c>
      <c r="P241" t="s">
        <v>104</v>
      </c>
      <c r="Q241" t="s">
        <v>105</v>
      </c>
      <c r="R241">
        <v>369</v>
      </c>
      <c r="S241" t="s">
        <v>106</v>
      </c>
      <c r="T241">
        <v>24</v>
      </c>
      <c r="U241">
        <v>0.33333333300000001</v>
      </c>
      <c r="V241">
        <v>192</v>
      </c>
      <c r="W241">
        <v>24</v>
      </c>
      <c r="X241">
        <v>0.33333333300000001</v>
      </c>
      <c r="Y241">
        <v>192</v>
      </c>
    </row>
    <row r="242" spans="1:25">
      <c r="A242" s="10">
        <v>45627</v>
      </c>
      <c r="B242" t="s">
        <v>76</v>
      </c>
      <c r="C242" t="s">
        <v>77</v>
      </c>
      <c r="D242" t="s">
        <v>78</v>
      </c>
      <c r="E242">
        <v>643</v>
      </c>
      <c r="F242" t="s">
        <v>267</v>
      </c>
      <c r="G242">
        <v>298</v>
      </c>
      <c r="H242" t="s">
        <v>268</v>
      </c>
      <c r="I242">
        <v>1426</v>
      </c>
      <c r="J242" t="s">
        <v>269</v>
      </c>
      <c r="K242">
        <v>106386</v>
      </c>
      <c r="L242" t="s">
        <v>292</v>
      </c>
      <c r="M242">
        <v>0</v>
      </c>
      <c r="N242">
        <v>14</v>
      </c>
      <c r="O242" t="s">
        <v>83</v>
      </c>
      <c r="P242" t="s">
        <v>104</v>
      </c>
      <c r="Q242" t="s">
        <v>105</v>
      </c>
      <c r="R242">
        <v>239</v>
      </c>
      <c r="S242" t="s">
        <v>256</v>
      </c>
      <c r="T242">
        <v>12</v>
      </c>
      <c r="U242">
        <v>0.16666666699999999</v>
      </c>
      <c r="V242">
        <v>48</v>
      </c>
      <c r="W242">
        <v>12</v>
      </c>
      <c r="X242">
        <v>0.16666666699999999</v>
      </c>
      <c r="Y242">
        <v>48</v>
      </c>
    </row>
    <row r="243" spans="1:25">
      <c r="A243" s="10">
        <v>45627</v>
      </c>
      <c r="B243" t="s">
        <v>76</v>
      </c>
      <c r="C243" t="s">
        <v>77</v>
      </c>
      <c r="D243" t="s">
        <v>78</v>
      </c>
      <c r="E243">
        <v>643</v>
      </c>
      <c r="F243" t="s">
        <v>267</v>
      </c>
      <c r="G243">
        <v>298</v>
      </c>
      <c r="H243" t="s">
        <v>268</v>
      </c>
      <c r="I243">
        <v>1426</v>
      </c>
      <c r="J243" t="s">
        <v>269</v>
      </c>
      <c r="K243">
        <v>20291</v>
      </c>
      <c r="L243" t="s">
        <v>293</v>
      </c>
      <c r="M243">
        <v>1</v>
      </c>
      <c r="N243">
        <v>14</v>
      </c>
      <c r="O243" t="s">
        <v>162</v>
      </c>
      <c r="P243" t="s">
        <v>104</v>
      </c>
      <c r="Q243" t="s">
        <v>114</v>
      </c>
      <c r="R243">
        <v>436</v>
      </c>
      <c r="S243" t="s">
        <v>294</v>
      </c>
      <c r="T243">
        <v>24</v>
      </c>
      <c r="U243">
        <v>1</v>
      </c>
      <c r="V243">
        <v>504</v>
      </c>
      <c r="W243">
        <v>24</v>
      </c>
      <c r="X243">
        <v>1</v>
      </c>
      <c r="Y243">
        <v>504</v>
      </c>
    </row>
    <row r="244" spans="1:25">
      <c r="A244" s="10">
        <v>45627</v>
      </c>
      <c r="B244" t="s">
        <v>76</v>
      </c>
      <c r="C244" t="s">
        <v>77</v>
      </c>
      <c r="D244" t="s">
        <v>78</v>
      </c>
      <c r="E244">
        <v>643</v>
      </c>
      <c r="F244" t="s">
        <v>267</v>
      </c>
      <c r="G244">
        <v>298</v>
      </c>
      <c r="H244" t="s">
        <v>268</v>
      </c>
      <c r="I244">
        <v>1426</v>
      </c>
      <c r="J244" t="s">
        <v>269</v>
      </c>
      <c r="K244">
        <v>20291</v>
      </c>
      <c r="L244" t="s">
        <v>293</v>
      </c>
      <c r="M244">
        <v>1</v>
      </c>
      <c r="N244">
        <v>14</v>
      </c>
      <c r="O244" t="s">
        <v>162</v>
      </c>
      <c r="P244" t="s">
        <v>104</v>
      </c>
      <c r="Q244" t="s">
        <v>114</v>
      </c>
      <c r="R244">
        <v>192</v>
      </c>
      <c r="S244" t="s">
        <v>153</v>
      </c>
      <c r="T244">
        <v>12</v>
      </c>
      <c r="U244">
        <v>1</v>
      </c>
      <c r="V244">
        <v>696</v>
      </c>
      <c r="W244">
        <v>12</v>
      </c>
      <c r="X244">
        <v>1</v>
      </c>
      <c r="Y244">
        <v>696</v>
      </c>
    </row>
    <row r="245" spans="1:25">
      <c r="A245" s="10">
        <v>45627</v>
      </c>
      <c r="B245" t="s">
        <v>76</v>
      </c>
      <c r="C245" t="s">
        <v>77</v>
      </c>
      <c r="D245" t="s">
        <v>78</v>
      </c>
      <c r="E245">
        <v>643</v>
      </c>
      <c r="F245" t="s">
        <v>267</v>
      </c>
      <c r="G245">
        <v>298</v>
      </c>
      <c r="H245" t="s">
        <v>268</v>
      </c>
      <c r="I245">
        <v>1426</v>
      </c>
      <c r="J245" t="s">
        <v>269</v>
      </c>
      <c r="K245">
        <v>66554</v>
      </c>
      <c r="L245" t="s">
        <v>295</v>
      </c>
      <c r="M245">
        <v>0</v>
      </c>
      <c r="N245">
        <v>14</v>
      </c>
      <c r="O245" t="s">
        <v>83</v>
      </c>
      <c r="P245" t="s">
        <v>91</v>
      </c>
      <c r="Q245" t="s">
        <v>125</v>
      </c>
      <c r="R245">
        <v>285</v>
      </c>
      <c r="S245" t="s">
        <v>126</v>
      </c>
      <c r="T245">
        <v>6</v>
      </c>
      <c r="U245">
        <v>0.25</v>
      </c>
      <c r="V245">
        <v>2490</v>
      </c>
      <c r="W245">
        <v>6</v>
      </c>
      <c r="X245">
        <v>0.25</v>
      </c>
      <c r="Y245">
        <v>2490</v>
      </c>
    </row>
    <row r="246" spans="1:25">
      <c r="A246" s="10">
        <v>45627</v>
      </c>
      <c r="B246" t="s">
        <v>76</v>
      </c>
      <c r="C246" t="s">
        <v>77</v>
      </c>
      <c r="D246" t="s">
        <v>78</v>
      </c>
      <c r="E246">
        <v>643</v>
      </c>
      <c r="F246" t="s">
        <v>267</v>
      </c>
      <c r="G246">
        <v>298</v>
      </c>
      <c r="H246" t="s">
        <v>268</v>
      </c>
      <c r="I246">
        <v>1426</v>
      </c>
      <c r="J246" t="s">
        <v>269</v>
      </c>
      <c r="K246">
        <v>65575</v>
      </c>
      <c r="L246" t="s">
        <v>296</v>
      </c>
      <c r="M246">
        <v>0</v>
      </c>
      <c r="N246">
        <v>14</v>
      </c>
      <c r="O246" t="s">
        <v>162</v>
      </c>
      <c r="P246" t="s">
        <v>109</v>
      </c>
      <c r="Q246" t="s">
        <v>109</v>
      </c>
      <c r="R246">
        <v>133</v>
      </c>
      <c r="S246" t="s">
        <v>163</v>
      </c>
      <c r="T246">
        <v>0</v>
      </c>
      <c r="U246">
        <v>0</v>
      </c>
      <c r="V246">
        <v>0</v>
      </c>
      <c r="W246">
        <v>0</v>
      </c>
      <c r="X246">
        <v>0</v>
      </c>
      <c r="Y246">
        <v>0</v>
      </c>
    </row>
    <row r="247" spans="1:25">
      <c r="A247" s="10">
        <v>45627</v>
      </c>
      <c r="B247" t="s">
        <v>76</v>
      </c>
      <c r="C247" t="s">
        <v>77</v>
      </c>
      <c r="D247" t="s">
        <v>78</v>
      </c>
      <c r="E247">
        <v>643</v>
      </c>
      <c r="F247" t="s">
        <v>267</v>
      </c>
      <c r="G247">
        <v>298</v>
      </c>
      <c r="H247" t="s">
        <v>268</v>
      </c>
      <c r="I247">
        <v>1426</v>
      </c>
      <c r="J247" t="s">
        <v>269</v>
      </c>
      <c r="K247">
        <v>65575</v>
      </c>
      <c r="L247" t="s">
        <v>296</v>
      </c>
      <c r="M247">
        <v>0</v>
      </c>
      <c r="N247">
        <v>14</v>
      </c>
      <c r="O247" t="s">
        <v>162</v>
      </c>
      <c r="P247" t="s">
        <v>104</v>
      </c>
      <c r="Q247" t="s">
        <v>114</v>
      </c>
      <c r="R247">
        <v>437</v>
      </c>
      <c r="S247" t="s">
        <v>115</v>
      </c>
      <c r="T247">
        <v>36</v>
      </c>
      <c r="U247">
        <v>3</v>
      </c>
      <c r="V247">
        <v>3312</v>
      </c>
      <c r="W247">
        <v>36</v>
      </c>
      <c r="X247">
        <v>3</v>
      </c>
      <c r="Y247">
        <v>3312</v>
      </c>
    </row>
    <row r="248" spans="1:25">
      <c r="A248" s="10">
        <v>45627</v>
      </c>
      <c r="B248" t="s">
        <v>76</v>
      </c>
      <c r="C248" t="s">
        <v>77</v>
      </c>
      <c r="D248" t="s">
        <v>78</v>
      </c>
      <c r="E248">
        <v>643</v>
      </c>
      <c r="F248" t="s">
        <v>267</v>
      </c>
      <c r="G248">
        <v>298</v>
      </c>
      <c r="H248" t="s">
        <v>268</v>
      </c>
      <c r="I248">
        <v>1426</v>
      </c>
      <c r="J248" t="s">
        <v>269</v>
      </c>
      <c r="K248">
        <v>65575</v>
      </c>
      <c r="L248" t="s">
        <v>296</v>
      </c>
      <c r="M248">
        <v>0</v>
      </c>
      <c r="N248">
        <v>14</v>
      </c>
      <c r="O248" t="s">
        <v>162</v>
      </c>
      <c r="P248" t="s">
        <v>104</v>
      </c>
      <c r="Q248" t="s">
        <v>114</v>
      </c>
      <c r="R248">
        <v>192</v>
      </c>
      <c r="S248" t="s">
        <v>153</v>
      </c>
      <c r="T248">
        <v>12</v>
      </c>
      <c r="U248">
        <v>1</v>
      </c>
      <c r="V248">
        <v>696</v>
      </c>
      <c r="W248">
        <v>12</v>
      </c>
      <c r="X248">
        <v>1</v>
      </c>
      <c r="Y248">
        <v>696</v>
      </c>
    </row>
    <row r="249" spans="1:25">
      <c r="A249" s="10">
        <v>45627</v>
      </c>
      <c r="B249" t="s">
        <v>76</v>
      </c>
      <c r="C249" t="s">
        <v>77</v>
      </c>
      <c r="D249" t="s">
        <v>78</v>
      </c>
      <c r="E249">
        <v>643</v>
      </c>
      <c r="F249" t="s">
        <v>267</v>
      </c>
      <c r="G249">
        <v>298</v>
      </c>
      <c r="H249" t="s">
        <v>268</v>
      </c>
      <c r="I249">
        <v>1426</v>
      </c>
      <c r="J249" t="s">
        <v>269</v>
      </c>
      <c r="K249">
        <v>65575</v>
      </c>
      <c r="L249" t="s">
        <v>296</v>
      </c>
      <c r="M249">
        <v>0</v>
      </c>
      <c r="N249">
        <v>14</v>
      </c>
      <c r="O249" t="s">
        <v>162</v>
      </c>
      <c r="P249" t="s">
        <v>104</v>
      </c>
      <c r="Q249" t="s">
        <v>114</v>
      </c>
      <c r="R249">
        <v>191</v>
      </c>
      <c r="S249" t="s">
        <v>154</v>
      </c>
      <c r="T249">
        <v>12</v>
      </c>
      <c r="U249">
        <v>1</v>
      </c>
      <c r="V249">
        <v>696</v>
      </c>
      <c r="W249">
        <v>12</v>
      </c>
      <c r="X249">
        <v>1</v>
      </c>
      <c r="Y249">
        <v>696</v>
      </c>
    </row>
    <row r="250" spans="1:25">
      <c r="A250" s="10">
        <v>45627</v>
      </c>
      <c r="B250" t="s">
        <v>76</v>
      </c>
      <c r="C250" t="s">
        <v>77</v>
      </c>
      <c r="D250" t="s">
        <v>78</v>
      </c>
      <c r="E250">
        <v>643</v>
      </c>
      <c r="F250" t="s">
        <v>267</v>
      </c>
      <c r="G250">
        <v>298</v>
      </c>
      <c r="H250" t="s">
        <v>268</v>
      </c>
      <c r="I250">
        <v>1426</v>
      </c>
      <c r="J250" t="s">
        <v>269</v>
      </c>
      <c r="K250">
        <v>65575</v>
      </c>
      <c r="L250" t="s">
        <v>296</v>
      </c>
      <c r="M250">
        <v>0</v>
      </c>
      <c r="N250">
        <v>14</v>
      </c>
      <c r="O250" t="s">
        <v>162</v>
      </c>
      <c r="P250" t="s">
        <v>91</v>
      </c>
      <c r="Q250" t="s">
        <v>125</v>
      </c>
      <c r="R250">
        <v>285</v>
      </c>
      <c r="S250" t="s">
        <v>126</v>
      </c>
      <c r="T250">
        <v>72</v>
      </c>
      <c r="U250">
        <v>3</v>
      </c>
      <c r="V250">
        <v>29880</v>
      </c>
      <c r="W250">
        <v>72</v>
      </c>
      <c r="X250">
        <v>3</v>
      </c>
      <c r="Y250">
        <v>29880</v>
      </c>
    </row>
    <row r="251" spans="1:25">
      <c r="A251" s="10">
        <v>45627</v>
      </c>
      <c r="B251" t="s">
        <v>76</v>
      </c>
      <c r="C251" t="s">
        <v>77</v>
      </c>
      <c r="D251" t="s">
        <v>78</v>
      </c>
      <c r="E251">
        <v>643</v>
      </c>
      <c r="F251" t="s">
        <v>267</v>
      </c>
      <c r="G251">
        <v>298</v>
      </c>
      <c r="H251" t="s">
        <v>268</v>
      </c>
      <c r="I251">
        <v>1426</v>
      </c>
      <c r="J251" t="s">
        <v>269</v>
      </c>
      <c r="K251">
        <v>65575</v>
      </c>
      <c r="L251" t="s">
        <v>296</v>
      </c>
      <c r="M251">
        <v>0</v>
      </c>
      <c r="N251">
        <v>14</v>
      </c>
      <c r="O251" t="s">
        <v>162</v>
      </c>
      <c r="P251" t="s">
        <v>130</v>
      </c>
      <c r="Q251" t="s">
        <v>188</v>
      </c>
      <c r="R251">
        <v>406</v>
      </c>
      <c r="S251" t="s">
        <v>189</v>
      </c>
      <c r="T251">
        <v>16</v>
      </c>
      <c r="U251">
        <v>2</v>
      </c>
      <c r="V251">
        <v>3568</v>
      </c>
      <c r="W251">
        <v>16</v>
      </c>
      <c r="X251">
        <v>2</v>
      </c>
      <c r="Y251">
        <v>3568</v>
      </c>
    </row>
    <row r="252" spans="1:25">
      <c r="A252" s="10">
        <v>45627</v>
      </c>
      <c r="B252" t="s">
        <v>76</v>
      </c>
      <c r="C252" t="s">
        <v>77</v>
      </c>
      <c r="D252" t="s">
        <v>78</v>
      </c>
      <c r="E252">
        <v>643</v>
      </c>
      <c r="F252" t="s">
        <v>267</v>
      </c>
      <c r="G252">
        <v>298</v>
      </c>
      <c r="H252" t="s">
        <v>268</v>
      </c>
      <c r="I252">
        <v>1426</v>
      </c>
      <c r="J252" t="s">
        <v>269</v>
      </c>
      <c r="K252">
        <v>65575</v>
      </c>
      <c r="L252" t="s">
        <v>296</v>
      </c>
      <c r="M252">
        <v>0</v>
      </c>
      <c r="N252">
        <v>14</v>
      </c>
      <c r="O252" t="s">
        <v>162</v>
      </c>
      <c r="P252" t="s">
        <v>130</v>
      </c>
      <c r="Q252" t="s">
        <v>188</v>
      </c>
      <c r="R252">
        <v>405</v>
      </c>
      <c r="S252" t="s">
        <v>219</v>
      </c>
      <c r="T252">
        <v>12</v>
      </c>
      <c r="U252">
        <v>1</v>
      </c>
      <c r="V252">
        <v>1752</v>
      </c>
      <c r="W252">
        <v>12</v>
      </c>
      <c r="X252">
        <v>1</v>
      </c>
      <c r="Y252">
        <v>1752</v>
      </c>
    </row>
    <row r="253" spans="1:25">
      <c r="A253" s="10">
        <v>45627</v>
      </c>
      <c r="B253" t="s">
        <v>76</v>
      </c>
      <c r="C253" t="s">
        <v>77</v>
      </c>
      <c r="D253" t="s">
        <v>78</v>
      </c>
      <c r="E253">
        <v>643</v>
      </c>
      <c r="F253" t="s">
        <v>267</v>
      </c>
      <c r="G253">
        <v>298</v>
      </c>
      <c r="H253" t="s">
        <v>268</v>
      </c>
      <c r="I253">
        <v>1426</v>
      </c>
      <c r="J253" t="s">
        <v>269</v>
      </c>
      <c r="K253">
        <v>65575</v>
      </c>
      <c r="L253" t="s">
        <v>296</v>
      </c>
      <c r="M253">
        <v>0</v>
      </c>
      <c r="N253">
        <v>14</v>
      </c>
      <c r="O253" t="s">
        <v>162</v>
      </c>
      <c r="P253" t="s">
        <v>130</v>
      </c>
      <c r="Q253" t="s">
        <v>182</v>
      </c>
      <c r="R253">
        <v>410</v>
      </c>
      <c r="S253" t="s">
        <v>183</v>
      </c>
      <c r="T253">
        <v>12</v>
      </c>
      <c r="U253">
        <v>1</v>
      </c>
      <c r="V253">
        <v>2100</v>
      </c>
      <c r="W253">
        <v>12</v>
      </c>
      <c r="X253">
        <v>1</v>
      </c>
      <c r="Y253">
        <v>2100</v>
      </c>
    </row>
    <row r="254" spans="1:25">
      <c r="A254" s="10">
        <v>45627</v>
      </c>
      <c r="B254" t="s">
        <v>76</v>
      </c>
      <c r="C254" t="s">
        <v>77</v>
      </c>
      <c r="D254" t="s">
        <v>78</v>
      </c>
      <c r="E254">
        <v>643</v>
      </c>
      <c r="F254" t="s">
        <v>267</v>
      </c>
      <c r="G254">
        <v>298</v>
      </c>
      <c r="H254" t="s">
        <v>268</v>
      </c>
      <c r="I254">
        <v>1426</v>
      </c>
      <c r="J254" t="s">
        <v>269</v>
      </c>
      <c r="K254">
        <v>65575</v>
      </c>
      <c r="L254" t="s">
        <v>296</v>
      </c>
      <c r="M254">
        <v>0</v>
      </c>
      <c r="N254">
        <v>14</v>
      </c>
      <c r="O254" t="s">
        <v>162</v>
      </c>
      <c r="P254" t="s">
        <v>91</v>
      </c>
      <c r="Q254" t="s">
        <v>92</v>
      </c>
      <c r="R254">
        <v>277</v>
      </c>
      <c r="S254" t="s">
        <v>93</v>
      </c>
      <c r="T254">
        <v>24</v>
      </c>
      <c r="U254">
        <v>1</v>
      </c>
      <c r="V254">
        <v>8160</v>
      </c>
      <c r="W254">
        <v>24</v>
      </c>
      <c r="X254">
        <v>1</v>
      </c>
      <c r="Y254">
        <v>8160</v>
      </c>
    </row>
    <row r="255" spans="1:25">
      <c r="A255" s="10">
        <v>45627</v>
      </c>
      <c r="B255" t="s">
        <v>76</v>
      </c>
      <c r="C255" t="s">
        <v>77</v>
      </c>
      <c r="D255" t="s">
        <v>78</v>
      </c>
      <c r="E255">
        <v>643</v>
      </c>
      <c r="F255" t="s">
        <v>267</v>
      </c>
      <c r="G255">
        <v>298</v>
      </c>
      <c r="H255" t="s">
        <v>268</v>
      </c>
      <c r="I255">
        <v>1426</v>
      </c>
      <c r="J255" t="s">
        <v>269</v>
      </c>
      <c r="K255">
        <v>65575</v>
      </c>
      <c r="L255" t="s">
        <v>296</v>
      </c>
      <c r="M255">
        <v>0</v>
      </c>
      <c r="N255">
        <v>14</v>
      </c>
      <c r="O255" t="s">
        <v>162</v>
      </c>
      <c r="P255" t="s">
        <v>251</v>
      </c>
      <c r="Q255" t="s">
        <v>252</v>
      </c>
      <c r="R255">
        <v>440</v>
      </c>
      <c r="S255" t="s">
        <v>297</v>
      </c>
      <c r="T255">
        <v>4</v>
      </c>
      <c r="U255">
        <v>0.66666666699999999</v>
      </c>
      <c r="V255">
        <v>5360</v>
      </c>
      <c r="W255">
        <v>4</v>
      </c>
      <c r="X255">
        <v>0.66666666699999999</v>
      </c>
      <c r="Y255">
        <v>5360</v>
      </c>
    </row>
    <row r="256" spans="1:25">
      <c r="A256" s="10">
        <v>45627</v>
      </c>
      <c r="B256" t="s">
        <v>76</v>
      </c>
      <c r="C256" t="s">
        <v>77</v>
      </c>
      <c r="D256" t="s">
        <v>78</v>
      </c>
      <c r="E256">
        <v>643</v>
      </c>
      <c r="F256" t="s">
        <v>267</v>
      </c>
      <c r="G256">
        <v>298</v>
      </c>
      <c r="H256" t="s">
        <v>268</v>
      </c>
      <c r="I256">
        <v>1426</v>
      </c>
      <c r="J256" t="s">
        <v>269</v>
      </c>
      <c r="K256">
        <v>65575</v>
      </c>
      <c r="L256" t="s">
        <v>296</v>
      </c>
      <c r="M256">
        <v>0</v>
      </c>
      <c r="N256">
        <v>14</v>
      </c>
      <c r="O256" t="s">
        <v>162</v>
      </c>
      <c r="P256" t="s">
        <v>91</v>
      </c>
      <c r="Q256" t="s">
        <v>298</v>
      </c>
      <c r="R256">
        <v>154</v>
      </c>
      <c r="S256" t="s">
        <v>299</v>
      </c>
      <c r="T256">
        <v>2</v>
      </c>
      <c r="U256">
        <v>8.3333332999999996E-2</v>
      </c>
      <c r="V256">
        <v>910</v>
      </c>
      <c r="W256">
        <v>2</v>
      </c>
      <c r="X256">
        <v>8.3333332999999996E-2</v>
      </c>
      <c r="Y256">
        <v>910</v>
      </c>
    </row>
    <row r="257" spans="1:25">
      <c r="A257" s="10">
        <v>45627</v>
      </c>
      <c r="B257" t="s">
        <v>76</v>
      </c>
      <c r="C257" t="s">
        <v>77</v>
      </c>
      <c r="D257" t="s">
        <v>78</v>
      </c>
      <c r="E257">
        <v>643</v>
      </c>
      <c r="F257" t="s">
        <v>267</v>
      </c>
      <c r="G257">
        <v>298</v>
      </c>
      <c r="H257" t="s">
        <v>268</v>
      </c>
      <c r="I257">
        <v>1426</v>
      </c>
      <c r="J257" t="s">
        <v>269</v>
      </c>
      <c r="K257">
        <v>65575</v>
      </c>
      <c r="L257" t="s">
        <v>296</v>
      </c>
      <c r="M257">
        <v>0</v>
      </c>
      <c r="N257">
        <v>14</v>
      </c>
      <c r="O257" t="s">
        <v>162</v>
      </c>
      <c r="P257" t="s">
        <v>109</v>
      </c>
      <c r="Q257" t="s">
        <v>109</v>
      </c>
      <c r="R257">
        <v>322</v>
      </c>
      <c r="S257" t="s">
        <v>190</v>
      </c>
      <c r="T257">
        <v>0</v>
      </c>
      <c r="U257">
        <v>0</v>
      </c>
      <c r="V257">
        <v>0</v>
      </c>
      <c r="W257">
        <v>0</v>
      </c>
      <c r="X257">
        <v>0</v>
      </c>
      <c r="Y257">
        <v>0</v>
      </c>
    </row>
    <row r="258" spans="1:25">
      <c r="A258" s="10">
        <v>45627</v>
      </c>
      <c r="B258" t="s">
        <v>76</v>
      </c>
      <c r="C258" t="s">
        <v>77</v>
      </c>
      <c r="D258" t="s">
        <v>78</v>
      </c>
      <c r="E258">
        <v>643</v>
      </c>
      <c r="F258" t="s">
        <v>267</v>
      </c>
      <c r="G258">
        <v>298</v>
      </c>
      <c r="H258" t="s">
        <v>268</v>
      </c>
      <c r="I258">
        <v>1426</v>
      </c>
      <c r="J258" t="s">
        <v>269</v>
      </c>
      <c r="K258">
        <v>146388</v>
      </c>
      <c r="L258" t="s">
        <v>300</v>
      </c>
      <c r="M258">
        <v>0</v>
      </c>
      <c r="N258">
        <v>22</v>
      </c>
      <c r="O258" t="s">
        <v>83</v>
      </c>
      <c r="P258" t="s">
        <v>104</v>
      </c>
      <c r="Q258" t="s">
        <v>105</v>
      </c>
      <c r="R258">
        <v>59</v>
      </c>
      <c r="S258" t="s">
        <v>231</v>
      </c>
      <c r="T258">
        <v>6</v>
      </c>
      <c r="U258">
        <v>0.5</v>
      </c>
      <c r="V258">
        <v>258</v>
      </c>
      <c r="W258">
        <v>6</v>
      </c>
      <c r="X258">
        <v>0.5</v>
      </c>
      <c r="Y258">
        <v>258</v>
      </c>
    </row>
    <row r="259" spans="1:25">
      <c r="A259" s="10">
        <v>45627</v>
      </c>
      <c r="B259" t="s">
        <v>76</v>
      </c>
      <c r="C259" t="s">
        <v>77</v>
      </c>
      <c r="D259" t="s">
        <v>78</v>
      </c>
      <c r="E259">
        <v>643</v>
      </c>
      <c r="F259" t="s">
        <v>267</v>
      </c>
      <c r="G259">
        <v>298</v>
      </c>
      <c r="H259" t="s">
        <v>268</v>
      </c>
      <c r="I259">
        <v>1426</v>
      </c>
      <c r="J259" t="s">
        <v>269</v>
      </c>
      <c r="K259">
        <v>146388</v>
      </c>
      <c r="L259" t="s">
        <v>300</v>
      </c>
      <c r="M259">
        <v>0</v>
      </c>
      <c r="N259">
        <v>22</v>
      </c>
      <c r="O259" t="s">
        <v>83</v>
      </c>
      <c r="P259" t="s">
        <v>104</v>
      </c>
      <c r="Q259" t="s">
        <v>105</v>
      </c>
      <c r="R259">
        <v>369</v>
      </c>
      <c r="S259" t="s">
        <v>106</v>
      </c>
      <c r="T259">
        <v>12</v>
      </c>
      <c r="U259">
        <v>0.16666666699999999</v>
      </c>
      <c r="V259">
        <v>96</v>
      </c>
      <c r="W259">
        <v>12</v>
      </c>
      <c r="X259">
        <v>0.16666666699999999</v>
      </c>
      <c r="Y259">
        <v>96</v>
      </c>
    </row>
    <row r="260" spans="1:25">
      <c r="A260" s="10">
        <v>45627</v>
      </c>
      <c r="B260" t="s">
        <v>76</v>
      </c>
      <c r="C260" t="s">
        <v>77</v>
      </c>
      <c r="D260" t="s">
        <v>78</v>
      </c>
      <c r="E260">
        <v>643</v>
      </c>
      <c r="F260" t="s">
        <v>267</v>
      </c>
      <c r="G260">
        <v>298</v>
      </c>
      <c r="H260" t="s">
        <v>268</v>
      </c>
      <c r="I260">
        <v>1426</v>
      </c>
      <c r="J260" t="s">
        <v>269</v>
      </c>
      <c r="K260">
        <v>13332</v>
      </c>
      <c r="L260" t="s">
        <v>301</v>
      </c>
      <c r="M260">
        <v>1</v>
      </c>
      <c r="N260">
        <v>14</v>
      </c>
      <c r="O260" t="s">
        <v>83</v>
      </c>
      <c r="P260" t="s">
        <v>109</v>
      </c>
      <c r="Q260" t="s">
        <v>109</v>
      </c>
      <c r="R260">
        <v>133</v>
      </c>
      <c r="S260" t="s">
        <v>163</v>
      </c>
      <c r="T260">
        <v>0</v>
      </c>
      <c r="U260">
        <v>0</v>
      </c>
      <c r="V260">
        <v>0</v>
      </c>
      <c r="W260">
        <v>0</v>
      </c>
      <c r="X260">
        <v>0</v>
      </c>
      <c r="Y260">
        <v>0</v>
      </c>
    </row>
    <row r="261" spans="1:25">
      <c r="A261" s="10">
        <v>45627</v>
      </c>
      <c r="B261" t="s">
        <v>76</v>
      </c>
      <c r="C261" t="s">
        <v>77</v>
      </c>
      <c r="D261" t="s">
        <v>78</v>
      </c>
      <c r="E261">
        <v>643</v>
      </c>
      <c r="F261" t="s">
        <v>267</v>
      </c>
      <c r="G261">
        <v>298</v>
      </c>
      <c r="H261" t="s">
        <v>268</v>
      </c>
      <c r="I261">
        <v>1426</v>
      </c>
      <c r="J261" t="s">
        <v>269</v>
      </c>
      <c r="K261">
        <v>13332</v>
      </c>
      <c r="L261" t="s">
        <v>301</v>
      </c>
      <c r="M261">
        <v>1</v>
      </c>
      <c r="N261">
        <v>14</v>
      </c>
      <c r="O261" t="s">
        <v>83</v>
      </c>
      <c r="P261" t="s">
        <v>91</v>
      </c>
      <c r="Q261" t="s">
        <v>125</v>
      </c>
      <c r="R261">
        <v>426</v>
      </c>
      <c r="S261" t="s">
        <v>302</v>
      </c>
      <c r="T261">
        <v>12</v>
      </c>
      <c r="U261">
        <v>1</v>
      </c>
      <c r="V261">
        <v>9900</v>
      </c>
      <c r="W261">
        <v>12</v>
      </c>
      <c r="X261">
        <v>1</v>
      </c>
      <c r="Y261">
        <v>9900</v>
      </c>
    </row>
    <row r="262" spans="1:25">
      <c r="A262" s="10">
        <v>45627</v>
      </c>
      <c r="B262" t="s">
        <v>76</v>
      </c>
      <c r="C262" t="s">
        <v>77</v>
      </c>
      <c r="D262" t="s">
        <v>78</v>
      </c>
      <c r="E262">
        <v>643</v>
      </c>
      <c r="F262" t="s">
        <v>267</v>
      </c>
      <c r="G262">
        <v>298</v>
      </c>
      <c r="H262" t="s">
        <v>268</v>
      </c>
      <c r="I262">
        <v>1426</v>
      </c>
      <c r="J262" t="s">
        <v>269</v>
      </c>
      <c r="K262">
        <v>13332</v>
      </c>
      <c r="L262" t="s">
        <v>301</v>
      </c>
      <c r="M262">
        <v>1</v>
      </c>
      <c r="N262">
        <v>14</v>
      </c>
      <c r="O262" t="s">
        <v>83</v>
      </c>
      <c r="P262" t="s">
        <v>91</v>
      </c>
      <c r="Q262" t="s">
        <v>125</v>
      </c>
      <c r="R262">
        <v>285</v>
      </c>
      <c r="S262" t="s">
        <v>126</v>
      </c>
      <c r="T262">
        <v>24</v>
      </c>
      <c r="U262">
        <v>1</v>
      </c>
      <c r="V262">
        <v>9960</v>
      </c>
      <c r="W262">
        <v>24</v>
      </c>
      <c r="X262">
        <v>1</v>
      </c>
      <c r="Y262">
        <v>9960</v>
      </c>
    </row>
    <row r="263" spans="1:25">
      <c r="A263" s="10">
        <v>45627</v>
      </c>
      <c r="B263" t="s">
        <v>76</v>
      </c>
      <c r="C263" t="s">
        <v>77</v>
      </c>
      <c r="D263" t="s">
        <v>78</v>
      </c>
      <c r="E263">
        <v>643</v>
      </c>
      <c r="F263" t="s">
        <v>267</v>
      </c>
      <c r="G263">
        <v>298</v>
      </c>
      <c r="H263" t="s">
        <v>268</v>
      </c>
      <c r="I263">
        <v>1426</v>
      </c>
      <c r="J263" t="s">
        <v>269</v>
      </c>
      <c r="K263">
        <v>237613</v>
      </c>
      <c r="L263" t="s">
        <v>303</v>
      </c>
      <c r="M263">
        <v>0</v>
      </c>
      <c r="N263">
        <v>4</v>
      </c>
      <c r="O263" t="s">
        <v>83</v>
      </c>
      <c r="P263" t="s">
        <v>91</v>
      </c>
      <c r="Q263" t="s">
        <v>125</v>
      </c>
      <c r="R263">
        <v>285</v>
      </c>
      <c r="S263" t="s">
        <v>126</v>
      </c>
      <c r="T263">
        <v>6</v>
      </c>
      <c r="U263">
        <v>0.25</v>
      </c>
      <c r="V263">
        <v>2490</v>
      </c>
      <c r="W263">
        <v>6</v>
      </c>
      <c r="X263">
        <v>0.25</v>
      </c>
      <c r="Y263">
        <v>2490</v>
      </c>
    </row>
    <row r="264" spans="1:25">
      <c r="A264" s="10">
        <v>45627</v>
      </c>
      <c r="B264" t="s">
        <v>76</v>
      </c>
      <c r="C264" t="s">
        <v>77</v>
      </c>
      <c r="D264" t="s">
        <v>78</v>
      </c>
      <c r="E264">
        <v>643</v>
      </c>
      <c r="F264" t="s">
        <v>267</v>
      </c>
      <c r="G264">
        <v>298</v>
      </c>
      <c r="H264" t="s">
        <v>268</v>
      </c>
      <c r="I264">
        <v>1426</v>
      </c>
      <c r="J264" t="s">
        <v>269</v>
      </c>
      <c r="K264">
        <v>237613</v>
      </c>
      <c r="L264" t="s">
        <v>303</v>
      </c>
      <c r="M264">
        <v>0</v>
      </c>
      <c r="N264">
        <v>4</v>
      </c>
      <c r="O264" t="s">
        <v>83</v>
      </c>
      <c r="P264" t="s">
        <v>130</v>
      </c>
      <c r="Q264" t="s">
        <v>188</v>
      </c>
      <c r="R264">
        <v>408</v>
      </c>
      <c r="S264" t="s">
        <v>304</v>
      </c>
      <c r="T264">
        <v>3</v>
      </c>
      <c r="U264">
        <v>0.25</v>
      </c>
      <c r="V264">
        <v>438</v>
      </c>
      <c r="W264">
        <v>3</v>
      </c>
      <c r="X264">
        <v>0.25</v>
      </c>
      <c r="Y264">
        <v>438</v>
      </c>
    </row>
    <row r="265" spans="1:25">
      <c r="A265" s="10">
        <v>45627</v>
      </c>
      <c r="B265" t="s">
        <v>76</v>
      </c>
      <c r="C265" t="s">
        <v>77</v>
      </c>
      <c r="D265" t="s">
        <v>78</v>
      </c>
      <c r="E265">
        <v>643</v>
      </c>
      <c r="F265" t="s">
        <v>267</v>
      </c>
      <c r="G265">
        <v>298</v>
      </c>
      <c r="H265" t="s">
        <v>268</v>
      </c>
      <c r="I265">
        <v>1426</v>
      </c>
      <c r="J265" t="s">
        <v>269</v>
      </c>
      <c r="K265">
        <v>237613</v>
      </c>
      <c r="L265" t="s">
        <v>303</v>
      </c>
      <c r="M265">
        <v>0</v>
      </c>
      <c r="N265">
        <v>4</v>
      </c>
      <c r="O265" t="s">
        <v>83</v>
      </c>
      <c r="P265" t="s">
        <v>130</v>
      </c>
      <c r="Q265" t="s">
        <v>188</v>
      </c>
      <c r="R265">
        <v>405</v>
      </c>
      <c r="S265" t="s">
        <v>219</v>
      </c>
      <c r="T265">
        <v>3</v>
      </c>
      <c r="U265">
        <v>0.25</v>
      </c>
      <c r="V265">
        <v>438</v>
      </c>
      <c r="W265">
        <v>3</v>
      </c>
      <c r="X265">
        <v>0.25</v>
      </c>
      <c r="Y265">
        <v>438</v>
      </c>
    </row>
    <row r="266" spans="1:25">
      <c r="A266" s="10">
        <v>45627</v>
      </c>
      <c r="B266" t="s">
        <v>76</v>
      </c>
      <c r="C266" t="s">
        <v>77</v>
      </c>
      <c r="D266" t="s">
        <v>78</v>
      </c>
      <c r="E266">
        <v>643</v>
      </c>
      <c r="F266" t="s">
        <v>267</v>
      </c>
      <c r="G266">
        <v>298</v>
      </c>
      <c r="H266" t="s">
        <v>268</v>
      </c>
      <c r="I266">
        <v>1426</v>
      </c>
      <c r="J266" t="s">
        <v>269</v>
      </c>
      <c r="K266">
        <v>237613</v>
      </c>
      <c r="L266" t="s">
        <v>303</v>
      </c>
      <c r="M266">
        <v>0</v>
      </c>
      <c r="N266">
        <v>4</v>
      </c>
      <c r="O266" t="s">
        <v>83</v>
      </c>
      <c r="P266" t="s">
        <v>130</v>
      </c>
      <c r="Q266" t="s">
        <v>131</v>
      </c>
      <c r="R266">
        <v>197</v>
      </c>
      <c r="S266" t="s">
        <v>166</v>
      </c>
      <c r="T266">
        <v>12</v>
      </c>
      <c r="U266">
        <v>0.5</v>
      </c>
      <c r="V266">
        <v>516</v>
      </c>
      <c r="W266">
        <v>12</v>
      </c>
      <c r="X266">
        <v>0.5</v>
      </c>
      <c r="Y266">
        <v>516</v>
      </c>
    </row>
    <row r="267" spans="1:25">
      <c r="A267" s="10">
        <v>45627</v>
      </c>
      <c r="B267" t="s">
        <v>76</v>
      </c>
      <c r="C267" t="s">
        <v>77</v>
      </c>
      <c r="D267" t="s">
        <v>78</v>
      </c>
      <c r="E267">
        <v>643</v>
      </c>
      <c r="F267" t="s">
        <v>267</v>
      </c>
      <c r="G267">
        <v>298</v>
      </c>
      <c r="H267" t="s">
        <v>268</v>
      </c>
      <c r="I267">
        <v>1426</v>
      </c>
      <c r="J267" t="s">
        <v>269</v>
      </c>
      <c r="K267">
        <v>8741</v>
      </c>
      <c r="L267" t="s">
        <v>305</v>
      </c>
      <c r="M267">
        <v>0</v>
      </c>
      <c r="N267">
        <v>14</v>
      </c>
      <c r="O267" t="s">
        <v>83</v>
      </c>
      <c r="P267" t="s">
        <v>104</v>
      </c>
      <c r="Q267" t="s">
        <v>105</v>
      </c>
      <c r="R267">
        <v>369</v>
      </c>
      <c r="S267" t="s">
        <v>106</v>
      </c>
      <c r="T267">
        <v>12</v>
      </c>
      <c r="U267">
        <v>0.16666666699999999</v>
      </c>
      <c r="V267">
        <v>96</v>
      </c>
      <c r="W267">
        <v>12</v>
      </c>
      <c r="X267">
        <v>0.16666666699999999</v>
      </c>
      <c r="Y267">
        <v>96</v>
      </c>
    </row>
    <row r="268" spans="1:25">
      <c r="A268" s="10">
        <v>45627</v>
      </c>
      <c r="B268" t="s">
        <v>76</v>
      </c>
      <c r="C268" t="s">
        <v>77</v>
      </c>
      <c r="D268" t="s">
        <v>78</v>
      </c>
      <c r="E268">
        <v>643</v>
      </c>
      <c r="F268" t="s">
        <v>267</v>
      </c>
      <c r="G268">
        <v>298</v>
      </c>
      <c r="H268" t="s">
        <v>268</v>
      </c>
      <c r="I268">
        <v>1426</v>
      </c>
      <c r="J268" t="s">
        <v>269</v>
      </c>
      <c r="K268">
        <v>67061</v>
      </c>
      <c r="L268" t="s">
        <v>306</v>
      </c>
      <c r="M268">
        <v>0</v>
      </c>
      <c r="N268">
        <v>14</v>
      </c>
      <c r="O268" t="s">
        <v>83</v>
      </c>
      <c r="P268" t="s">
        <v>104</v>
      </c>
      <c r="Q268" t="s">
        <v>114</v>
      </c>
      <c r="R268">
        <v>436</v>
      </c>
      <c r="S268" t="s">
        <v>294</v>
      </c>
      <c r="T268">
        <v>24</v>
      </c>
      <c r="U268">
        <v>1</v>
      </c>
      <c r="V268">
        <v>504</v>
      </c>
      <c r="W268">
        <v>24</v>
      </c>
      <c r="X268">
        <v>1</v>
      </c>
      <c r="Y268">
        <v>504</v>
      </c>
    </row>
    <row r="269" spans="1:25">
      <c r="A269" s="10">
        <v>45627</v>
      </c>
      <c r="B269" t="s">
        <v>76</v>
      </c>
      <c r="C269" t="s">
        <v>77</v>
      </c>
      <c r="D269" t="s">
        <v>78</v>
      </c>
      <c r="E269">
        <v>643</v>
      </c>
      <c r="F269" t="s">
        <v>267</v>
      </c>
      <c r="G269">
        <v>298</v>
      </c>
      <c r="H269" t="s">
        <v>268</v>
      </c>
      <c r="I269">
        <v>1426</v>
      </c>
      <c r="J269" t="s">
        <v>269</v>
      </c>
      <c r="K269">
        <v>67061</v>
      </c>
      <c r="L269" t="s">
        <v>306</v>
      </c>
      <c r="M269">
        <v>0</v>
      </c>
      <c r="N269">
        <v>14</v>
      </c>
      <c r="O269" t="s">
        <v>83</v>
      </c>
      <c r="P269" t="s">
        <v>104</v>
      </c>
      <c r="Q269" t="s">
        <v>105</v>
      </c>
      <c r="R269">
        <v>59</v>
      </c>
      <c r="S269" t="s">
        <v>231</v>
      </c>
      <c r="T269">
        <v>12</v>
      </c>
      <c r="U269">
        <v>1</v>
      </c>
      <c r="V269">
        <v>516</v>
      </c>
      <c r="W269">
        <v>12</v>
      </c>
      <c r="X269">
        <v>1</v>
      </c>
      <c r="Y269">
        <v>516</v>
      </c>
    </row>
    <row r="270" spans="1:25">
      <c r="A270" s="10">
        <v>45627</v>
      </c>
      <c r="B270" t="s">
        <v>76</v>
      </c>
      <c r="C270" t="s">
        <v>77</v>
      </c>
      <c r="D270" t="s">
        <v>78</v>
      </c>
      <c r="E270">
        <v>643</v>
      </c>
      <c r="F270" t="s">
        <v>267</v>
      </c>
      <c r="G270">
        <v>298</v>
      </c>
      <c r="H270" t="s">
        <v>268</v>
      </c>
      <c r="I270">
        <v>1426</v>
      </c>
      <c r="J270" t="s">
        <v>269</v>
      </c>
      <c r="K270">
        <v>67061</v>
      </c>
      <c r="L270" t="s">
        <v>306</v>
      </c>
      <c r="M270">
        <v>0</v>
      </c>
      <c r="N270">
        <v>14</v>
      </c>
      <c r="O270" t="s">
        <v>83</v>
      </c>
      <c r="P270" t="s">
        <v>104</v>
      </c>
      <c r="Q270" t="s">
        <v>114</v>
      </c>
      <c r="R270">
        <v>192</v>
      </c>
      <c r="S270" t="s">
        <v>153</v>
      </c>
      <c r="T270">
        <v>12</v>
      </c>
      <c r="U270">
        <v>1</v>
      </c>
      <c r="V270">
        <v>696</v>
      </c>
      <c r="W270">
        <v>12</v>
      </c>
      <c r="X270">
        <v>1</v>
      </c>
      <c r="Y270">
        <v>696</v>
      </c>
    </row>
    <row r="271" spans="1:25">
      <c r="A271" s="10">
        <v>45627</v>
      </c>
      <c r="B271" t="s">
        <v>76</v>
      </c>
      <c r="C271" t="s">
        <v>77</v>
      </c>
      <c r="D271" t="s">
        <v>78</v>
      </c>
      <c r="E271">
        <v>643</v>
      </c>
      <c r="F271" t="s">
        <v>267</v>
      </c>
      <c r="G271">
        <v>298</v>
      </c>
      <c r="H271" t="s">
        <v>268</v>
      </c>
      <c r="I271">
        <v>1426</v>
      </c>
      <c r="J271" t="s">
        <v>269</v>
      </c>
      <c r="K271">
        <v>67061</v>
      </c>
      <c r="L271" t="s">
        <v>306</v>
      </c>
      <c r="M271">
        <v>0</v>
      </c>
      <c r="N271">
        <v>14</v>
      </c>
      <c r="O271" t="s">
        <v>83</v>
      </c>
      <c r="P271" t="s">
        <v>130</v>
      </c>
      <c r="Q271" t="s">
        <v>182</v>
      </c>
      <c r="R271">
        <v>410</v>
      </c>
      <c r="S271" t="s">
        <v>183</v>
      </c>
      <c r="T271">
        <v>6</v>
      </c>
      <c r="U271">
        <v>0.5</v>
      </c>
      <c r="V271">
        <v>1050</v>
      </c>
      <c r="W271">
        <v>6</v>
      </c>
      <c r="X271">
        <v>0.5</v>
      </c>
      <c r="Y271">
        <v>1050</v>
      </c>
    </row>
    <row r="272" spans="1:25">
      <c r="A272" s="10">
        <v>45627</v>
      </c>
      <c r="B272" t="s">
        <v>76</v>
      </c>
      <c r="C272" t="s">
        <v>77</v>
      </c>
      <c r="D272" t="s">
        <v>78</v>
      </c>
      <c r="E272">
        <v>643</v>
      </c>
      <c r="F272" t="s">
        <v>267</v>
      </c>
      <c r="G272">
        <v>298</v>
      </c>
      <c r="H272" t="s">
        <v>268</v>
      </c>
      <c r="I272">
        <v>1426</v>
      </c>
      <c r="J272" t="s">
        <v>269</v>
      </c>
      <c r="K272">
        <v>67061</v>
      </c>
      <c r="L272" t="s">
        <v>306</v>
      </c>
      <c r="M272">
        <v>0</v>
      </c>
      <c r="N272">
        <v>14</v>
      </c>
      <c r="O272" t="s">
        <v>83</v>
      </c>
      <c r="P272" t="s">
        <v>98</v>
      </c>
      <c r="Q272" t="s">
        <v>99</v>
      </c>
      <c r="R272">
        <v>457</v>
      </c>
      <c r="S272" t="s">
        <v>212</v>
      </c>
      <c r="T272">
        <v>3</v>
      </c>
      <c r="U272">
        <v>0.5</v>
      </c>
      <c r="V272">
        <v>576</v>
      </c>
      <c r="W272">
        <v>3</v>
      </c>
      <c r="X272">
        <v>0.5</v>
      </c>
      <c r="Y272">
        <v>576</v>
      </c>
    </row>
    <row r="273" spans="1:25">
      <c r="A273" s="10">
        <v>45627</v>
      </c>
      <c r="B273" t="s">
        <v>76</v>
      </c>
      <c r="C273" t="s">
        <v>77</v>
      </c>
      <c r="D273" t="s">
        <v>78</v>
      </c>
      <c r="E273">
        <v>643</v>
      </c>
      <c r="F273" t="s">
        <v>267</v>
      </c>
      <c r="G273">
        <v>298</v>
      </c>
      <c r="H273" t="s">
        <v>268</v>
      </c>
      <c r="I273">
        <v>1426</v>
      </c>
      <c r="J273" t="s">
        <v>269</v>
      </c>
      <c r="K273">
        <v>67061</v>
      </c>
      <c r="L273" t="s">
        <v>306</v>
      </c>
      <c r="M273">
        <v>0</v>
      </c>
      <c r="N273">
        <v>14</v>
      </c>
      <c r="O273" t="s">
        <v>83</v>
      </c>
      <c r="P273" t="s">
        <v>98</v>
      </c>
      <c r="Q273" t="s">
        <v>99</v>
      </c>
      <c r="R273">
        <v>456</v>
      </c>
      <c r="S273" t="s">
        <v>307</v>
      </c>
      <c r="T273">
        <v>3</v>
      </c>
      <c r="U273">
        <v>0.5</v>
      </c>
      <c r="V273">
        <v>576</v>
      </c>
      <c r="W273">
        <v>3</v>
      </c>
      <c r="X273">
        <v>0.5</v>
      </c>
      <c r="Y273">
        <v>576</v>
      </c>
    </row>
    <row r="274" spans="1:25">
      <c r="A274" s="10">
        <v>45627</v>
      </c>
      <c r="B274" t="s">
        <v>76</v>
      </c>
      <c r="C274" t="s">
        <v>77</v>
      </c>
      <c r="D274" t="s">
        <v>78</v>
      </c>
      <c r="E274">
        <v>643</v>
      </c>
      <c r="F274" t="s">
        <v>267</v>
      </c>
      <c r="G274">
        <v>298</v>
      </c>
      <c r="H274" t="s">
        <v>268</v>
      </c>
      <c r="I274">
        <v>1426</v>
      </c>
      <c r="J274" t="s">
        <v>269</v>
      </c>
      <c r="K274">
        <v>20266</v>
      </c>
      <c r="L274" t="s">
        <v>308</v>
      </c>
      <c r="M274">
        <v>0</v>
      </c>
      <c r="N274">
        <v>14</v>
      </c>
      <c r="O274" t="s">
        <v>83</v>
      </c>
      <c r="P274" t="s">
        <v>109</v>
      </c>
      <c r="Q274" t="s">
        <v>109</v>
      </c>
      <c r="R274">
        <v>461</v>
      </c>
      <c r="S274" t="s">
        <v>110</v>
      </c>
      <c r="T274">
        <v>0</v>
      </c>
      <c r="U274">
        <v>0</v>
      </c>
      <c r="V274">
        <v>0</v>
      </c>
      <c r="W274">
        <v>0</v>
      </c>
      <c r="X274">
        <v>0</v>
      </c>
      <c r="Y274">
        <v>0</v>
      </c>
    </row>
    <row r="275" spans="1:25">
      <c r="A275" s="10">
        <v>45627</v>
      </c>
      <c r="B275" t="s">
        <v>76</v>
      </c>
      <c r="C275" t="s">
        <v>77</v>
      </c>
      <c r="D275" t="s">
        <v>78</v>
      </c>
      <c r="E275">
        <v>643</v>
      </c>
      <c r="F275" t="s">
        <v>267</v>
      </c>
      <c r="G275">
        <v>298</v>
      </c>
      <c r="H275" t="s">
        <v>268</v>
      </c>
      <c r="I275">
        <v>1426</v>
      </c>
      <c r="J275" t="s">
        <v>269</v>
      </c>
      <c r="K275">
        <v>20266</v>
      </c>
      <c r="L275" t="s">
        <v>308</v>
      </c>
      <c r="M275">
        <v>0</v>
      </c>
      <c r="N275">
        <v>14</v>
      </c>
      <c r="O275" t="s">
        <v>83</v>
      </c>
      <c r="P275" t="s">
        <v>104</v>
      </c>
      <c r="Q275" t="s">
        <v>114</v>
      </c>
      <c r="R275">
        <v>437</v>
      </c>
      <c r="S275" t="s">
        <v>115</v>
      </c>
      <c r="T275">
        <v>24</v>
      </c>
      <c r="U275">
        <v>2</v>
      </c>
      <c r="V275">
        <v>2208</v>
      </c>
      <c r="W275">
        <v>24</v>
      </c>
      <c r="X275">
        <v>2</v>
      </c>
      <c r="Y275">
        <v>2208</v>
      </c>
    </row>
    <row r="276" spans="1:25">
      <c r="A276" s="10">
        <v>45627</v>
      </c>
      <c r="B276" t="s">
        <v>76</v>
      </c>
      <c r="C276" t="s">
        <v>77</v>
      </c>
      <c r="D276" t="s">
        <v>78</v>
      </c>
      <c r="E276">
        <v>643</v>
      </c>
      <c r="F276" t="s">
        <v>267</v>
      </c>
      <c r="G276">
        <v>298</v>
      </c>
      <c r="H276" t="s">
        <v>268</v>
      </c>
      <c r="I276">
        <v>1426</v>
      </c>
      <c r="J276" t="s">
        <v>269</v>
      </c>
      <c r="K276">
        <v>20266</v>
      </c>
      <c r="L276" t="s">
        <v>308</v>
      </c>
      <c r="M276">
        <v>0</v>
      </c>
      <c r="N276">
        <v>14</v>
      </c>
      <c r="O276" t="s">
        <v>83</v>
      </c>
      <c r="P276" t="s">
        <v>104</v>
      </c>
      <c r="Q276" t="s">
        <v>221</v>
      </c>
      <c r="R276">
        <v>216</v>
      </c>
      <c r="S276" t="s">
        <v>222</v>
      </c>
      <c r="T276">
        <v>6</v>
      </c>
      <c r="U276">
        <v>1</v>
      </c>
      <c r="V276">
        <v>300</v>
      </c>
      <c r="W276">
        <v>6</v>
      </c>
      <c r="X276">
        <v>1</v>
      </c>
      <c r="Y276">
        <v>300</v>
      </c>
    </row>
    <row r="277" spans="1:25">
      <c r="A277" s="10">
        <v>45627</v>
      </c>
      <c r="B277" t="s">
        <v>76</v>
      </c>
      <c r="C277" t="s">
        <v>77</v>
      </c>
      <c r="D277" t="s">
        <v>78</v>
      </c>
      <c r="E277">
        <v>643</v>
      </c>
      <c r="F277" t="s">
        <v>267</v>
      </c>
      <c r="G277">
        <v>298</v>
      </c>
      <c r="H277" t="s">
        <v>268</v>
      </c>
      <c r="I277">
        <v>1426</v>
      </c>
      <c r="J277" t="s">
        <v>269</v>
      </c>
      <c r="K277">
        <v>20266</v>
      </c>
      <c r="L277" t="s">
        <v>308</v>
      </c>
      <c r="M277">
        <v>0</v>
      </c>
      <c r="N277">
        <v>14</v>
      </c>
      <c r="O277" t="s">
        <v>83</v>
      </c>
      <c r="P277" t="s">
        <v>130</v>
      </c>
      <c r="Q277" t="s">
        <v>131</v>
      </c>
      <c r="R277">
        <v>375</v>
      </c>
      <c r="S277" t="s">
        <v>274</v>
      </c>
      <c r="T277">
        <v>6</v>
      </c>
      <c r="U277">
        <v>0.25</v>
      </c>
      <c r="V277">
        <v>300</v>
      </c>
      <c r="W277">
        <v>6</v>
      </c>
      <c r="X277">
        <v>0.25</v>
      </c>
      <c r="Y277">
        <v>300</v>
      </c>
    </row>
    <row r="278" spans="1:25">
      <c r="A278" s="10">
        <v>45627</v>
      </c>
      <c r="B278" t="s">
        <v>76</v>
      </c>
      <c r="C278" t="s">
        <v>77</v>
      </c>
      <c r="D278" t="s">
        <v>78</v>
      </c>
      <c r="E278">
        <v>643</v>
      </c>
      <c r="F278" t="s">
        <v>267</v>
      </c>
      <c r="G278">
        <v>298</v>
      </c>
      <c r="H278" t="s">
        <v>268</v>
      </c>
      <c r="I278">
        <v>1426</v>
      </c>
      <c r="J278" t="s">
        <v>269</v>
      </c>
      <c r="K278">
        <v>20266</v>
      </c>
      <c r="L278" t="s">
        <v>308</v>
      </c>
      <c r="M278">
        <v>0</v>
      </c>
      <c r="N278">
        <v>14</v>
      </c>
      <c r="O278" t="s">
        <v>83</v>
      </c>
      <c r="P278" t="s">
        <v>130</v>
      </c>
      <c r="Q278" t="s">
        <v>188</v>
      </c>
      <c r="R278">
        <v>406</v>
      </c>
      <c r="S278" t="s">
        <v>189</v>
      </c>
      <c r="T278">
        <v>8</v>
      </c>
      <c r="U278">
        <v>1</v>
      </c>
      <c r="V278">
        <v>1784</v>
      </c>
      <c r="W278">
        <v>8</v>
      </c>
      <c r="X278">
        <v>1</v>
      </c>
      <c r="Y278">
        <v>1784</v>
      </c>
    </row>
    <row r="279" spans="1:25">
      <c r="A279" s="10">
        <v>45627</v>
      </c>
      <c r="B279" t="s">
        <v>76</v>
      </c>
      <c r="C279" t="s">
        <v>77</v>
      </c>
      <c r="D279" t="s">
        <v>78</v>
      </c>
      <c r="E279">
        <v>643</v>
      </c>
      <c r="F279" t="s">
        <v>267</v>
      </c>
      <c r="G279">
        <v>298</v>
      </c>
      <c r="H279" t="s">
        <v>268</v>
      </c>
      <c r="I279">
        <v>1426</v>
      </c>
      <c r="J279" t="s">
        <v>269</v>
      </c>
      <c r="K279">
        <v>20266</v>
      </c>
      <c r="L279" t="s">
        <v>308</v>
      </c>
      <c r="M279">
        <v>0</v>
      </c>
      <c r="N279">
        <v>14</v>
      </c>
      <c r="O279" t="s">
        <v>83</v>
      </c>
      <c r="P279" t="s">
        <v>130</v>
      </c>
      <c r="Q279" t="s">
        <v>182</v>
      </c>
      <c r="R279">
        <v>410</v>
      </c>
      <c r="S279" t="s">
        <v>183</v>
      </c>
      <c r="T279">
        <v>6</v>
      </c>
      <c r="U279">
        <v>0.5</v>
      </c>
      <c r="V279">
        <v>1050</v>
      </c>
      <c r="W279">
        <v>6</v>
      </c>
      <c r="X279">
        <v>0.5</v>
      </c>
      <c r="Y279">
        <v>1050</v>
      </c>
    </row>
    <row r="280" spans="1:25">
      <c r="A280" s="10">
        <v>45627</v>
      </c>
      <c r="B280" t="s">
        <v>76</v>
      </c>
      <c r="C280" t="s">
        <v>77</v>
      </c>
      <c r="D280" t="s">
        <v>78</v>
      </c>
      <c r="E280">
        <v>643</v>
      </c>
      <c r="F280" t="s">
        <v>267</v>
      </c>
      <c r="G280">
        <v>298</v>
      </c>
      <c r="H280" t="s">
        <v>268</v>
      </c>
      <c r="I280">
        <v>1426</v>
      </c>
      <c r="J280" t="s">
        <v>269</v>
      </c>
      <c r="K280">
        <v>20266</v>
      </c>
      <c r="L280" t="s">
        <v>308</v>
      </c>
      <c r="M280">
        <v>0</v>
      </c>
      <c r="N280">
        <v>14</v>
      </c>
      <c r="O280" t="s">
        <v>83</v>
      </c>
      <c r="P280" t="s">
        <v>130</v>
      </c>
      <c r="Q280" t="s">
        <v>131</v>
      </c>
      <c r="R280">
        <v>197</v>
      </c>
      <c r="S280" t="s">
        <v>166</v>
      </c>
      <c r="T280">
        <v>24</v>
      </c>
      <c r="U280">
        <v>1</v>
      </c>
      <c r="V280">
        <v>1032</v>
      </c>
      <c r="W280">
        <v>24</v>
      </c>
      <c r="X280">
        <v>1</v>
      </c>
      <c r="Y280">
        <v>1032</v>
      </c>
    </row>
    <row r="281" spans="1:25">
      <c r="A281" s="10">
        <v>45627</v>
      </c>
      <c r="B281" t="s">
        <v>76</v>
      </c>
      <c r="C281" t="s">
        <v>77</v>
      </c>
      <c r="D281" t="s">
        <v>78</v>
      </c>
      <c r="E281">
        <v>643</v>
      </c>
      <c r="F281" t="s">
        <v>267</v>
      </c>
      <c r="G281">
        <v>298</v>
      </c>
      <c r="H281" t="s">
        <v>268</v>
      </c>
      <c r="I281">
        <v>1426</v>
      </c>
      <c r="J281" t="s">
        <v>269</v>
      </c>
      <c r="K281">
        <v>20266</v>
      </c>
      <c r="L281" t="s">
        <v>308</v>
      </c>
      <c r="M281">
        <v>0</v>
      </c>
      <c r="N281">
        <v>14</v>
      </c>
      <c r="O281" t="s">
        <v>83</v>
      </c>
      <c r="P281" t="s">
        <v>91</v>
      </c>
      <c r="Q281" t="s">
        <v>92</v>
      </c>
      <c r="R281">
        <v>277</v>
      </c>
      <c r="S281" t="s">
        <v>93</v>
      </c>
      <c r="T281">
        <v>24</v>
      </c>
      <c r="U281">
        <v>1</v>
      </c>
      <c r="V281">
        <v>8160</v>
      </c>
      <c r="W281">
        <v>24</v>
      </c>
      <c r="X281">
        <v>1</v>
      </c>
      <c r="Y281">
        <v>8160</v>
      </c>
    </row>
    <row r="282" spans="1:25">
      <c r="A282" s="10">
        <v>45627</v>
      </c>
      <c r="B282" t="s">
        <v>76</v>
      </c>
      <c r="C282" t="s">
        <v>77</v>
      </c>
      <c r="D282" t="s">
        <v>78</v>
      </c>
      <c r="E282">
        <v>643</v>
      </c>
      <c r="F282" t="s">
        <v>267</v>
      </c>
      <c r="G282">
        <v>298</v>
      </c>
      <c r="H282" t="s">
        <v>268</v>
      </c>
      <c r="I282">
        <v>1426</v>
      </c>
      <c r="J282" t="s">
        <v>269</v>
      </c>
      <c r="K282">
        <v>20266</v>
      </c>
      <c r="L282" t="s">
        <v>308</v>
      </c>
      <c r="M282">
        <v>0</v>
      </c>
      <c r="N282">
        <v>14</v>
      </c>
      <c r="O282" t="s">
        <v>83</v>
      </c>
      <c r="P282" t="s">
        <v>109</v>
      </c>
      <c r="Q282" t="s">
        <v>109</v>
      </c>
      <c r="R282">
        <v>447</v>
      </c>
      <c r="S282" t="s">
        <v>169</v>
      </c>
      <c r="T282">
        <v>0</v>
      </c>
      <c r="U282">
        <v>0</v>
      </c>
      <c r="V282">
        <v>0</v>
      </c>
      <c r="W282">
        <v>0</v>
      </c>
      <c r="X282">
        <v>0</v>
      </c>
      <c r="Y282">
        <v>0</v>
      </c>
    </row>
    <row r="283" spans="1:25">
      <c r="A283" s="10">
        <v>45627</v>
      </c>
      <c r="B283" t="s">
        <v>76</v>
      </c>
      <c r="C283" t="s">
        <v>77</v>
      </c>
      <c r="D283" t="s">
        <v>78</v>
      </c>
      <c r="E283">
        <v>643</v>
      </c>
      <c r="F283" t="s">
        <v>267</v>
      </c>
      <c r="G283">
        <v>298</v>
      </c>
      <c r="H283" t="s">
        <v>268</v>
      </c>
      <c r="I283">
        <v>1426</v>
      </c>
      <c r="J283" t="s">
        <v>269</v>
      </c>
      <c r="K283">
        <v>20266</v>
      </c>
      <c r="L283" t="s">
        <v>308</v>
      </c>
      <c r="M283">
        <v>0</v>
      </c>
      <c r="N283">
        <v>14</v>
      </c>
      <c r="O283" t="s">
        <v>83</v>
      </c>
      <c r="P283" t="s">
        <v>109</v>
      </c>
      <c r="Q283" t="s">
        <v>109</v>
      </c>
      <c r="R283">
        <v>322</v>
      </c>
      <c r="S283" t="s">
        <v>190</v>
      </c>
      <c r="T283">
        <v>0</v>
      </c>
      <c r="U283">
        <v>0</v>
      </c>
      <c r="V283">
        <v>0</v>
      </c>
      <c r="W283">
        <v>0</v>
      </c>
      <c r="X283">
        <v>0</v>
      </c>
      <c r="Y283">
        <v>0</v>
      </c>
    </row>
    <row r="284" spans="1:25">
      <c r="A284" s="10">
        <v>45627</v>
      </c>
      <c r="B284" t="s">
        <v>76</v>
      </c>
      <c r="C284" t="s">
        <v>77</v>
      </c>
      <c r="D284" t="s">
        <v>78</v>
      </c>
      <c r="E284">
        <v>643</v>
      </c>
      <c r="F284" t="s">
        <v>267</v>
      </c>
      <c r="G284">
        <v>298</v>
      </c>
      <c r="H284" t="s">
        <v>268</v>
      </c>
      <c r="I284">
        <v>1426</v>
      </c>
      <c r="J284" t="s">
        <v>269</v>
      </c>
      <c r="K284">
        <v>109479</v>
      </c>
      <c r="L284" t="s">
        <v>309</v>
      </c>
      <c r="M284">
        <v>0</v>
      </c>
      <c r="N284">
        <v>22</v>
      </c>
      <c r="O284" t="s">
        <v>83</v>
      </c>
      <c r="P284" t="s">
        <v>84</v>
      </c>
      <c r="Q284" t="s">
        <v>88</v>
      </c>
      <c r="R284">
        <v>308</v>
      </c>
      <c r="S284" t="s">
        <v>121</v>
      </c>
      <c r="T284">
        <v>24</v>
      </c>
      <c r="U284">
        <v>0.25</v>
      </c>
      <c r="V284">
        <v>387.12</v>
      </c>
      <c r="W284">
        <v>24</v>
      </c>
      <c r="X284">
        <v>0.25</v>
      </c>
      <c r="Y284">
        <v>387.12</v>
      </c>
    </row>
    <row r="285" spans="1:25">
      <c r="A285" s="10">
        <v>45627</v>
      </c>
      <c r="B285" t="s">
        <v>76</v>
      </c>
      <c r="C285" t="s">
        <v>77</v>
      </c>
      <c r="D285" t="s">
        <v>78</v>
      </c>
      <c r="E285">
        <v>643</v>
      </c>
      <c r="F285" t="s">
        <v>267</v>
      </c>
      <c r="G285">
        <v>298</v>
      </c>
      <c r="H285" t="s">
        <v>268</v>
      </c>
      <c r="I285">
        <v>1426</v>
      </c>
      <c r="J285" t="s">
        <v>269</v>
      </c>
      <c r="K285">
        <v>109479</v>
      </c>
      <c r="L285" t="s">
        <v>309</v>
      </c>
      <c r="M285">
        <v>0</v>
      </c>
      <c r="N285">
        <v>22</v>
      </c>
      <c r="O285" t="s">
        <v>83</v>
      </c>
      <c r="P285" t="s">
        <v>91</v>
      </c>
      <c r="Q285" t="s">
        <v>125</v>
      </c>
      <c r="R285">
        <v>428</v>
      </c>
      <c r="S285" t="s">
        <v>232</v>
      </c>
      <c r="T285">
        <v>3</v>
      </c>
      <c r="U285">
        <v>0.05</v>
      </c>
      <c r="V285">
        <v>528</v>
      </c>
      <c r="W285">
        <v>3</v>
      </c>
      <c r="X285">
        <v>0.05</v>
      </c>
      <c r="Y285">
        <v>528</v>
      </c>
    </row>
    <row r="286" spans="1:25">
      <c r="A286" s="10">
        <v>45627</v>
      </c>
      <c r="B286" t="s">
        <v>76</v>
      </c>
      <c r="C286" t="s">
        <v>77</v>
      </c>
      <c r="D286" t="s">
        <v>78</v>
      </c>
      <c r="E286">
        <v>643</v>
      </c>
      <c r="F286" t="s">
        <v>267</v>
      </c>
      <c r="G286">
        <v>298</v>
      </c>
      <c r="H286" t="s">
        <v>268</v>
      </c>
      <c r="I286">
        <v>1426</v>
      </c>
      <c r="J286" t="s">
        <v>269</v>
      </c>
      <c r="K286">
        <v>109479</v>
      </c>
      <c r="L286" t="s">
        <v>309</v>
      </c>
      <c r="M286">
        <v>0</v>
      </c>
      <c r="N286">
        <v>22</v>
      </c>
      <c r="O286" t="s">
        <v>83</v>
      </c>
      <c r="P286" t="s">
        <v>130</v>
      </c>
      <c r="Q286" t="s">
        <v>182</v>
      </c>
      <c r="R286">
        <v>410</v>
      </c>
      <c r="S286" t="s">
        <v>183</v>
      </c>
      <c r="T286">
        <v>3</v>
      </c>
      <c r="U286">
        <v>0.25</v>
      </c>
      <c r="V286">
        <v>525</v>
      </c>
      <c r="W286">
        <v>3</v>
      </c>
      <c r="X286">
        <v>0.25</v>
      </c>
      <c r="Y286">
        <v>525</v>
      </c>
    </row>
    <row r="287" spans="1:25">
      <c r="A287" s="10">
        <v>45627</v>
      </c>
      <c r="B287" t="s">
        <v>76</v>
      </c>
      <c r="C287" t="s">
        <v>77</v>
      </c>
      <c r="D287" t="s">
        <v>78</v>
      </c>
      <c r="E287">
        <v>643</v>
      </c>
      <c r="F287" t="s">
        <v>267</v>
      </c>
      <c r="G287">
        <v>298</v>
      </c>
      <c r="H287" t="s">
        <v>268</v>
      </c>
      <c r="I287">
        <v>1426</v>
      </c>
      <c r="J287" t="s">
        <v>269</v>
      </c>
      <c r="K287">
        <v>109479</v>
      </c>
      <c r="L287" t="s">
        <v>309</v>
      </c>
      <c r="M287">
        <v>0</v>
      </c>
      <c r="N287">
        <v>22</v>
      </c>
      <c r="O287" t="s">
        <v>83</v>
      </c>
      <c r="P287" t="s">
        <v>98</v>
      </c>
      <c r="Q287" t="s">
        <v>99</v>
      </c>
      <c r="R287">
        <v>53</v>
      </c>
      <c r="S287" t="s">
        <v>102</v>
      </c>
      <c r="T287">
        <v>3</v>
      </c>
      <c r="U287">
        <v>0.375</v>
      </c>
      <c r="V287">
        <v>225</v>
      </c>
      <c r="W287">
        <v>3</v>
      </c>
      <c r="X287">
        <v>0.375</v>
      </c>
      <c r="Y287">
        <v>225</v>
      </c>
    </row>
    <row r="288" spans="1:25">
      <c r="A288" s="10">
        <v>45627</v>
      </c>
      <c r="B288" t="s">
        <v>76</v>
      </c>
      <c r="C288" t="s">
        <v>77</v>
      </c>
      <c r="D288" t="s">
        <v>78</v>
      </c>
      <c r="E288">
        <v>643</v>
      </c>
      <c r="F288" t="s">
        <v>267</v>
      </c>
      <c r="G288">
        <v>298</v>
      </c>
      <c r="H288" t="s">
        <v>268</v>
      </c>
      <c r="I288">
        <v>1426</v>
      </c>
      <c r="J288" t="s">
        <v>269</v>
      </c>
      <c r="K288">
        <v>62626</v>
      </c>
      <c r="L288" t="s">
        <v>310</v>
      </c>
      <c r="M288">
        <v>0</v>
      </c>
      <c r="N288">
        <v>4</v>
      </c>
      <c r="O288" t="s">
        <v>83</v>
      </c>
      <c r="P288" t="s">
        <v>104</v>
      </c>
      <c r="Q288" t="s">
        <v>114</v>
      </c>
      <c r="R288">
        <v>436</v>
      </c>
      <c r="S288" t="s">
        <v>294</v>
      </c>
      <c r="T288">
        <v>24</v>
      </c>
      <c r="U288">
        <v>1</v>
      </c>
      <c r="V288">
        <v>504</v>
      </c>
      <c r="W288">
        <v>24</v>
      </c>
      <c r="X288">
        <v>1</v>
      </c>
      <c r="Y288">
        <v>504</v>
      </c>
    </row>
    <row r="289" spans="1:25">
      <c r="A289" s="10">
        <v>45627</v>
      </c>
      <c r="B289" t="s">
        <v>76</v>
      </c>
      <c r="C289" t="s">
        <v>77</v>
      </c>
      <c r="D289" t="s">
        <v>78</v>
      </c>
      <c r="E289">
        <v>643</v>
      </c>
      <c r="F289" t="s">
        <v>267</v>
      </c>
      <c r="G289">
        <v>298</v>
      </c>
      <c r="H289" t="s">
        <v>268</v>
      </c>
      <c r="I289">
        <v>1426</v>
      </c>
      <c r="J289" t="s">
        <v>269</v>
      </c>
      <c r="K289">
        <v>62626</v>
      </c>
      <c r="L289" t="s">
        <v>310</v>
      </c>
      <c r="M289">
        <v>0</v>
      </c>
      <c r="N289">
        <v>4</v>
      </c>
      <c r="O289" t="s">
        <v>83</v>
      </c>
      <c r="P289" t="s">
        <v>104</v>
      </c>
      <c r="Q289" t="s">
        <v>221</v>
      </c>
      <c r="R289">
        <v>216</v>
      </c>
      <c r="S289" t="s">
        <v>222</v>
      </c>
      <c r="T289">
        <v>6</v>
      </c>
      <c r="U289">
        <v>1</v>
      </c>
      <c r="V289">
        <v>300</v>
      </c>
      <c r="W289">
        <v>6</v>
      </c>
      <c r="X289">
        <v>1</v>
      </c>
      <c r="Y289">
        <v>300</v>
      </c>
    </row>
    <row r="290" spans="1:25">
      <c r="A290" s="10">
        <v>45627</v>
      </c>
      <c r="B290" t="s">
        <v>76</v>
      </c>
      <c r="C290" t="s">
        <v>77</v>
      </c>
      <c r="D290" t="s">
        <v>78</v>
      </c>
      <c r="E290">
        <v>643</v>
      </c>
      <c r="F290" t="s">
        <v>267</v>
      </c>
      <c r="G290">
        <v>298</v>
      </c>
      <c r="H290" t="s">
        <v>268</v>
      </c>
      <c r="I290">
        <v>1426</v>
      </c>
      <c r="J290" t="s">
        <v>269</v>
      </c>
      <c r="K290">
        <v>68539</v>
      </c>
      <c r="L290" t="s">
        <v>311</v>
      </c>
      <c r="M290">
        <v>0</v>
      </c>
      <c r="N290">
        <v>14</v>
      </c>
      <c r="O290" t="s">
        <v>83</v>
      </c>
      <c r="P290" t="s">
        <v>98</v>
      </c>
      <c r="Q290" t="s">
        <v>99</v>
      </c>
      <c r="R290">
        <v>383</v>
      </c>
      <c r="S290" t="s">
        <v>142</v>
      </c>
      <c r="T290">
        <v>2</v>
      </c>
      <c r="U290">
        <v>0.33333333300000001</v>
      </c>
      <c r="V290">
        <v>100.08</v>
      </c>
      <c r="W290">
        <v>2</v>
      </c>
      <c r="X290">
        <v>0.33333333300000001</v>
      </c>
      <c r="Y290">
        <v>100.08</v>
      </c>
    </row>
    <row r="291" spans="1:25">
      <c r="A291" s="10">
        <v>45627</v>
      </c>
      <c r="B291" t="s">
        <v>76</v>
      </c>
      <c r="C291" t="s">
        <v>77</v>
      </c>
      <c r="D291" t="s">
        <v>78</v>
      </c>
      <c r="E291">
        <v>643</v>
      </c>
      <c r="F291" t="s">
        <v>267</v>
      </c>
      <c r="G291">
        <v>298</v>
      </c>
      <c r="H291" t="s">
        <v>268</v>
      </c>
      <c r="I291">
        <v>1426</v>
      </c>
      <c r="J291" t="s">
        <v>269</v>
      </c>
      <c r="K291">
        <v>68539</v>
      </c>
      <c r="L291" t="s">
        <v>311</v>
      </c>
      <c r="M291">
        <v>0</v>
      </c>
      <c r="N291">
        <v>14</v>
      </c>
      <c r="O291" t="s">
        <v>83</v>
      </c>
      <c r="P291" t="s">
        <v>98</v>
      </c>
      <c r="Q291" t="s">
        <v>99</v>
      </c>
      <c r="R291">
        <v>382</v>
      </c>
      <c r="S291" t="s">
        <v>312</v>
      </c>
      <c r="T291">
        <v>2</v>
      </c>
      <c r="U291">
        <v>0.33333333300000001</v>
      </c>
      <c r="V291">
        <v>100.08</v>
      </c>
      <c r="W291">
        <v>2</v>
      </c>
      <c r="X291">
        <v>0.33333333300000001</v>
      </c>
      <c r="Y291">
        <v>100.08</v>
      </c>
    </row>
    <row r="292" spans="1:25">
      <c r="A292" s="10">
        <v>45627</v>
      </c>
      <c r="B292" t="s">
        <v>76</v>
      </c>
      <c r="C292" t="s">
        <v>77</v>
      </c>
      <c r="D292" t="s">
        <v>78</v>
      </c>
      <c r="E292">
        <v>643</v>
      </c>
      <c r="F292" t="s">
        <v>267</v>
      </c>
      <c r="G292">
        <v>298</v>
      </c>
      <c r="H292" t="s">
        <v>268</v>
      </c>
      <c r="I292">
        <v>1426</v>
      </c>
      <c r="J292" t="s">
        <v>269</v>
      </c>
      <c r="K292">
        <v>68539</v>
      </c>
      <c r="L292" t="s">
        <v>311</v>
      </c>
      <c r="M292">
        <v>0</v>
      </c>
      <c r="N292">
        <v>14</v>
      </c>
      <c r="O292" t="s">
        <v>83</v>
      </c>
      <c r="P292" t="s">
        <v>98</v>
      </c>
      <c r="Q292" t="s">
        <v>99</v>
      </c>
      <c r="R292">
        <v>53</v>
      </c>
      <c r="S292" t="s">
        <v>102</v>
      </c>
      <c r="T292">
        <v>1</v>
      </c>
      <c r="U292">
        <v>0.125</v>
      </c>
      <c r="V292">
        <v>75</v>
      </c>
      <c r="W292">
        <v>1</v>
      </c>
      <c r="X292">
        <v>0.125</v>
      </c>
      <c r="Y292">
        <v>75</v>
      </c>
    </row>
    <row r="293" spans="1:25">
      <c r="A293" s="10">
        <v>45627</v>
      </c>
      <c r="B293" t="s">
        <v>76</v>
      </c>
      <c r="C293" t="s">
        <v>77</v>
      </c>
      <c r="D293" t="s">
        <v>78</v>
      </c>
      <c r="E293">
        <v>643</v>
      </c>
      <c r="F293" t="s">
        <v>267</v>
      </c>
      <c r="G293">
        <v>292</v>
      </c>
      <c r="H293" t="s">
        <v>313</v>
      </c>
      <c r="I293">
        <v>1429</v>
      </c>
      <c r="J293" t="s">
        <v>314</v>
      </c>
      <c r="K293">
        <v>108644</v>
      </c>
      <c r="L293" t="s">
        <v>315</v>
      </c>
      <c r="M293">
        <v>0</v>
      </c>
      <c r="N293">
        <v>4</v>
      </c>
      <c r="O293" t="s">
        <v>83</v>
      </c>
      <c r="P293" t="s">
        <v>104</v>
      </c>
      <c r="Q293" t="s">
        <v>105</v>
      </c>
      <c r="R293">
        <v>369</v>
      </c>
      <c r="S293" t="s">
        <v>106</v>
      </c>
      <c r="T293">
        <v>12</v>
      </c>
      <c r="U293">
        <v>0.16666666699999999</v>
      </c>
      <c r="V293">
        <v>96</v>
      </c>
      <c r="W293">
        <v>12</v>
      </c>
      <c r="X293">
        <v>0.16666666699999999</v>
      </c>
      <c r="Y293">
        <v>96</v>
      </c>
    </row>
    <row r="294" spans="1:25">
      <c r="A294" s="10">
        <v>45627</v>
      </c>
      <c r="B294" t="s">
        <v>76</v>
      </c>
      <c r="C294" t="s">
        <v>77</v>
      </c>
      <c r="D294" t="s">
        <v>78</v>
      </c>
      <c r="E294">
        <v>643</v>
      </c>
      <c r="F294" t="s">
        <v>267</v>
      </c>
      <c r="G294">
        <v>292</v>
      </c>
      <c r="H294" t="s">
        <v>313</v>
      </c>
      <c r="I294">
        <v>1429</v>
      </c>
      <c r="J294" t="s">
        <v>314</v>
      </c>
      <c r="K294">
        <v>108644</v>
      </c>
      <c r="L294" t="s">
        <v>315</v>
      </c>
      <c r="M294">
        <v>0</v>
      </c>
      <c r="N294">
        <v>4</v>
      </c>
      <c r="O294" t="s">
        <v>83</v>
      </c>
      <c r="P294" t="s">
        <v>98</v>
      </c>
      <c r="Q294" t="s">
        <v>99</v>
      </c>
      <c r="R294">
        <v>383</v>
      </c>
      <c r="S294" t="s">
        <v>142</v>
      </c>
      <c r="T294">
        <v>2</v>
      </c>
      <c r="U294">
        <v>0.33333333300000001</v>
      </c>
      <c r="V294">
        <v>100.08</v>
      </c>
      <c r="W294">
        <v>2</v>
      </c>
      <c r="X294">
        <v>0.33333333300000001</v>
      </c>
      <c r="Y294">
        <v>100.08</v>
      </c>
    </row>
    <row r="295" spans="1:25">
      <c r="A295" s="10">
        <v>45627</v>
      </c>
      <c r="B295" t="s">
        <v>76</v>
      </c>
      <c r="C295" t="s">
        <v>77</v>
      </c>
      <c r="D295" t="s">
        <v>78</v>
      </c>
      <c r="E295">
        <v>643</v>
      </c>
      <c r="F295" t="s">
        <v>267</v>
      </c>
      <c r="G295">
        <v>292</v>
      </c>
      <c r="H295" t="s">
        <v>313</v>
      </c>
      <c r="I295">
        <v>1429</v>
      </c>
      <c r="J295" t="s">
        <v>314</v>
      </c>
      <c r="K295">
        <v>108644</v>
      </c>
      <c r="L295" t="s">
        <v>315</v>
      </c>
      <c r="M295">
        <v>0</v>
      </c>
      <c r="N295">
        <v>4</v>
      </c>
      <c r="O295" t="s">
        <v>83</v>
      </c>
      <c r="P295" t="s">
        <v>98</v>
      </c>
      <c r="Q295" t="s">
        <v>99</v>
      </c>
      <c r="R295">
        <v>51</v>
      </c>
      <c r="S295" t="s">
        <v>100</v>
      </c>
      <c r="T295">
        <v>1</v>
      </c>
      <c r="U295">
        <v>0.125</v>
      </c>
      <c r="V295">
        <v>75</v>
      </c>
      <c r="W295">
        <v>1</v>
      </c>
      <c r="X295">
        <v>0.125</v>
      </c>
      <c r="Y295">
        <v>75</v>
      </c>
    </row>
    <row r="296" spans="1:25">
      <c r="A296" s="10">
        <v>45627</v>
      </c>
      <c r="B296" t="s">
        <v>76</v>
      </c>
      <c r="C296" t="s">
        <v>77</v>
      </c>
      <c r="D296" t="s">
        <v>78</v>
      </c>
      <c r="E296">
        <v>643</v>
      </c>
      <c r="F296" t="s">
        <v>267</v>
      </c>
      <c r="G296">
        <v>292</v>
      </c>
      <c r="H296" t="s">
        <v>313</v>
      </c>
      <c r="I296">
        <v>1429</v>
      </c>
      <c r="J296" t="s">
        <v>314</v>
      </c>
      <c r="K296">
        <v>19980</v>
      </c>
      <c r="L296" t="s">
        <v>316</v>
      </c>
      <c r="M296">
        <v>0</v>
      </c>
      <c r="N296">
        <v>4</v>
      </c>
      <c r="O296" t="s">
        <v>83</v>
      </c>
      <c r="P296" t="s">
        <v>84</v>
      </c>
      <c r="Q296" t="s">
        <v>88</v>
      </c>
      <c r="R296">
        <v>308</v>
      </c>
      <c r="S296" t="s">
        <v>121</v>
      </c>
      <c r="T296">
        <v>24</v>
      </c>
      <c r="U296">
        <v>0.25</v>
      </c>
      <c r="V296">
        <v>387.12</v>
      </c>
      <c r="W296">
        <v>24</v>
      </c>
      <c r="X296">
        <v>0.25</v>
      </c>
      <c r="Y296">
        <v>387.12</v>
      </c>
    </row>
    <row r="297" spans="1:25">
      <c r="A297" s="10">
        <v>45627</v>
      </c>
      <c r="B297" t="s">
        <v>76</v>
      </c>
      <c r="C297" t="s">
        <v>77</v>
      </c>
      <c r="D297" t="s">
        <v>78</v>
      </c>
      <c r="E297">
        <v>643</v>
      </c>
      <c r="F297" t="s">
        <v>267</v>
      </c>
      <c r="G297">
        <v>292</v>
      </c>
      <c r="H297" t="s">
        <v>313</v>
      </c>
      <c r="I297">
        <v>1429</v>
      </c>
      <c r="J297" t="s">
        <v>314</v>
      </c>
      <c r="K297">
        <v>256675</v>
      </c>
      <c r="L297" t="s">
        <v>317</v>
      </c>
      <c r="M297">
        <v>0</v>
      </c>
      <c r="N297">
        <v>4</v>
      </c>
      <c r="O297" t="s">
        <v>83</v>
      </c>
      <c r="P297" t="s">
        <v>104</v>
      </c>
      <c r="Q297" t="s">
        <v>114</v>
      </c>
      <c r="R297">
        <v>436</v>
      </c>
      <c r="S297" t="s">
        <v>294</v>
      </c>
      <c r="T297">
        <v>24</v>
      </c>
      <c r="U297">
        <v>1</v>
      </c>
      <c r="V297">
        <v>504</v>
      </c>
      <c r="W297">
        <v>24</v>
      </c>
      <c r="X297">
        <v>1</v>
      </c>
      <c r="Y297">
        <v>504</v>
      </c>
    </row>
    <row r="298" spans="1:25">
      <c r="A298" s="10">
        <v>45627</v>
      </c>
      <c r="B298" t="s">
        <v>76</v>
      </c>
      <c r="C298" t="s">
        <v>77</v>
      </c>
      <c r="D298" t="s">
        <v>78</v>
      </c>
      <c r="E298">
        <v>643</v>
      </c>
      <c r="F298" t="s">
        <v>267</v>
      </c>
      <c r="G298">
        <v>292</v>
      </c>
      <c r="H298" t="s">
        <v>313</v>
      </c>
      <c r="I298">
        <v>1429</v>
      </c>
      <c r="J298" t="s">
        <v>314</v>
      </c>
      <c r="K298">
        <v>256675</v>
      </c>
      <c r="L298" t="s">
        <v>317</v>
      </c>
      <c r="M298">
        <v>0</v>
      </c>
      <c r="N298">
        <v>4</v>
      </c>
      <c r="O298" t="s">
        <v>83</v>
      </c>
      <c r="P298" t="s">
        <v>91</v>
      </c>
      <c r="Q298" t="s">
        <v>92</v>
      </c>
      <c r="R298">
        <v>412</v>
      </c>
      <c r="S298" t="s">
        <v>318</v>
      </c>
      <c r="T298">
        <v>1</v>
      </c>
      <c r="U298">
        <v>8.3333332999999996E-2</v>
      </c>
      <c r="V298">
        <v>665</v>
      </c>
      <c r="W298">
        <v>1</v>
      </c>
      <c r="X298">
        <v>8.3333332999999996E-2</v>
      </c>
      <c r="Y298">
        <v>665</v>
      </c>
    </row>
    <row r="299" spans="1:25">
      <c r="A299" s="10">
        <v>45627</v>
      </c>
      <c r="B299" t="s">
        <v>76</v>
      </c>
      <c r="C299" t="s">
        <v>77</v>
      </c>
      <c r="D299" t="s">
        <v>78</v>
      </c>
      <c r="E299">
        <v>643</v>
      </c>
      <c r="F299" t="s">
        <v>267</v>
      </c>
      <c r="G299">
        <v>292</v>
      </c>
      <c r="H299" t="s">
        <v>313</v>
      </c>
      <c r="I299">
        <v>1429</v>
      </c>
      <c r="J299" t="s">
        <v>314</v>
      </c>
      <c r="K299">
        <v>256683</v>
      </c>
      <c r="L299" t="s">
        <v>319</v>
      </c>
      <c r="M299">
        <v>1</v>
      </c>
      <c r="N299">
        <v>22</v>
      </c>
      <c r="O299" t="s">
        <v>176</v>
      </c>
      <c r="P299" t="s">
        <v>98</v>
      </c>
      <c r="Q299" t="s">
        <v>99</v>
      </c>
      <c r="R299">
        <v>457</v>
      </c>
      <c r="S299" t="s">
        <v>212</v>
      </c>
      <c r="T299">
        <v>1</v>
      </c>
      <c r="U299">
        <v>0.16666666699999999</v>
      </c>
      <c r="V299">
        <v>192</v>
      </c>
      <c r="W299">
        <v>1</v>
      </c>
      <c r="X299">
        <v>0.16666666699999999</v>
      </c>
      <c r="Y299">
        <v>192</v>
      </c>
    </row>
    <row r="300" spans="1:25">
      <c r="A300" s="10">
        <v>45627</v>
      </c>
      <c r="B300" t="s">
        <v>76</v>
      </c>
      <c r="C300" t="s">
        <v>77</v>
      </c>
      <c r="D300" t="s">
        <v>78</v>
      </c>
      <c r="E300">
        <v>643</v>
      </c>
      <c r="F300" t="s">
        <v>267</v>
      </c>
      <c r="G300">
        <v>292</v>
      </c>
      <c r="H300" t="s">
        <v>313</v>
      </c>
      <c r="I300">
        <v>1429</v>
      </c>
      <c r="J300" t="s">
        <v>314</v>
      </c>
      <c r="K300">
        <v>256683</v>
      </c>
      <c r="L300" t="s">
        <v>319</v>
      </c>
      <c r="M300">
        <v>1</v>
      </c>
      <c r="N300">
        <v>22</v>
      </c>
      <c r="O300" t="s">
        <v>176</v>
      </c>
      <c r="P300" t="s">
        <v>98</v>
      </c>
      <c r="Q300" t="s">
        <v>99</v>
      </c>
      <c r="R300">
        <v>456</v>
      </c>
      <c r="S300" t="s">
        <v>307</v>
      </c>
      <c r="T300">
        <v>1</v>
      </c>
      <c r="U300">
        <v>0.16666666699999999</v>
      </c>
      <c r="V300">
        <v>192</v>
      </c>
      <c r="W300">
        <v>1</v>
      </c>
      <c r="X300">
        <v>0.16666666699999999</v>
      </c>
      <c r="Y300">
        <v>192</v>
      </c>
    </row>
    <row r="301" spans="1:25">
      <c r="A301" s="10">
        <v>45627</v>
      </c>
      <c r="B301" t="s">
        <v>76</v>
      </c>
      <c r="C301" t="s">
        <v>77</v>
      </c>
      <c r="D301" t="s">
        <v>78</v>
      </c>
      <c r="E301">
        <v>643</v>
      </c>
      <c r="F301" t="s">
        <v>267</v>
      </c>
      <c r="G301">
        <v>292</v>
      </c>
      <c r="H301" t="s">
        <v>313</v>
      </c>
      <c r="I301">
        <v>1429</v>
      </c>
      <c r="J301" t="s">
        <v>314</v>
      </c>
      <c r="K301">
        <v>150510</v>
      </c>
      <c r="L301" t="s">
        <v>320</v>
      </c>
      <c r="M301">
        <v>0</v>
      </c>
      <c r="N301">
        <v>22</v>
      </c>
      <c r="O301" t="s">
        <v>83</v>
      </c>
      <c r="P301" t="s">
        <v>104</v>
      </c>
      <c r="Q301" t="s">
        <v>105</v>
      </c>
      <c r="R301">
        <v>369</v>
      </c>
      <c r="S301" t="s">
        <v>106</v>
      </c>
      <c r="T301">
        <v>12</v>
      </c>
      <c r="U301">
        <v>0.16666666699999999</v>
      </c>
      <c r="V301">
        <v>96</v>
      </c>
      <c r="W301">
        <v>12</v>
      </c>
      <c r="X301">
        <v>0.16666666699999999</v>
      </c>
      <c r="Y301">
        <v>96</v>
      </c>
    </row>
    <row r="302" spans="1:25">
      <c r="A302" s="10">
        <v>45627</v>
      </c>
      <c r="B302" t="s">
        <v>76</v>
      </c>
      <c r="C302" t="s">
        <v>77</v>
      </c>
      <c r="D302" t="s">
        <v>78</v>
      </c>
      <c r="E302">
        <v>643</v>
      </c>
      <c r="F302" t="s">
        <v>267</v>
      </c>
      <c r="G302">
        <v>292</v>
      </c>
      <c r="H302" t="s">
        <v>313</v>
      </c>
      <c r="I302">
        <v>1429</v>
      </c>
      <c r="J302" t="s">
        <v>314</v>
      </c>
      <c r="K302">
        <v>150510</v>
      </c>
      <c r="L302" t="s">
        <v>320</v>
      </c>
      <c r="M302">
        <v>0</v>
      </c>
      <c r="N302">
        <v>22</v>
      </c>
      <c r="O302" t="s">
        <v>83</v>
      </c>
      <c r="P302" t="s">
        <v>84</v>
      </c>
      <c r="Q302" t="s">
        <v>88</v>
      </c>
      <c r="R302">
        <v>308</v>
      </c>
      <c r="S302" t="s">
        <v>121</v>
      </c>
      <c r="T302">
        <v>12</v>
      </c>
      <c r="U302">
        <v>0.125</v>
      </c>
      <c r="V302">
        <v>193.56</v>
      </c>
      <c r="W302">
        <v>12</v>
      </c>
      <c r="X302">
        <v>0.125</v>
      </c>
      <c r="Y302">
        <v>193.56</v>
      </c>
    </row>
    <row r="303" spans="1:25">
      <c r="A303" s="10">
        <v>45627</v>
      </c>
      <c r="B303" t="s">
        <v>76</v>
      </c>
      <c r="C303" t="s">
        <v>77</v>
      </c>
      <c r="D303" t="s">
        <v>78</v>
      </c>
      <c r="E303">
        <v>643</v>
      </c>
      <c r="F303" t="s">
        <v>267</v>
      </c>
      <c r="G303">
        <v>292</v>
      </c>
      <c r="H303" t="s">
        <v>313</v>
      </c>
      <c r="I303">
        <v>1429</v>
      </c>
      <c r="J303" t="s">
        <v>314</v>
      </c>
      <c r="K303">
        <v>150510</v>
      </c>
      <c r="L303" t="s">
        <v>320</v>
      </c>
      <c r="M303">
        <v>0</v>
      </c>
      <c r="N303">
        <v>22</v>
      </c>
      <c r="O303" t="s">
        <v>83</v>
      </c>
      <c r="P303" t="s">
        <v>98</v>
      </c>
      <c r="Q303" t="s">
        <v>99</v>
      </c>
      <c r="R303">
        <v>53</v>
      </c>
      <c r="S303" t="s">
        <v>102</v>
      </c>
      <c r="T303">
        <v>2</v>
      </c>
      <c r="U303">
        <v>0.25</v>
      </c>
      <c r="V303">
        <v>150</v>
      </c>
      <c r="W303">
        <v>2</v>
      </c>
      <c r="X303">
        <v>0.25</v>
      </c>
      <c r="Y303">
        <v>150</v>
      </c>
    </row>
    <row r="304" spans="1:25">
      <c r="A304" s="10">
        <v>45627</v>
      </c>
      <c r="B304" t="s">
        <v>76</v>
      </c>
      <c r="C304" t="s">
        <v>77</v>
      </c>
      <c r="D304" t="s">
        <v>78</v>
      </c>
      <c r="E304">
        <v>643</v>
      </c>
      <c r="F304" t="s">
        <v>267</v>
      </c>
      <c r="G304">
        <v>292</v>
      </c>
      <c r="H304" t="s">
        <v>313</v>
      </c>
      <c r="I304">
        <v>1429</v>
      </c>
      <c r="J304" t="s">
        <v>314</v>
      </c>
      <c r="K304">
        <v>17472</v>
      </c>
      <c r="L304" t="s">
        <v>321</v>
      </c>
      <c r="M304">
        <v>0</v>
      </c>
      <c r="N304">
        <v>4</v>
      </c>
      <c r="O304" t="s">
        <v>83</v>
      </c>
      <c r="P304" t="s">
        <v>84</v>
      </c>
      <c r="Q304" t="s">
        <v>88</v>
      </c>
      <c r="R304">
        <v>308</v>
      </c>
      <c r="S304" t="s">
        <v>121</v>
      </c>
      <c r="T304">
        <v>12</v>
      </c>
      <c r="U304">
        <v>0.125</v>
      </c>
      <c r="V304">
        <v>193.56</v>
      </c>
      <c r="W304">
        <v>12</v>
      </c>
      <c r="X304">
        <v>0.125</v>
      </c>
      <c r="Y304">
        <v>193.56</v>
      </c>
    </row>
    <row r="305" spans="1:25">
      <c r="A305" s="10">
        <v>45627</v>
      </c>
      <c r="B305" t="s">
        <v>76</v>
      </c>
      <c r="C305" t="s">
        <v>77</v>
      </c>
      <c r="D305" t="s">
        <v>78</v>
      </c>
      <c r="E305">
        <v>643</v>
      </c>
      <c r="F305" t="s">
        <v>267</v>
      </c>
      <c r="G305">
        <v>292</v>
      </c>
      <c r="H305" t="s">
        <v>313</v>
      </c>
      <c r="I305">
        <v>1429</v>
      </c>
      <c r="J305" t="s">
        <v>314</v>
      </c>
      <c r="K305">
        <v>17472</v>
      </c>
      <c r="L305" t="s">
        <v>321</v>
      </c>
      <c r="M305">
        <v>0</v>
      </c>
      <c r="N305">
        <v>4</v>
      </c>
      <c r="O305" t="s">
        <v>83</v>
      </c>
      <c r="P305" t="s">
        <v>84</v>
      </c>
      <c r="Q305" t="s">
        <v>85</v>
      </c>
      <c r="R305">
        <v>365</v>
      </c>
      <c r="S305" t="s">
        <v>86</v>
      </c>
      <c r="T305">
        <v>12</v>
      </c>
      <c r="U305">
        <v>0.125</v>
      </c>
      <c r="V305">
        <v>193.56</v>
      </c>
      <c r="W305">
        <v>12</v>
      </c>
      <c r="X305">
        <v>0.125</v>
      </c>
      <c r="Y305">
        <v>193.56</v>
      </c>
    </row>
    <row r="306" spans="1:25">
      <c r="A306" s="10">
        <v>45627</v>
      </c>
      <c r="B306" t="s">
        <v>76</v>
      </c>
      <c r="C306" t="s">
        <v>77</v>
      </c>
      <c r="D306" t="s">
        <v>78</v>
      </c>
      <c r="E306">
        <v>643</v>
      </c>
      <c r="F306" t="s">
        <v>267</v>
      </c>
      <c r="G306">
        <v>292</v>
      </c>
      <c r="H306" t="s">
        <v>313</v>
      </c>
      <c r="I306">
        <v>1429</v>
      </c>
      <c r="J306" t="s">
        <v>314</v>
      </c>
      <c r="K306">
        <v>17472</v>
      </c>
      <c r="L306" t="s">
        <v>321</v>
      </c>
      <c r="M306">
        <v>0</v>
      </c>
      <c r="N306">
        <v>4</v>
      </c>
      <c r="O306" t="s">
        <v>83</v>
      </c>
      <c r="P306" t="s">
        <v>98</v>
      </c>
      <c r="Q306" t="s">
        <v>99</v>
      </c>
      <c r="R306">
        <v>51</v>
      </c>
      <c r="S306" t="s">
        <v>100</v>
      </c>
      <c r="T306">
        <v>1</v>
      </c>
      <c r="U306">
        <v>0.125</v>
      </c>
      <c r="V306">
        <v>75</v>
      </c>
      <c r="W306">
        <v>1</v>
      </c>
      <c r="X306">
        <v>0.125</v>
      </c>
      <c r="Y306">
        <v>75</v>
      </c>
    </row>
    <row r="307" spans="1:25">
      <c r="A307" s="10">
        <v>45627</v>
      </c>
      <c r="B307" t="s">
        <v>76</v>
      </c>
      <c r="C307" t="s">
        <v>77</v>
      </c>
      <c r="D307" t="s">
        <v>78</v>
      </c>
      <c r="E307">
        <v>643</v>
      </c>
      <c r="F307" t="s">
        <v>267</v>
      </c>
      <c r="G307">
        <v>292</v>
      </c>
      <c r="H307" t="s">
        <v>313</v>
      </c>
      <c r="I307">
        <v>1429</v>
      </c>
      <c r="J307" t="s">
        <v>314</v>
      </c>
      <c r="K307">
        <v>105410</v>
      </c>
      <c r="L307" t="s">
        <v>322</v>
      </c>
      <c r="M307">
        <v>0</v>
      </c>
      <c r="N307">
        <v>22</v>
      </c>
      <c r="O307" t="s">
        <v>83</v>
      </c>
      <c r="P307" t="s">
        <v>84</v>
      </c>
      <c r="Q307" t="s">
        <v>85</v>
      </c>
      <c r="R307">
        <v>365</v>
      </c>
      <c r="S307" t="s">
        <v>86</v>
      </c>
      <c r="T307">
        <v>12</v>
      </c>
      <c r="U307">
        <v>0.125</v>
      </c>
      <c r="V307">
        <v>193.56</v>
      </c>
      <c r="W307">
        <v>12</v>
      </c>
      <c r="X307">
        <v>0.125</v>
      </c>
      <c r="Y307">
        <v>193.56</v>
      </c>
    </row>
    <row r="308" spans="1:25">
      <c r="A308" s="10">
        <v>45627</v>
      </c>
      <c r="B308" t="s">
        <v>76</v>
      </c>
      <c r="C308" t="s">
        <v>77</v>
      </c>
      <c r="D308" t="s">
        <v>78</v>
      </c>
      <c r="E308">
        <v>643</v>
      </c>
      <c r="F308" t="s">
        <v>267</v>
      </c>
      <c r="G308">
        <v>292</v>
      </c>
      <c r="H308" t="s">
        <v>313</v>
      </c>
      <c r="I308">
        <v>1429</v>
      </c>
      <c r="J308" t="s">
        <v>314</v>
      </c>
      <c r="K308">
        <v>13211</v>
      </c>
      <c r="L308" t="s">
        <v>323</v>
      </c>
      <c r="M308">
        <v>0</v>
      </c>
      <c r="N308">
        <v>22</v>
      </c>
      <c r="O308" t="s">
        <v>83</v>
      </c>
      <c r="P308" t="s">
        <v>109</v>
      </c>
      <c r="Q308" t="s">
        <v>109</v>
      </c>
      <c r="R308">
        <v>461</v>
      </c>
      <c r="S308" t="s">
        <v>110</v>
      </c>
      <c r="T308">
        <v>0</v>
      </c>
      <c r="U308">
        <v>0</v>
      </c>
      <c r="V308">
        <v>0</v>
      </c>
      <c r="W308">
        <v>0</v>
      </c>
      <c r="X308">
        <v>0</v>
      </c>
      <c r="Y308">
        <v>0</v>
      </c>
    </row>
    <row r="309" spans="1:25">
      <c r="A309" s="10">
        <v>45627</v>
      </c>
      <c r="B309" t="s">
        <v>76</v>
      </c>
      <c r="C309" t="s">
        <v>77</v>
      </c>
      <c r="D309" t="s">
        <v>78</v>
      </c>
      <c r="E309">
        <v>643</v>
      </c>
      <c r="F309" t="s">
        <v>267</v>
      </c>
      <c r="G309">
        <v>292</v>
      </c>
      <c r="H309" t="s">
        <v>313</v>
      </c>
      <c r="I309">
        <v>1429</v>
      </c>
      <c r="J309" t="s">
        <v>314</v>
      </c>
      <c r="K309">
        <v>13211</v>
      </c>
      <c r="L309" t="s">
        <v>323</v>
      </c>
      <c r="M309">
        <v>0</v>
      </c>
      <c r="N309">
        <v>22</v>
      </c>
      <c r="O309" t="s">
        <v>83</v>
      </c>
      <c r="P309" t="s">
        <v>91</v>
      </c>
      <c r="Q309" t="s">
        <v>92</v>
      </c>
      <c r="R309">
        <v>277</v>
      </c>
      <c r="S309" t="s">
        <v>93</v>
      </c>
      <c r="T309">
        <v>12</v>
      </c>
      <c r="U309">
        <v>0.5</v>
      </c>
      <c r="V309">
        <v>4080</v>
      </c>
      <c r="W309">
        <v>12</v>
      </c>
      <c r="X309">
        <v>0.5</v>
      </c>
      <c r="Y309">
        <v>4080</v>
      </c>
    </row>
    <row r="310" spans="1:25">
      <c r="A310" s="10">
        <v>45627</v>
      </c>
      <c r="B310" t="s">
        <v>76</v>
      </c>
      <c r="C310" t="s">
        <v>77</v>
      </c>
      <c r="D310" t="s">
        <v>78</v>
      </c>
      <c r="E310">
        <v>643</v>
      </c>
      <c r="F310" t="s">
        <v>267</v>
      </c>
      <c r="G310">
        <v>292</v>
      </c>
      <c r="H310" t="s">
        <v>313</v>
      </c>
      <c r="I310">
        <v>1429</v>
      </c>
      <c r="J310" t="s">
        <v>314</v>
      </c>
      <c r="K310">
        <v>18470</v>
      </c>
      <c r="L310" t="s">
        <v>324</v>
      </c>
      <c r="M310">
        <v>0</v>
      </c>
      <c r="N310">
        <v>4</v>
      </c>
      <c r="O310" t="s">
        <v>83</v>
      </c>
      <c r="P310" t="s">
        <v>84</v>
      </c>
      <c r="Q310" t="s">
        <v>88</v>
      </c>
      <c r="R310">
        <v>308</v>
      </c>
      <c r="S310" t="s">
        <v>121</v>
      </c>
      <c r="T310">
        <v>12</v>
      </c>
      <c r="U310">
        <v>0.125</v>
      </c>
      <c r="V310">
        <v>193.56</v>
      </c>
      <c r="W310">
        <v>12</v>
      </c>
      <c r="X310">
        <v>0.125</v>
      </c>
      <c r="Y310">
        <v>193.56</v>
      </c>
    </row>
    <row r="311" spans="1:25">
      <c r="A311" s="10">
        <v>45627</v>
      </c>
      <c r="B311" t="s">
        <v>76</v>
      </c>
      <c r="C311" t="s">
        <v>77</v>
      </c>
      <c r="D311" t="s">
        <v>78</v>
      </c>
      <c r="E311">
        <v>643</v>
      </c>
      <c r="F311" t="s">
        <v>267</v>
      </c>
      <c r="G311">
        <v>292</v>
      </c>
      <c r="H311" t="s">
        <v>313</v>
      </c>
      <c r="I311">
        <v>1429</v>
      </c>
      <c r="J311" t="s">
        <v>314</v>
      </c>
      <c r="K311">
        <v>18470</v>
      </c>
      <c r="L311" t="s">
        <v>324</v>
      </c>
      <c r="M311">
        <v>0</v>
      </c>
      <c r="N311">
        <v>4</v>
      </c>
      <c r="O311" t="s">
        <v>83</v>
      </c>
      <c r="P311" t="s">
        <v>91</v>
      </c>
      <c r="Q311" t="s">
        <v>125</v>
      </c>
      <c r="R311">
        <v>285</v>
      </c>
      <c r="S311" t="s">
        <v>126</v>
      </c>
      <c r="T311">
        <v>2</v>
      </c>
      <c r="U311">
        <v>8.3333332999999996E-2</v>
      </c>
      <c r="V311">
        <v>830</v>
      </c>
      <c r="W311">
        <v>2</v>
      </c>
      <c r="X311">
        <v>8.3333332999999996E-2</v>
      </c>
      <c r="Y311">
        <v>830</v>
      </c>
    </row>
    <row r="312" spans="1:25">
      <c r="A312" s="10">
        <v>45627</v>
      </c>
      <c r="B312" t="s">
        <v>76</v>
      </c>
      <c r="C312" t="s">
        <v>77</v>
      </c>
      <c r="D312" t="s">
        <v>78</v>
      </c>
      <c r="E312">
        <v>643</v>
      </c>
      <c r="F312" t="s">
        <v>267</v>
      </c>
      <c r="G312">
        <v>292</v>
      </c>
      <c r="H312" t="s">
        <v>313</v>
      </c>
      <c r="I312">
        <v>1429</v>
      </c>
      <c r="J312" t="s">
        <v>314</v>
      </c>
      <c r="K312">
        <v>18470</v>
      </c>
      <c r="L312" t="s">
        <v>324</v>
      </c>
      <c r="M312">
        <v>0</v>
      </c>
      <c r="N312">
        <v>4</v>
      </c>
      <c r="O312" t="s">
        <v>83</v>
      </c>
      <c r="P312" t="s">
        <v>84</v>
      </c>
      <c r="Q312" t="s">
        <v>85</v>
      </c>
      <c r="R312">
        <v>365</v>
      </c>
      <c r="S312" t="s">
        <v>86</v>
      </c>
      <c r="T312">
        <v>12</v>
      </c>
      <c r="U312">
        <v>0.125</v>
      </c>
      <c r="V312">
        <v>193.56</v>
      </c>
      <c r="W312">
        <v>12</v>
      </c>
      <c r="X312">
        <v>0.125</v>
      </c>
      <c r="Y312">
        <v>193.56</v>
      </c>
    </row>
    <row r="313" spans="1:25">
      <c r="A313" s="10">
        <v>45627</v>
      </c>
      <c r="B313" t="s">
        <v>76</v>
      </c>
      <c r="C313" t="s">
        <v>77</v>
      </c>
      <c r="D313" t="s">
        <v>78</v>
      </c>
      <c r="E313">
        <v>643</v>
      </c>
      <c r="F313" t="s">
        <v>267</v>
      </c>
      <c r="G313">
        <v>292</v>
      </c>
      <c r="H313" t="s">
        <v>313</v>
      </c>
      <c r="I313">
        <v>1429</v>
      </c>
      <c r="J313" t="s">
        <v>314</v>
      </c>
      <c r="K313">
        <v>18470</v>
      </c>
      <c r="L313" t="s">
        <v>324</v>
      </c>
      <c r="M313">
        <v>0</v>
      </c>
      <c r="N313">
        <v>4</v>
      </c>
      <c r="O313" t="s">
        <v>83</v>
      </c>
      <c r="P313" t="s">
        <v>98</v>
      </c>
      <c r="Q313" t="s">
        <v>99</v>
      </c>
      <c r="R313">
        <v>51</v>
      </c>
      <c r="S313" t="s">
        <v>100</v>
      </c>
      <c r="T313">
        <v>2</v>
      </c>
      <c r="U313">
        <v>0.25</v>
      </c>
      <c r="V313">
        <v>150</v>
      </c>
      <c r="W313">
        <v>2</v>
      </c>
      <c r="X313">
        <v>0.25</v>
      </c>
      <c r="Y313">
        <v>150</v>
      </c>
    </row>
    <row r="314" spans="1:25">
      <c r="A314" s="10">
        <v>45627</v>
      </c>
      <c r="B314" t="s">
        <v>76</v>
      </c>
      <c r="C314" t="s">
        <v>77</v>
      </c>
      <c r="D314" t="s">
        <v>78</v>
      </c>
      <c r="E314">
        <v>643</v>
      </c>
      <c r="F314" t="s">
        <v>267</v>
      </c>
      <c r="G314">
        <v>292</v>
      </c>
      <c r="H314" t="s">
        <v>313</v>
      </c>
      <c r="I314">
        <v>1429</v>
      </c>
      <c r="J314" t="s">
        <v>314</v>
      </c>
      <c r="K314">
        <v>18470</v>
      </c>
      <c r="L314" t="s">
        <v>324</v>
      </c>
      <c r="M314">
        <v>0</v>
      </c>
      <c r="N314">
        <v>4</v>
      </c>
      <c r="O314" t="s">
        <v>83</v>
      </c>
      <c r="P314" t="s">
        <v>98</v>
      </c>
      <c r="Q314" t="s">
        <v>99</v>
      </c>
      <c r="R314">
        <v>53</v>
      </c>
      <c r="S314" t="s">
        <v>102</v>
      </c>
      <c r="T314">
        <v>2</v>
      </c>
      <c r="U314">
        <v>0.25</v>
      </c>
      <c r="V314">
        <v>150</v>
      </c>
      <c r="W314">
        <v>2</v>
      </c>
      <c r="X314">
        <v>0.25</v>
      </c>
      <c r="Y314">
        <v>150</v>
      </c>
    </row>
    <row r="315" spans="1:25">
      <c r="A315" s="10">
        <v>45627</v>
      </c>
      <c r="B315" t="s">
        <v>76</v>
      </c>
      <c r="C315" t="s">
        <v>77</v>
      </c>
      <c r="D315" t="s">
        <v>78</v>
      </c>
      <c r="E315">
        <v>643</v>
      </c>
      <c r="F315" t="s">
        <v>267</v>
      </c>
      <c r="G315">
        <v>292</v>
      </c>
      <c r="H315" t="s">
        <v>313</v>
      </c>
      <c r="I315">
        <v>1429</v>
      </c>
      <c r="J315" t="s">
        <v>314</v>
      </c>
      <c r="K315">
        <v>320096</v>
      </c>
      <c r="L315" t="s">
        <v>325</v>
      </c>
      <c r="M315">
        <v>0</v>
      </c>
      <c r="N315">
        <v>22</v>
      </c>
      <c r="O315" t="s">
        <v>83</v>
      </c>
      <c r="P315" t="s">
        <v>84</v>
      </c>
      <c r="Q315" t="s">
        <v>88</v>
      </c>
      <c r="R315">
        <v>308</v>
      </c>
      <c r="S315" t="s">
        <v>121</v>
      </c>
      <c r="T315">
        <v>24</v>
      </c>
      <c r="U315">
        <v>0.25</v>
      </c>
      <c r="V315">
        <v>387.12</v>
      </c>
      <c r="W315">
        <v>24</v>
      </c>
      <c r="X315">
        <v>0.25</v>
      </c>
      <c r="Y315">
        <v>387.12</v>
      </c>
    </row>
    <row r="316" spans="1:25">
      <c r="A316" s="10">
        <v>45627</v>
      </c>
      <c r="B316" t="s">
        <v>76</v>
      </c>
      <c r="C316" t="s">
        <v>77</v>
      </c>
      <c r="D316" t="s">
        <v>78</v>
      </c>
      <c r="E316">
        <v>643</v>
      </c>
      <c r="F316" t="s">
        <v>267</v>
      </c>
      <c r="G316">
        <v>292</v>
      </c>
      <c r="H316" t="s">
        <v>313</v>
      </c>
      <c r="I316">
        <v>1429</v>
      </c>
      <c r="J316" t="s">
        <v>314</v>
      </c>
      <c r="K316">
        <v>320096</v>
      </c>
      <c r="L316" t="s">
        <v>325</v>
      </c>
      <c r="M316">
        <v>0</v>
      </c>
      <c r="N316">
        <v>22</v>
      </c>
      <c r="O316" t="s">
        <v>83</v>
      </c>
      <c r="P316" t="s">
        <v>91</v>
      </c>
      <c r="Q316" t="s">
        <v>125</v>
      </c>
      <c r="R316">
        <v>428</v>
      </c>
      <c r="S316" t="s">
        <v>232</v>
      </c>
      <c r="T316">
        <v>2</v>
      </c>
      <c r="U316">
        <v>3.3333333E-2</v>
      </c>
      <c r="V316">
        <v>352</v>
      </c>
      <c r="W316">
        <v>2</v>
      </c>
      <c r="X316">
        <v>3.3333333E-2</v>
      </c>
      <c r="Y316">
        <v>352</v>
      </c>
    </row>
    <row r="317" spans="1:25">
      <c r="A317" s="10">
        <v>45627</v>
      </c>
      <c r="B317" t="s">
        <v>76</v>
      </c>
      <c r="C317" t="s">
        <v>77</v>
      </c>
      <c r="D317" t="s">
        <v>78</v>
      </c>
      <c r="E317">
        <v>643</v>
      </c>
      <c r="F317" t="s">
        <v>267</v>
      </c>
      <c r="G317">
        <v>292</v>
      </c>
      <c r="H317" t="s">
        <v>313</v>
      </c>
      <c r="I317">
        <v>1429</v>
      </c>
      <c r="J317" t="s">
        <v>314</v>
      </c>
      <c r="K317">
        <v>320096</v>
      </c>
      <c r="L317" t="s">
        <v>325</v>
      </c>
      <c r="M317">
        <v>0</v>
      </c>
      <c r="N317">
        <v>22</v>
      </c>
      <c r="O317" t="s">
        <v>83</v>
      </c>
      <c r="P317" t="s">
        <v>91</v>
      </c>
      <c r="Q317" t="s">
        <v>125</v>
      </c>
      <c r="R317">
        <v>285</v>
      </c>
      <c r="S317" t="s">
        <v>126</v>
      </c>
      <c r="T317">
        <v>1</v>
      </c>
      <c r="U317">
        <v>4.1666666999999998E-2</v>
      </c>
      <c r="V317">
        <v>415</v>
      </c>
      <c r="W317">
        <v>1</v>
      </c>
      <c r="X317">
        <v>4.1666666999999998E-2</v>
      </c>
      <c r="Y317">
        <v>415</v>
      </c>
    </row>
    <row r="318" spans="1:25">
      <c r="A318" s="10">
        <v>45627</v>
      </c>
      <c r="B318" t="s">
        <v>76</v>
      </c>
      <c r="C318" t="s">
        <v>77</v>
      </c>
      <c r="D318" t="s">
        <v>78</v>
      </c>
      <c r="E318">
        <v>643</v>
      </c>
      <c r="F318" t="s">
        <v>267</v>
      </c>
      <c r="G318">
        <v>292</v>
      </c>
      <c r="H318" t="s">
        <v>313</v>
      </c>
      <c r="I318">
        <v>1429</v>
      </c>
      <c r="J318" t="s">
        <v>314</v>
      </c>
      <c r="K318">
        <v>320096</v>
      </c>
      <c r="L318" t="s">
        <v>325</v>
      </c>
      <c r="M318">
        <v>0</v>
      </c>
      <c r="N318">
        <v>22</v>
      </c>
      <c r="O318" t="s">
        <v>83</v>
      </c>
      <c r="P318" t="s">
        <v>130</v>
      </c>
      <c r="Q318" t="s">
        <v>188</v>
      </c>
      <c r="R318">
        <v>405</v>
      </c>
      <c r="S318" t="s">
        <v>219</v>
      </c>
      <c r="T318">
        <v>3</v>
      </c>
      <c r="U318">
        <v>0.25</v>
      </c>
      <c r="V318">
        <v>438</v>
      </c>
      <c r="W318">
        <v>3</v>
      </c>
      <c r="X318">
        <v>0.25</v>
      </c>
      <c r="Y318">
        <v>438</v>
      </c>
    </row>
    <row r="319" spans="1:25">
      <c r="A319" s="10">
        <v>45627</v>
      </c>
      <c r="B319" t="s">
        <v>76</v>
      </c>
      <c r="C319" t="s">
        <v>77</v>
      </c>
      <c r="D319" t="s">
        <v>78</v>
      </c>
      <c r="E319">
        <v>643</v>
      </c>
      <c r="F319" t="s">
        <v>267</v>
      </c>
      <c r="G319">
        <v>292</v>
      </c>
      <c r="H319" t="s">
        <v>313</v>
      </c>
      <c r="I319">
        <v>1429</v>
      </c>
      <c r="J319" t="s">
        <v>314</v>
      </c>
      <c r="K319">
        <v>320096</v>
      </c>
      <c r="L319" t="s">
        <v>325</v>
      </c>
      <c r="M319">
        <v>0</v>
      </c>
      <c r="N319">
        <v>22</v>
      </c>
      <c r="O319" t="s">
        <v>83</v>
      </c>
      <c r="P319" t="s">
        <v>91</v>
      </c>
      <c r="Q319" t="s">
        <v>92</v>
      </c>
      <c r="R319">
        <v>278</v>
      </c>
      <c r="S319" t="s">
        <v>167</v>
      </c>
      <c r="T319">
        <v>2</v>
      </c>
      <c r="U319">
        <v>3.3333333E-2</v>
      </c>
      <c r="V319">
        <v>280</v>
      </c>
      <c r="W319">
        <v>2</v>
      </c>
      <c r="X319">
        <v>3.3333333E-2</v>
      </c>
      <c r="Y319">
        <v>280</v>
      </c>
    </row>
    <row r="320" spans="1:25">
      <c r="A320" s="10">
        <v>45627</v>
      </c>
      <c r="B320" t="s">
        <v>76</v>
      </c>
      <c r="C320" t="s">
        <v>77</v>
      </c>
      <c r="D320" t="s">
        <v>78</v>
      </c>
      <c r="E320">
        <v>643</v>
      </c>
      <c r="F320" t="s">
        <v>267</v>
      </c>
      <c r="G320">
        <v>292</v>
      </c>
      <c r="H320" t="s">
        <v>313</v>
      </c>
      <c r="I320">
        <v>1429</v>
      </c>
      <c r="J320" t="s">
        <v>314</v>
      </c>
      <c r="K320">
        <v>320096</v>
      </c>
      <c r="L320" t="s">
        <v>325</v>
      </c>
      <c r="M320">
        <v>0</v>
      </c>
      <c r="N320">
        <v>22</v>
      </c>
      <c r="O320" t="s">
        <v>83</v>
      </c>
      <c r="P320" t="s">
        <v>91</v>
      </c>
      <c r="Q320" t="s">
        <v>92</v>
      </c>
      <c r="R320">
        <v>277</v>
      </c>
      <c r="S320" t="s">
        <v>93</v>
      </c>
      <c r="T320">
        <v>1</v>
      </c>
      <c r="U320">
        <v>4.1666666999999998E-2</v>
      </c>
      <c r="V320">
        <v>340</v>
      </c>
      <c r="W320">
        <v>1</v>
      </c>
      <c r="X320">
        <v>4.1666666999999998E-2</v>
      </c>
      <c r="Y320">
        <v>340</v>
      </c>
    </row>
    <row r="321" spans="1:25">
      <c r="A321" s="10">
        <v>45627</v>
      </c>
      <c r="B321" t="s">
        <v>76</v>
      </c>
      <c r="C321" t="s">
        <v>77</v>
      </c>
      <c r="D321" t="s">
        <v>78</v>
      </c>
      <c r="E321">
        <v>643</v>
      </c>
      <c r="F321" t="s">
        <v>267</v>
      </c>
      <c r="G321">
        <v>292</v>
      </c>
      <c r="H321" t="s">
        <v>313</v>
      </c>
      <c r="I321">
        <v>1429</v>
      </c>
      <c r="J321" t="s">
        <v>314</v>
      </c>
      <c r="K321">
        <v>19734</v>
      </c>
      <c r="L321" t="s">
        <v>326</v>
      </c>
      <c r="M321">
        <v>1</v>
      </c>
      <c r="N321">
        <v>22</v>
      </c>
      <c r="O321" t="s">
        <v>162</v>
      </c>
      <c r="P321" t="s">
        <v>109</v>
      </c>
      <c r="Q321" t="s">
        <v>109</v>
      </c>
      <c r="R321">
        <v>461</v>
      </c>
      <c r="S321" t="s">
        <v>110</v>
      </c>
      <c r="T321">
        <v>0</v>
      </c>
      <c r="U321">
        <v>0</v>
      </c>
      <c r="V321">
        <v>0</v>
      </c>
      <c r="W321">
        <v>0</v>
      </c>
      <c r="X321">
        <v>0</v>
      </c>
      <c r="Y321">
        <v>0</v>
      </c>
    </row>
    <row r="322" spans="1:25">
      <c r="A322" s="10">
        <v>45627</v>
      </c>
      <c r="B322" t="s">
        <v>76</v>
      </c>
      <c r="C322" t="s">
        <v>77</v>
      </c>
      <c r="D322" t="s">
        <v>78</v>
      </c>
      <c r="E322">
        <v>643</v>
      </c>
      <c r="F322" t="s">
        <v>267</v>
      </c>
      <c r="G322">
        <v>292</v>
      </c>
      <c r="H322" t="s">
        <v>313</v>
      </c>
      <c r="I322">
        <v>1429</v>
      </c>
      <c r="J322" t="s">
        <v>314</v>
      </c>
      <c r="K322">
        <v>19734</v>
      </c>
      <c r="L322" t="s">
        <v>326</v>
      </c>
      <c r="M322">
        <v>1</v>
      </c>
      <c r="N322">
        <v>22</v>
      </c>
      <c r="O322" t="s">
        <v>162</v>
      </c>
      <c r="P322" t="s">
        <v>104</v>
      </c>
      <c r="Q322" t="s">
        <v>114</v>
      </c>
      <c r="R322">
        <v>191</v>
      </c>
      <c r="S322" t="s">
        <v>154</v>
      </c>
      <c r="T322">
        <v>12</v>
      </c>
      <c r="U322">
        <v>1</v>
      </c>
      <c r="V322">
        <v>696</v>
      </c>
      <c r="W322">
        <v>12</v>
      </c>
      <c r="X322">
        <v>1</v>
      </c>
      <c r="Y322">
        <v>696</v>
      </c>
    </row>
    <row r="323" spans="1:25">
      <c r="A323" s="10">
        <v>45627</v>
      </c>
      <c r="B323" t="s">
        <v>76</v>
      </c>
      <c r="C323" t="s">
        <v>77</v>
      </c>
      <c r="D323" t="s">
        <v>78</v>
      </c>
      <c r="E323">
        <v>643</v>
      </c>
      <c r="F323" t="s">
        <v>267</v>
      </c>
      <c r="G323">
        <v>292</v>
      </c>
      <c r="H323" t="s">
        <v>313</v>
      </c>
      <c r="I323">
        <v>1429</v>
      </c>
      <c r="J323" t="s">
        <v>314</v>
      </c>
      <c r="K323">
        <v>19734</v>
      </c>
      <c r="L323" t="s">
        <v>326</v>
      </c>
      <c r="M323">
        <v>1</v>
      </c>
      <c r="N323">
        <v>22</v>
      </c>
      <c r="O323" t="s">
        <v>162</v>
      </c>
      <c r="P323" t="s">
        <v>84</v>
      </c>
      <c r="Q323" t="s">
        <v>88</v>
      </c>
      <c r="R323">
        <v>308</v>
      </c>
      <c r="S323" t="s">
        <v>121</v>
      </c>
      <c r="T323">
        <v>24</v>
      </c>
      <c r="U323">
        <v>0.25</v>
      </c>
      <c r="V323">
        <v>387.12</v>
      </c>
      <c r="W323">
        <v>24</v>
      </c>
      <c r="X323">
        <v>0.25</v>
      </c>
      <c r="Y323">
        <v>387.12</v>
      </c>
    </row>
    <row r="324" spans="1:25">
      <c r="A324" s="10">
        <v>45627</v>
      </c>
      <c r="B324" t="s">
        <v>76</v>
      </c>
      <c r="C324" t="s">
        <v>77</v>
      </c>
      <c r="D324" t="s">
        <v>78</v>
      </c>
      <c r="E324">
        <v>643</v>
      </c>
      <c r="F324" t="s">
        <v>267</v>
      </c>
      <c r="G324">
        <v>292</v>
      </c>
      <c r="H324" t="s">
        <v>313</v>
      </c>
      <c r="I324">
        <v>1429</v>
      </c>
      <c r="J324" t="s">
        <v>314</v>
      </c>
      <c r="K324">
        <v>19734</v>
      </c>
      <c r="L324" t="s">
        <v>326</v>
      </c>
      <c r="M324">
        <v>1</v>
      </c>
      <c r="N324">
        <v>22</v>
      </c>
      <c r="O324" t="s">
        <v>162</v>
      </c>
      <c r="P324" t="s">
        <v>91</v>
      </c>
      <c r="Q324" t="s">
        <v>125</v>
      </c>
      <c r="R324">
        <v>285</v>
      </c>
      <c r="S324" t="s">
        <v>126</v>
      </c>
      <c r="T324">
        <v>6</v>
      </c>
      <c r="U324">
        <v>0.25</v>
      </c>
      <c r="V324">
        <v>2490</v>
      </c>
      <c r="W324">
        <v>6</v>
      </c>
      <c r="X324">
        <v>0.25</v>
      </c>
      <c r="Y324">
        <v>2490</v>
      </c>
    </row>
    <row r="325" spans="1:25">
      <c r="A325" s="10">
        <v>45627</v>
      </c>
      <c r="B325" t="s">
        <v>76</v>
      </c>
      <c r="C325" t="s">
        <v>77</v>
      </c>
      <c r="D325" t="s">
        <v>78</v>
      </c>
      <c r="E325">
        <v>643</v>
      </c>
      <c r="F325" t="s">
        <v>267</v>
      </c>
      <c r="G325">
        <v>292</v>
      </c>
      <c r="H325" t="s">
        <v>313</v>
      </c>
      <c r="I325">
        <v>1429</v>
      </c>
      <c r="J325" t="s">
        <v>314</v>
      </c>
      <c r="K325">
        <v>19734</v>
      </c>
      <c r="L325" t="s">
        <v>326</v>
      </c>
      <c r="M325">
        <v>1</v>
      </c>
      <c r="N325">
        <v>22</v>
      </c>
      <c r="O325" t="s">
        <v>162</v>
      </c>
      <c r="P325" t="s">
        <v>91</v>
      </c>
      <c r="Q325" t="s">
        <v>92</v>
      </c>
      <c r="R325">
        <v>277</v>
      </c>
      <c r="S325" t="s">
        <v>93</v>
      </c>
      <c r="T325">
        <v>12</v>
      </c>
      <c r="U325">
        <v>0.5</v>
      </c>
      <c r="V325">
        <v>4080</v>
      </c>
      <c r="W325">
        <v>12</v>
      </c>
      <c r="X325">
        <v>0.5</v>
      </c>
      <c r="Y325">
        <v>4080</v>
      </c>
    </row>
    <row r="326" spans="1:25">
      <c r="A326" s="10">
        <v>45627</v>
      </c>
      <c r="B326" t="s">
        <v>76</v>
      </c>
      <c r="C326" t="s">
        <v>77</v>
      </c>
      <c r="D326" t="s">
        <v>78</v>
      </c>
      <c r="E326">
        <v>643</v>
      </c>
      <c r="F326" t="s">
        <v>267</v>
      </c>
      <c r="G326">
        <v>292</v>
      </c>
      <c r="H326" t="s">
        <v>313</v>
      </c>
      <c r="I326">
        <v>1429</v>
      </c>
      <c r="J326" t="s">
        <v>314</v>
      </c>
      <c r="K326">
        <v>20035</v>
      </c>
      <c r="L326" t="s">
        <v>327</v>
      </c>
      <c r="M326">
        <v>0</v>
      </c>
      <c r="N326">
        <v>22</v>
      </c>
      <c r="O326" t="s">
        <v>83</v>
      </c>
      <c r="P326" t="s">
        <v>109</v>
      </c>
      <c r="Q326" t="s">
        <v>109</v>
      </c>
      <c r="R326">
        <v>133</v>
      </c>
      <c r="S326" t="s">
        <v>163</v>
      </c>
      <c r="T326">
        <v>0</v>
      </c>
      <c r="U326">
        <v>0</v>
      </c>
      <c r="V326">
        <v>0</v>
      </c>
      <c r="W326">
        <v>0</v>
      </c>
      <c r="X326">
        <v>0</v>
      </c>
      <c r="Y326">
        <v>0</v>
      </c>
    </row>
    <row r="327" spans="1:25">
      <c r="A327" s="10">
        <v>45627</v>
      </c>
      <c r="B327" t="s">
        <v>76</v>
      </c>
      <c r="C327" t="s">
        <v>77</v>
      </c>
      <c r="D327" t="s">
        <v>78</v>
      </c>
      <c r="E327">
        <v>643</v>
      </c>
      <c r="F327" t="s">
        <v>267</v>
      </c>
      <c r="G327">
        <v>292</v>
      </c>
      <c r="H327" t="s">
        <v>313</v>
      </c>
      <c r="I327">
        <v>1429</v>
      </c>
      <c r="J327" t="s">
        <v>314</v>
      </c>
      <c r="K327">
        <v>20035</v>
      </c>
      <c r="L327" t="s">
        <v>327</v>
      </c>
      <c r="M327">
        <v>0</v>
      </c>
      <c r="N327">
        <v>22</v>
      </c>
      <c r="O327" t="s">
        <v>83</v>
      </c>
      <c r="P327" t="s">
        <v>91</v>
      </c>
      <c r="Q327" t="s">
        <v>125</v>
      </c>
      <c r="R327">
        <v>285</v>
      </c>
      <c r="S327" t="s">
        <v>126</v>
      </c>
      <c r="T327">
        <v>24</v>
      </c>
      <c r="U327">
        <v>1</v>
      </c>
      <c r="V327">
        <v>9960</v>
      </c>
      <c r="W327">
        <v>24</v>
      </c>
      <c r="X327">
        <v>1</v>
      </c>
      <c r="Y327">
        <v>9960</v>
      </c>
    </row>
    <row r="328" spans="1:25">
      <c r="A328" s="10">
        <v>45627</v>
      </c>
      <c r="B328" t="s">
        <v>76</v>
      </c>
      <c r="C328" t="s">
        <v>77</v>
      </c>
      <c r="D328" t="s">
        <v>78</v>
      </c>
      <c r="E328">
        <v>643</v>
      </c>
      <c r="F328" t="s">
        <v>267</v>
      </c>
      <c r="G328">
        <v>292</v>
      </c>
      <c r="H328" t="s">
        <v>313</v>
      </c>
      <c r="I328">
        <v>1429</v>
      </c>
      <c r="J328" t="s">
        <v>314</v>
      </c>
      <c r="K328">
        <v>20035</v>
      </c>
      <c r="L328" t="s">
        <v>327</v>
      </c>
      <c r="M328">
        <v>0</v>
      </c>
      <c r="N328">
        <v>22</v>
      </c>
      <c r="O328" t="s">
        <v>83</v>
      </c>
      <c r="P328" t="s">
        <v>130</v>
      </c>
      <c r="Q328" t="s">
        <v>188</v>
      </c>
      <c r="R328">
        <v>405</v>
      </c>
      <c r="S328" t="s">
        <v>219</v>
      </c>
      <c r="T328">
        <v>3</v>
      </c>
      <c r="U328">
        <v>0.25</v>
      </c>
      <c r="V328">
        <v>438</v>
      </c>
      <c r="W328">
        <v>3</v>
      </c>
      <c r="X328">
        <v>0.25</v>
      </c>
      <c r="Y328">
        <v>438</v>
      </c>
    </row>
    <row r="329" spans="1:25">
      <c r="A329" s="10">
        <v>45627</v>
      </c>
      <c r="B329" t="s">
        <v>76</v>
      </c>
      <c r="C329" t="s">
        <v>77</v>
      </c>
      <c r="D329" t="s">
        <v>78</v>
      </c>
      <c r="E329">
        <v>643</v>
      </c>
      <c r="F329" t="s">
        <v>267</v>
      </c>
      <c r="G329">
        <v>292</v>
      </c>
      <c r="H329" t="s">
        <v>313</v>
      </c>
      <c r="I329">
        <v>1429</v>
      </c>
      <c r="J329" t="s">
        <v>314</v>
      </c>
      <c r="K329">
        <v>20035</v>
      </c>
      <c r="L329" t="s">
        <v>327</v>
      </c>
      <c r="M329">
        <v>0</v>
      </c>
      <c r="N329">
        <v>22</v>
      </c>
      <c r="O329" t="s">
        <v>83</v>
      </c>
      <c r="P329" t="s">
        <v>98</v>
      </c>
      <c r="Q329" t="s">
        <v>99</v>
      </c>
      <c r="R329">
        <v>51</v>
      </c>
      <c r="S329" t="s">
        <v>100</v>
      </c>
      <c r="T329">
        <v>1</v>
      </c>
      <c r="U329">
        <v>0.125</v>
      </c>
      <c r="V329">
        <v>75</v>
      </c>
      <c r="W329">
        <v>1</v>
      </c>
      <c r="X329">
        <v>0.125</v>
      </c>
      <c r="Y329">
        <v>75</v>
      </c>
    </row>
    <row r="330" spans="1:25">
      <c r="A330" s="10">
        <v>45627</v>
      </c>
      <c r="B330" t="s">
        <v>76</v>
      </c>
      <c r="C330" t="s">
        <v>77</v>
      </c>
      <c r="D330" t="s">
        <v>78</v>
      </c>
      <c r="E330">
        <v>643</v>
      </c>
      <c r="F330" t="s">
        <v>267</v>
      </c>
      <c r="G330">
        <v>292</v>
      </c>
      <c r="H330" t="s">
        <v>313</v>
      </c>
      <c r="I330">
        <v>1429</v>
      </c>
      <c r="J330" t="s">
        <v>314</v>
      </c>
      <c r="K330">
        <v>20035</v>
      </c>
      <c r="L330" t="s">
        <v>327</v>
      </c>
      <c r="M330">
        <v>0</v>
      </c>
      <c r="N330">
        <v>22</v>
      </c>
      <c r="O330" t="s">
        <v>83</v>
      </c>
      <c r="P330" t="s">
        <v>98</v>
      </c>
      <c r="Q330" t="s">
        <v>99</v>
      </c>
      <c r="R330">
        <v>53</v>
      </c>
      <c r="S330" t="s">
        <v>102</v>
      </c>
      <c r="T330">
        <v>1</v>
      </c>
      <c r="U330">
        <v>0.125</v>
      </c>
      <c r="V330">
        <v>75</v>
      </c>
      <c r="W330">
        <v>1</v>
      </c>
      <c r="X330">
        <v>0.125</v>
      </c>
      <c r="Y330">
        <v>75</v>
      </c>
    </row>
    <row r="331" spans="1:25">
      <c r="A331" s="10">
        <v>45627</v>
      </c>
      <c r="B331" t="s">
        <v>76</v>
      </c>
      <c r="C331" t="s">
        <v>77</v>
      </c>
      <c r="D331" t="s">
        <v>78</v>
      </c>
      <c r="E331">
        <v>643</v>
      </c>
      <c r="F331" t="s">
        <v>267</v>
      </c>
      <c r="G331">
        <v>292</v>
      </c>
      <c r="H331" t="s">
        <v>313</v>
      </c>
      <c r="I331">
        <v>1429</v>
      </c>
      <c r="J331" t="s">
        <v>314</v>
      </c>
      <c r="K331">
        <v>17568</v>
      </c>
      <c r="L331" t="s">
        <v>328</v>
      </c>
      <c r="M331">
        <v>0</v>
      </c>
      <c r="N331">
        <v>4</v>
      </c>
      <c r="O331" t="s">
        <v>83</v>
      </c>
      <c r="P331" t="s">
        <v>104</v>
      </c>
      <c r="Q331" t="s">
        <v>105</v>
      </c>
      <c r="R331">
        <v>369</v>
      </c>
      <c r="S331" t="s">
        <v>106</v>
      </c>
      <c r="T331">
        <v>12</v>
      </c>
      <c r="U331">
        <v>0.16666666699999999</v>
      </c>
      <c r="V331">
        <v>96</v>
      </c>
      <c r="W331">
        <v>12</v>
      </c>
      <c r="X331">
        <v>0.16666666699999999</v>
      </c>
      <c r="Y331">
        <v>96</v>
      </c>
    </row>
    <row r="332" spans="1:25">
      <c r="A332" s="10">
        <v>45627</v>
      </c>
      <c r="B332" t="s">
        <v>76</v>
      </c>
      <c r="C332" t="s">
        <v>77</v>
      </c>
      <c r="D332" t="s">
        <v>78</v>
      </c>
      <c r="E332">
        <v>643</v>
      </c>
      <c r="F332" t="s">
        <v>267</v>
      </c>
      <c r="G332">
        <v>292</v>
      </c>
      <c r="H332" t="s">
        <v>313</v>
      </c>
      <c r="I332">
        <v>1429</v>
      </c>
      <c r="J332" t="s">
        <v>314</v>
      </c>
      <c r="K332">
        <v>17568</v>
      </c>
      <c r="L332" t="s">
        <v>328</v>
      </c>
      <c r="M332">
        <v>0</v>
      </c>
      <c r="N332">
        <v>4</v>
      </c>
      <c r="O332" t="s">
        <v>83</v>
      </c>
      <c r="P332" t="s">
        <v>84</v>
      </c>
      <c r="Q332" t="s">
        <v>88</v>
      </c>
      <c r="R332">
        <v>308</v>
      </c>
      <c r="S332" t="s">
        <v>121</v>
      </c>
      <c r="T332">
        <v>12</v>
      </c>
      <c r="U332">
        <v>0.125</v>
      </c>
      <c r="V332">
        <v>193.56</v>
      </c>
      <c r="W332">
        <v>12</v>
      </c>
      <c r="X332">
        <v>0.125</v>
      </c>
      <c r="Y332">
        <v>193.56</v>
      </c>
    </row>
    <row r="333" spans="1:25">
      <c r="A333" s="10">
        <v>45627</v>
      </c>
      <c r="B333" t="s">
        <v>76</v>
      </c>
      <c r="C333" t="s">
        <v>77</v>
      </c>
      <c r="D333" t="s">
        <v>78</v>
      </c>
      <c r="E333">
        <v>643</v>
      </c>
      <c r="F333" t="s">
        <v>267</v>
      </c>
      <c r="G333">
        <v>292</v>
      </c>
      <c r="H333" t="s">
        <v>313</v>
      </c>
      <c r="I333">
        <v>1429</v>
      </c>
      <c r="J333" t="s">
        <v>314</v>
      </c>
      <c r="K333">
        <v>17568</v>
      </c>
      <c r="L333" t="s">
        <v>328</v>
      </c>
      <c r="M333">
        <v>0</v>
      </c>
      <c r="N333">
        <v>4</v>
      </c>
      <c r="O333" t="s">
        <v>83</v>
      </c>
      <c r="P333" t="s">
        <v>98</v>
      </c>
      <c r="Q333" t="s">
        <v>99</v>
      </c>
      <c r="R333">
        <v>383</v>
      </c>
      <c r="S333" t="s">
        <v>142</v>
      </c>
      <c r="T333">
        <v>2</v>
      </c>
      <c r="U333">
        <v>0.33333333300000001</v>
      </c>
      <c r="V333">
        <v>100.08</v>
      </c>
      <c r="W333">
        <v>2</v>
      </c>
      <c r="X333">
        <v>0.33333333300000001</v>
      </c>
      <c r="Y333">
        <v>100.08</v>
      </c>
    </row>
    <row r="334" spans="1:25">
      <c r="A334" s="10">
        <v>45627</v>
      </c>
      <c r="B334" t="s">
        <v>76</v>
      </c>
      <c r="C334" t="s">
        <v>77</v>
      </c>
      <c r="D334" t="s">
        <v>78</v>
      </c>
      <c r="E334">
        <v>643</v>
      </c>
      <c r="F334" t="s">
        <v>267</v>
      </c>
      <c r="G334">
        <v>292</v>
      </c>
      <c r="H334" t="s">
        <v>313</v>
      </c>
      <c r="I334">
        <v>1429</v>
      </c>
      <c r="J334" t="s">
        <v>314</v>
      </c>
      <c r="K334">
        <v>104087</v>
      </c>
      <c r="L334" t="s">
        <v>329</v>
      </c>
      <c r="M334">
        <v>0</v>
      </c>
      <c r="N334">
        <v>4</v>
      </c>
      <c r="O334" t="s">
        <v>83</v>
      </c>
      <c r="P334" t="s">
        <v>130</v>
      </c>
      <c r="Q334" t="s">
        <v>131</v>
      </c>
      <c r="R334">
        <v>197</v>
      </c>
      <c r="S334" t="s">
        <v>166</v>
      </c>
      <c r="T334">
        <v>3</v>
      </c>
      <c r="U334">
        <v>0.125</v>
      </c>
      <c r="V334">
        <v>129</v>
      </c>
      <c r="W334">
        <v>3</v>
      </c>
      <c r="X334">
        <v>0.125</v>
      </c>
      <c r="Y334">
        <v>129</v>
      </c>
    </row>
    <row r="335" spans="1:25">
      <c r="A335" s="10">
        <v>45627</v>
      </c>
      <c r="B335" t="s">
        <v>76</v>
      </c>
      <c r="C335" t="s">
        <v>77</v>
      </c>
      <c r="D335" t="s">
        <v>78</v>
      </c>
      <c r="E335">
        <v>643</v>
      </c>
      <c r="F335" t="s">
        <v>267</v>
      </c>
      <c r="G335">
        <v>292</v>
      </c>
      <c r="H335" t="s">
        <v>313</v>
      </c>
      <c r="I335">
        <v>1429</v>
      </c>
      <c r="J335" t="s">
        <v>314</v>
      </c>
      <c r="K335">
        <v>104087</v>
      </c>
      <c r="L335" t="s">
        <v>329</v>
      </c>
      <c r="M335">
        <v>0</v>
      </c>
      <c r="N335">
        <v>4</v>
      </c>
      <c r="O335" t="s">
        <v>83</v>
      </c>
      <c r="P335" t="s">
        <v>98</v>
      </c>
      <c r="Q335" t="s">
        <v>99</v>
      </c>
      <c r="R335">
        <v>51</v>
      </c>
      <c r="S335" t="s">
        <v>100</v>
      </c>
      <c r="T335">
        <v>1</v>
      </c>
      <c r="U335">
        <v>0.125</v>
      </c>
      <c r="V335">
        <v>75</v>
      </c>
      <c r="W335">
        <v>1</v>
      </c>
      <c r="X335">
        <v>0.125</v>
      </c>
      <c r="Y335">
        <v>75</v>
      </c>
    </row>
    <row r="336" spans="1:25">
      <c r="A336" s="10">
        <v>45627</v>
      </c>
      <c r="B336" t="s">
        <v>76</v>
      </c>
      <c r="C336" t="s">
        <v>77</v>
      </c>
      <c r="D336" t="s">
        <v>78</v>
      </c>
      <c r="E336">
        <v>643</v>
      </c>
      <c r="F336" t="s">
        <v>267</v>
      </c>
      <c r="G336">
        <v>292</v>
      </c>
      <c r="H336" t="s">
        <v>313</v>
      </c>
      <c r="I336">
        <v>1429</v>
      </c>
      <c r="J336" t="s">
        <v>314</v>
      </c>
      <c r="K336">
        <v>104087</v>
      </c>
      <c r="L336" t="s">
        <v>329</v>
      </c>
      <c r="M336">
        <v>0</v>
      </c>
      <c r="N336">
        <v>4</v>
      </c>
      <c r="O336" t="s">
        <v>83</v>
      </c>
      <c r="P336" t="s">
        <v>98</v>
      </c>
      <c r="Q336" t="s">
        <v>99</v>
      </c>
      <c r="R336">
        <v>53</v>
      </c>
      <c r="S336" t="s">
        <v>102</v>
      </c>
      <c r="T336">
        <v>1</v>
      </c>
      <c r="U336">
        <v>0.125</v>
      </c>
      <c r="V336">
        <v>75</v>
      </c>
      <c r="W336">
        <v>1</v>
      </c>
      <c r="X336">
        <v>0.125</v>
      </c>
      <c r="Y336">
        <v>75</v>
      </c>
    </row>
    <row r="337" spans="1:25">
      <c r="A337" s="10">
        <v>45627</v>
      </c>
      <c r="B337" t="s">
        <v>76</v>
      </c>
      <c r="C337" t="s">
        <v>77</v>
      </c>
      <c r="D337" t="s">
        <v>78</v>
      </c>
      <c r="E337">
        <v>643</v>
      </c>
      <c r="F337" t="s">
        <v>267</v>
      </c>
      <c r="G337">
        <v>292</v>
      </c>
      <c r="H337" t="s">
        <v>313</v>
      </c>
      <c r="I337">
        <v>1429</v>
      </c>
      <c r="J337" t="s">
        <v>314</v>
      </c>
      <c r="K337">
        <v>286963</v>
      </c>
      <c r="L337" t="s">
        <v>330</v>
      </c>
      <c r="M337">
        <v>0</v>
      </c>
      <c r="N337">
        <v>22</v>
      </c>
      <c r="O337" t="s">
        <v>83</v>
      </c>
      <c r="P337" t="s">
        <v>91</v>
      </c>
      <c r="Q337" t="s">
        <v>125</v>
      </c>
      <c r="R337">
        <v>285</v>
      </c>
      <c r="S337" t="s">
        <v>126</v>
      </c>
      <c r="T337">
        <v>3</v>
      </c>
      <c r="U337">
        <v>0.125</v>
      </c>
      <c r="V337">
        <v>1245</v>
      </c>
      <c r="W337">
        <v>3</v>
      </c>
      <c r="X337">
        <v>0.125</v>
      </c>
      <c r="Y337">
        <v>1245</v>
      </c>
    </row>
    <row r="338" spans="1:25">
      <c r="A338" s="10">
        <v>45627</v>
      </c>
      <c r="B338" t="s">
        <v>76</v>
      </c>
      <c r="C338" t="s">
        <v>77</v>
      </c>
      <c r="D338" t="s">
        <v>78</v>
      </c>
      <c r="E338">
        <v>643</v>
      </c>
      <c r="F338" t="s">
        <v>267</v>
      </c>
      <c r="G338">
        <v>292</v>
      </c>
      <c r="H338" t="s">
        <v>313</v>
      </c>
      <c r="I338">
        <v>1429</v>
      </c>
      <c r="J338" t="s">
        <v>314</v>
      </c>
      <c r="K338">
        <v>286963</v>
      </c>
      <c r="L338" t="s">
        <v>330</v>
      </c>
      <c r="M338">
        <v>0</v>
      </c>
      <c r="N338">
        <v>22</v>
      </c>
      <c r="O338" t="s">
        <v>83</v>
      </c>
      <c r="P338" t="s">
        <v>130</v>
      </c>
      <c r="Q338" t="s">
        <v>188</v>
      </c>
      <c r="R338">
        <v>405</v>
      </c>
      <c r="S338" t="s">
        <v>219</v>
      </c>
      <c r="T338">
        <v>2</v>
      </c>
      <c r="U338">
        <v>0.16666666699999999</v>
      </c>
      <c r="V338">
        <v>292</v>
      </c>
      <c r="W338">
        <v>2</v>
      </c>
      <c r="X338">
        <v>0.16666666699999999</v>
      </c>
      <c r="Y338">
        <v>292</v>
      </c>
    </row>
    <row r="339" spans="1:25">
      <c r="A339" s="10">
        <v>45627</v>
      </c>
      <c r="B339" t="s">
        <v>76</v>
      </c>
      <c r="C339" t="s">
        <v>77</v>
      </c>
      <c r="D339" t="s">
        <v>78</v>
      </c>
      <c r="E339">
        <v>643</v>
      </c>
      <c r="F339" t="s">
        <v>267</v>
      </c>
      <c r="G339">
        <v>292</v>
      </c>
      <c r="H339" t="s">
        <v>313</v>
      </c>
      <c r="I339">
        <v>1429</v>
      </c>
      <c r="J339" t="s">
        <v>314</v>
      </c>
      <c r="K339">
        <v>286963</v>
      </c>
      <c r="L339" t="s">
        <v>330</v>
      </c>
      <c r="M339">
        <v>0</v>
      </c>
      <c r="N339">
        <v>22</v>
      </c>
      <c r="O339" t="s">
        <v>83</v>
      </c>
      <c r="P339" t="s">
        <v>98</v>
      </c>
      <c r="Q339" t="s">
        <v>99</v>
      </c>
      <c r="R339">
        <v>53</v>
      </c>
      <c r="S339" t="s">
        <v>102</v>
      </c>
      <c r="T339">
        <v>1</v>
      </c>
      <c r="U339">
        <v>0.125</v>
      </c>
      <c r="V339">
        <v>75</v>
      </c>
      <c r="W339">
        <v>1</v>
      </c>
      <c r="X339">
        <v>0.125</v>
      </c>
      <c r="Y339">
        <v>75</v>
      </c>
    </row>
    <row r="340" spans="1:25">
      <c r="A340" s="10">
        <v>45627</v>
      </c>
      <c r="B340" t="s">
        <v>76</v>
      </c>
      <c r="C340" t="s">
        <v>77</v>
      </c>
      <c r="D340" t="s">
        <v>78</v>
      </c>
      <c r="E340">
        <v>643</v>
      </c>
      <c r="F340" t="s">
        <v>267</v>
      </c>
      <c r="G340">
        <v>292</v>
      </c>
      <c r="H340" t="s">
        <v>313</v>
      </c>
      <c r="I340">
        <v>1429</v>
      </c>
      <c r="J340" t="s">
        <v>314</v>
      </c>
      <c r="K340">
        <v>143748</v>
      </c>
      <c r="L340" t="s">
        <v>331</v>
      </c>
      <c r="M340">
        <v>0</v>
      </c>
      <c r="N340">
        <v>4</v>
      </c>
      <c r="O340" t="s">
        <v>83</v>
      </c>
      <c r="P340" t="s">
        <v>84</v>
      </c>
      <c r="Q340" t="s">
        <v>88</v>
      </c>
      <c r="R340">
        <v>308</v>
      </c>
      <c r="S340" t="s">
        <v>121</v>
      </c>
      <c r="T340">
        <v>24</v>
      </c>
      <c r="U340">
        <v>0.25</v>
      </c>
      <c r="V340">
        <v>387.12</v>
      </c>
      <c r="W340">
        <v>24</v>
      </c>
      <c r="X340">
        <v>0.25</v>
      </c>
      <c r="Y340">
        <v>387.12</v>
      </c>
    </row>
    <row r="341" spans="1:25">
      <c r="A341" s="10">
        <v>45627</v>
      </c>
      <c r="B341" t="s">
        <v>76</v>
      </c>
      <c r="C341" t="s">
        <v>77</v>
      </c>
      <c r="D341" t="s">
        <v>78</v>
      </c>
      <c r="E341">
        <v>643</v>
      </c>
      <c r="F341" t="s">
        <v>267</v>
      </c>
      <c r="G341">
        <v>292</v>
      </c>
      <c r="H341" t="s">
        <v>313</v>
      </c>
      <c r="I341">
        <v>1429</v>
      </c>
      <c r="J341" t="s">
        <v>314</v>
      </c>
      <c r="K341">
        <v>18387</v>
      </c>
      <c r="L341" t="s">
        <v>332</v>
      </c>
      <c r="M341">
        <v>0</v>
      </c>
      <c r="N341">
        <v>22</v>
      </c>
      <c r="O341" t="s">
        <v>83</v>
      </c>
      <c r="P341" t="s">
        <v>109</v>
      </c>
      <c r="Q341" t="s">
        <v>109</v>
      </c>
      <c r="R341">
        <v>461</v>
      </c>
      <c r="S341" t="s">
        <v>110</v>
      </c>
      <c r="T341">
        <v>0</v>
      </c>
      <c r="U341">
        <v>0</v>
      </c>
      <c r="V341">
        <v>0</v>
      </c>
      <c r="W341">
        <v>0</v>
      </c>
      <c r="X341">
        <v>0</v>
      </c>
      <c r="Y341">
        <v>0</v>
      </c>
    </row>
    <row r="342" spans="1:25">
      <c r="A342" s="10">
        <v>45627</v>
      </c>
      <c r="B342" t="s">
        <v>76</v>
      </c>
      <c r="C342" t="s">
        <v>77</v>
      </c>
      <c r="D342" t="s">
        <v>78</v>
      </c>
      <c r="E342">
        <v>643</v>
      </c>
      <c r="F342" t="s">
        <v>267</v>
      </c>
      <c r="G342">
        <v>292</v>
      </c>
      <c r="H342" t="s">
        <v>313</v>
      </c>
      <c r="I342">
        <v>1429</v>
      </c>
      <c r="J342" t="s">
        <v>314</v>
      </c>
      <c r="K342">
        <v>18387</v>
      </c>
      <c r="L342" t="s">
        <v>332</v>
      </c>
      <c r="M342">
        <v>0</v>
      </c>
      <c r="N342">
        <v>22</v>
      </c>
      <c r="O342" t="s">
        <v>83</v>
      </c>
      <c r="P342" t="s">
        <v>91</v>
      </c>
      <c r="Q342" t="s">
        <v>125</v>
      </c>
      <c r="R342">
        <v>428</v>
      </c>
      <c r="S342" t="s">
        <v>232</v>
      </c>
      <c r="T342">
        <v>3</v>
      </c>
      <c r="U342">
        <v>0.05</v>
      </c>
      <c r="V342">
        <v>528</v>
      </c>
      <c r="W342">
        <v>3</v>
      </c>
      <c r="X342">
        <v>0.05</v>
      </c>
      <c r="Y342">
        <v>528</v>
      </c>
    </row>
    <row r="343" spans="1:25">
      <c r="A343" s="10">
        <v>45627</v>
      </c>
      <c r="B343" t="s">
        <v>76</v>
      </c>
      <c r="C343" t="s">
        <v>77</v>
      </c>
      <c r="D343" t="s">
        <v>78</v>
      </c>
      <c r="E343">
        <v>643</v>
      </c>
      <c r="F343" t="s">
        <v>267</v>
      </c>
      <c r="G343">
        <v>292</v>
      </c>
      <c r="H343" t="s">
        <v>313</v>
      </c>
      <c r="I343">
        <v>1429</v>
      </c>
      <c r="J343" t="s">
        <v>314</v>
      </c>
      <c r="K343">
        <v>18387</v>
      </c>
      <c r="L343" t="s">
        <v>332</v>
      </c>
      <c r="M343">
        <v>0</v>
      </c>
      <c r="N343">
        <v>22</v>
      </c>
      <c r="O343" t="s">
        <v>83</v>
      </c>
      <c r="P343" t="s">
        <v>91</v>
      </c>
      <c r="Q343" t="s">
        <v>125</v>
      </c>
      <c r="R343">
        <v>285</v>
      </c>
      <c r="S343" t="s">
        <v>126</v>
      </c>
      <c r="T343">
        <v>6</v>
      </c>
      <c r="U343">
        <v>0.25</v>
      </c>
      <c r="V343">
        <v>2490</v>
      </c>
      <c r="W343">
        <v>6</v>
      </c>
      <c r="X343">
        <v>0.25</v>
      </c>
      <c r="Y343">
        <v>2490</v>
      </c>
    </row>
    <row r="344" spans="1:25">
      <c r="A344" s="10">
        <v>45627</v>
      </c>
      <c r="B344" t="s">
        <v>76</v>
      </c>
      <c r="C344" t="s">
        <v>77</v>
      </c>
      <c r="D344" t="s">
        <v>78</v>
      </c>
      <c r="E344">
        <v>643</v>
      </c>
      <c r="F344" t="s">
        <v>267</v>
      </c>
      <c r="G344">
        <v>292</v>
      </c>
      <c r="H344" t="s">
        <v>313</v>
      </c>
      <c r="I344">
        <v>1429</v>
      </c>
      <c r="J344" t="s">
        <v>314</v>
      </c>
      <c r="K344">
        <v>18387</v>
      </c>
      <c r="L344" t="s">
        <v>332</v>
      </c>
      <c r="M344">
        <v>0</v>
      </c>
      <c r="N344">
        <v>22</v>
      </c>
      <c r="O344" t="s">
        <v>83</v>
      </c>
      <c r="P344" t="s">
        <v>130</v>
      </c>
      <c r="Q344" t="s">
        <v>182</v>
      </c>
      <c r="R344">
        <v>410</v>
      </c>
      <c r="S344" t="s">
        <v>183</v>
      </c>
      <c r="T344">
        <v>3</v>
      </c>
      <c r="U344">
        <v>0.25</v>
      </c>
      <c r="V344">
        <v>525</v>
      </c>
      <c r="W344">
        <v>3</v>
      </c>
      <c r="X344">
        <v>0.25</v>
      </c>
      <c r="Y344">
        <v>525</v>
      </c>
    </row>
    <row r="345" spans="1:25">
      <c r="A345" s="10">
        <v>45627</v>
      </c>
      <c r="B345" t="s">
        <v>76</v>
      </c>
      <c r="C345" t="s">
        <v>77</v>
      </c>
      <c r="D345" t="s">
        <v>78</v>
      </c>
      <c r="E345">
        <v>643</v>
      </c>
      <c r="F345" t="s">
        <v>267</v>
      </c>
      <c r="G345">
        <v>292</v>
      </c>
      <c r="H345" t="s">
        <v>313</v>
      </c>
      <c r="I345">
        <v>1429</v>
      </c>
      <c r="J345" t="s">
        <v>314</v>
      </c>
      <c r="K345">
        <v>18387</v>
      </c>
      <c r="L345" t="s">
        <v>332</v>
      </c>
      <c r="M345">
        <v>0</v>
      </c>
      <c r="N345">
        <v>22</v>
      </c>
      <c r="O345" t="s">
        <v>83</v>
      </c>
      <c r="P345" t="s">
        <v>91</v>
      </c>
      <c r="Q345" t="s">
        <v>92</v>
      </c>
      <c r="R345">
        <v>277</v>
      </c>
      <c r="S345" t="s">
        <v>93</v>
      </c>
      <c r="T345">
        <v>12</v>
      </c>
      <c r="U345">
        <v>0.5</v>
      </c>
      <c r="V345">
        <v>4080</v>
      </c>
      <c r="W345">
        <v>12</v>
      </c>
      <c r="X345">
        <v>0.5</v>
      </c>
      <c r="Y345">
        <v>4080</v>
      </c>
    </row>
    <row r="346" spans="1:25">
      <c r="A346" s="10">
        <v>45627</v>
      </c>
      <c r="B346" t="s">
        <v>76</v>
      </c>
      <c r="C346" t="s">
        <v>77</v>
      </c>
      <c r="D346" t="s">
        <v>78</v>
      </c>
      <c r="E346">
        <v>643</v>
      </c>
      <c r="F346" t="s">
        <v>267</v>
      </c>
      <c r="G346">
        <v>292</v>
      </c>
      <c r="H346" t="s">
        <v>313</v>
      </c>
      <c r="I346">
        <v>1429</v>
      </c>
      <c r="J346" t="s">
        <v>314</v>
      </c>
      <c r="K346">
        <v>286920</v>
      </c>
      <c r="L346" t="s">
        <v>333</v>
      </c>
      <c r="M346">
        <v>0</v>
      </c>
      <c r="N346">
        <v>4</v>
      </c>
      <c r="O346" t="s">
        <v>83</v>
      </c>
      <c r="P346" t="s">
        <v>84</v>
      </c>
      <c r="Q346" t="s">
        <v>88</v>
      </c>
      <c r="R346">
        <v>308</v>
      </c>
      <c r="S346" t="s">
        <v>121</v>
      </c>
      <c r="T346">
        <v>12</v>
      </c>
      <c r="U346">
        <v>0.125</v>
      </c>
      <c r="V346">
        <v>193.56</v>
      </c>
      <c r="W346">
        <v>12</v>
      </c>
      <c r="X346">
        <v>0.125</v>
      </c>
      <c r="Y346">
        <v>193.56</v>
      </c>
    </row>
    <row r="347" spans="1:25">
      <c r="A347" s="10">
        <v>45627</v>
      </c>
      <c r="B347" t="s">
        <v>76</v>
      </c>
      <c r="C347" t="s">
        <v>77</v>
      </c>
      <c r="D347" t="s">
        <v>78</v>
      </c>
      <c r="E347">
        <v>643</v>
      </c>
      <c r="F347" t="s">
        <v>267</v>
      </c>
      <c r="G347">
        <v>292</v>
      </c>
      <c r="H347" t="s">
        <v>313</v>
      </c>
      <c r="I347">
        <v>1429</v>
      </c>
      <c r="J347" t="s">
        <v>314</v>
      </c>
      <c r="K347">
        <v>286920</v>
      </c>
      <c r="L347" t="s">
        <v>333</v>
      </c>
      <c r="M347">
        <v>0</v>
      </c>
      <c r="N347">
        <v>4</v>
      </c>
      <c r="O347" t="s">
        <v>83</v>
      </c>
      <c r="P347" t="s">
        <v>98</v>
      </c>
      <c r="Q347" t="s">
        <v>99</v>
      </c>
      <c r="R347">
        <v>383</v>
      </c>
      <c r="S347" t="s">
        <v>142</v>
      </c>
      <c r="T347">
        <v>2</v>
      </c>
      <c r="U347">
        <v>0.33333333300000001</v>
      </c>
      <c r="V347">
        <v>100.08</v>
      </c>
      <c r="W347">
        <v>2</v>
      </c>
      <c r="X347">
        <v>0.33333333300000001</v>
      </c>
      <c r="Y347">
        <v>100.08</v>
      </c>
    </row>
    <row r="348" spans="1:25">
      <c r="A348" s="10">
        <v>45627</v>
      </c>
      <c r="B348" t="s">
        <v>76</v>
      </c>
      <c r="C348" t="s">
        <v>77</v>
      </c>
      <c r="D348" t="s">
        <v>78</v>
      </c>
      <c r="E348">
        <v>643</v>
      </c>
      <c r="F348" t="s">
        <v>267</v>
      </c>
      <c r="G348">
        <v>292</v>
      </c>
      <c r="H348" t="s">
        <v>313</v>
      </c>
      <c r="I348">
        <v>1429</v>
      </c>
      <c r="J348" t="s">
        <v>314</v>
      </c>
      <c r="K348">
        <v>14277</v>
      </c>
      <c r="L348" t="s">
        <v>334</v>
      </c>
      <c r="M348">
        <v>0</v>
      </c>
      <c r="N348">
        <v>4</v>
      </c>
      <c r="O348" t="s">
        <v>83</v>
      </c>
      <c r="P348" t="s">
        <v>109</v>
      </c>
      <c r="Q348" t="s">
        <v>109</v>
      </c>
      <c r="R348">
        <v>461</v>
      </c>
      <c r="S348" t="s">
        <v>110</v>
      </c>
      <c r="T348">
        <v>0</v>
      </c>
      <c r="U348">
        <v>0</v>
      </c>
      <c r="V348">
        <v>0</v>
      </c>
      <c r="W348">
        <v>0</v>
      </c>
      <c r="X348">
        <v>0</v>
      </c>
      <c r="Y348">
        <v>0</v>
      </c>
    </row>
    <row r="349" spans="1:25">
      <c r="A349" s="10">
        <v>45627</v>
      </c>
      <c r="B349" t="s">
        <v>76</v>
      </c>
      <c r="C349" t="s">
        <v>77</v>
      </c>
      <c r="D349" t="s">
        <v>78</v>
      </c>
      <c r="E349">
        <v>643</v>
      </c>
      <c r="F349" t="s">
        <v>267</v>
      </c>
      <c r="G349">
        <v>292</v>
      </c>
      <c r="H349" t="s">
        <v>313</v>
      </c>
      <c r="I349">
        <v>1429</v>
      </c>
      <c r="J349" t="s">
        <v>314</v>
      </c>
      <c r="K349">
        <v>14277</v>
      </c>
      <c r="L349" t="s">
        <v>334</v>
      </c>
      <c r="M349">
        <v>0</v>
      </c>
      <c r="N349">
        <v>4</v>
      </c>
      <c r="O349" t="s">
        <v>83</v>
      </c>
      <c r="P349" t="s">
        <v>130</v>
      </c>
      <c r="Q349" t="s">
        <v>188</v>
      </c>
      <c r="R349">
        <v>405</v>
      </c>
      <c r="S349" t="s">
        <v>219</v>
      </c>
      <c r="T349">
        <v>2</v>
      </c>
      <c r="U349">
        <v>0.16666666699999999</v>
      </c>
      <c r="V349">
        <v>292</v>
      </c>
      <c r="W349">
        <v>2</v>
      </c>
      <c r="X349">
        <v>0.16666666699999999</v>
      </c>
      <c r="Y349">
        <v>292</v>
      </c>
    </row>
    <row r="350" spans="1:25">
      <c r="A350" s="10">
        <v>45627</v>
      </c>
      <c r="B350" t="s">
        <v>76</v>
      </c>
      <c r="C350" t="s">
        <v>77</v>
      </c>
      <c r="D350" t="s">
        <v>78</v>
      </c>
      <c r="E350">
        <v>643</v>
      </c>
      <c r="F350" t="s">
        <v>267</v>
      </c>
      <c r="G350">
        <v>292</v>
      </c>
      <c r="H350" t="s">
        <v>313</v>
      </c>
      <c r="I350">
        <v>1429</v>
      </c>
      <c r="J350" t="s">
        <v>314</v>
      </c>
      <c r="K350">
        <v>14277</v>
      </c>
      <c r="L350" t="s">
        <v>334</v>
      </c>
      <c r="M350">
        <v>0</v>
      </c>
      <c r="N350">
        <v>4</v>
      </c>
      <c r="O350" t="s">
        <v>83</v>
      </c>
      <c r="P350" t="s">
        <v>91</v>
      </c>
      <c r="Q350" t="s">
        <v>92</v>
      </c>
      <c r="R350">
        <v>277</v>
      </c>
      <c r="S350" t="s">
        <v>93</v>
      </c>
      <c r="T350">
        <v>24</v>
      </c>
      <c r="U350">
        <v>1</v>
      </c>
      <c r="V350">
        <v>8160</v>
      </c>
      <c r="W350">
        <v>24</v>
      </c>
      <c r="X350">
        <v>1</v>
      </c>
      <c r="Y350">
        <v>8160</v>
      </c>
    </row>
    <row r="351" spans="1:25">
      <c r="A351" s="10">
        <v>45627</v>
      </c>
      <c r="B351" t="s">
        <v>76</v>
      </c>
      <c r="C351" t="s">
        <v>77</v>
      </c>
      <c r="D351" t="s">
        <v>78</v>
      </c>
      <c r="E351">
        <v>643</v>
      </c>
      <c r="F351" t="s">
        <v>267</v>
      </c>
      <c r="G351">
        <v>292</v>
      </c>
      <c r="H351" t="s">
        <v>313</v>
      </c>
      <c r="I351">
        <v>1429</v>
      </c>
      <c r="J351" t="s">
        <v>314</v>
      </c>
      <c r="K351">
        <v>14277</v>
      </c>
      <c r="L351" t="s">
        <v>334</v>
      </c>
      <c r="M351">
        <v>0</v>
      </c>
      <c r="N351">
        <v>4</v>
      </c>
      <c r="O351" t="s">
        <v>83</v>
      </c>
      <c r="P351" t="s">
        <v>98</v>
      </c>
      <c r="Q351" t="s">
        <v>99</v>
      </c>
      <c r="R351">
        <v>51</v>
      </c>
      <c r="S351" t="s">
        <v>100</v>
      </c>
      <c r="T351">
        <v>1</v>
      </c>
      <c r="U351">
        <v>0.125</v>
      </c>
      <c r="V351">
        <v>75</v>
      </c>
      <c r="W351">
        <v>1</v>
      </c>
      <c r="X351">
        <v>0.125</v>
      </c>
      <c r="Y351">
        <v>75</v>
      </c>
    </row>
    <row r="352" spans="1:25">
      <c r="A352" s="10">
        <v>45627</v>
      </c>
      <c r="B352" t="s">
        <v>76</v>
      </c>
      <c r="C352" t="s">
        <v>77</v>
      </c>
      <c r="D352" t="s">
        <v>78</v>
      </c>
      <c r="E352">
        <v>643</v>
      </c>
      <c r="F352" t="s">
        <v>267</v>
      </c>
      <c r="G352">
        <v>292</v>
      </c>
      <c r="H352" t="s">
        <v>313</v>
      </c>
      <c r="I352">
        <v>1429</v>
      </c>
      <c r="J352" t="s">
        <v>314</v>
      </c>
      <c r="K352">
        <v>14277</v>
      </c>
      <c r="L352" t="s">
        <v>334</v>
      </c>
      <c r="M352">
        <v>0</v>
      </c>
      <c r="N352">
        <v>4</v>
      </c>
      <c r="O352" t="s">
        <v>83</v>
      </c>
      <c r="P352" t="s">
        <v>98</v>
      </c>
      <c r="Q352" t="s">
        <v>99</v>
      </c>
      <c r="R352">
        <v>53</v>
      </c>
      <c r="S352" t="s">
        <v>102</v>
      </c>
      <c r="T352">
        <v>1</v>
      </c>
      <c r="U352">
        <v>0.125</v>
      </c>
      <c r="V352">
        <v>75</v>
      </c>
      <c r="W352">
        <v>1</v>
      </c>
      <c r="X352">
        <v>0.125</v>
      </c>
      <c r="Y352">
        <v>75</v>
      </c>
    </row>
    <row r="353" spans="1:25">
      <c r="A353" s="10">
        <v>45627</v>
      </c>
      <c r="B353" t="s">
        <v>76</v>
      </c>
      <c r="C353" t="s">
        <v>77</v>
      </c>
      <c r="D353" t="s">
        <v>78</v>
      </c>
      <c r="E353">
        <v>643</v>
      </c>
      <c r="F353" t="s">
        <v>267</v>
      </c>
      <c r="G353">
        <v>292</v>
      </c>
      <c r="H353" t="s">
        <v>313</v>
      </c>
      <c r="I353">
        <v>1429</v>
      </c>
      <c r="J353" t="s">
        <v>314</v>
      </c>
      <c r="K353">
        <v>14514</v>
      </c>
      <c r="L353" t="s">
        <v>335</v>
      </c>
      <c r="M353">
        <v>0</v>
      </c>
      <c r="N353">
        <v>22</v>
      </c>
      <c r="O353" t="s">
        <v>83</v>
      </c>
      <c r="P353" t="s">
        <v>130</v>
      </c>
      <c r="Q353" t="s">
        <v>131</v>
      </c>
      <c r="R353">
        <v>197</v>
      </c>
      <c r="S353" t="s">
        <v>166</v>
      </c>
      <c r="T353">
        <v>2</v>
      </c>
      <c r="U353">
        <v>8.3333332999999996E-2</v>
      </c>
      <c r="V353">
        <v>86</v>
      </c>
      <c r="W353">
        <v>2</v>
      </c>
      <c r="X353">
        <v>8.3333332999999996E-2</v>
      </c>
      <c r="Y353">
        <v>86</v>
      </c>
    </row>
    <row r="354" spans="1:25">
      <c r="A354" s="10">
        <v>45627</v>
      </c>
      <c r="B354" t="s">
        <v>76</v>
      </c>
      <c r="C354" t="s">
        <v>77</v>
      </c>
      <c r="D354" t="s">
        <v>78</v>
      </c>
      <c r="E354">
        <v>643</v>
      </c>
      <c r="F354" t="s">
        <v>267</v>
      </c>
      <c r="G354">
        <v>292</v>
      </c>
      <c r="H354" t="s">
        <v>313</v>
      </c>
      <c r="I354">
        <v>1429</v>
      </c>
      <c r="J354" t="s">
        <v>314</v>
      </c>
      <c r="K354">
        <v>19778</v>
      </c>
      <c r="L354" t="s">
        <v>336</v>
      </c>
      <c r="M354">
        <v>0</v>
      </c>
      <c r="N354">
        <v>22</v>
      </c>
      <c r="O354" t="s">
        <v>176</v>
      </c>
      <c r="P354" t="s">
        <v>109</v>
      </c>
      <c r="Q354" t="s">
        <v>109</v>
      </c>
      <c r="R354">
        <v>461</v>
      </c>
      <c r="S354" t="s">
        <v>110</v>
      </c>
      <c r="T354">
        <v>0</v>
      </c>
      <c r="U354">
        <v>0</v>
      </c>
      <c r="V354">
        <v>0</v>
      </c>
      <c r="W354">
        <v>0</v>
      </c>
      <c r="X354">
        <v>0</v>
      </c>
      <c r="Y354">
        <v>0</v>
      </c>
    </row>
    <row r="355" spans="1:25">
      <c r="A355" s="10">
        <v>45627</v>
      </c>
      <c r="B355" t="s">
        <v>76</v>
      </c>
      <c r="C355" t="s">
        <v>77</v>
      </c>
      <c r="D355" t="s">
        <v>78</v>
      </c>
      <c r="E355">
        <v>643</v>
      </c>
      <c r="F355" t="s">
        <v>267</v>
      </c>
      <c r="G355">
        <v>292</v>
      </c>
      <c r="H355" t="s">
        <v>313</v>
      </c>
      <c r="I355">
        <v>1429</v>
      </c>
      <c r="J355" t="s">
        <v>314</v>
      </c>
      <c r="K355">
        <v>19778</v>
      </c>
      <c r="L355" t="s">
        <v>336</v>
      </c>
      <c r="M355">
        <v>0</v>
      </c>
      <c r="N355">
        <v>22</v>
      </c>
      <c r="O355" t="s">
        <v>176</v>
      </c>
      <c r="P355" t="s">
        <v>109</v>
      </c>
      <c r="Q355" t="s">
        <v>109</v>
      </c>
      <c r="R355">
        <v>133</v>
      </c>
      <c r="S355" t="s">
        <v>163</v>
      </c>
      <c r="T355">
        <v>0</v>
      </c>
      <c r="U355">
        <v>0</v>
      </c>
      <c r="V355">
        <v>0</v>
      </c>
      <c r="W355">
        <v>0</v>
      </c>
      <c r="X355">
        <v>0</v>
      </c>
      <c r="Y355">
        <v>0</v>
      </c>
    </row>
    <row r="356" spans="1:25">
      <c r="A356" s="10">
        <v>45627</v>
      </c>
      <c r="B356" t="s">
        <v>76</v>
      </c>
      <c r="C356" t="s">
        <v>77</v>
      </c>
      <c r="D356" t="s">
        <v>78</v>
      </c>
      <c r="E356">
        <v>643</v>
      </c>
      <c r="F356" t="s">
        <v>267</v>
      </c>
      <c r="G356">
        <v>292</v>
      </c>
      <c r="H356" t="s">
        <v>313</v>
      </c>
      <c r="I356">
        <v>1429</v>
      </c>
      <c r="J356" t="s">
        <v>314</v>
      </c>
      <c r="K356">
        <v>19778</v>
      </c>
      <c r="L356" t="s">
        <v>336</v>
      </c>
      <c r="M356">
        <v>0</v>
      </c>
      <c r="N356">
        <v>22</v>
      </c>
      <c r="O356" t="s">
        <v>176</v>
      </c>
      <c r="P356" t="s">
        <v>104</v>
      </c>
      <c r="Q356" t="s">
        <v>114</v>
      </c>
      <c r="R356">
        <v>437</v>
      </c>
      <c r="S356" t="s">
        <v>115</v>
      </c>
      <c r="T356">
        <v>12</v>
      </c>
      <c r="U356">
        <v>1</v>
      </c>
      <c r="V356">
        <v>1104</v>
      </c>
      <c r="W356">
        <v>12</v>
      </c>
      <c r="X356">
        <v>1</v>
      </c>
      <c r="Y356">
        <v>1104</v>
      </c>
    </row>
    <row r="357" spans="1:25">
      <c r="A357" s="10">
        <v>45627</v>
      </c>
      <c r="B357" t="s">
        <v>76</v>
      </c>
      <c r="C357" t="s">
        <v>77</v>
      </c>
      <c r="D357" t="s">
        <v>78</v>
      </c>
      <c r="E357">
        <v>643</v>
      </c>
      <c r="F357" t="s">
        <v>267</v>
      </c>
      <c r="G357">
        <v>292</v>
      </c>
      <c r="H357" t="s">
        <v>313</v>
      </c>
      <c r="I357">
        <v>1429</v>
      </c>
      <c r="J357" t="s">
        <v>314</v>
      </c>
      <c r="K357">
        <v>19778</v>
      </c>
      <c r="L357" t="s">
        <v>336</v>
      </c>
      <c r="M357">
        <v>0</v>
      </c>
      <c r="N357">
        <v>22</v>
      </c>
      <c r="O357" t="s">
        <v>176</v>
      </c>
      <c r="P357" t="s">
        <v>104</v>
      </c>
      <c r="Q357" t="s">
        <v>105</v>
      </c>
      <c r="R357">
        <v>190</v>
      </c>
      <c r="S357" t="s">
        <v>181</v>
      </c>
      <c r="T357">
        <v>24</v>
      </c>
      <c r="U357">
        <v>2</v>
      </c>
      <c r="V357">
        <v>732</v>
      </c>
      <c r="W357">
        <v>24</v>
      </c>
      <c r="X357">
        <v>2</v>
      </c>
      <c r="Y357">
        <v>732</v>
      </c>
    </row>
    <row r="358" spans="1:25">
      <c r="A358" s="10">
        <v>45627</v>
      </c>
      <c r="B358" t="s">
        <v>76</v>
      </c>
      <c r="C358" t="s">
        <v>77</v>
      </c>
      <c r="D358" t="s">
        <v>78</v>
      </c>
      <c r="E358">
        <v>643</v>
      </c>
      <c r="F358" t="s">
        <v>267</v>
      </c>
      <c r="G358">
        <v>292</v>
      </c>
      <c r="H358" t="s">
        <v>313</v>
      </c>
      <c r="I358">
        <v>1429</v>
      </c>
      <c r="J358" t="s">
        <v>314</v>
      </c>
      <c r="K358">
        <v>19778</v>
      </c>
      <c r="L358" t="s">
        <v>336</v>
      </c>
      <c r="M358">
        <v>0</v>
      </c>
      <c r="N358">
        <v>22</v>
      </c>
      <c r="O358" t="s">
        <v>176</v>
      </c>
      <c r="P358" t="s">
        <v>104</v>
      </c>
      <c r="Q358" t="s">
        <v>114</v>
      </c>
      <c r="R358">
        <v>191</v>
      </c>
      <c r="S358" t="s">
        <v>154</v>
      </c>
      <c r="T358">
        <v>12</v>
      </c>
      <c r="U358">
        <v>1</v>
      </c>
      <c r="V358">
        <v>696</v>
      </c>
      <c r="W358">
        <v>12</v>
      </c>
      <c r="X358">
        <v>1</v>
      </c>
      <c r="Y358">
        <v>696</v>
      </c>
    </row>
    <row r="359" spans="1:25">
      <c r="A359" s="10">
        <v>45627</v>
      </c>
      <c r="B359" t="s">
        <v>76</v>
      </c>
      <c r="C359" t="s">
        <v>77</v>
      </c>
      <c r="D359" t="s">
        <v>78</v>
      </c>
      <c r="E359">
        <v>643</v>
      </c>
      <c r="F359" t="s">
        <v>267</v>
      </c>
      <c r="G359">
        <v>292</v>
      </c>
      <c r="H359" t="s">
        <v>313</v>
      </c>
      <c r="I359">
        <v>1429</v>
      </c>
      <c r="J359" t="s">
        <v>314</v>
      </c>
      <c r="K359">
        <v>19778</v>
      </c>
      <c r="L359" t="s">
        <v>336</v>
      </c>
      <c r="M359">
        <v>0</v>
      </c>
      <c r="N359">
        <v>22</v>
      </c>
      <c r="O359" t="s">
        <v>176</v>
      </c>
      <c r="P359" t="s">
        <v>91</v>
      </c>
      <c r="Q359" t="s">
        <v>125</v>
      </c>
      <c r="R359">
        <v>428</v>
      </c>
      <c r="S359" t="s">
        <v>232</v>
      </c>
      <c r="T359">
        <v>6</v>
      </c>
      <c r="U359">
        <v>0.1</v>
      </c>
      <c r="V359">
        <v>1056</v>
      </c>
      <c r="W359">
        <v>6</v>
      </c>
      <c r="X359">
        <v>0.1</v>
      </c>
      <c r="Y359">
        <v>1056</v>
      </c>
    </row>
    <row r="360" spans="1:25">
      <c r="A360" s="10">
        <v>45627</v>
      </c>
      <c r="B360" t="s">
        <v>76</v>
      </c>
      <c r="C360" t="s">
        <v>77</v>
      </c>
      <c r="D360" t="s">
        <v>78</v>
      </c>
      <c r="E360">
        <v>643</v>
      </c>
      <c r="F360" t="s">
        <v>267</v>
      </c>
      <c r="G360">
        <v>292</v>
      </c>
      <c r="H360" t="s">
        <v>313</v>
      </c>
      <c r="I360">
        <v>1429</v>
      </c>
      <c r="J360" t="s">
        <v>314</v>
      </c>
      <c r="K360">
        <v>19778</v>
      </c>
      <c r="L360" t="s">
        <v>336</v>
      </c>
      <c r="M360">
        <v>0</v>
      </c>
      <c r="N360">
        <v>22</v>
      </c>
      <c r="O360" t="s">
        <v>176</v>
      </c>
      <c r="P360" t="s">
        <v>91</v>
      </c>
      <c r="Q360" t="s">
        <v>125</v>
      </c>
      <c r="R360">
        <v>285</v>
      </c>
      <c r="S360" t="s">
        <v>126</v>
      </c>
      <c r="T360">
        <v>24</v>
      </c>
      <c r="U360">
        <v>1</v>
      </c>
      <c r="V360">
        <v>9960</v>
      </c>
      <c r="W360">
        <v>24</v>
      </c>
      <c r="X360">
        <v>1</v>
      </c>
      <c r="Y360">
        <v>9960</v>
      </c>
    </row>
    <row r="361" spans="1:25">
      <c r="A361" s="10">
        <v>45627</v>
      </c>
      <c r="B361" t="s">
        <v>76</v>
      </c>
      <c r="C361" t="s">
        <v>77</v>
      </c>
      <c r="D361" t="s">
        <v>78</v>
      </c>
      <c r="E361">
        <v>643</v>
      </c>
      <c r="F361" t="s">
        <v>267</v>
      </c>
      <c r="G361">
        <v>292</v>
      </c>
      <c r="H361" t="s">
        <v>313</v>
      </c>
      <c r="I361">
        <v>1429</v>
      </c>
      <c r="J361" t="s">
        <v>314</v>
      </c>
      <c r="K361">
        <v>19778</v>
      </c>
      <c r="L361" t="s">
        <v>336</v>
      </c>
      <c r="M361">
        <v>0</v>
      </c>
      <c r="N361">
        <v>22</v>
      </c>
      <c r="O361" t="s">
        <v>176</v>
      </c>
      <c r="P361" t="s">
        <v>130</v>
      </c>
      <c r="Q361" t="s">
        <v>131</v>
      </c>
      <c r="R361">
        <v>197</v>
      </c>
      <c r="S361" t="s">
        <v>166</v>
      </c>
      <c r="T361">
        <v>24</v>
      </c>
      <c r="U361">
        <v>1</v>
      </c>
      <c r="V361">
        <v>1032</v>
      </c>
      <c r="W361">
        <v>24</v>
      </c>
      <c r="X361">
        <v>1</v>
      </c>
      <c r="Y361">
        <v>1032</v>
      </c>
    </row>
    <row r="362" spans="1:25">
      <c r="A362" s="10">
        <v>45627</v>
      </c>
      <c r="B362" t="s">
        <v>76</v>
      </c>
      <c r="C362" t="s">
        <v>77</v>
      </c>
      <c r="D362" t="s">
        <v>78</v>
      </c>
      <c r="E362">
        <v>643</v>
      </c>
      <c r="F362" t="s">
        <v>267</v>
      </c>
      <c r="G362">
        <v>292</v>
      </c>
      <c r="H362" t="s">
        <v>313</v>
      </c>
      <c r="I362">
        <v>1429</v>
      </c>
      <c r="J362" t="s">
        <v>314</v>
      </c>
      <c r="K362">
        <v>19778</v>
      </c>
      <c r="L362" t="s">
        <v>336</v>
      </c>
      <c r="M362">
        <v>0</v>
      </c>
      <c r="N362">
        <v>22</v>
      </c>
      <c r="O362" t="s">
        <v>176</v>
      </c>
      <c r="P362" t="s">
        <v>91</v>
      </c>
      <c r="Q362" t="s">
        <v>92</v>
      </c>
      <c r="R362">
        <v>277</v>
      </c>
      <c r="S362" t="s">
        <v>93</v>
      </c>
      <c r="T362">
        <v>12</v>
      </c>
      <c r="U362">
        <v>0.5</v>
      </c>
      <c r="V362">
        <v>4080</v>
      </c>
      <c r="W362">
        <v>12</v>
      </c>
      <c r="X362">
        <v>0.5</v>
      </c>
      <c r="Y362">
        <v>4080</v>
      </c>
    </row>
    <row r="363" spans="1:25">
      <c r="A363" s="10">
        <v>45627</v>
      </c>
      <c r="B363" t="s">
        <v>76</v>
      </c>
      <c r="C363" t="s">
        <v>77</v>
      </c>
      <c r="D363" t="s">
        <v>78</v>
      </c>
      <c r="E363">
        <v>643</v>
      </c>
      <c r="F363" t="s">
        <v>267</v>
      </c>
      <c r="G363">
        <v>292</v>
      </c>
      <c r="H363" t="s">
        <v>313</v>
      </c>
      <c r="I363">
        <v>1429</v>
      </c>
      <c r="J363" t="s">
        <v>314</v>
      </c>
      <c r="K363">
        <v>19778</v>
      </c>
      <c r="L363" t="s">
        <v>336</v>
      </c>
      <c r="M363">
        <v>0</v>
      </c>
      <c r="N363">
        <v>22</v>
      </c>
      <c r="O363" t="s">
        <v>176</v>
      </c>
      <c r="P363" t="s">
        <v>84</v>
      </c>
      <c r="Q363" t="s">
        <v>85</v>
      </c>
      <c r="R363">
        <v>316</v>
      </c>
      <c r="S363" t="s">
        <v>337</v>
      </c>
      <c r="T363">
        <v>24</v>
      </c>
      <c r="U363">
        <v>0.25</v>
      </c>
      <c r="V363">
        <v>387.12</v>
      </c>
      <c r="W363">
        <v>24</v>
      </c>
      <c r="X363">
        <v>0.25</v>
      </c>
      <c r="Y363">
        <v>387.12</v>
      </c>
    </row>
    <row r="364" spans="1:25">
      <c r="A364" s="10">
        <v>45627</v>
      </c>
      <c r="B364" t="s">
        <v>76</v>
      </c>
      <c r="C364" t="s">
        <v>77</v>
      </c>
      <c r="D364" t="s">
        <v>78</v>
      </c>
      <c r="E364">
        <v>643</v>
      </c>
      <c r="F364" t="s">
        <v>267</v>
      </c>
      <c r="G364">
        <v>292</v>
      </c>
      <c r="H364" t="s">
        <v>313</v>
      </c>
      <c r="I364">
        <v>1429</v>
      </c>
      <c r="J364" t="s">
        <v>314</v>
      </c>
      <c r="K364">
        <v>19778</v>
      </c>
      <c r="L364" t="s">
        <v>336</v>
      </c>
      <c r="M364">
        <v>0</v>
      </c>
      <c r="N364">
        <v>22</v>
      </c>
      <c r="O364" t="s">
        <v>176</v>
      </c>
      <c r="P364" t="s">
        <v>109</v>
      </c>
      <c r="Q364" t="s">
        <v>109</v>
      </c>
      <c r="R364">
        <v>447</v>
      </c>
      <c r="S364" t="s">
        <v>169</v>
      </c>
      <c r="T364">
        <v>0</v>
      </c>
      <c r="U364">
        <v>0</v>
      </c>
      <c r="V364">
        <v>0</v>
      </c>
      <c r="W364">
        <v>0</v>
      </c>
      <c r="X364">
        <v>0</v>
      </c>
      <c r="Y364">
        <v>0</v>
      </c>
    </row>
    <row r="365" spans="1:25">
      <c r="A365" s="10">
        <v>45627</v>
      </c>
      <c r="B365" t="s">
        <v>76</v>
      </c>
      <c r="C365" t="s">
        <v>77</v>
      </c>
      <c r="D365" t="s">
        <v>78</v>
      </c>
      <c r="E365">
        <v>643</v>
      </c>
      <c r="F365" t="s">
        <v>267</v>
      </c>
      <c r="G365">
        <v>292</v>
      </c>
      <c r="H365" t="s">
        <v>313</v>
      </c>
      <c r="I365">
        <v>1429</v>
      </c>
      <c r="J365" t="s">
        <v>314</v>
      </c>
      <c r="K365">
        <v>19778</v>
      </c>
      <c r="L365" t="s">
        <v>336</v>
      </c>
      <c r="M365">
        <v>0</v>
      </c>
      <c r="N365">
        <v>22</v>
      </c>
      <c r="O365" t="s">
        <v>176</v>
      </c>
      <c r="P365" t="s">
        <v>98</v>
      </c>
      <c r="Q365" t="s">
        <v>99</v>
      </c>
      <c r="R365">
        <v>457</v>
      </c>
      <c r="S365" t="s">
        <v>212</v>
      </c>
      <c r="T365">
        <v>4</v>
      </c>
      <c r="U365">
        <v>0.66666666699999999</v>
      </c>
      <c r="V365">
        <v>768</v>
      </c>
      <c r="W365">
        <v>4</v>
      </c>
      <c r="X365">
        <v>0.66666666699999999</v>
      </c>
      <c r="Y365">
        <v>768</v>
      </c>
    </row>
    <row r="366" spans="1:25">
      <c r="A366" s="10">
        <v>45627</v>
      </c>
      <c r="B366" t="s">
        <v>76</v>
      </c>
      <c r="C366" t="s">
        <v>77</v>
      </c>
      <c r="D366" t="s">
        <v>78</v>
      </c>
      <c r="E366">
        <v>643</v>
      </c>
      <c r="F366" t="s">
        <v>267</v>
      </c>
      <c r="G366">
        <v>292</v>
      </c>
      <c r="H366" t="s">
        <v>313</v>
      </c>
      <c r="I366">
        <v>1429</v>
      </c>
      <c r="J366" t="s">
        <v>314</v>
      </c>
      <c r="K366">
        <v>19778</v>
      </c>
      <c r="L366" t="s">
        <v>336</v>
      </c>
      <c r="M366">
        <v>0</v>
      </c>
      <c r="N366">
        <v>22</v>
      </c>
      <c r="O366" t="s">
        <v>176</v>
      </c>
      <c r="P366" t="s">
        <v>98</v>
      </c>
      <c r="Q366" t="s">
        <v>99</v>
      </c>
      <c r="R366">
        <v>456</v>
      </c>
      <c r="S366" t="s">
        <v>307</v>
      </c>
      <c r="T366">
        <v>2</v>
      </c>
      <c r="U366">
        <v>0.33333333300000001</v>
      </c>
      <c r="V366">
        <v>384</v>
      </c>
      <c r="W366">
        <v>2</v>
      </c>
      <c r="X366">
        <v>0.33333333300000001</v>
      </c>
      <c r="Y366">
        <v>384</v>
      </c>
    </row>
    <row r="367" spans="1:25">
      <c r="A367" s="10">
        <v>45627</v>
      </c>
      <c r="B367" t="s">
        <v>76</v>
      </c>
      <c r="C367" t="s">
        <v>77</v>
      </c>
      <c r="D367" t="s">
        <v>78</v>
      </c>
      <c r="E367">
        <v>643</v>
      </c>
      <c r="F367" t="s">
        <v>267</v>
      </c>
      <c r="G367">
        <v>292</v>
      </c>
      <c r="H367" t="s">
        <v>313</v>
      </c>
      <c r="I367">
        <v>1429</v>
      </c>
      <c r="J367" t="s">
        <v>314</v>
      </c>
      <c r="K367">
        <v>109426</v>
      </c>
      <c r="L367" t="s">
        <v>338</v>
      </c>
      <c r="M367">
        <v>0</v>
      </c>
      <c r="N367">
        <v>4</v>
      </c>
      <c r="O367" t="s">
        <v>83</v>
      </c>
      <c r="P367" t="s">
        <v>104</v>
      </c>
      <c r="Q367" t="s">
        <v>105</v>
      </c>
      <c r="R367">
        <v>190</v>
      </c>
      <c r="S367" t="s">
        <v>181</v>
      </c>
      <c r="T367">
        <v>6</v>
      </c>
      <c r="U367">
        <v>0.5</v>
      </c>
      <c r="V367">
        <v>183</v>
      </c>
      <c r="W367">
        <v>6</v>
      </c>
      <c r="X367">
        <v>0.5</v>
      </c>
      <c r="Y367">
        <v>183</v>
      </c>
    </row>
    <row r="368" spans="1:25">
      <c r="A368" s="10">
        <v>45627</v>
      </c>
      <c r="B368" t="s">
        <v>76</v>
      </c>
      <c r="C368" t="s">
        <v>77</v>
      </c>
      <c r="D368" t="s">
        <v>78</v>
      </c>
      <c r="E368">
        <v>643</v>
      </c>
      <c r="F368" t="s">
        <v>267</v>
      </c>
      <c r="G368">
        <v>292</v>
      </c>
      <c r="H368" t="s">
        <v>313</v>
      </c>
      <c r="I368">
        <v>1429</v>
      </c>
      <c r="J368" t="s">
        <v>314</v>
      </c>
      <c r="K368">
        <v>109426</v>
      </c>
      <c r="L368" t="s">
        <v>338</v>
      </c>
      <c r="M368">
        <v>0</v>
      </c>
      <c r="N368">
        <v>4</v>
      </c>
      <c r="O368" t="s">
        <v>83</v>
      </c>
      <c r="P368" t="s">
        <v>104</v>
      </c>
      <c r="Q368" t="s">
        <v>105</v>
      </c>
      <c r="R368">
        <v>369</v>
      </c>
      <c r="S368" t="s">
        <v>106</v>
      </c>
      <c r="T368">
        <v>24</v>
      </c>
      <c r="U368">
        <v>0.33333333300000001</v>
      </c>
      <c r="V368">
        <v>192</v>
      </c>
      <c r="W368">
        <v>24</v>
      </c>
      <c r="X368">
        <v>0.33333333300000001</v>
      </c>
      <c r="Y368">
        <v>192</v>
      </c>
    </row>
    <row r="369" spans="1:25">
      <c r="A369" s="10">
        <v>45627</v>
      </c>
      <c r="B369" t="s">
        <v>76</v>
      </c>
      <c r="C369" t="s">
        <v>77</v>
      </c>
      <c r="D369" t="s">
        <v>78</v>
      </c>
      <c r="E369">
        <v>643</v>
      </c>
      <c r="F369" t="s">
        <v>267</v>
      </c>
      <c r="G369">
        <v>292</v>
      </c>
      <c r="H369" t="s">
        <v>313</v>
      </c>
      <c r="I369">
        <v>1429</v>
      </c>
      <c r="J369" t="s">
        <v>314</v>
      </c>
      <c r="K369">
        <v>109426</v>
      </c>
      <c r="L369" t="s">
        <v>338</v>
      </c>
      <c r="M369">
        <v>0</v>
      </c>
      <c r="N369">
        <v>4</v>
      </c>
      <c r="O369" t="s">
        <v>83</v>
      </c>
      <c r="P369" t="s">
        <v>84</v>
      </c>
      <c r="Q369" t="s">
        <v>88</v>
      </c>
      <c r="R369">
        <v>308</v>
      </c>
      <c r="S369" t="s">
        <v>121</v>
      </c>
      <c r="T369">
        <v>24</v>
      </c>
      <c r="U369">
        <v>0.25</v>
      </c>
      <c r="V369">
        <v>387.12</v>
      </c>
      <c r="W369">
        <v>24</v>
      </c>
      <c r="X369">
        <v>0.25</v>
      </c>
      <c r="Y369">
        <v>387.12</v>
      </c>
    </row>
    <row r="370" spans="1:25">
      <c r="A370" s="10">
        <v>45627</v>
      </c>
      <c r="B370" t="s">
        <v>76</v>
      </c>
      <c r="C370" t="s">
        <v>77</v>
      </c>
      <c r="D370" t="s">
        <v>78</v>
      </c>
      <c r="E370">
        <v>643</v>
      </c>
      <c r="F370" t="s">
        <v>267</v>
      </c>
      <c r="G370">
        <v>292</v>
      </c>
      <c r="H370" t="s">
        <v>313</v>
      </c>
      <c r="I370">
        <v>1429</v>
      </c>
      <c r="J370" t="s">
        <v>314</v>
      </c>
      <c r="K370">
        <v>109426</v>
      </c>
      <c r="L370" t="s">
        <v>338</v>
      </c>
      <c r="M370">
        <v>0</v>
      </c>
      <c r="N370">
        <v>4</v>
      </c>
      <c r="O370" t="s">
        <v>83</v>
      </c>
      <c r="P370" t="s">
        <v>84</v>
      </c>
      <c r="Q370" t="s">
        <v>85</v>
      </c>
      <c r="R370">
        <v>365</v>
      </c>
      <c r="S370" t="s">
        <v>86</v>
      </c>
      <c r="T370">
        <v>24</v>
      </c>
      <c r="U370">
        <v>0.25</v>
      </c>
      <c r="V370">
        <v>387.12</v>
      </c>
      <c r="W370">
        <v>24</v>
      </c>
      <c r="X370">
        <v>0.25</v>
      </c>
      <c r="Y370">
        <v>387.12</v>
      </c>
    </row>
    <row r="371" spans="1:25">
      <c r="A371" s="10">
        <v>45627</v>
      </c>
      <c r="B371" t="s">
        <v>76</v>
      </c>
      <c r="C371" t="s">
        <v>77</v>
      </c>
      <c r="D371" t="s">
        <v>78</v>
      </c>
      <c r="E371">
        <v>643</v>
      </c>
      <c r="F371" t="s">
        <v>267</v>
      </c>
      <c r="G371">
        <v>292</v>
      </c>
      <c r="H371" t="s">
        <v>313</v>
      </c>
      <c r="I371">
        <v>1429</v>
      </c>
      <c r="J371" t="s">
        <v>314</v>
      </c>
      <c r="K371">
        <v>318868</v>
      </c>
      <c r="L371" t="s">
        <v>339</v>
      </c>
      <c r="M371">
        <v>1</v>
      </c>
      <c r="N371">
        <v>22</v>
      </c>
      <c r="O371" t="s">
        <v>83</v>
      </c>
      <c r="P371" t="s">
        <v>130</v>
      </c>
      <c r="Q371" t="s">
        <v>131</v>
      </c>
      <c r="R371">
        <v>233</v>
      </c>
      <c r="S371" t="s">
        <v>165</v>
      </c>
      <c r="T371">
        <v>24</v>
      </c>
      <c r="U371">
        <v>1</v>
      </c>
      <c r="V371">
        <v>528</v>
      </c>
      <c r="W371">
        <v>24</v>
      </c>
      <c r="X371">
        <v>1</v>
      </c>
      <c r="Y371">
        <v>528</v>
      </c>
    </row>
    <row r="372" spans="1:25">
      <c r="A372" s="10">
        <v>45627</v>
      </c>
      <c r="B372" t="s">
        <v>76</v>
      </c>
      <c r="C372" t="s">
        <v>77</v>
      </c>
      <c r="D372" t="s">
        <v>78</v>
      </c>
      <c r="E372">
        <v>643</v>
      </c>
      <c r="F372" t="s">
        <v>267</v>
      </c>
      <c r="G372">
        <v>292</v>
      </c>
      <c r="H372" t="s">
        <v>313</v>
      </c>
      <c r="I372">
        <v>1429</v>
      </c>
      <c r="J372" t="s">
        <v>314</v>
      </c>
      <c r="K372">
        <v>318868</v>
      </c>
      <c r="L372" t="s">
        <v>339</v>
      </c>
      <c r="M372">
        <v>1</v>
      </c>
      <c r="N372">
        <v>22</v>
      </c>
      <c r="O372" t="s">
        <v>83</v>
      </c>
      <c r="P372" t="s">
        <v>109</v>
      </c>
      <c r="Q372" t="s">
        <v>109</v>
      </c>
      <c r="R372">
        <v>446</v>
      </c>
      <c r="S372" t="s">
        <v>168</v>
      </c>
      <c r="T372">
        <v>0</v>
      </c>
      <c r="U372">
        <v>0</v>
      </c>
      <c r="V372">
        <v>0</v>
      </c>
      <c r="W372">
        <v>0</v>
      </c>
      <c r="X372">
        <v>0</v>
      </c>
      <c r="Y372">
        <v>0</v>
      </c>
    </row>
    <row r="373" spans="1:25">
      <c r="A373" s="10">
        <v>45627</v>
      </c>
      <c r="B373" t="s">
        <v>76</v>
      </c>
      <c r="C373" t="s">
        <v>77</v>
      </c>
      <c r="D373" t="s">
        <v>78</v>
      </c>
      <c r="E373">
        <v>643</v>
      </c>
      <c r="F373" t="s">
        <v>267</v>
      </c>
      <c r="G373">
        <v>292</v>
      </c>
      <c r="H373" t="s">
        <v>313</v>
      </c>
      <c r="I373">
        <v>1429</v>
      </c>
      <c r="J373" t="s">
        <v>314</v>
      </c>
      <c r="K373">
        <v>15092</v>
      </c>
      <c r="L373" t="s">
        <v>340</v>
      </c>
      <c r="M373">
        <v>0</v>
      </c>
      <c r="N373">
        <v>22</v>
      </c>
      <c r="O373" t="s">
        <v>83</v>
      </c>
      <c r="P373" t="s">
        <v>109</v>
      </c>
      <c r="Q373" t="s">
        <v>109</v>
      </c>
      <c r="R373">
        <v>461</v>
      </c>
      <c r="S373" t="s">
        <v>110</v>
      </c>
      <c r="T373">
        <v>0</v>
      </c>
      <c r="U373">
        <v>0</v>
      </c>
      <c r="V373">
        <v>0</v>
      </c>
      <c r="W373">
        <v>0</v>
      </c>
      <c r="X373">
        <v>0</v>
      </c>
      <c r="Y373">
        <v>0</v>
      </c>
    </row>
    <row r="374" spans="1:25">
      <c r="A374" s="10">
        <v>45627</v>
      </c>
      <c r="B374" t="s">
        <v>76</v>
      </c>
      <c r="C374" t="s">
        <v>77</v>
      </c>
      <c r="D374" t="s">
        <v>78</v>
      </c>
      <c r="E374">
        <v>643</v>
      </c>
      <c r="F374" t="s">
        <v>267</v>
      </c>
      <c r="G374">
        <v>292</v>
      </c>
      <c r="H374" t="s">
        <v>313</v>
      </c>
      <c r="I374">
        <v>1429</v>
      </c>
      <c r="J374" t="s">
        <v>314</v>
      </c>
      <c r="K374">
        <v>15092</v>
      </c>
      <c r="L374" t="s">
        <v>340</v>
      </c>
      <c r="M374">
        <v>0</v>
      </c>
      <c r="N374">
        <v>22</v>
      </c>
      <c r="O374" t="s">
        <v>83</v>
      </c>
      <c r="P374" t="s">
        <v>91</v>
      </c>
      <c r="Q374" t="s">
        <v>125</v>
      </c>
      <c r="R374">
        <v>285</v>
      </c>
      <c r="S374" t="s">
        <v>126</v>
      </c>
      <c r="T374">
        <v>12</v>
      </c>
      <c r="U374">
        <v>0.5</v>
      </c>
      <c r="V374">
        <v>4980</v>
      </c>
      <c r="W374">
        <v>12</v>
      </c>
      <c r="X374">
        <v>0.5</v>
      </c>
      <c r="Y374">
        <v>4980</v>
      </c>
    </row>
    <row r="375" spans="1:25">
      <c r="A375" s="10">
        <v>45627</v>
      </c>
      <c r="B375" t="s">
        <v>76</v>
      </c>
      <c r="C375" t="s">
        <v>77</v>
      </c>
      <c r="D375" t="s">
        <v>78</v>
      </c>
      <c r="E375">
        <v>643</v>
      </c>
      <c r="F375" t="s">
        <v>267</v>
      </c>
      <c r="G375">
        <v>292</v>
      </c>
      <c r="H375" t="s">
        <v>313</v>
      </c>
      <c r="I375">
        <v>1429</v>
      </c>
      <c r="J375" t="s">
        <v>314</v>
      </c>
      <c r="K375">
        <v>15092</v>
      </c>
      <c r="L375" t="s">
        <v>340</v>
      </c>
      <c r="M375">
        <v>0</v>
      </c>
      <c r="N375">
        <v>22</v>
      </c>
      <c r="O375" t="s">
        <v>83</v>
      </c>
      <c r="P375" t="s">
        <v>130</v>
      </c>
      <c r="Q375" t="s">
        <v>188</v>
      </c>
      <c r="R375">
        <v>406</v>
      </c>
      <c r="S375" t="s">
        <v>189</v>
      </c>
      <c r="T375">
        <v>4</v>
      </c>
      <c r="U375">
        <v>0.5</v>
      </c>
      <c r="V375">
        <v>892</v>
      </c>
      <c r="W375">
        <v>4</v>
      </c>
      <c r="X375">
        <v>0.5</v>
      </c>
      <c r="Y375">
        <v>892</v>
      </c>
    </row>
    <row r="376" spans="1:25">
      <c r="A376" s="10">
        <v>45627</v>
      </c>
      <c r="B376" t="s">
        <v>76</v>
      </c>
      <c r="C376" t="s">
        <v>77</v>
      </c>
      <c r="D376" t="s">
        <v>78</v>
      </c>
      <c r="E376">
        <v>643</v>
      </c>
      <c r="F376" t="s">
        <v>267</v>
      </c>
      <c r="G376">
        <v>292</v>
      </c>
      <c r="H376" t="s">
        <v>313</v>
      </c>
      <c r="I376">
        <v>1429</v>
      </c>
      <c r="J376" t="s">
        <v>314</v>
      </c>
      <c r="K376">
        <v>15092</v>
      </c>
      <c r="L376" t="s">
        <v>340</v>
      </c>
      <c r="M376">
        <v>0</v>
      </c>
      <c r="N376">
        <v>22</v>
      </c>
      <c r="O376" t="s">
        <v>83</v>
      </c>
      <c r="P376" t="s">
        <v>130</v>
      </c>
      <c r="Q376" t="s">
        <v>188</v>
      </c>
      <c r="R376">
        <v>405</v>
      </c>
      <c r="S376" t="s">
        <v>219</v>
      </c>
      <c r="T376">
        <v>3</v>
      </c>
      <c r="U376">
        <v>0.25</v>
      </c>
      <c r="V376">
        <v>438</v>
      </c>
      <c r="W376">
        <v>3</v>
      </c>
      <c r="X376">
        <v>0.25</v>
      </c>
      <c r="Y376">
        <v>438</v>
      </c>
    </row>
    <row r="377" spans="1:25">
      <c r="A377" s="10">
        <v>45627</v>
      </c>
      <c r="B377" t="s">
        <v>76</v>
      </c>
      <c r="C377" t="s">
        <v>77</v>
      </c>
      <c r="D377" t="s">
        <v>78</v>
      </c>
      <c r="E377">
        <v>643</v>
      </c>
      <c r="F377" t="s">
        <v>267</v>
      </c>
      <c r="G377">
        <v>292</v>
      </c>
      <c r="H377" t="s">
        <v>313</v>
      </c>
      <c r="I377">
        <v>1429</v>
      </c>
      <c r="J377" t="s">
        <v>314</v>
      </c>
      <c r="K377">
        <v>15092</v>
      </c>
      <c r="L377" t="s">
        <v>340</v>
      </c>
      <c r="M377">
        <v>0</v>
      </c>
      <c r="N377">
        <v>22</v>
      </c>
      <c r="O377" t="s">
        <v>83</v>
      </c>
      <c r="P377" t="s">
        <v>130</v>
      </c>
      <c r="Q377" t="s">
        <v>182</v>
      </c>
      <c r="R377">
        <v>410</v>
      </c>
      <c r="S377" t="s">
        <v>183</v>
      </c>
      <c r="T377">
        <v>3</v>
      </c>
      <c r="U377">
        <v>0.25</v>
      </c>
      <c r="V377">
        <v>525</v>
      </c>
      <c r="W377">
        <v>3</v>
      </c>
      <c r="X377">
        <v>0.25</v>
      </c>
      <c r="Y377">
        <v>525</v>
      </c>
    </row>
    <row r="378" spans="1:25">
      <c r="A378" s="10">
        <v>45627</v>
      </c>
      <c r="B378" t="s">
        <v>76</v>
      </c>
      <c r="C378" t="s">
        <v>77</v>
      </c>
      <c r="D378" t="s">
        <v>78</v>
      </c>
      <c r="E378">
        <v>643</v>
      </c>
      <c r="F378" t="s">
        <v>267</v>
      </c>
      <c r="G378">
        <v>292</v>
      </c>
      <c r="H378" t="s">
        <v>313</v>
      </c>
      <c r="I378">
        <v>1429</v>
      </c>
      <c r="J378" t="s">
        <v>314</v>
      </c>
      <c r="K378">
        <v>15092</v>
      </c>
      <c r="L378" t="s">
        <v>340</v>
      </c>
      <c r="M378">
        <v>0</v>
      </c>
      <c r="N378">
        <v>22</v>
      </c>
      <c r="O378" t="s">
        <v>83</v>
      </c>
      <c r="P378" t="s">
        <v>91</v>
      </c>
      <c r="Q378" t="s">
        <v>92</v>
      </c>
      <c r="R378">
        <v>277</v>
      </c>
      <c r="S378" t="s">
        <v>93</v>
      </c>
      <c r="T378">
        <v>12</v>
      </c>
      <c r="U378">
        <v>0.5</v>
      </c>
      <c r="V378">
        <v>4080</v>
      </c>
      <c r="W378">
        <v>12</v>
      </c>
      <c r="X378">
        <v>0.5</v>
      </c>
      <c r="Y378">
        <v>4080</v>
      </c>
    </row>
    <row r="379" spans="1:25">
      <c r="A379" s="10">
        <v>45627</v>
      </c>
      <c r="B379" t="s">
        <v>76</v>
      </c>
      <c r="C379" t="s">
        <v>77</v>
      </c>
      <c r="D379" t="s">
        <v>78</v>
      </c>
      <c r="E379">
        <v>643</v>
      </c>
      <c r="F379" t="s">
        <v>267</v>
      </c>
      <c r="G379">
        <v>292</v>
      </c>
      <c r="H379" t="s">
        <v>313</v>
      </c>
      <c r="I379">
        <v>1429</v>
      </c>
      <c r="J379" t="s">
        <v>314</v>
      </c>
      <c r="K379">
        <v>15092</v>
      </c>
      <c r="L379" t="s">
        <v>340</v>
      </c>
      <c r="M379">
        <v>0</v>
      </c>
      <c r="N379">
        <v>22</v>
      </c>
      <c r="O379" t="s">
        <v>83</v>
      </c>
      <c r="P379" t="s">
        <v>109</v>
      </c>
      <c r="Q379" t="s">
        <v>109</v>
      </c>
      <c r="R379">
        <v>322</v>
      </c>
      <c r="S379" t="s">
        <v>190</v>
      </c>
      <c r="T379">
        <v>0</v>
      </c>
      <c r="U379">
        <v>0</v>
      </c>
      <c r="V379">
        <v>0</v>
      </c>
      <c r="W379">
        <v>0</v>
      </c>
      <c r="X379">
        <v>0</v>
      </c>
      <c r="Y379">
        <v>0</v>
      </c>
    </row>
    <row r="380" spans="1:25">
      <c r="A380" s="10">
        <v>45627</v>
      </c>
      <c r="B380" t="s">
        <v>76</v>
      </c>
      <c r="C380" t="s">
        <v>77</v>
      </c>
      <c r="D380" t="s">
        <v>78</v>
      </c>
      <c r="E380">
        <v>643</v>
      </c>
      <c r="F380" t="s">
        <v>267</v>
      </c>
      <c r="G380">
        <v>292</v>
      </c>
      <c r="H380" t="s">
        <v>313</v>
      </c>
      <c r="I380">
        <v>1429</v>
      </c>
      <c r="J380" t="s">
        <v>314</v>
      </c>
      <c r="K380">
        <v>20165</v>
      </c>
      <c r="L380" t="s">
        <v>341</v>
      </c>
      <c r="M380">
        <v>0</v>
      </c>
      <c r="N380">
        <v>22</v>
      </c>
      <c r="O380" t="s">
        <v>162</v>
      </c>
      <c r="P380" t="s">
        <v>104</v>
      </c>
      <c r="Q380" t="s">
        <v>114</v>
      </c>
      <c r="R380">
        <v>411</v>
      </c>
      <c r="S380" t="s">
        <v>342</v>
      </c>
      <c r="T380">
        <v>6</v>
      </c>
      <c r="U380">
        <v>0.25</v>
      </c>
      <c r="V380">
        <v>324</v>
      </c>
      <c r="W380">
        <v>6</v>
      </c>
      <c r="X380">
        <v>0.25</v>
      </c>
      <c r="Y380">
        <v>324</v>
      </c>
    </row>
    <row r="381" spans="1:25">
      <c r="A381" s="10">
        <v>45627</v>
      </c>
      <c r="B381" t="s">
        <v>76</v>
      </c>
      <c r="C381" t="s">
        <v>77</v>
      </c>
      <c r="D381" t="s">
        <v>78</v>
      </c>
      <c r="E381">
        <v>643</v>
      </c>
      <c r="F381" t="s">
        <v>267</v>
      </c>
      <c r="G381">
        <v>292</v>
      </c>
      <c r="H381" t="s">
        <v>313</v>
      </c>
      <c r="I381">
        <v>1429</v>
      </c>
      <c r="J381" t="s">
        <v>314</v>
      </c>
      <c r="K381">
        <v>20165</v>
      </c>
      <c r="L381" t="s">
        <v>341</v>
      </c>
      <c r="M381">
        <v>0</v>
      </c>
      <c r="N381">
        <v>22</v>
      </c>
      <c r="O381" t="s">
        <v>162</v>
      </c>
      <c r="P381" t="s">
        <v>104</v>
      </c>
      <c r="Q381" t="s">
        <v>114</v>
      </c>
      <c r="R381">
        <v>437</v>
      </c>
      <c r="S381" t="s">
        <v>115</v>
      </c>
      <c r="T381">
        <v>12</v>
      </c>
      <c r="U381">
        <v>1</v>
      </c>
      <c r="V381">
        <v>1104</v>
      </c>
      <c r="W381">
        <v>12</v>
      </c>
      <c r="X381">
        <v>1</v>
      </c>
      <c r="Y381">
        <v>1104</v>
      </c>
    </row>
    <row r="382" spans="1:25">
      <c r="A382" s="10">
        <v>45627</v>
      </c>
      <c r="B382" t="s">
        <v>76</v>
      </c>
      <c r="C382" t="s">
        <v>77</v>
      </c>
      <c r="D382" t="s">
        <v>78</v>
      </c>
      <c r="E382">
        <v>643</v>
      </c>
      <c r="F382" t="s">
        <v>267</v>
      </c>
      <c r="G382">
        <v>292</v>
      </c>
      <c r="H382" t="s">
        <v>313</v>
      </c>
      <c r="I382">
        <v>1429</v>
      </c>
      <c r="J382" t="s">
        <v>314</v>
      </c>
      <c r="K382">
        <v>20165</v>
      </c>
      <c r="L382" t="s">
        <v>341</v>
      </c>
      <c r="M382">
        <v>0</v>
      </c>
      <c r="N382">
        <v>22</v>
      </c>
      <c r="O382" t="s">
        <v>162</v>
      </c>
      <c r="P382" t="s">
        <v>104</v>
      </c>
      <c r="Q382" t="s">
        <v>114</v>
      </c>
      <c r="R382">
        <v>436</v>
      </c>
      <c r="S382" t="s">
        <v>294</v>
      </c>
      <c r="T382">
        <v>24</v>
      </c>
      <c r="U382">
        <v>1</v>
      </c>
      <c r="V382">
        <v>504</v>
      </c>
      <c r="W382">
        <v>24</v>
      </c>
      <c r="X382">
        <v>1</v>
      </c>
      <c r="Y382">
        <v>504</v>
      </c>
    </row>
    <row r="383" spans="1:25">
      <c r="A383" s="10">
        <v>45627</v>
      </c>
      <c r="B383" t="s">
        <v>76</v>
      </c>
      <c r="C383" t="s">
        <v>77</v>
      </c>
      <c r="D383" t="s">
        <v>78</v>
      </c>
      <c r="E383">
        <v>643</v>
      </c>
      <c r="F383" t="s">
        <v>267</v>
      </c>
      <c r="G383">
        <v>292</v>
      </c>
      <c r="H383" t="s">
        <v>313</v>
      </c>
      <c r="I383">
        <v>1429</v>
      </c>
      <c r="J383" t="s">
        <v>314</v>
      </c>
      <c r="K383">
        <v>20165</v>
      </c>
      <c r="L383" t="s">
        <v>341</v>
      </c>
      <c r="M383">
        <v>0</v>
      </c>
      <c r="N383">
        <v>22</v>
      </c>
      <c r="O383" t="s">
        <v>162</v>
      </c>
      <c r="P383" t="s">
        <v>104</v>
      </c>
      <c r="Q383" t="s">
        <v>105</v>
      </c>
      <c r="R383">
        <v>455</v>
      </c>
      <c r="S383" t="s">
        <v>164</v>
      </c>
      <c r="T383">
        <v>12</v>
      </c>
      <c r="U383">
        <v>0.5</v>
      </c>
      <c r="V383">
        <v>309</v>
      </c>
      <c r="W383">
        <v>12</v>
      </c>
      <c r="X383">
        <v>0.5</v>
      </c>
      <c r="Y383">
        <v>309</v>
      </c>
    </row>
    <row r="384" spans="1:25">
      <c r="A384" s="10">
        <v>45627</v>
      </c>
      <c r="B384" t="s">
        <v>76</v>
      </c>
      <c r="C384" t="s">
        <v>77</v>
      </c>
      <c r="D384" t="s">
        <v>78</v>
      </c>
      <c r="E384">
        <v>643</v>
      </c>
      <c r="F384" t="s">
        <v>267</v>
      </c>
      <c r="G384">
        <v>292</v>
      </c>
      <c r="H384" t="s">
        <v>313</v>
      </c>
      <c r="I384">
        <v>1429</v>
      </c>
      <c r="J384" t="s">
        <v>314</v>
      </c>
      <c r="K384">
        <v>20165</v>
      </c>
      <c r="L384" t="s">
        <v>341</v>
      </c>
      <c r="M384">
        <v>0</v>
      </c>
      <c r="N384">
        <v>22</v>
      </c>
      <c r="O384" t="s">
        <v>162</v>
      </c>
      <c r="P384" t="s">
        <v>104</v>
      </c>
      <c r="Q384" t="s">
        <v>105</v>
      </c>
      <c r="R384">
        <v>190</v>
      </c>
      <c r="S384" t="s">
        <v>181</v>
      </c>
      <c r="T384">
        <v>12</v>
      </c>
      <c r="U384">
        <v>1</v>
      </c>
      <c r="V384">
        <v>366</v>
      </c>
      <c r="W384">
        <v>12</v>
      </c>
      <c r="X384">
        <v>1</v>
      </c>
      <c r="Y384">
        <v>366</v>
      </c>
    </row>
    <row r="385" spans="1:25">
      <c r="A385" s="10">
        <v>45627</v>
      </c>
      <c r="B385" t="s">
        <v>76</v>
      </c>
      <c r="C385" t="s">
        <v>77</v>
      </c>
      <c r="D385" t="s">
        <v>78</v>
      </c>
      <c r="E385">
        <v>643</v>
      </c>
      <c r="F385" t="s">
        <v>267</v>
      </c>
      <c r="G385">
        <v>292</v>
      </c>
      <c r="H385" t="s">
        <v>313</v>
      </c>
      <c r="I385">
        <v>1429</v>
      </c>
      <c r="J385" t="s">
        <v>314</v>
      </c>
      <c r="K385">
        <v>20165</v>
      </c>
      <c r="L385" t="s">
        <v>341</v>
      </c>
      <c r="M385">
        <v>0</v>
      </c>
      <c r="N385">
        <v>22</v>
      </c>
      <c r="O385" t="s">
        <v>162</v>
      </c>
      <c r="P385" t="s">
        <v>104</v>
      </c>
      <c r="Q385" t="s">
        <v>105</v>
      </c>
      <c r="R385">
        <v>59</v>
      </c>
      <c r="S385" t="s">
        <v>231</v>
      </c>
      <c r="T385">
        <v>12</v>
      </c>
      <c r="U385">
        <v>1</v>
      </c>
      <c r="V385">
        <v>516</v>
      </c>
      <c r="W385">
        <v>12</v>
      </c>
      <c r="X385">
        <v>1</v>
      </c>
      <c r="Y385">
        <v>516</v>
      </c>
    </row>
    <row r="386" spans="1:25">
      <c r="A386" s="10">
        <v>45627</v>
      </c>
      <c r="B386" t="s">
        <v>76</v>
      </c>
      <c r="C386" t="s">
        <v>77</v>
      </c>
      <c r="D386" t="s">
        <v>78</v>
      </c>
      <c r="E386">
        <v>643</v>
      </c>
      <c r="F386" t="s">
        <v>267</v>
      </c>
      <c r="G386">
        <v>292</v>
      </c>
      <c r="H386" t="s">
        <v>313</v>
      </c>
      <c r="I386">
        <v>1429</v>
      </c>
      <c r="J386" t="s">
        <v>314</v>
      </c>
      <c r="K386">
        <v>20165</v>
      </c>
      <c r="L386" t="s">
        <v>341</v>
      </c>
      <c r="M386">
        <v>0</v>
      </c>
      <c r="N386">
        <v>22</v>
      </c>
      <c r="O386" t="s">
        <v>162</v>
      </c>
      <c r="P386" t="s">
        <v>104</v>
      </c>
      <c r="Q386" t="s">
        <v>343</v>
      </c>
      <c r="R386">
        <v>284</v>
      </c>
      <c r="S386" t="s">
        <v>344</v>
      </c>
      <c r="T386">
        <v>12</v>
      </c>
      <c r="U386">
        <v>1</v>
      </c>
      <c r="V386">
        <v>1512</v>
      </c>
      <c r="W386">
        <v>12</v>
      </c>
      <c r="X386">
        <v>1</v>
      </c>
      <c r="Y386">
        <v>1512</v>
      </c>
    </row>
    <row r="387" spans="1:25">
      <c r="A387" s="10">
        <v>45627</v>
      </c>
      <c r="B387" t="s">
        <v>76</v>
      </c>
      <c r="C387" t="s">
        <v>77</v>
      </c>
      <c r="D387" t="s">
        <v>78</v>
      </c>
      <c r="E387">
        <v>643</v>
      </c>
      <c r="F387" t="s">
        <v>267</v>
      </c>
      <c r="G387">
        <v>292</v>
      </c>
      <c r="H387" t="s">
        <v>313</v>
      </c>
      <c r="I387">
        <v>1429</v>
      </c>
      <c r="J387" t="s">
        <v>314</v>
      </c>
      <c r="K387">
        <v>20165</v>
      </c>
      <c r="L387" t="s">
        <v>341</v>
      </c>
      <c r="M387">
        <v>0</v>
      </c>
      <c r="N387">
        <v>22</v>
      </c>
      <c r="O387" t="s">
        <v>162</v>
      </c>
      <c r="P387" t="s">
        <v>104</v>
      </c>
      <c r="Q387" t="s">
        <v>105</v>
      </c>
      <c r="R387">
        <v>230</v>
      </c>
      <c r="S387" t="s">
        <v>345</v>
      </c>
      <c r="T387">
        <v>24</v>
      </c>
      <c r="U387">
        <v>1</v>
      </c>
      <c r="V387">
        <v>312</v>
      </c>
      <c r="W387">
        <v>24</v>
      </c>
      <c r="X387">
        <v>1</v>
      </c>
      <c r="Y387">
        <v>312</v>
      </c>
    </row>
    <row r="388" spans="1:25">
      <c r="A388" s="10">
        <v>45627</v>
      </c>
      <c r="B388" t="s">
        <v>76</v>
      </c>
      <c r="C388" t="s">
        <v>77</v>
      </c>
      <c r="D388" t="s">
        <v>78</v>
      </c>
      <c r="E388">
        <v>643</v>
      </c>
      <c r="F388" t="s">
        <v>267</v>
      </c>
      <c r="G388">
        <v>292</v>
      </c>
      <c r="H388" t="s">
        <v>313</v>
      </c>
      <c r="I388">
        <v>1429</v>
      </c>
      <c r="J388" t="s">
        <v>314</v>
      </c>
      <c r="K388">
        <v>20165</v>
      </c>
      <c r="L388" t="s">
        <v>341</v>
      </c>
      <c r="M388">
        <v>0</v>
      </c>
      <c r="N388">
        <v>22</v>
      </c>
      <c r="O388" t="s">
        <v>162</v>
      </c>
      <c r="P388" t="s">
        <v>104</v>
      </c>
      <c r="Q388" t="s">
        <v>114</v>
      </c>
      <c r="R388">
        <v>192</v>
      </c>
      <c r="S388" t="s">
        <v>153</v>
      </c>
      <c r="T388">
        <v>6</v>
      </c>
      <c r="U388">
        <v>0.5</v>
      </c>
      <c r="V388">
        <v>348</v>
      </c>
      <c r="W388">
        <v>6</v>
      </c>
      <c r="X388">
        <v>0.5</v>
      </c>
      <c r="Y388">
        <v>348</v>
      </c>
    </row>
    <row r="389" spans="1:25">
      <c r="A389" s="10">
        <v>45627</v>
      </c>
      <c r="B389" t="s">
        <v>76</v>
      </c>
      <c r="C389" t="s">
        <v>77</v>
      </c>
      <c r="D389" t="s">
        <v>78</v>
      </c>
      <c r="E389">
        <v>643</v>
      </c>
      <c r="F389" t="s">
        <v>267</v>
      </c>
      <c r="G389">
        <v>292</v>
      </c>
      <c r="H389" t="s">
        <v>313</v>
      </c>
      <c r="I389">
        <v>1429</v>
      </c>
      <c r="J389" t="s">
        <v>314</v>
      </c>
      <c r="K389">
        <v>20165</v>
      </c>
      <c r="L389" t="s">
        <v>341</v>
      </c>
      <c r="M389">
        <v>0</v>
      </c>
      <c r="N389">
        <v>22</v>
      </c>
      <c r="O389" t="s">
        <v>162</v>
      </c>
      <c r="P389" t="s">
        <v>104</v>
      </c>
      <c r="Q389" t="s">
        <v>114</v>
      </c>
      <c r="R389">
        <v>191</v>
      </c>
      <c r="S389" t="s">
        <v>154</v>
      </c>
      <c r="T389">
        <v>12</v>
      </c>
      <c r="U389">
        <v>1</v>
      </c>
      <c r="V389">
        <v>696</v>
      </c>
      <c r="W389">
        <v>12</v>
      </c>
      <c r="X389">
        <v>1</v>
      </c>
      <c r="Y389">
        <v>696</v>
      </c>
    </row>
    <row r="390" spans="1:25">
      <c r="A390" s="10">
        <v>45627</v>
      </c>
      <c r="B390" t="s">
        <v>76</v>
      </c>
      <c r="C390" t="s">
        <v>77</v>
      </c>
      <c r="D390" t="s">
        <v>78</v>
      </c>
      <c r="E390">
        <v>643</v>
      </c>
      <c r="F390" t="s">
        <v>267</v>
      </c>
      <c r="G390">
        <v>292</v>
      </c>
      <c r="H390" t="s">
        <v>313</v>
      </c>
      <c r="I390">
        <v>1429</v>
      </c>
      <c r="J390" t="s">
        <v>314</v>
      </c>
      <c r="K390">
        <v>20165</v>
      </c>
      <c r="L390" t="s">
        <v>341</v>
      </c>
      <c r="M390">
        <v>0</v>
      </c>
      <c r="N390">
        <v>22</v>
      </c>
      <c r="O390" t="s">
        <v>162</v>
      </c>
      <c r="P390" t="s">
        <v>84</v>
      </c>
      <c r="Q390" t="s">
        <v>88</v>
      </c>
      <c r="R390">
        <v>308</v>
      </c>
      <c r="S390" t="s">
        <v>121</v>
      </c>
      <c r="T390">
        <v>24</v>
      </c>
      <c r="U390">
        <v>0.25</v>
      </c>
      <c r="V390">
        <v>387.12</v>
      </c>
      <c r="W390">
        <v>24</v>
      </c>
      <c r="X390">
        <v>0.25</v>
      </c>
      <c r="Y390">
        <v>387.12</v>
      </c>
    </row>
    <row r="391" spans="1:25">
      <c r="A391" s="10">
        <v>45627</v>
      </c>
      <c r="B391" t="s">
        <v>76</v>
      </c>
      <c r="C391" t="s">
        <v>77</v>
      </c>
      <c r="D391" t="s">
        <v>78</v>
      </c>
      <c r="E391">
        <v>643</v>
      </c>
      <c r="F391" t="s">
        <v>267</v>
      </c>
      <c r="G391">
        <v>292</v>
      </c>
      <c r="H391" t="s">
        <v>313</v>
      </c>
      <c r="I391">
        <v>1429</v>
      </c>
      <c r="J391" t="s">
        <v>314</v>
      </c>
      <c r="K391">
        <v>20165</v>
      </c>
      <c r="L391" t="s">
        <v>341</v>
      </c>
      <c r="M391">
        <v>0</v>
      </c>
      <c r="N391">
        <v>22</v>
      </c>
      <c r="O391" t="s">
        <v>162</v>
      </c>
      <c r="P391" t="s">
        <v>84</v>
      </c>
      <c r="Q391" t="s">
        <v>88</v>
      </c>
      <c r="R391">
        <v>309</v>
      </c>
      <c r="S391" t="s">
        <v>89</v>
      </c>
      <c r="T391">
        <v>24</v>
      </c>
      <c r="U391">
        <v>0.25</v>
      </c>
      <c r="V391">
        <v>387.12</v>
      </c>
      <c r="W391">
        <v>24</v>
      </c>
      <c r="X391">
        <v>0.25</v>
      </c>
      <c r="Y391">
        <v>387.12</v>
      </c>
    </row>
    <row r="392" spans="1:25">
      <c r="A392" s="10">
        <v>45627</v>
      </c>
      <c r="B392" t="s">
        <v>76</v>
      </c>
      <c r="C392" t="s">
        <v>77</v>
      </c>
      <c r="D392" t="s">
        <v>78</v>
      </c>
      <c r="E392">
        <v>643</v>
      </c>
      <c r="F392" t="s">
        <v>267</v>
      </c>
      <c r="G392">
        <v>292</v>
      </c>
      <c r="H392" t="s">
        <v>313</v>
      </c>
      <c r="I392">
        <v>1429</v>
      </c>
      <c r="J392" t="s">
        <v>314</v>
      </c>
      <c r="K392">
        <v>20165</v>
      </c>
      <c r="L392" t="s">
        <v>341</v>
      </c>
      <c r="M392">
        <v>0</v>
      </c>
      <c r="N392">
        <v>22</v>
      </c>
      <c r="O392" t="s">
        <v>162</v>
      </c>
      <c r="P392" t="s">
        <v>91</v>
      </c>
      <c r="Q392" t="s">
        <v>125</v>
      </c>
      <c r="R392">
        <v>429</v>
      </c>
      <c r="S392" t="s">
        <v>281</v>
      </c>
      <c r="T392">
        <v>4</v>
      </c>
      <c r="U392">
        <v>3.3333333E-2</v>
      </c>
      <c r="V392">
        <v>360</v>
      </c>
      <c r="W392">
        <v>4</v>
      </c>
      <c r="X392">
        <v>3.3333333E-2</v>
      </c>
      <c r="Y392">
        <v>360</v>
      </c>
    </row>
    <row r="393" spans="1:25">
      <c r="A393" s="10">
        <v>45627</v>
      </c>
      <c r="B393" t="s">
        <v>76</v>
      </c>
      <c r="C393" t="s">
        <v>77</v>
      </c>
      <c r="D393" t="s">
        <v>78</v>
      </c>
      <c r="E393">
        <v>643</v>
      </c>
      <c r="F393" t="s">
        <v>267</v>
      </c>
      <c r="G393">
        <v>292</v>
      </c>
      <c r="H393" t="s">
        <v>313</v>
      </c>
      <c r="I393">
        <v>1429</v>
      </c>
      <c r="J393" t="s">
        <v>314</v>
      </c>
      <c r="K393">
        <v>20165</v>
      </c>
      <c r="L393" t="s">
        <v>341</v>
      </c>
      <c r="M393">
        <v>0</v>
      </c>
      <c r="N393">
        <v>22</v>
      </c>
      <c r="O393" t="s">
        <v>162</v>
      </c>
      <c r="P393" t="s">
        <v>91</v>
      </c>
      <c r="Q393" t="s">
        <v>125</v>
      </c>
      <c r="R393">
        <v>430</v>
      </c>
      <c r="S393" t="s">
        <v>233</v>
      </c>
      <c r="T393">
        <v>6</v>
      </c>
      <c r="U393">
        <v>2.5000000000000001E-2</v>
      </c>
      <c r="V393">
        <v>291</v>
      </c>
      <c r="W393">
        <v>6</v>
      </c>
      <c r="X393">
        <v>2.5000000000000001E-2</v>
      </c>
      <c r="Y393">
        <v>291</v>
      </c>
    </row>
    <row r="394" spans="1:25">
      <c r="A394" s="10">
        <v>45627</v>
      </c>
      <c r="B394" t="s">
        <v>76</v>
      </c>
      <c r="C394" t="s">
        <v>77</v>
      </c>
      <c r="D394" t="s">
        <v>78</v>
      </c>
      <c r="E394">
        <v>643</v>
      </c>
      <c r="F394" t="s">
        <v>267</v>
      </c>
      <c r="G394">
        <v>292</v>
      </c>
      <c r="H394" t="s">
        <v>313</v>
      </c>
      <c r="I394">
        <v>1429</v>
      </c>
      <c r="J394" t="s">
        <v>314</v>
      </c>
      <c r="K394">
        <v>20165</v>
      </c>
      <c r="L394" t="s">
        <v>341</v>
      </c>
      <c r="M394">
        <v>0</v>
      </c>
      <c r="N394">
        <v>22</v>
      </c>
      <c r="O394" t="s">
        <v>162</v>
      </c>
      <c r="P394" t="s">
        <v>130</v>
      </c>
      <c r="Q394" t="s">
        <v>188</v>
      </c>
      <c r="R394">
        <v>406</v>
      </c>
      <c r="S394" t="s">
        <v>189</v>
      </c>
      <c r="T394">
        <v>8</v>
      </c>
      <c r="U394">
        <v>1</v>
      </c>
      <c r="V394">
        <v>1784</v>
      </c>
      <c r="W394">
        <v>8</v>
      </c>
      <c r="X394">
        <v>1</v>
      </c>
      <c r="Y394">
        <v>1784</v>
      </c>
    </row>
    <row r="395" spans="1:25">
      <c r="A395" s="10">
        <v>45627</v>
      </c>
      <c r="B395" t="s">
        <v>76</v>
      </c>
      <c r="C395" t="s">
        <v>77</v>
      </c>
      <c r="D395" t="s">
        <v>78</v>
      </c>
      <c r="E395">
        <v>643</v>
      </c>
      <c r="F395" t="s">
        <v>267</v>
      </c>
      <c r="G395">
        <v>292</v>
      </c>
      <c r="H395" t="s">
        <v>313</v>
      </c>
      <c r="I395">
        <v>1429</v>
      </c>
      <c r="J395" t="s">
        <v>314</v>
      </c>
      <c r="K395">
        <v>20165</v>
      </c>
      <c r="L395" t="s">
        <v>341</v>
      </c>
      <c r="M395">
        <v>0</v>
      </c>
      <c r="N395">
        <v>22</v>
      </c>
      <c r="O395" t="s">
        <v>162</v>
      </c>
      <c r="P395" t="s">
        <v>84</v>
      </c>
      <c r="Q395" t="s">
        <v>95</v>
      </c>
      <c r="R395">
        <v>312</v>
      </c>
      <c r="S395" t="s">
        <v>96</v>
      </c>
      <c r="T395">
        <v>24</v>
      </c>
      <c r="U395">
        <v>0.25</v>
      </c>
      <c r="V395">
        <v>288</v>
      </c>
      <c r="W395">
        <v>24</v>
      </c>
      <c r="X395">
        <v>0.25</v>
      </c>
      <c r="Y395">
        <v>288</v>
      </c>
    </row>
    <row r="396" spans="1:25">
      <c r="A396" s="10">
        <v>45627</v>
      </c>
      <c r="B396" t="s">
        <v>76</v>
      </c>
      <c r="C396" t="s">
        <v>77</v>
      </c>
      <c r="D396" t="s">
        <v>78</v>
      </c>
      <c r="E396">
        <v>643</v>
      </c>
      <c r="F396" t="s">
        <v>267</v>
      </c>
      <c r="G396">
        <v>292</v>
      </c>
      <c r="H396" t="s">
        <v>313</v>
      </c>
      <c r="I396">
        <v>1429</v>
      </c>
      <c r="J396" t="s">
        <v>314</v>
      </c>
      <c r="K396">
        <v>20165</v>
      </c>
      <c r="L396" t="s">
        <v>341</v>
      </c>
      <c r="M396">
        <v>0</v>
      </c>
      <c r="N396">
        <v>22</v>
      </c>
      <c r="O396" t="s">
        <v>162</v>
      </c>
      <c r="P396" t="s">
        <v>251</v>
      </c>
      <c r="Q396" t="s">
        <v>252</v>
      </c>
      <c r="R396">
        <v>317</v>
      </c>
      <c r="S396" t="s">
        <v>346</v>
      </c>
      <c r="T396">
        <v>1</v>
      </c>
      <c r="U396">
        <v>4.1666666999999998E-2</v>
      </c>
      <c r="V396">
        <v>300</v>
      </c>
      <c r="W396">
        <v>1</v>
      </c>
      <c r="X396">
        <v>4.1666666999999998E-2</v>
      </c>
      <c r="Y396">
        <v>300</v>
      </c>
    </row>
    <row r="397" spans="1:25">
      <c r="A397" s="10">
        <v>45627</v>
      </c>
      <c r="B397" t="s">
        <v>76</v>
      </c>
      <c r="C397" t="s">
        <v>77</v>
      </c>
      <c r="D397" t="s">
        <v>78</v>
      </c>
      <c r="E397">
        <v>643</v>
      </c>
      <c r="F397" t="s">
        <v>267</v>
      </c>
      <c r="G397">
        <v>292</v>
      </c>
      <c r="H397" t="s">
        <v>313</v>
      </c>
      <c r="I397">
        <v>1429</v>
      </c>
      <c r="J397" t="s">
        <v>314</v>
      </c>
      <c r="K397">
        <v>20165</v>
      </c>
      <c r="L397" t="s">
        <v>341</v>
      </c>
      <c r="M397">
        <v>0</v>
      </c>
      <c r="N397">
        <v>22</v>
      </c>
      <c r="O397" t="s">
        <v>162</v>
      </c>
      <c r="P397" t="s">
        <v>84</v>
      </c>
      <c r="Q397" t="s">
        <v>236</v>
      </c>
      <c r="R397">
        <v>311</v>
      </c>
      <c r="S397" t="s">
        <v>237</v>
      </c>
      <c r="T397">
        <v>24</v>
      </c>
      <c r="U397">
        <v>0.25</v>
      </c>
      <c r="V397">
        <v>192</v>
      </c>
      <c r="W397">
        <v>24</v>
      </c>
      <c r="X397">
        <v>0.25</v>
      </c>
      <c r="Y397">
        <v>192</v>
      </c>
    </row>
    <row r="398" spans="1:25">
      <c r="A398" s="10">
        <v>45627</v>
      </c>
      <c r="B398" t="s">
        <v>76</v>
      </c>
      <c r="C398" t="s">
        <v>77</v>
      </c>
      <c r="D398" t="s">
        <v>78</v>
      </c>
      <c r="E398">
        <v>643</v>
      </c>
      <c r="F398" t="s">
        <v>267</v>
      </c>
      <c r="G398">
        <v>292</v>
      </c>
      <c r="H398" t="s">
        <v>313</v>
      </c>
      <c r="I398">
        <v>1429</v>
      </c>
      <c r="J398" t="s">
        <v>314</v>
      </c>
      <c r="K398">
        <v>20165</v>
      </c>
      <c r="L398" t="s">
        <v>341</v>
      </c>
      <c r="M398">
        <v>0</v>
      </c>
      <c r="N398">
        <v>22</v>
      </c>
      <c r="O398" t="s">
        <v>162</v>
      </c>
      <c r="P398" t="s">
        <v>109</v>
      </c>
      <c r="Q398" t="s">
        <v>109</v>
      </c>
      <c r="R398">
        <v>322</v>
      </c>
      <c r="S398" t="s">
        <v>190</v>
      </c>
      <c r="T398">
        <v>0</v>
      </c>
      <c r="U398">
        <v>0</v>
      </c>
      <c r="V398">
        <v>0</v>
      </c>
      <c r="W398">
        <v>0</v>
      </c>
      <c r="X398">
        <v>0</v>
      </c>
      <c r="Y398">
        <v>0</v>
      </c>
    </row>
    <row r="399" spans="1:25">
      <c r="A399" s="10">
        <v>45627</v>
      </c>
      <c r="B399" t="s">
        <v>76</v>
      </c>
      <c r="C399" t="s">
        <v>77</v>
      </c>
      <c r="D399" t="s">
        <v>78</v>
      </c>
      <c r="E399">
        <v>643</v>
      </c>
      <c r="F399" t="s">
        <v>267</v>
      </c>
      <c r="G399">
        <v>292</v>
      </c>
      <c r="H399" t="s">
        <v>313</v>
      </c>
      <c r="I399">
        <v>1429</v>
      </c>
      <c r="J399" t="s">
        <v>314</v>
      </c>
      <c r="K399">
        <v>20165</v>
      </c>
      <c r="L399" t="s">
        <v>341</v>
      </c>
      <c r="M399">
        <v>0</v>
      </c>
      <c r="N399">
        <v>22</v>
      </c>
      <c r="O399" t="s">
        <v>162</v>
      </c>
      <c r="P399" t="s">
        <v>98</v>
      </c>
      <c r="Q399" t="s">
        <v>99</v>
      </c>
      <c r="R399">
        <v>457</v>
      </c>
      <c r="S399" t="s">
        <v>212</v>
      </c>
      <c r="T399">
        <v>1</v>
      </c>
      <c r="U399">
        <v>0.16666666699999999</v>
      </c>
      <c r="V399">
        <v>192</v>
      </c>
      <c r="W399">
        <v>1</v>
      </c>
      <c r="X399">
        <v>0.16666666699999999</v>
      </c>
      <c r="Y399">
        <v>192</v>
      </c>
    </row>
    <row r="400" spans="1:25">
      <c r="A400" s="10">
        <v>45627</v>
      </c>
      <c r="B400" t="s">
        <v>76</v>
      </c>
      <c r="C400" t="s">
        <v>77</v>
      </c>
      <c r="D400" t="s">
        <v>78</v>
      </c>
      <c r="E400">
        <v>643</v>
      </c>
      <c r="F400" t="s">
        <v>267</v>
      </c>
      <c r="G400">
        <v>292</v>
      </c>
      <c r="H400" t="s">
        <v>313</v>
      </c>
      <c r="I400">
        <v>1429</v>
      </c>
      <c r="J400" t="s">
        <v>314</v>
      </c>
      <c r="K400">
        <v>20165</v>
      </c>
      <c r="L400" t="s">
        <v>341</v>
      </c>
      <c r="M400">
        <v>0</v>
      </c>
      <c r="N400">
        <v>22</v>
      </c>
      <c r="O400" t="s">
        <v>162</v>
      </c>
      <c r="P400" t="s">
        <v>98</v>
      </c>
      <c r="Q400" t="s">
        <v>99</v>
      </c>
      <c r="R400">
        <v>456</v>
      </c>
      <c r="S400" t="s">
        <v>307</v>
      </c>
      <c r="T400">
        <v>1</v>
      </c>
      <c r="U400">
        <v>0.16666666699999999</v>
      </c>
      <c r="V400">
        <v>192</v>
      </c>
      <c r="W400">
        <v>1</v>
      </c>
      <c r="X400">
        <v>0.16666666699999999</v>
      </c>
      <c r="Y400">
        <v>192</v>
      </c>
    </row>
    <row r="401" spans="1:25">
      <c r="A401" s="10">
        <v>45627</v>
      </c>
      <c r="B401" t="s">
        <v>76</v>
      </c>
      <c r="C401" t="s">
        <v>77</v>
      </c>
      <c r="D401" t="s">
        <v>78</v>
      </c>
      <c r="E401">
        <v>643</v>
      </c>
      <c r="F401" t="s">
        <v>267</v>
      </c>
      <c r="G401">
        <v>292</v>
      </c>
      <c r="H401" t="s">
        <v>313</v>
      </c>
      <c r="I401">
        <v>1429</v>
      </c>
      <c r="J401" t="s">
        <v>314</v>
      </c>
      <c r="K401">
        <v>20165</v>
      </c>
      <c r="L401" t="s">
        <v>341</v>
      </c>
      <c r="M401">
        <v>0</v>
      </c>
      <c r="N401">
        <v>22</v>
      </c>
      <c r="O401" t="s">
        <v>162</v>
      </c>
      <c r="P401" t="s">
        <v>98</v>
      </c>
      <c r="Q401" t="s">
        <v>99</v>
      </c>
      <c r="R401">
        <v>51</v>
      </c>
      <c r="S401" t="s">
        <v>100</v>
      </c>
      <c r="T401">
        <v>1</v>
      </c>
      <c r="U401">
        <v>0.125</v>
      </c>
      <c r="V401">
        <v>75</v>
      </c>
      <c r="W401">
        <v>1</v>
      </c>
      <c r="X401">
        <v>0.125</v>
      </c>
      <c r="Y401">
        <v>75</v>
      </c>
    </row>
    <row r="402" spans="1:25">
      <c r="A402" s="10">
        <v>45627</v>
      </c>
      <c r="B402" t="s">
        <v>76</v>
      </c>
      <c r="C402" t="s">
        <v>77</v>
      </c>
      <c r="D402" t="s">
        <v>78</v>
      </c>
      <c r="E402">
        <v>643</v>
      </c>
      <c r="F402" t="s">
        <v>267</v>
      </c>
      <c r="G402">
        <v>292</v>
      </c>
      <c r="H402" t="s">
        <v>313</v>
      </c>
      <c r="I402">
        <v>1429</v>
      </c>
      <c r="J402" t="s">
        <v>314</v>
      </c>
      <c r="K402">
        <v>20165</v>
      </c>
      <c r="L402" t="s">
        <v>341</v>
      </c>
      <c r="M402">
        <v>0</v>
      </c>
      <c r="N402">
        <v>22</v>
      </c>
      <c r="O402" t="s">
        <v>162</v>
      </c>
      <c r="P402" t="s">
        <v>98</v>
      </c>
      <c r="Q402" t="s">
        <v>99</v>
      </c>
      <c r="R402">
        <v>53</v>
      </c>
      <c r="S402" t="s">
        <v>102</v>
      </c>
      <c r="T402">
        <v>1</v>
      </c>
      <c r="U402">
        <v>0.125</v>
      </c>
      <c r="V402">
        <v>75</v>
      </c>
      <c r="W402">
        <v>1</v>
      </c>
      <c r="X402">
        <v>0.125</v>
      </c>
      <c r="Y402">
        <v>75</v>
      </c>
    </row>
    <row r="403" spans="1:25">
      <c r="A403" s="10">
        <v>45627</v>
      </c>
      <c r="B403" t="s">
        <v>76</v>
      </c>
      <c r="C403" t="s">
        <v>77</v>
      </c>
      <c r="D403" t="s">
        <v>78</v>
      </c>
      <c r="E403">
        <v>643</v>
      </c>
      <c r="F403" t="s">
        <v>267</v>
      </c>
      <c r="G403">
        <v>292</v>
      </c>
      <c r="H403" t="s">
        <v>313</v>
      </c>
      <c r="I403">
        <v>1429</v>
      </c>
      <c r="J403" t="s">
        <v>314</v>
      </c>
      <c r="K403">
        <v>150645</v>
      </c>
      <c r="L403" t="s">
        <v>347</v>
      </c>
      <c r="M403">
        <v>0</v>
      </c>
      <c r="N403">
        <v>4</v>
      </c>
      <c r="O403" t="s">
        <v>83</v>
      </c>
      <c r="P403" t="s">
        <v>84</v>
      </c>
      <c r="Q403" t="s">
        <v>88</v>
      </c>
      <c r="R403">
        <v>308</v>
      </c>
      <c r="S403" t="s">
        <v>121</v>
      </c>
      <c r="T403">
        <v>24</v>
      </c>
      <c r="U403">
        <v>0.25</v>
      </c>
      <c r="V403">
        <v>387.12</v>
      </c>
      <c r="W403">
        <v>24</v>
      </c>
      <c r="X403">
        <v>0.25</v>
      </c>
      <c r="Y403">
        <v>387.12</v>
      </c>
    </row>
    <row r="404" spans="1:25">
      <c r="A404" s="10">
        <v>45627</v>
      </c>
      <c r="B404" t="s">
        <v>76</v>
      </c>
      <c r="C404" t="s">
        <v>77</v>
      </c>
      <c r="D404" t="s">
        <v>78</v>
      </c>
      <c r="E404">
        <v>643</v>
      </c>
      <c r="F404" t="s">
        <v>267</v>
      </c>
      <c r="G404">
        <v>292</v>
      </c>
      <c r="H404" t="s">
        <v>313</v>
      </c>
      <c r="I404">
        <v>1429</v>
      </c>
      <c r="J404" t="s">
        <v>314</v>
      </c>
      <c r="K404">
        <v>108992</v>
      </c>
      <c r="L404" t="s">
        <v>348</v>
      </c>
      <c r="M404">
        <v>0</v>
      </c>
      <c r="N404">
        <v>4</v>
      </c>
      <c r="O404" t="s">
        <v>83</v>
      </c>
      <c r="P404" t="s">
        <v>104</v>
      </c>
      <c r="Q404" t="s">
        <v>105</v>
      </c>
      <c r="R404">
        <v>369</v>
      </c>
      <c r="S404" t="s">
        <v>106</v>
      </c>
      <c r="T404">
        <v>12</v>
      </c>
      <c r="U404">
        <v>0.16666666699999999</v>
      </c>
      <c r="V404">
        <v>96</v>
      </c>
      <c r="W404">
        <v>12</v>
      </c>
      <c r="X404">
        <v>0.16666666699999999</v>
      </c>
      <c r="Y404">
        <v>96</v>
      </c>
    </row>
    <row r="405" spans="1:25">
      <c r="A405" s="10">
        <v>45627</v>
      </c>
      <c r="B405" t="s">
        <v>76</v>
      </c>
      <c r="C405" t="s">
        <v>77</v>
      </c>
      <c r="D405" t="s">
        <v>78</v>
      </c>
      <c r="E405">
        <v>643</v>
      </c>
      <c r="F405" t="s">
        <v>267</v>
      </c>
      <c r="G405">
        <v>292</v>
      </c>
      <c r="H405" t="s">
        <v>313</v>
      </c>
      <c r="I405">
        <v>1429</v>
      </c>
      <c r="J405" t="s">
        <v>314</v>
      </c>
      <c r="K405">
        <v>108992</v>
      </c>
      <c r="L405" t="s">
        <v>348</v>
      </c>
      <c r="M405">
        <v>0</v>
      </c>
      <c r="N405">
        <v>4</v>
      </c>
      <c r="O405" t="s">
        <v>83</v>
      </c>
      <c r="P405" t="s">
        <v>98</v>
      </c>
      <c r="Q405" t="s">
        <v>99</v>
      </c>
      <c r="R405">
        <v>51</v>
      </c>
      <c r="S405" t="s">
        <v>100</v>
      </c>
      <c r="T405">
        <v>1</v>
      </c>
      <c r="U405">
        <v>0.125</v>
      </c>
      <c r="V405">
        <v>75</v>
      </c>
      <c r="W405">
        <v>1</v>
      </c>
      <c r="X405">
        <v>0.125</v>
      </c>
      <c r="Y405">
        <v>75</v>
      </c>
    </row>
    <row r="406" spans="1:25">
      <c r="A406" s="10">
        <v>45627</v>
      </c>
      <c r="B406" t="s">
        <v>76</v>
      </c>
      <c r="C406" t="s">
        <v>77</v>
      </c>
      <c r="D406" t="s">
        <v>78</v>
      </c>
      <c r="E406">
        <v>643</v>
      </c>
      <c r="F406" t="s">
        <v>267</v>
      </c>
      <c r="G406">
        <v>292</v>
      </c>
      <c r="H406" t="s">
        <v>313</v>
      </c>
      <c r="I406">
        <v>1429</v>
      </c>
      <c r="J406" t="s">
        <v>314</v>
      </c>
      <c r="K406">
        <v>108992</v>
      </c>
      <c r="L406" t="s">
        <v>348</v>
      </c>
      <c r="M406">
        <v>0</v>
      </c>
      <c r="N406">
        <v>4</v>
      </c>
      <c r="O406" t="s">
        <v>83</v>
      </c>
      <c r="P406" t="s">
        <v>98</v>
      </c>
      <c r="Q406" t="s">
        <v>99</v>
      </c>
      <c r="R406">
        <v>53</v>
      </c>
      <c r="S406" t="s">
        <v>102</v>
      </c>
      <c r="T406">
        <v>1</v>
      </c>
      <c r="U406">
        <v>0.125</v>
      </c>
      <c r="V406">
        <v>75</v>
      </c>
      <c r="W406">
        <v>1</v>
      </c>
      <c r="X406">
        <v>0.125</v>
      </c>
      <c r="Y406">
        <v>75</v>
      </c>
    </row>
    <row r="407" spans="1:25">
      <c r="A407" s="10">
        <v>45627</v>
      </c>
      <c r="B407" t="s">
        <v>76</v>
      </c>
      <c r="C407" t="s">
        <v>77</v>
      </c>
      <c r="D407" t="s">
        <v>78</v>
      </c>
      <c r="E407">
        <v>643</v>
      </c>
      <c r="F407" t="s">
        <v>267</v>
      </c>
      <c r="G407">
        <v>292</v>
      </c>
      <c r="H407" t="s">
        <v>313</v>
      </c>
      <c r="I407">
        <v>1429</v>
      </c>
      <c r="J407" t="s">
        <v>314</v>
      </c>
      <c r="K407">
        <v>109332</v>
      </c>
      <c r="L407" t="s">
        <v>349</v>
      </c>
      <c r="M407">
        <v>0</v>
      </c>
      <c r="N407">
        <v>22</v>
      </c>
      <c r="O407" t="s">
        <v>83</v>
      </c>
      <c r="P407" t="s">
        <v>104</v>
      </c>
      <c r="Q407" t="s">
        <v>114</v>
      </c>
      <c r="R407">
        <v>437</v>
      </c>
      <c r="S407" t="s">
        <v>115</v>
      </c>
      <c r="T407">
        <v>12</v>
      </c>
      <c r="U407">
        <v>1</v>
      </c>
      <c r="V407">
        <v>1104</v>
      </c>
      <c r="W407">
        <v>12</v>
      </c>
      <c r="X407">
        <v>1</v>
      </c>
      <c r="Y407">
        <v>1104</v>
      </c>
    </row>
    <row r="408" spans="1:25">
      <c r="A408" s="10">
        <v>45627</v>
      </c>
      <c r="B408" t="s">
        <v>76</v>
      </c>
      <c r="C408" t="s">
        <v>77</v>
      </c>
      <c r="D408" t="s">
        <v>78</v>
      </c>
      <c r="E408">
        <v>643</v>
      </c>
      <c r="F408" t="s">
        <v>267</v>
      </c>
      <c r="G408">
        <v>292</v>
      </c>
      <c r="H408" t="s">
        <v>313</v>
      </c>
      <c r="I408">
        <v>1429</v>
      </c>
      <c r="J408" t="s">
        <v>314</v>
      </c>
      <c r="K408">
        <v>109332</v>
      </c>
      <c r="L408" t="s">
        <v>349</v>
      </c>
      <c r="M408">
        <v>0</v>
      </c>
      <c r="N408">
        <v>22</v>
      </c>
      <c r="O408" t="s">
        <v>83</v>
      </c>
      <c r="P408" t="s">
        <v>104</v>
      </c>
      <c r="Q408" t="s">
        <v>105</v>
      </c>
      <c r="R408">
        <v>190</v>
      </c>
      <c r="S408" t="s">
        <v>181</v>
      </c>
      <c r="T408">
        <v>12</v>
      </c>
      <c r="U408">
        <v>1</v>
      </c>
      <c r="V408">
        <v>366</v>
      </c>
      <c r="W408">
        <v>12</v>
      </c>
      <c r="X408">
        <v>1</v>
      </c>
      <c r="Y408">
        <v>366</v>
      </c>
    </row>
    <row r="409" spans="1:25">
      <c r="A409" s="10">
        <v>45627</v>
      </c>
      <c r="B409" t="s">
        <v>76</v>
      </c>
      <c r="C409" t="s">
        <v>77</v>
      </c>
      <c r="D409" t="s">
        <v>78</v>
      </c>
      <c r="E409">
        <v>643</v>
      </c>
      <c r="F409" t="s">
        <v>267</v>
      </c>
      <c r="G409">
        <v>292</v>
      </c>
      <c r="H409" t="s">
        <v>313</v>
      </c>
      <c r="I409">
        <v>1429</v>
      </c>
      <c r="J409" t="s">
        <v>314</v>
      </c>
      <c r="K409">
        <v>109332</v>
      </c>
      <c r="L409" t="s">
        <v>349</v>
      </c>
      <c r="M409">
        <v>0</v>
      </c>
      <c r="N409">
        <v>22</v>
      </c>
      <c r="O409" t="s">
        <v>83</v>
      </c>
      <c r="P409" t="s">
        <v>91</v>
      </c>
      <c r="Q409" t="s">
        <v>125</v>
      </c>
      <c r="R409">
        <v>285</v>
      </c>
      <c r="S409" t="s">
        <v>126</v>
      </c>
      <c r="T409">
        <v>2</v>
      </c>
      <c r="U409">
        <v>8.3333332999999996E-2</v>
      </c>
      <c r="V409">
        <v>830</v>
      </c>
      <c r="W409">
        <v>2</v>
      </c>
      <c r="X409">
        <v>8.3333332999999996E-2</v>
      </c>
      <c r="Y409">
        <v>830</v>
      </c>
    </row>
    <row r="410" spans="1:25">
      <c r="A410" s="10">
        <v>45627</v>
      </c>
      <c r="B410" t="s">
        <v>76</v>
      </c>
      <c r="C410" t="s">
        <v>77</v>
      </c>
      <c r="D410" t="s">
        <v>78</v>
      </c>
      <c r="E410">
        <v>643</v>
      </c>
      <c r="F410" t="s">
        <v>267</v>
      </c>
      <c r="G410">
        <v>292</v>
      </c>
      <c r="H410" t="s">
        <v>313</v>
      </c>
      <c r="I410">
        <v>1429</v>
      </c>
      <c r="J410" t="s">
        <v>314</v>
      </c>
      <c r="K410">
        <v>109332</v>
      </c>
      <c r="L410" t="s">
        <v>349</v>
      </c>
      <c r="M410">
        <v>0</v>
      </c>
      <c r="N410">
        <v>22</v>
      </c>
      <c r="O410" t="s">
        <v>83</v>
      </c>
      <c r="P410" t="s">
        <v>130</v>
      </c>
      <c r="Q410" t="s">
        <v>131</v>
      </c>
      <c r="R410">
        <v>233</v>
      </c>
      <c r="S410" t="s">
        <v>165</v>
      </c>
      <c r="T410">
        <v>12</v>
      </c>
      <c r="U410">
        <v>0.5</v>
      </c>
      <c r="V410">
        <v>264</v>
      </c>
      <c r="W410">
        <v>12</v>
      </c>
      <c r="X410">
        <v>0.5</v>
      </c>
      <c r="Y410">
        <v>264</v>
      </c>
    </row>
    <row r="411" spans="1:25">
      <c r="A411" s="10">
        <v>45627</v>
      </c>
      <c r="B411" t="s">
        <v>76</v>
      </c>
      <c r="C411" t="s">
        <v>77</v>
      </c>
      <c r="D411" t="s">
        <v>78</v>
      </c>
      <c r="E411">
        <v>643</v>
      </c>
      <c r="F411" t="s">
        <v>267</v>
      </c>
      <c r="G411">
        <v>292</v>
      </c>
      <c r="H411" t="s">
        <v>313</v>
      </c>
      <c r="I411">
        <v>1429</v>
      </c>
      <c r="J411" t="s">
        <v>314</v>
      </c>
      <c r="K411">
        <v>109332</v>
      </c>
      <c r="L411" t="s">
        <v>349</v>
      </c>
      <c r="M411">
        <v>0</v>
      </c>
      <c r="N411">
        <v>22</v>
      </c>
      <c r="O411" t="s">
        <v>83</v>
      </c>
      <c r="P411" t="s">
        <v>98</v>
      </c>
      <c r="Q411" t="s">
        <v>99</v>
      </c>
      <c r="R411">
        <v>51</v>
      </c>
      <c r="S411" t="s">
        <v>100</v>
      </c>
      <c r="T411">
        <v>1</v>
      </c>
      <c r="U411">
        <v>0.125</v>
      </c>
      <c r="V411">
        <v>75</v>
      </c>
      <c r="W411">
        <v>1</v>
      </c>
      <c r="X411">
        <v>0.125</v>
      </c>
      <c r="Y411">
        <v>75</v>
      </c>
    </row>
    <row r="412" spans="1:25">
      <c r="A412" s="10">
        <v>45627</v>
      </c>
      <c r="B412" t="s">
        <v>76</v>
      </c>
      <c r="C412" t="s">
        <v>77</v>
      </c>
      <c r="D412" t="s">
        <v>78</v>
      </c>
      <c r="E412">
        <v>643</v>
      </c>
      <c r="F412" t="s">
        <v>267</v>
      </c>
      <c r="G412">
        <v>292</v>
      </c>
      <c r="H412" t="s">
        <v>313</v>
      </c>
      <c r="I412">
        <v>1429</v>
      </c>
      <c r="J412" t="s">
        <v>314</v>
      </c>
      <c r="K412">
        <v>109332</v>
      </c>
      <c r="L412" t="s">
        <v>349</v>
      </c>
      <c r="M412">
        <v>0</v>
      </c>
      <c r="N412">
        <v>22</v>
      </c>
      <c r="O412" t="s">
        <v>83</v>
      </c>
      <c r="P412" t="s">
        <v>98</v>
      </c>
      <c r="Q412" t="s">
        <v>99</v>
      </c>
      <c r="R412">
        <v>53</v>
      </c>
      <c r="S412" t="s">
        <v>102</v>
      </c>
      <c r="T412">
        <v>1</v>
      </c>
      <c r="U412">
        <v>0.125</v>
      </c>
      <c r="V412">
        <v>75</v>
      </c>
      <c r="W412">
        <v>1</v>
      </c>
      <c r="X412">
        <v>0.125</v>
      </c>
      <c r="Y412">
        <v>75</v>
      </c>
    </row>
    <row r="413" spans="1:25">
      <c r="A413" s="10">
        <v>45627</v>
      </c>
      <c r="B413" t="s">
        <v>76</v>
      </c>
      <c r="C413" t="s">
        <v>77</v>
      </c>
      <c r="D413" t="s">
        <v>78</v>
      </c>
      <c r="E413">
        <v>643</v>
      </c>
      <c r="F413" t="s">
        <v>267</v>
      </c>
      <c r="G413">
        <v>292</v>
      </c>
      <c r="H413" t="s">
        <v>313</v>
      </c>
      <c r="I413">
        <v>1429</v>
      </c>
      <c r="J413" t="s">
        <v>314</v>
      </c>
      <c r="K413">
        <v>215293</v>
      </c>
      <c r="L413" t="s">
        <v>350</v>
      </c>
      <c r="M413">
        <v>0</v>
      </c>
      <c r="N413">
        <v>4</v>
      </c>
      <c r="O413" t="s">
        <v>83</v>
      </c>
      <c r="P413" t="s">
        <v>91</v>
      </c>
      <c r="Q413" t="s">
        <v>125</v>
      </c>
      <c r="R413">
        <v>428</v>
      </c>
      <c r="S413" t="s">
        <v>232</v>
      </c>
      <c r="T413">
        <v>3</v>
      </c>
      <c r="U413">
        <v>0.05</v>
      </c>
      <c r="V413">
        <v>528</v>
      </c>
      <c r="W413">
        <v>3</v>
      </c>
      <c r="X413">
        <v>0.05</v>
      </c>
      <c r="Y413">
        <v>528</v>
      </c>
    </row>
    <row r="414" spans="1:25">
      <c r="A414" s="10">
        <v>45627</v>
      </c>
      <c r="B414" t="s">
        <v>76</v>
      </c>
      <c r="C414" t="s">
        <v>77</v>
      </c>
      <c r="D414" t="s">
        <v>78</v>
      </c>
      <c r="E414">
        <v>643</v>
      </c>
      <c r="F414" t="s">
        <v>267</v>
      </c>
      <c r="G414">
        <v>292</v>
      </c>
      <c r="H414" t="s">
        <v>313</v>
      </c>
      <c r="I414">
        <v>1429</v>
      </c>
      <c r="J414" t="s">
        <v>314</v>
      </c>
      <c r="K414">
        <v>215293</v>
      </c>
      <c r="L414" t="s">
        <v>350</v>
      </c>
      <c r="M414">
        <v>0</v>
      </c>
      <c r="N414">
        <v>4</v>
      </c>
      <c r="O414" t="s">
        <v>83</v>
      </c>
      <c r="P414" t="s">
        <v>98</v>
      </c>
      <c r="Q414" t="s">
        <v>99</v>
      </c>
      <c r="R414">
        <v>51</v>
      </c>
      <c r="S414" t="s">
        <v>100</v>
      </c>
      <c r="T414">
        <v>1</v>
      </c>
      <c r="U414">
        <v>0.125</v>
      </c>
      <c r="V414">
        <v>75</v>
      </c>
      <c r="W414">
        <v>1</v>
      </c>
      <c r="X414">
        <v>0.125</v>
      </c>
      <c r="Y414">
        <v>75</v>
      </c>
    </row>
    <row r="415" spans="1:25">
      <c r="A415" s="10">
        <v>45627</v>
      </c>
      <c r="B415" t="s">
        <v>76</v>
      </c>
      <c r="C415" t="s">
        <v>77</v>
      </c>
      <c r="D415" t="s">
        <v>78</v>
      </c>
      <c r="E415">
        <v>643</v>
      </c>
      <c r="F415" t="s">
        <v>267</v>
      </c>
      <c r="G415">
        <v>292</v>
      </c>
      <c r="H415" t="s">
        <v>313</v>
      </c>
      <c r="I415">
        <v>1429</v>
      </c>
      <c r="J415" t="s">
        <v>314</v>
      </c>
      <c r="K415">
        <v>145818</v>
      </c>
      <c r="L415" t="s">
        <v>351</v>
      </c>
      <c r="M415">
        <v>0</v>
      </c>
      <c r="N415">
        <v>22</v>
      </c>
      <c r="O415" t="s">
        <v>83</v>
      </c>
      <c r="P415" t="s">
        <v>109</v>
      </c>
      <c r="Q415" t="s">
        <v>109</v>
      </c>
      <c r="R415">
        <v>133</v>
      </c>
      <c r="S415" t="s">
        <v>163</v>
      </c>
      <c r="T415">
        <v>0</v>
      </c>
      <c r="U415">
        <v>0</v>
      </c>
      <c r="V415">
        <v>0</v>
      </c>
      <c r="W415">
        <v>0</v>
      </c>
      <c r="X415">
        <v>0</v>
      </c>
      <c r="Y415">
        <v>0</v>
      </c>
    </row>
    <row r="416" spans="1:25">
      <c r="A416" s="10">
        <v>45627</v>
      </c>
      <c r="B416" t="s">
        <v>76</v>
      </c>
      <c r="C416" t="s">
        <v>77</v>
      </c>
      <c r="D416" t="s">
        <v>78</v>
      </c>
      <c r="E416">
        <v>643</v>
      </c>
      <c r="F416" t="s">
        <v>267</v>
      </c>
      <c r="G416">
        <v>292</v>
      </c>
      <c r="H416" t="s">
        <v>313</v>
      </c>
      <c r="I416">
        <v>1429</v>
      </c>
      <c r="J416" t="s">
        <v>314</v>
      </c>
      <c r="K416">
        <v>145818</v>
      </c>
      <c r="L416" t="s">
        <v>351</v>
      </c>
      <c r="M416">
        <v>0</v>
      </c>
      <c r="N416">
        <v>22</v>
      </c>
      <c r="O416" t="s">
        <v>83</v>
      </c>
      <c r="P416" t="s">
        <v>104</v>
      </c>
      <c r="Q416" t="s">
        <v>114</v>
      </c>
      <c r="R416">
        <v>437</v>
      </c>
      <c r="S416" t="s">
        <v>115</v>
      </c>
      <c r="T416">
        <v>12</v>
      </c>
      <c r="U416">
        <v>1</v>
      </c>
      <c r="V416">
        <v>1104</v>
      </c>
      <c r="W416">
        <v>12</v>
      </c>
      <c r="X416">
        <v>1</v>
      </c>
      <c r="Y416">
        <v>1104</v>
      </c>
    </row>
    <row r="417" spans="1:25">
      <c r="A417" s="10">
        <v>45627</v>
      </c>
      <c r="B417" t="s">
        <v>76</v>
      </c>
      <c r="C417" t="s">
        <v>77</v>
      </c>
      <c r="D417" t="s">
        <v>78</v>
      </c>
      <c r="E417">
        <v>643</v>
      </c>
      <c r="F417" t="s">
        <v>267</v>
      </c>
      <c r="G417">
        <v>292</v>
      </c>
      <c r="H417" t="s">
        <v>313</v>
      </c>
      <c r="I417">
        <v>1429</v>
      </c>
      <c r="J417" t="s">
        <v>314</v>
      </c>
      <c r="K417">
        <v>145818</v>
      </c>
      <c r="L417" t="s">
        <v>351</v>
      </c>
      <c r="M417">
        <v>0</v>
      </c>
      <c r="N417">
        <v>22</v>
      </c>
      <c r="O417" t="s">
        <v>83</v>
      </c>
      <c r="P417" t="s">
        <v>104</v>
      </c>
      <c r="Q417" t="s">
        <v>343</v>
      </c>
      <c r="R417">
        <v>284</v>
      </c>
      <c r="S417" t="s">
        <v>344</v>
      </c>
      <c r="T417">
        <v>12</v>
      </c>
      <c r="U417">
        <v>1</v>
      </c>
      <c r="V417">
        <v>1512</v>
      </c>
      <c r="W417">
        <v>12</v>
      </c>
      <c r="X417">
        <v>1</v>
      </c>
      <c r="Y417">
        <v>1512</v>
      </c>
    </row>
    <row r="418" spans="1:25">
      <c r="A418" s="10">
        <v>45627</v>
      </c>
      <c r="B418" t="s">
        <v>76</v>
      </c>
      <c r="C418" t="s">
        <v>77</v>
      </c>
      <c r="D418" t="s">
        <v>78</v>
      </c>
      <c r="E418">
        <v>643</v>
      </c>
      <c r="F418" t="s">
        <v>267</v>
      </c>
      <c r="G418">
        <v>292</v>
      </c>
      <c r="H418" t="s">
        <v>313</v>
      </c>
      <c r="I418">
        <v>1429</v>
      </c>
      <c r="J418" t="s">
        <v>314</v>
      </c>
      <c r="K418">
        <v>145818</v>
      </c>
      <c r="L418" t="s">
        <v>351</v>
      </c>
      <c r="M418">
        <v>0</v>
      </c>
      <c r="N418">
        <v>22</v>
      </c>
      <c r="O418" t="s">
        <v>83</v>
      </c>
      <c r="P418" t="s">
        <v>84</v>
      </c>
      <c r="Q418" t="s">
        <v>88</v>
      </c>
      <c r="R418">
        <v>308</v>
      </c>
      <c r="S418" t="s">
        <v>121</v>
      </c>
      <c r="T418">
        <v>24</v>
      </c>
      <c r="U418">
        <v>0.25</v>
      </c>
      <c r="V418">
        <v>387.12</v>
      </c>
      <c r="W418">
        <v>24</v>
      </c>
      <c r="X418">
        <v>0.25</v>
      </c>
      <c r="Y418">
        <v>387.12</v>
      </c>
    </row>
    <row r="419" spans="1:25">
      <c r="A419" s="10">
        <v>45627</v>
      </c>
      <c r="B419" t="s">
        <v>76</v>
      </c>
      <c r="C419" t="s">
        <v>77</v>
      </c>
      <c r="D419" t="s">
        <v>78</v>
      </c>
      <c r="E419">
        <v>643</v>
      </c>
      <c r="F419" t="s">
        <v>267</v>
      </c>
      <c r="G419">
        <v>292</v>
      </c>
      <c r="H419" t="s">
        <v>313</v>
      </c>
      <c r="I419">
        <v>1429</v>
      </c>
      <c r="J419" t="s">
        <v>314</v>
      </c>
      <c r="K419">
        <v>145818</v>
      </c>
      <c r="L419" t="s">
        <v>351</v>
      </c>
      <c r="M419">
        <v>0</v>
      </c>
      <c r="N419">
        <v>22</v>
      </c>
      <c r="O419" t="s">
        <v>83</v>
      </c>
      <c r="P419" t="s">
        <v>84</v>
      </c>
      <c r="Q419" t="s">
        <v>88</v>
      </c>
      <c r="R419">
        <v>309</v>
      </c>
      <c r="S419" t="s">
        <v>89</v>
      </c>
      <c r="T419">
        <v>24</v>
      </c>
      <c r="U419">
        <v>0.25</v>
      </c>
      <c r="V419">
        <v>387.12</v>
      </c>
      <c r="W419">
        <v>24</v>
      </c>
      <c r="X419">
        <v>0.25</v>
      </c>
      <c r="Y419">
        <v>387.12</v>
      </c>
    </row>
    <row r="420" spans="1:25">
      <c r="A420" s="10">
        <v>45627</v>
      </c>
      <c r="B420" t="s">
        <v>76</v>
      </c>
      <c r="C420" t="s">
        <v>77</v>
      </c>
      <c r="D420" t="s">
        <v>78</v>
      </c>
      <c r="E420">
        <v>643</v>
      </c>
      <c r="F420" t="s">
        <v>267</v>
      </c>
      <c r="G420">
        <v>292</v>
      </c>
      <c r="H420" t="s">
        <v>313</v>
      </c>
      <c r="I420">
        <v>1429</v>
      </c>
      <c r="J420" t="s">
        <v>314</v>
      </c>
      <c r="K420">
        <v>145818</v>
      </c>
      <c r="L420" t="s">
        <v>351</v>
      </c>
      <c r="M420">
        <v>0</v>
      </c>
      <c r="N420">
        <v>22</v>
      </c>
      <c r="O420" t="s">
        <v>83</v>
      </c>
      <c r="P420" t="s">
        <v>91</v>
      </c>
      <c r="Q420" t="s">
        <v>125</v>
      </c>
      <c r="R420">
        <v>428</v>
      </c>
      <c r="S420" t="s">
        <v>232</v>
      </c>
      <c r="T420">
        <v>10</v>
      </c>
      <c r="U420">
        <v>0.16666666699999999</v>
      </c>
      <c r="V420">
        <v>1760</v>
      </c>
      <c r="W420">
        <v>10</v>
      </c>
      <c r="X420">
        <v>0.16666666699999999</v>
      </c>
      <c r="Y420">
        <v>1760</v>
      </c>
    </row>
    <row r="421" spans="1:25">
      <c r="A421" s="10">
        <v>45627</v>
      </c>
      <c r="B421" t="s">
        <v>76</v>
      </c>
      <c r="C421" t="s">
        <v>77</v>
      </c>
      <c r="D421" t="s">
        <v>78</v>
      </c>
      <c r="E421">
        <v>643</v>
      </c>
      <c r="F421" t="s">
        <v>267</v>
      </c>
      <c r="G421">
        <v>292</v>
      </c>
      <c r="H421" t="s">
        <v>313</v>
      </c>
      <c r="I421">
        <v>1429</v>
      </c>
      <c r="J421" t="s">
        <v>314</v>
      </c>
      <c r="K421">
        <v>145818</v>
      </c>
      <c r="L421" t="s">
        <v>351</v>
      </c>
      <c r="M421">
        <v>0</v>
      </c>
      <c r="N421">
        <v>22</v>
      </c>
      <c r="O421" t="s">
        <v>83</v>
      </c>
      <c r="P421" t="s">
        <v>91</v>
      </c>
      <c r="Q421" t="s">
        <v>125</v>
      </c>
      <c r="R421">
        <v>285</v>
      </c>
      <c r="S421" t="s">
        <v>126</v>
      </c>
      <c r="T421">
        <v>20</v>
      </c>
      <c r="U421">
        <v>0.83333333300000001</v>
      </c>
      <c r="V421">
        <v>8300</v>
      </c>
      <c r="W421">
        <v>20</v>
      </c>
      <c r="X421">
        <v>0.83333333300000001</v>
      </c>
      <c r="Y421">
        <v>8300</v>
      </c>
    </row>
    <row r="422" spans="1:25">
      <c r="A422" s="10">
        <v>45627</v>
      </c>
      <c r="B422" t="s">
        <v>76</v>
      </c>
      <c r="C422" t="s">
        <v>77</v>
      </c>
      <c r="D422" t="s">
        <v>78</v>
      </c>
      <c r="E422">
        <v>643</v>
      </c>
      <c r="F422" t="s">
        <v>267</v>
      </c>
      <c r="G422">
        <v>292</v>
      </c>
      <c r="H422" t="s">
        <v>313</v>
      </c>
      <c r="I422">
        <v>1429</v>
      </c>
      <c r="J422" t="s">
        <v>314</v>
      </c>
      <c r="K422">
        <v>145818</v>
      </c>
      <c r="L422" t="s">
        <v>351</v>
      </c>
      <c r="M422">
        <v>0</v>
      </c>
      <c r="N422">
        <v>22</v>
      </c>
      <c r="O422" t="s">
        <v>83</v>
      </c>
      <c r="P422" t="s">
        <v>130</v>
      </c>
      <c r="Q422" t="s">
        <v>131</v>
      </c>
      <c r="R422">
        <v>197</v>
      </c>
      <c r="S422" t="s">
        <v>166</v>
      </c>
      <c r="T422">
        <v>24</v>
      </c>
      <c r="U422">
        <v>1</v>
      </c>
      <c r="V422">
        <v>1032</v>
      </c>
      <c r="W422">
        <v>24</v>
      </c>
      <c r="X422">
        <v>1</v>
      </c>
      <c r="Y422">
        <v>1032</v>
      </c>
    </row>
    <row r="423" spans="1:25">
      <c r="A423" s="10">
        <v>45627</v>
      </c>
      <c r="B423" t="s">
        <v>76</v>
      </c>
      <c r="C423" t="s">
        <v>77</v>
      </c>
      <c r="D423" t="s">
        <v>78</v>
      </c>
      <c r="E423">
        <v>643</v>
      </c>
      <c r="F423" t="s">
        <v>267</v>
      </c>
      <c r="G423">
        <v>292</v>
      </c>
      <c r="H423" t="s">
        <v>313</v>
      </c>
      <c r="I423">
        <v>1429</v>
      </c>
      <c r="J423" t="s">
        <v>314</v>
      </c>
      <c r="K423">
        <v>145818</v>
      </c>
      <c r="L423" t="s">
        <v>351</v>
      </c>
      <c r="M423">
        <v>0</v>
      </c>
      <c r="N423">
        <v>22</v>
      </c>
      <c r="O423" t="s">
        <v>83</v>
      </c>
      <c r="P423" t="s">
        <v>84</v>
      </c>
      <c r="Q423" t="s">
        <v>95</v>
      </c>
      <c r="R423">
        <v>312</v>
      </c>
      <c r="S423" t="s">
        <v>96</v>
      </c>
      <c r="T423">
        <v>24</v>
      </c>
      <c r="U423">
        <v>0.25</v>
      </c>
      <c r="V423">
        <v>288</v>
      </c>
      <c r="W423">
        <v>24</v>
      </c>
      <c r="X423">
        <v>0.25</v>
      </c>
      <c r="Y423">
        <v>288</v>
      </c>
    </row>
    <row r="424" spans="1:25">
      <c r="A424" s="10">
        <v>45627</v>
      </c>
      <c r="B424" t="s">
        <v>76</v>
      </c>
      <c r="C424" t="s">
        <v>77</v>
      </c>
      <c r="D424" t="s">
        <v>78</v>
      </c>
      <c r="E424">
        <v>643</v>
      </c>
      <c r="F424" t="s">
        <v>267</v>
      </c>
      <c r="G424">
        <v>292</v>
      </c>
      <c r="H424" t="s">
        <v>313</v>
      </c>
      <c r="I424">
        <v>1429</v>
      </c>
      <c r="J424" t="s">
        <v>314</v>
      </c>
      <c r="K424">
        <v>145818</v>
      </c>
      <c r="L424" t="s">
        <v>351</v>
      </c>
      <c r="M424">
        <v>0</v>
      </c>
      <c r="N424">
        <v>22</v>
      </c>
      <c r="O424" t="s">
        <v>83</v>
      </c>
      <c r="P424" t="s">
        <v>84</v>
      </c>
      <c r="Q424" t="s">
        <v>85</v>
      </c>
      <c r="R424">
        <v>316</v>
      </c>
      <c r="S424" t="s">
        <v>337</v>
      </c>
      <c r="T424">
        <v>24</v>
      </c>
      <c r="U424">
        <v>0.25</v>
      </c>
      <c r="V424">
        <v>387.12</v>
      </c>
      <c r="W424">
        <v>24</v>
      </c>
      <c r="X424">
        <v>0.25</v>
      </c>
      <c r="Y424">
        <v>387.12</v>
      </c>
    </row>
    <row r="425" spans="1:25">
      <c r="A425" s="10">
        <v>45627</v>
      </c>
      <c r="B425" t="s">
        <v>76</v>
      </c>
      <c r="C425" t="s">
        <v>77</v>
      </c>
      <c r="D425" t="s">
        <v>78</v>
      </c>
      <c r="E425">
        <v>643</v>
      </c>
      <c r="F425" t="s">
        <v>267</v>
      </c>
      <c r="G425">
        <v>292</v>
      </c>
      <c r="H425" t="s">
        <v>313</v>
      </c>
      <c r="I425">
        <v>1429</v>
      </c>
      <c r="J425" t="s">
        <v>314</v>
      </c>
      <c r="K425">
        <v>145818</v>
      </c>
      <c r="L425" t="s">
        <v>351</v>
      </c>
      <c r="M425">
        <v>0</v>
      </c>
      <c r="N425">
        <v>22</v>
      </c>
      <c r="O425" t="s">
        <v>83</v>
      </c>
      <c r="P425" t="s">
        <v>109</v>
      </c>
      <c r="Q425" t="s">
        <v>109</v>
      </c>
      <c r="R425">
        <v>447</v>
      </c>
      <c r="S425" t="s">
        <v>169</v>
      </c>
      <c r="T425">
        <v>0</v>
      </c>
      <c r="U425">
        <v>0</v>
      </c>
      <c r="V425">
        <v>0</v>
      </c>
      <c r="W425">
        <v>0</v>
      </c>
      <c r="X425">
        <v>0</v>
      </c>
      <c r="Y425">
        <v>0</v>
      </c>
    </row>
    <row r="426" spans="1:25">
      <c r="A426" s="10">
        <v>45627</v>
      </c>
      <c r="B426" t="s">
        <v>76</v>
      </c>
      <c r="C426" t="s">
        <v>77</v>
      </c>
      <c r="D426" t="s">
        <v>78</v>
      </c>
      <c r="E426">
        <v>643</v>
      </c>
      <c r="F426" t="s">
        <v>267</v>
      </c>
      <c r="G426">
        <v>292</v>
      </c>
      <c r="H426" t="s">
        <v>313</v>
      </c>
      <c r="I426">
        <v>1429</v>
      </c>
      <c r="J426" t="s">
        <v>314</v>
      </c>
      <c r="K426">
        <v>18767</v>
      </c>
      <c r="L426" t="s">
        <v>352</v>
      </c>
      <c r="M426">
        <v>0</v>
      </c>
      <c r="N426">
        <v>4</v>
      </c>
      <c r="O426" t="s">
        <v>83</v>
      </c>
      <c r="P426" t="s">
        <v>104</v>
      </c>
      <c r="Q426" t="s">
        <v>105</v>
      </c>
      <c r="R426">
        <v>369</v>
      </c>
      <c r="S426" t="s">
        <v>106</v>
      </c>
      <c r="T426">
        <v>24</v>
      </c>
      <c r="U426">
        <v>0.33333333300000001</v>
      </c>
      <c r="V426">
        <v>192</v>
      </c>
      <c r="W426">
        <v>24</v>
      </c>
      <c r="X426">
        <v>0.33333333300000001</v>
      </c>
      <c r="Y426">
        <v>192</v>
      </c>
    </row>
    <row r="427" spans="1:25">
      <c r="A427" s="10">
        <v>45627</v>
      </c>
      <c r="B427" t="s">
        <v>76</v>
      </c>
      <c r="C427" t="s">
        <v>77</v>
      </c>
      <c r="D427" t="s">
        <v>78</v>
      </c>
      <c r="E427">
        <v>643</v>
      </c>
      <c r="F427" t="s">
        <v>267</v>
      </c>
      <c r="G427">
        <v>292</v>
      </c>
      <c r="H427" t="s">
        <v>313</v>
      </c>
      <c r="I427">
        <v>1429</v>
      </c>
      <c r="J427" t="s">
        <v>314</v>
      </c>
      <c r="K427">
        <v>286924</v>
      </c>
      <c r="L427" t="s">
        <v>353</v>
      </c>
      <c r="M427">
        <v>0</v>
      </c>
      <c r="N427">
        <v>22</v>
      </c>
      <c r="O427" t="s">
        <v>83</v>
      </c>
      <c r="P427" t="s">
        <v>104</v>
      </c>
      <c r="Q427" t="s">
        <v>114</v>
      </c>
      <c r="R427">
        <v>192</v>
      </c>
      <c r="S427" t="s">
        <v>153</v>
      </c>
      <c r="T427">
        <v>3</v>
      </c>
      <c r="U427">
        <v>0.25</v>
      </c>
      <c r="V427">
        <v>174</v>
      </c>
      <c r="W427">
        <v>3</v>
      </c>
      <c r="X427">
        <v>0.25</v>
      </c>
      <c r="Y427">
        <v>174</v>
      </c>
    </row>
    <row r="428" spans="1:25">
      <c r="A428" s="10">
        <v>45627</v>
      </c>
      <c r="B428" t="s">
        <v>76</v>
      </c>
      <c r="C428" t="s">
        <v>77</v>
      </c>
      <c r="D428" t="s">
        <v>78</v>
      </c>
      <c r="E428">
        <v>643</v>
      </c>
      <c r="F428" t="s">
        <v>267</v>
      </c>
      <c r="G428">
        <v>292</v>
      </c>
      <c r="H428" t="s">
        <v>313</v>
      </c>
      <c r="I428">
        <v>1429</v>
      </c>
      <c r="J428" t="s">
        <v>314</v>
      </c>
      <c r="K428">
        <v>286924</v>
      </c>
      <c r="L428" t="s">
        <v>353</v>
      </c>
      <c r="M428">
        <v>0</v>
      </c>
      <c r="N428">
        <v>22</v>
      </c>
      <c r="O428" t="s">
        <v>83</v>
      </c>
      <c r="P428" t="s">
        <v>84</v>
      </c>
      <c r="Q428" t="s">
        <v>88</v>
      </c>
      <c r="R428">
        <v>308</v>
      </c>
      <c r="S428" t="s">
        <v>121</v>
      </c>
      <c r="T428">
        <v>24</v>
      </c>
      <c r="U428">
        <v>0.25</v>
      </c>
      <c r="V428">
        <v>387.12</v>
      </c>
      <c r="W428">
        <v>24</v>
      </c>
      <c r="X428">
        <v>0.25</v>
      </c>
      <c r="Y428">
        <v>387.12</v>
      </c>
    </row>
    <row r="429" spans="1:25">
      <c r="A429" s="10">
        <v>45627</v>
      </c>
      <c r="B429" t="s">
        <v>76</v>
      </c>
      <c r="C429" t="s">
        <v>77</v>
      </c>
      <c r="D429" t="s">
        <v>78</v>
      </c>
      <c r="E429">
        <v>643</v>
      </c>
      <c r="F429" t="s">
        <v>267</v>
      </c>
      <c r="G429">
        <v>292</v>
      </c>
      <c r="H429" t="s">
        <v>313</v>
      </c>
      <c r="I429">
        <v>1429</v>
      </c>
      <c r="J429" t="s">
        <v>314</v>
      </c>
      <c r="K429">
        <v>150249</v>
      </c>
      <c r="L429" t="s">
        <v>354</v>
      </c>
      <c r="M429">
        <v>0</v>
      </c>
      <c r="N429">
        <v>21</v>
      </c>
      <c r="O429" t="s">
        <v>83</v>
      </c>
      <c r="P429" t="s">
        <v>84</v>
      </c>
      <c r="Q429" t="s">
        <v>88</v>
      </c>
      <c r="R429">
        <v>308</v>
      </c>
      <c r="S429" t="s">
        <v>121</v>
      </c>
      <c r="T429">
        <v>12</v>
      </c>
      <c r="U429">
        <v>0.125</v>
      </c>
      <c r="V429">
        <v>193.56</v>
      </c>
      <c r="W429">
        <v>12</v>
      </c>
      <c r="X429">
        <v>0.125</v>
      </c>
      <c r="Y429">
        <v>193.56</v>
      </c>
    </row>
    <row r="430" spans="1:25">
      <c r="A430" s="10">
        <v>45627</v>
      </c>
      <c r="B430" t="s">
        <v>76</v>
      </c>
      <c r="C430" t="s">
        <v>77</v>
      </c>
      <c r="D430" t="s">
        <v>78</v>
      </c>
      <c r="E430">
        <v>643</v>
      </c>
      <c r="F430" t="s">
        <v>267</v>
      </c>
      <c r="G430">
        <v>292</v>
      </c>
      <c r="H430" t="s">
        <v>313</v>
      </c>
      <c r="I430">
        <v>1429</v>
      </c>
      <c r="J430" t="s">
        <v>314</v>
      </c>
      <c r="K430">
        <v>150249</v>
      </c>
      <c r="L430" t="s">
        <v>354</v>
      </c>
      <c r="M430">
        <v>0</v>
      </c>
      <c r="N430">
        <v>21</v>
      </c>
      <c r="O430" t="s">
        <v>83</v>
      </c>
      <c r="P430" t="s">
        <v>130</v>
      </c>
      <c r="Q430" t="s">
        <v>131</v>
      </c>
      <c r="R430">
        <v>233</v>
      </c>
      <c r="S430" t="s">
        <v>165</v>
      </c>
      <c r="T430">
        <v>12</v>
      </c>
      <c r="U430">
        <v>0.5</v>
      </c>
      <c r="V430">
        <v>264</v>
      </c>
      <c r="W430">
        <v>12</v>
      </c>
      <c r="X430">
        <v>0.5</v>
      </c>
      <c r="Y430">
        <v>264</v>
      </c>
    </row>
    <row r="431" spans="1:25">
      <c r="A431" s="10">
        <v>45627</v>
      </c>
      <c r="B431" t="s">
        <v>76</v>
      </c>
      <c r="C431" t="s">
        <v>77</v>
      </c>
      <c r="D431" t="s">
        <v>78</v>
      </c>
      <c r="E431">
        <v>643</v>
      </c>
      <c r="F431" t="s">
        <v>267</v>
      </c>
      <c r="G431">
        <v>292</v>
      </c>
      <c r="H431" t="s">
        <v>313</v>
      </c>
      <c r="I431">
        <v>1429</v>
      </c>
      <c r="J431" t="s">
        <v>314</v>
      </c>
      <c r="K431">
        <v>150249</v>
      </c>
      <c r="L431" t="s">
        <v>354</v>
      </c>
      <c r="M431">
        <v>0</v>
      </c>
      <c r="N431">
        <v>21</v>
      </c>
      <c r="O431" t="s">
        <v>83</v>
      </c>
      <c r="P431" t="s">
        <v>84</v>
      </c>
      <c r="Q431" t="s">
        <v>85</v>
      </c>
      <c r="R431">
        <v>365</v>
      </c>
      <c r="S431" t="s">
        <v>86</v>
      </c>
      <c r="T431">
        <v>12</v>
      </c>
      <c r="U431">
        <v>0.125</v>
      </c>
      <c r="V431">
        <v>193.56</v>
      </c>
      <c r="W431">
        <v>12</v>
      </c>
      <c r="X431">
        <v>0.125</v>
      </c>
      <c r="Y431">
        <v>193.56</v>
      </c>
    </row>
    <row r="432" spans="1:25">
      <c r="A432" s="10">
        <v>45627</v>
      </c>
      <c r="B432" t="s">
        <v>76</v>
      </c>
      <c r="C432" t="s">
        <v>77</v>
      </c>
      <c r="D432" t="s">
        <v>78</v>
      </c>
      <c r="E432">
        <v>643</v>
      </c>
      <c r="F432" t="s">
        <v>267</v>
      </c>
      <c r="G432">
        <v>292</v>
      </c>
      <c r="H432" t="s">
        <v>313</v>
      </c>
      <c r="I432">
        <v>1429</v>
      </c>
      <c r="J432" t="s">
        <v>314</v>
      </c>
      <c r="K432">
        <v>150249</v>
      </c>
      <c r="L432" t="s">
        <v>354</v>
      </c>
      <c r="M432">
        <v>0</v>
      </c>
      <c r="N432">
        <v>21</v>
      </c>
      <c r="O432" t="s">
        <v>83</v>
      </c>
      <c r="P432" t="s">
        <v>98</v>
      </c>
      <c r="Q432" t="s">
        <v>99</v>
      </c>
      <c r="R432">
        <v>51</v>
      </c>
      <c r="S432" t="s">
        <v>100</v>
      </c>
      <c r="T432">
        <v>1</v>
      </c>
      <c r="U432">
        <v>0.125</v>
      </c>
      <c r="V432">
        <v>75</v>
      </c>
      <c r="W432">
        <v>1</v>
      </c>
      <c r="X432">
        <v>0.125</v>
      </c>
      <c r="Y432">
        <v>75</v>
      </c>
    </row>
    <row r="433" spans="1:25">
      <c r="A433" s="10">
        <v>45627</v>
      </c>
      <c r="B433" t="s">
        <v>76</v>
      </c>
      <c r="C433" t="s">
        <v>77</v>
      </c>
      <c r="D433" t="s">
        <v>78</v>
      </c>
      <c r="E433">
        <v>643</v>
      </c>
      <c r="F433" t="s">
        <v>267</v>
      </c>
      <c r="G433">
        <v>292</v>
      </c>
      <c r="H433" t="s">
        <v>313</v>
      </c>
      <c r="I433">
        <v>1429</v>
      </c>
      <c r="J433" t="s">
        <v>314</v>
      </c>
      <c r="K433">
        <v>150249</v>
      </c>
      <c r="L433" t="s">
        <v>354</v>
      </c>
      <c r="M433">
        <v>0</v>
      </c>
      <c r="N433">
        <v>21</v>
      </c>
      <c r="O433" t="s">
        <v>83</v>
      </c>
      <c r="P433" t="s">
        <v>98</v>
      </c>
      <c r="Q433" t="s">
        <v>99</v>
      </c>
      <c r="R433">
        <v>53</v>
      </c>
      <c r="S433" t="s">
        <v>102</v>
      </c>
      <c r="T433">
        <v>1</v>
      </c>
      <c r="U433">
        <v>0.125</v>
      </c>
      <c r="V433">
        <v>75</v>
      </c>
      <c r="W433">
        <v>1</v>
      </c>
      <c r="X433">
        <v>0.125</v>
      </c>
      <c r="Y433">
        <v>75</v>
      </c>
    </row>
    <row r="434" spans="1:25">
      <c r="A434" s="10">
        <v>45627</v>
      </c>
      <c r="B434" t="s">
        <v>76</v>
      </c>
      <c r="C434" t="s">
        <v>77</v>
      </c>
      <c r="D434" t="s">
        <v>78</v>
      </c>
      <c r="E434">
        <v>643</v>
      </c>
      <c r="F434" t="s">
        <v>267</v>
      </c>
      <c r="G434">
        <v>1842</v>
      </c>
      <c r="H434" t="s">
        <v>355</v>
      </c>
      <c r="I434">
        <v>5049</v>
      </c>
      <c r="J434" t="s">
        <v>356</v>
      </c>
      <c r="K434">
        <v>11456</v>
      </c>
      <c r="L434" t="s">
        <v>357</v>
      </c>
      <c r="M434">
        <v>0</v>
      </c>
      <c r="N434">
        <v>22</v>
      </c>
      <c r="O434" t="s">
        <v>83</v>
      </c>
      <c r="P434" t="s">
        <v>109</v>
      </c>
      <c r="Q434" t="s">
        <v>109</v>
      </c>
      <c r="R434">
        <v>461</v>
      </c>
      <c r="S434" t="s">
        <v>110</v>
      </c>
      <c r="T434">
        <v>0</v>
      </c>
      <c r="U434">
        <v>0</v>
      </c>
      <c r="V434">
        <v>0</v>
      </c>
      <c r="W434">
        <v>0</v>
      </c>
      <c r="X434">
        <v>0</v>
      </c>
      <c r="Y434">
        <v>0</v>
      </c>
    </row>
    <row r="435" spans="1:25">
      <c r="A435" s="10">
        <v>45627</v>
      </c>
      <c r="B435" t="s">
        <v>76</v>
      </c>
      <c r="C435" t="s">
        <v>77</v>
      </c>
      <c r="D435" t="s">
        <v>78</v>
      </c>
      <c r="E435">
        <v>643</v>
      </c>
      <c r="F435" t="s">
        <v>267</v>
      </c>
      <c r="G435">
        <v>1842</v>
      </c>
      <c r="H435" t="s">
        <v>355</v>
      </c>
      <c r="I435">
        <v>5049</v>
      </c>
      <c r="J435" t="s">
        <v>356</v>
      </c>
      <c r="K435">
        <v>11456</v>
      </c>
      <c r="L435" t="s">
        <v>357</v>
      </c>
      <c r="M435">
        <v>0</v>
      </c>
      <c r="N435">
        <v>22</v>
      </c>
      <c r="O435" t="s">
        <v>83</v>
      </c>
      <c r="P435" t="s">
        <v>91</v>
      </c>
      <c r="Q435" t="s">
        <v>92</v>
      </c>
      <c r="R435">
        <v>277</v>
      </c>
      <c r="S435" t="s">
        <v>93</v>
      </c>
      <c r="T435">
        <v>12</v>
      </c>
      <c r="U435">
        <v>0.5</v>
      </c>
      <c r="V435">
        <v>4080</v>
      </c>
      <c r="W435">
        <v>12</v>
      </c>
      <c r="X435">
        <v>0.5</v>
      </c>
      <c r="Y435">
        <v>4080</v>
      </c>
    </row>
    <row r="436" spans="1:25">
      <c r="A436" s="10">
        <v>45627</v>
      </c>
      <c r="B436" t="s">
        <v>76</v>
      </c>
      <c r="C436" t="s">
        <v>77</v>
      </c>
      <c r="D436" t="s">
        <v>78</v>
      </c>
      <c r="E436">
        <v>643</v>
      </c>
      <c r="F436" t="s">
        <v>267</v>
      </c>
      <c r="G436">
        <v>1842</v>
      </c>
      <c r="H436" t="s">
        <v>355</v>
      </c>
      <c r="I436">
        <v>5049</v>
      </c>
      <c r="J436" t="s">
        <v>356</v>
      </c>
      <c r="K436">
        <v>11456</v>
      </c>
      <c r="L436" t="s">
        <v>357</v>
      </c>
      <c r="M436">
        <v>0</v>
      </c>
      <c r="N436">
        <v>22</v>
      </c>
      <c r="O436" t="s">
        <v>83</v>
      </c>
      <c r="P436" t="s">
        <v>98</v>
      </c>
      <c r="Q436" t="s">
        <v>99</v>
      </c>
      <c r="R436">
        <v>51</v>
      </c>
      <c r="S436" t="s">
        <v>100</v>
      </c>
      <c r="T436">
        <v>2</v>
      </c>
      <c r="U436">
        <v>0.25</v>
      </c>
      <c r="V436">
        <v>150</v>
      </c>
      <c r="W436">
        <v>2</v>
      </c>
      <c r="X436">
        <v>0.25</v>
      </c>
      <c r="Y436">
        <v>150</v>
      </c>
    </row>
    <row r="437" spans="1:25">
      <c r="A437" s="10">
        <v>45627</v>
      </c>
      <c r="B437" t="s">
        <v>76</v>
      </c>
      <c r="C437" t="s">
        <v>77</v>
      </c>
      <c r="D437" t="s">
        <v>78</v>
      </c>
      <c r="E437">
        <v>643</v>
      </c>
      <c r="F437" t="s">
        <v>267</v>
      </c>
      <c r="G437">
        <v>1842</v>
      </c>
      <c r="H437" t="s">
        <v>355</v>
      </c>
      <c r="I437">
        <v>5049</v>
      </c>
      <c r="J437" t="s">
        <v>356</v>
      </c>
      <c r="K437">
        <v>279700</v>
      </c>
      <c r="L437" t="s">
        <v>358</v>
      </c>
      <c r="M437">
        <v>0</v>
      </c>
      <c r="N437">
        <v>4</v>
      </c>
      <c r="O437" t="s">
        <v>83</v>
      </c>
      <c r="P437" t="s">
        <v>84</v>
      </c>
      <c r="Q437" t="s">
        <v>88</v>
      </c>
      <c r="R437">
        <v>308</v>
      </c>
      <c r="S437" t="s">
        <v>121</v>
      </c>
      <c r="T437">
        <v>12</v>
      </c>
      <c r="U437">
        <v>0.125</v>
      </c>
      <c r="V437">
        <v>193.56</v>
      </c>
      <c r="W437">
        <v>12</v>
      </c>
      <c r="X437">
        <v>0.125</v>
      </c>
      <c r="Y437">
        <v>193.56</v>
      </c>
    </row>
    <row r="438" spans="1:25">
      <c r="A438" s="10">
        <v>45627</v>
      </c>
      <c r="B438" t="s">
        <v>76</v>
      </c>
      <c r="C438" t="s">
        <v>77</v>
      </c>
      <c r="D438" t="s">
        <v>78</v>
      </c>
      <c r="E438">
        <v>643</v>
      </c>
      <c r="F438" t="s">
        <v>267</v>
      </c>
      <c r="G438">
        <v>1842</v>
      </c>
      <c r="H438" t="s">
        <v>355</v>
      </c>
      <c r="I438">
        <v>5049</v>
      </c>
      <c r="J438" t="s">
        <v>356</v>
      </c>
      <c r="K438">
        <v>279700</v>
      </c>
      <c r="L438" t="s">
        <v>358</v>
      </c>
      <c r="M438">
        <v>0</v>
      </c>
      <c r="N438">
        <v>4</v>
      </c>
      <c r="O438" t="s">
        <v>83</v>
      </c>
      <c r="P438" t="s">
        <v>84</v>
      </c>
      <c r="Q438" t="s">
        <v>85</v>
      </c>
      <c r="R438">
        <v>365</v>
      </c>
      <c r="S438" t="s">
        <v>86</v>
      </c>
      <c r="T438">
        <v>12</v>
      </c>
      <c r="U438">
        <v>0.125</v>
      </c>
      <c r="V438">
        <v>193.56</v>
      </c>
      <c r="W438">
        <v>12</v>
      </c>
      <c r="X438">
        <v>0.125</v>
      </c>
      <c r="Y438">
        <v>193.56</v>
      </c>
    </row>
    <row r="439" spans="1:25">
      <c r="A439" s="10">
        <v>45627</v>
      </c>
      <c r="B439" t="s">
        <v>76</v>
      </c>
      <c r="C439" t="s">
        <v>77</v>
      </c>
      <c r="D439" t="s">
        <v>78</v>
      </c>
      <c r="E439">
        <v>643</v>
      </c>
      <c r="F439" t="s">
        <v>267</v>
      </c>
      <c r="G439">
        <v>1842</v>
      </c>
      <c r="H439" t="s">
        <v>355</v>
      </c>
      <c r="I439">
        <v>5049</v>
      </c>
      <c r="J439" t="s">
        <v>356</v>
      </c>
      <c r="K439">
        <v>287032</v>
      </c>
      <c r="L439" t="s">
        <v>359</v>
      </c>
      <c r="M439">
        <v>0</v>
      </c>
      <c r="N439">
        <v>4</v>
      </c>
      <c r="O439" t="s">
        <v>83</v>
      </c>
      <c r="P439" t="s">
        <v>91</v>
      </c>
      <c r="Q439" t="s">
        <v>92</v>
      </c>
      <c r="R439">
        <v>278</v>
      </c>
      <c r="S439" t="s">
        <v>167</v>
      </c>
      <c r="T439">
        <v>5</v>
      </c>
      <c r="U439">
        <v>8.3333332999999996E-2</v>
      </c>
      <c r="V439">
        <v>700</v>
      </c>
      <c r="W439">
        <v>5</v>
      </c>
      <c r="X439">
        <v>8.3333332999999996E-2</v>
      </c>
      <c r="Y439">
        <v>700</v>
      </c>
    </row>
    <row r="440" spans="1:25">
      <c r="A440" s="10">
        <v>45627</v>
      </c>
      <c r="B440" t="s">
        <v>76</v>
      </c>
      <c r="C440" t="s">
        <v>77</v>
      </c>
      <c r="D440" t="s">
        <v>78</v>
      </c>
      <c r="E440">
        <v>643</v>
      </c>
      <c r="F440" t="s">
        <v>267</v>
      </c>
      <c r="G440">
        <v>1842</v>
      </c>
      <c r="H440" t="s">
        <v>355</v>
      </c>
      <c r="I440">
        <v>5049</v>
      </c>
      <c r="J440" t="s">
        <v>356</v>
      </c>
      <c r="K440">
        <v>278875</v>
      </c>
      <c r="L440" t="s">
        <v>213</v>
      </c>
      <c r="M440">
        <v>0</v>
      </c>
      <c r="N440">
        <v>4</v>
      </c>
      <c r="O440" t="s">
        <v>83</v>
      </c>
      <c r="P440" t="s">
        <v>84</v>
      </c>
      <c r="Q440" t="s">
        <v>88</v>
      </c>
      <c r="R440">
        <v>308</v>
      </c>
      <c r="S440" t="s">
        <v>121</v>
      </c>
      <c r="T440">
        <v>12</v>
      </c>
      <c r="U440">
        <v>0.125</v>
      </c>
      <c r="V440">
        <v>193.56</v>
      </c>
      <c r="W440">
        <v>12</v>
      </c>
      <c r="X440">
        <v>0.125</v>
      </c>
      <c r="Y440">
        <v>193.56</v>
      </c>
    </row>
    <row r="441" spans="1:25">
      <c r="A441" s="10">
        <v>45627</v>
      </c>
      <c r="B441" t="s">
        <v>76</v>
      </c>
      <c r="C441" t="s">
        <v>77</v>
      </c>
      <c r="D441" t="s">
        <v>78</v>
      </c>
      <c r="E441">
        <v>643</v>
      </c>
      <c r="F441" t="s">
        <v>267</v>
      </c>
      <c r="G441">
        <v>1842</v>
      </c>
      <c r="H441" t="s">
        <v>355</v>
      </c>
      <c r="I441">
        <v>5049</v>
      </c>
      <c r="J441" t="s">
        <v>356</v>
      </c>
      <c r="K441">
        <v>9902</v>
      </c>
      <c r="L441" t="s">
        <v>360</v>
      </c>
      <c r="M441">
        <v>0</v>
      </c>
      <c r="N441">
        <v>4</v>
      </c>
      <c r="O441" t="s">
        <v>83</v>
      </c>
      <c r="P441" t="s">
        <v>104</v>
      </c>
      <c r="Q441" t="s">
        <v>105</v>
      </c>
      <c r="R441">
        <v>251</v>
      </c>
      <c r="S441" t="s">
        <v>361</v>
      </c>
      <c r="T441">
        <v>6</v>
      </c>
      <c r="U441">
        <v>0.25</v>
      </c>
      <c r="V441">
        <v>154.5</v>
      </c>
      <c r="W441">
        <v>6</v>
      </c>
      <c r="X441">
        <v>0.25</v>
      </c>
      <c r="Y441">
        <v>154.5</v>
      </c>
    </row>
    <row r="442" spans="1:25">
      <c r="A442" s="10">
        <v>45627</v>
      </c>
      <c r="B442" t="s">
        <v>76</v>
      </c>
      <c r="C442" t="s">
        <v>77</v>
      </c>
      <c r="D442" t="s">
        <v>78</v>
      </c>
      <c r="E442">
        <v>643</v>
      </c>
      <c r="F442" t="s">
        <v>267</v>
      </c>
      <c r="G442">
        <v>1842</v>
      </c>
      <c r="H442" t="s">
        <v>355</v>
      </c>
      <c r="I442">
        <v>5049</v>
      </c>
      <c r="J442" t="s">
        <v>356</v>
      </c>
      <c r="K442">
        <v>9902</v>
      </c>
      <c r="L442" t="s">
        <v>360</v>
      </c>
      <c r="M442">
        <v>0</v>
      </c>
      <c r="N442">
        <v>4</v>
      </c>
      <c r="O442" t="s">
        <v>83</v>
      </c>
      <c r="P442" t="s">
        <v>84</v>
      </c>
      <c r="Q442" t="s">
        <v>88</v>
      </c>
      <c r="R442">
        <v>308</v>
      </c>
      <c r="S442" t="s">
        <v>121</v>
      </c>
      <c r="T442">
        <v>24</v>
      </c>
      <c r="U442">
        <v>0.25</v>
      </c>
      <c r="V442">
        <v>387.12</v>
      </c>
      <c r="W442">
        <v>24</v>
      </c>
      <c r="X442">
        <v>0.25</v>
      </c>
      <c r="Y442">
        <v>387.12</v>
      </c>
    </row>
    <row r="443" spans="1:25">
      <c r="A443" s="10">
        <v>45627</v>
      </c>
      <c r="B443" t="s">
        <v>76</v>
      </c>
      <c r="C443" t="s">
        <v>77</v>
      </c>
      <c r="D443" t="s">
        <v>78</v>
      </c>
      <c r="E443">
        <v>643</v>
      </c>
      <c r="F443" t="s">
        <v>267</v>
      </c>
      <c r="G443">
        <v>1842</v>
      </c>
      <c r="H443" t="s">
        <v>355</v>
      </c>
      <c r="I443">
        <v>5049</v>
      </c>
      <c r="J443" t="s">
        <v>356</v>
      </c>
      <c r="K443">
        <v>286999</v>
      </c>
      <c r="L443" t="s">
        <v>362</v>
      </c>
      <c r="M443">
        <v>1</v>
      </c>
      <c r="N443">
        <v>4</v>
      </c>
      <c r="O443" t="s">
        <v>83</v>
      </c>
      <c r="P443" t="s">
        <v>91</v>
      </c>
      <c r="Q443" t="s">
        <v>92</v>
      </c>
      <c r="R443">
        <v>280</v>
      </c>
      <c r="S443" t="s">
        <v>185</v>
      </c>
      <c r="T443">
        <v>60</v>
      </c>
      <c r="U443">
        <v>0.125</v>
      </c>
      <c r="V443">
        <v>495</v>
      </c>
      <c r="W443">
        <v>60</v>
      </c>
      <c r="X443">
        <v>0.125</v>
      </c>
      <c r="Y443">
        <v>495</v>
      </c>
    </row>
    <row r="444" spans="1:25">
      <c r="A444" s="10">
        <v>45627</v>
      </c>
      <c r="B444" t="s">
        <v>76</v>
      </c>
      <c r="C444" t="s">
        <v>77</v>
      </c>
      <c r="D444" t="s">
        <v>78</v>
      </c>
      <c r="E444">
        <v>643</v>
      </c>
      <c r="F444" t="s">
        <v>267</v>
      </c>
      <c r="G444">
        <v>1842</v>
      </c>
      <c r="H444" t="s">
        <v>355</v>
      </c>
      <c r="I444">
        <v>5049</v>
      </c>
      <c r="J444" t="s">
        <v>356</v>
      </c>
      <c r="K444">
        <v>278897</v>
      </c>
      <c r="L444" t="s">
        <v>363</v>
      </c>
      <c r="M444">
        <v>0</v>
      </c>
      <c r="N444">
        <v>4</v>
      </c>
      <c r="O444" t="s">
        <v>83</v>
      </c>
      <c r="P444" t="s">
        <v>91</v>
      </c>
      <c r="Q444" t="s">
        <v>92</v>
      </c>
      <c r="R444">
        <v>280</v>
      </c>
      <c r="S444" t="s">
        <v>185</v>
      </c>
      <c r="T444">
        <v>12</v>
      </c>
      <c r="U444">
        <v>2.5000000000000001E-2</v>
      </c>
      <c r="V444">
        <v>99</v>
      </c>
      <c r="W444">
        <v>12</v>
      </c>
      <c r="X444">
        <v>2.5000000000000001E-2</v>
      </c>
      <c r="Y444">
        <v>99</v>
      </c>
    </row>
    <row r="445" spans="1:25">
      <c r="A445" s="10">
        <v>45627</v>
      </c>
      <c r="B445" t="s">
        <v>76</v>
      </c>
      <c r="C445" t="s">
        <v>77</v>
      </c>
      <c r="D445" t="s">
        <v>78</v>
      </c>
      <c r="E445">
        <v>643</v>
      </c>
      <c r="F445" t="s">
        <v>267</v>
      </c>
      <c r="G445">
        <v>1842</v>
      </c>
      <c r="H445" t="s">
        <v>355</v>
      </c>
      <c r="I445">
        <v>5049</v>
      </c>
      <c r="J445" t="s">
        <v>356</v>
      </c>
      <c r="K445">
        <v>278897</v>
      </c>
      <c r="L445" t="s">
        <v>363</v>
      </c>
      <c r="M445">
        <v>0</v>
      </c>
      <c r="N445">
        <v>4</v>
      </c>
      <c r="O445" t="s">
        <v>83</v>
      </c>
      <c r="P445" t="s">
        <v>84</v>
      </c>
      <c r="Q445" t="s">
        <v>236</v>
      </c>
      <c r="R445">
        <v>311</v>
      </c>
      <c r="S445" t="s">
        <v>237</v>
      </c>
      <c r="T445">
        <v>24</v>
      </c>
      <c r="U445">
        <v>0.25</v>
      </c>
      <c r="V445">
        <v>192</v>
      </c>
      <c r="W445">
        <v>24</v>
      </c>
      <c r="X445">
        <v>0.25</v>
      </c>
      <c r="Y445">
        <v>192</v>
      </c>
    </row>
    <row r="446" spans="1:25">
      <c r="A446" s="10">
        <v>45627</v>
      </c>
      <c r="B446" t="s">
        <v>76</v>
      </c>
      <c r="C446" t="s">
        <v>77</v>
      </c>
      <c r="D446" t="s">
        <v>78</v>
      </c>
      <c r="E446">
        <v>643</v>
      </c>
      <c r="F446" t="s">
        <v>267</v>
      </c>
      <c r="G446">
        <v>1842</v>
      </c>
      <c r="H446" t="s">
        <v>355</v>
      </c>
      <c r="I446">
        <v>5049</v>
      </c>
      <c r="J446" t="s">
        <v>356</v>
      </c>
      <c r="K446">
        <v>278879</v>
      </c>
      <c r="L446" t="s">
        <v>364</v>
      </c>
      <c r="M446">
        <v>0</v>
      </c>
      <c r="N446">
        <v>22</v>
      </c>
      <c r="O446" t="s">
        <v>83</v>
      </c>
      <c r="P446" t="s">
        <v>104</v>
      </c>
      <c r="Q446" t="s">
        <v>105</v>
      </c>
      <c r="R446">
        <v>369</v>
      </c>
      <c r="S446" t="s">
        <v>106</v>
      </c>
      <c r="T446">
        <v>36</v>
      </c>
      <c r="U446">
        <v>0.5</v>
      </c>
      <c r="V446">
        <v>288</v>
      </c>
      <c r="W446">
        <v>36</v>
      </c>
      <c r="X446">
        <v>0.5</v>
      </c>
      <c r="Y446">
        <v>288</v>
      </c>
    </row>
    <row r="447" spans="1:25">
      <c r="A447" s="10">
        <v>45627</v>
      </c>
      <c r="B447" t="s">
        <v>76</v>
      </c>
      <c r="C447" t="s">
        <v>77</v>
      </c>
      <c r="D447" t="s">
        <v>78</v>
      </c>
      <c r="E447">
        <v>643</v>
      </c>
      <c r="F447" t="s">
        <v>267</v>
      </c>
      <c r="G447">
        <v>1842</v>
      </c>
      <c r="H447" t="s">
        <v>355</v>
      </c>
      <c r="I447">
        <v>5049</v>
      </c>
      <c r="J447" t="s">
        <v>356</v>
      </c>
      <c r="K447">
        <v>278879</v>
      </c>
      <c r="L447" t="s">
        <v>364</v>
      </c>
      <c r="M447">
        <v>0</v>
      </c>
      <c r="N447">
        <v>22</v>
      </c>
      <c r="O447" t="s">
        <v>83</v>
      </c>
      <c r="P447" t="s">
        <v>91</v>
      </c>
      <c r="Q447" t="s">
        <v>92</v>
      </c>
      <c r="R447">
        <v>278</v>
      </c>
      <c r="S447" t="s">
        <v>167</v>
      </c>
      <c r="T447">
        <v>5</v>
      </c>
      <c r="U447">
        <v>8.3333332999999996E-2</v>
      </c>
      <c r="V447">
        <v>700</v>
      </c>
      <c r="W447">
        <v>0</v>
      </c>
      <c r="X447">
        <v>0</v>
      </c>
      <c r="Y447">
        <v>0</v>
      </c>
    </row>
    <row r="448" spans="1:25">
      <c r="A448" s="10">
        <v>45627</v>
      </c>
      <c r="B448" t="s">
        <v>76</v>
      </c>
      <c r="C448" t="s">
        <v>77</v>
      </c>
      <c r="D448" t="s">
        <v>78</v>
      </c>
      <c r="E448">
        <v>643</v>
      </c>
      <c r="F448" t="s">
        <v>267</v>
      </c>
      <c r="G448">
        <v>1842</v>
      </c>
      <c r="H448" t="s">
        <v>355</v>
      </c>
      <c r="I448">
        <v>5049</v>
      </c>
      <c r="J448" t="s">
        <v>356</v>
      </c>
      <c r="K448">
        <v>278879</v>
      </c>
      <c r="L448" t="s">
        <v>364</v>
      </c>
      <c r="M448">
        <v>0</v>
      </c>
      <c r="N448">
        <v>22</v>
      </c>
      <c r="O448" t="s">
        <v>83</v>
      </c>
      <c r="P448" t="s">
        <v>84</v>
      </c>
      <c r="Q448" t="s">
        <v>85</v>
      </c>
      <c r="R448">
        <v>316</v>
      </c>
      <c r="S448" t="s">
        <v>337</v>
      </c>
      <c r="T448">
        <v>24</v>
      </c>
      <c r="U448">
        <v>0.25</v>
      </c>
      <c r="V448">
        <v>387.12</v>
      </c>
      <c r="W448">
        <v>0</v>
      </c>
      <c r="X448">
        <v>0</v>
      </c>
      <c r="Y448">
        <v>0</v>
      </c>
    </row>
    <row r="449" spans="1:25">
      <c r="A449" s="10">
        <v>45627</v>
      </c>
      <c r="B449" t="s">
        <v>76</v>
      </c>
      <c r="C449" t="s">
        <v>77</v>
      </c>
      <c r="D449" t="s">
        <v>78</v>
      </c>
      <c r="E449">
        <v>643</v>
      </c>
      <c r="F449" t="s">
        <v>267</v>
      </c>
      <c r="G449">
        <v>1842</v>
      </c>
      <c r="H449" t="s">
        <v>355</v>
      </c>
      <c r="I449">
        <v>5049</v>
      </c>
      <c r="J449" t="s">
        <v>356</v>
      </c>
      <c r="K449">
        <v>2248</v>
      </c>
      <c r="L449" t="s">
        <v>365</v>
      </c>
      <c r="M449">
        <v>0</v>
      </c>
      <c r="N449">
        <v>22</v>
      </c>
      <c r="O449" t="s">
        <v>83</v>
      </c>
      <c r="P449" t="s">
        <v>91</v>
      </c>
      <c r="Q449" t="s">
        <v>92</v>
      </c>
      <c r="R449">
        <v>277</v>
      </c>
      <c r="S449" t="s">
        <v>93</v>
      </c>
      <c r="T449">
        <v>4</v>
      </c>
      <c r="U449">
        <v>0.16666666699999999</v>
      </c>
      <c r="V449">
        <v>1360</v>
      </c>
      <c r="W449">
        <v>4</v>
      </c>
      <c r="X449">
        <v>0.16666666699999999</v>
      </c>
      <c r="Y449">
        <v>1360</v>
      </c>
    </row>
    <row r="450" spans="1:25">
      <c r="A450" s="10">
        <v>45627</v>
      </c>
      <c r="B450" t="s">
        <v>76</v>
      </c>
      <c r="C450" t="s">
        <v>77</v>
      </c>
      <c r="D450" t="s">
        <v>78</v>
      </c>
      <c r="E450">
        <v>643</v>
      </c>
      <c r="F450" t="s">
        <v>267</v>
      </c>
      <c r="G450">
        <v>1842</v>
      </c>
      <c r="H450" t="s">
        <v>355</v>
      </c>
      <c r="I450">
        <v>5049</v>
      </c>
      <c r="J450" t="s">
        <v>356</v>
      </c>
      <c r="K450">
        <v>247766</v>
      </c>
      <c r="L450" t="s">
        <v>366</v>
      </c>
      <c r="M450">
        <v>0</v>
      </c>
      <c r="N450">
        <v>22</v>
      </c>
      <c r="O450" t="s">
        <v>83</v>
      </c>
      <c r="P450" t="s">
        <v>84</v>
      </c>
      <c r="Q450" t="s">
        <v>88</v>
      </c>
      <c r="R450">
        <v>308</v>
      </c>
      <c r="S450" t="s">
        <v>121</v>
      </c>
      <c r="T450">
        <v>24</v>
      </c>
      <c r="U450">
        <v>0.25</v>
      </c>
      <c r="V450">
        <v>387.12</v>
      </c>
      <c r="W450">
        <v>24</v>
      </c>
      <c r="X450">
        <v>0.25</v>
      </c>
      <c r="Y450">
        <v>387.12</v>
      </c>
    </row>
    <row r="451" spans="1:25">
      <c r="A451" s="10">
        <v>45627</v>
      </c>
      <c r="B451" t="s">
        <v>76</v>
      </c>
      <c r="C451" t="s">
        <v>77</v>
      </c>
      <c r="D451" t="s">
        <v>78</v>
      </c>
      <c r="E451">
        <v>643</v>
      </c>
      <c r="F451" t="s">
        <v>267</v>
      </c>
      <c r="G451">
        <v>1842</v>
      </c>
      <c r="H451" t="s">
        <v>355</v>
      </c>
      <c r="I451">
        <v>5049</v>
      </c>
      <c r="J451" t="s">
        <v>356</v>
      </c>
      <c r="K451">
        <v>282733</v>
      </c>
      <c r="L451" t="s">
        <v>367</v>
      </c>
      <c r="M451">
        <v>0</v>
      </c>
      <c r="N451">
        <v>4</v>
      </c>
      <c r="O451" t="s">
        <v>83</v>
      </c>
      <c r="P451" t="s">
        <v>91</v>
      </c>
      <c r="Q451" t="s">
        <v>92</v>
      </c>
      <c r="R451">
        <v>278</v>
      </c>
      <c r="S451" t="s">
        <v>167</v>
      </c>
      <c r="T451">
        <v>3</v>
      </c>
      <c r="U451">
        <v>0.05</v>
      </c>
      <c r="V451">
        <v>420</v>
      </c>
      <c r="W451">
        <v>3</v>
      </c>
      <c r="X451">
        <v>0.05</v>
      </c>
      <c r="Y451">
        <v>420</v>
      </c>
    </row>
    <row r="452" spans="1:25">
      <c r="A452" s="10">
        <v>45627</v>
      </c>
      <c r="B452" t="s">
        <v>76</v>
      </c>
      <c r="C452" t="s">
        <v>77</v>
      </c>
      <c r="D452" t="s">
        <v>78</v>
      </c>
      <c r="E452">
        <v>643</v>
      </c>
      <c r="F452" t="s">
        <v>267</v>
      </c>
      <c r="G452">
        <v>1842</v>
      </c>
      <c r="H452" t="s">
        <v>355</v>
      </c>
      <c r="I452">
        <v>5049</v>
      </c>
      <c r="J452" t="s">
        <v>356</v>
      </c>
      <c r="K452">
        <v>278882</v>
      </c>
      <c r="L452" t="s">
        <v>368</v>
      </c>
      <c r="M452">
        <v>0</v>
      </c>
      <c r="N452">
        <v>22</v>
      </c>
      <c r="O452" t="s">
        <v>83</v>
      </c>
      <c r="P452" t="s">
        <v>84</v>
      </c>
      <c r="Q452" t="s">
        <v>88</v>
      </c>
      <c r="R452">
        <v>308</v>
      </c>
      <c r="S452" t="s">
        <v>121</v>
      </c>
      <c r="T452">
        <v>24</v>
      </c>
      <c r="U452">
        <v>0.25</v>
      </c>
      <c r="V452">
        <v>387.12</v>
      </c>
      <c r="W452">
        <v>24</v>
      </c>
      <c r="X452">
        <v>0.25</v>
      </c>
      <c r="Y452">
        <v>387.12</v>
      </c>
    </row>
    <row r="453" spans="1:25">
      <c r="A453" s="10">
        <v>45627</v>
      </c>
      <c r="B453" t="s">
        <v>76</v>
      </c>
      <c r="C453" t="s">
        <v>77</v>
      </c>
      <c r="D453" t="s">
        <v>78</v>
      </c>
      <c r="E453">
        <v>643</v>
      </c>
      <c r="F453" t="s">
        <v>267</v>
      </c>
      <c r="G453">
        <v>1842</v>
      </c>
      <c r="H453" t="s">
        <v>355</v>
      </c>
      <c r="I453">
        <v>5049</v>
      </c>
      <c r="J453" t="s">
        <v>356</v>
      </c>
      <c r="K453">
        <v>285218</v>
      </c>
      <c r="L453" t="s">
        <v>369</v>
      </c>
      <c r="M453">
        <v>1</v>
      </c>
      <c r="N453">
        <v>4</v>
      </c>
      <c r="O453" t="s">
        <v>83</v>
      </c>
      <c r="P453" t="s">
        <v>104</v>
      </c>
      <c r="Q453" t="s">
        <v>105</v>
      </c>
      <c r="R453">
        <v>59</v>
      </c>
      <c r="S453" t="s">
        <v>231</v>
      </c>
      <c r="T453">
        <v>3</v>
      </c>
      <c r="U453">
        <v>0.25</v>
      </c>
      <c r="V453">
        <v>129</v>
      </c>
      <c r="W453">
        <v>3</v>
      </c>
      <c r="X453">
        <v>0.25</v>
      </c>
      <c r="Y453">
        <v>129</v>
      </c>
    </row>
    <row r="454" spans="1:25">
      <c r="A454" s="10">
        <v>45627</v>
      </c>
      <c r="B454" t="s">
        <v>76</v>
      </c>
      <c r="C454" t="s">
        <v>77</v>
      </c>
      <c r="D454" t="s">
        <v>78</v>
      </c>
      <c r="E454">
        <v>643</v>
      </c>
      <c r="F454" t="s">
        <v>267</v>
      </c>
      <c r="G454">
        <v>1842</v>
      </c>
      <c r="H454" t="s">
        <v>355</v>
      </c>
      <c r="I454">
        <v>5049</v>
      </c>
      <c r="J454" t="s">
        <v>356</v>
      </c>
      <c r="K454">
        <v>285218</v>
      </c>
      <c r="L454" t="s">
        <v>369</v>
      </c>
      <c r="M454">
        <v>1</v>
      </c>
      <c r="N454">
        <v>4</v>
      </c>
      <c r="O454" t="s">
        <v>83</v>
      </c>
      <c r="P454" t="s">
        <v>104</v>
      </c>
      <c r="Q454" t="s">
        <v>105</v>
      </c>
      <c r="R454">
        <v>369</v>
      </c>
      <c r="S454" t="s">
        <v>106</v>
      </c>
      <c r="T454">
        <v>12</v>
      </c>
      <c r="U454">
        <v>0.16666666699999999</v>
      </c>
      <c r="V454">
        <v>96</v>
      </c>
      <c r="W454">
        <v>12</v>
      </c>
      <c r="X454">
        <v>0.16666666699999999</v>
      </c>
      <c r="Y454">
        <v>96</v>
      </c>
    </row>
    <row r="455" spans="1:25">
      <c r="A455" s="10">
        <v>45627</v>
      </c>
      <c r="B455" t="s">
        <v>76</v>
      </c>
      <c r="C455" t="s">
        <v>77</v>
      </c>
      <c r="D455" t="s">
        <v>78</v>
      </c>
      <c r="E455">
        <v>643</v>
      </c>
      <c r="F455" t="s">
        <v>267</v>
      </c>
      <c r="G455">
        <v>1842</v>
      </c>
      <c r="H455" t="s">
        <v>355</v>
      </c>
      <c r="I455">
        <v>5049</v>
      </c>
      <c r="J455" t="s">
        <v>356</v>
      </c>
      <c r="K455">
        <v>285218</v>
      </c>
      <c r="L455" t="s">
        <v>369</v>
      </c>
      <c r="M455">
        <v>1</v>
      </c>
      <c r="N455">
        <v>4</v>
      </c>
      <c r="O455" t="s">
        <v>83</v>
      </c>
      <c r="P455" t="s">
        <v>84</v>
      </c>
      <c r="Q455" t="s">
        <v>88</v>
      </c>
      <c r="R455">
        <v>308</v>
      </c>
      <c r="S455" t="s">
        <v>121</v>
      </c>
      <c r="T455">
        <v>12</v>
      </c>
      <c r="U455">
        <v>0.125</v>
      </c>
      <c r="V455">
        <v>193.56</v>
      </c>
      <c r="W455">
        <v>12</v>
      </c>
      <c r="X455">
        <v>0.125</v>
      </c>
      <c r="Y455">
        <v>193.56</v>
      </c>
    </row>
    <row r="456" spans="1:25">
      <c r="A456" s="10">
        <v>45627</v>
      </c>
      <c r="B456" t="s">
        <v>76</v>
      </c>
      <c r="C456" t="s">
        <v>77</v>
      </c>
      <c r="D456" t="s">
        <v>78</v>
      </c>
      <c r="E456">
        <v>643</v>
      </c>
      <c r="F456" t="s">
        <v>267</v>
      </c>
      <c r="G456">
        <v>1842</v>
      </c>
      <c r="H456" t="s">
        <v>355</v>
      </c>
      <c r="I456">
        <v>5049</v>
      </c>
      <c r="J456" t="s">
        <v>356</v>
      </c>
      <c r="K456">
        <v>285218</v>
      </c>
      <c r="L456" t="s">
        <v>369</v>
      </c>
      <c r="M456">
        <v>1</v>
      </c>
      <c r="N456">
        <v>4</v>
      </c>
      <c r="O456" t="s">
        <v>83</v>
      </c>
      <c r="P456" t="s">
        <v>91</v>
      </c>
      <c r="Q456" t="s">
        <v>92</v>
      </c>
      <c r="R456">
        <v>277</v>
      </c>
      <c r="S456" t="s">
        <v>93</v>
      </c>
      <c r="T456">
        <v>1</v>
      </c>
      <c r="U456">
        <v>4.1666666999999998E-2</v>
      </c>
      <c r="V456">
        <v>340</v>
      </c>
      <c r="W456">
        <v>1</v>
      </c>
      <c r="X456">
        <v>4.1666666999999998E-2</v>
      </c>
      <c r="Y456">
        <v>340</v>
      </c>
    </row>
    <row r="457" spans="1:25">
      <c r="A457" s="10">
        <v>45627</v>
      </c>
      <c r="B457" t="s">
        <v>76</v>
      </c>
      <c r="C457" t="s">
        <v>77</v>
      </c>
      <c r="D457" t="s">
        <v>78</v>
      </c>
      <c r="E457">
        <v>643</v>
      </c>
      <c r="F457" t="s">
        <v>267</v>
      </c>
      <c r="G457">
        <v>1842</v>
      </c>
      <c r="H457" t="s">
        <v>355</v>
      </c>
      <c r="I457">
        <v>5049</v>
      </c>
      <c r="J457" t="s">
        <v>356</v>
      </c>
      <c r="K457">
        <v>2213</v>
      </c>
      <c r="L457" t="s">
        <v>370</v>
      </c>
      <c r="M457">
        <v>0</v>
      </c>
      <c r="N457">
        <v>22</v>
      </c>
      <c r="O457" t="s">
        <v>83</v>
      </c>
      <c r="P457" t="s">
        <v>91</v>
      </c>
      <c r="Q457" t="s">
        <v>125</v>
      </c>
      <c r="R457">
        <v>285</v>
      </c>
      <c r="S457" t="s">
        <v>126</v>
      </c>
      <c r="T457">
        <v>3</v>
      </c>
      <c r="U457">
        <v>0.125</v>
      </c>
      <c r="V457">
        <v>1245</v>
      </c>
      <c r="W457">
        <v>3</v>
      </c>
      <c r="X457">
        <v>0.125</v>
      </c>
      <c r="Y457">
        <v>1245</v>
      </c>
    </row>
    <row r="458" spans="1:25">
      <c r="A458" s="10">
        <v>45627</v>
      </c>
      <c r="B458" t="s">
        <v>76</v>
      </c>
      <c r="C458" t="s">
        <v>77</v>
      </c>
      <c r="D458" t="s">
        <v>78</v>
      </c>
      <c r="E458">
        <v>643</v>
      </c>
      <c r="F458" t="s">
        <v>267</v>
      </c>
      <c r="G458">
        <v>1842</v>
      </c>
      <c r="H458" t="s">
        <v>355</v>
      </c>
      <c r="I458">
        <v>5049</v>
      </c>
      <c r="J458" t="s">
        <v>356</v>
      </c>
      <c r="K458">
        <v>287014</v>
      </c>
      <c r="L458" t="s">
        <v>371</v>
      </c>
      <c r="M458">
        <v>0</v>
      </c>
      <c r="N458">
        <v>4</v>
      </c>
      <c r="O458" t="s">
        <v>83</v>
      </c>
      <c r="P458" t="s">
        <v>84</v>
      </c>
      <c r="Q458" t="s">
        <v>88</v>
      </c>
      <c r="R458">
        <v>308</v>
      </c>
      <c r="S458" t="s">
        <v>121</v>
      </c>
      <c r="T458">
        <v>12</v>
      </c>
      <c r="U458">
        <v>0.125</v>
      </c>
      <c r="V458">
        <v>193.56</v>
      </c>
      <c r="W458">
        <v>12</v>
      </c>
      <c r="X458">
        <v>0.125</v>
      </c>
      <c r="Y458">
        <v>193.56</v>
      </c>
    </row>
    <row r="459" spans="1:25">
      <c r="A459" s="10">
        <v>45627</v>
      </c>
      <c r="B459" t="s">
        <v>76</v>
      </c>
      <c r="C459" t="s">
        <v>77</v>
      </c>
      <c r="D459" t="s">
        <v>78</v>
      </c>
      <c r="E459">
        <v>643</v>
      </c>
      <c r="F459" t="s">
        <v>267</v>
      </c>
      <c r="G459">
        <v>1842</v>
      </c>
      <c r="H459" t="s">
        <v>355</v>
      </c>
      <c r="I459">
        <v>5049</v>
      </c>
      <c r="J459" t="s">
        <v>356</v>
      </c>
      <c r="K459">
        <v>287033</v>
      </c>
      <c r="L459" t="s">
        <v>372</v>
      </c>
      <c r="M459">
        <v>0</v>
      </c>
      <c r="N459">
        <v>4</v>
      </c>
      <c r="O459" t="s">
        <v>83</v>
      </c>
      <c r="P459" t="s">
        <v>98</v>
      </c>
      <c r="Q459" t="s">
        <v>99</v>
      </c>
      <c r="R459">
        <v>383</v>
      </c>
      <c r="S459" t="s">
        <v>142</v>
      </c>
      <c r="T459">
        <v>2</v>
      </c>
      <c r="U459">
        <v>0.33333333300000001</v>
      </c>
      <c r="V459">
        <v>100.08</v>
      </c>
      <c r="W459">
        <v>2</v>
      </c>
      <c r="X459">
        <v>0.33333333300000001</v>
      </c>
      <c r="Y459">
        <v>100.08</v>
      </c>
    </row>
    <row r="460" spans="1:25">
      <c r="A460" s="10">
        <v>45627</v>
      </c>
      <c r="B460" t="s">
        <v>76</v>
      </c>
      <c r="C460" t="s">
        <v>77</v>
      </c>
      <c r="D460" t="s">
        <v>78</v>
      </c>
      <c r="E460">
        <v>643</v>
      </c>
      <c r="F460" t="s">
        <v>267</v>
      </c>
      <c r="G460">
        <v>1842</v>
      </c>
      <c r="H460" t="s">
        <v>355</v>
      </c>
      <c r="I460">
        <v>5049</v>
      </c>
      <c r="J460" t="s">
        <v>356</v>
      </c>
      <c r="K460">
        <v>285241</v>
      </c>
      <c r="L460" t="s">
        <v>373</v>
      </c>
      <c r="M460">
        <v>0</v>
      </c>
      <c r="N460">
        <v>4</v>
      </c>
      <c r="O460" t="s">
        <v>83</v>
      </c>
      <c r="P460" t="s">
        <v>91</v>
      </c>
      <c r="Q460" t="s">
        <v>92</v>
      </c>
      <c r="R460">
        <v>277</v>
      </c>
      <c r="S460" t="s">
        <v>93</v>
      </c>
      <c r="T460">
        <v>2</v>
      </c>
      <c r="U460">
        <v>8.3333332999999996E-2</v>
      </c>
      <c r="V460">
        <v>680</v>
      </c>
      <c r="W460">
        <v>2</v>
      </c>
      <c r="X460">
        <v>8.3333332999999996E-2</v>
      </c>
      <c r="Y460">
        <v>680</v>
      </c>
    </row>
    <row r="461" spans="1:25">
      <c r="A461" s="10">
        <v>45627</v>
      </c>
      <c r="B461" t="s">
        <v>76</v>
      </c>
      <c r="C461" t="s">
        <v>77</v>
      </c>
      <c r="D461" t="s">
        <v>78</v>
      </c>
      <c r="E461">
        <v>643</v>
      </c>
      <c r="F461" t="s">
        <v>267</v>
      </c>
      <c r="G461">
        <v>1842</v>
      </c>
      <c r="H461" t="s">
        <v>355</v>
      </c>
      <c r="I461">
        <v>5049</v>
      </c>
      <c r="J461" t="s">
        <v>356</v>
      </c>
      <c r="K461">
        <v>285241</v>
      </c>
      <c r="L461" t="s">
        <v>373</v>
      </c>
      <c r="M461">
        <v>0</v>
      </c>
      <c r="N461">
        <v>4</v>
      </c>
      <c r="O461" t="s">
        <v>83</v>
      </c>
      <c r="P461" t="s">
        <v>84</v>
      </c>
      <c r="Q461" t="s">
        <v>85</v>
      </c>
      <c r="R461">
        <v>365</v>
      </c>
      <c r="S461" t="s">
        <v>86</v>
      </c>
      <c r="T461">
        <v>12</v>
      </c>
      <c r="U461">
        <v>0.125</v>
      </c>
      <c r="V461">
        <v>193.56</v>
      </c>
      <c r="W461">
        <v>12</v>
      </c>
      <c r="X461">
        <v>0.125</v>
      </c>
      <c r="Y461">
        <v>193.56</v>
      </c>
    </row>
    <row r="462" spans="1:25">
      <c r="A462" s="10">
        <v>45627</v>
      </c>
      <c r="B462" t="s">
        <v>76</v>
      </c>
      <c r="C462" t="s">
        <v>77</v>
      </c>
      <c r="D462" t="s">
        <v>78</v>
      </c>
      <c r="E462">
        <v>643</v>
      </c>
      <c r="F462" t="s">
        <v>267</v>
      </c>
      <c r="G462">
        <v>1842</v>
      </c>
      <c r="H462" t="s">
        <v>355</v>
      </c>
      <c r="I462">
        <v>5049</v>
      </c>
      <c r="J462" t="s">
        <v>356</v>
      </c>
      <c r="K462">
        <v>278876</v>
      </c>
      <c r="L462" t="s">
        <v>374</v>
      </c>
      <c r="M462">
        <v>0</v>
      </c>
      <c r="N462">
        <v>4</v>
      </c>
      <c r="O462" t="s">
        <v>83</v>
      </c>
      <c r="P462" t="s">
        <v>98</v>
      </c>
      <c r="Q462" t="s">
        <v>99</v>
      </c>
      <c r="R462">
        <v>51</v>
      </c>
      <c r="S462" t="s">
        <v>100</v>
      </c>
      <c r="T462">
        <v>1</v>
      </c>
      <c r="U462">
        <v>0.125</v>
      </c>
      <c r="V462">
        <v>75</v>
      </c>
      <c r="W462">
        <v>1</v>
      </c>
      <c r="X462">
        <v>0.125</v>
      </c>
      <c r="Y462">
        <v>75</v>
      </c>
    </row>
    <row r="463" spans="1:25">
      <c r="A463" s="10">
        <v>45627</v>
      </c>
      <c r="B463" t="s">
        <v>76</v>
      </c>
      <c r="C463" t="s">
        <v>77</v>
      </c>
      <c r="D463" t="s">
        <v>78</v>
      </c>
      <c r="E463">
        <v>643</v>
      </c>
      <c r="F463" t="s">
        <v>267</v>
      </c>
      <c r="G463">
        <v>1842</v>
      </c>
      <c r="H463" t="s">
        <v>355</v>
      </c>
      <c r="I463">
        <v>5049</v>
      </c>
      <c r="J463" t="s">
        <v>356</v>
      </c>
      <c r="K463">
        <v>278876</v>
      </c>
      <c r="L463" t="s">
        <v>374</v>
      </c>
      <c r="M463">
        <v>0</v>
      </c>
      <c r="N463">
        <v>4</v>
      </c>
      <c r="O463" t="s">
        <v>83</v>
      </c>
      <c r="P463" t="s">
        <v>98</v>
      </c>
      <c r="Q463" t="s">
        <v>99</v>
      </c>
      <c r="R463">
        <v>53</v>
      </c>
      <c r="S463" t="s">
        <v>102</v>
      </c>
      <c r="T463">
        <v>1</v>
      </c>
      <c r="U463">
        <v>0.125</v>
      </c>
      <c r="V463">
        <v>75</v>
      </c>
      <c r="W463">
        <v>1</v>
      </c>
      <c r="X463">
        <v>0.125</v>
      </c>
      <c r="Y463">
        <v>75</v>
      </c>
    </row>
    <row r="464" spans="1:25">
      <c r="A464" s="10">
        <v>45627</v>
      </c>
      <c r="B464" t="s">
        <v>76</v>
      </c>
      <c r="C464" t="s">
        <v>77</v>
      </c>
      <c r="D464" t="s">
        <v>78</v>
      </c>
      <c r="E464">
        <v>643</v>
      </c>
      <c r="F464" t="s">
        <v>267</v>
      </c>
      <c r="G464">
        <v>1842</v>
      </c>
      <c r="H464" t="s">
        <v>355</v>
      </c>
      <c r="I464">
        <v>5049</v>
      </c>
      <c r="J464" t="s">
        <v>356</v>
      </c>
      <c r="K464">
        <v>3885</v>
      </c>
      <c r="L464" t="s">
        <v>375</v>
      </c>
      <c r="M464">
        <v>0</v>
      </c>
      <c r="N464">
        <v>22</v>
      </c>
      <c r="O464" t="s">
        <v>83</v>
      </c>
      <c r="P464" t="s">
        <v>91</v>
      </c>
      <c r="Q464" t="s">
        <v>125</v>
      </c>
      <c r="R464">
        <v>285</v>
      </c>
      <c r="S464" t="s">
        <v>126</v>
      </c>
      <c r="T464">
        <v>2</v>
      </c>
      <c r="U464">
        <v>8.3333332999999996E-2</v>
      </c>
      <c r="V464">
        <v>830</v>
      </c>
      <c r="W464">
        <v>2</v>
      </c>
      <c r="X464">
        <v>8.3333332999999996E-2</v>
      </c>
      <c r="Y464">
        <v>830</v>
      </c>
    </row>
    <row r="465" spans="1:25">
      <c r="A465" s="10">
        <v>45627</v>
      </c>
      <c r="B465" t="s">
        <v>76</v>
      </c>
      <c r="C465" t="s">
        <v>77</v>
      </c>
      <c r="D465" t="s">
        <v>78</v>
      </c>
      <c r="E465">
        <v>643</v>
      </c>
      <c r="F465" t="s">
        <v>267</v>
      </c>
      <c r="G465">
        <v>1842</v>
      </c>
      <c r="H465" t="s">
        <v>355</v>
      </c>
      <c r="I465">
        <v>5049</v>
      </c>
      <c r="J465" t="s">
        <v>356</v>
      </c>
      <c r="K465">
        <v>3885</v>
      </c>
      <c r="L465" t="s">
        <v>375</v>
      </c>
      <c r="M465">
        <v>0</v>
      </c>
      <c r="N465">
        <v>22</v>
      </c>
      <c r="O465" t="s">
        <v>83</v>
      </c>
      <c r="P465" t="s">
        <v>130</v>
      </c>
      <c r="Q465" t="s">
        <v>188</v>
      </c>
      <c r="R465">
        <v>408</v>
      </c>
      <c r="S465" t="s">
        <v>304</v>
      </c>
      <c r="T465">
        <v>2</v>
      </c>
      <c r="U465">
        <v>0.16666666699999999</v>
      </c>
      <c r="V465">
        <v>292</v>
      </c>
      <c r="W465">
        <v>2</v>
      </c>
      <c r="X465">
        <v>0.16666666699999999</v>
      </c>
      <c r="Y465">
        <v>292</v>
      </c>
    </row>
    <row r="466" spans="1:25">
      <c r="A466" s="10">
        <v>45627</v>
      </c>
      <c r="B466" t="s">
        <v>76</v>
      </c>
      <c r="C466" t="s">
        <v>77</v>
      </c>
      <c r="D466" t="s">
        <v>78</v>
      </c>
      <c r="E466">
        <v>643</v>
      </c>
      <c r="F466" t="s">
        <v>267</v>
      </c>
      <c r="G466">
        <v>1842</v>
      </c>
      <c r="H466" t="s">
        <v>355</v>
      </c>
      <c r="I466">
        <v>5049</v>
      </c>
      <c r="J466" t="s">
        <v>356</v>
      </c>
      <c r="K466">
        <v>3885</v>
      </c>
      <c r="L466" t="s">
        <v>375</v>
      </c>
      <c r="M466">
        <v>0</v>
      </c>
      <c r="N466">
        <v>22</v>
      </c>
      <c r="O466" t="s">
        <v>83</v>
      </c>
      <c r="P466" t="s">
        <v>130</v>
      </c>
      <c r="Q466" t="s">
        <v>188</v>
      </c>
      <c r="R466">
        <v>405</v>
      </c>
      <c r="S466" t="s">
        <v>219</v>
      </c>
      <c r="T466">
        <v>2</v>
      </c>
      <c r="U466">
        <v>0.16666666699999999</v>
      </c>
      <c r="V466">
        <v>292</v>
      </c>
      <c r="W466">
        <v>2</v>
      </c>
      <c r="X466">
        <v>0.16666666699999999</v>
      </c>
      <c r="Y466">
        <v>292</v>
      </c>
    </row>
    <row r="467" spans="1:25">
      <c r="A467" s="10">
        <v>45627</v>
      </c>
      <c r="B467" t="s">
        <v>76</v>
      </c>
      <c r="C467" t="s">
        <v>77</v>
      </c>
      <c r="D467" t="s">
        <v>78</v>
      </c>
      <c r="E467">
        <v>643</v>
      </c>
      <c r="F467" t="s">
        <v>267</v>
      </c>
      <c r="G467">
        <v>1842</v>
      </c>
      <c r="H467" t="s">
        <v>355</v>
      </c>
      <c r="I467">
        <v>5049</v>
      </c>
      <c r="J467" t="s">
        <v>356</v>
      </c>
      <c r="K467">
        <v>3885</v>
      </c>
      <c r="L467" t="s">
        <v>375</v>
      </c>
      <c r="M467">
        <v>0</v>
      </c>
      <c r="N467">
        <v>22</v>
      </c>
      <c r="O467" t="s">
        <v>83</v>
      </c>
      <c r="P467" t="s">
        <v>130</v>
      </c>
      <c r="Q467" t="s">
        <v>131</v>
      </c>
      <c r="R467">
        <v>197</v>
      </c>
      <c r="S467" t="s">
        <v>166</v>
      </c>
      <c r="T467">
        <v>12</v>
      </c>
      <c r="U467">
        <v>0.5</v>
      </c>
      <c r="V467">
        <v>516</v>
      </c>
      <c r="W467">
        <v>12</v>
      </c>
      <c r="X467">
        <v>0.5</v>
      </c>
      <c r="Y467">
        <v>516</v>
      </c>
    </row>
    <row r="468" spans="1:25">
      <c r="A468" s="10">
        <v>45627</v>
      </c>
      <c r="B468" t="s">
        <v>76</v>
      </c>
      <c r="C468" t="s">
        <v>77</v>
      </c>
      <c r="D468" t="s">
        <v>78</v>
      </c>
      <c r="E468">
        <v>643</v>
      </c>
      <c r="F468" t="s">
        <v>267</v>
      </c>
      <c r="G468">
        <v>1842</v>
      </c>
      <c r="H468" t="s">
        <v>355</v>
      </c>
      <c r="I468">
        <v>5049</v>
      </c>
      <c r="J468" t="s">
        <v>356</v>
      </c>
      <c r="K468">
        <v>5883</v>
      </c>
      <c r="L468" t="s">
        <v>376</v>
      </c>
      <c r="M468">
        <v>0</v>
      </c>
      <c r="N468">
        <v>4</v>
      </c>
      <c r="O468" t="s">
        <v>83</v>
      </c>
      <c r="P468" t="s">
        <v>109</v>
      </c>
      <c r="Q468" t="s">
        <v>109</v>
      </c>
      <c r="R468">
        <v>461</v>
      </c>
      <c r="S468" t="s">
        <v>110</v>
      </c>
      <c r="T468">
        <v>0</v>
      </c>
      <c r="U468">
        <v>0</v>
      </c>
      <c r="V468">
        <v>0</v>
      </c>
      <c r="W468">
        <v>0</v>
      </c>
      <c r="X468">
        <v>0</v>
      </c>
      <c r="Y468">
        <v>0</v>
      </c>
    </row>
    <row r="469" spans="1:25">
      <c r="A469" s="10">
        <v>45627</v>
      </c>
      <c r="B469" t="s">
        <v>76</v>
      </c>
      <c r="C469" t="s">
        <v>77</v>
      </c>
      <c r="D469" t="s">
        <v>78</v>
      </c>
      <c r="E469">
        <v>643</v>
      </c>
      <c r="F469" t="s">
        <v>267</v>
      </c>
      <c r="G469">
        <v>1842</v>
      </c>
      <c r="H469" t="s">
        <v>355</v>
      </c>
      <c r="I469">
        <v>5049</v>
      </c>
      <c r="J469" t="s">
        <v>356</v>
      </c>
      <c r="K469">
        <v>5883</v>
      </c>
      <c r="L469" t="s">
        <v>376</v>
      </c>
      <c r="M469">
        <v>0</v>
      </c>
      <c r="N469">
        <v>4</v>
      </c>
      <c r="O469" t="s">
        <v>83</v>
      </c>
      <c r="P469" t="s">
        <v>91</v>
      </c>
      <c r="Q469" t="s">
        <v>92</v>
      </c>
      <c r="R469">
        <v>277</v>
      </c>
      <c r="S469" t="s">
        <v>93</v>
      </c>
      <c r="T469">
        <v>24</v>
      </c>
      <c r="U469">
        <v>1</v>
      </c>
      <c r="V469">
        <v>8160</v>
      </c>
      <c r="W469">
        <v>24</v>
      </c>
      <c r="X469">
        <v>1</v>
      </c>
      <c r="Y469">
        <v>8160</v>
      </c>
    </row>
    <row r="470" spans="1:25">
      <c r="A470" s="10">
        <v>45627</v>
      </c>
      <c r="B470" t="s">
        <v>76</v>
      </c>
      <c r="C470" t="s">
        <v>77</v>
      </c>
      <c r="D470" t="s">
        <v>78</v>
      </c>
      <c r="E470">
        <v>643</v>
      </c>
      <c r="F470" t="s">
        <v>267</v>
      </c>
      <c r="G470">
        <v>1842</v>
      </c>
      <c r="H470" t="s">
        <v>355</v>
      </c>
      <c r="I470">
        <v>5049</v>
      </c>
      <c r="J470" t="s">
        <v>356</v>
      </c>
      <c r="K470">
        <v>122907</v>
      </c>
      <c r="L470" t="s">
        <v>377</v>
      </c>
      <c r="M470">
        <v>0</v>
      </c>
      <c r="N470">
        <v>4</v>
      </c>
      <c r="O470" t="s">
        <v>83</v>
      </c>
      <c r="P470" t="s">
        <v>84</v>
      </c>
      <c r="Q470" t="s">
        <v>88</v>
      </c>
      <c r="R470">
        <v>308</v>
      </c>
      <c r="S470" t="s">
        <v>121</v>
      </c>
      <c r="T470">
        <v>24</v>
      </c>
      <c r="U470">
        <v>0.25</v>
      </c>
      <c r="V470">
        <v>387.12</v>
      </c>
      <c r="W470">
        <v>24</v>
      </c>
      <c r="X470">
        <v>0.25</v>
      </c>
      <c r="Y470">
        <v>387.12</v>
      </c>
    </row>
    <row r="471" spans="1:25">
      <c r="A471" s="10">
        <v>45627</v>
      </c>
      <c r="B471" t="s">
        <v>76</v>
      </c>
      <c r="C471" t="s">
        <v>77</v>
      </c>
      <c r="D471" t="s">
        <v>78</v>
      </c>
      <c r="E471">
        <v>643</v>
      </c>
      <c r="F471" t="s">
        <v>267</v>
      </c>
      <c r="G471">
        <v>1842</v>
      </c>
      <c r="H471" t="s">
        <v>355</v>
      </c>
      <c r="I471">
        <v>5049</v>
      </c>
      <c r="J471" t="s">
        <v>356</v>
      </c>
      <c r="K471">
        <v>122907</v>
      </c>
      <c r="L471" t="s">
        <v>377</v>
      </c>
      <c r="M471">
        <v>0</v>
      </c>
      <c r="N471">
        <v>4</v>
      </c>
      <c r="O471" t="s">
        <v>83</v>
      </c>
      <c r="P471" t="s">
        <v>91</v>
      </c>
      <c r="Q471" t="s">
        <v>92</v>
      </c>
      <c r="R471">
        <v>277</v>
      </c>
      <c r="S471" t="s">
        <v>93</v>
      </c>
      <c r="T471">
        <v>2</v>
      </c>
      <c r="U471">
        <v>8.3333332999999996E-2</v>
      </c>
      <c r="V471">
        <v>680</v>
      </c>
      <c r="W471">
        <v>2</v>
      </c>
      <c r="X471">
        <v>8.3333332999999996E-2</v>
      </c>
      <c r="Y471">
        <v>680</v>
      </c>
    </row>
    <row r="472" spans="1:25">
      <c r="A472" s="10">
        <v>45627</v>
      </c>
      <c r="B472" t="s">
        <v>76</v>
      </c>
      <c r="C472" t="s">
        <v>77</v>
      </c>
      <c r="D472" t="s">
        <v>78</v>
      </c>
      <c r="E472">
        <v>643</v>
      </c>
      <c r="F472" t="s">
        <v>267</v>
      </c>
      <c r="G472">
        <v>1842</v>
      </c>
      <c r="H472" t="s">
        <v>355</v>
      </c>
      <c r="I472">
        <v>5049</v>
      </c>
      <c r="J472" t="s">
        <v>356</v>
      </c>
      <c r="K472">
        <v>122907</v>
      </c>
      <c r="L472" t="s">
        <v>377</v>
      </c>
      <c r="M472">
        <v>0</v>
      </c>
      <c r="N472">
        <v>4</v>
      </c>
      <c r="O472" t="s">
        <v>83</v>
      </c>
      <c r="P472" t="s">
        <v>84</v>
      </c>
      <c r="Q472" t="s">
        <v>85</v>
      </c>
      <c r="R472">
        <v>365</v>
      </c>
      <c r="S472" t="s">
        <v>86</v>
      </c>
      <c r="T472">
        <v>24</v>
      </c>
      <c r="U472">
        <v>0.25</v>
      </c>
      <c r="V472">
        <v>387.12</v>
      </c>
      <c r="W472">
        <v>12</v>
      </c>
      <c r="X472">
        <v>0.125</v>
      </c>
      <c r="Y472">
        <v>193.56</v>
      </c>
    </row>
    <row r="473" spans="1:25">
      <c r="A473" s="10">
        <v>45627</v>
      </c>
      <c r="B473" t="s">
        <v>76</v>
      </c>
      <c r="C473" t="s">
        <v>77</v>
      </c>
      <c r="D473" t="s">
        <v>78</v>
      </c>
      <c r="E473">
        <v>643</v>
      </c>
      <c r="F473" t="s">
        <v>267</v>
      </c>
      <c r="G473">
        <v>1842</v>
      </c>
      <c r="H473" t="s">
        <v>355</v>
      </c>
      <c r="I473">
        <v>5049</v>
      </c>
      <c r="J473" t="s">
        <v>356</v>
      </c>
      <c r="K473">
        <v>278899</v>
      </c>
      <c r="L473" t="s">
        <v>378</v>
      </c>
      <c r="M473">
        <v>0</v>
      </c>
      <c r="N473">
        <v>4</v>
      </c>
      <c r="O473" t="s">
        <v>83</v>
      </c>
      <c r="P473" t="s">
        <v>84</v>
      </c>
      <c r="Q473" t="s">
        <v>85</v>
      </c>
      <c r="R473">
        <v>316</v>
      </c>
      <c r="S473" t="s">
        <v>337</v>
      </c>
      <c r="T473">
        <v>12</v>
      </c>
      <c r="U473">
        <v>0.125</v>
      </c>
      <c r="V473">
        <v>193.56</v>
      </c>
      <c r="W473">
        <v>12</v>
      </c>
      <c r="X473">
        <v>0.125</v>
      </c>
      <c r="Y473">
        <v>193.56</v>
      </c>
    </row>
    <row r="474" spans="1:25">
      <c r="A474" s="10">
        <v>45627</v>
      </c>
      <c r="B474" t="s">
        <v>76</v>
      </c>
      <c r="C474" t="s">
        <v>77</v>
      </c>
      <c r="D474" t="s">
        <v>78</v>
      </c>
      <c r="E474">
        <v>643</v>
      </c>
      <c r="F474" t="s">
        <v>267</v>
      </c>
      <c r="G474">
        <v>1842</v>
      </c>
      <c r="H474" t="s">
        <v>355</v>
      </c>
      <c r="I474">
        <v>5049</v>
      </c>
      <c r="J474" t="s">
        <v>356</v>
      </c>
      <c r="K474">
        <v>278899</v>
      </c>
      <c r="L474" t="s">
        <v>378</v>
      </c>
      <c r="M474">
        <v>0</v>
      </c>
      <c r="N474">
        <v>4</v>
      </c>
      <c r="O474" t="s">
        <v>83</v>
      </c>
      <c r="P474" t="s">
        <v>84</v>
      </c>
      <c r="Q474" t="s">
        <v>85</v>
      </c>
      <c r="R474">
        <v>365</v>
      </c>
      <c r="S474" t="s">
        <v>86</v>
      </c>
      <c r="T474">
        <v>12</v>
      </c>
      <c r="U474">
        <v>0.125</v>
      </c>
      <c r="V474">
        <v>193.56</v>
      </c>
      <c r="W474">
        <v>12</v>
      </c>
      <c r="X474">
        <v>0.125</v>
      </c>
      <c r="Y474">
        <v>193.56</v>
      </c>
    </row>
    <row r="475" spans="1:25">
      <c r="A475" s="10">
        <v>45627</v>
      </c>
      <c r="B475" t="s">
        <v>76</v>
      </c>
      <c r="C475" t="s">
        <v>77</v>
      </c>
      <c r="D475" t="s">
        <v>78</v>
      </c>
      <c r="E475">
        <v>643</v>
      </c>
      <c r="F475" t="s">
        <v>267</v>
      </c>
      <c r="G475">
        <v>1842</v>
      </c>
      <c r="H475" t="s">
        <v>355</v>
      </c>
      <c r="I475">
        <v>5049</v>
      </c>
      <c r="J475" t="s">
        <v>356</v>
      </c>
      <c r="K475">
        <v>278892</v>
      </c>
      <c r="L475" t="s">
        <v>379</v>
      </c>
      <c r="M475">
        <v>0</v>
      </c>
      <c r="N475">
        <v>4</v>
      </c>
      <c r="O475" t="s">
        <v>83</v>
      </c>
      <c r="P475" t="s">
        <v>91</v>
      </c>
      <c r="Q475" t="s">
        <v>125</v>
      </c>
      <c r="R475">
        <v>428</v>
      </c>
      <c r="S475" t="s">
        <v>232</v>
      </c>
      <c r="T475">
        <v>2</v>
      </c>
      <c r="U475">
        <v>3.3333333E-2</v>
      </c>
      <c r="V475">
        <v>352</v>
      </c>
      <c r="W475">
        <v>2</v>
      </c>
      <c r="X475">
        <v>3.3333333E-2</v>
      </c>
      <c r="Y475">
        <v>352</v>
      </c>
    </row>
    <row r="476" spans="1:25">
      <c r="A476" s="10">
        <v>45627</v>
      </c>
      <c r="B476" t="s">
        <v>76</v>
      </c>
      <c r="C476" t="s">
        <v>77</v>
      </c>
      <c r="D476" t="s">
        <v>78</v>
      </c>
      <c r="E476">
        <v>643</v>
      </c>
      <c r="F476" t="s">
        <v>267</v>
      </c>
      <c r="G476">
        <v>1842</v>
      </c>
      <c r="H476" t="s">
        <v>355</v>
      </c>
      <c r="I476">
        <v>5049</v>
      </c>
      <c r="J476" t="s">
        <v>356</v>
      </c>
      <c r="K476">
        <v>278892</v>
      </c>
      <c r="L476" t="s">
        <v>379</v>
      </c>
      <c r="M476">
        <v>0</v>
      </c>
      <c r="N476">
        <v>4</v>
      </c>
      <c r="O476" t="s">
        <v>83</v>
      </c>
      <c r="P476" t="s">
        <v>91</v>
      </c>
      <c r="Q476" t="s">
        <v>92</v>
      </c>
      <c r="R476">
        <v>278</v>
      </c>
      <c r="S476" t="s">
        <v>167</v>
      </c>
      <c r="T476">
        <v>2</v>
      </c>
      <c r="U476">
        <v>3.3333333E-2</v>
      </c>
      <c r="V476">
        <v>280</v>
      </c>
      <c r="W476">
        <v>2</v>
      </c>
      <c r="X476">
        <v>3.3333333E-2</v>
      </c>
      <c r="Y476">
        <v>280</v>
      </c>
    </row>
    <row r="477" spans="1:25">
      <c r="A477" s="10">
        <v>45627</v>
      </c>
      <c r="B477" t="s">
        <v>76</v>
      </c>
      <c r="C477" t="s">
        <v>77</v>
      </c>
      <c r="D477" t="s">
        <v>78</v>
      </c>
      <c r="E477">
        <v>643</v>
      </c>
      <c r="F477" t="s">
        <v>267</v>
      </c>
      <c r="G477">
        <v>1842</v>
      </c>
      <c r="H477" t="s">
        <v>355</v>
      </c>
      <c r="I477">
        <v>5049</v>
      </c>
      <c r="J477" t="s">
        <v>356</v>
      </c>
      <c r="K477">
        <v>279682</v>
      </c>
      <c r="L477" t="s">
        <v>380</v>
      </c>
      <c r="M477">
        <v>0</v>
      </c>
      <c r="N477">
        <v>4</v>
      </c>
      <c r="O477" t="s">
        <v>83</v>
      </c>
      <c r="P477" t="s">
        <v>84</v>
      </c>
      <c r="Q477" t="s">
        <v>88</v>
      </c>
      <c r="R477">
        <v>308</v>
      </c>
      <c r="S477" t="s">
        <v>121</v>
      </c>
      <c r="T477">
        <v>12</v>
      </c>
      <c r="U477">
        <v>0.125</v>
      </c>
      <c r="V477">
        <v>193.56</v>
      </c>
      <c r="W477">
        <v>12</v>
      </c>
      <c r="X477">
        <v>0.125</v>
      </c>
      <c r="Y477">
        <v>193.56</v>
      </c>
    </row>
    <row r="478" spans="1:25">
      <c r="A478" s="10">
        <v>45627</v>
      </c>
      <c r="B478" t="s">
        <v>76</v>
      </c>
      <c r="C478" t="s">
        <v>77</v>
      </c>
      <c r="D478" t="s">
        <v>78</v>
      </c>
      <c r="E478">
        <v>643</v>
      </c>
      <c r="F478" t="s">
        <v>267</v>
      </c>
      <c r="G478">
        <v>1842</v>
      </c>
      <c r="H478" t="s">
        <v>355</v>
      </c>
      <c r="I478">
        <v>5049</v>
      </c>
      <c r="J478" t="s">
        <v>356</v>
      </c>
      <c r="K478">
        <v>279682</v>
      </c>
      <c r="L478" t="s">
        <v>380</v>
      </c>
      <c r="M478">
        <v>0</v>
      </c>
      <c r="N478">
        <v>4</v>
      </c>
      <c r="O478" t="s">
        <v>83</v>
      </c>
      <c r="P478" t="s">
        <v>91</v>
      </c>
      <c r="Q478" t="s">
        <v>92</v>
      </c>
      <c r="R478">
        <v>280</v>
      </c>
      <c r="S478" t="s">
        <v>185</v>
      </c>
      <c r="T478">
        <v>24</v>
      </c>
      <c r="U478">
        <v>0.05</v>
      </c>
      <c r="V478">
        <v>198</v>
      </c>
      <c r="W478">
        <v>24</v>
      </c>
      <c r="X478">
        <v>0.05</v>
      </c>
      <c r="Y478">
        <v>198</v>
      </c>
    </row>
    <row r="479" spans="1:25">
      <c r="A479" s="10">
        <v>45627</v>
      </c>
      <c r="B479" t="s">
        <v>76</v>
      </c>
      <c r="C479" t="s">
        <v>77</v>
      </c>
      <c r="D479" t="s">
        <v>78</v>
      </c>
      <c r="E479">
        <v>643</v>
      </c>
      <c r="F479" t="s">
        <v>267</v>
      </c>
      <c r="G479">
        <v>1842</v>
      </c>
      <c r="H479" t="s">
        <v>355</v>
      </c>
      <c r="I479">
        <v>5049</v>
      </c>
      <c r="J479" t="s">
        <v>356</v>
      </c>
      <c r="K479">
        <v>279682</v>
      </c>
      <c r="L479" t="s">
        <v>380</v>
      </c>
      <c r="M479">
        <v>0</v>
      </c>
      <c r="N479">
        <v>4</v>
      </c>
      <c r="O479" t="s">
        <v>83</v>
      </c>
      <c r="P479" t="s">
        <v>91</v>
      </c>
      <c r="Q479" t="s">
        <v>92</v>
      </c>
      <c r="R479">
        <v>278</v>
      </c>
      <c r="S479" t="s">
        <v>167</v>
      </c>
      <c r="T479">
        <v>3</v>
      </c>
      <c r="U479">
        <v>0.05</v>
      </c>
      <c r="V479">
        <v>420</v>
      </c>
      <c r="W479">
        <v>3</v>
      </c>
      <c r="X479">
        <v>0.05</v>
      </c>
      <c r="Y479">
        <v>420</v>
      </c>
    </row>
    <row r="480" spans="1:25">
      <c r="A480" s="10">
        <v>45627</v>
      </c>
      <c r="B480" t="s">
        <v>76</v>
      </c>
      <c r="C480" t="s">
        <v>77</v>
      </c>
      <c r="D480" t="s">
        <v>78</v>
      </c>
      <c r="E480">
        <v>643</v>
      </c>
      <c r="F480" t="s">
        <v>267</v>
      </c>
      <c r="G480">
        <v>1842</v>
      </c>
      <c r="H480" t="s">
        <v>355</v>
      </c>
      <c r="I480">
        <v>5049</v>
      </c>
      <c r="J480" t="s">
        <v>356</v>
      </c>
      <c r="K480">
        <v>279682</v>
      </c>
      <c r="L480" t="s">
        <v>380</v>
      </c>
      <c r="M480">
        <v>0</v>
      </c>
      <c r="N480">
        <v>4</v>
      </c>
      <c r="O480" t="s">
        <v>83</v>
      </c>
      <c r="P480" t="s">
        <v>98</v>
      </c>
      <c r="Q480" t="s">
        <v>99</v>
      </c>
      <c r="R480">
        <v>51</v>
      </c>
      <c r="S480" t="s">
        <v>100</v>
      </c>
      <c r="T480">
        <v>2</v>
      </c>
      <c r="U480">
        <v>0.25</v>
      </c>
      <c r="V480">
        <v>150</v>
      </c>
      <c r="W480">
        <v>2</v>
      </c>
      <c r="X480">
        <v>0.25</v>
      </c>
      <c r="Y480">
        <v>150</v>
      </c>
    </row>
    <row r="481" spans="1:25">
      <c r="A481" s="10">
        <v>45627</v>
      </c>
      <c r="B481" t="s">
        <v>76</v>
      </c>
      <c r="C481" t="s">
        <v>77</v>
      </c>
      <c r="D481" t="s">
        <v>78</v>
      </c>
      <c r="E481">
        <v>643</v>
      </c>
      <c r="F481" t="s">
        <v>267</v>
      </c>
      <c r="G481">
        <v>1842</v>
      </c>
      <c r="H481" t="s">
        <v>355</v>
      </c>
      <c r="I481">
        <v>5049</v>
      </c>
      <c r="J481" t="s">
        <v>356</v>
      </c>
      <c r="K481">
        <v>279682</v>
      </c>
      <c r="L481" t="s">
        <v>380</v>
      </c>
      <c r="M481">
        <v>0</v>
      </c>
      <c r="N481">
        <v>4</v>
      </c>
      <c r="O481" t="s">
        <v>83</v>
      </c>
      <c r="P481" t="s">
        <v>98</v>
      </c>
      <c r="Q481" t="s">
        <v>99</v>
      </c>
      <c r="R481">
        <v>53</v>
      </c>
      <c r="S481" t="s">
        <v>102</v>
      </c>
      <c r="T481">
        <v>2</v>
      </c>
      <c r="U481">
        <v>0.25</v>
      </c>
      <c r="V481">
        <v>150</v>
      </c>
      <c r="W481">
        <v>2</v>
      </c>
      <c r="X481">
        <v>0.25</v>
      </c>
      <c r="Y481">
        <v>150</v>
      </c>
    </row>
    <row r="482" spans="1:25">
      <c r="A482" s="10">
        <v>45627</v>
      </c>
      <c r="B482" t="s">
        <v>76</v>
      </c>
      <c r="C482" t="s">
        <v>77</v>
      </c>
      <c r="D482" t="s">
        <v>78</v>
      </c>
      <c r="E482">
        <v>643</v>
      </c>
      <c r="F482" t="s">
        <v>267</v>
      </c>
      <c r="G482">
        <v>1842</v>
      </c>
      <c r="H482" t="s">
        <v>355</v>
      </c>
      <c r="I482">
        <v>5049</v>
      </c>
      <c r="J482" t="s">
        <v>356</v>
      </c>
      <c r="K482">
        <v>8185</v>
      </c>
      <c r="L482" t="s">
        <v>381</v>
      </c>
      <c r="M482">
        <v>0</v>
      </c>
      <c r="N482">
        <v>22</v>
      </c>
      <c r="O482" t="s">
        <v>83</v>
      </c>
      <c r="P482" t="s">
        <v>84</v>
      </c>
      <c r="Q482" t="s">
        <v>88</v>
      </c>
      <c r="R482">
        <v>308</v>
      </c>
      <c r="S482" t="s">
        <v>121</v>
      </c>
      <c r="T482">
        <v>24</v>
      </c>
      <c r="U482">
        <v>0.25</v>
      </c>
      <c r="V482">
        <v>387.12</v>
      </c>
      <c r="W482">
        <v>24</v>
      </c>
      <c r="X482">
        <v>0.25</v>
      </c>
      <c r="Y482">
        <v>387.12</v>
      </c>
    </row>
    <row r="483" spans="1:25">
      <c r="A483" s="10">
        <v>45627</v>
      </c>
      <c r="B483" t="s">
        <v>76</v>
      </c>
      <c r="C483" t="s">
        <v>77</v>
      </c>
      <c r="D483" t="s">
        <v>78</v>
      </c>
      <c r="E483">
        <v>643</v>
      </c>
      <c r="F483" t="s">
        <v>267</v>
      </c>
      <c r="G483">
        <v>1842</v>
      </c>
      <c r="H483" t="s">
        <v>355</v>
      </c>
      <c r="I483">
        <v>5049</v>
      </c>
      <c r="J483" t="s">
        <v>356</v>
      </c>
      <c r="K483">
        <v>8185</v>
      </c>
      <c r="L483" t="s">
        <v>381</v>
      </c>
      <c r="M483">
        <v>0</v>
      </c>
      <c r="N483">
        <v>22</v>
      </c>
      <c r="O483" t="s">
        <v>83</v>
      </c>
      <c r="P483" t="s">
        <v>91</v>
      </c>
      <c r="Q483" t="s">
        <v>125</v>
      </c>
      <c r="R483">
        <v>285</v>
      </c>
      <c r="S483" t="s">
        <v>126</v>
      </c>
      <c r="T483">
        <v>3</v>
      </c>
      <c r="U483">
        <v>0.125</v>
      </c>
      <c r="V483">
        <v>1245</v>
      </c>
      <c r="W483">
        <v>3</v>
      </c>
      <c r="X483">
        <v>0.125</v>
      </c>
      <c r="Y483">
        <v>1245</v>
      </c>
    </row>
    <row r="484" spans="1:25">
      <c r="A484" s="10">
        <v>45627</v>
      </c>
      <c r="B484" t="s">
        <v>76</v>
      </c>
      <c r="C484" t="s">
        <v>77</v>
      </c>
      <c r="D484" t="s">
        <v>78</v>
      </c>
      <c r="E484">
        <v>643</v>
      </c>
      <c r="F484" t="s">
        <v>267</v>
      </c>
      <c r="G484">
        <v>1842</v>
      </c>
      <c r="H484" t="s">
        <v>355</v>
      </c>
      <c r="I484">
        <v>5049</v>
      </c>
      <c r="J484" t="s">
        <v>356</v>
      </c>
      <c r="K484">
        <v>287038</v>
      </c>
      <c r="L484" t="s">
        <v>382</v>
      </c>
      <c r="M484">
        <v>0</v>
      </c>
      <c r="N484">
        <v>4</v>
      </c>
      <c r="O484" t="s">
        <v>83</v>
      </c>
      <c r="P484" t="s">
        <v>84</v>
      </c>
      <c r="Q484" t="s">
        <v>88</v>
      </c>
      <c r="R484">
        <v>308</v>
      </c>
      <c r="S484" t="s">
        <v>121</v>
      </c>
      <c r="T484">
        <v>12</v>
      </c>
      <c r="U484">
        <v>0.125</v>
      </c>
      <c r="V484">
        <v>193.56</v>
      </c>
      <c r="W484">
        <v>12</v>
      </c>
      <c r="X484">
        <v>0.125</v>
      </c>
      <c r="Y484">
        <v>193.56</v>
      </c>
    </row>
    <row r="485" spans="1:25">
      <c r="A485" s="10">
        <v>45627</v>
      </c>
      <c r="B485" t="s">
        <v>76</v>
      </c>
      <c r="C485" t="s">
        <v>77</v>
      </c>
      <c r="D485" t="s">
        <v>78</v>
      </c>
      <c r="E485">
        <v>643</v>
      </c>
      <c r="F485" t="s">
        <v>267</v>
      </c>
      <c r="G485">
        <v>1842</v>
      </c>
      <c r="H485" t="s">
        <v>355</v>
      </c>
      <c r="I485">
        <v>5049</v>
      </c>
      <c r="J485" t="s">
        <v>356</v>
      </c>
      <c r="K485">
        <v>287038</v>
      </c>
      <c r="L485" t="s">
        <v>382</v>
      </c>
      <c r="M485">
        <v>0</v>
      </c>
      <c r="N485">
        <v>4</v>
      </c>
      <c r="O485" t="s">
        <v>83</v>
      </c>
      <c r="P485" t="s">
        <v>84</v>
      </c>
      <c r="Q485" t="s">
        <v>88</v>
      </c>
      <c r="R485">
        <v>309</v>
      </c>
      <c r="S485" t="s">
        <v>89</v>
      </c>
      <c r="T485">
        <v>12</v>
      </c>
      <c r="U485">
        <v>0.125</v>
      </c>
      <c r="V485">
        <v>193.56</v>
      </c>
      <c r="W485">
        <v>12</v>
      </c>
      <c r="X485">
        <v>0.125</v>
      </c>
      <c r="Y485">
        <v>193.56</v>
      </c>
    </row>
    <row r="486" spans="1:25">
      <c r="A486" s="10">
        <v>45627</v>
      </c>
      <c r="B486" t="s">
        <v>76</v>
      </c>
      <c r="C486" t="s">
        <v>77</v>
      </c>
      <c r="D486" t="s">
        <v>78</v>
      </c>
      <c r="E486">
        <v>643</v>
      </c>
      <c r="F486" t="s">
        <v>267</v>
      </c>
      <c r="G486">
        <v>1842</v>
      </c>
      <c r="H486" t="s">
        <v>355</v>
      </c>
      <c r="I486">
        <v>5049</v>
      </c>
      <c r="J486" t="s">
        <v>356</v>
      </c>
      <c r="K486">
        <v>287038</v>
      </c>
      <c r="L486" t="s">
        <v>382</v>
      </c>
      <c r="M486">
        <v>0</v>
      </c>
      <c r="N486">
        <v>4</v>
      </c>
      <c r="O486" t="s">
        <v>83</v>
      </c>
      <c r="P486" t="s">
        <v>98</v>
      </c>
      <c r="Q486" t="s">
        <v>99</v>
      </c>
      <c r="R486">
        <v>51</v>
      </c>
      <c r="S486" t="s">
        <v>100</v>
      </c>
      <c r="T486">
        <v>2</v>
      </c>
      <c r="U486">
        <v>0.25</v>
      </c>
      <c r="V486">
        <v>150</v>
      </c>
      <c r="W486">
        <v>2</v>
      </c>
      <c r="X486">
        <v>0.25</v>
      </c>
      <c r="Y486">
        <v>150</v>
      </c>
    </row>
    <row r="487" spans="1:25">
      <c r="A487" s="10">
        <v>45627</v>
      </c>
      <c r="B487" t="s">
        <v>76</v>
      </c>
      <c r="C487" t="s">
        <v>77</v>
      </c>
      <c r="D487" t="s">
        <v>78</v>
      </c>
      <c r="E487">
        <v>643</v>
      </c>
      <c r="F487" t="s">
        <v>267</v>
      </c>
      <c r="G487">
        <v>1842</v>
      </c>
      <c r="H487" t="s">
        <v>355</v>
      </c>
      <c r="I487">
        <v>5049</v>
      </c>
      <c r="J487" t="s">
        <v>356</v>
      </c>
      <c r="K487">
        <v>278885</v>
      </c>
      <c r="L487" t="s">
        <v>383</v>
      </c>
      <c r="M487">
        <v>0</v>
      </c>
      <c r="N487">
        <v>4</v>
      </c>
      <c r="O487" t="s">
        <v>83</v>
      </c>
      <c r="P487" t="s">
        <v>98</v>
      </c>
      <c r="Q487" t="s">
        <v>99</v>
      </c>
      <c r="R487">
        <v>51</v>
      </c>
      <c r="S487" t="s">
        <v>100</v>
      </c>
      <c r="T487">
        <v>1</v>
      </c>
      <c r="U487">
        <v>0.125</v>
      </c>
      <c r="V487">
        <v>75</v>
      </c>
      <c r="W487">
        <v>1</v>
      </c>
      <c r="X487">
        <v>0.125</v>
      </c>
      <c r="Y487">
        <v>75</v>
      </c>
    </row>
    <row r="488" spans="1:25">
      <c r="A488" s="10">
        <v>45627</v>
      </c>
      <c r="B488" t="s">
        <v>76</v>
      </c>
      <c r="C488" t="s">
        <v>77</v>
      </c>
      <c r="D488" t="s">
        <v>78</v>
      </c>
      <c r="E488">
        <v>643</v>
      </c>
      <c r="F488" t="s">
        <v>267</v>
      </c>
      <c r="G488">
        <v>1842</v>
      </c>
      <c r="H488" t="s">
        <v>355</v>
      </c>
      <c r="I488">
        <v>5049</v>
      </c>
      <c r="J488" t="s">
        <v>356</v>
      </c>
      <c r="K488">
        <v>312936</v>
      </c>
      <c r="L488" t="s">
        <v>384</v>
      </c>
      <c r="M488">
        <v>0</v>
      </c>
      <c r="N488">
        <v>22</v>
      </c>
      <c r="O488" t="s">
        <v>83</v>
      </c>
      <c r="P488" t="s">
        <v>104</v>
      </c>
      <c r="Q488" t="s">
        <v>114</v>
      </c>
      <c r="R488">
        <v>191</v>
      </c>
      <c r="S488" t="s">
        <v>154</v>
      </c>
      <c r="T488">
        <v>12</v>
      </c>
      <c r="U488">
        <v>1</v>
      </c>
      <c r="V488">
        <v>696</v>
      </c>
      <c r="W488">
        <v>12</v>
      </c>
      <c r="X488">
        <v>1</v>
      </c>
      <c r="Y488">
        <v>696</v>
      </c>
    </row>
    <row r="489" spans="1:25">
      <c r="A489" s="10">
        <v>45627</v>
      </c>
      <c r="B489" t="s">
        <v>76</v>
      </c>
      <c r="C489" t="s">
        <v>77</v>
      </c>
      <c r="D489" t="s">
        <v>78</v>
      </c>
      <c r="E489">
        <v>643</v>
      </c>
      <c r="F489" t="s">
        <v>267</v>
      </c>
      <c r="G489">
        <v>1842</v>
      </c>
      <c r="H489" t="s">
        <v>355</v>
      </c>
      <c r="I489">
        <v>5049</v>
      </c>
      <c r="J489" t="s">
        <v>356</v>
      </c>
      <c r="K489">
        <v>281089</v>
      </c>
      <c r="L489" t="s">
        <v>385</v>
      </c>
      <c r="M489">
        <v>0</v>
      </c>
      <c r="N489">
        <v>4</v>
      </c>
      <c r="O489" t="s">
        <v>83</v>
      </c>
      <c r="P489" t="s">
        <v>98</v>
      </c>
      <c r="Q489" t="s">
        <v>99</v>
      </c>
      <c r="R489">
        <v>383</v>
      </c>
      <c r="S489" t="s">
        <v>142</v>
      </c>
      <c r="T489">
        <v>2</v>
      </c>
      <c r="U489">
        <v>0.33333333300000001</v>
      </c>
      <c r="V489">
        <v>100.08</v>
      </c>
      <c r="W489">
        <v>0</v>
      </c>
      <c r="X489">
        <v>0</v>
      </c>
      <c r="Y489">
        <v>0</v>
      </c>
    </row>
    <row r="490" spans="1:25">
      <c r="A490" s="10">
        <v>45627</v>
      </c>
      <c r="B490" t="s">
        <v>76</v>
      </c>
      <c r="C490" t="s">
        <v>77</v>
      </c>
      <c r="D490" t="s">
        <v>78</v>
      </c>
      <c r="E490">
        <v>643</v>
      </c>
      <c r="F490" t="s">
        <v>267</v>
      </c>
      <c r="G490">
        <v>1842</v>
      </c>
      <c r="H490" t="s">
        <v>355</v>
      </c>
      <c r="I490">
        <v>5049</v>
      </c>
      <c r="J490" t="s">
        <v>356</v>
      </c>
      <c r="K490">
        <v>281089</v>
      </c>
      <c r="L490" t="s">
        <v>385</v>
      </c>
      <c r="M490">
        <v>0</v>
      </c>
      <c r="N490">
        <v>4</v>
      </c>
      <c r="O490" t="s">
        <v>83</v>
      </c>
      <c r="P490" t="s">
        <v>98</v>
      </c>
      <c r="Q490" t="s">
        <v>99</v>
      </c>
      <c r="R490">
        <v>382</v>
      </c>
      <c r="S490" t="s">
        <v>312</v>
      </c>
      <c r="T490">
        <v>2</v>
      </c>
      <c r="U490">
        <v>0.33333333300000001</v>
      </c>
      <c r="V490">
        <v>100.08</v>
      </c>
      <c r="W490">
        <v>2</v>
      </c>
      <c r="X490">
        <v>0.33333333300000001</v>
      </c>
      <c r="Y490">
        <v>100.08</v>
      </c>
    </row>
    <row r="491" spans="1:25">
      <c r="A491" s="10">
        <v>45627</v>
      </c>
      <c r="B491" t="s">
        <v>76</v>
      </c>
      <c r="C491" t="s">
        <v>77</v>
      </c>
      <c r="D491" t="s">
        <v>78</v>
      </c>
      <c r="E491">
        <v>643</v>
      </c>
      <c r="F491" t="s">
        <v>267</v>
      </c>
      <c r="G491">
        <v>1842</v>
      </c>
      <c r="H491" t="s">
        <v>355</v>
      </c>
      <c r="I491">
        <v>5049</v>
      </c>
      <c r="J491" t="s">
        <v>356</v>
      </c>
      <c r="K491">
        <v>3867</v>
      </c>
      <c r="L491" t="s">
        <v>386</v>
      </c>
      <c r="M491">
        <v>0</v>
      </c>
      <c r="N491">
        <v>4</v>
      </c>
      <c r="O491" t="s">
        <v>83</v>
      </c>
      <c r="P491" t="s">
        <v>91</v>
      </c>
      <c r="Q491" t="s">
        <v>92</v>
      </c>
      <c r="R491">
        <v>280</v>
      </c>
      <c r="S491" t="s">
        <v>185</v>
      </c>
      <c r="T491">
        <v>48</v>
      </c>
      <c r="U491">
        <v>0.1</v>
      </c>
      <c r="V491">
        <v>396</v>
      </c>
      <c r="W491">
        <v>48</v>
      </c>
      <c r="X491">
        <v>0.1</v>
      </c>
      <c r="Y491">
        <v>396</v>
      </c>
    </row>
    <row r="492" spans="1:25">
      <c r="A492" s="10">
        <v>45627</v>
      </c>
      <c r="B492" t="s">
        <v>76</v>
      </c>
      <c r="C492" t="s">
        <v>77</v>
      </c>
      <c r="D492" t="s">
        <v>78</v>
      </c>
      <c r="E492">
        <v>643</v>
      </c>
      <c r="F492" t="s">
        <v>267</v>
      </c>
      <c r="G492">
        <v>1842</v>
      </c>
      <c r="H492" t="s">
        <v>355</v>
      </c>
      <c r="I492">
        <v>5049</v>
      </c>
      <c r="J492" t="s">
        <v>356</v>
      </c>
      <c r="K492">
        <v>278898</v>
      </c>
      <c r="L492" t="s">
        <v>387</v>
      </c>
      <c r="M492">
        <v>0</v>
      </c>
      <c r="N492">
        <v>22</v>
      </c>
      <c r="O492" t="s">
        <v>83</v>
      </c>
      <c r="P492" t="s">
        <v>91</v>
      </c>
      <c r="Q492" t="s">
        <v>92</v>
      </c>
      <c r="R492">
        <v>278</v>
      </c>
      <c r="S492" t="s">
        <v>167</v>
      </c>
      <c r="T492">
        <v>2</v>
      </c>
      <c r="U492">
        <v>3.3333333E-2</v>
      </c>
      <c r="V492">
        <v>280</v>
      </c>
      <c r="W492">
        <v>2</v>
      </c>
      <c r="X492">
        <v>3.3333333E-2</v>
      </c>
      <c r="Y492">
        <v>280</v>
      </c>
    </row>
    <row r="493" spans="1:25">
      <c r="A493" s="10">
        <v>45627</v>
      </c>
      <c r="B493" t="s">
        <v>76</v>
      </c>
      <c r="C493" t="s">
        <v>77</v>
      </c>
      <c r="D493" t="s">
        <v>78</v>
      </c>
      <c r="E493">
        <v>643</v>
      </c>
      <c r="F493" t="s">
        <v>267</v>
      </c>
      <c r="G493">
        <v>1842</v>
      </c>
      <c r="H493" t="s">
        <v>355</v>
      </c>
      <c r="I493">
        <v>5049</v>
      </c>
      <c r="J493" t="s">
        <v>356</v>
      </c>
      <c r="K493">
        <v>278898</v>
      </c>
      <c r="L493" t="s">
        <v>387</v>
      </c>
      <c r="M493">
        <v>0</v>
      </c>
      <c r="N493">
        <v>22</v>
      </c>
      <c r="O493" t="s">
        <v>83</v>
      </c>
      <c r="P493" t="s">
        <v>84</v>
      </c>
      <c r="Q493" t="s">
        <v>95</v>
      </c>
      <c r="R493">
        <v>312</v>
      </c>
      <c r="S493" t="s">
        <v>96</v>
      </c>
      <c r="T493">
        <v>12</v>
      </c>
      <c r="U493">
        <v>0.125</v>
      </c>
      <c r="V493">
        <v>144</v>
      </c>
      <c r="W493">
        <v>12</v>
      </c>
      <c r="X493">
        <v>0.125</v>
      </c>
      <c r="Y493">
        <v>144</v>
      </c>
    </row>
    <row r="494" spans="1:25">
      <c r="A494" s="10">
        <v>45627</v>
      </c>
      <c r="B494" t="s">
        <v>76</v>
      </c>
      <c r="C494" t="s">
        <v>77</v>
      </c>
      <c r="D494" t="s">
        <v>78</v>
      </c>
      <c r="E494">
        <v>643</v>
      </c>
      <c r="F494" t="s">
        <v>267</v>
      </c>
      <c r="G494">
        <v>1842</v>
      </c>
      <c r="H494" t="s">
        <v>355</v>
      </c>
      <c r="I494">
        <v>5049</v>
      </c>
      <c r="J494" t="s">
        <v>356</v>
      </c>
      <c r="K494">
        <v>8807</v>
      </c>
      <c r="L494" t="s">
        <v>388</v>
      </c>
      <c r="M494">
        <v>0</v>
      </c>
      <c r="N494">
        <v>22</v>
      </c>
      <c r="O494" t="s">
        <v>83</v>
      </c>
      <c r="P494" t="s">
        <v>84</v>
      </c>
      <c r="Q494" t="s">
        <v>88</v>
      </c>
      <c r="R494">
        <v>308</v>
      </c>
      <c r="S494" t="s">
        <v>121</v>
      </c>
      <c r="T494">
        <v>12</v>
      </c>
      <c r="U494">
        <v>0.125</v>
      </c>
      <c r="V494">
        <v>193.56</v>
      </c>
      <c r="W494">
        <v>12</v>
      </c>
      <c r="X494">
        <v>0.125</v>
      </c>
      <c r="Y494">
        <v>193.56</v>
      </c>
    </row>
    <row r="495" spans="1:25">
      <c r="A495" s="10">
        <v>45627</v>
      </c>
      <c r="B495" t="s">
        <v>76</v>
      </c>
      <c r="C495" t="s">
        <v>77</v>
      </c>
      <c r="D495" t="s">
        <v>78</v>
      </c>
      <c r="E495">
        <v>643</v>
      </c>
      <c r="F495" t="s">
        <v>267</v>
      </c>
      <c r="G495">
        <v>1842</v>
      </c>
      <c r="H495" t="s">
        <v>355</v>
      </c>
      <c r="I495">
        <v>5049</v>
      </c>
      <c r="J495" t="s">
        <v>356</v>
      </c>
      <c r="K495">
        <v>8807</v>
      </c>
      <c r="L495" t="s">
        <v>388</v>
      </c>
      <c r="M495">
        <v>0</v>
      </c>
      <c r="N495">
        <v>22</v>
      </c>
      <c r="O495" t="s">
        <v>83</v>
      </c>
      <c r="P495" t="s">
        <v>130</v>
      </c>
      <c r="Q495" t="s">
        <v>188</v>
      </c>
      <c r="R495">
        <v>234</v>
      </c>
      <c r="S495" t="s">
        <v>389</v>
      </c>
      <c r="T495">
        <v>24</v>
      </c>
      <c r="U495">
        <v>0.16666666699999999</v>
      </c>
      <c r="V495">
        <v>211.2</v>
      </c>
      <c r="W495">
        <v>24</v>
      </c>
      <c r="X495">
        <v>0.16666666699999999</v>
      </c>
      <c r="Y495">
        <v>211.2</v>
      </c>
    </row>
    <row r="496" spans="1:25">
      <c r="A496" s="10">
        <v>45627</v>
      </c>
      <c r="B496" t="s">
        <v>76</v>
      </c>
      <c r="C496" t="s">
        <v>77</v>
      </c>
      <c r="D496" t="s">
        <v>78</v>
      </c>
      <c r="E496">
        <v>643</v>
      </c>
      <c r="F496" t="s">
        <v>267</v>
      </c>
      <c r="G496">
        <v>1842</v>
      </c>
      <c r="H496" t="s">
        <v>355</v>
      </c>
      <c r="I496">
        <v>5049</v>
      </c>
      <c r="J496" t="s">
        <v>356</v>
      </c>
      <c r="K496">
        <v>8807</v>
      </c>
      <c r="L496" t="s">
        <v>388</v>
      </c>
      <c r="M496">
        <v>0</v>
      </c>
      <c r="N496">
        <v>22</v>
      </c>
      <c r="O496" t="s">
        <v>83</v>
      </c>
      <c r="P496" t="s">
        <v>130</v>
      </c>
      <c r="Q496" t="s">
        <v>188</v>
      </c>
      <c r="R496">
        <v>406</v>
      </c>
      <c r="S496" t="s">
        <v>189</v>
      </c>
      <c r="T496">
        <v>3</v>
      </c>
      <c r="U496">
        <v>0.375</v>
      </c>
      <c r="V496">
        <v>669</v>
      </c>
      <c r="W496">
        <v>3</v>
      </c>
      <c r="X496">
        <v>0.375</v>
      </c>
      <c r="Y496">
        <v>669</v>
      </c>
    </row>
    <row r="497" spans="1:25">
      <c r="A497" s="10">
        <v>45627</v>
      </c>
      <c r="B497" t="s">
        <v>76</v>
      </c>
      <c r="C497" t="s">
        <v>77</v>
      </c>
      <c r="D497" t="s">
        <v>78</v>
      </c>
      <c r="E497">
        <v>643</v>
      </c>
      <c r="F497" t="s">
        <v>267</v>
      </c>
      <c r="G497">
        <v>1842</v>
      </c>
      <c r="H497" t="s">
        <v>355</v>
      </c>
      <c r="I497">
        <v>5049</v>
      </c>
      <c r="J497" t="s">
        <v>356</v>
      </c>
      <c r="K497">
        <v>8807</v>
      </c>
      <c r="L497" t="s">
        <v>388</v>
      </c>
      <c r="M497">
        <v>0</v>
      </c>
      <c r="N497">
        <v>22</v>
      </c>
      <c r="O497" t="s">
        <v>83</v>
      </c>
      <c r="P497" t="s">
        <v>130</v>
      </c>
      <c r="Q497" t="s">
        <v>188</v>
      </c>
      <c r="R497">
        <v>405</v>
      </c>
      <c r="S497" t="s">
        <v>219</v>
      </c>
      <c r="T497">
        <v>3</v>
      </c>
      <c r="U497">
        <v>0.25</v>
      </c>
      <c r="V497">
        <v>438</v>
      </c>
      <c r="W497">
        <v>3</v>
      </c>
      <c r="X497">
        <v>0.25</v>
      </c>
      <c r="Y497">
        <v>438</v>
      </c>
    </row>
    <row r="498" spans="1:25">
      <c r="A498" s="10">
        <v>45627</v>
      </c>
      <c r="B498" t="s">
        <v>76</v>
      </c>
      <c r="C498" t="s">
        <v>77</v>
      </c>
      <c r="D498" t="s">
        <v>78</v>
      </c>
      <c r="E498">
        <v>643</v>
      </c>
      <c r="F498" t="s">
        <v>267</v>
      </c>
      <c r="G498">
        <v>1842</v>
      </c>
      <c r="H498" t="s">
        <v>355</v>
      </c>
      <c r="I498">
        <v>5049</v>
      </c>
      <c r="J498" t="s">
        <v>356</v>
      </c>
      <c r="K498">
        <v>8807</v>
      </c>
      <c r="L498" t="s">
        <v>388</v>
      </c>
      <c r="M498">
        <v>0</v>
      </c>
      <c r="N498">
        <v>22</v>
      </c>
      <c r="O498" t="s">
        <v>83</v>
      </c>
      <c r="P498" t="s">
        <v>84</v>
      </c>
      <c r="Q498" t="s">
        <v>85</v>
      </c>
      <c r="R498">
        <v>365</v>
      </c>
      <c r="S498" t="s">
        <v>86</v>
      </c>
      <c r="T498">
        <v>12</v>
      </c>
      <c r="U498">
        <v>0.125</v>
      </c>
      <c r="V498">
        <v>193.56</v>
      </c>
      <c r="W498">
        <v>12</v>
      </c>
      <c r="X498">
        <v>0.125</v>
      </c>
      <c r="Y498">
        <v>193.56</v>
      </c>
    </row>
    <row r="499" spans="1:25">
      <c r="A499" s="10">
        <v>45627</v>
      </c>
      <c r="B499" t="s">
        <v>76</v>
      </c>
      <c r="C499" t="s">
        <v>77</v>
      </c>
      <c r="D499" t="s">
        <v>78</v>
      </c>
      <c r="E499">
        <v>643</v>
      </c>
      <c r="F499" t="s">
        <v>267</v>
      </c>
      <c r="G499">
        <v>1842</v>
      </c>
      <c r="H499" t="s">
        <v>355</v>
      </c>
      <c r="I499">
        <v>5049</v>
      </c>
      <c r="J499" t="s">
        <v>356</v>
      </c>
      <c r="K499">
        <v>216727</v>
      </c>
      <c r="L499" t="s">
        <v>390</v>
      </c>
      <c r="M499">
        <v>0</v>
      </c>
      <c r="N499">
        <v>4</v>
      </c>
      <c r="O499" t="s">
        <v>83</v>
      </c>
      <c r="P499" t="s">
        <v>98</v>
      </c>
      <c r="Q499" t="s">
        <v>99</v>
      </c>
      <c r="R499">
        <v>51</v>
      </c>
      <c r="S499" t="s">
        <v>100</v>
      </c>
      <c r="T499">
        <v>2</v>
      </c>
      <c r="U499">
        <v>0.25</v>
      </c>
      <c r="V499">
        <v>150</v>
      </c>
      <c r="W499">
        <v>2</v>
      </c>
      <c r="X499">
        <v>0.25</v>
      </c>
      <c r="Y499">
        <v>150</v>
      </c>
    </row>
    <row r="500" spans="1:25">
      <c r="A500" s="10">
        <v>45627</v>
      </c>
      <c r="B500" t="s">
        <v>76</v>
      </c>
      <c r="C500" t="s">
        <v>77</v>
      </c>
      <c r="D500" t="s">
        <v>78</v>
      </c>
      <c r="E500">
        <v>643</v>
      </c>
      <c r="F500" t="s">
        <v>267</v>
      </c>
      <c r="G500">
        <v>1842</v>
      </c>
      <c r="H500" t="s">
        <v>355</v>
      </c>
      <c r="I500">
        <v>5049</v>
      </c>
      <c r="J500" t="s">
        <v>356</v>
      </c>
      <c r="K500">
        <v>287034</v>
      </c>
      <c r="L500" t="s">
        <v>391</v>
      </c>
      <c r="M500">
        <v>1</v>
      </c>
      <c r="N500">
        <v>4</v>
      </c>
      <c r="O500" t="s">
        <v>83</v>
      </c>
      <c r="P500" t="s">
        <v>109</v>
      </c>
      <c r="Q500" t="s">
        <v>109</v>
      </c>
      <c r="R500">
        <v>461</v>
      </c>
      <c r="S500" t="s">
        <v>110</v>
      </c>
      <c r="T500">
        <v>0</v>
      </c>
      <c r="U500">
        <v>0</v>
      </c>
      <c r="V500">
        <v>0</v>
      </c>
      <c r="W500">
        <v>0</v>
      </c>
      <c r="X500">
        <v>0</v>
      </c>
      <c r="Y500">
        <v>0</v>
      </c>
    </row>
    <row r="501" spans="1:25">
      <c r="A501" s="10">
        <v>45627</v>
      </c>
      <c r="B501" t="s">
        <v>76</v>
      </c>
      <c r="C501" t="s">
        <v>77</v>
      </c>
      <c r="D501" t="s">
        <v>78</v>
      </c>
      <c r="E501">
        <v>643</v>
      </c>
      <c r="F501" t="s">
        <v>267</v>
      </c>
      <c r="G501">
        <v>1842</v>
      </c>
      <c r="H501" t="s">
        <v>355</v>
      </c>
      <c r="I501">
        <v>5049</v>
      </c>
      <c r="J501" t="s">
        <v>356</v>
      </c>
      <c r="K501">
        <v>287034</v>
      </c>
      <c r="L501" t="s">
        <v>391</v>
      </c>
      <c r="M501">
        <v>1</v>
      </c>
      <c r="N501">
        <v>4</v>
      </c>
      <c r="O501" t="s">
        <v>83</v>
      </c>
      <c r="P501" t="s">
        <v>84</v>
      </c>
      <c r="Q501" t="s">
        <v>88</v>
      </c>
      <c r="R501">
        <v>308</v>
      </c>
      <c r="S501" t="s">
        <v>121</v>
      </c>
      <c r="T501">
        <v>24</v>
      </c>
      <c r="U501">
        <v>0.25</v>
      </c>
      <c r="V501">
        <v>387.12</v>
      </c>
      <c r="W501">
        <v>24</v>
      </c>
      <c r="X501">
        <v>0.25</v>
      </c>
      <c r="Y501">
        <v>387.12</v>
      </c>
    </row>
    <row r="502" spans="1:25">
      <c r="A502" s="10">
        <v>45627</v>
      </c>
      <c r="B502" t="s">
        <v>76</v>
      </c>
      <c r="C502" t="s">
        <v>77</v>
      </c>
      <c r="D502" t="s">
        <v>78</v>
      </c>
      <c r="E502">
        <v>643</v>
      </c>
      <c r="F502" t="s">
        <v>267</v>
      </c>
      <c r="G502">
        <v>1842</v>
      </c>
      <c r="H502" t="s">
        <v>355</v>
      </c>
      <c r="I502">
        <v>5049</v>
      </c>
      <c r="J502" t="s">
        <v>356</v>
      </c>
      <c r="K502">
        <v>287034</v>
      </c>
      <c r="L502" t="s">
        <v>391</v>
      </c>
      <c r="M502">
        <v>1</v>
      </c>
      <c r="N502">
        <v>4</v>
      </c>
      <c r="O502" t="s">
        <v>83</v>
      </c>
      <c r="P502" t="s">
        <v>130</v>
      </c>
      <c r="Q502" t="s">
        <v>188</v>
      </c>
      <c r="R502">
        <v>405</v>
      </c>
      <c r="S502" t="s">
        <v>219</v>
      </c>
      <c r="T502">
        <v>6</v>
      </c>
      <c r="U502">
        <v>0.5</v>
      </c>
      <c r="V502">
        <v>876</v>
      </c>
      <c r="W502">
        <v>6</v>
      </c>
      <c r="X502">
        <v>0.5</v>
      </c>
      <c r="Y502">
        <v>876</v>
      </c>
    </row>
    <row r="503" spans="1:25">
      <c r="A503" s="10">
        <v>45627</v>
      </c>
      <c r="B503" t="s">
        <v>76</v>
      </c>
      <c r="C503" t="s">
        <v>77</v>
      </c>
      <c r="D503" t="s">
        <v>78</v>
      </c>
      <c r="E503">
        <v>643</v>
      </c>
      <c r="F503" t="s">
        <v>267</v>
      </c>
      <c r="G503">
        <v>1842</v>
      </c>
      <c r="H503" t="s">
        <v>355</v>
      </c>
      <c r="I503">
        <v>5049</v>
      </c>
      <c r="J503" t="s">
        <v>356</v>
      </c>
      <c r="K503">
        <v>287034</v>
      </c>
      <c r="L503" t="s">
        <v>391</v>
      </c>
      <c r="M503">
        <v>1</v>
      </c>
      <c r="N503">
        <v>4</v>
      </c>
      <c r="O503" t="s">
        <v>83</v>
      </c>
      <c r="P503" t="s">
        <v>91</v>
      </c>
      <c r="Q503" t="s">
        <v>92</v>
      </c>
      <c r="R503">
        <v>278</v>
      </c>
      <c r="S503" t="s">
        <v>167</v>
      </c>
      <c r="T503">
        <v>6</v>
      </c>
      <c r="U503">
        <v>0.1</v>
      </c>
      <c r="V503">
        <v>840</v>
      </c>
      <c r="W503">
        <v>6</v>
      </c>
      <c r="X503">
        <v>0.1</v>
      </c>
      <c r="Y503">
        <v>840</v>
      </c>
    </row>
    <row r="504" spans="1:25">
      <c r="A504" s="10">
        <v>45627</v>
      </c>
      <c r="B504" t="s">
        <v>76</v>
      </c>
      <c r="C504" t="s">
        <v>77</v>
      </c>
      <c r="D504" t="s">
        <v>78</v>
      </c>
      <c r="E504">
        <v>643</v>
      </c>
      <c r="F504" t="s">
        <v>267</v>
      </c>
      <c r="G504">
        <v>1842</v>
      </c>
      <c r="H504" t="s">
        <v>355</v>
      </c>
      <c r="I504">
        <v>5049</v>
      </c>
      <c r="J504" t="s">
        <v>356</v>
      </c>
      <c r="K504">
        <v>287034</v>
      </c>
      <c r="L504" t="s">
        <v>391</v>
      </c>
      <c r="M504">
        <v>1</v>
      </c>
      <c r="N504">
        <v>4</v>
      </c>
      <c r="O504" t="s">
        <v>83</v>
      </c>
      <c r="P504" t="s">
        <v>91</v>
      </c>
      <c r="Q504" t="s">
        <v>92</v>
      </c>
      <c r="R504">
        <v>277</v>
      </c>
      <c r="S504" t="s">
        <v>93</v>
      </c>
      <c r="T504">
        <v>24</v>
      </c>
      <c r="U504">
        <v>1</v>
      </c>
      <c r="V504">
        <v>8160</v>
      </c>
      <c r="W504">
        <v>24</v>
      </c>
      <c r="X504">
        <v>1</v>
      </c>
      <c r="Y504">
        <v>8160</v>
      </c>
    </row>
    <row r="505" spans="1:25">
      <c r="A505" s="10">
        <v>45627</v>
      </c>
      <c r="B505" t="s">
        <v>76</v>
      </c>
      <c r="C505" t="s">
        <v>77</v>
      </c>
      <c r="D505" t="s">
        <v>78</v>
      </c>
      <c r="E505">
        <v>643</v>
      </c>
      <c r="F505" t="s">
        <v>267</v>
      </c>
      <c r="G505">
        <v>1842</v>
      </c>
      <c r="H505" t="s">
        <v>355</v>
      </c>
      <c r="I505">
        <v>5049</v>
      </c>
      <c r="J505" t="s">
        <v>356</v>
      </c>
      <c r="K505">
        <v>287034</v>
      </c>
      <c r="L505" t="s">
        <v>391</v>
      </c>
      <c r="M505">
        <v>1</v>
      </c>
      <c r="N505">
        <v>4</v>
      </c>
      <c r="O505" t="s">
        <v>83</v>
      </c>
      <c r="P505" t="s">
        <v>98</v>
      </c>
      <c r="Q505" t="s">
        <v>99</v>
      </c>
      <c r="R505">
        <v>383</v>
      </c>
      <c r="S505" t="s">
        <v>142</v>
      </c>
      <c r="T505">
        <v>2</v>
      </c>
      <c r="U505">
        <v>0.33333333300000001</v>
      </c>
      <c r="V505">
        <v>100.08</v>
      </c>
      <c r="W505">
        <v>2</v>
      </c>
      <c r="X505">
        <v>0.33333333300000001</v>
      </c>
      <c r="Y505">
        <v>100.08</v>
      </c>
    </row>
    <row r="506" spans="1:25">
      <c r="A506" s="10">
        <v>45627</v>
      </c>
      <c r="B506" t="s">
        <v>76</v>
      </c>
      <c r="C506" t="s">
        <v>77</v>
      </c>
      <c r="D506" t="s">
        <v>78</v>
      </c>
      <c r="E506">
        <v>643</v>
      </c>
      <c r="F506" t="s">
        <v>267</v>
      </c>
      <c r="G506">
        <v>1842</v>
      </c>
      <c r="H506" t="s">
        <v>355</v>
      </c>
      <c r="I506">
        <v>5049</v>
      </c>
      <c r="J506" t="s">
        <v>356</v>
      </c>
      <c r="K506">
        <v>278888</v>
      </c>
      <c r="L506" t="s">
        <v>392</v>
      </c>
      <c r="M506">
        <v>0</v>
      </c>
      <c r="N506">
        <v>22</v>
      </c>
      <c r="O506" t="s">
        <v>83</v>
      </c>
      <c r="P506" t="s">
        <v>91</v>
      </c>
      <c r="Q506" t="s">
        <v>92</v>
      </c>
      <c r="R506">
        <v>278</v>
      </c>
      <c r="S506" t="s">
        <v>167</v>
      </c>
      <c r="T506">
        <v>5</v>
      </c>
      <c r="U506">
        <v>8.3333332999999996E-2</v>
      </c>
      <c r="V506">
        <v>700</v>
      </c>
      <c r="W506">
        <v>0</v>
      </c>
      <c r="X506">
        <v>0</v>
      </c>
      <c r="Y506">
        <v>0</v>
      </c>
    </row>
    <row r="507" spans="1:25">
      <c r="A507" s="10">
        <v>45627</v>
      </c>
      <c r="B507" t="s">
        <v>76</v>
      </c>
      <c r="C507" t="s">
        <v>77</v>
      </c>
      <c r="D507" t="s">
        <v>78</v>
      </c>
      <c r="E507">
        <v>643</v>
      </c>
      <c r="F507" t="s">
        <v>267</v>
      </c>
      <c r="G507">
        <v>1842</v>
      </c>
      <c r="H507" t="s">
        <v>355</v>
      </c>
      <c r="I507">
        <v>5049</v>
      </c>
      <c r="J507" t="s">
        <v>356</v>
      </c>
      <c r="K507">
        <v>278888</v>
      </c>
      <c r="L507" t="s">
        <v>392</v>
      </c>
      <c r="M507">
        <v>0</v>
      </c>
      <c r="N507">
        <v>22</v>
      </c>
      <c r="O507" t="s">
        <v>83</v>
      </c>
      <c r="P507" t="s">
        <v>91</v>
      </c>
      <c r="Q507" t="s">
        <v>92</v>
      </c>
      <c r="R507">
        <v>277</v>
      </c>
      <c r="S507" t="s">
        <v>93</v>
      </c>
      <c r="T507">
        <v>2</v>
      </c>
      <c r="U507">
        <v>8.3333332999999996E-2</v>
      </c>
      <c r="V507">
        <v>680</v>
      </c>
      <c r="W507">
        <v>2</v>
      </c>
      <c r="X507">
        <v>8.3333332999999996E-2</v>
      </c>
      <c r="Y507">
        <v>680</v>
      </c>
    </row>
    <row r="508" spans="1:25">
      <c r="A508" s="10">
        <v>45627</v>
      </c>
      <c r="B508" t="s">
        <v>76</v>
      </c>
      <c r="C508" t="s">
        <v>77</v>
      </c>
      <c r="D508" t="s">
        <v>78</v>
      </c>
      <c r="E508">
        <v>643</v>
      </c>
      <c r="F508" t="s">
        <v>267</v>
      </c>
      <c r="G508">
        <v>1842</v>
      </c>
      <c r="H508" t="s">
        <v>355</v>
      </c>
      <c r="I508">
        <v>5049</v>
      </c>
      <c r="J508" t="s">
        <v>356</v>
      </c>
      <c r="K508">
        <v>278888</v>
      </c>
      <c r="L508" t="s">
        <v>392</v>
      </c>
      <c r="M508">
        <v>0</v>
      </c>
      <c r="N508">
        <v>22</v>
      </c>
      <c r="O508" t="s">
        <v>83</v>
      </c>
      <c r="P508" t="s">
        <v>84</v>
      </c>
      <c r="Q508" t="s">
        <v>95</v>
      </c>
      <c r="R508">
        <v>312</v>
      </c>
      <c r="S508" t="s">
        <v>96</v>
      </c>
      <c r="T508">
        <v>24</v>
      </c>
      <c r="U508">
        <v>0.25</v>
      </c>
      <c r="V508">
        <v>288</v>
      </c>
      <c r="W508">
        <v>12</v>
      </c>
      <c r="X508">
        <v>0.125</v>
      </c>
      <c r="Y508">
        <v>144</v>
      </c>
    </row>
    <row r="509" spans="1:25">
      <c r="A509" s="10">
        <v>45627</v>
      </c>
      <c r="B509" t="s">
        <v>76</v>
      </c>
      <c r="C509" t="s">
        <v>77</v>
      </c>
      <c r="D509" t="s">
        <v>78</v>
      </c>
      <c r="E509">
        <v>643</v>
      </c>
      <c r="F509" t="s">
        <v>267</v>
      </c>
      <c r="G509">
        <v>1842</v>
      </c>
      <c r="H509" t="s">
        <v>355</v>
      </c>
      <c r="I509">
        <v>5049</v>
      </c>
      <c r="J509" t="s">
        <v>356</v>
      </c>
      <c r="K509">
        <v>314239</v>
      </c>
      <c r="L509" t="s">
        <v>393</v>
      </c>
      <c r="M509">
        <v>1</v>
      </c>
      <c r="N509">
        <v>4</v>
      </c>
      <c r="O509" t="s">
        <v>83</v>
      </c>
      <c r="P509" t="s">
        <v>84</v>
      </c>
      <c r="Q509" t="s">
        <v>88</v>
      </c>
      <c r="R509">
        <v>308</v>
      </c>
      <c r="S509" t="s">
        <v>121</v>
      </c>
      <c r="T509">
        <v>24</v>
      </c>
      <c r="U509">
        <v>0.25</v>
      </c>
      <c r="V509">
        <v>387.12</v>
      </c>
      <c r="W509">
        <v>24</v>
      </c>
      <c r="X509">
        <v>0.25</v>
      </c>
      <c r="Y509">
        <v>387.12</v>
      </c>
    </row>
    <row r="510" spans="1:25">
      <c r="A510" s="10">
        <v>45627</v>
      </c>
      <c r="B510" t="s">
        <v>76</v>
      </c>
      <c r="C510" t="s">
        <v>77</v>
      </c>
      <c r="D510" t="s">
        <v>78</v>
      </c>
      <c r="E510">
        <v>643</v>
      </c>
      <c r="F510" t="s">
        <v>267</v>
      </c>
      <c r="G510">
        <v>1842</v>
      </c>
      <c r="H510" t="s">
        <v>355</v>
      </c>
      <c r="I510">
        <v>5049</v>
      </c>
      <c r="J510" t="s">
        <v>356</v>
      </c>
      <c r="K510">
        <v>314239</v>
      </c>
      <c r="L510" t="s">
        <v>393</v>
      </c>
      <c r="M510">
        <v>1</v>
      </c>
      <c r="N510">
        <v>4</v>
      </c>
      <c r="O510" t="s">
        <v>83</v>
      </c>
      <c r="P510" t="s">
        <v>130</v>
      </c>
      <c r="Q510" t="s">
        <v>131</v>
      </c>
      <c r="R510">
        <v>233</v>
      </c>
      <c r="S510" t="s">
        <v>165</v>
      </c>
      <c r="T510">
        <v>24</v>
      </c>
      <c r="U510">
        <v>1</v>
      </c>
      <c r="V510">
        <v>528</v>
      </c>
      <c r="W510">
        <v>24</v>
      </c>
      <c r="X510">
        <v>1</v>
      </c>
      <c r="Y510">
        <v>528</v>
      </c>
    </row>
    <row r="511" spans="1:25">
      <c r="A511" s="10">
        <v>45627</v>
      </c>
      <c r="B511" t="s">
        <v>76</v>
      </c>
      <c r="C511" t="s">
        <v>77</v>
      </c>
      <c r="D511" t="s">
        <v>78</v>
      </c>
      <c r="E511">
        <v>643</v>
      </c>
      <c r="F511" t="s">
        <v>267</v>
      </c>
      <c r="G511">
        <v>1842</v>
      </c>
      <c r="H511" t="s">
        <v>355</v>
      </c>
      <c r="I511">
        <v>5049</v>
      </c>
      <c r="J511" t="s">
        <v>356</v>
      </c>
      <c r="K511">
        <v>314239</v>
      </c>
      <c r="L511" t="s">
        <v>393</v>
      </c>
      <c r="M511">
        <v>1</v>
      </c>
      <c r="N511">
        <v>4</v>
      </c>
      <c r="O511" t="s">
        <v>83</v>
      </c>
      <c r="P511" t="s">
        <v>91</v>
      </c>
      <c r="Q511" t="s">
        <v>92</v>
      </c>
      <c r="R511">
        <v>277</v>
      </c>
      <c r="S511" t="s">
        <v>93</v>
      </c>
      <c r="T511">
        <v>2</v>
      </c>
      <c r="U511">
        <v>8.3333332999999996E-2</v>
      </c>
      <c r="V511">
        <v>680</v>
      </c>
      <c r="W511">
        <v>2</v>
      </c>
      <c r="X511">
        <v>8.3333332999999996E-2</v>
      </c>
      <c r="Y511">
        <v>680</v>
      </c>
    </row>
    <row r="512" spans="1:25">
      <c r="A512" s="10">
        <v>45627</v>
      </c>
      <c r="B512" t="s">
        <v>76</v>
      </c>
      <c r="C512" t="s">
        <v>77</v>
      </c>
      <c r="D512" t="s">
        <v>78</v>
      </c>
      <c r="E512">
        <v>643</v>
      </c>
      <c r="F512" t="s">
        <v>267</v>
      </c>
      <c r="G512">
        <v>1842</v>
      </c>
      <c r="H512" t="s">
        <v>355</v>
      </c>
      <c r="I512">
        <v>5049</v>
      </c>
      <c r="J512" t="s">
        <v>356</v>
      </c>
      <c r="K512">
        <v>314239</v>
      </c>
      <c r="L512" t="s">
        <v>393</v>
      </c>
      <c r="M512">
        <v>1</v>
      </c>
      <c r="N512">
        <v>4</v>
      </c>
      <c r="O512" t="s">
        <v>83</v>
      </c>
      <c r="P512" t="s">
        <v>109</v>
      </c>
      <c r="Q512" t="s">
        <v>109</v>
      </c>
      <c r="R512">
        <v>446</v>
      </c>
      <c r="S512" t="s">
        <v>168</v>
      </c>
      <c r="T512">
        <v>0</v>
      </c>
      <c r="U512">
        <v>0</v>
      </c>
      <c r="V512">
        <v>0</v>
      </c>
      <c r="W512">
        <v>0</v>
      </c>
      <c r="X512">
        <v>0</v>
      </c>
      <c r="Y512">
        <v>0</v>
      </c>
    </row>
    <row r="513" spans="1:25">
      <c r="A513" s="10">
        <v>45627</v>
      </c>
      <c r="B513" t="s">
        <v>76</v>
      </c>
      <c r="C513" t="s">
        <v>77</v>
      </c>
      <c r="D513" t="s">
        <v>78</v>
      </c>
      <c r="E513">
        <v>643</v>
      </c>
      <c r="F513" t="s">
        <v>267</v>
      </c>
      <c r="G513">
        <v>1842</v>
      </c>
      <c r="H513" t="s">
        <v>355</v>
      </c>
      <c r="I513">
        <v>5049</v>
      </c>
      <c r="J513" t="s">
        <v>356</v>
      </c>
      <c r="K513">
        <v>279681</v>
      </c>
      <c r="L513" t="s">
        <v>394</v>
      </c>
      <c r="M513">
        <v>0</v>
      </c>
      <c r="N513">
        <v>4</v>
      </c>
      <c r="O513" t="s">
        <v>83</v>
      </c>
      <c r="P513" t="s">
        <v>84</v>
      </c>
      <c r="Q513" t="s">
        <v>88</v>
      </c>
      <c r="R513">
        <v>308</v>
      </c>
      <c r="S513" t="s">
        <v>121</v>
      </c>
      <c r="T513">
        <v>12</v>
      </c>
      <c r="U513">
        <v>0.125</v>
      </c>
      <c r="V513">
        <v>193.56</v>
      </c>
      <c r="W513">
        <v>12</v>
      </c>
      <c r="X513">
        <v>0.125</v>
      </c>
      <c r="Y513">
        <v>193.56</v>
      </c>
    </row>
    <row r="514" spans="1:25">
      <c r="A514" s="10">
        <v>45627</v>
      </c>
      <c r="B514" t="s">
        <v>76</v>
      </c>
      <c r="C514" t="s">
        <v>77</v>
      </c>
      <c r="D514" t="s">
        <v>78</v>
      </c>
      <c r="E514">
        <v>643</v>
      </c>
      <c r="F514" t="s">
        <v>267</v>
      </c>
      <c r="G514">
        <v>1842</v>
      </c>
      <c r="H514" t="s">
        <v>355</v>
      </c>
      <c r="I514">
        <v>5049</v>
      </c>
      <c r="J514" t="s">
        <v>356</v>
      </c>
      <c r="K514">
        <v>279681</v>
      </c>
      <c r="L514" t="s">
        <v>394</v>
      </c>
      <c r="M514">
        <v>0</v>
      </c>
      <c r="N514">
        <v>4</v>
      </c>
      <c r="O514" t="s">
        <v>83</v>
      </c>
      <c r="P514" t="s">
        <v>91</v>
      </c>
      <c r="Q514" t="s">
        <v>125</v>
      </c>
      <c r="R514">
        <v>430</v>
      </c>
      <c r="S514" t="s">
        <v>233</v>
      </c>
      <c r="T514">
        <v>6</v>
      </c>
      <c r="U514">
        <v>2.5000000000000001E-2</v>
      </c>
      <c r="V514">
        <v>291</v>
      </c>
      <c r="W514">
        <v>6</v>
      </c>
      <c r="X514">
        <v>2.5000000000000001E-2</v>
      </c>
      <c r="Y514">
        <v>291</v>
      </c>
    </row>
    <row r="515" spans="1:25">
      <c r="A515" s="10">
        <v>45627</v>
      </c>
      <c r="B515" t="s">
        <v>76</v>
      </c>
      <c r="C515" t="s">
        <v>77</v>
      </c>
      <c r="D515" t="s">
        <v>78</v>
      </c>
      <c r="E515">
        <v>643</v>
      </c>
      <c r="F515" t="s">
        <v>267</v>
      </c>
      <c r="G515">
        <v>1842</v>
      </c>
      <c r="H515" t="s">
        <v>355</v>
      </c>
      <c r="I515">
        <v>5049</v>
      </c>
      <c r="J515" t="s">
        <v>356</v>
      </c>
      <c r="K515">
        <v>279681</v>
      </c>
      <c r="L515" t="s">
        <v>394</v>
      </c>
      <c r="M515">
        <v>0</v>
      </c>
      <c r="N515">
        <v>4</v>
      </c>
      <c r="O515" t="s">
        <v>83</v>
      </c>
      <c r="P515" t="s">
        <v>91</v>
      </c>
      <c r="Q515" t="s">
        <v>92</v>
      </c>
      <c r="R515">
        <v>278</v>
      </c>
      <c r="S515" t="s">
        <v>167</v>
      </c>
      <c r="T515">
        <v>4</v>
      </c>
      <c r="U515">
        <v>6.6666666999999999E-2</v>
      </c>
      <c r="V515">
        <v>560</v>
      </c>
      <c r="W515">
        <v>4</v>
      </c>
      <c r="X515">
        <v>6.6666666999999999E-2</v>
      </c>
      <c r="Y515">
        <v>560</v>
      </c>
    </row>
    <row r="516" spans="1:25">
      <c r="A516" s="10">
        <v>45627</v>
      </c>
      <c r="B516" t="s">
        <v>76</v>
      </c>
      <c r="C516" t="s">
        <v>77</v>
      </c>
      <c r="D516" t="s">
        <v>78</v>
      </c>
      <c r="E516">
        <v>643</v>
      </c>
      <c r="F516" t="s">
        <v>267</v>
      </c>
      <c r="G516">
        <v>1842</v>
      </c>
      <c r="H516" t="s">
        <v>355</v>
      </c>
      <c r="I516">
        <v>5049</v>
      </c>
      <c r="J516" t="s">
        <v>356</v>
      </c>
      <c r="K516">
        <v>279681</v>
      </c>
      <c r="L516" t="s">
        <v>394</v>
      </c>
      <c r="M516">
        <v>0</v>
      </c>
      <c r="N516">
        <v>4</v>
      </c>
      <c r="O516" t="s">
        <v>83</v>
      </c>
      <c r="P516" t="s">
        <v>98</v>
      </c>
      <c r="Q516" t="s">
        <v>99</v>
      </c>
      <c r="R516">
        <v>51</v>
      </c>
      <c r="S516" t="s">
        <v>100</v>
      </c>
      <c r="T516">
        <v>1</v>
      </c>
      <c r="U516">
        <v>0.125</v>
      </c>
      <c r="V516">
        <v>75</v>
      </c>
      <c r="W516">
        <v>1</v>
      </c>
      <c r="X516">
        <v>0.125</v>
      </c>
      <c r="Y516">
        <v>75</v>
      </c>
    </row>
    <row r="517" spans="1:25">
      <c r="A517" s="10">
        <v>45627</v>
      </c>
      <c r="B517" t="s">
        <v>76</v>
      </c>
      <c r="C517" t="s">
        <v>77</v>
      </c>
      <c r="D517" t="s">
        <v>78</v>
      </c>
      <c r="E517">
        <v>643</v>
      </c>
      <c r="F517" t="s">
        <v>267</v>
      </c>
      <c r="G517">
        <v>1842</v>
      </c>
      <c r="H517" t="s">
        <v>355</v>
      </c>
      <c r="I517">
        <v>5049</v>
      </c>
      <c r="J517" t="s">
        <v>356</v>
      </c>
      <c r="K517">
        <v>282732</v>
      </c>
      <c r="L517" t="s">
        <v>395</v>
      </c>
      <c r="M517">
        <v>0</v>
      </c>
      <c r="N517">
        <v>4</v>
      </c>
      <c r="O517" t="s">
        <v>83</v>
      </c>
      <c r="P517" t="s">
        <v>84</v>
      </c>
      <c r="Q517" t="s">
        <v>88</v>
      </c>
      <c r="R517">
        <v>308</v>
      </c>
      <c r="S517" t="s">
        <v>121</v>
      </c>
      <c r="T517">
        <v>12</v>
      </c>
      <c r="U517">
        <v>0.125</v>
      </c>
      <c r="V517">
        <v>193.56</v>
      </c>
      <c r="W517">
        <v>12</v>
      </c>
      <c r="X517">
        <v>0.125</v>
      </c>
      <c r="Y517">
        <v>193.56</v>
      </c>
    </row>
    <row r="518" spans="1:25">
      <c r="A518" s="10">
        <v>45627</v>
      </c>
      <c r="B518" t="s">
        <v>76</v>
      </c>
      <c r="C518" t="s">
        <v>77</v>
      </c>
      <c r="D518" t="s">
        <v>78</v>
      </c>
      <c r="E518">
        <v>643</v>
      </c>
      <c r="F518" t="s">
        <v>267</v>
      </c>
      <c r="G518">
        <v>1842</v>
      </c>
      <c r="H518" t="s">
        <v>355</v>
      </c>
      <c r="I518">
        <v>5049</v>
      </c>
      <c r="J518" t="s">
        <v>356</v>
      </c>
      <c r="K518">
        <v>282732</v>
      </c>
      <c r="L518" t="s">
        <v>395</v>
      </c>
      <c r="M518">
        <v>0</v>
      </c>
      <c r="N518">
        <v>4</v>
      </c>
      <c r="O518" t="s">
        <v>83</v>
      </c>
      <c r="P518" t="s">
        <v>130</v>
      </c>
      <c r="Q518" t="s">
        <v>188</v>
      </c>
      <c r="R518">
        <v>234</v>
      </c>
      <c r="S518" t="s">
        <v>389</v>
      </c>
      <c r="T518">
        <v>24</v>
      </c>
      <c r="U518">
        <v>0.16666666699999999</v>
      </c>
      <c r="V518">
        <v>211.2</v>
      </c>
      <c r="W518">
        <v>24</v>
      </c>
      <c r="X518">
        <v>0.16666666699999999</v>
      </c>
      <c r="Y518">
        <v>211.2</v>
      </c>
    </row>
    <row r="519" spans="1:25">
      <c r="A519" s="10">
        <v>45627</v>
      </c>
      <c r="B519" t="s">
        <v>76</v>
      </c>
      <c r="C519" t="s">
        <v>77</v>
      </c>
      <c r="D519" t="s">
        <v>78</v>
      </c>
      <c r="E519">
        <v>643</v>
      </c>
      <c r="F519" t="s">
        <v>267</v>
      </c>
      <c r="G519">
        <v>1842</v>
      </c>
      <c r="H519" t="s">
        <v>355</v>
      </c>
      <c r="I519">
        <v>5049</v>
      </c>
      <c r="J519" t="s">
        <v>356</v>
      </c>
      <c r="K519">
        <v>282732</v>
      </c>
      <c r="L519" t="s">
        <v>395</v>
      </c>
      <c r="M519">
        <v>0</v>
      </c>
      <c r="N519">
        <v>4</v>
      </c>
      <c r="O519" t="s">
        <v>83</v>
      </c>
      <c r="P519" t="s">
        <v>91</v>
      </c>
      <c r="Q519" t="s">
        <v>92</v>
      </c>
      <c r="R519">
        <v>280</v>
      </c>
      <c r="S519" t="s">
        <v>185</v>
      </c>
      <c r="T519">
        <v>60</v>
      </c>
      <c r="U519">
        <v>0.125</v>
      </c>
      <c r="V519">
        <v>495</v>
      </c>
      <c r="W519">
        <v>60</v>
      </c>
      <c r="X519">
        <v>0.125</v>
      </c>
      <c r="Y519">
        <v>495</v>
      </c>
    </row>
    <row r="520" spans="1:25">
      <c r="A520" s="10">
        <v>45627</v>
      </c>
      <c r="B520" t="s">
        <v>76</v>
      </c>
      <c r="C520" t="s">
        <v>77</v>
      </c>
      <c r="D520" t="s">
        <v>78</v>
      </c>
      <c r="E520">
        <v>643</v>
      </c>
      <c r="F520" t="s">
        <v>267</v>
      </c>
      <c r="G520">
        <v>1842</v>
      </c>
      <c r="H520" t="s">
        <v>355</v>
      </c>
      <c r="I520">
        <v>5049</v>
      </c>
      <c r="J520" t="s">
        <v>356</v>
      </c>
      <c r="K520">
        <v>282732</v>
      </c>
      <c r="L520" t="s">
        <v>395</v>
      </c>
      <c r="M520">
        <v>0</v>
      </c>
      <c r="N520">
        <v>4</v>
      </c>
      <c r="O520" t="s">
        <v>83</v>
      </c>
      <c r="P520" t="s">
        <v>91</v>
      </c>
      <c r="Q520" t="s">
        <v>92</v>
      </c>
      <c r="R520">
        <v>278</v>
      </c>
      <c r="S520" t="s">
        <v>167</v>
      </c>
      <c r="T520">
        <v>4</v>
      </c>
      <c r="U520">
        <v>6.6666666999999999E-2</v>
      </c>
      <c r="V520">
        <v>560</v>
      </c>
      <c r="W520">
        <v>4</v>
      </c>
      <c r="X520">
        <v>6.6666666999999999E-2</v>
      </c>
      <c r="Y520">
        <v>560</v>
      </c>
    </row>
    <row r="521" spans="1:25">
      <c r="A521" s="10">
        <v>45627</v>
      </c>
      <c r="B521" t="s">
        <v>76</v>
      </c>
      <c r="C521" t="s">
        <v>77</v>
      </c>
      <c r="D521" t="s">
        <v>78</v>
      </c>
      <c r="E521">
        <v>643</v>
      </c>
      <c r="F521" t="s">
        <v>267</v>
      </c>
      <c r="G521">
        <v>1842</v>
      </c>
      <c r="H521" t="s">
        <v>355</v>
      </c>
      <c r="I521">
        <v>5049</v>
      </c>
      <c r="J521" t="s">
        <v>356</v>
      </c>
      <c r="K521">
        <v>282732</v>
      </c>
      <c r="L521" t="s">
        <v>395</v>
      </c>
      <c r="M521">
        <v>0</v>
      </c>
      <c r="N521">
        <v>4</v>
      </c>
      <c r="O521" t="s">
        <v>83</v>
      </c>
      <c r="P521" t="s">
        <v>91</v>
      </c>
      <c r="Q521" t="s">
        <v>92</v>
      </c>
      <c r="R521">
        <v>277</v>
      </c>
      <c r="S521" t="s">
        <v>93</v>
      </c>
      <c r="T521">
        <v>1</v>
      </c>
      <c r="U521">
        <v>4.1666666999999998E-2</v>
      </c>
      <c r="V521">
        <v>340</v>
      </c>
      <c r="W521">
        <v>1</v>
      </c>
      <c r="X521">
        <v>4.1666666999999998E-2</v>
      </c>
      <c r="Y521">
        <v>340</v>
      </c>
    </row>
    <row r="522" spans="1:25">
      <c r="A522" s="10">
        <v>45627</v>
      </c>
      <c r="B522" t="s">
        <v>76</v>
      </c>
      <c r="C522" t="s">
        <v>77</v>
      </c>
      <c r="D522" t="s">
        <v>78</v>
      </c>
      <c r="E522">
        <v>643</v>
      </c>
      <c r="F522" t="s">
        <v>267</v>
      </c>
      <c r="G522">
        <v>1842</v>
      </c>
      <c r="H522" t="s">
        <v>355</v>
      </c>
      <c r="I522">
        <v>5049</v>
      </c>
      <c r="J522" t="s">
        <v>356</v>
      </c>
      <c r="K522">
        <v>282732</v>
      </c>
      <c r="L522" t="s">
        <v>395</v>
      </c>
      <c r="M522">
        <v>0</v>
      </c>
      <c r="N522">
        <v>4</v>
      </c>
      <c r="O522" t="s">
        <v>83</v>
      </c>
      <c r="P522" t="s">
        <v>84</v>
      </c>
      <c r="Q522" t="s">
        <v>85</v>
      </c>
      <c r="R522">
        <v>365</v>
      </c>
      <c r="S522" t="s">
        <v>86</v>
      </c>
      <c r="T522">
        <v>12</v>
      </c>
      <c r="U522">
        <v>0.125</v>
      </c>
      <c r="V522">
        <v>193.56</v>
      </c>
      <c r="W522">
        <v>0</v>
      </c>
      <c r="X522">
        <v>0</v>
      </c>
      <c r="Y522">
        <v>0</v>
      </c>
    </row>
    <row r="523" spans="1:25">
      <c r="A523" s="10">
        <v>45627</v>
      </c>
      <c r="B523" t="s">
        <v>76</v>
      </c>
      <c r="C523" t="s">
        <v>77</v>
      </c>
      <c r="D523" t="s">
        <v>78</v>
      </c>
      <c r="E523">
        <v>643</v>
      </c>
      <c r="F523" t="s">
        <v>267</v>
      </c>
      <c r="G523">
        <v>1842</v>
      </c>
      <c r="H523" t="s">
        <v>355</v>
      </c>
      <c r="I523">
        <v>5049</v>
      </c>
      <c r="J523" t="s">
        <v>356</v>
      </c>
      <c r="K523">
        <v>282732</v>
      </c>
      <c r="L523" t="s">
        <v>395</v>
      </c>
      <c r="M523">
        <v>0</v>
      </c>
      <c r="N523">
        <v>4</v>
      </c>
      <c r="O523" t="s">
        <v>83</v>
      </c>
      <c r="P523" t="s">
        <v>98</v>
      </c>
      <c r="Q523" t="s">
        <v>99</v>
      </c>
      <c r="R523">
        <v>383</v>
      </c>
      <c r="S523" t="s">
        <v>142</v>
      </c>
      <c r="T523">
        <v>2</v>
      </c>
      <c r="U523">
        <v>0.33333333300000001</v>
      </c>
      <c r="V523">
        <v>100.08</v>
      </c>
      <c r="W523">
        <v>2</v>
      </c>
      <c r="X523">
        <v>0.33333333300000001</v>
      </c>
      <c r="Y523">
        <v>100.08</v>
      </c>
    </row>
    <row r="524" spans="1:25">
      <c r="A524" s="10">
        <v>45627</v>
      </c>
      <c r="B524" t="s">
        <v>76</v>
      </c>
      <c r="C524" t="s">
        <v>77</v>
      </c>
      <c r="D524" t="s">
        <v>78</v>
      </c>
      <c r="E524">
        <v>643</v>
      </c>
      <c r="F524" t="s">
        <v>267</v>
      </c>
      <c r="G524">
        <v>1842</v>
      </c>
      <c r="H524" t="s">
        <v>355</v>
      </c>
      <c r="I524">
        <v>5049</v>
      </c>
      <c r="J524" t="s">
        <v>356</v>
      </c>
      <c r="K524">
        <v>18667</v>
      </c>
      <c r="L524" t="s">
        <v>396</v>
      </c>
      <c r="M524">
        <v>0</v>
      </c>
      <c r="N524">
        <v>4</v>
      </c>
      <c r="O524" t="s">
        <v>83</v>
      </c>
      <c r="P524" t="s">
        <v>84</v>
      </c>
      <c r="Q524" t="s">
        <v>88</v>
      </c>
      <c r="R524">
        <v>308</v>
      </c>
      <c r="S524" t="s">
        <v>121</v>
      </c>
      <c r="T524">
        <v>12</v>
      </c>
      <c r="U524">
        <v>0.125</v>
      </c>
      <c r="V524">
        <v>193.56</v>
      </c>
      <c r="W524">
        <v>12</v>
      </c>
      <c r="X524">
        <v>0.125</v>
      </c>
      <c r="Y524">
        <v>193.56</v>
      </c>
    </row>
    <row r="525" spans="1:25">
      <c r="A525" s="10">
        <v>45627</v>
      </c>
      <c r="B525" t="s">
        <v>76</v>
      </c>
      <c r="C525" t="s">
        <v>77</v>
      </c>
      <c r="D525" t="s">
        <v>78</v>
      </c>
      <c r="E525">
        <v>643</v>
      </c>
      <c r="F525" t="s">
        <v>267</v>
      </c>
      <c r="G525">
        <v>1842</v>
      </c>
      <c r="H525" t="s">
        <v>355</v>
      </c>
      <c r="I525">
        <v>5049</v>
      </c>
      <c r="J525" t="s">
        <v>356</v>
      </c>
      <c r="K525">
        <v>18667</v>
      </c>
      <c r="L525" t="s">
        <v>396</v>
      </c>
      <c r="M525">
        <v>0</v>
      </c>
      <c r="N525">
        <v>4</v>
      </c>
      <c r="O525" t="s">
        <v>83</v>
      </c>
      <c r="P525" t="s">
        <v>91</v>
      </c>
      <c r="Q525" t="s">
        <v>92</v>
      </c>
      <c r="R525">
        <v>278</v>
      </c>
      <c r="S525" t="s">
        <v>167</v>
      </c>
      <c r="T525">
        <v>10</v>
      </c>
      <c r="U525">
        <v>0.16666666699999999</v>
      </c>
      <c r="V525">
        <v>1400</v>
      </c>
      <c r="W525">
        <v>10</v>
      </c>
      <c r="X525">
        <v>0.16666666699999999</v>
      </c>
      <c r="Y525">
        <v>1400</v>
      </c>
    </row>
    <row r="526" spans="1:25">
      <c r="A526" s="10">
        <v>45627</v>
      </c>
      <c r="B526" t="s">
        <v>76</v>
      </c>
      <c r="C526" t="s">
        <v>77</v>
      </c>
      <c r="D526" t="s">
        <v>78</v>
      </c>
      <c r="E526">
        <v>643</v>
      </c>
      <c r="F526" t="s">
        <v>267</v>
      </c>
      <c r="G526">
        <v>1842</v>
      </c>
      <c r="H526" t="s">
        <v>355</v>
      </c>
      <c r="I526">
        <v>5049</v>
      </c>
      <c r="J526" t="s">
        <v>356</v>
      </c>
      <c r="K526">
        <v>18667</v>
      </c>
      <c r="L526" t="s">
        <v>396</v>
      </c>
      <c r="M526">
        <v>0</v>
      </c>
      <c r="N526">
        <v>4</v>
      </c>
      <c r="O526" t="s">
        <v>83</v>
      </c>
      <c r="P526" t="s">
        <v>91</v>
      </c>
      <c r="Q526" t="s">
        <v>92</v>
      </c>
      <c r="R526">
        <v>277</v>
      </c>
      <c r="S526" t="s">
        <v>93</v>
      </c>
      <c r="T526">
        <v>2</v>
      </c>
      <c r="U526">
        <v>8.3333332999999996E-2</v>
      </c>
      <c r="V526">
        <v>680</v>
      </c>
      <c r="W526">
        <v>2</v>
      </c>
      <c r="X526">
        <v>8.3333332999999996E-2</v>
      </c>
      <c r="Y526">
        <v>680</v>
      </c>
    </row>
    <row r="527" spans="1:25">
      <c r="A527" s="10">
        <v>45627</v>
      </c>
      <c r="B527" t="s">
        <v>76</v>
      </c>
      <c r="C527" t="s">
        <v>77</v>
      </c>
      <c r="D527" t="s">
        <v>78</v>
      </c>
      <c r="E527">
        <v>643</v>
      </c>
      <c r="F527" t="s">
        <v>267</v>
      </c>
      <c r="G527">
        <v>12</v>
      </c>
      <c r="H527" t="s">
        <v>397</v>
      </c>
      <c r="I527">
        <v>3613</v>
      </c>
      <c r="J527" t="s">
        <v>398</v>
      </c>
      <c r="K527">
        <v>12997</v>
      </c>
      <c r="L527" t="s">
        <v>399</v>
      </c>
      <c r="M527">
        <v>0</v>
      </c>
      <c r="N527">
        <v>22</v>
      </c>
      <c r="O527" t="s">
        <v>83</v>
      </c>
      <c r="P527" t="s">
        <v>104</v>
      </c>
      <c r="Q527" t="s">
        <v>114</v>
      </c>
      <c r="R527">
        <v>191</v>
      </c>
      <c r="S527" t="s">
        <v>154</v>
      </c>
      <c r="T527">
        <v>12</v>
      </c>
      <c r="U527">
        <v>1</v>
      </c>
      <c r="V527">
        <v>696</v>
      </c>
      <c r="W527">
        <v>12</v>
      </c>
      <c r="X527">
        <v>1</v>
      </c>
      <c r="Y527">
        <v>696</v>
      </c>
    </row>
    <row r="528" spans="1:25">
      <c r="A528" s="10">
        <v>45627</v>
      </c>
      <c r="B528" t="s">
        <v>76</v>
      </c>
      <c r="C528" t="s">
        <v>77</v>
      </c>
      <c r="D528" t="s">
        <v>78</v>
      </c>
      <c r="E528">
        <v>643</v>
      </c>
      <c r="F528" t="s">
        <v>267</v>
      </c>
      <c r="G528">
        <v>12</v>
      </c>
      <c r="H528" t="s">
        <v>397</v>
      </c>
      <c r="I528">
        <v>3613</v>
      </c>
      <c r="J528" t="s">
        <v>398</v>
      </c>
      <c r="K528">
        <v>12997</v>
      </c>
      <c r="L528" t="s">
        <v>399</v>
      </c>
      <c r="M528">
        <v>0</v>
      </c>
      <c r="N528">
        <v>22</v>
      </c>
      <c r="O528" t="s">
        <v>83</v>
      </c>
      <c r="P528" t="s">
        <v>91</v>
      </c>
      <c r="Q528" t="s">
        <v>125</v>
      </c>
      <c r="R528">
        <v>285</v>
      </c>
      <c r="S528" t="s">
        <v>126</v>
      </c>
      <c r="T528">
        <v>3</v>
      </c>
      <c r="U528">
        <v>0.125</v>
      </c>
      <c r="V528">
        <v>1245</v>
      </c>
      <c r="W528">
        <v>3</v>
      </c>
      <c r="X528">
        <v>0.125</v>
      </c>
      <c r="Y528">
        <v>1245</v>
      </c>
    </row>
    <row r="529" spans="1:25">
      <c r="A529" s="10">
        <v>45627</v>
      </c>
      <c r="B529" t="s">
        <v>76</v>
      </c>
      <c r="C529" t="s">
        <v>77</v>
      </c>
      <c r="D529" t="s">
        <v>78</v>
      </c>
      <c r="E529">
        <v>643</v>
      </c>
      <c r="F529" t="s">
        <v>267</v>
      </c>
      <c r="G529">
        <v>12</v>
      </c>
      <c r="H529" t="s">
        <v>397</v>
      </c>
      <c r="I529">
        <v>3613</v>
      </c>
      <c r="J529" t="s">
        <v>398</v>
      </c>
      <c r="K529">
        <v>12997</v>
      </c>
      <c r="L529" t="s">
        <v>399</v>
      </c>
      <c r="M529">
        <v>0</v>
      </c>
      <c r="N529">
        <v>22</v>
      </c>
      <c r="O529" t="s">
        <v>83</v>
      </c>
      <c r="P529" t="s">
        <v>91</v>
      </c>
      <c r="Q529" t="s">
        <v>92</v>
      </c>
      <c r="R529">
        <v>278</v>
      </c>
      <c r="S529" t="s">
        <v>167</v>
      </c>
      <c r="T529">
        <v>6</v>
      </c>
      <c r="U529">
        <v>0.1</v>
      </c>
      <c r="V529">
        <v>840</v>
      </c>
      <c r="W529">
        <v>3</v>
      </c>
      <c r="X529">
        <v>0.05</v>
      </c>
      <c r="Y529">
        <v>420</v>
      </c>
    </row>
    <row r="530" spans="1:25">
      <c r="A530" s="10">
        <v>45627</v>
      </c>
      <c r="B530" t="s">
        <v>76</v>
      </c>
      <c r="C530" t="s">
        <v>77</v>
      </c>
      <c r="D530" t="s">
        <v>78</v>
      </c>
      <c r="E530">
        <v>643</v>
      </c>
      <c r="F530" t="s">
        <v>267</v>
      </c>
      <c r="G530">
        <v>12</v>
      </c>
      <c r="H530" t="s">
        <v>397</v>
      </c>
      <c r="I530">
        <v>3613</v>
      </c>
      <c r="J530" t="s">
        <v>398</v>
      </c>
      <c r="K530">
        <v>280037</v>
      </c>
      <c r="L530" t="s">
        <v>400</v>
      </c>
      <c r="M530">
        <v>0</v>
      </c>
      <c r="N530">
        <v>22</v>
      </c>
      <c r="O530" t="s">
        <v>83</v>
      </c>
      <c r="P530" t="s">
        <v>84</v>
      </c>
      <c r="Q530" t="s">
        <v>88</v>
      </c>
      <c r="R530">
        <v>308</v>
      </c>
      <c r="S530" t="s">
        <v>121</v>
      </c>
      <c r="T530">
        <v>24</v>
      </c>
      <c r="U530">
        <v>0.25</v>
      </c>
      <c r="V530">
        <v>387.12</v>
      </c>
      <c r="W530">
        <v>12</v>
      </c>
      <c r="X530">
        <v>0.125</v>
      </c>
      <c r="Y530">
        <v>193.56</v>
      </c>
    </row>
    <row r="531" spans="1:25">
      <c r="A531" s="10">
        <v>45627</v>
      </c>
      <c r="B531" t="s">
        <v>76</v>
      </c>
      <c r="C531" t="s">
        <v>77</v>
      </c>
      <c r="D531" t="s">
        <v>78</v>
      </c>
      <c r="E531">
        <v>643</v>
      </c>
      <c r="F531" t="s">
        <v>267</v>
      </c>
      <c r="G531">
        <v>12</v>
      </c>
      <c r="H531" t="s">
        <v>397</v>
      </c>
      <c r="I531">
        <v>3613</v>
      </c>
      <c r="J531" t="s">
        <v>398</v>
      </c>
      <c r="K531">
        <v>280037</v>
      </c>
      <c r="L531" t="s">
        <v>400</v>
      </c>
      <c r="M531">
        <v>0</v>
      </c>
      <c r="N531">
        <v>22</v>
      </c>
      <c r="O531" t="s">
        <v>83</v>
      </c>
      <c r="P531" t="s">
        <v>91</v>
      </c>
      <c r="Q531" t="s">
        <v>125</v>
      </c>
      <c r="R531">
        <v>285</v>
      </c>
      <c r="S531" t="s">
        <v>126</v>
      </c>
      <c r="T531">
        <v>3</v>
      </c>
      <c r="U531">
        <v>0.125</v>
      </c>
      <c r="V531">
        <v>1245</v>
      </c>
      <c r="W531">
        <v>3</v>
      </c>
      <c r="X531">
        <v>0.125</v>
      </c>
      <c r="Y531">
        <v>1245</v>
      </c>
    </row>
    <row r="532" spans="1:25">
      <c r="A532" s="10">
        <v>45627</v>
      </c>
      <c r="B532" t="s">
        <v>76</v>
      </c>
      <c r="C532" t="s">
        <v>77</v>
      </c>
      <c r="D532" t="s">
        <v>78</v>
      </c>
      <c r="E532">
        <v>643</v>
      </c>
      <c r="F532" t="s">
        <v>267</v>
      </c>
      <c r="G532">
        <v>12</v>
      </c>
      <c r="H532" t="s">
        <v>397</v>
      </c>
      <c r="I532">
        <v>3613</v>
      </c>
      <c r="J532" t="s">
        <v>398</v>
      </c>
      <c r="K532">
        <v>280037</v>
      </c>
      <c r="L532" t="s">
        <v>400</v>
      </c>
      <c r="M532">
        <v>0</v>
      </c>
      <c r="N532">
        <v>22</v>
      </c>
      <c r="O532" t="s">
        <v>83</v>
      </c>
      <c r="P532" t="s">
        <v>130</v>
      </c>
      <c r="Q532" t="s">
        <v>131</v>
      </c>
      <c r="R532">
        <v>375</v>
      </c>
      <c r="S532" t="s">
        <v>274</v>
      </c>
      <c r="T532">
        <v>4</v>
      </c>
      <c r="U532">
        <v>0.16666666699999999</v>
      </c>
      <c r="V532">
        <v>200</v>
      </c>
      <c r="W532">
        <v>4</v>
      </c>
      <c r="X532">
        <v>0.16666666699999999</v>
      </c>
      <c r="Y532">
        <v>200</v>
      </c>
    </row>
    <row r="533" spans="1:25">
      <c r="A533" s="10">
        <v>45627</v>
      </c>
      <c r="B533" t="s">
        <v>76</v>
      </c>
      <c r="C533" t="s">
        <v>77</v>
      </c>
      <c r="D533" t="s">
        <v>78</v>
      </c>
      <c r="E533">
        <v>643</v>
      </c>
      <c r="F533" t="s">
        <v>267</v>
      </c>
      <c r="G533">
        <v>12</v>
      </c>
      <c r="H533" t="s">
        <v>397</v>
      </c>
      <c r="I533">
        <v>3613</v>
      </c>
      <c r="J533" t="s">
        <v>398</v>
      </c>
      <c r="K533">
        <v>15878</v>
      </c>
      <c r="L533" t="s">
        <v>401</v>
      </c>
      <c r="M533">
        <v>0</v>
      </c>
      <c r="N533">
        <v>22</v>
      </c>
      <c r="O533" t="s">
        <v>176</v>
      </c>
      <c r="P533" t="s">
        <v>109</v>
      </c>
      <c r="Q533" t="s">
        <v>109</v>
      </c>
      <c r="R533">
        <v>461</v>
      </c>
      <c r="S533" t="s">
        <v>110</v>
      </c>
      <c r="T533">
        <v>0</v>
      </c>
      <c r="U533">
        <v>0</v>
      </c>
      <c r="V533">
        <v>0</v>
      </c>
      <c r="W533">
        <v>0</v>
      </c>
      <c r="X533">
        <v>0</v>
      </c>
      <c r="Y533">
        <v>0</v>
      </c>
    </row>
    <row r="534" spans="1:25">
      <c r="A534" s="10">
        <v>45627</v>
      </c>
      <c r="B534" t="s">
        <v>76</v>
      </c>
      <c r="C534" t="s">
        <v>77</v>
      </c>
      <c r="D534" t="s">
        <v>78</v>
      </c>
      <c r="E534">
        <v>643</v>
      </c>
      <c r="F534" t="s">
        <v>267</v>
      </c>
      <c r="G534">
        <v>12</v>
      </c>
      <c r="H534" t="s">
        <v>397</v>
      </c>
      <c r="I534">
        <v>3613</v>
      </c>
      <c r="J534" t="s">
        <v>398</v>
      </c>
      <c r="K534">
        <v>15878</v>
      </c>
      <c r="L534" t="s">
        <v>401</v>
      </c>
      <c r="M534">
        <v>0</v>
      </c>
      <c r="N534">
        <v>22</v>
      </c>
      <c r="O534" t="s">
        <v>176</v>
      </c>
      <c r="P534" t="s">
        <v>104</v>
      </c>
      <c r="Q534" t="s">
        <v>114</v>
      </c>
      <c r="R534">
        <v>437</v>
      </c>
      <c r="S534" t="s">
        <v>115</v>
      </c>
      <c r="T534">
        <v>12</v>
      </c>
      <c r="U534">
        <v>1</v>
      </c>
      <c r="V534">
        <v>1104</v>
      </c>
      <c r="W534">
        <v>12</v>
      </c>
      <c r="X534">
        <v>1</v>
      </c>
      <c r="Y534">
        <v>1104</v>
      </c>
    </row>
    <row r="535" spans="1:25">
      <c r="A535" s="10">
        <v>45627</v>
      </c>
      <c r="B535" t="s">
        <v>76</v>
      </c>
      <c r="C535" t="s">
        <v>77</v>
      </c>
      <c r="D535" t="s">
        <v>78</v>
      </c>
      <c r="E535">
        <v>643</v>
      </c>
      <c r="F535" t="s">
        <v>267</v>
      </c>
      <c r="G535">
        <v>12</v>
      </c>
      <c r="H535" t="s">
        <v>397</v>
      </c>
      <c r="I535">
        <v>3613</v>
      </c>
      <c r="J535" t="s">
        <v>398</v>
      </c>
      <c r="K535">
        <v>15878</v>
      </c>
      <c r="L535" t="s">
        <v>401</v>
      </c>
      <c r="M535">
        <v>0</v>
      </c>
      <c r="N535">
        <v>22</v>
      </c>
      <c r="O535" t="s">
        <v>176</v>
      </c>
      <c r="P535" t="s">
        <v>104</v>
      </c>
      <c r="Q535" t="s">
        <v>105</v>
      </c>
      <c r="R535">
        <v>63</v>
      </c>
      <c r="S535" t="s">
        <v>402</v>
      </c>
      <c r="T535">
        <v>6</v>
      </c>
      <c r="U535">
        <v>0.5</v>
      </c>
      <c r="V535">
        <v>510</v>
      </c>
      <c r="W535">
        <v>6</v>
      </c>
      <c r="X535">
        <v>0.5</v>
      </c>
      <c r="Y535">
        <v>510</v>
      </c>
    </row>
    <row r="536" spans="1:25">
      <c r="A536" s="10">
        <v>45627</v>
      </c>
      <c r="B536" t="s">
        <v>76</v>
      </c>
      <c r="C536" t="s">
        <v>77</v>
      </c>
      <c r="D536" t="s">
        <v>78</v>
      </c>
      <c r="E536">
        <v>643</v>
      </c>
      <c r="F536" t="s">
        <v>267</v>
      </c>
      <c r="G536">
        <v>12</v>
      </c>
      <c r="H536" t="s">
        <v>397</v>
      </c>
      <c r="I536">
        <v>3613</v>
      </c>
      <c r="J536" t="s">
        <v>398</v>
      </c>
      <c r="K536">
        <v>15878</v>
      </c>
      <c r="L536" t="s">
        <v>401</v>
      </c>
      <c r="M536">
        <v>0</v>
      </c>
      <c r="N536">
        <v>22</v>
      </c>
      <c r="O536" t="s">
        <v>176</v>
      </c>
      <c r="P536" t="s">
        <v>104</v>
      </c>
      <c r="Q536" t="s">
        <v>105</v>
      </c>
      <c r="R536">
        <v>369</v>
      </c>
      <c r="S536" t="s">
        <v>106</v>
      </c>
      <c r="T536">
        <v>36</v>
      </c>
      <c r="U536">
        <v>0.5</v>
      </c>
      <c r="V536">
        <v>288</v>
      </c>
      <c r="W536">
        <v>36</v>
      </c>
      <c r="X536">
        <v>0.5</v>
      </c>
      <c r="Y536">
        <v>288</v>
      </c>
    </row>
    <row r="537" spans="1:25">
      <c r="A537" s="10">
        <v>45627</v>
      </c>
      <c r="B537" t="s">
        <v>76</v>
      </c>
      <c r="C537" t="s">
        <v>77</v>
      </c>
      <c r="D537" t="s">
        <v>78</v>
      </c>
      <c r="E537">
        <v>643</v>
      </c>
      <c r="F537" t="s">
        <v>267</v>
      </c>
      <c r="G537">
        <v>12</v>
      </c>
      <c r="H537" t="s">
        <v>397</v>
      </c>
      <c r="I537">
        <v>3613</v>
      </c>
      <c r="J537" t="s">
        <v>398</v>
      </c>
      <c r="K537">
        <v>15878</v>
      </c>
      <c r="L537" t="s">
        <v>401</v>
      </c>
      <c r="M537">
        <v>0</v>
      </c>
      <c r="N537">
        <v>22</v>
      </c>
      <c r="O537" t="s">
        <v>176</v>
      </c>
      <c r="P537" t="s">
        <v>104</v>
      </c>
      <c r="Q537" t="s">
        <v>114</v>
      </c>
      <c r="R537">
        <v>191</v>
      </c>
      <c r="S537" t="s">
        <v>154</v>
      </c>
      <c r="T537">
        <v>12</v>
      </c>
      <c r="U537">
        <v>1</v>
      </c>
      <c r="V537">
        <v>696</v>
      </c>
      <c r="W537">
        <v>12</v>
      </c>
      <c r="X537">
        <v>1</v>
      </c>
      <c r="Y537">
        <v>696</v>
      </c>
    </row>
    <row r="538" spans="1:25">
      <c r="A538" s="10">
        <v>45627</v>
      </c>
      <c r="B538" t="s">
        <v>76</v>
      </c>
      <c r="C538" t="s">
        <v>77</v>
      </c>
      <c r="D538" t="s">
        <v>78</v>
      </c>
      <c r="E538">
        <v>643</v>
      </c>
      <c r="F538" t="s">
        <v>267</v>
      </c>
      <c r="G538">
        <v>12</v>
      </c>
      <c r="H538" t="s">
        <v>397</v>
      </c>
      <c r="I538">
        <v>3613</v>
      </c>
      <c r="J538" t="s">
        <v>398</v>
      </c>
      <c r="K538">
        <v>15878</v>
      </c>
      <c r="L538" t="s">
        <v>401</v>
      </c>
      <c r="M538">
        <v>0</v>
      </c>
      <c r="N538">
        <v>22</v>
      </c>
      <c r="O538" t="s">
        <v>176</v>
      </c>
      <c r="P538" t="s">
        <v>91</v>
      </c>
      <c r="Q538" t="s">
        <v>92</v>
      </c>
      <c r="R538">
        <v>277</v>
      </c>
      <c r="S538" t="s">
        <v>93</v>
      </c>
      <c r="T538">
        <v>24</v>
      </c>
      <c r="U538">
        <v>1</v>
      </c>
      <c r="V538">
        <v>8160</v>
      </c>
      <c r="W538">
        <v>24</v>
      </c>
      <c r="X538">
        <v>1</v>
      </c>
      <c r="Y538">
        <v>8160</v>
      </c>
    </row>
    <row r="539" spans="1:25">
      <c r="A539" s="10">
        <v>45627</v>
      </c>
      <c r="B539" t="s">
        <v>76</v>
      </c>
      <c r="C539" t="s">
        <v>77</v>
      </c>
      <c r="D539" t="s">
        <v>78</v>
      </c>
      <c r="E539">
        <v>643</v>
      </c>
      <c r="F539" t="s">
        <v>267</v>
      </c>
      <c r="G539">
        <v>12</v>
      </c>
      <c r="H539" t="s">
        <v>397</v>
      </c>
      <c r="I539">
        <v>3613</v>
      </c>
      <c r="J539" t="s">
        <v>398</v>
      </c>
      <c r="K539">
        <v>19367</v>
      </c>
      <c r="L539" t="s">
        <v>403</v>
      </c>
      <c r="M539">
        <v>0</v>
      </c>
      <c r="N539">
        <v>22</v>
      </c>
      <c r="O539" t="s">
        <v>83</v>
      </c>
      <c r="P539" t="s">
        <v>91</v>
      </c>
      <c r="Q539" t="s">
        <v>92</v>
      </c>
      <c r="R539">
        <v>412</v>
      </c>
      <c r="S539" t="s">
        <v>318</v>
      </c>
      <c r="T539">
        <v>12</v>
      </c>
      <c r="U539">
        <v>1</v>
      </c>
      <c r="V539">
        <v>7980</v>
      </c>
      <c r="W539">
        <v>12</v>
      </c>
      <c r="X539">
        <v>1</v>
      </c>
      <c r="Y539">
        <v>7980</v>
      </c>
    </row>
    <row r="540" spans="1:25">
      <c r="A540" s="10">
        <v>45627</v>
      </c>
      <c r="B540" t="s">
        <v>76</v>
      </c>
      <c r="C540" t="s">
        <v>77</v>
      </c>
      <c r="D540" t="s">
        <v>78</v>
      </c>
      <c r="E540">
        <v>643</v>
      </c>
      <c r="F540" t="s">
        <v>267</v>
      </c>
      <c r="G540">
        <v>12</v>
      </c>
      <c r="H540" t="s">
        <v>397</v>
      </c>
      <c r="I540">
        <v>3613</v>
      </c>
      <c r="J540" t="s">
        <v>398</v>
      </c>
      <c r="K540">
        <v>8437</v>
      </c>
      <c r="L540" t="s">
        <v>404</v>
      </c>
      <c r="M540">
        <v>0</v>
      </c>
      <c r="N540">
        <v>22</v>
      </c>
      <c r="O540" t="s">
        <v>83</v>
      </c>
      <c r="P540" t="s">
        <v>104</v>
      </c>
      <c r="Q540" t="s">
        <v>105</v>
      </c>
      <c r="R540">
        <v>190</v>
      </c>
      <c r="S540" t="s">
        <v>181</v>
      </c>
      <c r="T540">
        <v>6</v>
      </c>
      <c r="U540">
        <v>0.5</v>
      </c>
      <c r="V540">
        <v>183</v>
      </c>
      <c r="W540">
        <v>6</v>
      </c>
      <c r="X540">
        <v>0.5</v>
      </c>
      <c r="Y540">
        <v>183</v>
      </c>
    </row>
    <row r="541" spans="1:25">
      <c r="A541" s="10">
        <v>45627</v>
      </c>
      <c r="B541" t="s">
        <v>76</v>
      </c>
      <c r="C541" t="s">
        <v>77</v>
      </c>
      <c r="D541" t="s">
        <v>78</v>
      </c>
      <c r="E541">
        <v>643</v>
      </c>
      <c r="F541" t="s">
        <v>267</v>
      </c>
      <c r="G541">
        <v>12</v>
      </c>
      <c r="H541" t="s">
        <v>397</v>
      </c>
      <c r="I541">
        <v>3613</v>
      </c>
      <c r="J541" t="s">
        <v>398</v>
      </c>
      <c r="K541">
        <v>8437</v>
      </c>
      <c r="L541" t="s">
        <v>404</v>
      </c>
      <c r="M541">
        <v>0</v>
      </c>
      <c r="N541">
        <v>22</v>
      </c>
      <c r="O541" t="s">
        <v>83</v>
      </c>
      <c r="P541" t="s">
        <v>130</v>
      </c>
      <c r="Q541" t="s">
        <v>188</v>
      </c>
      <c r="R541">
        <v>406</v>
      </c>
      <c r="S541" t="s">
        <v>189</v>
      </c>
      <c r="T541">
        <v>1</v>
      </c>
      <c r="U541">
        <v>0.125</v>
      </c>
      <c r="V541">
        <v>223</v>
      </c>
      <c r="W541">
        <v>1</v>
      </c>
      <c r="X541">
        <v>0.125</v>
      </c>
      <c r="Y541">
        <v>223</v>
      </c>
    </row>
    <row r="542" spans="1:25">
      <c r="A542" s="10">
        <v>45627</v>
      </c>
      <c r="B542" t="s">
        <v>76</v>
      </c>
      <c r="C542" t="s">
        <v>77</v>
      </c>
      <c r="D542" t="s">
        <v>78</v>
      </c>
      <c r="E542">
        <v>643</v>
      </c>
      <c r="F542" t="s">
        <v>267</v>
      </c>
      <c r="G542">
        <v>12</v>
      </c>
      <c r="H542" t="s">
        <v>397</v>
      </c>
      <c r="I542">
        <v>3613</v>
      </c>
      <c r="J542" t="s">
        <v>398</v>
      </c>
      <c r="K542">
        <v>8437</v>
      </c>
      <c r="L542" t="s">
        <v>404</v>
      </c>
      <c r="M542">
        <v>0</v>
      </c>
      <c r="N542">
        <v>22</v>
      </c>
      <c r="O542" t="s">
        <v>83</v>
      </c>
      <c r="P542" t="s">
        <v>130</v>
      </c>
      <c r="Q542" t="s">
        <v>182</v>
      </c>
      <c r="R542">
        <v>409</v>
      </c>
      <c r="S542" t="s">
        <v>405</v>
      </c>
      <c r="T542">
        <v>2</v>
      </c>
      <c r="U542">
        <v>8.3333332999999996E-2</v>
      </c>
      <c r="V542">
        <v>178</v>
      </c>
      <c r="W542">
        <v>2</v>
      </c>
      <c r="X542">
        <v>8.3333332999999996E-2</v>
      </c>
      <c r="Y542">
        <v>178</v>
      </c>
    </row>
    <row r="543" spans="1:25">
      <c r="A543" s="10">
        <v>45627</v>
      </c>
      <c r="B543" t="s">
        <v>76</v>
      </c>
      <c r="C543" t="s">
        <v>77</v>
      </c>
      <c r="D543" t="s">
        <v>78</v>
      </c>
      <c r="E543">
        <v>643</v>
      </c>
      <c r="F543" t="s">
        <v>267</v>
      </c>
      <c r="G543">
        <v>12</v>
      </c>
      <c r="H543" t="s">
        <v>397</v>
      </c>
      <c r="I543">
        <v>3613</v>
      </c>
      <c r="J543" t="s">
        <v>398</v>
      </c>
      <c r="K543">
        <v>8437</v>
      </c>
      <c r="L543" t="s">
        <v>404</v>
      </c>
      <c r="M543">
        <v>0</v>
      </c>
      <c r="N543">
        <v>22</v>
      </c>
      <c r="O543" t="s">
        <v>83</v>
      </c>
      <c r="P543" t="s">
        <v>130</v>
      </c>
      <c r="Q543" t="s">
        <v>182</v>
      </c>
      <c r="R543">
        <v>410</v>
      </c>
      <c r="S543" t="s">
        <v>183</v>
      </c>
      <c r="T543">
        <v>1</v>
      </c>
      <c r="U543">
        <v>8.3333332999999996E-2</v>
      </c>
      <c r="V543">
        <v>175</v>
      </c>
      <c r="W543">
        <v>1</v>
      </c>
      <c r="X543">
        <v>8.3333332999999996E-2</v>
      </c>
      <c r="Y543">
        <v>175</v>
      </c>
    </row>
    <row r="544" spans="1:25">
      <c r="A544" s="10">
        <v>45627</v>
      </c>
      <c r="B544" t="s">
        <v>76</v>
      </c>
      <c r="C544" t="s">
        <v>77</v>
      </c>
      <c r="D544" t="s">
        <v>78</v>
      </c>
      <c r="E544">
        <v>643</v>
      </c>
      <c r="F544" t="s">
        <v>267</v>
      </c>
      <c r="G544">
        <v>12</v>
      </c>
      <c r="H544" t="s">
        <v>397</v>
      </c>
      <c r="I544">
        <v>3613</v>
      </c>
      <c r="J544" t="s">
        <v>398</v>
      </c>
      <c r="K544">
        <v>8437</v>
      </c>
      <c r="L544" t="s">
        <v>404</v>
      </c>
      <c r="M544">
        <v>0</v>
      </c>
      <c r="N544">
        <v>22</v>
      </c>
      <c r="O544" t="s">
        <v>83</v>
      </c>
      <c r="P544" t="s">
        <v>84</v>
      </c>
      <c r="Q544" t="s">
        <v>85</v>
      </c>
      <c r="R544">
        <v>365</v>
      </c>
      <c r="S544" t="s">
        <v>86</v>
      </c>
      <c r="T544">
        <v>12</v>
      </c>
      <c r="U544">
        <v>0.125</v>
      </c>
      <c r="V544">
        <v>193.56</v>
      </c>
      <c r="W544">
        <v>12</v>
      </c>
      <c r="X544">
        <v>0.125</v>
      </c>
      <c r="Y544">
        <v>193.56</v>
      </c>
    </row>
    <row r="545" spans="1:25">
      <c r="A545" s="10">
        <v>45627</v>
      </c>
      <c r="B545" t="s">
        <v>76</v>
      </c>
      <c r="C545" t="s">
        <v>77</v>
      </c>
      <c r="D545" t="s">
        <v>78</v>
      </c>
      <c r="E545">
        <v>643</v>
      </c>
      <c r="F545" t="s">
        <v>267</v>
      </c>
      <c r="G545">
        <v>12</v>
      </c>
      <c r="H545" t="s">
        <v>397</v>
      </c>
      <c r="I545">
        <v>3613</v>
      </c>
      <c r="J545" t="s">
        <v>398</v>
      </c>
      <c r="K545">
        <v>8437</v>
      </c>
      <c r="L545" t="s">
        <v>404</v>
      </c>
      <c r="M545">
        <v>0</v>
      </c>
      <c r="N545">
        <v>22</v>
      </c>
      <c r="O545" t="s">
        <v>83</v>
      </c>
      <c r="P545" t="s">
        <v>98</v>
      </c>
      <c r="Q545" t="s">
        <v>99</v>
      </c>
      <c r="R545">
        <v>51</v>
      </c>
      <c r="S545" t="s">
        <v>100</v>
      </c>
      <c r="T545">
        <v>1</v>
      </c>
      <c r="U545">
        <v>0.125</v>
      </c>
      <c r="V545">
        <v>75</v>
      </c>
      <c r="W545">
        <v>1</v>
      </c>
      <c r="X545">
        <v>0.125</v>
      </c>
      <c r="Y545">
        <v>75</v>
      </c>
    </row>
    <row r="546" spans="1:25">
      <c r="A546" s="10">
        <v>45627</v>
      </c>
      <c r="B546" t="s">
        <v>76</v>
      </c>
      <c r="C546" t="s">
        <v>77</v>
      </c>
      <c r="D546" t="s">
        <v>78</v>
      </c>
      <c r="E546">
        <v>643</v>
      </c>
      <c r="F546" t="s">
        <v>267</v>
      </c>
      <c r="G546">
        <v>12</v>
      </c>
      <c r="H546" t="s">
        <v>397</v>
      </c>
      <c r="I546">
        <v>3613</v>
      </c>
      <c r="J546" t="s">
        <v>398</v>
      </c>
      <c r="K546">
        <v>8437</v>
      </c>
      <c r="L546" t="s">
        <v>404</v>
      </c>
      <c r="M546">
        <v>0</v>
      </c>
      <c r="N546">
        <v>22</v>
      </c>
      <c r="O546" t="s">
        <v>83</v>
      </c>
      <c r="P546" t="s">
        <v>98</v>
      </c>
      <c r="Q546" t="s">
        <v>99</v>
      </c>
      <c r="R546">
        <v>53</v>
      </c>
      <c r="S546" t="s">
        <v>102</v>
      </c>
      <c r="T546">
        <v>1</v>
      </c>
      <c r="U546">
        <v>0.125</v>
      </c>
      <c r="V546">
        <v>75</v>
      </c>
      <c r="W546">
        <v>1</v>
      </c>
      <c r="X546">
        <v>0.125</v>
      </c>
      <c r="Y546">
        <v>75</v>
      </c>
    </row>
    <row r="547" spans="1:25">
      <c r="A547" s="10">
        <v>45627</v>
      </c>
      <c r="B547" t="s">
        <v>76</v>
      </c>
      <c r="C547" t="s">
        <v>77</v>
      </c>
      <c r="D547" t="s">
        <v>78</v>
      </c>
      <c r="E547">
        <v>643</v>
      </c>
      <c r="F547" t="s">
        <v>267</v>
      </c>
      <c r="G547">
        <v>12</v>
      </c>
      <c r="H547" t="s">
        <v>397</v>
      </c>
      <c r="I547">
        <v>3613</v>
      </c>
      <c r="J547" t="s">
        <v>398</v>
      </c>
      <c r="K547">
        <v>8858</v>
      </c>
      <c r="L547" t="s">
        <v>406</v>
      </c>
      <c r="M547">
        <v>0</v>
      </c>
      <c r="N547">
        <v>22</v>
      </c>
      <c r="O547" t="s">
        <v>83</v>
      </c>
      <c r="P547" t="s">
        <v>84</v>
      </c>
      <c r="Q547" t="s">
        <v>88</v>
      </c>
      <c r="R547">
        <v>308</v>
      </c>
      <c r="S547" t="s">
        <v>121</v>
      </c>
      <c r="T547">
        <v>12</v>
      </c>
      <c r="U547">
        <v>0.125</v>
      </c>
      <c r="V547">
        <v>193.56</v>
      </c>
      <c r="W547">
        <v>12</v>
      </c>
      <c r="X547">
        <v>0.125</v>
      </c>
      <c r="Y547">
        <v>193.56</v>
      </c>
    </row>
    <row r="548" spans="1:25">
      <c r="A548" s="10">
        <v>45627</v>
      </c>
      <c r="B548" t="s">
        <v>76</v>
      </c>
      <c r="C548" t="s">
        <v>77</v>
      </c>
      <c r="D548" t="s">
        <v>78</v>
      </c>
      <c r="E548">
        <v>643</v>
      </c>
      <c r="F548" t="s">
        <v>267</v>
      </c>
      <c r="G548">
        <v>12</v>
      </c>
      <c r="H548" t="s">
        <v>397</v>
      </c>
      <c r="I548">
        <v>3613</v>
      </c>
      <c r="J548" t="s">
        <v>398</v>
      </c>
      <c r="K548">
        <v>8858</v>
      </c>
      <c r="L548" t="s">
        <v>406</v>
      </c>
      <c r="M548">
        <v>0</v>
      </c>
      <c r="N548">
        <v>22</v>
      </c>
      <c r="O548" t="s">
        <v>83</v>
      </c>
      <c r="P548" t="s">
        <v>84</v>
      </c>
      <c r="Q548" t="s">
        <v>88</v>
      </c>
      <c r="R548">
        <v>309</v>
      </c>
      <c r="S548" t="s">
        <v>89</v>
      </c>
      <c r="T548">
        <v>12</v>
      </c>
      <c r="U548">
        <v>0.125</v>
      </c>
      <c r="V548">
        <v>193.56</v>
      </c>
      <c r="W548">
        <v>12</v>
      </c>
      <c r="X548">
        <v>0.125</v>
      </c>
      <c r="Y548">
        <v>193.56</v>
      </c>
    </row>
    <row r="549" spans="1:25">
      <c r="A549" s="10">
        <v>45627</v>
      </c>
      <c r="B549" t="s">
        <v>76</v>
      </c>
      <c r="C549" t="s">
        <v>77</v>
      </c>
      <c r="D549" t="s">
        <v>78</v>
      </c>
      <c r="E549">
        <v>643</v>
      </c>
      <c r="F549" t="s">
        <v>267</v>
      </c>
      <c r="G549">
        <v>12</v>
      </c>
      <c r="H549" t="s">
        <v>397</v>
      </c>
      <c r="I549">
        <v>3613</v>
      </c>
      <c r="J549" t="s">
        <v>398</v>
      </c>
      <c r="K549">
        <v>8858</v>
      </c>
      <c r="L549" t="s">
        <v>406</v>
      </c>
      <c r="M549">
        <v>0</v>
      </c>
      <c r="N549">
        <v>22</v>
      </c>
      <c r="O549" t="s">
        <v>83</v>
      </c>
      <c r="P549" t="s">
        <v>91</v>
      </c>
      <c r="Q549" t="s">
        <v>125</v>
      </c>
      <c r="R549">
        <v>285</v>
      </c>
      <c r="S549" t="s">
        <v>126</v>
      </c>
      <c r="T549">
        <v>2</v>
      </c>
      <c r="U549">
        <v>8.3333332999999996E-2</v>
      </c>
      <c r="V549">
        <v>830</v>
      </c>
      <c r="W549">
        <v>2</v>
      </c>
      <c r="X549">
        <v>8.3333332999999996E-2</v>
      </c>
      <c r="Y549">
        <v>830</v>
      </c>
    </row>
    <row r="550" spans="1:25">
      <c r="A550" s="10">
        <v>45627</v>
      </c>
      <c r="B550" t="s">
        <v>76</v>
      </c>
      <c r="C550" t="s">
        <v>77</v>
      </c>
      <c r="D550" t="s">
        <v>78</v>
      </c>
      <c r="E550">
        <v>643</v>
      </c>
      <c r="F550" t="s">
        <v>267</v>
      </c>
      <c r="G550">
        <v>12</v>
      </c>
      <c r="H550" t="s">
        <v>397</v>
      </c>
      <c r="I550">
        <v>3613</v>
      </c>
      <c r="J550" t="s">
        <v>398</v>
      </c>
      <c r="K550">
        <v>8858</v>
      </c>
      <c r="L550" t="s">
        <v>406</v>
      </c>
      <c r="M550">
        <v>0</v>
      </c>
      <c r="N550">
        <v>22</v>
      </c>
      <c r="O550" t="s">
        <v>83</v>
      </c>
      <c r="P550" t="s">
        <v>130</v>
      </c>
      <c r="Q550" t="s">
        <v>188</v>
      </c>
      <c r="R550">
        <v>408</v>
      </c>
      <c r="S550" t="s">
        <v>304</v>
      </c>
      <c r="T550">
        <v>3</v>
      </c>
      <c r="U550">
        <v>0.25</v>
      </c>
      <c r="V550">
        <v>438</v>
      </c>
      <c r="W550">
        <v>1</v>
      </c>
      <c r="X550">
        <v>8.3333332999999996E-2</v>
      </c>
      <c r="Y550">
        <v>146</v>
      </c>
    </row>
    <row r="551" spans="1:25">
      <c r="A551" s="10">
        <v>45627</v>
      </c>
      <c r="B551" t="s">
        <v>76</v>
      </c>
      <c r="C551" t="s">
        <v>77</v>
      </c>
      <c r="D551" t="s">
        <v>78</v>
      </c>
      <c r="E551">
        <v>643</v>
      </c>
      <c r="F551" t="s">
        <v>267</v>
      </c>
      <c r="G551">
        <v>12</v>
      </c>
      <c r="H551" t="s">
        <v>397</v>
      </c>
      <c r="I551">
        <v>3613</v>
      </c>
      <c r="J551" t="s">
        <v>398</v>
      </c>
      <c r="K551">
        <v>18246</v>
      </c>
      <c r="L551" t="s">
        <v>407</v>
      </c>
      <c r="M551">
        <v>0</v>
      </c>
      <c r="N551">
        <v>22</v>
      </c>
      <c r="O551" t="s">
        <v>83</v>
      </c>
      <c r="P551" t="s">
        <v>91</v>
      </c>
      <c r="Q551" t="s">
        <v>92</v>
      </c>
      <c r="R551">
        <v>280</v>
      </c>
      <c r="S551" t="s">
        <v>185</v>
      </c>
      <c r="T551">
        <v>36</v>
      </c>
      <c r="U551">
        <v>7.4999999999999997E-2</v>
      </c>
      <c r="V551">
        <v>297</v>
      </c>
      <c r="W551">
        <v>24</v>
      </c>
      <c r="X551">
        <v>0.05</v>
      </c>
      <c r="Y551">
        <v>198</v>
      </c>
    </row>
    <row r="552" spans="1:25">
      <c r="A552" s="10">
        <v>45627</v>
      </c>
      <c r="B552" t="s">
        <v>76</v>
      </c>
      <c r="C552" t="s">
        <v>77</v>
      </c>
      <c r="D552" t="s">
        <v>78</v>
      </c>
      <c r="E552">
        <v>643</v>
      </c>
      <c r="F552" t="s">
        <v>267</v>
      </c>
      <c r="G552">
        <v>12</v>
      </c>
      <c r="H552" t="s">
        <v>397</v>
      </c>
      <c r="I552">
        <v>3613</v>
      </c>
      <c r="J552" t="s">
        <v>398</v>
      </c>
      <c r="K552">
        <v>18246</v>
      </c>
      <c r="L552" t="s">
        <v>407</v>
      </c>
      <c r="M552">
        <v>0</v>
      </c>
      <c r="N552">
        <v>22</v>
      </c>
      <c r="O552" t="s">
        <v>83</v>
      </c>
      <c r="P552" t="s">
        <v>84</v>
      </c>
      <c r="Q552" t="s">
        <v>236</v>
      </c>
      <c r="R552">
        <v>311</v>
      </c>
      <c r="S552" t="s">
        <v>237</v>
      </c>
      <c r="T552">
        <v>24</v>
      </c>
      <c r="U552">
        <v>0.25</v>
      </c>
      <c r="V552">
        <v>192</v>
      </c>
      <c r="W552">
        <v>24</v>
      </c>
      <c r="X552">
        <v>0.25</v>
      </c>
      <c r="Y552">
        <v>192</v>
      </c>
    </row>
    <row r="553" spans="1:25">
      <c r="A553" s="10">
        <v>45627</v>
      </c>
      <c r="B553" t="s">
        <v>76</v>
      </c>
      <c r="C553" t="s">
        <v>77</v>
      </c>
      <c r="D553" t="s">
        <v>78</v>
      </c>
      <c r="E553">
        <v>643</v>
      </c>
      <c r="F553" t="s">
        <v>267</v>
      </c>
      <c r="G553">
        <v>12</v>
      </c>
      <c r="H553" t="s">
        <v>397</v>
      </c>
      <c r="I553">
        <v>3613</v>
      </c>
      <c r="J553" t="s">
        <v>398</v>
      </c>
      <c r="K553">
        <v>15719</v>
      </c>
      <c r="L553" t="s">
        <v>408</v>
      </c>
      <c r="M553">
        <v>0</v>
      </c>
      <c r="N553">
        <v>4</v>
      </c>
      <c r="O553" t="s">
        <v>83</v>
      </c>
      <c r="P553" t="s">
        <v>84</v>
      </c>
      <c r="Q553" t="s">
        <v>88</v>
      </c>
      <c r="R553">
        <v>308</v>
      </c>
      <c r="S553" t="s">
        <v>121</v>
      </c>
      <c r="T553">
        <v>24</v>
      </c>
      <c r="U553">
        <v>0.25</v>
      </c>
      <c r="V553">
        <v>387.12</v>
      </c>
      <c r="W553">
        <v>12</v>
      </c>
      <c r="X553">
        <v>0.125</v>
      </c>
      <c r="Y553">
        <v>193.56</v>
      </c>
    </row>
    <row r="554" spans="1:25">
      <c r="A554" s="10">
        <v>45627</v>
      </c>
      <c r="B554" t="s">
        <v>76</v>
      </c>
      <c r="C554" t="s">
        <v>77</v>
      </c>
      <c r="D554" t="s">
        <v>78</v>
      </c>
      <c r="E554">
        <v>643</v>
      </c>
      <c r="F554" t="s">
        <v>267</v>
      </c>
      <c r="G554">
        <v>12</v>
      </c>
      <c r="H554" t="s">
        <v>397</v>
      </c>
      <c r="I554">
        <v>3613</v>
      </c>
      <c r="J554" t="s">
        <v>398</v>
      </c>
      <c r="K554">
        <v>10316</v>
      </c>
      <c r="L554" t="s">
        <v>409</v>
      </c>
      <c r="M554">
        <v>0</v>
      </c>
      <c r="N554">
        <v>4</v>
      </c>
      <c r="O554" t="s">
        <v>83</v>
      </c>
      <c r="P554" t="s">
        <v>84</v>
      </c>
      <c r="Q554" t="s">
        <v>88</v>
      </c>
      <c r="R554">
        <v>308</v>
      </c>
      <c r="S554" t="s">
        <v>121</v>
      </c>
      <c r="T554">
        <v>24</v>
      </c>
      <c r="U554">
        <v>0.25</v>
      </c>
      <c r="V554">
        <v>387.12</v>
      </c>
      <c r="W554">
        <v>12</v>
      </c>
      <c r="X554">
        <v>0.125</v>
      </c>
      <c r="Y554">
        <v>193.56</v>
      </c>
    </row>
    <row r="555" spans="1:25">
      <c r="A555" s="10">
        <v>45627</v>
      </c>
      <c r="B555" t="s">
        <v>76</v>
      </c>
      <c r="C555" t="s">
        <v>77</v>
      </c>
      <c r="D555" t="s">
        <v>78</v>
      </c>
      <c r="E555">
        <v>643</v>
      </c>
      <c r="F555" t="s">
        <v>267</v>
      </c>
      <c r="G555">
        <v>12</v>
      </c>
      <c r="H555" t="s">
        <v>397</v>
      </c>
      <c r="I555">
        <v>3613</v>
      </c>
      <c r="J555" t="s">
        <v>398</v>
      </c>
      <c r="K555">
        <v>11938</v>
      </c>
      <c r="L555" t="s">
        <v>410</v>
      </c>
      <c r="M555">
        <v>0</v>
      </c>
      <c r="N555">
        <v>22</v>
      </c>
      <c r="O555" t="s">
        <v>83</v>
      </c>
      <c r="P555" t="s">
        <v>130</v>
      </c>
      <c r="Q555" t="s">
        <v>131</v>
      </c>
      <c r="R555">
        <v>375</v>
      </c>
      <c r="S555" t="s">
        <v>274</v>
      </c>
      <c r="T555">
        <v>12</v>
      </c>
      <c r="U555">
        <v>0.5</v>
      </c>
      <c r="V555">
        <v>600</v>
      </c>
      <c r="W555">
        <v>12</v>
      </c>
      <c r="X555">
        <v>0.5</v>
      </c>
      <c r="Y555">
        <v>600</v>
      </c>
    </row>
    <row r="556" spans="1:25">
      <c r="A556" s="10">
        <v>45627</v>
      </c>
      <c r="B556" t="s">
        <v>76</v>
      </c>
      <c r="C556" t="s">
        <v>77</v>
      </c>
      <c r="D556" t="s">
        <v>78</v>
      </c>
      <c r="E556">
        <v>643</v>
      </c>
      <c r="F556" t="s">
        <v>267</v>
      </c>
      <c r="G556">
        <v>12</v>
      </c>
      <c r="H556" t="s">
        <v>397</v>
      </c>
      <c r="I556">
        <v>3613</v>
      </c>
      <c r="J556" t="s">
        <v>398</v>
      </c>
      <c r="K556">
        <v>17514</v>
      </c>
      <c r="L556" t="s">
        <v>411</v>
      </c>
      <c r="M556">
        <v>0</v>
      </c>
      <c r="N556">
        <v>4</v>
      </c>
      <c r="O556" t="s">
        <v>83</v>
      </c>
      <c r="P556" t="s">
        <v>104</v>
      </c>
      <c r="Q556" t="s">
        <v>105</v>
      </c>
      <c r="R556">
        <v>369</v>
      </c>
      <c r="S556" t="s">
        <v>106</v>
      </c>
      <c r="T556">
        <v>24</v>
      </c>
      <c r="U556">
        <v>0.33333333300000001</v>
      </c>
      <c r="V556">
        <v>192</v>
      </c>
      <c r="W556">
        <v>24</v>
      </c>
      <c r="X556">
        <v>0.33333333300000001</v>
      </c>
      <c r="Y556">
        <v>192</v>
      </c>
    </row>
    <row r="557" spans="1:25">
      <c r="A557" s="10">
        <v>45627</v>
      </c>
      <c r="B557" t="s">
        <v>76</v>
      </c>
      <c r="C557" t="s">
        <v>77</v>
      </c>
      <c r="D557" t="s">
        <v>78</v>
      </c>
      <c r="E557">
        <v>643</v>
      </c>
      <c r="F557" t="s">
        <v>267</v>
      </c>
      <c r="G557">
        <v>12</v>
      </c>
      <c r="H557" t="s">
        <v>397</v>
      </c>
      <c r="I557">
        <v>3613</v>
      </c>
      <c r="J557" t="s">
        <v>398</v>
      </c>
      <c r="K557">
        <v>16402</v>
      </c>
      <c r="L557" t="s">
        <v>412</v>
      </c>
      <c r="M557">
        <v>0</v>
      </c>
      <c r="N557">
        <v>4</v>
      </c>
      <c r="O557" t="s">
        <v>83</v>
      </c>
      <c r="P557" t="s">
        <v>104</v>
      </c>
      <c r="Q557" t="s">
        <v>105</v>
      </c>
      <c r="R557">
        <v>63</v>
      </c>
      <c r="S557" t="s">
        <v>402</v>
      </c>
      <c r="T557">
        <v>6</v>
      </c>
      <c r="U557">
        <v>0.5</v>
      </c>
      <c r="V557">
        <v>510</v>
      </c>
      <c r="W557">
        <v>6</v>
      </c>
      <c r="X557">
        <v>0.5</v>
      </c>
      <c r="Y557">
        <v>510</v>
      </c>
    </row>
    <row r="558" spans="1:25">
      <c r="A558" s="10">
        <v>45627</v>
      </c>
      <c r="B558" t="s">
        <v>76</v>
      </c>
      <c r="C558" t="s">
        <v>77</v>
      </c>
      <c r="D558" t="s">
        <v>78</v>
      </c>
      <c r="E558">
        <v>643</v>
      </c>
      <c r="F558" t="s">
        <v>267</v>
      </c>
      <c r="G558">
        <v>12</v>
      </c>
      <c r="H558" t="s">
        <v>397</v>
      </c>
      <c r="I558">
        <v>3613</v>
      </c>
      <c r="J558" t="s">
        <v>398</v>
      </c>
      <c r="K558">
        <v>16402</v>
      </c>
      <c r="L558" t="s">
        <v>412</v>
      </c>
      <c r="M558">
        <v>0</v>
      </c>
      <c r="N558">
        <v>4</v>
      </c>
      <c r="O558" t="s">
        <v>83</v>
      </c>
      <c r="P558" t="s">
        <v>91</v>
      </c>
      <c r="Q558" t="s">
        <v>125</v>
      </c>
      <c r="R558">
        <v>430</v>
      </c>
      <c r="S558" t="s">
        <v>233</v>
      </c>
      <c r="T558">
        <v>6</v>
      </c>
      <c r="U558">
        <v>2.5000000000000001E-2</v>
      </c>
      <c r="V558">
        <v>291</v>
      </c>
      <c r="W558">
        <v>6</v>
      </c>
      <c r="X558">
        <v>2.5000000000000001E-2</v>
      </c>
      <c r="Y558">
        <v>291</v>
      </c>
    </row>
    <row r="559" spans="1:25">
      <c r="A559" s="10">
        <v>45627</v>
      </c>
      <c r="B559" t="s">
        <v>76</v>
      </c>
      <c r="C559" t="s">
        <v>77</v>
      </c>
      <c r="D559" t="s">
        <v>78</v>
      </c>
      <c r="E559">
        <v>643</v>
      </c>
      <c r="F559" t="s">
        <v>267</v>
      </c>
      <c r="G559">
        <v>12</v>
      </c>
      <c r="H559" t="s">
        <v>397</v>
      </c>
      <c r="I559">
        <v>3613</v>
      </c>
      <c r="J559" t="s">
        <v>398</v>
      </c>
      <c r="K559">
        <v>16402</v>
      </c>
      <c r="L559" t="s">
        <v>412</v>
      </c>
      <c r="M559">
        <v>0</v>
      </c>
      <c r="N559">
        <v>4</v>
      </c>
      <c r="O559" t="s">
        <v>83</v>
      </c>
      <c r="P559" t="s">
        <v>91</v>
      </c>
      <c r="Q559" t="s">
        <v>125</v>
      </c>
      <c r="R559">
        <v>285</v>
      </c>
      <c r="S559" t="s">
        <v>126</v>
      </c>
      <c r="T559">
        <v>4</v>
      </c>
      <c r="U559">
        <v>0.16666666699999999</v>
      </c>
      <c r="V559">
        <v>1660</v>
      </c>
      <c r="W559">
        <v>4</v>
      </c>
      <c r="X559">
        <v>0.16666666699999999</v>
      </c>
      <c r="Y559">
        <v>1660</v>
      </c>
    </row>
    <row r="560" spans="1:25">
      <c r="A560" s="10">
        <v>45627</v>
      </c>
      <c r="B560" t="s">
        <v>76</v>
      </c>
      <c r="C560" t="s">
        <v>77</v>
      </c>
      <c r="D560" t="s">
        <v>78</v>
      </c>
      <c r="E560">
        <v>643</v>
      </c>
      <c r="F560" t="s">
        <v>267</v>
      </c>
      <c r="G560">
        <v>12</v>
      </c>
      <c r="H560" t="s">
        <v>397</v>
      </c>
      <c r="I560">
        <v>3613</v>
      </c>
      <c r="J560" t="s">
        <v>398</v>
      </c>
      <c r="K560">
        <v>16402</v>
      </c>
      <c r="L560" t="s">
        <v>412</v>
      </c>
      <c r="M560">
        <v>0</v>
      </c>
      <c r="N560">
        <v>4</v>
      </c>
      <c r="O560" t="s">
        <v>83</v>
      </c>
      <c r="P560" t="s">
        <v>130</v>
      </c>
      <c r="Q560" t="s">
        <v>131</v>
      </c>
      <c r="R560">
        <v>233</v>
      </c>
      <c r="S560" t="s">
        <v>165</v>
      </c>
      <c r="T560">
        <v>24</v>
      </c>
      <c r="U560">
        <v>1</v>
      </c>
      <c r="V560">
        <v>528</v>
      </c>
      <c r="W560">
        <v>24</v>
      </c>
      <c r="X560">
        <v>1</v>
      </c>
      <c r="Y560">
        <v>528</v>
      </c>
    </row>
    <row r="561" spans="1:25">
      <c r="A561" s="10">
        <v>45627</v>
      </c>
      <c r="B561" t="s">
        <v>76</v>
      </c>
      <c r="C561" t="s">
        <v>77</v>
      </c>
      <c r="D561" t="s">
        <v>78</v>
      </c>
      <c r="E561">
        <v>643</v>
      </c>
      <c r="F561" t="s">
        <v>267</v>
      </c>
      <c r="G561">
        <v>12</v>
      </c>
      <c r="H561" t="s">
        <v>397</v>
      </c>
      <c r="I561">
        <v>3613</v>
      </c>
      <c r="J561" t="s">
        <v>398</v>
      </c>
      <c r="K561">
        <v>16402</v>
      </c>
      <c r="L561" t="s">
        <v>412</v>
      </c>
      <c r="M561">
        <v>0</v>
      </c>
      <c r="N561">
        <v>4</v>
      </c>
      <c r="O561" t="s">
        <v>83</v>
      </c>
      <c r="P561" t="s">
        <v>91</v>
      </c>
      <c r="Q561" t="s">
        <v>92</v>
      </c>
      <c r="R561">
        <v>278</v>
      </c>
      <c r="S561" t="s">
        <v>167</v>
      </c>
      <c r="T561">
        <v>5</v>
      </c>
      <c r="U561">
        <v>8.3333332999999996E-2</v>
      </c>
      <c r="V561">
        <v>700</v>
      </c>
      <c r="W561">
        <v>2</v>
      </c>
      <c r="X561">
        <v>3.3333333E-2</v>
      </c>
      <c r="Y561">
        <v>280</v>
      </c>
    </row>
    <row r="562" spans="1:25">
      <c r="A562" s="10">
        <v>45627</v>
      </c>
      <c r="B562" t="s">
        <v>76</v>
      </c>
      <c r="C562" t="s">
        <v>77</v>
      </c>
      <c r="D562" t="s">
        <v>78</v>
      </c>
      <c r="E562">
        <v>643</v>
      </c>
      <c r="F562" t="s">
        <v>267</v>
      </c>
      <c r="G562">
        <v>12</v>
      </c>
      <c r="H562" t="s">
        <v>397</v>
      </c>
      <c r="I562">
        <v>3613</v>
      </c>
      <c r="J562" t="s">
        <v>398</v>
      </c>
      <c r="K562">
        <v>16402</v>
      </c>
      <c r="L562" t="s">
        <v>412</v>
      </c>
      <c r="M562">
        <v>0</v>
      </c>
      <c r="N562">
        <v>4</v>
      </c>
      <c r="O562" t="s">
        <v>83</v>
      </c>
      <c r="P562" t="s">
        <v>109</v>
      </c>
      <c r="Q562" t="s">
        <v>109</v>
      </c>
      <c r="R562">
        <v>446</v>
      </c>
      <c r="S562" t="s">
        <v>168</v>
      </c>
      <c r="T562">
        <v>0</v>
      </c>
      <c r="U562">
        <v>0</v>
      </c>
      <c r="V562">
        <v>0</v>
      </c>
      <c r="W562">
        <v>0</v>
      </c>
      <c r="X562">
        <v>0</v>
      </c>
      <c r="Y562">
        <v>0</v>
      </c>
    </row>
    <row r="563" spans="1:25">
      <c r="A563" s="10">
        <v>45627</v>
      </c>
      <c r="B563" t="s">
        <v>76</v>
      </c>
      <c r="C563" t="s">
        <v>77</v>
      </c>
      <c r="D563" t="s">
        <v>78</v>
      </c>
      <c r="E563">
        <v>643</v>
      </c>
      <c r="F563" t="s">
        <v>267</v>
      </c>
      <c r="G563">
        <v>12</v>
      </c>
      <c r="H563" t="s">
        <v>397</v>
      </c>
      <c r="I563">
        <v>3613</v>
      </c>
      <c r="J563" t="s">
        <v>398</v>
      </c>
      <c r="K563">
        <v>16402</v>
      </c>
      <c r="L563" t="s">
        <v>412</v>
      </c>
      <c r="M563">
        <v>0</v>
      </c>
      <c r="N563">
        <v>4</v>
      </c>
      <c r="O563" t="s">
        <v>83</v>
      </c>
      <c r="P563" t="s">
        <v>98</v>
      </c>
      <c r="Q563" t="s">
        <v>99</v>
      </c>
      <c r="R563">
        <v>457</v>
      </c>
      <c r="S563" t="s">
        <v>212</v>
      </c>
      <c r="T563">
        <v>1</v>
      </c>
      <c r="U563">
        <v>0.16666666699999999</v>
      </c>
      <c r="V563">
        <v>192</v>
      </c>
      <c r="W563">
        <v>1</v>
      </c>
      <c r="X563">
        <v>0.16666666699999999</v>
      </c>
      <c r="Y563">
        <v>192</v>
      </c>
    </row>
    <row r="564" spans="1:25">
      <c r="A564" s="10">
        <v>45627</v>
      </c>
      <c r="B564" t="s">
        <v>76</v>
      </c>
      <c r="C564" t="s">
        <v>77</v>
      </c>
      <c r="D564" t="s">
        <v>78</v>
      </c>
      <c r="E564">
        <v>643</v>
      </c>
      <c r="F564" t="s">
        <v>267</v>
      </c>
      <c r="G564">
        <v>12</v>
      </c>
      <c r="H564" t="s">
        <v>397</v>
      </c>
      <c r="I564">
        <v>3613</v>
      </c>
      <c r="J564" t="s">
        <v>398</v>
      </c>
      <c r="K564">
        <v>16402</v>
      </c>
      <c r="L564" t="s">
        <v>412</v>
      </c>
      <c r="M564">
        <v>0</v>
      </c>
      <c r="N564">
        <v>4</v>
      </c>
      <c r="O564" t="s">
        <v>83</v>
      </c>
      <c r="P564" t="s">
        <v>98</v>
      </c>
      <c r="Q564" t="s">
        <v>99</v>
      </c>
      <c r="R564">
        <v>456</v>
      </c>
      <c r="S564" t="s">
        <v>307</v>
      </c>
      <c r="T564">
        <v>1</v>
      </c>
      <c r="U564">
        <v>0.16666666699999999</v>
      </c>
      <c r="V564">
        <v>192</v>
      </c>
      <c r="W564">
        <v>1</v>
      </c>
      <c r="X564">
        <v>0.16666666699999999</v>
      </c>
      <c r="Y564">
        <v>192</v>
      </c>
    </row>
    <row r="565" spans="1:25">
      <c r="A565" s="10">
        <v>45627</v>
      </c>
      <c r="B565" t="s">
        <v>76</v>
      </c>
      <c r="C565" t="s">
        <v>77</v>
      </c>
      <c r="D565" t="s">
        <v>78</v>
      </c>
      <c r="E565">
        <v>643</v>
      </c>
      <c r="F565" t="s">
        <v>267</v>
      </c>
      <c r="G565">
        <v>12</v>
      </c>
      <c r="H565" t="s">
        <v>397</v>
      </c>
      <c r="I565">
        <v>3613</v>
      </c>
      <c r="J565" t="s">
        <v>398</v>
      </c>
      <c r="K565">
        <v>16402</v>
      </c>
      <c r="L565" t="s">
        <v>412</v>
      </c>
      <c r="M565">
        <v>0</v>
      </c>
      <c r="N565">
        <v>4</v>
      </c>
      <c r="O565" t="s">
        <v>83</v>
      </c>
      <c r="P565" t="s">
        <v>98</v>
      </c>
      <c r="Q565" t="s">
        <v>99</v>
      </c>
      <c r="R565">
        <v>51</v>
      </c>
      <c r="S565" t="s">
        <v>100</v>
      </c>
      <c r="T565">
        <v>2</v>
      </c>
      <c r="U565">
        <v>0.25</v>
      </c>
      <c r="V565">
        <v>150</v>
      </c>
      <c r="W565">
        <v>2</v>
      </c>
      <c r="X565">
        <v>0.25</v>
      </c>
      <c r="Y565">
        <v>150</v>
      </c>
    </row>
    <row r="566" spans="1:25">
      <c r="A566" s="10">
        <v>45627</v>
      </c>
      <c r="B566" t="s">
        <v>76</v>
      </c>
      <c r="C566" t="s">
        <v>77</v>
      </c>
      <c r="D566" t="s">
        <v>78</v>
      </c>
      <c r="E566">
        <v>643</v>
      </c>
      <c r="F566" t="s">
        <v>267</v>
      </c>
      <c r="G566">
        <v>12</v>
      </c>
      <c r="H566" t="s">
        <v>397</v>
      </c>
      <c r="I566">
        <v>3613</v>
      </c>
      <c r="J566" t="s">
        <v>398</v>
      </c>
      <c r="K566">
        <v>12536</v>
      </c>
      <c r="L566" t="s">
        <v>413</v>
      </c>
      <c r="M566">
        <v>0</v>
      </c>
      <c r="N566">
        <v>22</v>
      </c>
      <c r="O566" t="s">
        <v>83</v>
      </c>
      <c r="P566" t="s">
        <v>91</v>
      </c>
      <c r="Q566" t="s">
        <v>125</v>
      </c>
      <c r="R566">
        <v>428</v>
      </c>
      <c r="S566" t="s">
        <v>232</v>
      </c>
      <c r="T566">
        <v>6</v>
      </c>
      <c r="U566">
        <v>0.1</v>
      </c>
      <c r="V566">
        <v>1056</v>
      </c>
      <c r="W566">
        <v>3</v>
      </c>
      <c r="X566">
        <v>0.05</v>
      </c>
      <c r="Y566">
        <v>528</v>
      </c>
    </row>
    <row r="567" spans="1:25">
      <c r="A567" s="10">
        <v>45627</v>
      </c>
      <c r="B567" t="s">
        <v>76</v>
      </c>
      <c r="C567" t="s">
        <v>77</v>
      </c>
      <c r="D567" t="s">
        <v>78</v>
      </c>
      <c r="E567">
        <v>643</v>
      </c>
      <c r="F567" t="s">
        <v>267</v>
      </c>
      <c r="G567">
        <v>12</v>
      </c>
      <c r="H567" t="s">
        <v>397</v>
      </c>
      <c r="I567">
        <v>3613</v>
      </c>
      <c r="J567" t="s">
        <v>398</v>
      </c>
      <c r="K567">
        <v>12536</v>
      </c>
      <c r="L567" t="s">
        <v>413</v>
      </c>
      <c r="M567">
        <v>0</v>
      </c>
      <c r="N567">
        <v>22</v>
      </c>
      <c r="O567" t="s">
        <v>83</v>
      </c>
      <c r="P567" t="s">
        <v>91</v>
      </c>
      <c r="Q567" t="s">
        <v>125</v>
      </c>
      <c r="R567">
        <v>285</v>
      </c>
      <c r="S567" t="s">
        <v>126</v>
      </c>
      <c r="T567">
        <v>3</v>
      </c>
      <c r="U567">
        <v>0.125</v>
      </c>
      <c r="V567">
        <v>1245</v>
      </c>
      <c r="W567">
        <v>3</v>
      </c>
      <c r="X567">
        <v>0.125</v>
      </c>
      <c r="Y567">
        <v>1245</v>
      </c>
    </row>
    <row r="568" spans="1:25">
      <c r="A568" s="10">
        <v>45627</v>
      </c>
      <c r="B568" t="s">
        <v>76</v>
      </c>
      <c r="C568" t="s">
        <v>77</v>
      </c>
      <c r="D568" t="s">
        <v>78</v>
      </c>
      <c r="E568">
        <v>643</v>
      </c>
      <c r="F568" t="s">
        <v>267</v>
      </c>
      <c r="G568">
        <v>12</v>
      </c>
      <c r="H568" t="s">
        <v>397</v>
      </c>
      <c r="I568">
        <v>3613</v>
      </c>
      <c r="J568" t="s">
        <v>398</v>
      </c>
      <c r="K568">
        <v>14629</v>
      </c>
      <c r="L568" t="s">
        <v>414</v>
      </c>
      <c r="M568">
        <v>0</v>
      </c>
      <c r="N568">
        <v>4</v>
      </c>
      <c r="O568" t="s">
        <v>83</v>
      </c>
      <c r="P568" t="s">
        <v>84</v>
      </c>
      <c r="Q568" t="s">
        <v>88</v>
      </c>
      <c r="R568">
        <v>308</v>
      </c>
      <c r="S568" t="s">
        <v>121</v>
      </c>
      <c r="T568">
        <v>12</v>
      </c>
      <c r="U568">
        <v>0.125</v>
      </c>
      <c r="V568">
        <v>193.56</v>
      </c>
      <c r="W568">
        <v>12</v>
      </c>
      <c r="X568">
        <v>0.125</v>
      </c>
      <c r="Y568">
        <v>193.56</v>
      </c>
    </row>
    <row r="569" spans="1:25">
      <c r="A569" s="10">
        <v>45627</v>
      </c>
      <c r="B569" t="s">
        <v>76</v>
      </c>
      <c r="C569" t="s">
        <v>77</v>
      </c>
      <c r="D569" t="s">
        <v>78</v>
      </c>
      <c r="E569">
        <v>643</v>
      </c>
      <c r="F569" t="s">
        <v>267</v>
      </c>
      <c r="G569">
        <v>12</v>
      </c>
      <c r="H569" t="s">
        <v>397</v>
      </c>
      <c r="I569">
        <v>3613</v>
      </c>
      <c r="J569" t="s">
        <v>398</v>
      </c>
      <c r="K569">
        <v>9763</v>
      </c>
      <c r="L569" t="s">
        <v>415</v>
      </c>
      <c r="M569">
        <v>0</v>
      </c>
      <c r="N569">
        <v>22</v>
      </c>
      <c r="O569" t="s">
        <v>83</v>
      </c>
      <c r="P569" t="s">
        <v>84</v>
      </c>
      <c r="Q569" t="s">
        <v>88</v>
      </c>
      <c r="R569">
        <v>308</v>
      </c>
      <c r="S569" t="s">
        <v>121</v>
      </c>
      <c r="T569">
        <v>24</v>
      </c>
      <c r="U569">
        <v>0.25</v>
      </c>
      <c r="V569">
        <v>387.12</v>
      </c>
      <c r="W569">
        <v>12</v>
      </c>
      <c r="X569">
        <v>0.125</v>
      </c>
      <c r="Y569">
        <v>193.56</v>
      </c>
    </row>
    <row r="570" spans="1:25">
      <c r="A570" s="10">
        <v>45627</v>
      </c>
      <c r="B570" t="s">
        <v>76</v>
      </c>
      <c r="C570" t="s">
        <v>77</v>
      </c>
      <c r="D570" t="s">
        <v>78</v>
      </c>
      <c r="E570">
        <v>643</v>
      </c>
      <c r="F570" t="s">
        <v>267</v>
      </c>
      <c r="G570">
        <v>12</v>
      </c>
      <c r="H570" t="s">
        <v>397</v>
      </c>
      <c r="I570">
        <v>3613</v>
      </c>
      <c r="J570" t="s">
        <v>398</v>
      </c>
      <c r="K570">
        <v>9763</v>
      </c>
      <c r="L570" t="s">
        <v>415</v>
      </c>
      <c r="M570">
        <v>0</v>
      </c>
      <c r="N570">
        <v>22</v>
      </c>
      <c r="O570" t="s">
        <v>83</v>
      </c>
      <c r="P570" t="s">
        <v>91</v>
      </c>
      <c r="Q570" t="s">
        <v>92</v>
      </c>
      <c r="R570">
        <v>277</v>
      </c>
      <c r="S570" t="s">
        <v>93</v>
      </c>
      <c r="T570">
        <v>3</v>
      </c>
      <c r="U570">
        <v>0.125</v>
      </c>
      <c r="V570">
        <v>1020</v>
      </c>
      <c r="W570">
        <v>2</v>
      </c>
      <c r="X570">
        <v>8.3333332999999996E-2</v>
      </c>
      <c r="Y570">
        <v>680</v>
      </c>
    </row>
    <row r="571" spans="1:25">
      <c r="A571" s="10">
        <v>45627</v>
      </c>
      <c r="B571" t="s">
        <v>76</v>
      </c>
      <c r="C571" t="s">
        <v>77</v>
      </c>
      <c r="D571" t="s">
        <v>78</v>
      </c>
      <c r="E571">
        <v>643</v>
      </c>
      <c r="F571" t="s">
        <v>267</v>
      </c>
      <c r="G571">
        <v>12</v>
      </c>
      <c r="H571" t="s">
        <v>397</v>
      </c>
      <c r="I571">
        <v>3613</v>
      </c>
      <c r="J571" t="s">
        <v>398</v>
      </c>
      <c r="K571">
        <v>18388</v>
      </c>
      <c r="L571" t="s">
        <v>416</v>
      </c>
      <c r="M571">
        <v>0</v>
      </c>
      <c r="N571">
        <v>22</v>
      </c>
      <c r="O571" t="s">
        <v>417</v>
      </c>
      <c r="P571" t="s">
        <v>91</v>
      </c>
      <c r="Q571" t="s">
        <v>125</v>
      </c>
      <c r="R571">
        <v>285</v>
      </c>
      <c r="S571" t="s">
        <v>126</v>
      </c>
      <c r="T571">
        <v>3</v>
      </c>
      <c r="U571">
        <v>0.125</v>
      </c>
      <c r="V571">
        <v>1245</v>
      </c>
      <c r="W571">
        <v>3</v>
      </c>
      <c r="X571">
        <v>0.125</v>
      </c>
      <c r="Y571">
        <v>1245</v>
      </c>
    </row>
    <row r="572" spans="1:25">
      <c r="A572" s="10">
        <v>45627</v>
      </c>
      <c r="B572" t="s">
        <v>76</v>
      </c>
      <c r="C572" t="s">
        <v>77</v>
      </c>
      <c r="D572" t="s">
        <v>78</v>
      </c>
      <c r="E572">
        <v>643</v>
      </c>
      <c r="F572" t="s">
        <v>267</v>
      </c>
      <c r="G572">
        <v>12</v>
      </c>
      <c r="H572" t="s">
        <v>397</v>
      </c>
      <c r="I572">
        <v>3613</v>
      </c>
      <c r="J572" t="s">
        <v>398</v>
      </c>
      <c r="K572">
        <v>9155</v>
      </c>
      <c r="L572" t="s">
        <v>418</v>
      </c>
      <c r="M572">
        <v>0</v>
      </c>
      <c r="N572">
        <v>22</v>
      </c>
      <c r="O572" t="s">
        <v>83</v>
      </c>
      <c r="P572" t="s">
        <v>104</v>
      </c>
      <c r="Q572" t="s">
        <v>114</v>
      </c>
      <c r="R572">
        <v>411</v>
      </c>
      <c r="S572" t="s">
        <v>342</v>
      </c>
      <c r="T572">
        <v>3</v>
      </c>
      <c r="U572">
        <v>0.125</v>
      </c>
      <c r="V572">
        <v>162</v>
      </c>
      <c r="W572">
        <v>3</v>
      </c>
      <c r="X572">
        <v>0.125</v>
      </c>
      <c r="Y572">
        <v>162</v>
      </c>
    </row>
    <row r="573" spans="1:25">
      <c r="A573" s="10">
        <v>45627</v>
      </c>
      <c r="B573" t="s">
        <v>76</v>
      </c>
      <c r="C573" t="s">
        <v>77</v>
      </c>
      <c r="D573" t="s">
        <v>78</v>
      </c>
      <c r="E573">
        <v>643</v>
      </c>
      <c r="F573" t="s">
        <v>267</v>
      </c>
      <c r="G573">
        <v>12</v>
      </c>
      <c r="H573" t="s">
        <v>397</v>
      </c>
      <c r="I573">
        <v>3613</v>
      </c>
      <c r="J573" t="s">
        <v>398</v>
      </c>
      <c r="K573">
        <v>9155</v>
      </c>
      <c r="L573" t="s">
        <v>418</v>
      </c>
      <c r="M573">
        <v>0</v>
      </c>
      <c r="N573">
        <v>22</v>
      </c>
      <c r="O573" t="s">
        <v>83</v>
      </c>
      <c r="P573" t="s">
        <v>104</v>
      </c>
      <c r="Q573" t="s">
        <v>114</v>
      </c>
      <c r="R573">
        <v>192</v>
      </c>
      <c r="S573" t="s">
        <v>153</v>
      </c>
      <c r="T573">
        <v>3</v>
      </c>
      <c r="U573">
        <v>0.25</v>
      </c>
      <c r="V573">
        <v>174</v>
      </c>
      <c r="W573">
        <v>3</v>
      </c>
      <c r="X573">
        <v>0.25</v>
      </c>
      <c r="Y573">
        <v>174</v>
      </c>
    </row>
    <row r="574" spans="1:25">
      <c r="A574" s="10">
        <v>45627</v>
      </c>
      <c r="B574" t="s">
        <v>76</v>
      </c>
      <c r="C574" t="s">
        <v>77</v>
      </c>
      <c r="D574" t="s">
        <v>78</v>
      </c>
      <c r="E574">
        <v>643</v>
      </c>
      <c r="F574" t="s">
        <v>267</v>
      </c>
      <c r="G574">
        <v>12</v>
      </c>
      <c r="H574" t="s">
        <v>397</v>
      </c>
      <c r="I574">
        <v>3613</v>
      </c>
      <c r="J574" t="s">
        <v>398</v>
      </c>
      <c r="K574">
        <v>9155</v>
      </c>
      <c r="L574" t="s">
        <v>418</v>
      </c>
      <c r="M574">
        <v>0</v>
      </c>
      <c r="N574">
        <v>22</v>
      </c>
      <c r="O574" t="s">
        <v>83</v>
      </c>
      <c r="P574" t="s">
        <v>104</v>
      </c>
      <c r="Q574" t="s">
        <v>114</v>
      </c>
      <c r="R574">
        <v>191</v>
      </c>
      <c r="S574" t="s">
        <v>154</v>
      </c>
      <c r="T574">
        <v>12</v>
      </c>
      <c r="U574">
        <v>1</v>
      </c>
      <c r="V574">
        <v>696</v>
      </c>
      <c r="W574">
        <v>12</v>
      </c>
      <c r="X574">
        <v>1</v>
      </c>
      <c r="Y574">
        <v>696</v>
      </c>
    </row>
    <row r="575" spans="1:25">
      <c r="A575" s="10">
        <v>45627</v>
      </c>
      <c r="B575" t="s">
        <v>76</v>
      </c>
      <c r="C575" t="s">
        <v>77</v>
      </c>
      <c r="D575" t="s">
        <v>78</v>
      </c>
      <c r="E575">
        <v>643</v>
      </c>
      <c r="F575" t="s">
        <v>267</v>
      </c>
      <c r="G575">
        <v>12</v>
      </c>
      <c r="H575" t="s">
        <v>397</v>
      </c>
      <c r="I575">
        <v>3613</v>
      </c>
      <c r="J575" t="s">
        <v>398</v>
      </c>
      <c r="K575">
        <v>9155</v>
      </c>
      <c r="L575" t="s">
        <v>418</v>
      </c>
      <c r="M575">
        <v>0</v>
      </c>
      <c r="N575">
        <v>22</v>
      </c>
      <c r="O575" t="s">
        <v>83</v>
      </c>
      <c r="P575" t="s">
        <v>84</v>
      </c>
      <c r="Q575" t="s">
        <v>88</v>
      </c>
      <c r="R575">
        <v>308</v>
      </c>
      <c r="S575" t="s">
        <v>121</v>
      </c>
      <c r="T575">
        <v>12</v>
      </c>
      <c r="U575">
        <v>0.125</v>
      </c>
      <c r="V575">
        <v>193.56</v>
      </c>
      <c r="W575">
        <v>12</v>
      </c>
      <c r="X575">
        <v>0.125</v>
      </c>
      <c r="Y575">
        <v>193.56</v>
      </c>
    </row>
    <row r="576" spans="1:25">
      <c r="A576" s="10">
        <v>45627</v>
      </c>
      <c r="B576" t="s">
        <v>76</v>
      </c>
      <c r="C576" t="s">
        <v>77</v>
      </c>
      <c r="D576" t="s">
        <v>78</v>
      </c>
      <c r="E576">
        <v>643</v>
      </c>
      <c r="F576" t="s">
        <v>267</v>
      </c>
      <c r="G576">
        <v>12</v>
      </c>
      <c r="H576" t="s">
        <v>397</v>
      </c>
      <c r="I576">
        <v>3613</v>
      </c>
      <c r="J576" t="s">
        <v>398</v>
      </c>
      <c r="K576">
        <v>9155</v>
      </c>
      <c r="L576" t="s">
        <v>418</v>
      </c>
      <c r="M576">
        <v>0</v>
      </c>
      <c r="N576">
        <v>22</v>
      </c>
      <c r="O576" t="s">
        <v>83</v>
      </c>
      <c r="P576" t="s">
        <v>98</v>
      </c>
      <c r="Q576" t="s">
        <v>99</v>
      </c>
      <c r="R576">
        <v>51</v>
      </c>
      <c r="S576" t="s">
        <v>100</v>
      </c>
      <c r="T576">
        <v>1</v>
      </c>
      <c r="U576">
        <v>0.125</v>
      </c>
      <c r="V576">
        <v>75</v>
      </c>
      <c r="W576">
        <v>1</v>
      </c>
      <c r="X576">
        <v>0.125</v>
      </c>
      <c r="Y576">
        <v>75</v>
      </c>
    </row>
    <row r="577" spans="1:25">
      <c r="A577" s="10">
        <v>45627</v>
      </c>
      <c r="B577" t="s">
        <v>76</v>
      </c>
      <c r="C577" t="s">
        <v>77</v>
      </c>
      <c r="D577" t="s">
        <v>78</v>
      </c>
      <c r="E577">
        <v>643</v>
      </c>
      <c r="F577" t="s">
        <v>267</v>
      </c>
      <c r="G577">
        <v>12</v>
      </c>
      <c r="H577" t="s">
        <v>397</v>
      </c>
      <c r="I577">
        <v>3613</v>
      </c>
      <c r="J577" t="s">
        <v>398</v>
      </c>
      <c r="K577">
        <v>9155</v>
      </c>
      <c r="L577" t="s">
        <v>418</v>
      </c>
      <c r="M577">
        <v>0</v>
      </c>
      <c r="N577">
        <v>22</v>
      </c>
      <c r="O577" t="s">
        <v>83</v>
      </c>
      <c r="P577" t="s">
        <v>98</v>
      </c>
      <c r="Q577" t="s">
        <v>99</v>
      </c>
      <c r="R577">
        <v>53</v>
      </c>
      <c r="S577" t="s">
        <v>102</v>
      </c>
      <c r="T577">
        <v>1</v>
      </c>
      <c r="U577">
        <v>0.125</v>
      </c>
      <c r="V577">
        <v>75</v>
      </c>
      <c r="W577">
        <v>1</v>
      </c>
      <c r="X577">
        <v>0.125</v>
      </c>
      <c r="Y577">
        <v>75</v>
      </c>
    </row>
    <row r="578" spans="1:25">
      <c r="A578" s="10">
        <v>45627</v>
      </c>
      <c r="B578" t="s">
        <v>76</v>
      </c>
      <c r="C578" t="s">
        <v>77</v>
      </c>
      <c r="D578" t="s">
        <v>78</v>
      </c>
      <c r="E578">
        <v>643</v>
      </c>
      <c r="F578" t="s">
        <v>267</v>
      </c>
      <c r="G578">
        <v>12</v>
      </c>
      <c r="H578" t="s">
        <v>397</v>
      </c>
      <c r="I578">
        <v>3613</v>
      </c>
      <c r="J578" t="s">
        <v>398</v>
      </c>
      <c r="K578">
        <v>11224</v>
      </c>
      <c r="L578" t="s">
        <v>419</v>
      </c>
      <c r="M578">
        <v>0</v>
      </c>
      <c r="N578">
        <v>22</v>
      </c>
      <c r="O578" t="s">
        <v>176</v>
      </c>
      <c r="P578" t="s">
        <v>104</v>
      </c>
      <c r="Q578" t="s">
        <v>114</v>
      </c>
      <c r="R578">
        <v>192</v>
      </c>
      <c r="S578" t="s">
        <v>153</v>
      </c>
      <c r="T578">
        <v>3</v>
      </c>
      <c r="U578">
        <v>0.25</v>
      </c>
      <c r="V578">
        <v>174</v>
      </c>
      <c r="W578">
        <v>3</v>
      </c>
      <c r="X578">
        <v>0.25</v>
      </c>
      <c r="Y578">
        <v>174</v>
      </c>
    </row>
    <row r="579" spans="1:25">
      <c r="A579" s="10">
        <v>45627</v>
      </c>
      <c r="B579" t="s">
        <v>76</v>
      </c>
      <c r="C579" t="s">
        <v>77</v>
      </c>
      <c r="D579" t="s">
        <v>78</v>
      </c>
      <c r="E579">
        <v>643</v>
      </c>
      <c r="F579" t="s">
        <v>267</v>
      </c>
      <c r="G579">
        <v>12</v>
      </c>
      <c r="H579" t="s">
        <v>397</v>
      </c>
      <c r="I579">
        <v>3613</v>
      </c>
      <c r="J579" t="s">
        <v>398</v>
      </c>
      <c r="K579">
        <v>11224</v>
      </c>
      <c r="L579" t="s">
        <v>419</v>
      </c>
      <c r="M579">
        <v>0</v>
      </c>
      <c r="N579">
        <v>22</v>
      </c>
      <c r="O579" t="s">
        <v>176</v>
      </c>
      <c r="P579" t="s">
        <v>104</v>
      </c>
      <c r="Q579" t="s">
        <v>114</v>
      </c>
      <c r="R579">
        <v>191</v>
      </c>
      <c r="S579" t="s">
        <v>154</v>
      </c>
      <c r="T579">
        <v>3</v>
      </c>
      <c r="U579">
        <v>0.25</v>
      </c>
      <c r="V579">
        <v>174</v>
      </c>
      <c r="W579">
        <v>3</v>
      </c>
      <c r="X579">
        <v>0.25</v>
      </c>
      <c r="Y579">
        <v>174</v>
      </c>
    </row>
    <row r="580" spans="1:25">
      <c r="A580" s="10">
        <v>45627</v>
      </c>
      <c r="B580" t="s">
        <v>76</v>
      </c>
      <c r="C580" t="s">
        <v>77</v>
      </c>
      <c r="D580" t="s">
        <v>78</v>
      </c>
      <c r="E580">
        <v>643</v>
      </c>
      <c r="F580" t="s">
        <v>267</v>
      </c>
      <c r="G580">
        <v>12</v>
      </c>
      <c r="H580" t="s">
        <v>397</v>
      </c>
      <c r="I580">
        <v>3613</v>
      </c>
      <c r="J580" t="s">
        <v>398</v>
      </c>
      <c r="K580">
        <v>11224</v>
      </c>
      <c r="L580" t="s">
        <v>419</v>
      </c>
      <c r="M580">
        <v>0</v>
      </c>
      <c r="N580">
        <v>22</v>
      </c>
      <c r="O580" t="s">
        <v>176</v>
      </c>
      <c r="P580" t="s">
        <v>91</v>
      </c>
      <c r="Q580" t="s">
        <v>125</v>
      </c>
      <c r="R580">
        <v>285</v>
      </c>
      <c r="S580" t="s">
        <v>126</v>
      </c>
      <c r="T580">
        <v>2</v>
      </c>
      <c r="U580">
        <v>8.3333332999999996E-2</v>
      </c>
      <c r="V580">
        <v>830</v>
      </c>
      <c r="W580">
        <v>2</v>
      </c>
      <c r="X580">
        <v>8.3333332999999996E-2</v>
      </c>
      <c r="Y580">
        <v>830</v>
      </c>
    </row>
    <row r="581" spans="1:25">
      <c r="A581" s="10">
        <v>45627</v>
      </c>
      <c r="B581" t="s">
        <v>76</v>
      </c>
      <c r="C581" t="s">
        <v>77</v>
      </c>
      <c r="D581" t="s">
        <v>78</v>
      </c>
      <c r="E581">
        <v>643</v>
      </c>
      <c r="F581" t="s">
        <v>267</v>
      </c>
      <c r="G581">
        <v>12</v>
      </c>
      <c r="H581" t="s">
        <v>397</v>
      </c>
      <c r="I581">
        <v>3613</v>
      </c>
      <c r="J581" t="s">
        <v>398</v>
      </c>
      <c r="K581">
        <v>108430</v>
      </c>
      <c r="L581" t="s">
        <v>420</v>
      </c>
      <c r="M581">
        <v>0</v>
      </c>
      <c r="N581">
        <v>22</v>
      </c>
      <c r="O581" t="s">
        <v>83</v>
      </c>
      <c r="P581" t="s">
        <v>104</v>
      </c>
      <c r="Q581" t="s">
        <v>105</v>
      </c>
      <c r="R581">
        <v>369</v>
      </c>
      <c r="S581" t="s">
        <v>106</v>
      </c>
      <c r="T581">
        <v>24</v>
      </c>
      <c r="U581">
        <v>0.33333333300000001</v>
      </c>
      <c r="V581">
        <v>192</v>
      </c>
      <c r="W581">
        <v>12</v>
      </c>
      <c r="X581">
        <v>0.16666666699999999</v>
      </c>
      <c r="Y581">
        <v>96</v>
      </c>
    </row>
    <row r="582" spans="1:25">
      <c r="A582" s="10">
        <v>45627</v>
      </c>
      <c r="B582" t="s">
        <v>76</v>
      </c>
      <c r="C582" t="s">
        <v>77</v>
      </c>
      <c r="D582" t="s">
        <v>78</v>
      </c>
      <c r="E582">
        <v>643</v>
      </c>
      <c r="F582" t="s">
        <v>267</v>
      </c>
      <c r="G582">
        <v>12</v>
      </c>
      <c r="H582" t="s">
        <v>397</v>
      </c>
      <c r="I582">
        <v>3613</v>
      </c>
      <c r="J582" t="s">
        <v>398</v>
      </c>
      <c r="K582">
        <v>108430</v>
      </c>
      <c r="L582" t="s">
        <v>420</v>
      </c>
      <c r="M582">
        <v>0</v>
      </c>
      <c r="N582">
        <v>22</v>
      </c>
      <c r="O582" t="s">
        <v>83</v>
      </c>
      <c r="P582" t="s">
        <v>130</v>
      </c>
      <c r="Q582" t="s">
        <v>188</v>
      </c>
      <c r="R582">
        <v>234</v>
      </c>
      <c r="S582" t="s">
        <v>389</v>
      </c>
      <c r="T582">
        <v>36</v>
      </c>
      <c r="U582">
        <v>0.25</v>
      </c>
      <c r="V582">
        <v>316.8</v>
      </c>
      <c r="W582">
        <v>12</v>
      </c>
      <c r="X582">
        <v>8.3333332999999996E-2</v>
      </c>
      <c r="Y582">
        <v>105.6</v>
      </c>
    </row>
    <row r="583" spans="1:25">
      <c r="A583" s="10">
        <v>45627</v>
      </c>
      <c r="B583" t="s">
        <v>76</v>
      </c>
      <c r="C583" t="s">
        <v>77</v>
      </c>
      <c r="D583" t="s">
        <v>78</v>
      </c>
      <c r="E583">
        <v>643</v>
      </c>
      <c r="F583" t="s">
        <v>267</v>
      </c>
      <c r="G583">
        <v>12</v>
      </c>
      <c r="H583" t="s">
        <v>397</v>
      </c>
      <c r="I583">
        <v>3613</v>
      </c>
      <c r="J583" t="s">
        <v>398</v>
      </c>
      <c r="K583">
        <v>108430</v>
      </c>
      <c r="L583" t="s">
        <v>420</v>
      </c>
      <c r="M583">
        <v>0</v>
      </c>
      <c r="N583">
        <v>22</v>
      </c>
      <c r="O583" t="s">
        <v>83</v>
      </c>
      <c r="P583" t="s">
        <v>98</v>
      </c>
      <c r="Q583" t="s">
        <v>99</v>
      </c>
      <c r="R583">
        <v>383</v>
      </c>
      <c r="S583" t="s">
        <v>142</v>
      </c>
      <c r="T583">
        <v>2</v>
      </c>
      <c r="U583">
        <v>0.33333333300000001</v>
      </c>
      <c r="V583">
        <v>100.08</v>
      </c>
      <c r="W583">
        <v>2</v>
      </c>
      <c r="X583">
        <v>0.33333333300000001</v>
      </c>
      <c r="Y583">
        <v>100.08</v>
      </c>
    </row>
    <row r="584" spans="1:25">
      <c r="A584" s="10">
        <v>45627</v>
      </c>
      <c r="B584" t="s">
        <v>76</v>
      </c>
      <c r="C584" t="s">
        <v>77</v>
      </c>
      <c r="D584" t="s">
        <v>78</v>
      </c>
      <c r="E584">
        <v>643</v>
      </c>
      <c r="F584" t="s">
        <v>267</v>
      </c>
      <c r="G584">
        <v>12</v>
      </c>
      <c r="H584" t="s">
        <v>397</v>
      </c>
      <c r="I584">
        <v>3613</v>
      </c>
      <c r="J584" t="s">
        <v>398</v>
      </c>
      <c r="K584">
        <v>108430</v>
      </c>
      <c r="L584" t="s">
        <v>420</v>
      </c>
      <c r="M584">
        <v>0</v>
      </c>
      <c r="N584">
        <v>22</v>
      </c>
      <c r="O584" t="s">
        <v>83</v>
      </c>
      <c r="P584" t="s">
        <v>98</v>
      </c>
      <c r="Q584" t="s">
        <v>99</v>
      </c>
      <c r="R584">
        <v>382</v>
      </c>
      <c r="S584" t="s">
        <v>312</v>
      </c>
      <c r="T584">
        <v>2</v>
      </c>
      <c r="U584">
        <v>0.33333333300000001</v>
      </c>
      <c r="V584">
        <v>100.08</v>
      </c>
      <c r="W584">
        <v>0</v>
      </c>
      <c r="X584">
        <v>0</v>
      </c>
      <c r="Y584">
        <v>0</v>
      </c>
    </row>
    <row r="585" spans="1:25">
      <c r="A585" s="10">
        <v>45627</v>
      </c>
      <c r="B585" t="s">
        <v>76</v>
      </c>
      <c r="C585" t="s">
        <v>77</v>
      </c>
      <c r="D585" t="s">
        <v>78</v>
      </c>
      <c r="E585">
        <v>643</v>
      </c>
      <c r="F585" t="s">
        <v>267</v>
      </c>
      <c r="G585">
        <v>12</v>
      </c>
      <c r="H585" t="s">
        <v>397</v>
      </c>
      <c r="I585">
        <v>3613</v>
      </c>
      <c r="J585" t="s">
        <v>398</v>
      </c>
      <c r="K585">
        <v>318878</v>
      </c>
      <c r="L585" t="s">
        <v>421</v>
      </c>
      <c r="M585">
        <v>0</v>
      </c>
      <c r="N585">
        <v>22</v>
      </c>
      <c r="O585" t="s">
        <v>83</v>
      </c>
      <c r="P585" t="s">
        <v>84</v>
      </c>
      <c r="Q585" t="s">
        <v>85</v>
      </c>
      <c r="R585">
        <v>365</v>
      </c>
      <c r="S585" t="s">
        <v>86</v>
      </c>
      <c r="T585">
        <v>24</v>
      </c>
      <c r="U585">
        <v>0.25</v>
      </c>
      <c r="V585">
        <v>387.12</v>
      </c>
      <c r="W585">
        <v>24</v>
      </c>
      <c r="X585">
        <v>0.25</v>
      </c>
      <c r="Y585">
        <v>387.12</v>
      </c>
    </row>
    <row r="586" spans="1:25">
      <c r="A586" s="10">
        <v>45627</v>
      </c>
      <c r="B586" t="s">
        <v>76</v>
      </c>
      <c r="C586" t="s">
        <v>77</v>
      </c>
      <c r="D586" t="s">
        <v>78</v>
      </c>
      <c r="E586">
        <v>643</v>
      </c>
      <c r="F586" t="s">
        <v>267</v>
      </c>
      <c r="G586">
        <v>12</v>
      </c>
      <c r="H586" t="s">
        <v>397</v>
      </c>
      <c r="I586">
        <v>3613</v>
      </c>
      <c r="J586" t="s">
        <v>398</v>
      </c>
      <c r="K586">
        <v>17448</v>
      </c>
      <c r="L586" t="s">
        <v>422</v>
      </c>
      <c r="M586">
        <v>0</v>
      </c>
      <c r="N586">
        <v>4</v>
      </c>
      <c r="O586" t="s">
        <v>83</v>
      </c>
      <c r="P586" t="s">
        <v>84</v>
      </c>
      <c r="Q586" t="s">
        <v>88</v>
      </c>
      <c r="R586">
        <v>308</v>
      </c>
      <c r="S586" t="s">
        <v>121</v>
      </c>
      <c r="T586">
        <v>24</v>
      </c>
      <c r="U586">
        <v>0.25</v>
      </c>
      <c r="V586">
        <v>387.12</v>
      </c>
      <c r="W586">
        <v>12</v>
      </c>
      <c r="X586">
        <v>0.125</v>
      </c>
      <c r="Y586">
        <v>193.56</v>
      </c>
    </row>
    <row r="587" spans="1:25">
      <c r="A587" s="10">
        <v>45627</v>
      </c>
      <c r="B587" t="s">
        <v>76</v>
      </c>
      <c r="C587" t="s">
        <v>77</v>
      </c>
      <c r="D587" t="s">
        <v>78</v>
      </c>
      <c r="E587">
        <v>643</v>
      </c>
      <c r="F587" t="s">
        <v>267</v>
      </c>
      <c r="G587">
        <v>12</v>
      </c>
      <c r="H587" t="s">
        <v>397</v>
      </c>
      <c r="I587">
        <v>3613</v>
      </c>
      <c r="J587" t="s">
        <v>398</v>
      </c>
      <c r="K587">
        <v>14152</v>
      </c>
      <c r="L587" t="s">
        <v>423</v>
      </c>
      <c r="M587">
        <v>0</v>
      </c>
      <c r="N587">
        <v>4</v>
      </c>
      <c r="O587" t="s">
        <v>83</v>
      </c>
      <c r="P587" t="s">
        <v>104</v>
      </c>
      <c r="Q587" t="s">
        <v>105</v>
      </c>
      <c r="R587">
        <v>190</v>
      </c>
      <c r="S587" t="s">
        <v>181</v>
      </c>
      <c r="T587">
        <v>12</v>
      </c>
      <c r="U587">
        <v>1</v>
      </c>
      <c r="V587">
        <v>366</v>
      </c>
      <c r="W587">
        <v>12</v>
      </c>
      <c r="X587">
        <v>1</v>
      </c>
      <c r="Y587">
        <v>366</v>
      </c>
    </row>
    <row r="588" spans="1:25">
      <c r="A588" s="10">
        <v>45627</v>
      </c>
      <c r="B588" t="s">
        <v>76</v>
      </c>
      <c r="C588" t="s">
        <v>77</v>
      </c>
      <c r="D588" t="s">
        <v>78</v>
      </c>
      <c r="E588">
        <v>643</v>
      </c>
      <c r="F588" t="s">
        <v>267</v>
      </c>
      <c r="G588">
        <v>12</v>
      </c>
      <c r="H588" t="s">
        <v>397</v>
      </c>
      <c r="I588">
        <v>3613</v>
      </c>
      <c r="J588" t="s">
        <v>398</v>
      </c>
      <c r="K588">
        <v>14895</v>
      </c>
      <c r="L588" t="s">
        <v>424</v>
      </c>
      <c r="M588">
        <v>0</v>
      </c>
      <c r="N588">
        <v>4</v>
      </c>
      <c r="O588" t="s">
        <v>83</v>
      </c>
      <c r="P588" t="s">
        <v>84</v>
      </c>
      <c r="Q588" t="s">
        <v>88</v>
      </c>
      <c r="R588">
        <v>308</v>
      </c>
      <c r="S588" t="s">
        <v>121</v>
      </c>
      <c r="T588">
        <v>24</v>
      </c>
      <c r="U588">
        <v>0.25</v>
      </c>
      <c r="V588">
        <v>387.12</v>
      </c>
      <c r="W588">
        <v>12</v>
      </c>
      <c r="X588">
        <v>0.125</v>
      </c>
      <c r="Y588">
        <v>193.56</v>
      </c>
    </row>
    <row r="589" spans="1:25">
      <c r="A589" s="10">
        <v>45627</v>
      </c>
      <c r="B589" t="s">
        <v>76</v>
      </c>
      <c r="C589" t="s">
        <v>77</v>
      </c>
      <c r="D589" t="s">
        <v>78</v>
      </c>
      <c r="E589">
        <v>643</v>
      </c>
      <c r="F589" t="s">
        <v>267</v>
      </c>
      <c r="G589">
        <v>12</v>
      </c>
      <c r="H589" t="s">
        <v>397</v>
      </c>
      <c r="I589">
        <v>3613</v>
      </c>
      <c r="J589" t="s">
        <v>398</v>
      </c>
      <c r="K589">
        <v>14895</v>
      </c>
      <c r="L589" t="s">
        <v>424</v>
      </c>
      <c r="M589">
        <v>0</v>
      </c>
      <c r="N589">
        <v>4</v>
      </c>
      <c r="O589" t="s">
        <v>83</v>
      </c>
      <c r="P589" t="s">
        <v>91</v>
      </c>
      <c r="Q589" t="s">
        <v>92</v>
      </c>
      <c r="R589">
        <v>278</v>
      </c>
      <c r="S589" t="s">
        <v>167</v>
      </c>
      <c r="T589">
        <v>5</v>
      </c>
      <c r="U589">
        <v>8.3333332999999996E-2</v>
      </c>
      <c r="V589">
        <v>700</v>
      </c>
      <c r="W589">
        <v>2</v>
      </c>
      <c r="X589">
        <v>3.3333333E-2</v>
      </c>
      <c r="Y589">
        <v>280</v>
      </c>
    </row>
    <row r="590" spans="1:25">
      <c r="A590" s="10">
        <v>45627</v>
      </c>
      <c r="B590" t="s">
        <v>76</v>
      </c>
      <c r="C590" t="s">
        <v>77</v>
      </c>
      <c r="D590" t="s">
        <v>78</v>
      </c>
      <c r="E590">
        <v>643</v>
      </c>
      <c r="F590" t="s">
        <v>267</v>
      </c>
      <c r="G590">
        <v>12</v>
      </c>
      <c r="H590" t="s">
        <v>397</v>
      </c>
      <c r="I590">
        <v>3613</v>
      </c>
      <c r="J590" t="s">
        <v>398</v>
      </c>
      <c r="K590">
        <v>108222</v>
      </c>
      <c r="L590" t="s">
        <v>425</v>
      </c>
      <c r="M590">
        <v>0</v>
      </c>
      <c r="N590">
        <v>4</v>
      </c>
      <c r="O590" t="s">
        <v>83</v>
      </c>
      <c r="P590" t="s">
        <v>84</v>
      </c>
      <c r="Q590" t="s">
        <v>88</v>
      </c>
      <c r="R590">
        <v>308</v>
      </c>
      <c r="S590" t="s">
        <v>121</v>
      </c>
      <c r="T590">
        <v>12</v>
      </c>
      <c r="U590">
        <v>0.125</v>
      </c>
      <c r="V590">
        <v>193.56</v>
      </c>
      <c r="W590">
        <v>12</v>
      </c>
      <c r="X590">
        <v>0.125</v>
      </c>
      <c r="Y590">
        <v>193.56</v>
      </c>
    </row>
    <row r="591" spans="1:25">
      <c r="A591" s="10">
        <v>45627</v>
      </c>
      <c r="B591" t="s">
        <v>76</v>
      </c>
      <c r="C591" t="s">
        <v>77</v>
      </c>
      <c r="D591" t="s">
        <v>78</v>
      </c>
      <c r="E591">
        <v>643</v>
      </c>
      <c r="F591" t="s">
        <v>267</v>
      </c>
      <c r="G591">
        <v>12</v>
      </c>
      <c r="H591" t="s">
        <v>397</v>
      </c>
      <c r="I591">
        <v>3613</v>
      </c>
      <c r="J591" t="s">
        <v>398</v>
      </c>
      <c r="K591">
        <v>108222</v>
      </c>
      <c r="L591" t="s">
        <v>425</v>
      </c>
      <c r="M591">
        <v>0</v>
      </c>
      <c r="N591">
        <v>4</v>
      </c>
      <c r="O591" t="s">
        <v>83</v>
      </c>
      <c r="P591" t="s">
        <v>84</v>
      </c>
      <c r="Q591" t="s">
        <v>85</v>
      </c>
      <c r="R591">
        <v>365</v>
      </c>
      <c r="S591" t="s">
        <v>86</v>
      </c>
      <c r="T591">
        <v>12</v>
      </c>
      <c r="U591">
        <v>0.125</v>
      </c>
      <c r="V591">
        <v>193.56</v>
      </c>
      <c r="W591">
        <v>12</v>
      </c>
      <c r="X591">
        <v>0.125</v>
      </c>
      <c r="Y591">
        <v>193.56</v>
      </c>
    </row>
    <row r="592" spans="1:25">
      <c r="A592" s="10">
        <v>45627</v>
      </c>
      <c r="B592" t="s">
        <v>76</v>
      </c>
      <c r="C592" t="s">
        <v>77</v>
      </c>
      <c r="D592" t="s">
        <v>78</v>
      </c>
      <c r="E592">
        <v>643</v>
      </c>
      <c r="F592" t="s">
        <v>267</v>
      </c>
      <c r="G592">
        <v>12</v>
      </c>
      <c r="H592" t="s">
        <v>397</v>
      </c>
      <c r="I592">
        <v>3613</v>
      </c>
      <c r="J592" t="s">
        <v>398</v>
      </c>
      <c r="K592">
        <v>18124</v>
      </c>
      <c r="L592" t="s">
        <v>426</v>
      </c>
      <c r="M592">
        <v>0</v>
      </c>
      <c r="N592">
        <v>21</v>
      </c>
      <c r="O592" t="s">
        <v>83</v>
      </c>
      <c r="P592" t="s">
        <v>84</v>
      </c>
      <c r="Q592" t="s">
        <v>88</v>
      </c>
      <c r="R592">
        <v>308</v>
      </c>
      <c r="S592" t="s">
        <v>121</v>
      </c>
      <c r="T592">
        <v>96</v>
      </c>
      <c r="U592">
        <v>1</v>
      </c>
      <c r="V592">
        <v>1548.48</v>
      </c>
      <c r="W592">
        <v>24</v>
      </c>
      <c r="X592">
        <v>0.25</v>
      </c>
      <c r="Y592">
        <v>387.12</v>
      </c>
    </row>
    <row r="593" spans="1:25">
      <c r="A593" s="10">
        <v>45627</v>
      </c>
      <c r="B593" t="s">
        <v>76</v>
      </c>
      <c r="C593" t="s">
        <v>77</v>
      </c>
      <c r="D593" t="s">
        <v>78</v>
      </c>
      <c r="E593">
        <v>643</v>
      </c>
      <c r="F593" t="s">
        <v>267</v>
      </c>
      <c r="G593">
        <v>12</v>
      </c>
      <c r="H593" t="s">
        <v>397</v>
      </c>
      <c r="I593">
        <v>3613</v>
      </c>
      <c r="J593" t="s">
        <v>398</v>
      </c>
      <c r="K593">
        <v>7534</v>
      </c>
      <c r="L593" t="s">
        <v>427</v>
      </c>
      <c r="M593">
        <v>0</v>
      </c>
      <c r="N593">
        <v>22</v>
      </c>
      <c r="O593" t="s">
        <v>83</v>
      </c>
      <c r="P593" t="s">
        <v>104</v>
      </c>
      <c r="Q593" t="s">
        <v>114</v>
      </c>
      <c r="R593">
        <v>437</v>
      </c>
      <c r="S593" t="s">
        <v>115</v>
      </c>
      <c r="T593">
        <v>3</v>
      </c>
      <c r="U593">
        <v>0.25</v>
      </c>
      <c r="V593">
        <v>276</v>
      </c>
      <c r="W593">
        <v>3</v>
      </c>
      <c r="X593">
        <v>0.25</v>
      </c>
      <c r="Y593">
        <v>276</v>
      </c>
    </row>
    <row r="594" spans="1:25">
      <c r="A594" s="10">
        <v>45627</v>
      </c>
      <c r="B594" t="s">
        <v>76</v>
      </c>
      <c r="C594" t="s">
        <v>77</v>
      </c>
      <c r="D594" t="s">
        <v>78</v>
      </c>
      <c r="E594">
        <v>643</v>
      </c>
      <c r="F594" t="s">
        <v>267</v>
      </c>
      <c r="G594">
        <v>12</v>
      </c>
      <c r="H594" t="s">
        <v>397</v>
      </c>
      <c r="I594">
        <v>3613</v>
      </c>
      <c r="J594" t="s">
        <v>398</v>
      </c>
      <c r="K594">
        <v>7534</v>
      </c>
      <c r="L594" t="s">
        <v>427</v>
      </c>
      <c r="M594">
        <v>0</v>
      </c>
      <c r="N594">
        <v>22</v>
      </c>
      <c r="O594" t="s">
        <v>83</v>
      </c>
      <c r="P594" t="s">
        <v>104</v>
      </c>
      <c r="Q594" t="s">
        <v>105</v>
      </c>
      <c r="R594">
        <v>190</v>
      </c>
      <c r="S594" t="s">
        <v>181</v>
      </c>
      <c r="T594">
        <v>12</v>
      </c>
      <c r="U594">
        <v>1</v>
      </c>
      <c r="V594">
        <v>366</v>
      </c>
      <c r="W594">
        <v>6</v>
      </c>
      <c r="X594">
        <v>0.5</v>
      </c>
      <c r="Y594">
        <v>183</v>
      </c>
    </row>
    <row r="595" spans="1:25">
      <c r="A595" s="10">
        <v>45627</v>
      </c>
      <c r="B595" t="s">
        <v>76</v>
      </c>
      <c r="C595" t="s">
        <v>77</v>
      </c>
      <c r="D595" t="s">
        <v>78</v>
      </c>
      <c r="E595">
        <v>643</v>
      </c>
      <c r="F595" t="s">
        <v>267</v>
      </c>
      <c r="G595">
        <v>12</v>
      </c>
      <c r="H595" t="s">
        <v>397</v>
      </c>
      <c r="I595">
        <v>3613</v>
      </c>
      <c r="J595" t="s">
        <v>398</v>
      </c>
      <c r="K595">
        <v>7534</v>
      </c>
      <c r="L595" t="s">
        <v>427</v>
      </c>
      <c r="M595">
        <v>0</v>
      </c>
      <c r="N595">
        <v>22</v>
      </c>
      <c r="O595" t="s">
        <v>83</v>
      </c>
      <c r="P595" t="s">
        <v>104</v>
      </c>
      <c r="Q595" t="s">
        <v>114</v>
      </c>
      <c r="R595">
        <v>192</v>
      </c>
      <c r="S595" t="s">
        <v>153</v>
      </c>
      <c r="T595">
        <v>12</v>
      </c>
      <c r="U595">
        <v>1</v>
      </c>
      <c r="V595">
        <v>696</v>
      </c>
      <c r="W595">
        <v>12</v>
      </c>
      <c r="X595">
        <v>1</v>
      </c>
      <c r="Y595">
        <v>696</v>
      </c>
    </row>
    <row r="596" spans="1:25">
      <c r="A596" s="10">
        <v>45627</v>
      </c>
      <c r="B596" t="s">
        <v>76</v>
      </c>
      <c r="C596" t="s">
        <v>77</v>
      </c>
      <c r="D596" t="s">
        <v>78</v>
      </c>
      <c r="E596">
        <v>643</v>
      </c>
      <c r="F596" t="s">
        <v>267</v>
      </c>
      <c r="G596">
        <v>12</v>
      </c>
      <c r="H596" t="s">
        <v>397</v>
      </c>
      <c r="I596">
        <v>3613</v>
      </c>
      <c r="J596" t="s">
        <v>398</v>
      </c>
      <c r="K596">
        <v>7534</v>
      </c>
      <c r="L596" t="s">
        <v>427</v>
      </c>
      <c r="M596">
        <v>0</v>
      </c>
      <c r="N596">
        <v>22</v>
      </c>
      <c r="O596" t="s">
        <v>83</v>
      </c>
      <c r="P596" t="s">
        <v>104</v>
      </c>
      <c r="Q596" t="s">
        <v>114</v>
      </c>
      <c r="R596">
        <v>191</v>
      </c>
      <c r="S596" t="s">
        <v>154</v>
      </c>
      <c r="T596">
        <v>12</v>
      </c>
      <c r="U596">
        <v>1</v>
      </c>
      <c r="V596">
        <v>696</v>
      </c>
      <c r="W596">
        <v>12</v>
      </c>
      <c r="X596">
        <v>1</v>
      </c>
      <c r="Y596">
        <v>696</v>
      </c>
    </row>
    <row r="597" spans="1:25">
      <c r="A597" s="10">
        <v>45627</v>
      </c>
      <c r="B597" t="s">
        <v>76</v>
      </c>
      <c r="C597" t="s">
        <v>77</v>
      </c>
      <c r="D597" t="s">
        <v>78</v>
      </c>
      <c r="E597">
        <v>643</v>
      </c>
      <c r="F597" t="s">
        <v>267</v>
      </c>
      <c r="G597">
        <v>12</v>
      </c>
      <c r="H597" t="s">
        <v>397</v>
      </c>
      <c r="I597">
        <v>3613</v>
      </c>
      <c r="J597" t="s">
        <v>398</v>
      </c>
      <c r="K597">
        <v>7534</v>
      </c>
      <c r="L597" t="s">
        <v>427</v>
      </c>
      <c r="M597">
        <v>0</v>
      </c>
      <c r="N597">
        <v>22</v>
      </c>
      <c r="O597" t="s">
        <v>83</v>
      </c>
      <c r="P597" t="s">
        <v>84</v>
      </c>
      <c r="Q597" t="s">
        <v>88</v>
      </c>
      <c r="R597">
        <v>308</v>
      </c>
      <c r="S597" t="s">
        <v>121</v>
      </c>
      <c r="T597">
        <v>24</v>
      </c>
      <c r="U597">
        <v>0.25</v>
      </c>
      <c r="V597">
        <v>387.12</v>
      </c>
      <c r="W597">
        <v>12</v>
      </c>
      <c r="X597">
        <v>0.125</v>
      </c>
      <c r="Y597">
        <v>193.56</v>
      </c>
    </row>
    <row r="598" spans="1:25">
      <c r="A598" s="10">
        <v>45627</v>
      </c>
      <c r="B598" t="s">
        <v>76</v>
      </c>
      <c r="C598" t="s">
        <v>77</v>
      </c>
      <c r="D598" t="s">
        <v>78</v>
      </c>
      <c r="E598">
        <v>643</v>
      </c>
      <c r="F598" t="s">
        <v>267</v>
      </c>
      <c r="G598">
        <v>12</v>
      </c>
      <c r="H598" t="s">
        <v>397</v>
      </c>
      <c r="I598">
        <v>3613</v>
      </c>
      <c r="J598" t="s">
        <v>398</v>
      </c>
      <c r="K598">
        <v>7534</v>
      </c>
      <c r="L598" t="s">
        <v>427</v>
      </c>
      <c r="M598">
        <v>0</v>
      </c>
      <c r="N598">
        <v>22</v>
      </c>
      <c r="O598" t="s">
        <v>83</v>
      </c>
      <c r="P598" t="s">
        <v>91</v>
      </c>
      <c r="Q598" t="s">
        <v>125</v>
      </c>
      <c r="R598">
        <v>428</v>
      </c>
      <c r="S598" t="s">
        <v>232</v>
      </c>
      <c r="T598">
        <v>4</v>
      </c>
      <c r="U598">
        <v>6.6666666999999999E-2</v>
      </c>
      <c r="V598">
        <v>704</v>
      </c>
      <c r="W598">
        <v>4</v>
      </c>
      <c r="X598">
        <v>6.6666666999999999E-2</v>
      </c>
      <c r="Y598">
        <v>704</v>
      </c>
    </row>
    <row r="599" spans="1:25">
      <c r="A599" s="10">
        <v>45627</v>
      </c>
      <c r="B599" t="s">
        <v>76</v>
      </c>
      <c r="C599" t="s">
        <v>77</v>
      </c>
      <c r="D599" t="s">
        <v>78</v>
      </c>
      <c r="E599">
        <v>643</v>
      </c>
      <c r="F599" t="s">
        <v>267</v>
      </c>
      <c r="G599">
        <v>12</v>
      </c>
      <c r="H599" t="s">
        <v>397</v>
      </c>
      <c r="I599">
        <v>3613</v>
      </c>
      <c r="J599" t="s">
        <v>398</v>
      </c>
      <c r="K599">
        <v>7534</v>
      </c>
      <c r="L599" t="s">
        <v>427</v>
      </c>
      <c r="M599">
        <v>0</v>
      </c>
      <c r="N599">
        <v>22</v>
      </c>
      <c r="O599" t="s">
        <v>83</v>
      </c>
      <c r="P599" t="s">
        <v>91</v>
      </c>
      <c r="Q599" t="s">
        <v>125</v>
      </c>
      <c r="R599">
        <v>285</v>
      </c>
      <c r="S599" t="s">
        <v>126</v>
      </c>
      <c r="T599">
        <v>12</v>
      </c>
      <c r="U599">
        <v>0.5</v>
      </c>
      <c r="V599">
        <v>4980</v>
      </c>
      <c r="W599">
        <v>12</v>
      </c>
      <c r="X599">
        <v>0.5</v>
      </c>
      <c r="Y599">
        <v>4980</v>
      </c>
    </row>
    <row r="600" spans="1:25">
      <c r="A600" s="10">
        <v>45627</v>
      </c>
      <c r="B600" t="s">
        <v>76</v>
      </c>
      <c r="C600" t="s">
        <v>77</v>
      </c>
      <c r="D600" t="s">
        <v>78</v>
      </c>
      <c r="E600">
        <v>643</v>
      </c>
      <c r="F600" t="s">
        <v>267</v>
      </c>
      <c r="G600">
        <v>12</v>
      </c>
      <c r="H600" t="s">
        <v>397</v>
      </c>
      <c r="I600">
        <v>3613</v>
      </c>
      <c r="J600" t="s">
        <v>398</v>
      </c>
      <c r="K600">
        <v>7534</v>
      </c>
      <c r="L600" t="s">
        <v>427</v>
      </c>
      <c r="M600">
        <v>0</v>
      </c>
      <c r="N600">
        <v>22</v>
      </c>
      <c r="O600" t="s">
        <v>83</v>
      </c>
      <c r="P600" t="s">
        <v>130</v>
      </c>
      <c r="Q600" t="s">
        <v>188</v>
      </c>
      <c r="R600">
        <v>405</v>
      </c>
      <c r="S600" t="s">
        <v>219</v>
      </c>
      <c r="T600">
        <v>3</v>
      </c>
      <c r="U600">
        <v>0.25</v>
      </c>
      <c r="V600">
        <v>438</v>
      </c>
      <c r="W600">
        <v>3</v>
      </c>
      <c r="X600">
        <v>0.25</v>
      </c>
      <c r="Y600">
        <v>438</v>
      </c>
    </row>
    <row r="601" spans="1:25">
      <c r="A601" s="10">
        <v>45627</v>
      </c>
      <c r="B601" t="s">
        <v>76</v>
      </c>
      <c r="C601" t="s">
        <v>77</v>
      </c>
      <c r="D601" t="s">
        <v>78</v>
      </c>
      <c r="E601">
        <v>643</v>
      </c>
      <c r="F601" t="s">
        <v>267</v>
      </c>
      <c r="G601">
        <v>12</v>
      </c>
      <c r="H601" t="s">
        <v>397</v>
      </c>
      <c r="I601">
        <v>3613</v>
      </c>
      <c r="J601" t="s">
        <v>398</v>
      </c>
      <c r="K601">
        <v>7534</v>
      </c>
      <c r="L601" t="s">
        <v>427</v>
      </c>
      <c r="M601">
        <v>0</v>
      </c>
      <c r="N601">
        <v>22</v>
      </c>
      <c r="O601" t="s">
        <v>83</v>
      </c>
      <c r="P601" t="s">
        <v>130</v>
      </c>
      <c r="Q601" t="s">
        <v>131</v>
      </c>
      <c r="R601">
        <v>233</v>
      </c>
      <c r="S601" t="s">
        <v>165</v>
      </c>
      <c r="T601">
        <v>24</v>
      </c>
      <c r="U601">
        <v>1</v>
      </c>
      <c r="V601">
        <v>528</v>
      </c>
      <c r="W601">
        <v>24</v>
      </c>
      <c r="X601">
        <v>1</v>
      </c>
      <c r="Y601">
        <v>528</v>
      </c>
    </row>
    <row r="602" spans="1:25">
      <c r="A602" s="10">
        <v>45627</v>
      </c>
      <c r="B602" t="s">
        <v>76</v>
      </c>
      <c r="C602" t="s">
        <v>77</v>
      </c>
      <c r="D602" t="s">
        <v>78</v>
      </c>
      <c r="E602">
        <v>643</v>
      </c>
      <c r="F602" t="s">
        <v>267</v>
      </c>
      <c r="G602">
        <v>12</v>
      </c>
      <c r="H602" t="s">
        <v>397</v>
      </c>
      <c r="I602">
        <v>3613</v>
      </c>
      <c r="J602" t="s">
        <v>398</v>
      </c>
      <c r="K602">
        <v>7534</v>
      </c>
      <c r="L602" t="s">
        <v>427</v>
      </c>
      <c r="M602">
        <v>0</v>
      </c>
      <c r="N602">
        <v>22</v>
      </c>
      <c r="O602" t="s">
        <v>83</v>
      </c>
      <c r="P602" t="s">
        <v>84</v>
      </c>
      <c r="Q602" t="s">
        <v>85</v>
      </c>
      <c r="R602">
        <v>365</v>
      </c>
      <c r="S602" t="s">
        <v>86</v>
      </c>
      <c r="T602">
        <v>24</v>
      </c>
      <c r="U602">
        <v>0.25</v>
      </c>
      <c r="V602">
        <v>387.12</v>
      </c>
      <c r="W602">
        <v>24</v>
      </c>
      <c r="X602">
        <v>0.25</v>
      </c>
      <c r="Y602">
        <v>387.12</v>
      </c>
    </row>
    <row r="603" spans="1:25">
      <c r="A603" s="10">
        <v>45627</v>
      </c>
      <c r="B603" t="s">
        <v>76</v>
      </c>
      <c r="C603" t="s">
        <v>77</v>
      </c>
      <c r="D603" t="s">
        <v>78</v>
      </c>
      <c r="E603">
        <v>643</v>
      </c>
      <c r="F603" t="s">
        <v>267</v>
      </c>
      <c r="G603">
        <v>12</v>
      </c>
      <c r="H603" t="s">
        <v>397</v>
      </c>
      <c r="I603">
        <v>3613</v>
      </c>
      <c r="J603" t="s">
        <v>398</v>
      </c>
      <c r="K603">
        <v>7534</v>
      </c>
      <c r="L603" t="s">
        <v>427</v>
      </c>
      <c r="M603">
        <v>0</v>
      </c>
      <c r="N603">
        <v>22</v>
      </c>
      <c r="O603" t="s">
        <v>83</v>
      </c>
      <c r="P603" t="s">
        <v>109</v>
      </c>
      <c r="Q603" t="s">
        <v>109</v>
      </c>
      <c r="R603">
        <v>446</v>
      </c>
      <c r="S603" t="s">
        <v>168</v>
      </c>
      <c r="T603">
        <v>0</v>
      </c>
      <c r="U603">
        <v>0</v>
      </c>
      <c r="V603">
        <v>0</v>
      </c>
      <c r="W603">
        <v>0</v>
      </c>
      <c r="X603">
        <v>0</v>
      </c>
      <c r="Y603">
        <v>0</v>
      </c>
    </row>
    <row r="604" spans="1:25">
      <c r="A604" s="10">
        <v>45627</v>
      </c>
      <c r="B604" t="s">
        <v>76</v>
      </c>
      <c r="C604" t="s">
        <v>77</v>
      </c>
      <c r="D604" t="s">
        <v>78</v>
      </c>
      <c r="E604">
        <v>643</v>
      </c>
      <c r="F604" t="s">
        <v>267</v>
      </c>
      <c r="G604">
        <v>12</v>
      </c>
      <c r="H604" t="s">
        <v>397</v>
      </c>
      <c r="I604">
        <v>3613</v>
      </c>
      <c r="J604" t="s">
        <v>398</v>
      </c>
      <c r="K604">
        <v>7534</v>
      </c>
      <c r="L604" t="s">
        <v>427</v>
      </c>
      <c r="M604">
        <v>0</v>
      </c>
      <c r="N604">
        <v>22</v>
      </c>
      <c r="O604" t="s">
        <v>83</v>
      </c>
      <c r="P604" t="s">
        <v>98</v>
      </c>
      <c r="Q604" t="s">
        <v>99</v>
      </c>
      <c r="R604">
        <v>51</v>
      </c>
      <c r="S604" t="s">
        <v>100</v>
      </c>
      <c r="T604">
        <v>3</v>
      </c>
      <c r="U604">
        <v>0.375</v>
      </c>
      <c r="V604">
        <v>225</v>
      </c>
      <c r="W604">
        <v>3</v>
      </c>
      <c r="X604">
        <v>0.375</v>
      </c>
      <c r="Y604">
        <v>225</v>
      </c>
    </row>
    <row r="605" spans="1:25">
      <c r="A605" s="10">
        <v>45627</v>
      </c>
      <c r="B605" t="s">
        <v>76</v>
      </c>
      <c r="C605" t="s">
        <v>77</v>
      </c>
      <c r="D605" t="s">
        <v>78</v>
      </c>
      <c r="E605">
        <v>643</v>
      </c>
      <c r="F605" t="s">
        <v>267</v>
      </c>
      <c r="G605">
        <v>12</v>
      </c>
      <c r="H605" t="s">
        <v>397</v>
      </c>
      <c r="I605">
        <v>3613</v>
      </c>
      <c r="J605" t="s">
        <v>398</v>
      </c>
      <c r="K605">
        <v>7534</v>
      </c>
      <c r="L605" t="s">
        <v>427</v>
      </c>
      <c r="M605">
        <v>0</v>
      </c>
      <c r="N605">
        <v>22</v>
      </c>
      <c r="O605" t="s">
        <v>83</v>
      </c>
      <c r="P605" t="s">
        <v>98</v>
      </c>
      <c r="Q605" t="s">
        <v>99</v>
      </c>
      <c r="R605">
        <v>53</v>
      </c>
      <c r="S605" t="s">
        <v>102</v>
      </c>
      <c r="T605">
        <v>3</v>
      </c>
      <c r="U605">
        <v>0.375</v>
      </c>
      <c r="V605">
        <v>225</v>
      </c>
      <c r="W605">
        <v>3</v>
      </c>
      <c r="X605">
        <v>0.375</v>
      </c>
      <c r="Y605">
        <v>225</v>
      </c>
    </row>
    <row r="606" spans="1:25">
      <c r="A606" s="10">
        <v>45627</v>
      </c>
      <c r="B606" t="s">
        <v>76</v>
      </c>
      <c r="C606" t="s">
        <v>77</v>
      </c>
      <c r="D606" t="s">
        <v>78</v>
      </c>
      <c r="E606">
        <v>643</v>
      </c>
      <c r="F606" t="s">
        <v>267</v>
      </c>
      <c r="G606">
        <v>12</v>
      </c>
      <c r="H606" t="s">
        <v>397</v>
      </c>
      <c r="I606">
        <v>3613</v>
      </c>
      <c r="J606" t="s">
        <v>398</v>
      </c>
      <c r="K606">
        <v>19286</v>
      </c>
      <c r="L606" t="s">
        <v>428</v>
      </c>
      <c r="M606">
        <v>0</v>
      </c>
      <c r="N606">
        <v>4</v>
      </c>
      <c r="O606" t="s">
        <v>83</v>
      </c>
      <c r="P606" t="s">
        <v>84</v>
      </c>
      <c r="Q606" t="s">
        <v>88</v>
      </c>
      <c r="R606">
        <v>308</v>
      </c>
      <c r="S606" t="s">
        <v>121</v>
      </c>
      <c r="T606">
        <v>24</v>
      </c>
      <c r="U606">
        <v>0.25</v>
      </c>
      <c r="V606">
        <v>387.12</v>
      </c>
      <c r="W606">
        <v>12</v>
      </c>
      <c r="X606">
        <v>0.125</v>
      </c>
      <c r="Y606">
        <v>193.56</v>
      </c>
    </row>
    <row r="607" spans="1:25">
      <c r="A607" s="10">
        <v>45627</v>
      </c>
      <c r="B607" t="s">
        <v>76</v>
      </c>
      <c r="C607" t="s">
        <v>77</v>
      </c>
      <c r="D607" t="s">
        <v>78</v>
      </c>
      <c r="E607">
        <v>643</v>
      </c>
      <c r="F607" t="s">
        <v>267</v>
      </c>
      <c r="G607">
        <v>12</v>
      </c>
      <c r="H607" t="s">
        <v>397</v>
      </c>
      <c r="I607">
        <v>3613</v>
      </c>
      <c r="J607" t="s">
        <v>398</v>
      </c>
      <c r="K607">
        <v>19579</v>
      </c>
      <c r="L607" t="s">
        <v>429</v>
      </c>
      <c r="M607">
        <v>0</v>
      </c>
      <c r="N607">
        <v>22</v>
      </c>
      <c r="O607" t="s">
        <v>83</v>
      </c>
      <c r="P607" t="s">
        <v>130</v>
      </c>
      <c r="Q607" t="s">
        <v>188</v>
      </c>
      <c r="R607">
        <v>408</v>
      </c>
      <c r="S607" t="s">
        <v>304</v>
      </c>
      <c r="T607">
        <v>2</v>
      </c>
      <c r="U607">
        <v>0.16666666699999999</v>
      </c>
      <c r="V607">
        <v>292</v>
      </c>
      <c r="W607">
        <v>0</v>
      </c>
      <c r="X607">
        <v>0</v>
      </c>
      <c r="Y607">
        <v>0</v>
      </c>
    </row>
    <row r="608" spans="1:25">
      <c r="A608" s="10">
        <v>45627</v>
      </c>
      <c r="B608" t="s">
        <v>76</v>
      </c>
      <c r="C608" t="s">
        <v>77</v>
      </c>
      <c r="D608" t="s">
        <v>78</v>
      </c>
      <c r="E608">
        <v>643</v>
      </c>
      <c r="F608" t="s">
        <v>267</v>
      </c>
      <c r="G608">
        <v>12</v>
      </c>
      <c r="H608" t="s">
        <v>397</v>
      </c>
      <c r="I608">
        <v>3613</v>
      </c>
      <c r="J608" t="s">
        <v>398</v>
      </c>
      <c r="K608">
        <v>19579</v>
      </c>
      <c r="L608" t="s">
        <v>429</v>
      </c>
      <c r="M608">
        <v>0</v>
      </c>
      <c r="N608">
        <v>22</v>
      </c>
      <c r="O608" t="s">
        <v>83</v>
      </c>
      <c r="P608" t="s">
        <v>130</v>
      </c>
      <c r="Q608" t="s">
        <v>182</v>
      </c>
      <c r="R608">
        <v>410</v>
      </c>
      <c r="S608" t="s">
        <v>183</v>
      </c>
      <c r="T608">
        <v>2</v>
      </c>
      <c r="U608">
        <v>0.16666666699999999</v>
      </c>
      <c r="V608">
        <v>350</v>
      </c>
      <c r="W608">
        <v>2</v>
      </c>
      <c r="X608">
        <v>0.16666666699999999</v>
      </c>
      <c r="Y608">
        <v>350</v>
      </c>
    </row>
    <row r="609" spans="1:25">
      <c r="A609" s="10">
        <v>45627</v>
      </c>
      <c r="B609" t="s">
        <v>76</v>
      </c>
      <c r="C609" t="s">
        <v>77</v>
      </c>
      <c r="D609" t="s">
        <v>78</v>
      </c>
      <c r="E609">
        <v>643</v>
      </c>
      <c r="F609" t="s">
        <v>267</v>
      </c>
      <c r="G609">
        <v>12</v>
      </c>
      <c r="H609" t="s">
        <v>397</v>
      </c>
      <c r="I609">
        <v>3613</v>
      </c>
      <c r="J609" t="s">
        <v>398</v>
      </c>
      <c r="K609">
        <v>13438</v>
      </c>
      <c r="L609" t="s">
        <v>430</v>
      </c>
      <c r="M609">
        <v>0</v>
      </c>
      <c r="N609">
        <v>22</v>
      </c>
      <c r="O609" t="s">
        <v>83</v>
      </c>
      <c r="P609" t="s">
        <v>91</v>
      </c>
      <c r="Q609" t="s">
        <v>125</v>
      </c>
      <c r="R609">
        <v>428</v>
      </c>
      <c r="S609" t="s">
        <v>232</v>
      </c>
      <c r="T609">
        <v>6</v>
      </c>
      <c r="U609">
        <v>0.1</v>
      </c>
      <c r="V609">
        <v>1056</v>
      </c>
      <c r="W609">
        <v>6</v>
      </c>
      <c r="X609">
        <v>0.1</v>
      </c>
      <c r="Y609">
        <v>1056</v>
      </c>
    </row>
    <row r="610" spans="1:25">
      <c r="A610" s="10">
        <v>45627</v>
      </c>
      <c r="B610" t="s">
        <v>76</v>
      </c>
      <c r="C610" t="s">
        <v>77</v>
      </c>
      <c r="D610" t="s">
        <v>78</v>
      </c>
      <c r="E610">
        <v>643</v>
      </c>
      <c r="F610" t="s">
        <v>267</v>
      </c>
      <c r="G610">
        <v>12</v>
      </c>
      <c r="H610" t="s">
        <v>397</v>
      </c>
      <c r="I610">
        <v>3613</v>
      </c>
      <c r="J610" t="s">
        <v>398</v>
      </c>
      <c r="K610">
        <v>192496</v>
      </c>
      <c r="L610" t="s">
        <v>431</v>
      </c>
      <c r="M610">
        <v>0</v>
      </c>
      <c r="N610">
        <v>4</v>
      </c>
      <c r="O610" t="s">
        <v>83</v>
      </c>
      <c r="P610" t="s">
        <v>104</v>
      </c>
      <c r="Q610" t="s">
        <v>105</v>
      </c>
      <c r="R610">
        <v>369</v>
      </c>
      <c r="S610" t="s">
        <v>106</v>
      </c>
      <c r="T610">
        <v>24</v>
      </c>
      <c r="U610">
        <v>0.33333333300000001</v>
      </c>
      <c r="V610">
        <v>192</v>
      </c>
      <c r="W610">
        <v>24</v>
      </c>
      <c r="X610">
        <v>0.33333333300000001</v>
      </c>
      <c r="Y610">
        <v>192</v>
      </c>
    </row>
    <row r="611" spans="1:25">
      <c r="A611" s="10">
        <v>45627</v>
      </c>
      <c r="B611" t="s">
        <v>76</v>
      </c>
      <c r="C611" t="s">
        <v>77</v>
      </c>
      <c r="D611" t="s">
        <v>78</v>
      </c>
      <c r="E611">
        <v>643</v>
      </c>
      <c r="F611" t="s">
        <v>267</v>
      </c>
      <c r="G611">
        <v>12</v>
      </c>
      <c r="H611" t="s">
        <v>397</v>
      </c>
      <c r="I611">
        <v>3613</v>
      </c>
      <c r="J611" t="s">
        <v>398</v>
      </c>
      <c r="K611">
        <v>192496</v>
      </c>
      <c r="L611" t="s">
        <v>431</v>
      </c>
      <c r="M611">
        <v>0</v>
      </c>
      <c r="N611">
        <v>4</v>
      </c>
      <c r="O611" t="s">
        <v>83</v>
      </c>
      <c r="P611" t="s">
        <v>84</v>
      </c>
      <c r="Q611" t="s">
        <v>88</v>
      </c>
      <c r="R611">
        <v>308</v>
      </c>
      <c r="S611" t="s">
        <v>121</v>
      </c>
      <c r="T611">
        <v>12</v>
      </c>
      <c r="U611">
        <v>0.125</v>
      </c>
      <c r="V611">
        <v>193.56</v>
      </c>
      <c r="W611">
        <v>12</v>
      </c>
      <c r="X611">
        <v>0.125</v>
      </c>
      <c r="Y611">
        <v>193.56</v>
      </c>
    </row>
    <row r="612" spans="1:25">
      <c r="A612" s="10">
        <v>45627</v>
      </c>
      <c r="B612" t="s">
        <v>76</v>
      </c>
      <c r="C612" t="s">
        <v>77</v>
      </c>
      <c r="D612" t="s">
        <v>78</v>
      </c>
      <c r="E612">
        <v>643</v>
      </c>
      <c r="F612" t="s">
        <v>267</v>
      </c>
      <c r="G612">
        <v>12</v>
      </c>
      <c r="H612" t="s">
        <v>397</v>
      </c>
      <c r="I612">
        <v>3613</v>
      </c>
      <c r="J612" t="s">
        <v>398</v>
      </c>
      <c r="K612">
        <v>286958</v>
      </c>
      <c r="L612" t="s">
        <v>432</v>
      </c>
      <c r="M612">
        <v>0</v>
      </c>
      <c r="N612">
        <v>4</v>
      </c>
      <c r="O612" t="s">
        <v>83</v>
      </c>
      <c r="P612" t="s">
        <v>104</v>
      </c>
      <c r="Q612" t="s">
        <v>105</v>
      </c>
      <c r="R612">
        <v>369</v>
      </c>
      <c r="S612" t="s">
        <v>106</v>
      </c>
      <c r="T612">
        <v>12</v>
      </c>
      <c r="U612">
        <v>0.16666666699999999</v>
      </c>
      <c r="V612">
        <v>96</v>
      </c>
      <c r="W612">
        <v>12</v>
      </c>
      <c r="X612">
        <v>0.16666666699999999</v>
      </c>
      <c r="Y612">
        <v>96</v>
      </c>
    </row>
    <row r="613" spans="1:25">
      <c r="A613" s="10">
        <v>45627</v>
      </c>
      <c r="B613" t="s">
        <v>76</v>
      </c>
      <c r="C613" t="s">
        <v>77</v>
      </c>
      <c r="D613" t="s">
        <v>78</v>
      </c>
      <c r="E613">
        <v>643</v>
      </c>
      <c r="F613" t="s">
        <v>267</v>
      </c>
      <c r="G613">
        <v>12</v>
      </c>
      <c r="H613" t="s">
        <v>397</v>
      </c>
      <c r="I613">
        <v>3613</v>
      </c>
      <c r="J613" t="s">
        <v>398</v>
      </c>
      <c r="K613">
        <v>286937</v>
      </c>
      <c r="L613" t="s">
        <v>433</v>
      </c>
      <c r="M613">
        <v>0</v>
      </c>
      <c r="N613">
        <v>4</v>
      </c>
      <c r="O613" t="s">
        <v>83</v>
      </c>
      <c r="P613" t="s">
        <v>109</v>
      </c>
      <c r="Q613" t="s">
        <v>109</v>
      </c>
      <c r="R613">
        <v>133</v>
      </c>
      <c r="S613" t="s">
        <v>163</v>
      </c>
      <c r="T613">
        <v>0</v>
      </c>
      <c r="U613">
        <v>0</v>
      </c>
      <c r="V613">
        <v>0</v>
      </c>
      <c r="W613">
        <v>0</v>
      </c>
      <c r="X613">
        <v>0</v>
      </c>
      <c r="Y613">
        <v>0</v>
      </c>
    </row>
    <row r="614" spans="1:25">
      <c r="A614" s="10">
        <v>45627</v>
      </c>
      <c r="B614" t="s">
        <v>76</v>
      </c>
      <c r="C614" t="s">
        <v>77</v>
      </c>
      <c r="D614" t="s">
        <v>78</v>
      </c>
      <c r="E614">
        <v>643</v>
      </c>
      <c r="F614" t="s">
        <v>267</v>
      </c>
      <c r="G614">
        <v>12</v>
      </c>
      <c r="H614" t="s">
        <v>397</v>
      </c>
      <c r="I614">
        <v>3613</v>
      </c>
      <c r="J614" t="s">
        <v>398</v>
      </c>
      <c r="K614">
        <v>286937</v>
      </c>
      <c r="L614" t="s">
        <v>433</v>
      </c>
      <c r="M614">
        <v>0</v>
      </c>
      <c r="N614">
        <v>4</v>
      </c>
      <c r="O614" t="s">
        <v>83</v>
      </c>
      <c r="P614" t="s">
        <v>104</v>
      </c>
      <c r="Q614" t="s">
        <v>105</v>
      </c>
      <c r="R614">
        <v>59</v>
      </c>
      <c r="S614" t="s">
        <v>231</v>
      </c>
      <c r="T614">
        <v>12</v>
      </c>
      <c r="U614">
        <v>1</v>
      </c>
      <c r="V614">
        <v>516</v>
      </c>
      <c r="W614">
        <v>12</v>
      </c>
      <c r="X614">
        <v>1</v>
      </c>
      <c r="Y614">
        <v>516</v>
      </c>
    </row>
    <row r="615" spans="1:25">
      <c r="A615" s="10">
        <v>45627</v>
      </c>
      <c r="B615" t="s">
        <v>76</v>
      </c>
      <c r="C615" t="s">
        <v>77</v>
      </c>
      <c r="D615" t="s">
        <v>78</v>
      </c>
      <c r="E615">
        <v>643</v>
      </c>
      <c r="F615" t="s">
        <v>267</v>
      </c>
      <c r="G615">
        <v>12</v>
      </c>
      <c r="H615" t="s">
        <v>397</v>
      </c>
      <c r="I615">
        <v>3613</v>
      </c>
      <c r="J615" t="s">
        <v>398</v>
      </c>
      <c r="K615">
        <v>286937</v>
      </c>
      <c r="L615" t="s">
        <v>433</v>
      </c>
      <c r="M615">
        <v>0</v>
      </c>
      <c r="N615">
        <v>4</v>
      </c>
      <c r="O615" t="s">
        <v>83</v>
      </c>
      <c r="P615" t="s">
        <v>84</v>
      </c>
      <c r="Q615" t="s">
        <v>88</v>
      </c>
      <c r="R615">
        <v>308</v>
      </c>
      <c r="S615" t="s">
        <v>121</v>
      </c>
      <c r="T615">
        <v>24</v>
      </c>
      <c r="U615">
        <v>0.25</v>
      </c>
      <c r="V615">
        <v>387.12</v>
      </c>
      <c r="W615">
        <v>24</v>
      </c>
      <c r="X615">
        <v>0.25</v>
      </c>
      <c r="Y615">
        <v>387.12</v>
      </c>
    </row>
    <row r="616" spans="1:25">
      <c r="A616" s="10">
        <v>45627</v>
      </c>
      <c r="B616" t="s">
        <v>76</v>
      </c>
      <c r="C616" t="s">
        <v>77</v>
      </c>
      <c r="D616" t="s">
        <v>78</v>
      </c>
      <c r="E616">
        <v>643</v>
      </c>
      <c r="F616" t="s">
        <v>267</v>
      </c>
      <c r="G616">
        <v>12</v>
      </c>
      <c r="H616" t="s">
        <v>397</v>
      </c>
      <c r="I616">
        <v>3613</v>
      </c>
      <c r="J616" t="s">
        <v>398</v>
      </c>
      <c r="K616">
        <v>286937</v>
      </c>
      <c r="L616" t="s">
        <v>433</v>
      </c>
      <c r="M616">
        <v>0</v>
      </c>
      <c r="N616">
        <v>4</v>
      </c>
      <c r="O616" t="s">
        <v>83</v>
      </c>
      <c r="P616" t="s">
        <v>91</v>
      </c>
      <c r="Q616" t="s">
        <v>125</v>
      </c>
      <c r="R616">
        <v>285</v>
      </c>
      <c r="S616" t="s">
        <v>126</v>
      </c>
      <c r="T616">
        <v>24</v>
      </c>
      <c r="U616">
        <v>1</v>
      </c>
      <c r="V616">
        <v>9960</v>
      </c>
      <c r="W616">
        <v>24</v>
      </c>
      <c r="X616">
        <v>1</v>
      </c>
      <c r="Y616">
        <v>9960</v>
      </c>
    </row>
    <row r="617" spans="1:25">
      <c r="A617" s="10">
        <v>45627</v>
      </c>
      <c r="B617" t="s">
        <v>76</v>
      </c>
      <c r="C617" t="s">
        <v>77</v>
      </c>
      <c r="D617" t="s">
        <v>78</v>
      </c>
      <c r="E617">
        <v>643</v>
      </c>
      <c r="F617" t="s">
        <v>267</v>
      </c>
      <c r="G617">
        <v>12</v>
      </c>
      <c r="H617" t="s">
        <v>397</v>
      </c>
      <c r="I617">
        <v>3613</v>
      </c>
      <c r="J617" t="s">
        <v>398</v>
      </c>
      <c r="K617">
        <v>286937</v>
      </c>
      <c r="L617" t="s">
        <v>433</v>
      </c>
      <c r="M617">
        <v>0</v>
      </c>
      <c r="N617">
        <v>4</v>
      </c>
      <c r="O617" t="s">
        <v>83</v>
      </c>
      <c r="P617" t="s">
        <v>130</v>
      </c>
      <c r="Q617" t="s">
        <v>131</v>
      </c>
      <c r="R617">
        <v>197</v>
      </c>
      <c r="S617" t="s">
        <v>166</v>
      </c>
      <c r="T617">
        <v>24</v>
      </c>
      <c r="U617">
        <v>1</v>
      </c>
      <c r="V617">
        <v>1032</v>
      </c>
      <c r="W617">
        <v>24</v>
      </c>
      <c r="X617">
        <v>1</v>
      </c>
      <c r="Y617">
        <v>1032</v>
      </c>
    </row>
    <row r="618" spans="1:25">
      <c r="A618" s="10">
        <v>45627</v>
      </c>
      <c r="B618" t="s">
        <v>76</v>
      </c>
      <c r="C618" t="s">
        <v>77</v>
      </c>
      <c r="D618" t="s">
        <v>78</v>
      </c>
      <c r="E618">
        <v>643</v>
      </c>
      <c r="F618" t="s">
        <v>267</v>
      </c>
      <c r="G618">
        <v>12</v>
      </c>
      <c r="H618" t="s">
        <v>397</v>
      </c>
      <c r="I618">
        <v>3613</v>
      </c>
      <c r="J618" t="s">
        <v>398</v>
      </c>
      <c r="K618">
        <v>286937</v>
      </c>
      <c r="L618" t="s">
        <v>433</v>
      </c>
      <c r="M618">
        <v>0</v>
      </c>
      <c r="N618">
        <v>4</v>
      </c>
      <c r="O618" t="s">
        <v>83</v>
      </c>
      <c r="P618" t="s">
        <v>109</v>
      </c>
      <c r="Q618" t="s">
        <v>109</v>
      </c>
      <c r="R618">
        <v>447</v>
      </c>
      <c r="S618" t="s">
        <v>169</v>
      </c>
      <c r="T618">
        <v>0</v>
      </c>
      <c r="U618">
        <v>0</v>
      </c>
      <c r="V618">
        <v>0</v>
      </c>
      <c r="W618">
        <v>0</v>
      </c>
      <c r="X618">
        <v>0</v>
      </c>
      <c r="Y618">
        <v>0</v>
      </c>
    </row>
    <row r="619" spans="1:25">
      <c r="A619" s="10">
        <v>45627</v>
      </c>
      <c r="B619" t="s">
        <v>76</v>
      </c>
      <c r="C619" t="s">
        <v>77</v>
      </c>
      <c r="D619" t="s">
        <v>78</v>
      </c>
      <c r="E619">
        <v>643</v>
      </c>
      <c r="F619" t="s">
        <v>267</v>
      </c>
      <c r="G619">
        <v>12</v>
      </c>
      <c r="H619" t="s">
        <v>397</v>
      </c>
      <c r="I619">
        <v>3613</v>
      </c>
      <c r="J619" t="s">
        <v>398</v>
      </c>
      <c r="K619">
        <v>18050</v>
      </c>
      <c r="L619" t="s">
        <v>434</v>
      </c>
      <c r="M619">
        <v>0</v>
      </c>
      <c r="N619">
        <v>22</v>
      </c>
      <c r="O619" t="s">
        <v>83</v>
      </c>
      <c r="P619" t="s">
        <v>104</v>
      </c>
      <c r="Q619" t="s">
        <v>105</v>
      </c>
      <c r="R619">
        <v>190</v>
      </c>
      <c r="S619" t="s">
        <v>181</v>
      </c>
      <c r="T619">
        <v>12</v>
      </c>
      <c r="U619">
        <v>1</v>
      </c>
      <c r="V619">
        <v>366</v>
      </c>
      <c r="W619">
        <v>12</v>
      </c>
      <c r="X619">
        <v>1</v>
      </c>
      <c r="Y619">
        <v>366</v>
      </c>
    </row>
    <row r="620" spans="1:25">
      <c r="A620" s="10">
        <v>45627</v>
      </c>
      <c r="B620" t="s">
        <v>76</v>
      </c>
      <c r="C620" t="s">
        <v>77</v>
      </c>
      <c r="D620" t="s">
        <v>78</v>
      </c>
      <c r="E620">
        <v>643</v>
      </c>
      <c r="F620" t="s">
        <v>267</v>
      </c>
      <c r="G620">
        <v>12</v>
      </c>
      <c r="H620" t="s">
        <v>397</v>
      </c>
      <c r="I620">
        <v>3613</v>
      </c>
      <c r="J620" t="s">
        <v>398</v>
      </c>
      <c r="K620">
        <v>18050</v>
      </c>
      <c r="L620" t="s">
        <v>434</v>
      </c>
      <c r="M620">
        <v>0</v>
      </c>
      <c r="N620">
        <v>22</v>
      </c>
      <c r="O620" t="s">
        <v>83</v>
      </c>
      <c r="P620" t="s">
        <v>104</v>
      </c>
      <c r="Q620" t="s">
        <v>105</v>
      </c>
      <c r="R620">
        <v>369</v>
      </c>
      <c r="S620" t="s">
        <v>106</v>
      </c>
      <c r="T620">
        <v>72</v>
      </c>
      <c r="U620">
        <v>1</v>
      </c>
      <c r="V620">
        <v>576</v>
      </c>
      <c r="W620">
        <v>72</v>
      </c>
      <c r="X620">
        <v>1</v>
      </c>
      <c r="Y620">
        <v>576</v>
      </c>
    </row>
    <row r="621" spans="1:25">
      <c r="A621" s="10">
        <v>45627</v>
      </c>
      <c r="B621" t="s">
        <v>76</v>
      </c>
      <c r="C621" t="s">
        <v>77</v>
      </c>
      <c r="D621" t="s">
        <v>78</v>
      </c>
      <c r="E621">
        <v>643</v>
      </c>
      <c r="F621" t="s">
        <v>267</v>
      </c>
      <c r="G621">
        <v>12</v>
      </c>
      <c r="H621" t="s">
        <v>397</v>
      </c>
      <c r="I621">
        <v>3613</v>
      </c>
      <c r="J621" t="s">
        <v>398</v>
      </c>
      <c r="K621">
        <v>244966</v>
      </c>
      <c r="L621" t="s">
        <v>435</v>
      </c>
      <c r="M621">
        <v>0</v>
      </c>
      <c r="N621">
        <v>22</v>
      </c>
      <c r="O621" t="s">
        <v>83</v>
      </c>
      <c r="P621" t="s">
        <v>91</v>
      </c>
      <c r="Q621" t="s">
        <v>125</v>
      </c>
      <c r="R621">
        <v>285</v>
      </c>
      <c r="S621" t="s">
        <v>126</v>
      </c>
      <c r="T621">
        <v>2</v>
      </c>
      <c r="U621">
        <v>8.3333332999999996E-2</v>
      </c>
      <c r="V621">
        <v>830</v>
      </c>
      <c r="W621">
        <v>2</v>
      </c>
      <c r="X621">
        <v>8.3333332999999996E-2</v>
      </c>
      <c r="Y621">
        <v>830</v>
      </c>
    </row>
    <row r="622" spans="1:25">
      <c r="A622" s="10">
        <v>45627</v>
      </c>
      <c r="B622" t="s">
        <v>76</v>
      </c>
      <c r="C622" t="s">
        <v>77</v>
      </c>
      <c r="D622" t="s">
        <v>78</v>
      </c>
      <c r="E622">
        <v>643</v>
      </c>
      <c r="F622" t="s">
        <v>267</v>
      </c>
      <c r="G622">
        <v>12</v>
      </c>
      <c r="H622" t="s">
        <v>397</v>
      </c>
      <c r="I622">
        <v>3613</v>
      </c>
      <c r="J622" t="s">
        <v>398</v>
      </c>
      <c r="K622">
        <v>244966</v>
      </c>
      <c r="L622" t="s">
        <v>435</v>
      </c>
      <c r="M622">
        <v>0</v>
      </c>
      <c r="N622">
        <v>22</v>
      </c>
      <c r="O622" t="s">
        <v>83</v>
      </c>
      <c r="P622" t="s">
        <v>98</v>
      </c>
      <c r="Q622" t="s">
        <v>99</v>
      </c>
      <c r="R622">
        <v>51</v>
      </c>
      <c r="S622" t="s">
        <v>100</v>
      </c>
      <c r="T622">
        <v>2</v>
      </c>
      <c r="U622">
        <v>0.25</v>
      </c>
      <c r="V622">
        <v>150</v>
      </c>
      <c r="W622">
        <v>2</v>
      </c>
      <c r="X622">
        <v>0.25</v>
      </c>
      <c r="Y622">
        <v>150</v>
      </c>
    </row>
    <row r="623" spans="1:25">
      <c r="A623" s="10">
        <v>45627</v>
      </c>
      <c r="B623" t="s">
        <v>76</v>
      </c>
      <c r="C623" t="s">
        <v>77</v>
      </c>
      <c r="D623" t="s">
        <v>78</v>
      </c>
      <c r="E623">
        <v>643</v>
      </c>
      <c r="F623" t="s">
        <v>267</v>
      </c>
      <c r="G623">
        <v>12</v>
      </c>
      <c r="H623" t="s">
        <v>397</v>
      </c>
      <c r="I623">
        <v>3613</v>
      </c>
      <c r="J623" t="s">
        <v>398</v>
      </c>
      <c r="K623">
        <v>244966</v>
      </c>
      <c r="L623" t="s">
        <v>435</v>
      </c>
      <c r="M623">
        <v>0</v>
      </c>
      <c r="N623">
        <v>22</v>
      </c>
      <c r="O623" t="s">
        <v>83</v>
      </c>
      <c r="P623" t="s">
        <v>98</v>
      </c>
      <c r="Q623" t="s">
        <v>99</v>
      </c>
      <c r="R623">
        <v>53</v>
      </c>
      <c r="S623" t="s">
        <v>102</v>
      </c>
      <c r="T623">
        <v>2</v>
      </c>
      <c r="U623">
        <v>0.25</v>
      </c>
      <c r="V623">
        <v>150</v>
      </c>
      <c r="W623">
        <v>2</v>
      </c>
      <c r="X623">
        <v>0.25</v>
      </c>
      <c r="Y623">
        <v>150</v>
      </c>
    </row>
    <row r="624" spans="1:25">
      <c r="A624" s="10">
        <v>45627</v>
      </c>
      <c r="B624" t="s">
        <v>76</v>
      </c>
      <c r="C624" t="s">
        <v>77</v>
      </c>
      <c r="D624" t="s">
        <v>78</v>
      </c>
      <c r="E624">
        <v>643</v>
      </c>
      <c r="F624" t="s">
        <v>267</v>
      </c>
      <c r="G624">
        <v>12</v>
      </c>
      <c r="H624" t="s">
        <v>397</v>
      </c>
      <c r="I624">
        <v>3613</v>
      </c>
      <c r="J624" t="s">
        <v>398</v>
      </c>
      <c r="K624">
        <v>18491</v>
      </c>
      <c r="L624" t="s">
        <v>436</v>
      </c>
      <c r="M624">
        <v>0</v>
      </c>
      <c r="N624">
        <v>4</v>
      </c>
      <c r="O624" t="s">
        <v>83</v>
      </c>
      <c r="P624" t="s">
        <v>84</v>
      </c>
      <c r="Q624" t="s">
        <v>88</v>
      </c>
      <c r="R624">
        <v>308</v>
      </c>
      <c r="S624" t="s">
        <v>121</v>
      </c>
      <c r="T624">
        <v>24</v>
      </c>
      <c r="U624">
        <v>0.25</v>
      </c>
      <c r="V624">
        <v>387.12</v>
      </c>
      <c r="W624">
        <v>12</v>
      </c>
      <c r="X624">
        <v>0.125</v>
      </c>
      <c r="Y624">
        <v>193.56</v>
      </c>
    </row>
    <row r="625" spans="1:25">
      <c r="A625" s="10">
        <v>45627</v>
      </c>
      <c r="B625" t="s">
        <v>76</v>
      </c>
      <c r="C625" t="s">
        <v>77</v>
      </c>
      <c r="D625" t="s">
        <v>78</v>
      </c>
      <c r="E625">
        <v>643</v>
      </c>
      <c r="F625" t="s">
        <v>267</v>
      </c>
      <c r="G625">
        <v>12</v>
      </c>
      <c r="H625" t="s">
        <v>397</v>
      </c>
      <c r="I625">
        <v>3613</v>
      </c>
      <c r="J625" t="s">
        <v>398</v>
      </c>
      <c r="K625">
        <v>17723</v>
      </c>
      <c r="L625" t="s">
        <v>437</v>
      </c>
      <c r="M625">
        <v>0</v>
      </c>
      <c r="N625">
        <v>22</v>
      </c>
      <c r="O625" t="s">
        <v>83</v>
      </c>
      <c r="P625" t="s">
        <v>104</v>
      </c>
      <c r="Q625" t="s">
        <v>105</v>
      </c>
      <c r="R625">
        <v>59</v>
      </c>
      <c r="S625" t="s">
        <v>231</v>
      </c>
      <c r="T625">
        <v>6</v>
      </c>
      <c r="U625">
        <v>0.5</v>
      </c>
      <c r="V625">
        <v>258</v>
      </c>
      <c r="W625">
        <v>6</v>
      </c>
      <c r="X625">
        <v>0.5</v>
      </c>
      <c r="Y625">
        <v>258</v>
      </c>
    </row>
    <row r="626" spans="1:25">
      <c r="A626" s="10">
        <v>45627</v>
      </c>
      <c r="B626" t="s">
        <v>76</v>
      </c>
      <c r="C626" t="s">
        <v>77</v>
      </c>
      <c r="D626" t="s">
        <v>78</v>
      </c>
      <c r="E626">
        <v>643</v>
      </c>
      <c r="F626" t="s">
        <v>267</v>
      </c>
      <c r="G626">
        <v>12</v>
      </c>
      <c r="H626" t="s">
        <v>397</v>
      </c>
      <c r="I626">
        <v>3613</v>
      </c>
      <c r="J626" t="s">
        <v>398</v>
      </c>
      <c r="K626">
        <v>17723</v>
      </c>
      <c r="L626" t="s">
        <v>437</v>
      </c>
      <c r="M626">
        <v>0</v>
      </c>
      <c r="N626">
        <v>22</v>
      </c>
      <c r="O626" t="s">
        <v>83</v>
      </c>
      <c r="P626" t="s">
        <v>104</v>
      </c>
      <c r="Q626" t="s">
        <v>105</v>
      </c>
      <c r="R626">
        <v>369</v>
      </c>
      <c r="S626" t="s">
        <v>106</v>
      </c>
      <c r="T626">
        <v>12</v>
      </c>
      <c r="U626">
        <v>0.16666666699999999</v>
      </c>
      <c r="V626">
        <v>96</v>
      </c>
      <c r="W626">
        <v>12</v>
      </c>
      <c r="X626">
        <v>0.16666666699999999</v>
      </c>
      <c r="Y626">
        <v>96</v>
      </c>
    </row>
    <row r="627" spans="1:25">
      <c r="A627" s="10">
        <v>45627</v>
      </c>
      <c r="B627" t="s">
        <v>76</v>
      </c>
      <c r="C627" t="s">
        <v>77</v>
      </c>
      <c r="D627" t="s">
        <v>78</v>
      </c>
      <c r="E627">
        <v>643</v>
      </c>
      <c r="F627" t="s">
        <v>267</v>
      </c>
      <c r="G627">
        <v>12</v>
      </c>
      <c r="H627" t="s">
        <v>397</v>
      </c>
      <c r="I627">
        <v>3613</v>
      </c>
      <c r="J627" t="s">
        <v>398</v>
      </c>
      <c r="K627">
        <v>17723</v>
      </c>
      <c r="L627" t="s">
        <v>437</v>
      </c>
      <c r="M627">
        <v>0</v>
      </c>
      <c r="N627">
        <v>22</v>
      </c>
      <c r="O627" t="s">
        <v>83</v>
      </c>
      <c r="P627" t="s">
        <v>98</v>
      </c>
      <c r="Q627" t="s">
        <v>99</v>
      </c>
      <c r="R627">
        <v>383</v>
      </c>
      <c r="S627" t="s">
        <v>142</v>
      </c>
      <c r="T627">
        <v>2</v>
      </c>
      <c r="U627">
        <v>0.33333333300000001</v>
      </c>
      <c r="V627">
        <v>100.08</v>
      </c>
      <c r="W627">
        <v>2</v>
      </c>
      <c r="X627">
        <v>0.33333333300000001</v>
      </c>
      <c r="Y627">
        <v>100.08</v>
      </c>
    </row>
    <row r="628" spans="1:25">
      <c r="A628" s="10">
        <v>45627</v>
      </c>
      <c r="B628" t="s">
        <v>76</v>
      </c>
      <c r="C628" t="s">
        <v>77</v>
      </c>
      <c r="D628" t="s">
        <v>78</v>
      </c>
      <c r="E628">
        <v>643</v>
      </c>
      <c r="F628" t="s">
        <v>267</v>
      </c>
      <c r="G628">
        <v>12</v>
      </c>
      <c r="H628" t="s">
        <v>397</v>
      </c>
      <c r="I628">
        <v>3613</v>
      </c>
      <c r="J628" t="s">
        <v>398</v>
      </c>
      <c r="K628">
        <v>17723</v>
      </c>
      <c r="L628" t="s">
        <v>437</v>
      </c>
      <c r="M628">
        <v>0</v>
      </c>
      <c r="N628">
        <v>22</v>
      </c>
      <c r="O628" t="s">
        <v>83</v>
      </c>
      <c r="P628" t="s">
        <v>98</v>
      </c>
      <c r="Q628" t="s">
        <v>99</v>
      </c>
      <c r="R628">
        <v>382</v>
      </c>
      <c r="S628" t="s">
        <v>312</v>
      </c>
      <c r="T628">
        <v>2</v>
      </c>
      <c r="U628">
        <v>0.33333333300000001</v>
      </c>
      <c r="V628">
        <v>100.08</v>
      </c>
      <c r="W628">
        <v>0</v>
      </c>
      <c r="X628">
        <v>0</v>
      </c>
      <c r="Y628">
        <v>0</v>
      </c>
    </row>
    <row r="629" spans="1:25">
      <c r="A629" s="10">
        <v>45627</v>
      </c>
      <c r="B629" t="s">
        <v>76</v>
      </c>
      <c r="C629" t="s">
        <v>77</v>
      </c>
      <c r="D629" t="s">
        <v>78</v>
      </c>
      <c r="E629">
        <v>643</v>
      </c>
      <c r="F629" t="s">
        <v>267</v>
      </c>
      <c r="G629">
        <v>12</v>
      </c>
      <c r="H629" t="s">
        <v>397</v>
      </c>
      <c r="I629">
        <v>3613</v>
      </c>
      <c r="J629" t="s">
        <v>398</v>
      </c>
      <c r="K629">
        <v>11049</v>
      </c>
      <c r="L629" t="s">
        <v>438</v>
      </c>
      <c r="M629">
        <v>0</v>
      </c>
      <c r="N629">
        <v>22</v>
      </c>
      <c r="O629" t="s">
        <v>83</v>
      </c>
      <c r="P629" t="s">
        <v>84</v>
      </c>
      <c r="Q629" t="s">
        <v>88</v>
      </c>
      <c r="R629">
        <v>308</v>
      </c>
      <c r="S629" t="s">
        <v>121</v>
      </c>
      <c r="T629">
        <v>12</v>
      </c>
      <c r="U629">
        <v>0.125</v>
      </c>
      <c r="V629">
        <v>193.56</v>
      </c>
      <c r="W629">
        <v>12</v>
      </c>
      <c r="X629">
        <v>0.125</v>
      </c>
      <c r="Y629">
        <v>193.56</v>
      </c>
    </row>
    <row r="630" spans="1:25">
      <c r="A630" s="10">
        <v>45627</v>
      </c>
      <c r="B630" t="s">
        <v>76</v>
      </c>
      <c r="C630" t="s">
        <v>77</v>
      </c>
      <c r="D630" t="s">
        <v>78</v>
      </c>
      <c r="E630">
        <v>643</v>
      </c>
      <c r="F630" t="s">
        <v>267</v>
      </c>
      <c r="G630">
        <v>12</v>
      </c>
      <c r="H630" t="s">
        <v>397</v>
      </c>
      <c r="I630">
        <v>3613</v>
      </c>
      <c r="J630" t="s">
        <v>398</v>
      </c>
      <c r="K630">
        <v>11049</v>
      </c>
      <c r="L630" t="s">
        <v>438</v>
      </c>
      <c r="M630">
        <v>0</v>
      </c>
      <c r="N630">
        <v>22</v>
      </c>
      <c r="O630" t="s">
        <v>83</v>
      </c>
      <c r="P630" t="s">
        <v>91</v>
      </c>
      <c r="Q630" t="s">
        <v>125</v>
      </c>
      <c r="R630">
        <v>285</v>
      </c>
      <c r="S630" t="s">
        <v>126</v>
      </c>
      <c r="T630">
        <v>6</v>
      </c>
      <c r="U630">
        <v>0.25</v>
      </c>
      <c r="V630">
        <v>2490</v>
      </c>
      <c r="W630">
        <v>6</v>
      </c>
      <c r="X630">
        <v>0.25</v>
      </c>
      <c r="Y630">
        <v>2490</v>
      </c>
    </row>
    <row r="631" spans="1:25">
      <c r="A631" s="10">
        <v>45627</v>
      </c>
      <c r="B631" t="s">
        <v>76</v>
      </c>
      <c r="C631" t="s">
        <v>77</v>
      </c>
      <c r="D631" t="s">
        <v>78</v>
      </c>
      <c r="E631">
        <v>643</v>
      </c>
      <c r="F631" t="s">
        <v>267</v>
      </c>
      <c r="G631">
        <v>12</v>
      </c>
      <c r="H631" t="s">
        <v>397</v>
      </c>
      <c r="I631">
        <v>3613</v>
      </c>
      <c r="J631" t="s">
        <v>398</v>
      </c>
      <c r="K631">
        <v>11049</v>
      </c>
      <c r="L631" t="s">
        <v>438</v>
      </c>
      <c r="M631">
        <v>0</v>
      </c>
      <c r="N631">
        <v>22</v>
      </c>
      <c r="O631" t="s">
        <v>83</v>
      </c>
      <c r="P631" t="s">
        <v>130</v>
      </c>
      <c r="Q631" t="s">
        <v>131</v>
      </c>
      <c r="R631">
        <v>375</v>
      </c>
      <c r="S631" t="s">
        <v>274</v>
      </c>
      <c r="T631">
        <v>3</v>
      </c>
      <c r="U631">
        <v>0.125</v>
      </c>
      <c r="V631">
        <v>150</v>
      </c>
      <c r="W631">
        <v>3</v>
      </c>
      <c r="X631">
        <v>0.125</v>
      </c>
      <c r="Y631">
        <v>150</v>
      </c>
    </row>
    <row r="632" spans="1:25">
      <c r="A632" s="10">
        <v>45627</v>
      </c>
      <c r="B632" t="s">
        <v>76</v>
      </c>
      <c r="C632" t="s">
        <v>77</v>
      </c>
      <c r="D632" t="s">
        <v>78</v>
      </c>
      <c r="E632">
        <v>643</v>
      </c>
      <c r="F632" t="s">
        <v>267</v>
      </c>
      <c r="G632">
        <v>12</v>
      </c>
      <c r="H632" t="s">
        <v>397</v>
      </c>
      <c r="I632">
        <v>3613</v>
      </c>
      <c r="J632" t="s">
        <v>398</v>
      </c>
      <c r="K632">
        <v>11049</v>
      </c>
      <c r="L632" t="s">
        <v>438</v>
      </c>
      <c r="M632">
        <v>0</v>
      </c>
      <c r="N632">
        <v>22</v>
      </c>
      <c r="O632" t="s">
        <v>83</v>
      </c>
      <c r="P632" t="s">
        <v>130</v>
      </c>
      <c r="Q632" t="s">
        <v>188</v>
      </c>
      <c r="R632">
        <v>404</v>
      </c>
      <c r="S632" t="s">
        <v>439</v>
      </c>
      <c r="T632">
        <v>2</v>
      </c>
      <c r="U632">
        <v>8.3333332999999996E-2</v>
      </c>
      <c r="V632">
        <v>152</v>
      </c>
      <c r="W632">
        <v>2</v>
      </c>
      <c r="X632">
        <v>8.3333332999999996E-2</v>
      </c>
      <c r="Y632">
        <v>152</v>
      </c>
    </row>
    <row r="633" spans="1:25">
      <c r="A633" s="10">
        <v>45627</v>
      </c>
      <c r="B633" t="s">
        <v>76</v>
      </c>
      <c r="C633" t="s">
        <v>77</v>
      </c>
      <c r="D633" t="s">
        <v>78</v>
      </c>
      <c r="E633">
        <v>643</v>
      </c>
      <c r="F633" t="s">
        <v>267</v>
      </c>
      <c r="G633">
        <v>12</v>
      </c>
      <c r="H633" t="s">
        <v>397</v>
      </c>
      <c r="I633">
        <v>3613</v>
      </c>
      <c r="J633" t="s">
        <v>398</v>
      </c>
      <c r="K633">
        <v>11049</v>
      </c>
      <c r="L633" t="s">
        <v>438</v>
      </c>
      <c r="M633">
        <v>0</v>
      </c>
      <c r="N633">
        <v>22</v>
      </c>
      <c r="O633" t="s">
        <v>83</v>
      </c>
      <c r="P633" t="s">
        <v>130</v>
      </c>
      <c r="Q633" t="s">
        <v>182</v>
      </c>
      <c r="R633">
        <v>409</v>
      </c>
      <c r="S633" t="s">
        <v>405</v>
      </c>
      <c r="T633">
        <v>1</v>
      </c>
      <c r="U633">
        <v>4.1666666999999998E-2</v>
      </c>
      <c r="V633">
        <v>89</v>
      </c>
      <c r="W633">
        <v>1</v>
      </c>
      <c r="X633">
        <v>4.1666666999999998E-2</v>
      </c>
      <c r="Y633">
        <v>89</v>
      </c>
    </row>
    <row r="634" spans="1:25">
      <c r="A634" s="10">
        <v>45627</v>
      </c>
      <c r="B634" t="s">
        <v>76</v>
      </c>
      <c r="C634" t="s">
        <v>77</v>
      </c>
      <c r="D634" t="s">
        <v>78</v>
      </c>
      <c r="E634">
        <v>643</v>
      </c>
      <c r="F634" t="s">
        <v>267</v>
      </c>
      <c r="G634">
        <v>12</v>
      </c>
      <c r="H634" t="s">
        <v>397</v>
      </c>
      <c r="I634">
        <v>3613</v>
      </c>
      <c r="J634" t="s">
        <v>398</v>
      </c>
      <c r="K634">
        <v>11049</v>
      </c>
      <c r="L634" t="s">
        <v>438</v>
      </c>
      <c r="M634">
        <v>0</v>
      </c>
      <c r="N634">
        <v>22</v>
      </c>
      <c r="O634" t="s">
        <v>83</v>
      </c>
      <c r="P634" t="s">
        <v>130</v>
      </c>
      <c r="Q634" t="s">
        <v>131</v>
      </c>
      <c r="R634">
        <v>197</v>
      </c>
      <c r="S634" t="s">
        <v>166</v>
      </c>
      <c r="T634">
        <v>3</v>
      </c>
      <c r="U634">
        <v>0.125</v>
      </c>
      <c r="V634">
        <v>129</v>
      </c>
      <c r="W634">
        <v>3</v>
      </c>
      <c r="X634">
        <v>0.125</v>
      </c>
      <c r="Y634">
        <v>129</v>
      </c>
    </row>
    <row r="635" spans="1:25">
      <c r="A635" s="10">
        <v>45627</v>
      </c>
      <c r="B635" t="s">
        <v>76</v>
      </c>
      <c r="C635" t="s">
        <v>77</v>
      </c>
      <c r="D635" t="s">
        <v>78</v>
      </c>
      <c r="E635">
        <v>243</v>
      </c>
      <c r="F635" t="s">
        <v>440</v>
      </c>
      <c r="G635">
        <v>1599</v>
      </c>
      <c r="H635" t="s">
        <v>441</v>
      </c>
      <c r="I635">
        <v>5045</v>
      </c>
      <c r="J635" t="s">
        <v>442</v>
      </c>
      <c r="K635">
        <v>279561</v>
      </c>
      <c r="L635" t="s">
        <v>443</v>
      </c>
      <c r="M635">
        <v>0</v>
      </c>
      <c r="N635">
        <v>4</v>
      </c>
      <c r="O635" t="s">
        <v>83</v>
      </c>
      <c r="P635" t="s">
        <v>98</v>
      </c>
      <c r="Q635" t="s">
        <v>99</v>
      </c>
      <c r="R635">
        <v>303</v>
      </c>
      <c r="S635" t="s">
        <v>136</v>
      </c>
      <c r="T635">
        <v>1</v>
      </c>
      <c r="U635">
        <v>0.16666666699999999</v>
      </c>
      <c r="V635">
        <v>160</v>
      </c>
      <c r="W635">
        <v>0</v>
      </c>
      <c r="X635">
        <v>0</v>
      </c>
      <c r="Y635">
        <v>0</v>
      </c>
    </row>
    <row r="636" spans="1:25">
      <c r="A636" s="10">
        <v>45627</v>
      </c>
      <c r="B636" t="s">
        <v>76</v>
      </c>
      <c r="C636" t="s">
        <v>77</v>
      </c>
      <c r="D636" t="s">
        <v>78</v>
      </c>
      <c r="E636">
        <v>243</v>
      </c>
      <c r="F636" t="s">
        <v>440</v>
      </c>
      <c r="G636">
        <v>1599</v>
      </c>
      <c r="H636" t="s">
        <v>441</v>
      </c>
      <c r="I636">
        <v>5045</v>
      </c>
      <c r="J636" t="s">
        <v>442</v>
      </c>
      <c r="K636">
        <v>279564</v>
      </c>
      <c r="L636" t="s">
        <v>213</v>
      </c>
      <c r="M636">
        <v>0</v>
      </c>
      <c r="N636">
        <v>4</v>
      </c>
      <c r="O636" t="s">
        <v>83</v>
      </c>
      <c r="P636" t="s">
        <v>84</v>
      </c>
      <c r="Q636" t="s">
        <v>88</v>
      </c>
      <c r="R636">
        <v>308</v>
      </c>
      <c r="S636" t="s">
        <v>121</v>
      </c>
      <c r="T636">
        <v>12</v>
      </c>
      <c r="U636">
        <v>0.125</v>
      </c>
      <c r="V636">
        <v>193.56</v>
      </c>
      <c r="W636">
        <v>0</v>
      </c>
      <c r="X636">
        <v>0</v>
      </c>
      <c r="Y636">
        <v>0</v>
      </c>
    </row>
    <row r="637" spans="1:25">
      <c r="A637" s="10">
        <v>45627</v>
      </c>
      <c r="B637" t="s">
        <v>76</v>
      </c>
      <c r="C637" t="s">
        <v>77</v>
      </c>
      <c r="D637" t="s">
        <v>78</v>
      </c>
      <c r="E637">
        <v>243</v>
      </c>
      <c r="F637" t="s">
        <v>440</v>
      </c>
      <c r="G637">
        <v>1599</v>
      </c>
      <c r="H637" t="s">
        <v>441</v>
      </c>
      <c r="I637">
        <v>5045</v>
      </c>
      <c r="J637" t="s">
        <v>442</v>
      </c>
      <c r="K637">
        <v>279564</v>
      </c>
      <c r="L637" t="s">
        <v>213</v>
      </c>
      <c r="M637">
        <v>0</v>
      </c>
      <c r="N637">
        <v>4</v>
      </c>
      <c r="O637" t="s">
        <v>83</v>
      </c>
      <c r="P637" t="s">
        <v>84</v>
      </c>
      <c r="Q637" t="s">
        <v>85</v>
      </c>
      <c r="R637">
        <v>365</v>
      </c>
      <c r="S637" t="s">
        <v>86</v>
      </c>
      <c r="T637">
        <v>12</v>
      </c>
      <c r="U637">
        <v>0.125</v>
      </c>
      <c r="V637">
        <v>193.56</v>
      </c>
      <c r="W637">
        <v>0</v>
      </c>
      <c r="X637">
        <v>0</v>
      </c>
      <c r="Y637">
        <v>0</v>
      </c>
    </row>
    <row r="638" spans="1:25">
      <c r="A638" s="10">
        <v>45627</v>
      </c>
      <c r="B638" t="s">
        <v>76</v>
      </c>
      <c r="C638" t="s">
        <v>77</v>
      </c>
      <c r="D638" t="s">
        <v>78</v>
      </c>
      <c r="E638">
        <v>243</v>
      </c>
      <c r="F638" t="s">
        <v>440</v>
      </c>
      <c r="G638">
        <v>1599</v>
      </c>
      <c r="H638" t="s">
        <v>441</v>
      </c>
      <c r="I638">
        <v>5045</v>
      </c>
      <c r="J638" t="s">
        <v>442</v>
      </c>
      <c r="K638">
        <v>279311</v>
      </c>
      <c r="L638" t="s">
        <v>444</v>
      </c>
      <c r="M638">
        <v>0</v>
      </c>
      <c r="N638">
        <v>4</v>
      </c>
      <c r="O638" t="s">
        <v>83</v>
      </c>
      <c r="P638" t="s">
        <v>98</v>
      </c>
      <c r="Q638" t="s">
        <v>99</v>
      </c>
      <c r="R638">
        <v>51</v>
      </c>
      <c r="S638" t="s">
        <v>100</v>
      </c>
      <c r="T638">
        <v>1</v>
      </c>
      <c r="U638">
        <v>0.125</v>
      </c>
      <c r="V638">
        <v>75</v>
      </c>
      <c r="W638">
        <v>0</v>
      </c>
      <c r="X638">
        <v>0</v>
      </c>
      <c r="Y638">
        <v>0</v>
      </c>
    </row>
    <row r="639" spans="1:25">
      <c r="A639" s="10">
        <v>45627</v>
      </c>
      <c r="B639" t="s">
        <v>76</v>
      </c>
      <c r="C639" t="s">
        <v>77</v>
      </c>
      <c r="D639" t="s">
        <v>78</v>
      </c>
      <c r="E639">
        <v>243</v>
      </c>
      <c r="F639" t="s">
        <v>440</v>
      </c>
      <c r="G639">
        <v>1599</v>
      </c>
      <c r="H639" t="s">
        <v>441</v>
      </c>
      <c r="I639">
        <v>5045</v>
      </c>
      <c r="J639" t="s">
        <v>442</v>
      </c>
      <c r="K639">
        <v>279311</v>
      </c>
      <c r="L639" t="s">
        <v>444</v>
      </c>
      <c r="M639">
        <v>0</v>
      </c>
      <c r="N639">
        <v>4</v>
      </c>
      <c r="O639" t="s">
        <v>83</v>
      </c>
      <c r="P639" t="s">
        <v>98</v>
      </c>
      <c r="Q639" t="s">
        <v>99</v>
      </c>
      <c r="R639">
        <v>53</v>
      </c>
      <c r="S639" t="s">
        <v>102</v>
      </c>
      <c r="T639">
        <v>1</v>
      </c>
      <c r="U639">
        <v>0.125</v>
      </c>
      <c r="V639">
        <v>75</v>
      </c>
      <c r="W639">
        <v>0</v>
      </c>
      <c r="X639">
        <v>0</v>
      </c>
      <c r="Y639">
        <v>0</v>
      </c>
    </row>
    <row r="640" spans="1:25">
      <c r="A640" s="10">
        <v>45627</v>
      </c>
      <c r="B640" t="s">
        <v>76</v>
      </c>
      <c r="C640" t="s">
        <v>77</v>
      </c>
      <c r="D640" t="s">
        <v>78</v>
      </c>
      <c r="E640">
        <v>243</v>
      </c>
      <c r="F640" t="s">
        <v>440</v>
      </c>
      <c r="G640">
        <v>1599</v>
      </c>
      <c r="H640" t="s">
        <v>441</v>
      </c>
      <c r="I640">
        <v>5045</v>
      </c>
      <c r="J640" t="s">
        <v>442</v>
      </c>
      <c r="K640">
        <v>150734</v>
      </c>
      <c r="L640" t="s">
        <v>445</v>
      </c>
      <c r="M640">
        <v>0</v>
      </c>
      <c r="N640">
        <v>4</v>
      </c>
      <c r="O640" t="s">
        <v>83</v>
      </c>
      <c r="P640" t="s">
        <v>84</v>
      </c>
      <c r="Q640" t="s">
        <v>236</v>
      </c>
      <c r="R640">
        <v>311</v>
      </c>
      <c r="S640" t="s">
        <v>237</v>
      </c>
      <c r="T640">
        <v>12</v>
      </c>
      <c r="U640">
        <v>0.125</v>
      </c>
      <c r="V640">
        <v>96</v>
      </c>
      <c r="W640">
        <v>0</v>
      </c>
      <c r="X640">
        <v>0</v>
      </c>
      <c r="Y640">
        <v>0</v>
      </c>
    </row>
    <row r="641" spans="1:25">
      <c r="A641" s="10">
        <v>45627</v>
      </c>
      <c r="B641" t="s">
        <v>76</v>
      </c>
      <c r="C641" t="s">
        <v>77</v>
      </c>
      <c r="D641" t="s">
        <v>78</v>
      </c>
      <c r="E641">
        <v>243</v>
      </c>
      <c r="F641" t="s">
        <v>440</v>
      </c>
      <c r="G641">
        <v>1599</v>
      </c>
      <c r="H641" t="s">
        <v>441</v>
      </c>
      <c r="I641">
        <v>5045</v>
      </c>
      <c r="J641" t="s">
        <v>442</v>
      </c>
      <c r="K641">
        <v>150734</v>
      </c>
      <c r="L641" t="s">
        <v>445</v>
      </c>
      <c r="M641">
        <v>0</v>
      </c>
      <c r="N641">
        <v>4</v>
      </c>
      <c r="O641" t="s">
        <v>83</v>
      </c>
      <c r="P641" t="s">
        <v>84</v>
      </c>
      <c r="Q641" t="s">
        <v>446</v>
      </c>
      <c r="R641">
        <v>313</v>
      </c>
      <c r="S641" t="s">
        <v>447</v>
      </c>
      <c r="T641">
        <v>12</v>
      </c>
      <c r="U641">
        <v>0.125</v>
      </c>
      <c r="V641">
        <v>193.56</v>
      </c>
      <c r="W641">
        <v>0</v>
      </c>
      <c r="X641">
        <v>0</v>
      </c>
      <c r="Y641">
        <v>0</v>
      </c>
    </row>
    <row r="642" spans="1:25">
      <c r="A642" s="10">
        <v>45627</v>
      </c>
      <c r="B642" t="s">
        <v>76</v>
      </c>
      <c r="C642" t="s">
        <v>77</v>
      </c>
      <c r="D642" t="s">
        <v>78</v>
      </c>
      <c r="E642">
        <v>243</v>
      </c>
      <c r="F642" t="s">
        <v>440</v>
      </c>
      <c r="G642">
        <v>1599</v>
      </c>
      <c r="H642" t="s">
        <v>441</v>
      </c>
      <c r="I642">
        <v>5045</v>
      </c>
      <c r="J642" t="s">
        <v>442</v>
      </c>
      <c r="K642">
        <v>279593</v>
      </c>
      <c r="L642" t="s">
        <v>448</v>
      </c>
      <c r="M642">
        <v>0</v>
      </c>
      <c r="N642">
        <v>4</v>
      </c>
      <c r="O642" t="s">
        <v>83</v>
      </c>
      <c r="P642" t="s">
        <v>84</v>
      </c>
      <c r="Q642" t="s">
        <v>88</v>
      </c>
      <c r="R642">
        <v>308</v>
      </c>
      <c r="S642" t="s">
        <v>121</v>
      </c>
      <c r="T642">
        <v>12</v>
      </c>
      <c r="U642">
        <v>0.125</v>
      </c>
      <c r="V642">
        <v>193.56</v>
      </c>
      <c r="W642">
        <v>0</v>
      </c>
      <c r="X642">
        <v>0</v>
      </c>
      <c r="Y642">
        <v>0</v>
      </c>
    </row>
    <row r="643" spans="1:25">
      <c r="A643" s="10">
        <v>45627</v>
      </c>
      <c r="B643" t="s">
        <v>76</v>
      </c>
      <c r="C643" t="s">
        <v>77</v>
      </c>
      <c r="D643" t="s">
        <v>78</v>
      </c>
      <c r="E643">
        <v>243</v>
      </c>
      <c r="F643" t="s">
        <v>440</v>
      </c>
      <c r="G643">
        <v>1599</v>
      </c>
      <c r="H643" t="s">
        <v>441</v>
      </c>
      <c r="I643">
        <v>5045</v>
      </c>
      <c r="J643" t="s">
        <v>442</v>
      </c>
      <c r="K643">
        <v>279593</v>
      </c>
      <c r="L643" t="s">
        <v>448</v>
      </c>
      <c r="M643">
        <v>0</v>
      </c>
      <c r="N643">
        <v>4</v>
      </c>
      <c r="O643" t="s">
        <v>83</v>
      </c>
      <c r="P643" t="s">
        <v>84</v>
      </c>
      <c r="Q643" t="s">
        <v>85</v>
      </c>
      <c r="R643">
        <v>365</v>
      </c>
      <c r="S643" t="s">
        <v>86</v>
      </c>
      <c r="T643">
        <v>12</v>
      </c>
      <c r="U643">
        <v>0.125</v>
      </c>
      <c r="V643">
        <v>193.56</v>
      </c>
      <c r="W643">
        <v>0</v>
      </c>
      <c r="X643">
        <v>0</v>
      </c>
      <c r="Y643">
        <v>0</v>
      </c>
    </row>
    <row r="644" spans="1:25">
      <c r="A644" s="10">
        <v>45627</v>
      </c>
      <c r="B644" t="s">
        <v>76</v>
      </c>
      <c r="C644" t="s">
        <v>77</v>
      </c>
      <c r="D644" t="s">
        <v>78</v>
      </c>
      <c r="E644">
        <v>243</v>
      </c>
      <c r="F644" t="s">
        <v>440</v>
      </c>
      <c r="G644">
        <v>1599</v>
      </c>
      <c r="H644" t="s">
        <v>441</v>
      </c>
      <c r="I644">
        <v>5045</v>
      </c>
      <c r="J644" t="s">
        <v>442</v>
      </c>
      <c r="K644">
        <v>279316</v>
      </c>
      <c r="L644" t="s">
        <v>449</v>
      </c>
      <c r="M644">
        <v>0</v>
      </c>
      <c r="N644">
        <v>4</v>
      </c>
      <c r="O644" t="s">
        <v>83</v>
      </c>
      <c r="P644" t="s">
        <v>130</v>
      </c>
      <c r="Q644" t="s">
        <v>188</v>
      </c>
      <c r="R644">
        <v>405</v>
      </c>
      <c r="S644" t="s">
        <v>219</v>
      </c>
      <c r="T644">
        <v>4</v>
      </c>
      <c r="U644">
        <v>0.33333333300000001</v>
      </c>
      <c r="V644">
        <v>584</v>
      </c>
      <c r="W644">
        <v>0</v>
      </c>
      <c r="X644">
        <v>0</v>
      </c>
      <c r="Y644">
        <v>0</v>
      </c>
    </row>
    <row r="645" spans="1:25">
      <c r="A645" s="10">
        <v>45627</v>
      </c>
      <c r="B645" t="s">
        <v>76</v>
      </c>
      <c r="C645" t="s">
        <v>77</v>
      </c>
      <c r="D645" t="s">
        <v>78</v>
      </c>
      <c r="E645">
        <v>243</v>
      </c>
      <c r="F645" t="s">
        <v>440</v>
      </c>
      <c r="G645">
        <v>1599</v>
      </c>
      <c r="H645" t="s">
        <v>441</v>
      </c>
      <c r="I645">
        <v>5045</v>
      </c>
      <c r="J645" t="s">
        <v>442</v>
      </c>
      <c r="K645">
        <v>15302</v>
      </c>
      <c r="L645" t="s">
        <v>450</v>
      </c>
      <c r="M645">
        <v>0</v>
      </c>
      <c r="N645">
        <v>4</v>
      </c>
      <c r="O645" t="s">
        <v>83</v>
      </c>
      <c r="P645" t="s">
        <v>98</v>
      </c>
      <c r="Q645" t="s">
        <v>99</v>
      </c>
      <c r="R645">
        <v>53</v>
      </c>
      <c r="S645" t="s">
        <v>102</v>
      </c>
      <c r="T645">
        <v>1</v>
      </c>
      <c r="U645">
        <v>0.125</v>
      </c>
      <c r="V645">
        <v>75</v>
      </c>
      <c r="W645">
        <v>0</v>
      </c>
      <c r="X645">
        <v>0</v>
      </c>
      <c r="Y645">
        <v>0</v>
      </c>
    </row>
    <row r="646" spans="1:25">
      <c r="A646" s="10">
        <v>45627</v>
      </c>
      <c r="B646" t="s">
        <v>76</v>
      </c>
      <c r="C646" t="s">
        <v>77</v>
      </c>
      <c r="D646" t="s">
        <v>78</v>
      </c>
      <c r="E646">
        <v>243</v>
      </c>
      <c r="F646" t="s">
        <v>440</v>
      </c>
      <c r="G646">
        <v>1599</v>
      </c>
      <c r="H646" t="s">
        <v>441</v>
      </c>
      <c r="I646">
        <v>5045</v>
      </c>
      <c r="J646" t="s">
        <v>442</v>
      </c>
      <c r="K646">
        <v>15302</v>
      </c>
      <c r="L646" t="s">
        <v>450</v>
      </c>
      <c r="M646">
        <v>0</v>
      </c>
      <c r="N646">
        <v>4</v>
      </c>
      <c r="O646" t="s">
        <v>83</v>
      </c>
      <c r="P646" t="s">
        <v>98</v>
      </c>
      <c r="Q646" t="s">
        <v>99</v>
      </c>
      <c r="R646">
        <v>302</v>
      </c>
      <c r="S646" t="s">
        <v>451</v>
      </c>
      <c r="T646">
        <v>1</v>
      </c>
      <c r="U646">
        <v>0.16666666699999999</v>
      </c>
      <c r="V646">
        <v>160</v>
      </c>
      <c r="W646">
        <v>0</v>
      </c>
      <c r="X646">
        <v>0</v>
      </c>
      <c r="Y646">
        <v>0</v>
      </c>
    </row>
    <row r="647" spans="1:25">
      <c r="A647" s="10">
        <v>45627</v>
      </c>
      <c r="B647" t="s">
        <v>76</v>
      </c>
      <c r="C647" t="s">
        <v>77</v>
      </c>
      <c r="D647" t="s">
        <v>78</v>
      </c>
      <c r="E647">
        <v>243</v>
      </c>
      <c r="F647" t="s">
        <v>440</v>
      </c>
      <c r="G647">
        <v>1599</v>
      </c>
      <c r="H647" t="s">
        <v>441</v>
      </c>
      <c r="I647">
        <v>5045</v>
      </c>
      <c r="J647" t="s">
        <v>442</v>
      </c>
      <c r="K647">
        <v>175772</v>
      </c>
      <c r="L647" t="s">
        <v>363</v>
      </c>
      <c r="M647">
        <v>0</v>
      </c>
      <c r="N647">
        <v>4</v>
      </c>
      <c r="O647" t="s">
        <v>83</v>
      </c>
      <c r="P647" t="s">
        <v>84</v>
      </c>
      <c r="Q647" t="s">
        <v>85</v>
      </c>
      <c r="R647">
        <v>365</v>
      </c>
      <c r="S647" t="s">
        <v>86</v>
      </c>
      <c r="T647">
        <v>24</v>
      </c>
      <c r="U647">
        <v>0.25</v>
      </c>
      <c r="V647">
        <v>387.12</v>
      </c>
      <c r="W647">
        <v>0</v>
      </c>
      <c r="X647">
        <v>0</v>
      </c>
      <c r="Y647">
        <v>0</v>
      </c>
    </row>
    <row r="648" spans="1:25">
      <c r="A648" s="10">
        <v>45627</v>
      </c>
      <c r="B648" t="s">
        <v>76</v>
      </c>
      <c r="C648" t="s">
        <v>77</v>
      </c>
      <c r="D648" t="s">
        <v>78</v>
      </c>
      <c r="E648">
        <v>243</v>
      </c>
      <c r="F648" t="s">
        <v>440</v>
      </c>
      <c r="G648">
        <v>1599</v>
      </c>
      <c r="H648" t="s">
        <v>441</v>
      </c>
      <c r="I648">
        <v>5045</v>
      </c>
      <c r="J648" t="s">
        <v>442</v>
      </c>
      <c r="K648">
        <v>279306</v>
      </c>
      <c r="L648" t="s">
        <v>452</v>
      </c>
      <c r="M648">
        <v>0</v>
      </c>
      <c r="N648">
        <v>4</v>
      </c>
      <c r="O648" t="s">
        <v>83</v>
      </c>
      <c r="P648" t="s">
        <v>84</v>
      </c>
      <c r="Q648" t="s">
        <v>88</v>
      </c>
      <c r="R648">
        <v>308</v>
      </c>
      <c r="S648" t="s">
        <v>121</v>
      </c>
      <c r="T648">
        <v>12</v>
      </c>
      <c r="U648">
        <v>0.125</v>
      </c>
      <c r="V648">
        <v>193.56</v>
      </c>
      <c r="W648">
        <v>0</v>
      </c>
      <c r="X648">
        <v>0</v>
      </c>
      <c r="Y648">
        <v>0</v>
      </c>
    </row>
    <row r="649" spans="1:25">
      <c r="A649" s="10">
        <v>45627</v>
      </c>
      <c r="B649" t="s">
        <v>76</v>
      </c>
      <c r="C649" t="s">
        <v>77</v>
      </c>
      <c r="D649" t="s">
        <v>78</v>
      </c>
      <c r="E649">
        <v>243</v>
      </c>
      <c r="F649" t="s">
        <v>440</v>
      </c>
      <c r="G649">
        <v>1599</v>
      </c>
      <c r="H649" t="s">
        <v>441</v>
      </c>
      <c r="I649">
        <v>5045</v>
      </c>
      <c r="J649" t="s">
        <v>442</v>
      </c>
      <c r="K649">
        <v>279306</v>
      </c>
      <c r="L649" t="s">
        <v>452</v>
      </c>
      <c r="M649">
        <v>0</v>
      </c>
      <c r="N649">
        <v>4</v>
      </c>
      <c r="O649" t="s">
        <v>83</v>
      </c>
      <c r="P649" t="s">
        <v>84</v>
      </c>
      <c r="Q649" t="s">
        <v>85</v>
      </c>
      <c r="R649">
        <v>365</v>
      </c>
      <c r="S649" t="s">
        <v>86</v>
      </c>
      <c r="T649">
        <v>12</v>
      </c>
      <c r="U649">
        <v>0.125</v>
      </c>
      <c r="V649">
        <v>193.56</v>
      </c>
      <c r="W649">
        <v>0</v>
      </c>
      <c r="X649">
        <v>0</v>
      </c>
      <c r="Y649">
        <v>0</v>
      </c>
    </row>
    <row r="650" spans="1:25">
      <c r="A650" s="10">
        <v>45627</v>
      </c>
      <c r="B650" t="s">
        <v>76</v>
      </c>
      <c r="C650" t="s">
        <v>77</v>
      </c>
      <c r="D650" t="s">
        <v>78</v>
      </c>
      <c r="E650">
        <v>243</v>
      </c>
      <c r="F650" t="s">
        <v>440</v>
      </c>
      <c r="G650">
        <v>1599</v>
      </c>
      <c r="H650" t="s">
        <v>441</v>
      </c>
      <c r="I650">
        <v>5045</v>
      </c>
      <c r="J650" t="s">
        <v>442</v>
      </c>
      <c r="K650">
        <v>14172</v>
      </c>
      <c r="L650" t="s">
        <v>453</v>
      </c>
      <c r="M650">
        <v>0</v>
      </c>
      <c r="N650">
        <v>22</v>
      </c>
      <c r="O650" t="s">
        <v>83</v>
      </c>
      <c r="P650" t="s">
        <v>84</v>
      </c>
      <c r="Q650" t="s">
        <v>88</v>
      </c>
      <c r="R650">
        <v>308</v>
      </c>
      <c r="S650" t="s">
        <v>121</v>
      </c>
      <c r="T650">
        <v>48</v>
      </c>
      <c r="U650">
        <v>0.5</v>
      </c>
      <c r="V650">
        <v>774.24</v>
      </c>
      <c r="W650">
        <v>0</v>
      </c>
      <c r="X650">
        <v>0</v>
      </c>
      <c r="Y650">
        <v>0</v>
      </c>
    </row>
    <row r="651" spans="1:25">
      <c r="A651" s="10">
        <v>45627</v>
      </c>
      <c r="B651" t="s">
        <v>76</v>
      </c>
      <c r="C651" t="s">
        <v>77</v>
      </c>
      <c r="D651" t="s">
        <v>78</v>
      </c>
      <c r="E651">
        <v>243</v>
      </c>
      <c r="F651" t="s">
        <v>440</v>
      </c>
      <c r="G651">
        <v>1599</v>
      </c>
      <c r="H651" t="s">
        <v>441</v>
      </c>
      <c r="I651">
        <v>5045</v>
      </c>
      <c r="J651" t="s">
        <v>442</v>
      </c>
      <c r="K651">
        <v>14172</v>
      </c>
      <c r="L651" t="s">
        <v>453</v>
      </c>
      <c r="M651">
        <v>0</v>
      </c>
      <c r="N651">
        <v>22</v>
      </c>
      <c r="O651" t="s">
        <v>83</v>
      </c>
      <c r="P651" t="s">
        <v>84</v>
      </c>
      <c r="Q651" t="s">
        <v>85</v>
      </c>
      <c r="R651">
        <v>365</v>
      </c>
      <c r="S651" t="s">
        <v>86</v>
      </c>
      <c r="T651">
        <v>24</v>
      </c>
      <c r="U651">
        <v>0.25</v>
      </c>
      <c r="V651">
        <v>387.12</v>
      </c>
      <c r="W651">
        <v>0</v>
      </c>
      <c r="X651">
        <v>0</v>
      </c>
      <c r="Y651">
        <v>0</v>
      </c>
    </row>
    <row r="652" spans="1:25">
      <c r="A652" s="10">
        <v>45627</v>
      </c>
      <c r="B652" t="s">
        <v>76</v>
      </c>
      <c r="C652" t="s">
        <v>77</v>
      </c>
      <c r="D652" t="s">
        <v>78</v>
      </c>
      <c r="E652">
        <v>243</v>
      </c>
      <c r="F652" t="s">
        <v>440</v>
      </c>
      <c r="G652">
        <v>1599</v>
      </c>
      <c r="H652" t="s">
        <v>441</v>
      </c>
      <c r="I652">
        <v>5045</v>
      </c>
      <c r="J652" t="s">
        <v>442</v>
      </c>
      <c r="K652">
        <v>278983</v>
      </c>
      <c r="L652" t="s">
        <v>454</v>
      </c>
      <c r="M652">
        <v>0</v>
      </c>
      <c r="N652">
        <v>21</v>
      </c>
      <c r="O652" t="s">
        <v>83</v>
      </c>
      <c r="P652" t="s">
        <v>98</v>
      </c>
      <c r="Q652" t="s">
        <v>99</v>
      </c>
      <c r="R652">
        <v>383</v>
      </c>
      <c r="S652" t="s">
        <v>142</v>
      </c>
      <c r="T652">
        <v>2</v>
      </c>
      <c r="U652">
        <v>0.33333333300000001</v>
      </c>
      <c r="V652">
        <v>100.08</v>
      </c>
      <c r="W652">
        <v>0</v>
      </c>
      <c r="X652">
        <v>0</v>
      </c>
      <c r="Y652">
        <v>0</v>
      </c>
    </row>
    <row r="653" spans="1:25">
      <c r="A653" s="10">
        <v>45627</v>
      </c>
      <c r="B653" t="s">
        <v>76</v>
      </c>
      <c r="C653" t="s">
        <v>77</v>
      </c>
      <c r="D653" t="s">
        <v>78</v>
      </c>
      <c r="E653">
        <v>243</v>
      </c>
      <c r="F653" t="s">
        <v>440</v>
      </c>
      <c r="G653">
        <v>1599</v>
      </c>
      <c r="H653" t="s">
        <v>441</v>
      </c>
      <c r="I653">
        <v>5045</v>
      </c>
      <c r="J653" t="s">
        <v>442</v>
      </c>
      <c r="K653">
        <v>278983</v>
      </c>
      <c r="L653" t="s">
        <v>454</v>
      </c>
      <c r="M653">
        <v>0</v>
      </c>
      <c r="N653">
        <v>21</v>
      </c>
      <c r="O653" t="s">
        <v>83</v>
      </c>
      <c r="P653" t="s">
        <v>98</v>
      </c>
      <c r="Q653" t="s">
        <v>99</v>
      </c>
      <c r="R653">
        <v>382</v>
      </c>
      <c r="S653" t="s">
        <v>312</v>
      </c>
      <c r="T653">
        <v>2</v>
      </c>
      <c r="U653">
        <v>0.33333333300000001</v>
      </c>
      <c r="V653">
        <v>100.08</v>
      </c>
      <c r="W653">
        <v>0</v>
      </c>
      <c r="X653">
        <v>0</v>
      </c>
      <c r="Y653">
        <v>0</v>
      </c>
    </row>
    <row r="654" spans="1:25">
      <c r="A654" s="10">
        <v>45627</v>
      </c>
      <c r="B654" t="s">
        <v>76</v>
      </c>
      <c r="C654" t="s">
        <v>77</v>
      </c>
      <c r="D654" t="s">
        <v>78</v>
      </c>
      <c r="E654">
        <v>243</v>
      </c>
      <c r="F654" t="s">
        <v>440</v>
      </c>
      <c r="G654">
        <v>1599</v>
      </c>
      <c r="H654" t="s">
        <v>441</v>
      </c>
      <c r="I654">
        <v>5045</v>
      </c>
      <c r="J654" t="s">
        <v>442</v>
      </c>
      <c r="K654">
        <v>14611</v>
      </c>
      <c r="L654" t="s">
        <v>455</v>
      </c>
      <c r="M654">
        <v>0</v>
      </c>
      <c r="N654">
        <v>4</v>
      </c>
      <c r="O654" t="s">
        <v>83</v>
      </c>
      <c r="P654" t="s">
        <v>84</v>
      </c>
      <c r="Q654" t="s">
        <v>85</v>
      </c>
      <c r="R654">
        <v>365</v>
      </c>
      <c r="S654" t="s">
        <v>86</v>
      </c>
      <c r="T654">
        <v>12</v>
      </c>
      <c r="U654">
        <v>0.125</v>
      </c>
      <c r="V654">
        <v>193.56</v>
      </c>
      <c r="W654">
        <v>0</v>
      </c>
      <c r="X654">
        <v>0</v>
      </c>
      <c r="Y654">
        <v>0</v>
      </c>
    </row>
    <row r="655" spans="1:25">
      <c r="A655" s="10">
        <v>45627</v>
      </c>
      <c r="B655" t="s">
        <v>76</v>
      </c>
      <c r="C655" t="s">
        <v>77</v>
      </c>
      <c r="D655" t="s">
        <v>78</v>
      </c>
      <c r="E655">
        <v>243</v>
      </c>
      <c r="F655" t="s">
        <v>440</v>
      </c>
      <c r="G655">
        <v>1599</v>
      </c>
      <c r="H655" t="s">
        <v>441</v>
      </c>
      <c r="I655">
        <v>5045</v>
      </c>
      <c r="J655" t="s">
        <v>442</v>
      </c>
      <c r="K655">
        <v>279592</v>
      </c>
      <c r="L655" t="s">
        <v>456</v>
      </c>
      <c r="M655">
        <v>0</v>
      </c>
      <c r="N655">
        <v>4</v>
      </c>
      <c r="O655" t="s">
        <v>83</v>
      </c>
      <c r="P655" t="s">
        <v>84</v>
      </c>
      <c r="Q655" t="s">
        <v>236</v>
      </c>
      <c r="R655">
        <v>311</v>
      </c>
      <c r="S655" t="s">
        <v>237</v>
      </c>
      <c r="T655">
        <v>12</v>
      </c>
      <c r="U655">
        <v>0.125</v>
      </c>
      <c r="V655">
        <v>96</v>
      </c>
      <c r="W655">
        <v>0</v>
      </c>
      <c r="X655">
        <v>0</v>
      </c>
      <c r="Y655">
        <v>0</v>
      </c>
    </row>
    <row r="656" spans="1:25">
      <c r="A656" s="10">
        <v>45627</v>
      </c>
      <c r="B656" t="s">
        <v>76</v>
      </c>
      <c r="C656" t="s">
        <v>77</v>
      </c>
      <c r="D656" t="s">
        <v>78</v>
      </c>
      <c r="E656">
        <v>243</v>
      </c>
      <c r="F656" t="s">
        <v>440</v>
      </c>
      <c r="G656">
        <v>1599</v>
      </c>
      <c r="H656" t="s">
        <v>441</v>
      </c>
      <c r="I656">
        <v>5045</v>
      </c>
      <c r="J656" t="s">
        <v>442</v>
      </c>
      <c r="K656">
        <v>279592</v>
      </c>
      <c r="L656" t="s">
        <v>456</v>
      </c>
      <c r="M656">
        <v>0</v>
      </c>
      <c r="N656">
        <v>4</v>
      </c>
      <c r="O656" t="s">
        <v>83</v>
      </c>
      <c r="P656" t="s">
        <v>84</v>
      </c>
      <c r="Q656" t="s">
        <v>446</v>
      </c>
      <c r="R656">
        <v>313</v>
      </c>
      <c r="S656" t="s">
        <v>447</v>
      </c>
      <c r="T656">
        <v>12</v>
      </c>
      <c r="U656">
        <v>0.125</v>
      </c>
      <c r="V656">
        <v>193.56</v>
      </c>
      <c r="W656">
        <v>0</v>
      </c>
      <c r="X656">
        <v>0</v>
      </c>
      <c r="Y656">
        <v>0</v>
      </c>
    </row>
    <row r="657" spans="1:25">
      <c r="A657" s="10">
        <v>45627</v>
      </c>
      <c r="B657" t="s">
        <v>76</v>
      </c>
      <c r="C657" t="s">
        <v>77</v>
      </c>
      <c r="D657" t="s">
        <v>78</v>
      </c>
      <c r="E657">
        <v>243</v>
      </c>
      <c r="F657" t="s">
        <v>440</v>
      </c>
      <c r="G657">
        <v>1599</v>
      </c>
      <c r="H657" t="s">
        <v>441</v>
      </c>
      <c r="I657">
        <v>5045</v>
      </c>
      <c r="J657" t="s">
        <v>442</v>
      </c>
      <c r="K657">
        <v>175744</v>
      </c>
      <c r="L657" t="s">
        <v>457</v>
      </c>
      <c r="M657">
        <v>0</v>
      </c>
      <c r="N657">
        <v>22</v>
      </c>
      <c r="O657" t="s">
        <v>83</v>
      </c>
      <c r="P657" t="s">
        <v>91</v>
      </c>
      <c r="Q657" t="s">
        <v>125</v>
      </c>
      <c r="R657">
        <v>285</v>
      </c>
      <c r="S657" t="s">
        <v>126</v>
      </c>
      <c r="T657">
        <v>2</v>
      </c>
      <c r="U657">
        <v>8.3333332999999996E-2</v>
      </c>
      <c r="V657">
        <v>830</v>
      </c>
      <c r="W657">
        <v>0</v>
      </c>
      <c r="X657">
        <v>0</v>
      </c>
      <c r="Y657">
        <v>0</v>
      </c>
    </row>
    <row r="658" spans="1:25">
      <c r="A658" s="10">
        <v>45627</v>
      </c>
      <c r="B658" t="s">
        <v>76</v>
      </c>
      <c r="C658" t="s">
        <v>77</v>
      </c>
      <c r="D658" t="s">
        <v>78</v>
      </c>
      <c r="E658">
        <v>243</v>
      </c>
      <c r="F658" t="s">
        <v>440</v>
      </c>
      <c r="G658">
        <v>1599</v>
      </c>
      <c r="H658" t="s">
        <v>441</v>
      </c>
      <c r="I658">
        <v>5045</v>
      </c>
      <c r="J658" t="s">
        <v>442</v>
      </c>
      <c r="K658">
        <v>175744</v>
      </c>
      <c r="L658" t="s">
        <v>457</v>
      </c>
      <c r="M658">
        <v>0</v>
      </c>
      <c r="N658">
        <v>22</v>
      </c>
      <c r="O658" t="s">
        <v>83</v>
      </c>
      <c r="P658" t="s">
        <v>91</v>
      </c>
      <c r="Q658" t="s">
        <v>92</v>
      </c>
      <c r="R658">
        <v>278</v>
      </c>
      <c r="S658" t="s">
        <v>167</v>
      </c>
      <c r="T658">
        <v>5</v>
      </c>
      <c r="U658">
        <v>8.3333332999999996E-2</v>
      </c>
      <c r="V658">
        <v>700</v>
      </c>
      <c r="W658">
        <v>0</v>
      </c>
      <c r="X658">
        <v>0</v>
      </c>
      <c r="Y658">
        <v>0</v>
      </c>
    </row>
    <row r="659" spans="1:25">
      <c r="A659" s="10">
        <v>45627</v>
      </c>
      <c r="B659" t="s">
        <v>76</v>
      </c>
      <c r="C659" t="s">
        <v>77</v>
      </c>
      <c r="D659" t="s">
        <v>78</v>
      </c>
      <c r="E659">
        <v>243</v>
      </c>
      <c r="F659" t="s">
        <v>440</v>
      </c>
      <c r="G659">
        <v>1599</v>
      </c>
      <c r="H659" t="s">
        <v>441</v>
      </c>
      <c r="I659">
        <v>5045</v>
      </c>
      <c r="J659" t="s">
        <v>442</v>
      </c>
      <c r="K659">
        <v>279594</v>
      </c>
      <c r="L659" t="s">
        <v>458</v>
      </c>
      <c r="M659">
        <v>0</v>
      </c>
      <c r="N659">
        <v>4</v>
      </c>
      <c r="O659" t="s">
        <v>83</v>
      </c>
      <c r="P659" t="s">
        <v>98</v>
      </c>
      <c r="Q659" t="s">
        <v>99</v>
      </c>
      <c r="R659">
        <v>51</v>
      </c>
      <c r="S659" t="s">
        <v>100</v>
      </c>
      <c r="T659">
        <v>1</v>
      </c>
      <c r="U659">
        <v>0.125</v>
      </c>
      <c r="V659">
        <v>75</v>
      </c>
      <c r="W659">
        <v>0</v>
      </c>
      <c r="X659">
        <v>0</v>
      </c>
      <c r="Y659">
        <v>0</v>
      </c>
    </row>
    <row r="660" spans="1:25">
      <c r="A660" s="10">
        <v>45627</v>
      </c>
      <c r="B660" t="s">
        <v>76</v>
      </c>
      <c r="C660" t="s">
        <v>77</v>
      </c>
      <c r="D660" t="s">
        <v>78</v>
      </c>
      <c r="E660">
        <v>243</v>
      </c>
      <c r="F660" t="s">
        <v>440</v>
      </c>
      <c r="G660">
        <v>1599</v>
      </c>
      <c r="H660" t="s">
        <v>441</v>
      </c>
      <c r="I660">
        <v>5045</v>
      </c>
      <c r="J660" t="s">
        <v>442</v>
      </c>
      <c r="K660">
        <v>279594</v>
      </c>
      <c r="L660" t="s">
        <v>458</v>
      </c>
      <c r="M660">
        <v>0</v>
      </c>
      <c r="N660">
        <v>4</v>
      </c>
      <c r="O660" t="s">
        <v>83</v>
      </c>
      <c r="P660" t="s">
        <v>98</v>
      </c>
      <c r="Q660" t="s">
        <v>99</v>
      </c>
      <c r="R660">
        <v>53</v>
      </c>
      <c r="S660" t="s">
        <v>102</v>
      </c>
      <c r="T660">
        <v>1</v>
      </c>
      <c r="U660">
        <v>0.125</v>
      </c>
      <c r="V660">
        <v>75</v>
      </c>
      <c r="W660">
        <v>0</v>
      </c>
      <c r="X660">
        <v>0</v>
      </c>
      <c r="Y660">
        <v>0</v>
      </c>
    </row>
    <row r="661" spans="1:25">
      <c r="A661" s="10">
        <v>45627</v>
      </c>
      <c r="B661" t="s">
        <v>76</v>
      </c>
      <c r="C661" t="s">
        <v>77</v>
      </c>
      <c r="D661" t="s">
        <v>78</v>
      </c>
      <c r="E661">
        <v>243</v>
      </c>
      <c r="F661" t="s">
        <v>440</v>
      </c>
      <c r="G661">
        <v>1599</v>
      </c>
      <c r="H661" t="s">
        <v>441</v>
      </c>
      <c r="I661">
        <v>5045</v>
      </c>
      <c r="J661" t="s">
        <v>442</v>
      </c>
      <c r="K661">
        <v>279541</v>
      </c>
      <c r="L661" t="s">
        <v>459</v>
      </c>
      <c r="M661">
        <v>0</v>
      </c>
      <c r="N661">
        <v>4</v>
      </c>
      <c r="O661" t="s">
        <v>83</v>
      </c>
      <c r="P661" t="s">
        <v>98</v>
      </c>
      <c r="Q661" t="s">
        <v>99</v>
      </c>
      <c r="R661">
        <v>53</v>
      </c>
      <c r="S661" t="s">
        <v>102</v>
      </c>
      <c r="T661">
        <v>1</v>
      </c>
      <c r="U661">
        <v>0.125</v>
      </c>
      <c r="V661">
        <v>75</v>
      </c>
      <c r="W661">
        <v>0</v>
      </c>
      <c r="X661">
        <v>0</v>
      </c>
      <c r="Y661">
        <v>0</v>
      </c>
    </row>
    <row r="662" spans="1:25">
      <c r="A662" s="10">
        <v>45627</v>
      </c>
      <c r="B662" t="s">
        <v>76</v>
      </c>
      <c r="C662" t="s">
        <v>77</v>
      </c>
      <c r="D662" t="s">
        <v>78</v>
      </c>
      <c r="E662">
        <v>243</v>
      </c>
      <c r="F662" t="s">
        <v>440</v>
      </c>
      <c r="G662">
        <v>1599</v>
      </c>
      <c r="H662" t="s">
        <v>441</v>
      </c>
      <c r="I662">
        <v>5045</v>
      </c>
      <c r="J662" t="s">
        <v>442</v>
      </c>
      <c r="K662">
        <v>279541</v>
      </c>
      <c r="L662" t="s">
        <v>459</v>
      </c>
      <c r="M662">
        <v>0</v>
      </c>
      <c r="N662">
        <v>4</v>
      </c>
      <c r="O662" t="s">
        <v>83</v>
      </c>
      <c r="P662" t="s">
        <v>98</v>
      </c>
      <c r="Q662" t="s">
        <v>99</v>
      </c>
      <c r="R662">
        <v>303</v>
      </c>
      <c r="S662" t="s">
        <v>136</v>
      </c>
      <c r="T662">
        <v>1</v>
      </c>
      <c r="U662">
        <v>0.16666666699999999</v>
      </c>
      <c r="V662">
        <v>160</v>
      </c>
      <c r="W662">
        <v>0</v>
      </c>
      <c r="X662">
        <v>0</v>
      </c>
      <c r="Y662">
        <v>0</v>
      </c>
    </row>
    <row r="663" spans="1:25">
      <c r="A663" s="10">
        <v>45627</v>
      </c>
      <c r="B663" t="s">
        <v>76</v>
      </c>
      <c r="C663" t="s">
        <v>77</v>
      </c>
      <c r="D663" t="s">
        <v>78</v>
      </c>
      <c r="E663">
        <v>243</v>
      </c>
      <c r="F663" t="s">
        <v>440</v>
      </c>
      <c r="G663">
        <v>1599</v>
      </c>
      <c r="H663" t="s">
        <v>441</v>
      </c>
      <c r="I663">
        <v>5045</v>
      </c>
      <c r="J663" t="s">
        <v>442</v>
      </c>
      <c r="K663">
        <v>175770</v>
      </c>
      <c r="L663" t="s">
        <v>460</v>
      </c>
      <c r="M663">
        <v>0</v>
      </c>
      <c r="N663">
        <v>4</v>
      </c>
      <c r="O663" t="s">
        <v>83</v>
      </c>
      <c r="P663" t="s">
        <v>98</v>
      </c>
      <c r="Q663" t="s">
        <v>99</v>
      </c>
      <c r="R663">
        <v>51</v>
      </c>
      <c r="S663" t="s">
        <v>100</v>
      </c>
      <c r="T663">
        <v>1</v>
      </c>
      <c r="U663">
        <v>0.125</v>
      </c>
      <c r="V663">
        <v>75</v>
      </c>
      <c r="W663">
        <v>0</v>
      </c>
      <c r="X663">
        <v>0</v>
      </c>
      <c r="Y663">
        <v>0</v>
      </c>
    </row>
    <row r="664" spans="1:25">
      <c r="A664" s="10">
        <v>45627</v>
      </c>
      <c r="B664" t="s">
        <v>76</v>
      </c>
      <c r="C664" t="s">
        <v>77</v>
      </c>
      <c r="D664" t="s">
        <v>78</v>
      </c>
      <c r="E664">
        <v>243</v>
      </c>
      <c r="F664" t="s">
        <v>440</v>
      </c>
      <c r="G664">
        <v>1599</v>
      </c>
      <c r="H664" t="s">
        <v>441</v>
      </c>
      <c r="I664">
        <v>5045</v>
      </c>
      <c r="J664" t="s">
        <v>442</v>
      </c>
      <c r="K664">
        <v>175770</v>
      </c>
      <c r="L664" t="s">
        <v>460</v>
      </c>
      <c r="M664">
        <v>0</v>
      </c>
      <c r="N664">
        <v>4</v>
      </c>
      <c r="O664" t="s">
        <v>83</v>
      </c>
      <c r="P664" t="s">
        <v>98</v>
      </c>
      <c r="Q664" t="s">
        <v>99</v>
      </c>
      <c r="R664">
        <v>53</v>
      </c>
      <c r="S664" t="s">
        <v>102</v>
      </c>
      <c r="T664">
        <v>1</v>
      </c>
      <c r="U664">
        <v>0.125</v>
      </c>
      <c r="V664">
        <v>75</v>
      </c>
      <c r="W664">
        <v>0</v>
      </c>
      <c r="X664">
        <v>0</v>
      </c>
      <c r="Y664">
        <v>0</v>
      </c>
    </row>
    <row r="665" spans="1:25">
      <c r="A665" s="10">
        <v>45627</v>
      </c>
      <c r="B665" t="s">
        <v>76</v>
      </c>
      <c r="C665" t="s">
        <v>77</v>
      </c>
      <c r="D665" t="s">
        <v>78</v>
      </c>
      <c r="E665">
        <v>243</v>
      </c>
      <c r="F665" t="s">
        <v>440</v>
      </c>
      <c r="G665">
        <v>1599</v>
      </c>
      <c r="H665" t="s">
        <v>441</v>
      </c>
      <c r="I665">
        <v>5045</v>
      </c>
      <c r="J665" t="s">
        <v>442</v>
      </c>
      <c r="K665">
        <v>175767</v>
      </c>
      <c r="L665" t="s">
        <v>461</v>
      </c>
      <c r="M665">
        <v>0</v>
      </c>
      <c r="N665">
        <v>4</v>
      </c>
      <c r="O665" t="s">
        <v>83</v>
      </c>
      <c r="P665" t="s">
        <v>84</v>
      </c>
      <c r="Q665" t="s">
        <v>85</v>
      </c>
      <c r="R665">
        <v>365</v>
      </c>
      <c r="S665" t="s">
        <v>86</v>
      </c>
      <c r="T665">
        <v>12</v>
      </c>
      <c r="U665">
        <v>0.125</v>
      </c>
      <c r="V665">
        <v>193.56</v>
      </c>
      <c r="W665">
        <v>0</v>
      </c>
      <c r="X665">
        <v>0</v>
      </c>
      <c r="Y665">
        <v>0</v>
      </c>
    </row>
    <row r="666" spans="1:25">
      <c r="A666" s="10">
        <v>45627</v>
      </c>
      <c r="B666" t="s">
        <v>76</v>
      </c>
      <c r="C666" t="s">
        <v>77</v>
      </c>
      <c r="D666" t="s">
        <v>78</v>
      </c>
      <c r="E666">
        <v>243</v>
      </c>
      <c r="F666" t="s">
        <v>440</v>
      </c>
      <c r="G666">
        <v>1599</v>
      </c>
      <c r="H666" t="s">
        <v>441</v>
      </c>
      <c r="I666">
        <v>5045</v>
      </c>
      <c r="J666" t="s">
        <v>442</v>
      </c>
      <c r="K666">
        <v>175767</v>
      </c>
      <c r="L666" t="s">
        <v>461</v>
      </c>
      <c r="M666">
        <v>0</v>
      </c>
      <c r="N666">
        <v>4</v>
      </c>
      <c r="O666" t="s">
        <v>83</v>
      </c>
      <c r="P666" t="s">
        <v>84</v>
      </c>
      <c r="Q666" t="s">
        <v>236</v>
      </c>
      <c r="R666">
        <v>311</v>
      </c>
      <c r="S666" t="s">
        <v>237</v>
      </c>
      <c r="T666">
        <v>12</v>
      </c>
      <c r="U666">
        <v>0.125</v>
      </c>
      <c r="V666">
        <v>96</v>
      </c>
      <c r="W666">
        <v>0</v>
      </c>
      <c r="X666">
        <v>0</v>
      </c>
      <c r="Y666">
        <v>0</v>
      </c>
    </row>
    <row r="667" spans="1:25">
      <c r="A667" s="10">
        <v>45627</v>
      </c>
      <c r="B667" t="s">
        <v>76</v>
      </c>
      <c r="C667" t="s">
        <v>77</v>
      </c>
      <c r="D667" t="s">
        <v>78</v>
      </c>
      <c r="E667">
        <v>243</v>
      </c>
      <c r="F667" t="s">
        <v>440</v>
      </c>
      <c r="G667">
        <v>1599</v>
      </c>
      <c r="H667" t="s">
        <v>441</v>
      </c>
      <c r="I667">
        <v>5045</v>
      </c>
      <c r="J667" t="s">
        <v>442</v>
      </c>
      <c r="K667">
        <v>14699</v>
      </c>
      <c r="L667" t="s">
        <v>462</v>
      </c>
      <c r="M667">
        <v>0</v>
      </c>
      <c r="N667">
        <v>22</v>
      </c>
      <c r="O667" t="s">
        <v>83</v>
      </c>
      <c r="P667" t="s">
        <v>109</v>
      </c>
      <c r="Q667" t="s">
        <v>109</v>
      </c>
      <c r="R667">
        <v>461</v>
      </c>
      <c r="S667" t="s">
        <v>110</v>
      </c>
      <c r="T667">
        <v>0</v>
      </c>
      <c r="U667">
        <v>0</v>
      </c>
      <c r="V667">
        <v>0</v>
      </c>
      <c r="W667">
        <v>0</v>
      </c>
      <c r="X667">
        <v>0</v>
      </c>
      <c r="Y667">
        <v>0</v>
      </c>
    </row>
    <row r="668" spans="1:25">
      <c r="A668" s="10">
        <v>45627</v>
      </c>
      <c r="B668" t="s">
        <v>76</v>
      </c>
      <c r="C668" t="s">
        <v>77</v>
      </c>
      <c r="D668" t="s">
        <v>78</v>
      </c>
      <c r="E668">
        <v>243</v>
      </c>
      <c r="F668" t="s">
        <v>440</v>
      </c>
      <c r="G668">
        <v>1599</v>
      </c>
      <c r="H668" t="s">
        <v>441</v>
      </c>
      <c r="I668">
        <v>5045</v>
      </c>
      <c r="J668" t="s">
        <v>442</v>
      </c>
      <c r="K668">
        <v>14699</v>
      </c>
      <c r="L668" t="s">
        <v>462</v>
      </c>
      <c r="M668">
        <v>0</v>
      </c>
      <c r="N668">
        <v>22</v>
      </c>
      <c r="O668" t="s">
        <v>83</v>
      </c>
      <c r="P668" t="s">
        <v>91</v>
      </c>
      <c r="Q668" t="s">
        <v>92</v>
      </c>
      <c r="R668">
        <v>277</v>
      </c>
      <c r="S668" t="s">
        <v>93</v>
      </c>
      <c r="T668">
        <v>12</v>
      </c>
      <c r="U668">
        <v>0.5</v>
      </c>
      <c r="V668">
        <v>4080</v>
      </c>
      <c r="W668">
        <v>0</v>
      </c>
      <c r="X668">
        <v>0</v>
      </c>
      <c r="Y668">
        <v>0</v>
      </c>
    </row>
    <row r="669" spans="1:25">
      <c r="A669" s="10">
        <v>45627</v>
      </c>
      <c r="B669" t="s">
        <v>76</v>
      </c>
      <c r="C669" t="s">
        <v>77</v>
      </c>
      <c r="D669" t="s">
        <v>78</v>
      </c>
      <c r="E669">
        <v>243</v>
      </c>
      <c r="F669" t="s">
        <v>440</v>
      </c>
      <c r="G669">
        <v>1599</v>
      </c>
      <c r="H669" t="s">
        <v>441</v>
      </c>
      <c r="I669">
        <v>5045</v>
      </c>
      <c r="J669" t="s">
        <v>442</v>
      </c>
      <c r="K669">
        <v>279312</v>
      </c>
      <c r="L669" t="s">
        <v>463</v>
      </c>
      <c r="M669">
        <v>0</v>
      </c>
      <c r="N669">
        <v>4</v>
      </c>
      <c r="O669" t="s">
        <v>83</v>
      </c>
      <c r="P669" t="s">
        <v>84</v>
      </c>
      <c r="Q669" t="s">
        <v>88</v>
      </c>
      <c r="R669">
        <v>308</v>
      </c>
      <c r="S669" t="s">
        <v>121</v>
      </c>
      <c r="T669">
        <v>12</v>
      </c>
      <c r="U669">
        <v>0.125</v>
      </c>
      <c r="V669">
        <v>193.56</v>
      </c>
      <c r="W669">
        <v>0</v>
      </c>
      <c r="X669">
        <v>0</v>
      </c>
      <c r="Y669">
        <v>0</v>
      </c>
    </row>
    <row r="670" spans="1:25">
      <c r="A670" s="10">
        <v>45627</v>
      </c>
      <c r="B670" t="s">
        <v>76</v>
      </c>
      <c r="C670" t="s">
        <v>77</v>
      </c>
      <c r="D670" t="s">
        <v>78</v>
      </c>
      <c r="E670">
        <v>243</v>
      </c>
      <c r="F670" t="s">
        <v>440</v>
      </c>
      <c r="G670">
        <v>1599</v>
      </c>
      <c r="H670" t="s">
        <v>441</v>
      </c>
      <c r="I670">
        <v>5045</v>
      </c>
      <c r="J670" t="s">
        <v>442</v>
      </c>
      <c r="K670">
        <v>279312</v>
      </c>
      <c r="L670" t="s">
        <v>463</v>
      </c>
      <c r="M670">
        <v>0</v>
      </c>
      <c r="N670">
        <v>4</v>
      </c>
      <c r="O670" t="s">
        <v>83</v>
      </c>
      <c r="P670" t="s">
        <v>84</v>
      </c>
      <c r="Q670" t="s">
        <v>85</v>
      </c>
      <c r="R670">
        <v>365</v>
      </c>
      <c r="S670" t="s">
        <v>86</v>
      </c>
      <c r="T670">
        <v>12</v>
      </c>
      <c r="U670">
        <v>0.125</v>
      </c>
      <c r="V670">
        <v>193.56</v>
      </c>
      <c r="W670">
        <v>0</v>
      </c>
      <c r="X670">
        <v>0</v>
      </c>
      <c r="Y670">
        <v>0</v>
      </c>
    </row>
    <row r="671" spans="1:25">
      <c r="A671" s="10">
        <v>45627</v>
      </c>
      <c r="B671" t="s">
        <v>76</v>
      </c>
      <c r="C671" t="s">
        <v>77</v>
      </c>
      <c r="D671" t="s">
        <v>78</v>
      </c>
      <c r="E671">
        <v>243</v>
      </c>
      <c r="F671" t="s">
        <v>440</v>
      </c>
      <c r="G671">
        <v>1599</v>
      </c>
      <c r="H671" t="s">
        <v>441</v>
      </c>
      <c r="I671">
        <v>5045</v>
      </c>
      <c r="J671" t="s">
        <v>442</v>
      </c>
      <c r="K671">
        <v>14278</v>
      </c>
      <c r="L671" t="s">
        <v>464</v>
      </c>
      <c r="M671">
        <v>0</v>
      </c>
      <c r="N671">
        <v>4</v>
      </c>
      <c r="O671" t="s">
        <v>83</v>
      </c>
      <c r="P671" t="s">
        <v>84</v>
      </c>
      <c r="Q671" t="s">
        <v>88</v>
      </c>
      <c r="R671">
        <v>308</v>
      </c>
      <c r="S671" t="s">
        <v>121</v>
      </c>
      <c r="T671">
        <v>12</v>
      </c>
      <c r="U671">
        <v>0.125</v>
      </c>
      <c r="V671">
        <v>193.56</v>
      </c>
      <c r="W671">
        <v>0</v>
      </c>
      <c r="X671">
        <v>0</v>
      </c>
      <c r="Y671">
        <v>0</v>
      </c>
    </row>
    <row r="672" spans="1:25">
      <c r="A672" s="10">
        <v>45627</v>
      </c>
      <c r="B672" t="s">
        <v>76</v>
      </c>
      <c r="C672" t="s">
        <v>77</v>
      </c>
      <c r="D672" t="s">
        <v>78</v>
      </c>
      <c r="E672">
        <v>243</v>
      </c>
      <c r="F672" t="s">
        <v>440</v>
      </c>
      <c r="G672">
        <v>1599</v>
      </c>
      <c r="H672" t="s">
        <v>441</v>
      </c>
      <c r="I672">
        <v>5045</v>
      </c>
      <c r="J672" t="s">
        <v>442</v>
      </c>
      <c r="K672">
        <v>14278</v>
      </c>
      <c r="L672" t="s">
        <v>464</v>
      </c>
      <c r="M672">
        <v>0</v>
      </c>
      <c r="N672">
        <v>4</v>
      </c>
      <c r="O672" t="s">
        <v>83</v>
      </c>
      <c r="P672" t="s">
        <v>84</v>
      </c>
      <c r="Q672" t="s">
        <v>85</v>
      </c>
      <c r="R672">
        <v>365</v>
      </c>
      <c r="S672" t="s">
        <v>86</v>
      </c>
      <c r="T672">
        <v>12</v>
      </c>
      <c r="U672">
        <v>0.125</v>
      </c>
      <c r="V672">
        <v>193.56</v>
      </c>
      <c r="W672">
        <v>0</v>
      </c>
      <c r="X672">
        <v>0</v>
      </c>
      <c r="Y672">
        <v>0</v>
      </c>
    </row>
    <row r="673" spans="1:25">
      <c r="A673" s="10">
        <v>45627</v>
      </c>
      <c r="B673" t="s">
        <v>76</v>
      </c>
      <c r="C673" t="s">
        <v>77</v>
      </c>
      <c r="D673" t="s">
        <v>78</v>
      </c>
      <c r="E673">
        <v>243</v>
      </c>
      <c r="F673" t="s">
        <v>440</v>
      </c>
      <c r="G673">
        <v>1599</v>
      </c>
      <c r="H673" t="s">
        <v>441</v>
      </c>
      <c r="I673">
        <v>5045</v>
      </c>
      <c r="J673" t="s">
        <v>442</v>
      </c>
      <c r="K673">
        <v>279563</v>
      </c>
      <c r="L673" t="s">
        <v>465</v>
      </c>
      <c r="M673">
        <v>0</v>
      </c>
      <c r="N673">
        <v>22</v>
      </c>
      <c r="O673" t="s">
        <v>83</v>
      </c>
      <c r="P673" t="s">
        <v>84</v>
      </c>
      <c r="Q673" t="s">
        <v>88</v>
      </c>
      <c r="R673">
        <v>308</v>
      </c>
      <c r="S673" t="s">
        <v>121</v>
      </c>
      <c r="T673">
        <v>24</v>
      </c>
      <c r="U673">
        <v>0.25</v>
      </c>
      <c r="V673">
        <v>387.12</v>
      </c>
      <c r="W673">
        <v>0</v>
      </c>
      <c r="X673">
        <v>0</v>
      </c>
      <c r="Y673">
        <v>0</v>
      </c>
    </row>
    <row r="674" spans="1:25">
      <c r="A674" s="10">
        <v>45627</v>
      </c>
      <c r="B674" t="s">
        <v>76</v>
      </c>
      <c r="C674" t="s">
        <v>77</v>
      </c>
      <c r="D674" t="s">
        <v>78</v>
      </c>
      <c r="E674">
        <v>243</v>
      </c>
      <c r="F674" t="s">
        <v>440</v>
      </c>
      <c r="G674">
        <v>1599</v>
      </c>
      <c r="H674" t="s">
        <v>441</v>
      </c>
      <c r="I674">
        <v>5045</v>
      </c>
      <c r="J674" t="s">
        <v>442</v>
      </c>
      <c r="K674">
        <v>279563</v>
      </c>
      <c r="L674" t="s">
        <v>465</v>
      </c>
      <c r="M674">
        <v>0</v>
      </c>
      <c r="N674">
        <v>22</v>
      </c>
      <c r="O674" t="s">
        <v>83</v>
      </c>
      <c r="P674" t="s">
        <v>84</v>
      </c>
      <c r="Q674" t="s">
        <v>85</v>
      </c>
      <c r="R674">
        <v>365</v>
      </c>
      <c r="S674" t="s">
        <v>86</v>
      </c>
      <c r="T674">
        <v>24</v>
      </c>
      <c r="U674">
        <v>0.25</v>
      </c>
      <c r="V674">
        <v>387.12</v>
      </c>
      <c r="W674">
        <v>0</v>
      </c>
      <c r="X674">
        <v>0</v>
      </c>
      <c r="Y674">
        <v>0</v>
      </c>
    </row>
    <row r="675" spans="1:25">
      <c r="A675" s="10">
        <v>45627</v>
      </c>
      <c r="B675" t="s">
        <v>76</v>
      </c>
      <c r="C675" t="s">
        <v>77</v>
      </c>
      <c r="D675" t="s">
        <v>78</v>
      </c>
      <c r="E675">
        <v>243</v>
      </c>
      <c r="F675" t="s">
        <v>440</v>
      </c>
      <c r="G675">
        <v>1599</v>
      </c>
      <c r="H675" t="s">
        <v>441</v>
      </c>
      <c r="I675">
        <v>5045</v>
      </c>
      <c r="J675" t="s">
        <v>442</v>
      </c>
      <c r="K675">
        <v>279591</v>
      </c>
      <c r="L675" t="s">
        <v>466</v>
      </c>
      <c r="M675">
        <v>0</v>
      </c>
      <c r="N675">
        <v>4</v>
      </c>
      <c r="O675" t="s">
        <v>83</v>
      </c>
      <c r="P675" t="s">
        <v>84</v>
      </c>
      <c r="Q675" t="s">
        <v>88</v>
      </c>
      <c r="R675">
        <v>309</v>
      </c>
      <c r="S675" t="s">
        <v>89</v>
      </c>
      <c r="T675">
        <v>12</v>
      </c>
      <c r="U675">
        <v>0.125</v>
      </c>
      <c r="V675">
        <v>193.56</v>
      </c>
      <c r="W675">
        <v>0</v>
      </c>
      <c r="X675">
        <v>0</v>
      </c>
      <c r="Y675">
        <v>0</v>
      </c>
    </row>
    <row r="676" spans="1:25">
      <c r="A676" s="10">
        <v>45627</v>
      </c>
      <c r="B676" t="s">
        <v>76</v>
      </c>
      <c r="C676" t="s">
        <v>77</v>
      </c>
      <c r="D676" t="s">
        <v>78</v>
      </c>
      <c r="E676">
        <v>243</v>
      </c>
      <c r="F676" t="s">
        <v>440</v>
      </c>
      <c r="G676">
        <v>1599</v>
      </c>
      <c r="H676" t="s">
        <v>441</v>
      </c>
      <c r="I676">
        <v>5045</v>
      </c>
      <c r="J676" t="s">
        <v>442</v>
      </c>
      <c r="K676">
        <v>279591</v>
      </c>
      <c r="L676" t="s">
        <v>466</v>
      </c>
      <c r="M676">
        <v>0</v>
      </c>
      <c r="N676">
        <v>4</v>
      </c>
      <c r="O676" t="s">
        <v>83</v>
      </c>
      <c r="P676" t="s">
        <v>84</v>
      </c>
      <c r="Q676" t="s">
        <v>85</v>
      </c>
      <c r="R676">
        <v>316</v>
      </c>
      <c r="S676" t="s">
        <v>337</v>
      </c>
      <c r="T676">
        <v>12</v>
      </c>
      <c r="U676">
        <v>0.125</v>
      </c>
      <c r="V676">
        <v>193.56</v>
      </c>
      <c r="W676">
        <v>0</v>
      </c>
      <c r="X676">
        <v>0</v>
      </c>
      <c r="Y676">
        <v>0</v>
      </c>
    </row>
    <row r="677" spans="1:25">
      <c r="A677" s="10">
        <v>45627</v>
      </c>
      <c r="B677" t="s">
        <v>76</v>
      </c>
      <c r="C677" t="s">
        <v>77</v>
      </c>
      <c r="D677" t="s">
        <v>78</v>
      </c>
      <c r="E677">
        <v>243</v>
      </c>
      <c r="F677" t="s">
        <v>440</v>
      </c>
      <c r="G677">
        <v>1599</v>
      </c>
      <c r="H677" t="s">
        <v>441</v>
      </c>
      <c r="I677">
        <v>5045</v>
      </c>
      <c r="J677" t="s">
        <v>442</v>
      </c>
      <c r="K677">
        <v>175776</v>
      </c>
      <c r="L677" t="s">
        <v>467</v>
      </c>
      <c r="M677">
        <v>0</v>
      </c>
      <c r="N677">
        <v>4</v>
      </c>
      <c r="O677" t="s">
        <v>83</v>
      </c>
      <c r="P677" t="s">
        <v>84</v>
      </c>
      <c r="Q677" t="s">
        <v>88</v>
      </c>
      <c r="R677">
        <v>308</v>
      </c>
      <c r="S677" t="s">
        <v>121</v>
      </c>
      <c r="T677">
        <v>12</v>
      </c>
      <c r="U677">
        <v>0.125</v>
      </c>
      <c r="V677">
        <v>193.56</v>
      </c>
      <c r="W677">
        <v>0</v>
      </c>
      <c r="X677">
        <v>0</v>
      </c>
      <c r="Y677">
        <v>0</v>
      </c>
    </row>
    <row r="678" spans="1:25">
      <c r="A678" s="10">
        <v>45627</v>
      </c>
      <c r="B678" t="s">
        <v>76</v>
      </c>
      <c r="C678" t="s">
        <v>77</v>
      </c>
      <c r="D678" t="s">
        <v>78</v>
      </c>
      <c r="E678">
        <v>243</v>
      </c>
      <c r="F678" t="s">
        <v>440</v>
      </c>
      <c r="G678">
        <v>1599</v>
      </c>
      <c r="H678" t="s">
        <v>441</v>
      </c>
      <c r="I678">
        <v>5045</v>
      </c>
      <c r="J678" t="s">
        <v>442</v>
      </c>
      <c r="K678">
        <v>175776</v>
      </c>
      <c r="L678" t="s">
        <v>467</v>
      </c>
      <c r="M678">
        <v>0</v>
      </c>
      <c r="N678">
        <v>4</v>
      </c>
      <c r="O678" t="s">
        <v>83</v>
      </c>
      <c r="P678" t="s">
        <v>84</v>
      </c>
      <c r="Q678" t="s">
        <v>85</v>
      </c>
      <c r="R678">
        <v>365</v>
      </c>
      <c r="S678" t="s">
        <v>86</v>
      </c>
      <c r="T678">
        <v>12</v>
      </c>
      <c r="U678">
        <v>0.125</v>
      </c>
      <c r="V678">
        <v>193.56</v>
      </c>
      <c r="W678">
        <v>0</v>
      </c>
      <c r="X678">
        <v>0</v>
      </c>
      <c r="Y678">
        <v>0</v>
      </c>
    </row>
    <row r="679" spans="1:25">
      <c r="A679" s="10">
        <v>45627</v>
      </c>
      <c r="B679" t="s">
        <v>76</v>
      </c>
      <c r="C679" t="s">
        <v>77</v>
      </c>
      <c r="D679" t="s">
        <v>78</v>
      </c>
      <c r="E679">
        <v>243</v>
      </c>
      <c r="F679" t="s">
        <v>440</v>
      </c>
      <c r="G679">
        <v>1599</v>
      </c>
      <c r="H679" t="s">
        <v>441</v>
      </c>
      <c r="I679">
        <v>5045</v>
      </c>
      <c r="J679" t="s">
        <v>442</v>
      </c>
      <c r="K679">
        <v>279566</v>
      </c>
      <c r="L679" t="s">
        <v>468</v>
      </c>
      <c r="M679">
        <v>0</v>
      </c>
      <c r="N679">
        <v>4</v>
      </c>
      <c r="O679" t="s">
        <v>83</v>
      </c>
      <c r="P679" t="s">
        <v>84</v>
      </c>
      <c r="Q679" t="s">
        <v>88</v>
      </c>
      <c r="R679">
        <v>309</v>
      </c>
      <c r="S679" t="s">
        <v>89</v>
      </c>
      <c r="T679">
        <v>12</v>
      </c>
      <c r="U679">
        <v>0.125</v>
      </c>
      <c r="V679">
        <v>193.56</v>
      </c>
      <c r="W679">
        <v>0</v>
      </c>
      <c r="X679">
        <v>0</v>
      </c>
      <c r="Y679">
        <v>0</v>
      </c>
    </row>
    <row r="680" spans="1:25">
      <c r="A680" s="10">
        <v>45627</v>
      </c>
      <c r="B680" t="s">
        <v>76</v>
      </c>
      <c r="C680" t="s">
        <v>77</v>
      </c>
      <c r="D680" t="s">
        <v>78</v>
      </c>
      <c r="E680">
        <v>243</v>
      </c>
      <c r="F680" t="s">
        <v>440</v>
      </c>
      <c r="G680">
        <v>1599</v>
      </c>
      <c r="H680" t="s">
        <v>441</v>
      </c>
      <c r="I680">
        <v>5045</v>
      </c>
      <c r="J680" t="s">
        <v>442</v>
      </c>
      <c r="K680">
        <v>279566</v>
      </c>
      <c r="L680" t="s">
        <v>468</v>
      </c>
      <c r="M680">
        <v>0</v>
      </c>
      <c r="N680">
        <v>4</v>
      </c>
      <c r="O680" t="s">
        <v>83</v>
      </c>
      <c r="P680" t="s">
        <v>84</v>
      </c>
      <c r="Q680" t="s">
        <v>85</v>
      </c>
      <c r="R680">
        <v>316</v>
      </c>
      <c r="S680" t="s">
        <v>337</v>
      </c>
      <c r="T680">
        <v>12</v>
      </c>
      <c r="U680">
        <v>0.125</v>
      </c>
      <c r="V680">
        <v>193.56</v>
      </c>
      <c r="W680">
        <v>0</v>
      </c>
      <c r="X680">
        <v>0</v>
      </c>
      <c r="Y680">
        <v>0</v>
      </c>
    </row>
    <row r="681" spans="1:25">
      <c r="A681" s="10">
        <v>45627</v>
      </c>
      <c r="B681" t="s">
        <v>76</v>
      </c>
      <c r="C681" t="s">
        <v>77</v>
      </c>
      <c r="D681" t="s">
        <v>78</v>
      </c>
      <c r="E681">
        <v>243</v>
      </c>
      <c r="F681" t="s">
        <v>440</v>
      </c>
      <c r="G681">
        <v>1599</v>
      </c>
      <c r="H681" t="s">
        <v>441</v>
      </c>
      <c r="I681">
        <v>5045</v>
      </c>
      <c r="J681" t="s">
        <v>442</v>
      </c>
      <c r="K681">
        <v>279569</v>
      </c>
      <c r="L681" t="s">
        <v>469</v>
      </c>
      <c r="M681">
        <v>0</v>
      </c>
      <c r="N681">
        <v>4</v>
      </c>
      <c r="O681" t="s">
        <v>83</v>
      </c>
      <c r="P681" t="s">
        <v>84</v>
      </c>
      <c r="Q681" t="s">
        <v>88</v>
      </c>
      <c r="R681">
        <v>308</v>
      </c>
      <c r="S681" t="s">
        <v>121</v>
      </c>
      <c r="T681">
        <v>12</v>
      </c>
      <c r="U681">
        <v>0.125</v>
      </c>
      <c r="V681">
        <v>193.56</v>
      </c>
      <c r="W681">
        <v>0</v>
      </c>
      <c r="X681">
        <v>0</v>
      </c>
      <c r="Y681">
        <v>0</v>
      </c>
    </row>
    <row r="682" spans="1:25">
      <c r="A682" s="10">
        <v>45627</v>
      </c>
      <c r="B682" t="s">
        <v>76</v>
      </c>
      <c r="C682" t="s">
        <v>77</v>
      </c>
      <c r="D682" t="s">
        <v>78</v>
      </c>
      <c r="E682">
        <v>243</v>
      </c>
      <c r="F682" t="s">
        <v>440</v>
      </c>
      <c r="G682">
        <v>1599</v>
      </c>
      <c r="H682" t="s">
        <v>441</v>
      </c>
      <c r="I682">
        <v>5045</v>
      </c>
      <c r="J682" t="s">
        <v>442</v>
      </c>
      <c r="K682">
        <v>279569</v>
      </c>
      <c r="L682" t="s">
        <v>469</v>
      </c>
      <c r="M682">
        <v>0</v>
      </c>
      <c r="N682">
        <v>4</v>
      </c>
      <c r="O682" t="s">
        <v>83</v>
      </c>
      <c r="P682" t="s">
        <v>84</v>
      </c>
      <c r="Q682" t="s">
        <v>85</v>
      </c>
      <c r="R682">
        <v>365</v>
      </c>
      <c r="S682" t="s">
        <v>86</v>
      </c>
      <c r="T682">
        <v>12</v>
      </c>
      <c r="U682">
        <v>0.125</v>
      </c>
      <c r="V682">
        <v>193.56</v>
      </c>
      <c r="W682">
        <v>0</v>
      </c>
      <c r="X682">
        <v>0</v>
      </c>
      <c r="Y682">
        <v>0</v>
      </c>
    </row>
    <row r="683" spans="1:25">
      <c r="A683" s="10">
        <v>45627</v>
      </c>
      <c r="B683" t="s">
        <v>76</v>
      </c>
      <c r="C683" t="s">
        <v>77</v>
      </c>
      <c r="D683" t="s">
        <v>78</v>
      </c>
      <c r="E683">
        <v>243</v>
      </c>
      <c r="F683" t="s">
        <v>440</v>
      </c>
      <c r="G683">
        <v>1599</v>
      </c>
      <c r="H683" t="s">
        <v>441</v>
      </c>
      <c r="I683">
        <v>5045</v>
      </c>
      <c r="J683" t="s">
        <v>442</v>
      </c>
      <c r="K683">
        <v>279587</v>
      </c>
      <c r="L683" t="s">
        <v>470</v>
      </c>
      <c r="M683">
        <v>0</v>
      </c>
      <c r="N683">
        <v>4</v>
      </c>
      <c r="O683" t="s">
        <v>83</v>
      </c>
      <c r="P683" t="s">
        <v>84</v>
      </c>
      <c r="Q683" t="s">
        <v>88</v>
      </c>
      <c r="R683">
        <v>308</v>
      </c>
      <c r="S683" t="s">
        <v>121</v>
      </c>
      <c r="T683">
        <v>12</v>
      </c>
      <c r="U683">
        <v>0.125</v>
      </c>
      <c r="V683">
        <v>193.56</v>
      </c>
      <c r="W683">
        <v>0</v>
      </c>
      <c r="X683">
        <v>0</v>
      </c>
      <c r="Y683">
        <v>0</v>
      </c>
    </row>
    <row r="684" spans="1:25">
      <c r="A684" s="10">
        <v>45627</v>
      </c>
      <c r="B684" t="s">
        <v>76</v>
      </c>
      <c r="C684" t="s">
        <v>77</v>
      </c>
      <c r="D684" t="s">
        <v>78</v>
      </c>
      <c r="E684">
        <v>243</v>
      </c>
      <c r="F684" t="s">
        <v>440</v>
      </c>
      <c r="G684">
        <v>1599</v>
      </c>
      <c r="H684" t="s">
        <v>441</v>
      </c>
      <c r="I684">
        <v>5045</v>
      </c>
      <c r="J684" t="s">
        <v>442</v>
      </c>
      <c r="K684">
        <v>279587</v>
      </c>
      <c r="L684" t="s">
        <v>470</v>
      </c>
      <c r="M684">
        <v>0</v>
      </c>
      <c r="N684">
        <v>4</v>
      </c>
      <c r="O684" t="s">
        <v>83</v>
      </c>
      <c r="P684" t="s">
        <v>84</v>
      </c>
      <c r="Q684" t="s">
        <v>85</v>
      </c>
      <c r="R684">
        <v>365</v>
      </c>
      <c r="S684" t="s">
        <v>86</v>
      </c>
      <c r="T684">
        <v>12</v>
      </c>
      <c r="U684">
        <v>0.125</v>
      </c>
      <c r="V684">
        <v>193.56</v>
      </c>
      <c r="W684">
        <v>0</v>
      </c>
      <c r="X684">
        <v>0</v>
      </c>
      <c r="Y684">
        <v>0</v>
      </c>
    </row>
    <row r="685" spans="1:25">
      <c r="A685" s="10">
        <v>45627</v>
      </c>
      <c r="B685" t="s">
        <v>76</v>
      </c>
      <c r="C685" t="s">
        <v>77</v>
      </c>
      <c r="D685" t="s">
        <v>78</v>
      </c>
      <c r="E685">
        <v>243</v>
      </c>
      <c r="F685" t="s">
        <v>440</v>
      </c>
      <c r="G685">
        <v>1599</v>
      </c>
      <c r="H685" t="s">
        <v>441</v>
      </c>
      <c r="I685">
        <v>5045</v>
      </c>
      <c r="J685" t="s">
        <v>442</v>
      </c>
      <c r="K685">
        <v>279315</v>
      </c>
      <c r="L685" t="s">
        <v>471</v>
      </c>
      <c r="M685">
        <v>0</v>
      </c>
      <c r="N685">
        <v>4</v>
      </c>
      <c r="O685" t="s">
        <v>83</v>
      </c>
      <c r="P685" t="s">
        <v>98</v>
      </c>
      <c r="Q685" t="s">
        <v>99</v>
      </c>
      <c r="R685">
        <v>457</v>
      </c>
      <c r="S685" t="s">
        <v>212</v>
      </c>
      <c r="T685">
        <v>1</v>
      </c>
      <c r="U685">
        <v>0.16666666699999999</v>
      </c>
      <c r="V685">
        <v>192</v>
      </c>
      <c r="W685">
        <v>0</v>
      </c>
      <c r="X685">
        <v>0</v>
      </c>
      <c r="Y685">
        <v>0</v>
      </c>
    </row>
    <row r="686" spans="1:25">
      <c r="A686" s="10">
        <v>45627</v>
      </c>
      <c r="B686" t="s">
        <v>76</v>
      </c>
      <c r="C686" t="s">
        <v>77</v>
      </c>
      <c r="D686" t="s">
        <v>78</v>
      </c>
      <c r="E686">
        <v>243</v>
      </c>
      <c r="F686" t="s">
        <v>440</v>
      </c>
      <c r="G686">
        <v>1599</v>
      </c>
      <c r="H686" t="s">
        <v>441</v>
      </c>
      <c r="I686">
        <v>5045</v>
      </c>
      <c r="J686" t="s">
        <v>442</v>
      </c>
      <c r="K686">
        <v>279315</v>
      </c>
      <c r="L686" t="s">
        <v>471</v>
      </c>
      <c r="M686">
        <v>0</v>
      </c>
      <c r="N686">
        <v>4</v>
      </c>
      <c r="O686" t="s">
        <v>83</v>
      </c>
      <c r="P686" t="s">
        <v>98</v>
      </c>
      <c r="Q686" t="s">
        <v>99</v>
      </c>
      <c r="R686">
        <v>458</v>
      </c>
      <c r="S686" t="s">
        <v>472</v>
      </c>
      <c r="T686">
        <v>1</v>
      </c>
      <c r="U686">
        <v>0.16666666699999999</v>
      </c>
      <c r="V686">
        <v>192</v>
      </c>
      <c r="W686">
        <v>0</v>
      </c>
      <c r="X686">
        <v>0</v>
      </c>
      <c r="Y686">
        <v>0</v>
      </c>
    </row>
    <row r="687" spans="1:25">
      <c r="A687" s="10">
        <v>45627</v>
      </c>
      <c r="B687" t="s">
        <v>76</v>
      </c>
      <c r="C687" t="s">
        <v>77</v>
      </c>
      <c r="D687" t="s">
        <v>78</v>
      </c>
      <c r="E687">
        <v>243</v>
      </c>
      <c r="F687" t="s">
        <v>440</v>
      </c>
      <c r="G687">
        <v>1599</v>
      </c>
      <c r="H687" t="s">
        <v>441</v>
      </c>
      <c r="I687">
        <v>5045</v>
      </c>
      <c r="J687" t="s">
        <v>442</v>
      </c>
      <c r="K687">
        <v>279595</v>
      </c>
      <c r="L687" t="s">
        <v>473</v>
      </c>
      <c r="M687">
        <v>0</v>
      </c>
      <c r="N687">
        <v>4</v>
      </c>
      <c r="O687" t="s">
        <v>83</v>
      </c>
      <c r="P687" t="s">
        <v>104</v>
      </c>
      <c r="Q687" t="s">
        <v>105</v>
      </c>
      <c r="R687">
        <v>369</v>
      </c>
      <c r="S687" t="s">
        <v>106</v>
      </c>
      <c r="T687">
        <v>24</v>
      </c>
      <c r="U687">
        <v>0.33333333300000001</v>
      </c>
      <c r="V687">
        <v>192</v>
      </c>
      <c r="W687">
        <v>0</v>
      </c>
      <c r="X687">
        <v>0</v>
      </c>
      <c r="Y687">
        <v>0</v>
      </c>
    </row>
    <row r="688" spans="1:25">
      <c r="A688" s="10">
        <v>45627</v>
      </c>
      <c r="B688" t="s">
        <v>76</v>
      </c>
      <c r="C688" t="s">
        <v>77</v>
      </c>
      <c r="D688" t="s">
        <v>78</v>
      </c>
      <c r="E688">
        <v>243</v>
      </c>
      <c r="F688" t="s">
        <v>440</v>
      </c>
      <c r="G688">
        <v>1599</v>
      </c>
      <c r="H688" t="s">
        <v>441</v>
      </c>
      <c r="I688">
        <v>5045</v>
      </c>
      <c r="J688" t="s">
        <v>442</v>
      </c>
      <c r="K688">
        <v>279595</v>
      </c>
      <c r="L688" t="s">
        <v>473</v>
      </c>
      <c r="M688">
        <v>0</v>
      </c>
      <c r="N688">
        <v>4</v>
      </c>
      <c r="O688" t="s">
        <v>83</v>
      </c>
      <c r="P688" t="s">
        <v>104</v>
      </c>
      <c r="Q688" t="s">
        <v>114</v>
      </c>
      <c r="R688">
        <v>191</v>
      </c>
      <c r="S688" t="s">
        <v>154</v>
      </c>
      <c r="T688">
        <v>3</v>
      </c>
      <c r="U688">
        <v>0.25</v>
      </c>
      <c r="V688">
        <v>174</v>
      </c>
      <c r="W688">
        <v>0</v>
      </c>
      <c r="X688">
        <v>0</v>
      </c>
      <c r="Y688">
        <v>0</v>
      </c>
    </row>
    <row r="689" spans="1:25">
      <c r="A689" s="10">
        <v>45627</v>
      </c>
      <c r="B689" t="s">
        <v>76</v>
      </c>
      <c r="C689" t="s">
        <v>77</v>
      </c>
      <c r="D689" t="s">
        <v>78</v>
      </c>
      <c r="E689">
        <v>243</v>
      </c>
      <c r="F689" t="s">
        <v>440</v>
      </c>
      <c r="G689">
        <v>1599</v>
      </c>
      <c r="H689" t="s">
        <v>441</v>
      </c>
      <c r="I689">
        <v>5045</v>
      </c>
      <c r="J689" t="s">
        <v>442</v>
      </c>
      <c r="K689">
        <v>175831</v>
      </c>
      <c r="L689" t="s">
        <v>474</v>
      </c>
      <c r="M689">
        <v>0</v>
      </c>
      <c r="N689">
        <v>4</v>
      </c>
      <c r="O689" t="s">
        <v>83</v>
      </c>
      <c r="P689" t="s">
        <v>104</v>
      </c>
      <c r="Q689" t="s">
        <v>105</v>
      </c>
      <c r="R689">
        <v>369</v>
      </c>
      <c r="S689" t="s">
        <v>106</v>
      </c>
      <c r="T689">
        <v>24</v>
      </c>
      <c r="U689">
        <v>0.33333333300000001</v>
      </c>
      <c r="V689">
        <v>192</v>
      </c>
      <c r="W689">
        <v>0</v>
      </c>
      <c r="X689">
        <v>0</v>
      </c>
      <c r="Y689">
        <v>0</v>
      </c>
    </row>
    <row r="690" spans="1:25">
      <c r="A690" s="10">
        <v>45627</v>
      </c>
      <c r="B690" t="s">
        <v>76</v>
      </c>
      <c r="C690" t="s">
        <v>77</v>
      </c>
      <c r="D690" t="s">
        <v>78</v>
      </c>
      <c r="E690">
        <v>243</v>
      </c>
      <c r="F690" t="s">
        <v>440</v>
      </c>
      <c r="G690">
        <v>1599</v>
      </c>
      <c r="H690" t="s">
        <v>441</v>
      </c>
      <c r="I690">
        <v>5045</v>
      </c>
      <c r="J690" t="s">
        <v>442</v>
      </c>
      <c r="K690">
        <v>175831</v>
      </c>
      <c r="L690" t="s">
        <v>474</v>
      </c>
      <c r="M690">
        <v>0</v>
      </c>
      <c r="N690">
        <v>4</v>
      </c>
      <c r="O690" t="s">
        <v>83</v>
      </c>
      <c r="P690" t="s">
        <v>104</v>
      </c>
      <c r="Q690" t="s">
        <v>221</v>
      </c>
      <c r="R690">
        <v>216</v>
      </c>
      <c r="S690" t="s">
        <v>222</v>
      </c>
      <c r="T690">
        <v>3</v>
      </c>
      <c r="U690">
        <v>0.5</v>
      </c>
      <c r="V690">
        <v>150</v>
      </c>
      <c r="W690">
        <v>0</v>
      </c>
      <c r="X690">
        <v>0</v>
      </c>
      <c r="Y690">
        <v>0</v>
      </c>
    </row>
    <row r="691" spans="1:25">
      <c r="A691" s="10">
        <v>45627</v>
      </c>
      <c r="B691" t="s">
        <v>76</v>
      </c>
      <c r="C691" t="s">
        <v>77</v>
      </c>
      <c r="D691" t="s">
        <v>78</v>
      </c>
      <c r="E691">
        <v>243</v>
      </c>
      <c r="F691" t="s">
        <v>440</v>
      </c>
      <c r="G691">
        <v>1599</v>
      </c>
      <c r="H691" t="s">
        <v>441</v>
      </c>
      <c r="I691">
        <v>5045</v>
      </c>
      <c r="J691" t="s">
        <v>442</v>
      </c>
      <c r="K691">
        <v>175760</v>
      </c>
      <c r="L691" t="s">
        <v>475</v>
      </c>
      <c r="M691">
        <v>0</v>
      </c>
      <c r="N691">
        <v>22</v>
      </c>
      <c r="O691" t="s">
        <v>83</v>
      </c>
      <c r="P691" t="s">
        <v>84</v>
      </c>
      <c r="Q691" t="s">
        <v>88</v>
      </c>
      <c r="R691">
        <v>308</v>
      </c>
      <c r="S691" t="s">
        <v>121</v>
      </c>
      <c r="T691">
        <v>24</v>
      </c>
      <c r="U691">
        <v>0.25</v>
      </c>
      <c r="V691">
        <v>387.12</v>
      </c>
      <c r="W691">
        <v>0</v>
      </c>
      <c r="X691">
        <v>0</v>
      </c>
      <c r="Y691">
        <v>0</v>
      </c>
    </row>
    <row r="692" spans="1:25">
      <c r="A692" s="10">
        <v>45627</v>
      </c>
      <c r="B692" t="s">
        <v>76</v>
      </c>
      <c r="C692" t="s">
        <v>77</v>
      </c>
      <c r="D692" t="s">
        <v>78</v>
      </c>
      <c r="E692">
        <v>243</v>
      </c>
      <c r="F692" t="s">
        <v>440</v>
      </c>
      <c r="G692">
        <v>1599</v>
      </c>
      <c r="H692" t="s">
        <v>441</v>
      </c>
      <c r="I692">
        <v>5045</v>
      </c>
      <c r="J692" t="s">
        <v>442</v>
      </c>
      <c r="K692">
        <v>175760</v>
      </c>
      <c r="L692" t="s">
        <v>475</v>
      </c>
      <c r="M692">
        <v>0</v>
      </c>
      <c r="N692">
        <v>22</v>
      </c>
      <c r="O692" t="s">
        <v>83</v>
      </c>
      <c r="P692" t="s">
        <v>91</v>
      </c>
      <c r="Q692" t="s">
        <v>125</v>
      </c>
      <c r="R692">
        <v>285</v>
      </c>
      <c r="S692" t="s">
        <v>126</v>
      </c>
      <c r="T692">
        <v>1</v>
      </c>
      <c r="U692">
        <v>4.1666666999999998E-2</v>
      </c>
      <c r="V692">
        <v>415</v>
      </c>
      <c r="W692">
        <v>0</v>
      </c>
      <c r="X692">
        <v>0</v>
      </c>
      <c r="Y692">
        <v>0</v>
      </c>
    </row>
    <row r="693" spans="1:25">
      <c r="A693" s="10">
        <v>45627</v>
      </c>
      <c r="B693" t="s">
        <v>76</v>
      </c>
      <c r="C693" t="s">
        <v>77</v>
      </c>
      <c r="D693" t="s">
        <v>78</v>
      </c>
      <c r="E693">
        <v>243</v>
      </c>
      <c r="F693" t="s">
        <v>440</v>
      </c>
      <c r="G693">
        <v>1599</v>
      </c>
      <c r="H693" t="s">
        <v>441</v>
      </c>
      <c r="I693">
        <v>5045</v>
      </c>
      <c r="J693" t="s">
        <v>442</v>
      </c>
      <c r="K693">
        <v>175760</v>
      </c>
      <c r="L693" t="s">
        <v>475</v>
      </c>
      <c r="M693">
        <v>0</v>
      </c>
      <c r="N693">
        <v>22</v>
      </c>
      <c r="O693" t="s">
        <v>83</v>
      </c>
      <c r="P693" t="s">
        <v>84</v>
      </c>
      <c r="Q693" t="s">
        <v>85</v>
      </c>
      <c r="R693">
        <v>365</v>
      </c>
      <c r="S693" t="s">
        <v>86</v>
      </c>
      <c r="T693">
        <v>24</v>
      </c>
      <c r="U693">
        <v>0.25</v>
      </c>
      <c r="V693">
        <v>387.12</v>
      </c>
      <c r="W693">
        <v>0</v>
      </c>
      <c r="X693">
        <v>0</v>
      </c>
      <c r="Y693">
        <v>0</v>
      </c>
    </row>
    <row r="694" spans="1:25">
      <c r="A694" s="10">
        <v>45627</v>
      </c>
      <c r="B694" t="s">
        <v>76</v>
      </c>
      <c r="C694" t="s">
        <v>77</v>
      </c>
      <c r="D694" t="s">
        <v>78</v>
      </c>
      <c r="E694">
        <v>243</v>
      </c>
      <c r="F694" t="s">
        <v>440</v>
      </c>
      <c r="G694">
        <v>1599</v>
      </c>
      <c r="H694" t="s">
        <v>441</v>
      </c>
      <c r="I694">
        <v>5045</v>
      </c>
      <c r="J694" t="s">
        <v>442</v>
      </c>
      <c r="K694">
        <v>14427</v>
      </c>
      <c r="L694" t="s">
        <v>202</v>
      </c>
      <c r="M694">
        <v>0</v>
      </c>
      <c r="N694">
        <v>4</v>
      </c>
      <c r="O694" t="s">
        <v>83</v>
      </c>
      <c r="P694" t="s">
        <v>104</v>
      </c>
      <c r="Q694" t="s">
        <v>105</v>
      </c>
      <c r="R694">
        <v>190</v>
      </c>
      <c r="S694" t="s">
        <v>181</v>
      </c>
      <c r="T694">
        <v>6</v>
      </c>
      <c r="U694">
        <v>0.5</v>
      </c>
      <c r="V694">
        <v>183</v>
      </c>
      <c r="W694">
        <v>0</v>
      </c>
      <c r="X694">
        <v>0</v>
      </c>
      <c r="Y694">
        <v>0</v>
      </c>
    </row>
    <row r="695" spans="1:25">
      <c r="A695" s="10">
        <v>45627</v>
      </c>
      <c r="B695" t="s">
        <v>76</v>
      </c>
      <c r="C695" t="s">
        <v>77</v>
      </c>
      <c r="D695" t="s">
        <v>78</v>
      </c>
      <c r="E695">
        <v>243</v>
      </c>
      <c r="F695" t="s">
        <v>440</v>
      </c>
      <c r="G695">
        <v>1599</v>
      </c>
      <c r="H695" t="s">
        <v>441</v>
      </c>
      <c r="I695">
        <v>5045</v>
      </c>
      <c r="J695" t="s">
        <v>442</v>
      </c>
      <c r="K695">
        <v>14427</v>
      </c>
      <c r="L695" t="s">
        <v>202</v>
      </c>
      <c r="M695">
        <v>0</v>
      </c>
      <c r="N695">
        <v>4</v>
      </c>
      <c r="O695" t="s">
        <v>83</v>
      </c>
      <c r="P695" t="s">
        <v>104</v>
      </c>
      <c r="Q695" t="s">
        <v>114</v>
      </c>
      <c r="R695">
        <v>191</v>
      </c>
      <c r="S695" t="s">
        <v>154</v>
      </c>
      <c r="T695">
        <v>3</v>
      </c>
      <c r="U695">
        <v>0.25</v>
      </c>
      <c r="V695">
        <v>174</v>
      </c>
      <c r="W695">
        <v>0</v>
      </c>
      <c r="X695">
        <v>0</v>
      </c>
      <c r="Y695">
        <v>0</v>
      </c>
    </row>
    <row r="696" spans="1:25">
      <c r="A696" s="10">
        <v>45627</v>
      </c>
      <c r="B696" t="s">
        <v>76</v>
      </c>
      <c r="C696" t="s">
        <v>77</v>
      </c>
      <c r="D696" t="s">
        <v>78</v>
      </c>
      <c r="E696">
        <v>243</v>
      </c>
      <c r="F696" t="s">
        <v>440</v>
      </c>
      <c r="G696">
        <v>1599</v>
      </c>
      <c r="H696" t="s">
        <v>441</v>
      </c>
      <c r="I696">
        <v>5045</v>
      </c>
      <c r="J696" t="s">
        <v>442</v>
      </c>
      <c r="K696">
        <v>286970</v>
      </c>
      <c r="L696" t="s">
        <v>476</v>
      </c>
      <c r="M696">
        <v>0</v>
      </c>
      <c r="N696">
        <v>22</v>
      </c>
      <c r="O696" t="s">
        <v>83</v>
      </c>
      <c r="P696" t="s">
        <v>130</v>
      </c>
      <c r="Q696" t="s">
        <v>188</v>
      </c>
      <c r="R696">
        <v>234</v>
      </c>
      <c r="S696" t="s">
        <v>389</v>
      </c>
      <c r="T696">
        <v>24</v>
      </c>
      <c r="U696">
        <v>0.16666666699999999</v>
      </c>
      <c r="V696">
        <v>211.2</v>
      </c>
      <c r="W696">
        <v>0</v>
      </c>
      <c r="X696">
        <v>0</v>
      </c>
      <c r="Y696">
        <v>0</v>
      </c>
    </row>
    <row r="697" spans="1:25">
      <c r="A697" s="10">
        <v>45627</v>
      </c>
      <c r="B697" t="s">
        <v>76</v>
      </c>
      <c r="C697" t="s">
        <v>77</v>
      </c>
      <c r="D697" t="s">
        <v>78</v>
      </c>
      <c r="E697">
        <v>243</v>
      </c>
      <c r="F697" t="s">
        <v>440</v>
      </c>
      <c r="G697">
        <v>1599</v>
      </c>
      <c r="H697" t="s">
        <v>441</v>
      </c>
      <c r="I697">
        <v>5045</v>
      </c>
      <c r="J697" t="s">
        <v>442</v>
      </c>
      <c r="K697">
        <v>286970</v>
      </c>
      <c r="L697" t="s">
        <v>476</v>
      </c>
      <c r="M697">
        <v>0</v>
      </c>
      <c r="N697">
        <v>22</v>
      </c>
      <c r="O697" t="s">
        <v>83</v>
      </c>
      <c r="P697" t="s">
        <v>130</v>
      </c>
      <c r="Q697" t="s">
        <v>131</v>
      </c>
      <c r="R697">
        <v>233</v>
      </c>
      <c r="S697" t="s">
        <v>165</v>
      </c>
      <c r="T697">
        <v>6</v>
      </c>
      <c r="U697">
        <v>0.25</v>
      </c>
      <c r="V697">
        <v>132</v>
      </c>
      <c r="W697">
        <v>0</v>
      </c>
      <c r="X697">
        <v>0</v>
      </c>
      <c r="Y697">
        <v>0</v>
      </c>
    </row>
    <row r="698" spans="1:25">
      <c r="A698" s="10">
        <v>45627</v>
      </c>
      <c r="B698" t="s">
        <v>76</v>
      </c>
      <c r="C698" t="s">
        <v>77</v>
      </c>
      <c r="D698" t="s">
        <v>78</v>
      </c>
      <c r="E698">
        <v>243</v>
      </c>
      <c r="F698" t="s">
        <v>440</v>
      </c>
      <c r="G698">
        <v>1599</v>
      </c>
      <c r="H698" t="s">
        <v>441</v>
      </c>
      <c r="I698">
        <v>5045</v>
      </c>
      <c r="J698" t="s">
        <v>442</v>
      </c>
      <c r="K698">
        <v>279326</v>
      </c>
      <c r="L698" t="s">
        <v>477</v>
      </c>
      <c r="M698">
        <v>0</v>
      </c>
      <c r="N698">
        <v>4</v>
      </c>
      <c r="O698" t="s">
        <v>83</v>
      </c>
      <c r="P698" t="s">
        <v>98</v>
      </c>
      <c r="Q698" t="s">
        <v>99</v>
      </c>
      <c r="R698">
        <v>51</v>
      </c>
      <c r="S698" t="s">
        <v>100</v>
      </c>
      <c r="T698">
        <v>1</v>
      </c>
      <c r="U698">
        <v>0.125</v>
      </c>
      <c r="V698">
        <v>75</v>
      </c>
      <c r="W698">
        <v>0</v>
      </c>
      <c r="X698">
        <v>0</v>
      </c>
      <c r="Y698">
        <v>0</v>
      </c>
    </row>
    <row r="699" spans="1:25">
      <c r="A699" s="10">
        <v>45627</v>
      </c>
      <c r="B699" t="s">
        <v>76</v>
      </c>
      <c r="C699" t="s">
        <v>77</v>
      </c>
      <c r="D699" t="s">
        <v>78</v>
      </c>
      <c r="E699">
        <v>243</v>
      </c>
      <c r="F699" t="s">
        <v>440</v>
      </c>
      <c r="G699">
        <v>1599</v>
      </c>
      <c r="H699" t="s">
        <v>441</v>
      </c>
      <c r="I699">
        <v>5045</v>
      </c>
      <c r="J699" t="s">
        <v>442</v>
      </c>
      <c r="K699">
        <v>279326</v>
      </c>
      <c r="L699" t="s">
        <v>477</v>
      </c>
      <c r="M699">
        <v>0</v>
      </c>
      <c r="N699">
        <v>4</v>
      </c>
      <c r="O699" t="s">
        <v>83</v>
      </c>
      <c r="P699" t="s">
        <v>98</v>
      </c>
      <c r="Q699" t="s">
        <v>99</v>
      </c>
      <c r="R699">
        <v>53</v>
      </c>
      <c r="S699" t="s">
        <v>102</v>
      </c>
      <c r="T699">
        <v>1</v>
      </c>
      <c r="U699">
        <v>0.125</v>
      </c>
      <c r="V699">
        <v>75</v>
      </c>
      <c r="W699">
        <v>0</v>
      </c>
      <c r="X699">
        <v>0</v>
      </c>
      <c r="Y699">
        <v>0</v>
      </c>
    </row>
    <row r="700" spans="1:25">
      <c r="A700" s="10">
        <v>45627</v>
      </c>
      <c r="B700" t="s">
        <v>76</v>
      </c>
      <c r="C700" t="s">
        <v>77</v>
      </c>
      <c r="D700" t="s">
        <v>78</v>
      </c>
      <c r="E700">
        <v>243</v>
      </c>
      <c r="F700" t="s">
        <v>440</v>
      </c>
      <c r="G700">
        <v>1599</v>
      </c>
      <c r="H700" t="s">
        <v>441</v>
      </c>
      <c r="I700">
        <v>5045</v>
      </c>
      <c r="J700" t="s">
        <v>442</v>
      </c>
      <c r="K700">
        <v>175765</v>
      </c>
      <c r="L700" t="s">
        <v>478</v>
      </c>
      <c r="M700">
        <v>0</v>
      </c>
      <c r="N700">
        <v>4</v>
      </c>
      <c r="O700" t="s">
        <v>83</v>
      </c>
      <c r="P700" t="s">
        <v>104</v>
      </c>
      <c r="Q700" t="s">
        <v>114</v>
      </c>
      <c r="R700">
        <v>282</v>
      </c>
      <c r="S700" t="s">
        <v>479</v>
      </c>
      <c r="T700">
        <v>3</v>
      </c>
      <c r="U700">
        <v>0.25</v>
      </c>
      <c r="V700">
        <v>360</v>
      </c>
      <c r="W700">
        <v>0</v>
      </c>
      <c r="X700">
        <v>0</v>
      </c>
      <c r="Y700">
        <v>0</v>
      </c>
    </row>
    <row r="701" spans="1:25">
      <c r="A701" s="10">
        <v>45627</v>
      </c>
      <c r="B701" t="s">
        <v>76</v>
      </c>
      <c r="C701" t="s">
        <v>77</v>
      </c>
      <c r="D701" t="s">
        <v>78</v>
      </c>
      <c r="E701">
        <v>243</v>
      </c>
      <c r="F701" t="s">
        <v>440</v>
      </c>
      <c r="G701">
        <v>1599</v>
      </c>
      <c r="H701" t="s">
        <v>441</v>
      </c>
      <c r="I701">
        <v>5045</v>
      </c>
      <c r="J701" t="s">
        <v>442</v>
      </c>
      <c r="K701">
        <v>175765</v>
      </c>
      <c r="L701" t="s">
        <v>478</v>
      </c>
      <c r="M701">
        <v>0</v>
      </c>
      <c r="N701">
        <v>4</v>
      </c>
      <c r="O701" t="s">
        <v>83</v>
      </c>
      <c r="P701" t="s">
        <v>104</v>
      </c>
      <c r="Q701" t="s">
        <v>105</v>
      </c>
      <c r="R701">
        <v>59</v>
      </c>
      <c r="S701" t="s">
        <v>231</v>
      </c>
      <c r="T701">
        <v>3</v>
      </c>
      <c r="U701">
        <v>0.25</v>
      </c>
      <c r="V701">
        <v>129</v>
      </c>
      <c r="W701">
        <v>0</v>
      </c>
      <c r="X701">
        <v>0</v>
      </c>
      <c r="Y701">
        <v>0</v>
      </c>
    </row>
    <row r="702" spans="1:25">
      <c r="A702" s="10">
        <v>45627</v>
      </c>
      <c r="B702" t="s">
        <v>76</v>
      </c>
      <c r="C702" t="s">
        <v>77</v>
      </c>
      <c r="D702" t="s">
        <v>78</v>
      </c>
      <c r="E702">
        <v>243</v>
      </c>
      <c r="F702" t="s">
        <v>440</v>
      </c>
      <c r="G702">
        <v>1599</v>
      </c>
      <c r="H702" t="s">
        <v>441</v>
      </c>
      <c r="I702">
        <v>5045</v>
      </c>
      <c r="J702" t="s">
        <v>442</v>
      </c>
      <c r="K702">
        <v>175779</v>
      </c>
      <c r="L702" t="s">
        <v>480</v>
      </c>
      <c r="M702">
        <v>0</v>
      </c>
      <c r="N702">
        <v>4</v>
      </c>
      <c r="O702" t="s">
        <v>83</v>
      </c>
      <c r="P702" t="s">
        <v>84</v>
      </c>
      <c r="Q702" t="s">
        <v>88</v>
      </c>
      <c r="R702">
        <v>308</v>
      </c>
      <c r="S702" t="s">
        <v>121</v>
      </c>
      <c r="T702">
        <v>12</v>
      </c>
      <c r="U702">
        <v>0.125</v>
      </c>
      <c r="V702">
        <v>193.56</v>
      </c>
      <c r="W702">
        <v>0</v>
      </c>
      <c r="X702">
        <v>0</v>
      </c>
      <c r="Y702">
        <v>0</v>
      </c>
    </row>
    <row r="703" spans="1:25">
      <c r="A703" s="10">
        <v>45627</v>
      </c>
      <c r="B703" t="s">
        <v>76</v>
      </c>
      <c r="C703" t="s">
        <v>77</v>
      </c>
      <c r="D703" t="s">
        <v>78</v>
      </c>
      <c r="E703">
        <v>243</v>
      </c>
      <c r="F703" t="s">
        <v>440</v>
      </c>
      <c r="G703">
        <v>1599</v>
      </c>
      <c r="H703" t="s">
        <v>441</v>
      </c>
      <c r="I703">
        <v>5045</v>
      </c>
      <c r="J703" t="s">
        <v>442</v>
      </c>
      <c r="K703">
        <v>175779</v>
      </c>
      <c r="L703" t="s">
        <v>480</v>
      </c>
      <c r="M703">
        <v>0</v>
      </c>
      <c r="N703">
        <v>4</v>
      </c>
      <c r="O703" t="s">
        <v>83</v>
      </c>
      <c r="P703" t="s">
        <v>84</v>
      </c>
      <c r="Q703" t="s">
        <v>85</v>
      </c>
      <c r="R703">
        <v>365</v>
      </c>
      <c r="S703" t="s">
        <v>86</v>
      </c>
      <c r="T703">
        <v>12</v>
      </c>
      <c r="U703">
        <v>0.125</v>
      </c>
      <c r="V703">
        <v>193.56</v>
      </c>
      <c r="W703">
        <v>0</v>
      </c>
      <c r="X703">
        <v>0</v>
      </c>
      <c r="Y703">
        <v>0</v>
      </c>
    </row>
    <row r="704" spans="1:25">
      <c r="A704" s="10">
        <v>45627</v>
      </c>
      <c r="B704" t="s">
        <v>76</v>
      </c>
      <c r="C704" t="s">
        <v>77</v>
      </c>
      <c r="D704" t="s">
        <v>78</v>
      </c>
      <c r="E704">
        <v>243</v>
      </c>
      <c r="F704" t="s">
        <v>440</v>
      </c>
      <c r="G704">
        <v>1571</v>
      </c>
      <c r="H704" t="s">
        <v>481</v>
      </c>
      <c r="I704">
        <v>1462</v>
      </c>
      <c r="J704" t="s">
        <v>482</v>
      </c>
      <c r="K704">
        <v>176417</v>
      </c>
      <c r="L704" t="s">
        <v>213</v>
      </c>
      <c r="M704">
        <v>0</v>
      </c>
      <c r="N704">
        <v>22</v>
      </c>
      <c r="O704" t="s">
        <v>83</v>
      </c>
      <c r="P704" t="s">
        <v>104</v>
      </c>
      <c r="Q704" t="s">
        <v>105</v>
      </c>
      <c r="R704">
        <v>369</v>
      </c>
      <c r="S704" t="s">
        <v>106</v>
      </c>
      <c r="T704">
        <v>24</v>
      </c>
      <c r="U704">
        <v>0.33333333300000001</v>
      </c>
      <c r="V704">
        <v>192</v>
      </c>
      <c r="W704">
        <v>24</v>
      </c>
      <c r="X704">
        <v>0.33333333300000001</v>
      </c>
      <c r="Y704">
        <v>192</v>
      </c>
    </row>
    <row r="705" spans="1:25">
      <c r="A705" s="10">
        <v>45627</v>
      </c>
      <c r="B705" t="s">
        <v>76</v>
      </c>
      <c r="C705" t="s">
        <v>77</v>
      </c>
      <c r="D705" t="s">
        <v>78</v>
      </c>
      <c r="E705">
        <v>243</v>
      </c>
      <c r="F705" t="s">
        <v>440</v>
      </c>
      <c r="G705">
        <v>1571</v>
      </c>
      <c r="H705" t="s">
        <v>481</v>
      </c>
      <c r="I705">
        <v>1462</v>
      </c>
      <c r="J705" t="s">
        <v>482</v>
      </c>
      <c r="K705">
        <v>12602</v>
      </c>
      <c r="L705" t="s">
        <v>483</v>
      </c>
      <c r="M705">
        <v>1</v>
      </c>
      <c r="N705">
        <v>14</v>
      </c>
      <c r="O705" t="s">
        <v>83</v>
      </c>
      <c r="P705" t="s">
        <v>251</v>
      </c>
      <c r="Q705" t="s">
        <v>252</v>
      </c>
      <c r="R705">
        <v>440</v>
      </c>
      <c r="S705" t="s">
        <v>297</v>
      </c>
      <c r="T705">
        <v>1</v>
      </c>
      <c r="U705">
        <v>0.16666666699999999</v>
      </c>
      <c r="V705">
        <v>1340</v>
      </c>
      <c r="W705">
        <v>1</v>
      </c>
      <c r="X705">
        <v>0.16666666699999999</v>
      </c>
      <c r="Y705">
        <v>1340</v>
      </c>
    </row>
    <row r="706" spans="1:25">
      <c r="A706" s="10">
        <v>45627</v>
      </c>
      <c r="B706" t="s">
        <v>76</v>
      </c>
      <c r="C706" t="s">
        <v>77</v>
      </c>
      <c r="D706" t="s">
        <v>78</v>
      </c>
      <c r="E706">
        <v>243</v>
      </c>
      <c r="F706" t="s">
        <v>440</v>
      </c>
      <c r="G706">
        <v>1571</v>
      </c>
      <c r="H706" t="s">
        <v>481</v>
      </c>
      <c r="I706">
        <v>1462</v>
      </c>
      <c r="J706" t="s">
        <v>482</v>
      </c>
      <c r="K706">
        <v>153617</v>
      </c>
      <c r="L706" t="s">
        <v>484</v>
      </c>
      <c r="M706">
        <v>0</v>
      </c>
      <c r="N706">
        <v>22</v>
      </c>
      <c r="O706" t="s">
        <v>83</v>
      </c>
      <c r="P706" t="s">
        <v>104</v>
      </c>
      <c r="Q706" t="s">
        <v>114</v>
      </c>
      <c r="R706">
        <v>411</v>
      </c>
      <c r="S706" t="s">
        <v>342</v>
      </c>
      <c r="T706">
        <v>3</v>
      </c>
      <c r="U706">
        <v>0.125</v>
      </c>
      <c r="V706">
        <v>162</v>
      </c>
      <c r="W706">
        <v>3</v>
      </c>
      <c r="X706">
        <v>0.125</v>
      </c>
      <c r="Y706">
        <v>162</v>
      </c>
    </row>
    <row r="707" spans="1:25">
      <c r="A707" s="10">
        <v>45627</v>
      </c>
      <c r="B707" t="s">
        <v>76</v>
      </c>
      <c r="C707" t="s">
        <v>77</v>
      </c>
      <c r="D707" t="s">
        <v>78</v>
      </c>
      <c r="E707">
        <v>243</v>
      </c>
      <c r="F707" t="s">
        <v>440</v>
      </c>
      <c r="G707">
        <v>1571</v>
      </c>
      <c r="H707" t="s">
        <v>481</v>
      </c>
      <c r="I707">
        <v>1462</v>
      </c>
      <c r="J707" t="s">
        <v>482</v>
      </c>
      <c r="K707">
        <v>153617</v>
      </c>
      <c r="L707" t="s">
        <v>484</v>
      </c>
      <c r="M707">
        <v>0</v>
      </c>
      <c r="N707">
        <v>22</v>
      </c>
      <c r="O707" t="s">
        <v>83</v>
      </c>
      <c r="P707" t="s">
        <v>104</v>
      </c>
      <c r="Q707" t="s">
        <v>114</v>
      </c>
      <c r="R707">
        <v>282</v>
      </c>
      <c r="S707" t="s">
        <v>479</v>
      </c>
      <c r="T707">
        <v>3</v>
      </c>
      <c r="U707">
        <v>0.25</v>
      </c>
      <c r="V707">
        <v>360</v>
      </c>
      <c r="W707">
        <v>3</v>
      </c>
      <c r="X707">
        <v>0.25</v>
      </c>
      <c r="Y707">
        <v>360</v>
      </c>
    </row>
    <row r="708" spans="1:25">
      <c r="A708" s="10">
        <v>45627</v>
      </c>
      <c r="B708" t="s">
        <v>76</v>
      </c>
      <c r="C708" t="s">
        <v>77</v>
      </c>
      <c r="D708" t="s">
        <v>78</v>
      </c>
      <c r="E708">
        <v>243</v>
      </c>
      <c r="F708" t="s">
        <v>440</v>
      </c>
      <c r="G708">
        <v>1571</v>
      </c>
      <c r="H708" t="s">
        <v>481</v>
      </c>
      <c r="I708">
        <v>1462</v>
      </c>
      <c r="J708" t="s">
        <v>482</v>
      </c>
      <c r="K708">
        <v>52241</v>
      </c>
      <c r="L708" t="s">
        <v>485</v>
      </c>
      <c r="M708">
        <v>1</v>
      </c>
      <c r="N708">
        <v>14</v>
      </c>
      <c r="O708" t="s">
        <v>83</v>
      </c>
      <c r="P708" t="s">
        <v>251</v>
      </c>
      <c r="Q708" t="s">
        <v>252</v>
      </c>
      <c r="R708">
        <v>440</v>
      </c>
      <c r="S708" t="s">
        <v>297</v>
      </c>
      <c r="T708">
        <v>2</v>
      </c>
      <c r="U708">
        <v>0.33333333300000001</v>
      </c>
      <c r="V708">
        <v>2680</v>
      </c>
      <c r="W708">
        <v>6</v>
      </c>
      <c r="X708">
        <v>1</v>
      </c>
      <c r="Y708">
        <v>8040</v>
      </c>
    </row>
    <row r="709" spans="1:25">
      <c r="A709" s="10">
        <v>45627</v>
      </c>
      <c r="B709" t="s">
        <v>76</v>
      </c>
      <c r="C709" t="s">
        <v>77</v>
      </c>
      <c r="D709" t="s">
        <v>78</v>
      </c>
      <c r="E709">
        <v>243</v>
      </c>
      <c r="F709" t="s">
        <v>440</v>
      </c>
      <c r="G709">
        <v>1571</v>
      </c>
      <c r="H709" t="s">
        <v>481</v>
      </c>
      <c r="I709">
        <v>1462</v>
      </c>
      <c r="J709" t="s">
        <v>482</v>
      </c>
      <c r="K709">
        <v>12816</v>
      </c>
      <c r="L709" t="s">
        <v>486</v>
      </c>
      <c r="M709">
        <v>1</v>
      </c>
      <c r="N709">
        <v>14</v>
      </c>
      <c r="O709" t="s">
        <v>83</v>
      </c>
      <c r="P709" t="s">
        <v>109</v>
      </c>
      <c r="Q709" t="s">
        <v>109</v>
      </c>
      <c r="R709">
        <v>133</v>
      </c>
      <c r="S709" t="s">
        <v>163</v>
      </c>
      <c r="T709">
        <v>0</v>
      </c>
      <c r="U709">
        <v>0</v>
      </c>
      <c r="V709">
        <v>0</v>
      </c>
      <c r="W709">
        <v>0</v>
      </c>
      <c r="X709">
        <v>0</v>
      </c>
      <c r="Y709">
        <v>0</v>
      </c>
    </row>
    <row r="710" spans="1:25">
      <c r="A710" s="10">
        <v>45627</v>
      </c>
      <c r="B710" t="s">
        <v>76</v>
      </c>
      <c r="C710" t="s">
        <v>77</v>
      </c>
      <c r="D710" t="s">
        <v>78</v>
      </c>
      <c r="E710">
        <v>243</v>
      </c>
      <c r="F710" t="s">
        <v>440</v>
      </c>
      <c r="G710">
        <v>1571</v>
      </c>
      <c r="H710" t="s">
        <v>481</v>
      </c>
      <c r="I710">
        <v>1462</v>
      </c>
      <c r="J710" t="s">
        <v>482</v>
      </c>
      <c r="K710">
        <v>12816</v>
      </c>
      <c r="L710" t="s">
        <v>486</v>
      </c>
      <c r="M710">
        <v>1</v>
      </c>
      <c r="N710">
        <v>14</v>
      </c>
      <c r="O710" t="s">
        <v>83</v>
      </c>
      <c r="P710" t="s">
        <v>91</v>
      </c>
      <c r="Q710" t="s">
        <v>125</v>
      </c>
      <c r="R710">
        <v>285</v>
      </c>
      <c r="S710" t="s">
        <v>126</v>
      </c>
      <c r="T710">
        <v>24</v>
      </c>
      <c r="U710">
        <v>1</v>
      </c>
      <c r="V710">
        <v>9960</v>
      </c>
      <c r="W710">
        <v>24</v>
      </c>
      <c r="X710">
        <v>1</v>
      </c>
      <c r="Y710">
        <v>9960</v>
      </c>
    </row>
    <row r="711" spans="1:25">
      <c r="A711" s="10">
        <v>45627</v>
      </c>
      <c r="B711" t="s">
        <v>76</v>
      </c>
      <c r="C711" t="s">
        <v>77</v>
      </c>
      <c r="D711" t="s">
        <v>78</v>
      </c>
      <c r="E711">
        <v>243</v>
      </c>
      <c r="F711" t="s">
        <v>440</v>
      </c>
      <c r="G711">
        <v>1571</v>
      </c>
      <c r="H711" t="s">
        <v>481</v>
      </c>
      <c r="I711">
        <v>1462</v>
      </c>
      <c r="J711" t="s">
        <v>482</v>
      </c>
      <c r="K711">
        <v>12816</v>
      </c>
      <c r="L711" t="s">
        <v>486</v>
      </c>
      <c r="M711">
        <v>1</v>
      </c>
      <c r="N711">
        <v>14</v>
      </c>
      <c r="O711" t="s">
        <v>83</v>
      </c>
      <c r="P711" t="s">
        <v>251</v>
      </c>
      <c r="Q711" t="s">
        <v>252</v>
      </c>
      <c r="R711">
        <v>440</v>
      </c>
      <c r="S711" t="s">
        <v>297</v>
      </c>
      <c r="T711">
        <v>1</v>
      </c>
      <c r="U711">
        <v>0.16666666699999999</v>
      </c>
      <c r="V711">
        <v>1340</v>
      </c>
      <c r="W711">
        <v>1</v>
      </c>
      <c r="X711">
        <v>0.16666666699999999</v>
      </c>
      <c r="Y711">
        <v>1340</v>
      </c>
    </row>
    <row r="712" spans="1:25">
      <c r="A712" s="10">
        <v>45627</v>
      </c>
      <c r="B712" t="s">
        <v>76</v>
      </c>
      <c r="C712" t="s">
        <v>77</v>
      </c>
      <c r="D712" t="s">
        <v>78</v>
      </c>
      <c r="E712">
        <v>243</v>
      </c>
      <c r="F712" t="s">
        <v>440</v>
      </c>
      <c r="G712">
        <v>1571</v>
      </c>
      <c r="H712" t="s">
        <v>481</v>
      </c>
      <c r="I712">
        <v>1462</v>
      </c>
      <c r="J712" t="s">
        <v>482</v>
      </c>
      <c r="K712">
        <v>252189</v>
      </c>
      <c r="L712" t="s">
        <v>487</v>
      </c>
      <c r="M712">
        <v>0</v>
      </c>
      <c r="N712">
        <v>4</v>
      </c>
      <c r="O712" t="s">
        <v>83</v>
      </c>
      <c r="P712" t="s">
        <v>104</v>
      </c>
      <c r="Q712" t="s">
        <v>114</v>
      </c>
      <c r="R712">
        <v>282</v>
      </c>
      <c r="S712" t="s">
        <v>479</v>
      </c>
      <c r="T712">
        <v>3</v>
      </c>
      <c r="U712">
        <v>0.25</v>
      </c>
      <c r="V712">
        <v>360</v>
      </c>
      <c r="W712">
        <v>3</v>
      </c>
      <c r="X712">
        <v>0.25</v>
      </c>
      <c r="Y712">
        <v>360</v>
      </c>
    </row>
    <row r="713" spans="1:25">
      <c r="A713" s="10">
        <v>45627</v>
      </c>
      <c r="B713" t="s">
        <v>76</v>
      </c>
      <c r="C713" t="s">
        <v>77</v>
      </c>
      <c r="D713" t="s">
        <v>78</v>
      </c>
      <c r="E713">
        <v>243</v>
      </c>
      <c r="F713" t="s">
        <v>440</v>
      </c>
      <c r="G713">
        <v>1571</v>
      </c>
      <c r="H713" t="s">
        <v>481</v>
      </c>
      <c r="I713">
        <v>1462</v>
      </c>
      <c r="J713" t="s">
        <v>482</v>
      </c>
      <c r="K713">
        <v>252189</v>
      </c>
      <c r="L713" t="s">
        <v>487</v>
      </c>
      <c r="M713">
        <v>0</v>
      </c>
      <c r="N713">
        <v>4</v>
      </c>
      <c r="O713" t="s">
        <v>83</v>
      </c>
      <c r="P713" t="s">
        <v>104</v>
      </c>
      <c r="Q713" t="s">
        <v>105</v>
      </c>
      <c r="R713">
        <v>59</v>
      </c>
      <c r="S713" t="s">
        <v>231</v>
      </c>
      <c r="T713">
        <v>3</v>
      </c>
      <c r="U713">
        <v>0.25</v>
      </c>
      <c r="V713">
        <v>129</v>
      </c>
      <c r="W713">
        <v>3</v>
      </c>
      <c r="X713">
        <v>0.25</v>
      </c>
      <c r="Y713">
        <v>129</v>
      </c>
    </row>
    <row r="714" spans="1:25">
      <c r="A714" s="10">
        <v>45627</v>
      </c>
      <c r="B714" t="s">
        <v>76</v>
      </c>
      <c r="C714" t="s">
        <v>77</v>
      </c>
      <c r="D714" t="s">
        <v>78</v>
      </c>
      <c r="E714">
        <v>243</v>
      </c>
      <c r="F714" t="s">
        <v>440</v>
      </c>
      <c r="G714">
        <v>1571</v>
      </c>
      <c r="H714" t="s">
        <v>481</v>
      </c>
      <c r="I714">
        <v>1462</v>
      </c>
      <c r="J714" t="s">
        <v>482</v>
      </c>
      <c r="K714">
        <v>177588</v>
      </c>
      <c r="L714" t="s">
        <v>488</v>
      </c>
      <c r="M714">
        <v>0</v>
      </c>
      <c r="N714">
        <v>4</v>
      </c>
      <c r="O714" t="s">
        <v>83</v>
      </c>
      <c r="P714" t="s">
        <v>104</v>
      </c>
      <c r="Q714" t="s">
        <v>105</v>
      </c>
      <c r="R714">
        <v>369</v>
      </c>
      <c r="S714" t="s">
        <v>106</v>
      </c>
      <c r="T714">
        <v>24</v>
      </c>
      <c r="U714">
        <v>0.33333333300000001</v>
      </c>
      <c r="V714">
        <v>192</v>
      </c>
      <c r="W714">
        <v>24</v>
      </c>
      <c r="X714">
        <v>0.33333333300000001</v>
      </c>
      <c r="Y714">
        <v>192</v>
      </c>
    </row>
    <row r="715" spans="1:25">
      <c r="A715" s="10">
        <v>45627</v>
      </c>
      <c r="B715" t="s">
        <v>76</v>
      </c>
      <c r="C715" t="s">
        <v>77</v>
      </c>
      <c r="D715" t="s">
        <v>78</v>
      </c>
      <c r="E715">
        <v>243</v>
      </c>
      <c r="F715" t="s">
        <v>440</v>
      </c>
      <c r="G715">
        <v>1571</v>
      </c>
      <c r="H715" t="s">
        <v>481</v>
      </c>
      <c r="I715">
        <v>1462</v>
      </c>
      <c r="J715" t="s">
        <v>482</v>
      </c>
      <c r="K715">
        <v>52463</v>
      </c>
      <c r="L715" t="s">
        <v>489</v>
      </c>
      <c r="M715">
        <v>1</v>
      </c>
      <c r="N715">
        <v>14</v>
      </c>
      <c r="O715" t="s">
        <v>83</v>
      </c>
      <c r="P715" t="s">
        <v>109</v>
      </c>
      <c r="Q715" t="s">
        <v>109</v>
      </c>
      <c r="R715">
        <v>133</v>
      </c>
      <c r="S715" t="s">
        <v>163</v>
      </c>
      <c r="T715">
        <v>0</v>
      </c>
      <c r="U715">
        <v>0</v>
      </c>
      <c r="V715">
        <v>0</v>
      </c>
      <c r="W715">
        <v>0</v>
      </c>
      <c r="X715">
        <v>0</v>
      </c>
      <c r="Y715">
        <v>0</v>
      </c>
    </row>
    <row r="716" spans="1:25">
      <c r="A716" s="10">
        <v>45627</v>
      </c>
      <c r="B716" t="s">
        <v>76</v>
      </c>
      <c r="C716" t="s">
        <v>77</v>
      </c>
      <c r="D716" t="s">
        <v>78</v>
      </c>
      <c r="E716">
        <v>243</v>
      </c>
      <c r="F716" t="s">
        <v>440</v>
      </c>
      <c r="G716">
        <v>1571</v>
      </c>
      <c r="H716" t="s">
        <v>481</v>
      </c>
      <c r="I716">
        <v>1462</v>
      </c>
      <c r="J716" t="s">
        <v>482</v>
      </c>
      <c r="K716">
        <v>52463</v>
      </c>
      <c r="L716" t="s">
        <v>489</v>
      </c>
      <c r="M716">
        <v>1</v>
      </c>
      <c r="N716">
        <v>14</v>
      </c>
      <c r="O716" t="s">
        <v>83</v>
      </c>
      <c r="P716" t="s">
        <v>91</v>
      </c>
      <c r="Q716" t="s">
        <v>125</v>
      </c>
      <c r="R716">
        <v>285</v>
      </c>
      <c r="S716" t="s">
        <v>126</v>
      </c>
      <c r="T716">
        <v>24</v>
      </c>
      <c r="U716">
        <v>1</v>
      </c>
      <c r="V716">
        <v>9960</v>
      </c>
      <c r="W716">
        <v>24</v>
      </c>
      <c r="X716">
        <v>1</v>
      </c>
      <c r="Y716">
        <v>9960</v>
      </c>
    </row>
    <row r="717" spans="1:25">
      <c r="A717" s="10">
        <v>45627</v>
      </c>
      <c r="B717" t="s">
        <v>76</v>
      </c>
      <c r="C717" t="s">
        <v>77</v>
      </c>
      <c r="D717" t="s">
        <v>78</v>
      </c>
      <c r="E717">
        <v>243</v>
      </c>
      <c r="F717" t="s">
        <v>440</v>
      </c>
      <c r="G717">
        <v>1571</v>
      </c>
      <c r="H717" t="s">
        <v>481</v>
      </c>
      <c r="I717">
        <v>1462</v>
      </c>
      <c r="J717" t="s">
        <v>482</v>
      </c>
      <c r="K717">
        <v>52463</v>
      </c>
      <c r="L717" t="s">
        <v>489</v>
      </c>
      <c r="M717">
        <v>1</v>
      </c>
      <c r="N717">
        <v>14</v>
      </c>
      <c r="O717" t="s">
        <v>83</v>
      </c>
      <c r="P717" t="s">
        <v>251</v>
      </c>
      <c r="Q717" t="s">
        <v>252</v>
      </c>
      <c r="R717">
        <v>440</v>
      </c>
      <c r="S717" t="s">
        <v>297</v>
      </c>
      <c r="T717">
        <v>1</v>
      </c>
      <c r="U717">
        <v>0.16666666699999999</v>
      </c>
      <c r="V717">
        <v>1340</v>
      </c>
      <c r="W717">
        <v>1</v>
      </c>
      <c r="X717">
        <v>0.16666666699999999</v>
      </c>
      <c r="Y717">
        <v>1340</v>
      </c>
    </row>
    <row r="718" spans="1:25">
      <c r="A718" s="10">
        <v>45627</v>
      </c>
      <c r="B718" t="s">
        <v>76</v>
      </c>
      <c r="C718" t="s">
        <v>77</v>
      </c>
      <c r="D718" t="s">
        <v>78</v>
      </c>
      <c r="E718">
        <v>243</v>
      </c>
      <c r="F718" t="s">
        <v>440</v>
      </c>
      <c r="G718">
        <v>1571</v>
      </c>
      <c r="H718" t="s">
        <v>481</v>
      </c>
      <c r="I718">
        <v>1462</v>
      </c>
      <c r="J718" t="s">
        <v>482</v>
      </c>
      <c r="K718">
        <v>52000</v>
      </c>
      <c r="L718" t="s">
        <v>490</v>
      </c>
      <c r="M718">
        <v>0</v>
      </c>
      <c r="N718">
        <v>22</v>
      </c>
      <c r="O718" t="s">
        <v>83</v>
      </c>
      <c r="P718" t="s">
        <v>104</v>
      </c>
      <c r="Q718" t="s">
        <v>114</v>
      </c>
      <c r="R718">
        <v>192</v>
      </c>
      <c r="S718" t="s">
        <v>153</v>
      </c>
      <c r="T718">
        <v>3</v>
      </c>
      <c r="U718">
        <v>0.25</v>
      </c>
      <c r="V718">
        <v>174</v>
      </c>
      <c r="W718">
        <v>3</v>
      </c>
      <c r="X718">
        <v>0.25</v>
      </c>
      <c r="Y718">
        <v>174</v>
      </c>
    </row>
    <row r="719" spans="1:25">
      <c r="A719" s="10">
        <v>45627</v>
      </c>
      <c r="B719" t="s">
        <v>76</v>
      </c>
      <c r="C719" t="s">
        <v>77</v>
      </c>
      <c r="D719" t="s">
        <v>78</v>
      </c>
      <c r="E719">
        <v>243</v>
      </c>
      <c r="F719" t="s">
        <v>440</v>
      </c>
      <c r="G719">
        <v>1571</v>
      </c>
      <c r="H719" t="s">
        <v>481</v>
      </c>
      <c r="I719">
        <v>1462</v>
      </c>
      <c r="J719" t="s">
        <v>482</v>
      </c>
      <c r="K719">
        <v>52000</v>
      </c>
      <c r="L719" t="s">
        <v>490</v>
      </c>
      <c r="M719">
        <v>0</v>
      </c>
      <c r="N719">
        <v>22</v>
      </c>
      <c r="O719" t="s">
        <v>83</v>
      </c>
      <c r="P719" t="s">
        <v>130</v>
      </c>
      <c r="Q719" t="s">
        <v>131</v>
      </c>
      <c r="R719">
        <v>375</v>
      </c>
      <c r="S719" t="s">
        <v>274</v>
      </c>
      <c r="T719">
        <v>6</v>
      </c>
      <c r="U719">
        <v>0.25</v>
      </c>
      <c r="V719">
        <v>300</v>
      </c>
      <c r="W719">
        <v>12</v>
      </c>
      <c r="X719">
        <v>0.5</v>
      </c>
      <c r="Y719">
        <v>600</v>
      </c>
    </row>
    <row r="720" spans="1:25">
      <c r="A720" s="10">
        <v>45627</v>
      </c>
      <c r="B720" t="s">
        <v>76</v>
      </c>
      <c r="C720" t="s">
        <v>77</v>
      </c>
      <c r="D720" t="s">
        <v>78</v>
      </c>
      <c r="E720">
        <v>243</v>
      </c>
      <c r="F720" t="s">
        <v>440</v>
      </c>
      <c r="G720">
        <v>1571</v>
      </c>
      <c r="H720" t="s">
        <v>481</v>
      </c>
      <c r="I720">
        <v>1462</v>
      </c>
      <c r="J720" t="s">
        <v>482</v>
      </c>
      <c r="K720">
        <v>46107</v>
      </c>
      <c r="L720" t="s">
        <v>491</v>
      </c>
      <c r="M720">
        <v>0</v>
      </c>
      <c r="N720">
        <v>14</v>
      </c>
      <c r="O720" t="s">
        <v>83</v>
      </c>
      <c r="P720" t="s">
        <v>130</v>
      </c>
      <c r="Q720" t="s">
        <v>188</v>
      </c>
      <c r="R720">
        <v>407</v>
      </c>
      <c r="S720" t="s">
        <v>492</v>
      </c>
      <c r="T720">
        <v>3</v>
      </c>
      <c r="U720">
        <v>0.5</v>
      </c>
      <c r="V720">
        <v>870</v>
      </c>
      <c r="W720">
        <v>3</v>
      </c>
      <c r="X720">
        <v>0.5</v>
      </c>
      <c r="Y720">
        <v>870</v>
      </c>
    </row>
    <row r="721" spans="1:25">
      <c r="A721" s="10">
        <v>45627</v>
      </c>
      <c r="B721" t="s">
        <v>76</v>
      </c>
      <c r="C721" t="s">
        <v>77</v>
      </c>
      <c r="D721" t="s">
        <v>78</v>
      </c>
      <c r="E721">
        <v>243</v>
      </c>
      <c r="F721" t="s">
        <v>440</v>
      </c>
      <c r="G721">
        <v>1571</v>
      </c>
      <c r="H721" t="s">
        <v>481</v>
      </c>
      <c r="I721">
        <v>1462</v>
      </c>
      <c r="J721" t="s">
        <v>482</v>
      </c>
      <c r="K721">
        <v>46107</v>
      </c>
      <c r="L721" t="s">
        <v>491</v>
      </c>
      <c r="M721">
        <v>0</v>
      </c>
      <c r="N721">
        <v>14</v>
      </c>
      <c r="O721" t="s">
        <v>83</v>
      </c>
      <c r="P721" t="s">
        <v>130</v>
      </c>
      <c r="Q721" t="s">
        <v>182</v>
      </c>
      <c r="R721">
        <v>410</v>
      </c>
      <c r="S721" t="s">
        <v>183</v>
      </c>
      <c r="T721">
        <v>6</v>
      </c>
      <c r="U721">
        <v>0.5</v>
      </c>
      <c r="V721">
        <v>1050</v>
      </c>
      <c r="W721">
        <v>6</v>
      </c>
      <c r="X721">
        <v>0.5</v>
      </c>
      <c r="Y721">
        <v>1050</v>
      </c>
    </row>
    <row r="722" spans="1:25">
      <c r="A722" s="10">
        <v>45627</v>
      </c>
      <c r="B722" t="s">
        <v>76</v>
      </c>
      <c r="C722" t="s">
        <v>77</v>
      </c>
      <c r="D722" t="s">
        <v>78</v>
      </c>
      <c r="E722">
        <v>243</v>
      </c>
      <c r="F722" t="s">
        <v>440</v>
      </c>
      <c r="G722">
        <v>1571</v>
      </c>
      <c r="H722" t="s">
        <v>481</v>
      </c>
      <c r="I722">
        <v>1462</v>
      </c>
      <c r="J722" t="s">
        <v>482</v>
      </c>
      <c r="K722">
        <v>46107</v>
      </c>
      <c r="L722" t="s">
        <v>491</v>
      </c>
      <c r="M722">
        <v>0</v>
      </c>
      <c r="N722">
        <v>14</v>
      </c>
      <c r="O722" t="s">
        <v>83</v>
      </c>
      <c r="P722" t="s">
        <v>109</v>
      </c>
      <c r="Q722" t="s">
        <v>109</v>
      </c>
      <c r="R722">
        <v>322</v>
      </c>
      <c r="S722" t="s">
        <v>190</v>
      </c>
      <c r="T722">
        <v>0</v>
      </c>
      <c r="U722">
        <v>0</v>
      </c>
      <c r="V722">
        <v>0</v>
      </c>
      <c r="W722">
        <v>0</v>
      </c>
      <c r="X722">
        <v>0</v>
      </c>
      <c r="Y722">
        <v>0</v>
      </c>
    </row>
    <row r="723" spans="1:25">
      <c r="A723" s="10">
        <v>45627</v>
      </c>
      <c r="B723" t="s">
        <v>76</v>
      </c>
      <c r="C723" t="s">
        <v>77</v>
      </c>
      <c r="D723" t="s">
        <v>78</v>
      </c>
      <c r="E723">
        <v>243</v>
      </c>
      <c r="F723" t="s">
        <v>440</v>
      </c>
      <c r="G723">
        <v>1571</v>
      </c>
      <c r="H723" t="s">
        <v>481</v>
      </c>
      <c r="I723">
        <v>1462</v>
      </c>
      <c r="J723" t="s">
        <v>482</v>
      </c>
      <c r="K723">
        <v>232908</v>
      </c>
      <c r="L723" t="s">
        <v>464</v>
      </c>
      <c r="M723">
        <v>0</v>
      </c>
      <c r="N723">
        <v>22</v>
      </c>
      <c r="O723" t="s">
        <v>83</v>
      </c>
      <c r="P723" t="s">
        <v>91</v>
      </c>
      <c r="Q723" t="s">
        <v>92</v>
      </c>
      <c r="R723">
        <v>279</v>
      </c>
      <c r="S723" t="s">
        <v>493</v>
      </c>
      <c r="T723">
        <v>4</v>
      </c>
      <c r="U723">
        <v>3.3333333E-2</v>
      </c>
      <c r="V723">
        <v>316</v>
      </c>
      <c r="W723">
        <v>4</v>
      </c>
      <c r="X723">
        <v>3.3333333E-2</v>
      </c>
      <c r="Y723">
        <v>316</v>
      </c>
    </row>
    <row r="724" spans="1:25">
      <c r="A724" s="10">
        <v>45627</v>
      </c>
      <c r="B724" t="s">
        <v>76</v>
      </c>
      <c r="C724" t="s">
        <v>77</v>
      </c>
      <c r="D724" t="s">
        <v>78</v>
      </c>
      <c r="E724">
        <v>243</v>
      </c>
      <c r="F724" t="s">
        <v>440</v>
      </c>
      <c r="G724">
        <v>1571</v>
      </c>
      <c r="H724" t="s">
        <v>481</v>
      </c>
      <c r="I724">
        <v>1462</v>
      </c>
      <c r="J724" t="s">
        <v>482</v>
      </c>
      <c r="K724">
        <v>232889</v>
      </c>
      <c r="L724" t="s">
        <v>494</v>
      </c>
      <c r="M724">
        <v>0</v>
      </c>
      <c r="N724">
        <v>14</v>
      </c>
      <c r="O724" t="s">
        <v>83</v>
      </c>
      <c r="P724" t="s">
        <v>91</v>
      </c>
      <c r="Q724" t="s">
        <v>92</v>
      </c>
      <c r="R724">
        <v>278</v>
      </c>
      <c r="S724" t="s">
        <v>167</v>
      </c>
      <c r="T724">
        <v>2</v>
      </c>
      <c r="U724">
        <v>3.3333333E-2</v>
      </c>
      <c r="V724">
        <v>280</v>
      </c>
      <c r="W724">
        <v>2</v>
      </c>
      <c r="X724">
        <v>3.3333333E-2</v>
      </c>
      <c r="Y724">
        <v>280</v>
      </c>
    </row>
    <row r="725" spans="1:25">
      <c r="A725" s="10">
        <v>45627</v>
      </c>
      <c r="B725" t="s">
        <v>76</v>
      </c>
      <c r="C725" t="s">
        <v>77</v>
      </c>
      <c r="D725" t="s">
        <v>78</v>
      </c>
      <c r="E725">
        <v>243</v>
      </c>
      <c r="F725" t="s">
        <v>440</v>
      </c>
      <c r="G725">
        <v>1571</v>
      </c>
      <c r="H725" t="s">
        <v>481</v>
      </c>
      <c r="I725">
        <v>1462</v>
      </c>
      <c r="J725" t="s">
        <v>482</v>
      </c>
      <c r="K725">
        <v>53035</v>
      </c>
      <c r="L725" t="s">
        <v>495</v>
      </c>
      <c r="M725">
        <v>0</v>
      </c>
      <c r="N725">
        <v>4</v>
      </c>
      <c r="O725" t="s">
        <v>83</v>
      </c>
      <c r="P725" t="s">
        <v>104</v>
      </c>
      <c r="Q725" t="s">
        <v>105</v>
      </c>
      <c r="R725">
        <v>369</v>
      </c>
      <c r="S725" t="s">
        <v>106</v>
      </c>
      <c r="T725">
        <v>24</v>
      </c>
      <c r="U725">
        <v>0.33333333300000001</v>
      </c>
      <c r="V725">
        <v>192</v>
      </c>
      <c r="W725">
        <v>72</v>
      </c>
      <c r="X725">
        <v>1</v>
      </c>
      <c r="Y725">
        <v>576</v>
      </c>
    </row>
    <row r="726" spans="1:25">
      <c r="A726" s="10">
        <v>45627</v>
      </c>
      <c r="B726" t="s">
        <v>76</v>
      </c>
      <c r="C726" t="s">
        <v>77</v>
      </c>
      <c r="D726" t="s">
        <v>78</v>
      </c>
      <c r="E726">
        <v>243</v>
      </c>
      <c r="F726" t="s">
        <v>440</v>
      </c>
      <c r="G726">
        <v>1571</v>
      </c>
      <c r="H726" t="s">
        <v>481</v>
      </c>
      <c r="I726">
        <v>1462</v>
      </c>
      <c r="J726" t="s">
        <v>482</v>
      </c>
      <c r="K726">
        <v>53035</v>
      </c>
      <c r="L726" t="s">
        <v>495</v>
      </c>
      <c r="M726">
        <v>0</v>
      </c>
      <c r="N726">
        <v>4</v>
      </c>
      <c r="O726" t="s">
        <v>83</v>
      </c>
      <c r="P726" t="s">
        <v>104</v>
      </c>
      <c r="Q726" t="s">
        <v>221</v>
      </c>
      <c r="R726">
        <v>216</v>
      </c>
      <c r="S726" t="s">
        <v>222</v>
      </c>
      <c r="T726">
        <v>3</v>
      </c>
      <c r="U726">
        <v>0.5</v>
      </c>
      <c r="V726">
        <v>150</v>
      </c>
      <c r="W726">
        <v>3</v>
      </c>
      <c r="X726">
        <v>0.5</v>
      </c>
      <c r="Y726">
        <v>150</v>
      </c>
    </row>
    <row r="727" spans="1:25">
      <c r="A727" s="10">
        <v>45627</v>
      </c>
      <c r="B727" t="s">
        <v>76</v>
      </c>
      <c r="C727" t="s">
        <v>77</v>
      </c>
      <c r="D727" t="s">
        <v>78</v>
      </c>
      <c r="E727">
        <v>243</v>
      </c>
      <c r="F727" t="s">
        <v>440</v>
      </c>
      <c r="G727">
        <v>1571</v>
      </c>
      <c r="H727" t="s">
        <v>481</v>
      </c>
      <c r="I727">
        <v>1462</v>
      </c>
      <c r="J727" t="s">
        <v>482</v>
      </c>
      <c r="K727">
        <v>53108</v>
      </c>
      <c r="L727" t="s">
        <v>465</v>
      </c>
      <c r="M727">
        <v>0</v>
      </c>
      <c r="N727">
        <v>22</v>
      </c>
      <c r="O727" t="s">
        <v>83</v>
      </c>
      <c r="P727" t="s">
        <v>104</v>
      </c>
      <c r="Q727" t="s">
        <v>105</v>
      </c>
      <c r="R727">
        <v>369</v>
      </c>
      <c r="S727" t="s">
        <v>106</v>
      </c>
      <c r="T727">
        <v>24</v>
      </c>
      <c r="U727">
        <v>0.33333333300000001</v>
      </c>
      <c r="V727">
        <v>192</v>
      </c>
      <c r="W727">
        <v>24</v>
      </c>
      <c r="X727">
        <v>0.33333333300000001</v>
      </c>
      <c r="Y727">
        <v>192</v>
      </c>
    </row>
    <row r="728" spans="1:25">
      <c r="A728" s="10">
        <v>45627</v>
      </c>
      <c r="B728" t="s">
        <v>76</v>
      </c>
      <c r="C728" t="s">
        <v>77</v>
      </c>
      <c r="D728" t="s">
        <v>78</v>
      </c>
      <c r="E728">
        <v>243</v>
      </c>
      <c r="F728" t="s">
        <v>440</v>
      </c>
      <c r="G728">
        <v>1571</v>
      </c>
      <c r="H728" t="s">
        <v>481</v>
      </c>
      <c r="I728">
        <v>1462</v>
      </c>
      <c r="J728" t="s">
        <v>482</v>
      </c>
      <c r="K728">
        <v>53108</v>
      </c>
      <c r="L728" t="s">
        <v>465</v>
      </c>
      <c r="M728">
        <v>0</v>
      </c>
      <c r="N728">
        <v>22</v>
      </c>
      <c r="O728" t="s">
        <v>83</v>
      </c>
      <c r="P728" t="s">
        <v>98</v>
      </c>
      <c r="Q728" t="s">
        <v>99</v>
      </c>
      <c r="R728">
        <v>53</v>
      </c>
      <c r="S728" t="s">
        <v>102</v>
      </c>
      <c r="T728">
        <v>1</v>
      </c>
      <c r="U728">
        <v>0.125</v>
      </c>
      <c r="V728">
        <v>75</v>
      </c>
      <c r="W728">
        <v>1</v>
      </c>
      <c r="X728">
        <v>0.125</v>
      </c>
      <c r="Y728">
        <v>75</v>
      </c>
    </row>
    <row r="729" spans="1:25">
      <c r="A729" s="10">
        <v>45627</v>
      </c>
      <c r="B729" t="s">
        <v>76</v>
      </c>
      <c r="C729" t="s">
        <v>77</v>
      </c>
      <c r="D729" t="s">
        <v>78</v>
      </c>
      <c r="E729">
        <v>243</v>
      </c>
      <c r="F729" t="s">
        <v>440</v>
      </c>
      <c r="G729">
        <v>1571</v>
      </c>
      <c r="H729" t="s">
        <v>481</v>
      </c>
      <c r="I729">
        <v>1462</v>
      </c>
      <c r="J729" t="s">
        <v>482</v>
      </c>
      <c r="K729">
        <v>105501</v>
      </c>
      <c r="L729" t="s">
        <v>496</v>
      </c>
      <c r="M729">
        <v>0</v>
      </c>
      <c r="N729">
        <v>4</v>
      </c>
      <c r="O729" t="s">
        <v>83</v>
      </c>
      <c r="P729" t="s">
        <v>104</v>
      </c>
      <c r="Q729" t="s">
        <v>114</v>
      </c>
      <c r="R729">
        <v>191</v>
      </c>
      <c r="S729" t="s">
        <v>154</v>
      </c>
      <c r="T729">
        <v>12</v>
      </c>
      <c r="U729">
        <v>1</v>
      </c>
      <c r="V729">
        <v>696</v>
      </c>
      <c r="W729">
        <v>12</v>
      </c>
      <c r="X729">
        <v>1</v>
      </c>
      <c r="Y729">
        <v>696</v>
      </c>
    </row>
    <row r="730" spans="1:25">
      <c r="A730" s="10">
        <v>45627</v>
      </c>
      <c r="B730" t="s">
        <v>76</v>
      </c>
      <c r="C730" t="s">
        <v>77</v>
      </c>
      <c r="D730" t="s">
        <v>78</v>
      </c>
      <c r="E730">
        <v>243</v>
      </c>
      <c r="F730" t="s">
        <v>440</v>
      </c>
      <c r="G730">
        <v>1571</v>
      </c>
      <c r="H730" t="s">
        <v>481</v>
      </c>
      <c r="I730">
        <v>1462</v>
      </c>
      <c r="J730" t="s">
        <v>482</v>
      </c>
      <c r="K730">
        <v>53170</v>
      </c>
      <c r="L730" t="s">
        <v>497</v>
      </c>
      <c r="M730">
        <v>0</v>
      </c>
      <c r="N730">
        <v>22</v>
      </c>
      <c r="O730" t="s">
        <v>83</v>
      </c>
      <c r="P730" t="s">
        <v>104</v>
      </c>
      <c r="Q730" t="s">
        <v>105</v>
      </c>
      <c r="R730">
        <v>59</v>
      </c>
      <c r="S730" t="s">
        <v>231</v>
      </c>
      <c r="T730">
        <v>3</v>
      </c>
      <c r="U730">
        <v>0.25</v>
      </c>
      <c r="V730">
        <v>129</v>
      </c>
      <c r="W730">
        <v>3</v>
      </c>
      <c r="X730">
        <v>0.25</v>
      </c>
      <c r="Y730">
        <v>129</v>
      </c>
    </row>
    <row r="731" spans="1:25">
      <c r="A731" s="10">
        <v>45627</v>
      </c>
      <c r="B731" t="s">
        <v>76</v>
      </c>
      <c r="C731" t="s">
        <v>77</v>
      </c>
      <c r="D731" t="s">
        <v>78</v>
      </c>
      <c r="E731">
        <v>243</v>
      </c>
      <c r="F731" t="s">
        <v>440</v>
      </c>
      <c r="G731">
        <v>1571</v>
      </c>
      <c r="H731" t="s">
        <v>481</v>
      </c>
      <c r="I731">
        <v>1462</v>
      </c>
      <c r="J731" t="s">
        <v>482</v>
      </c>
      <c r="K731">
        <v>53170</v>
      </c>
      <c r="L731" t="s">
        <v>497</v>
      </c>
      <c r="M731">
        <v>0</v>
      </c>
      <c r="N731">
        <v>22</v>
      </c>
      <c r="O731" t="s">
        <v>83</v>
      </c>
      <c r="P731" t="s">
        <v>104</v>
      </c>
      <c r="Q731" t="s">
        <v>114</v>
      </c>
      <c r="R731">
        <v>192</v>
      </c>
      <c r="S731" t="s">
        <v>153</v>
      </c>
      <c r="T731">
        <v>3</v>
      </c>
      <c r="U731">
        <v>0.25</v>
      </c>
      <c r="V731">
        <v>174</v>
      </c>
      <c r="W731">
        <v>3</v>
      </c>
      <c r="X731">
        <v>0.25</v>
      </c>
      <c r="Y731">
        <v>174</v>
      </c>
    </row>
    <row r="732" spans="1:25">
      <c r="A732" s="10">
        <v>45627</v>
      </c>
      <c r="B732" t="s">
        <v>76</v>
      </c>
      <c r="C732" t="s">
        <v>77</v>
      </c>
      <c r="D732" t="s">
        <v>78</v>
      </c>
      <c r="E732">
        <v>243</v>
      </c>
      <c r="F732" t="s">
        <v>440</v>
      </c>
      <c r="G732">
        <v>1571</v>
      </c>
      <c r="H732" t="s">
        <v>481</v>
      </c>
      <c r="I732">
        <v>1462</v>
      </c>
      <c r="J732" t="s">
        <v>482</v>
      </c>
      <c r="K732">
        <v>105160</v>
      </c>
      <c r="L732" t="s">
        <v>498</v>
      </c>
      <c r="M732">
        <v>0</v>
      </c>
      <c r="N732">
        <v>4</v>
      </c>
      <c r="O732" t="s">
        <v>83</v>
      </c>
      <c r="P732" t="s">
        <v>104</v>
      </c>
      <c r="Q732" t="s">
        <v>105</v>
      </c>
      <c r="R732">
        <v>369</v>
      </c>
      <c r="S732" t="s">
        <v>106</v>
      </c>
      <c r="T732">
        <v>24</v>
      </c>
      <c r="U732">
        <v>0.33333333300000001</v>
      </c>
      <c r="V732">
        <v>192</v>
      </c>
      <c r="W732">
        <v>72</v>
      </c>
      <c r="X732">
        <v>1</v>
      </c>
      <c r="Y732">
        <v>576</v>
      </c>
    </row>
    <row r="733" spans="1:25">
      <c r="A733" s="10">
        <v>45627</v>
      </c>
      <c r="B733" t="s">
        <v>76</v>
      </c>
      <c r="C733" t="s">
        <v>77</v>
      </c>
      <c r="D733" t="s">
        <v>78</v>
      </c>
      <c r="E733">
        <v>243</v>
      </c>
      <c r="F733" t="s">
        <v>440</v>
      </c>
      <c r="G733">
        <v>1571</v>
      </c>
      <c r="H733" t="s">
        <v>481</v>
      </c>
      <c r="I733">
        <v>1462</v>
      </c>
      <c r="J733" t="s">
        <v>482</v>
      </c>
      <c r="K733">
        <v>10209</v>
      </c>
      <c r="L733" t="s">
        <v>499</v>
      </c>
      <c r="M733">
        <v>0</v>
      </c>
      <c r="N733">
        <v>22</v>
      </c>
      <c r="O733" t="s">
        <v>83</v>
      </c>
      <c r="P733" t="s">
        <v>104</v>
      </c>
      <c r="Q733" t="s">
        <v>114</v>
      </c>
      <c r="R733">
        <v>282</v>
      </c>
      <c r="S733" t="s">
        <v>479</v>
      </c>
      <c r="T733">
        <v>3</v>
      </c>
      <c r="U733">
        <v>0.25</v>
      </c>
      <c r="V733">
        <v>360</v>
      </c>
      <c r="W733">
        <v>6</v>
      </c>
      <c r="X733">
        <v>0.5</v>
      </c>
      <c r="Y733">
        <v>720</v>
      </c>
    </row>
    <row r="734" spans="1:25">
      <c r="A734" s="10">
        <v>45627</v>
      </c>
      <c r="B734" t="s">
        <v>76</v>
      </c>
      <c r="C734" t="s">
        <v>77</v>
      </c>
      <c r="D734" t="s">
        <v>78</v>
      </c>
      <c r="E734">
        <v>243</v>
      </c>
      <c r="F734" t="s">
        <v>440</v>
      </c>
      <c r="G734">
        <v>1571</v>
      </c>
      <c r="H734" t="s">
        <v>481</v>
      </c>
      <c r="I734">
        <v>1462</v>
      </c>
      <c r="J734" t="s">
        <v>482</v>
      </c>
      <c r="K734">
        <v>10209</v>
      </c>
      <c r="L734" t="s">
        <v>499</v>
      </c>
      <c r="M734">
        <v>0</v>
      </c>
      <c r="N734">
        <v>22</v>
      </c>
      <c r="O734" t="s">
        <v>83</v>
      </c>
      <c r="P734" t="s">
        <v>104</v>
      </c>
      <c r="Q734" t="s">
        <v>343</v>
      </c>
      <c r="R734">
        <v>284</v>
      </c>
      <c r="S734" t="s">
        <v>344</v>
      </c>
      <c r="T734">
        <v>3</v>
      </c>
      <c r="U734">
        <v>0.25</v>
      </c>
      <c r="V734">
        <v>378</v>
      </c>
      <c r="W734">
        <v>6</v>
      </c>
      <c r="X734">
        <v>0.5</v>
      </c>
      <c r="Y734">
        <v>756</v>
      </c>
    </row>
    <row r="735" spans="1:25">
      <c r="A735" s="10">
        <v>45627</v>
      </c>
      <c r="B735" t="s">
        <v>76</v>
      </c>
      <c r="C735" t="s">
        <v>77</v>
      </c>
      <c r="D735" t="s">
        <v>78</v>
      </c>
      <c r="E735">
        <v>243</v>
      </c>
      <c r="F735" t="s">
        <v>440</v>
      </c>
      <c r="G735">
        <v>1571</v>
      </c>
      <c r="H735" t="s">
        <v>481</v>
      </c>
      <c r="I735">
        <v>1462</v>
      </c>
      <c r="J735" t="s">
        <v>482</v>
      </c>
      <c r="K735">
        <v>233530</v>
      </c>
      <c r="L735" t="s">
        <v>500</v>
      </c>
      <c r="M735">
        <v>0</v>
      </c>
      <c r="N735">
        <v>4</v>
      </c>
      <c r="O735" t="s">
        <v>83</v>
      </c>
      <c r="P735" t="s">
        <v>104</v>
      </c>
      <c r="Q735" t="s">
        <v>105</v>
      </c>
      <c r="R735">
        <v>369</v>
      </c>
      <c r="S735" t="s">
        <v>106</v>
      </c>
      <c r="T735">
        <v>24</v>
      </c>
      <c r="U735">
        <v>0.33333333300000001</v>
      </c>
      <c r="V735">
        <v>192</v>
      </c>
      <c r="W735">
        <v>36</v>
      </c>
      <c r="X735">
        <v>0.5</v>
      </c>
      <c r="Y735">
        <v>288</v>
      </c>
    </row>
    <row r="736" spans="1:25">
      <c r="A736" s="10">
        <v>45627</v>
      </c>
      <c r="B736" t="s">
        <v>76</v>
      </c>
      <c r="C736" t="s">
        <v>77</v>
      </c>
      <c r="D736" t="s">
        <v>78</v>
      </c>
      <c r="E736">
        <v>243</v>
      </c>
      <c r="F736" t="s">
        <v>440</v>
      </c>
      <c r="G736">
        <v>1571</v>
      </c>
      <c r="H736" t="s">
        <v>481</v>
      </c>
      <c r="I736">
        <v>1462</v>
      </c>
      <c r="J736" t="s">
        <v>482</v>
      </c>
      <c r="K736">
        <v>52042</v>
      </c>
      <c r="L736" t="s">
        <v>501</v>
      </c>
      <c r="M736">
        <v>0</v>
      </c>
      <c r="N736">
        <v>14</v>
      </c>
      <c r="O736" t="s">
        <v>83</v>
      </c>
      <c r="P736" t="s">
        <v>91</v>
      </c>
      <c r="Q736" t="s">
        <v>282</v>
      </c>
      <c r="R736">
        <v>185</v>
      </c>
      <c r="S736" t="s">
        <v>287</v>
      </c>
      <c r="T736">
        <v>1</v>
      </c>
      <c r="U736">
        <v>4.1666666999999998E-2</v>
      </c>
      <c r="V736">
        <v>360</v>
      </c>
      <c r="W736">
        <v>1</v>
      </c>
      <c r="X736">
        <v>4.1666666999999998E-2</v>
      </c>
      <c r="Y736">
        <v>360</v>
      </c>
    </row>
    <row r="737" spans="1:25">
      <c r="A737" s="10">
        <v>45627</v>
      </c>
      <c r="B737" t="s">
        <v>76</v>
      </c>
      <c r="C737" t="s">
        <v>77</v>
      </c>
      <c r="D737" t="s">
        <v>78</v>
      </c>
      <c r="E737">
        <v>243</v>
      </c>
      <c r="F737" t="s">
        <v>440</v>
      </c>
      <c r="G737">
        <v>1571</v>
      </c>
      <c r="H737" t="s">
        <v>481</v>
      </c>
      <c r="I737">
        <v>1462</v>
      </c>
      <c r="J737" t="s">
        <v>482</v>
      </c>
      <c r="K737">
        <v>52042</v>
      </c>
      <c r="L737" t="s">
        <v>501</v>
      </c>
      <c r="M737">
        <v>0</v>
      </c>
      <c r="N737">
        <v>14</v>
      </c>
      <c r="O737" t="s">
        <v>83</v>
      </c>
      <c r="P737" t="s">
        <v>91</v>
      </c>
      <c r="Q737" t="s">
        <v>92</v>
      </c>
      <c r="R737">
        <v>278</v>
      </c>
      <c r="S737" t="s">
        <v>167</v>
      </c>
      <c r="T737">
        <v>2</v>
      </c>
      <c r="U737">
        <v>3.3333333E-2</v>
      </c>
      <c r="V737">
        <v>280</v>
      </c>
      <c r="W737">
        <v>2</v>
      </c>
      <c r="X737">
        <v>3.3333333E-2</v>
      </c>
      <c r="Y737">
        <v>280</v>
      </c>
    </row>
    <row r="738" spans="1:25">
      <c r="A738" s="10">
        <v>45627</v>
      </c>
      <c r="B738" t="s">
        <v>76</v>
      </c>
      <c r="C738" t="s">
        <v>77</v>
      </c>
      <c r="D738" t="s">
        <v>78</v>
      </c>
      <c r="E738">
        <v>243</v>
      </c>
      <c r="F738" t="s">
        <v>440</v>
      </c>
      <c r="G738">
        <v>1571</v>
      </c>
      <c r="H738" t="s">
        <v>481</v>
      </c>
      <c r="I738">
        <v>1462</v>
      </c>
      <c r="J738" t="s">
        <v>482</v>
      </c>
      <c r="K738">
        <v>9568</v>
      </c>
      <c r="L738" t="s">
        <v>502</v>
      </c>
      <c r="M738">
        <v>0</v>
      </c>
      <c r="N738">
        <v>4</v>
      </c>
      <c r="O738" t="s">
        <v>83</v>
      </c>
      <c r="P738" t="s">
        <v>104</v>
      </c>
      <c r="Q738" t="s">
        <v>105</v>
      </c>
      <c r="R738">
        <v>369</v>
      </c>
      <c r="S738" t="s">
        <v>106</v>
      </c>
      <c r="T738">
        <v>24</v>
      </c>
      <c r="U738">
        <v>0.33333333300000001</v>
      </c>
      <c r="V738">
        <v>192</v>
      </c>
      <c r="W738">
        <v>24</v>
      </c>
      <c r="X738">
        <v>0.33333333300000001</v>
      </c>
      <c r="Y738">
        <v>192</v>
      </c>
    </row>
    <row r="739" spans="1:25">
      <c r="A739" s="10">
        <v>45627</v>
      </c>
      <c r="B739" t="s">
        <v>76</v>
      </c>
      <c r="C739" t="s">
        <v>77</v>
      </c>
      <c r="D739" t="s">
        <v>78</v>
      </c>
      <c r="E739">
        <v>243</v>
      </c>
      <c r="F739" t="s">
        <v>440</v>
      </c>
      <c r="G739">
        <v>1571</v>
      </c>
      <c r="H739" t="s">
        <v>481</v>
      </c>
      <c r="I739">
        <v>1462</v>
      </c>
      <c r="J739" t="s">
        <v>482</v>
      </c>
      <c r="K739">
        <v>245237</v>
      </c>
      <c r="L739" t="s">
        <v>503</v>
      </c>
      <c r="M739">
        <v>1</v>
      </c>
      <c r="N739">
        <v>21</v>
      </c>
      <c r="O739" t="s">
        <v>83</v>
      </c>
      <c r="P739" t="s">
        <v>84</v>
      </c>
      <c r="Q739" t="s">
        <v>88</v>
      </c>
      <c r="R739">
        <v>308</v>
      </c>
      <c r="S739" t="s">
        <v>121</v>
      </c>
      <c r="T739">
        <v>12</v>
      </c>
      <c r="U739">
        <v>0.125</v>
      </c>
      <c r="V739">
        <v>193.56</v>
      </c>
      <c r="W739">
        <v>12</v>
      </c>
      <c r="X739">
        <v>0.125</v>
      </c>
      <c r="Y739">
        <v>193.56</v>
      </c>
    </row>
    <row r="740" spans="1:25">
      <c r="A740" s="10">
        <v>45627</v>
      </c>
      <c r="B740" t="s">
        <v>76</v>
      </c>
      <c r="C740" t="s">
        <v>77</v>
      </c>
      <c r="D740" t="s">
        <v>78</v>
      </c>
      <c r="E740">
        <v>243</v>
      </c>
      <c r="F740" t="s">
        <v>440</v>
      </c>
      <c r="G740">
        <v>1571</v>
      </c>
      <c r="H740" t="s">
        <v>481</v>
      </c>
      <c r="I740">
        <v>1462</v>
      </c>
      <c r="J740" t="s">
        <v>482</v>
      </c>
      <c r="K740">
        <v>245237</v>
      </c>
      <c r="L740" t="s">
        <v>503</v>
      </c>
      <c r="M740">
        <v>1</v>
      </c>
      <c r="N740">
        <v>21</v>
      </c>
      <c r="O740" t="s">
        <v>83</v>
      </c>
      <c r="P740" t="s">
        <v>84</v>
      </c>
      <c r="Q740" t="s">
        <v>85</v>
      </c>
      <c r="R740">
        <v>365</v>
      </c>
      <c r="S740" t="s">
        <v>86</v>
      </c>
      <c r="T740">
        <v>12</v>
      </c>
      <c r="U740">
        <v>0.125</v>
      </c>
      <c r="V740">
        <v>193.56</v>
      </c>
      <c r="W740">
        <v>12</v>
      </c>
      <c r="X740">
        <v>0.125</v>
      </c>
      <c r="Y740">
        <v>193.56</v>
      </c>
    </row>
    <row r="741" spans="1:25">
      <c r="A741" s="10">
        <v>45627</v>
      </c>
      <c r="B741" t="s">
        <v>76</v>
      </c>
      <c r="C741" t="s">
        <v>77</v>
      </c>
      <c r="D741" t="s">
        <v>78</v>
      </c>
      <c r="E741">
        <v>243</v>
      </c>
      <c r="F741" t="s">
        <v>440</v>
      </c>
      <c r="G741">
        <v>1571</v>
      </c>
      <c r="H741" t="s">
        <v>481</v>
      </c>
      <c r="I741">
        <v>1462</v>
      </c>
      <c r="J741" t="s">
        <v>482</v>
      </c>
      <c r="K741">
        <v>14252</v>
      </c>
      <c r="L741" t="s">
        <v>504</v>
      </c>
      <c r="M741">
        <v>1</v>
      </c>
      <c r="N741">
        <v>14</v>
      </c>
      <c r="O741" t="s">
        <v>83</v>
      </c>
      <c r="P741" t="s">
        <v>109</v>
      </c>
      <c r="Q741" t="s">
        <v>109</v>
      </c>
      <c r="R741">
        <v>133</v>
      </c>
      <c r="S741" t="s">
        <v>163</v>
      </c>
      <c r="T741">
        <v>0</v>
      </c>
      <c r="U741">
        <v>0</v>
      </c>
      <c r="V741">
        <v>0</v>
      </c>
      <c r="W741">
        <v>0</v>
      </c>
      <c r="X741">
        <v>0</v>
      </c>
      <c r="Y741">
        <v>0</v>
      </c>
    </row>
    <row r="742" spans="1:25">
      <c r="A742" s="10">
        <v>45627</v>
      </c>
      <c r="B742" t="s">
        <v>76</v>
      </c>
      <c r="C742" t="s">
        <v>77</v>
      </c>
      <c r="D742" t="s">
        <v>78</v>
      </c>
      <c r="E742">
        <v>243</v>
      </c>
      <c r="F742" t="s">
        <v>440</v>
      </c>
      <c r="G742">
        <v>1571</v>
      </c>
      <c r="H742" t="s">
        <v>481</v>
      </c>
      <c r="I742">
        <v>1462</v>
      </c>
      <c r="J742" t="s">
        <v>482</v>
      </c>
      <c r="K742">
        <v>14252</v>
      </c>
      <c r="L742" t="s">
        <v>504</v>
      </c>
      <c r="M742">
        <v>1</v>
      </c>
      <c r="N742">
        <v>14</v>
      </c>
      <c r="O742" t="s">
        <v>83</v>
      </c>
      <c r="P742" t="s">
        <v>91</v>
      </c>
      <c r="Q742" t="s">
        <v>125</v>
      </c>
      <c r="R742">
        <v>285</v>
      </c>
      <c r="S742" t="s">
        <v>126</v>
      </c>
      <c r="T742">
        <v>24</v>
      </c>
      <c r="U742">
        <v>1</v>
      </c>
      <c r="V742">
        <v>9960</v>
      </c>
      <c r="W742">
        <v>24</v>
      </c>
      <c r="X742">
        <v>1</v>
      </c>
      <c r="Y742">
        <v>9960</v>
      </c>
    </row>
    <row r="743" spans="1:25">
      <c r="A743" s="10">
        <v>45627</v>
      </c>
      <c r="B743" t="s">
        <v>76</v>
      </c>
      <c r="C743" t="s">
        <v>77</v>
      </c>
      <c r="D743" t="s">
        <v>78</v>
      </c>
      <c r="E743">
        <v>243</v>
      </c>
      <c r="F743" t="s">
        <v>440</v>
      </c>
      <c r="G743">
        <v>1571</v>
      </c>
      <c r="H743" t="s">
        <v>481</v>
      </c>
      <c r="I743">
        <v>1462</v>
      </c>
      <c r="J743" t="s">
        <v>482</v>
      </c>
      <c r="K743">
        <v>14252</v>
      </c>
      <c r="L743" t="s">
        <v>504</v>
      </c>
      <c r="M743">
        <v>1</v>
      </c>
      <c r="N743">
        <v>14</v>
      </c>
      <c r="O743" t="s">
        <v>83</v>
      </c>
      <c r="P743" t="s">
        <v>251</v>
      </c>
      <c r="Q743" t="s">
        <v>252</v>
      </c>
      <c r="R743">
        <v>440</v>
      </c>
      <c r="S743" t="s">
        <v>297</v>
      </c>
      <c r="T743">
        <v>1</v>
      </c>
      <c r="U743">
        <v>0.16666666699999999</v>
      </c>
      <c r="V743">
        <v>1340</v>
      </c>
      <c r="W743">
        <v>1</v>
      </c>
      <c r="X743">
        <v>0.16666666699999999</v>
      </c>
      <c r="Y743">
        <v>1340</v>
      </c>
    </row>
    <row r="744" spans="1:25">
      <c r="A744" s="10">
        <v>45627</v>
      </c>
      <c r="B744" t="s">
        <v>76</v>
      </c>
      <c r="C744" t="s">
        <v>77</v>
      </c>
      <c r="D744" t="s">
        <v>78</v>
      </c>
      <c r="E744">
        <v>243</v>
      </c>
      <c r="F744" t="s">
        <v>440</v>
      </c>
      <c r="G744">
        <v>1841</v>
      </c>
      <c r="H744" t="s">
        <v>505</v>
      </c>
      <c r="I744">
        <v>1447</v>
      </c>
      <c r="J744" t="s">
        <v>506</v>
      </c>
      <c r="K744">
        <v>178417</v>
      </c>
      <c r="L744" t="s">
        <v>507</v>
      </c>
      <c r="M744">
        <v>0</v>
      </c>
      <c r="N744">
        <v>22</v>
      </c>
      <c r="O744" t="s">
        <v>83</v>
      </c>
      <c r="P744" t="s">
        <v>130</v>
      </c>
      <c r="Q744" t="s">
        <v>131</v>
      </c>
      <c r="R744">
        <v>197</v>
      </c>
      <c r="S744" t="s">
        <v>166</v>
      </c>
      <c r="T744">
        <v>6</v>
      </c>
      <c r="U744">
        <v>0.25</v>
      </c>
      <c r="V744">
        <v>258</v>
      </c>
      <c r="W744">
        <v>6</v>
      </c>
      <c r="X744">
        <v>0.25</v>
      </c>
      <c r="Y744">
        <v>258</v>
      </c>
    </row>
    <row r="745" spans="1:25">
      <c r="A745" s="10">
        <v>45627</v>
      </c>
      <c r="B745" t="s">
        <v>76</v>
      </c>
      <c r="C745" t="s">
        <v>77</v>
      </c>
      <c r="D745" t="s">
        <v>78</v>
      </c>
      <c r="E745">
        <v>243</v>
      </c>
      <c r="F745" t="s">
        <v>440</v>
      </c>
      <c r="G745">
        <v>1841</v>
      </c>
      <c r="H745" t="s">
        <v>505</v>
      </c>
      <c r="I745">
        <v>1447</v>
      </c>
      <c r="J745" t="s">
        <v>506</v>
      </c>
      <c r="K745">
        <v>148021</v>
      </c>
      <c r="L745" t="s">
        <v>508</v>
      </c>
      <c r="M745">
        <v>0</v>
      </c>
      <c r="N745">
        <v>21</v>
      </c>
      <c r="O745" t="s">
        <v>83</v>
      </c>
      <c r="P745" t="s">
        <v>84</v>
      </c>
      <c r="Q745" t="s">
        <v>85</v>
      </c>
      <c r="R745">
        <v>365</v>
      </c>
      <c r="S745" t="s">
        <v>86</v>
      </c>
      <c r="T745">
        <v>24</v>
      </c>
      <c r="U745">
        <v>0.25</v>
      </c>
      <c r="V745">
        <v>387.12</v>
      </c>
      <c r="W745">
        <v>24</v>
      </c>
      <c r="X745">
        <v>0.25</v>
      </c>
      <c r="Y745">
        <v>387.12</v>
      </c>
    </row>
    <row r="746" spans="1:25">
      <c r="A746" s="10">
        <v>45627</v>
      </c>
      <c r="B746" t="s">
        <v>76</v>
      </c>
      <c r="C746" t="s">
        <v>77</v>
      </c>
      <c r="D746" t="s">
        <v>78</v>
      </c>
      <c r="E746">
        <v>243</v>
      </c>
      <c r="F746" t="s">
        <v>440</v>
      </c>
      <c r="G746">
        <v>1841</v>
      </c>
      <c r="H746" t="s">
        <v>505</v>
      </c>
      <c r="I746">
        <v>1447</v>
      </c>
      <c r="J746" t="s">
        <v>506</v>
      </c>
      <c r="K746">
        <v>163480</v>
      </c>
      <c r="L746" t="s">
        <v>509</v>
      </c>
      <c r="M746">
        <v>0</v>
      </c>
      <c r="N746">
        <v>4</v>
      </c>
      <c r="O746" t="s">
        <v>83</v>
      </c>
      <c r="P746" t="s">
        <v>104</v>
      </c>
      <c r="Q746" t="s">
        <v>105</v>
      </c>
      <c r="R746">
        <v>369</v>
      </c>
      <c r="S746" t="s">
        <v>106</v>
      </c>
      <c r="T746">
        <v>24</v>
      </c>
      <c r="U746">
        <v>0.33333333300000001</v>
      </c>
      <c r="V746">
        <v>192</v>
      </c>
      <c r="W746">
        <v>24</v>
      </c>
      <c r="X746">
        <v>0.33333333300000001</v>
      </c>
      <c r="Y746">
        <v>192</v>
      </c>
    </row>
    <row r="747" spans="1:25">
      <c r="A747" s="10">
        <v>45627</v>
      </c>
      <c r="B747" t="s">
        <v>76</v>
      </c>
      <c r="C747" t="s">
        <v>77</v>
      </c>
      <c r="D747" t="s">
        <v>78</v>
      </c>
      <c r="E747">
        <v>243</v>
      </c>
      <c r="F747" t="s">
        <v>440</v>
      </c>
      <c r="G747">
        <v>1841</v>
      </c>
      <c r="H747" t="s">
        <v>505</v>
      </c>
      <c r="I747">
        <v>1447</v>
      </c>
      <c r="J747" t="s">
        <v>506</v>
      </c>
      <c r="K747">
        <v>114069</v>
      </c>
      <c r="L747" t="s">
        <v>510</v>
      </c>
      <c r="M747">
        <v>0</v>
      </c>
      <c r="N747">
        <v>22</v>
      </c>
      <c r="O747" t="s">
        <v>83</v>
      </c>
      <c r="P747" t="s">
        <v>98</v>
      </c>
      <c r="Q747" t="s">
        <v>99</v>
      </c>
      <c r="R747">
        <v>51</v>
      </c>
      <c r="S747" t="s">
        <v>100</v>
      </c>
      <c r="T747">
        <v>1</v>
      </c>
      <c r="U747">
        <v>0.125</v>
      </c>
      <c r="V747">
        <v>75</v>
      </c>
      <c r="W747">
        <v>0</v>
      </c>
      <c r="X747">
        <v>0</v>
      </c>
      <c r="Y747">
        <v>0</v>
      </c>
    </row>
    <row r="748" spans="1:25">
      <c r="A748" s="10">
        <v>45627</v>
      </c>
      <c r="B748" t="s">
        <v>76</v>
      </c>
      <c r="C748" t="s">
        <v>77</v>
      </c>
      <c r="D748" t="s">
        <v>78</v>
      </c>
      <c r="E748">
        <v>243</v>
      </c>
      <c r="F748" t="s">
        <v>440</v>
      </c>
      <c r="G748">
        <v>1841</v>
      </c>
      <c r="H748" t="s">
        <v>505</v>
      </c>
      <c r="I748">
        <v>1447</v>
      </c>
      <c r="J748" t="s">
        <v>506</v>
      </c>
      <c r="K748">
        <v>216902</v>
      </c>
      <c r="L748" t="s">
        <v>228</v>
      </c>
      <c r="M748">
        <v>0</v>
      </c>
      <c r="N748">
        <v>4</v>
      </c>
      <c r="O748" t="s">
        <v>83</v>
      </c>
      <c r="P748" t="s">
        <v>98</v>
      </c>
      <c r="Q748" t="s">
        <v>99</v>
      </c>
      <c r="R748">
        <v>382</v>
      </c>
      <c r="S748" t="s">
        <v>312</v>
      </c>
      <c r="T748">
        <v>1</v>
      </c>
      <c r="U748">
        <v>0.16666666699999999</v>
      </c>
      <c r="V748">
        <v>50.04</v>
      </c>
      <c r="W748">
        <v>0</v>
      </c>
      <c r="X748">
        <v>0</v>
      </c>
      <c r="Y748">
        <v>0</v>
      </c>
    </row>
    <row r="749" spans="1:25">
      <c r="A749" s="10">
        <v>45627</v>
      </c>
      <c r="B749" t="s">
        <v>76</v>
      </c>
      <c r="C749" t="s">
        <v>77</v>
      </c>
      <c r="D749" t="s">
        <v>78</v>
      </c>
      <c r="E749">
        <v>243</v>
      </c>
      <c r="F749" t="s">
        <v>440</v>
      </c>
      <c r="G749">
        <v>1841</v>
      </c>
      <c r="H749" t="s">
        <v>505</v>
      </c>
      <c r="I749">
        <v>1447</v>
      </c>
      <c r="J749" t="s">
        <v>506</v>
      </c>
      <c r="K749">
        <v>178397</v>
      </c>
      <c r="L749" t="s">
        <v>511</v>
      </c>
      <c r="M749">
        <v>0</v>
      </c>
      <c r="N749">
        <v>4</v>
      </c>
      <c r="O749" t="s">
        <v>83</v>
      </c>
      <c r="P749" t="s">
        <v>98</v>
      </c>
      <c r="Q749" t="s">
        <v>99</v>
      </c>
      <c r="R749">
        <v>51</v>
      </c>
      <c r="S749" t="s">
        <v>100</v>
      </c>
      <c r="T749">
        <v>1</v>
      </c>
      <c r="U749">
        <v>0.125</v>
      </c>
      <c r="V749">
        <v>75</v>
      </c>
      <c r="W749">
        <v>0</v>
      </c>
      <c r="X749">
        <v>0</v>
      </c>
      <c r="Y749">
        <v>0</v>
      </c>
    </row>
    <row r="750" spans="1:25">
      <c r="A750" s="10">
        <v>45627</v>
      </c>
      <c r="B750" t="s">
        <v>76</v>
      </c>
      <c r="C750" t="s">
        <v>77</v>
      </c>
      <c r="D750" t="s">
        <v>78</v>
      </c>
      <c r="E750">
        <v>243</v>
      </c>
      <c r="F750" t="s">
        <v>440</v>
      </c>
      <c r="G750">
        <v>1841</v>
      </c>
      <c r="H750" t="s">
        <v>505</v>
      </c>
      <c r="I750">
        <v>1447</v>
      </c>
      <c r="J750" t="s">
        <v>506</v>
      </c>
      <c r="K750">
        <v>35016</v>
      </c>
      <c r="L750" t="s">
        <v>512</v>
      </c>
      <c r="M750">
        <v>0</v>
      </c>
      <c r="N750">
        <v>22</v>
      </c>
      <c r="O750" t="s">
        <v>83</v>
      </c>
      <c r="P750" t="s">
        <v>98</v>
      </c>
      <c r="Q750" t="s">
        <v>99</v>
      </c>
      <c r="R750">
        <v>382</v>
      </c>
      <c r="S750" t="s">
        <v>312</v>
      </c>
      <c r="T750">
        <v>1</v>
      </c>
      <c r="U750">
        <v>0.16666666699999999</v>
      </c>
      <c r="V750">
        <v>50.04</v>
      </c>
      <c r="W750">
        <v>0</v>
      </c>
      <c r="X750">
        <v>0</v>
      </c>
      <c r="Y750">
        <v>0</v>
      </c>
    </row>
    <row r="751" spans="1:25">
      <c r="A751" s="10">
        <v>45627</v>
      </c>
      <c r="B751" t="s">
        <v>76</v>
      </c>
      <c r="C751" t="s">
        <v>77</v>
      </c>
      <c r="D751" t="s">
        <v>78</v>
      </c>
      <c r="E751">
        <v>243</v>
      </c>
      <c r="F751" t="s">
        <v>440</v>
      </c>
      <c r="G751">
        <v>1841</v>
      </c>
      <c r="H751" t="s">
        <v>505</v>
      </c>
      <c r="I751">
        <v>1447</v>
      </c>
      <c r="J751" t="s">
        <v>506</v>
      </c>
      <c r="K751">
        <v>21474</v>
      </c>
      <c r="L751" t="s">
        <v>513</v>
      </c>
      <c r="M751">
        <v>0</v>
      </c>
      <c r="N751">
        <v>22</v>
      </c>
      <c r="O751" t="s">
        <v>83</v>
      </c>
      <c r="P751" t="s">
        <v>98</v>
      </c>
      <c r="Q751" t="s">
        <v>99</v>
      </c>
      <c r="R751">
        <v>51</v>
      </c>
      <c r="S751" t="s">
        <v>100</v>
      </c>
      <c r="T751">
        <v>1</v>
      </c>
      <c r="U751">
        <v>0.125</v>
      </c>
      <c r="V751">
        <v>75</v>
      </c>
      <c r="W751">
        <v>0</v>
      </c>
      <c r="X751">
        <v>0</v>
      </c>
      <c r="Y751">
        <v>0</v>
      </c>
    </row>
    <row r="752" spans="1:25">
      <c r="A752" s="10">
        <v>45627</v>
      </c>
      <c r="B752" t="s">
        <v>76</v>
      </c>
      <c r="C752" t="s">
        <v>77</v>
      </c>
      <c r="D752" t="s">
        <v>78</v>
      </c>
      <c r="E752">
        <v>243</v>
      </c>
      <c r="F752" t="s">
        <v>440</v>
      </c>
      <c r="G752">
        <v>1841</v>
      </c>
      <c r="H752" t="s">
        <v>505</v>
      </c>
      <c r="I752">
        <v>1447</v>
      </c>
      <c r="J752" t="s">
        <v>506</v>
      </c>
      <c r="K752">
        <v>21429</v>
      </c>
      <c r="L752" t="s">
        <v>514</v>
      </c>
      <c r="M752">
        <v>0</v>
      </c>
      <c r="N752">
        <v>4</v>
      </c>
      <c r="O752" t="s">
        <v>83</v>
      </c>
      <c r="P752" t="s">
        <v>98</v>
      </c>
      <c r="Q752" t="s">
        <v>99</v>
      </c>
      <c r="R752">
        <v>382</v>
      </c>
      <c r="S752" t="s">
        <v>312</v>
      </c>
      <c r="T752">
        <v>1</v>
      </c>
      <c r="U752">
        <v>0.16666666699999999</v>
      </c>
      <c r="V752">
        <v>50.04</v>
      </c>
      <c r="W752">
        <v>0</v>
      </c>
      <c r="X752">
        <v>0</v>
      </c>
      <c r="Y752">
        <v>0</v>
      </c>
    </row>
    <row r="753" spans="1:25">
      <c r="A753" s="10">
        <v>45627</v>
      </c>
      <c r="B753" t="s">
        <v>76</v>
      </c>
      <c r="C753" t="s">
        <v>77</v>
      </c>
      <c r="D753" t="s">
        <v>78</v>
      </c>
      <c r="E753">
        <v>243</v>
      </c>
      <c r="F753" t="s">
        <v>440</v>
      </c>
      <c r="G753">
        <v>1841</v>
      </c>
      <c r="H753" t="s">
        <v>505</v>
      </c>
      <c r="I753">
        <v>1447</v>
      </c>
      <c r="J753" t="s">
        <v>506</v>
      </c>
      <c r="K753">
        <v>179249</v>
      </c>
      <c r="L753" t="s">
        <v>515</v>
      </c>
      <c r="M753">
        <v>0</v>
      </c>
      <c r="N753">
        <v>22</v>
      </c>
      <c r="O753" t="s">
        <v>83</v>
      </c>
      <c r="P753" t="s">
        <v>84</v>
      </c>
      <c r="Q753" t="s">
        <v>88</v>
      </c>
      <c r="R753">
        <v>308</v>
      </c>
      <c r="S753" t="s">
        <v>121</v>
      </c>
      <c r="T753">
        <v>12</v>
      </c>
      <c r="U753">
        <v>0.125</v>
      </c>
      <c r="V753">
        <v>193.56</v>
      </c>
      <c r="W753">
        <v>12</v>
      </c>
      <c r="X753">
        <v>0.125</v>
      </c>
      <c r="Y753">
        <v>193.56</v>
      </c>
    </row>
    <row r="754" spans="1:25">
      <c r="A754" s="10">
        <v>45627</v>
      </c>
      <c r="B754" t="s">
        <v>76</v>
      </c>
      <c r="C754" t="s">
        <v>77</v>
      </c>
      <c r="D754" t="s">
        <v>78</v>
      </c>
      <c r="E754">
        <v>243</v>
      </c>
      <c r="F754" t="s">
        <v>440</v>
      </c>
      <c r="G754">
        <v>1841</v>
      </c>
      <c r="H754" t="s">
        <v>505</v>
      </c>
      <c r="I754">
        <v>1447</v>
      </c>
      <c r="J754" t="s">
        <v>506</v>
      </c>
      <c r="K754">
        <v>200830</v>
      </c>
      <c r="L754" t="s">
        <v>516</v>
      </c>
      <c r="M754">
        <v>0</v>
      </c>
      <c r="N754">
        <v>22</v>
      </c>
      <c r="O754" t="s">
        <v>83</v>
      </c>
      <c r="P754" t="s">
        <v>91</v>
      </c>
      <c r="Q754" t="s">
        <v>125</v>
      </c>
      <c r="R754">
        <v>285</v>
      </c>
      <c r="S754" t="s">
        <v>126</v>
      </c>
      <c r="T754">
        <v>2</v>
      </c>
      <c r="U754">
        <v>8.3333332999999996E-2</v>
      </c>
      <c r="V754">
        <v>830</v>
      </c>
      <c r="W754">
        <v>2</v>
      </c>
      <c r="X754">
        <v>8.3333332999999996E-2</v>
      </c>
      <c r="Y754">
        <v>830</v>
      </c>
    </row>
    <row r="755" spans="1:25">
      <c r="A755" s="10">
        <v>45627</v>
      </c>
      <c r="B755" t="s">
        <v>76</v>
      </c>
      <c r="C755" t="s">
        <v>77</v>
      </c>
      <c r="D755" t="s">
        <v>78</v>
      </c>
      <c r="E755">
        <v>243</v>
      </c>
      <c r="F755" t="s">
        <v>440</v>
      </c>
      <c r="G755">
        <v>1841</v>
      </c>
      <c r="H755" t="s">
        <v>505</v>
      </c>
      <c r="I755">
        <v>1447</v>
      </c>
      <c r="J755" t="s">
        <v>506</v>
      </c>
      <c r="K755">
        <v>25075</v>
      </c>
      <c r="L755" t="s">
        <v>517</v>
      </c>
      <c r="M755">
        <v>0</v>
      </c>
      <c r="N755">
        <v>22</v>
      </c>
      <c r="O755" t="s">
        <v>83</v>
      </c>
      <c r="P755" t="s">
        <v>91</v>
      </c>
      <c r="Q755" t="s">
        <v>125</v>
      </c>
      <c r="R755">
        <v>430</v>
      </c>
      <c r="S755" t="s">
        <v>233</v>
      </c>
      <c r="T755">
        <v>3</v>
      </c>
      <c r="U755">
        <v>1.2500000000000001E-2</v>
      </c>
      <c r="V755">
        <v>145.5</v>
      </c>
      <c r="W755">
        <v>3</v>
      </c>
      <c r="X755">
        <v>1.2500000000000001E-2</v>
      </c>
      <c r="Y755">
        <v>145.5</v>
      </c>
    </row>
    <row r="756" spans="1:25">
      <c r="A756" s="10">
        <v>45627</v>
      </c>
      <c r="B756" t="s">
        <v>76</v>
      </c>
      <c r="C756" t="s">
        <v>77</v>
      </c>
      <c r="D756" t="s">
        <v>78</v>
      </c>
      <c r="E756">
        <v>243</v>
      </c>
      <c r="F756" t="s">
        <v>440</v>
      </c>
      <c r="G756">
        <v>1841</v>
      </c>
      <c r="H756" t="s">
        <v>505</v>
      </c>
      <c r="I756">
        <v>1447</v>
      </c>
      <c r="J756" t="s">
        <v>506</v>
      </c>
      <c r="K756">
        <v>148068</v>
      </c>
      <c r="L756" t="s">
        <v>518</v>
      </c>
      <c r="M756">
        <v>0</v>
      </c>
      <c r="N756">
        <v>4</v>
      </c>
      <c r="O756" t="s">
        <v>83</v>
      </c>
      <c r="P756" t="s">
        <v>91</v>
      </c>
      <c r="Q756" t="s">
        <v>125</v>
      </c>
      <c r="R756">
        <v>285</v>
      </c>
      <c r="S756" t="s">
        <v>126</v>
      </c>
      <c r="T756">
        <v>1</v>
      </c>
      <c r="U756">
        <v>4.1666666999999998E-2</v>
      </c>
      <c r="V756">
        <v>415</v>
      </c>
      <c r="W756">
        <v>1</v>
      </c>
      <c r="X756">
        <v>4.1666666999999998E-2</v>
      </c>
      <c r="Y756">
        <v>415</v>
      </c>
    </row>
    <row r="757" spans="1:25">
      <c r="A757" s="10">
        <v>45627</v>
      </c>
      <c r="B757" t="s">
        <v>76</v>
      </c>
      <c r="C757" t="s">
        <v>77</v>
      </c>
      <c r="D757" t="s">
        <v>78</v>
      </c>
      <c r="E757">
        <v>243</v>
      </c>
      <c r="F757" t="s">
        <v>440</v>
      </c>
      <c r="G757">
        <v>1841</v>
      </c>
      <c r="H757" t="s">
        <v>505</v>
      </c>
      <c r="I757">
        <v>1447</v>
      </c>
      <c r="J757" t="s">
        <v>506</v>
      </c>
      <c r="K757">
        <v>179256</v>
      </c>
      <c r="L757" t="s">
        <v>519</v>
      </c>
      <c r="M757">
        <v>0</v>
      </c>
      <c r="N757">
        <v>21</v>
      </c>
      <c r="O757" t="s">
        <v>83</v>
      </c>
      <c r="P757" t="s">
        <v>91</v>
      </c>
      <c r="Q757" t="s">
        <v>125</v>
      </c>
      <c r="R757">
        <v>429</v>
      </c>
      <c r="S757" t="s">
        <v>281</v>
      </c>
      <c r="T757">
        <v>3</v>
      </c>
      <c r="U757">
        <v>2.5000000000000001E-2</v>
      </c>
      <c r="V757">
        <v>270</v>
      </c>
      <c r="W757">
        <v>3</v>
      </c>
      <c r="X757">
        <v>2.5000000000000001E-2</v>
      </c>
      <c r="Y757">
        <v>270</v>
      </c>
    </row>
    <row r="758" spans="1:25">
      <c r="A758" s="10">
        <v>45627</v>
      </c>
      <c r="B758" t="s">
        <v>76</v>
      </c>
      <c r="C758" t="s">
        <v>77</v>
      </c>
      <c r="D758" t="s">
        <v>78</v>
      </c>
      <c r="E758">
        <v>243</v>
      </c>
      <c r="F758" t="s">
        <v>440</v>
      </c>
      <c r="G758">
        <v>1841</v>
      </c>
      <c r="H758" t="s">
        <v>505</v>
      </c>
      <c r="I758">
        <v>1447</v>
      </c>
      <c r="J758" t="s">
        <v>506</v>
      </c>
      <c r="K758">
        <v>34943</v>
      </c>
      <c r="L758" t="s">
        <v>520</v>
      </c>
      <c r="M758">
        <v>0</v>
      </c>
      <c r="N758">
        <v>21</v>
      </c>
      <c r="O758" t="s">
        <v>83</v>
      </c>
      <c r="P758" t="s">
        <v>84</v>
      </c>
      <c r="Q758" t="s">
        <v>88</v>
      </c>
      <c r="R758">
        <v>308</v>
      </c>
      <c r="S758" t="s">
        <v>121</v>
      </c>
      <c r="T758">
        <v>12</v>
      </c>
      <c r="U758">
        <v>0.125</v>
      </c>
      <c r="V758">
        <v>193.56</v>
      </c>
      <c r="W758">
        <v>12</v>
      </c>
      <c r="X758">
        <v>0.125</v>
      </c>
      <c r="Y758">
        <v>193.56</v>
      </c>
    </row>
    <row r="759" spans="1:25">
      <c r="A759" s="10">
        <v>45627</v>
      </c>
      <c r="B759" t="s">
        <v>76</v>
      </c>
      <c r="C759" t="s">
        <v>77</v>
      </c>
      <c r="D759" t="s">
        <v>78</v>
      </c>
      <c r="E759">
        <v>243</v>
      </c>
      <c r="F759" t="s">
        <v>440</v>
      </c>
      <c r="G759">
        <v>1841</v>
      </c>
      <c r="H759" t="s">
        <v>505</v>
      </c>
      <c r="I759">
        <v>1447</v>
      </c>
      <c r="J759" t="s">
        <v>506</v>
      </c>
      <c r="K759">
        <v>194434</v>
      </c>
      <c r="L759" t="s">
        <v>521</v>
      </c>
      <c r="M759">
        <v>1</v>
      </c>
      <c r="N759">
        <v>4</v>
      </c>
      <c r="O759" t="s">
        <v>83</v>
      </c>
      <c r="P759" t="s">
        <v>98</v>
      </c>
      <c r="Q759" t="s">
        <v>99</v>
      </c>
      <c r="R759">
        <v>51</v>
      </c>
      <c r="S759" t="s">
        <v>100</v>
      </c>
      <c r="T759">
        <v>1</v>
      </c>
      <c r="U759">
        <v>0.125</v>
      </c>
      <c r="V759">
        <v>75</v>
      </c>
      <c r="W759">
        <v>0</v>
      </c>
      <c r="X759">
        <v>0</v>
      </c>
      <c r="Y759">
        <v>0</v>
      </c>
    </row>
    <row r="760" spans="1:25">
      <c r="A760" s="10">
        <v>45627</v>
      </c>
      <c r="B760" t="s">
        <v>76</v>
      </c>
      <c r="C760" t="s">
        <v>77</v>
      </c>
      <c r="D760" t="s">
        <v>78</v>
      </c>
      <c r="E760">
        <v>243</v>
      </c>
      <c r="F760" t="s">
        <v>440</v>
      </c>
      <c r="G760">
        <v>1841</v>
      </c>
      <c r="H760" t="s">
        <v>505</v>
      </c>
      <c r="I760">
        <v>1447</v>
      </c>
      <c r="J760" t="s">
        <v>506</v>
      </c>
      <c r="K760">
        <v>237218</v>
      </c>
      <c r="L760" t="s">
        <v>522</v>
      </c>
      <c r="M760">
        <v>0</v>
      </c>
      <c r="N760">
        <v>22</v>
      </c>
      <c r="O760" t="s">
        <v>83</v>
      </c>
      <c r="P760" t="s">
        <v>149</v>
      </c>
      <c r="Q760" t="s">
        <v>150</v>
      </c>
      <c r="R760">
        <v>435</v>
      </c>
      <c r="S760" t="s">
        <v>151</v>
      </c>
      <c r="T760">
        <v>1</v>
      </c>
      <c r="U760">
        <v>2.0833330000000001E-3</v>
      </c>
      <c r="V760">
        <v>0</v>
      </c>
      <c r="W760">
        <v>1</v>
      </c>
      <c r="X760">
        <v>2.0833330000000001E-3</v>
      </c>
      <c r="Y760">
        <v>0</v>
      </c>
    </row>
    <row r="761" spans="1:25">
      <c r="A761" s="10">
        <v>45627</v>
      </c>
      <c r="B761" t="s">
        <v>76</v>
      </c>
      <c r="C761" t="s">
        <v>77</v>
      </c>
      <c r="D761" t="s">
        <v>78</v>
      </c>
      <c r="E761">
        <v>243</v>
      </c>
      <c r="F761" t="s">
        <v>440</v>
      </c>
      <c r="G761">
        <v>1841</v>
      </c>
      <c r="H761" t="s">
        <v>505</v>
      </c>
      <c r="I761">
        <v>1447</v>
      </c>
      <c r="J761" t="s">
        <v>506</v>
      </c>
      <c r="K761">
        <v>237218</v>
      </c>
      <c r="L761" t="s">
        <v>522</v>
      </c>
      <c r="M761">
        <v>0</v>
      </c>
      <c r="N761">
        <v>22</v>
      </c>
      <c r="O761" t="s">
        <v>83</v>
      </c>
      <c r="P761" t="s">
        <v>91</v>
      </c>
      <c r="Q761" t="s">
        <v>92</v>
      </c>
      <c r="R761">
        <v>277</v>
      </c>
      <c r="S761" t="s">
        <v>93</v>
      </c>
      <c r="T761">
        <v>3</v>
      </c>
      <c r="U761">
        <v>0.125</v>
      </c>
      <c r="V761">
        <v>1020</v>
      </c>
      <c r="W761">
        <v>3</v>
      </c>
      <c r="X761">
        <v>0.125</v>
      </c>
      <c r="Y761">
        <v>1020</v>
      </c>
    </row>
    <row r="762" spans="1:25">
      <c r="A762" s="10">
        <v>45627</v>
      </c>
      <c r="B762" t="s">
        <v>76</v>
      </c>
      <c r="C762" t="s">
        <v>77</v>
      </c>
      <c r="D762" t="s">
        <v>78</v>
      </c>
      <c r="E762">
        <v>243</v>
      </c>
      <c r="F762" t="s">
        <v>440</v>
      </c>
      <c r="G762">
        <v>1841</v>
      </c>
      <c r="H762" t="s">
        <v>505</v>
      </c>
      <c r="I762">
        <v>1447</v>
      </c>
      <c r="J762" t="s">
        <v>506</v>
      </c>
      <c r="K762">
        <v>180605</v>
      </c>
      <c r="L762" t="s">
        <v>523</v>
      </c>
      <c r="M762">
        <v>0</v>
      </c>
      <c r="N762">
        <v>4</v>
      </c>
      <c r="O762" t="s">
        <v>83</v>
      </c>
      <c r="P762" t="s">
        <v>98</v>
      </c>
      <c r="Q762" t="s">
        <v>99</v>
      </c>
      <c r="R762">
        <v>383</v>
      </c>
      <c r="S762" t="s">
        <v>142</v>
      </c>
      <c r="T762">
        <v>1</v>
      </c>
      <c r="U762">
        <v>0.16666666699999999</v>
      </c>
      <c r="V762">
        <v>50.04</v>
      </c>
      <c r="W762">
        <v>1</v>
      </c>
      <c r="X762">
        <v>0.16666666699999999</v>
      </c>
      <c r="Y762">
        <v>50.04</v>
      </c>
    </row>
    <row r="763" spans="1:25">
      <c r="A763" s="10">
        <v>45627</v>
      </c>
      <c r="B763" t="s">
        <v>76</v>
      </c>
      <c r="C763" t="s">
        <v>77</v>
      </c>
      <c r="D763" t="s">
        <v>78</v>
      </c>
      <c r="E763">
        <v>243</v>
      </c>
      <c r="F763" t="s">
        <v>440</v>
      </c>
      <c r="G763">
        <v>1841</v>
      </c>
      <c r="H763" t="s">
        <v>505</v>
      </c>
      <c r="I763">
        <v>1447</v>
      </c>
      <c r="J763" t="s">
        <v>506</v>
      </c>
      <c r="K763">
        <v>116283</v>
      </c>
      <c r="L763" t="s">
        <v>524</v>
      </c>
      <c r="M763">
        <v>0</v>
      </c>
      <c r="N763">
        <v>4</v>
      </c>
      <c r="O763" t="s">
        <v>83</v>
      </c>
      <c r="P763" t="s">
        <v>91</v>
      </c>
      <c r="Q763" t="s">
        <v>125</v>
      </c>
      <c r="R763">
        <v>285</v>
      </c>
      <c r="S763" t="s">
        <v>126</v>
      </c>
      <c r="T763">
        <v>1</v>
      </c>
      <c r="U763">
        <v>4.1666666999999998E-2</v>
      </c>
      <c r="V763">
        <v>415</v>
      </c>
      <c r="W763">
        <v>1</v>
      </c>
      <c r="X763">
        <v>4.1666666999999998E-2</v>
      </c>
      <c r="Y763">
        <v>415</v>
      </c>
    </row>
    <row r="764" spans="1:25">
      <c r="A764" s="10">
        <v>45627</v>
      </c>
      <c r="B764" t="s">
        <v>76</v>
      </c>
      <c r="C764" t="s">
        <v>77</v>
      </c>
      <c r="D764" t="s">
        <v>78</v>
      </c>
      <c r="E764">
        <v>243</v>
      </c>
      <c r="F764" t="s">
        <v>440</v>
      </c>
      <c r="G764">
        <v>1841</v>
      </c>
      <c r="H764" t="s">
        <v>505</v>
      </c>
      <c r="I764">
        <v>1447</v>
      </c>
      <c r="J764" t="s">
        <v>506</v>
      </c>
      <c r="K764">
        <v>34519</v>
      </c>
      <c r="L764" t="s">
        <v>525</v>
      </c>
      <c r="M764">
        <v>1</v>
      </c>
      <c r="N764">
        <v>21</v>
      </c>
      <c r="O764" t="s">
        <v>176</v>
      </c>
      <c r="P764" t="s">
        <v>130</v>
      </c>
      <c r="Q764" t="s">
        <v>131</v>
      </c>
      <c r="R764">
        <v>233</v>
      </c>
      <c r="S764" t="s">
        <v>165</v>
      </c>
      <c r="T764">
        <v>6</v>
      </c>
      <c r="U764">
        <v>0.25</v>
      </c>
      <c r="V764">
        <v>132</v>
      </c>
      <c r="W764">
        <v>6</v>
      </c>
      <c r="X764">
        <v>0.25</v>
      </c>
      <c r="Y764">
        <v>132</v>
      </c>
    </row>
    <row r="765" spans="1:25">
      <c r="A765" s="10">
        <v>45627</v>
      </c>
      <c r="B765" t="s">
        <v>76</v>
      </c>
      <c r="C765" t="s">
        <v>77</v>
      </c>
      <c r="D765" t="s">
        <v>78</v>
      </c>
      <c r="E765">
        <v>243</v>
      </c>
      <c r="F765" t="s">
        <v>440</v>
      </c>
      <c r="G765">
        <v>1841</v>
      </c>
      <c r="H765" t="s">
        <v>505</v>
      </c>
      <c r="I765">
        <v>1447</v>
      </c>
      <c r="J765" t="s">
        <v>506</v>
      </c>
      <c r="K765">
        <v>113426</v>
      </c>
      <c r="L765" t="s">
        <v>526</v>
      </c>
      <c r="M765">
        <v>0</v>
      </c>
      <c r="N765">
        <v>4</v>
      </c>
      <c r="O765" t="s">
        <v>83</v>
      </c>
      <c r="P765" t="s">
        <v>109</v>
      </c>
      <c r="Q765" t="s">
        <v>109</v>
      </c>
      <c r="R765">
        <v>461</v>
      </c>
      <c r="S765" t="s">
        <v>110</v>
      </c>
      <c r="T765">
        <v>0</v>
      </c>
      <c r="U765">
        <v>0</v>
      </c>
      <c r="V765">
        <v>0</v>
      </c>
      <c r="W765">
        <v>0</v>
      </c>
      <c r="X765">
        <v>0</v>
      </c>
      <c r="Y765">
        <v>0</v>
      </c>
    </row>
    <row r="766" spans="1:25">
      <c r="A766" s="10">
        <v>45627</v>
      </c>
      <c r="B766" t="s">
        <v>76</v>
      </c>
      <c r="C766" t="s">
        <v>77</v>
      </c>
      <c r="D766" t="s">
        <v>78</v>
      </c>
      <c r="E766">
        <v>243</v>
      </c>
      <c r="F766" t="s">
        <v>440</v>
      </c>
      <c r="G766">
        <v>1841</v>
      </c>
      <c r="H766" t="s">
        <v>505</v>
      </c>
      <c r="I766">
        <v>1447</v>
      </c>
      <c r="J766" t="s">
        <v>506</v>
      </c>
      <c r="K766">
        <v>113426</v>
      </c>
      <c r="L766" t="s">
        <v>526</v>
      </c>
      <c r="M766">
        <v>0</v>
      </c>
      <c r="N766">
        <v>4</v>
      </c>
      <c r="O766" t="s">
        <v>83</v>
      </c>
      <c r="P766" t="s">
        <v>91</v>
      </c>
      <c r="Q766" t="s">
        <v>92</v>
      </c>
      <c r="R766">
        <v>277</v>
      </c>
      <c r="S766" t="s">
        <v>93</v>
      </c>
      <c r="T766">
        <v>24</v>
      </c>
      <c r="U766">
        <v>1</v>
      </c>
      <c r="V766">
        <v>8160</v>
      </c>
      <c r="W766">
        <v>0</v>
      </c>
      <c r="X766">
        <v>0</v>
      </c>
      <c r="Y766">
        <v>0</v>
      </c>
    </row>
    <row r="767" spans="1:25">
      <c r="A767" s="10">
        <v>45627</v>
      </c>
      <c r="B767" t="s">
        <v>76</v>
      </c>
      <c r="C767" t="s">
        <v>77</v>
      </c>
      <c r="D767" t="s">
        <v>78</v>
      </c>
      <c r="E767">
        <v>243</v>
      </c>
      <c r="F767" t="s">
        <v>440</v>
      </c>
      <c r="G767">
        <v>1841</v>
      </c>
      <c r="H767" t="s">
        <v>505</v>
      </c>
      <c r="I767">
        <v>1447</v>
      </c>
      <c r="J767" t="s">
        <v>506</v>
      </c>
      <c r="K767">
        <v>21301</v>
      </c>
      <c r="L767" t="s">
        <v>527</v>
      </c>
      <c r="M767">
        <v>0</v>
      </c>
      <c r="N767">
        <v>4</v>
      </c>
      <c r="O767" t="s">
        <v>83</v>
      </c>
      <c r="P767" t="s">
        <v>98</v>
      </c>
      <c r="Q767" t="s">
        <v>99</v>
      </c>
      <c r="R767">
        <v>53</v>
      </c>
      <c r="S767" t="s">
        <v>102</v>
      </c>
      <c r="T767">
        <v>1</v>
      </c>
      <c r="U767">
        <v>0.125</v>
      </c>
      <c r="V767">
        <v>75</v>
      </c>
      <c r="W767">
        <v>0</v>
      </c>
      <c r="X767">
        <v>0</v>
      </c>
      <c r="Y767">
        <v>0</v>
      </c>
    </row>
    <row r="768" spans="1:25">
      <c r="A768" s="10">
        <v>45627</v>
      </c>
      <c r="B768" t="s">
        <v>76</v>
      </c>
      <c r="C768" t="s">
        <v>77</v>
      </c>
      <c r="D768" t="s">
        <v>78</v>
      </c>
      <c r="E768">
        <v>243</v>
      </c>
      <c r="F768" t="s">
        <v>440</v>
      </c>
      <c r="G768">
        <v>1841</v>
      </c>
      <c r="H768" t="s">
        <v>505</v>
      </c>
      <c r="I768">
        <v>1447</v>
      </c>
      <c r="J768" t="s">
        <v>506</v>
      </c>
      <c r="K768">
        <v>178412</v>
      </c>
      <c r="L768" t="s">
        <v>528</v>
      </c>
      <c r="M768">
        <v>0</v>
      </c>
      <c r="N768">
        <v>4</v>
      </c>
      <c r="O768" t="s">
        <v>83</v>
      </c>
      <c r="P768" t="s">
        <v>104</v>
      </c>
      <c r="Q768" t="s">
        <v>343</v>
      </c>
      <c r="R768">
        <v>284</v>
      </c>
      <c r="S768" t="s">
        <v>344</v>
      </c>
      <c r="T768">
        <v>3</v>
      </c>
      <c r="U768">
        <v>0.25</v>
      </c>
      <c r="V768">
        <v>378</v>
      </c>
      <c r="W768">
        <v>3</v>
      </c>
      <c r="X768">
        <v>0.25</v>
      </c>
      <c r="Y768">
        <v>378</v>
      </c>
    </row>
    <row r="769" spans="1:25">
      <c r="A769" s="10">
        <v>45627</v>
      </c>
      <c r="B769" t="s">
        <v>76</v>
      </c>
      <c r="C769" t="s">
        <v>77</v>
      </c>
      <c r="D769" t="s">
        <v>78</v>
      </c>
      <c r="E769">
        <v>243</v>
      </c>
      <c r="F769" t="s">
        <v>440</v>
      </c>
      <c r="G769">
        <v>1841</v>
      </c>
      <c r="H769" t="s">
        <v>505</v>
      </c>
      <c r="I769">
        <v>1447</v>
      </c>
      <c r="J769" t="s">
        <v>506</v>
      </c>
      <c r="K769">
        <v>164143</v>
      </c>
      <c r="L769" t="s">
        <v>529</v>
      </c>
      <c r="M769">
        <v>0</v>
      </c>
      <c r="N769">
        <v>4</v>
      </c>
      <c r="O769" t="s">
        <v>83</v>
      </c>
      <c r="P769" t="s">
        <v>98</v>
      </c>
      <c r="Q769" t="s">
        <v>99</v>
      </c>
      <c r="R769">
        <v>52</v>
      </c>
      <c r="S769" t="s">
        <v>101</v>
      </c>
      <c r="T769">
        <v>1</v>
      </c>
      <c r="U769">
        <v>0.125</v>
      </c>
      <c r="V769">
        <v>75</v>
      </c>
      <c r="W769">
        <v>1</v>
      </c>
      <c r="X769">
        <v>0.125</v>
      </c>
      <c r="Y769">
        <v>75</v>
      </c>
    </row>
    <row r="770" spans="1:25">
      <c r="A770" s="10">
        <v>45627</v>
      </c>
      <c r="B770" t="s">
        <v>76</v>
      </c>
      <c r="C770" t="s">
        <v>77</v>
      </c>
      <c r="D770" t="s">
        <v>78</v>
      </c>
      <c r="E770">
        <v>243</v>
      </c>
      <c r="F770" t="s">
        <v>440</v>
      </c>
      <c r="G770">
        <v>1841</v>
      </c>
      <c r="H770" t="s">
        <v>505</v>
      </c>
      <c r="I770">
        <v>1447</v>
      </c>
      <c r="J770" t="s">
        <v>506</v>
      </c>
      <c r="K770">
        <v>21597</v>
      </c>
      <c r="L770" t="s">
        <v>530</v>
      </c>
      <c r="M770">
        <v>0</v>
      </c>
      <c r="N770">
        <v>22</v>
      </c>
      <c r="O770" t="s">
        <v>83</v>
      </c>
      <c r="P770" t="s">
        <v>84</v>
      </c>
      <c r="Q770" t="s">
        <v>88</v>
      </c>
      <c r="R770">
        <v>308</v>
      </c>
      <c r="S770" t="s">
        <v>121</v>
      </c>
      <c r="T770">
        <v>12</v>
      </c>
      <c r="U770">
        <v>0.125</v>
      </c>
      <c r="V770">
        <v>193.56</v>
      </c>
      <c r="W770">
        <v>12</v>
      </c>
      <c r="X770">
        <v>0.125</v>
      </c>
      <c r="Y770">
        <v>193.56</v>
      </c>
    </row>
    <row r="771" spans="1:25">
      <c r="A771" s="10">
        <v>45627</v>
      </c>
      <c r="B771" t="s">
        <v>76</v>
      </c>
      <c r="C771" t="s">
        <v>77</v>
      </c>
      <c r="D771" t="s">
        <v>78</v>
      </c>
      <c r="E771">
        <v>243</v>
      </c>
      <c r="F771" t="s">
        <v>440</v>
      </c>
      <c r="G771">
        <v>1841</v>
      </c>
      <c r="H771" t="s">
        <v>505</v>
      </c>
      <c r="I771">
        <v>1447</v>
      </c>
      <c r="J771" t="s">
        <v>506</v>
      </c>
      <c r="K771">
        <v>24857</v>
      </c>
      <c r="L771" t="s">
        <v>531</v>
      </c>
      <c r="M771">
        <v>0</v>
      </c>
      <c r="N771">
        <v>4</v>
      </c>
      <c r="O771" t="s">
        <v>83</v>
      </c>
      <c r="P771" t="s">
        <v>98</v>
      </c>
      <c r="Q771" t="s">
        <v>99</v>
      </c>
      <c r="R771">
        <v>52</v>
      </c>
      <c r="S771" t="s">
        <v>101</v>
      </c>
      <c r="T771">
        <v>1</v>
      </c>
      <c r="U771">
        <v>0.125</v>
      </c>
      <c r="V771">
        <v>75</v>
      </c>
      <c r="W771">
        <v>1</v>
      </c>
      <c r="X771">
        <v>0.125</v>
      </c>
      <c r="Y771">
        <v>75</v>
      </c>
    </row>
    <row r="772" spans="1:25">
      <c r="A772" s="10">
        <v>45627</v>
      </c>
      <c r="B772" t="s">
        <v>76</v>
      </c>
      <c r="C772" t="s">
        <v>77</v>
      </c>
      <c r="D772" t="s">
        <v>78</v>
      </c>
      <c r="E772">
        <v>243</v>
      </c>
      <c r="F772" t="s">
        <v>440</v>
      </c>
      <c r="G772">
        <v>1841</v>
      </c>
      <c r="H772" t="s">
        <v>505</v>
      </c>
      <c r="I772">
        <v>1447</v>
      </c>
      <c r="J772" t="s">
        <v>506</v>
      </c>
      <c r="K772">
        <v>34899</v>
      </c>
      <c r="L772" t="s">
        <v>532</v>
      </c>
      <c r="M772">
        <v>0</v>
      </c>
      <c r="N772">
        <v>4</v>
      </c>
      <c r="O772" t="s">
        <v>83</v>
      </c>
      <c r="P772" t="s">
        <v>91</v>
      </c>
      <c r="Q772" t="s">
        <v>282</v>
      </c>
      <c r="R772">
        <v>185</v>
      </c>
      <c r="S772" t="s">
        <v>287</v>
      </c>
      <c r="T772">
        <v>1</v>
      </c>
      <c r="U772">
        <v>4.1666666999999998E-2</v>
      </c>
      <c r="V772">
        <v>360</v>
      </c>
      <c r="W772">
        <v>1</v>
      </c>
      <c r="X772">
        <v>4.1666666999999998E-2</v>
      </c>
      <c r="Y772">
        <v>360</v>
      </c>
    </row>
    <row r="773" spans="1:25">
      <c r="A773" s="10">
        <v>45627</v>
      </c>
      <c r="B773" t="s">
        <v>76</v>
      </c>
      <c r="C773" t="s">
        <v>77</v>
      </c>
      <c r="D773" t="s">
        <v>78</v>
      </c>
      <c r="E773">
        <v>243</v>
      </c>
      <c r="F773" t="s">
        <v>440</v>
      </c>
      <c r="G773">
        <v>1841</v>
      </c>
      <c r="H773" t="s">
        <v>505</v>
      </c>
      <c r="I773">
        <v>1447</v>
      </c>
      <c r="J773" t="s">
        <v>506</v>
      </c>
      <c r="K773">
        <v>178421</v>
      </c>
      <c r="L773" t="s">
        <v>533</v>
      </c>
      <c r="M773">
        <v>0</v>
      </c>
      <c r="N773">
        <v>4</v>
      </c>
      <c r="O773" t="s">
        <v>83</v>
      </c>
      <c r="P773" t="s">
        <v>104</v>
      </c>
      <c r="Q773" t="s">
        <v>114</v>
      </c>
      <c r="R773">
        <v>191</v>
      </c>
      <c r="S773" t="s">
        <v>154</v>
      </c>
      <c r="T773">
        <v>6</v>
      </c>
      <c r="U773">
        <v>0.5</v>
      </c>
      <c r="V773">
        <v>348</v>
      </c>
      <c r="W773">
        <v>6</v>
      </c>
      <c r="X773">
        <v>0.5</v>
      </c>
      <c r="Y773">
        <v>348</v>
      </c>
    </row>
    <row r="774" spans="1:25">
      <c r="A774" s="10">
        <v>45627</v>
      </c>
      <c r="B774" t="s">
        <v>76</v>
      </c>
      <c r="C774" t="s">
        <v>77</v>
      </c>
      <c r="D774" t="s">
        <v>78</v>
      </c>
      <c r="E774">
        <v>243</v>
      </c>
      <c r="F774" t="s">
        <v>440</v>
      </c>
      <c r="G774">
        <v>1841</v>
      </c>
      <c r="H774" t="s">
        <v>505</v>
      </c>
      <c r="I774">
        <v>1447</v>
      </c>
      <c r="J774" t="s">
        <v>506</v>
      </c>
      <c r="K774">
        <v>208297</v>
      </c>
      <c r="L774" t="s">
        <v>534</v>
      </c>
      <c r="M774">
        <v>0</v>
      </c>
      <c r="N774">
        <v>4</v>
      </c>
      <c r="O774" t="s">
        <v>83</v>
      </c>
      <c r="P774" t="s">
        <v>98</v>
      </c>
      <c r="Q774" t="s">
        <v>99</v>
      </c>
      <c r="R774">
        <v>51</v>
      </c>
      <c r="S774" t="s">
        <v>100</v>
      </c>
      <c r="T774">
        <v>1</v>
      </c>
      <c r="U774">
        <v>0.125</v>
      </c>
      <c r="V774">
        <v>75</v>
      </c>
      <c r="W774">
        <v>0</v>
      </c>
      <c r="X774">
        <v>0</v>
      </c>
      <c r="Y774">
        <v>0</v>
      </c>
    </row>
    <row r="775" spans="1:25">
      <c r="A775" s="10">
        <v>45627</v>
      </c>
      <c r="B775" t="s">
        <v>76</v>
      </c>
      <c r="C775" t="s">
        <v>77</v>
      </c>
      <c r="D775" t="s">
        <v>78</v>
      </c>
      <c r="E775">
        <v>243</v>
      </c>
      <c r="F775" t="s">
        <v>440</v>
      </c>
      <c r="G775">
        <v>1841</v>
      </c>
      <c r="H775" t="s">
        <v>505</v>
      </c>
      <c r="I775">
        <v>1447</v>
      </c>
      <c r="J775" t="s">
        <v>506</v>
      </c>
      <c r="K775">
        <v>148081</v>
      </c>
      <c r="L775" t="s">
        <v>478</v>
      </c>
      <c r="M775">
        <v>0</v>
      </c>
      <c r="N775">
        <v>22</v>
      </c>
      <c r="O775" t="s">
        <v>83</v>
      </c>
      <c r="P775" t="s">
        <v>104</v>
      </c>
      <c r="Q775" t="s">
        <v>221</v>
      </c>
      <c r="R775">
        <v>216</v>
      </c>
      <c r="S775" t="s">
        <v>222</v>
      </c>
      <c r="T775">
        <v>3</v>
      </c>
      <c r="U775">
        <v>0.5</v>
      </c>
      <c r="V775">
        <v>150</v>
      </c>
      <c r="W775">
        <v>3</v>
      </c>
      <c r="X775">
        <v>0.5</v>
      </c>
      <c r="Y775">
        <v>150</v>
      </c>
    </row>
    <row r="776" spans="1:25">
      <c r="A776" s="10">
        <v>45627</v>
      </c>
      <c r="B776" t="s">
        <v>76</v>
      </c>
      <c r="C776" t="s">
        <v>77</v>
      </c>
      <c r="D776" t="s">
        <v>78</v>
      </c>
      <c r="E776">
        <v>243</v>
      </c>
      <c r="F776" t="s">
        <v>440</v>
      </c>
      <c r="G776">
        <v>1841</v>
      </c>
      <c r="H776" t="s">
        <v>505</v>
      </c>
      <c r="I776">
        <v>1447</v>
      </c>
      <c r="J776" t="s">
        <v>506</v>
      </c>
      <c r="K776">
        <v>179270</v>
      </c>
      <c r="L776" t="s">
        <v>535</v>
      </c>
      <c r="M776">
        <v>0</v>
      </c>
      <c r="N776">
        <v>4</v>
      </c>
      <c r="O776" t="s">
        <v>83</v>
      </c>
      <c r="P776" t="s">
        <v>130</v>
      </c>
      <c r="Q776" t="s">
        <v>188</v>
      </c>
      <c r="R776">
        <v>405</v>
      </c>
      <c r="S776" t="s">
        <v>219</v>
      </c>
      <c r="T776">
        <v>3</v>
      </c>
      <c r="U776">
        <v>0.25</v>
      </c>
      <c r="V776">
        <v>438</v>
      </c>
      <c r="W776">
        <v>3</v>
      </c>
      <c r="X776">
        <v>0.25</v>
      </c>
      <c r="Y776">
        <v>438</v>
      </c>
    </row>
    <row r="777" spans="1:25">
      <c r="A777" s="10">
        <v>45627</v>
      </c>
      <c r="B777" t="s">
        <v>76</v>
      </c>
      <c r="C777" t="s">
        <v>77</v>
      </c>
      <c r="D777" t="s">
        <v>78</v>
      </c>
      <c r="E777">
        <v>243</v>
      </c>
      <c r="F777" t="s">
        <v>440</v>
      </c>
      <c r="G777">
        <v>1841</v>
      </c>
      <c r="H777" t="s">
        <v>505</v>
      </c>
      <c r="I777">
        <v>1447</v>
      </c>
      <c r="J777" t="s">
        <v>506</v>
      </c>
      <c r="K777">
        <v>162634</v>
      </c>
      <c r="L777" t="s">
        <v>536</v>
      </c>
      <c r="M777">
        <v>0</v>
      </c>
      <c r="N777">
        <v>4</v>
      </c>
      <c r="O777" t="s">
        <v>83</v>
      </c>
      <c r="P777" t="s">
        <v>84</v>
      </c>
      <c r="Q777" t="s">
        <v>88</v>
      </c>
      <c r="R777">
        <v>308</v>
      </c>
      <c r="S777" t="s">
        <v>121</v>
      </c>
      <c r="T777">
        <v>12</v>
      </c>
      <c r="U777">
        <v>0.125</v>
      </c>
      <c r="V777">
        <v>193.56</v>
      </c>
      <c r="W777">
        <v>12</v>
      </c>
      <c r="X777">
        <v>0.125</v>
      </c>
      <c r="Y777">
        <v>193.56</v>
      </c>
    </row>
    <row r="778" spans="1:25">
      <c r="A778" s="10">
        <v>45627</v>
      </c>
      <c r="B778" t="s">
        <v>76</v>
      </c>
      <c r="C778" t="s">
        <v>77</v>
      </c>
      <c r="D778" t="s">
        <v>78</v>
      </c>
      <c r="E778">
        <v>243</v>
      </c>
      <c r="F778" t="s">
        <v>440</v>
      </c>
      <c r="G778">
        <v>1841</v>
      </c>
      <c r="H778" t="s">
        <v>505</v>
      </c>
      <c r="I778">
        <v>1447</v>
      </c>
      <c r="J778" t="s">
        <v>506</v>
      </c>
      <c r="K778">
        <v>162634</v>
      </c>
      <c r="L778" t="s">
        <v>536</v>
      </c>
      <c r="M778">
        <v>0</v>
      </c>
      <c r="N778">
        <v>4</v>
      </c>
      <c r="O778" t="s">
        <v>83</v>
      </c>
      <c r="P778" t="s">
        <v>84</v>
      </c>
      <c r="Q778" t="s">
        <v>85</v>
      </c>
      <c r="R778">
        <v>365</v>
      </c>
      <c r="S778" t="s">
        <v>86</v>
      </c>
      <c r="T778">
        <v>12</v>
      </c>
      <c r="U778">
        <v>0.125</v>
      </c>
      <c r="V778">
        <v>193.56</v>
      </c>
      <c r="W778">
        <v>12</v>
      </c>
      <c r="X778">
        <v>0.125</v>
      </c>
      <c r="Y778">
        <v>193.56</v>
      </c>
    </row>
    <row r="779" spans="1:25">
      <c r="A779" s="10">
        <v>45627</v>
      </c>
      <c r="B779" t="s">
        <v>76</v>
      </c>
      <c r="C779" t="s">
        <v>77</v>
      </c>
      <c r="D779" t="s">
        <v>78</v>
      </c>
      <c r="E779">
        <v>243</v>
      </c>
      <c r="F779" t="s">
        <v>440</v>
      </c>
      <c r="G779">
        <v>1841</v>
      </c>
      <c r="H779" t="s">
        <v>505</v>
      </c>
      <c r="I779">
        <v>1447</v>
      </c>
      <c r="J779" t="s">
        <v>506</v>
      </c>
      <c r="K779">
        <v>178486</v>
      </c>
      <c r="L779" t="s">
        <v>537</v>
      </c>
      <c r="M779">
        <v>0</v>
      </c>
      <c r="N779">
        <v>4</v>
      </c>
      <c r="O779" t="s">
        <v>83</v>
      </c>
      <c r="P779" t="s">
        <v>98</v>
      </c>
      <c r="Q779" t="s">
        <v>99</v>
      </c>
      <c r="R779">
        <v>53</v>
      </c>
      <c r="S779" t="s">
        <v>102</v>
      </c>
      <c r="T779">
        <v>1</v>
      </c>
      <c r="U779">
        <v>0.125</v>
      </c>
      <c r="V779">
        <v>75</v>
      </c>
      <c r="W779">
        <v>0</v>
      </c>
      <c r="X779">
        <v>0</v>
      </c>
      <c r="Y779">
        <v>0</v>
      </c>
    </row>
    <row r="780" spans="1:25">
      <c r="A780" s="10">
        <v>45627</v>
      </c>
      <c r="B780" t="s">
        <v>76</v>
      </c>
      <c r="C780" t="s">
        <v>77</v>
      </c>
      <c r="D780" t="s">
        <v>78</v>
      </c>
      <c r="E780">
        <v>243</v>
      </c>
      <c r="F780" t="s">
        <v>440</v>
      </c>
      <c r="G780">
        <v>1841</v>
      </c>
      <c r="H780" t="s">
        <v>505</v>
      </c>
      <c r="I780">
        <v>1447</v>
      </c>
      <c r="J780" t="s">
        <v>506</v>
      </c>
      <c r="K780">
        <v>180568</v>
      </c>
      <c r="L780" t="s">
        <v>538</v>
      </c>
      <c r="M780">
        <v>0</v>
      </c>
      <c r="N780">
        <v>22</v>
      </c>
      <c r="O780" t="s">
        <v>83</v>
      </c>
      <c r="P780" t="s">
        <v>84</v>
      </c>
      <c r="Q780" t="s">
        <v>88</v>
      </c>
      <c r="R780">
        <v>308</v>
      </c>
      <c r="S780" t="s">
        <v>121</v>
      </c>
      <c r="T780">
        <v>12</v>
      </c>
      <c r="U780">
        <v>0.125</v>
      </c>
      <c r="V780">
        <v>193.56</v>
      </c>
      <c r="W780">
        <v>12</v>
      </c>
      <c r="X780">
        <v>0.125</v>
      </c>
      <c r="Y780">
        <v>193.56</v>
      </c>
    </row>
    <row r="781" spans="1:25">
      <c r="A781" s="10">
        <v>45627</v>
      </c>
      <c r="B781" t="s">
        <v>76</v>
      </c>
      <c r="C781" t="s">
        <v>77</v>
      </c>
      <c r="D781" t="s">
        <v>78</v>
      </c>
      <c r="E781">
        <v>243</v>
      </c>
      <c r="F781" t="s">
        <v>440</v>
      </c>
      <c r="G781">
        <v>1841</v>
      </c>
      <c r="H781" t="s">
        <v>505</v>
      </c>
      <c r="I781">
        <v>1447</v>
      </c>
      <c r="J781" t="s">
        <v>506</v>
      </c>
      <c r="K781">
        <v>178425</v>
      </c>
      <c r="L781" t="s">
        <v>539</v>
      </c>
      <c r="M781">
        <v>0</v>
      </c>
      <c r="N781">
        <v>4</v>
      </c>
      <c r="O781" t="s">
        <v>83</v>
      </c>
      <c r="P781" t="s">
        <v>98</v>
      </c>
      <c r="Q781" t="s">
        <v>99</v>
      </c>
      <c r="R781">
        <v>51</v>
      </c>
      <c r="S781" t="s">
        <v>100</v>
      </c>
      <c r="T781">
        <v>1</v>
      </c>
      <c r="U781">
        <v>0.125</v>
      </c>
      <c r="V781">
        <v>75</v>
      </c>
      <c r="W781">
        <v>1</v>
      </c>
      <c r="X781">
        <v>0.125</v>
      </c>
      <c r="Y781">
        <v>75</v>
      </c>
    </row>
    <row r="782" spans="1:25">
      <c r="A782" s="10">
        <v>45627</v>
      </c>
      <c r="B782" t="s">
        <v>76</v>
      </c>
      <c r="C782" t="s">
        <v>77</v>
      </c>
      <c r="D782" t="s">
        <v>78</v>
      </c>
      <c r="E782">
        <v>243</v>
      </c>
      <c r="F782" t="s">
        <v>440</v>
      </c>
      <c r="G782">
        <v>1841</v>
      </c>
      <c r="H782" t="s">
        <v>505</v>
      </c>
      <c r="I782">
        <v>1447</v>
      </c>
      <c r="J782" t="s">
        <v>506</v>
      </c>
      <c r="K782">
        <v>178410</v>
      </c>
      <c r="L782" t="s">
        <v>540</v>
      </c>
      <c r="M782">
        <v>0</v>
      </c>
      <c r="N782">
        <v>4</v>
      </c>
      <c r="O782" t="s">
        <v>83</v>
      </c>
      <c r="P782" t="s">
        <v>84</v>
      </c>
      <c r="Q782" t="s">
        <v>88</v>
      </c>
      <c r="R782">
        <v>308</v>
      </c>
      <c r="S782" t="s">
        <v>121</v>
      </c>
      <c r="T782">
        <v>12</v>
      </c>
      <c r="U782">
        <v>0.125</v>
      </c>
      <c r="V782">
        <v>193.56</v>
      </c>
      <c r="W782">
        <v>12</v>
      </c>
      <c r="X782">
        <v>0.125</v>
      </c>
      <c r="Y782">
        <v>193.56</v>
      </c>
    </row>
    <row r="783" spans="1:25">
      <c r="A783" s="10">
        <v>45627</v>
      </c>
      <c r="B783" t="s">
        <v>76</v>
      </c>
      <c r="C783" t="s">
        <v>77</v>
      </c>
      <c r="D783" t="s">
        <v>78</v>
      </c>
      <c r="E783">
        <v>243</v>
      </c>
      <c r="F783" t="s">
        <v>440</v>
      </c>
      <c r="G783">
        <v>1772</v>
      </c>
      <c r="H783" t="s">
        <v>541</v>
      </c>
      <c r="I783">
        <v>1440</v>
      </c>
      <c r="J783" t="s">
        <v>542</v>
      </c>
      <c r="K783">
        <v>8985</v>
      </c>
      <c r="L783" t="s">
        <v>543</v>
      </c>
      <c r="M783">
        <v>0</v>
      </c>
      <c r="N783">
        <v>22</v>
      </c>
      <c r="O783" t="s">
        <v>83</v>
      </c>
      <c r="P783" t="s">
        <v>91</v>
      </c>
      <c r="Q783" t="s">
        <v>125</v>
      </c>
      <c r="R783">
        <v>285</v>
      </c>
      <c r="S783" t="s">
        <v>126</v>
      </c>
      <c r="T783">
        <v>3</v>
      </c>
      <c r="U783">
        <v>0.125</v>
      </c>
      <c r="V783">
        <v>1245</v>
      </c>
      <c r="W783">
        <v>4</v>
      </c>
      <c r="X783">
        <v>0.16666666699999999</v>
      </c>
      <c r="Y783">
        <v>1660</v>
      </c>
    </row>
    <row r="784" spans="1:25">
      <c r="A784" s="10">
        <v>45627</v>
      </c>
      <c r="B784" t="s">
        <v>76</v>
      </c>
      <c r="C784" t="s">
        <v>77</v>
      </c>
      <c r="D784" t="s">
        <v>78</v>
      </c>
      <c r="E784">
        <v>243</v>
      </c>
      <c r="F784" t="s">
        <v>440</v>
      </c>
      <c r="G784">
        <v>1772</v>
      </c>
      <c r="H784" t="s">
        <v>541</v>
      </c>
      <c r="I784">
        <v>1440</v>
      </c>
      <c r="J784" t="s">
        <v>542</v>
      </c>
      <c r="K784">
        <v>8985</v>
      </c>
      <c r="L784" t="s">
        <v>543</v>
      </c>
      <c r="M784">
        <v>0</v>
      </c>
      <c r="N784">
        <v>22</v>
      </c>
      <c r="O784" t="s">
        <v>83</v>
      </c>
      <c r="P784" t="s">
        <v>130</v>
      </c>
      <c r="Q784" t="s">
        <v>131</v>
      </c>
      <c r="R784">
        <v>233</v>
      </c>
      <c r="S784" t="s">
        <v>165</v>
      </c>
      <c r="T784">
        <v>24</v>
      </c>
      <c r="U784">
        <v>1</v>
      </c>
      <c r="V784">
        <v>528</v>
      </c>
      <c r="W784">
        <v>24</v>
      </c>
      <c r="X784">
        <v>1</v>
      </c>
      <c r="Y784">
        <v>528</v>
      </c>
    </row>
    <row r="785" spans="1:25">
      <c r="A785" s="10">
        <v>45627</v>
      </c>
      <c r="B785" t="s">
        <v>76</v>
      </c>
      <c r="C785" t="s">
        <v>77</v>
      </c>
      <c r="D785" t="s">
        <v>78</v>
      </c>
      <c r="E785">
        <v>243</v>
      </c>
      <c r="F785" t="s">
        <v>440</v>
      </c>
      <c r="G785">
        <v>1772</v>
      </c>
      <c r="H785" t="s">
        <v>541</v>
      </c>
      <c r="I785">
        <v>1440</v>
      </c>
      <c r="J785" t="s">
        <v>542</v>
      </c>
      <c r="K785">
        <v>8985</v>
      </c>
      <c r="L785" t="s">
        <v>543</v>
      </c>
      <c r="M785">
        <v>0</v>
      </c>
      <c r="N785">
        <v>22</v>
      </c>
      <c r="O785" t="s">
        <v>83</v>
      </c>
      <c r="P785" t="s">
        <v>109</v>
      </c>
      <c r="Q785" t="s">
        <v>109</v>
      </c>
      <c r="R785">
        <v>446</v>
      </c>
      <c r="S785" t="s">
        <v>168</v>
      </c>
      <c r="T785">
        <v>0</v>
      </c>
      <c r="U785">
        <v>0</v>
      </c>
      <c r="V785">
        <v>0</v>
      </c>
      <c r="W785">
        <v>0</v>
      </c>
      <c r="X785">
        <v>0</v>
      </c>
      <c r="Y785">
        <v>0</v>
      </c>
    </row>
    <row r="786" spans="1:25">
      <c r="A786" s="10">
        <v>45627</v>
      </c>
      <c r="B786" t="s">
        <v>76</v>
      </c>
      <c r="C786" t="s">
        <v>77</v>
      </c>
      <c r="D786" t="s">
        <v>78</v>
      </c>
      <c r="E786">
        <v>243</v>
      </c>
      <c r="F786" t="s">
        <v>440</v>
      </c>
      <c r="G786">
        <v>1772</v>
      </c>
      <c r="H786" t="s">
        <v>541</v>
      </c>
      <c r="I786">
        <v>1440</v>
      </c>
      <c r="J786" t="s">
        <v>542</v>
      </c>
      <c r="K786">
        <v>7815</v>
      </c>
      <c r="L786" t="s">
        <v>544</v>
      </c>
      <c r="M786">
        <v>0</v>
      </c>
      <c r="N786">
        <v>22</v>
      </c>
      <c r="O786" t="s">
        <v>83</v>
      </c>
      <c r="P786" t="s">
        <v>104</v>
      </c>
      <c r="Q786" t="s">
        <v>105</v>
      </c>
      <c r="R786">
        <v>369</v>
      </c>
      <c r="S786" t="s">
        <v>106</v>
      </c>
      <c r="T786">
        <v>24</v>
      </c>
      <c r="U786">
        <v>0.33333333300000001</v>
      </c>
      <c r="V786">
        <v>192</v>
      </c>
      <c r="W786">
        <v>24</v>
      </c>
      <c r="X786">
        <v>0.33333333300000001</v>
      </c>
      <c r="Y786">
        <v>192</v>
      </c>
    </row>
    <row r="787" spans="1:25">
      <c r="A787" s="10">
        <v>45627</v>
      </c>
      <c r="B787" t="s">
        <v>76</v>
      </c>
      <c r="C787" t="s">
        <v>77</v>
      </c>
      <c r="D787" t="s">
        <v>78</v>
      </c>
      <c r="E787">
        <v>243</v>
      </c>
      <c r="F787" t="s">
        <v>440</v>
      </c>
      <c r="G787">
        <v>1772</v>
      </c>
      <c r="H787" t="s">
        <v>541</v>
      </c>
      <c r="I787">
        <v>1440</v>
      </c>
      <c r="J787" t="s">
        <v>542</v>
      </c>
      <c r="K787">
        <v>7815</v>
      </c>
      <c r="L787" t="s">
        <v>544</v>
      </c>
      <c r="M787">
        <v>0</v>
      </c>
      <c r="N787">
        <v>22</v>
      </c>
      <c r="O787" t="s">
        <v>83</v>
      </c>
      <c r="P787" t="s">
        <v>98</v>
      </c>
      <c r="Q787" t="s">
        <v>99</v>
      </c>
      <c r="R787">
        <v>382</v>
      </c>
      <c r="S787" t="s">
        <v>312</v>
      </c>
      <c r="T787">
        <v>2</v>
      </c>
      <c r="U787">
        <v>0.33333333300000001</v>
      </c>
      <c r="V787">
        <v>100.08</v>
      </c>
      <c r="W787">
        <v>0</v>
      </c>
      <c r="X787">
        <v>0</v>
      </c>
      <c r="Y787">
        <v>0</v>
      </c>
    </row>
    <row r="788" spans="1:25">
      <c r="A788" s="10">
        <v>45627</v>
      </c>
      <c r="B788" t="s">
        <v>76</v>
      </c>
      <c r="C788" t="s">
        <v>77</v>
      </c>
      <c r="D788" t="s">
        <v>78</v>
      </c>
      <c r="E788">
        <v>243</v>
      </c>
      <c r="F788" t="s">
        <v>440</v>
      </c>
      <c r="G788">
        <v>1772</v>
      </c>
      <c r="H788" t="s">
        <v>541</v>
      </c>
      <c r="I788">
        <v>1440</v>
      </c>
      <c r="J788" t="s">
        <v>542</v>
      </c>
      <c r="K788">
        <v>7815</v>
      </c>
      <c r="L788" t="s">
        <v>544</v>
      </c>
      <c r="M788">
        <v>0</v>
      </c>
      <c r="N788">
        <v>22</v>
      </c>
      <c r="O788" t="s">
        <v>83</v>
      </c>
      <c r="P788" t="s">
        <v>98</v>
      </c>
      <c r="Q788" t="s">
        <v>99</v>
      </c>
      <c r="R788">
        <v>51</v>
      </c>
      <c r="S788" t="s">
        <v>100</v>
      </c>
      <c r="T788">
        <v>1</v>
      </c>
      <c r="U788">
        <v>0.125</v>
      </c>
      <c r="V788">
        <v>75</v>
      </c>
      <c r="W788">
        <v>1</v>
      </c>
      <c r="X788">
        <v>0.125</v>
      </c>
      <c r="Y788">
        <v>75</v>
      </c>
    </row>
    <row r="789" spans="1:25">
      <c r="A789" s="10">
        <v>45627</v>
      </c>
      <c r="B789" t="s">
        <v>76</v>
      </c>
      <c r="C789" t="s">
        <v>77</v>
      </c>
      <c r="D789" t="s">
        <v>78</v>
      </c>
      <c r="E789">
        <v>243</v>
      </c>
      <c r="F789" t="s">
        <v>440</v>
      </c>
      <c r="G789">
        <v>1772</v>
      </c>
      <c r="H789" t="s">
        <v>541</v>
      </c>
      <c r="I789">
        <v>1440</v>
      </c>
      <c r="J789" t="s">
        <v>542</v>
      </c>
      <c r="K789">
        <v>12299</v>
      </c>
      <c r="L789" t="s">
        <v>545</v>
      </c>
      <c r="M789">
        <v>0</v>
      </c>
      <c r="N789">
        <v>22</v>
      </c>
      <c r="O789" t="s">
        <v>83</v>
      </c>
      <c r="P789" t="s">
        <v>84</v>
      </c>
      <c r="Q789" t="s">
        <v>88</v>
      </c>
      <c r="R789">
        <v>308</v>
      </c>
      <c r="S789" t="s">
        <v>121</v>
      </c>
      <c r="T789">
        <v>12</v>
      </c>
      <c r="U789">
        <v>0.125</v>
      </c>
      <c r="V789">
        <v>193.56</v>
      </c>
      <c r="W789">
        <v>12</v>
      </c>
      <c r="X789">
        <v>0.125</v>
      </c>
      <c r="Y789">
        <v>193.56</v>
      </c>
    </row>
    <row r="790" spans="1:25">
      <c r="A790" s="10">
        <v>45627</v>
      </c>
      <c r="B790" t="s">
        <v>76</v>
      </c>
      <c r="C790" t="s">
        <v>77</v>
      </c>
      <c r="D790" t="s">
        <v>78</v>
      </c>
      <c r="E790">
        <v>243</v>
      </c>
      <c r="F790" t="s">
        <v>440</v>
      </c>
      <c r="G790">
        <v>1772</v>
      </c>
      <c r="H790" t="s">
        <v>541</v>
      </c>
      <c r="I790">
        <v>1440</v>
      </c>
      <c r="J790" t="s">
        <v>542</v>
      </c>
      <c r="K790">
        <v>12299</v>
      </c>
      <c r="L790" t="s">
        <v>545</v>
      </c>
      <c r="M790">
        <v>0</v>
      </c>
      <c r="N790">
        <v>22</v>
      </c>
      <c r="O790" t="s">
        <v>83</v>
      </c>
      <c r="P790" t="s">
        <v>84</v>
      </c>
      <c r="Q790" t="s">
        <v>85</v>
      </c>
      <c r="R790">
        <v>365</v>
      </c>
      <c r="S790" t="s">
        <v>86</v>
      </c>
      <c r="T790">
        <v>12</v>
      </c>
      <c r="U790">
        <v>0.125</v>
      </c>
      <c r="V790">
        <v>193.56</v>
      </c>
      <c r="W790">
        <v>12</v>
      </c>
      <c r="X790">
        <v>0.125</v>
      </c>
      <c r="Y790">
        <v>193.56</v>
      </c>
    </row>
    <row r="791" spans="1:25">
      <c r="A791" s="10">
        <v>45627</v>
      </c>
      <c r="B791" t="s">
        <v>76</v>
      </c>
      <c r="C791" t="s">
        <v>77</v>
      </c>
      <c r="D791" t="s">
        <v>78</v>
      </c>
      <c r="E791">
        <v>243</v>
      </c>
      <c r="F791" t="s">
        <v>440</v>
      </c>
      <c r="G791">
        <v>1772</v>
      </c>
      <c r="H791" t="s">
        <v>541</v>
      </c>
      <c r="I791">
        <v>1440</v>
      </c>
      <c r="J791" t="s">
        <v>542</v>
      </c>
      <c r="K791">
        <v>270052</v>
      </c>
      <c r="L791" t="s">
        <v>546</v>
      </c>
      <c r="M791">
        <v>0</v>
      </c>
      <c r="N791">
        <v>22</v>
      </c>
      <c r="O791" t="s">
        <v>83</v>
      </c>
      <c r="P791" t="s">
        <v>84</v>
      </c>
      <c r="Q791" t="s">
        <v>88</v>
      </c>
      <c r="R791">
        <v>308</v>
      </c>
      <c r="S791" t="s">
        <v>121</v>
      </c>
      <c r="T791">
        <v>24</v>
      </c>
      <c r="U791">
        <v>0.25</v>
      </c>
      <c r="V791">
        <v>387.12</v>
      </c>
      <c r="W791">
        <v>0</v>
      </c>
      <c r="X791">
        <v>0</v>
      </c>
      <c r="Y791">
        <v>0</v>
      </c>
    </row>
    <row r="792" spans="1:25">
      <c r="A792" s="10">
        <v>45627</v>
      </c>
      <c r="B792" t="s">
        <v>76</v>
      </c>
      <c r="C792" t="s">
        <v>77</v>
      </c>
      <c r="D792" t="s">
        <v>78</v>
      </c>
      <c r="E792">
        <v>243</v>
      </c>
      <c r="F792" t="s">
        <v>440</v>
      </c>
      <c r="G792">
        <v>1772</v>
      </c>
      <c r="H792" t="s">
        <v>541</v>
      </c>
      <c r="I792">
        <v>1440</v>
      </c>
      <c r="J792" t="s">
        <v>542</v>
      </c>
      <c r="K792">
        <v>270052</v>
      </c>
      <c r="L792" t="s">
        <v>546</v>
      </c>
      <c r="M792">
        <v>0</v>
      </c>
      <c r="N792">
        <v>22</v>
      </c>
      <c r="O792" t="s">
        <v>83</v>
      </c>
      <c r="P792" t="s">
        <v>84</v>
      </c>
      <c r="Q792" t="s">
        <v>85</v>
      </c>
      <c r="R792">
        <v>365</v>
      </c>
      <c r="S792" t="s">
        <v>86</v>
      </c>
      <c r="T792">
        <v>24</v>
      </c>
      <c r="U792">
        <v>0.25</v>
      </c>
      <c r="V792">
        <v>387.12</v>
      </c>
      <c r="W792">
        <v>0</v>
      </c>
      <c r="X792">
        <v>0</v>
      </c>
      <c r="Y792">
        <v>0</v>
      </c>
    </row>
    <row r="793" spans="1:25">
      <c r="A793" s="10">
        <v>45627</v>
      </c>
      <c r="B793" t="s">
        <v>76</v>
      </c>
      <c r="C793" t="s">
        <v>77</v>
      </c>
      <c r="D793" t="s">
        <v>78</v>
      </c>
      <c r="E793">
        <v>243</v>
      </c>
      <c r="F793" t="s">
        <v>440</v>
      </c>
      <c r="G793">
        <v>1772</v>
      </c>
      <c r="H793" t="s">
        <v>541</v>
      </c>
      <c r="I793">
        <v>1440</v>
      </c>
      <c r="J793" t="s">
        <v>542</v>
      </c>
      <c r="K793">
        <v>270054</v>
      </c>
      <c r="L793" t="s">
        <v>547</v>
      </c>
      <c r="M793">
        <v>0</v>
      </c>
      <c r="N793">
        <v>22</v>
      </c>
      <c r="O793" t="s">
        <v>83</v>
      </c>
      <c r="P793" t="s">
        <v>104</v>
      </c>
      <c r="Q793" t="s">
        <v>105</v>
      </c>
      <c r="R793">
        <v>190</v>
      </c>
      <c r="S793" t="s">
        <v>181</v>
      </c>
      <c r="T793">
        <v>6</v>
      </c>
      <c r="U793">
        <v>0.5</v>
      </c>
      <c r="V793">
        <v>183</v>
      </c>
      <c r="W793">
        <v>6</v>
      </c>
      <c r="X793">
        <v>0.5</v>
      </c>
      <c r="Y793">
        <v>183</v>
      </c>
    </row>
    <row r="794" spans="1:25">
      <c r="A794" s="10">
        <v>45627</v>
      </c>
      <c r="B794" t="s">
        <v>76</v>
      </c>
      <c r="C794" t="s">
        <v>77</v>
      </c>
      <c r="D794" t="s">
        <v>78</v>
      </c>
      <c r="E794">
        <v>243</v>
      </c>
      <c r="F794" t="s">
        <v>440</v>
      </c>
      <c r="G794">
        <v>1772</v>
      </c>
      <c r="H794" t="s">
        <v>541</v>
      </c>
      <c r="I794">
        <v>1440</v>
      </c>
      <c r="J794" t="s">
        <v>542</v>
      </c>
      <c r="K794">
        <v>270054</v>
      </c>
      <c r="L794" t="s">
        <v>547</v>
      </c>
      <c r="M794">
        <v>0</v>
      </c>
      <c r="N794">
        <v>22</v>
      </c>
      <c r="O794" t="s">
        <v>83</v>
      </c>
      <c r="P794" t="s">
        <v>98</v>
      </c>
      <c r="Q794" t="s">
        <v>99</v>
      </c>
      <c r="R794">
        <v>51</v>
      </c>
      <c r="S794" t="s">
        <v>100</v>
      </c>
      <c r="T794">
        <v>1</v>
      </c>
      <c r="U794">
        <v>0.125</v>
      </c>
      <c r="V794">
        <v>75</v>
      </c>
      <c r="W794">
        <v>1</v>
      </c>
      <c r="X794">
        <v>0.125</v>
      </c>
      <c r="Y794">
        <v>75</v>
      </c>
    </row>
    <row r="795" spans="1:25">
      <c r="A795" s="10">
        <v>45627</v>
      </c>
      <c r="B795" t="s">
        <v>76</v>
      </c>
      <c r="C795" t="s">
        <v>77</v>
      </c>
      <c r="D795" t="s">
        <v>78</v>
      </c>
      <c r="E795">
        <v>243</v>
      </c>
      <c r="F795" t="s">
        <v>440</v>
      </c>
      <c r="G795">
        <v>1772</v>
      </c>
      <c r="H795" t="s">
        <v>541</v>
      </c>
      <c r="I795">
        <v>1440</v>
      </c>
      <c r="J795" t="s">
        <v>542</v>
      </c>
      <c r="K795">
        <v>270054</v>
      </c>
      <c r="L795" t="s">
        <v>547</v>
      </c>
      <c r="M795">
        <v>0</v>
      </c>
      <c r="N795">
        <v>22</v>
      </c>
      <c r="O795" t="s">
        <v>83</v>
      </c>
      <c r="P795" t="s">
        <v>98</v>
      </c>
      <c r="Q795" t="s">
        <v>99</v>
      </c>
      <c r="R795">
        <v>53</v>
      </c>
      <c r="S795" t="s">
        <v>102</v>
      </c>
      <c r="T795">
        <v>1</v>
      </c>
      <c r="U795">
        <v>0.125</v>
      </c>
      <c r="V795">
        <v>75</v>
      </c>
      <c r="W795">
        <v>1</v>
      </c>
      <c r="X795">
        <v>0.125</v>
      </c>
      <c r="Y795">
        <v>75</v>
      </c>
    </row>
    <row r="796" spans="1:25">
      <c r="A796" s="10">
        <v>45627</v>
      </c>
      <c r="B796" t="s">
        <v>76</v>
      </c>
      <c r="C796" t="s">
        <v>77</v>
      </c>
      <c r="D796" t="s">
        <v>78</v>
      </c>
      <c r="E796">
        <v>243</v>
      </c>
      <c r="F796" t="s">
        <v>440</v>
      </c>
      <c r="G796">
        <v>1772</v>
      </c>
      <c r="H796" t="s">
        <v>541</v>
      </c>
      <c r="I796">
        <v>1440</v>
      </c>
      <c r="J796" t="s">
        <v>542</v>
      </c>
      <c r="K796">
        <v>7458</v>
      </c>
      <c r="L796" t="s">
        <v>548</v>
      </c>
      <c r="M796">
        <v>0</v>
      </c>
      <c r="N796">
        <v>22</v>
      </c>
      <c r="O796" t="s">
        <v>83</v>
      </c>
      <c r="P796" t="s">
        <v>104</v>
      </c>
      <c r="Q796" t="s">
        <v>343</v>
      </c>
      <c r="R796">
        <v>284</v>
      </c>
      <c r="S796" t="s">
        <v>344</v>
      </c>
      <c r="T796">
        <v>3</v>
      </c>
      <c r="U796">
        <v>0.25</v>
      </c>
      <c r="V796">
        <v>378</v>
      </c>
      <c r="W796">
        <v>3</v>
      </c>
      <c r="X796">
        <v>0.25</v>
      </c>
      <c r="Y796">
        <v>378</v>
      </c>
    </row>
    <row r="797" spans="1:25">
      <c r="A797" s="10">
        <v>45627</v>
      </c>
      <c r="B797" t="s">
        <v>76</v>
      </c>
      <c r="C797" t="s">
        <v>77</v>
      </c>
      <c r="D797" t="s">
        <v>78</v>
      </c>
      <c r="E797">
        <v>243</v>
      </c>
      <c r="F797" t="s">
        <v>440</v>
      </c>
      <c r="G797">
        <v>1772</v>
      </c>
      <c r="H797" t="s">
        <v>541</v>
      </c>
      <c r="I797">
        <v>1440</v>
      </c>
      <c r="J797" t="s">
        <v>542</v>
      </c>
      <c r="K797">
        <v>7458</v>
      </c>
      <c r="L797" t="s">
        <v>548</v>
      </c>
      <c r="M797">
        <v>0</v>
      </c>
      <c r="N797">
        <v>22</v>
      </c>
      <c r="O797" t="s">
        <v>83</v>
      </c>
      <c r="P797" t="s">
        <v>91</v>
      </c>
      <c r="Q797" t="s">
        <v>92</v>
      </c>
      <c r="R797">
        <v>278</v>
      </c>
      <c r="S797" t="s">
        <v>167</v>
      </c>
      <c r="T797">
        <v>3</v>
      </c>
      <c r="U797">
        <v>0.05</v>
      </c>
      <c r="V797">
        <v>420</v>
      </c>
      <c r="W797">
        <v>3</v>
      </c>
      <c r="X797">
        <v>0.05</v>
      </c>
      <c r="Y797">
        <v>420</v>
      </c>
    </row>
    <row r="798" spans="1:25">
      <c r="A798" s="10">
        <v>45627</v>
      </c>
      <c r="B798" t="s">
        <v>76</v>
      </c>
      <c r="C798" t="s">
        <v>77</v>
      </c>
      <c r="D798" t="s">
        <v>78</v>
      </c>
      <c r="E798">
        <v>243</v>
      </c>
      <c r="F798" t="s">
        <v>440</v>
      </c>
      <c r="G798">
        <v>1772</v>
      </c>
      <c r="H798" t="s">
        <v>541</v>
      </c>
      <c r="I798">
        <v>1440</v>
      </c>
      <c r="J798" t="s">
        <v>542</v>
      </c>
      <c r="K798">
        <v>270154</v>
      </c>
      <c r="L798" t="s">
        <v>549</v>
      </c>
      <c r="M798">
        <v>0</v>
      </c>
      <c r="N798">
        <v>4</v>
      </c>
      <c r="O798" t="s">
        <v>83</v>
      </c>
      <c r="P798" t="s">
        <v>84</v>
      </c>
      <c r="Q798" t="s">
        <v>88</v>
      </c>
      <c r="R798">
        <v>308</v>
      </c>
      <c r="S798" t="s">
        <v>121</v>
      </c>
      <c r="T798">
        <v>12</v>
      </c>
      <c r="U798">
        <v>0.125</v>
      </c>
      <c r="V798">
        <v>193.56</v>
      </c>
      <c r="W798">
        <v>12</v>
      </c>
      <c r="X798">
        <v>0.125</v>
      </c>
      <c r="Y798">
        <v>193.56</v>
      </c>
    </row>
    <row r="799" spans="1:25">
      <c r="A799" s="10">
        <v>45627</v>
      </c>
      <c r="B799" t="s">
        <v>76</v>
      </c>
      <c r="C799" t="s">
        <v>77</v>
      </c>
      <c r="D799" t="s">
        <v>78</v>
      </c>
      <c r="E799">
        <v>243</v>
      </c>
      <c r="F799" t="s">
        <v>440</v>
      </c>
      <c r="G799">
        <v>1772</v>
      </c>
      <c r="H799" t="s">
        <v>541</v>
      </c>
      <c r="I799">
        <v>1440</v>
      </c>
      <c r="J799" t="s">
        <v>542</v>
      </c>
      <c r="K799">
        <v>270154</v>
      </c>
      <c r="L799" t="s">
        <v>549</v>
      </c>
      <c r="M799">
        <v>0</v>
      </c>
      <c r="N799">
        <v>4</v>
      </c>
      <c r="O799" t="s">
        <v>83</v>
      </c>
      <c r="P799" t="s">
        <v>84</v>
      </c>
      <c r="Q799" t="s">
        <v>85</v>
      </c>
      <c r="R799">
        <v>365</v>
      </c>
      <c r="S799" t="s">
        <v>86</v>
      </c>
      <c r="T799">
        <v>12</v>
      </c>
      <c r="U799">
        <v>0.125</v>
      </c>
      <c r="V799">
        <v>193.56</v>
      </c>
      <c r="W799">
        <v>12</v>
      </c>
      <c r="X799">
        <v>0.125</v>
      </c>
      <c r="Y799">
        <v>193.56</v>
      </c>
    </row>
    <row r="800" spans="1:25">
      <c r="A800" s="10">
        <v>45627</v>
      </c>
      <c r="B800" t="s">
        <v>76</v>
      </c>
      <c r="C800" t="s">
        <v>77</v>
      </c>
      <c r="D800" t="s">
        <v>78</v>
      </c>
      <c r="E800">
        <v>243</v>
      </c>
      <c r="F800" t="s">
        <v>440</v>
      </c>
      <c r="G800">
        <v>1772</v>
      </c>
      <c r="H800" t="s">
        <v>541</v>
      </c>
      <c r="I800">
        <v>1440</v>
      </c>
      <c r="J800" t="s">
        <v>542</v>
      </c>
      <c r="K800">
        <v>280135</v>
      </c>
      <c r="L800" t="s">
        <v>550</v>
      </c>
      <c r="M800">
        <v>0</v>
      </c>
      <c r="N800">
        <v>4</v>
      </c>
      <c r="O800" t="s">
        <v>83</v>
      </c>
      <c r="P800" t="s">
        <v>84</v>
      </c>
      <c r="Q800" t="s">
        <v>88</v>
      </c>
      <c r="R800">
        <v>308</v>
      </c>
      <c r="S800" t="s">
        <v>121</v>
      </c>
      <c r="T800">
        <v>12</v>
      </c>
      <c r="U800">
        <v>0.125</v>
      </c>
      <c r="V800">
        <v>193.56</v>
      </c>
      <c r="W800">
        <v>0</v>
      </c>
      <c r="X800">
        <v>0</v>
      </c>
      <c r="Y800">
        <v>0</v>
      </c>
    </row>
    <row r="801" spans="1:25">
      <c r="A801" s="10">
        <v>45627</v>
      </c>
      <c r="B801" t="s">
        <v>76</v>
      </c>
      <c r="C801" t="s">
        <v>77</v>
      </c>
      <c r="D801" t="s">
        <v>78</v>
      </c>
      <c r="E801">
        <v>243</v>
      </c>
      <c r="F801" t="s">
        <v>440</v>
      </c>
      <c r="G801">
        <v>1772</v>
      </c>
      <c r="H801" t="s">
        <v>541</v>
      </c>
      <c r="I801">
        <v>1440</v>
      </c>
      <c r="J801" t="s">
        <v>542</v>
      </c>
      <c r="K801">
        <v>280135</v>
      </c>
      <c r="L801" t="s">
        <v>550</v>
      </c>
      <c r="M801">
        <v>0</v>
      </c>
      <c r="N801">
        <v>4</v>
      </c>
      <c r="O801" t="s">
        <v>83</v>
      </c>
      <c r="P801" t="s">
        <v>84</v>
      </c>
      <c r="Q801" t="s">
        <v>85</v>
      </c>
      <c r="R801">
        <v>365</v>
      </c>
      <c r="S801" t="s">
        <v>86</v>
      </c>
      <c r="T801">
        <v>12</v>
      </c>
      <c r="U801">
        <v>0.125</v>
      </c>
      <c r="V801">
        <v>193.56</v>
      </c>
      <c r="W801">
        <v>0</v>
      </c>
      <c r="X801">
        <v>0</v>
      </c>
      <c r="Y801">
        <v>0</v>
      </c>
    </row>
    <row r="802" spans="1:25">
      <c r="A802" s="10">
        <v>45627</v>
      </c>
      <c r="B802" t="s">
        <v>76</v>
      </c>
      <c r="C802" t="s">
        <v>77</v>
      </c>
      <c r="D802" t="s">
        <v>78</v>
      </c>
      <c r="E802">
        <v>243</v>
      </c>
      <c r="F802" t="s">
        <v>440</v>
      </c>
      <c r="G802">
        <v>1772</v>
      </c>
      <c r="H802" t="s">
        <v>541</v>
      </c>
      <c r="I802">
        <v>1440</v>
      </c>
      <c r="J802" t="s">
        <v>542</v>
      </c>
      <c r="K802">
        <v>13121</v>
      </c>
      <c r="L802" t="s">
        <v>551</v>
      </c>
      <c r="M802">
        <v>0</v>
      </c>
      <c r="N802">
        <v>22</v>
      </c>
      <c r="O802" t="s">
        <v>83</v>
      </c>
      <c r="P802" t="s">
        <v>104</v>
      </c>
      <c r="Q802" t="s">
        <v>105</v>
      </c>
      <c r="R802">
        <v>455</v>
      </c>
      <c r="S802" t="s">
        <v>164</v>
      </c>
      <c r="T802">
        <v>6</v>
      </c>
      <c r="U802">
        <v>0.25</v>
      </c>
      <c r="V802">
        <v>154.5</v>
      </c>
      <c r="W802">
        <v>6</v>
      </c>
      <c r="X802">
        <v>0.25</v>
      </c>
      <c r="Y802">
        <v>154.5</v>
      </c>
    </row>
    <row r="803" spans="1:25">
      <c r="A803" s="10">
        <v>45627</v>
      </c>
      <c r="B803" t="s">
        <v>76</v>
      </c>
      <c r="C803" t="s">
        <v>77</v>
      </c>
      <c r="D803" t="s">
        <v>78</v>
      </c>
      <c r="E803">
        <v>243</v>
      </c>
      <c r="F803" t="s">
        <v>440</v>
      </c>
      <c r="G803">
        <v>1772</v>
      </c>
      <c r="H803" t="s">
        <v>541</v>
      </c>
      <c r="I803">
        <v>1440</v>
      </c>
      <c r="J803" t="s">
        <v>542</v>
      </c>
      <c r="K803">
        <v>13121</v>
      </c>
      <c r="L803" t="s">
        <v>551</v>
      </c>
      <c r="M803">
        <v>0</v>
      </c>
      <c r="N803">
        <v>22</v>
      </c>
      <c r="O803" t="s">
        <v>83</v>
      </c>
      <c r="P803" t="s">
        <v>104</v>
      </c>
      <c r="Q803" t="s">
        <v>105</v>
      </c>
      <c r="R803">
        <v>190</v>
      </c>
      <c r="S803" t="s">
        <v>181</v>
      </c>
      <c r="T803">
        <v>6</v>
      </c>
      <c r="U803">
        <v>0.5</v>
      </c>
      <c r="V803">
        <v>183</v>
      </c>
      <c r="W803">
        <v>6</v>
      </c>
      <c r="X803">
        <v>0.5</v>
      </c>
      <c r="Y803">
        <v>183</v>
      </c>
    </row>
    <row r="804" spans="1:25">
      <c r="A804" s="10">
        <v>45627</v>
      </c>
      <c r="B804" t="s">
        <v>76</v>
      </c>
      <c r="C804" t="s">
        <v>77</v>
      </c>
      <c r="D804" t="s">
        <v>78</v>
      </c>
      <c r="E804">
        <v>243</v>
      </c>
      <c r="F804" t="s">
        <v>440</v>
      </c>
      <c r="G804">
        <v>1772</v>
      </c>
      <c r="H804" t="s">
        <v>541</v>
      </c>
      <c r="I804">
        <v>1440</v>
      </c>
      <c r="J804" t="s">
        <v>542</v>
      </c>
      <c r="K804">
        <v>13121</v>
      </c>
      <c r="L804" t="s">
        <v>551</v>
      </c>
      <c r="M804">
        <v>0</v>
      </c>
      <c r="N804">
        <v>22</v>
      </c>
      <c r="O804" t="s">
        <v>83</v>
      </c>
      <c r="P804" t="s">
        <v>104</v>
      </c>
      <c r="Q804" t="s">
        <v>105</v>
      </c>
      <c r="R804">
        <v>59</v>
      </c>
      <c r="S804" t="s">
        <v>231</v>
      </c>
      <c r="T804">
        <v>6</v>
      </c>
      <c r="U804">
        <v>0.5</v>
      </c>
      <c r="V804">
        <v>258</v>
      </c>
      <c r="W804">
        <v>6</v>
      </c>
      <c r="X804">
        <v>0.5</v>
      </c>
      <c r="Y804">
        <v>258</v>
      </c>
    </row>
    <row r="805" spans="1:25">
      <c r="A805" s="10">
        <v>45627</v>
      </c>
      <c r="B805" t="s">
        <v>76</v>
      </c>
      <c r="C805" t="s">
        <v>77</v>
      </c>
      <c r="D805" t="s">
        <v>78</v>
      </c>
      <c r="E805">
        <v>243</v>
      </c>
      <c r="F805" t="s">
        <v>440</v>
      </c>
      <c r="G805">
        <v>1772</v>
      </c>
      <c r="H805" t="s">
        <v>541</v>
      </c>
      <c r="I805">
        <v>1440</v>
      </c>
      <c r="J805" t="s">
        <v>542</v>
      </c>
      <c r="K805">
        <v>13121</v>
      </c>
      <c r="L805" t="s">
        <v>551</v>
      </c>
      <c r="M805">
        <v>0</v>
      </c>
      <c r="N805">
        <v>22</v>
      </c>
      <c r="O805" t="s">
        <v>83</v>
      </c>
      <c r="P805" t="s">
        <v>104</v>
      </c>
      <c r="Q805" t="s">
        <v>343</v>
      </c>
      <c r="R805">
        <v>284</v>
      </c>
      <c r="S805" t="s">
        <v>344</v>
      </c>
      <c r="T805">
        <v>3</v>
      </c>
      <c r="U805">
        <v>0.25</v>
      </c>
      <c r="V805">
        <v>378</v>
      </c>
      <c r="W805">
        <v>3</v>
      </c>
      <c r="X805">
        <v>0.25</v>
      </c>
      <c r="Y805">
        <v>378</v>
      </c>
    </row>
    <row r="806" spans="1:25">
      <c r="A806" s="10">
        <v>45627</v>
      </c>
      <c r="B806" t="s">
        <v>76</v>
      </c>
      <c r="C806" t="s">
        <v>77</v>
      </c>
      <c r="D806" t="s">
        <v>78</v>
      </c>
      <c r="E806">
        <v>243</v>
      </c>
      <c r="F806" t="s">
        <v>440</v>
      </c>
      <c r="G806">
        <v>1772</v>
      </c>
      <c r="H806" t="s">
        <v>541</v>
      </c>
      <c r="I806">
        <v>1440</v>
      </c>
      <c r="J806" t="s">
        <v>542</v>
      </c>
      <c r="K806">
        <v>13121</v>
      </c>
      <c r="L806" t="s">
        <v>551</v>
      </c>
      <c r="M806">
        <v>0</v>
      </c>
      <c r="N806">
        <v>22</v>
      </c>
      <c r="O806" t="s">
        <v>83</v>
      </c>
      <c r="P806" t="s">
        <v>104</v>
      </c>
      <c r="Q806" t="s">
        <v>114</v>
      </c>
      <c r="R806">
        <v>191</v>
      </c>
      <c r="S806" t="s">
        <v>154</v>
      </c>
      <c r="T806">
        <v>3</v>
      </c>
      <c r="U806">
        <v>0.25</v>
      </c>
      <c r="V806">
        <v>174</v>
      </c>
      <c r="W806">
        <v>3</v>
      </c>
      <c r="X806">
        <v>0.25</v>
      </c>
      <c r="Y806">
        <v>174</v>
      </c>
    </row>
    <row r="807" spans="1:25">
      <c r="A807" s="10">
        <v>45627</v>
      </c>
      <c r="B807" t="s">
        <v>76</v>
      </c>
      <c r="C807" t="s">
        <v>77</v>
      </c>
      <c r="D807" t="s">
        <v>78</v>
      </c>
      <c r="E807">
        <v>243</v>
      </c>
      <c r="F807" t="s">
        <v>440</v>
      </c>
      <c r="G807">
        <v>1772</v>
      </c>
      <c r="H807" t="s">
        <v>541</v>
      </c>
      <c r="I807">
        <v>1440</v>
      </c>
      <c r="J807" t="s">
        <v>542</v>
      </c>
      <c r="K807">
        <v>13121</v>
      </c>
      <c r="L807" t="s">
        <v>551</v>
      </c>
      <c r="M807">
        <v>0</v>
      </c>
      <c r="N807">
        <v>22</v>
      </c>
      <c r="O807" t="s">
        <v>83</v>
      </c>
      <c r="P807" t="s">
        <v>91</v>
      </c>
      <c r="Q807" t="s">
        <v>125</v>
      </c>
      <c r="R807">
        <v>285</v>
      </c>
      <c r="S807" t="s">
        <v>126</v>
      </c>
      <c r="T807">
        <v>3</v>
      </c>
      <c r="U807">
        <v>0.125</v>
      </c>
      <c r="V807">
        <v>1245</v>
      </c>
      <c r="W807">
        <v>6</v>
      </c>
      <c r="X807">
        <v>0.25</v>
      </c>
      <c r="Y807">
        <v>2490</v>
      </c>
    </row>
    <row r="808" spans="1:25">
      <c r="A808" s="10">
        <v>45627</v>
      </c>
      <c r="B808" t="s">
        <v>76</v>
      </c>
      <c r="C808" t="s">
        <v>77</v>
      </c>
      <c r="D808" t="s">
        <v>78</v>
      </c>
      <c r="E808">
        <v>243</v>
      </c>
      <c r="F808" t="s">
        <v>440</v>
      </c>
      <c r="G808">
        <v>1772</v>
      </c>
      <c r="H808" t="s">
        <v>541</v>
      </c>
      <c r="I808">
        <v>1440</v>
      </c>
      <c r="J808" t="s">
        <v>542</v>
      </c>
      <c r="K808">
        <v>13121</v>
      </c>
      <c r="L808" t="s">
        <v>551</v>
      </c>
      <c r="M808">
        <v>0</v>
      </c>
      <c r="N808">
        <v>22</v>
      </c>
      <c r="O808" t="s">
        <v>83</v>
      </c>
      <c r="P808" t="s">
        <v>98</v>
      </c>
      <c r="Q808" t="s">
        <v>99</v>
      </c>
      <c r="R808">
        <v>457</v>
      </c>
      <c r="S808" t="s">
        <v>212</v>
      </c>
      <c r="T808">
        <v>1</v>
      </c>
      <c r="U808">
        <v>0.16666666699999999</v>
      </c>
      <c r="V808">
        <v>192</v>
      </c>
      <c r="W808">
        <v>1</v>
      </c>
      <c r="X808">
        <v>0.16666666699999999</v>
      </c>
      <c r="Y808">
        <v>192</v>
      </c>
    </row>
    <row r="809" spans="1:25">
      <c r="A809" s="10">
        <v>45627</v>
      </c>
      <c r="B809" t="s">
        <v>76</v>
      </c>
      <c r="C809" t="s">
        <v>77</v>
      </c>
      <c r="D809" t="s">
        <v>78</v>
      </c>
      <c r="E809">
        <v>243</v>
      </c>
      <c r="F809" t="s">
        <v>440</v>
      </c>
      <c r="G809">
        <v>1772</v>
      </c>
      <c r="H809" t="s">
        <v>541</v>
      </c>
      <c r="I809">
        <v>1440</v>
      </c>
      <c r="J809" t="s">
        <v>542</v>
      </c>
      <c r="K809">
        <v>13121</v>
      </c>
      <c r="L809" t="s">
        <v>551</v>
      </c>
      <c r="M809">
        <v>0</v>
      </c>
      <c r="N809">
        <v>22</v>
      </c>
      <c r="O809" t="s">
        <v>83</v>
      </c>
      <c r="P809" t="s">
        <v>98</v>
      </c>
      <c r="Q809" t="s">
        <v>99</v>
      </c>
      <c r="R809">
        <v>456</v>
      </c>
      <c r="S809" t="s">
        <v>307</v>
      </c>
      <c r="T809">
        <v>1</v>
      </c>
      <c r="U809">
        <v>0.16666666699999999</v>
      </c>
      <c r="V809">
        <v>192</v>
      </c>
      <c r="W809">
        <v>1</v>
      </c>
      <c r="X809">
        <v>0.16666666699999999</v>
      </c>
      <c r="Y809">
        <v>192</v>
      </c>
    </row>
    <row r="810" spans="1:25">
      <c r="A810" s="10">
        <v>45627</v>
      </c>
      <c r="B810" t="s">
        <v>76</v>
      </c>
      <c r="C810" t="s">
        <v>77</v>
      </c>
      <c r="D810" t="s">
        <v>78</v>
      </c>
      <c r="E810">
        <v>243</v>
      </c>
      <c r="F810" t="s">
        <v>440</v>
      </c>
      <c r="G810">
        <v>1772</v>
      </c>
      <c r="H810" t="s">
        <v>541</v>
      </c>
      <c r="I810">
        <v>1440</v>
      </c>
      <c r="J810" t="s">
        <v>542</v>
      </c>
      <c r="K810">
        <v>287013</v>
      </c>
      <c r="L810" t="s">
        <v>552</v>
      </c>
      <c r="M810">
        <v>0</v>
      </c>
      <c r="N810">
        <v>4</v>
      </c>
      <c r="O810" t="s">
        <v>83</v>
      </c>
      <c r="P810" t="s">
        <v>84</v>
      </c>
      <c r="Q810" t="s">
        <v>88</v>
      </c>
      <c r="R810">
        <v>308</v>
      </c>
      <c r="S810" t="s">
        <v>121</v>
      </c>
      <c r="T810">
        <v>12</v>
      </c>
      <c r="U810">
        <v>0.125</v>
      </c>
      <c r="V810">
        <v>193.56</v>
      </c>
      <c r="W810">
        <v>0</v>
      </c>
      <c r="X810">
        <v>0</v>
      </c>
      <c r="Y810">
        <v>0</v>
      </c>
    </row>
    <row r="811" spans="1:25">
      <c r="A811" s="10">
        <v>45627</v>
      </c>
      <c r="B811" t="s">
        <v>76</v>
      </c>
      <c r="C811" t="s">
        <v>77</v>
      </c>
      <c r="D811" t="s">
        <v>78</v>
      </c>
      <c r="E811">
        <v>243</v>
      </c>
      <c r="F811" t="s">
        <v>440</v>
      </c>
      <c r="G811">
        <v>1772</v>
      </c>
      <c r="H811" t="s">
        <v>541</v>
      </c>
      <c r="I811">
        <v>1440</v>
      </c>
      <c r="J811" t="s">
        <v>542</v>
      </c>
      <c r="K811">
        <v>287013</v>
      </c>
      <c r="L811" t="s">
        <v>552</v>
      </c>
      <c r="M811">
        <v>0</v>
      </c>
      <c r="N811">
        <v>4</v>
      </c>
      <c r="O811" t="s">
        <v>83</v>
      </c>
      <c r="P811" t="s">
        <v>84</v>
      </c>
      <c r="Q811" t="s">
        <v>85</v>
      </c>
      <c r="R811">
        <v>365</v>
      </c>
      <c r="S811" t="s">
        <v>86</v>
      </c>
      <c r="T811">
        <v>12</v>
      </c>
      <c r="U811">
        <v>0.125</v>
      </c>
      <c r="V811">
        <v>193.56</v>
      </c>
      <c r="W811">
        <v>0</v>
      </c>
      <c r="X811">
        <v>0</v>
      </c>
      <c r="Y811">
        <v>0</v>
      </c>
    </row>
    <row r="812" spans="1:25">
      <c r="A812" s="10">
        <v>45627</v>
      </c>
      <c r="B812" t="s">
        <v>76</v>
      </c>
      <c r="C812" t="s">
        <v>77</v>
      </c>
      <c r="D812" t="s">
        <v>78</v>
      </c>
      <c r="E812">
        <v>243</v>
      </c>
      <c r="F812" t="s">
        <v>440</v>
      </c>
      <c r="G812">
        <v>1772</v>
      </c>
      <c r="H812" t="s">
        <v>541</v>
      </c>
      <c r="I812">
        <v>1440</v>
      </c>
      <c r="J812" t="s">
        <v>542</v>
      </c>
      <c r="K812">
        <v>279006</v>
      </c>
      <c r="L812" t="s">
        <v>553</v>
      </c>
      <c r="M812">
        <v>0</v>
      </c>
      <c r="N812">
        <v>4</v>
      </c>
      <c r="O812" t="s">
        <v>83</v>
      </c>
      <c r="P812" t="s">
        <v>104</v>
      </c>
      <c r="Q812" t="s">
        <v>105</v>
      </c>
      <c r="R812">
        <v>369</v>
      </c>
      <c r="S812" t="s">
        <v>106</v>
      </c>
      <c r="T812">
        <v>24</v>
      </c>
      <c r="U812">
        <v>0.33333333300000001</v>
      </c>
      <c r="V812">
        <v>192</v>
      </c>
      <c r="W812">
        <v>24</v>
      </c>
      <c r="X812">
        <v>0.33333333300000001</v>
      </c>
      <c r="Y812">
        <v>192</v>
      </c>
    </row>
    <row r="813" spans="1:25">
      <c r="A813" s="10">
        <v>45627</v>
      </c>
      <c r="B813" t="s">
        <v>76</v>
      </c>
      <c r="C813" t="s">
        <v>77</v>
      </c>
      <c r="D813" t="s">
        <v>78</v>
      </c>
      <c r="E813">
        <v>243</v>
      </c>
      <c r="F813" t="s">
        <v>440</v>
      </c>
      <c r="G813">
        <v>1772</v>
      </c>
      <c r="H813" t="s">
        <v>541</v>
      </c>
      <c r="I813">
        <v>1440</v>
      </c>
      <c r="J813" t="s">
        <v>542</v>
      </c>
      <c r="K813">
        <v>279006</v>
      </c>
      <c r="L813" t="s">
        <v>553</v>
      </c>
      <c r="M813">
        <v>0</v>
      </c>
      <c r="N813">
        <v>4</v>
      </c>
      <c r="O813" t="s">
        <v>83</v>
      </c>
      <c r="P813" t="s">
        <v>84</v>
      </c>
      <c r="Q813" t="s">
        <v>88</v>
      </c>
      <c r="R813">
        <v>308</v>
      </c>
      <c r="S813" t="s">
        <v>121</v>
      </c>
      <c r="T813">
        <v>12</v>
      </c>
      <c r="U813">
        <v>0.125</v>
      </c>
      <c r="V813">
        <v>193.56</v>
      </c>
      <c r="W813">
        <v>12</v>
      </c>
      <c r="X813">
        <v>0.125</v>
      </c>
      <c r="Y813">
        <v>193.56</v>
      </c>
    </row>
    <row r="814" spans="1:25">
      <c r="A814" s="10">
        <v>45627</v>
      </c>
      <c r="B814" t="s">
        <v>76</v>
      </c>
      <c r="C814" t="s">
        <v>77</v>
      </c>
      <c r="D814" t="s">
        <v>78</v>
      </c>
      <c r="E814">
        <v>243</v>
      </c>
      <c r="F814" t="s">
        <v>440</v>
      </c>
      <c r="G814">
        <v>1772</v>
      </c>
      <c r="H814" t="s">
        <v>541</v>
      </c>
      <c r="I814">
        <v>1440</v>
      </c>
      <c r="J814" t="s">
        <v>542</v>
      </c>
      <c r="K814">
        <v>279006</v>
      </c>
      <c r="L814" t="s">
        <v>553</v>
      </c>
      <c r="M814">
        <v>0</v>
      </c>
      <c r="N814">
        <v>4</v>
      </c>
      <c r="O814" t="s">
        <v>83</v>
      </c>
      <c r="P814" t="s">
        <v>84</v>
      </c>
      <c r="Q814" t="s">
        <v>85</v>
      </c>
      <c r="R814">
        <v>365</v>
      </c>
      <c r="S814" t="s">
        <v>86</v>
      </c>
      <c r="T814">
        <v>12</v>
      </c>
      <c r="U814">
        <v>0.125</v>
      </c>
      <c r="V814">
        <v>193.56</v>
      </c>
      <c r="W814">
        <v>12</v>
      </c>
      <c r="X814">
        <v>0.125</v>
      </c>
      <c r="Y814">
        <v>193.56</v>
      </c>
    </row>
    <row r="815" spans="1:25">
      <c r="A815" s="10">
        <v>45627</v>
      </c>
      <c r="B815" t="s">
        <v>76</v>
      </c>
      <c r="C815" t="s">
        <v>77</v>
      </c>
      <c r="D815" t="s">
        <v>78</v>
      </c>
      <c r="E815">
        <v>243</v>
      </c>
      <c r="F815" t="s">
        <v>440</v>
      </c>
      <c r="G815">
        <v>1772</v>
      </c>
      <c r="H815" t="s">
        <v>541</v>
      </c>
      <c r="I815">
        <v>1440</v>
      </c>
      <c r="J815" t="s">
        <v>542</v>
      </c>
      <c r="K815">
        <v>285234</v>
      </c>
      <c r="L815" t="s">
        <v>554</v>
      </c>
      <c r="M815">
        <v>0</v>
      </c>
      <c r="N815">
        <v>4</v>
      </c>
      <c r="O815" t="s">
        <v>83</v>
      </c>
      <c r="P815" t="s">
        <v>84</v>
      </c>
      <c r="Q815" t="s">
        <v>236</v>
      </c>
      <c r="R815">
        <v>311</v>
      </c>
      <c r="S815" t="s">
        <v>237</v>
      </c>
      <c r="T815">
        <v>24</v>
      </c>
      <c r="U815">
        <v>0.25</v>
      </c>
      <c r="V815">
        <v>192</v>
      </c>
      <c r="W815">
        <v>0</v>
      </c>
      <c r="X815">
        <v>0</v>
      </c>
      <c r="Y815">
        <v>0</v>
      </c>
    </row>
    <row r="816" spans="1:25">
      <c r="A816" s="10">
        <v>45627</v>
      </c>
      <c r="B816" t="s">
        <v>76</v>
      </c>
      <c r="C816" t="s">
        <v>77</v>
      </c>
      <c r="D816" t="s">
        <v>78</v>
      </c>
      <c r="E816">
        <v>243</v>
      </c>
      <c r="F816" t="s">
        <v>440</v>
      </c>
      <c r="G816">
        <v>1772</v>
      </c>
      <c r="H816" t="s">
        <v>541</v>
      </c>
      <c r="I816">
        <v>1440</v>
      </c>
      <c r="J816" t="s">
        <v>542</v>
      </c>
      <c r="K816">
        <v>207754</v>
      </c>
      <c r="L816" t="s">
        <v>555</v>
      </c>
      <c r="M816">
        <v>0</v>
      </c>
      <c r="N816">
        <v>22</v>
      </c>
      <c r="O816" t="s">
        <v>83</v>
      </c>
      <c r="P816" t="s">
        <v>109</v>
      </c>
      <c r="Q816" t="s">
        <v>109</v>
      </c>
      <c r="R816">
        <v>461</v>
      </c>
      <c r="S816" t="s">
        <v>110</v>
      </c>
      <c r="T816">
        <v>0</v>
      </c>
      <c r="U816">
        <v>0</v>
      </c>
      <c r="V816">
        <v>0</v>
      </c>
      <c r="W816">
        <v>0</v>
      </c>
      <c r="X816">
        <v>0</v>
      </c>
      <c r="Y816">
        <v>0</v>
      </c>
    </row>
    <row r="817" spans="1:25">
      <c r="A817" s="10">
        <v>45627</v>
      </c>
      <c r="B817" t="s">
        <v>76</v>
      </c>
      <c r="C817" t="s">
        <v>77</v>
      </c>
      <c r="D817" t="s">
        <v>78</v>
      </c>
      <c r="E817">
        <v>243</v>
      </c>
      <c r="F817" t="s">
        <v>440</v>
      </c>
      <c r="G817">
        <v>1772</v>
      </c>
      <c r="H817" t="s">
        <v>541</v>
      </c>
      <c r="I817">
        <v>1440</v>
      </c>
      <c r="J817" t="s">
        <v>542</v>
      </c>
      <c r="K817">
        <v>207754</v>
      </c>
      <c r="L817" t="s">
        <v>555</v>
      </c>
      <c r="M817">
        <v>0</v>
      </c>
      <c r="N817">
        <v>22</v>
      </c>
      <c r="O817" t="s">
        <v>83</v>
      </c>
      <c r="P817" t="s">
        <v>91</v>
      </c>
      <c r="Q817" t="s">
        <v>92</v>
      </c>
      <c r="R817">
        <v>277</v>
      </c>
      <c r="S817" t="s">
        <v>93</v>
      </c>
      <c r="T817">
        <v>12</v>
      </c>
      <c r="U817">
        <v>0.5</v>
      </c>
      <c r="V817">
        <v>4080</v>
      </c>
      <c r="W817">
        <v>12</v>
      </c>
      <c r="X817">
        <v>0.5</v>
      </c>
      <c r="Y817">
        <v>4080</v>
      </c>
    </row>
    <row r="818" spans="1:25">
      <c r="A818" s="10">
        <v>45627</v>
      </c>
      <c r="B818" t="s">
        <v>76</v>
      </c>
      <c r="C818" t="s">
        <v>77</v>
      </c>
      <c r="D818" t="s">
        <v>78</v>
      </c>
      <c r="E818">
        <v>243</v>
      </c>
      <c r="F818" t="s">
        <v>440</v>
      </c>
      <c r="G818">
        <v>1772</v>
      </c>
      <c r="H818" t="s">
        <v>541</v>
      </c>
      <c r="I818">
        <v>1440</v>
      </c>
      <c r="J818" t="s">
        <v>542</v>
      </c>
      <c r="K818">
        <v>287621</v>
      </c>
      <c r="L818" t="s">
        <v>556</v>
      </c>
      <c r="M818">
        <v>0</v>
      </c>
      <c r="N818">
        <v>4</v>
      </c>
      <c r="O818" t="s">
        <v>83</v>
      </c>
      <c r="P818" t="s">
        <v>84</v>
      </c>
      <c r="Q818" t="s">
        <v>88</v>
      </c>
      <c r="R818">
        <v>308</v>
      </c>
      <c r="S818" t="s">
        <v>121</v>
      </c>
      <c r="T818">
        <v>12</v>
      </c>
      <c r="U818">
        <v>0.125</v>
      </c>
      <c r="V818">
        <v>193.56</v>
      </c>
      <c r="W818">
        <v>0</v>
      </c>
      <c r="X818">
        <v>0</v>
      </c>
      <c r="Y818">
        <v>0</v>
      </c>
    </row>
    <row r="819" spans="1:25">
      <c r="A819" s="10">
        <v>45627</v>
      </c>
      <c r="B819" t="s">
        <v>76</v>
      </c>
      <c r="C819" t="s">
        <v>77</v>
      </c>
      <c r="D819" t="s">
        <v>78</v>
      </c>
      <c r="E819">
        <v>243</v>
      </c>
      <c r="F819" t="s">
        <v>440</v>
      </c>
      <c r="G819">
        <v>1772</v>
      </c>
      <c r="H819" t="s">
        <v>541</v>
      </c>
      <c r="I819">
        <v>1440</v>
      </c>
      <c r="J819" t="s">
        <v>542</v>
      </c>
      <c r="K819">
        <v>287621</v>
      </c>
      <c r="L819" t="s">
        <v>556</v>
      </c>
      <c r="M819">
        <v>0</v>
      </c>
      <c r="N819">
        <v>4</v>
      </c>
      <c r="O819" t="s">
        <v>83</v>
      </c>
      <c r="P819" t="s">
        <v>84</v>
      </c>
      <c r="Q819" t="s">
        <v>236</v>
      </c>
      <c r="R819">
        <v>311</v>
      </c>
      <c r="S819" t="s">
        <v>237</v>
      </c>
      <c r="T819">
        <v>12</v>
      </c>
      <c r="U819">
        <v>0.125</v>
      </c>
      <c r="V819">
        <v>96</v>
      </c>
      <c r="W819">
        <v>0</v>
      </c>
      <c r="X819">
        <v>0</v>
      </c>
      <c r="Y819">
        <v>0</v>
      </c>
    </row>
    <row r="820" spans="1:25">
      <c r="A820" s="10">
        <v>45627</v>
      </c>
      <c r="B820" t="s">
        <v>76</v>
      </c>
      <c r="C820" t="s">
        <v>77</v>
      </c>
      <c r="D820" t="s">
        <v>78</v>
      </c>
      <c r="E820">
        <v>243</v>
      </c>
      <c r="F820" t="s">
        <v>440</v>
      </c>
      <c r="G820">
        <v>1772</v>
      </c>
      <c r="H820" t="s">
        <v>541</v>
      </c>
      <c r="I820">
        <v>1440</v>
      </c>
      <c r="J820" t="s">
        <v>542</v>
      </c>
      <c r="K820">
        <v>11943</v>
      </c>
      <c r="L820" t="s">
        <v>557</v>
      </c>
      <c r="M820">
        <v>0</v>
      </c>
      <c r="N820">
        <v>22</v>
      </c>
      <c r="O820" t="s">
        <v>83</v>
      </c>
      <c r="P820" t="s">
        <v>84</v>
      </c>
      <c r="Q820" t="s">
        <v>88</v>
      </c>
      <c r="R820">
        <v>308</v>
      </c>
      <c r="S820" t="s">
        <v>121</v>
      </c>
      <c r="T820">
        <v>12</v>
      </c>
      <c r="U820">
        <v>0.125</v>
      </c>
      <c r="V820">
        <v>193.56</v>
      </c>
      <c r="W820">
        <v>0</v>
      </c>
      <c r="X820">
        <v>0</v>
      </c>
      <c r="Y820">
        <v>0</v>
      </c>
    </row>
    <row r="821" spans="1:25">
      <c r="A821" s="10">
        <v>45627</v>
      </c>
      <c r="B821" t="s">
        <v>76</v>
      </c>
      <c r="C821" t="s">
        <v>77</v>
      </c>
      <c r="D821" t="s">
        <v>78</v>
      </c>
      <c r="E821">
        <v>243</v>
      </c>
      <c r="F821" t="s">
        <v>440</v>
      </c>
      <c r="G821">
        <v>1772</v>
      </c>
      <c r="H821" t="s">
        <v>541</v>
      </c>
      <c r="I821">
        <v>1440</v>
      </c>
      <c r="J821" t="s">
        <v>542</v>
      </c>
      <c r="K821">
        <v>11943</v>
      </c>
      <c r="L821" t="s">
        <v>557</v>
      </c>
      <c r="M821">
        <v>0</v>
      </c>
      <c r="N821">
        <v>22</v>
      </c>
      <c r="O821" t="s">
        <v>83</v>
      </c>
      <c r="P821" t="s">
        <v>84</v>
      </c>
      <c r="Q821" t="s">
        <v>85</v>
      </c>
      <c r="R821">
        <v>365</v>
      </c>
      <c r="S821" t="s">
        <v>86</v>
      </c>
      <c r="T821">
        <v>12</v>
      </c>
      <c r="U821">
        <v>0.125</v>
      </c>
      <c r="V821">
        <v>193.56</v>
      </c>
      <c r="W821">
        <v>0</v>
      </c>
      <c r="X821">
        <v>0</v>
      </c>
      <c r="Y821">
        <v>0</v>
      </c>
    </row>
    <row r="822" spans="1:25">
      <c r="A822" s="10">
        <v>45627</v>
      </c>
      <c r="B822" t="s">
        <v>76</v>
      </c>
      <c r="C822" t="s">
        <v>77</v>
      </c>
      <c r="D822" t="s">
        <v>78</v>
      </c>
      <c r="E822">
        <v>243</v>
      </c>
      <c r="F822" t="s">
        <v>440</v>
      </c>
      <c r="G822">
        <v>1772</v>
      </c>
      <c r="H822" t="s">
        <v>541</v>
      </c>
      <c r="I822">
        <v>1440</v>
      </c>
      <c r="J822" t="s">
        <v>542</v>
      </c>
      <c r="K822">
        <v>10187</v>
      </c>
      <c r="L822" t="s">
        <v>558</v>
      </c>
      <c r="M822">
        <v>1</v>
      </c>
      <c r="N822">
        <v>22</v>
      </c>
      <c r="O822" t="s">
        <v>162</v>
      </c>
      <c r="P822" t="s">
        <v>104</v>
      </c>
      <c r="Q822" t="s">
        <v>221</v>
      </c>
      <c r="R822">
        <v>216</v>
      </c>
      <c r="S822" t="s">
        <v>222</v>
      </c>
      <c r="T822">
        <v>6</v>
      </c>
      <c r="U822">
        <v>1</v>
      </c>
      <c r="V822">
        <v>300</v>
      </c>
      <c r="W822">
        <v>6</v>
      </c>
      <c r="X822">
        <v>1</v>
      </c>
      <c r="Y822">
        <v>300</v>
      </c>
    </row>
    <row r="823" spans="1:25">
      <c r="A823" s="10">
        <v>45627</v>
      </c>
      <c r="B823" t="s">
        <v>76</v>
      </c>
      <c r="C823" t="s">
        <v>77</v>
      </c>
      <c r="D823" t="s">
        <v>78</v>
      </c>
      <c r="E823">
        <v>243</v>
      </c>
      <c r="F823" t="s">
        <v>440</v>
      </c>
      <c r="G823">
        <v>1772</v>
      </c>
      <c r="H823" t="s">
        <v>541</v>
      </c>
      <c r="I823">
        <v>1440</v>
      </c>
      <c r="J823" t="s">
        <v>542</v>
      </c>
      <c r="K823">
        <v>10187</v>
      </c>
      <c r="L823" t="s">
        <v>558</v>
      </c>
      <c r="M823">
        <v>1</v>
      </c>
      <c r="N823">
        <v>22</v>
      </c>
      <c r="O823" t="s">
        <v>162</v>
      </c>
      <c r="P823" t="s">
        <v>84</v>
      </c>
      <c r="Q823" t="s">
        <v>88</v>
      </c>
      <c r="R823">
        <v>308</v>
      </c>
      <c r="S823" t="s">
        <v>121</v>
      </c>
      <c r="T823">
        <v>12</v>
      </c>
      <c r="U823">
        <v>0.125</v>
      </c>
      <c r="V823">
        <v>193.56</v>
      </c>
      <c r="W823">
        <v>12</v>
      </c>
      <c r="X823">
        <v>0.125</v>
      </c>
      <c r="Y823">
        <v>193.56</v>
      </c>
    </row>
    <row r="824" spans="1:25">
      <c r="A824" s="10">
        <v>45627</v>
      </c>
      <c r="B824" t="s">
        <v>76</v>
      </c>
      <c r="C824" t="s">
        <v>77</v>
      </c>
      <c r="D824" t="s">
        <v>78</v>
      </c>
      <c r="E824">
        <v>243</v>
      </c>
      <c r="F824" t="s">
        <v>440</v>
      </c>
      <c r="G824">
        <v>1772</v>
      </c>
      <c r="H824" t="s">
        <v>541</v>
      </c>
      <c r="I824">
        <v>1440</v>
      </c>
      <c r="J824" t="s">
        <v>542</v>
      </c>
      <c r="K824">
        <v>281196</v>
      </c>
      <c r="L824" t="s">
        <v>559</v>
      </c>
      <c r="M824">
        <v>0</v>
      </c>
      <c r="N824">
        <v>22</v>
      </c>
      <c r="O824" t="s">
        <v>83</v>
      </c>
      <c r="P824" t="s">
        <v>104</v>
      </c>
      <c r="Q824" t="s">
        <v>105</v>
      </c>
      <c r="R824">
        <v>369</v>
      </c>
      <c r="S824" t="s">
        <v>106</v>
      </c>
      <c r="T824">
        <v>24</v>
      </c>
      <c r="U824">
        <v>0.33333333300000001</v>
      </c>
      <c r="V824">
        <v>192</v>
      </c>
      <c r="W824">
        <v>24</v>
      </c>
      <c r="X824">
        <v>0.33333333300000001</v>
      </c>
      <c r="Y824">
        <v>192</v>
      </c>
    </row>
    <row r="825" spans="1:25">
      <c r="A825" s="10">
        <v>45627</v>
      </c>
      <c r="B825" t="s">
        <v>76</v>
      </c>
      <c r="C825" t="s">
        <v>77</v>
      </c>
      <c r="D825" t="s">
        <v>78</v>
      </c>
      <c r="E825">
        <v>243</v>
      </c>
      <c r="F825" t="s">
        <v>440</v>
      </c>
      <c r="G825">
        <v>1772</v>
      </c>
      <c r="H825" t="s">
        <v>541</v>
      </c>
      <c r="I825">
        <v>1440</v>
      </c>
      <c r="J825" t="s">
        <v>542</v>
      </c>
      <c r="K825">
        <v>281196</v>
      </c>
      <c r="L825" t="s">
        <v>559</v>
      </c>
      <c r="M825">
        <v>0</v>
      </c>
      <c r="N825">
        <v>22</v>
      </c>
      <c r="O825" t="s">
        <v>83</v>
      </c>
      <c r="P825" t="s">
        <v>130</v>
      </c>
      <c r="Q825" t="s">
        <v>131</v>
      </c>
      <c r="R825">
        <v>197</v>
      </c>
      <c r="S825" t="s">
        <v>166</v>
      </c>
      <c r="T825">
        <v>24</v>
      </c>
      <c r="U825">
        <v>1</v>
      </c>
      <c r="V825">
        <v>1032</v>
      </c>
      <c r="W825">
        <v>24</v>
      </c>
      <c r="X825">
        <v>1</v>
      </c>
      <c r="Y825">
        <v>1032</v>
      </c>
    </row>
    <row r="826" spans="1:25">
      <c r="A826" s="10">
        <v>45627</v>
      </c>
      <c r="B826" t="s">
        <v>76</v>
      </c>
      <c r="C826" t="s">
        <v>77</v>
      </c>
      <c r="D826" t="s">
        <v>78</v>
      </c>
      <c r="E826">
        <v>243</v>
      </c>
      <c r="F826" t="s">
        <v>440</v>
      </c>
      <c r="G826">
        <v>1772</v>
      </c>
      <c r="H826" t="s">
        <v>541</v>
      </c>
      <c r="I826">
        <v>1440</v>
      </c>
      <c r="J826" t="s">
        <v>542</v>
      </c>
      <c r="K826">
        <v>281196</v>
      </c>
      <c r="L826" t="s">
        <v>559</v>
      </c>
      <c r="M826">
        <v>0</v>
      </c>
      <c r="N826">
        <v>22</v>
      </c>
      <c r="O826" t="s">
        <v>83</v>
      </c>
      <c r="P826" t="s">
        <v>109</v>
      </c>
      <c r="Q826" t="s">
        <v>109</v>
      </c>
      <c r="R826">
        <v>447</v>
      </c>
      <c r="S826" t="s">
        <v>169</v>
      </c>
      <c r="T826">
        <v>0</v>
      </c>
      <c r="U826">
        <v>0</v>
      </c>
      <c r="V826">
        <v>0</v>
      </c>
      <c r="W826">
        <v>0</v>
      </c>
      <c r="X826">
        <v>0</v>
      </c>
      <c r="Y826">
        <v>0</v>
      </c>
    </row>
    <row r="827" spans="1:25">
      <c r="A827" s="10">
        <v>45627</v>
      </c>
      <c r="B827" t="s">
        <v>76</v>
      </c>
      <c r="C827" t="s">
        <v>77</v>
      </c>
      <c r="D827" t="s">
        <v>78</v>
      </c>
      <c r="E827">
        <v>243</v>
      </c>
      <c r="F827" t="s">
        <v>440</v>
      </c>
      <c r="G827">
        <v>1772</v>
      </c>
      <c r="H827" t="s">
        <v>541</v>
      </c>
      <c r="I827">
        <v>1440</v>
      </c>
      <c r="J827" t="s">
        <v>542</v>
      </c>
      <c r="K827">
        <v>7091</v>
      </c>
      <c r="L827" t="s">
        <v>560</v>
      </c>
      <c r="M827">
        <v>1</v>
      </c>
      <c r="N827">
        <v>22</v>
      </c>
      <c r="O827" t="s">
        <v>162</v>
      </c>
      <c r="P827" t="s">
        <v>130</v>
      </c>
      <c r="Q827" t="s">
        <v>188</v>
      </c>
      <c r="R827">
        <v>407</v>
      </c>
      <c r="S827" t="s">
        <v>492</v>
      </c>
      <c r="T827">
        <v>3</v>
      </c>
      <c r="U827">
        <v>0.5</v>
      </c>
      <c r="V827">
        <v>870</v>
      </c>
      <c r="W827">
        <v>3</v>
      </c>
      <c r="X827">
        <v>0.5</v>
      </c>
      <c r="Y827">
        <v>870</v>
      </c>
    </row>
    <row r="828" spans="1:25">
      <c r="A828" s="10">
        <v>45627</v>
      </c>
      <c r="B828" t="s">
        <v>76</v>
      </c>
      <c r="C828" t="s">
        <v>77</v>
      </c>
      <c r="D828" t="s">
        <v>78</v>
      </c>
      <c r="E828">
        <v>243</v>
      </c>
      <c r="F828" t="s">
        <v>440</v>
      </c>
      <c r="G828">
        <v>1772</v>
      </c>
      <c r="H828" t="s">
        <v>541</v>
      </c>
      <c r="I828">
        <v>1440</v>
      </c>
      <c r="J828" t="s">
        <v>542</v>
      </c>
      <c r="K828">
        <v>7091</v>
      </c>
      <c r="L828" t="s">
        <v>560</v>
      </c>
      <c r="M828">
        <v>1</v>
      </c>
      <c r="N828">
        <v>22</v>
      </c>
      <c r="O828" t="s">
        <v>162</v>
      </c>
      <c r="P828" t="s">
        <v>130</v>
      </c>
      <c r="Q828" t="s">
        <v>188</v>
      </c>
      <c r="R828">
        <v>405</v>
      </c>
      <c r="S828" t="s">
        <v>219</v>
      </c>
      <c r="T828">
        <v>3</v>
      </c>
      <c r="U828">
        <v>0.25</v>
      </c>
      <c r="V828">
        <v>438</v>
      </c>
      <c r="W828">
        <v>3</v>
      </c>
      <c r="X828">
        <v>0.25</v>
      </c>
      <c r="Y828">
        <v>438</v>
      </c>
    </row>
    <row r="829" spans="1:25">
      <c r="A829" s="10">
        <v>45627</v>
      </c>
      <c r="B829" t="s">
        <v>76</v>
      </c>
      <c r="C829" t="s">
        <v>77</v>
      </c>
      <c r="D829" t="s">
        <v>78</v>
      </c>
      <c r="E829">
        <v>243</v>
      </c>
      <c r="F829" t="s">
        <v>440</v>
      </c>
      <c r="G829">
        <v>1772</v>
      </c>
      <c r="H829" t="s">
        <v>541</v>
      </c>
      <c r="I829">
        <v>1440</v>
      </c>
      <c r="J829" t="s">
        <v>542</v>
      </c>
      <c r="K829">
        <v>7091</v>
      </c>
      <c r="L829" t="s">
        <v>560</v>
      </c>
      <c r="M829">
        <v>1</v>
      </c>
      <c r="N829">
        <v>22</v>
      </c>
      <c r="O829" t="s">
        <v>162</v>
      </c>
      <c r="P829" t="s">
        <v>130</v>
      </c>
      <c r="Q829" t="s">
        <v>182</v>
      </c>
      <c r="R829">
        <v>410</v>
      </c>
      <c r="S829" t="s">
        <v>183</v>
      </c>
      <c r="T829">
        <v>3</v>
      </c>
      <c r="U829">
        <v>0.25</v>
      </c>
      <c r="V829">
        <v>525</v>
      </c>
      <c r="W829">
        <v>3</v>
      </c>
      <c r="X829">
        <v>0.25</v>
      </c>
      <c r="Y829">
        <v>525</v>
      </c>
    </row>
    <row r="830" spans="1:25">
      <c r="A830" s="10">
        <v>45627</v>
      </c>
      <c r="B830" t="s">
        <v>76</v>
      </c>
      <c r="C830" t="s">
        <v>77</v>
      </c>
      <c r="D830" t="s">
        <v>78</v>
      </c>
      <c r="E830">
        <v>243</v>
      </c>
      <c r="F830" t="s">
        <v>440</v>
      </c>
      <c r="G830">
        <v>1772</v>
      </c>
      <c r="H830" t="s">
        <v>541</v>
      </c>
      <c r="I830">
        <v>1440</v>
      </c>
      <c r="J830" t="s">
        <v>542</v>
      </c>
      <c r="K830">
        <v>7091</v>
      </c>
      <c r="L830" t="s">
        <v>560</v>
      </c>
      <c r="M830">
        <v>1</v>
      </c>
      <c r="N830">
        <v>22</v>
      </c>
      <c r="O830" t="s">
        <v>162</v>
      </c>
      <c r="P830" t="s">
        <v>109</v>
      </c>
      <c r="Q830" t="s">
        <v>109</v>
      </c>
      <c r="R830">
        <v>322</v>
      </c>
      <c r="S830" t="s">
        <v>190</v>
      </c>
      <c r="T830">
        <v>0</v>
      </c>
      <c r="U830">
        <v>0</v>
      </c>
      <c r="V830">
        <v>0</v>
      </c>
      <c r="W830">
        <v>0</v>
      </c>
      <c r="X830">
        <v>0</v>
      </c>
      <c r="Y830">
        <v>0</v>
      </c>
    </row>
    <row r="831" spans="1:25">
      <c r="A831" s="10">
        <v>45627</v>
      </c>
      <c r="B831" t="s">
        <v>76</v>
      </c>
      <c r="C831" t="s">
        <v>77</v>
      </c>
      <c r="D831" t="s">
        <v>78</v>
      </c>
      <c r="E831">
        <v>243</v>
      </c>
      <c r="F831" t="s">
        <v>440</v>
      </c>
      <c r="G831">
        <v>1772</v>
      </c>
      <c r="H831" t="s">
        <v>541</v>
      </c>
      <c r="I831">
        <v>1440</v>
      </c>
      <c r="J831" t="s">
        <v>542</v>
      </c>
      <c r="K831">
        <v>281182</v>
      </c>
      <c r="L831" t="s">
        <v>561</v>
      </c>
      <c r="M831">
        <v>0</v>
      </c>
      <c r="N831">
        <v>4</v>
      </c>
      <c r="O831" t="s">
        <v>83</v>
      </c>
      <c r="P831" t="s">
        <v>84</v>
      </c>
      <c r="Q831" t="s">
        <v>88</v>
      </c>
      <c r="R831">
        <v>308</v>
      </c>
      <c r="S831" t="s">
        <v>121</v>
      </c>
      <c r="T831">
        <v>12</v>
      </c>
      <c r="U831">
        <v>0.125</v>
      </c>
      <c r="V831">
        <v>193.56</v>
      </c>
      <c r="W831">
        <v>0</v>
      </c>
      <c r="X831">
        <v>0</v>
      </c>
      <c r="Y831">
        <v>0</v>
      </c>
    </row>
    <row r="832" spans="1:25">
      <c r="A832" s="10">
        <v>45627</v>
      </c>
      <c r="B832" t="s">
        <v>76</v>
      </c>
      <c r="C832" t="s">
        <v>77</v>
      </c>
      <c r="D832" t="s">
        <v>78</v>
      </c>
      <c r="E832">
        <v>243</v>
      </c>
      <c r="F832" t="s">
        <v>440</v>
      </c>
      <c r="G832">
        <v>1772</v>
      </c>
      <c r="H832" t="s">
        <v>541</v>
      </c>
      <c r="I832">
        <v>1440</v>
      </c>
      <c r="J832" t="s">
        <v>542</v>
      </c>
      <c r="K832">
        <v>281182</v>
      </c>
      <c r="L832" t="s">
        <v>561</v>
      </c>
      <c r="M832">
        <v>0</v>
      </c>
      <c r="N832">
        <v>4</v>
      </c>
      <c r="O832" t="s">
        <v>83</v>
      </c>
      <c r="P832" t="s">
        <v>84</v>
      </c>
      <c r="Q832" t="s">
        <v>85</v>
      </c>
      <c r="R832">
        <v>365</v>
      </c>
      <c r="S832" t="s">
        <v>86</v>
      </c>
      <c r="T832">
        <v>12</v>
      </c>
      <c r="U832">
        <v>0.125</v>
      </c>
      <c r="V832">
        <v>193.56</v>
      </c>
      <c r="W832">
        <v>0</v>
      </c>
      <c r="X832">
        <v>0</v>
      </c>
      <c r="Y832">
        <v>0</v>
      </c>
    </row>
    <row r="833" spans="1:25">
      <c r="A833" s="10">
        <v>45627</v>
      </c>
      <c r="B833" t="s">
        <v>76</v>
      </c>
      <c r="C833" t="s">
        <v>77</v>
      </c>
      <c r="D833" t="s">
        <v>78</v>
      </c>
      <c r="E833">
        <v>243</v>
      </c>
      <c r="F833" t="s">
        <v>440</v>
      </c>
      <c r="G833">
        <v>1772</v>
      </c>
      <c r="H833" t="s">
        <v>541</v>
      </c>
      <c r="I833">
        <v>1440</v>
      </c>
      <c r="J833" t="s">
        <v>542</v>
      </c>
      <c r="K833">
        <v>287024</v>
      </c>
      <c r="L833" t="s">
        <v>562</v>
      </c>
      <c r="M833">
        <v>0</v>
      </c>
      <c r="N833">
        <v>4</v>
      </c>
      <c r="O833" t="s">
        <v>83</v>
      </c>
      <c r="P833" t="s">
        <v>84</v>
      </c>
      <c r="Q833" t="s">
        <v>88</v>
      </c>
      <c r="R833">
        <v>308</v>
      </c>
      <c r="S833" t="s">
        <v>121</v>
      </c>
      <c r="T833">
        <v>12</v>
      </c>
      <c r="U833">
        <v>0.125</v>
      </c>
      <c r="V833">
        <v>193.56</v>
      </c>
      <c r="W833">
        <v>0</v>
      </c>
      <c r="X833">
        <v>0</v>
      </c>
      <c r="Y833">
        <v>0</v>
      </c>
    </row>
    <row r="834" spans="1:25">
      <c r="A834" s="10">
        <v>45627</v>
      </c>
      <c r="B834" t="s">
        <v>76</v>
      </c>
      <c r="C834" t="s">
        <v>77</v>
      </c>
      <c r="D834" t="s">
        <v>78</v>
      </c>
      <c r="E834">
        <v>243</v>
      </c>
      <c r="F834" t="s">
        <v>440</v>
      </c>
      <c r="G834">
        <v>1772</v>
      </c>
      <c r="H834" t="s">
        <v>541</v>
      </c>
      <c r="I834">
        <v>1440</v>
      </c>
      <c r="J834" t="s">
        <v>542</v>
      </c>
      <c r="K834">
        <v>287024</v>
      </c>
      <c r="L834" t="s">
        <v>562</v>
      </c>
      <c r="M834">
        <v>0</v>
      </c>
      <c r="N834">
        <v>4</v>
      </c>
      <c r="O834" t="s">
        <v>83</v>
      </c>
      <c r="P834" t="s">
        <v>84</v>
      </c>
      <c r="Q834" t="s">
        <v>85</v>
      </c>
      <c r="R834">
        <v>365</v>
      </c>
      <c r="S834" t="s">
        <v>86</v>
      </c>
      <c r="T834">
        <v>12</v>
      </c>
      <c r="U834">
        <v>0.125</v>
      </c>
      <c r="V834">
        <v>193.56</v>
      </c>
      <c r="W834">
        <v>0</v>
      </c>
      <c r="X834">
        <v>0</v>
      </c>
      <c r="Y834">
        <v>0</v>
      </c>
    </row>
    <row r="835" spans="1:25">
      <c r="A835" s="10">
        <v>45627</v>
      </c>
      <c r="B835" t="s">
        <v>76</v>
      </c>
      <c r="C835" t="s">
        <v>77</v>
      </c>
      <c r="D835" t="s">
        <v>78</v>
      </c>
      <c r="E835">
        <v>243</v>
      </c>
      <c r="F835" t="s">
        <v>440</v>
      </c>
      <c r="G835">
        <v>1772</v>
      </c>
      <c r="H835" t="s">
        <v>541</v>
      </c>
      <c r="I835">
        <v>1440</v>
      </c>
      <c r="J835" t="s">
        <v>542</v>
      </c>
      <c r="K835">
        <v>287094</v>
      </c>
      <c r="L835" t="s">
        <v>563</v>
      </c>
      <c r="M835">
        <v>0</v>
      </c>
      <c r="N835">
        <v>4</v>
      </c>
      <c r="O835" t="s">
        <v>83</v>
      </c>
      <c r="P835" t="s">
        <v>104</v>
      </c>
      <c r="Q835" t="s">
        <v>114</v>
      </c>
      <c r="R835">
        <v>193</v>
      </c>
      <c r="S835" t="s">
        <v>240</v>
      </c>
      <c r="T835">
        <v>3</v>
      </c>
      <c r="U835">
        <v>0.25</v>
      </c>
      <c r="V835">
        <v>249</v>
      </c>
      <c r="W835">
        <v>3</v>
      </c>
      <c r="X835">
        <v>0.25</v>
      </c>
      <c r="Y835">
        <v>249</v>
      </c>
    </row>
    <row r="836" spans="1:25">
      <c r="A836" s="10">
        <v>45627</v>
      </c>
      <c r="B836" t="s">
        <v>76</v>
      </c>
      <c r="C836" t="s">
        <v>77</v>
      </c>
      <c r="D836" t="s">
        <v>78</v>
      </c>
      <c r="E836">
        <v>243</v>
      </c>
      <c r="F836" t="s">
        <v>440</v>
      </c>
      <c r="G836">
        <v>1772</v>
      </c>
      <c r="H836" t="s">
        <v>541</v>
      </c>
      <c r="I836">
        <v>1440</v>
      </c>
      <c r="J836" t="s">
        <v>542</v>
      </c>
      <c r="K836">
        <v>287094</v>
      </c>
      <c r="L836" t="s">
        <v>563</v>
      </c>
      <c r="M836">
        <v>0</v>
      </c>
      <c r="N836">
        <v>4</v>
      </c>
      <c r="O836" t="s">
        <v>83</v>
      </c>
      <c r="P836" t="s">
        <v>91</v>
      </c>
      <c r="Q836" t="s">
        <v>92</v>
      </c>
      <c r="R836">
        <v>278</v>
      </c>
      <c r="S836" t="s">
        <v>167</v>
      </c>
      <c r="T836">
        <v>3</v>
      </c>
      <c r="U836">
        <v>0.05</v>
      </c>
      <c r="V836">
        <v>420</v>
      </c>
      <c r="W836">
        <v>3</v>
      </c>
      <c r="X836">
        <v>0.05</v>
      </c>
      <c r="Y836">
        <v>420</v>
      </c>
    </row>
    <row r="837" spans="1:25">
      <c r="A837" s="10">
        <v>45627</v>
      </c>
      <c r="B837" t="s">
        <v>76</v>
      </c>
      <c r="C837" t="s">
        <v>77</v>
      </c>
      <c r="D837" t="s">
        <v>78</v>
      </c>
      <c r="E837">
        <v>243</v>
      </c>
      <c r="F837" t="s">
        <v>440</v>
      </c>
      <c r="G837">
        <v>1772</v>
      </c>
      <c r="H837" t="s">
        <v>541</v>
      </c>
      <c r="I837">
        <v>1440</v>
      </c>
      <c r="J837" t="s">
        <v>542</v>
      </c>
      <c r="K837">
        <v>237124</v>
      </c>
      <c r="L837" t="s">
        <v>564</v>
      </c>
      <c r="M837">
        <v>0</v>
      </c>
      <c r="N837">
        <v>22</v>
      </c>
      <c r="O837" t="s">
        <v>83</v>
      </c>
      <c r="P837" t="s">
        <v>104</v>
      </c>
      <c r="Q837" t="s">
        <v>105</v>
      </c>
      <c r="R837">
        <v>230</v>
      </c>
      <c r="S837" t="s">
        <v>345</v>
      </c>
      <c r="T837">
        <v>24</v>
      </c>
      <c r="U837">
        <v>1</v>
      </c>
      <c r="V837">
        <v>312</v>
      </c>
      <c r="W837">
        <v>24</v>
      </c>
      <c r="X837">
        <v>1</v>
      </c>
      <c r="Y837">
        <v>312</v>
      </c>
    </row>
    <row r="838" spans="1:25">
      <c r="A838" s="10">
        <v>45627</v>
      </c>
      <c r="B838" t="s">
        <v>76</v>
      </c>
      <c r="C838" t="s">
        <v>77</v>
      </c>
      <c r="D838" t="s">
        <v>78</v>
      </c>
      <c r="E838">
        <v>243</v>
      </c>
      <c r="F838" t="s">
        <v>440</v>
      </c>
      <c r="G838">
        <v>1772</v>
      </c>
      <c r="H838" t="s">
        <v>541</v>
      </c>
      <c r="I838">
        <v>1440</v>
      </c>
      <c r="J838" t="s">
        <v>542</v>
      </c>
      <c r="K838">
        <v>237124</v>
      </c>
      <c r="L838" t="s">
        <v>564</v>
      </c>
      <c r="M838">
        <v>0</v>
      </c>
      <c r="N838">
        <v>22</v>
      </c>
      <c r="O838" t="s">
        <v>83</v>
      </c>
      <c r="P838" t="s">
        <v>104</v>
      </c>
      <c r="Q838" t="s">
        <v>221</v>
      </c>
      <c r="R838">
        <v>216</v>
      </c>
      <c r="S838" t="s">
        <v>222</v>
      </c>
      <c r="T838">
        <v>6</v>
      </c>
      <c r="U838">
        <v>1</v>
      </c>
      <c r="V838">
        <v>300</v>
      </c>
      <c r="W838">
        <v>6</v>
      </c>
      <c r="X838">
        <v>1</v>
      </c>
      <c r="Y838">
        <v>300</v>
      </c>
    </row>
    <row r="839" spans="1:25">
      <c r="A839" s="10">
        <v>45627</v>
      </c>
      <c r="B839" t="s">
        <v>76</v>
      </c>
      <c r="C839" t="s">
        <v>77</v>
      </c>
      <c r="D839" t="s">
        <v>78</v>
      </c>
      <c r="E839">
        <v>243</v>
      </c>
      <c r="F839" t="s">
        <v>440</v>
      </c>
      <c r="G839">
        <v>1772</v>
      </c>
      <c r="H839" t="s">
        <v>541</v>
      </c>
      <c r="I839">
        <v>1440</v>
      </c>
      <c r="J839" t="s">
        <v>542</v>
      </c>
      <c r="K839">
        <v>219298</v>
      </c>
      <c r="L839" t="s">
        <v>378</v>
      </c>
      <c r="M839">
        <v>0</v>
      </c>
      <c r="N839">
        <v>22</v>
      </c>
      <c r="O839" t="s">
        <v>83</v>
      </c>
      <c r="P839" t="s">
        <v>104</v>
      </c>
      <c r="Q839" t="s">
        <v>105</v>
      </c>
      <c r="R839">
        <v>190</v>
      </c>
      <c r="S839" t="s">
        <v>181</v>
      </c>
      <c r="T839">
        <v>6</v>
      </c>
      <c r="U839">
        <v>0.5</v>
      </c>
      <c r="V839">
        <v>183</v>
      </c>
      <c r="W839">
        <v>6</v>
      </c>
      <c r="X839">
        <v>0.5</v>
      </c>
      <c r="Y839">
        <v>183</v>
      </c>
    </row>
    <row r="840" spans="1:25">
      <c r="A840" s="10">
        <v>45627</v>
      </c>
      <c r="B840" t="s">
        <v>76</v>
      </c>
      <c r="C840" t="s">
        <v>77</v>
      </c>
      <c r="D840" t="s">
        <v>78</v>
      </c>
      <c r="E840">
        <v>243</v>
      </c>
      <c r="F840" t="s">
        <v>440</v>
      </c>
      <c r="G840">
        <v>1772</v>
      </c>
      <c r="H840" t="s">
        <v>541</v>
      </c>
      <c r="I840">
        <v>1440</v>
      </c>
      <c r="J840" t="s">
        <v>542</v>
      </c>
      <c r="K840">
        <v>219298</v>
      </c>
      <c r="L840" t="s">
        <v>378</v>
      </c>
      <c r="M840">
        <v>0</v>
      </c>
      <c r="N840">
        <v>22</v>
      </c>
      <c r="O840" t="s">
        <v>83</v>
      </c>
      <c r="P840" t="s">
        <v>104</v>
      </c>
      <c r="Q840" t="s">
        <v>105</v>
      </c>
      <c r="R840">
        <v>369</v>
      </c>
      <c r="S840" t="s">
        <v>106</v>
      </c>
      <c r="T840">
        <v>12</v>
      </c>
      <c r="U840">
        <v>0.16666666699999999</v>
      </c>
      <c r="V840">
        <v>96</v>
      </c>
      <c r="W840">
        <v>12</v>
      </c>
      <c r="X840">
        <v>0.16666666699999999</v>
      </c>
      <c r="Y840">
        <v>96</v>
      </c>
    </row>
    <row r="841" spans="1:25">
      <c r="A841" s="10">
        <v>45627</v>
      </c>
      <c r="B841" t="s">
        <v>76</v>
      </c>
      <c r="C841" t="s">
        <v>77</v>
      </c>
      <c r="D841" t="s">
        <v>78</v>
      </c>
      <c r="E841">
        <v>243</v>
      </c>
      <c r="F841" t="s">
        <v>440</v>
      </c>
      <c r="G841">
        <v>1772</v>
      </c>
      <c r="H841" t="s">
        <v>541</v>
      </c>
      <c r="I841">
        <v>1440</v>
      </c>
      <c r="J841" t="s">
        <v>542</v>
      </c>
      <c r="K841">
        <v>274964</v>
      </c>
      <c r="L841" t="s">
        <v>565</v>
      </c>
      <c r="M841">
        <v>0</v>
      </c>
      <c r="N841">
        <v>22</v>
      </c>
      <c r="O841" t="s">
        <v>83</v>
      </c>
      <c r="P841" t="s">
        <v>98</v>
      </c>
      <c r="Q841" t="s">
        <v>99</v>
      </c>
      <c r="R841">
        <v>457</v>
      </c>
      <c r="S841" t="s">
        <v>212</v>
      </c>
      <c r="T841">
        <v>1</v>
      </c>
      <c r="U841">
        <v>0.16666666699999999</v>
      </c>
      <c r="V841">
        <v>192</v>
      </c>
      <c r="W841">
        <v>1</v>
      </c>
      <c r="X841">
        <v>0.16666666699999999</v>
      </c>
      <c r="Y841">
        <v>192</v>
      </c>
    </row>
    <row r="842" spans="1:25">
      <c r="A842" s="10">
        <v>45627</v>
      </c>
      <c r="B842" t="s">
        <v>76</v>
      </c>
      <c r="C842" t="s">
        <v>77</v>
      </c>
      <c r="D842" t="s">
        <v>78</v>
      </c>
      <c r="E842">
        <v>243</v>
      </c>
      <c r="F842" t="s">
        <v>440</v>
      </c>
      <c r="G842">
        <v>1772</v>
      </c>
      <c r="H842" t="s">
        <v>541</v>
      </c>
      <c r="I842">
        <v>1440</v>
      </c>
      <c r="J842" t="s">
        <v>542</v>
      </c>
      <c r="K842">
        <v>274964</v>
      </c>
      <c r="L842" t="s">
        <v>565</v>
      </c>
      <c r="M842">
        <v>0</v>
      </c>
      <c r="N842">
        <v>22</v>
      </c>
      <c r="O842" t="s">
        <v>83</v>
      </c>
      <c r="P842" t="s">
        <v>98</v>
      </c>
      <c r="Q842" t="s">
        <v>99</v>
      </c>
      <c r="R842">
        <v>456</v>
      </c>
      <c r="S842" t="s">
        <v>307</v>
      </c>
      <c r="T842">
        <v>1</v>
      </c>
      <c r="U842">
        <v>0.16666666699999999</v>
      </c>
      <c r="V842">
        <v>192</v>
      </c>
      <c r="W842">
        <v>1</v>
      </c>
      <c r="X842">
        <v>0.16666666699999999</v>
      </c>
      <c r="Y842">
        <v>192</v>
      </c>
    </row>
    <row r="843" spans="1:25">
      <c r="A843" s="10">
        <v>45627</v>
      </c>
      <c r="B843" t="s">
        <v>76</v>
      </c>
      <c r="C843" t="s">
        <v>77</v>
      </c>
      <c r="D843" t="s">
        <v>78</v>
      </c>
      <c r="E843">
        <v>243</v>
      </c>
      <c r="F843" t="s">
        <v>440</v>
      </c>
      <c r="G843">
        <v>1772</v>
      </c>
      <c r="H843" t="s">
        <v>541</v>
      </c>
      <c r="I843">
        <v>1440</v>
      </c>
      <c r="J843" t="s">
        <v>542</v>
      </c>
      <c r="K843">
        <v>274896</v>
      </c>
      <c r="L843" t="s">
        <v>566</v>
      </c>
      <c r="M843">
        <v>0</v>
      </c>
      <c r="N843">
        <v>22</v>
      </c>
      <c r="O843" t="s">
        <v>83</v>
      </c>
      <c r="P843" t="s">
        <v>84</v>
      </c>
      <c r="Q843" t="s">
        <v>88</v>
      </c>
      <c r="R843">
        <v>308</v>
      </c>
      <c r="S843" t="s">
        <v>121</v>
      </c>
      <c r="T843">
        <v>12</v>
      </c>
      <c r="U843">
        <v>0.125</v>
      </c>
      <c r="V843">
        <v>193.56</v>
      </c>
      <c r="W843">
        <v>0</v>
      </c>
      <c r="X843">
        <v>0</v>
      </c>
      <c r="Y843">
        <v>0</v>
      </c>
    </row>
    <row r="844" spans="1:25">
      <c r="A844" s="10">
        <v>45627</v>
      </c>
      <c r="B844" t="s">
        <v>76</v>
      </c>
      <c r="C844" t="s">
        <v>77</v>
      </c>
      <c r="D844" t="s">
        <v>78</v>
      </c>
      <c r="E844">
        <v>243</v>
      </c>
      <c r="F844" t="s">
        <v>440</v>
      </c>
      <c r="G844">
        <v>1772</v>
      </c>
      <c r="H844" t="s">
        <v>541</v>
      </c>
      <c r="I844">
        <v>1440</v>
      </c>
      <c r="J844" t="s">
        <v>542</v>
      </c>
      <c r="K844">
        <v>274896</v>
      </c>
      <c r="L844" t="s">
        <v>566</v>
      </c>
      <c r="M844">
        <v>0</v>
      </c>
      <c r="N844">
        <v>22</v>
      </c>
      <c r="O844" t="s">
        <v>83</v>
      </c>
      <c r="P844" t="s">
        <v>84</v>
      </c>
      <c r="Q844" t="s">
        <v>85</v>
      </c>
      <c r="R844">
        <v>365</v>
      </c>
      <c r="S844" t="s">
        <v>86</v>
      </c>
      <c r="T844">
        <v>12</v>
      </c>
      <c r="U844">
        <v>0.125</v>
      </c>
      <c r="V844">
        <v>193.56</v>
      </c>
      <c r="W844">
        <v>0</v>
      </c>
      <c r="X844">
        <v>0</v>
      </c>
      <c r="Y844">
        <v>0</v>
      </c>
    </row>
    <row r="845" spans="1:25">
      <c r="A845" s="10">
        <v>45627</v>
      </c>
      <c r="B845" t="s">
        <v>76</v>
      </c>
      <c r="C845" t="s">
        <v>77</v>
      </c>
      <c r="D845" t="s">
        <v>78</v>
      </c>
      <c r="E845">
        <v>243</v>
      </c>
      <c r="F845" t="s">
        <v>440</v>
      </c>
      <c r="G845">
        <v>1772</v>
      </c>
      <c r="H845" t="s">
        <v>541</v>
      </c>
      <c r="I845">
        <v>1440</v>
      </c>
      <c r="J845" t="s">
        <v>542</v>
      </c>
      <c r="K845">
        <v>7661</v>
      </c>
      <c r="L845" t="s">
        <v>567</v>
      </c>
      <c r="M845">
        <v>0</v>
      </c>
      <c r="N845">
        <v>21</v>
      </c>
      <c r="O845" t="s">
        <v>83</v>
      </c>
      <c r="P845" t="s">
        <v>104</v>
      </c>
      <c r="Q845" t="s">
        <v>114</v>
      </c>
      <c r="R845">
        <v>192</v>
      </c>
      <c r="S845" t="s">
        <v>153</v>
      </c>
      <c r="T845">
        <v>3</v>
      </c>
      <c r="U845">
        <v>0.25</v>
      </c>
      <c r="V845">
        <v>174</v>
      </c>
      <c r="W845">
        <v>3</v>
      </c>
      <c r="X845">
        <v>0.25</v>
      </c>
      <c r="Y845">
        <v>174</v>
      </c>
    </row>
    <row r="846" spans="1:25">
      <c r="A846" s="10">
        <v>45627</v>
      </c>
      <c r="B846" t="s">
        <v>76</v>
      </c>
      <c r="C846" t="s">
        <v>77</v>
      </c>
      <c r="D846" t="s">
        <v>78</v>
      </c>
      <c r="E846">
        <v>243</v>
      </c>
      <c r="F846" t="s">
        <v>440</v>
      </c>
      <c r="G846">
        <v>1772</v>
      </c>
      <c r="H846" t="s">
        <v>541</v>
      </c>
      <c r="I846">
        <v>1440</v>
      </c>
      <c r="J846" t="s">
        <v>542</v>
      </c>
      <c r="K846">
        <v>7661</v>
      </c>
      <c r="L846" t="s">
        <v>567</v>
      </c>
      <c r="M846">
        <v>0</v>
      </c>
      <c r="N846">
        <v>21</v>
      </c>
      <c r="O846" t="s">
        <v>83</v>
      </c>
      <c r="P846" t="s">
        <v>104</v>
      </c>
      <c r="Q846" t="s">
        <v>221</v>
      </c>
      <c r="R846">
        <v>216</v>
      </c>
      <c r="S846" t="s">
        <v>222</v>
      </c>
      <c r="T846">
        <v>3</v>
      </c>
      <c r="U846">
        <v>0.5</v>
      </c>
      <c r="V846">
        <v>150</v>
      </c>
      <c r="W846">
        <v>3</v>
      </c>
      <c r="X846">
        <v>0.5</v>
      </c>
      <c r="Y846">
        <v>150</v>
      </c>
    </row>
    <row r="847" spans="1:25">
      <c r="A847" s="10">
        <v>45627</v>
      </c>
      <c r="B847" t="s">
        <v>76</v>
      </c>
      <c r="C847" t="s">
        <v>77</v>
      </c>
      <c r="D847" t="s">
        <v>78</v>
      </c>
      <c r="E847">
        <v>243</v>
      </c>
      <c r="F847" t="s">
        <v>440</v>
      </c>
      <c r="G847">
        <v>1772</v>
      </c>
      <c r="H847" t="s">
        <v>541</v>
      </c>
      <c r="I847">
        <v>1440</v>
      </c>
      <c r="J847" t="s">
        <v>542</v>
      </c>
      <c r="K847">
        <v>14942</v>
      </c>
      <c r="L847" t="s">
        <v>568</v>
      </c>
      <c r="M847">
        <v>0</v>
      </c>
      <c r="N847">
        <v>4</v>
      </c>
      <c r="O847" t="s">
        <v>83</v>
      </c>
      <c r="P847" t="s">
        <v>84</v>
      </c>
      <c r="Q847" t="s">
        <v>88</v>
      </c>
      <c r="R847">
        <v>308</v>
      </c>
      <c r="S847" t="s">
        <v>121</v>
      </c>
      <c r="T847">
        <v>24</v>
      </c>
      <c r="U847">
        <v>0.25</v>
      </c>
      <c r="V847">
        <v>387.12</v>
      </c>
      <c r="W847">
        <v>0</v>
      </c>
      <c r="X847">
        <v>0</v>
      </c>
      <c r="Y847">
        <v>0</v>
      </c>
    </row>
    <row r="848" spans="1:25">
      <c r="A848" s="10">
        <v>45627</v>
      </c>
      <c r="B848" t="s">
        <v>76</v>
      </c>
      <c r="C848" t="s">
        <v>77</v>
      </c>
      <c r="D848" t="s">
        <v>78</v>
      </c>
      <c r="E848">
        <v>243</v>
      </c>
      <c r="F848" t="s">
        <v>440</v>
      </c>
      <c r="G848">
        <v>1772</v>
      </c>
      <c r="H848" t="s">
        <v>541</v>
      </c>
      <c r="I848">
        <v>1440</v>
      </c>
      <c r="J848" t="s">
        <v>542</v>
      </c>
      <c r="K848">
        <v>14942</v>
      </c>
      <c r="L848" t="s">
        <v>568</v>
      </c>
      <c r="M848">
        <v>0</v>
      </c>
      <c r="N848">
        <v>4</v>
      </c>
      <c r="O848" t="s">
        <v>83</v>
      </c>
      <c r="P848" t="s">
        <v>84</v>
      </c>
      <c r="Q848" t="s">
        <v>85</v>
      </c>
      <c r="R848">
        <v>365</v>
      </c>
      <c r="S848" t="s">
        <v>86</v>
      </c>
      <c r="T848">
        <v>24</v>
      </c>
      <c r="U848">
        <v>0.25</v>
      </c>
      <c r="V848">
        <v>387.12</v>
      </c>
      <c r="W848">
        <v>0</v>
      </c>
      <c r="X848">
        <v>0</v>
      </c>
      <c r="Y848">
        <v>0</v>
      </c>
    </row>
    <row r="849" spans="1:25">
      <c r="A849" s="10">
        <v>45627</v>
      </c>
      <c r="B849" t="s">
        <v>76</v>
      </c>
      <c r="C849" t="s">
        <v>77</v>
      </c>
      <c r="D849" t="s">
        <v>78</v>
      </c>
      <c r="E849">
        <v>243</v>
      </c>
      <c r="F849" t="s">
        <v>440</v>
      </c>
      <c r="G849">
        <v>1772</v>
      </c>
      <c r="H849" t="s">
        <v>541</v>
      </c>
      <c r="I849">
        <v>1440</v>
      </c>
      <c r="J849" t="s">
        <v>542</v>
      </c>
      <c r="K849">
        <v>270080</v>
      </c>
      <c r="L849" t="s">
        <v>569</v>
      </c>
      <c r="M849">
        <v>1</v>
      </c>
      <c r="N849">
        <v>22</v>
      </c>
      <c r="O849" t="s">
        <v>162</v>
      </c>
      <c r="P849" t="s">
        <v>130</v>
      </c>
      <c r="Q849" t="s">
        <v>131</v>
      </c>
      <c r="R849">
        <v>197</v>
      </c>
      <c r="S849" t="s">
        <v>166</v>
      </c>
      <c r="T849">
        <v>24</v>
      </c>
      <c r="U849">
        <v>1</v>
      </c>
      <c r="V849">
        <v>1032</v>
      </c>
      <c r="W849">
        <v>24</v>
      </c>
      <c r="X849">
        <v>1</v>
      </c>
      <c r="Y849">
        <v>1032</v>
      </c>
    </row>
    <row r="850" spans="1:25">
      <c r="A850" s="10">
        <v>45627</v>
      </c>
      <c r="B850" t="s">
        <v>76</v>
      </c>
      <c r="C850" t="s">
        <v>77</v>
      </c>
      <c r="D850" t="s">
        <v>78</v>
      </c>
      <c r="E850">
        <v>243</v>
      </c>
      <c r="F850" t="s">
        <v>440</v>
      </c>
      <c r="G850">
        <v>1772</v>
      </c>
      <c r="H850" t="s">
        <v>541</v>
      </c>
      <c r="I850">
        <v>1440</v>
      </c>
      <c r="J850" t="s">
        <v>542</v>
      </c>
      <c r="K850">
        <v>270080</v>
      </c>
      <c r="L850" t="s">
        <v>569</v>
      </c>
      <c r="M850">
        <v>1</v>
      </c>
      <c r="N850">
        <v>22</v>
      </c>
      <c r="O850" t="s">
        <v>162</v>
      </c>
      <c r="P850" t="s">
        <v>109</v>
      </c>
      <c r="Q850" t="s">
        <v>109</v>
      </c>
      <c r="R850">
        <v>447</v>
      </c>
      <c r="S850" t="s">
        <v>169</v>
      </c>
      <c r="T850">
        <v>0</v>
      </c>
      <c r="U850">
        <v>0</v>
      </c>
      <c r="V850">
        <v>0</v>
      </c>
      <c r="W850">
        <v>0</v>
      </c>
      <c r="X850">
        <v>0</v>
      </c>
      <c r="Y850">
        <v>0</v>
      </c>
    </row>
    <row r="851" spans="1:25">
      <c r="A851" s="10">
        <v>45627</v>
      </c>
      <c r="B851" t="s">
        <v>76</v>
      </c>
      <c r="C851" t="s">
        <v>77</v>
      </c>
      <c r="D851" t="s">
        <v>78</v>
      </c>
      <c r="E851">
        <v>243</v>
      </c>
      <c r="F851" t="s">
        <v>440</v>
      </c>
      <c r="G851">
        <v>1772</v>
      </c>
      <c r="H851" t="s">
        <v>541</v>
      </c>
      <c r="I851">
        <v>1440</v>
      </c>
      <c r="J851" t="s">
        <v>542</v>
      </c>
      <c r="K851">
        <v>7993</v>
      </c>
      <c r="L851" t="s">
        <v>570</v>
      </c>
      <c r="M851">
        <v>0</v>
      </c>
      <c r="N851">
        <v>22</v>
      </c>
      <c r="O851" t="s">
        <v>83</v>
      </c>
      <c r="P851" t="s">
        <v>109</v>
      </c>
      <c r="Q851" t="s">
        <v>109</v>
      </c>
      <c r="R851">
        <v>133</v>
      </c>
      <c r="S851" t="s">
        <v>163</v>
      </c>
      <c r="T851">
        <v>0</v>
      </c>
      <c r="U851">
        <v>0</v>
      </c>
      <c r="V851">
        <v>0</v>
      </c>
      <c r="W851">
        <v>0</v>
      </c>
      <c r="X851">
        <v>0</v>
      </c>
      <c r="Y851">
        <v>0</v>
      </c>
    </row>
    <row r="852" spans="1:25">
      <c r="A852" s="10">
        <v>45627</v>
      </c>
      <c r="B852" t="s">
        <v>76</v>
      </c>
      <c r="C852" t="s">
        <v>77</v>
      </c>
      <c r="D852" t="s">
        <v>78</v>
      </c>
      <c r="E852">
        <v>243</v>
      </c>
      <c r="F852" t="s">
        <v>440</v>
      </c>
      <c r="G852">
        <v>1772</v>
      </c>
      <c r="H852" t="s">
        <v>541</v>
      </c>
      <c r="I852">
        <v>1440</v>
      </c>
      <c r="J852" t="s">
        <v>542</v>
      </c>
      <c r="K852">
        <v>7993</v>
      </c>
      <c r="L852" t="s">
        <v>570</v>
      </c>
      <c r="M852">
        <v>0</v>
      </c>
      <c r="N852">
        <v>22</v>
      </c>
      <c r="O852" t="s">
        <v>83</v>
      </c>
      <c r="P852" t="s">
        <v>104</v>
      </c>
      <c r="Q852" t="s">
        <v>343</v>
      </c>
      <c r="R852">
        <v>284</v>
      </c>
      <c r="S852" t="s">
        <v>344</v>
      </c>
      <c r="T852">
        <v>3</v>
      </c>
      <c r="U852">
        <v>0.25</v>
      </c>
      <c r="V852">
        <v>378</v>
      </c>
      <c r="W852">
        <v>3</v>
      </c>
      <c r="X852">
        <v>0.25</v>
      </c>
      <c r="Y852">
        <v>378</v>
      </c>
    </row>
    <row r="853" spans="1:25">
      <c r="A853" s="10">
        <v>45627</v>
      </c>
      <c r="B853" t="s">
        <v>76</v>
      </c>
      <c r="C853" t="s">
        <v>77</v>
      </c>
      <c r="D853" t="s">
        <v>78</v>
      </c>
      <c r="E853">
        <v>243</v>
      </c>
      <c r="F853" t="s">
        <v>440</v>
      </c>
      <c r="G853">
        <v>1772</v>
      </c>
      <c r="H853" t="s">
        <v>541</v>
      </c>
      <c r="I853">
        <v>1440</v>
      </c>
      <c r="J853" t="s">
        <v>542</v>
      </c>
      <c r="K853">
        <v>7993</v>
      </c>
      <c r="L853" t="s">
        <v>570</v>
      </c>
      <c r="M853">
        <v>0</v>
      </c>
      <c r="N853">
        <v>22</v>
      </c>
      <c r="O853" t="s">
        <v>83</v>
      </c>
      <c r="P853" t="s">
        <v>104</v>
      </c>
      <c r="Q853" t="s">
        <v>221</v>
      </c>
      <c r="R853">
        <v>216</v>
      </c>
      <c r="S853" t="s">
        <v>222</v>
      </c>
      <c r="T853">
        <v>6</v>
      </c>
      <c r="U853">
        <v>1</v>
      </c>
      <c r="V853">
        <v>300</v>
      </c>
      <c r="W853">
        <v>6</v>
      </c>
      <c r="X853">
        <v>1</v>
      </c>
      <c r="Y853">
        <v>300</v>
      </c>
    </row>
    <row r="854" spans="1:25">
      <c r="A854" s="10">
        <v>45627</v>
      </c>
      <c r="B854" t="s">
        <v>76</v>
      </c>
      <c r="C854" t="s">
        <v>77</v>
      </c>
      <c r="D854" t="s">
        <v>78</v>
      </c>
      <c r="E854">
        <v>243</v>
      </c>
      <c r="F854" t="s">
        <v>440</v>
      </c>
      <c r="G854">
        <v>1772</v>
      </c>
      <c r="H854" t="s">
        <v>541</v>
      </c>
      <c r="I854">
        <v>1440</v>
      </c>
      <c r="J854" t="s">
        <v>542</v>
      </c>
      <c r="K854">
        <v>7993</v>
      </c>
      <c r="L854" t="s">
        <v>570</v>
      </c>
      <c r="M854">
        <v>0</v>
      </c>
      <c r="N854">
        <v>22</v>
      </c>
      <c r="O854" t="s">
        <v>83</v>
      </c>
      <c r="P854" t="s">
        <v>91</v>
      </c>
      <c r="Q854" t="s">
        <v>125</v>
      </c>
      <c r="R854">
        <v>285</v>
      </c>
      <c r="S854" t="s">
        <v>126</v>
      </c>
      <c r="T854">
        <v>24</v>
      </c>
      <c r="U854">
        <v>1</v>
      </c>
      <c r="V854">
        <v>9960</v>
      </c>
      <c r="W854">
        <v>24</v>
      </c>
      <c r="X854">
        <v>1</v>
      </c>
      <c r="Y854">
        <v>9960</v>
      </c>
    </row>
    <row r="855" spans="1:25">
      <c r="A855" s="10">
        <v>45627</v>
      </c>
      <c r="B855" t="s">
        <v>76</v>
      </c>
      <c r="C855" t="s">
        <v>77</v>
      </c>
      <c r="D855" t="s">
        <v>78</v>
      </c>
      <c r="E855">
        <v>243</v>
      </c>
      <c r="F855" t="s">
        <v>440</v>
      </c>
      <c r="G855">
        <v>1772</v>
      </c>
      <c r="H855" t="s">
        <v>541</v>
      </c>
      <c r="I855">
        <v>1440</v>
      </c>
      <c r="J855" t="s">
        <v>542</v>
      </c>
      <c r="K855">
        <v>7993</v>
      </c>
      <c r="L855" t="s">
        <v>570</v>
      </c>
      <c r="M855">
        <v>0</v>
      </c>
      <c r="N855">
        <v>22</v>
      </c>
      <c r="O855" t="s">
        <v>83</v>
      </c>
      <c r="P855" t="s">
        <v>98</v>
      </c>
      <c r="Q855" t="s">
        <v>99</v>
      </c>
      <c r="R855">
        <v>457</v>
      </c>
      <c r="S855" t="s">
        <v>212</v>
      </c>
      <c r="T855">
        <v>1</v>
      </c>
      <c r="U855">
        <v>0.16666666699999999</v>
      </c>
      <c r="V855">
        <v>192</v>
      </c>
      <c r="W855">
        <v>1</v>
      </c>
      <c r="X855">
        <v>0.16666666699999999</v>
      </c>
      <c r="Y855">
        <v>192</v>
      </c>
    </row>
    <row r="856" spans="1:25">
      <c r="A856" s="10">
        <v>45627</v>
      </c>
      <c r="B856" t="s">
        <v>76</v>
      </c>
      <c r="C856" t="s">
        <v>77</v>
      </c>
      <c r="D856" t="s">
        <v>78</v>
      </c>
      <c r="E856">
        <v>243</v>
      </c>
      <c r="F856" t="s">
        <v>440</v>
      </c>
      <c r="G856">
        <v>1772</v>
      </c>
      <c r="H856" t="s">
        <v>541</v>
      </c>
      <c r="I856">
        <v>1440</v>
      </c>
      <c r="J856" t="s">
        <v>542</v>
      </c>
      <c r="K856">
        <v>7993</v>
      </c>
      <c r="L856" t="s">
        <v>570</v>
      </c>
      <c r="M856">
        <v>0</v>
      </c>
      <c r="N856">
        <v>22</v>
      </c>
      <c r="O856" t="s">
        <v>83</v>
      </c>
      <c r="P856" t="s">
        <v>98</v>
      </c>
      <c r="Q856" t="s">
        <v>99</v>
      </c>
      <c r="R856">
        <v>458</v>
      </c>
      <c r="S856" t="s">
        <v>472</v>
      </c>
      <c r="T856">
        <v>1</v>
      </c>
      <c r="U856">
        <v>0.16666666699999999</v>
      </c>
      <c r="V856">
        <v>192</v>
      </c>
      <c r="W856">
        <v>1</v>
      </c>
      <c r="X856">
        <v>0.16666666699999999</v>
      </c>
      <c r="Y856">
        <v>192</v>
      </c>
    </row>
    <row r="857" spans="1:25">
      <c r="A857" s="10">
        <v>45627</v>
      </c>
      <c r="B857" t="s">
        <v>76</v>
      </c>
      <c r="C857" t="s">
        <v>77</v>
      </c>
      <c r="D857" t="s">
        <v>78</v>
      </c>
      <c r="E857">
        <v>243</v>
      </c>
      <c r="F857" t="s">
        <v>440</v>
      </c>
      <c r="G857">
        <v>1772</v>
      </c>
      <c r="H857" t="s">
        <v>541</v>
      </c>
      <c r="I857">
        <v>1440</v>
      </c>
      <c r="J857" t="s">
        <v>542</v>
      </c>
      <c r="K857">
        <v>7993</v>
      </c>
      <c r="L857" t="s">
        <v>570</v>
      </c>
      <c r="M857">
        <v>0</v>
      </c>
      <c r="N857">
        <v>22</v>
      </c>
      <c r="O857" t="s">
        <v>83</v>
      </c>
      <c r="P857" t="s">
        <v>98</v>
      </c>
      <c r="Q857" t="s">
        <v>99</v>
      </c>
      <c r="R857">
        <v>456</v>
      </c>
      <c r="S857" t="s">
        <v>307</v>
      </c>
      <c r="T857">
        <v>1</v>
      </c>
      <c r="U857">
        <v>0.16666666699999999</v>
      </c>
      <c r="V857">
        <v>192</v>
      </c>
      <c r="W857">
        <v>1</v>
      </c>
      <c r="X857">
        <v>0.16666666699999999</v>
      </c>
      <c r="Y857">
        <v>192</v>
      </c>
    </row>
    <row r="858" spans="1:25">
      <c r="A858" s="10">
        <v>45627</v>
      </c>
      <c r="B858" t="s">
        <v>76</v>
      </c>
      <c r="C858" t="s">
        <v>77</v>
      </c>
      <c r="D858" t="s">
        <v>78</v>
      </c>
      <c r="E858">
        <v>243</v>
      </c>
      <c r="F858" t="s">
        <v>440</v>
      </c>
      <c r="G858">
        <v>1772</v>
      </c>
      <c r="H858" t="s">
        <v>541</v>
      </c>
      <c r="I858">
        <v>1440</v>
      </c>
      <c r="J858" t="s">
        <v>542</v>
      </c>
      <c r="K858">
        <v>270025</v>
      </c>
      <c r="L858" t="s">
        <v>571</v>
      </c>
      <c r="M858">
        <v>0</v>
      </c>
      <c r="N858">
        <v>4</v>
      </c>
      <c r="O858" t="s">
        <v>83</v>
      </c>
      <c r="P858" t="s">
        <v>104</v>
      </c>
      <c r="Q858" t="s">
        <v>105</v>
      </c>
      <c r="R858">
        <v>59</v>
      </c>
      <c r="S858" t="s">
        <v>231</v>
      </c>
      <c r="T858">
        <v>6</v>
      </c>
      <c r="U858">
        <v>0.5</v>
      </c>
      <c r="V858">
        <v>258</v>
      </c>
      <c r="W858">
        <v>6</v>
      </c>
      <c r="X858">
        <v>0.5</v>
      </c>
      <c r="Y858">
        <v>258</v>
      </c>
    </row>
    <row r="859" spans="1:25">
      <c r="A859" s="10">
        <v>45627</v>
      </c>
      <c r="B859" t="s">
        <v>76</v>
      </c>
      <c r="C859" t="s">
        <v>77</v>
      </c>
      <c r="D859" t="s">
        <v>78</v>
      </c>
      <c r="E859">
        <v>243</v>
      </c>
      <c r="F859" t="s">
        <v>440</v>
      </c>
      <c r="G859">
        <v>1772</v>
      </c>
      <c r="H859" t="s">
        <v>541</v>
      </c>
      <c r="I859">
        <v>1440</v>
      </c>
      <c r="J859" t="s">
        <v>542</v>
      </c>
      <c r="K859">
        <v>270025</v>
      </c>
      <c r="L859" t="s">
        <v>571</v>
      </c>
      <c r="M859">
        <v>0</v>
      </c>
      <c r="N859">
        <v>4</v>
      </c>
      <c r="O859" t="s">
        <v>83</v>
      </c>
      <c r="P859" t="s">
        <v>91</v>
      </c>
      <c r="Q859" t="s">
        <v>125</v>
      </c>
      <c r="R859">
        <v>430</v>
      </c>
      <c r="S859" t="s">
        <v>233</v>
      </c>
      <c r="T859">
        <v>6</v>
      </c>
      <c r="U859">
        <v>2.5000000000000001E-2</v>
      </c>
      <c r="V859">
        <v>291</v>
      </c>
      <c r="W859">
        <v>6</v>
      </c>
      <c r="X859">
        <v>2.5000000000000001E-2</v>
      </c>
      <c r="Y859">
        <v>291</v>
      </c>
    </row>
    <row r="860" spans="1:25">
      <c r="A860" s="10">
        <v>45627</v>
      </c>
      <c r="B860" t="s">
        <v>76</v>
      </c>
      <c r="C860" t="s">
        <v>77</v>
      </c>
      <c r="D860" t="s">
        <v>78</v>
      </c>
      <c r="E860">
        <v>243</v>
      </c>
      <c r="F860" t="s">
        <v>440</v>
      </c>
      <c r="G860">
        <v>1772</v>
      </c>
      <c r="H860" t="s">
        <v>541</v>
      </c>
      <c r="I860">
        <v>1440</v>
      </c>
      <c r="J860" t="s">
        <v>542</v>
      </c>
      <c r="K860">
        <v>8403</v>
      </c>
      <c r="L860" t="s">
        <v>572</v>
      </c>
      <c r="M860">
        <v>0</v>
      </c>
      <c r="N860">
        <v>22</v>
      </c>
      <c r="O860" t="s">
        <v>83</v>
      </c>
      <c r="P860" t="s">
        <v>84</v>
      </c>
      <c r="Q860" t="s">
        <v>88</v>
      </c>
      <c r="R860">
        <v>308</v>
      </c>
      <c r="S860" t="s">
        <v>121</v>
      </c>
      <c r="T860">
        <v>12</v>
      </c>
      <c r="U860">
        <v>0.125</v>
      </c>
      <c r="V860">
        <v>193.56</v>
      </c>
      <c r="W860">
        <v>12</v>
      </c>
      <c r="X860">
        <v>0.125</v>
      </c>
      <c r="Y860">
        <v>193.56</v>
      </c>
    </row>
    <row r="861" spans="1:25">
      <c r="A861" s="10">
        <v>45627</v>
      </c>
      <c r="B861" t="s">
        <v>76</v>
      </c>
      <c r="C861" t="s">
        <v>77</v>
      </c>
      <c r="D861" t="s">
        <v>78</v>
      </c>
      <c r="E861">
        <v>243</v>
      </c>
      <c r="F861" t="s">
        <v>440</v>
      </c>
      <c r="G861">
        <v>1772</v>
      </c>
      <c r="H861" t="s">
        <v>541</v>
      </c>
      <c r="I861">
        <v>1440</v>
      </c>
      <c r="J861" t="s">
        <v>542</v>
      </c>
      <c r="K861">
        <v>8403</v>
      </c>
      <c r="L861" t="s">
        <v>572</v>
      </c>
      <c r="M861">
        <v>0</v>
      </c>
      <c r="N861">
        <v>22</v>
      </c>
      <c r="O861" t="s">
        <v>83</v>
      </c>
      <c r="P861" t="s">
        <v>91</v>
      </c>
      <c r="Q861" t="s">
        <v>125</v>
      </c>
      <c r="R861">
        <v>285</v>
      </c>
      <c r="S861" t="s">
        <v>126</v>
      </c>
      <c r="T861">
        <v>3</v>
      </c>
      <c r="U861">
        <v>0.125</v>
      </c>
      <c r="V861">
        <v>1245</v>
      </c>
      <c r="W861">
        <v>6</v>
      </c>
      <c r="X861">
        <v>0.25</v>
      </c>
      <c r="Y861">
        <v>2490</v>
      </c>
    </row>
    <row r="862" spans="1:25">
      <c r="A862" s="10">
        <v>45627</v>
      </c>
      <c r="B862" t="s">
        <v>76</v>
      </c>
      <c r="C862" t="s">
        <v>77</v>
      </c>
      <c r="D862" t="s">
        <v>78</v>
      </c>
      <c r="E862">
        <v>243</v>
      </c>
      <c r="F862" t="s">
        <v>440</v>
      </c>
      <c r="G862">
        <v>1772</v>
      </c>
      <c r="H862" t="s">
        <v>541</v>
      </c>
      <c r="I862">
        <v>1440</v>
      </c>
      <c r="J862" t="s">
        <v>542</v>
      </c>
      <c r="K862">
        <v>287059</v>
      </c>
      <c r="L862" t="s">
        <v>573</v>
      </c>
      <c r="M862">
        <v>0</v>
      </c>
      <c r="N862">
        <v>22</v>
      </c>
      <c r="O862" t="s">
        <v>83</v>
      </c>
      <c r="P862" t="s">
        <v>91</v>
      </c>
      <c r="Q862" t="s">
        <v>125</v>
      </c>
      <c r="R862">
        <v>429</v>
      </c>
      <c r="S862" t="s">
        <v>281</v>
      </c>
      <c r="T862">
        <v>4</v>
      </c>
      <c r="U862">
        <v>3.3333333E-2</v>
      </c>
      <c r="V862">
        <v>360</v>
      </c>
      <c r="W862">
        <v>4</v>
      </c>
      <c r="X862">
        <v>3.3333333E-2</v>
      </c>
      <c r="Y862">
        <v>360</v>
      </c>
    </row>
    <row r="863" spans="1:25">
      <c r="A863" s="10">
        <v>45627</v>
      </c>
      <c r="B863" t="s">
        <v>76</v>
      </c>
      <c r="C863" t="s">
        <v>77</v>
      </c>
      <c r="D863" t="s">
        <v>78</v>
      </c>
      <c r="E863">
        <v>243</v>
      </c>
      <c r="F863" t="s">
        <v>440</v>
      </c>
      <c r="G863">
        <v>1772</v>
      </c>
      <c r="H863" t="s">
        <v>541</v>
      </c>
      <c r="I863">
        <v>1440</v>
      </c>
      <c r="J863" t="s">
        <v>542</v>
      </c>
      <c r="K863">
        <v>287059</v>
      </c>
      <c r="L863" t="s">
        <v>573</v>
      </c>
      <c r="M863">
        <v>0</v>
      </c>
      <c r="N863">
        <v>22</v>
      </c>
      <c r="O863" t="s">
        <v>83</v>
      </c>
      <c r="P863" t="s">
        <v>130</v>
      </c>
      <c r="Q863" t="s">
        <v>131</v>
      </c>
      <c r="R863">
        <v>197</v>
      </c>
      <c r="S863" t="s">
        <v>166</v>
      </c>
      <c r="T863">
        <v>24</v>
      </c>
      <c r="U863">
        <v>1</v>
      </c>
      <c r="V863">
        <v>1032</v>
      </c>
      <c r="W863">
        <v>24</v>
      </c>
      <c r="X863">
        <v>1</v>
      </c>
      <c r="Y863">
        <v>1032</v>
      </c>
    </row>
    <row r="864" spans="1:25">
      <c r="A864" s="10">
        <v>45627</v>
      </c>
      <c r="B864" t="s">
        <v>76</v>
      </c>
      <c r="C864" t="s">
        <v>77</v>
      </c>
      <c r="D864" t="s">
        <v>78</v>
      </c>
      <c r="E864">
        <v>243</v>
      </c>
      <c r="F864" t="s">
        <v>440</v>
      </c>
      <c r="G864">
        <v>1772</v>
      </c>
      <c r="H864" t="s">
        <v>541</v>
      </c>
      <c r="I864">
        <v>1440</v>
      </c>
      <c r="J864" t="s">
        <v>542</v>
      </c>
      <c r="K864">
        <v>287059</v>
      </c>
      <c r="L864" t="s">
        <v>573</v>
      </c>
      <c r="M864">
        <v>0</v>
      </c>
      <c r="N864">
        <v>22</v>
      </c>
      <c r="O864" t="s">
        <v>83</v>
      </c>
      <c r="P864" t="s">
        <v>109</v>
      </c>
      <c r="Q864" t="s">
        <v>109</v>
      </c>
      <c r="R864">
        <v>447</v>
      </c>
      <c r="S864" t="s">
        <v>169</v>
      </c>
      <c r="T864">
        <v>0</v>
      </c>
      <c r="U864">
        <v>0</v>
      </c>
      <c r="V864">
        <v>0</v>
      </c>
      <c r="W864">
        <v>0</v>
      </c>
      <c r="X864">
        <v>0</v>
      </c>
      <c r="Y864">
        <v>0</v>
      </c>
    </row>
    <row r="865" spans="1:25">
      <c r="A865" s="10">
        <v>45627</v>
      </c>
      <c r="B865" t="s">
        <v>76</v>
      </c>
      <c r="C865" t="s">
        <v>77</v>
      </c>
      <c r="D865" t="s">
        <v>78</v>
      </c>
      <c r="E865">
        <v>243</v>
      </c>
      <c r="F865" t="s">
        <v>440</v>
      </c>
      <c r="G865">
        <v>1772</v>
      </c>
      <c r="H865" t="s">
        <v>541</v>
      </c>
      <c r="I865">
        <v>1440</v>
      </c>
      <c r="J865" t="s">
        <v>542</v>
      </c>
      <c r="K865">
        <v>10670</v>
      </c>
      <c r="L865" t="s">
        <v>478</v>
      </c>
      <c r="M865">
        <v>0</v>
      </c>
      <c r="N865">
        <v>22</v>
      </c>
      <c r="O865" t="s">
        <v>83</v>
      </c>
      <c r="P865" t="s">
        <v>104</v>
      </c>
      <c r="Q865" t="s">
        <v>105</v>
      </c>
      <c r="R865">
        <v>455</v>
      </c>
      <c r="S865" t="s">
        <v>164</v>
      </c>
      <c r="T865">
        <v>6</v>
      </c>
      <c r="U865">
        <v>0.25</v>
      </c>
      <c r="V865">
        <v>154.5</v>
      </c>
      <c r="W865">
        <v>6</v>
      </c>
      <c r="X865">
        <v>0.25</v>
      </c>
      <c r="Y865">
        <v>154.5</v>
      </c>
    </row>
    <row r="866" spans="1:25">
      <c r="A866" s="10">
        <v>45627</v>
      </c>
      <c r="B866" t="s">
        <v>76</v>
      </c>
      <c r="C866" t="s">
        <v>77</v>
      </c>
      <c r="D866" t="s">
        <v>78</v>
      </c>
      <c r="E866">
        <v>243</v>
      </c>
      <c r="F866" t="s">
        <v>440</v>
      </c>
      <c r="G866">
        <v>1772</v>
      </c>
      <c r="H866" t="s">
        <v>541</v>
      </c>
      <c r="I866">
        <v>1440</v>
      </c>
      <c r="J866" t="s">
        <v>542</v>
      </c>
      <c r="K866">
        <v>10670</v>
      </c>
      <c r="L866" t="s">
        <v>478</v>
      </c>
      <c r="M866">
        <v>0</v>
      </c>
      <c r="N866">
        <v>22</v>
      </c>
      <c r="O866" t="s">
        <v>83</v>
      </c>
      <c r="P866" t="s">
        <v>104</v>
      </c>
      <c r="Q866" t="s">
        <v>105</v>
      </c>
      <c r="R866">
        <v>190</v>
      </c>
      <c r="S866" t="s">
        <v>181</v>
      </c>
      <c r="T866">
        <v>6</v>
      </c>
      <c r="U866">
        <v>0.5</v>
      </c>
      <c r="V866">
        <v>183</v>
      </c>
      <c r="W866">
        <v>6</v>
      </c>
      <c r="X866">
        <v>0.5</v>
      </c>
      <c r="Y866">
        <v>183</v>
      </c>
    </row>
    <row r="867" spans="1:25">
      <c r="A867" s="10">
        <v>45627</v>
      </c>
      <c r="B867" t="s">
        <v>76</v>
      </c>
      <c r="C867" t="s">
        <v>77</v>
      </c>
      <c r="D867" t="s">
        <v>78</v>
      </c>
      <c r="E867">
        <v>243</v>
      </c>
      <c r="F867" t="s">
        <v>440</v>
      </c>
      <c r="G867">
        <v>1772</v>
      </c>
      <c r="H867" t="s">
        <v>541</v>
      </c>
      <c r="I867">
        <v>1440</v>
      </c>
      <c r="J867" t="s">
        <v>542</v>
      </c>
      <c r="K867">
        <v>10670</v>
      </c>
      <c r="L867" t="s">
        <v>478</v>
      </c>
      <c r="M867">
        <v>0</v>
      </c>
      <c r="N867">
        <v>22</v>
      </c>
      <c r="O867" t="s">
        <v>83</v>
      </c>
      <c r="P867" t="s">
        <v>104</v>
      </c>
      <c r="Q867" t="s">
        <v>105</v>
      </c>
      <c r="R867">
        <v>59</v>
      </c>
      <c r="S867" t="s">
        <v>231</v>
      </c>
      <c r="T867">
        <v>6</v>
      </c>
      <c r="U867">
        <v>0.5</v>
      </c>
      <c r="V867">
        <v>258</v>
      </c>
      <c r="W867">
        <v>6</v>
      </c>
      <c r="X867">
        <v>0.5</v>
      </c>
      <c r="Y867">
        <v>258</v>
      </c>
    </row>
    <row r="868" spans="1:25">
      <c r="A868" s="10">
        <v>45627</v>
      </c>
      <c r="B868" t="s">
        <v>76</v>
      </c>
      <c r="C868" t="s">
        <v>77</v>
      </c>
      <c r="D868" t="s">
        <v>78</v>
      </c>
      <c r="E868">
        <v>243</v>
      </c>
      <c r="F868" t="s">
        <v>440</v>
      </c>
      <c r="G868">
        <v>1772</v>
      </c>
      <c r="H868" t="s">
        <v>541</v>
      </c>
      <c r="I868">
        <v>1440</v>
      </c>
      <c r="J868" t="s">
        <v>542</v>
      </c>
      <c r="K868">
        <v>240126</v>
      </c>
      <c r="L868" t="s">
        <v>574</v>
      </c>
      <c r="M868">
        <v>0</v>
      </c>
      <c r="N868">
        <v>4</v>
      </c>
      <c r="O868" t="s">
        <v>83</v>
      </c>
      <c r="P868" t="s">
        <v>98</v>
      </c>
      <c r="Q868" t="s">
        <v>99</v>
      </c>
      <c r="R868">
        <v>51</v>
      </c>
      <c r="S868" t="s">
        <v>100</v>
      </c>
      <c r="T868">
        <v>1</v>
      </c>
      <c r="U868">
        <v>0.125</v>
      </c>
      <c r="V868">
        <v>75</v>
      </c>
      <c r="W868">
        <v>1</v>
      </c>
      <c r="X868">
        <v>0.125</v>
      </c>
      <c r="Y868">
        <v>75</v>
      </c>
    </row>
    <row r="869" spans="1:25">
      <c r="A869" s="10">
        <v>45627</v>
      </c>
      <c r="B869" t="s">
        <v>76</v>
      </c>
      <c r="C869" t="s">
        <v>77</v>
      </c>
      <c r="D869" t="s">
        <v>78</v>
      </c>
      <c r="E869">
        <v>243</v>
      </c>
      <c r="F869" t="s">
        <v>440</v>
      </c>
      <c r="G869">
        <v>1772</v>
      </c>
      <c r="H869" t="s">
        <v>541</v>
      </c>
      <c r="I869">
        <v>1440</v>
      </c>
      <c r="J869" t="s">
        <v>542</v>
      </c>
      <c r="K869">
        <v>9684</v>
      </c>
      <c r="L869" t="s">
        <v>575</v>
      </c>
      <c r="M869">
        <v>0</v>
      </c>
      <c r="N869">
        <v>22</v>
      </c>
      <c r="O869" t="s">
        <v>83</v>
      </c>
      <c r="P869" t="s">
        <v>130</v>
      </c>
      <c r="Q869" t="s">
        <v>131</v>
      </c>
      <c r="R869">
        <v>375</v>
      </c>
      <c r="S869" t="s">
        <v>274</v>
      </c>
      <c r="T869">
        <v>6</v>
      </c>
      <c r="U869">
        <v>0.25</v>
      </c>
      <c r="V869">
        <v>300</v>
      </c>
      <c r="W869">
        <v>6</v>
      </c>
      <c r="X869">
        <v>0.25</v>
      </c>
      <c r="Y869">
        <v>300</v>
      </c>
    </row>
    <row r="870" spans="1:25">
      <c r="A870" s="10">
        <v>45627</v>
      </c>
      <c r="B870" t="s">
        <v>76</v>
      </c>
      <c r="C870" t="s">
        <v>77</v>
      </c>
      <c r="D870" t="s">
        <v>78</v>
      </c>
      <c r="E870">
        <v>243</v>
      </c>
      <c r="F870" t="s">
        <v>440</v>
      </c>
      <c r="G870">
        <v>1772</v>
      </c>
      <c r="H870" t="s">
        <v>541</v>
      </c>
      <c r="I870">
        <v>1440</v>
      </c>
      <c r="J870" t="s">
        <v>542</v>
      </c>
      <c r="K870">
        <v>9684</v>
      </c>
      <c r="L870" t="s">
        <v>575</v>
      </c>
      <c r="M870">
        <v>0</v>
      </c>
      <c r="N870">
        <v>22</v>
      </c>
      <c r="O870" t="s">
        <v>83</v>
      </c>
      <c r="P870" t="s">
        <v>130</v>
      </c>
      <c r="Q870" t="s">
        <v>182</v>
      </c>
      <c r="R870">
        <v>409</v>
      </c>
      <c r="S870" t="s">
        <v>405</v>
      </c>
      <c r="T870">
        <v>2</v>
      </c>
      <c r="U870">
        <v>8.3333332999999996E-2</v>
      </c>
      <c r="V870">
        <v>178</v>
      </c>
      <c r="W870">
        <v>2</v>
      </c>
      <c r="X870">
        <v>8.3333332999999996E-2</v>
      </c>
      <c r="Y870">
        <v>178</v>
      </c>
    </row>
    <row r="871" spans="1:25">
      <c r="A871" s="10">
        <v>45627</v>
      </c>
      <c r="B871" t="s">
        <v>76</v>
      </c>
      <c r="C871" t="s">
        <v>77</v>
      </c>
      <c r="D871" t="s">
        <v>78</v>
      </c>
      <c r="E871">
        <v>243</v>
      </c>
      <c r="F871" t="s">
        <v>440</v>
      </c>
      <c r="G871">
        <v>1772</v>
      </c>
      <c r="H871" t="s">
        <v>541</v>
      </c>
      <c r="I871">
        <v>1440</v>
      </c>
      <c r="J871" t="s">
        <v>542</v>
      </c>
      <c r="K871">
        <v>280131</v>
      </c>
      <c r="L871" t="s">
        <v>576</v>
      </c>
      <c r="M871">
        <v>0</v>
      </c>
      <c r="N871">
        <v>4</v>
      </c>
      <c r="O871" t="s">
        <v>83</v>
      </c>
      <c r="P871" t="s">
        <v>84</v>
      </c>
      <c r="Q871" t="s">
        <v>88</v>
      </c>
      <c r="R871">
        <v>308</v>
      </c>
      <c r="S871" t="s">
        <v>121</v>
      </c>
      <c r="T871">
        <v>12</v>
      </c>
      <c r="U871">
        <v>0.125</v>
      </c>
      <c r="V871">
        <v>193.56</v>
      </c>
      <c r="W871">
        <v>12</v>
      </c>
      <c r="X871">
        <v>0.125</v>
      </c>
      <c r="Y871">
        <v>193.56</v>
      </c>
    </row>
    <row r="872" spans="1:25">
      <c r="A872" s="10">
        <v>45627</v>
      </c>
      <c r="B872" t="s">
        <v>76</v>
      </c>
      <c r="C872" t="s">
        <v>77</v>
      </c>
      <c r="D872" t="s">
        <v>78</v>
      </c>
      <c r="E872">
        <v>243</v>
      </c>
      <c r="F872" t="s">
        <v>440</v>
      </c>
      <c r="G872">
        <v>1772</v>
      </c>
      <c r="H872" t="s">
        <v>541</v>
      </c>
      <c r="I872">
        <v>1440</v>
      </c>
      <c r="J872" t="s">
        <v>542</v>
      </c>
      <c r="K872">
        <v>280131</v>
      </c>
      <c r="L872" t="s">
        <v>576</v>
      </c>
      <c r="M872">
        <v>0</v>
      </c>
      <c r="N872">
        <v>4</v>
      </c>
      <c r="O872" t="s">
        <v>83</v>
      </c>
      <c r="P872" t="s">
        <v>84</v>
      </c>
      <c r="Q872" t="s">
        <v>85</v>
      </c>
      <c r="R872">
        <v>365</v>
      </c>
      <c r="S872" t="s">
        <v>86</v>
      </c>
      <c r="T872">
        <v>12</v>
      </c>
      <c r="U872">
        <v>0.125</v>
      </c>
      <c r="V872">
        <v>193.56</v>
      </c>
      <c r="W872">
        <v>12</v>
      </c>
      <c r="X872">
        <v>0.125</v>
      </c>
      <c r="Y872">
        <v>193.56</v>
      </c>
    </row>
    <row r="873" spans="1:25">
      <c r="A873" s="10">
        <v>45627</v>
      </c>
      <c r="B873" t="s">
        <v>76</v>
      </c>
      <c r="C873" t="s">
        <v>77</v>
      </c>
      <c r="D873" t="s">
        <v>78</v>
      </c>
      <c r="E873">
        <v>243</v>
      </c>
      <c r="F873" t="s">
        <v>440</v>
      </c>
      <c r="G873">
        <v>1772</v>
      </c>
      <c r="H873" t="s">
        <v>541</v>
      </c>
      <c r="I873">
        <v>1440</v>
      </c>
      <c r="J873" t="s">
        <v>542</v>
      </c>
      <c r="K873">
        <v>279009</v>
      </c>
      <c r="L873" t="s">
        <v>577</v>
      </c>
      <c r="M873">
        <v>0</v>
      </c>
      <c r="N873">
        <v>4</v>
      </c>
      <c r="O873" t="s">
        <v>83</v>
      </c>
      <c r="P873" t="s">
        <v>84</v>
      </c>
      <c r="Q873" t="s">
        <v>88</v>
      </c>
      <c r="R873">
        <v>308</v>
      </c>
      <c r="S873" t="s">
        <v>121</v>
      </c>
      <c r="T873">
        <v>12</v>
      </c>
      <c r="U873">
        <v>0.125</v>
      </c>
      <c r="V873">
        <v>193.56</v>
      </c>
      <c r="W873">
        <v>0</v>
      </c>
      <c r="X873">
        <v>0</v>
      </c>
      <c r="Y873">
        <v>0</v>
      </c>
    </row>
    <row r="874" spans="1:25">
      <c r="A874" s="10">
        <v>45627</v>
      </c>
      <c r="B874" t="s">
        <v>76</v>
      </c>
      <c r="C874" t="s">
        <v>77</v>
      </c>
      <c r="D874" t="s">
        <v>78</v>
      </c>
      <c r="E874">
        <v>243</v>
      </c>
      <c r="F874" t="s">
        <v>440</v>
      </c>
      <c r="G874">
        <v>1772</v>
      </c>
      <c r="H874" t="s">
        <v>541</v>
      </c>
      <c r="I874">
        <v>1440</v>
      </c>
      <c r="J874" t="s">
        <v>542</v>
      </c>
      <c r="K874">
        <v>279009</v>
      </c>
      <c r="L874" t="s">
        <v>577</v>
      </c>
      <c r="M874">
        <v>0</v>
      </c>
      <c r="N874">
        <v>4</v>
      </c>
      <c r="O874" t="s">
        <v>83</v>
      </c>
      <c r="P874" t="s">
        <v>84</v>
      </c>
      <c r="Q874" t="s">
        <v>85</v>
      </c>
      <c r="R874">
        <v>365</v>
      </c>
      <c r="S874" t="s">
        <v>86</v>
      </c>
      <c r="T874">
        <v>12</v>
      </c>
      <c r="U874">
        <v>0.125</v>
      </c>
      <c r="V874">
        <v>193.56</v>
      </c>
      <c r="W874">
        <v>0</v>
      </c>
      <c r="X874">
        <v>0</v>
      </c>
      <c r="Y874">
        <v>0</v>
      </c>
    </row>
    <row r="875" spans="1:25">
      <c r="A875" s="10">
        <v>45627</v>
      </c>
      <c r="B875" t="s">
        <v>76</v>
      </c>
      <c r="C875" t="s">
        <v>77</v>
      </c>
      <c r="D875" t="s">
        <v>78</v>
      </c>
      <c r="E875">
        <v>243</v>
      </c>
      <c r="F875" t="s">
        <v>440</v>
      </c>
      <c r="G875">
        <v>1772</v>
      </c>
      <c r="H875" t="s">
        <v>541</v>
      </c>
      <c r="I875">
        <v>1440</v>
      </c>
      <c r="J875" t="s">
        <v>542</v>
      </c>
      <c r="K875">
        <v>270049</v>
      </c>
      <c r="L875" t="s">
        <v>578</v>
      </c>
      <c r="M875">
        <v>0</v>
      </c>
      <c r="N875">
        <v>22</v>
      </c>
      <c r="O875" t="s">
        <v>83</v>
      </c>
      <c r="P875" t="s">
        <v>84</v>
      </c>
      <c r="Q875" t="s">
        <v>88</v>
      </c>
      <c r="R875">
        <v>308</v>
      </c>
      <c r="S875" t="s">
        <v>121</v>
      </c>
      <c r="T875">
        <v>24</v>
      </c>
      <c r="U875">
        <v>0.25</v>
      </c>
      <c r="V875">
        <v>387.12</v>
      </c>
      <c r="W875">
        <v>0</v>
      </c>
      <c r="X875">
        <v>0</v>
      </c>
      <c r="Y875">
        <v>0</v>
      </c>
    </row>
    <row r="876" spans="1:25">
      <c r="A876" s="10">
        <v>45627</v>
      </c>
      <c r="B876" t="s">
        <v>76</v>
      </c>
      <c r="C876" t="s">
        <v>77</v>
      </c>
      <c r="D876" t="s">
        <v>78</v>
      </c>
      <c r="E876">
        <v>243</v>
      </c>
      <c r="F876" t="s">
        <v>440</v>
      </c>
      <c r="G876">
        <v>1772</v>
      </c>
      <c r="H876" t="s">
        <v>541</v>
      </c>
      <c r="I876">
        <v>1440</v>
      </c>
      <c r="J876" t="s">
        <v>542</v>
      </c>
      <c r="K876">
        <v>270041</v>
      </c>
      <c r="L876" t="s">
        <v>579</v>
      </c>
      <c r="M876">
        <v>0</v>
      </c>
      <c r="N876">
        <v>22</v>
      </c>
      <c r="O876" t="s">
        <v>83</v>
      </c>
      <c r="P876" t="s">
        <v>104</v>
      </c>
      <c r="Q876" t="s">
        <v>105</v>
      </c>
      <c r="R876">
        <v>190</v>
      </c>
      <c r="S876" t="s">
        <v>181</v>
      </c>
      <c r="T876">
        <v>6</v>
      </c>
      <c r="U876">
        <v>0.5</v>
      </c>
      <c r="V876">
        <v>183</v>
      </c>
      <c r="W876">
        <v>6</v>
      </c>
      <c r="X876">
        <v>0.5</v>
      </c>
      <c r="Y876">
        <v>183</v>
      </c>
    </row>
    <row r="877" spans="1:25">
      <c r="A877" s="10">
        <v>45627</v>
      </c>
      <c r="B877" t="s">
        <v>76</v>
      </c>
      <c r="C877" t="s">
        <v>77</v>
      </c>
      <c r="D877" t="s">
        <v>78</v>
      </c>
      <c r="E877">
        <v>243</v>
      </c>
      <c r="F877" t="s">
        <v>440</v>
      </c>
      <c r="G877">
        <v>1772</v>
      </c>
      <c r="H877" t="s">
        <v>541</v>
      </c>
      <c r="I877">
        <v>1440</v>
      </c>
      <c r="J877" t="s">
        <v>542</v>
      </c>
      <c r="K877">
        <v>270041</v>
      </c>
      <c r="L877" t="s">
        <v>579</v>
      </c>
      <c r="M877">
        <v>0</v>
      </c>
      <c r="N877">
        <v>22</v>
      </c>
      <c r="O877" t="s">
        <v>83</v>
      </c>
      <c r="P877" t="s">
        <v>104</v>
      </c>
      <c r="Q877" t="s">
        <v>114</v>
      </c>
      <c r="R877">
        <v>192</v>
      </c>
      <c r="S877" t="s">
        <v>153</v>
      </c>
      <c r="T877">
        <v>3</v>
      </c>
      <c r="U877">
        <v>0.25</v>
      </c>
      <c r="V877">
        <v>174</v>
      </c>
      <c r="W877">
        <v>3</v>
      </c>
      <c r="X877">
        <v>0.25</v>
      </c>
      <c r="Y877">
        <v>174</v>
      </c>
    </row>
    <row r="878" spans="1:25">
      <c r="A878" s="10">
        <v>45627</v>
      </c>
      <c r="B878" t="s">
        <v>76</v>
      </c>
      <c r="C878" t="s">
        <v>77</v>
      </c>
      <c r="D878" t="s">
        <v>580</v>
      </c>
      <c r="E878">
        <v>403</v>
      </c>
      <c r="F878" t="s">
        <v>581</v>
      </c>
      <c r="G878">
        <v>477</v>
      </c>
      <c r="H878" t="s">
        <v>582</v>
      </c>
      <c r="I878">
        <v>1424</v>
      </c>
      <c r="J878" t="s">
        <v>583</v>
      </c>
      <c r="K878">
        <v>188538</v>
      </c>
      <c r="L878" t="s">
        <v>584</v>
      </c>
      <c r="M878">
        <v>0</v>
      </c>
      <c r="N878">
        <v>22</v>
      </c>
      <c r="O878" t="s">
        <v>83</v>
      </c>
      <c r="P878" t="s">
        <v>104</v>
      </c>
      <c r="Q878" t="s">
        <v>221</v>
      </c>
      <c r="R878">
        <v>216</v>
      </c>
      <c r="S878" t="s">
        <v>222</v>
      </c>
      <c r="T878">
        <v>7</v>
      </c>
      <c r="U878">
        <v>1.1666666670000001</v>
      </c>
      <c r="V878">
        <v>350</v>
      </c>
      <c r="W878">
        <v>7</v>
      </c>
      <c r="X878">
        <v>1.1666666670000001</v>
      </c>
      <c r="Y878">
        <v>350</v>
      </c>
    </row>
    <row r="879" spans="1:25">
      <c r="A879" s="10">
        <v>45627</v>
      </c>
      <c r="B879" t="s">
        <v>76</v>
      </c>
      <c r="C879" t="s">
        <v>77</v>
      </c>
      <c r="D879" t="s">
        <v>580</v>
      </c>
      <c r="E879">
        <v>403</v>
      </c>
      <c r="F879" t="s">
        <v>581</v>
      </c>
      <c r="G879">
        <v>477</v>
      </c>
      <c r="H879" t="s">
        <v>582</v>
      </c>
      <c r="I879">
        <v>1424</v>
      </c>
      <c r="J879" t="s">
        <v>583</v>
      </c>
      <c r="K879">
        <v>70539</v>
      </c>
      <c r="L879" t="s">
        <v>585</v>
      </c>
      <c r="M879">
        <v>0</v>
      </c>
      <c r="N879">
        <v>22</v>
      </c>
      <c r="O879" t="s">
        <v>83</v>
      </c>
      <c r="P879" t="s">
        <v>91</v>
      </c>
      <c r="Q879" t="s">
        <v>92</v>
      </c>
      <c r="R879">
        <v>280</v>
      </c>
      <c r="S879" t="s">
        <v>185</v>
      </c>
      <c r="T879">
        <v>24</v>
      </c>
      <c r="U879">
        <v>0.05</v>
      </c>
      <c r="V879">
        <v>198</v>
      </c>
      <c r="W879">
        <v>24</v>
      </c>
      <c r="X879">
        <v>0.05</v>
      </c>
      <c r="Y879">
        <v>198</v>
      </c>
    </row>
    <row r="880" spans="1:25">
      <c r="A880" s="10">
        <v>45627</v>
      </c>
      <c r="B880" t="s">
        <v>76</v>
      </c>
      <c r="C880" t="s">
        <v>77</v>
      </c>
      <c r="D880" t="s">
        <v>580</v>
      </c>
      <c r="E880">
        <v>403</v>
      </c>
      <c r="F880" t="s">
        <v>581</v>
      </c>
      <c r="G880">
        <v>477</v>
      </c>
      <c r="H880" t="s">
        <v>582</v>
      </c>
      <c r="I880">
        <v>1424</v>
      </c>
      <c r="J880" t="s">
        <v>583</v>
      </c>
      <c r="K880">
        <v>187864</v>
      </c>
      <c r="L880" t="s">
        <v>586</v>
      </c>
      <c r="M880">
        <v>0</v>
      </c>
      <c r="N880">
        <v>21</v>
      </c>
      <c r="O880" t="s">
        <v>83</v>
      </c>
      <c r="P880" t="s">
        <v>91</v>
      </c>
      <c r="Q880" t="s">
        <v>92</v>
      </c>
      <c r="R880">
        <v>278</v>
      </c>
      <c r="S880" t="s">
        <v>167</v>
      </c>
      <c r="T880">
        <v>3</v>
      </c>
      <c r="U880">
        <v>0.05</v>
      </c>
      <c r="V880">
        <v>420</v>
      </c>
      <c r="W880">
        <v>3</v>
      </c>
      <c r="X880">
        <v>0.05</v>
      </c>
      <c r="Y880">
        <v>420</v>
      </c>
    </row>
    <row r="881" spans="1:25">
      <c r="A881" s="10">
        <v>45627</v>
      </c>
      <c r="B881" t="s">
        <v>76</v>
      </c>
      <c r="C881" t="s">
        <v>77</v>
      </c>
      <c r="D881" t="s">
        <v>580</v>
      </c>
      <c r="E881">
        <v>403</v>
      </c>
      <c r="F881" t="s">
        <v>581</v>
      </c>
      <c r="G881">
        <v>477</v>
      </c>
      <c r="H881" t="s">
        <v>582</v>
      </c>
      <c r="I881">
        <v>1424</v>
      </c>
      <c r="J881" t="s">
        <v>583</v>
      </c>
      <c r="K881">
        <v>70954</v>
      </c>
      <c r="L881" t="s">
        <v>587</v>
      </c>
      <c r="M881">
        <v>0</v>
      </c>
      <c r="N881">
        <v>21</v>
      </c>
      <c r="O881" t="s">
        <v>83</v>
      </c>
      <c r="P881" t="s">
        <v>104</v>
      </c>
      <c r="Q881" t="s">
        <v>105</v>
      </c>
      <c r="R881">
        <v>190</v>
      </c>
      <c r="S881" t="s">
        <v>181</v>
      </c>
      <c r="T881">
        <v>12</v>
      </c>
      <c r="U881">
        <v>1</v>
      </c>
      <c r="V881">
        <v>366</v>
      </c>
      <c r="W881">
        <v>12</v>
      </c>
      <c r="X881">
        <v>1</v>
      </c>
      <c r="Y881">
        <v>366</v>
      </c>
    </row>
    <row r="882" spans="1:25">
      <c r="A882" s="10">
        <v>45627</v>
      </c>
      <c r="B882" t="s">
        <v>76</v>
      </c>
      <c r="C882" t="s">
        <v>77</v>
      </c>
      <c r="D882" t="s">
        <v>580</v>
      </c>
      <c r="E882">
        <v>403</v>
      </c>
      <c r="F882" t="s">
        <v>581</v>
      </c>
      <c r="G882">
        <v>477</v>
      </c>
      <c r="H882" t="s">
        <v>582</v>
      </c>
      <c r="I882">
        <v>1424</v>
      </c>
      <c r="J882" t="s">
        <v>583</v>
      </c>
      <c r="K882">
        <v>189361</v>
      </c>
      <c r="L882" t="s">
        <v>588</v>
      </c>
      <c r="M882">
        <v>0</v>
      </c>
      <c r="N882">
        <v>22</v>
      </c>
      <c r="O882" t="s">
        <v>83</v>
      </c>
      <c r="P882" t="s">
        <v>91</v>
      </c>
      <c r="Q882" t="s">
        <v>92</v>
      </c>
      <c r="R882">
        <v>277</v>
      </c>
      <c r="S882" t="s">
        <v>93</v>
      </c>
      <c r="T882">
        <v>2</v>
      </c>
      <c r="U882">
        <v>8.3333332999999996E-2</v>
      </c>
      <c r="V882">
        <v>680</v>
      </c>
      <c r="W882">
        <v>2</v>
      </c>
      <c r="X882">
        <v>8.3333332999999996E-2</v>
      </c>
      <c r="Y882">
        <v>680</v>
      </c>
    </row>
    <row r="883" spans="1:25">
      <c r="A883" s="10">
        <v>45627</v>
      </c>
      <c r="B883" t="s">
        <v>76</v>
      </c>
      <c r="C883" t="s">
        <v>77</v>
      </c>
      <c r="D883" t="s">
        <v>580</v>
      </c>
      <c r="E883">
        <v>403</v>
      </c>
      <c r="F883" t="s">
        <v>581</v>
      </c>
      <c r="G883">
        <v>477</v>
      </c>
      <c r="H883" t="s">
        <v>582</v>
      </c>
      <c r="I883">
        <v>1424</v>
      </c>
      <c r="J883" t="s">
        <v>583</v>
      </c>
      <c r="K883">
        <v>188528</v>
      </c>
      <c r="L883" t="s">
        <v>589</v>
      </c>
      <c r="M883">
        <v>0</v>
      </c>
      <c r="N883">
        <v>22</v>
      </c>
      <c r="O883" t="s">
        <v>83</v>
      </c>
      <c r="P883" t="s">
        <v>109</v>
      </c>
      <c r="Q883" t="s">
        <v>109</v>
      </c>
      <c r="R883">
        <v>461</v>
      </c>
      <c r="S883" t="s">
        <v>110</v>
      </c>
      <c r="T883">
        <v>0</v>
      </c>
      <c r="U883">
        <v>0</v>
      </c>
      <c r="V883">
        <v>0</v>
      </c>
      <c r="W883">
        <v>0</v>
      </c>
      <c r="X883">
        <v>0</v>
      </c>
      <c r="Y883">
        <v>0</v>
      </c>
    </row>
    <row r="884" spans="1:25">
      <c r="A884" s="10">
        <v>45627</v>
      </c>
      <c r="B884" t="s">
        <v>76</v>
      </c>
      <c r="C884" t="s">
        <v>77</v>
      </c>
      <c r="D884" t="s">
        <v>580</v>
      </c>
      <c r="E884">
        <v>403</v>
      </c>
      <c r="F884" t="s">
        <v>581</v>
      </c>
      <c r="G884">
        <v>477</v>
      </c>
      <c r="H884" t="s">
        <v>582</v>
      </c>
      <c r="I884">
        <v>1424</v>
      </c>
      <c r="J884" t="s">
        <v>583</v>
      </c>
      <c r="K884">
        <v>188544</v>
      </c>
      <c r="L884" t="s">
        <v>590</v>
      </c>
      <c r="M884">
        <v>0</v>
      </c>
      <c r="N884">
        <v>4</v>
      </c>
      <c r="O884" t="s">
        <v>83</v>
      </c>
      <c r="P884" t="s">
        <v>130</v>
      </c>
      <c r="Q884" t="s">
        <v>131</v>
      </c>
      <c r="R884">
        <v>197</v>
      </c>
      <c r="S884" t="s">
        <v>166</v>
      </c>
      <c r="T884">
        <v>24</v>
      </c>
      <c r="U884">
        <v>1</v>
      </c>
      <c r="V884">
        <v>1032</v>
      </c>
      <c r="W884">
        <v>24</v>
      </c>
      <c r="X884">
        <v>1</v>
      </c>
      <c r="Y884">
        <v>1032</v>
      </c>
    </row>
    <row r="885" spans="1:25">
      <c r="A885" s="10">
        <v>45627</v>
      </c>
      <c r="B885" t="s">
        <v>76</v>
      </c>
      <c r="C885" t="s">
        <v>77</v>
      </c>
      <c r="D885" t="s">
        <v>580</v>
      </c>
      <c r="E885">
        <v>403</v>
      </c>
      <c r="F885" t="s">
        <v>581</v>
      </c>
      <c r="G885">
        <v>477</v>
      </c>
      <c r="H885" t="s">
        <v>582</v>
      </c>
      <c r="I885">
        <v>1424</v>
      </c>
      <c r="J885" t="s">
        <v>583</v>
      </c>
      <c r="K885">
        <v>188544</v>
      </c>
      <c r="L885" t="s">
        <v>590</v>
      </c>
      <c r="M885">
        <v>0</v>
      </c>
      <c r="N885">
        <v>4</v>
      </c>
      <c r="O885" t="s">
        <v>83</v>
      </c>
      <c r="P885" t="s">
        <v>109</v>
      </c>
      <c r="Q885" t="s">
        <v>109</v>
      </c>
      <c r="R885">
        <v>447</v>
      </c>
      <c r="S885" t="s">
        <v>169</v>
      </c>
      <c r="T885">
        <v>0</v>
      </c>
      <c r="U885">
        <v>0</v>
      </c>
      <c r="V885">
        <v>0</v>
      </c>
      <c r="W885">
        <v>0</v>
      </c>
      <c r="X885">
        <v>0</v>
      </c>
      <c r="Y885">
        <v>0</v>
      </c>
    </row>
    <row r="886" spans="1:25">
      <c r="A886" s="10">
        <v>45627</v>
      </c>
      <c r="B886" t="s">
        <v>76</v>
      </c>
      <c r="C886" t="s">
        <v>77</v>
      </c>
      <c r="D886" t="s">
        <v>580</v>
      </c>
      <c r="E886">
        <v>403</v>
      </c>
      <c r="F886" t="s">
        <v>581</v>
      </c>
      <c r="G886">
        <v>477</v>
      </c>
      <c r="H886" t="s">
        <v>582</v>
      </c>
      <c r="I886">
        <v>1424</v>
      </c>
      <c r="J886" t="s">
        <v>583</v>
      </c>
      <c r="K886">
        <v>189359</v>
      </c>
      <c r="L886" t="s">
        <v>591</v>
      </c>
      <c r="M886">
        <v>0</v>
      </c>
      <c r="N886">
        <v>21</v>
      </c>
      <c r="O886" t="s">
        <v>83</v>
      </c>
      <c r="P886" t="s">
        <v>84</v>
      </c>
      <c r="Q886" t="s">
        <v>85</v>
      </c>
      <c r="R886">
        <v>365</v>
      </c>
      <c r="S886" t="s">
        <v>86</v>
      </c>
      <c r="T886">
        <v>24</v>
      </c>
      <c r="U886">
        <v>0.25</v>
      </c>
      <c r="V886">
        <v>387.12</v>
      </c>
      <c r="W886">
        <v>0</v>
      </c>
      <c r="X886">
        <v>0</v>
      </c>
      <c r="Y886">
        <v>0</v>
      </c>
    </row>
    <row r="887" spans="1:25">
      <c r="A887" s="10">
        <v>45627</v>
      </c>
      <c r="B887" t="s">
        <v>76</v>
      </c>
      <c r="C887" t="s">
        <v>77</v>
      </c>
      <c r="D887" t="s">
        <v>580</v>
      </c>
      <c r="E887">
        <v>403</v>
      </c>
      <c r="F887" t="s">
        <v>581</v>
      </c>
      <c r="G887">
        <v>477</v>
      </c>
      <c r="H887" t="s">
        <v>582</v>
      </c>
      <c r="I887">
        <v>1424</v>
      </c>
      <c r="J887" t="s">
        <v>583</v>
      </c>
      <c r="K887">
        <v>71042</v>
      </c>
      <c r="L887" t="s">
        <v>592</v>
      </c>
      <c r="M887">
        <v>0</v>
      </c>
      <c r="N887">
        <v>22</v>
      </c>
      <c r="O887" t="s">
        <v>83</v>
      </c>
      <c r="P887" t="s">
        <v>98</v>
      </c>
      <c r="Q887" t="s">
        <v>99</v>
      </c>
      <c r="R887">
        <v>55</v>
      </c>
      <c r="S887" t="s">
        <v>593</v>
      </c>
      <c r="T887">
        <v>1</v>
      </c>
      <c r="U887">
        <v>0.16666666699999999</v>
      </c>
      <c r="V887">
        <v>181.98</v>
      </c>
      <c r="W887">
        <v>1</v>
      </c>
      <c r="X887">
        <v>0.16666666699999999</v>
      </c>
      <c r="Y887">
        <v>181.98</v>
      </c>
    </row>
    <row r="888" spans="1:25">
      <c r="A888" s="10">
        <v>45627</v>
      </c>
      <c r="B888" t="s">
        <v>76</v>
      </c>
      <c r="C888" t="s">
        <v>77</v>
      </c>
      <c r="D888" t="s">
        <v>580</v>
      </c>
      <c r="E888">
        <v>403</v>
      </c>
      <c r="F888" t="s">
        <v>581</v>
      </c>
      <c r="G888">
        <v>477</v>
      </c>
      <c r="H888" t="s">
        <v>582</v>
      </c>
      <c r="I888">
        <v>1424</v>
      </c>
      <c r="J888" t="s">
        <v>583</v>
      </c>
      <c r="K888">
        <v>71042</v>
      </c>
      <c r="L888" t="s">
        <v>592</v>
      </c>
      <c r="M888">
        <v>0</v>
      </c>
      <c r="N888">
        <v>22</v>
      </c>
      <c r="O888" t="s">
        <v>83</v>
      </c>
      <c r="P888" t="s">
        <v>98</v>
      </c>
      <c r="Q888" t="s">
        <v>99</v>
      </c>
      <c r="R888">
        <v>57</v>
      </c>
      <c r="S888" t="s">
        <v>594</v>
      </c>
      <c r="T888">
        <v>1</v>
      </c>
      <c r="U888">
        <v>0.16666666699999999</v>
      </c>
      <c r="V888">
        <v>181.98</v>
      </c>
      <c r="W888">
        <v>1</v>
      </c>
      <c r="X888">
        <v>0.16666666699999999</v>
      </c>
      <c r="Y888">
        <v>181.98</v>
      </c>
    </row>
    <row r="889" spans="1:25">
      <c r="A889" s="10">
        <v>45627</v>
      </c>
      <c r="B889" t="s">
        <v>76</v>
      </c>
      <c r="C889" t="s">
        <v>77</v>
      </c>
      <c r="D889" t="s">
        <v>580</v>
      </c>
      <c r="E889">
        <v>403</v>
      </c>
      <c r="F889" t="s">
        <v>581</v>
      </c>
      <c r="G889">
        <v>477</v>
      </c>
      <c r="H889" t="s">
        <v>582</v>
      </c>
      <c r="I889">
        <v>1424</v>
      </c>
      <c r="J889" t="s">
        <v>583</v>
      </c>
      <c r="K889">
        <v>187745</v>
      </c>
      <c r="L889" t="s">
        <v>595</v>
      </c>
      <c r="M889">
        <v>0</v>
      </c>
      <c r="N889">
        <v>21</v>
      </c>
      <c r="O889" t="s">
        <v>83</v>
      </c>
      <c r="P889" t="s">
        <v>91</v>
      </c>
      <c r="Q889" t="s">
        <v>92</v>
      </c>
      <c r="R889">
        <v>412</v>
      </c>
      <c r="S889" t="s">
        <v>318</v>
      </c>
      <c r="T889">
        <v>1</v>
      </c>
      <c r="U889">
        <v>8.3333332999999996E-2</v>
      </c>
      <c r="V889">
        <v>665</v>
      </c>
      <c r="W889">
        <v>1</v>
      </c>
      <c r="X889">
        <v>8.3333332999999996E-2</v>
      </c>
      <c r="Y889">
        <v>665</v>
      </c>
    </row>
    <row r="890" spans="1:25">
      <c r="A890" s="10">
        <v>45627</v>
      </c>
      <c r="B890" t="s">
        <v>76</v>
      </c>
      <c r="C890" t="s">
        <v>77</v>
      </c>
      <c r="D890" t="s">
        <v>580</v>
      </c>
      <c r="E890">
        <v>403</v>
      </c>
      <c r="F890" t="s">
        <v>581</v>
      </c>
      <c r="G890">
        <v>477</v>
      </c>
      <c r="H890" t="s">
        <v>582</v>
      </c>
      <c r="I890">
        <v>1424</v>
      </c>
      <c r="J890" t="s">
        <v>583</v>
      </c>
      <c r="K890">
        <v>187742</v>
      </c>
      <c r="L890" t="s">
        <v>596</v>
      </c>
      <c r="M890">
        <v>0</v>
      </c>
      <c r="N890">
        <v>21</v>
      </c>
      <c r="O890" t="s">
        <v>83</v>
      </c>
      <c r="P890" t="s">
        <v>130</v>
      </c>
      <c r="Q890" t="s">
        <v>188</v>
      </c>
      <c r="R890">
        <v>234</v>
      </c>
      <c r="S890" t="s">
        <v>389</v>
      </c>
      <c r="T890">
        <v>24</v>
      </c>
      <c r="U890">
        <v>0.16666666699999999</v>
      </c>
      <c r="V890">
        <v>211.2</v>
      </c>
      <c r="W890">
        <v>24</v>
      </c>
      <c r="X890">
        <v>0.16666666699999999</v>
      </c>
      <c r="Y890">
        <v>211.2</v>
      </c>
    </row>
    <row r="891" spans="1:25">
      <c r="A891" s="10">
        <v>45627</v>
      </c>
      <c r="B891" t="s">
        <v>76</v>
      </c>
      <c r="C891" t="s">
        <v>77</v>
      </c>
      <c r="D891" t="s">
        <v>580</v>
      </c>
      <c r="E891">
        <v>403</v>
      </c>
      <c r="F891" t="s">
        <v>581</v>
      </c>
      <c r="G891">
        <v>477</v>
      </c>
      <c r="H891" t="s">
        <v>582</v>
      </c>
      <c r="I891">
        <v>1424</v>
      </c>
      <c r="J891" t="s">
        <v>583</v>
      </c>
      <c r="K891">
        <v>74413</v>
      </c>
      <c r="L891" t="s">
        <v>597</v>
      </c>
      <c r="M891">
        <v>0</v>
      </c>
      <c r="N891">
        <v>22</v>
      </c>
      <c r="O891" t="s">
        <v>83</v>
      </c>
      <c r="P891" t="s">
        <v>91</v>
      </c>
      <c r="Q891" t="s">
        <v>125</v>
      </c>
      <c r="R891">
        <v>285</v>
      </c>
      <c r="S891" t="s">
        <v>126</v>
      </c>
      <c r="T891">
        <v>2</v>
      </c>
      <c r="U891">
        <v>8.3333332999999996E-2</v>
      </c>
      <c r="V891">
        <v>830</v>
      </c>
      <c r="W891">
        <v>2</v>
      </c>
      <c r="X891">
        <v>8.3333332999999996E-2</v>
      </c>
      <c r="Y891">
        <v>830</v>
      </c>
    </row>
    <row r="892" spans="1:25">
      <c r="A892" s="10">
        <v>45627</v>
      </c>
      <c r="B892" t="s">
        <v>76</v>
      </c>
      <c r="C892" t="s">
        <v>77</v>
      </c>
      <c r="D892" t="s">
        <v>580</v>
      </c>
      <c r="E892">
        <v>403</v>
      </c>
      <c r="F892" t="s">
        <v>581</v>
      </c>
      <c r="G892">
        <v>477</v>
      </c>
      <c r="H892" t="s">
        <v>582</v>
      </c>
      <c r="I892">
        <v>1424</v>
      </c>
      <c r="J892" t="s">
        <v>583</v>
      </c>
      <c r="K892">
        <v>136192</v>
      </c>
      <c r="L892" t="s">
        <v>598</v>
      </c>
      <c r="M892">
        <v>0</v>
      </c>
      <c r="N892">
        <v>21</v>
      </c>
      <c r="O892" t="s">
        <v>83</v>
      </c>
      <c r="P892" t="s">
        <v>130</v>
      </c>
      <c r="Q892" t="s">
        <v>188</v>
      </c>
      <c r="R892">
        <v>405</v>
      </c>
      <c r="S892" t="s">
        <v>219</v>
      </c>
      <c r="T892">
        <v>12</v>
      </c>
      <c r="U892">
        <v>1</v>
      </c>
      <c r="V892">
        <v>1752</v>
      </c>
      <c r="W892">
        <v>12</v>
      </c>
      <c r="X892">
        <v>1</v>
      </c>
      <c r="Y892">
        <v>1752</v>
      </c>
    </row>
    <row r="893" spans="1:25">
      <c r="A893" s="10">
        <v>45627</v>
      </c>
      <c r="B893" t="s">
        <v>76</v>
      </c>
      <c r="C893" t="s">
        <v>77</v>
      </c>
      <c r="D893" t="s">
        <v>580</v>
      </c>
      <c r="E893">
        <v>403</v>
      </c>
      <c r="F893" t="s">
        <v>581</v>
      </c>
      <c r="G893">
        <v>477</v>
      </c>
      <c r="H893" t="s">
        <v>582</v>
      </c>
      <c r="I893">
        <v>1424</v>
      </c>
      <c r="J893" t="s">
        <v>583</v>
      </c>
      <c r="K893">
        <v>136192</v>
      </c>
      <c r="L893" t="s">
        <v>598</v>
      </c>
      <c r="M893">
        <v>0</v>
      </c>
      <c r="N893">
        <v>21</v>
      </c>
      <c r="O893" t="s">
        <v>83</v>
      </c>
      <c r="P893" t="s">
        <v>109</v>
      </c>
      <c r="Q893" t="s">
        <v>109</v>
      </c>
      <c r="R893">
        <v>322</v>
      </c>
      <c r="S893" t="s">
        <v>190</v>
      </c>
      <c r="T893">
        <v>0</v>
      </c>
      <c r="U893">
        <v>0</v>
      </c>
      <c r="V893">
        <v>0</v>
      </c>
      <c r="W893">
        <v>0</v>
      </c>
      <c r="X893">
        <v>0</v>
      </c>
      <c r="Y893">
        <v>0</v>
      </c>
    </row>
    <row r="894" spans="1:25">
      <c r="A894" s="10">
        <v>45627</v>
      </c>
      <c r="B894" t="s">
        <v>76</v>
      </c>
      <c r="C894" t="s">
        <v>77</v>
      </c>
      <c r="D894" t="s">
        <v>580</v>
      </c>
      <c r="E894">
        <v>403</v>
      </c>
      <c r="F894" t="s">
        <v>581</v>
      </c>
      <c r="G894">
        <v>477</v>
      </c>
      <c r="H894" t="s">
        <v>582</v>
      </c>
      <c r="I894">
        <v>1424</v>
      </c>
      <c r="J894" t="s">
        <v>583</v>
      </c>
      <c r="K894">
        <v>70392</v>
      </c>
      <c r="L894" t="s">
        <v>599</v>
      </c>
      <c r="M894">
        <v>0</v>
      </c>
      <c r="N894">
        <v>22</v>
      </c>
      <c r="O894" t="s">
        <v>83</v>
      </c>
      <c r="P894" t="s">
        <v>130</v>
      </c>
      <c r="Q894" t="s">
        <v>188</v>
      </c>
      <c r="R894">
        <v>434</v>
      </c>
      <c r="S894" t="s">
        <v>600</v>
      </c>
      <c r="T894">
        <v>3</v>
      </c>
      <c r="U894">
        <v>6.25E-2</v>
      </c>
      <c r="V894">
        <v>120</v>
      </c>
      <c r="W894">
        <v>3</v>
      </c>
      <c r="X894">
        <v>6.25E-2</v>
      </c>
      <c r="Y894">
        <v>120</v>
      </c>
    </row>
    <row r="895" spans="1:25">
      <c r="A895" s="10">
        <v>45627</v>
      </c>
      <c r="B895" t="s">
        <v>76</v>
      </c>
      <c r="C895" t="s">
        <v>77</v>
      </c>
      <c r="D895" t="s">
        <v>580</v>
      </c>
      <c r="E895">
        <v>403</v>
      </c>
      <c r="F895" t="s">
        <v>581</v>
      </c>
      <c r="G895">
        <v>477</v>
      </c>
      <c r="H895" t="s">
        <v>582</v>
      </c>
      <c r="I895">
        <v>1424</v>
      </c>
      <c r="J895" t="s">
        <v>583</v>
      </c>
      <c r="K895">
        <v>282488</v>
      </c>
      <c r="L895" t="s">
        <v>601</v>
      </c>
      <c r="M895">
        <v>0</v>
      </c>
      <c r="N895">
        <v>22</v>
      </c>
      <c r="O895" t="s">
        <v>83</v>
      </c>
      <c r="P895" t="s">
        <v>104</v>
      </c>
      <c r="Q895" t="s">
        <v>105</v>
      </c>
      <c r="R895">
        <v>190</v>
      </c>
      <c r="S895" t="s">
        <v>181</v>
      </c>
      <c r="T895">
        <v>12</v>
      </c>
      <c r="U895">
        <v>1</v>
      </c>
      <c r="V895">
        <v>366</v>
      </c>
      <c r="W895">
        <v>12</v>
      </c>
      <c r="X895">
        <v>1</v>
      </c>
      <c r="Y895">
        <v>366</v>
      </c>
    </row>
    <row r="896" spans="1:25">
      <c r="A896" s="10">
        <v>45627</v>
      </c>
      <c r="B896" t="s">
        <v>76</v>
      </c>
      <c r="C896" t="s">
        <v>77</v>
      </c>
      <c r="D896" t="s">
        <v>580</v>
      </c>
      <c r="E896">
        <v>403</v>
      </c>
      <c r="F896" t="s">
        <v>581</v>
      </c>
      <c r="G896">
        <v>477</v>
      </c>
      <c r="H896" t="s">
        <v>582</v>
      </c>
      <c r="I896">
        <v>1424</v>
      </c>
      <c r="J896" t="s">
        <v>583</v>
      </c>
      <c r="K896">
        <v>189335</v>
      </c>
      <c r="L896" t="s">
        <v>602</v>
      </c>
      <c r="M896">
        <v>0</v>
      </c>
      <c r="N896">
        <v>21</v>
      </c>
      <c r="O896" t="s">
        <v>83</v>
      </c>
      <c r="P896" t="s">
        <v>91</v>
      </c>
      <c r="Q896" t="s">
        <v>92</v>
      </c>
      <c r="R896">
        <v>280</v>
      </c>
      <c r="S896" t="s">
        <v>185</v>
      </c>
      <c r="T896">
        <v>12</v>
      </c>
      <c r="U896">
        <v>2.5000000000000001E-2</v>
      </c>
      <c r="V896">
        <v>99</v>
      </c>
      <c r="W896">
        <v>12</v>
      </c>
      <c r="X896">
        <v>2.5000000000000001E-2</v>
      </c>
      <c r="Y896">
        <v>99</v>
      </c>
    </row>
    <row r="897" spans="1:25">
      <c r="A897" s="10">
        <v>45627</v>
      </c>
      <c r="B897" t="s">
        <v>76</v>
      </c>
      <c r="C897" t="s">
        <v>77</v>
      </c>
      <c r="D897" t="s">
        <v>580</v>
      </c>
      <c r="E897">
        <v>403</v>
      </c>
      <c r="F897" t="s">
        <v>581</v>
      </c>
      <c r="G897">
        <v>477</v>
      </c>
      <c r="H897" t="s">
        <v>582</v>
      </c>
      <c r="I897">
        <v>1424</v>
      </c>
      <c r="J897" t="s">
        <v>583</v>
      </c>
      <c r="K897">
        <v>189310</v>
      </c>
      <c r="L897" t="s">
        <v>603</v>
      </c>
      <c r="M897">
        <v>0</v>
      </c>
      <c r="N897">
        <v>4</v>
      </c>
      <c r="O897" t="s">
        <v>83</v>
      </c>
      <c r="P897" t="s">
        <v>104</v>
      </c>
      <c r="Q897" t="s">
        <v>105</v>
      </c>
      <c r="R897">
        <v>369</v>
      </c>
      <c r="S897" t="s">
        <v>106</v>
      </c>
      <c r="T897">
        <v>36</v>
      </c>
      <c r="U897">
        <v>0.5</v>
      </c>
      <c r="V897">
        <v>288</v>
      </c>
      <c r="W897">
        <v>36</v>
      </c>
      <c r="X897">
        <v>0.5</v>
      </c>
      <c r="Y897">
        <v>288</v>
      </c>
    </row>
    <row r="898" spans="1:25">
      <c r="A898" s="10">
        <v>45627</v>
      </c>
      <c r="B898" t="s">
        <v>76</v>
      </c>
      <c r="C898" t="s">
        <v>77</v>
      </c>
      <c r="D898" t="s">
        <v>580</v>
      </c>
      <c r="E898">
        <v>403</v>
      </c>
      <c r="F898" t="s">
        <v>581</v>
      </c>
      <c r="G898">
        <v>477</v>
      </c>
      <c r="H898" t="s">
        <v>582</v>
      </c>
      <c r="I898">
        <v>1424</v>
      </c>
      <c r="J898" t="s">
        <v>583</v>
      </c>
      <c r="K898">
        <v>189333</v>
      </c>
      <c r="L898" t="s">
        <v>604</v>
      </c>
      <c r="M898">
        <v>0</v>
      </c>
      <c r="N898">
        <v>21</v>
      </c>
      <c r="O898" t="s">
        <v>83</v>
      </c>
      <c r="P898" t="s">
        <v>98</v>
      </c>
      <c r="Q898" t="s">
        <v>99</v>
      </c>
      <c r="R898">
        <v>57</v>
      </c>
      <c r="S898" t="s">
        <v>594</v>
      </c>
      <c r="T898">
        <v>1</v>
      </c>
      <c r="U898">
        <v>0.16666666699999999</v>
      </c>
      <c r="V898">
        <v>181.98</v>
      </c>
      <c r="W898">
        <v>0</v>
      </c>
      <c r="X898">
        <v>0</v>
      </c>
      <c r="Y898">
        <v>0</v>
      </c>
    </row>
    <row r="899" spans="1:25">
      <c r="A899" s="10">
        <v>45627</v>
      </c>
      <c r="B899" t="s">
        <v>76</v>
      </c>
      <c r="C899" t="s">
        <v>77</v>
      </c>
      <c r="D899" t="s">
        <v>580</v>
      </c>
      <c r="E899">
        <v>403</v>
      </c>
      <c r="F899" t="s">
        <v>581</v>
      </c>
      <c r="G899">
        <v>477</v>
      </c>
      <c r="H899" t="s">
        <v>582</v>
      </c>
      <c r="I899">
        <v>1424</v>
      </c>
      <c r="J899" t="s">
        <v>583</v>
      </c>
      <c r="K899">
        <v>70484</v>
      </c>
      <c r="L899" t="s">
        <v>605</v>
      </c>
      <c r="M899">
        <v>0</v>
      </c>
      <c r="N899">
        <v>22</v>
      </c>
      <c r="O899" t="s">
        <v>83</v>
      </c>
      <c r="P899" t="s">
        <v>104</v>
      </c>
      <c r="Q899" t="s">
        <v>114</v>
      </c>
      <c r="R899">
        <v>411</v>
      </c>
      <c r="S899" t="s">
        <v>342</v>
      </c>
      <c r="T899">
        <v>2</v>
      </c>
      <c r="U899">
        <v>8.3333332999999996E-2</v>
      </c>
      <c r="V899">
        <v>108</v>
      </c>
      <c r="W899">
        <v>2</v>
      </c>
      <c r="X899">
        <v>8.3333332999999996E-2</v>
      </c>
      <c r="Y899">
        <v>108</v>
      </c>
    </row>
    <row r="900" spans="1:25">
      <c r="A900" s="10">
        <v>45627</v>
      </c>
      <c r="B900" t="s">
        <v>76</v>
      </c>
      <c r="C900" t="s">
        <v>77</v>
      </c>
      <c r="D900" t="s">
        <v>580</v>
      </c>
      <c r="E900">
        <v>403</v>
      </c>
      <c r="F900" t="s">
        <v>581</v>
      </c>
      <c r="G900">
        <v>477</v>
      </c>
      <c r="H900" t="s">
        <v>582</v>
      </c>
      <c r="I900">
        <v>1424</v>
      </c>
      <c r="J900" t="s">
        <v>583</v>
      </c>
      <c r="K900">
        <v>70484</v>
      </c>
      <c r="L900" t="s">
        <v>605</v>
      </c>
      <c r="M900">
        <v>0</v>
      </c>
      <c r="N900">
        <v>22</v>
      </c>
      <c r="O900" t="s">
        <v>83</v>
      </c>
      <c r="P900" t="s">
        <v>104</v>
      </c>
      <c r="Q900" t="s">
        <v>114</v>
      </c>
      <c r="R900">
        <v>282</v>
      </c>
      <c r="S900" t="s">
        <v>479</v>
      </c>
      <c r="T900">
        <v>1</v>
      </c>
      <c r="U900">
        <v>8.3333332999999996E-2</v>
      </c>
      <c r="V900">
        <v>120</v>
      </c>
      <c r="W900">
        <v>1</v>
      </c>
      <c r="X900">
        <v>8.3333332999999996E-2</v>
      </c>
      <c r="Y900">
        <v>120</v>
      </c>
    </row>
    <row r="901" spans="1:25">
      <c r="A901" s="10">
        <v>45627</v>
      </c>
      <c r="B901" t="s">
        <v>76</v>
      </c>
      <c r="C901" t="s">
        <v>77</v>
      </c>
      <c r="D901" t="s">
        <v>580</v>
      </c>
      <c r="E901">
        <v>403</v>
      </c>
      <c r="F901" t="s">
        <v>581</v>
      </c>
      <c r="G901">
        <v>477</v>
      </c>
      <c r="H901" t="s">
        <v>582</v>
      </c>
      <c r="I901">
        <v>1424</v>
      </c>
      <c r="J901" t="s">
        <v>583</v>
      </c>
      <c r="K901">
        <v>188521</v>
      </c>
      <c r="L901" t="s">
        <v>606</v>
      </c>
      <c r="M901">
        <v>0</v>
      </c>
      <c r="N901">
        <v>21</v>
      </c>
      <c r="O901" t="s">
        <v>83</v>
      </c>
      <c r="P901" t="s">
        <v>91</v>
      </c>
      <c r="Q901" t="s">
        <v>125</v>
      </c>
      <c r="R901">
        <v>285</v>
      </c>
      <c r="S901" t="s">
        <v>126</v>
      </c>
      <c r="T901">
        <v>2</v>
      </c>
      <c r="U901">
        <v>8.3333332999999996E-2</v>
      </c>
      <c r="V901">
        <v>830</v>
      </c>
      <c r="W901">
        <v>2</v>
      </c>
      <c r="X901">
        <v>8.3333332999999996E-2</v>
      </c>
      <c r="Y901">
        <v>830</v>
      </c>
    </row>
    <row r="902" spans="1:25">
      <c r="A902" s="10">
        <v>45627</v>
      </c>
      <c r="B902" t="s">
        <v>76</v>
      </c>
      <c r="C902" t="s">
        <v>77</v>
      </c>
      <c r="D902" t="s">
        <v>580</v>
      </c>
      <c r="E902">
        <v>403</v>
      </c>
      <c r="F902" t="s">
        <v>581</v>
      </c>
      <c r="G902">
        <v>477</v>
      </c>
      <c r="H902" t="s">
        <v>582</v>
      </c>
      <c r="I902">
        <v>1424</v>
      </c>
      <c r="J902" t="s">
        <v>583</v>
      </c>
      <c r="K902">
        <v>135878</v>
      </c>
      <c r="L902" t="s">
        <v>607</v>
      </c>
      <c r="M902">
        <v>0</v>
      </c>
      <c r="N902">
        <v>21</v>
      </c>
      <c r="O902" t="s">
        <v>83</v>
      </c>
      <c r="P902" t="s">
        <v>91</v>
      </c>
      <c r="Q902" t="s">
        <v>92</v>
      </c>
      <c r="R902">
        <v>412</v>
      </c>
      <c r="S902" t="s">
        <v>318</v>
      </c>
      <c r="T902">
        <v>1</v>
      </c>
      <c r="U902">
        <v>8.3333332999999996E-2</v>
      </c>
      <c r="V902">
        <v>665</v>
      </c>
      <c r="W902">
        <v>1</v>
      </c>
      <c r="X902">
        <v>8.3333332999999996E-2</v>
      </c>
      <c r="Y902">
        <v>665</v>
      </c>
    </row>
    <row r="903" spans="1:25">
      <c r="A903" s="10">
        <v>45627</v>
      </c>
      <c r="B903" t="s">
        <v>76</v>
      </c>
      <c r="C903" t="s">
        <v>77</v>
      </c>
      <c r="D903" t="s">
        <v>580</v>
      </c>
      <c r="E903">
        <v>403</v>
      </c>
      <c r="F903" t="s">
        <v>581</v>
      </c>
      <c r="G903">
        <v>477</v>
      </c>
      <c r="H903" t="s">
        <v>582</v>
      </c>
      <c r="I903">
        <v>1424</v>
      </c>
      <c r="J903" t="s">
        <v>583</v>
      </c>
      <c r="K903">
        <v>189370</v>
      </c>
      <c r="L903" t="s">
        <v>608</v>
      </c>
      <c r="M903">
        <v>0</v>
      </c>
      <c r="N903">
        <v>22</v>
      </c>
      <c r="O903" t="s">
        <v>83</v>
      </c>
      <c r="P903" t="s">
        <v>130</v>
      </c>
      <c r="Q903" t="s">
        <v>131</v>
      </c>
      <c r="R903">
        <v>197</v>
      </c>
      <c r="S903" t="s">
        <v>166</v>
      </c>
      <c r="T903">
        <v>6</v>
      </c>
      <c r="U903">
        <v>0.25</v>
      </c>
      <c r="V903">
        <v>258</v>
      </c>
      <c r="W903">
        <v>6</v>
      </c>
      <c r="X903">
        <v>0.25</v>
      </c>
      <c r="Y903">
        <v>258</v>
      </c>
    </row>
    <row r="904" spans="1:25">
      <c r="A904" s="10">
        <v>45627</v>
      </c>
      <c r="B904" t="s">
        <v>76</v>
      </c>
      <c r="C904" t="s">
        <v>77</v>
      </c>
      <c r="D904" t="s">
        <v>580</v>
      </c>
      <c r="E904">
        <v>403</v>
      </c>
      <c r="F904" t="s">
        <v>581</v>
      </c>
      <c r="G904">
        <v>477</v>
      </c>
      <c r="H904" t="s">
        <v>582</v>
      </c>
      <c r="I904">
        <v>1424</v>
      </c>
      <c r="J904" t="s">
        <v>583</v>
      </c>
      <c r="K904">
        <v>74249</v>
      </c>
      <c r="L904" t="s">
        <v>609</v>
      </c>
      <c r="M904">
        <v>0</v>
      </c>
      <c r="N904">
        <v>22</v>
      </c>
      <c r="O904" t="s">
        <v>83</v>
      </c>
      <c r="P904" t="s">
        <v>84</v>
      </c>
      <c r="Q904" t="s">
        <v>236</v>
      </c>
      <c r="R904">
        <v>311</v>
      </c>
      <c r="S904" t="s">
        <v>237</v>
      </c>
      <c r="T904">
        <v>24</v>
      </c>
      <c r="U904">
        <v>0.25</v>
      </c>
      <c r="V904">
        <v>192</v>
      </c>
      <c r="W904">
        <v>0</v>
      </c>
      <c r="X904">
        <v>0</v>
      </c>
      <c r="Y904">
        <v>0</v>
      </c>
    </row>
    <row r="905" spans="1:25">
      <c r="A905" s="10">
        <v>45627</v>
      </c>
      <c r="B905" t="s">
        <v>76</v>
      </c>
      <c r="C905" t="s">
        <v>77</v>
      </c>
      <c r="D905" t="s">
        <v>580</v>
      </c>
      <c r="E905">
        <v>403</v>
      </c>
      <c r="F905" t="s">
        <v>581</v>
      </c>
      <c r="G905">
        <v>477</v>
      </c>
      <c r="H905" t="s">
        <v>582</v>
      </c>
      <c r="I905">
        <v>1424</v>
      </c>
      <c r="J905" t="s">
        <v>583</v>
      </c>
      <c r="K905">
        <v>187737</v>
      </c>
      <c r="L905" t="s">
        <v>610</v>
      </c>
      <c r="M905">
        <v>0</v>
      </c>
      <c r="N905">
        <v>4</v>
      </c>
      <c r="O905" t="s">
        <v>83</v>
      </c>
      <c r="P905" t="s">
        <v>91</v>
      </c>
      <c r="Q905" t="s">
        <v>125</v>
      </c>
      <c r="R905">
        <v>285</v>
      </c>
      <c r="S905" t="s">
        <v>126</v>
      </c>
      <c r="T905">
        <v>2</v>
      </c>
      <c r="U905">
        <v>8.3333332999999996E-2</v>
      </c>
      <c r="V905">
        <v>830</v>
      </c>
      <c r="W905">
        <v>2</v>
      </c>
      <c r="X905">
        <v>8.3333332999999996E-2</v>
      </c>
      <c r="Y905">
        <v>830</v>
      </c>
    </row>
    <row r="906" spans="1:25">
      <c r="A906" s="10">
        <v>45627</v>
      </c>
      <c r="B906" t="s">
        <v>76</v>
      </c>
      <c r="C906" t="s">
        <v>77</v>
      </c>
      <c r="D906" t="s">
        <v>580</v>
      </c>
      <c r="E906">
        <v>403</v>
      </c>
      <c r="F906" t="s">
        <v>581</v>
      </c>
      <c r="G906">
        <v>477</v>
      </c>
      <c r="H906" t="s">
        <v>582</v>
      </c>
      <c r="I906">
        <v>1424</v>
      </c>
      <c r="J906" t="s">
        <v>583</v>
      </c>
      <c r="K906">
        <v>218796</v>
      </c>
      <c r="L906" t="s">
        <v>611</v>
      </c>
      <c r="M906">
        <v>0</v>
      </c>
      <c r="N906">
        <v>22</v>
      </c>
      <c r="O906" t="s">
        <v>83</v>
      </c>
      <c r="P906" t="s">
        <v>91</v>
      </c>
      <c r="Q906" t="s">
        <v>92</v>
      </c>
      <c r="R906">
        <v>412</v>
      </c>
      <c r="S906" t="s">
        <v>318</v>
      </c>
      <c r="T906">
        <v>1</v>
      </c>
      <c r="U906">
        <v>8.3333332999999996E-2</v>
      </c>
      <c r="V906">
        <v>665</v>
      </c>
      <c r="W906">
        <v>1</v>
      </c>
      <c r="X906">
        <v>8.3333332999999996E-2</v>
      </c>
      <c r="Y906">
        <v>665</v>
      </c>
    </row>
    <row r="907" spans="1:25">
      <c r="A907" s="10">
        <v>45627</v>
      </c>
      <c r="B907" t="s">
        <v>76</v>
      </c>
      <c r="C907" t="s">
        <v>77</v>
      </c>
      <c r="D907" t="s">
        <v>580</v>
      </c>
      <c r="E907">
        <v>403</v>
      </c>
      <c r="F907" t="s">
        <v>581</v>
      </c>
      <c r="G907">
        <v>477</v>
      </c>
      <c r="H907" t="s">
        <v>582</v>
      </c>
      <c r="I907">
        <v>1424</v>
      </c>
      <c r="J907" t="s">
        <v>583</v>
      </c>
      <c r="K907">
        <v>70688</v>
      </c>
      <c r="L907" t="s">
        <v>612</v>
      </c>
      <c r="M907">
        <v>0</v>
      </c>
      <c r="N907">
        <v>22</v>
      </c>
      <c r="O907" t="s">
        <v>83</v>
      </c>
      <c r="P907" t="s">
        <v>130</v>
      </c>
      <c r="Q907" t="s">
        <v>188</v>
      </c>
      <c r="R907">
        <v>405</v>
      </c>
      <c r="S907" t="s">
        <v>219</v>
      </c>
      <c r="T907">
        <v>3</v>
      </c>
      <c r="U907">
        <v>0.25</v>
      </c>
      <c r="V907">
        <v>438</v>
      </c>
      <c r="W907">
        <v>3</v>
      </c>
      <c r="X907">
        <v>0.25</v>
      </c>
      <c r="Y907">
        <v>438</v>
      </c>
    </row>
    <row r="908" spans="1:25">
      <c r="A908" s="10">
        <v>45627</v>
      </c>
      <c r="B908" t="s">
        <v>76</v>
      </c>
      <c r="C908" t="s">
        <v>77</v>
      </c>
      <c r="D908" t="s">
        <v>580</v>
      </c>
      <c r="E908">
        <v>403</v>
      </c>
      <c r="F908" t="s">
        <v>581</v>
      </c>
      <c r="G908">
        <v>477</v>
      </c>
      <c r="H908" t="s">
        <v>582</v>
      </c>
      <c r="I908">
        <v>1424</v>
      </c>
      <c r="J908" t="s">
        <v>583</v>
      </c>
      <c r="K908">
        <v>70665</v>
      </c>
      <c r="L908" t="s">
        <v>613</v>
      </c>
      <c r="M908">
        <v>0</v>
      </c>
      <c r="N908">
        <v>22</v>
      </c>
      <c r="O908" t="s">
        <v>83</v>
      </c>
      <c r="P908" t="s">
        <v>91</v>
      </c>
      <c r="Q908" t="s">
        <v>92</v>
      </c>
      <c r="R908">
        <v>277</v>
      </c>
      <c r="S908" t="s">
        <v>93</v>
      </c>
      <c r="T908">
        <v>2</v>
      </c>
      <c r="U908">
        <v>8.3333332999999996E-2</v>
      </c>
      <c r="V908">
        <v>680</v>
      </c>
      <c r="W908">
        <v>2</v>
      </c>
      <c r="X908">
        <v>8.3333332999999996E-2</v>
      </c>
      <c r="Y908">
        <v>680</v>
      </c>
    </row>
    <row r="909" spans="1:25">
      <c r="A909" s="10">
        <v>45627</v>
      </c>
      <c r="B909" t="s">
        <v>76</v>
      </c>
      <c r="C909" t="s">
        <v>77</v>
      </c>
      <c r="D909" t="s">
        <v>580</v>
      </c>
      <c r="E909">
        <v>403</v>
      </c>
      <c r="F909" t="s">
        <v>581</v>
      </c>
      <c r="G909">
        <v>477</v>
      </c>
      <c r="H909" t="s">
        <v>582</v>
      </c>
      <c r="I909">
        <v>1424</v>
      </c>
      <c r="J909" t="s">
        <v>583</v>
      </c>
      <c r="K909">
        <v>189343</v>
      </c>
      <c r="L909" t="s">
        <v>614</v>
      </c>
      <c r="M909">
        <v>0</v>
      </c>
      <c r="N909">
        <v>21</v>
      </c>
      <c r="O909" t="s">
        <v>83</v>
      </c>
      <c r="P909" t="s">
        <v>91</v>
      </c>
      <c r="Q909" t="s">
        <v>125</v>
      </c>
      <c r="R909">
        <v>285</v>
      </c>
      <c r="S909" t="s">
        <v>126</v>
      </c>
      <c r="T909">
        <v>2</v>
      </c>
      <c r="U909">
        <v>8.3333332999999996E-2</v>
      </c>
      <c r="V909">
        <v>830</v>
      </c>
      <c r="W909">
        <v>2</v>
      </c>
      <c r="X909">
        <v>8.3333332999999996E-2</v>
      </c>
      <c r="Y909">
        <v>830</v>
      </c>
    </row>
    <row r="910" spans="1:25">
      <c r="A910" s="10">
        <v>45627</v>
      </c>
      <c r="B910" t="s">
        <v>76</v>
      </c>
      <c r="C910" t="s">
        <v>77</v>
      </c>
      <c r="D910" t="s">
        <v>580</v>
      </c>
      <c r="E910">
        <v>403</v>
      </c>
      <c r="F910" t="s">
        <v>581</v>
      </c>
      <c r="G910">
        <v>477</v>
      </c>
      <c r="H910" t="s">
        <v>582</v>
      </c>
      <c r="I910">
        <v>1424</v>
      </c>
      <c r="J910" t="s">
        <v>583</v>
      </c>
      <c r="K910">
        <v>139349</v>
      </c>
      <c r="L910" t="s">
        <v>615</v>
      </c>
      <c r="M910">
        <v>0</v>
      </c>
      <c r="N910">
        <v>22</v>
      </c>
      <c r="O910" t="s">
        <v>83</v>
      </c>
      <c r="P910" t="s">
        <v>130</v>
      </c>
      <c r="Q910" t="s">
        <v>131</v>
      </c>
      <c r="R910">
        <v>197</v>
      </c>
      <c r="S910" t="s">
        <v>166</v>
      </c>
      <c r="T910">
        <v>6</v>
      </c>
      <c r="U910">
        <v>0.25</v>
      </c>
      <c r="V910">
        <v>258</v>
      </c>
      <c r="W910">
        <v>0</v>
      </c>
      <c r="X910">
        <v>0</v>
      </c>
      <c r="Y910">
        <v>0</v>
      </c>
    </row>
    <row r="911" spans="1:25">
      <c r="A911" s="10">
        <v>45627</v>
      </c>
      <c r="B911" t="s">
        <v>76</v>
      </c>
      <c r="C911" t="s">
        <v>77</v>
      </c>
      <c r="D911" t="s">
        <v>580</v>
      </c>
      <c r="E911">
        <v>403</v>
      </c>
      <c r="F911" t="s">
        <v>581</v>
      </c>
      <c r="G911">
        <v>477</v>
      </c>
      <c r="H911" t="s">
        <v>582</v>
      </c>
      <c r="I911">
        <v>1424</v>
      </c>
      <c r="J911" t="s">
        <v>583</v>
      </c>
      <c r="K911">
        <v>189331</v>
      </c>
      <c r="L911" t="s">
        <v>616</v>
      </c>
      <c r="M911">
        <v>0</v>
      </c>
      <c r="N911">
        <v>22</v>
      </c>
      <c r="O911" t="s">
        <v>83</v>
      </c>
      <c r="P911" t="s">
        <v>84</v>
      </c>
      <c r="Q911" t="s">
        <v>85</v>
      </c>
      <c r="R911">
        <v>365</v>
      </c>
      <c r="S911" t="s">
        <v>86</v>
      </c>
      <c r="T911">
        <v>24</v>
      </c>
      <c r="U911">
        <v>0.25</v>
      </c>
      <c r="V911">
        <v>387.12</v>
      </c>
      <c r="W911">
        <v>24</v>
      </c>
      <c r="X911">
        <v>0.25</v>
      </c>
      <c r="Y911">
        <v>387.12</v>
      </c>
    </row>
    <row r="912" spans="1:25">
      <c r="A912" s="10">
        <v>45627</v>
      </c>
      <c r="B912" t="s">
        <v>76</v>
      </c>
      <c r="C912" t="s">
        <v>77</v>
      </c>
      <c r="D912" t="s">
        <v>580</v>
      </c>
      <c r="E912">
        <v>847</v>
      </c>
      <c r="F912" t="s">
        <v>617</v>
      </c>
      <c r="G912">
        <v>2210</v>
      </c>
      <c r="H912" t="s">
        <v>618</v>
      </c>
      <c r="I912">
        <v>1418</v>
      </c>
      <c r="J912" t="s">
        <v>619</v>
      </c>
      <c r="K912">
        <v>313219</v>
      </c>
      <c r="L912" t="s">
        <v>620</v>
      </c>
      <c r="M912">
        <v>0</v>
      </c>
      <c r="N912">
        <v>22</v>
      </c>
      <c r="O912" t="s">
        <v>83</v>
      </c>
      <c r="P912" t="s">
        <v>91</v>
      </c>
      <c r="Q912" t="s">
        <v>125</v>
      </c>
      <c r="R912">
        <v>285</v>
      </c>
      <c r="S912" t="s">
        <v>126</v>
      </c>
      <c r="T912">
        <v>2</v>
      </c>
      <c r="U912">
        <v>8.3333332999999996E-2</v>
      </c>
      <c r="V912">
        <v>830</v>
      </c>
      <c r="W912">
        <v>0</v>
      </c>
      <c r="X912">
        <v>0</v>
      </c>
      <c r="Y912">
        <v>0</v>
      </c>
    </row>
    <row r="913" spans="1:25">
      <c r="A913" s="10">
        <v>45627</v>
      </c>
      <c r="B913" t="s">
        <v>76</v>
      </c>
      <c r="C913" t="s">
        <v>77</v>
      </c>
      <c r="D913" t="s">
        <v>580</v>
      </c>
      <c r="E913">
        <v>847</v>
      </c>
      <c r="F913" t="s">
        <v>617</v>
      </c>
      <c r="G913">
        <v>2210</v>
      </c>
      <c r="H913" t="s">
        <v>618</v>
      </c>
      <c r="I913">
        <v>1418</v>
      </c>
      <c r="J913" t="s">
        <v>619</v>
      </c>
      <c r="K913">
        <v>132030</v>
      </c>
      <c r="L913" t="s">
        <v>621</v>
      </c>
      <c r="M913">
        <v>1</v>
      </c>
      <c r="N913">
        <v>21</v>
      </c>
      <c r="O913" t="s">
        <v>83</v>
      </c>
      <c r="P913" t="s">
        <v>91</v>
      </c>
      <c r="Q913" t="s">
        <v>92</v>
      </c>
      <c r="R913">
        <v>412</v>
      </c>
      <c r="S913" t="s">
        <v>318</v>
      </c>
      <c r="T913">
        <v>1</v>
      </c>
      <c r="U913">
        <v>8.3333332999999996E-2</v>
      </c>
      <c r="V913">
        <v>665</v>
      </c>
      <c r="W913">
        <v>0</v>
      </c>
      <c r="X913">
        <v>0</v>
      </c>
      <c r="Y913">
        <v>0</v>
      </c>
    </row>
    <row r="914" spans="1:25">
      <c r="A914" s="10">
        <v>45627</v>
      </c>
      <c r="B914" t="s">
        <v>76</v>
      </c>
      <c r="C914" t="s">
        <v>77</v>
      </c>
      <c r="D914" t="s">
        <v>580</v>
      </c>
      <c r="E914">
        <v>847</v>
      </c>
      <c r="F914" t="s">
        <v>617</v>
      </c>
      <c r="G914">
        <v>2210</v>
      </c>
      <c r="H914" t="s">
        <v>618</v>
      </c>
      <c r="I914">
        <v>1418</v>
      </c>
      <c r="J914" t="s">
        <v>619</v>
      </c>
      <c r="K914">
        <v>132030</v>
      </c>
      <c r="L914" t="s">
        <v>621</v>
      </c>
      <c r="M914">
        <v>1</v>
      </c>
      <c r="N914">
        <v>21</v>
      </c>
      <c r="O914" t="s">
        <v>83</v>
      </c>
      <c r="P914" t="s">
        <v>91</v>
      </c>
      <c r="Q914" t="s">
        <v>92</v>
      </c>
      <c r="R914">
        <v>280</v>
      </c>
      <c r="S914" t="s">
        <v>185</v>
      </c>
      <c r="T914">
        <v>36</v>
      </c>
      <c r="U914">
        <v>7.4999999999999997E-2</v>
      </c>
      <c r="V914">
        <v>297</v>
      </c>
      <c r="W914">
        <v>0</v>
      </c>
      <c r="X914">
        <v>0</v>
      </c>
      <c r="Y914">
        <v>0</v>
      </c>
    </row>
    <row r="915" spans="1:25">
      <c r="A915" s="10">
        <v>45627</v>
      </c>
      <c r="B915" t="s">
        <v>76</v>
      </c>
      <c r="C915" t="s">
        <v>77</v>
      </c>
      <c r="D915" t="s">
        <v>580</v>
      </c>
      <c r="E915">
        <v>847</v>
      </c>
      <c r="F915" t="s">
        <v>617</v>
      </c>
      <c r="G915">
        <v>2210</v>
      </c>
      <c r="H915" t="s">
        <v>618</v>
      </c>
      <c r="I915">
        <v>1418</v>
      </c>
      <c r="J915" t="s">
        <v>619</v>
      </c>
      <c r="K915">
        <v>139328</v>
      </c>
      <c r="L915" t="s">
        <v>622</v>
      </c>
      <c r="M915">
        <v>1</v>
      </c>
      <c r="N915">
        <v>22</v>
      </c>
      <c r="O915" t="s">
        <v>83</v>
      </c>
      <c r="P915" t="s">
        <v>84</v>
      </c>
      <c r="Q915" t="s">
        <v>85</v>
      </c>
      <c r="R915">
        <v>365</v>
      </c>
      <c r="S915" t="s">
        <v>86</v>
      </c>
      <c r="T915">
        <v>24</v>
      </c>
      <c r="U915">
        <v>0.25</v>
      </c>
      <c r="V915">
        <v>387.12</v>
      </c>
      <c r="W915">
        <v>0</v>
      </c>
      <c r="X915">
        <v>0</v>
      </c>
      <c r="Y915">
        <v>0</v>
      </c>
    </row>
    <row r="916" spans="1:25">
      <c r="A916" s="10">
        <v>45627</v>
      </c>
      <c r="B916" t="s">
        <v>76</v>
      </c>
      <c r="C916" t="s">
        <v>77</v>
      </c>
      <c r="D916" t="s">
        <v>580</v>
      </c>
      <c r="E916">
        <v>847</v>
      </c>
      <c r="F916" t="s">
        <v>617</v>
      </c>
      <c r="G916">
        <v>2210</v>
      </c>
      <c r="H916" t="s">
        <v>618</v>
      </c>
      <c r="I916">
        <v>1418</v>
      </c>
      <c r="J916" t="s">
        <v>619</v>
      </c>
      <c r="K916">
        <v>139509</v>
      </c>
      <c r="L916" t="s">
        <v>623</v>
      </c>
      <c r="M916">
        <v>1</v>
      </c>
      <c r="N916">
        <v>4</v>
      </c>
      <c r="O916" t="s">
        <v>83</v>
      </c>
      <c r="P916" t="s">
        <v>84</v>
      </c>
      <c r="Q916" t="s">
        <v>88</v>
      </c>
      <c r="R916">
        <v>308</v>
      </c>
      <c r="S916" t="s">
        <v>121</v>
      </c>
      <c r="T916">
        <v>24</v>
      </c>
      <c r="U916">
        <v>0.25</v>
      </c>
      <c r="V916">
        <v>387.12</v>
      </c>
      <c r="W916">
        <v>0</v>
      </c>
      <c r="X916">
        <v>0</v>
      </c>
      <c r="Y916">
        <v>0</v>
      </c>
    </row>
    <row r="917" spans="1:25">
      <c r="A917" s="10">
        <v>45627</v>
      </c>
      <c r="B917" t="s">
        <v>76</v>
      </c>
      <c r="C917" t="s">
        <v>77</v>
      </c>
      <c r="D917" t="s">
        <v>580</v>
      </c>
      <c r="E917">
        <v>847</v>
      </c>
      <c r="F917" t="s">
        <v>617</v>
      </c>
      <c r="G917">
        <v>2210</v>
      </c>
      <c r="H917" t="s">
        <v>618</v>
      </c>
      <c r="I917">
        <v>1418</v>
      </c>
      <c r="J917" t="s">
        <v>619</v>
      </c>
      <c r="K917">
        <v>138423</v>
      </c>
      <c r="L917" t="s">
        <v>624</v>
      </c>
      <c r="M917">
        <v>1</v>
      </c>
      <c r="N917">
        <v>22</v>
      </c>
      <c r="O917" t="s">
        <v>83</v>
      </c>
      <c r="P917" t="s">
        <v>104</v>
      </c>
      <c r="Q917" t="s">
        <v>114</v>
      </c>
      <c r="R917">
        <v>191</v>
      </c>
      <c r="S917" t="s">
        <v>154</v>
      </c>
      <c r="T917">
        <v>6</v>
      </c>
      <c r="U917">
        <v>0.5</v>
      </c>
      <c r="V917">
        <v>348</v>
      </c>
      <c r="W917">
        <v>0</v>
      </c>
      <c r="X917">
        <v>0</v>
      </c>
      <c r="Y917">
        <v>0</v>
      </c>
    </row>
    <row r="918" spans="1:25">
      <c r="A918" s="10">
        <v>45627</v>
      </c>
      <c r="B918" t="s">
        <v>76</v>
      </c>
      <c r="C918" t="s">
        <v>77</v>
      </c>
      <c r="D918" t="s">
        <v>580</v>
      </c>
      <c r="E918">
        <v>847</v>
      </c>
      <c r="F918" t="s">
        <v>617</v>
      </c>
      <c r="G918">
        <v>2210</v>
      </c>
      <c r="H918" t="s">
        <v>618</v>
      </c>
      <c r="I918">
        <v>1418</v>
      </c>
      <c r="J918" t="s">
        <v>619</v>
      </c>
      <c r="K918">
        <v>133881</v>
      </c>
      <c r="L918" t="s">
        <v>625</v>
      </c>
      <c r="M918">
        <v>1</v>
      </c>
      <c r="N918">
        <v>4</v>
      </c>
      <c r="O918" t="s">
        <v>83</v>
      </c>
      <c r="P918" t="s">
        <v>91</v>
      </c>
      <c r="Q918" t="s">
        <v>92</v>
      </c>
      <c r="R918">
        <v>412</v>
      </c>
      <c r="S918" t="s">
        <v>318</v>
      </c>
      <c r="T918">
        <v>1</v>
      </c>
      <c r="U918">
        <v>8.3333332999999996E-2</v>
      </c>
      <c r="V918">
        <v>665</v>
      </c>
      <c r="W918">
        <v>0</v>
      </c>
      <c r="X918">
        <v>0</v>
      </c>
      <c r="Y918">
        <v>0</v>
      </c>
    </row>
    <row r="919" spans="1:25">
      <c r="A919" s="10">
        <v>45627</v>
      </c>
      <c r="B919" t="s">
        <v>76</v>
      </c>
      <c r="C919" t="s">
        <v>77</v>
      </c>
      <c r="D919" t="s">
        <v>580</v>
      </c>
      <c r="E919">
        <v>847</v>
      </c>
      <c r="F919" t="s">
        <v>617</v>
      </c>
      <c r="G919">
        <v>2210</v>
      </c>
      <c r="H919" t="s">
        <v>618</v>
      </c>
      <c r="I919">
        <v>1418</v>
      </c>
      <c r="J919" t="s">
        <v>619</v>
      </c>
      <c r="K919">
        <v>138297</v>
      </c>
      <c r="L919" t="s">
        <v>626</v>
      </c>
      <c r="M919">
        <v>1</v>
      </c>
      <c r="N919">
        <v>22</v>
      </c>
      <c r="O919" t="s">
        <v>83</v>
      </c>
      <c r="P919" t="s">
        <v>109</v>
      </c>
      <c r="Q919" t="s">
        <v>109</v>
      </c>
      <c r="R919">
        <v>133</v>
      </c>
      <c r="S919" t="s">
        <v>163</v>
      </c>
      <c r="T919">
        <v>0</v>
      </c>
      <c r="U919">
        <v>0</v>
      </c>
      <c r="V919">
        <v>0</v>
      </c>
      <c r="W919">
        <v>0</v>
      </c>
      <c r="X919">
        <v>0</v>
      </c>
      <c r="Y919">
        <v>0</v>
      </c>
    </row>
    <row r="920" spans="1:25">
      <c r="A920" s="10">
        <v>45627</v>
      </c>
      <c r="B920" t="s">
        <v>76</v>
      </c>
      <c r="C920" t="s">
        <v>77</v>
      </c>
      <c r="D920" t="s">
        <v>580</v>
      </c>
      <c r="E920">
        <v>847</v>
      </c>
      <c r="F920" t="s">
        <v>617</v>
      </c>
      <c r="G920">
        <v>2210</v>
      </c>
      <c r="H920" t="s">
        <v>618</v>
      </c>
      <c r="I920">
        <v>1418</v>
      </c>
      <c r="J920" t="s">
        <v>619</v>
      </c>
      <c r="K920">
        <v>138651</v>
      </c>
      <c r="L920" t="s">
        <v>627</v>
      </c>
      <c r="M920">
        <v>1</v>
      </c>
      <c r="N920">
        <v>22</v>
      </c>
      <c r="O920" t="s">
        <v>83</v>
      </c>
      <c r="P920" t="s">
        <v>104</v>
      </c>
      <c r="Q920" t="s">
        <v>105</v>
      </c>
      <c r="R920">
        <v>190</v>
      </c>
      <c r="S920" t="s">
        <v>181</v>
      </c>
      <c r="T920">
        <v>12</v>
      </c>
      <c r="U920">
        <v>1</v>
      </c>
      <c r="V920">
        <v>366</v>
      </c>
      <c r="W920">
        <v>0</v>
      </c>
      <c r="X920">
        <v>0</v>
      </c>
      <c r="Y920">
        <v>0</v>
      </c>
    </row>
    <row r="921" spans="1:25">
      <c r="A921" s="10">
        <v>45627</v>
      </c>
      <c r="B921" t="s">
        <v>76</v>
      </c>
      <c r="C921" t="s">
        <v>77</v>
      </c>
      <c r="D921" t="s">
        <v>580</v>
      </c>
      <c r="E921">
        <v>847</v>
      </c>
      <c r="F921" t="s">
        <v>617</v>
      </c>
      <c r="G921">
        <v>2210</v>
      </c>
      <c r="H921" t="s">
        <v>618</v>
      </c>
      <c r="I921">
        <v>1418</v>
      </c>
      <c r="J921" t="s">
        <v>619</v>
      </c>
      <c r="K921">
        <v>138873</v>
      </c>
      <c r="L921" t="s">
        <v>628</v>
      </c>
      <c r="M921">
        <v>1</v>
      </c>
      <c r="N921">
        <v>4</v>
      </c>
      <c r="O921" t="s">
        <v>83</v>
      </c>
      <c r="P921" t="s">
        <v>104</v>
      </c>
      <c r="Q921" t="s">
        <v>105</v>
      </c>
      <c r="R921">
        <v>369</v>
      </c>
      <c r="S921" t="s">
        <v>106</v>
      </c>
      <c r="T921">
        <v>48</v>
      </c>
      <c r="U921">
        <v>0.66666666699999999</v>
      </c>
      <c r="V921">
        <v>384</v>
      </c>
      <c r="W921">
        <v>0</v>
      </c>
      <c r="X921">
        <v>0</v>
      </c>
      <c r="Y921">
        <v>0</v>
      </c>
    </row>
    <row r="922" spans="1:25">
      <c r="A922" s="10">
        <v>45627</v>
      </c>
      <c r="B922" t="s">
        <v>76</v>
      </c>
      <c r="C922" t="s">
        <v>77</v>
      </c>
      <c r="D922" t="s">
        <v>580</v>
      </c>
      <c r="E922">
        <v>847</v>
      </c>
      <c r="F922" t="s">
        <v>617</v>
      </c>
      <c r="G922">
        <v>2210</v>
      </c>
      <c r="H922" t="s">
        <v>618</v>
      </c>
      <c r="I922">
        <v>1418</v>
      </c>
      <c r="J922" t="s">
        <v>619</v>
      </c>
      <c r="K922">
        <v>138873</v>
      </c>
      <c r="L922" t="s">
        <v>628</v>
      </c>
      <c r="M922">
        <v>1</v>
      </c>
      <c r="N922">
        <v>4</v>
      </c>
      <c r="O922" t="s">
        <v>83</v>
      </c>
      <c r="P922" t="s">
        <v>91</v>
      </c>
      <c r="Q922" t="s">
        <v>92</v>
      </c>
      <c r="R922">
        <v>412</v>
      </c>
      <c r="S922" t="s">
        <v>318</v>
      </c>
      <c r="T922">
        <v>1</v>
      </c>
      <c r="U922">
        <v>8.3333332999999996E-2</v>
      </c>
      <c r="V922">
        <v>665</v>
      </c>
      <c r="W922">
        <v>0</v>
      </c>
      <c r="X922">
        <v>0</v>
      </c>
      <c r="Y922">
        <v>0</v>
      </c>
    </row>
    <row r="923" spans="1:25">
      <c r="A923" s="10">
        <v>45627</v>
      </c>
      <c r="B923" t="s">
        <v>76</v>
      </c>
      <c r="C923" t="s">
        <v>77</v>
      </c>
      <c r="D923" t="s">
        <v>580</v>
      </c>
      <c r="E923">
        <v>847</v>
      </c>
      <c r="F923" t="s">
        <v>617</v>
      </c>
      <c r="G923">
        <v>2210</v>
      </c>
      <c r="H923" t="s">
        <v>618</v>
      </c>
      <c r="I923">
        <v>1418</v>
      </c>
      <c r="J923" t="s">
        <v>619</v>
      </c>
      <c r="K923">
        <v>138873</v>
      </c>
      <c r="L923" t="s">
        <v>628</v>
      </c>
      <c r="M923">
        <v>1</v>
      </c>
      <c r="N923">
        <v>4</v>
      </c>
      <c r="O923" t="s">
        <v>83</v>
      </c>
      <c r="P923" t="s">
        <v>84</v>
      </c>
      <c r="Q923" t="s">
        <v>236</v>
      </c>
      <c r="R923">
        <v>311</v>
      </c>
      <c r="S923" t="s">
        <v>237</v>
      </c>
      <c r="T923">
        <v>24</v>
      </c>
      <c r="U923">
        <v>0.25</v>
      </c>
      <c r="V923">
        <v>192</v>
      </c>
      <c r="W923">
        <v>0</v>
      </c>
      <c r="X923">
        <v>0</v>
      </c>
      <c r="Y923">
        <v>0</v>
      </c>
    </row>
    <row r="924" spans="1:25">
      <c r="A924" s="10">
        <v>45627</v>
      </c>
      <c r="B924" t="s">
        <v>76</v>
      </c>
      <c r="C924" t="s">
        <v>77</v>
      </c>
      <c r="D924" t="s">
        <v>580</v>
      </c>
      <c r="E924">
        <v>847</v>
      </c>
      <c r="F924" t="s">
        <v>617</v>
      </c>
      <c r="G924">
        <v>2210</v>
      </c>
      <c r="H924" t="s">
        <v>618</v>
      </c>
      <c r="I924">
        <v>1418</v>
      </c>
      <c r="J924" t="s">
        <v>619</v>
      </c>
      <c r="K924">
        <v>136439</v>
      </c>
      <c r="L924" t="s">
        <v>629</v>
      </c>
      <c r="M924">
        <v>1</v>
      </c>
      <c r="N924">
        <v>4</v>
      </c>
      <c r="O924" t="s">
        <v>83</v>
      </c>
      <c r="P924" t="s">
        <v>104</v>
      </c>
      <c r="Q924" t="s">
        <v>105</v>
      </c>
      <c r="R924">
        <v>369</v>
      </c>
      <c r="S924" t="s">
        <v>106</v>
      </c>
      <c r="T924">
        <v>24</v>
      </c>
      <c r="U924">
        <v>0.33333333300000001</v>
      </c>
      <c r="V924">
        <v>192</v>
      </c>
      <c r="W924">
        <v>0</v>
      </c>
      <c r="X924">
        <v>0</v>
      </c>
      <c r="Y924">
        <v>0</v>
      </c>
    </row>
    <row r="925" spans="1:25">
      <c r="A925" s="10">
        <v>45627</v>
      </c>
      <c r="B925" t="s">
        <v>76</v>
      </c>
      <c r="C925" t="s">
        <v>77</v>
      </c>
      <c r="D925" t="s">
        <v>580</v>
      </c>
      <c r="E925">
        <v>847</v>
      </c>
      <c r="F925" t="s">
        <v>617</v>
      </c>
      <c r="G925">
        <v>2210</v>
      </c>
      <c r="H925" t="s">
        <v>618</v>
      </c>
      <c r="I925">
        <v>1418</v>
      </c>
      <c r="J925" t="s">
        <v>619</v>
      </c>
      <c r="K925">
        <v>137026</v>
      </c>
      <c r="L925" t="s">
        <v>630</v>
      </c>
      <c r="M925">
        <v>1</v>
      </c>
      <c r="N925">
        <v>4</v>
      </c>
      <c r="O925" t="s">
        <v>83</v>
      </c>
      <c r="P925" t="s">
        <v>104</v>
      </c>
      <c r="Q925" t="s">
        <v>105</v>
      </c>
      <c r="R925">
        <v>369</v>
      </c>
      <c r="S925" t="s">
        <v>106</v>
      </c>
      <c r="T925">
        <v>24</v>
      </c>
      <c r="U925">
        <v>0.33333333300000001</v>
      </c>
      <c r="V925">
        <v>192</v>
      </c>
      <c r="W925">
        <v>0</v>
      </c>
      <c r="X925">
        <v>0</v>
      </c>
      <c r="Y925">
        <v>0</v>
      </c>
    </row>
    <row r="926" spans="1:25">
      <c r="A926" s="10">
        <v>45627</v>
      </c>
      <c r="B926" t="s">
        <v>76</v>
      </c>
      <c r="C926" t="s">
        <v>77</v>
      </c>
      <c r="D926" t="s">
        <v>580</v>
      </c>
      <c r="E926">
        <v>847</v>
      </c>
      <c r="F926" t="s">
        <v>617</v>
      </c>
      <c r="G926">
        <v>2210</v>
      </c>
      <c r="H926" t="s">
        <v>618</v>
      </c>
      <c r="I926">
        <v>1418</v>
      </c>
      <c r="J926" t="s">
        <v>619</v>
      </c>
      <c r="K926">
        <v>188995</v>
      </c>
      <c r="L926" t="s">
        <v>631</v>
      </c>
      <c r="M926">
        <v>1</v>
      </c>
      <c r="N926">
        <v>22</v>
      </c>
      <c r="O926" t="s">
        <v>83</v>
      </c>
      <c r="P926" t="s">
        <v>91</v>
      </c>
      <c r="Q926" t="s">
        <v>92</v>
      </c>
      <c r="R926">
        <v>412</v>
      </c>
      <c r="S926" t="s">
        <v>318</v>
      </c>
      <c r="T926">
        <v>1</v>
      </c>
      <c r="U926">
        <v>8.3333332999999996E-2</v>
      </c>
      <c r="V926">
        <v>665</v>
      </c>
      <c r="W926">
        <v>0</v>
      </c>
      <c r="X926">
        <v>0</v>
      </c>
      <c r="Y926">
        <v>0</v>
      </c>
    </row>
    <row r="927" spans="1:25">
      <c r="A927" s="10">
        <v>45627</v>
      </c>
      <c r="B927" t="s">
        <v>76</v>
      </c>
      <c r="C927" t="s">
        <v>77</v>
      </c>
      <c r="D927" t="s">
        <v>580</v>
      </c>
      <c r="E927">
        <v>847</v>
      </c>
      <c r="F927" t="s">
        <v>617</v>
      </c>
      <c r="G927">
        <v>2210</v>
      </c>
      <c r="H927" t="s">
        <v>618</v>
      </c>
      <c r="I927">
        <v>1418</v>
      </c>
      <c r="J927" t="s">
        <v>619</v>
      </c>
      <c r="K927">
        <v>188995</v>
      </c>
      <c r="L927" t="s">
        <v>631</v>
      </c>
      <c r="M927">
        <v>1</v>
      </c>
      <c r="N927">
        <v>22</v>
      </c>
      <c r="O927" t="s">
        <v>83</v>
      </c>
      <c r="P927" t="s">
        <v>84</v>
      </c>
      <c r="Q927" t="s">
        <v>85</v>
      </c>
      <c r="R927">
        <v>365</v>
      </c>
      <c r="S927" t="s">
        <v>86</v>
      </c>
      <c r="T927">
        <v>24</v>
      </c>
      <c r="U927">
        <v>0.25</v>
      </c>
      <c r="V927">
        <v>387.12</v>
      </c>
      <c r="W927">
        <v>0</v>
      </c>
      <c r="X927">
        <v>0</v>
      </c>
      <c r="Y927">
        <v>0</v>
      </c>
    </row>
    <row r="928" spans="1:25">
      <c r="A928" s="10">
        <v>45627</v>
      </c>
      <c r="B928" t="s">
        <v>76</v>
      </c>
      <c r="C928" t="s">
        <v>77</v>
      </c>
      <c r="D928" t="s">
        <v>580</v>
      </c>
      <c r="E928">
        <v>847</v>
      </c>
      <c r="F928" t="s">
        <v>617</v>
      </c>
      <c r="G928">
        <v>2210</v>
      </c>
      <c r="H928" t="s">
        <v>618</v>
      </c>
      <c r="I928">
        <v>1418</v>
      </c>
      <c r="J928" t="s">
        <v>619</v>
      </c>
      <c r="K928">
        <v>136396</v>
      </c>
      <c r="L928" t="s">
        <v>632</v>
      </c>
      <c r="M928">
        <v>1</v>
      </c>
      <c r="N928">
        <v>4</v>
      </c>
      <c r="O928" t="s">
        <v>83</v>
      </c>
      <c r="P928" t="s">
        <v>84</v>
      </c>
      <c r="Q928" t="s">
        <v>85</v>
      </c>
      <c r="R928">
        <v>316</v>
      </c>
      <c r="S928" t="s">
        <v>337</v>
      </c>
      <c r="T928">
        <v>24</v>
      </c>
      <c r="U928">
        <v>0.25</v>
      </c>
      <c r="V928">
        <v>387.12</v>
      </c>
      <c r="W928">
        <v>0</v>
      </c>
      <c r="X928">
        <v>0</v>
      </c>
      <c r="Y928">
        <v>0</v>
      </c>
    </row>
    <row r="929" spans="1:25">
      <c r="A929" s="10">
        <v>45627</v>
      </c>
      <c r="B929" t="s">
        <v>76</v>
      </c>
      <c r="C929" t="s">
        <v>77</v>
      </c>
      <c r="D929" t="s">
        <v>580</v>
      </c>
      <c r="E929">
        <v>847</v>
      </c>
      <c r="F929" t="s">
        <v>617</v>
      </c>
      <c r="G929">
        <v>2210</v>
      </c>
      <c r="H929" t="s">
        <v>618</v>
      </c>
      <c r="I929">
        <v>1418</v>
      </c>
      <c r="J929" t="s">
        <v>619</v>
      </c>
      <c r="K929">
        <v>190111</v>
      </c>
      <c r="L929" t="s">
        <v>633</v>
      </c>
      <c r="M929">
        <v>1</v>
      </c>
      <c r="N929">
        <v>4</v>
      </c>
      <c r="O929" t="s">
        <v>83</v>
      </c>
      <c r="P929" t="s">
        <v>104</v>
      </c>
      <c r="Q929" t="s">
        <v>105</v>
      </c>
      <c r="R929">
        <v>369</v>
      </c>
      <c r="S929" t="s">
        <v>106</v>
      </c>
      <c r="T929">
        <v>72</v>
      </c>
      <c r="U929">
        <v>1</v>
      </c>
      <c r="V929">
        <v>576</v>
      </c>
      <c r="W929">
        <v>0</v>
      </c>
      <c r="X929">
        <v>0</v>
      </c>
      <c r="Y929">
        <v>0</v>
      </c>
    </row>
    <row r="930" spans="1:25">
      <c r="A930" s="10">
        <v>45627</v>
      </c>
      <c r="B930" t="s">
        <v>76</v>
      </c>
      <c r="C930" t="s">
        <v>77</v>
      </c>
      <c r="D930" t="s">
        <v>580</v>
      </c>
      <c r="E930">
        <v>847</v>
      </c>
      <c r="F930" t="s">
        <v>617</v>
      </c>
      <c r="G930">
        <v>2210</v>
      </c>
      <c r="H930" t="s">
        <v>618</v>
      </c>
      <c r="I930">
        <v>1418</v>
      </c>
      <c r="J930" t="s">
        <v>619</v>
      </c>
      <c r="K930">
        <v>138551</v>
      </c>
      <c r="L930" t="s">
        <v>634</v>
      </c>
      <c r="M930">
        <v>1</v>
      </c>
      <c r="N930">
        <v>4</v>
      </c>
      <c r="O930" t="s">
        <v>83</v>
      </c>
      <c r="P930" t="s">
        <v>91</v>
      </c>
      <c r="Q930" t="s">
        <v>92</v>
      </c>
      <c r="R930">
        <v>412</v>
      </c>
      <c r="S930" t="s">
        <v>318</v>
      </c>
      <c r="T930">
        <v>1</v>
      </c>
      <c r="U930">
        <v>8.3333332999999996E-2</v>
      </c>
      <c r="V930">
        <v>665</v>
      </c>
      <c r="W930">
        <v>0</v>
      </c>
      <c r="X930">
        <v>0</v>
      </c>
      <c r="Y930">
        <v>0</v>
      </c>
    </row>
    <row r="931" spans="1:25">
      <c r="A931" s="10">
        <v>45627</v>
      </c>
      <c r="B931" t="s">
        <v>76</v>
      </c>
      <c r="C931" t="s">
        <v>77</v>
      </c>
      <c r="D931" t="s">
        <v>580</v>
      </c>
      <c r="E931">
        <v>847</v>
      </c>
      <c r="F931" t="s">
        <v>617</v>
      </c>
      <c r="G931">
        <v>2210</v>
      </c>
      <c r="H931" t="s">
        <v>618</v>
      </c>
      <c r="I931">
        <v>1418</v>
      </c>
      <c r="J931" t="s">
        <v>619</v>
      </c>
      <c r="K931">
        <v>137684</v>
      </c>
      <c r="L931" t="s">
        <v>635</v>
      </c>
      <c r="M931">
        <v>1</v>
      </c>
      <c r="N931">
        <v>21</v>
      </c>
      <c r="O931" t="s">
        <v>83</v>
      </c>
      <c r="P931" t="s">
        <v>84</v>
      </c>
      <c r="Q931" t="s">
        <v>85</v>
      </c>
      <c r="R931">
        <v>365</v>
      </c>
      <c r="S931" t="s">
        <v>86</v>
      </c>
      <c r="T931">
        <v>96</v>
      </c>
      <c r="U931">
        <v>1</v>
      </c>
      <c r="V931">
        <v>1548.48</v>
      </c>
      <c r="W931">
        <v>0</v>
      </c>
      <c r="X931">
        <v>0</v>
      </c>
      <c r="Y931">
        <v>0</v>
      </c>
    </row>
    <row r="932" spans="1:25">
      <c r="A932" s="10">
        <v>45627</v>
      </c>
      <c r="B932" t="s">
        <v>76</v>
      </c>
      <c r="C932" t="s">
        <v>77</v>
      </c>
      <c r="D932" t="s">
        <v>580</v>
      </c>
      <c r="E932">
        <v>847</v>
      </c>
      <c r="F932" t="s">
        <v>617</v>
      </c>
      <c r="G932">
        <v>2210</v>
      </c>
      <c r="H932" t="s">
        <v>618</v>
      </c>
      <c r="I932">
        <v>1418</v>
      </c>
      <c r="J932" t="s">
        <v>619</v>
      </c>
      <c r="K932">
        <v>190120</v>
      </c>
      <c r="L932" t="s">
        <v>636</v>
      </c>
      <c r="M932">
        <v>0</v>
      </c>
      <c r="N932">
        <v>21</v>
      </c>
      <c r="O932" t="s">
        <v>83</v>
      </c>
      <c r="P932" t="s">
        <v>109</v>
      </c>
      <c r="Q932" t="s">
        <v>109</v>
      </c>
      <c r="R932">
        <v>461</v>
      </c>
      <c r="S932" t="s">
        <v>110</v>
      </c>
      <c r="T932">
        <v>0</v>
      </c>
      <c r="U932">
        <v>0</v>
      </c>
      <c r="V932">
        <v>0</v>
      </c>
      <c r="W932">
        <v>0</v>
      </c>
      <c r="X932">
        <v>0</v>
      </c>
      <c r="Y932">
        <v>0</v>
      </c>
    </row>
    <row r="933" spans="1:25">
      <c r="A933" s="10">
        <v>45627</v>
      </c>
      <c r="B933" t="s">
        <v>76</v>
      </c>
      <c r="C933" t="s">
        <v>77</v>
      </c>
      <c r="D933" t="s">
        <v>580</v>
      </c>
      <c r="E933">
        <v>847</v>
      </c>
      <c r="F933" t="s">
        <v>617</v>
      </c>
      <c r="G933">
        <v>2210</v>
      </c>
      <c r="H933" t="s">
        <v>618</v>
      </c>
      <c r="I933">
        <v>1418</v>
      </c>
      <c r="J933" t="s">
        <v>619</v>
      </c>
      <c r="K933">
        <v>190120</v>
      </c>
      <c r="L933" t="s">
        <v>636</v>
      </c>
      <c r="M933">
        <v>0</v>
      </c>
      <c r="N933">
        <v>21</v>
      </c>
      <c r="O933" t="s">
        <v>83</v>
      </c>
      <c r="P933" t="s">
        <v>91</v>
      </c>
      <c r="Q933" t="s">
        <v>92</v>
      </c>
      <c r="R933">
        <v>412</v>
      </c>
      <c r="S933" t="s">
        <v>318</v>
      </c>
      <c r="T933">
        <v>6</v>
      </c>
      <c r="U933">
        <v>0.5</v>
      </c>
      <c r="V933">
        <v>3990</v>
      </c>
      <c r="W933">
        <v>0</v>
      </c>
      <c r="X933">
        <v>0</v>
      </c>
      <c r="Y933">
        <v>0</v>
      </c>
    </row>
    <row r="934" spans="1:25">
      <c r="A934" s="10">
        <v>45627</v>
      </c>
      <c r="B934" t="s">
        <v>76</v>
      </c>
      <c r="C934" t="s">
        <v>77</v>
      </c>
      <c r="D934" t="s">
        <v>580</v>
      </c>
      <c r="E934">
        <v>847</v>
      </c>
      <c r="F934" t="s">
        <v>617</v>
      </c>
      <c r="G934">
        <v>2210</v>
      </c>
      <c r="H934" t="s">
        <v>618</v>
      </c>
      <c r="I934">
        <v>1418</v>
      </c>
      <c r="J934" t="s">
        <v>619</v>
      </c>
      <c r="K934">
        <v>190120</v>
      </c>
      <c r="L934" t="s">
        <v>636</v>
      </c>
      <c r="M934">
        <v>0</v>
      </c>
      <c r="N934">
        <v>21</v>
      </c>
      <c r="O934" t="s">
        <v>83</v>
      </c>
      <c r="P934" t="s">
        <v>91</v>
      </c>
      <c r="Q934" t="s">
        <v>92</v>
      </c>
      <c r="R934">
        <v>277</v>
      </c>
      <c r="S934" t="s">
        <v>93</v>
      </c>
      <c r="T934">
        <v>4</v>
      </c>
      <c r="U934">
        <v>0.16666666699999999</v>
      </c>
      <c r="V934">
        <v>1360</v>
      </c>
      <c r="W934">
        <v>0</v>
      </c>
      <c r="X934">
        <v>0</v>
      </c>
      <c r="Y934">
        <v>0</v>
      </c>
    </row>
    <row r="935" spans="1:25">
      <c r="A935" s="10">
        <v>45627</v>
      </c>
      <c r="B935" t="s">
        <v>76</v>
      </c>
      <c r="C935" t="s">
        <v>77</v>
      </c>
      <c r="D935" t="s">
        <v>580</v>
      </c>
      <c r="E935">
        <v>847</v>
      </c>
      <c r="F935" t="s">
        <v>617</v>
      </c>
      <c r="G935">
        <v>2210</v>
      </c>
      <c r="H935" t="s">
        <v>618</v>
      </c>
      <c r="I935">
        <v>1418</v>
      </c>
      <c r="J935" t="s">
        <v>619</v>
      </c>
      <c r="K935">
        <v>138258</v>
      </c>
      <c r="L935" t="s">
        <v>637</v>
      </c>
      <c r="M935">
        <v>1</v>
      </c>
      <c r="N935">
        <v>22</v>
      </c>
      <c r="O935" t="s">
        <v>83</v>
      </c>
      <c r="P935" t="s">
        <v>104</v>
      </c>
      <c r="Q935" t="s">
        <v>105</v>
      </c>
      <c r="R935">
        <v>369</v>
      </c>
      <c r="S935" t="s">
        <v>106</v>
      </c>
      <c r="T935">
        <v>24</v>
      </c>
      <c r="U935">
        <v>0.33333333300000001</v>
      </c>
      <c r="V935">
        <v>192</v>
      </c>
      <c r="W935">
        <v>0</v>
      </c>
      <c r="X935">
        <v>0</v>
      </c>
      <c r="Y935">
        <v>0</v>
      </c>
    </row>
    <row r="936" spans="1:25">
      <c r="A936" s="10">
        <v>45627</v>
      </c>
      <c r="B936" t="s">
        <v>76</v>
      </c>
      <c r="C936" t="s">
        <v>77</v>
      </c>
      <c r="D936" t="s">
        <v>580</v>
      </c>
      <c r="E936">
        <v>847</v>
      </c>
      <c r="F936" t="s">
        <v>617</v>
      </c>
      <c r="G936">
        <v>2210</v>
      </c>
      <c r="H936" t="s">
        <v>618</v>
      </c>
      <c r="I936">
        <v>1418</v>
      </c>
      <c r="J936" t="s">
        <v>619</v>
      </c>
      <c r="K936">
        <v>190094</v>
      </c>
      <c r="L936" t="s">
        <v>638</v>
      </c>
      <c r="M936">
        <v>1</v>
      </c>
      <c r="N936">
        <v>22</v>
      </c>
      <c r="O936" t="s">
        <v>83</v>
      </c>
      <c r="P936" t="s">
        <v>91</v>
      </c>
      <c r="Q936" t="s">
        <v>125</v>
      </c>
      <c r="R936">
        <v>428</v>
      </c>
      <c r="S936" t="s">
        <v>232</v>
      </c>
      <c r="T936">
        <v>4</v>
      </c>
      <c r="U936">
        <v>6.6666666999999999E-2</v>
      </c>
      <c r="V936">
        <v>704</v>
      </c>
      <c r="W936">
        <v>0</v>
      </c>
      <c r="X936">
        <v>0</v>
      </c>
      <c r="Y936">
        <v>0</v>
      </c>
    </row>
    <row r="937" spans="1:25">
      <c r="A937" s="10">
        <v>45627</v>
      </c>
      <c r="B937" t="s">
        <v>76</v>
      </c>
      <c r="C937" t="s">
        <v>77</v>
      </c>
      <c r="D937" t="s">
        <v>580</v>
      </c>
      <c r="E937">
        <v>847</v>
      </c>
      <c r="F937" t="s">
        <v>617</v>
      </c>
      <c r="G937">
        <v>2210</v>
      </c>
      <c r="H937" t="s">
        <v>618</v>
      </c>
      <c r="I937">
        <v>1418</v>
      </c>
      <c r="J937" t="s">
        <v>619</v>
      </c>
      <c r="K937">
        <v>190094</v>
      </c>
      <c r="L937" t="s">
        <v>638</v>
      </c>
      <c r="M937">
        <v>1</v>
      </c>
      <c r="N937">
        <v>22</v>
      </c>
      <c r="O937" t="s">
        <v>83</v>
      </c>
      <c r="P937" t="s">
        <v>91</v>
      </c>
      <c r="Q937" t="s">
        <v>125</v>
      </c>
      <c r="R937">
        <v>285</v>
      </c>
      <c r="S937" t="s">
        <v>126</v>
      </c>
      <c r="T937">
        <v>2</v>
      </c>
      <c r="U937">
        <v>8.3333332999999996E-2</v>
      </c>
      <c r="V937">
        <v>830</v>
      </c>
      <c r="W937">
        <v>0</v>
      </c>
      <c r="X937">
        <v>0</v>
      </c>
      <c r="Y937">
        <v>0</v>
      </c>
    </row>
    <row r="938" spans="1:25">
      <c r="A938" s="10">
        <v>45627</v>
      </c>
      <c r="B938" t="s">
        <v>76</v>
      </c>
      <c r="C938" t="s">
        <v>77</v>
      </c>
      <c r="D938" t="s">
        <v>580</v>
      </c>
      <c r="E938">
        <v>847</v>
      </c>
      <c r="F938" t="s">
        <v>617</v>
      </c>
      <c r="G938">
        <v>2210</v>
      </c>
      <c r="H938" t="s">
        <v>618</v>
      </c>
      <c r="I938">
        <v>1418</v>
      </c>
      <c r="J938" t="s">
        <v>619</v>
      </c>
      <c r="K938">
        <v>190094</v>
      </c>
      <c r="L938" t="s">
        <v>638</v>
      </c>
      <c r="M938">
        <v>1</v>
      </c>
      <c r="N938">
        <v>22</v>
      </c>
      <c r="O938" t="s">
        <v>83</v>
      </c>
      <c r="P938" t="s">
        <v>130</v>
      </c>
      <c r="Q938" t="s">
        <v>131</v>
      </c>
      <c r="R938">
        <v>197</v>
      </c>
      <c r="S938" t="s">
        <v>166</v>
      </c>
      <c r="T938">
        <v>6</v>
      </c>
      <c r="U938">
        <v>0.25</v>
      </c>
      <c r="V938">
        <v>258</v>
      </c>
      <c r="W938">
        <v>0</v>
      </c>
      <c r="X938">
        <v>0</v>
      </c>
      <c r="Y938">
        <v>0</v>
      </c>
    </row>
    <row r="939" spans="1:25">
      <c r="A939" s="10">
        <v>45627</v>
      </c>
      <c r="B939" t="s">
        <v>76</v>
      </c>
      <c r="C939" t="s">
        <v>77</v>
      </c>
      <c r="D939" t="s">
        <v>580</v>
      </c>
      <c r="E939">
        <v>847</v>
      </c>
      <c r="F939" t="s">
        <v>617</v>
      </c>
      <c r="G939">
        <v>2210</v>
      </c>
      <c r="H939" t="s">
        <v>618</v>
      </c>
      <c r="I939">
        <v>1418</v>
      </c>
      <c r="J939" t="s">
        <v>619</v>
      </c>
      <c r="K939">
        <v>190094</v>
      </c>
      <c r="L939" t="s">
        <v>638</v>
      </c>
      <c r="M939">
        <v>1</v>
      </c>
      <c r="N939">
        <v>22</v>
      </c>
      <c r="O939" t="s">
        <v>83</v>
      </c>
      <c r="P939" t="s">
        <v>91</v>
      </c>
      <c r="Q939" t="s">
        <v>282</v>
      </c>
      <c r="R939">
        <v>186</v>
      </c>
      <c r="S939" t="s">
        <v>283</v>
      </c>
      <c r="T939">
        <v>4</v>
      </c>
      <c r="U939">
        <v>8.3333332999999996E-2</v>
      </c>
      <c r="V939">
        <v>700</v>
      </c>
      <c r="W939">
        <v>0</v>
      </c>
      <c r="X939">
        <v>0</v>
      </c>
      <c r="Y939">
        <v>0</v>
      </c>
    </row>
    <row r="940" spans="1:25">
      <c r="A940" s="10">
        <v>45627</v>
      </c>
      <c r="B940" t="s">
        <v>76</v>
      </c>
      <c r="C940" t="s">
        <v>77</v>
      </c>
      <c r="D940" t="s">
        <v>580</v>
      </c>
      <c r="E940">
        <v>847</v>
      </c>
      <c r="F940" t="s">
        <v>617</v>
      </c>
      <c r="G940">
        <v>2210</v>
      </c>
      <c r="H940" t="s">
        <v>618</v>
      </c>
      <c r="I940">
        <v>1418</v>
      </c>
      <c r="J940" t="s">
        <v>619</v>
      </c>
      <c r="K940">
        <v>190081</v>
      </c>
      <c r="L940" t="s">
        <v>639</v>
      </c>
      <c r="M940">
        <v>1</v>
      </c>
      <c r="N940">
        <v>4</v>
      </c>
      <c r="O940" t="s">
        <v>83</v>
      </c>
      <c r="P940" t="s">
        <v>91</v>
      </c>
      <c r="Q940" t="s">
        <v>92</v>
      </c>
      <c r="R940">
        <v>412</v>
      </c>
      <c r="S940" t="s">
        <v>318</v>
      </c>
      <c r="T940">
        <v>1</v>
      </c>
      <c r="U940">
        <v>8.3333332999999996E-2</v>
      </c>
      <c r="V940">
        <v>665</v>
      </c>
      <c r="W940">
        <v>0</v>
      </c>
      <c r="X940">
        <v>0</v>
      </c>
      <c r="Y940">
        <v>0</v>
      </c>
    </row>
    <row r="941" spans="1:25">
      <c r="A941" s="10">
        <v>45627</v>
      </c>
      <c r="B941" t="s">
        <v>76</v>
      </c>
      <c r="C941" t="s">
        <v>77</v>
      </c>
      <c r="D941" t="s">
        <v>580</v>
      </c>
      <c r="E941">
        <v>847</v>
      </c>
      <c r="F941" t="s">
        <v>617</v>
      </c>
      <c r="G941">
        <v>2210</v>
      </c>
      <c r="H941" t="s">
        <v>618</v>
      </c>
      <c r="I941">
        <v>1418</v>
      </c>
      <c r="J941" t="s">
        <v>619</v>
      </c>
      <c r="K941">
        <v>131912</v>
      </c>
      <c r="L941" t="s">
        <v>640</v>
      </c>
      <c r="M941">
        <v>1</v>
      </c>
      <c r="N941">
        <v>4</v>
      </c>
      <c r="O941" t="s">
        <v>83</v>
      </c>
      <c r="P941" t="s">
        <v>84</v>
      </c>
      <c r="Q941" t="s">
        <v>236</v>
      </c>
      <c r="R941">
        <v>311</v>
      </c>
      <c r="S941" t="s">
        <v>237</v>
      </c>
      <c r="T941">
        <v>24</v>
      </c>
      <c r="U941">
        <v>0.25</v>
      </c>
      <c r="V941">
        <v>192</v>
      </c>
      <c r="W941">
        <v>0</v>
      </c>
      <c r="X941">
        <v>0</v>
      </c>
      <c r="Y941">
        <v>0</v>
      </c>
    </row>
    <row r="942" spans="1:25">
      <c r="A942" s="10">
        <v>45627</v>
      </c>
      <c r="B942" t="s">
        <v>76</v>
      </c>
      <c r="C942" t="s">
        <v>77</v>
      </c>
      <c r="D942" t="s">
        <v>580</v>
      </c>
      <c r="E942">
        <v>847</v>
      </c>
      <c r="F942" t="s">
        <v>617</v>
      </c>
      <c r="G942">
        <v>2210</v>
      </c>
      <c r="H942" t="s">
        <v>618</v>
      </c>
      <c r="I942">
        <v>1418</v>
      </c>
      <c r="J942" t="s">
        <v>619</v>
      </c>
      <c r="K942">
        <v>131911</v>
      </c>
      <c r="L942" t="s">
        <v>641</v>
      </c>
      <c r="M942">
        <v>1</v>
      </c>
      <c r="N942">
        <v>4</v>
      </c>
      <c r="O942" t="s">
        <v>83</v>
      </c>
      <c r="P942" t="s">
        <v>104</v>
      </c>
      <c r="Q942" t="s">
        <v>105</v>
      </c>
      <c r="R942">
        <v>190</v>
      </c>
      <c r="S942" t="s">
        <v>181</v>
      </c>
      <c r="T942">
        <v>12</v>
      </c>
      <c r="U942">
        <v>1</v>
      </c>
      <c r="V942">
        <v>366</v>
      </c>
      <c r="W942">
        <v>0</v>
      </c>
      <c r="X942">
        <v>0</v>
      </c>
      <c r="Y942">
        <v>0</v>
      </c>
    </row>
    <row r="943" spans="1:25">
      <c r="A943" s="10">
        <v>45627</v>
      </c>
      <c r="B943" t="s">
        <v>76</v>
      </c>
      <c r="C943" t="s">
        <v>77</v>
      </c>
      <c r="D943" t="s">
        <v>580</v>
      </c>
      <c r="E943">
        <v>847</v>
      </c>
      <c r="F943" t="s">
        <v>617</v>
      </c>
      <c r="G943">
        <v>2210</v>
      </c>
      <c r="H943" t="s">
        <v>618</v>
      </c>
      <c r="I943">
        <v>1418</v>
      </c>
      <c r="J943" t="s">
        <v>619</v>
      </c>
      <c r="K943">
        <v>136860</v>
      </c>
      <c r="L943" t="s">
        <v>642</v>
      </c>
      <c r="M943">
        <v>1</v>
      </c>
      <c r="N943">
        <v>4</v>
      </c>
      <c r="O943" t="s">
        <v>83</v>
      </c>
      <c r="P943" t="s">
        <v>104</v>
      </c>
      <c r="Q943" t="s">
        <v>105</v>
      </c>
      <c r="R943">
        <v>369</v>
      </c>
      <c r="S943" t="s">
        <v>106</v>
      </c>
      <c r="T943">
        <v>72</v>
      </c>
      <c r="U943">
        <v>1</v>
      </c>
      <c r="V943">
        <v>576</v>
      </c>
      <c r="W943">
        <v>0</v>
      </c>
      <c r="X943">
        <v>0</v>
      </c>
      <c r="Y943">
        <v>0</v>
      </c>
    </row>
    <row r="944" spans="1:25">
      <c r="A944" s="10">
        <v>45627</v>
      </c>
      <c r="B944" t="s">
        <v>76</v>
      </c>
      <c r="C944" t="s">
        <v>77</v>
      </c>
      <c r="D944" t="s">
        <v>580</v>
      </c>
      <c r="E944">
        <v>847</v>
      </c>
      <c r="F944" t="s">
        <v>617</v>
      </c>
      <c r="G944">
        <v>2210</v>
      </c>
      <c r="H944" t="s">
        <v>618</v>
      </c>
      <c r="I944">
        <v>1418</v>
      </c>
      <c r="J944" t="s">
        <v>619</v>
      </c>
      <c r="K944">
        <v>136860</v>
      </c>
      <c r="L944" t="s">
        <v>642</v>
      </c>
      <c r="M944">
        <v>1</v>
      </c>
      <c r="N944">
        <v>4</v>
      </c>
      <c r="O944" t="s">
        <v>83</v>
      </c>
      <c r="P944" t="s">
        <v>84</v>
      </c>
      <c r="Q944" t="s">
        <v>85</v>
      </c>
      <c r="R944">
        <v>316</v>
      </c>
      <c r="S944" t="s">
        <v>337</v>
      </c>
      <c r="T944">
        <v>24</v>
      </c>
      <c r="U944">
        <v>0.25</v>
      </c>
      <c r="V944">
        <v>387.12</v>
      </c>
      <c r="W944">
        <v>0</v>
      </c>
      <c r="X944">
        <v>0</v>
      </c>
      <c r="Y944">
        <v>0</v>
      </c>
    </row>
    <row r="945" spans="1:25">
      <c r="A945" s="10">
        <v>45627</v>
      </c>
      <c r="B945" t="s">
        <v>76</v>
      </c>
      <c r="C945" t="s">
        <v>77</v>
      </c>
      <c r="D945" t="s">
        <v>580</v>
      </c>
      <c r="E945">
        <v>847</v>
      </c>
      <c r="F945" t="s">
        <v>617</v>
      </c>
      <c r="G945">
        <v>2210</v>
      </c>
      <c r="H945" t="s">
        <v>618</v>
      </c>
      <c r="I945">
        <v>1418</v>
      </c>
      <c r="J945" t="s">
        <v>619</v>
      </c>
      <c r="K945">
        <v>136860</v>
      </c>
      <c r="L945" t="s">
        <v>642</v>
      </c>
      <c r="M945">
        <v>1</v>
      </c>
      <c r="N945">
        <v>4</v>
      </c>
      <c r="O945" t="s">
        <v>83</v>
      </c>
      <c r="P945" t="s">
        <v>84</v>
      </c>
      <c r="Q945" t="s">
        <v>85</v>
      </c>
      <c r="R945">
        <v>365</v>
      </c>
      <c r="S945" t="s">
        <v>86</v>
      </c>
      <c r="T945">
        <v>24</v>
      </c>
      <c r="U945">
        <v>0.25</v>
      </c>
      <c r="V945">
        <v>387.12</v>
      </c>
      <c r="W945">
        <v>0</v>
      </c>
      <c r="X945">
        <v>0</v>
      </c>
      <c r="Y945">
        <v>0</v>
      </c>
    </row>
    <row r="946" spans="1:25">
      <c r="A946" s="10">
        <v>45627</v>
      </c>
      <c r="B946" t="s">
        <v>76</v>
      </c>
      <c r="C946" t="s">
        <v>77</v>
      </c>
      <c r="D946" t="s">
        <v>580</v>
      </c>
      <c r="E946">
        <v>847</v>
      </c>
      <c r="F946" t="s">
        <v>617</v>
      </c>
      <c r="G946">
        <v>2210</v>
      </c>
      <c r="H946" t="s">
        <v>618</v>
      </c>
      <c r="I946">
        <v>1418</v>
      </c>
      <c r="J946" t="s">
        <v>619</v>
      </c>
      <c r="K946">
        <v>136860</v>
      </c>
      <c r="L946" t="s">
        <v>642</v>
      </c>
      <c r="M946">
        <v>1</v>
      </c>
      <c r="N946">
        <v>4</v>
      </c>
      <c r="O946" t="s">
        <v>83</v>
      </c>
      <c r="P946" t="s">
        <v>98</v>
      </c>
      <c r="Q946" t="s">
        <v>99</v>
      </c>
      <c r="R946">
        <v>55</v>
      </c>
      <c r="S946" t="s">
        <v>593</v>
      </c>
      <c r="T946">
        <v>1</v>
      </c>
      <c r="U946">
        <v>0.16666666699999999</v>
      </c>
      <c r="V946">
        <v>181.98</v>
      </c>
      <c r="W946">
        <v>0</v>
      </c>
      <c r="X946">
        <v>0</v>
      </c>
      <c r="Y946">
        <v>0</v>
      </c>
    </row>
    <row r="947" spans="1:25">
      <c r="A947" s="10">
        <v>45627</v>
      </c>
      <c r="B947" t="s">
        <v>76</v>
      </c>
      <c r="C947" t="s">
        <v>77</v>
      </c>
      <c r="D947" t="s">
        <v>580</v>
      </c>
      <c r="E947">
        <v>847</v>
      </c>
      <c r="F947" t="s">
        <v>617</v>
      </c>
      <c r="G947">
        <v>2210</v>
      </c>
      <c r="H947" t="s">
        <v>618</v>
      </c>
      <c r="I947">
        <v>1418</v>
      </c>
      <c r="J947" t="s">
        <v>619</v>
      </c>
      <c r="K947">
        <v>136860</v>
      </c>
      <c r="L947" t="s">
        <v>642</v>
      </c>
      <c r="M947">
        <v>1</v>
      </c>
      <c r="N947">
        <v>4</v>
      </c>
      <c r="O947" t="s">
        <v>83</v>
      </c>
      <c r="P947" t="s">
        <v>98</v>
      </c>
      <c r="Q947" t="s">
        <v>99</v>
      </c>
      <c r="R947">
        <v>56</v>
      </c>
      <c r="S947" t="s">
        <v>643</v>
      </c>
      <c r="T947">
        <v>1</v>
      </c>
      <c r="U947">
        <v>0.16666666699999999</v>
      </c>
      <c r="V947">
        <v>181.98</v>
      </c>
      <c r="W947">
        <v>0</v>
      </c>
      <c r="X947">
        <v>0</v>
      </c>
      <c r="Y947">
        <v>0</v>
      </c>
    </row>
    <row r="948" spans="1:25">
      <c r="A948" s="10">
        <v>45627</v>
      </c>
      <c r="B948" t="s">
        <v>76</v>
      </c>
      <c r="C948" t="s">
        <v>77</v>
      </c>
      <c r="D948" t="s">
        <v>580</v>
      </c>
      <c r="E948">
        <v>847</v>
      </c>
      <c r="F948" t="s">
        <v>617</v>
      </c>
      <c r="G948">
        <v>2210</v>
      </c>
      <c r="H948" t="s">
        <v>618</v>
      </c>
      <c r="I948">
        <v>1418</v>
      </c>
      <c r="J948" t="s">
        <v>619</v>
      </c>
      <c r="K948">
        <v>136860</v>
      </c>
      <c r="L948" t="s">
        <v>642</v>
      </c>
      <c r="M948">
        <v>1</v>
      </c>
      <c r="N948">
        <v>4</v>
      </c>
      <c r="O948" t="s">
        <v>83</v>
      </c>
      <c r="P948" t="s">
        <v>98</v>
      </c>
      <c r="Q948" t="s">
        <v>99</v>
      </c>
      <c r="R948">
        <v>57</v>
      </c>
      <c r="S948" t="s">
        <v>594</v>
      </c>
      <c r="T948">
        <v>1</v>
      </c>
      <c r="U948">
        <v>0.16666666699999999</v>
      </c>
      <c r="V948">
        <v>181.98</v>
      </c>
      <c r="W948">
        <v>0</v>
      </c>
      <c r="X948">
        <v>0</v>
      </c>
      <c r="Y948">
        <v>0</v>
      </c>
    </row>
    <row r="949" spans="1:25">
      <c r="A949" s="10">
        <v>45627</v>
      </c>
      <c r="B949" t="s">
        <v>76</v>
      </c>
      <c r="C949" t="s">
        <v>77</v>
      </c>
      <c r="D949" t="s">
        <v>580</v>
      </c>
      <c r="E949">
        <v>847</v>
      </c>
      <c r="F949" t="s">
        <v>617</v>
      </c>
      <c r="G949">
        <v>2210</v>
      </c>
      <c r="H949" t="s">
        <v>618</v>
      </c>
      <c r="I949">
        <v>1418</v>
      </c>
      <c r="J949" t="s">
        <v>619</v>
      </c>
      <c r="K949">
        <v>203560</v>
      </c>
      <c r="L949" t="s">
        <v>644</v>
      </c>
      <c r="M949">
        <v>1</v>
      </c>
      <c r="N949">
        <v>4</v>
      </c>
      <c r="O949" t="s">
        <v>83</v>
      </c>
      <c r="P949" t="s">
        <v>91</v>
      </c>
      <c r="Q949" t="s">
        <v>92</v>
      </c>
      <c r="R949">
        <v>278</v>
      </c>
      <c r="S949" t="s">
        <v>167</v>
      </c>
      <c r="T949">
        <v>2</v>
      </c>
      <c r="U949">
        <v>3.3333333E-2</v>
      </c>
      <c r="V949">
        <v>280</v>
      </c>
      <c r="W949">
        <v>0</v>
      </c>
      <c r="X949">
        <v>0</v>
      </c>
      <c r="Y949">
        <v>0</v>
      </c>
    </row>
    <row r="950" spans="1:25">
      <c r="A950" s="10">
        <v>45627</v>
      </c>
      <c r="B950" t="s">
        <v>76</v>
      </c>
      <c r="C950" t="s">
        <v>77</v>
      </c>
      <c r="D950" t="s">
        <v>580</v>
      </c>
      <c r="E950">
        <v>847</v>
      </c>
      <c r="F950" t="s">
        <v>617</v>
      </c>
      <c r="G950">
        <v>2210</v>
      </c>
      <c r="H950" t="s">
        <v>618</v>
      </c>
      <c r="I950">
        <v>1418</v>
      </c>
      <c r="J950" t="s">
        <v>619</v>
      </c>
      <c r="K950">
        <v>137603</v>
      </c>
      <c r="L950" t="s">
        <v>645</v>
      </c>
      <c r="M950">
        <v>1</v>
      </c>
      <c r="N950">
        <v>4</v>
      </c>
      <c r="O950" t="s">
        <v>83</v>
      </c>
      <c r="P950" t="s">
        <v>91</v>
      </c>
      <c r="Q950" t="s">
        <v>92</v>
      </c>
      <c r="R950">
        <v>277</v>
      </c>
      <c r="S950" t="s">
        <v>93</v>
      </c>
      <c r="T950">
        <v>4</v>
      </c>
      <c r="U950">
        <v>0.16666666699999999</v>
      </c>
      <c r="V950">
        <v>1360</v>
      </c>
      <c r="W950">
        <v>0</v>
      </c>
      <c r="X950">
        <v>0</v>
      </c>
      <c r="Y950">
        <v>0</v>
      </c>
    </row>
    <row r="951" spans="1:25">
      <c r="A951" s="10">
        <v>45627</v>
      </c>
      <c r="B951" t="s">
        <v>76</v>
      </c>
      <c r="C951" t="s">
        <v>77</v>
      </c>
      <c r="D951" t="s">
        <v>580</v>
      </c>
      <c r="E951">
        <v>847</v>
      </c>
      <c r="F951" t="s">
        <v>617</v>
      </c>
      <c r="G951">
        <v>2210</v>
      </c>
      <c r="H951" t="s">
        <v>618</v>
      </c>
      <c r="I951">
        <v>1418</v>
      </c>
      <c r="J951" t="s">
        <v>619</v>
      </c>
      <c r="K951">
        <v>137157</v>
      </c>
      <c r="L951" t="s">
        <v>646</v>
      </c>
      <c r="M951">
        <v>1</v>
      </c>
      <c r="N951">
        <v>4</v>
      </c>
      <c r="O951" t="s">
        <v>83</v>
      </c>
      <c r="P951" t="s">
        <v>104</v>
      </c>
      <c r="Q951" t="s">
        <v>105</v>
      </c>
      <c r="R951">
        <v>369</v>
      </c>
      <c r="S951" t="s">
        <v>106</v>
      </c>
      <c r="T951">
        <v>24</v>
      </c>
      <c r="U951">
        <v>0.33333333300000001</v>
      </c>
      <c r="V951">
        <v>192</v>
      </c>
      <c r="W951">
        <v>0</v>
      </c>
      <c r="X951">
        <v>0</v>
      </c>
      <c r="Y951">
        <v>0</v>
      </c>
    </row>
    <row r="952" spans="1:25">
      <c r="A952" s="10">
        <v>45627</v>
      </c>
      <c r="B952" t="s">
        <v>76</v>
      </c>
      <c r="C952" t="s">
        <v>77</v>
      </c>
      <c r="D952" t="s">
        <v>580</v>
      </c>
      <c r="E952">
        <v>847</v>
      </c>
      <c r="F952" t="s">
        <v>617</v>
      </c>
      <c r="G952">
        <v>2210</v>
      </c>
      <c r="H952" t="s">
        <v>618</v>
      </c>
      <c r="I952">
        <v>1418</v>
      </c>
      <c r="J952" t="s">
        <v>619</v>
      </c>
      <c r="K952">
        <v>137157</v>
      </c>
      <c r="L952" t="s">
        <v>646</v>
      </c>
      <c r="M952">
        <v>1</v>
      </c>
      <c r="N952">
        <v>4</v>
      </c>
      <c r="O952" t="s">
        <v>83</v>
      </c>
      <c r="P952" t="s">
        <v>91</v>
      </c>
      <c r="Q952" t="s">
        <v>92</v>
      </c>
      <c r="R952">
        <v>412</v>
      </c>
      <c r="S952" t="s">
        <v>318</v>
      </c>
      <c r="T952">
        <v>2</v>
      </c>
      <c r="U952">
        <v>0.16666666699999999</v>
      </c>
      <c r="V952">
        <v>1330</v>
      </c>
      <c r="W952">
        <v>0</v>
      </c>
      <c r="X952">
        <v>0</v>
      </c>
      <c r="Y952">
        <v>0</v>
      </c>
    </row>
    <row r="953" spans="1:25">
      <c r="A953" s="10">
        <v>45627</v>
      </c>
      <c r="B953" t="s">
        <v>76</v>
      </c>
      <c r="C953" t="s">
        <v>77</v>
      </c>
      <c r="D953" t="s">
        <v>580</v>
      </c>
      <c r="E953">
        <v>847</v>
      </c>
      <c r="F953" t="s">
        <v>617</v>
      </c>
      <c r="G953">
        <v>2210</v>
      </c>
      <c r="H953" t="s">
        <v>618</v>
      </c>
      <c r="I953">
        <v>1418</v>
      </c>
      <c r="J953" t="s">
        <v>619</v>
      </c>
      <c r="K953">
        <v>137157</v>
      </c>
      <c r="L953" t="s">
        <v>646</v>
      </c>
      <c r="M953">
        <v>1</v>
      </c>
      <c r="N953">
        <v>4</v>
      </c>
      <c r="O953" t="s">
        <v>83</v>
      </c>
      <c r="P953" t="s">
        <v>84</v>
      </c>
      <c r="Q953" t="s">
        <v>85</v>
      </c>
      <c r="R953">
        <v>365</v>
      </c>
      <c r="S953" t="s">
        <v>86</v>
      </c>
      <c r="T953">
        <v>24</v>
      </c>
      <c r="U953">
        <v>0.25</v>
      </c>
      <c r="V953">
        <v>387.12</v>
      </c>
      <c r="W953">
        <v>0</v>
      </c>
      <c r="X953">
        <v>0</v>
      </c>
      <c r="Y953">
        <v>0</v>
      </c>
    </row>
    <row r="954" spans="1:25">
      <c r="A954" s="10">
        <v>45627</v>
      </c>
      <c r="B954" t="s">
        <v>76</v>
      </c>
      <c r="C954" t="s">
        <v>77</v>
      </c>
      <c r="D954" t="s">
        <v>580</v>
      </c>
      <c r="E954">
        <v>847</v>
      </c>
      <c r="F954" t="s">
        <v>617</v>
      </c>
      <c r="G954">
        <v>2210</v>
      </c>
      <c r="H954" t="s">
        <v>618</v>
      </c>
      <c r="I954">
        <v>1418</v>
      </c>
      <c r="J954" t="s">
        <v>619</v>
      </c>
      <c r="K954">
        <v>138105</v>
      </c>
      <c r="L954" t="s">
        <v>647</v>
      </c>
      <c r="M954">
        <v>1</v>
      </c>
      <c r="N954">
        <v>4</v>
      </c>
      <c r="O954" t="s">
        <v>83</v>
      </c>
      <c r="P954" t="s">
        <v>84</v>
      </c>
      <c r="Q954" t="s">
        <v>85</v>
      </c>
      <c r="R954">
        <v>365</v>
      </c>
      <c r="S954" t="s">
        <v>86</v>
      </c>
      <c r="T954">
        <v>24</v>
      </c>
      <c r="U954">
        <v>0.25</v>
      </c>
      <c r="V954">
        <v>387.12</v>
      </c>
      <c r="W954">
        <v>0</v>
      </c>
      <c r="X954">
        <v>0</v>
      </c>
      <c r="Y954">
        <v>0</v>
      </c>
    </row>
    <row r="955" spans="1:25">
      <c r="A955" s="10">
        <v>45627</v>
      </c>
      <c r="B955" t="s">
        <v>76</v>
      </c>
      <c r="C955" t="s">
        <v>77</v>
      </c>
      <c r="D955" t="s">
        <v>580</v>
      </c>
      <c r="E955">
        <v>847</v>
      </c>
      <c r="F955" t="s">
        <v>617</v>
      </c>
      <c r="G955">
        <v>2210</v>
      </c>
      <c r="H955" t="s">
        <v>618</v>
      </c>
      <c r="I955">
        <v>1418</v>
      </c>
      <c r="J955" t="s">
        <v>619</v>
      </c>
      <c r="K955">
        <v>138942</v>
      </c>
      <c r="L955" t="s">
        <v>648</v>
      </c>
      <c r="M955">
        <v>1</v>
      </c>
      <c r="N955">
        <v>22</v>
      </c>
      <c r="O955" t="s">
        <v>83</v>
      </c>
      <c r="P955" t="s">
        <v>91</v>
      </c>
      <c r="Q955" t="s">
        <v>92</v>
      </c>
      <c r="R955">
        <v>280</v>
      </c>
      <c r="S955" t="s">
        <v>185</v>
      </c>
      <c r="T955">
        <v>24</v>
      </c>
      <c r="U955">
        <v>0.05</v>
      </c>
      <c r="V955">
        <v>198</v>
      </c>
      <c r="W955">
        <v>0</v>
      </c>
      <c r="X955">
        <v>0</v>
      </c>
      <c r="Y955">
        <v>0</v>
      </c>
    </row>
    <row r="956" spans="1:25">
      <c r="A956" s="10">
        <v>45627</v>
      </c>
      <c r="B956" t="s">
        <v>76</v>
      </c>
      <c r="C956" t="s">
        <v>77</v>
      </c>
      <c r="D956" t="s">
        <v>580</v>
      </c>
      <c r="E956">
        <v>847</v>
      </c>
      <c r="F956" t="s">
        <v>617</v>
      </c>
      <c r="G956">
        <v>2210</v>
      </c>
      <c r="H956" t="s">
        <v>618</v>
      </c>
      <c r="I956">
        <v>1418</v>
      </c>
      <c r="J956" t="s">
        <v>619</v>
      </c>
      <c r="K956">
        <v>139556</v>
      </c>
      <c r="L956" t="s">
        <v>649</v>
      </c>
      <c r="M956">
        <v>1</v>
      </c>
      <c r="N956">
        <v>22</v>
      </c>
      <c r="O956" t="s">
        <v>83</v>
      </c>
      <c r="P956" t="s">
        <v>84</v>
      </c>
      <c r="Q956" t="s">
        <v>85</v>
      </c>
      <c r="R956">
        <v>365</v>
      </c>
      <c r="S956" t="s">
        <v>86</v>
      </c>
      <c r="T956">
        <v>24</v>
      </c>
      <c r="U956">
        <v>0.25</v>
      </c>
      <c r="V956">
        <v>387.12</v>
      </c>
      <c r="W956">
        <v>0</v>
      </c>
      <c r="X956">
        <v>0</v>
      </c>
      <c r="Y956">
        <v>0</v>
      </c>
    </row>
    <row r="957" spans="1:25">
      <c r="A957" s="10">
        <v>45627</v>
      </c>
      <c r="B957" t="s">
        <v>76</v>
      </c>
      <c r="C957" t="s">
        <v>77</v>
      </c>
      <c r="D957" t="s">
        <v>580</v>
      </c>
      <c r="E957">
        <v>847</v>
      </c>
      <c r="F957" t="s">
        <v>617</v>
      </c>
      <c r="G957">
        <v>2210</v>
      </c>
      <c r="H957" t="s">
        <v>618</v>
      </c>
      <c r="I957">
        <v>1418</v>
      </c>
      <c r="J957" t="s">
        <v>619</v>
      </c>
      <c r="K957">
        <v>136915</v>
      </c>
      <c r="L957" t="s">
        <v>650</v>
      </c>
      <c r="M957">
        <v>1</v>
      </c>
      <c r="N957">
        <v>4</v>
      </c>
      <c r="O957" t="s">
        <v>83</v>
      </c>
      <c r="P957" t="s">
        <v>84</v>
      </c>
      <c r="Q957" t="s">
        <v>236</v>
      </c>
      <c r="R957">
        <v>311</v>
      </c>
      <c r="S957" t="s">
        <v>237</v>
      </c>
      <c r="T957">
        <v>24</v>
      </c>
      <c r="U957">
        <v>0.25</v>
      </c>
      <c r="V957">
        <v>192</v>
      </c>
      <c r="W957">
        <v>0</v>
      </c>
      <c r="X957">
        <v>0</v>
      </c>
      <c r="Y957">
        <v>0</v>
      </c>
    </row>
    <row r="958" spans="1:25">
      <c r="A958" s="10">
        <v>45627</v>
      </c>
      <c r="B958" t="s">
        <v>76</v>
      </c>
      <c r="C958" t="s">
        <v>77</v>
      </c>
      <c r="D958" t="s">
        <v>580</v>
      </c>
      <c r="E958">
        <v>847</v>
      </c>
      <c r="F958" t="s">
        <v>617</v>
      </c>
      <c r="G958">
        <v>1680</v>
      </c>
      <c r="H958" t="s">
        <v>651</v>
      </c>
      <c r="I958">
        <v>4615</v>
      </c>
      <c r="J958" t="s">
        <v>652</v>
      </c>
      <c r="K958">
        <v>248101</v>
      </c>
      <c r="L958" t="s">
        <v>653</v>
      </c>
      <c r="M958">
        <v>0</v>
      </c>
      <c r="N958">
        <v>21</v>
      </c>
      <c r="O958" t="s">
        <v>83</v>
      </c>
      <c r="P958" t="s">
        <v>84</v>
      </c>
      <c r="Q958" t="s">
        <v>85</v>
      </c>
      <c r="R958">
        <v>365</v>
      </c>
      <c r="S958" t="s">
        <v>86</v>
      </c>
      <c r="T958">
        <v>24</v>
      </c>
      <c r="U958">
        <v>0.25</v>
      </c>
      <c r="V958">
        <v>387.12</v>
      </c>
      <c r="W958">
        <v>0</v>
      </c>
      <c r="X958">
        <v>0</v>
      </c>
      <c r="Y958">
        <v>0</v>
      </c>
    </row>
    <row r="959" spans="1:25">
      <c r="A959" s="10">
        <v>45627</v>
      </c>
      <c r="B959" t="s">
        <v>76</v>
      </c>
      <c r="C959" t="s">
        <v>77</v>
      </c>
      <c r="D959" t="s">
        <v>580</v>
      </c>
      <c r="E959">
        <v>847</v>
      </c>
      <c r="F959" t="s">
        <v>617</v>
      </c>
      <c r="G959">
        <v>1680</v>
      </c>
      <c r="H959" t="s">
        <v>651</v>
      </c>
      <c r="I959">
        <v>4615</v>
      </c>
      <c r="J959" t="s">
        <v>652</v>
      </c>
      <c r="K959">
        <v>249502</v>
      </c>
      <c r="L959" t="s">
        <v>654</v>
      </c>
      <c r="M959">
        <v>0</v>
      </c>
      <c r="N959">
        <v>22</v>
      </c>
      <c r="O959" t="s">
        <v>83</v>
      </c>
      <c r="P959" t="s">
        <v>91</v>
      </c>
      <c r="Q959" t="s">
        <v>125</v>
      </c>
      <c r="R959">
        <v>285</v>
      </c>
      <c r="S959" t="s">
        <v>126</v>
      </c>
      <c r="T959">
        <v>6</v>
      </c>
      <c r="U959">
        <v>0.25</v>
      </c>
      <c r="V959">
        <v>2490</v>
      </c>
      <c r="W959">
        <v>0</v>
      </c>
      <c r="X959">
        <v>0</v>
      </c>
      <c r="Y959">
        <v>0</v>
      </c>
    </row>
    <row r="960" spans="1:25">
      <c r="A960" s="10">
        <v>45627</v>
      </c>
      <c r="B960" t="s">
        <v>76</v>
      </c>
      <c r="C960" t="s">
        <v>77</v>
      </c>
      <c r="D960" t="s">
        <v>580</v>
      </c>
      <c r="E960">
        <v>847</v>
      </c>
      <c r="F960" t="s">
        <v>617</v>
      </c>
      <c r="G960">
        <v>1680</v>
      </c>
      <c r="H960" t="s">
        <v>651</v>
      </c>
      <c r="I960">
        <v>4615</v>
      </c>
      <c r="J960" t="s">
        <v>652</v>
      </c>
      <c r="K960">
        <v>248253</v>
      </c>
      <c r="L960" t="s">
        <v>655</v>
      </c>
      <c r="M960">
        <v>0</v>
      </c>
      <c r="N960">
        <v>22</v>
      </c>
      <c r="O960" t="s">
        <v>83</v>
      </c>
      <c r="P960" t="s">
        <v>104</v>
      </c>
      <c r="Q960" t="s">
        <v>105</v>
      </c>
      <c r="R960">
        <v>59</v>
      </c>
      <c r="S960" t="s">
        <v>231</v>
      </c>
      <c r="T960">
        <v>12</v>
      </c>
      <c r="U960">
        <v>1</v>
      </c>
      <c r="V960">
        <v>516</v>
      </c>
      <c r="W960">
        <v>0</v>
      </c>
      <c r="X960">
        <v>0</v>
      </c>
      <c r="Y960">
        <v>0</v>
      </c>
    </row>
    <row r="961" spans="1:25">
      <c r="A961" s="10">
        <v>45627</v>
      </c>
      <c r="B961" t="s">
        <v>76</v>
      </c>
      <c r="C961" t="s">
        <v>77</v>
      </c>
      <c r="D961" t="s">
        <v>580</v>
      </c>
      <c r="E961">
        <v>847</v>
      </c>
      <c r="F961" t="s">
        <v>617</v>
      </c>
      <c r="G961">
        <v>1680</v>
      </c>
      <c r="H961" t="s">
        <v>651</v>
      </c>
      <c r="I961">
        <v>4615</v>
      </c>
      <c r="J961" t="s">
        <v>652</v>
      </c>
      <c r="K961">
        <v>248253</v>
      </c>
      <c r="L961" t="s">
        <v>655</v>
      </c>
      <c r="M961">
        <v>0</v>
      </c>
      <c r="N961">
        <v>22</v>
      </c>
      <c r="O961" t="s">
        <v>83</v>
      </c>
      <c r="P961" t="s">
        <v>91</v>
      </c>
      <c r="Q961" t="s">
        <v>125</v>
      </c>
      <c r="R961">
        <v>285</v>
      </c>
      <c r="S961" t="s">
        <v>126</v>
      </c>
      <c r="T961">
        <v>2</v>
      </c>
      <c r="U961">
        <v>8.3333332999999996E-2</v>
      </c>
      <c r="V961">
        <v>830</v>
      </c>
      <c r="W961">
        <v>0</v>
      </c>
      <c r="X961">
        <v>0</v>
      </c>
      <c r="Y961">
        <v>0</v>
      </c>
    </row>
    <row r="962" spans="1:25">
      <c r="A962" s="10">
        <v>45627</v>
      </c>
      <c r="B962" t="s">
        <v>76</v>
      </c>
      <c r="C962" t="s">
        <v>77</v>
      </c>
      <c r="D962" t="s">
        <v>580</v>
      </c>
      <c r="E962">
        <v>847</v>
      </c>
      <c r="F962" t="s">
        <v>617</v>
      </c>
      <c r="G962">
        <v>1680</v>
      </c>
      <c r="H962" t="s">
        <v>651</v>
      </c>
      <c r="I962">
        <v>4615</v>
      </c>
      <c r="J962" t="s">
        <v>652</v>
      </c>
      <c r="K962">
        <v>248253</v>
      </c>
      <c r="L962" t="s">
        <v>655</v>
      </c>
      <c r="M962">
        <v>0</v>
      </c>
      <c r="N962">
        <v>22</v>
      </c>
      <c r="O962" t="s">
        <v>83</v>
      </c>
      <c r="P962" t="s">
        <v>91</v>
      </c>
      <c r="Q962" t="s">
        <v>92</v>
      </c>
      <c r="R962">
        <v>277</v>
      </c>
      <c r="S962" t="s">
        <v>93</v>
      </c>
      <c r="T962">
        <v>2</v>
      </c>
      <c r="U962">
        <v>8.3333332999999996E-2</v>
      </c>
      <c r="V962">
        <v>680</v>
      </c>
      <c r="W962">
        <v>0</v>
      </c>
      <c r="X962">
        <v>0</v>
      </c>
      <c r="Y962">
        <v>0</v>
      </c>
    </row>
    <row r="963" spans="1:25">
      <c r="A963" s="10">
        <v>45627</v>
      </c>
      <c r="B963" t="s">
        <v>76</v>
      </c>
      <c r="C963" t="s">
        <v>77</v>
      </c>
      <c r="D963" t="s">
        <v>580</v>
      </c>
      <c r="E963">
        <v>847</v>
      </c>
      <c r="F963" t="s">
        <v>617</v>
      </c>
      <c r="G963">
        <v>1680</v>
      </c>
      <c r="H963" t="s">
        <v>651</v>
      </c>
      <c r="I963">
        <v>4615</v>
      </c>
      <c r="J963" t="s">
        <v>652</v>
      </c>
      <c r="K963">
        <v>248103</v>
      </c>
      <c r="L963" t="s">
        <v>656</v>
      </c>
      <c r="M963">
        <v>0</v>
      </c>
      <c r="N963">
        <v>22</v>
      </c>
      <c r="O963" t="s">
        <v>83</v>
      </c>
      <c r="P963" t="s">
        <v>91</v>
      </c>
      <c r="Q963" t="s">
        <v>125</v>
      </c>
      <c r="R963">
        <v>285</v>
      </c>
      <c r="S963" t="s">
        <v>126</v>
      </c>
      <c r="T963">
        <v>2</v>
      </c>
      <c r="U963">
        <v>8.3333332999999996E-2</v>
      </c>
      <c r="V963">
        <v>830</v>
      </c>
      <c r="W963">
        <v>0</v>
      </c>
      <c r="X963">
        <v>0</v>
      </c>
      <c r="Y963">
        <v>0</v>
      </c>
    </row>
    <row r="964" spans="1:25">
      <c r="A964" s="10">
        <v>45627</v>
      </c>
      <c r="B964" t="s">
        <v>76</v>
      </c>
      <c r="C964" t="s">
        <v>77</v>
      </c>
      <c r="D964" t="s">
        <v>580</v>
      </c>
      <c r="E964">
        <v>847</v>
      </c>
      <c r="F964" t="s">
        <v>617</v>
      </c>
      <c r="G964">
        <v>1680</v>
      </c>
      <c r="H964" t="s">
        <v>651</v>
      </c>
      <c r="I964">
        <v>4615</v>
      </c>
      <c r="J964" t="s">
        <v>652</v>
      </c>
      <c r="K964">
        <v>248093</v>
      </c>
      <c r="L964" t="s">
        <v>657</v>
      </c>
      <c r="M964">
        <v>0</v>
      </c>
      <c r="N964">
        <v>21</v>
      </c>
      <c r="O964" t="s">
        <v>83</v>
      </c>
      <c r="P964" t="s">
        <v>104</v>
      </c>
      <c r="Q964" t="s">
        <v>105</v>
      </c>
      <c r="R964">
        <v>369</v>
      </c>
      <c r="S964" t="s">
        <v>106</v>
      </c>
      <c r="T964">
        <v>144</v>
      </c>
      <c r="U964">
        <v>2</v>
      </c>
      <c r="V964">
        <v>1152</v>
      </c>
      <c r="W964">
        <v>0</v>
      </c>
      <c r="X964">
        <v>0</v>
      </c>
      <c r="Y964">
        <v>0</v>
      </c>
    </row>
    <row r="965" spans="1:25">
      <c r="A965" s="10">
        <v>45627</v>
      </c>
      <c r="B965" t="s">
        <v>76</v>
      </c>
      <c r="C965" t="s">
        <v>77</v>
      </c>
      <c r="D965" t="s">
        <v>580</v>
      </c>
      <c r="E965">
        <v>847</v>
      </c>
      <c r="F965" t="s">
        <v>617</v>
      </c>
      <c r="G965">
        <v>1680</v>
      </c>
      <c r="H965" t="s">
        <v>651</v>
      </c>
      <c r="I965">
        <v>4615</v>
      </c>
      <c r="J965" t="s">
        <v>652</v>
      </c>
      <c r="K965">
        <v>248093</v>
      </c>
      <c r="L965" t="s">
        <v>657</v>
      </c>
      <c r="M965">
        <v>0</v>
      </c>
      <c r="N965">
        <v>21</v>
      </c>
      <c r="O965" t="s">
        <v>83</v>
      </c>
      <c r="P965" t="s">
        <v>84</v>
      </c>
      <c r="Q965" t="s">
        <v>88</v>
      </c>
      <c r="R965">
        <v>309</v>
      </c>
      <c r="S965" t="s">
        <v>89</v>
      </c>
      <c r="T965">
        <v>24</v>
      </c>
      <c r="U965">
        <v>0.25</v>
      </c>
      <c r="V965">
        <v>387.12</v>
      </c>
      <c r="W965">
        <v>0</v>
      </c>
      <c r="X965">
        <v>0</v>
      </c>
      <c r="Y965">
        <v>0</v>
      </c>
    </row>
    <row r="966" spans="1:25">
      <c r="A966" s="10">
        <v>45627</v>
      </c>
      <c r="B966" t="s">
        <v>76</v>
      </c>
      <c r="C966" t="s">
        <v>77</v>
      </c>
      <c r="D966" t="s">
        <v>580</v>
      </c>
      <c r="E966">
        <v>847</v>
      </c>
      <c r="F966" t="s">
        <v>617</v>
      </c>
      <c r="G966">
        <v>1680</v>
      </c>
      <c r="H966" t="s">
        <v>651</v>
      </c>
      <c r="I966">
        <v>4615</v>
      </c>
      <c r="J966" t="s">
        <v>652</v>
      </c>
      <c r="K966">
        <v>248093</v>
      </c>
      <c r="L966" t="s">
        <v>657</v>
      </c>
      <c r="M966">
        <v>0</v>
      </c>
      <c r="N966">
        <v>21</v>
      </c>
      <c r="O966" t="s">
        <v>83</v>
      </c>
      <c r="P966" t="s">
        <v>91</v>
      </c>
      <c r="Q966" t="s">
        <v>125</v>
      </c>
      <c r="R966">
        <v>285</v>
      </c>
      <c r="S966" t="s">
        <v>126</v>
      </c>
      <c r="T966">
        <v>2</v>
      </c>
      <c r="U966">
        <v>8.3333332999999996E-2</v>
      </c>
      <c r="V966">
        <v>830</v>
      </c>
      <c r="W966">
        <v>0</v>
      </c>
      <c r="X966">
        <v>0</v>
      </c>
      <c r="Y966">
        <v>0</v>
      </c>
    </row>
    <row r="967" spans="1:25">
      <c r="A967" s="10">
        <v>45627</v>
      </c>
      <c r="B967" t="s">
        <v>76</v>
      </c>
      <c r="C967" t="s">
        <v>77</v>
      </c>
      <c r="D967" t="s">
        <v>580</v>
      </c>
      <c r="E967">
        <v>847</v>
      </c>
      <c r="F967" t="s">
        <v>617</v>
      </c>
      <c r="G967">
        <v>1680</v>
      </c>
      <c r="H967" t="s">
        <v>651</v>
      </c>
      <c r="I967">
        <v>4615</v>
      </c>
      <c r="J967" t="s">
        <v>652</v>
      </c>
      <c r="K967">
        <v>248125</v>
      </c>
      <c r="L967" t="s">
        <v>658</v>
      </c>
      <c r="M967">
        <v>0</v>
      </c>
      <c r="N967">
        <v>21</v>
      </c>
      <c r="O967" t="s">
        <v>83</v>
      </c>
      <c r="P967" t="s">
        <v>104</v>
      </c>
      <c r="Q967" t="s">
        <v>105</v>
      </c>
      <c r="R967">
        <v>59</v>
      </c>
      <c r="S967" t="s">
        <v>231</v>
      </c>
      <c r="T967">
        <v>12</v>
      </c>
      <c r="U967">
        <v>1</v>
      </c>
      <c r="V967">
        <v>516</v>
      </c>
      <c r="W967">
        <v>0</v>
      </c>
      <c r="X967">
        <v>0</v>
      </c>
      <c r="Y967">
        <v>0</v>
      </c>
    </row>
    <row r="968" spans="1:25">
      <c r="A968" s="10">
        <v>45627</v>
      </c>
      <c r="B968" t="s">
        <v>76</v>
      </c>
      <c r="C968" t="s">
        <v>77</v>
      </c>
      <c r="D968" t="s">
        <v>580</v>
      </c>
      <c r="E968">
        <v>847</v>
      </c>
      <c r="F968" t="s">
        <v>617</v>
      </c>
      <c r="G968">
        <v>1680</v>
      </c>
      <c r="H968" t="s">
        <v>651</v>
      </c>
      <c r="I968">
        <v>4615</v>
      </c>
      <c r="J968" t="s">
        <v>652</v>
      </c>
      <c r="K968">
        <v>249490</v>
      </c>
      <c r="L968" t="s">
        <v>659</v>
      </c>
      <c r="M968">
        <v>0</v>
      </c>
      <c r="N968">
        <v>21</v>
      </c>
      <c r="O968" t="s">
        <v>83</v>
      </c>
      <c r="P968" t="s">
        <v>104</v>
      </c>
      <c r="Q968" t="s">
        <v>105</v>
      </c>
      <c r="R968">
        <v>59</v>
      </c>
      <c r="S968" t="s">
        <v>231</v>
      </c>
      <c r="T968">
        <v>12</v>
      </c>
      <c r="U968">
        <v>1</v>
      </c>
      <c r="V968">
        <v>516</v>
      </c>
      <c r="W968">
        <v>0</v>
      </c>
      <c r="X968">
        <v>0</v>
      </c>
      <c r="Y968">
        <v>0</v>
      </c>
    </row>
    <row r="969" spans="1:25">
      <c r="A969" s="10">
        <v>45627</v>
      </c>
      <c r="B969" t="s">
        <v>76</v>
      </c>
      <c r="C969" t="s">
        <v>77</v>
      </c>
      <c r="D969" t="s">
        <v>580</v>
      </c>
      <c r="E969">
        <v>847</v>
      </c>
      <c r="F969" t="s">
        <v>617</v>
      </c>
      <c r="G969">
        <v>1680</v>
      </c>
      <c r="H969" t="s">
        <v>651</v>
      </c>
      <c r="I969">
        <v>4615</v>
      </c>
      <c r="J969" t="s">
        <v>652</v>
      </c>
      <c r="K969">
        <v>249490</v>
      </c>
      <c r="L969" t="s">
        <v>659</v>
      </c>
      <c r="M969">
        <v>0</v>
      </c>
      <c r="N969">
        <v>21</v>
      </c>
      <c r="O969" t="s">
        <v>83</v>
      </c>
      <c r="P969" t="s">
        <v>84</v>
      </c>
      <c r="Q969" t="s">
        <v>88</v>
      </c>
      <c r="R969">
        <v>308</v>
      </c>
      <c r="S969" t="s">
        <v>121</v>
      </c>
      <c r="T969">
        <v>24</v>
      </c>
      <c r="U969">
        <v>0.25</v>
      </c>
      <c r="V969">
        <v>387.12</v>
      </c>
      <c r="W969">
        <v>0</v>
      </c>
      <c r="X969">
        <v>0</v>
      </c>
      <c r="Y969">
        <v>0</v>
      </c>
    </row>
    <row r="970" spans="1:25">
      <c r="A970" s="10">
        <v>45627</v>
      </c>
      <c r="B970" t="s">
        <v>76</v>
      </c>
      <c r="C970" t="s">
        <v>77</v>
      </c>
      <c r="D970" t="s">
        <v>580</v>
      </c>
      <c r="E970">
        <v>847</v>
      </c>
      <c r="F970" t="s">
        <v>617</v>
      </c>
      <c r="G970">
        <v>1680</v>
      </c>
      <c r="H970" t="s">
        <v>651</v>
      </c>
      <c r="I970">
        <v>4615</v>
      </c>
      <c r="J970" t="s">
        <v>652</v>
      </c>
      <c r="K970">
        <v>249490</v>
      </c>
      <c r="L970" t="s">
        <v>659</v>
      </c>
      <c r="M970">
        <v>0</v>
      </c>
      <c r="N970">
        <v>21</v>
      </c>
      <c r="O970" t="s">
        <v>83</v>
      </c>
      <c r="P970" t="s">
        <v>91</v>
      </c>
      <c r="Q970" t="s">
        <v>125</v>
      </c>
      <c r="R970">
        <v>285</v>
      </c>
      <c r="S970" t="s">
        <v>126</v>
      </c>
      <c r="T970">
        <v>6</v>
      </c>
      <c r="U970">
        <v>0.25</v>
      </c>
      <c r="V970">
        <v>2490</v>
      </c>
      <c r="W970">
        <v>0</v>
      </c>
      <c r="X970">
        <v>0</v>
      </c>
      <c r="Y970">
        <v>0</v>
      </c>
    </row>
    <row r="971" spans="1:25">
      <c r="A971" s="10">
        <v>45627</v>
      </c>
      <c r="B971" t="s">
        <v>76</v>
      </c>
      <c r="C971" t="s">
        <v>77</v>
      </c>
      <c r="D971" t="s">
        <v>580</v>
      </c>
      <c r="E971">
        <v>847</v>
      </c>
      <c r="F971" t="s">
        <v>617</v>
      </c>
      <c r="G971">
        <v>1680</v>
      </c>
      <c r="H971" t="s">
        <v>651</v>
      </c>
      <c r="I971">
        <v>4615</v>
      </c>
      <c r="J971" t="s">
        <v>652</v>
      </c>
      <c r="K971">
        <v>249490</v>
      </c>
      <c r="L971" t="s">
        <v>659</v>
      </c>
      <c r="M971">
        <v>0</v>
      </c>
      <c r="N971">
        <v>21</v>
      </c>
      <c r="O971" t="s">
        <v>83</v>
      </c>
      <c r="P971" t="s">
        <v>84</v>
      </c>
      <c r="Q971" t="s">
        <v>85</v>
      </c>
      <c r="R971">
        <v>365</v>
      </c>
      <c r="S971" t="s">
        <v>86</v>
      </c>
      <c r="T971">
        <v>24</v>
      </c>
      <c r="U971">
        <v>0.25</v>
      </c>
      <c r="V971">
        <v>387.12</v>
      </c>
      <c r="W971">
        <v>0</v>
      </c>
      <c r="X971">
        <v>0</v>
      </c>
      <c r="Y971">
        <v>0</v>
      </c>
    </row>
    <row r="972" spans="1:25">
      <c r="A972" s="10">
        <v>45627</v>
      </c>
      <c r="B972" t="s">
        <v>76</v>
      </c>
      <c r="C972" t="s">
        <v>77</v>
      </c>
      <c r="D972" t="s">
        <v>580</v>
      </c>
      <c r="E972">
        <v>847</v>
      </c>
      <c r="F972" t="s">
        <v>617</v>
      </c>
      <c r="G972">
        <v>1680</v>
      </c>
      <c r="H972" t="s">
        <v>651</v>
      </c>
      <c r="I972">
        <v>4615</v>
      </c>
      <c r="J972" t="s">
        <v>652</v>
      </c>
      <c r="K972">
        <v>248251</v>
      </c>
      <c r="L972" t="s">
        <v>660</v>
      </c>
      <c r="M972">
        <v>0</v>
      </c>
      <c r="N972">
        <v>21</v>
      </c>
      <c r="O972" t="s">
        <v>83</v>
      </c>
      <c r="P972" t="s">
        <v>91</v>
      </c>
      <c r="Q972" t="s">
        <v>125</v>
      </c>
      <c r="R972">
        <v>285</v>
      </c>
      <c r="S972" t="s">
        <v>126</v>
      </c>
      <c r="T972">
        <v>2</v>
      </c>
      <c r="U972">
        <v>8.3333332999999996E-2</v>
      </c>
      <c r="V972">
        <v>830</v>
      </c>
      <c r="W972">
        <v>0</v>
      </c>
      <c r="X972">
        <v>0</v>
      </c>
      <c r="Y972">
        <v>0</v>
      </c>
    </row>
    <row r="973" spans="1:25">
      <c r="A973" s="10">
        <v>45627</v>
      </c>
      <c r="B973" t="s">
        <v>76</v>
      </c>
      <c r="C973" t="s">
        <v>77</v>
      </c>
      <c r="D973" t="s">
        <v>580</v>
      </c>
      <c r="E973">
        <v>847</v>
      </c>
      <c r="F973" t="s">
        <v>617</v>
      </c>
      <c r="G973">
        <v>1680</v>
      </c>
      <c r="H973" t="s">
        <v>651</v>
      </c>
      <c r="I973">
        <v>4615</v>
      </c>
      <c r="J973" t="s">
        <v>652</v>
      </c>
      <c r="K973">
        <v>248251</v>
      </c>
      <c r="L973" t="s">
        <v>660</v>
      </c>
      <c r="M973">
        <v>0</v>
      </c>
      <c r="N973">
        <v>21</v>
      </c>
      <c r="O973" t="s">
        <v>83</v>
      </c>
      <c r="P973" t="s">
        <v>98</v>
      </c>
      <c r="Q973" t="s">
        <v>99</v>
      </c>
      <c r="R973">
        <v>55</v>
      </c>
      <c r="S973" t="s">
        <v>593</v>
      </c>
      <c r="T973">
        <v>1</v>
      </c>
      <c r="U973">
        <v>0.16666666699999999</v>
      </c>
      <c r="V973">
        <v>181.98</v>
      </c>
      <c r="W973">
        <v>0</v>
      </c>
      <c r="X973">
        <v>0</v>
      </c>
      <c r="Y973">
        <v>0</v>
      </c>
    </row>
    <row r="974" spans="1:25">
      <c r="A974" s="10">
        <v>45627</v>
      </c>
      <c r="B974" t="s">
        <v>76</v>
      </c>
      <c r="C974" t="s">
        <v>77</v>
      </c>
      <c r="D974" t="s">
        <v>580</v>
      </c>
      <c r="E974">
        <v>847</v>
      </c>
      <c r="F974" t="s">
        <v>617</v>
      </c>
      <c r="G974">
        <v>1680</v>
      </c>
      <c r="H974" t="s">
        <v>651</v>
      </c>
      <c r="I974">
        <v>4615</v>
      </c>
      <c r="J974" t="s">
        <v>652</v>
      </c>
      <c r="K974">
        <v>314371</v>
      </c>
      <c r="L974" t="s">
        <v>661</v>
      </c>
      <c r="M974">
        <v>0</v>
      </c>
      <c r="N974">
        <v>22</v>
      </c>
      <c r="O974" t="s">
        <v>83</v>
      </c>
      <c r="P974" t="s">
        <v>104</v>
      </c>
      <c r="Q974" t="s">
        <v>105</v>
      </c>
      <c r="R974">
        <v>190</v>
      </c>
      <c r="S974" t="s">
        <v>181</v>
      </c>
      <c r="T974">
        <v>12</v>
      </c>
      <c r="U974">
        <v>1</v>
      </c>
      <c r="V974">
        <v>366</v>
      </c>
      <c r="W974">
        <v>0</v>
      </c>
      <c r="X974">
        <v>0</v>
      </c>
      <c r="Y974">
        <v>0</v>
      </c>
    </row>
    <row r="975" spans="1:25">
      <c r="A975" s="10">
        <v>45627</v>
      </c>
      <c r="B975" t="s">
        <v>76</v>
      </c>
      <c r="C975" t="s">
        <v>77</v>
      </c>
      <c r="D975" t="s">
        <v>580</v>
      </c>
      <c r="E975">
        <v>847</v>
      </c>
      <c r="F975" t="s">
        <v>617</v>
      </c>
      <c r="G975">
        <v>1680</v>
      </c>
      <c r="H975" t="s">
        <v>651</v>
      </c>
      <c r="I975">
        <v>4615</v>
      </c>
      <c r="J975" t="s">
        <v>652</v>
      </c>
      <c r="K975">
        <v>314371</v>
      </c>
      <c r="L975" t="s">
        <v>661</v>
      </c>
      <c r="M975">
        <v>0</v>
      </c>
      <c r="N975">
        <v>22</v>
      </c>
      <c r="O975" t="s">
        <v>83</v>
      </c>
      <c r="P975" t="s">
        <v>104</v>
      </c>
      <c r="Q975" t="s">
        <v>105</v>
      </c>
      <c r="R975">
        <v>59</v>
      </c>
      <c r="S975" t="s">
        <v>231</v>
      </c>
      <c r="T975">
        <v>12</v>
      </c>
      <c r="U975">
        <v>1</v>
      </c>
      <c r="V975">
        <v>516</v>
      </c>
      <c r="W975">
        <v>0</v>
      </c>
      <c r="X975">
        <v>0</v>
      </c>
      <c r="Y975">
        <v>0</v>
      </c>
    </row>
    <row r="976" spans="1:25">
      <c r="A976" s="10">
        <v>45627</v>
      </c>
      <c r="B976" t="s">
        <v>76</v>
      </c>
      <c r="C976" t="s">
        <v>77</v>
      </c>
      <c r="D976" t="s">
        <v>580</v>
      </c>
      <c r="E976">
        <v>847</v>
      </c>
      <c r="F976" t="s">
        <v>617</v>
      </c>
      <c r="G976">
        <v>1680</v>
      </c>
      <c r="H976" t="s">
        <v>651</v>
      </c>
      <c r="I976">
        <v>4615</v>
      </c>
      <c r="J976" t="s">
        <v>652</v>
      </c>
      <c r="K976">
        <v>314371</v>
      </c>
      <c r="L976" t="s">
        <v>661</v>
      </c>
      <c r="M976">
        <v>0</v>
      </c>
      <c r="N976">
        <v>22</v>
      </c>
      <c r="O976" t="s">
        <v>83</v>
      </c>
      <c r="P976" t="s">
        <v>91</v>
      </c>
      <c r="Q976" t="s">
        <v>92</v>
      </c>
      <c r="R976">
        <v>412</v>
      </c>
      <c r="S976" t="s">
        <v>318</v>
      </c>
      <c r="T976">
        <v>2</v>
      </c>
      <c r="U976">
        <v>0.16666666699999999</v>
      </c>
      <c r="V976">
        <v>1330</v>
      </c>
      <c r="W976">
        <v>0</v>
      </c>
      <c r="X976">
        <v>0</v>
      </c>
      <c r="Y976">
        <v>0</v>
      </c>
    </row>
    <row r="977" spans="1:25">
      <c r="A977" s="10">
        <v>45627</v>
      </c>
      <c r="B977" t="s">
        <v>76</v>
      </c>
      <c r="C977" t="s">
        <v>77</v>
      </c>
      <c r="D977" t="s">
        <v>580</v>
      </c>
      <c r="E977">
        <v>847</v>
      </c>
      <c r="F977" t="s">
        <v>617</v>
      </c>
      <c r="G977">
        <v>1680</v>
      </c>
      <c r="H977" t="s">
        <v>651</v>
      </c>
      <c r="I977">
        <v>4615</v>
      </c>
      <c r="J977" t="s">
        <v>652</v>
      </c>
      <c r="K977">
        <v>248097</v>
      </c>
      <c r="L977" t="s">
        <v>662</v>
      </c>
      <c r="M977">
        <v>0</v>
      </c>
      <c r="N977">
        <v>22</v>
      </c>
      <c r="O977" t="s">
        <v>83</v>
      </c>
      <c r="P977" t="s">
        <v>91</v>
      </c>
      <c r="Q977" t="s">
        <v>125</v>
      </c>
      <c r="R977">
        <v>285</v>
      </c>
      <c r="S977" t="s">
        <v>126</v>
      </c>
      <c r="T977">
        <v>4</v>
      </c>
      <c r="U977">
        <v>0.16666666699999999</v>
      </c>
      <c r="V977">
        <v>1660</v>
      </c>
      <c r="W977">
        <v>0</v>
      </c>
      <c r="X977">
        <v>0</v>
      </c>
      <c r="Y977">
        <v>0</v>
      </c>
    </row>
    <row r="978" spans="1:25">
      <c r="A978" s="10">
        <v>45627</v>
      </c>
      <c r="B978" t="s">
        <v>76</v>
      </c>
      <c r="C978" t="s">
        <v>77</v>
      </c>
      <c r="D978" t="s">
        <v>580</v>
      </c>
      <c r="E978">
        <v>847</v>
      </c>
      <c r="F978" t="s">
        <v>617</v>
      </c>
      <c r="G978">
        <v>1680</v>
      </c>
      <c r="H978" t="s">
        <v>651</v>
      </c>
      <c r="I978">
        <v>4615</v>
      </c>
      <c r="J978" t="s">
        <v>652</v>
      </c>
      <c r="K978">
        <v>320440</v>
      </c>
      <c r="L978" t="s">
        <v>663</v>
      </c>
      <c r="M978">
        <v>0</v>
      </c>
      <c r="N978">
        <v>4</v>
      </c>
      <c r="O978" t="s">
        <v>83</v>
      </c>
      <c r="P978" t="s">
        <v>91</v>
      </c>
      <c r="Q978" t="s">
        <v>92</v>
      </c>
      <c r="R978">
        <v>412</v>
      </c>
      <c r="S978" t="s">
        <v>318</v>
      </c>
      <c r="T978">
        <v>2</v>
      </c>
      <c r="U978">
        <v>0.16666666699999999</v>
      </c>
      <c r="V978">
        <v>1330</v>
      </c>
      <c r="W978">
        <v>0</v>
      </c>
      <c r="X978">
        <v>0</v>
      </c>
      <c r="Y978">
        <v>0</v>
      </c>
    </row>
    <row r="979" spans="1:25">
      <c r="A979" s="10">
        <v>45627</v>
      </c>
      <c r="B979" t="s">
        <v>76</v>
      </c>
      <c r="C979" t="s">
        <v>77</v>
      </c>
      <c r="D979" t="s">
        <v>580</v>
      </c>
      <c r="E979">
        <v>847</v>
      </c>
      <c r="F979" t="s">
        <v>617</v>
      </c>
      <c r="G979">
        <v>1680</v>
      </c>
      <c r="H979" t="s">
        <v>651</v>
      </c>
      <c r="I979">
        <v>4615</v>
      </c>
      <c r="J979" t="s">
        <v>652</v>
      </c>
      <c r="K979">
        <v>248258</v>
      </c>
      <c r="L979" t="s">
        <v>664</v>
      </c>
      <c r="M979">
        <v>0</v>
      </c>
      <c r="N979">
        <v>22</v>
      </c>
      <c r="O979" t="s">
        <v>83</v>
      </c>
      <c r="P979" t="s">
        <v>91</v>
      </c>
      <c r="Q979" t="s">
        <v>125</v>
      </c>
      <c r="R979">
        <v>285</v>
      </c>
      <c r="S979" t="s">
        <v>126</v>
      </c>
      <c r="T979">
        <v>6</v>
      </c>
      <c r="U979">
        <v>0.25</v>
      </c>
      <c r="V979">
        <v>2490</v>
      </c>
      <c r="W979">
        <v>0</v>
      </c>
      <c r="X979">
        <v>0</v>
      </c>
      <c r="Y979">
        <v>0</v>
      </c>
    </row>
    <row r="980" spans="1:25">
      <c r="A980" s="10">
        <v>45627</v>
      </c>
      <c r="B980" t="s">
        <v>76</v>
      </c>
      <c r="C980" t="s">
        <v>77</v>
      </c>
      <c r="D980" t="s">
        <v>580</v>
      </c>
      <c r="E980">
        <v>847</v>
      </c>
      <c r="F980" t="s">
        <v>617</v>
      </c>
      <c r="G980">
        <v>1680</v>
      </c>
      <c r="H980" t="s">
        <v>651</v>
      </c>
      <c r="I980">
        <v>4615</v>
      </c>
      <c r="J980" t="s">
        <v>652</v>
      </c>
      <c r="K980">
        <v>249493</v>
      </c>
      <c r="L980" t="s">
        <v>665</v>
      </c>
      <c r="M980">
        <v>0</v>
      </c>
      <c r="N980">
        <v>21</v>
      </c>
      <c r="O980" t="s">
        <v>83</v>
      </c>
      <c r="P980" t="s">
        <v>104</v>
      </c>
      <c r="Q980" t="s">
        <v>105</v>
      </c>
      <c r="R980">
        <v>190</v>
      </c>
      <c r="S980" t="s">
        <v>181</v>
      </c>
      <c r="T980">
        <v>12</v>
      </c>
      <c r="U980">
        <v>1</v>
      </c>
      <c r="V980">
        <v>366</v>
      </c>
      <c r="W980">
        <v>0</v>
      </c>
      <c r="X980">
        <v>0</v>
      </c>
      <c r="Y980">
        <v>0</v>
      </c>
    </row>
    <row r="981" spans="1:25">
      <c r="A981" s="10">
        <v>45627</v>
      </c>
      <c r="B981" t="s">
        <v>76</v>
      </c>
      <c r="C981" t="s">
        <v>77</v>
      </c>
      <c r="D981" t="s">
        <v>580</v>
      </c>
      <c r="E981">
        <v>847</v>
      </c>
      <c r="F981" t="s">
        <v>617</v>
      </c>
      <c r="G981">
        <v>1680</v>
      </c>
      <c r="H981" t="s">
        <v>651</v>
      </c>
      <c r="I981">
        <v>4615</v>
      </c>
      <c r="J981" t="s">
        <v>652</v>
      </c>
      <c r="K981">
        <v>249493</v>
      </c>
      <c r="L981" t="s">
        <v>665</v>
      </c>
      <c r="M981">
        <v>0</v>
      </c>
      <c r="N981">
        <v>21</v>
      </c>
      <c r="O981" t="s">
        <v>83</v>
      </c>
      <c r="P981" t="s">
        <v>104</v>
      </c>
      <c r="Q981" t="s">
        <v>105</v>
      </c>
      <c r="R981">
        <v>59</v>
      </c>
      <c r="S981" t="s">
        <v>231</v>
      </c>
      <c r="T981">
        <v>12</v>
      </c>
      <c r="U981">
        <v>1</v>
      </c>
      <c r="V981">
        <v>516</v>
      </c>
      <c r="W981">
        <v>0</v>
      </c>
      <c r="X981">
        <v>0</v>
      </c>
      <c r="Y981">
        <v>0</v>
      </c>
    </row>
    <row r="982" spans="1:25">
      <c r="A982" s="10">
        <v>45627</v>
      </c>
      <c r="B982" t="s">
        <v>76</v>
      </c>
      <c r="C982" t="s">
        <v>77</v>
      </c>
      <c r="D982" t="s">
        <v>580</v>
      </c>
      <c r="E982">
        <v>847</v>
      </c>
      <c r="F982" t="s">
        <v>617</v>
      </c>
      <c r="G982">
        <v>1680</v>
      </c>
      <c r="H982" t="s">
        <v>651</v>
      </c>
      <c r="I982">
        <v>4615</v>
      </c>
      <c r="J982" t="s">
        <v>652</v>
      </c>
      <c r="K982">
        <v>249493</v>
      </c>
      <c r="L982" t="s">
        <v>665</v>
      </c>
      <c r="M982">
        <v>0</v>
      </c>
      <c r="N982">
        <v>21</v>
      </c>
      <c r="O982" t="s">
        <v>83</v>
      </c>
      <c r="P982" t="s">
        <v>84</v>
      </c>
      <c r="Q982" t="s">
        <v>85</v>
      </c>
      <c r="R982">
        <v>365</v>
      </c>
      <c r="S982" t="s">
        <v>86</v>
      </c>
      <c r="T982">
        <v>24</v>
      </c>
      <c r="U982">
        <v>0.25</v>
      </c>
      <c r="V982">
        <v>387.12</v>
      </c>
      <c r="W982">
        <v>0</v>
      </c>
      <c r="X982">
        <v>0</v>
      </c>
      <c r="Y982">
        <v>0</v>
      </c>
    </row>
    <row r="983" spans="1:25">
      <c r="A983" s="10">
        <v>45627</v>
      </c>
      <c r="B983" t="s">
        <v>76</v>
      </c>
      <c r="C983" t="s">
        <v>77</v>
      </c>
      <c r="D983" t="s">
        <v>580</v>
      </c>
      <c r="E983">
        <v>847</v>
      </c>
      <c r="F983" t="s">
        <v>617</v>
      </c>
      <c r="G983">
        <v>1680</v>
      </c>
      <c r="H983" t="s">
        <v>651</v>
      </c>
      <c r="I983">
        <v>4615</v>
      </c>
      <c r="J983" t="s">
        <v>652</v>
      </c>
      <c r="K983">
        <v>249494</v>
      </c>
      <c r="L983" t="s">
        <v>666</v>
      </c>
      <c r="M983">
        <v>0</v>
      </c>
      <c r="N983">
        <v>22</v>
      </c>
      <c r="O983" t="s">
        <v>83</v>
      </c>
      <c r="P983" t="s">
        <v>109</v>
      </c>
      <c r="Q983" t="s">
        <v>109</v>
      </c>
      <c r="R983">
        <v>461</v>
      </c>
      <c r="S983" t="s">
        <v>110</v>
      </c>
      <c r="T983">
        <v>0</v>
      </c>
      <c r="U983">
        <v>0</v>
      </c>
      <c r="V983">
        <v>0</v>
      </c>
      <c r="W983">
        <v>0</v>
      </c>
      <c r="X983">
        <v>0</v>
      </c>
      <c r="Y983">
        <v>0</v>
      </c>
    </row>
    <row r="984" spans="1:25">
      <c r="A984" s="10">
        <v>45627</v>
      </c>
      <c r="B984" t="s">
        <v>76</v>
      </c>
      <c r="C984" t="s">
        <v>77</v>
      </c>
      <c r="D984" t="s">
        <v>580</v>
      </c>
      <c r="E984">
        <v>847</v>
      </c>
      <c r="F984" t="s">
        <v>617</v>
      </c>
      <c r="G984">
        <v>1680</v>
      </c>
      <c r="H984" t="s">
        <v>651</v>
      </c>
      <c r="I984">
        <v>4615</v>
      </c>
      <c r="J984" t="s">
        <v>652</v>
      </c>
      <c r="K984">
        <v>249494</v>
      </c>
      <c r="L984" t="s">
        <v>666</v>
      </c>
      <c r="M984">
        <v>0</v>
      </c>
      <c r="N984">
        <v>22</v>
      </c>
      <c r="O984" t="s">
        <v>83</v>
      </c>
      <c r="P984" t="s">
        <v>91</v>
      </c>
      <c r="Q984" t="s">
        <v>92</v>
      </c>
      <c r="R984">
        <v>412</v>
      </c>
      <c r="S984" t="s">
        <v>318</v>
      </c>
      <c r="T984">
        <v>6</v>
      </c>
      <c r="U984">
        <v>0.5</v>
      </c>
      <c r="V984">
        <v>3990</v>
      </c>
      <c r="W984">
        <v>0</v>
      </c>
      <c r="X984">
        <v>0</v>
      </c>
      <c r="Y984">
        <v>0</v>
      </c>
    </row>
    <row r="985" spans="1:25">
      <c r="A985" s="10">
        <v>45627</v>
      </c>
      <c r="B985" t="s">
        <v>76</v>
      </c>
      <c r="C985" t="s">
        <v>77</v>
      </c>
      <c r="D985" t="s">
        <v>580</v>
      </c>
      <c r="E985">
        <v>847</v>
      </c>
      <c r="F985" t="s">
        <v>617</v>
      </c>
      <c r="G985">
        <v>1680</v>
      </c>
      <c r="H985" t="s">
        <v>651</v>
      </c>
      <c r="I985">
        <v>4615</v>
      </c>
      <c r="J985" t="s">
        <v>652</v>
      </c>
      <c r="K985">
        <v>249494</v>
      </c>
      <c r="L985" t="s">
        <v>666</v>
      </c>
      <c r="M985">
        <v>0</v>
      </c>
      <c r="N985">
        <v>22</v>
      </c>
      <c r="O985" t="s">
        <v>83</v>
      </c>
      <c r="P985" t="s">
        <v>91</v>
      </c>
      <c r="Q985" t="s">
        <v>92</v>
      </c>
      <c r="R985">
        <v>277</v>
      </c>
      <c r="S985" t="s">
        <v>93</v>
      </c>
      <c r="T985">
        <v>12</v>
      </c>
      <c r="U985">
        <v>0.5</v>
      </c>
      <c r="V985">
        <v>4080</v>
      </c>
      <c r="W985">
        <v>0</v>
      </c>
      <c r="X985">
        <v>0</v>
      </c>
      <c r="Y985">
        <v>0</v>
      </c>
    </row>
    <row r="986" spans="1:25">
      <c r="A986" s="10">
        <v>45627</v>
      </c>
      <c r="B986" t="s">
        <v>76</v>
      </c>
      <c r="C986" t="s">
        <v>77</v>
      </c>
      <c r="D986" t="s">
        <v>580</v>
      </c>
      <c r="E986">
        <v>847</v>
      </c>
      <c r="F986" t="s">
        <v>617</v>
      </c>
      <c r="G986">
        <v>1680</v>
      </c>
      <c r="H986" t="s">
        <v>651</v>
      </c>
      <c r="I986">
        <v>4615</v>
      </c>
      <c r="J986" t="s">
        <v>652</v>
      </c>
      <c r="K986">
        <v>282687</v>
      </c>
      <c r="L986" t="s">
        <v>667</v>
      </c>
      <c r="M986">
        <v>0</v>
      </c>
      <c r="N986">
        <v>22</v>
      </c>
      <c r="O986" t="s">
        <v>83</v>
      </c>
      <c r="P986" t="s">
        <v>91</v>
      </c>
      <c r="Q986" t="s">
        <v>92</v>
      </c>
      <c r="R986">
        <v>412</v>
      </c>
      <c r="S986" t="s">
        <v>318</v>
      </c>
      <c r="T986">
        <v>1</v>
      </c>
      <c r="U986">
        <v>8.3333332999999996E-2</v>
      </c>
      <c r="V986">
        <v>665</v>
      </c>
      <c r="W986">
        <v>0</v>
      </c>
      <c r="X986">
        <v>0</v>
      </c>
      <c r="Y986">
        <v>0</v>
      </c>
    </row>
    <row r="987" spans="1:25">
      <c r="A987" s="10">
        <v>45627</v>
      </c>
      <c r="B987" t="s">
        <v>76</v>
      </c>
      <c r="C987" t="s">
        <v>77</v>
      </c>
      <c r="D987" t="s">
        <v>580</v>
      </c>
      <c r="E987">
        <v>847</v>
      </c>
      <c r="F987" t="s">
        <v>617</v>
      </c>
      <c r="G987">
        <v>1680</v>
      </c>
      <c r="H987" t="s">
        <v>651</v>
      </c>
      <c r="I987">
        <v>4615</v>
      </c>
      <c r="J987" t="s">
        <v>652</v>
      </c>
      <c r="K987">
        <v>320431</v>
      </c>
      <c r="L987" t="s">
        <v>668</v>
      </c>
      <c r="M987">
        <v>0</v>
      </c>
      <c r="N987">
        <v>22</v>
      </c>
      <c r="O987" t="s">
        <v>83</v>
      </c>
      <c r="P987" t="s">
        <v>91</v>
      </c>
      <c r="Q987" t="s">
        <v>92</v>
      </c>
      <c r="R987">
        <v>278</v>
      </c>
      <c r="S987" t="s">
        <v>167</v>
      </c>
      <c r="T987">
        <v>5</v>
      </c>
      <c r="U987">
        <v>8.3333332999999996E-2</v>
      </c>
      <c r="V987">
        <v>700</v>
      </c>
      <c r="W987">
        <v>0</v>
      </c>
      <c r="X987">
        <v>0</v>
      </c>
      <c r="Y987">
        <v>0</v>
      </c>
    </row>
    <row r="988" spans="1:25">
      <c r="A988" s="10">
        <v>45627</v>
      </c>
      <c r="B988" t="s">
        <v>76</v>
      </c>
      <c r="C988" t="s">
        <v>77</v>
      </c>
      <c r="D988" t="s">
        <v>580</v>
      </c>
      <c r="E988">
        <v>847</v>
      </c>
      <c r="F988" t="s">
        <v>617</v>
      </c>
      <c r="G988">
        <v>1680</v>
      </c>
      <c r="H988" t="s">
        <v>651</v>
      </c>
      <c r="I988">
        <v>4615</v>
      </c>
      <c r="J988" t="s">
        <v>652</v>
      </c>
      <c r="K988">
        <v>320431</v>
      </c>
      <c r="L988" t="s">
        <v>668</v>
      </c>
      <c r="M988">
        <v>0</v>
      </c>
      <c r="N988">
        <v>22</v>
      </c>
      <c r="O988" t="s">
        <v>83</v>
      </c>
      <c r="P988" t="s">
        <v>91</v>
      </c>
      <c r="Q988" t="s">
        <v>92</v>
      </c>
      <c r="R988">
        <v>277</v>
      </c>
      <c r="S988" t="s">
        <v>93</v>
      </c>
      <c r="T988">
        <v>4</v>
      </c>
      <c r="U988">
        <v>0.16666666699999999</v>
      </c>
      <c r="V988">
        <v>1360</v>
      </c>
      <c r="W988">
        <v>0</v>
      </c>
      <c r="X988">
        <v>0</v>
      </c>
      <c r="Y988">
        <v>0</v>
      </c>
    </row>
    <row r="989" spans="1:25">
      <c r="A989" s="10">
        <v>45627</v>
      </c>
      <c r="B989" t="s">
        <v>76</v>
      </c>
      <c r="C989" t="s">
        <v>77</v>
      </c>
      <c r="D989" t="s">
        <v>580</v>
      </c>
      <c r="E989">
        <v>847</v>
      </c>
      <c r="F989" t="s">
        <v>617</v>
      </c>
      <c r="G989">
        <v>1680</v>
      </c>
      <c r="H989" t="s">
        <v>651</v>
      </c>
      <c r="I989">
        <v>4615</v>
      </c>
      <c r="J989" t="s">
        <v>652</v>
      </c>
      <c r="K989">
        <v>248098</v>
      </c>
      <c r="L989" t="s">
        <v>669</v>
      </c>
      <c r="M989">
        <v>0</v>
      </c>
      <c r="N989">
        <v>22</v>
      </c>
      <c r="O989" t="s">
        <v>83</v>
      </c>
      <c r="P989" t="s">
        <v>91</v>
      </c>
      <c r="Q989" t="s">
        <v>125</v>
      </c>
      <c r="R989">
        <v>285</v>
      </c>
      <c r="S989" t="s">
        <v>126</v>
      </c>
      <c r="T989">
        <v>4</v>
      </c>
      <c r="U989">
        <v>0.16666666699999999</v>
      </c>
      <c r="V989">
        <v>1660</v>
      </c>
      <c r="W989">
        <v>0</v>
      </c>
      <c r="X989">
        <v>0</v>
      </c>
      <c r="Y989">
        <v>0</v>
      </c>
    </row>
    <row r="990" spans="1:25">
      <c r="A990" s="10">
        <v>45627</v>
      </c>
      <c r="B990" t="s">
        <v>76</v>
      </c>
      <c r="C990" t="s">
        <v>77</v>
      </c>
      <c r="D990" t="s">
        <v>580</v>
      </c>
      <c r="E990">
        <v>847</v>
      </c>
      <c r="F990" t="s">
        <v>617</v>
      </c>
      <c r="G990">
        <v>1680</v>
      </c>
      <c r="H990" t="s">
        <v>651</v>
      </c>
      <c r="I990">
        <v>4615</v>
      </c>
      <c r="J990" t="s">
        <v>652</v>
      </c>
      <c r="K990">
        <v>249491</v>
      </c>
      <c r="L990" t="s">
        <v>670</v>
      </c>
      <c r="M990">
        <v>0</v>
      </c>
      <c r="N990">
        <v>21</v>
      </c>
      <c r="O990" t="s">
        <v>83</v>
      </c>
      <c r="P990" t="s">
        <v>130</v>
      </c>
      <c r="Q990" t="s">
        <v>182</v>
      </c>
      <c r="R990">
        <v>409</v>
      </c>
      <c r="S990" t="s">
        <v>405</v>
      </c>
      <c r="T990">
        <v>4</v>
      </c>
      <c r="U990">
        <v>0.16666666699999999</v>
      </c>
      <c r="V990">
        <v>356</v>
      </c>
      <c r="W990">
        <v>0</v>
      </c>
      <c r="X990">
        <v>0</v>
      </c>
      <c r="Y990">
        <v>0</v>
      </c>
    </row>
    <row r="991" spans="1:25">
      <c r="A991" s="10">
        <v>45627</v>
      </c>
      <c r="B991" t="s">
        <v>76</v>
      </c>
      <c r="C991" t="s">
        <v>77</v>
      </c>
      <c r="D991" t="s">
        <v>580</v>
      </c>
      <c r="E991">
        <v>847</v>
      </c>
      <c r="F991" t="s">
        <v>617</v>
      </c>
      <c r="G991">
        <v>1680</v>
      </c>
      <c r="H991" t="s">
        <v>651</v>
      </c>
      <c r="I991">
        <v>4615</v>
      </c>
      <c r="J991" t="s">
        <v>652</v>
      </c>
      <c r="K991">
        <v>249491</v>
      </c>
      <c r="L991" t="s">
        <v>670</v>
      </c>
      <c r="M991">
        <v>0</v>
      </c>
      <c r="N991">
        <v>21</v>
      </c>
      <c r="O991" t="s">
        <v>83</v>
      </c>
      <c r="P991" t="s">
        <v>130</v>
      </c>
      <c r="Q991" t="s">
        <v>131</v>
      </c>
      <c r="R991">
        <v>197</v>
      </c>
      <c r="S991" t="s">
        <v>166</v>
      </c>
      <c r="T991">
        <v>12</v>
      </c>
      <c r="U991">
        <v>0.5</v>
      </c>
      <c r="V991">
        <v>516</v>
      </c>
      <c r="W991">
        <v>0</v>
      </c>
      <c r="X991">
        <v>0</v>
      </c>
      <c r="Y991">
        <v>0</v>
      </c>
    </row>
    <row r="992" spans="1:25">
      <c r="A992" s="10">
        <v>45627</v>
      </c>
      <c r="B992" t="s">
        <v>76</v>
      </c>
      <c r="C992" t="s">
        <v>77</v>
      </c>
      <c r="D992" t="s">
        <v>580</v>
      </c>
      <c r="E992">
        <v>847</v>
      </c>
      <c r="F992" t="s">
        <v>617</v>
      </c>
      <c r="G992">
        <v>1680</v>
      </c>
      <c r="H992" t="s">
        <v>651</v>
      </c>
      <c r="I992">
        <v>4615</v>
      </c>
      <c r="J992" t="s">
        <v>652</v>
      </c>
      <c r="K992">
        <v>249491</v>
      </c>
      <c r="L992" t="s">
        <v>670</v>
      </c>
      <c r="M992">
        <v>0</v>
      </c>
      <c r="N992">
        <v>21</v>
      </c>
      <c r="O992" t="s">
        <v>83</v>
      </c>
      <c r="P992" t="s">
        <v>84</v>
      </c>
      <c r="Q992" t="s">
        <v>85</v>
      </c>
      <c r="R992">
        <v>365</v>
      </c>
      <c r="S992" t="s">
        <v>86</v>
      </c>
      <c r="T992">
        <v>24</v>
      </c>
      <c r="U992">
        <v>0.25</v>
      </c>
      <c r="V992">
        <v>387.12</v>
      </c>
      <c r="W992">
        <v>0</v>
      </c>
      <c r="X992">
        <v>0</v>
      </c>
      <c r="Y992">
        <v>0</v>
      </c>
    </row>
    <row r="993" spans="1:25">
      <c r="A993" s="10">
        <v>45627</v>
      </c>
      <c r="B993" t="s">
        <v>76</v>
      </c>
      <c r="C993" t="s">
        <v>77</v>
      </c>
      <c r="D993" t="s">
        <v>580</v>
      </c>
      <c r="E993">
        <v>847</v>
      </c>
      <c r="F993" t="s">
        <v>617</v>
      </c>
      <c r="G993">
        <v>1680</v>
      </c>
      <c r="H993" t="s">
        <v>651</v>
      </c>
      <c r="I993">
        <v>4615</v>
      </c>
      <c r="J993" t="s">
        <v>652</v>
      </c>
      <c r="K993">
        <v>320410</v>
      </c>
      <c r="L993" t="s">
        <v>671</v>
      </c>
      <c r="M993">
        <v>0</v>
      </c>
      <c r="N993">
        <v>22</v>
      </c>
      <c r="O993" t="s">
        <v>83</v>
      </c>
      <c r="P993" t="s">
        <v>91</v>
      </c>
      <c r="Q993" t="s">
        <v>92</v>
      </c>
      <c r="R993">
        <v>277</v>
      </c>
      <c r="S993" t="s">
        <v>93</v>
      </c>
      <c r="T993">
        <v>2</v>
      </c>
      <c r="U993">
        <v>8.3333332999999996E-2</v>
      </c>
      <c r="V993">
        <v>680</v>
      </c>
      <c r="W993">
        <v>0</v>
      </c>
      <c r="X993">
        <v>0</v>
      </c>
      <c r="Y993">
        <v>0</v>
      </c>
    </row>
    <row r="994" spans="1:25">
      <c r="A994" s="10">
        <v>45627</v>
      </c>
      <c r="B994" t="s">
        <v>76</v>
      </c>
      <c r="C994" t="s">
        <v>77</v>
      </c>
      <c r="D994" t="s">
        <v>580</v>
      </c>
      <c r="E994">
        <v>847</v>
      </c>
      <c r="F994" t="s">
        <v>617</v>
      </c>
      <c r="G994">
        <v>1680</v>
      </c>
      <c r="H994" t="s">
        <v>651</v>
      </c>
      <c r="I994">
        <v>4615</v>
      </c>
      <c r="J994" t="s">
        <v>652</v>
      </c>
      <c r="K994">
        <v>250522</v>
      </c>
      <c r="L994" t="s">
        <v>672</v>
      </c>
      <c r="M994">
        <v>0</v>
      </c>
      <c r="N994">
        <v>4</v>
      </c>
      <c r="O994" t="s">
        <v>83</v>
      </c>
      <c r="P994" t="s">
        <v>104</v>
      </c>
      <c r="Q994" t="s">
        <v>105</v>
      </c>
      <c r="R994">
        <v>190</v>
      </c>
      <c r="S994" t="s">
        <v>181</v>
      </c>
      <c r="T994">
        <v>12</v>
      </c>
      <c r="U994">
        <v>1</v>
      </c>
      <c r="V994">
        <v>366</v>
      </c>
      <c r="W994">
        <v>0</v>
      </c>
      <c r="X994">
        <v>0</v>
      </c>
      <c r="Y994">
        <v>0</v>
      </c>
    </row>
    <row r="995" spans="1:25">
      <c r="A995" s="10">
        <v>45627</v>
      </c>
      <c r="B995" t="s">
        <v>76</v>
      </c>
      <c r="C995" t="s">
        <v>77</v>
      </c>
      <c r="D995" t="s">
        <v>580</v>
      </c>
      <c r="E995">
        <v>847</v>
      </c>
      <c r="F995" t="s">
        <v>617</v>
      </c>
      <c r="G995">
        <v>1680</v>
      </c>
      <c r="H995" t="s">
        <v>651</v>
      </c>
      <c r="I995">
        <v>4615</v>
      </c>
      <c r="J995" t="s">
        <v>652</v>
      </c>
      <c r="K995">
        <v>250522</v>
      </c>
      <c r="L995" t="s">
        <v>672</v>
      </c>
      <c r="M995">
        <v>0</v>
      </c>
      <c r="N995">
        <v>4</v>
      </c>
      <c r="O995" t="s">
        <v>83</v>
      </c>
      <c r="P995" t="s">
        <v>91</v>
      </c>
      <c r="Q995" t="s">
        <v>92</v>
      </c>
      <c r="R995">
        <v>278</v>
      </c>
      <c r="S995" t="s">
        <v>167</v>
      </c>
      <c r="T995">
        <v>4</v>
      </c>
      <c r="U995">
        <v>6.6666666999999999E-2</v>
      </c>
      <c r="V995">
        <v>560</v>
      </c>
      <c r="W995">
        <v>0</v>
      </c>
      <c r="X995">
        <v>0</v>
      </c>
      <c r="Y995">
        <v>0</v>
      </c>
    </row>
    <row r="996" spans="1:25">
      <c r="A996" s="10">
        <v>45627</v>
      </c>
      <c r="B996" t="s">
        <v>76</v>
      </c>
      <c r="C996" t="s">
        <v>77</v>
      </c>
      <c r="D996" t="s">
        <v>580</v>
      </c>
      <c r="E996">
        <v>847</v>
      </c>
      <c r="F996" t="s">
        <v>617</v>
      </c>
      <c r="G996">
        <v>1680</v>
      </c>
      <c r="H996" t="s">
        <v>651</v>
      </c>
      <c r="I996">
        <v>4615</v>
      </c>
      <c r="J996" t="s">
        <v>652</v>
      </c>
      <c r="K996">
        <v>250522</v>
      </c>
      <c r="L996" t="s">
        <v>672</v>
      </c>
      <c r="M996">
        <v>0</v>
      </c>
      <c r="N996">
        <v>4</v>
      </c>
      <c r="O996" t="s">
        <v>83</v>
      </c>
      <c r="P996" t="s">
        <v>91</v>
      </c>
      <c r="Q996" t="s">
        <v>92</v>
      </c>
      <c r="R996">
        <v>277</v>
      </c>
      <c r="S996" t="s">
        <v>93</v>
      </c>
      <c r="T996">
        <v>1</v>
      </c>
      <c r="U996">
        <v>4.1666666999999998E-2</v>
      </c>
      <c r="V996">
        <v>340</v>
      </c>
      <c r="W996">
        <v>0</v>
      </c>
      <c r="X996">
        <v>0</v>
      </c>
      <c r="Y996">
        <v>0</v>
      </c>
    </row>
    <row r="997" spans="1:25">
      <c r="A997" s="10">
        <v>45627</v>
      </c>
      <c r="B997" t="s">
        <v>76</v>
      </c>
      <c r="C997" t="s">
        <v>77</v>
      </c>
      <c r="D997" t="s">
        <v>580</v>
      </c>
      <c r="E997">
        <v>847</v>
      </c>
      <c r="F997" t="s">
        <v>617</v>
      </c>
      <c r="G997">
        <v>1680</v>
      </c>
      <c r="H997" t="s">
        <v>651</v>
      </c>
      <c r="I997">
        <v>4615</v>
      </c>
      <c r="J997" t="s">
        <v>652</v>
      </c>
      <c r="K997">
        <v>277303</v>
      </c>
      <c r="L997" t="s">
        <v>673</v>
      </c>
      <c r="M997">
        <v>0</v>
      </c>
      <c r="N997">
        <v>4</v>
      </c>
      <c r="O997" t="s">
        <v>83</v>
      </c>
      <c r="P997" t="s">
        <v>84</v>
      </c>
      <c r="Q997" t="s">
        <v>85</v>
      </c>
      <c r="R997">
        <v>365</v>
      </c>
      <c r="S997" t="s">
        <v>86</v>
      </c>
      <c r="T997">
        <v>24</v>
      </c>
      <c r="U997">
        <v>0.25</v>
      </c>
      <c r="V997">
        <v>387.12</v>
      </c>
      <c r="W997">
        <v>0</v>
      </c>
      <c r="X997">
        <v>0</v>
      </c>
      <c r="Y997">
        <v>0</v>
      </c>
    </row>
    <row r="998" spans="1:25">
      <c r="A998" s="10">
        <v>45627</v>
      </c>
      <c r="B998" t="s">
        <v>76</v>
      </c>
      <c r="C998" t="s">
        <v>77</v>
      </c>
      <c r="D998" t="s">
        <v>580</v>
      </c>
      <c r="E998">
        <v>847</v>
      </c>
      <c r="F998" t="s">
        <v>617</v>
      </c>
      <c r="G998">
        <v>1680</v>
      </c>
      <c r="H998" t="s">
        <v>651</v>
      </c>
      <c r="I998">
        <v>4615</v>
      </c>
      <c r="J998" t="s">
        <v>652</v>
      </c>
      <c r="K998">
        <v>277303</v>
      </c>
      <c r="L998" t="s">
        <v>673</v>
      </c>
      <c r="M998">
        <v>0</v>
      </c>
      <c r="N998">
        <v>4</v>
      </c>
      <c r="O998" t="s">
        <v>83</v>
      </c>
      <c r="P998" t="s">
        <v>98</v>
      </c>
      <c r="Q998" t="s">
        <v>99</v>
      </c>
      <c r="R998">
        <v>383</v>
      </c>
      <c r="S998" t="s">
        <v>142</v>
      </c>
      <c r="T998">
        <v>3</v>
      </c>
      <c r="U998">
        <v>0.5</v>
      </c>
      <c r="V998">
        <v>150.12</v>
      </c>
      <c r="W998">
        <v>0</v>
      </c>
      <c r="X998">
        <v>0</v>
      </c>
      <c r="Y998">
        <v>0</v>
      </c>
    </row>
    <row r="999" spans="1:25">
      <c r="A999" s="10">
        <v>45627</v>
      </c>
      <c r="B999" t="s">
        <v>76</v>
      </c>
      <c r="C999" t="s">
        <v>77</v>
      </c>
      <c r="D999" t="s">
        <v>580</v>
      </c>
      <c r="E999">
        <v>847</v>
      </c>
      <c r="F999" t="s">
        <v>617</v>
      </c>
      <c r="G999">
        <v>1680</v>
      </c>
      <c r="H999" t="s">
        <v>651</v>
      </c>
      <c r="I999">
        <v>4615</v>
      </c>
      <c r="J999" t="s">
        <v>652</v>
      </c>
      <c r="K999">
        <v>277303</v>
      </c>
      <c r="L999" t="s">
        <v>673</v>
      </c>
      <c r="M999">
        <v>0</v>
      </c>
      <c r="N999">
        <v>4</v>
      </c>
      <c r="O999" t="s">
        <v>83</v>
      </c>
      <c r="P999" t="s">
        <v>98</v>
      </c>
      <c r="Q999" t="s">
        <v>99</v>
      </c>
      <c r="R999">
        <v>382</v>
      </c>
      <c r="S999" t="s">
        <v>312</v>
      </c>
      <c r="T999">
        <v>3</v>
      </c>
      <c r="U999">
        <v>0.5</v>
      </c>
      <c r="V999">
        <v>150.12</v>
      </c>
      <c r="W999">
        <v>0</v>
      </c>
      <c r="X999">
        <v>0</v>
      </c>
      <c r="Y999">
        <v>0</v>
      </c>
    </row>
    <row r="1000" spans="1:25">
      <c r="A1000" s="10">
        <v>45627</v>
      </c>
      <c r="B1000" t="s">
        <v>76</v>
      </c>
      <c r="C1000" t="s">
        <v>77</v>
      </c>
      <c r="D1000" t="s">
        <v>580</v>
      </c>
      <c r="E1000">
        <v>847</v>
      </c>
      <c r="F1000" t="s">
        <v>617</v>
      </c>
      <c r="G1000">
        <v>1680</v>
      </c>
      <c r="H1000" t="s">
        <v>651</v>
      </c>
      <c r="I1000">
        <v>4615</v>
      </c>
      <c r="J1000" t="s">
        <v>652</v>
      </c>
      <c r="K1000">
        <v>248120</v>
      </c>
      <c r="L1000" t="s">
        <v>674</v>
      </c>
      <c r="M1000">
        <v>0</v>
      </c>
      <c r="N1000">
        <v>4</v>
      </c>
      <c r="O1000" t="s">
        <v>83</v>
      </c>
      <c r="P1000" t="s">
        <v>104</v>
      </c>
      <c r="Q1000" t="s">
        <v>105</v>
      </c>
      <c r="R1000">
        <v>59</v>
      </c>
      <c r="S1000" t="s">
        <v>231</v>
      </c>
      <c r="T1000">
        <v>12</v>
      </c>
      <c r="U1000">
        <v>1</v>
      </c>
      <c r="V1000">
        <v>516</v>
      </c>
      <c r="W1000">
        <v>0</v>
      </c>
      <c r="X1000">
        <v>0</v>
      </c>
      <c r="Y1000">
        <v>0</v>
      </c>
    </row>
    <row r="1001" spans="1:25">
      <c r="A1001" s="10">
        <v>45627</v>
      </c>
      <c r="B1001" t="s">
        <v>76</v>
      </c>
      <c r="C1001" t="s">
        <v>77</v>
      </c>
      <c r="D1001" t="s">
        <v>580</v>
      </c>
      <c r="E1001">
        <v>847</v>
      </c>
      <c r="F1001" t="s">
        <v>617</v>
      </c>
      <c r="G1001">
        <v>1680</v>
      </c>
      <c r="H1001" t="s">
        <v>651</v>
      </c>
      <c r="I1001">
        <v>4615</v>
      </c>
      <c r="J1001" t="s">
        <v>652</v>
      </c>
      <c r="K1001">
        <v>248120</v>
      </c>
      <c r="L1001" t="s">
        <v>674</v>
      </c>
      <c r="M1001">
        <v>0</v>
      </c>
      <c r="N1001">
        <v>4</v>
      </c>
      <c r="O1001" t="s">
        <v>83</v>
      </c>
      <c r="P1001" t="s">
        <v>91</v>
      </c>
      <c r="Q1001" t="s">
        <v>125</v>
      </c>
      <c r="R1001">
        <v>285</v>
      </c>
      <c r="S1001" t="s">
        <v>126</v>
      </c>
      <c r="T1001">
        <v>2</v>
      </c>
      <c r="U1001">
        <v>8.3333332999999996E-2</v>
      </c>
      <c r="V1001">
        <v>830</v>
      </c>
      <c r="W1001">
        <v>0</v>
      </c>
      <c r="X1001">
        <v>0</v>
      </c>
      <c r="Y1001">
        <v>0</v>
      </c>
    </row>
    <row r="1002" spans="1:25">
      <c r="A1002" s="10">
        <v>45627</v>
      </c>
      <c r="B1002" t="s">
        <v>76</v>
      </c>
      <c r="C1002" t="s">
        <v>77</v>
      </c>
      <c r="D1002" t="s">
        <v>580</v>
      </c>
      <c r="E1002">
        <v>847</v>
      </c>
      <c r="F1002" t="s">
        <v>617</v>
      </c>
      <c r="G1002">
        <v>1680</v>
      </c>
      <c r="H1002" t="s">
        <v>651</v>
      </c>
      <c r="I1002">
        <v>4615</v>
      </c>
      <c r="J1002" t="s">
        <v>652</v>
      </c>
      <c r="K1002">
        <v>248120</v>
      </c>
      <c r="L1002" t="s">
        <v>674</v>
      </c>
      <c r="M1002">
        <v>0</v>
      </c>
      <c r="N1002">
        <v>4</v>
      </c>
      <c r="O1002" t="s">
        <v>83</v>
      </c>
      <c r="P1002" t="s">
        <v>91</v>
      </c>
      <c r="Q1002" t="s">
        <v>92</v>
      </c>
      <c r="R1002">
        <v>412</v>
      </c>
      <c r="S1002" t="s">
        <v>318</v>
      </c>
      <c r="T1002">
        <v>2</v>
      </c>
      <c r="U1002">
        <v>0.16666666699999999</v>
      </c>
      <c r="V1002">
        <v>1330</v>
      </c>
      <c r="W1002">
        <v>0</v>
      </c>
      <c r="X1002">
        <v>0</v>
      </c>
      <c r="Y1002">
        <v>0</v>
      </c>
    </row>
    <row r="1003" spans="1:25">
      <c r="A1003" s="10">
        <v>45627</v>
      </c>
      <c r="B1003" t="s">
        <v>76</v>
      </c>
      <c r="C1003" t="s">
        <v>77</v>
      </c>
      <c r="D1003" t="s">
        <v>580</v>
      </c>
      <c r="E1003">
        <v>847</v>
      </c>
      <c r="F1003" t="s">
        <v>617</v>
      </c>
      <c r="G1003">
        <v>1680</v>
      </c>
      <c r="H1003" t="s">
        <v>651</v>
      </c>
      <c r="I1003">
        <v>4615</v>
      </c>
      <c r="J1003" t="s">
        <v>652</v>
      </c>
      <c r="K1003">
        <v>250523</v>
      </c>
      <c r="L1003" t="s">
        <v>675</v>
      </c>
      <c r="M1003">
        <v>0</v>
      </c>
      <c r="N1003">
        <v>21</v>
      </c>
      <c r="O1003" t="s">
        <v>83</v>
      </c>
      <c r="P1003" t="s">
        <v>104</v>
      </c>
      <c r="Q1003" t="s">
        <v>105</v>
      </c>
      <c r="R1003">
        <v>59</v>
      </c>
      <c r="S1003" t="s">
        <v>231</v>
      </c>
      <c r="T1003">
        <v>12</v>
      </c>
      <c r="U1003">
        <v>1</v>
      </c>
      <c r="V1003">
        <v>516</v>
      </c>
      <c r="W1003">
        <v>0</v>
      </c>
      <c r="X1003">
        <v>0</v>
      </c>
      <c r="Y1003">
        <v>0</v>
      </c>
    </row>
    <row r="1004" spans="1:25">
      <c r="A1004" s="10">
        <v>45627</v>
      </c>
      <c r="B1004" t="s">
        <v>76</v>
      </c>
      <c r="C1004" t="s">
        <v>77</v>
      </c>
      <c r="D1004" t="s">
        <v>580</v>
      </c>
      <c r="E1004">
        <v>847</v>
      </c>
      <c r="F1004" t="s">
        <v>617</v>
      </c>
      <c r="G1004">
        <v>1680</v>
      </c>
      <c r="H1004" t="s">
        <v>651</v>
      </c>
      <c r="I1004">
        <v>4615</v>
      </c>
      <c r="J1004" t="s">
        <v>652</v>
      </c>
      <c r="K1004">
        <v>250523</v>
      </c>
      <c r="L1004" t="s">
        <v>675</v>
      </c>
      <c r="M1004">
        <v>0</v>
      </c>
      <c r="N1004">
        <v>21</v>
      </c>
      <c r="O1004" t="s">
        <v>83</v>
      </c>
      <c r="P1004" t="s">
        <v>91</v>
      </c>
      <c r="Q1004" t="s">
        <v>125</v>
      </c>
      <c r="R1004">
        <v>285</v>
      </c>
      <c r="S1004" t="s">
        <v>126</v>
      </c>
      <c r="T1004">
        <v>2</v>
      </c>
      <c r="U1004">
        <v>8.3333332999999996E-2</v>
      </c>
      <c r="V1004">
        <v>830</v>
      </c>
      <c r="W1004">
        <v>0</v>
      </c>
      <c r="X1004">
        <v>0</v>
      </c>
      <c r="Y1004">
        <v>0</v>
      </c>
    </row>
    <row r="1005" spans="1:25">
      <c r="A1005" s="10">
        <v>45627</v>
      </c>
      <c r="B1005" t="s">
        <v>76</v>
      </c>
      <c r="C1005" t="s">
        <v>77</v>
      </c>
      <c r="D1005" t="s">
        <v>580</v>
      </c>
      <c r="E1005">
        <v>724</v>
      </c>
      <c r="F1005" t="s">
        <v>676</v>
      </c>
      <c r="G1005">
        <v>2224</v>
      </c>
      <c r="H1005" t="s">
        <v>677</v>
      </c>
      <c r="I1005">
        <v>5082</v>
      </c>
      <c r="J1005" t="s">
        <v>678</v>
      </c>
      <c r="K1005">
        <v>280987</v>
      </c>
      <c r="L1005" t="s">
        <v>679</v>
      </c>
      <c r="M1005">
        <v>0</v>
      </c>
      <c r="N1005">
        <v>22</v>
      </c>
      <c r="O1005" t="s">
        <v>83</v>
      </c>
      <c r="P1005" t="s">
        <v>109</v>
      </c>
      <c r="Q1005" t="s">
        <v>109</v>
      </c>
      <c r="R1005">
        <v>461</v>
      </c>
      <c r="S1005" t="s">
        <v>110</v>
      </c>
      <c r="T1005">
        <v>0</v>
      </c>
      <c r="U1005">
        <v>0</v>
      </c>
      <c r="V1005">
        <v>0</v>
      </c>
      <c r="W1005">
        <v>0</v>
      </c>
      <c r="X1005">
        <v>0</v>
      </c>
      <c r="Y1005">
        <v>0</v>
      </c>
    </row>
    <row r="1006" spans="1:25">
      <c r="A1006" s="10">
        <v>45627</v>
      </c>
      <c r="B1006" t="s">
        <v>76</v>
      </c>
      <c r="C1006" t="s">
        <v>77</v>
      </c>
      <c r="D1006" t="s">
        <v>580</v>
      </c>
      <c r="E1006">
        <v>724</v>
      </c>
      <c r="F1006" t="s">
        <v>676</v>
      </c>
      <c r="G1006">
        <v>2224</v>
      </c>
      <c r="H1006" t="s">
        <v>677</v>
      </c>
      <c r="I1006">
        <v>5082</v>
      </c>
      <c r="J1006" t="s">
        <v>678</v>
      </c>
      <c r="K1006">
        <v>280987</v>
      </c>
      <c r="L1006" t="s">
        <v>679</v>
      </c>
      <c r="M1006">
        <v>0</v>
      </c>
      <c r="N1006">
        <v>22</v>
      </c>
      <c r="O1006" t="s">
        <v>83</v>
      </c>
      <c r="P1006" t="s">
        <v>91</v>
      </c>
      <c r="Q1006" t="s">
        <v>92</v>
      </c>
      <c r="R1006">
        <v>412</v>
      </c>
      <c r="S1006" t="s">
        <v>318</v>
      </c>
      <c r="T1006">
        <v>6</v>
      </c>
      <c r="U1006">
        <v>0.5</v>
      </c>
      <c r="V1006">
        <v>3990</v>
      </c>
      <c r="W1006">
        <v>6</v>
      </c>
      <c r="X1006">
        <v>0.5</v>
      </c>
      <c r="Y1006">
        <v>3990</v>
      </c>
    </row>
    <row r="1007" spans="1:25">
      <c r="A1007" s="10">
        <v>45627</v>
      </c>
      <c r="B1007" t="s">
        <v>76</v>
      </c>
      <c r="C1007" t="s">
        <v>77</v>
      </c>
      <c r="D1007" t="s">
        <v>580</v>
      </c>
      <c r="E1007">
        <v>724</v>
      </c>
      <c r="F1007" t="s">
        <v>676</v>
      </c>
      <c r="G1007">
        <v>2224</v>
      </c>
      <c r="H1007" t="s">
        <v>677</v>
      </c>
      <c r="I1007">
        <v>5082</v>
      </c>
      <c r="J1007" t="s">
        <v>678</v>
      </c>
      <c r="K1007">
        <v>280945</v>
      </c>
      <c r="L1007" t="s">
        <v>680</v>
      </c>
      <c r="M1007">
        <v>0</v>
      </c>
      <c r="N1007">
        <v>22</v>
      </c>
      <c r="O1007" t="s">
        <v>83</v>
      </c>
      <c r="P1007" t="s">
        <v>91</v>
      </c>
      <c r="Q1007" t="s">
        <v>92</v>
      </c>
      <c r="R1007">
        <v>280</v>
      </c>
      <c r="S1007" t="s">
        <v>185</v>
      </c>
      <c r="T1007">
        <v>24</v>
      </c>
      <c r="U1007">
        <v>0.05</v>
      </c>
      <c r="V1007">
        <v>198</v>
      </c>
      <c r="W1007">
        <v>24</v>
      </c>
      <c r="X1007">
        <v>0.05</v>
      </c>
      <c r="Y1007">
        <v>198</v>
      </c>
    </row>
    <row r="1008" spans="1:25">
      <c r="A1008" s="10">
        <v>45627</v>
      </c>
      <c r="B1008" t="s">
        <v>76</v>
      </c>
      <c r="C1008" t="s">
        <v>77</v>
      </c>
      <c r="D1008" t="s">
        <v>580</v>
      </c>
      <c r="E1008">
        <v>724</v>
      </c>
      <c r="F1008" t="s">
        <v>676</v>
      </c>
      <c r="G1008">
        <v>2224</v>
      </c>
      <c r="H1008" t="s">
        <v>677</v>
      </c>
      <c r="I1008">
        <v>5082</v>
      </c>
      <c r="J1008" t="s">
        <v>678</v>
      </c>
      <c r="K1008">
        <v>169215</v>
      </c>
      <c r="L1008" t="s">
        <v>681</v>
      </c>
      <c r="M1008">
        <v>0</v>
      </c>
      <c r="N1008">
        <v>22</v>
      </c>
      <c r="O1008" t="s">
        <v>83</v>
      </c>
      <c r="P1008" t="s">
        <v>91</v>
      </c>
      <c r="Q1008" t="s">
        <v>92</v>
      </c>
      <c r="R1008">
        <v>280</v>
      </c>
      <c r="S1008" t="s">
        <v>185</v>
      </c>
      <c r="T1008">
        <v>24</v>
      </c>
      <c r="U1008">
        <v>0.05</v>
      </c>
      <c r="V1008">
        <v>198</v>
      </c>
      <c r="W1008">
        <v>0</v>
      </c>
      <c r="X1008">
        <v>0</v>
      </c>
      <c r="Y1008">
        <v>0</v>
      </c>
    </row>
    <row r="1009" spans="1:25">
      <c r="A1009" s="10">
        <v>45627</v>
      </c>
      <c r="B1009" t="s">
        <v>76</v>
      </c>
      <c r="C1009" t="s">
        <v>77</v>
      </c>
      <c r="D1009" t="s">
        <v>580</v>
      </c>
      <c r="E1009">
        <v>724</v>
      </c>
      <c r="F1009" t="s">
        <v>676</v>
      </c>
      <c r="G1009">
        <v>2224</v>
      </c>
      <c r="H1009" t="s">
        <v>677</v>
      </c>
      <c r="I1009">
        <v>5082</v>
      </c>
      <c r="J1009" t="s">
        <v>678</v>
      </c>
      <c r="K1009">
        <v>280963</v>
      </c>
      <c r="L1009" t="s">
        <v>682</v>
      </c>
      <c r="M1009">
        <v>0</v>
      </c>
      <c r="N1009">
        <v>22</v>
      </c>
      <c r="O1009" t="s">
        <v>83</v>
      </c>
      <c r="P1009" t="s">
        <v>109</v>
      </c>
      <c r="Q1009" t="s">
        <v>109</v>
      </c>
      <c r="R1009">
        <v>461</v>
      </c>
      <c r="S1009" t="s">
        <v>110</v>
      </c>
      <c r="T1009">
        <v>0</v>
      </c>
      <c r="U1009">
        <v>0</v>
      </c>
      <c r="V1009">
        <v>0</v>
      </c>
      <c r="W1009">
        <v>0</v>
      </c>
      <c r="X1009">
        <v>0</v>
      </c>
      <c r="Y1009">
        <v>0</v>
      </c>
    </row>
    <row r="1010" spans="1:25">
      <c r="A1010" s="10">
        <v>45627</v>
      </c>
      <c r="B1010" t="s">
        <v>76</v>
      </c>
      <c r="C1010" t="s">
        <v>77</v>
      </c>
      <c r="D1010" t="s">
        <v>580</v>
      </c>
      <c r="E1010">
        <v>724</v>
      </c>
      <c r="F1010" t="s">
        <v>676</v>
      </c>
      <c r="G1010">
        <v>2224</v>
      </c>
      <c r="H1010" t="s">
        <v>677</v>
      </c>
      <c r="I1010">
        <v>5082</v>
      </c>
      <c r="J1010" t="s">
        <v>678</v>
      </c>
      <c r="K1010">
        <v>280963</v>
      </c>
      <c r="L1010" t="s">
        <v>682</v>
      </c>
      <c r="M1010">
        <v>0</v>
      </c>
      <c r="N1010">
        <v>22</v>
      </c>
      <c r="O1010" t="s">
        <v>83</v>
      </c>
      <c r="P1010" t="s">
        <v>91</v>
      </c>
      <c r="Q1010" t="s">
        <v>92</v>
      </c>
      <c r="R1010">
        <v>412</v>
      </c>
      <c r="S1010" t="s">
        <v>318</v>
      </c>
      <c r="T1010">
        <v>6</v>
      </c>
      <c r="U1010">
        <v>0.5</v>
      </c>
      <c r="V1010">
        <v>3990</v>
      </c>
      <c r="W1010">
        <v>6</v>
      </c>
      <c r="X1010">
        <v>0.5</v>
      </c>
      <c r="Y1010">
        <v>3990</v>
      </c>
    </row>
    <row r="1011" spans="1:25">
      <c r="A1011" s="10">
        <v>45627</v>
      </c>
      <c r="B1011" t="s">
        <v>76</v>
      </c>
      <c r="C1011" t="s">
        <v>77</v>
      </c>
      <c r="D1011" t="s">
        <v>580</v>
      </c>
      <c r="E1011">
        <v>724</v>
      </c>
      <c r="F1011" t="s">
        <v>676</v>
      </c>
      <c r="G1011">
        <v>2224</v>
      </c>
      <c r="H1011" t="s">
        <v>677</v>
      </c>
      <c r="I1011">
        <v>5082</v>
      </c>
      <c r="J1011" t="s">
        <v>678</v>
      </c>
      <c r="K1011">
        <v>281009</v>
      </c>
      <c r="L1011" t="s">
        <v>213</v>
      </c>
      <c r="M1011">
        <v>0</v>
      </c>
      <c r="N1011">
        <v>22</v>
      </c>
      <c r="O1011" t="s">
        <v>83</v>
      </c>
      <c r="P1011" t="s">
        <v>98</v>
      </c>
      <c r="Q1011" t="s">
        <v>99</v>
      </c>
      <c r="R1011">
        <v>383</v>
      </c>
      <c r="S1011" t="s">
        <v>142</v>
      </c>
      <c r="T1011">
        <v>2</v>
      </c>
      <c r="U1011">
        <v>0.33333333300000001</v>
      </c>
      <c r="V1011">
        <v>100.08</v>
      </c>
      <c r="W1011">
        <v>0</v>
      </c>
      <c r="X1011">
        <v>0</v>
      </c>
      <c r="Y1011">
        <v>0</v>
      </c>
    </row>
    <row r="1012" spans="1:25">
      <c r="A1012" s="10">
        <v>45627</v>
      </c>
      <c r="B1012" t="s">
        <v>76</v>
      </c>
      <c r="C1012" t="s">
        <v>77</v>
      </c>
      <c r="D1012" t="s">
        <v>580</v>
      </c>
      <c r="E1012">
        <v>724</v>
      </c>
      <c r="F1012" t="s">
        <v>676</v>
      </c>
      <c r="G1012">
        <v>2224</v>
      </c>
      <c r="H1012" t="s">
        <v>677</v>
      </c>
      <c r="I1012">
        <v>5082</v>
      </c>
      <c r="J1012" t="s">
        <v>678</v>
      </c>
      <c r="K1012">
        <v>280946</v>
      </c>
      <c r="L1012" t="s">
        <v>683</v>
      </c>
      <c r="M1012">
        <v>0</v>
      </c>
      <c r="N1012">
        <v>22</v>
      </c>
      <c r="O1012" t="s">
        <v>83</v>
      </c>
      <c r="P1012" t="s">
        <v>91</v>
      </c>
      <c r="Q1012" t="s">
        <v>92</v>
      </c>
      <c r="R1012">
        <v>280</v>
      </c>
      <c r="S1012" t="s">
        <v>185</v>
      </c>
      <c r="T1012">
        <v>24</v>
      </c>
      <c r="U1012">
        <v>0.05</v>
      </c>
      <c r="V1012">
        <v>198</v>
      </c>
      <c r="W1012">
        <v>0</v>
      </c>
      <c r="X1012">
        <v>0</v>
      </c>
      <c r="Y1012">
        <v>0</v>
      </c>
    </row>
    <row r="1013" spans="1:25">
      <c r="A1013" s="10">
        <v>45627</v>
      </c>
      <c r="B1013" t="s">
        <v>76</v>
      </c>
      <c r="C1013" t="s">
        <v>77</v>
      </c>
      <c r="D1013" t="s">
        <v>580</v>
      </c>
      <c r="E1013">
        <v>724</v>
      </c>
      <c r="F1013" t="s">
        <v>676</v>
      </c>
      <c r="G1013">
        <v>2224</v>
      </c>
      <c r="H1013" t="s">
        <v>677</v>
      </c>
      <c r="I1013">
        <v>5082</v>
      </c>
      <c r="J1013" t="s">
        <v>678</v>
      </c>
      <c r="K1013">
        <v>280961</v>
      </c>
      <c r="L1013" t="s">
        <v>684</v>
      </c>
      <c r="M1013">
        <v>0</v>
      </c>
      <c r="N1013">
        <v>22</v>
      </c>
      <c r="O1013" t="s">
        <v>83</v>
      </c>
      <c r="P1013" t="s">
        <v>91</v>
      </c>
      <c r="Q1013" t="s">
        <v>125</v>
      </c>
      <c r="R1013">
        <v>285</v>
      </c>
      <c r="S1013" t="s">
        <v>126</v>
      </c>
      <c r="T1013">
        <v>2</v>
      </c>
      <c r="U1013">
        <v>8.3333332999999996E-2</v>
      </c>
      <c r="V1013">
        <v>830</v>
      </c>
      <c r="W1013">
        <v>2</v>
      </c>
      <c r="X1013">
        <v>8.3333332999999996E-2</v>
      </c>
      <c r="Y1013">
        <v>830</v>
      </c>
    </row>
    <row r="1014" spans="1:25">
      <c r="A1014" s="10">
        <v>45627</v>
      </c>
      <c r="B1014" t="s">
        <v>76</v>
      </c>
      <c r="C1014" t="s">
        <v>77</v>
      </c>
      <c r="D1014" t="s">
        <v>580</v>
      </c>
      <c r="E1014">
        <v>724</v>
      </c>
      <c r="F1014" t="s">
        <v>676</v>
      </c>
      <c r="G1014">
        <v>2224</v>
      </c>
      <c r="H1014" t="s">
        <v>677</v>
      </c>
      <c r="I1014">
        <v>5082</v>
      </c>
      <c r="J1014" t="s">
        <v>678</v>
      </c>
      <c r="K1014">
        <v>280953</v>
      </c>
      <c r="L1014" t="s">
        <v>685</v>
      </c>
      <c r="M1014">
        <v>0</v>
      </c>
      <c r="N1014">
        <v>22</v>
      </c>
      <c r="O1014" t="s">
        <v>83</v>
      </c>
      <c r="P1014" t="s">
        <v>91</v>
      </c>
      <c r="Q1014" t="s">
        <v>125</v>
      </c>
      <c r="R1014">
        <v>285</v>
      </c>
      <c r="S1014" t="s">
        <v>126</v>
      </c>
      <c r="T1014">
        <v>2</v>
      </c>
      <c r="U1014">
        <v>8.3333332999999996E-2</v>
      </c>
      <c r="V1014">
        <v>830</v>
      </c>
      <c r="W1014">
        <v>0</v>
      </c>
      <c r="X1014">
        <v>0</v>
      </c>
      <c r="Y1014">
        <v>0</v>
      </c>
    </row>
    <row r="1015" spans="1:25">
      <c r="A1015" s="10">
        <v>45627</v>
      </c>
      <c r="B1015" t="s">
        <v>76</v>
      </c>
      <c r="C1015" t="s">
        <v>77</v>
      </c>
      <c r="D1015" t="s">
        <v>580</v>
      </c>
      <c r="E1015">
        <v>724</v>
      </c>
      <c r="F1015" t="s">
        <v>676</v>
      </c>
      <c r="G1015">
        <v>2224</v>
      </c>
      <c r="H1015" t="s">
        <v>677</v>
      </c>
      <c r="I1015">
        <v>5082</v>
      </c>
      <c r="J1015" t="s">
        <v>678</v>
      </c>
      <c r="K1015">
        <v>126597</v>
      </c>
      <c r="L1015" t="s">
        <v>686</v>
      </c>
      <c r="M1015">
        <v>0</v>
      </c>
      <c r="N1015">
        <v>22</v>
      </c>
      <c r="O1015" t="s">
        <v>83</v>
      </c>
      <c r="P1015" t="s">
        <v>91</v>
      </c>
      <c r="Q1015" t="s">
        <v>125</v>
      </c>
      <c r="R1015">
        <v>285</v>
      </c>
      <c r="S1015" t="s">
        <v>126</v>
      </c>
      <c r="T1015">
        <v>2</v>
      </c>
      <c r="U1015">
        <v>8.3333332999999996E-2</v>
      </c>
      <c r="V1015">
        <v>830</v>
      </c>
      <c r="W1015">
        <v>2</v>
      </c>
      <c r="X1015">
        <v>8.3333332999999996E-2</v>
      </c>
      <c r="Y1015">
        <v>830</v>
      </c>
    </row>
    <row r="1016" spans="1:25">
      <c r="A1016" s="10">
        <v>45627</v>
      </c>
      <c r="B1016" t="s">
        <v>76</v>
      </c>
      <c r="C1016" t="s">
        <v>77</v>
      </c>
      <c r="D1016" t="s">
        <v>580</v>
      </c>
      <c r="E1016">
        <v>724</v>
      </c>
      <c r="F1016" t="s">
        <v>676</v>
      </c>
      <c r="G1016">
        <v>2224</v>
      </c>
      <c r="H1016" t="s">
        <v>677</v>
      </c>
      <c r="I1016">
        <v>5082</v>
      </c>
      <c r="J1016" t="s">
        <v>678</v>
      </c>
      <c r="K1016">
        <v>280954</v>
      </c>
      <c r="L1016" t="s">
        <v>687</v>
      </c>
      <c r="M1016">
        <v>0</v>
      </c>
      <c r="N1016">
        <v>22</v>
      </c>
      <c r="O1016" t="s">
        <v>83</v>
      </c>
      <c r="P1016" t="s">
        <v>91</v>
      </c>
      <c r="Q1016" t="s">
        <v>92</v>
      </c>
      <c r="R1016">
        <v>280</v>
      </c>
      <c r="S1016" t="s">
        <v>185</v>
      </c>
      <c r="T1016">
        <v>120</v>
      </c>
      <c r="U1016">
        <v>0.25</v>
      </c>
      <c r="V1016">
        <v>990</v>
      </c>
      <c r="W1016">
        <v>0</v>
      </c>
      <c r="X1016">
        <v>0</v>
      </c>
      <c r="Y1016">
        <v>0</v>
      </c>
    </row>
    <row r="1017" spans="1:25">
      <c r="A1017" s="10">
        <v>45627</v>
      </c>
      <c r="B1017" t="s">
        <v>76</v>
      </c>
      <c r="C1017" t="s">
        <v>77</v>
      </c>
      <c r="D1017" t="s">
        <v>580</v>
      </c>
      <c r="E1017">
        <v>724</v>
      </c>
      <c r="F1017" t="s">
        <v>676</v>
      </c>
      <c r="G1017">
        <v>2224</v>
      </c>
      <c r="H1017" t="s">
        <v>677</v>
      </c>
      <c r="I1017">
        <v>5082</v>
      </c>
      <c r="J1017" t="s">
        <v>678</v>
      </c>
      <c r="K1017">
        <v>280191</v>
      </c>
      <c r="L1017" t="s">
        <v>688</v>
      </c>
      <c r="M1017">
        <v>0</v>
      </c>
      <c r="N1017">
        <v>22</v>
      </c>
      <c r="O1017" t="s">
        <v>83</v>
      </c>
      <c r="P1017" t="s">
        <v>84</v>
      </c>
      <c r="Q1017" t="s">
        <v>236</v>
      </c>
      <c r="R1017">
        <v>311</v>
      </c>
      <c r="S1017" t="s">
        <v>237</v>
      </c>
      <c r="T1017">
        <v>24</v>
      </c>
      <c r="U1017">
        <v>0.25</v>
      </c>
      <c r="V1017">
        <v>192</v>
      </c>
      <c r="W1017">
        <v>0</v>
      </c>
      <c r="X1017">
        <v>0</v>
      </c>
      <c r="Y1017">
        <v>0</v>
      </c>
    </row>
    <row r="1018" spans="1:25">
      <c r="A1018" s="10">
        <v>45627</v>
      </c>
      <c r="B1018" t="s">
        <v>76</v>
      </c>
      <c r="C1018" t="s">
        <v>77</v>
      </c>
      <c r="D1018" t="s">
        <v>580</v>
      </c>
      <c r="E1018">
        <v>724</v>
      </c>
      <c r="F1018" t="s">
        <v>676</v>
      </c>
      <c r="G1018">
        <v>2224</v>
      </c>
      <c r="H1018" t="s">
        <v>677</v>
      </c>
      <c r="I1018">
        <v>5082</v>
      </c>
      <c r="J1018" t="s">
        <v>678</v>
      </c>
      <c r="K1018">
        <v>216118</v>
      </c>
      <c r="L1018" t="s">
        <v>689</v>
      </c>
      <c r="M1018">
        <v>0</v>
      </c>
      <c r="N1018">
        <v>22</v>
      </c>
      <c r="O1018" t="s">
        <v>83</v>
      </c>
      <c r="P1018" t="s">
        <v>91</v>
      </c>
      <c r="Q1018" t="s">
        <v>125</v>
      </c>
      <c r="R1018">
        <v>426</v>
      </c>
      <c r="S1018" t="s">
        <v>302</v>
      </c>
      <c r="T1018">
        <v>1</v>
      </c>
      <c r="U1018">
        <v>8.3333332999999996E-2</v>
      </c>
      <c r="V1018">
        <v>825</v>
      </c>
      <c r="W1018">
        <v>0</v>
      </c>
      <c r="X1018">
        <v>0</v>
      </c>
      <c r="Y1018">
        <v>0</v>
      </c>
    </row>
    <row r="1019" spans="1:25">
      <c r="A1019" s="10">
        <v>45627</v>
      </c>
      <c r="B1019" t="s">
        <v>76</v>
      </c>
      <c r="C1019" t="s">
        <v>77</v>
      </c>
      <c r="D1019" t="s">
        <v>580</v>
      </c>
      <c r="E1019">
        <v>724</v>
      </c>
      <c r="F1019" t="s">
        <v>676</v>
      </c>
      <c r="G1019">
        <v>2224</v>
      </c>
      <c r="H1019" t="s">
        <v>677</v>
      </c>
      <c r="I1019">
        <v>5082</v>
      </c>
      <c r="J1019" t="s">
        <v>678</v>
      </c>
      <c r="K1019">
        <v>280249</v>
      </c>
      <c r="L1019" t="s">
        <v>690</v>
      </c>
      <c r="M1019">
        <v>0</v>
      </c>
      <c r="N1019">
        <v>22</v>
      </c>
      <c r="O1019" t="s">
        <v>83</v>
      </c>
      <c r="P1019" t="s">
        <v>104</v>
      </c>
      <c r="Q1019" t="s">
        <v>105</v>
      </c>
      <c r="R1019">
        <v>230</v>
      </c>
      <c r="S1019" t="s">
        <v>345</v>
      </c>
      <c r="T1019">
        <v>24</v>
      </c>
      <c r="U1019">
        <v>1</v>
      </c>
      <c r="V1019">
        <v>312</v>
      </c>
      <c r="W1019">
        <v>0</v>
      </c>
      <c r="X1019">
        <v>0</v>
      </c>
      <c r="Y1019">
        <v>0</v>
      </c>
    </row>
    <row r="1020" spans="1:25">
      <c r="A1020" s="10">
        <v>45627</v>
      </c>
      <c r="B1020" t="s">
        <v>76</v>
      </c>
      <c r="C1020" t="s">
        <v>77</v>
      </c>
      <c r="D1020" t="s">
        <v>580</v>
      </c>
      <c r="E1020">
        <v>724</v>
      </c>
      <c r="F1020" t="s">
        <v>676</v>
      </c>
      <c r="G1020">
        <v>2224</v>
      </c>
      <c r="H1020" t="s">
        <v>677</v>
      </c>
      <c r="I1020">
        <v>5082</v>
      </c>
      <c r="J1020" t="s">
        <v>678</v>
      </c>
      <c r="K1020">
        <v>169194</v>
      </c>
      <c r="L1020" t="s">
        <v>691</v>
      </c>
      <c r="M1020">
        <v>0</v>
      </c>
      <c r="N1020">
        <v>22</v>
      </c>
      <c r="O1020" t="s">
        <v>83</v>
      </c>
      <c r="P1020" t="s">
        <v>98</v>
      </c>
      <c r="Q1020" t="s">
        <v>99</v>
      </c>
      <c r="R1020">
        <v>382</v>
      </c>
      <c r="S1020" t="s">
        <v>312</v>
      </c>
      <c r="T1020">
        <v>2</v>
      </c>
      <c r="U1020">
        <v>0.33333333300000001</v>
      </c>
      <c r="V1020">
        <v>100.08</v>
      </c>
      <c r="W1020">
        <v>0</v>
      </c>
      <c r="X1020">
        <v>0</v>
      </c>
      <c r="Y1020">
        <v>0</v>
      </c>
    </row>
    <row r="1021" spans="1:25">
      <c r="A1021" s="10">
        <v>45627</v>
      </c>
      <c r="B1021" t="s">
        <v>76</v>
      </c>
      <c r="C1021" t="s">
        <v>77</v>
      </c>
      <c r="D1021" t="s">
        <v>580</v>
      </c>
      <c r="E1021">
        <v>724</v>
      </c>
      <c r="F1021" t="s">
        <v>676</v>
      </c>
      <c r="G1021">
        <v>2224</v>
      </c>
      <c r="H1021" t="s">
        <v>677</v>
      </c>
      <c r="I1021">
        <v>5082</v>
      </c>
      <c r="J1021" t="s">
        <v>678</v>
      </c>
      <c r="K1021">
        <v>281309</v>
      </c>
      <c r="L1021" t="s">
        <v>692</v>
      </c>
      <c r="M1021">
        <v>0</v>
      </c>
      <c r="N1021">
        <v>22</v>
      </c>
      <c r="O1021" t="s">
        <v>83</v>
      </c>
      <c r="P1021" t="s">
        <v>130</v>
      </c>
      <c r="Q1021" t="s">
        <v>131</v>
      </c>
      <c r="R1021">
        <v>232</v>
      </c>
      <c r="S1021" t="s">
        <v>132</v>
      </c>
      <c r="T1021">
        <v>24</v>
      </c>
      <c r="U1021">
        <v>1</v>
      </c>
      <c r="V1021">
        <v>414</v>
      </c>
      <c r="W1021">
        <v>0</v>
      </c>
      <c r="X1021">
        <v>0</v>
      </c>
      <c r="Y1021">
        <v>0</v>
      </c>
    </row>
    <row r="1022" spans="1:25">
      <c r="A1022" s="10">
        <v>45627</v>
      </c>
      <c r="B1022" t="s">
        <v>76</v>
      </c>
      <c r="C1022" t="s">
        <v>77</v>
      </c>
      <c r="D1022" t="s">
        <v>580</v>
      </c>
      <c r="E1022">
        <v>724</v>
      </c>
      <c r="F1022" t="s">
        <v>676</v>
      </c>
      <c r="G1022">
        <v>2224</v>
      </c>
      <c r="H1022" t="s">
        <v>677</v>
      </c>
      <c r="I1022">
        <v>5082</v>
      </c>
      <c r="J1022" t="s">
        <v>678</v>
      </c>
      <c r="K1022">
        <v>281309</v>
      </c>
      <c r="L1022" t="s">
        <v>692</v>
      </c>
      <c r="M1022">
        <v>0</v>
      </c>
      <c r="N1022">
        <v>22</v>
      </c>
      <c r="O1022" t="s">
        <v>83</v>
      </c>
      <c r="P1022" t="s">
        <v>109</v>
      </c>
      <c r="Q1022" t="s">
        <v>109</v>
      </c>
      <c r="R1022">
        <v>444</v>
      </c>
      <c r="S1022" t="s">
        <v>133</v>
      </c>
      <c r="T1022">
        <v>0</v>
      </c>
      <c r="U1022">
        <v>0</v>
      </c>
      <c r="V1022">
        <v>0</v>
      </c>
      <c r="W1022">
        <v>0</v>
      </c>
      <c r="X1022">
        <v>0</v>
      </c>
      <c r="Y1022">
        <v>0</v>
      </c>
    </row>
    <row r="1023" spans="1:25">
      <c r="A1023" s="10">
        <v>45627</v>
      </c>
      <c r="B1023" t="s">
        <v>76</v>
      </c>
      <c r="C1023" t="s">
        <v>77</v>
      </c>
      <c r="D1023" t="s">
        <v>580</v>
      </c>
      <c r="E1023">
        <v>724</v>
      </c>
      <c r="F1023" t="s">
        <v>676</v>
      </c>
      <c r="G1023">
        <v>2224</v>
      </c>
      <c r="H1023" t="s">
        <v>677</v>
      </c>
      <c r="I1023">
        <v>5082</v>
      </c>
      <c r="J1023" t="s">
        <v>678</v>
      </c>
      <c r="K1023">
        <v>284604</v>
      </c>
      <c r="L1023" t="s">
        <v>693</v>
      </c>
      <c r="M1023">
        <v>0</v>
      </c>
      <c r="N1023">
        <v>22</v>
      </c>
      <c r="O1023" t="s">
        <v>83</v>
      </c>
      <c r="P1023" t="s">
        <v>91</v>
      </c>
      <c r="Q1023" t="s">
        <v>92</v>
      </c>
      <c r="R1023">
        <v>279</v>
      </c>
      <c r="S1023" t="s">
        <v>493</v>
      </c>
      <c r="T1023">
        <v>4</v>
      </c>
      <c r="U1023">
        <v>3.3333333E-2</v>
      </c>
      <c r="V1023">
        <v>316</v>
      </c>
      <c r="W1023">
        <v>0</v>
      </c>
      <c r="X1023">
        <v>0</v>
      </c>
      <c r="Y1023">
        <v>0</v>
      </c>
    </row>
    <row r="1024" spans="1:25">
      <c r="A1024" s="10">
        <v>45627</v>
      </c>
      <c r="B1024" t="s">
        <v>76</v>
      </c>
      <c r="C1024" t="s">
        <v>77</v>
      </c>
      <c r="D1024" t="s">
        <v>580</v>
      </c>
      <c r="E1024">
        <v>724</v>
      </c>
      <c r="F1024" t="s">
        <v>676</v>
      </c>
      <c r="G1024">
        <v>2224</v>
      </c>
      <c r="H1024" t="s">
        <v>677</v>
      </c>
      <c r="I1024">
        <v>5082</v>
      </c>
      <c r="J1024" t="s">
        <v>678</v>
      </c>
      <c r="K1024">
        <v>281003</v>
      </c>
      <c r="L1024" t="s">
        <v>694</v>
      </c>
      <c r="M1024">
        <v>0</v>
      </c>
      <c r="N1024">
        <v>22</v>
      </c>
      <c r="O1024" t="s">
        <v>83</v>
      </c>
      <c r="P1024" t="s">
        <v>130</v>
      </c>
      <c r="Q1024" t="s">
        <v>188</v>
      </c>
      <c r="R1024">
        <v>234</v>
      </c>
      <c r="S1024" t="s">
        <v>389</v>
      </c>
      <c r="T1024">
        <v>12</v>
      </c>
      <c r="U1024">
        <v>8.3333332999999996E-2</v>
      </c>
      <c r="V1024">
        <v>105.6</v>
      </c>
      <c r="W1024">
        <v>0</v>
      </c>
      <c r="X1024">
        <v>0</v>
      </c>
      <c r="Y1024">
        <v>0</v>
      </c>
    </row>
    <row r="1025" spans="1:25">
      <c r="A1025" s="10">
        <v>45627</v>
      </c>
      <c r="B1025" t="s">
        <v>76</v>
      </c>
      <c r="C1025" t="s">
        <v>77</v>
      </c>
      <c r="D1025" t="s">
        <v>580</v>
      </c>
      <c r="E1025">
        <v>724</v>
      </c>
      <c r="F1025" t="s">
        <v>676</v>
      </c>
      <c r="G1025">
        <v>2224</v>
      </c>
      <c r="H1025" t="s">
        <v>677</v>
      </c>
      <c r="I1025">
        <v>5082</v>
      </c>
      <c r="J1025" t="s">
        <v>678</v>
      </c>
      <c r="K1025">
        <v>280254</v>
      </c>
      <c r="L1025" t="s">
        <v>695</v>
      </c>
      <c r="M1025">
        <v>0</v>
      </c>
      <c r="N1025">
        <v>22</v>
      </c>
      <c r="O1025" t="s">
        <v>83</v>
      </c>
      <c r="P1025" t="s">
        <v>288</v>
      </c>
      <c r="Q1025" t="s">
        <v>696</v>
      </c>
      <c r="R1025">
        <v>253</v>
      </c>
      <c r="S1025" t="s">
        <v>697</v>
      </c>
      <c r="T1025">
        <v>2</v>
      </c>
      <c r="U1025">
        <v>0.1</v>
      </c>
      <c r="V1025">
        <v>270</v>
      </c>
      <c r="W1025">
        <v>2</v>
      </c>
      <c r="X1025">
        <v>0.1</v>
      </c>
      <c r="Y1025">
        <v>270</v>
      </c>
    </row>
    <row r="1026" spans="1:25">
      <c r="A1026" s="10">
        <v>45627</v>
      </c>
      <c r="B1026" t="s">
        <v>76</v>
      </c>
      <c r="C1026" t="s">
        <v>77</v>
      </c>
      <c r="D1026" t="s">
        <v>580</v>
      </c>
      <c r="E1026">
        <v>724</v>
      </c>
      <c r="F1026" t="s">
        <v>676</v>
      </c>
      <c r="G1026">
        <v>2224</v>
      </c>
      <c r="H1026" t="s">
        <v>677</v>
      </c>
      <c r="I1026">
        <v>5082</v>
      </c>
      <c r="J1026" t="s">
        <v>678</v>
      </c>
      <c r="K1026">
        <v>280955</v>
      </c>
      <c r="L1026" t="s">
        <v>141</v>
      </c>
      <c r="M1026">
        <v>0</v>
      </c>
      <c r="N1026">
        <v>22</v>
      </c>
      <c r="O1026" t="s">
        <v>83</v>
      </c>
      <c r="P1026" t="s">
        <v>91</v>
      </c>
      <c r="Q1026" t="s">
        <v>125</v>
      </c>
      <c r="R1026">
        <v>431</v>
      </c>
      <c r="S1026" t="s">
        <v>177</v>
      </c>
      <c r="T1026">
        <v>1</v>
      </c>
      <c r="U1026">
        <v>4.1666666999999998E-2</v>
      </c>
      <c r="V1026">
        <v>335</v>
      </c>
      <c r="W1026">
        <v>1</v>
      </c>
      <c r="X1026">
        <v>4.1666666999999998E-2</v>
      </c>
      <c r="Y1026">
        <v>335</v>
      </c>
    </row>
    <row r="1027" spans="1:25">
      <c r="A1027" s="10">
        <v>45627</v>
      </c>
      <c r="B1027" t="s">
        <v>76</v>
      </c>
      <c r="C1027" t="s">
        <v>77</v>
      </c>
      <c r="D1027" t="s">
        <v>580</v>
      </c>
      <c r="E1027">
        <v>724</v>
      </c>
      <c r="F1027" t="s">
        <v>676</v>
      </c>
      <c r="G1027">
        <v>474</v>
      </c>
      <c r="H1027" t="s">
        <v>698</v>
      </c>
      <c r="I1027">
        <v>1405</v>
      </c>
      <c r="J1027" t="s">
        <v>699</v>
      </c>
      <c r="K1027">
        <v>45681</v>
      </c>
      <c r="L1027" t="s">
        <v>700</v>
      </c>
      <c r="M1027">
        <v>0</v>
      </c>
      <c r="N1027">
        <v>21</v>
      </c>
      <c r="O1027" t="s">
        <v>83</v>
      </c>
      <c r="P1027" t="s">
        <v>91</v>
      </c>
      <c r="Q1027" t="s">
        <v>125</v>
      </c>
      <c r="R1027">
        <v>285</v>
      </c>
      <c r="S1027" t="s">
        <v>126</v>
      </c>
      <c r="T1027">
        <v>3</v>
      </c>
      <c r="U1027">
        <v>0.125</v>
      </c>
      <c r="V1027">
        <v>1245</v>
      </c>
      <c r="W1027">
        <v>3</v>
      </c>
      <c r="X1027">
        <v>0.125</v>
      </c>
      <c r="Y1027">
        <v>1245</v>
      </c>
    </row>
    <row r="1028" spans="1:25">
      <c r="A1028" s="10">
        <v>45627</v>
      </c>
      <c r="B1028" t="s">
        <v>76</v>
      </c>
      <c r="C1028" t="s">
        <v>77</v>
      </c>
      <c r="D1028" t="s">
        <v>580</v>
      </c>
      <c r="E1028">
        <v>724</v>
      </c>
      <c r="F1028" t="s">
        <v>676</v>
      </c>
      <c r="G1028">
        <v>474</v>
      </c>
      <c r="H1028" t="s">
        <v>698</v>
      </c>
      <c r="I1028">
        <v>1405</v>
      </c>
      <c r="J1028" t="s">
        <v>699</v>
      </c>
      <c r="K1028">
        <v>42559</v>
      </c>
      <c r="L1028" t="s">
        <v>701</v>
      </c>
      <c r="M1028">
        <v>0</v>
      </c>
      <c r="N1028">
        <v>21</v>
      </c>
      <c r="O1028" t="s">
        <v>83</v>
      </c>
      <c r="P1028" t="s">
        <v>91</v>
      </c>
      <c r="Q1028" t="s">
        <v>125</v>
      </c>
      <c r="R1028">
        <v>285</v>
      </c>
      <c r="S1028" t="s">
        <v>126</v>
      </c>
      <c r="T1028">
        <v>3</v>
      </c>
      <c r="U1028">
        <v>0.125</v>
      </c>
      <c r="V1028">
        <v>1245</v>
      </c>
      <c r="W1028">
        <v>3</v>
      </c>
      <c r="X1028">
        <v>0.125</v>
      </c>
      <c r="Y1028">
        <v>1245</v>
      </c>
    </row>
    <row r="1029" spans="1:25">
      <c r="A1029" s="10">
        <v>45627</v>
      </c>
      <c r="B1029" t="s">
        <v>76</v>
      </c>
      <c r="C1029" t="s">
        <v>77</v>
      </c>
      <c r="D1029" t="s">
        <v>580</v>
      </c>
      <c r="E1029">
        <v>724</v>
      </c>
      <c r="F1029" t="s">
        <v>676</v>
      </c>
      <c r="G1029">
        <v>474</v>
      </c>
      <c r="H1029" t="s">
        <v>698</v>
      </c>
      <c r="I1029">
        <v>1405</v>
      </c>
      <c r="J1029" t="s">
        <v>699</v>
      </c>
      <c r="K1029">
        <v>287990</v>
      </c>
      <c r="L1029" t="s">
        <v>702</v>
      </c>
      <c r="M1029">
        <v>0</v>
      </c>
      <c r="N1029">
        <v>4</v>
      </c>
      <c r="O1029" t="s">
        <v>83</v>
      </c>
      <c r="P1029" t="s">
        <v>104</v>
      </c>
      <c r="Q1029" t="s">
        <v>105</v>
      </c>
      <c r="R1029">
        <v>369</v>
      </c>
      <c r="S1029" t="s">
        <v>106</v>
      </c>
      <c r="T1029">
        <v>72</v>
      </c>
      <c r="U1029">
        <v>1</v>
      </c>
      <c r="V1029">
        <v>576</v>
      </c>
      <c r="W1029">
        <v>36</v>
      </c>
      <c r="X1029">
        <v>0.5</v>
      </c>
      <c r="Y1029">
        <v>288</v>
      </c>
    </row>
    <row r="1030" spans="1:25">
      <c r="A1030" s="10">
        <v>45627</v>
      </c>
      <c r="B1030" t="s">
        <v>76</v>
      </c>
      <c r="C1030" t="s">
        <v>77</v>
      </c>
      <c r="D1030" t="s">
        <v>580</v>
      </c>
      <c r="E1030">
        <v>724</v>
      </c>
      <c r="F1030" t="s">
        <v>676</v>
      </c>
      <c r="G1030">
        <v>474</v>
      </c>
      <c r="H1030" t="s">
        <v>698</v>
      </c>
      <c r="I1030">
        <v>1405</v>
      </c>
      <c r="J1030" t="s">
        <v>699</v>
      </c>
      <c r="K1030">
        <v>287990</v>
      </c>
      <c r="L1030" t="s">
        <v>702</v>
      </c>
      <c r="M1030">
        <v>0</v>
      </c>
      <c r="N1030">
        <v>4</v>
      </c>
      <c r="O1030" t="s">
        <v>83</v>
      </c>
      <c r="P1030" t="s">
        <v>149</v>
      </c>
      <c r="Q1030" t="s">
        <v>150</v>
      </c>
      <c r="R1030">
        <v>435</v>
      </c>
      <c r="S1030" t="s">
        <v>151</v>
      </c>
      <c r="T1030">
        <v>1</v>
      </c>
      <c r="U1030">
        <v>2.0833330000000001E-3</v>
      </c>
      <c r="V1030">
        <v>0</v>
      </c>
      <c r="W1030">
        <v>1</v>
      </c>
      <c r="X1030">
        <v>2.0833330000000001E-3</v>
      </c>
      <c r="Y1030">
        <v>0</v>
      </c>
    </row>
    <row r="1031" spans="1:25">
      <c r="A1031" s="10">
        <v>45627</v>
      </c>
      <c r="B1031" t="s">
        <v>76</v>
      </c>
      <c r="C1031" t="s">
        <v>77</v>
      </c>
      <c r="D1031" t="s">
        <v>580</v>
      </c>
      <c r="E1031">
        <v>724</v>
      </c>
      <c r="F1031" t="s">
        <v>676</v>
      </c>
      <c r="G1031">
        <v>474</v>
      </c>
      <c r="H1031" t="s">
        <v>698</v>
      </c>
      <c r="I1031">
        <v>1405</v>
      </c>
      <c r="J1031" t="s">
        <v>699</v>
      </c>
      <c r="K1031">
        <v>287990</v>
      </c>
      <c r="L1031" t="s">
        <v>702</v>
      </c>
      <c r="M1031">
        <v>0</v>
      </c>
      <c r="N1031">
        <v>4</v>
      </c>
      <c r="O1031" t="s">
        <v>83</v>
      </c>
      <c r="P1031" t="s">
        <v>91</v>
      </c>
      <c r="Q1031" t="s">
        <v>92</v>
      </c>
      <c r="R1031">
        <v>280</v>
      </c>
      <c r="S1031" t="s">
        <v>185</v>
      </c>
      <c r="T1031">
        <v>12</v>
      </c>
      <c r="U1031">
        <v>2.5000000000000001E-2</v>
      </c>
      <c r="V1031">
        <v>99</v>
      </c>
      <c r="W1031">
        <v>12</v>
      </c>
      <c r="X1031">
        <v>2.5000000000000001E-2</v>
      </c>
      <c r="Y1031">
        <v>99</v>
      </c>
    </row>
    <row r="1032" spans="1:25">
      <c r="A1032" s="10">
        <v>45627</v>
      </c>
      <c r="B1032" t="s">
        <v>76</v>
      </c>
      <c r="C1032" t="s">
        <v>77</v>
      </c>
      <c r="D1032" t="s">
        <v>580</v>
      </c>
      <c r="E1032">
        <v>724</v>
      </c>
      <c r="F1032" t="s">
        <v>676</v>
      </c>
      <c r="G1032">
        <v>474</v>
      </c>
      <c r="H1032" t="s">
        <v>698</v>
      </c>
      <c r="I1032">
        <v>1405</v>
      </c>
      <c r="J1032" t="s">
        <v>699</v>
      </c>
      <c r="K1032">
        <v>121899</v>
      </c>
      <c r="L1032" t="s">
        <v>703</v>
      </c>
      <c r="M1032">
        <v>0</v>
      </c>
      <c r="N1032">
        <v>22</v>
      </c>
      <c r="O1032" t="s">
        <v>83</v>
      </c>
      <c r="P1032" t="s">
        <v>98</v>
      </c>
      <c r="Q1032" t="s">
        <v>99</v>
      </c>
      <c r="R1032">
        <v>383</v>
      </c>
      <c r="S1032" t="s">
        <v>142</v>
      </c>
      <c r="T1032">
        <v>1</v>
      </c>
      <c r="U1032">
        <v>0.16666666699999999</v>
      </c>
      <c r="V1032">
        <v>50.04</v>
      </c>
      <c r="W1032">
        <v>0</v>
      </c>
      <c r="X1032">
        <v>0</v>
      </c>
      <c r="Y1032">
        <v>0</v>
      </c>
    </row>
    <row r="1033" spans="1:25">
      <c r="A1033" s="10">
        <v>45627</v>
      </c>
      <c r="B1033" t="s">
        <v>76</v>
      </c>
      <c r="C1033" t="s">
        <v>77</v>
      </c>
      <c r="D1033" t="s">
        <v>580</v>
      </c>
      <c r="E1033">
        <v>724</v>
      </c>
      <c r="F1033" t="s">
        <v>676</v>
      </c>
      <c r="G1033">
        <v>474</v>
      </c>
      <c r="H1033" t="s">
        <v>698</v>
      </c>
      <c r="I1033">
        <v>1405</v>
      </c>
      <c r="J1033" t="s">
        <v>699</v>
      </c>
      <c r="K1033">
        <v>121899</v>
      </c>
      <c r="L1033" t="s">
        <v>703</v>
      </c>
      <c r="M1033">
        <v>0</v>
      </c>
      <c r="N1033">
        <v>22</v>
      </c>
      <c r="O1033" t="s">
        <v>83</v>
      </c>
      <c r="P1033" t="s">
        <v>98</v>
      </c>
      <c r="Q1033" t="s">
        <v>99</v>
      </c>
      <c r="R1033">
        <v>382</v>
      </c>
      <c r="S1033" t="s">
        <v>312</v>
      </c>
      <c r="T1033">
        <v>1</v>
      </c>
      <c r="U1033">
        <v>0.16666666699999999</v>
      </c>
      <c r="V1033">
        <v>50.04</v>
      </c>
      <c r="W1033">
        <v>0</v>
      </c>
      <c r="X1033">
        <v>0</v>
      </c>
      <c r="Y1033">
        <v>0</v>
      </c>
    </row>
    <row r="1034" spans="1:25">
      <c r="A1034" s="10">
        <v>45627</v>
      </c>
      <c r="B1034" t="s">
        <v>76</v>
      </c>
      <c r="C1034" t="s">
        <v>77</v>
      </c>
      <c r="D1034" t="s">
        <v>580</v>
      </c>
      <c r="E1034">
        <v>724</v>
      </c>
      <c r="F1034" t="s">
        <v>676</v>
      </c>
      <c r="G1034">
        <v>474</v>
      </c>
      <c r="H1034" t="s">
        <v>698</v>
      </c>
      <c r="I1034">
        <v>1405</v>
      </c>
      <c r="J1034" t="s">
        <v>699</v>
      </c>
      <c r="K1034">
        <v>279087</v>
      </c>
      <c r="L1034" t="s">
        <v>704</v>
      </c>
      <c r="M1034">
        <v>0</v>
      </c>
      <c r="N1034">
        <v>22</v>
      </c>
      <c r="O1034" t="s">
        <v>83</v>
      </c>
      <c r="P1034" t="s">
        <v>98</v>
      </c>
      <c r="Q1034" t="s">
        <v>99</v>
      </c>
      <c r="R1034">
        <v>383</v>
      </c>
      <c r="S1034" t="s">
        <v>142</v>
      </c>
      <c r="T1034">
        <v>1</v>
      </c>
      <c r="U1034">
        <v>0.16666666699999999</v>
      </c>
      <c r="V1034">
        <v>50.04</v>
      </c>
      <c r="W1034">
        <v>1</v>
      </c>
      <c r="X1034">
        <v>0.16666666699999999</v>
      </c>
      <c r="Y1034">
        <v>50.04</v>
      </c>
    </row>
    <row r="1035" spans="1:25">
      <c r="A1035" s="10">
        <v>45627</v>
      </c>
      <c r="B1035" t="s">
        <v>76</v>
      </c>
      <c r="C1035" t="s">
        <v>77</v>
      </c>
      <c r="D1035" t="s">
        <v>580</v>
      </c>
      <c r="E1035">
        <v>724</v>
      </c>
      <c r="F1035" t="s">
        <v>676</v>
      </c>
      <c r="G1035">
        <v>474</v>
      </c>
      <c r="H1035" t="s">
        <v>698</v>
      </c>
      <c r="I1035">
        <v>1405</v>
      </c>
      <c r="J1035" t="s">
        <v>699</v>
      </c>
      <c r="K1035">
        <v>279087</v>
      </c>
      <c r="L1035" t="s">
        <v>704</v>
      </c>
      <c r="M1035">
        <v>0</v>
      </c>
      <c r="N1035">
        <v>22</v>
      </c>
      <c r="O1035" t="s">
        <v>83</v>
      </c>
      <c r="P1035" t="s">
        <v>98</v>
      </c>
      <c r="Q1035" t="s">
        <v>99</v>
      </c>
      <c r="R1035">
        <v>382</v>
      </c>
      <c r="S1035" t="s">
        <v>312</v>
      </c>
      <c r="T1035">
        <v>1</v>
      </c>
      <c r="U1035">
        <v>0.16666666699999999</v>
      </c>
      <c r="V1035">
        <v>50.04</v>
      </c>
      <c r="W1035">
        <v>1</v>
      </c>
      <c r="X1035">
        <v>0.16666666699999999</v>
      </c>
      <c r="Y1035">
        <v>50.04</v>
      </c>
    </row>
    <row r="1036" spans="1:25">
      <c r="A1036" s="10">
        <v>45627</v>
      </c>
      <c r="B1036" t="s">
        <v>76</v>
      </c>
      <c r="C1036" t="s">
        <v>77</v>
      </c>
      <c r="D1036" t="s">
        <v>580</v>
      </c>
      <c r="E1036">
        <v>724</v>
      </c>
      <c r="F1036" t="s">
        <v>676</v>
      </c>
      <c r="G1036">
        <v>474</v>
      </c>
      <c r="H1036" t="s">
        <v>698</v>
      </c>
      <c r="I1036">
        <v>1405</v>
      </c>
      <c r="J1036" t="s">
        <v>699</v>
      </c>
      <c r="K1036">
        <v>42888</v>
      </c>
      <c r="L1036" t="s">
        <v>705</v>
      </c>
      <c r="M1036">
        <v>0</v>
      </c>
      <c r="N1036">
        <v>22</v>
      </c>
      <c r="O1036" t="s">
        <v>83</v>
      </c>
      <c r="P1036" t="s">
        <v>84</v>
      </c>
      <c r="Q1036" t="s">
        <v>236</v>
      </c>
      <c r="R1036">
        <v>311</v>
      </c>
      <c r="S1036" t="s">
        <v>237</v>
      </c>
      <c r="T1036">
        <v>24</v>
      </c>
      <c r="U1036">
        <v>0.25</v>
      </c>
      <c r="V1036">
        <v>192</v>
      </c>
      <c r="W1036">
        <v>0</v>
      </c>
      <c r="X1036">
        <v>0</v>
      </c>
      <c r="Y1036">
        <v>0</v>
      </c>
    </row>
    <row r="1037" spans="1:25">
      <c r="A1037" s="10">
        <v>45627</v>
      </c>
      <c r="B1037" t="s">
        <v>76</v>
      </c>
      <c r="C1037" t="s">
        <v>77</v>
      </c>
      <c r="D1037" t="s">
        <v>580</v>
      </c>
      <c r="E1037">
        <v>724</v>
      </c>
      <c r="F1037" t="s">
        <v>676</v>
      </c>
      <c r="G1037">
        <v>474</v>
      </c>
      <c r="H1037" t="s">
        <v>698</v>
      </c>
      <c r="I1037">
        <v>1405</v>
      </c>
      <c r="J1037" t="s">
        <v>699</v>
      </c>
      <c r="K1037">
        <v>184106</v>
      </c>
      <c r="L1037" t="s">
        <v>706</v>
      </c>
      <c r="M1037">
        <v>0</v>
      </c>
      <c r="N1037">
        <v>4</v>
      </c>
      <c r="O1037" t="s">
        <v>83</v>
      </c>
      <c r="P1037" t="s">
        <v>98</v>
      </c>
      <c r="Q1037" t="s">
        <v>99</v>
      </c>
      <c r="R1037">
        <v>383</v>
      </c>
      <c r="S1037" t="s">
        <v>142</v>
      </c>
      <c r="T1037">
        <v>1</v>
      </c>
      <c r="U1037">
        <v>0.16666666699999999</v>
      </c>
      <c r="V1037">
        <v>50.04</v>
      </c>
      <c r="W1037">
        <v>0</v>
      </c>
      <c r="X1037">
        <v>0</v>
      </c>
      <c r="Y1037">
        <v>0</v>
      </c>
    </row>
    <row r="1038" spans="1:25">
      <c r="A1038" s="10">
        <v>45627</v>
      </c>
      <c r="B1038" t="s">
        <v>76</v>
      </c>
      <c r="C1038" t="s">
        <v>77</v>
      </c>
      <c r="D1038" t="s">
        <v>580</v>
      </c>
      <c r="E1038">
        <v>724</v>
      </c>
      <c r="F1038" t="s">
        <v>676</v>
      </c>
      <c r="G1038">
        <v>474</v>
      </c>
      <c r="H1038" t="s">
        <v>698</v>
      </c>
      <c r="I1038">
        <v>1405</v>
      </c>
      <c r="J1038" t="s">
        <v>699</v>
      </c>
      <c r="K1038">
        <v>184106</v>
      </c>
      <c r="L1038" t="s">
        <v>706</v>
      </c>
      <c r="M1038">
        <v>0</v>
      </c>
      <c r="N1038">
        <v>4</v>
      </c>
      <c r="O1038" t="s">
        <v>83</v>
      </c>
      <c r="P1038" t="s">
        <v>98</v>
      </c>
      <c r="Q1038" t="s">
        <v>99</v>
      </c>
      <c r="R1038">
        <v>382</v>
      </c>
      <c r="S1038" t="s">
        <v>312</v>
      </c>
      <c r="T1038">
        <v>1</v>
      </c>
      <c r="U1038">
        <v>0.16666666699999999</v>
      </c>
      <c r="V1038">
        <v>50.04</v>
      </c>
      <c r="W1038">
        <v>0</v>
      </c>
      <c r="X1038">
        <v>0</v>
      </c>
      <c r="Y1038">
        <v>0</v>
      </c>
    </row>
    <row r="1039" spans="1:25">
      <c r="A1039" s="10">
        <v>45627</v>
      </c>
      <c r="B1039" t="s">
        <v>76</v>
      </c>
      <c r="C1039" t="s">
        <v>77</v>
      </c>
      <c r="D1039" t="s">
        <v>580</v>
      </c>
      <c r="E1039">
        <v>724</v>
      </c>
      <c r="F1039" t="s">
        <v>676</v>
      </c>
      <c r="G1039">
        <v>474</v>
      </c>
      <c r="H1039" t="s">
        <v>698</v>
      </c>
      <c r="I1039">
        <v>1405</v>
      </c>
      <c r="J1039" t="s">
        <v>699</v>
      </c>
      <c r="K1039">
        <v>122439</v>
      </c>
      <c r="L1039" t="s">
        <v>707</v>
      </c>
      <c r="M1039">
        <v>0</v>
      </c>
      <c r="N1039">
        <v>22</v>
      </c>
      <c r="O1039" t="s">
        <v>83</v>
      </c>
      <c r="P1039" t="s">
        <v>91</v>
      </c>
      <c r="Q1039" t="s">
        <v>125</v>
      </c>
      <c r="R1039">
        <v>285</v>
      </c>
      <c r="S1039" t="s">
        <v>126</v>
      </c>
      <c r="T1039">
        <v>3</v>
      </c>
      <c r="U1039">
        <v>0.125</v>
      </c>
      <c r="V1039">
        <v>1245</v>
      </c>
      <c r="W1039">
        <v>3</v>
      </c>
      <c r="X1039">
        <v>0.125</v>
      </c>
      <c r="Y1039">
        <v>1245</v>
      </c>
    </row>
    <row r="1040" spans="1:25">
      <c r="A1040" s="10">
        <v>45627</v>
      </c>
      <c r="B1040" t="s">
        <v>76</v>
      </c>
      <c r="C1040" t="s">
        <v>77</v>
      </c>
      <c r="D1040" t="s">
        <v>580</v>
      </c>
      <c r="E1040">
        <v>724</v>
      </c>
      <c r="F1040" t="s">
        <v>676</v>
      </c>
      <c r="G1040">
        <v>474</v>
      </c>
      <c r="H1040" t="s">
        <v>698</v>
      </c>
      <c r="I1040">
        <v>1405</v>
      </c>
      <c r="J1040" t="s">
        <v>699</v>
      </c>
      <c r="K1040">
        <v>119638</v>
      </c>
      <c r="L1040" t="s">
        <v>708</v>
      </c>
      <c r="M1040">
        <v>0</v>
      </c>
      <c r="N1040">
        <v>22</v>
      </c>
      <c r="O1040" t="s">
        <v>83</v>
      </c>
      <c r="P1040" t="s">
        <v>109</v>
      </c>
      <c r="Q1040" t="s">
        <v>109</v>
      </c>
      <c r="R1040">
        <v>133</v>
      </c>
      <c r="S1040" t="s">
        <v>163</v>
      </c>
      <c r="T1040">
        <v>0</v>
      </c>
      <c r="U1040">
        <v>0</v>
      </c>
      <c r="V1040">
        <v>0</v>
      </c>
      <c r="W1040">
        <v>0</v>
      </c>
      <c r="X1040">
        <v>0</v>
      </c>
      <c r="Y1040">
        <v>0</v>
      </c>
    </row>
    <row r="1041" spans="1:25">
      <c r="A1041" s="10">
        <v>45627</v>
      </c>
      <c r="B1041" t="s">
        <v>76</v>
      </c>
      <c r="C1041" t="s">
        <v>77</v>
      </c>
      <c r="D1041" t="s">
        <v>580</v>
      </c>
      <c r="E1041">
        <v>724</v>
      </c>
      <c r="F1041" t="s">
        <v>676</v>
      </c>
      <c r="G1041">
        <v>474</v>
      </c>
      <c r="H1041" t="s">
        <v>698</v>
      </c>
      <c r="I1041">
        <v>1405</v>
      </c>
      <c r="J1041" t="s">
        <v>699</v>
      </c>
      <c r="K1041">
        <v>119638</v>
      </c>
      <c r="L1041" t="s">
        <v>708</v>
      </c>
      <c r="M1041">
        <v>0</v>
      </c>
      <c r="N1041">
        <v>22</v>
      </c>
      <c r="O1041" t="s">
        <v>83</v>
      </c>
      <c r="P1041" t="s">
        <v>91</v>
      </c>
      <c r="Q1041" t="s">
        <v>125</v>
      </c>
      <c r="R1041">
        <v>285</v>
      </c>
      <c r="S1041" t="s">
        <v>126</v>
      </c>
      <c r="T1041">
        <v>24</v>
      </c>
      <c r="U1041">
        <v>1</v>
      </c>
      <c r="V1041">
        <v>9960</v>
      </c>
      <c r="W1041">
        <v>24</v>
      </c>
      <c r="X1041">
        <v>1</v>
      </c>
      <c r="Y1041">
        <v>9960</v>
      </c>
    </row>
    <row r="1042" spans="1:25">
      <c r="A1042" s="10">
        <v>45627</v>
      </c>
      <c r="B1042" t="s">
        <v>76</v>
      </c>
      <c r="C1042" t="s">
        <v>77</v>
      </c>
      <c r="D1042" t="s">
        <v>580</v>
      </c>
      <c r="E1042">
        <v>724</v>
      </c>
      <c r="F1042" t="s">
        <v>676</v>
      </c>
      <c r="G1042">
        <v>474</v>
      </c>
      <c r="H1042" t="s">
        <v>698</v>
      </c>
      <c r="I1042">
        <v>1405</v>
      </c>
      <c r="J1042" t="s">
        <v>699</v>
      </c>
      <c r="K1042">
        <v>39088</v>
      </c>
      <c r="L1042" t="s">
        <v>709</v>
      </c>
      <c r="M1042">
        <v>0</v>
      </c>
      <c r="N1042">
        <v>22</v>
      </c>
      <c r="O1042" t="s">
        <v>83</v>
      </c>
      <c r="P1042" t="s">
        <v>84</v>
      </c>
      <c r="Q1042" t="s">
        <v>236</v>
      </c>
      <c r="R1042">
        <v>311</v>
      </c>
      <c r="S1042" t="s">
        <v>237</v>
      </c>
      <c r="T1042">
        <v>24</v>
      </c>
      <c r="U1042">
        <v>0.25</v>
      </c>
      <c r="V1042">
        <v>192</v>
      </c>
      <c r="W1042">
        <v>0</v>
      </c>
      <c r="X1042">
        <v>0</v>
      </c>
      <c r="Y1042">
        <v>0</v>
      </c>
    </row>
    <row r="1043" spans="1:25">
      <c r="A1043" s="10">
        <v>45627</v>
      </c>
      <c r="B1043" t="s">
        <v>76</v>
      </c>
      <c r="C1043" t="s">
        <v>77</v>
      </c>
      <c r="D1043" t="s">
        <v>580</v>
      </c>
      <c r="E1043">
        <v>724</v>
      </c>
      <c r="F1043" t="s">
        <v>676</v>
      </c>
      <c r="G1043">
        <v>474</v>
      </c>
      <c r="H1043" t="s">
        <v>698</v>
      </c>
      <c r="I1043">
        <v>1405</v>
      </c>
      <c r="J1043" t="s">
        <v>699</v>
      </c>
      <c r="K1043">
        <v>51414</v>
      </c>
      <c r="L1043" t="s">
        <v>710</v>
      </c>
      <c r="M1043">
        <v>0</v>
      </c>
      <c r="N1043">
        <v>4</v>
      </c>
      <c r="O1043" t="s">
        <v>83</v>
      </c>
      <c r="P1043" t="s">
        <v>98</v>
      </c>
      <c r="Q1043" t="s">
        <v>99</v>
      </c>
      <c r="R1043">
        <v>383</v>
      </c>
      <c r="S1043" t="s">
        <v>142</v>
      </c>
      <c r="T1043">
        <v>1</v>
      </c>
      <c r="U1043">
        <v>0.16666666699999999</v>
      </c>
      <c r="V1043">
        <v>50.04</v>
      </c>
      <c r="W1043">
        <v>0</v>
      </c>
      <c r="X1043">
        <v>0</v>
      </c>
      <c r="Y1043">
        <v>0</v>
      </c>
    </row>
    <row r="1044" spans="1:25">
      <c r="A1044" s="10">
        <v>45627</v>
      </c>
      <c r="B1044" t="s">
        <v>76</v>
      </c>
      <c r="C1044" t="s">
        <v>77</v>
      </c>
      <c r="D1044" t="s">
        <v>580</v>
      </c>
      <c r="E1044">
        <v>724</v>
      </c>
      <c r="F1044" t="s">
        <v>676</v>
      </c>
      <c r="G1044">
        <v>474</v>
      </c>
      <c r="H1044" t="s">
        <v>698</v>
      </c>
      <c r="I1044">
        <v>1405</v>
      </c>
      <c r="J1044" t="s">
        <v>699</v>
      </c>
      <c r="K1044">
        <v>51414</v>
      </c>
      <c r="L1044" t="s">
        <v>710</v>
      </c>
      <c r="M1044">
        <v>0</v>
      </c>
      <c r="N1044">
        <v>4</v>
      </c>
      <c r="O1044" t="s">
        <v>83</v>
      </c>
      <c r="P1044" t="s">
        <v>98</v>
      </c>
      <c r="Q1044" t="s">
        <v>99</v>
      </c>
      <c r="R1044">
        <v>382</v>
      </c>
      <c r="S1044" t="s">
        <v>312</v>
      </c>
      <c r="T1044">
        <v>1</v>
      </c>
      <c r="U1044">
        <v>0.16666666699999999</v>
      </c>
      <c r="V1044">
        <v>50.04</v>
      </c>
      <c r="W1044">
        <v>0</v>
      </c>
      <c r="X1044">
        <v>0</v>
      </c>
      <c r="Y1044">
        <v>0</v>
      </c>
    </row>
    <row r="1045" spans="1:25">
      <c r="A1045" s="10">
        <v>45627</v>
      </c>
      <c r="B1045" t="s">
        <v>76</v>
      </c>
      <c r="C1045" t="s">
        <v>77</v>
      </c>
      <c r="D1045" t="s">
        <v>580</v>
      </c>
      <c r="E1045">
        <v>724</v>
      </c>
      <c r="F1045" t="s">
        <v>676</v>
      </c>
      <c r="G1045">
        <v>474</v>
      </c>
      <c r="H1045" t="s">
        <v>698</v>
      </c>
      <c r="I1045">
        <v>1405</v>
      </c>
      <c r="J1045" t="s">
        <v>699</v>
      </c>
      <c r="K1045">
        <v>184073</v>
      </c>
      <c r="L1045" t="s">
        <v>711</v>
      </c>
      <c r="M1045">
        <v>0</v>
      </c>
      <c r="N1045">
        <v>22</v>
      </c>
      <c r="O1045" t="s">
        <v>83</v>
      </c>
      <c r="P1045" t="s">
        <v>91</v>
      </c>
      <c r="Q1045" t="s">
        <v>125</v>
      </c>
      <c r="R1045">
        <v>285</v>
      </c>
      <c r="S1045" t="s">
        <v>126</v>
      </c>
      <c r="T1045">
        <v>6</v>
      </c>
      <c r="U1045">
        <v>0.25</v>
      </c>
      <c r="V1045">
        <v>2490</v>
      </c>
      <c r="W1045">
        <v>6</v>
      </c>
      <c r="X1045">
        <v>0.25</v>
      </c>
      <c r="Y1045">
        <v>2490</v>
      </c>
    </row>
    <row r="1046" spans="1:25">
      <c r="A1046" s="10">
        <v>45627</v>
      </c>
      <c r="B1046" t="s">
        <v>76</v>
      </c>
      <c r="C1046" t="s">
        <v>77</v>
      </c>
      <c r="D1046" t="s">
        <v>580</v>
      </c>
      <c r="E1046">
        <v>724</v>
      </c>
      <c r="F1046" t="s">
        <v>676</v>
      </c>
      <c r="G1046">
        <v>474</v>
      </c>
      <c r="H1046" t="s">
        <v>698</v>
      </c>
      <c r="I1046">
        <v>1405</v>
      </c>
      <c r="J1046" t="s">
        <v>699</v>
      </c>
      <c r="K1046">
        <v>281288</v>
      </c>
      <c r="L1046" t="s">
        <v>712</v>
      </c>
      <c r="M1046">
        <v>0</v>
      </c>
      <c r="N1046">
        <v>22</v>
      </c>
      <c r="O1046" t="s">
        <v>83</v>
      </c>
      <c r="P1046" t="s">
        <v>91</v>
      </c>
      <c r="Q1046" t="s">
        <v>125</v>
      </c>
      <c r="R1046">
        <v>285</v>
      </c>
      <c r="S1046" t="s">
        <v>126</v>
      </c>
      <c r="T1046">
        <v>3</v>
      </c>
      <c r="U1046">
        <v>0.125</v>
      </c>
      <c r="V1046">
        <v>1245</v>
      </c>
      <c r="W1046">
        <v>3</v>
      </c>
      <c r="X1046">
        <v>0.125</v>
      </c>
      <c r="Y1046">
        <v>1245</v>
      </c>
    </row>
    <row r="1047" spans="1:25">
      <c r="A1047" s="10">
        <v>45627</v>
      </c>
      <c r="B1047" t="s">
        <v>76</v>
      </c>
      <c r="C1047" t="s">
        <v>77</v>
      </c>
      <c r="D1047" t="s">
        <v>580</v>
      </c>
      <c r="E1047">
        <v>724</v>
      </c>
      <c r="F1047" t="s">
        <v>676</v>
      </c>
      <c r="G1047">
        <v>474</v>
      </c>
      <c r="H1047" t="s">
        <v>698</v>
      </c>
      <c r="I1047">
        <v>1405</v>
      </c>
      <c r="J1047" t="s">
        <v>699</v>
      </c>
      <c r="K1047">
        <v>279085</v>
      </c>
      <c r="L1047" t="s">
        <v>713</v>
      </c>
      <c r="M1047">
        <v>0</v>
      </c>
      <c r="N1047">
        <v>22</v>
      </c>
      <c r="O1047" t="s">
        <v>83</v>
      </c>
      <c r="P1047" t="s">
        <v>91</v>
      </c>
      <c r="Q1047" t="s">
        <v>282</v>
      </c>
      <c r="R1047">
        <v>186</v>
      </c>
      <c r="S1047" t="s">
        <v>283</v>
      </c>
      <c r="T1047">
        <v>4</v>
      </c>
      <c r="U1047">
        <v>8.3333332999999996E-2</v>
      </c>
      <c r="V1047">
        <v>700</v>
      </c>
      <c r="W1047">
        <v>0</v>
      </c>
      <c r="X1047">
        <v>0</v>
      </c>
      <c r="Y1047">
        <v>0</v>
      </c>
    </row>
    <row r="1048" spans="1:25">
      <c r="A1048" s="10">
        <v>45627</v>
      </c>
      <c r="B1048" t="s">
        <v>76</v>
      </c>
      <c r="C1048" t="s">
        <v>77</v>
      </c>
      <c r="D1048" t="s">
        <v>580</v>
      </c>
      <c r="E1048">
        <v>724</v>
      </c>
      <c r="F1048" t="s">
        <v>676</v>
      </c>
      <c r="G1048">
        <v>474</v>
      </c>
      <c r="H1048" t="s">
        <v>698</v>
      </c>
      <c r="I1048">
        <v>1405</v>
      </c>
      <c r="J1048" t="s">
        <v>699</v>
      </c>
      <c r="K1048">
        <v>279085</v>
      </c>
      <c r="L1048" t="s">
        <v>713</v>
      </c>
      <c r="M1048">
        <v>0</v>
      </c>
      <c r="N1048">
        <v>22</v>
      </c>
      <c r="O1048" t="s">
        <v>83</v>
      </c>
      <c r="P1048" t="s">
        <v>149</v>
      </c>
      <c r="Q1048" t="s">
        <v>150</v>
      </c>
      <c r="R1048">
        <v>435</v>
      </c>
      <c r="S1048" t="s">
        <v>151</v>
      </c>
      <c r="T1048">
        <v>1</v>
      </c>
      <c r="U1048">
        <v>2.0833330000000001E-3</v>
      </c>
      <c r="V1048">
        <v>0</v>
      </c>
      <c r="W1048">
        <v>1</v>
      </c>
      <c r="X1048">
        <v>2.0833330000000001E-3</v>
      </c>
      <c r="Y1048">
        <v>0</v>
      </c>
    </row>
    <row r="1049" spans="1:25">
      <c r="A1049" s="10">
        <v>45627</v>
      </c>
      <c r="B1049" t="s">
        <v>76</v>
      </c>
      <c r="C1049" t="s">
        <v>77</v>
      </c>
      <c r="D1049" t="s">
        <v>580</v>
      </c>
      <c r="E1049">
        <v>724</v>
      </c>
      <c r="F1049" t="s">
        <v>676</v>
      </c>
      <c r="G1049">
        <v>474</v>
      </c>
      <c r="H1049" t="s">
        <v>698</v>
      </c>
      <c r="I1049">
        <v>1405</v>
      </c>
      <c r="J1049" t="s">
        <v>699</v>
      </c>
      <c r="K1049">
        <v>279085</v>
      </c>
      <c r="L1049" t="s">
        <v>713</v>
      </c>
      <c r="M1049">
        <v>0</v>
      </c>
      <c r="N1049">
        <v>22</v>
      </c>
      <c r="O1049" t="s">
        <v>83</v>
      </c>
      <c r="P1049" t="s">
        <v>91</v>
      </c>
      <c r="Q1049" t="s">
        <v>92</v>
      </c>
      <c r="R1049">
        <v>280</v>
      </c>
      <c r="S1049" t="s">
        <v>185</v>
      </c>
      <c r="T1049">
        <v>12</v>
      </c>
      <c r="U1049">
        <v>2.5000000000000001E-2</v>
      </c>
      <c r="V1049">
        <v>99</v>
      </c>
      <c r="W1049">
        <v>12</v>
      </c>
      <c r="X1049">
        <v>2.5000000000000001E-2</v>
      </c>
      <c r="Y1049">
        <v>99</v>
      </c>
    </row>
    <row r="1050" spans="1:25">
      <c r="A1050" s="10">
        <v>45627</v>
      </c>
      <c r="B1050" t="s">
        <v>76</v>
      </c>
      <c r="C1050" t="s">
        <v>77</v>
      </c>
      <c r="D1050" t="s">
        <v>580</v>
      </c>
      <c r="E1050">
        <v>724</v>
      </c>
      <c r="F1050" t="s">
        <v>676</v>
      </c>
      <c r="G1050">
        <v>474</v>
      </c>
      <c r="H1050" t="s">
        <v>698</v>
      </c>
      <c r="I1050">
        <v>1405</v>
      </c>
      <c r="J1050" t="s">
        <v>699</v>
      </c>
      <c r="K1050">
        <v>52112</v>
      </c>
      <c r="L1050" t="s">
        <v>714</v>
      </c>
      <c r="M1050">
        <v>0</v>
      </c>
      <c r="N1050">
        <v>22</v>
      </c>
      <c r="O1050" t="s">
        <v>83</v>
      </c>
      <c r="P1050" t="s">
        <v>109</v>
      </c>
      <c r="Q1050" t="s">
        <v>109</v>
      </c>
      <c r="R1050">
        <v>133</v>
      </c>
      <c r="S1050" t="s">
        <v>163</v>
      </c>
      <c r="T1050">
        <v>0</v>
      </c>
      <c r="U1050">
        <v>0</v>
      </c>
      <c r="V1050">
        <v>0</v>
      </c>
      <c r="W1050">
        <v>0</v>
      </c>
      <c r="X1050">
        <v>0</v>
      </c>
      <c r="Y1050">
        <v>0</v>
      </c>
    </row>
    <row r="1051" spans="1:25">
      <c r="A1051" s="10">
        <v>45627</v>
      </c>
      <c r="B1051" t="s">
        <v>76</v>
      </c>
      <c r="C1051" t="s">
        <v>77</v>
      </c>
      <c r="D1051" t="s">
        <v>580</v>
      </c>
      <c r="E1051">
        <v>724</v>
      </c>
      <c r="F1051" t="s">
        <v>676</v>
      </c>
      <c r="G1051">
        <v>474</v>
      </c>
      <c r="H1051" t="s">
        <v>698</v>
      </c>
      <c r="I1051">
        <v>1405</v>
      </c>
      <c r="J1051" t="s">
        <v>699</v>
      </c>
      <c r="K1051">
        <v>52112</v>
      </c>
      <c r="L1051" t="s">
        <v>714</v>
      </c>
      <c r="M1051">
        <v>0</v>
      </c>
      <c r="N1051">
        <v>22</v>
      </c>
      <c r="O1051" t="s">
        <v>83</v>
      </c>
      <c r="P1051" t="s">
        <v>91</v>
      </c>
      <c r="Q1051" t="s">
        <v>125</v>
      </c>
      <c r="R1051">
        <v>285</v>
      </c>
      <c r="S1051" t="s">
        <v>126</v>
      </c>
      <c r="T1051">
        <v>24</v>
      </c>
      <c r="U1051">
        <v>1</v>
      </c>
      <c r="V1051">
        <v>9960</v>
      </c>
      <c r="W1051">
        <v>24</v>
      </c>
      <c r="X1051">
        <v>1</v>
      </c>
      <c r="Y1051">
        <v>9960</v>
      </c>
    </row>
    <row r="1052" spans="1:25">
      <c r="A1052" s="10">
        <v>45627</v>
      </c>
      <c r="B1052" t="s">
        <v>76</v>
      </c>
      <c r="C1052" t="s">
        <v>77</v>
      </c>
      <c r="D1052" t="s">
        <v>580</v>
      </c>
      <c r="E1052">
        <v>724</v>
      </c>
      <c r="F1052" t="s">
        <v>676</v>
      </c>
      <c r="G1052">
        <v>474</v>
      </c>
      <c r="H1052" t="s">
        <v>698</v>
      </c>
      <c r="I1052">
        <v>1405</v>
      </c>
      <c r="J1052" t="s">
        <v>699</v>
      </c>
      <c r="K1052">
        <v>39810</v>
      </c>
      <c r="L1052" t="s">
        <v>715</v>
      </c>
      <c r="M1052">
        <v>0</v>
      </c>
      <c r="N1052">
        <v>4</v>
      </c>
      <c r="O1052" t="s">
        <v>83</v>
      </c>
      <c r="P1052" t="s">
        <v>104</v>
      </c>
      <c r="Q1052" t="s">
        <v>105</v>
      </c>
      <c r="R1052">
        <v>190</v>
      </c>
      <c r="S1052" t="s">
        <v>181</v>
      </c>
      <c r="T1052">
        <v>12</v>
      </c>
      <c r="U1052">
        <v>1</v>
      </c>
      <c r="V1052">
        <v>366</v>
      </c>
      <c r="W1052">
        <v>12</v>
      </c>
      <c r="X1052">
        <v>1</v>
      </c>
      <c r="Y1052">
        <v>366</v>
      </c>
    </row>
    <row r="1053" spans="1:25">
      <c r="A1053" s="10">
        <v>45627</v>
      </c>
      <c r="B1053" t="s">
        <v>76</v>
      </c>
      <c r="C1053" t="s">
        <v>77</v>
      </c>
      <c r="D1053" t="s">
        <v>580</v>
      </c>
      <c r="E1053">
        <v>724</v>
      </c>
      <c r="F1053" t="s">
        <v>676</v>
      </c>
      <c r="G1053">
        <v>474</v>
      </c>
      <c r="H1053" t="s">
        <v>698</v>
      </c>
      <c r="I1053">
        <v>1405</v>
      </c>
      <c r="J1053" t="s">
        <v>699</v>
      </c>
      <c r="K1053">
        <v>184095</v>
      </c>
      <c r="L1053" t="s">
        <v>716</v>
      </c>
      <c r="M1053">
        <v>0</v>
      </c>
      <c r="N1053">
        <v>22</v>
      </c>
      <c r="O1053" t="s">
        <v>83</v>
      </c>
      <c r="P1053" t="s">
        <v>91</v>
      </c>
      <c r="Q1053" t="s">
        <v>125</v>
      </c>
      <c r="R1053">
        <v>285</v>
      </c>
      <c r="S1053" t="s">
        <v>126</v>
      </c>
      <c r="T1053">
        <v>3</v>
      </c>
      <c r="U1053">
        <v>0.125</v>
      </c>
      <c r="V1053">
        <v>1245</v>
      </c>
      <c r="W1053">
        <v>3</v>
      </c>
      <c r="X1053">
        <v>0.125</v>
      </c>
      <c r="Y1053">
        <v>1245</v>
      </c>
    </row>
    <row r="1054" spans="1:25">
      <c r="A1054" s="10">
        <v>45627</v>
      </c>
      <c r="B1054" t="s">
        <v>76</v>
      </c>
      <c r="C1054" t="s">
        <v>77</v>
      </c>
      <c r="D1054" t="s">
        <v>580</v>
      </c>
      <c r="E1054">
        <v>724</v>
      </c>
      <c r="F1054" t="s">
        <v>676</v>
      </c>
      <c r="G1054">
        <v>474</v>
      </c>
      <c r="H1054" t="s">
        <v>698</v>
      </c>
      <c r="I1054">
        <v>1405</v>
      </c>
      <c r="J1054" t="s">
        <v>699</v>
      </c>
      <c r="K1054">
        <v>184065</v>
      </c>
      <c r="L1054" t="s">
        <v>717</v>
      </c>
      <c r="M1054">
        <v>0</v>
      </c>
      <c r="N1054">
        <v>22</v>
      </c>
      <c r="O1054" t="s">
        <v>83</v>
      </c>
      <c r="P1054" t="s">
        <v>91</v>
      </c>
      <c r="Q1054" t="s">
        <v>125</v>
      </c>
      <c r="R1054">
        <v>285</v>
      </c>
      <c r="S1054" t="s">
        <v>126</v>
      </c>
      <c r="T1054">
        <v>6</v>
      </c>
      <c r="U1054">
        <v>0.25</v>
      </c>
      <c r="V1054">
        <v>2490</v>
      </c>
      <c r="W1054">
        <v>4</v>
      </c>
      <c r="X1054">
        <v>0.16666666699999999</v>
      </c>
      <c r="Y1054">
        <v>1660</v>
      </c>
    </row>
    <row r="1055" spans="1:25">
      <c r="A1055" s="10">
        <v>45627</v>
      </c>
      <c r="B1055" t="s">
        <v>76</v>
      </c>
      <c r="C1055" t="s">
        <v>77</v>
      </c>
      <c r="D1055" t="s">
        <v>580</v>
      </c>
      <c r="E1055">
        <v>724</v>
      </c>
      <c r="F1055" t="s">
        <v>676</v>
      </c>
      <c r="G1055">
        <v>474</v>
      </c>
      <c r="H1055" t="s">
        <v>698</v>
      </c>
      <c r="I1055">
        <v>1405</v>
      </c>
      <c r="J1055" t="s">
        <v>699</v>
      </c>
      <c r="K1055">
        <v>266993</v>
      </c>
      <c r="L1055" t="s">
        <v>718</v>
      </c>
      <c r="M1055">
        <v>0</v>
      </c>
      <c r="N1055">
        <v>21</v>
      </c>
      <c r="O1055" t="s">
        <v>83</v>
      </c>
      <c r="P1055" t="s">
        <v>91</v>
      </c>
      <c r="Q1055" t="s">
        <v>125</v>
      </c>
      <c r="R1055">
        <v>430</v>
      </c>
      <c r="S1055" t="s">
        <v>233</v>
      </c>
      <c r="T1055">
        <v>6</v>
      </c>
      <c r="U1055">
        <v>2.5000000000000001E-2</v>
      </c>
      <c r="V1055">
        <v>291</v>
      </c>
      <c r="W1055">
        <v>0</v>
      </c>
      <c r="X1055">
        <v>0</v>
      </c>
      <c r="Y1055">
        <v>0</v>
      </c>
    </row>
    <row r="1056" spans="1:25">
      <c r="A1056" s="10">
        <v>45627</v>
      </c>
      <c r="B1056" t="s">
        <v>76</v>
      </c>
      <c r="C1056" t="s">
        <v>77</v>
      </c>
      <c r="D1056" t="s">
        <v>580</v>
      </c>
      <c r="E1056">
        <v>724</v>
      </c>
      <c r="F1056" t="s">
        <v>676</v>
      </c>
      <c r="G1056">
        <v>474</v>
      </c>
      <c r="H1056" t="s">
        <v>698</v>
      </c>
      <c r="I1056">
        <v>1405</v>
      </c>
      <c r="J1056" t="s">
        <v>699</v>
      </c>
      <c r="K1056">
        <v>266993</v>
      </c>
      <c r="L1056" t="s">
        <v>718</v>
      </c>
      <c r="M1056">
        <v>0</v>
      </c>
      <c r="N1056">
        <v>21</v>
      </c>
      <c r="O1056" t="s">
        <v>83</v>
      </c>
      <c r="P1056" t="s">
        <v>91</v>
      </c>
      <c r="Q1056" t="s">
        <v>125</v>
      </c>
      <c r="R1056">
        <v>285</v>
      </c>
      <c r="S1056" t="s">
        <v>126</v>
      </c>
      <c r="T1056">
        <v>2</v>
      </c>
      <c r="U1056">
        <v>8.3333332999999996E-2</v>
      </c>
      <c r="V1056">
        <v>830</v>
      </c>
      <c r="W1056">
        <v>2</v>
      </c>
      <c r="X1056">
        <v>8.3333332999999996E-2</v>
      </c>
      <c r="Y1056">
        <v>830</v>
      </c>
    </row>
    <row r="1057" spans="1:25">
      <c r="A1057" s="10">
        <v>45627</v>
      </c>
      <c r="B1057" t="s">
        <v>76</v>
      </c>
      <c r="C1057" t="s">
        <v>77</v>
      </c>
      <c r="D1057" t="s">
        <v>580</v>
      </c>
      <c r="E1057">
        <v>724</v>
      </c>
      <c r="F1057" t="s">
        <v>676</v>
      </c>
      <c r="G1057">
        <v>474</v>
      </c>
      <c r="H1057" t="s">
        <v>698</v>
      </c>
      <c r="I1057">
        <v>1405</v>
      </c>
      <c r="J1057" t="s">
        <v>699</v>
      </c>
      <c r="K1057">
        <v>280593</v>
      </c>
      <c r="L1057" t="s">
        <v>719</v>
      </c>
      <c r="M1057">
        <v>0</v>
      </c>
      <c r="N1057">
        <v>22</v>
      </c>
      <c r="O1057" t="s">
        <v>83</v>
      </c>
      <c r="P1057" t="s">
        <v>130</v>
      </c>
      <c r="Q1057" t="s">
        <v>131</v>
      </c>
      <c r="R1057">
        <v>232</v>
      </c>
      <c r="S1057" t="s">
        <v>132</v>
      </c>
      <c r="T1057">
        <v>24</v>
      </c>
      <c r="U1057">
        <v>1</v>
      </c>
      <c r="V1057">
        <v>414</v>
      </c>
      <c r="W1057">
        <v>0</v>
      </c>
      <c r="X1057">
        <v>0</v>
      </c>
      <c r="Y1057">
        <v>0</v>
      </c>
    </row>
    <row r="1058" spans="1:25">
      <c r="A1058" s="10">
        <v>45627</v>
      </c>
      <c r="B1058" t="s">
        <v>76</v>
      </c>
      <c r="C1058" t="s">
        <v>77</v>
      </c>
      <c r="D1058" t="s">
        <v>580</v>
      </c>
      <c r="E1058">
        <v>724</v>
      </c>
      <c r="F1058" t="s">
        <v>676</v>
      </c>
      <c r="G1058">
        <v>474</v>
      </c>
      <c r="H1058" t="s">
        <v>698</v>
      </c>
      <c r="I1058">
        <v>1405</v>
      </c>
      <c r="J1058" t="s">
        <v>699</v>
      </c>
      <c r="K1058">
        <v>280593</v>
      </c>
      <c r="L1058" t="s">
        <v>719</v>
      </c>
      <c r="M1058">
        <v>0</v>
      </c>
      <c r="N1058">
        <v>22</v>
      </c>
      <c r="O1058" t="s">
        <v>83</v>
      </c>
      <c r="P1058" t="s">
        <v>109</v>
      </c>
      <c r="Q1058" t="s">
        <v>109</v>
      </c>
      <c r="R1058">
        <v>444</v>
      </c>
      <c r="S1058" t="s">
        <v>133</v>
      </c>
      <c r="T1058">
        <v>0</v>
      </c>
      <c r="U1058">
        <v>0</v>
      </c>
      <c r="V1058">
        <v>0</v>
      </c>
      <c r="W1058">
        <v>0</v>
      </c>
      <c r="X1058">
        <v>0</v>
      </c>
      <c r="Y1058">
        <v>0</v>
      </c>
    </row>
    <row r="1059" spans="1:25">
      <c r="A1059" s="10">
        <v>45627</v>
      </c>
      <c r="B1059" t="s">
        <v>76</v>
      </c>
      <c r="C1059" t="s">
        <v>77</v>
      </c>
      <c r="D1059" t="s">
        <v>580</v>
      </c>
      <c r="E1059">
        <v>724</v>
      </c>
      <c r="F1059" t="s">
        <v>676</v>
      </c>
      <c r="G1059">
        <v>474</v>
      </c>
      <c r="H1059" t="s">
        <v>698</v>
      </c>
      <c r="I1059">
        <v>1405</v>
      </c>
      <c r="J1059" t="s">
        <v>699</v>
      </c>
      <c r="K1059">
        <v>184101</v>
      </c>
      <c r="L1059" t="s">
        <v>720</v>
      </c>
      <c r="M1059">
        <v>0</v>
      </c>
      <c r="N1059">
        <v>22</v>
      </c>
      <c r="O1059" t="s">
        <v>83</v>
      </c>
      <c r="P1059" t="s">
        <v>149</v>
      </c>
      <c r="Q1059" t="s">
        <v>150</v>
      </c>
      <c r="R1059">
        <v>435</v>
      </c>
      <c r="S1059" t="s">
        <v>151</v>
      </c>
      <c r="T1059">
        <v>1</v>
      </c>
      <c r="U1059">
        <v>2.0833330000000001E-3</v>
      </c>
      <c r="V1059">
        <v>0</v>
      </c>
      <c r="W1059">
        <v>1</v>
      </c>
      <c r="X1059">
        <v>2.0833330000000001E-3</v>
      </c>
      <c r="Y1059">
        <v>0</v>
      </c>
    </row>
    <row r="1060" spans="1:25">
      <c r="A1060" s="10">
        <v>45627</v>
      </c>
      <c r="B1060" t="s">
        <v>76</v>
      </c>
      <c r="C1060" t="s">
        <v>77</v>
      </c>
      <c r="D1060" t="s">
        <v>580</v>
      </c>
      <c r="E1060">
        <v>724</v>
      </c>
      <c r="F1060" t="s">
        <v>676</v>
      </c>
      <c r="G1060">
        <v>474</v>
      </c>
      <c r="H1060" t="s">
        <v>698</v>
      </c>
      <c r="I1060">
        <v>1405</v>
      </c>
      <c r="J1060" t="s">
        <v>699</v>
      </c>
      <c r="K1060">
        <v>184101</v>
      </c>
      <c r="L1060" t="s">
        <v>720</v>
      </c>
      <c r="M1060">
        <v>0</v>
      </c>
      <c r="N1060">
        <v>22</v>
      </c>
      <c r="O1060" t="s">
        <v>83</v>
      </c>
      <c r="P1060" t="s">
        <v>91</v>
      </c>
      <c r="Q1060" t="s">
        <v>92</v>
      </c>
      <c r="R1060">
        <v>280</v>
      </c>
      <c r="S1060" t="s">
        <v>185</v>
      </c>
      <c r="T1060">
        <v>12</v>
      </c>
      <c r="U1060">
        <v>2.5000000000000001E-2</v>
      </c>
      <c r="V1060">
        <v>99</v>
      </c>
      <c r="W1060">
        <v>0</v>
      </c>
      <c r="X1060">
        <v>0</v>
      </c>
      <c r="Y1060">
        <v>0</v>
      </c>
    </row>
    <row r="1061" spans="1:25">
      <c r="A1061" s="10">
        <v>45627</v>
      </c>
      <c r="B1061" t="s">
        <v>76</v>
      </c>
      <c r="C1061" t="s">
        <v>77</v>
      </c>
      <c r="D1061" t="s">
        <v>580</v>
      </c>
      <c r="E1061">
        <v>724</v>
      </c>
      <c r="F1061" t="s">
        <v>676</v>
      </c>
      <c r="G1061">
        <v>474</v>
      </c>
      <c r="H1061" t="s">
        <v>698</v>
      </c>
      <c r="I1061">
        <v>1405</v>
      </c>
      <c r="J1061" t="s">
        <v>699</v>
      </c>
      <c r="K1061">
        <v>184101</v>
      </c>
      <c r="L1061" t="s">
        <v>720</v>
      </c>
      <c r="M1061">
        <v>0</v>
      </c>
      <c r="N1061">
        <v>22</v>
      </c>
      <c r="O1061" t="s">
        <v>83</v>
      </c>
      <c r="P1061" t="s">
        <v>98</v>
      </c>
      <c r="Q1061" t="s">
        <v>99</v>
      </c>
      <c r="R1061">
        <v>383</v>
      </c>
      <c r="S1061" t="s">
        <v>142</v>
      </c>
      <c r="T1061">
        <v>1</v>
      </c>
      <c r="U1061">
        <v>0.16666666699999999</v>
      </c>
      <c r="V1061">
        <v>50.04</v>
      </c>
      <c r="W1061">
        <v>1</v>
      </c>
      <c r="X1061">
        <v>0.16666666699999999</v>
      </c>
      <c r="Y1061">
        <v>50.04</v>
      </c>
    </row>
    <row r="1062" spans="1:25">
      <c r="A1062" s="10">
        <v>45627</v>
      </c>
      <c r="B1062" t="s">
        <v>76</v>
      </c>
      <c r="C1062" t="s">
        <v>77</v>
      </c>
      <c r="D1062" t="s">
        <v>580</v>
      </c>
      <c r="E1062">
        <v>724</v>
      </c>
      <c r="F1062" t="s">
        <v>676</v>
      </c>
      <c r="G1062">
        <v>474</v>
      </c>
      <c r="H1062" t="s">
        <v>698</v>
      </c>
      <c r="I1062">
        <v>1405</v>
      </c>
      <c r="J1062" t="s">
        <v>699</v>
      </c>
      <c r="K1062">
        <v>48649</v>
      </c>
      <c r="L1062" t="s">
        <v>721</v>
      </c>
      <c r="M1062">
        <v>0</v>
      </c>
      <c r="N1062">
        <v>4</v>
      </c>
      <c r="O1062" t="s">
        <v>83</v>
      </c>
      <c r="P1062" t="s">
        <v>98</v>
      </c>
      <c r="Q1062" t="s">
        <v>99</v>
      </c>
      <c r="R1062">
        <v>383</v>
      </c>
      <c r="S1062" t="s">
        <v>142</v>
      </c>
      <c r="T1062">
        <v>2</v>
      </c>
      <c r="U1062">
        <v>0.33333333300000001</v>
      </c>
      <c r="V1062">
        <v>100.08</v>
      </c>
      <c r="W1062">
        <v>0</v>
      </c>
      <c r="X1062">
        <v>0</v>
      </c>
      <c r="Y1062">
        <v>0</v>
      </c>
    </row>
    <row r="1063" spans="1:25">
      <c r="A1063" s="10">
        <v>45627</v>
      </c>
      <c r="B1063" t="s">
        <v>76</v>
      </c>
      <c r="C1063" t="s">
        <v>77</v>
      </c>
      <c r="D1063" t="s">
        <v>580</v>
      </c>
      <c r="E1063">
        <v>724</v>
      </c>
      <c r="F1063" t="s">
        <v>676</v>
      </c>
      <c r="G1063">
        <v>474</v>
      </c>
      <c r="H1063" t="s">
        <v>698</v>
      </c>
      <c r="I1063">
        <v>1405</v>
      </c>
      <c r="J1063" t="s">
        <v>699</v>
      </c>
      <c r="K1063">
        <v>48649</v>
      </c>
      <c r="L1063" t="s">
        <v>721</v>
      </c>
      <c r="M1063">
        <v>0</v>
      </c>
      <c r="N1063">
        <v>4</v>
      </c>
      <c r="O1063" t="s">
        <v>83</v>
      </c>
      <c r="P1063" t="s">
        <v>98</v>
      </c>
      <c r="Q1063" t="s">
        <v>99</v>
      </c>
      <c r="R1063">
        <v>382</v>
      </c>
      <c r="S1063" t="s">
        <v>312</v>
      </c>
      <c r="T1063">
        <v>2</v>
      </c>
      <c r="U1063">
        <v>0.33333333300000001</v>
      </c>
      <c r="V1063">
        <v>100.08</v>
      </c>
      <c r="W1063">
        <v>0</v>
      </c>
      <c r="X1063">
        <v>0</v>
      </c>
      <c r="Y1063">
        <v>0</v>
      </c>
    </row>
    <row r="1064" spans="1:25">
      <c r="A1064" s="10">
        <v>45627</v>
      </c>
      <c r="B1064" t="s">
        <v>76</v>
      </c>
      <c r="C1064" t="s">
        <v>77</v>
      </c>
      <c r="D1064" t="s">
        <v>580</v>
      </c>
      <c r="E1064">
        <v>724</v>
      </c>
      <c r="F1064" t="s">
        <v>676</v>
      </c>
      <c r="G1064">
        <v>474</v>
      </c>
      <c r="H1064" t="s">
        <v>698</v>
      </c>
      <c r="I1064">
        <v>1405</v>
      </c>
      <c r="J1064" t="s">
        <v>699</v>
      </c>
      <c r="K1064">
        <v>38947</v>
      </c>
      <c r="L1064" t="s">
        <v>722</v>
      </c>
      <c r="M1064">
        <v>0</v>
      </c>
      <c r="N1064">
        <v>22</v>
      </c>
      <c r="O1064" t="s">
        <v>83</v>
      </c>
      <c r="P1064" t="s">
        <v>91</v>
      </c>
      <c r="Q1064" t="s">
        <v>125</v>
      </c>
      <c r="R1064">
        <v>285</v>
      </c>
      <c r="S1064" t="s">
        <v>126</v>
      </c>
      <c r="T1064">
        <v>3</v>
      </c>
      <c r="U1064">
        <v>0.125</v>
      </c>
      <c r="V1064">
        <v>1245</v>
      </c>
      <c r="W1064">
        <v>3</v>
      </c>
      <c r="X1064">
        <v>0.125</v>
      </c>
      <c r="Y1064">
        <v>1245</v>
      </c>
    </row>
    <row r="1065" spans="1:25">
      <c r="A1065" s="10">
        <v>45627</v>
      </c>
      <c r="B1065" t="s">
        <v>76</v>
      </c>
      <c r="C1065" t="s">
        <v>77</v>
      </c>
      <c r="D1065" t="s">
        <v>580</v>
      </c>
      <c r="E1065">
        <v>724</v>
      </c>
      <c r="F1065" t="s">
        <v>676</v>
      </c>
      <c r="G1065">
        <v>474</v>
      </c>
      <c r="H1065" t="s">
        <v>698</v>
      </c>
      <c r="I1065">
        <v>1405</v>
      </c>
      <c r="J1065" t="s">
        <v>699</v>
      </c>
      <c r="K1065">
        <v>284767</v>
      </c>
      <c r="L1065" t="s">
        <v>723</v>
      </c>
      <c r="M1065">
        <v>0</v>
      </c>
      <c r="N1065">
        <v>22</v>
      </c>
      <c r="O1065" t="s">
        <v>83</v>
      </c>
      <c r="P1065" t="s">
        <v>91</v>
      </c>
      <c r="Q1065" t="s">
        <v>125</v>
      </c>
      <c r="R1065">
        <v>285</v>
      </c>
      <c r="S1065" t="s">
        <v>126</v>
      </c>
      <c r="T1065">
        <v>3</v>
      </c>
      <c r="U1065">
        <v>0.125</v>
      </c>
      <c r="V1065">
        <v>1245</v>
      </c>
      <c r="W1065">
        <v>3</v>
      </c>
      <c r="X1065">
        <v>0.125</v>
      </c>
      <c r="Y1065">
        <v>1245</v>
      </c>
    </row>
    <row r="1066" spans="1:25">
      <c r="A1066" s="10">
        <v>45627</v>
      </c>
      <c r="B1066" t="s">
        <v>76</v>
      </c>
      <c r="C1066" t="s">
        <v>77</v>
      </c>
      <c r="D1066" t="s">
        <v>580</v>
      </c>
      <c r="E1066">
        <v>724</v>
      </c>
      <c r="F1066" t="s">
        <v>676</v>
      </c>
      <c r="G1066">
        <v>474</v>
      </c>
      <c r="H1066" t="s">
        <v>698</v>
      </c>
      <c r="I1066">
        <v>1405</v>
      </c>
      <c r="J1066" t="s">
        <v>699</v>
      </c>
      <c r="K1066">
        <v>51039</v>
      </c>
      <c r="L1066" t="s">
        <v>724</v>
      </c>
      <c r="M1066">
        <v>0</v>
      </c>
      <c r="N1066">
        <v>22</v>
      </c>
      <c r="O1066" t="s">
        <v>83</v>
      </c>
      <c r="P1066" t="s">
        <v>149</v>
      </c>
      <c r="Q1066" t="s">
        <v>150</v>
      </c>
      <c r="R1066">
        <v>435</v>
      </c>
      <c r="S1066" t="s">
        <v>151</v>
      </c>
      <c r="T1066">
        <v>1</v>
      </c>
      <c r="U1066">
        <v>2.0833330000000001E-3</v>
      </c>
      <c r="V1066">
        <v>0</v>
      </c>
      <c r="W1066">
        <v>1</v>
      </c>
      <c r="X1066">
        <v>2.0833330000000001E-3</v>
      </c>
      <c r="Y1066">
        <v>0</v>
      </c>
    </row>
    <row r="1067" spans="1:25">
      <c r="A1067" s="10">
        <v>45627</v>
      </c>
      <c r="B1067" t="s">
        <v>76</v>
      </c>
      <c r="C1067" t="s">
        <v>77</v>
      </c>
      <c r="D1067" t="s">
        <v>580</v>
      </c>
      <c r="E1067">
        <v>724</v>
      </c>
      <c r="F1067" t="s">
        <v>676</v>
      </c>
      <c r="G1067">
        <v>474</v>
      </c>
      <c r="H1067" t="s">
        <v>698</v>
      </c>
      <c r="I1067">
        <v>1405</v>
      </c>
      <c r="J1067" t="s">
        <v>699</v>
      </c>
      <c r="K1067">
        <v>51039</v>
      </c>
      <c r="L1067" t="s">
        <v>724</v>
      </c>
      <c r="M1067">
        <v>0</v>
      </c>
      <c r="N1067">
        <v>22</v>
      </c>
      <c r="O1067" t="s">
        <v>83</v>
      </c>
      <c r="P1067" t="s">
        <v>91</v>
      </c>
      <c r="Q1067" t="s">
        <v>92</v>
      </c>
      <c r="R1067">
        <v>412</v>
      </c>
      <c r="S1067" t="s">
        <v>318</v>
      </c>
      <c r="T1067">
        <v>1</v>
      </c>
      <c r="U1067">
        <v>8.3333332999999996E-2</v>
      </c>
      <c r="V1067">
        <v>665</v>
      </c>
      <c r="W1067">
        <v>1</v>
      </c>
      <c r="X1067">
        <v>8.3333332999999996E-2</v>
      </c>
      <c r="Y1067">
        <v>665</v>
      </c>
    </row>
    <row r="1068" spans="1:25">
      <c r="A1068" s="10">
        <v>45627</v>
      </c>
      <c r="B1068" t="s">
        <v>76</v>
      </c>
      <c r="C1068" t="s">
        <v>77</v>
      </c>
      <c r="D1068" t="s">
        <v>580</v>
      </c>
      <c r="E1068">
        <v>724</v>
      </c>
      <c r="F1068" t="s">
        <v>676</v>
      </c>
      <c r="G1068">
        <v>474</v>
      </c>
      <c r="H1068" t="s">
        <v>698</v>
      </c>
      <c r="I1068">
        <v>1405</v>
      </c>
      <c r="J1068" t="s">
        <v>699</v>
      </c>
      <c r="K1068">
        <v>47567</v>
      </c>
      <c r="L1068" t="s">
        <v>725</v>
      </c>
      <c r="M1068">
        <v>0</v>
      </c>
      <c r="N1068">
        <v>4</v>
      </c>
      <c r="O1068" t="s">
        <v>83</v>
      </c>
      <c r="P1068" t="s">
        <v>149</v>
      </c>
      <c r="Q1068" t="s">
        <v>150</v>
      </c>
      <c r="R1068">
        <v>435</v>
      </c>
      <c r="S1068" t="s">
        <v>151</v>
      </c>
      <c r="T1068">
        <v>1</v>
      </c>
      <c r="U1068">
        <v>2.0833330000000001E-3</v>
      </c>
      <c r="V1068">
        <v>0</v>
      </c>
      <c r="W1068">
        <v>1</v>
      </c>
      <c r="X1068">
        <v>2.0833330000000001E-3</v>
      </c>
      <c r="Y1068">
        <v>0</v>
      </c>
    </row>
    <row r="1069" spans="1:25">
      <c r="A1069" s="10">
        <v>45627</v>
      </c>
      <c r="B1069" t="s">
        <v>76</v>
      </c>
      <c r="C1069" t="s">
        <v>77</v>
      </c>
      <c r="D1069" t="s">
        <v>580</v>
      </c>
      <c r="E1069">
        <v>724</v>
      </c>
      <c r="F1069" t="s">
        <v>676</v>
      </c>
      <c r="G1069">
        <v>474</v>
      </c>
      <c r="H1069" t="s">
        <v>698</v>
      </c>
      <c r="I1069">
        <v>1405</v>
      </c>
      <c r="J1069" t="s">
        <v>699</v>
      </c>
      <c r="K1069">
        <v>47567</v>
      </c>
      <c r="L1069" t="s">
        <v>725</v>
      </c>
      <c r="M1069">
        <v>0</v>
      </c>
      <c r="N1069">
        <v>4</v>
      </c>
      <c r="O1069" t="s">
        <v>83</v>
      </c>
      <c r="P1069" t="s">
        <v>91</v>
      </c>
      <c r="Q1069" t="s">
        <v>92</v>
      </c>
      <c r="R1069">
        <v>280</v>
      </c>
      <c r="S1069" t="s">
        <v>185</v>
      </c>
      <c r="T1069">
        <v>12</v>
      </c>
      <c r="U1069">
        <v>2.5000000000000001E-2</v>
      </c>
      <c r="V1069">
        <v>99</v>
      </c>
      <c r="W1069">
        <v>12</v>
      </c>
      <c r="X1069">
        <v>2.5000000000000001E-2</v>
      </c>
      <c r="Y1069">
        <v>99</v>
      </c>
    </row>
    <row r="1070" spans="1:25">
      <c r="A1070" s="10">
        <v>45627</v>
      </c>
      <c r="B1070" t="s">
        <v>76</v>
      </c>
      <c r="C1070" t="s">
        <v>77</v>
      </c>
      <c r="D1070" t="s">
        <v>580</v>
      </c>
      <c r="E1070">
        <v>724</v>
      </c>
      <c r="F1070" t="s">
        <v>676</v>
      </c>
      <c r="G1070">
        <v>474</v>
      </c>
      <c r="H1070" t="s">
        <v>698</v>
      </c>
      <c r="I1070">
        <v>1405</v>
      </c>
      <c r="J1070" t="s">
        <v>699</v>
      </c>
      <c r="K1070">
        <v>166825</v>
      </c>
      <c r="L1070" t="s">
        <v>726</v>
      </c>
      <c r="M1070">
        <v>0</v>
      </c>
      <c r="N1070">
        <v>4</v>
      </c>
      <c r="O1070" t="s">
        <v>83</v>
      </c>
      <c r="P1070" t="s">
        <v>91</v>
      </c>
      <c r="Q1070" t="s">
        <v>125</v>
      </c>
      <c r="R1070">
        <v>285</v>
      </c>
      <c r="S1070" t="s">
        <v>126</v>
      </c>
      <c r="T1070">
        <v>3</v>
      </c>
      <c r="U1070">
        <v>0.125</v>
      </c>
      <c r="V1070">
        <v>1245</v>
      </c>
      <c r="W1070">
        <v>3</v>
      </c>
      <c r="X1070">
        <v>0.125</v>
      </c>
      <c r="Y1070">
        <v>1245</v>
      </c>
    </row>
    <row r="1071" spans="1:25">
      <c r="A1071" s="10">
        <v>45627</v>
      </c>
      <c r="B1071" t="s">
        <v>76</v>
      </c>
      <c r="C1071" t="s">
        <v>77</v>
      </c>
      <c r="D1071" t="s">
        <v>580</v>
      </c>
      <c r="E1071">
        <v>724</v>
      </c>
      <c r="F1071" t="s">
        <v>676</v>
      </c>
      <c r="G1071">
        <v>474</v>
      </c>
      <c r="H1071" t="s">
        <v>698</v>
      </c>
      <c r="I1071">
        <v>1405</v>
      </c>
      <c r="J1071" t="s">
        <v>699</v>
      </c>
      <c r="K1071">
        <v>52553</v>
      </c>
      <c r="L1071" t="s">
        <v>727</v>
      </c>
      <c r="M1071">
        <v>0</v>
      </c>
      <c r="N1071">
        <v>22</v>
      </c>
      <c r="O1071" t="s">
        <v>83</v>
      </c>
      <c r="P1071" t="s">
        <v>98</v>
      </c>
      <c r="Q1071" t="s">
        <v>99</v>
      </c>
      <c r="R1071">
        <v>383</v>
      </c>
      <c r="S1071" t="s">
        <v>142</v>
      </c>
      <c r="T1071">
        <v>1</v>
      </c>
      <c r="U1071">
        <v>0.16666666699999999</v>
      </c>
      <c r="V1071">
        <v>50.04</v>
      </c>
      <c r="W1071">
        <v>0</v>
      </c>
      <c r="X1071">
        <v>0</v>
      </c>
      <c r="Y1071">
        <v>0</v>
      </c>
    </row>
    <row r="1072" spans="1:25">
      <c r="A1072" s="10">
        <v>45627</v>
      </c>
      <c r="B1072" t="s">
        <v>76</v>
      </c>
      <c r="C1072" t="s">
        <v>77</v>
      </c>
      <c r="D1072" t="s">
        <v>580</v>
      </c>
      <c r="E1072">
        <v>724</v>
      </c>
      <c r="F1072" t="s">
        <v>676</v>
      </c>
      <c r="G1072">
        <v>474</v>
      </c>
      <c r="H1072" t="s">
        <v>698</v>
      </c>
      <c r="I1072">
        <v>1405</v>
      </c>
      <c r="J1072" t="s">
        <v>699</v>
      </c>
      <c r="K1072">
        <v>52553</v>
      </c>
      <c r="L1072" t="s">
        <v>727</v>
      </c>
      <c r="M1072">
        <v>0</v>
      </c>
      <c r="N1072">
        <v>22</v>
      </c>
      <c r="O1072" t="s">
        <v>83</v>
      </c>
      <c r="P1072" t="s">
        <v>98</v>
      </c>
      <c r="Q1072" t="s">
        <v>99</v>
      </c>
      <c r="R1072">
        <v>382</v>
      </c>
      <c r="S1072" t="s">
        <v>312</v>
      </c>
      <c r="T1072">
        <v>1</v>
      </c>
      <c r="U1072">
        <v>0.16666666699999999</v>
      </c>
      <c r="V1072">
        <v>50.04</v>
      </c>
      <c r="W1072">
        <v>0</v>
      </c>
      <c r="X1072">
        <v>0</v>
      </c>
      <c r="Y1072">
        <v>0</v>
      </c>
    </row>
    <row r="1073" spans="1:25">
      <c r="A1073" s="10">
        <v>45627</v>
      </c>
      <c r="B1073" t="s">
        <v>76</v>
      </c>
      <c r="C1073" t="s">
        <v>77</v>
      </c>
      <c r="D1073" t="s">
        <v>580</v>
      </c>
      <c r="E1073">
        <v>724</v>
      </c>
      <c r="F1073" t="s">
        <v>676</v>
      </c>
      <c r="G1073">
        <v>1550</v>
      </c>
      <c r="H1073" t="s">
        <v>728</v>
      </c>
      <c r="I1073">
        <v>1411</v>
      </c>
      <c r="J1073" t="s">
        <v>729</v>
      </c>
      <c r="K1073">
        <v>128975</v>
      </c>
      <c r="L1073" t="s">
        <v>730</v>
      </c>
      <c r="M1073">
        <v>0</v>
      </c>
      <c r="N1073">
        <v>22</v>
      </c>
      <c r="O1073" t="s">
        <v>83</v>
      </c>
      <c r="P1073" t="s">
        <v>109</v>
      </c>
      <c r="Q1073" t="s">
        <v>109</v>
      </c>
      <c r="R1073">
        <v>133</v>
      </c>
      <c r="S1073" t="s">
        <v>163</v>
      </c>
      <c r="T1073">
        <v>0</v>
      </c>
      <c r="U1073">
        <v>0</v>
      </c>
      <c r="V1073">
        <v>0</v>
      </c>
      <c r="W1073">
        <v>0</v>
      </c>
      <c r="X1073">
        <v>0</v>
      </c>
      <c r="Y1073">
        <v>0</v>
      </c>
    </row>
    <row r="1074" spans="1:25">
      <c r="A1074" s="10">
        <v>45627</v>
      </c>
      <c r="B1074" t="s">
        <v>76</v>
      </c>
      <c r="C1074" t="s">
        <v>77</v>
      </c>
      <c r="D1074" t="s">
        <v>580</v>
      </c>
      <c r="E1074">
        <v>724</v>
      </c>
      <c r="F1074" t="s">
        <v>676</v>
      </c>
      <c r="G1074">
        <v>1550</v>
      </c>
      <c r="H1074" t="s">
        <v>728</v>
      </c>
      <c r="I1074">
        <v>1411</v>
      </c>
      <c r="J1074" t="s">
        <v>729</v>
      </c>
      <c r="K1074">
        <v>128975</v>
      </c>
      <c r="L1074" t="s">
        <v>730</v>
      </c>
      <c r="M1074">
        <v>0</v>
      </c>
      <c r="N1074">
        <v>22</v>
      </c>
      <c r="O1074" t="s">
        <v>83</v>
      </c>
      <c r="P1074" t="s">
        <v>91</v>
      </c>
      <c r="Q1074" t="s">
        <v>125</v>
      </c>
      <c r="R1074">
        <v>285</v>
      </c>
      <c r="S1074" t="s">
        <v>126</v>
      </c>
      <c r="T1074">
        <v>24</v>
      </c>
      <c r="U1074">
        <v>1</v>
      </c>
      <c r="V1074">
        <v>9960</v>
      </c>
      <c r="W1074">
        <v>24</v>
      </c>
      <c r="X1074">
        <v>1</v>
      </c>
      <c r="Y1074">
        <v>9960</v>
      </c>
    </row>
    <row r="1075" spans="1:25">
      <c r="A1075" s="10">
        <v>45627</v>
      </c>
      <c r="B1075" t="s">
        <v>76</v>
      </c>
      <c r="C1075" t="s">
        <v>77</v>
      </c>
      <c r="D1075" t="s">
        <v>580</v>
      </c>
      <c r="E1075">
        <v>724</v>
      </c>
      <c r="F1075" t="s">
        <v>676</v>
      </c>
      <c r="G1075">
        <v>1550</v>
      </c>
      <c r="H1075" t="s">
        <v>728</v>
      </c>
      <c r="I1075">
        <v>1411</v>
      </c>
      <c r="J1075" t="s">
        <v>729</v>
      </c>
      <c r="K1075">
        <v>186153</v>
      </c>
      <c r="L1075" t="s">
        <v>731</v>
      </c>
      <c r="M1075">
        <v>0</v>
      </c>
      <c r="N1075">
        <v>22</v>
      </c>
      <c r="O1075" t="s">
        <v>83</v>
      </c>
      <c r="P1075" t="s">
        <v>91</v>
      </c>
      <c r="Q1075" t="s">
        <v>125</v>
      </c>
      <c r="R1075">
        <v>285</v>
      </c>
      <c r="S1075" t="s">
        <v>126</v>
      </c>
      <c r="T1075">
        <v>4</v>
      </c>
      <c r="U1075">
        <v>0.16666666699999999</v>
      </c>
      <c r="V1075">
        <v>1660</v>
      </c>
      <c r="W1075">
        <v>4</v>
      </c>
      <c r="X1075">
        <v>0.16666666699999999</v>
      </c>
      <c r="Y1075">
        <v>1660</v>
      </c>
    </row>
    <row r="1076" spans="1:25">
      <c r="A1076" s="10">
        <v>45627</v>
      </c>
      <c r="B1076" t="s">
        <v>76</v>
      </c>
      <c r="C1076" t="s">
        <v>77</v>
      </c>
      <c r="D1076" t="s">
        <v>580</v>
      </c>
      <c r="E1076">
        <v>724</v>
      </c>
      <c r="F1076" t="s">
        <v>676</v>
      </c>
      <c r="G1076">
        <v>1550</v>
      </c>
      <c r="H1076" t="s">
        <v>728</v>
      </c>
      <c r="I1076">
        <v>1411</v>
      </c>
      <c r="J1076" t="s">
        <v>729</v>
      </c>
      <c r="K1076">
        <v>126005</v>
      </c>
      <c r="L1076" t="s">
        <v>732</v>
      </c>
      <c r="M1076">
        <v>0</v>
      </c>
      <c r="N1076">
        <v>22</v>
      </c>
      <c r="O1076" t="s">
        <v>83</v>
      </c>
      <c r="P1076" t="s">
        <v>130</v>
      </c>
      <c r="Q1076" t="s">
        <v>188</v>
      </c>
      <c r="R1076">
        <v>405</v>
      </c>
      <c r="S1076" t="s">
        <v>219</v>
      </c>
      <c r="T1076">
        <v>1</v>
      </c>
      <c r="U1076">
        <v>8.3333332999999996E-2</v>
      </c>
      <c r="V1076">
        <v>146</v>
      </c>
      <c r="W1076">
        <v>4</v>
      </c>
      <c r="X1076">
        <v>0.33333333300000001</v>
      </c>
      <c r="Y1076">
        <v>584</v>
      </c>
    </row>
    <row r="1077" spans="1:25">
      <c r="A1077" s="10">
        <v>45627</v>
      </c>
      <c r="B1077" t="s">
        <v>76</v>
      </c>
      <c r="C1077" t="s">
        <v>77</v>
      </c>
      <c r="D1077" t="s">
        <v>580</v>
      </c>
      <c r="E1077">
        <v>724</v>
      </c>
      <c r="F1077" t="s">
        <v>676</v>
      </c>
      <c r="G1077">
        <v>1550</v>
      </c>
      <c r="H1077" t="s">
        <v>728</v>
      </c>
      <c r="I1077">
        <v>1411</v>
      </c>
      <c r="J1077" t="s">
        <v>729</v>
      </c>
      <c r="K1077">
        <v>126005</v>
      </c>
      <c r="L1077" t="s">
        <v>732</v>
      </c>
      <c r="M1077">
        <v>0</v>
      </c>
      <c r="N1077">
        <v>22</v>
      </c>
      <c r="O1077" t="s">
        <v>83</v>
      </c>
      <c r="P1077" t="s">
        <v>98</v>
      </c>
      <c r="Q1077" t="s">
        <v>99</v>
      </c>
      <c r="R1077">
        <v>383</v>
      </c>
      <c r="S1077" t="s">
        <v>142</v>
      </c>
      <c r="T1077">
        <v>3</v>
      </c>
      <c r="U1077">
        <v>0.5</v>
      </c>
      <c r="V1077">
        <v>150.12</v>
      </c>
      <c r="W1077">
        <v>0</v>
      </c>
      <c r="X1077">
        <v>0</v>
      </c>
      <c r="Y1077">
        <v>0</v>
      </c>
    </row>
    <row r="1078" spans="1:25">
      <c r="A1078" s="10">
        <v>45627</v>
      </c>
      <c r="B1078" t="s">
        <v>76</v>
      </c>
      <c r="C1078" t="s">
        <v>77</v>
      </c>
      <c r="D1078" t="s">
        <v>580</v>
      </c>
      <c r="E1078">
        <v>724</v>
      </c>
      <c r="F1078" t="s">
        <v>676</v>
      </c>
      <c r="G1078">
        <v>1550</v>
      </c>
      <c r="H1078" t="s">
        <v>728</v>
      </c>
      <c r="I1078">
        <v>1411</v>
      </c>
      <c r="J1078" t="s">
        <v>729</v>
      </c>
      <c r="K1078">
        <v>126005</v>
      </c>
      <c r="L1078" t="s">
        <v>732</v>
      </c>
      <c r="M1078">
        <v>0</v>
      </c>
      <c r="N1078">
        <v>22</v>
      </c>
      <c r="O1078" t="s">
        <v>83</v>
      </c>
      <c r="P1078" t="s">
        <v>98</v>
      </c>
      <c r="Q1078" t="s">
        <v>99</v>
      </c>
      <c r="R1078">
        <v>382</v>
      </c>
      <c r="S1078" t="s">
        <v>312</v>
      </c>
      <c r="T1078">
        <v>3</v>
      </c>
      <c r="U1078">
        <v>0.5</v>
      </c>
      <c r="V1078">
        <v>150.12</v>
      </c>
      <c r="W1078">
        <v>0</v>
      </c>
      <c r="X1078">
        <v>0</v>
      </c>
      <c r="Y1078">
        <v>0</v>
      </c>
    </row>
    <row r="1079" spans="1:25">
      <c r="A1079" s="10">
        <v>45627</v>
      </c>
      <c r="B1079" t="s">
        <v>76</v>
      </c>
      <c r="C1079" t="s">
        <v>77</v>
      </c>
      <c r="D1079" t="s">
        <v>580</v>
      </c>
      <c r="E1079">
        <v>724</v>
      </c>
      <c r="F1079" t="s">
        <v>676</v>
      </c>
      <c r="G1079">
        <v>1550</v>
      </c>
      <c r="H1079" t="s">
        <v>728</v>
      </c>
      <c r="I1079">
        <v>1411</v>
      </c>
      <c r="J1079" t="s">
        <v>729</v>
      </c>
      <c r="K1079">
        <v>284596</v>
      </c>
      <c r="L1079" t="s">
        <v>733</v>
      </c>
      <c r="M1079">
        <v>0</v>
      </c>
      <c r="N1079">
        <v>22</v>
      </c>
      <c r="O1079" t="s">
        <v>83</v>
      </c>
      <c r="P1079" t="s">
        <v>91</v>
      </c>
      <c r="Q1079" t="s">
        <v>125</v>
      </c>
      <c r="R1079">
        <v>431</v>
      </c>
      <c r="S1079" t="s">
        <v>177</v>
      </c>
      <c r="T1079">
        <v>2</v>
      </c>
      <c r="U1079">
        <v>8.3333332999999996E-2</v>
      </c>
      <c r="V1079">
        <v>670</v>
      </c>
      <c r="W1079">
        <v>2</v>
      </c>
      <c r="X1079">
        <v>8.3333332999999996E-2</v>
      </c>
      <c r="Y1079">
        <v>670</v>
      </c>
    </row>
    <row r="1080" spans="1:25">
      <c r="A1080" s="10">
        <v>45627</v>
      </c>
      <c r="B1080" t="s">
        <v>76</v>
      </c>
      <c r="C1080" t="s">
        <v>77</v>
      </c>
      <c r="D1080" t="s">
        <v>580</v>
      </c>
      <c r="E1080">
        <v>724</v>
      </c>
      <c r="F1080" t="s">
        <v>676</v>
      </c>
      <c r="G1080">
        <v>1550</v>
      </c>
      <c r="H1080" t="s">
        <v>728</v>
      </c>
      <c r="I1080">
        <v>1411</v>
      </c>
      <c r="J1080" t="s">
        <v>729</v>
      </c>
      <c r="K1080">
        <v>154519</v>
      </c>
      <c r="L1080" t="s">
        <v>734</v>
      </c>
      <c r="M1080">
        <v>0</v>
      </c>
      <c r="N1080">
        <v>22</v>
      </c>
      <c r="O1080" t="s">
        <v>83</v>
      </c>
      <c r="P1080" t="s">
        <v>91</v>
      </c>
      <c r="Q1080" t="s">
        <v>125</v>
      </c>
      <c r="R1080">
        <v>285</v>
      </c>
      <c r="S1080" t="s">
        <v>126</v>
      </c>
      <c r="T1080">
        <v>4</v>
      </c>
      <c r="U1080">
        <v>0.16666666699999999</v>
      </c>
      <c r="V1080">
        <v>1660</v>
      </c>
      <c r="W1080">
        <v>4</v>
      </c>
      <c r="X1080">
        <v>0.16666666699999999</v>
      </c>
      <c r="Y1080">
        <v>1660</v>
      </c>
    </row>
    <row r="1081" spans="1:25">
      <c r="A1081" s="10">
        <v>45627</v>
      </c>
      <c r="B1081" t="s">
        <v>76</v>
      </c>
      <c r="C1081" t="s">
        <v>77</v>
      </c>
      <c r="D1081" t="s">
        <v>580</v>
      </c>
      <c r="E1081">
        <v>724</v>
      </c>
      <c r="F1081" t="s">
        <v>676</v>
      </c>
      <c r="G1081">
        <v>1550</v>
      </c>
      <c r="H1081" t="s">
        <v>728</v>
      </c>
      <c r="I1081">
        <v>1411</v>
      </c>
      <c r="J1081" t="s">
        <v>729</v>
      </c>
      <c r="K1081">
        <v>130013</v>
      </c>
      <c r="L1081" t="s">
        <v>735</v>
      </c>
      <c r="M1081">
        <v>0</v>
      </c>
      <c r="N1081">
        <v>22</v>
      </c>
      <c r="O1081" t="s">
        <v>83</v>
      </c>
      <c r="P1081" t="s">
        <v>91</v>
      </c>
      <c r="Q1081" t="s">
        <v>125</v>
      </c>
      <c r="R1081">
        <v>285</v>
      </c>
      <c r="S1081" t="s">
        <v>126</v>
      </c>
      <c r="T1081">
        <v>2</v>
      </c>
      <c r="U1081">
        <v>8.3333332999999996E-2</v>
      </c>
      <c r="V1081">
        <v>830</v>
      </c>
      <c r="W1081">
        <v>2</v>
      </c>
      <c r="X1081">
        <v>8.3333332999999996E-2</v>
      </c>
      <c r="Y1081">
        <v>830</v>
      </c>
    </row>
    <row r="1082" spans="1:25">
      <c r="A1082" s="10">
        <v>45627</v>
      </c>
      <c r="B1082" t="s">
        <v>76</v>
      </c>
      <c r="C1082" t="s">
        <v>77</v>
      </c>
      <c r="D1082" t="s">
        <v>580</v>
      </c>
      <c r="E1082">
        <v>724</v>
      </c>
      <c r="F1082" t="s">
        <v>676</v>
      </c>
      <c r="G1082">
        <v>1550</v>
      </c>
      <c r="H1082" t="s">
        <v>728</v>
      </c>
      <c r="I1082">
        <v>1411</v>
      </c>
      <c r="J1082" t="s">
        <v>729</v>
      </c>
      <c r="K1082">
        <v>267174</v>
      </c>
      <c r="L1082" t="s">
        <v>491</v>
      </c>
      <c r="M1082">
        <v>0</v>
      </c>
      <c r="N1082">
        <v>22</v>
      </c>
      <c r="O1082" t="s">
        <v>83</v>
      </c>
      <c r="P1082" t="s">
        <v>104</v>
      </c>
      <c r="Q1082" t="s">
        <v>105</v>
      </c>
      <c r="R1082">
        <v>230</v>
      </c>
      <c r="S1082" t="s">
        <v>345</v>
      </c>
      <c r="T1082">
        <v>24</v>
      </c>
      <c r="U1082">
        <v>1</v>
      </c>
      <c r="V1082">
        <v>312</v>
      </c>
      <c r="W1082">
        <v>24</v>
      </c>
      <c r="X1082">
        <v>1</v>
      </c>
      <c r="Y1082">
        <v>312</v>
      </c>
    </row>
    <row r="1083" spans="1:25">
      <c r="A1083" s="10">
        <v>45627</v>
      </c>
      <c r="B1083" t="s">
        <v>76</v>
      </c>
      <c r="C1083" t="s">
        <v>77</v>
      </c>
      <c r="D1083" t="s">
        <v>580</v>
      </c>
      <c r="E1083">
        <v>724</v>
      </c>
      <c r="F1083" t="s">
        <v>676</v>
      </c>
      <c r="G1083">
        <v>1550</v>
      </c>
      <c r="H1083" t="s">
        <v>728</v>
      </c>
      <c r="I1083">
        <v>1411</v>
      </c>
      <c r="J1083" t="s">
        <v>729</v>
      </c>
      <c r="K1083">
        <v>186193</v>
      </c>
      <c r="L1083" t="s">
        <v>736</v>
      </c>
      <c r="M1083">
        <v>0</v>
      </c>
      <c r="N1083">
        <v>22</v>
      </c>
      <c r="O1083" t="s">
        <v>83</v>
      </c>
      <c r="P1083" t="s">
        <v>91</v>
      </c>
      <c r="Q1083" t="s">
        <v>125</v>
      </c>
      <c r="R1083">
        <v>285</v>
      </c>
      <c r="S1083" t="s">
        <v>126</v>
      </c>
      <c r="T1083">
        <v>6</v>
      </c>
      <c r="U1083">
        <v>0.25</v>
      </c>
      <c r="V1083">
        <v>2490</v>
      </c>
      <c r="W1083">
        <v>6</v>
      </c>
      <c r="X1083">
        <v>0.25</v>
      </c>
      <c r="Y1083">
        <v>2490</v>
      </c>
    </row>
    <row r="1084" spans="1:25">
      <c r="A1084" s="10">
        <v>45627</v>
      </c>
      <c r="B1084" t="s">
        <v>76</v>
      </c>
      <c r="C1084" t="s">
        <v>77</v>
      </c>
      <c r="D1084" t="s">
        <v>580</v>
      </c>
      <c r="E1084">
        <v>724</v>
      </c>
      <c r="F1084" t="s">
        <v>676</v>
      </c>
      <c r="G1084">
        <v>1550</v>
      </c>
      <c r="H1084" t="s">
        <v>728</v>
      </c>
      <c r="I1084">
        <v>1411</v>
      </c>
      <c r="J1084" t="s">
        <v>729</v>
      </c>
      <c r="K1084">
        <v>129834</v>
      </c>
      <c r="L1084" t="s">
        <v>737</v>
      </c>
      <c r="M1084">
        <v>0</v>
      </c>
      <c r="N1084">
        <v>22</v>
      </c>
      <c r="O1084" t="s">
        <v>83</v>
      </c>
      <c r="P1084" t="s">
        <v>91</v>
      </c>
      <c r="Q1084" t="s">
        <v>125</v>
      </c>
      <c r="R1084">
        <v>285</v>
      </c>
      <c r="S1084" t="s">
        <v>126</v>
      </c>
      <c r="T1084">
        <v>4</v>
      </c>
      <c r="U1084">
        <v>0.16666666699999999</v>
      </c>
      <c r="V1084">
        <v>1660</v>
      </c>
      <c r="W1084">
        <v>4</v>
      </c>
      <c r="X1084">
        <v>0.16666666699999999</v>
      </c>
      <c r="Y1084">
        <v>1660</v>
      </c>
    </row>
    <row r="1085" spans="1:25">
      <c r="A1085" s="10">
        <v>45627</v>
      </c>
      <c r="B1085" t="s">
        <v>76</v>
      </c>
      <c r="C1085" t="s">
        <v>77</v>
      </c>
      <c r="D1085" t="s">
        <v>580</v>
      </c>
      <c r="E1085">
        <v>724</v>
      </c>
      <c r="F1085" t="s">
        <v>676</v>
      </c>
      <c r="G1085">
        <v>1550</v>
      </c>
      <c r="H1085" t="s">
        <v>728</v>
      </c>
      <c r="I1085">
        <v>1411</v>
      </c>
      <c r="J1085" t="s">
        <v>729</v>
      </c>
      <c r="K1085">
        <v>169697</v>
      </c>
      <c r="L1085" t="s">
        <v>738</v>
      </c>
      <c r="M1085">
        <v>0</v>
      </c>
      <c r="N1085">
        <v>22</v>
      </c>
      <c r="O1085" t="s">
        <v>83</v>
      </c>
      <c r="P1085" t="s">
        <v>84</v>
      </c>
      <c r="Q1085" t="s">
        <v>85</v>
      </c>
      <c r="R1085">
        <v>316</v>
      </c>
      <c r="S1085" t="s">
        <v>337</v>
      </c>
      <c r="T1085">
        <v>24</v>
      </c>
      <c r="U1085">
        <v>0.25</v>
      </c>
      <c r="V1085">
        <v>387.12</v>
      </c>
      <c r="W1085">
        <v>24</v>
      </c>
      <c r="X1085">
        <v>0.25</v>
      </c>
      <c r="Y1085">
        <v>387.12</v>
      </c>
    </row>
    <row r="1086" spans="1:25">
      <c r="A1086" s="10">
        <v>45627</v>
      </c>
      <c r="B1086" t="s">
        <v>76</v>
      </c>
      <c r="C1086" t="s">
        <v>77</v>
      </c>
      <c r="D1086" t="s">
        <v>580</v>
      </c>
      <c r="E1086">
        <v>724</v>
      </c>
      <c r="F1086" t="s">
        <v>676</v>
      </c>
      <c r="G1086">
        <v>1550</v>
      </c>
      <c r="H1086" t="s">
        <v>728</v>
      </c>
      <c r="I1086">
        <v>1411</v>
      </c>
      <c r="J1086" t="s">
        <v>729</v>
      </c>
      <c r="K1086">
        <v>127609</v>
      </c>
      <c r="L1086" t="s">
        <v>739</v>
      </c>
      <c r="M1086">
        <v>0</v>
      </c>
      <c r="N1086">
        <v>22</v>
      </c>
      <c r="O1086" t="s">
        <v>83</v>
      </c>
      <c r="P1086" t="s">
        <v>91</v>
      </c>
      <c r="Q1086" t="s">
        <v>92</v>
      </c>
      <c r="R1086">
        <v>412</v>
      </c>
      <c r="S1086" t="s">
        <v>318</v>
      </c>
      <c r="T1086">
        <v>2</v>
      </c>
      <c r="U1086">
        <v>0.16666666699999999</v>
      </c>
      <c r="V1086">
        <v>1330</v>
      </c>
      <c r="W1086">
        <v>2</v>
      </c>
      <c r="X1086">
        <v>0.16666666699999999</v>
      </c>
      <c r="Y1086">
        <v>1330</v>
      </c>
    </row>
    <row r="1087" spans="1:25">
      <c r="A1087" s="10">
        <v>45627</v>
      </c>
      <c r="B1087" t="s">
        <v>76</v>
      </c>
      <c r="C1087" t="s">
        <v>77</v>
      </c>
      <c r="D1087" t="s">
        <v>580</v>
      </c>
      <c r="E1087">
        <v>724</v>
      </c>
      <c r="F1087" t="s">
        <v>676</v>
      </c>
      <c r="G1087">
        <v>1550</v>
      </c>
      <c r="H1087" t="s">
        <v>728</v>
      </c>
      <c r="I1087">
        <v>1411</v>
      </c>
      <c r="J1087" t="s">
        <v>729</v>
      </c>
      <c r="K1087">
        <v>129484</v>
      </c>
      <c r="L1087" t="s">
        <v>740</v>
      </c>
      <c r="M1087">
        <v>0</v>
      </c>
      <c r="N1087">
        <v>22</v>
      </c>
      <c r="O1087" t="s">
        <v>83</v>
      </c>
      <c r="P1087" t="s">
        <v>109</v>
      </c>
      <c r="Q1087" t="s">
        <v>109</v>
      </c>
      <c r="R1087">
        <v>133</v>
      </c>
      <c r="S1087" t="s">
        <v>163</v>
      </c>
      <c r="T1087">
        <v>0</v>
      </c>
      <c r="U1087">
        <v>0</v>
      </c>
      <c r="V1087">
        <v>0</v>
      </c>
      <c r="W1087">
        <v>0</v>
      </c>
      <c r="X1087">
        <v>0</v>
      </c>
      <c r="Y1087">
        <v>0</v>
      </c>
    </row>
    <row r="1088" spans="1:25">
      <c r="A1088" s="10">
        <v>45627</v>
      </c>
      <c r="B1088" t="s">
        <v>76</v>
      </c>
      <c r="C1088" t="s">
        <v>77</v>
      </c>
      <c r="D1088" t="s">
        <v>580</v>
      </c>
      <c r="E1088">
        <v>724</v>
      </c>
      <c r="F1088" t="s">
        <v>676</v>
      </c>
      <c r="G1088">
        <v>1550</v>
      </c>
      <c r="H1088" t="s">
        <v>728</v>
      </c>
      <c r="I1088">
        <v>1411</v>
      </c>
      <c r="J1088" t="s">
        <v>729</v>
      </c>
      <c r="K1088">
        <v>129484</v>
      </c>
      <c r="L1088" t="s">
        <v>740</v>
      </c>
      <c r="M1088">
        <v>0</v>
      </c>
      <c r="N1088">
        <v>22</v>
      </c>
      <c r="O1088" t="s">
        <v>83</v>
      </c>
      <c r="P1088" t="s">
        <v>91</v>
      </c>
      <c r="Q1088" t="s">
        <v>125</v>
      </c>
      <c r="R1088">
        <v>285</v>
      </c>
      <c r="S1088" t="s">
        <v>126</v>
      </c>
      <c r="T1088">
        <v>24</v>
      </c>
      <c r="U1088">
        <v>1</v>
      </c>
      <c r="V1088">
        <v>9960</v>
      </c>
      <c r="W1088">
        <v>24</v>
      </c>
      <c r="X1088">
        <v>1</v>
      </c>
      <c r="Y1088">
        <v>9960</v>
      </c>
    </row>
    <row r="1089" spans="1:25">
      <c r="A1089" s="10">
        <v>45627</v>
      </c>
      <c r="B1089" t="s">
        <v>76</v>
      </c>
      <c r="C1089" t="s">
        <v>77</v>
      </c>
      <c r="D1089" t="s">
        <v>580</v>
      </c>
      <c r="E1089">
        <v>724</v>
      </c>
      <c r="F1089" t="s">
        <v>676</v>
      </c>
      <c r="G1089">
        <v>1550</v>
      </c>
      <c r="H1089" t="s">
        <v>728</v>
      </c>
      <c r="I1089">
        <v>1411</v>
      </c>
      <c r="J1089" t="s">
        <v>729</v>
      </c>
      <c r="K1089">
        <v>184448</v>
      </c>
      <c r="L1089" t="s">
        <v>741</v>
      </c>
      <c r="M1089">
        <v>0</v>
      </c>
      <c r="N1089">
        <v>22</v>
      </c>
      <c r="O1089" t="s">
        <v>83</v>
      </c>
      <c r="P1089" t="s">
        <v>91</v>
      </c>
      <c r="Q1089" t="s">
        <v>125</v>
      </c>
      <c r="R1089">
        <v>285</v>
      </c>
      <c r="S1089" t="s">
        <v>126</v>
      </c>
      <c r="T1089">
        <v>4</v>
      </c>
      <c r="U1089">
        <v>0.16666666699999999</v>
      </c>
      <c r="V1089">
        <v>1660</v>
      </c>
      <c r="W1089">
        <v>4</v>
      </c>
      <c r="X1089">
        <v>0.16666666699999999</v>
      </c>
      <c r="Y1089">
        <v>1660</v>
      </c>
    </row>
    <row r="1090" spans="1:25">
      <c r="A1090" s="10">
        <v>45627</v>
      </c>
      <c r="B1090" t="s">
        <v>76</v>
      </c>
      <c r="C1090" t="s">
        <v>77</v>
      </c>
      <c r="D1090" t="s">
        <v>580</v>
      </c>
      <c r="E1090">
        <v>724</v>
      </c>
      <c r="F1090" t="s">
        <v>676</v>
      </c>
      <c r="G1090">
        <v>1550</v>
      </c>
      <c r="H1090" t="s">
        <v>728</v>
      </c>
      <c r="I1090">
        <v>1411</v>
      </c>
      <c r="J1090" t="s">
        <v>729</v>
      </c>
      <c r="K1090">
        <v>216083</v>
      </c>
      <c r="L1090" t="s">
        <v>742</v>
      </c>
      <c r="M1090">
        <v>0</v>
      </c>
      <c r="N1090">
        <v>22</v>
      </c>
      <c r="O1090" t="s">
        <v>83</v>
      </c>
      <c r="P1090" t="s">
        <v>91</v>
      </c>
      <c r="Q1090" t="s">
        <v>125</v>
      </c>
      <c r="R1090">
        <v>430</v>
      </c>
      <c r="S1090" t="s">
        <v>233</v>
      </c>
      <c r="T1090">
        <v>6</v>
      </c>
      <c r="U1090">
        <v>2.5000000000000001E-2</v>
      </c>
      <c r="V1090">
        <v>291</v>
      </c>
      <c r="W1090">
        <v>0</v>
      </c>
      <c r="X1090">
        <v>0</v>
      </c>
      <c r="Y1090">
        <v>0</v>
      </c>
    </row>
    <row r="1091" spans="1:25">
      <c r="A1091" s="10">
        <v>45627</v>
      </c>
      <c r="B1091" t="s">
        <v>76</v>
      </c>
      <c r="C1091" t="s">
        <v>77</v>
      </c>
      <c r="D1091" t="s">
        <v>743</v>
      </c>
      <c r="E1091">
        <v>782</v>
      </c>
      <c r="F1091" t="s">
        <v>744</v>
      </c>
      <c r="G1091">
        <v>1983</v>
      </c>
      <c r="H1091" t="s">
        <v>745</v>
      </c>
      <c r="I1091">
        <v>5176</v>
      </c>
      <c r="J1091" t="s">
        <v>746</v>
      </c>
      <c r="K1091">
        <v>289181</v>
      </c>
      <c r="L1091" t="s">
        <v>747</v>
      </c>
      <c r="M1091">
        <v>0</v>
      </c>
      <c r="N1091">
        <v>22</v>
      </c>
      <c r="O1091" t="s">
        <v>83</v>
      </c>
      <c r="P1091" t="s">
        <v>130</v>
      </c>
      <c r="Q1091" t="s">
        <v>188</v>
      </c>
      <c r="R1091">
        <v>407</v>
      </c>
      <c r="S1091" t="s">
        <v>492</v>
      </c>
      <c r="T1091">
        <v>1</v>
      </c>
      <c r="U1091">
        <v>0.16666666699999999</v>
      </c>
      <c r="V1091">
        <v>290</v>
      </c>
      <c r="W1091">
        <v>1</v>
      </c>
      <c r="X1091">
        <v>0.16666666699999999</v>
      </c>
      <c r="Y1091">
        <v>290</v>
      </c>
    </row>
    <row r="1092" spans="1:25">
      <c r="A1092" s="10">
        <v>45627</v>
      </c>
      <c r="B1092" t="s">
        <v>76</v>
      </c>
      <c r="C1092" t="s">
        <v>77</v>
      </c>
      <c r="D1092" t="s">
        <v>743</v>
      </c>
      <c r="E1092">
        <v>782</v>
      </c>
      <c r="F1092" t="s">
        <v>744</v>
      </c>
      <c r="G1092">
        <v>1983</v>
      </c>
      <c r="H1092" t="s">
        <v>745</v>
      </c>
      <c r="I1092">
        <v>5176</v>
      </c>
      <c r="J1092" t="s">
        <v>746</v>
      </c>
      <c r="K1092">
        <v>289181</v>
      </c>
      <c r="L1092" t="s">
        <v>747</v>
      </c>
      <c r="M1092">
        <v>0</v>
      </c>
      <c r="N1092">
        <v>22</v>
      </c>
      <c r="O1092" t="s">
        <v>83</v>
      </c>
      <c r="P1092" t="s">
        <v>130</v>
      </c>
      <c r="Q1092" t="s">
        <v>188</v>
      </c>
      <c r="R1092">
        <v>405</v>
      </c>
      <c r="S1092" t="s">
        <v>219</v>
      </c>
      <c r="T1092">
        <v>2</v>
      </c>
      <c r="U1092">
        <v>0.16666666699999999</v>
      </c>
      <c r="V1092">
        <v>292</v>
      </c>
      <c r="W1092">
        <v>2</v>
      </c>
      <c r="X1092">
        <v>0.16666666699999999</v>
      </c>
      <c r="Y1092">
        <v>292</v>
      </c>
    </row>
    <row r="1093" spans="1:25">
      <c r="A1093" s="10">
        <v>45627</v>
      </c>
      <c r="B1093" t="s">
        <v>76</v>
      </c>
      <c r="C1093" t="s">
        <v>77</v>
      </c>
      <c r="D1093" t="s">
        <v>743</v>
      </c>
      <c r="E1093">
        <v>782</v>
      </c>
      <c r="F1093" t="s">
        <v>744</v>
      </c>
      <c r="G1093">
        <v>1983</v>
      </c>
      <c r="H1093" t="s">
        <v>745</v>
      </c>
      <c r="I1093">
        <v>5176</v>
      </c>
      <c r="J1093" t="s">
        <v>746</v>
      </c>
      <c r="K1093">
        <v>296827</v>
      </c>
      <c r="L1093" t="s">
        <v>748</v>
      </c>
      <c r="M1093">
        <v>0</v>
      </c>
      <c r="N1093">
        <v>22</v>
      </c>
      <c r="O1093" t="s">
        <v>83</v>
      </c>
      <c r="P1093" t="s">
        <v>84</v>
      </c>
      <c r="Q1093" t="s">
        <v>85</v>
      </c>
      <c r="R1093">
        <v>365</v>
      </c>
      <c r="S1093" t="s">
        <v>86</v>
      </c>
      <c r="T1093">
        <v>24</v>
      </c>
      <c r="U1093">
        <v>0.25</v>
      </c>
      <c r="V1093">
        <v>387.12</v>
      </c>
      <c r="W1093">
        <v>12</v>
      </c>
      <c r="X1093">
        <v>0.125</v>
      </c>
      <c r="Y1093">
        <v>193.56</v>
      </c>
    </row>
    <row r="1094" spans="1:25">
      <c r="A1094" s="10">
        <v>45627</v>
      </c>
      <c r="B1094" t="s">
        <v>76</v>
      </c>
      <c r="C1094" t="s">
        <v>77</v>
      </c>
      <c r="D1094" t="s">
        <v>743</v>
      </c>
      <c r="E1094">
        <v>782</v>
      </c>
      <c r="F1094" t="s">
        <v>744</v>
      </c>
      <c r="G1094">
        <v>1983</v>
      </c>
      <c r="H1094" t="s">
        <v>745</v>
      </c>
      <c r="I1094">
        <v>5176</v>
      </c>
      <c r="J1094" t="s">
        <v>746</v>
      </c>
      <c r="K1094">
        <v>289192</v>
      </c>
      <c r="L1094" t="s">
        <v>749</v>
      </c>
      <c r="M1094">
        <v>0</v>
      </c>
      <c r="N1094">
        <v>22</v>
      </c>
      <c r="O1094" t="s">
        <v>83</v>
      </c>
      <c r="P1094" t="s">
        <v>130</v>
      </c>
      <c r="Q1094" t="s">
        <v>188</v>
      </c>
      <c r="R1094">
        <v>407</v>
      </c>
      <c r="S1094" t="s">
        <v>492</v>
      </c>
      <c r="T1094">
        <v>2</v>
      </c>
      <c r="U1094">
        <v>0.33333333300000001</v>
      </c>
      <c r="V1094">
        <v>580</v>
      </c>
      <c r="W1094">
        <v>2</v>
      </c>
      <c r="X1094">
        <v>0.33333333300000001</v>
      </c>
      <c r="Y1094">
        <v>580</v>
      </c>
    </row>
    <row r="1095" spans="1:25">
      <c r="A1095" s="10">
        <v>45627</v>
      </c>
      <c r="B1095" t="s">
        <v>76</v>
      </c>
      <c r="C1095" t="s">
        <v>77</v>
      </c>
      <c r="D1095" t="s">
        <v>743</v>
      </c>
      <c r="E1095">
        <v>782</v>
      </c>
      <c r="F1095" t="s">
        <v>744</v>
      </c>
      <c r="G1095">
        <v>1983</v>
      </c>
      <c r="H1095" t="s">
        <v>745</v>
      </c>
      <c r="I1095">
        <v>5176</v>
      </c>
      <c r="J1095" t="s">
        <v>746</v>
      </c>
      <c r="K1095">
        <v>289192</v>
      </c>
      <c r="L1095" t="s">
        <v>749</v>
      </c>
      <c r="M1095">
        <v>0</v>
      </c>
      <c r="N1095">
        <v>22</v>
      </c>
      <c r="O1095" t="s">
        <v>83</v>
      </c>
      <c r="P1095" t="s">
        <v>130</v>
      </c>
      <c r="Q1095" t="s">
        <v>188</v>
      </c>
      <c r="R1095">
        <v>405</v>
      </c>
      <c r="S1095" t="s">
        <v>219</v>
      </c>
      <c r="T1095">
        <v>2</v>
      </c>
      <c r="U1095">
        <v>0.16666666699999999</v>
      </c>
      <c r="V1095">
        <v>292</v>
      </c>
      <c r="W1095">
        <v>2</v>
      </c>
      <c r="X1095">
        <v>0.16666666699999999</v>
      </c>
      <c r="Y1095">
        <v>292</v>
      </c>
    </row>
    <row r="1096" spans="1:25">
      <c r="A1096" s="10">
        <v>45627</v>
      </c>
      <c r="B1096" t="s">
        <v>76</v>
      </c>
      <c r="C1096" t="s">
        <v>77</v>
      </c>
      <c r="D1096" t="s">
        <v>743</v>
      </c>
      <c r="E1096">
        <v>782</v>
      </c>
      <c r="F1096" t="s">
        <v>744</v>
      </c>
      <c r="G1096">
        <v>1983</v>
      </c>
      <c r="H1096" t="s">
        <v>745</v>
      </c>
      <c r="I1096">
        <v>5176</v>
      </c>
      <c r="J1096" t="s">
        <v>746</v>
      </c>
      <c r="K1096">
        <v>297336</v>
      </c>
      <c r="L1096" t="s">
        <v>750</v>
      </c>
      <c r="M1096">
        <v>0</v>
      </c>
      <c r="N1096">
        <v>22</v>
      </c>
      <c r="O1096" t="s">
        <v>83</v>
      </c>
      <c r="P1096" t="s">
        <v>98</v>
      </c>
      <c r="Q1096" t="s">
        <v>99</v>
      </c>
      <c r="R1096">
        <v>383</v>
      </c>
      <c r="S1096" t="s">
        <v>142</v>
      </c>
      <c r="T1096">
        <v>1</v>
      </c>
      <c r="U1096">
        <v>0.16666666699999999</v>
      </c>
      <c r="V1096">
        <v>50.04</v>
      </c>
      <c r="W1096">
        <v>1</v>
      </c>
      <c r="X1096">
        <v>0.16666666699999999</v>
      </c>
      <c r="Y1096">
        <v>50.04</v>
      </c>
    </row>
    <row r="1097" spans="1:25">
      <c r="A1097" s="10">
        <v>45627</v>
      </c>
      <c r="B1097" t="s">
        <v>76</v>
      </c>
      <c r="C1097" t="s">
        <v>77</v>
      </c>
      <c r="D1097" t="s">
        <v>743</v>
      </c>
      <c r="E1097">
        <v>782</v>
      </c>
      <c r="F1097" t="s">
        <v>744</v>
      </c>
      <c r="G1097">
        <v>1983</v>
      </c>
      <c r="H1097" t="s">
        <v>745</v>
      </c>
      <c r="I1097">
        <v>5176</v>
      </c>
      <c r="J1097" t="s">
        <v>746</v>
      </c>
      <c r="K1097">
        <v>297336</v>
      </c>
      <c r="L1097" t="s">
        <v>750</v>
      </c>
      <c r="M1097">
        <v>0</v>
      </c>
      <c r="N1097">
        <v>22</v>
      </c>
      <c r="O1097" t="s">
        <v>83</v>
      </c>
      <c r="P1097" t="s">
        <v>98</v>
      </c>
      <c r="Q1097" t="s">
        <v>99</v>
      </c>
      <c r="R1097">
        <v>382</v>
      </c>
      <c r="S1097" t="s">
        <v>312</v>
      </c>
      <c r="T1097">
        <v>1</v>
      </c>
      <c r="U1097">
        <v>0.16666666699999999</v>
      </c>
      <c r="V1097">
        <v>50.04</v>
      </c>
      <c r="W1097">
        <v>1</v>
      </c>
      <c r="X1097">
        <v>0.16666666699999999</v>
      </c>
      <c r="Y1097">
        <v>50.04</v>
      </c>
    </row>
    <row r="1098" spans="1:25">
      <c r="A1098" s="10">
        <v>45627</v>
      </c>
      <c r="B1098" t="s">
        <v>76</v>
      </c>
      <c r="C1098" t="s">
        <v>77</v>
      </c>
      <c r="D1098" t="s">
        <v>743</v>
      </c>
      <c r="E1098">
        <v>782</v>
      </c>
      <c r="F1098" t="s">
        <v>744</v>
      </c>
      <c r="G1098">
        <v>1983</v>
      </c>
      <c r="H1098" t="s">
        <v>745</v>
      </c>
      <c r="I1098">
        <v>5176</v>
      </c>
      <c r="J1098" t="s">
        <v>746</v>
      </c>
      <c r="K1098">
        <v>297336</v>
      </c>
      <c r="L1098" t="s">
        <v>750</v>
      </c>
      <c r="M1098">
        <v>0</v>
      </c>
      <c r="N1098">
        <v>22</v>
      </c>
      <c r="O1098" t="s">
        <v>83</v>
      </c>
      <c r="P1098" t="s">
        <v>98</v>
      </c>
      <c r="Q1098" t="s">
        <v>99</v>
      </c>
      <c r="R1098">
        <v>53</v>
      </c>
      <c r="S1098" t="s">
        <v>102</v>
      </c>
      <c r="T1098">
        <v>1</v>
      </c>
      <c r="U1098">
        <v>0.125</v>
      </c>
      <c r="V1098">
        <v>75</v>
      </c>
      <c r="W1098">
        <v>1</v>
      </c>
      <c r="X1098">
        <v>0.125</v>
      </c>
      <c r="Y1098">
        <v>75</v>
      </c>
    </row>
    <row r="1099" spans="1:25">
      <c r="A1099" s="10">
        <v>45627</v>
      </c>
      <c r="B1099" t="s">
        <v>76</v>
      </c>
      <c r="C1099" t="s">
        <v>77</v>
      </c>
      <c r="D1099" t="s">
        <v>743</v>
      </c>
      <c r="E1099">
        <v>782</v>
      </c>
      <c r="F1099" t="s">
        <v>744</v>
      </c>
      <c r="G1099">
        <v>1983</v>
      </c>
      <c r="H1099" t="s">
        <v>745</v>
      </c>
      <c r="I1099">
        <v>5176</v>
      </c>
      <c r="J1099" t="s">
        <v>746</v>
      </c>
      <c r="K1099">
        <v>312550</v>
      </c>
      <c r="L1099" t="s">
        <v>751</v>
      </c>
      <c r="M1099">
        <v>0</v>
      </c>
      <c r="N1099">
        <v>22</v>
      </c>
      <c r="O1099" t="s">
        <v>83</v>
      </c>
      <c r="P1099" t="s">
        <v>130</v>
      </c>
      <c r="Q1099" t="s">
        <v>188</v>
      </c>
      <c r="R1099">
        <v>407</v>
      </c>
      <c r="S1099" t="s">
        <v>492</v>
      </c>
      <c r="T1099">
        <v>2</v>
      </c>
      <c r="U1099">
        <v>0.33333333300000001</v>
      </c>
      <c r="V1099">
        <v>580</v>
      </c>
      <c r="W1099">
        <v>2</v>
      </c>
      <c r="X1099">
        <v>0.33333333300000001</v>
      </c>
      <c r="Y1099">
        <v>580</v>
      </c>
    </row>
    <row r="1100" spans="1:25">
      <c r="A1100" s="10">
        <v>45627</v>
      </c>
      <c r="B1100" t="s">
        <v>76</v>
      </c>
      <c r="C1100" t="s">
        <v>77</v>
      </c>
      <c r="D1100" t="s">
        <v>743</v>
      </c>
      <c r="E1100">
        <v>782</v>
      </c>
      <c r="F1100" t="s">
        <v>744</v>
      </c>
      <c r="G1100">
        <v>1983</v>
      </c>
      <c r="H1100" t="s">
        <v>745</v>
      </c>
      <c r="I1100">
        <v>5176</v>
      </c>
      <c r="J1100" t="s">
        <v>746</v>
      </c>
      <c r="K1100">
        <v>312550</v>
      </c>
      <c r="L1100" t="s">
        <v>751</v>
      </c>
      <c r="M1100">
        <v>0</v>
      </c>
      <c r="N1100">
        <v>22</v>
      </c>
      <c r="O1100" t="s">
        <v>83</v>
      </c>
      <c r="P1100" t="s">
        <v>130</v>
      </c>
      <c r="Q1100" t="s">
        <v>188</v>
      </c>
      <c r="R1100">
        <v>405</v>
      </c>
      <c r="S1100" t="s">
        <v>219</v>
      </c>
      <c r="T1100">
        <v>2</v>
      </c>
      <c r="U1100">
        <v>0.16666666699999999</v>
      </c>
      <c r="V1100">
        <v>292</v>
      </c>
      <c r="W1100">
        <v>2</v>
      </c>
      <c r="X1100">
        <v>0.16666666699999999</v>
      </c>
      <c r="Y1100">
        <v>292</v>
      </c>
    </row>
    <row r="1101" spans="1:25">
      <c r="A1101" s="10">
        <v>45627</v>
      </c>
      <c r="B1101" t="s">
        <v>76</v>
      </c>
      <c r="C1101" t="s">
        <v>77</v>
      </c>
      <c r="D1101" t="s">
        <v>743</v>
      </c>
      <c r="E1101">
        <v>782</v>
      </c>
      <c r="F1101" t="s">
        <v>744</v>
      </c>
      <c r="G1101">
        <v>1983</v>
      </c>
      <c r="H1101" t="s">
        <v>745</v>
      </c>
      <c r="I1101">
        <v>5176</v>
      </c>
      <c r="J1101" t="s">
        <v>746</v>
      </c>
      <c r="K1101">
        <v>289194</v>
      </c>
      <c r="L1101" t="s">
        <v>752</v>
      </c>
      <c r="M1101">
        <v>0</v>
      </c>
      <c r="N1101">
        <v>22</v>
      </c>
      <c r="O1101" t="s">
        <v>83</v>
      </c>
      <c r="P1101" t="s">
        <v>98</v>
      </c>
      <c r="Q1101" t="s">
        <v>99</v>
      </c>
      <c r="R1101">
        <v>52</v>
      </c>
      <c r="S1101" t="s">
        <v>101</v>
      </c>
      <c r="T1101">
        <v>1</v>
      </c>
      <c r="U1101">
        <v>0.125</v>
      </c>
      <c r="V1101">
        <v>75</v>
      </c>
      <c r="W1101">
        <v>1</v>
      </c>
      <c r="X1101">
        <v>0.125</v>
      </c>
      <c r="Y1101">
        <v>75</v>
      </c>
    </row>
    <row r="1102" spans="1:25">
      <c r="A1102" s="10">
        <v>45627</v>
      </c>
      <c r="B1102" t="s">
        <v>76</v>
      </c>
      <c r="C1102" t="s">
        <v>77</v>
      </c>
      <c r="D1102" t="s">
        <v>743</v>
      </c>
      <c r="E1102">
        <v>782</v>
      </c>
      <c r="F1102" t="s">
        <v>744</v>
      </c>
      <c r="G1102">
        <v>1983</v>
      </c>
      <c r="H1102" t="s">
        <v>745</v>
      </c>
      <c r="I1102">
        <v>5176</v>
      </c>
      <c r="J1102" t="s">
        <v>746</v>
      </c>
      <c r="K1102">
        <v>289194</v>
      </c>
      <c r="L1102" t="s">
        <v>752</v>
      </c>
      <c r="M1102">
        <v>0</v>
      </c>
      <c r="N1102">
        <v>22</v>
      </c>
      <c r="O1102" t="s">
        <v>83</v>
      </c>
      <c r="P1102" t="s">
        <v>98</v>
      </c>
      <c r="Q1102" t="s">
        <v>99</v>
      </c>
      <c r="R1102">
        <v>53</v>
      </c>
      <c r="S1102" t="s">
        <v>102</v>
      </c>
      <c r="T1102">
        <v>1</v>
      </c>
      <c r="U1102">
        <v>0.125</v>
      </c>
      <c r="V1102">
        <v>75</v>
      </c>
      <c r="W1102">
        <v>1</v>
      </c>
      <c r="X1102">
        <v>0.125</v>
      </c>
      <c r="Y1102">
        <v>75</v>
      </c>
    </row>
    <row r="1103" spans="1:25">
      <c r="A1103" s="10">
        <v>45627</v>
      </c>
      <c r="B1103" t="s">
        <v>76</v>
      </c>
      <c r="C1103" t="s">
        <v>77</v>
      </c>
      <c r="D1103" t="s">
        <v>743</v>
      </c>
      <c r="E1103">
        <v>782</v>
      </c>
      <c r="F1103" t="s">
        <v>744</v>
      </c>
      <c r="G1103">
        <v>1983</v>
      </c>
      <c r="H1103" t="s">
        <v>745</v>
      </c>
      <c r="I1103">
        <v>5176</v>
      </c>
      <c r="J1103" t="s">
        <v>746</v>
      </c>
      <c r="K1103">
        <v>289223</v>
      </c>
      <c r="L1103" t="s">
        <v>753</v>
      </c>
      <c r="M1103">
        <v>0</v>
      </c>
      <c r="N1103">
        <v>22</v>
      </c>
      <c r="O1103" t="s">
        <v>83</v>
      </c>
      <c r="P1103" t="s">
        <v>98</v>
      </c>
      <c r="Q1103" t="s">
        <v>99</v>
      </c>
      <c r="R1103">
        <v>51</v>
      </c>
      <c r="S1103" t="s">
        <v>100</v>
      </c>
      <c r="T1103">
        <v>1</v>
      </c>
      <c r="U1103">
        <v>0.125</v>
      </c>
      <c r="V1103">
        <v>75</v>
      </c>
      <c r="W1103">
        <v>1</v>
      </c>
      <c r="X1103">
        <v>0.125</v>
      </c>
      <c r="Y1103">
        <v>75</v>
      </c>
    </row>
    <row r="1104" spans="1:25">
      <c r="A1104" s="10">
        <v>45627</v>
      </c>
      <c r="B1104" t="s">
        <v>76</v>
      </c>
      <c r="C1104" t="s">
        <v>77</v>
      </c>
      <c r="D1104" t="s">
        <v>743</v>
      </c>
      <c r="E1104">
        <v>782</v>
      </c>
      <c r="F1104" t="s">
        <v>744</v>
      </c>
      <c r="G1104">
        <v>1983</v>
      </c>
      <c r="H1104" t="s">
        <v>745</v>
      </c>
      <c r="I1104">
        <v>5176</v>
      </c>
      <c r="J1104" t="s">
        <v>746</v>
      </c>
      <c r="K1104">
        <v>289223</v>
      </c>
      <c r="L1104" t="s">
        <v>753</v>
      </c>
      <c r="M1104">
        <v>0</v>
      </c>
      <c r="N1104">
        <v>22</v>
      </c>
      <c r="O1104" t="s">
        <v>83</v>
      </c>
      <c r="P1104" t="s">
        <v>98</v>
      </c>
      <c r="Q1104" t="s">
        <v>99</v>
      </c>
      <c r="R1104">
        <v>52</v>
      </c>
      <c r="S1104" t="s">
        <v>101</v>
      </c>
      <c r="T1104">
        <v>1</v>
      </c>
      <c r="U1104">
        <v>0.125</v>
      </c>
      <c r="V1104">
        <v>75</v>
      </c>
      <c r="W1104">
        <v>1</v>
      </c>
      <c r="X1104">
        <v>0.125</v>
      </c>
      <c r="Y1104">
        <v>75</v>
      </c>
    </row>
    <row r="1105" spans="1:25">
      <c r="A1105" s="10">
        <v>45627</v>
      </c>
      <c r="B1105" t="s">
        <v>76</v>
      </c>
      <c r="C1105" t="s">
        <v>77</v>
      </c>
      <c r="D1105" t="s">
        <v>743</v>
      </c>
      <c r="E1105">
        <v>782</v>
      </c>
      <c r="F1105" t="s">
        <v>744</v>
      </c>
      <c r="G1105">
        <v>1983</v>
      </c>
      <c r="H1105" t="s">
        <v>745</v>
      </c>
      <c r="I1105">
        <v>5176</v>
      </c>
      <c r="J1105" t="s">
        <v>746</v>
      </c>
      <c r="K1105">
        <v>296793</v>
      </c>
      <c r="L1105" t="s">
        <v>754</v>
      </c>
      <c r="M1105">
        <v>0</v>
      </c>
      <c r="N1105">
        <v>22</v>
      </c>
      <c r="O1105" t="s">
        <v>83</v>
      </c>
      <c r="P1105" t="s">
        <v>130</v>
      </c>
      <c r="Q1105" t="s">
        <v>131</v>
      </c>
      <c r="R1105">
        <v>375</v>
      </c>
      <c r="S1105" t="s">
        <v>274</v>
      </c>
      <c r="T1105">
        <v>2</v>
      </c>
      <c r="U1105">
        <v>8.3333332999999996E-2</v>
      </c>
      <c r="V1105">
        <v>100</v>
      </c>
      <c r="W1105">
        <v>2</v>
      </c>
      <c r="X1105">
        <v>8.3333332999999996E-2</v>
      </c>
      <c r="Y1105">
        <v>100</v>
      </c>
    </row>
    <row r="1106" spans="1:25">
      <c r="A1106" s="10">
        <v>45627</v>
      </c>
      <c r="B1106" t="s">
        <v>76</v>
      </c>
      <c r="C1106" t="s">
        <v>77</v>
      </c>
      <c r="D1106" t="s">
        <v>743</v>
      </c>
      <c r="E1106">
        <v>782</v>
      </c>
      <c r="F1106" t="s">
        <v>744</v>
      </c>
      <c r="G1106">
        <v>1983</v>
      </c>
      <c r="H1106" t="s">
        <v>745</v>
      </c>
      <c r="I1106">
        <v>5176</v>
      </c>
      <c r="J1106" t="s">
        <v>746</v>
      </c>
      <c r="K1106">
        <v>296793</v>
      </c>
      <c r="L1106" t="s">
        <v>754</v>
      </c>
      <c r="M1106">
        <v>0</v>
      </c>
      <c r="N1106">
        <v>22</v>
      </c>
      <c r="O1106" t="s">
        <v>83</v>
      </c>
      <c r="P1106" t="s">
        <v>130</v>
      </c>
      <c r="Q1106" t="s">
        <v>188</v>
      </c>
      <c r="R1106">
        <v>407</v>
      </c>
      <c r="S1106" t="s">
        <v>492</v>
      </c>
      <c r="T1106">
        <v>1</v>
      </c>
      <c r="U1106">
        <v>0.16666666699999999</v>
      </c>
      <c r="V1106">
        <v>290</v>
      </c>
      <c r="W1106">
        <v>0</v>
      </c>
      <c r="X1106">
        <v>0</v>
      </c>
      <c r="Y1106">
        <v>0</v>
      </c>
    </row>
    <row r="1107" spans="1:25">
      <c r="A1107" s="10">
        <v>45627</v>
      </c>
      <c r="B1107" t="s">
        <v>76</v>
      </c>
      <c r="C1107" t="s">
        <v>77</v>
      </c>
      <c r="D1107" t="s">
        <v>743</v>
      </c>
      <c r="E1107">
        <v>782</v>
      </c>
      <c r="F1107" t="s">
        <v>744</v>
      </c>
      <c r="G1107">
        <v>1983</v>
      </c>
      <c r="H1107" t="s">
        <v>745</v>
      </c>
      <c r="I1107">
        <v>5176</v>
      </c>
      <c r="J1107" t="s">
        <v>746</v>
      </c>
      <c r="K1107">
        <v>297302</v>
      </c>
      <c r="L1107" t="s">
        <v>213</v>
      </c>
      <c r="M1107">
        <v>0</v>
      </c>
      <c r="N1107">
        <v>22</v>
      </c>
      <c r="O1107" t="s">
        <v>83</v>
      </c>
      <c r="P1107" t="s">
        <v>104</v>
      </c>
      <c r="Q1107" t="s">
        <v>105</v>
      </c>
      <c r="R1107">
        <v>190</v>
      </c>
      <c r="S1107" t="s">
        <v>181</v>
      </c>
      <c r="T1107">
        <v>3</v>
      </c>
      <c r="U1107">
        <v>0.25</v>
      </c>
      <c r="V1107">
        <v>91.5</v>
      </c>
      <c r="W1107">
        <v>0</v>
      </c>
      <c r="X1107">
        <v>0</v>
      </c>
      <c r="Y1107">
        <v>0</v>
      </c>
    </row>
    <row r="1108" spans="1:25">
      <c r="A1108" s="10">
        <v>45627</v>
      </c>
      <c r="B1108" t="s">
        <v>76</v>
      </c>
      <c r="C1108" t="s">
        <v>77</v>
      </c>
      <c r="D1108" t="s">
        <v>743</v>
      </c>
      <c r="E1108">
        <v>782</v>
      </c>
      <c r="F1108" t="s">
        <v>744</v>
      </c>
      <c r="G1108">
        <v>1983</v>
      </c>
      <c r="H1108" t="s">
        <v>745</v>
      </c>
      <c r="I1108">
        <v>5176</v>
      </c>
      <c r="J1108" t="s">
        <v>746</v>
      </c>
      <c r="K1108">
        <v>297302</v>
      </c>
      <c r="L1108" t="s">
        <v>213</v>
      </c>
      <c r="M1108">
        <v>0</v>
      </c>
      <c r="N1108">
        <v>22</v>
      </c>
      <c r="O1108" t="s">
        <v>83</v>
      </c>
      <c r="P1108" t="s">
        <v>288</v>
      </c>
      <c r="Q1108" t="s">
        <v>755</v>
      </c>
      <c r="R1108">
        <v>295</v>
      </c>
      <c r="S1108" t="s">
        <v>756</v>
      </c>
      <c r="T1108">
        <v>3</v>
      </c>
      <c r="U1108">
        <v>0.125</v>
      </c>
      <c r="V1108">
        <v>177</v>
      </c>
      <c r="W1108">
        <v>1</v>
      </c>
      <c r="X1108">
        <v>4.1666666999999998E-2</v>
      </c>
      <c r="Y1108">
        <v>59</v>
      </c>
    </row>
    <row r="1109" spans="1:25">
      <c r="A1109" s="10">
        <v>45627</v>
      </c>
      <c r="B1109" t="s">
        <v>76</v>
      </c>
      <c r="C1109" t="s">
        <v>77</v>
      </c>
      <c r="D1109" t="s">
        <v>743</v>
      </c>
      <c r="E1109">
        <v>782</v>
      </c>
      <c r="F1109" t="s">
        <v>744</v>
      </c>
      <c r="G1109">
        <v>1983</v>
      </c>
      <c r="H1109" t="s">
        <v>745</v>
      </c>
      <c r="I1109">
        <v>5176</v>
      </c>
      <c r="J1109" t="s">
        <v>746</v>
      </c>
      <c r="K1109">
        <v>297482</v>
      </c>
      <c r="L1109" t="s">
        <v>757</v>
      </c>
      <c r="M1109">
        <v>0</v>
      </c>
      <c r="N1109">
        <v>22</v>
      </c>
      <c r="O1109" t="s">
        <v>83</v>
      </c>
      <c r="P1109" t="s">
        <v>98</v>
      </c>
      <c r="Q1109" t="s">
        <v>99</v>
      </c>
      <c r="R1109">
        <v>51</v>
      </c>
      <c r="S1109" t="s">
        <v>100</v>
      </c>
      <c r="T1109">
        <v>1</v>
      </c>
      <c r="U1109">
        <v>0.125</v>
      </c>
      <c r="V1109">
        <v>75</v>
      </c>
      <c r="W1109">
        <v>1</v>
      </c>
      <c r="X1109">
        <v>0.125</v>
      </c>
      <c r="Y1109">
        <v>75</v>
      </c>
    </row>
    <row r="1110" spans="1:25">
      <c r="A1110" s="10">
        <v>45627</v>
      </c>
      <c r="B1110" t="s">
        <v>76</v>
      </c>
      <c r="C1110" t="s">
        <v>77</v>
      </c>
      <c r="D1110" t="s">
        <v>743</v>
      </c>
      <c r="E1110">
        <v>782</v>
      </c>
      <c r="F1110" t="s">
        <v>744</v>
      </c>
      <c r="G1110">
        <v>1983</v>
      </c>
      <c r="H1110" t="s">
        <v>745</v>
      </c>
      <c r="I1110">
        <v>5176</v>
      </c>
      <c r="J1110" t="s">
        <v>746</v>
      </c>
      <c r="K1110">
        <v>297482</v>
      </c>
      <c r="L1110" t="s">
        <v>757</v>
      </c>
      <c r="M1110">
        <v>0</v>
      </c>
      <c r="N1110">
        <v>22</v>
      </c>
      <c r="O1110" t="s">
        <v>83</v>
      </c>
      <c r="P1110" t="s">
        <v>98</v>
      </c>
      <c r="Q1110" t="s">
        <v>99</v>
      </c>
      <c r="R1110">
        <v>52</v>
      </c>
      <c r="S1110" t="s">
        <v>101</v>
      </c>
      <c r="T1110">
        <v>1</v>
      </c>
      <c r="U1110">
        <v>0.125</v>
      </c>
      <c r="V1110">
        <v>75</v>
      </c>
      <c r="W1110">
        <v>1</v>
      </c>
      <c r="X1110">
        <v>0.125</v>
      </c>
      <c r="Y1110">
        <v>75</v>
      </c>
    </row>
    <row r="1111" spans="1:25">
      <c r="A1111" s="10">
        <v>45627</v>
      </c>
      <c r="B1111" t="s">
        <v>76</v>
      </c>
      <c r="C1111" t="s">
        <v>77</v>
      </c>
      <c r="D1111" t="s">
        <v>743</v>
      </c>
      <c r="E1111">
        <v>782</v>
      </c>
      <c r="F1111" t="s">
        <v>744</v>
      </c>
      <c r="G1111">
        <v>1983</v>
      </c>
      <c r="H1111" t="s">
        <v>745</v>
      </c>
      <c r="I1111">
        <v>5176</v>
      </c>
      <c r="J1111" t="s">
        <v>746</v>
      </c>
      <c r="K1111">
        <v>297326</v>
      </c>
      <c r="L1111" t="s">
        <v>758</v>
      </c>
      <c r="M1111">
        <v>0</v>
      </c>
      <c r="N1111">
        <v>22</v>
      </c>
      <c r="O1111" t="s">
        <v>83</v>
      </c>
      <c r="P1111" t="s">
        <v>288</v>
      </c>
      <c r="Q1111" t="s">
        <v>755</v>
      </c>
      <c r="R1111">
        <v>295</v>
      </c>
      <c r="S1111" t="s">
        <v>756</v>
      </c>
      <c r="T1111">
        <v>3</v>
      </c>
      <c r="U1111">
        <v>0.125</v>
      </c>
      <c r="V1111">
        <v>177</v>
      </c>
      <c r="W1111">
        <v>0</v>
      </c>
      <c r="X1111">
        <v>0</v>
      </c>
      <c r="Y1111">
        <v>0</v>
      </c>
    </row>
    <row r="1112" spans="1:25">
      <c r="A1112" s="10">
        <v>45627</v>
      </c>
      <c r="B1112" t="s">
        <v>76</v>
      </c>
      <c r="C1112" t="s">
        <v>77</v>
      </c>
      <c r="D1112" t="s">
        <v>743</v>
      </c>
      <c r="E1112">
        <v>782</v>
      </c>
      <c r="F1112" t="s">
        <v>744</v>
      </c>
      <c r="G1112">
        <v>1983</v>
      </c>
      <c r="H1112" t="s">
        <v>745</v>
      </c>
      <c r="I1112">
        <v>5176</v>
      </c>
      <c r="J1112" t="s">
        <v>746</v>
      </c>
      <c r="K1112">
        <v>297326</v>
      </c>
      <c r="L1112" t="s">
        <v>758</v>
      </c>
      <c r="M1112">
        <v>0</v>
      </c>
      <c r="N1112">
        <v>22</v>
      </c>
      <c r="O1112" t="s">
        <v>83</v>
      </c>
      <c r="P1112" t="s">
        <v>91</v>
      </c>
      <c r="Q1112" t="s">
        <v>92</v>
      </c>
      <c r="R1112">
        <v>412</v>
      </c>
      <c r="S1112" t="s">
        <v>318</v>
      </c>
      <c r="T1112">
        <v>1</v>
      </c>
      <c r="U1112">
        <v>8.3333332999999996E-2</v>
      </c>
      <c r="V1112">
        <v>665</v>
      </c>
      <c r="W1112">
        <v>1</v>
      </c>
      <c r="X1112">
        <v>8.3333332999999996E-2</v>
      </c>
      <c r="Y1112">
        <v>665</v>
      </c>
    </row>
    <row r="1113" spans="1:25">
      <c r="A1113" s="10">
        <v>45627</v>
      </c>
      <c r="B1113" t="s">
        <v>76</v>
      </c>
      <c r="C1113" t="s">
        <v>77</v>
      </c>
      <c r="D1113" t="s">
        <v>743</v>
      </c>
      <c r="E1113">
        <v>782</v>
      </c>
      <c r="F1113" t="s">
        <v>744</v>
      </c>
      <c r="G1113">
        <v>1983</v>
      </c>
      <c r="H1113" t="s">
        <v>745</v>
      </c>
      <c r="I1113">
        <v>5176</v>
      </c>
      <c r="J1113" t="s">
        <v>746</v>
      </c>
      <c r="K1113">
        <v>289198</v>
      </c>
      <c r="L1113" t="s">
        <v>759</v>
      </c>
      <c r="M1113">
        <v>0</v>
      </c>
      <c r="N1113">
        <v>22</v>
      </c>
      <c r="O1113" t="s">
        <v>83</v>
      </c>
      <c r="P1113" t="s">
        <v>98</v>
      </c>
      <c r="Q1113" t="s">
        <v>99</v>
      </c>
      <c r="R1113">
        <v>51</v>
      </c>
      <c r="S1113" t="s">
        <v>100</v>
      </c>
      <c r="T1113">
        <v>1</v>
      </c>
      <c r="U1113">
        <v>0.125</v>
      </c>
      <c r="V1113">
        <v>75</v>
      </c>
      <c r="W1113">
        <v>1</v>
      </c>
      <c r="X1113">
        <v>0.125</v>
      </c>
      <c r="Y1113">
        <v>75</v>
      </c>
    </row>
    <row r="1114" spans="1:25">
      <c r="A1114" s="10">
        <v>45627</v>
      </c>
      <c r="B1114" t="s">
        <v>76</v>
      </c>
      <c r="C1114" t="s">
        <v>77</v>
      </c>
      <c r="D1114" t="s">
        <v>743</v>
      </c>
      <c r="E1114">
        <v>782</v>
      </c>
      <c r="F1114" t="s">
        <v>744</v>
      </c>
      <c r="G1114">
        <v>1983</v>
      </c>
      <c r="H1114" t="s">
        <v>745</v>
      </c>
      <c r="I1114">
        <v>5176</v>
      </c>
      <c r="J1114" t="s">
        <v>746</v>
      </c>
      <c r="K1114">
        <v>289198</v>
      </c>
      <c r="L1114" t="s">
        <v>759</v>
      </c>
      <c r="M1114">
        <v>0</v>
      </c>
      <c r="N1114">
        <v>22</v>
      </c>
      <c r="O1114" t="s">
        <v>83</v>
      </c>
      <c r="P1114" t="s">
        <v>98</v>
      </c>
      <c r="Q1114" t="s">
        <v>99</v>
      </c>
      <c r="R1114">
        <v>52</v>
      </c>
      <c r="S1114" t="s">
        <v>101</v>
      </c>
      <c r="T1114">
        <v>1</v>
      </c>
      <c r="U1114">
        <v>0.125</v>
      </c>
      <c r="V1114">
        <v>75</v>
      </c>
      <c r="W1114">
        <v>1</v>
      </c>
      <c r="X1114">
        <v>0.125</v>
      </c>
      <c r="Y1114">
        <v>75</v>
      </c>
    </row>
    <row r="1115" spans="1:25">
      <c r="A1115" s="10">
        <v>45627</v>
      </c>
      <c r="B1115" t="s">
        <v>76</v>
      </c>
      <c r="C1115" t="s">
        <v>77</v>
      </c>
      <c r="D1115" t="s">
        <v>743</v>
      </c>
      <c r="E1115">
        <v>782</v>
      </c>
      <c r="F1115" t="s">
        <v>744</v>
      </c>
      <c r="G1115">
        <v>1983</v>
      </c>
      <c r="H1115" t="s">
        <v>745</v>
      </c>
      <c r="I1115">
        <v>5176</v>
      </c>
      <c r="J1115" t="s">
        <v>746</v>
      </c>
      <c r="K1115">
        <v>289212</v>
      </c>
      <c r="L1115" t="s">
        <v>760</v>
      </c>
      <c r="M1115">
        <v>0</v>
      </c>
      <c r="N1115">
        <v>22</v>
      </c>
      <c r="O1115" t="s">
        <v>83</v>
      </c>
      <c r="P1115" t="s">
        <v>98</v>
      </c>
      <c r="Q1115" t="s">
        <v>99</v>
      </c>
      <c r="R1115">
        <v>51</v>
      </c>
      <c r="S1115" t="s">
        <v>100</v>
      </c>
      <c r="T1115">
        <v>1</v>
      </c>
      <c r="U1115">
        <v>0.125</v>
      </c>
      <c r="V1115">
        <v>75</v>
      </c>
      <c r="W1115">
        <v>1</v>
      </c>
      <c r="X1115">
        <v>0.125</v>
      </c>
      <c r="Y1115">
        <v>75</v>
      </c>
    </row>
    <row r="1116" spans="1:25">
      <c r="A1116" s="10">
        <v>45627</v>
      </c>
      <c r="B1116" t="s">
        <v>76</v>
      </c>
      <c r="C1116" t="s">
        <v>77</v>
      </c>
      <c r="D1116" t="s">
        <v>743</v>
      </c>
      <c r="E1116">
        <v>782</v>
      </c>
      <c r="F1116" t="s">
        <v>744</v>
      </c>
      <c r="G1116">
        <v>1983</v>
      </c>
      <c r="H1116" t="s">
        <v>745</v>
      </c>
      <c r="I1116">
        <v>5176</v>
      </c>
      <c r="J1116" t="s">
        <v>746</v>
      </c>
      <c r="K1116">
        <v>289212</v>
      </c>
      <c r="L1116" t="s">
        <v>760</v>
      </c>
      <c r="M1116">
        <v>0</v>
      </c>
      <c r="N1116">
        <v>22</v>
      </c>
      <c r="O1116" t="s">
        <v>83</v>
      </c>
      <c r="P1116" t="s">
        <v>98</v>
      </c>
      <c r="Q1116" t="s">
        <v>99</v>
      </c>
      <c r="R1116">
        <v>52</v>
      </c>
      <c r="S1116" t="s">
        <v>101</v>
      </c>
      <c r="T1116">
        <v>1</v>
      </c>
      <c r="U1116">
        <v>0.125</v>
      </c>
      <c r="V1116">
        <v>75</v>
      </c>
      <c r="W1116">
        <v>1</v>
      </c>
      <c r="X1116">
        <v>0.125</v>
      </c>
      <c r="Y1116">
        <v>75</v>
      </c>
    </row>
    <row r="1117" spans="1:25">
      <c r="A1117" s="10">
        <v>45627</v>
      </c>
      <c r="B1117" t="s">
        <v>76</v>
      </c>
      <c r="C1117" t="s">
        <v>77</v>
      </c>
      <c r="D1117" t="s">
        <v>743</v>
      </c>
      <c r="E1117">
        <v>782</v>
      </c>
      <c r="F1117" t="s">
        <v>744</v>
      </c>
      <c r="G1117">
        <v>1983</v>
      </c>
      <c r="H1117" t="s">
        <v>745</v>
      </c>
      <c r="I1117">
        <v>5176</v>
      </c>
      <c r="J1117" t="s">
        <v>746</v>
      </c>
      <c r="K1117">
        <v>297140</v>
      </c>
      <c r="L1117" t="s">
        <v>761</v>
      </c>
      <c r="M1117">
        <v>0</v>
      </c>
      <c r="N1117">
        <v>22</v>
      </c>
      <c r="O1117" t="s">
        <v>83</v>
      </c>
      <c r="P1117" t="s">
        <v>104</v>
      </c>
      <c r="Q1117" t="s">
        <v>105</v>
      </c>
      <c r="R1117">
        <v>190</v>
      </c>
      <c r="S1117" t="s">
        <v>181</v>
      </c>
      <c r="T1117">
        <v>3</v>
      </c>
      <c r="U1117">
        <v>0.25</v>
      </c>
      <c r="V1117">
        <v>91.5</v>
      </c>
      <c r="W1117">
        <v>0</v>
      </c>
      <c r="X1117">
        <v>0</v>
      </c>
      <c r="Y1117">
        <v>0</v>
      </c>
    </row>
    <row r="1118" spans="1:25">
      <c r="A1118" s="10">
        <v>45627</v>
      </c>
      <c r="B1118" t="s">
        <v>76</v>
      </c>
      <c r="C1118" t="s">
        <v>77</v>
      </c>
      <c r="D1118" t="s">
        <v>743</v>
      </c>
      <c r="E1118">
        <v>782</v>
      </c>
      <c r="F1118" t="s">
        <v>744</v>
      </c>
      <c r="G1118">
        <v>1983</v>
      </c>
      <c r="H1118" t="s">
        <v>745</v>
      </c>
      <c r="I1118">
        <v>5176</v>
      </c>
      <c r="J1118" t="s">
        <v>746</v>
      </c>
      <c r="K1118">
        <v>297140</v>
      </c>
      <c r="L1118" t="s">
        <v>761</v>
      </c>
      <c r="M1118">
        <v>0</v>
      </c>
      <c r="N1118">
        <v>22</v>
      </c>
      <c r="O1118" t="s">
        <v>83</v>
      </c>
      <c r="P1118" t="s">
        <v>104</v>
      </c>
      <c r="Q1118" t="s">
        <v>105</v>
      </c>
      <c r="R1118">
        <v>59</v>
      </c>
      <c r="S1118" t="s">
        <v>231</v>
      </c>
      <c r="T1118">
        <v>3</v>
      </c>
      <c r="U1118">
        <v>0.25</v>
      </c>
      <c r="V1118">
        <v>129</v>
      </c>
      <c r="W1118">
        <v>3</v>
      </c>
      <c r="X1118">
        <v>0.25</v>
      </c>
      <c r="Y1118">
        <v>129</v>
      </c>
    </row>
    <row r="1119" spans="1:25">
      <c r="A1119" s="10">
        <v>45627</v>
      </c>
      <c r="B1119" t="s">
        <v>76</v>
      </c>
      <c r="C1119" t="s">
        <v>77</v>
      </c>
      <c r="D1119" t="s">
        <v>743</v>
      </c>
      <c r="E1119">
        <v>782</v>
      </c>
      <c r="F1119" t="s">
        <v>744</v>
      </c>
      <c r="G1119">
        <v>1983</v>
      </c>
      <c r="H1119" t="s">
        <v>745</v>
      </c>
      <c r="I1119">
        <v>5176</v>
      </c>
      <c r="J1119" t="s">
        <v>746</v>
      </c>
      <c r="K1119">
        <v>289207</v>
      </c>
      <c r="L1119" t="s">
        <v>762</v>
      </c>
      <c r="M1119">
        <v>0</v>
      </c>
      <c r="N1119">
        <v>22</v>
      </c>
      <c r="O1119" t="s">
        <v>83</v>
      </c>
      <c r="P1119" t="s">
        <v>98</v>
      </c>
      <c r="Q1119" t="s">
        <v>99</v>
      </c>
      <c r="R1119">
        <v>52</v>
      </c>
      <c r="S1119" t="s">
        <v>101</v>
      </c>
      <c r="T1119">
        <v>1</v>
      </c>
      <c r="U1119">
        <v>0.125</v>
      </c>
      <c r="V1119">
        <v>75</v>
      </c>
      <c r="W1119">
        <v>1</v>
      </c>
      <c r="X1119">
        <v>0.125</v>
      </c>
      <c r="Y1119">
        <v>75</v>
      </c>
    </row>
    <row r="1120" spans="1:25">
      <c r="A1120" s="10">
        <v>45627</v>
      </c>
      <c r="B1120" t="s">
        <v>76</v>
      </c>
      <c r="C1120" t="s">
        <v>77</v>
      </c>
      <c r="D1120" t="s">
        <v>743</v>
      </c>
      <c r="E1120">
        <v>782</v>
      </c>
      <c r="F1120" t="s">
        <v>744</v>
      </c>
      <c r="G1120">
        <v>1983</v>
      </c>
      <c r="H1120" t="s">
        <v>745</v>
      </c>
      <c r="I1120">
        <v>5176</v>
      </c>
      <c r="J1120" t="s">
        <v>746</v>
      </c>
      <c r="K1120">
        <v>289207</v>
      </c>
      <c r="L1120" t="s">
        <v>762</v>
      </c>
      <c r="M1120">
        <v>0</v>
      </c>
      <c r="N1120">
        <v>22</v>
      </c>
      <c r="O1120" t="s">
        <v>83</v>
      </c>
      <c r="P1120" t="s">
        <v>98</v>
      </c>
      <c r="Q1120" t="s">
        <v>99</v>
      </c>
      <c r="R1120">
        <v>53</v>
      </c>
      <c r="S1120" t="s">
        <v>102</v>
      </c>
      <c r="T1120">
        <v>1</v>
      </c>
      <c r="U1120">
        <v>0.125</v>
      </c>
      <c r="V1120">
        <v>75</v>
      </c>
      <c r="W1120">
        <v>1</v>
      </c>
      <c r="X1120">
        <v>0.125</v>
      </c>
      <c r="Y1120">
        <v>75</v>
      </c>
    </row>
    <row r="1121" spans="1:25">
      <c r="A1121" s="10">
        <v>45627</v>
      </c>
      <c r="B1121" t="s">
        <v>76</v>
      </c>
      <c r="C1121" t="s">
        <v>77</v>
      </c>
      <c r="D1121" t="s">
        <v>743</v>
      </c>
      <c r="E1121">
        <v>782</v>
      </c>
      <c r="F1121" t="s">
        <v>744</v>
      </c>
      <c r="G1121">
        <v>1983</v>
      </c>
      <c r="H1121" t="s">
        <v>745</v>
      </c>
      <c r="I1121">
        <v>5176</v>
      </c>
      <c r="J1121" t="s">
        <v>746</v>
      </c>
      <c r="K1121">
        <v>289179</v>
      </c>
      <c r="L1121" t="s">
        <v>763</v>
      </c>
      <c r="M1121">
        <v>0</v>
      </c>
      <c r="N1121">
        <v>22</v>
      </c>
      <c r="O1121" t="s">
        <v>83</v>
      </c>
      <c r="P1121" t="s">
        <v>98</v>
      </c>
      <c r="Q1121" t="s">
        <v>99</v>
      </c>
      <c r="R1121">
        <v>51</v>
      </c>
      <c r="S1121" t="s">
        <v>100</v>
      </c>
      <c r="T1121">
        <v>1</v>
      </c>
      <c r="U1121">
        <v>0.125</v>
      </c>
      <c r="V1121">
        <v>75</v>
      </c>
      <c r="W1121">
        <v>1</v>
      </c>
      <c r="X1121">
        <v>0.125</v>
      </c>
      <c r="Y1121">
        <v>75</v>
      </c>
    </row>
    <row r="1122" spans="1:25">
      <c r="A1122" s="10">
        <v>45627</v>
      </c>
      <c r="B1122" t="s">
        <v>76</v>
      </c>
      <c r="C1122" t="s">
        <v>77</v>
      </c>
      <c r="D1122" t="s">
        <v>743</v>
      </c>
      <c r="E1122">
        <v>782</v>
      </c>
      <c r="F1122" t="s">
        <v>744</v>
      </c>
      <c r="G1122">
        <v>1983</v>
      </c>
      <c r="H1122" t="s">
        <v>745</v>
      </c>
      <c r="I1122">
        <v>5176</v>
      </c>
      <c r="J1122" t="s">
        <v>746</v>
      </c>
      <c r="K1122">
        <v>289179</v>
      </c>
      <c r="L1122" t="s">
        <v>763</v>
      </c>
      <c r="M1122">
        <v>0</v>
      </c>
      <c r="N1122">
        <v>22</v>
      </c>
      <c r="O1122" t="s">
        <v>83</v>
      </c>
      <c r="P1122" t="s">
        <v>98</v>
      </c>
      <c r="Q1122" t="s">
        <v>99</v>
      </c>
      <c r="R1122">
        <v>52</v>
      </c>
      <c r="S1122" t="s">
        <v>101</v>
      </c>
      <c r="T1122">
        <v>1</v>
      </c>
      <c r="U1122">
        <v>0.125</v>
      </c>
      <c r="V1122">
        <v>75</v>
      </c>
      <c r="W1122">
        <v>1</v>
      </c>
      <c r="X1122">
        <v>0.125</v>
      </c>
      <c r="Y1122">
        <v>75</v>
      </c>
    </row>
    <row r="1123" spans="1:25">
      <c r="A1123" s="10">
        <v>45627</v>
      </c>
      <c r="B1123" t="s">
        <v>76</v>
      </c>
      <c r="C1123" t="s">
        <v>77</v>
      </c>
      <c r="D1123" t="s">
        <v>743</v>
      </c>
      <c r="E1123">
        <v>782</v>
      </c>
      <c r="F1123" t="s">
        <v>744</v>
      </c>
      <c r="G1123">
        <v>1983</v>
      </c>
      <c r="H1123" t="s">
        <v>745</v>
      </c>
      <c r="I1123">
        <v>5176</v>
      </c>
      <c r="J1123" t="s">
        <v>746</v>
      </c>
      <c r="K1123">
        <v>289193</v>
      </c>
      <c r="L1123" t="s">
        <v>764</v>
      </c>
      <c r="M1123">
        <v>0</v>
      </c>
      <c r="N1123">
        <v>4</v>
      </c>
      <c r="O1123" t="s">
        <v>83</v>
      </c>
      <c r="P1123" t="s">
        <v>98</v>
      </c>
      <c r="Q1123" t="s">
        <v>99</v>
      </c>
      <c r="R1123">
        <v>51</v>
      </c>
      <c r="S1123" t="s">
        <v>100</v>
      </c>
      <c r="T1123">
        <v>1</v>
      </c>
      <c r="U1123">
        <v>0.125</v>
      </c>
      <c r="V1123">
        <v>75</v>
      </c>
      <c r="W1123">
        <v>1</v>
      </c>
      <c r="X1123">
        <v>0.125</v>
      </c>
      <c r="Y1123">
        <v>75</v>
      </c>
    </row>
    <row r="1124" spans="1:25">
      <c r="A1124" s="10">
        <v>45627</v>
      </c>
      <c r="B1124" t="s">
        <v>76</v>
      </c>
      <c r="C1124" t="s">
        <v>77</v>
      </c>
      <c r="D1124" t="s">
        <v>743</v>
      </c>
      <c r="E1124">
        <v>782</v>
      </c>
      <c r="F1124" t="s">
        <v>744</v>
      </c>
      <c r="G1124">
        <v>1983</v>
      </c>
      <c r="H1124" t="s">
        <v>745</v>
      </c>
      <c r="I1124">
        <v>5176</v>
      </c>
      <c r="J1124" t="s">
        <v>746</v>
      </c>
      <c r="K1124">
        <v>289193</v>
      </c>
      <c r="L1124" t="s">
        <v>764</v>
      </c>
      <c r="M1124">
        <v>0</v>
      </c>
      <c r="N1124">
        <v>4</v>
      </c>
      <c r="O1124" t="s">
        <v>83</v>
      </c>
      <c r="P1124" t="s">
        <v>98</v>
      </c>
      <c r="Q1124" t="s">
        <v>99</v>
      </c>
      <c r="R1124">
        <v>52</v>
      </c>
      <c r="S1124" t="s">
        <v>101</v>
      </c>
      <c r="T1124">
        <v>1</v>
      </c>
      <c r="U1124">
        <v>0.125</v>
      </c>
      <c r="V1124">
        <v>75</v>
      </c>
      <c r="W1124">
        <v>1</v>
      </c>
      <c r="X1124">
        <v>0.125</v>
      </c>
      <c r="Y1124">
        <v>75</v>
      </c>
    </row>
    <row r="1125" spans="1:25">
      <c r="A1125" s="10">
        <v>45627</v>
      </c>
      <c r="B1125" t="s">
        <v>76</v>
      </c>
      <c r="C1125" t="s">
        <v>77</v>
      </c>
      <c r="D1125" t="s">
        <v>743</v>
      </c>
      <c r="E1125">
        <v>782</v>
      </c>
      <c r="F1125" t="s">
        <v>744</v>
      </c>
      <c r="G1125">
        <v>1983</v>
      </c>
      <c r="H1125" t="s">
        <v>745</v>
      </c>
      <c r="I1125">
        <v>5176</v>
      </c>
      <c r="J1125" t="s">
        <v>746</v>
      </c>
      <c r="K1125">
        <v>289184</v>
      </c>
      <c r="L1125" t="s">
        <v>765</v>
      </c>
      <c r="M1125">
        <v>0</v>
      </c>
      <c r="N1125">
        <v>22</v>
      </c>
      <c r="O1125" t="s">
        <v>83</v>
      </c>
      <c r="P1125" t="s">
        <v>98</v>
      </c>
      <c r="Q1125" t="s">
        <v>99</v>
      </c>
      <c r="R1125">
        <v>51</v>
      </c>
      <c r="S1125" t="s">
        <v>100</v>
      </c>
      <c r="T1125">
        <v>1</v>
      </c>
      <c r="U1125">
        <v>0.125</v>
      </c>
      <c r="V1125">
        <v>75</v>
      </c>
      <c r="W1125">
        <v>1</v>
      </c>
      <c r="X1125">
        <v>0.125</v>
      </c>
      <c r="Y1125">
        <v>75</v>
      </c>
    </row>
    <row r="1126" spans="1:25">
      <c r="A1126" s="10">
        <v>45627</v>
      </c>
      <c r="B1126" t="s">
        <v>76</v>
      </c>
      <c r="C1126" t="s">
        <v>77</v>
      </c>
      <c r="D1126" t="s">
        <v>743</v>
      </c>
      <c r="E1126">
        <v>782</v>
      </c>
      <c r="F1126" t="s">
        <v>744</v>
      </c>
      <c r="G1126">
        <v>1983</v>
      </c>
      <c r="H1126" t="s">
        <v>745</v>
      </c>
      <c r="I1126">
        <v>5176</v>
      </c>
      <c r="J1126" t="s">
        <v>746</v>
      </c>
      <c r="K1126">
        <v>289184</v>
      </c>
      <c r="L1126" t="s">
        <v>765</v>
      </c>
      <c r="M1126">
        <v>0</v>
      </c>
      <c r="N1126">
        <v>22</v>
      </c>
      <c r="O1126" t="s">
        <v>83</v>
      </c>
      <c r="P1126" t="s">
        <v>98</v>
      </c>
      <c r="Q1126" t="s">
        <v>99</v>
      </c>
      <c r="R1126">
        <v>52</v>
      </c>
      <c r="S1126" t="s">
        <v>101</v>
      </c>
      <c r="T1126">
        <v>1</v>
      </c>
      <c r="U1126">
        <v>0.125</v>
      </c>
      <c r="V1126">
        <v>75</v>
      </c>
      <c r="W1126">
        <v>1</v>
      </c>
      <c r="X1126">
        <v>0.125</v>
      </c>
      <c r="Y1126">
        <v>75</v>
      </c>
    </row>
    <row r="1127" spans="1:25">
      <c r="A1127" s="10">
        <v>45627</v>
      </c>
      <c r="B1127" t="s">
        <v>76</v>
      </c>
      <c r="C1127" t="s">
        <v>77</v>
      </c>
      <c r="D1127" t="s">
        <v>743</v>
      </c>
      <c r="E1127">
        <v>782</v>
      </c>
      <c r="F1127" t="s">
        <v>744</v>
      </c>
      <c r="G1127">
        <v>1983</v>
      </c>
      <c r="H1127" t="s">
        <v>745</v>
      </c>
      <c r="I1127">
        <v>5176</v>
      </c>
      <c r="J1127" t="s">
        <v>746</v>
      </c>
      <c r="K1127">
        <v>297508</v>
      </c>
      <c r="L1127" t="s">
        <v>766</v>
      </c>
      <c r="M1127">
        <v>0</v>
      </c>
      <c r="N1127">
        <v>22</v>
      </c>
      <c r="O1127" t="s">
        <v>83</v>
      </c>
      <c r="P1127" t="s">
        <v>98</v>
      </c>
      <c r="Q1127" t="s">
        <v>99</v>
      </c>
      <c r="R1127">
        <v>51</v>
      </c>
      <c r="S1127" t="s">
        <v>100</v>
      </c>
      <c r="T1127">
        <v>1</v>
      </c>
      <c r="U1127">
        <v>0.125</v>
      </c>
      <c r="V1127">
        <v>75</v>
      </c>
      <c r="W1127">
        <v>1</v>
      </c>
      <c r="X1127">
        <v>0.125</v>
      </c>
      <c r="Y1127">
        <v>75</v>
      </c>
    </row>
    <row r="1128" spans="1:25">
      <c r="A1128" s="10">
        <v>45627</v>
      </c>
      <c r="B1128" t="s">
        <v>76</v>
      </c>
      <c r="C1128" t="s">
        <v>77</v>
      </c>
      <c r="D1128" t="s">
        <v>743</v>
      </c>
      <c r="E1128">
        <v>782</v>
      </c>
      <c r="F1128" t="s">
        <v>744</v>
      </c>
      <c r="G1128">
        <v>1983</v>
      </c>
      <c r="H1128" t="s">
        <v>745</v>
      </c>
      <c r="I1128">
        <v>5176</v>
      </c>
      <c r="J1128" t="s">
        <v>746</v>
      </c>
      <c r="K1128">
        <v>297508</v>
      </c>
      <c r="L1128" t="s">
        <v>766</v>
      </c>
      <c r="M1128">
        <v>0</v>
      </c>
      <c r="N1128">
        <v>22</v>
      </c>
      <c r="O1128" t="s">
        <v>83</v>
      </c>
      <c r="P1128" t="s">
        <v>98</v>
      </c>
      <c r="Q1128" t="s">
        <v>99</v>
      </c>
      <c r="R1128">
        <v>52</v>
      </c>
      <c r="S1128" t="s">
        <v>101</v>
      </c>
      <c r="T1128">
        <v>1</v>
      </c>
      <c r="U1128">
        <v>0.125</v>
      </c>
      <c r="V1128">
        <v>75</v>
      </c>
      <c r="W1128">
        <v>1</v>
      </c>
      <c r="X1128">
        <v>0.125</v>
      </c>
      <c r="Y1128">
        <v>75</v>
      </c>
    </row>
    <row r="1129" spans="1:25">
      <c r="A1129" s="10">
        <v>45627</v>
      </c>
      <c r="B1129" t="s">
        <v>76</v>
      </c>
      <c r="C1129" t="s">
        <v>77</v>
      </c>
      <c r="D1129" t="s">
        <v>743</v>
      </c>
      <c r="E1129">
        <v>782</v>
      </c>
      <c r="F1129" t="s">
        <v>744</v>
      </c>
      <c r="G1129">
        <v>1983</v>
      </c>
      <c r="H1129" t="s">
        <v>745</v>
      </c>
      <c r="I1129">
        <v>5176</v>
      </c>
      <c r="J1129" t="s">
        <v>746</v>
      </c>
      <c r="K1129">
        <v>297552</v>
      </c>
      <c r="L1129" t="s">
        <v>767</v>
      </c>
      <c r="M1129">
        <v>0</v>
      </c>
      <c r="N1129">
        <v>22</v>
      </c>
      <c r="O1129" t="s">
        <v>83</v>
      </c>
      <c r="P1129" t="s">
        <v>98</v>
      </c>
      <c r="Q1129" t="s">
        <v>99</v>
      </c>
      <c r="R1129">
        <v>51</v>
      </c>
      <c r="S1129" t="s">
        <v>100</v>
      </c>
      <c r="T1129">
        <v>1</v>
      </c>
      <c r="U1129">
        <v>0.125</v>
      </c>
      <c r="V1129">
        <v>75</v>
      </c>
      <c r="W1129">
        <v>1</v>
      </c>
      <c r="X1129">
        <v>0.125</v>
      </c>
      <c r="Y1129">
        <v>75</v>
      </c>
    </row>
    <row r="1130" spans="1:25">
      <c r="A1130" s="10">
        <v>45627</v>
      </c>
      <c r="B1130" t="s">
        <v>76</v>
      </c>
      <c r="C1130" t="s">
        <v>77</v>
      </c>
      <c r="D1130" t="s">
        <v>743</v>
      </c>
      <c r="E1130">
        <v>782</v>
      </c>
      <c r="F1130" t="s">
        <v>744</v>
      </c>
      <c r="G1130">
        <v>1983</v>
      </c>
      <c r="H1130" t="s">
        <v>745</v>
      </c>
      <c r="I1130">
        <v>5176</v>
      </c>
      <c r="J1130" t="s">
        <v>746</v>
      </c>
      <c r="K1130">
        <v>297552</v>
      </c>
      <c r="L1130" t="s">
        <v>767</v>
      </c>
      <c r="M1130">
        <v>0</v>
      </c>
      <c r="N1130">
        <v>22</v>
      </c>
      <c r="O1130" t="s">
        <v>83</v>
      </c>
      <c r="P1130" t="s">
        <v>98</v>
      </c>
      <c r="Q1130" t="s">
        <v>99</v>
      </c>
      <c r="R1130">
        <v>52</v>
      </c>
      <c r="S1130" t="s">
        <v>101</v>
      </c>
      <c r="T1130">
        <v>1</v>
      </c>
      <c r="U1130">
        <v>0.125</v>
      </c>
      <c r="V1130">
        <v>75</v>
      </c>
      <c r="W1130">
        <v>1</v>
      </c>
      <c r="X1130">
        <v>0.125</v>
      </c>
      <c r="Y1130">
        <v>75</v>
      </c>
    </row>
    <row r="1131" spans="1:25">
      <c r="A1131" s="10">
        <v>45627</v>
      </c>
      <c r="B1131" t="s">
        <v>76</v>
      </c>
      <c r="C1131" t="s">
        <v>77</v>
      </c>
      <c r="D1131" t="s">
        <v>743</v>
      </c>
      <c r="E1131">
        <v>782</v>
      </c>
      <c r="F1131" t="s">
        <v>744</v>
      </c>
      <c r="G1131">
        <v>1983</v>
      </c>
      <c r="H1131" t="s">
        <v>745</v>
      </c>
      <c r="I1131">
        <v>5176</v>
      </c>
      <c r="J1131" t="s">
        <v>746</v>
      </c>
      <c r="K1131">
        <v>312538</v>
      </c>
      <c r="L1131" t="s">
        <v>515</v>
      </c>
      <c r="M1131">
        <v>0</v>
      </c>
      <c r="N1131">
        <v>4</v>
      </c>
      <c r="O1131" t="s">
        <v>83</v>
      </c>
      <c r="P1131" t="s">
        <v>104</v>
      </c>
      <c r="Q1131" t="s">
        <v>105</v>
      </c>
      <c r="R1131">
        <v>190</v>
      </c>
      <c r="S1131" t="s">
        <v>181</v>
      </c>
      <c r="T1131">
        <v>3</v>
      </c>
      <c r="U1131">
        <v>0.25</v>
      </c>
      <c r="V1131">
        <v>91.5</v>
      </c>
      <c r="W1131">
        <v>0</v>
      </c>
      <c r="X1131">
        <v>0</v>
      </c>
      <c r="Y1131">
        <v>0</v>
      </c>
    </row>
    <row r="1132" spans="1:25">
      <c r="A1132" s="10">
        <v>45627</v>
      </c>
      <c r="B1132" t="s">
        <v>76</v>
      </c>
      <c r="C1132" t="s">
        <v>77</v>
      </c>
      <c r="D1132" t="s">
        <v>743</v>
      </c>
      <c r="E1132">
        <v>782</v>
      </c>
      <c r="F1132" t="s">
        <v>744</v>
      </c>
      <c r="G1132">
        <v>1983</v>
      </c>
      <c r="H1132" t="s">
        <v>745</v>
      </c>
      <c r="I1132">
        <v>5176</v>
      </c>
      <c r="J1132" t="s">
        <v>746</v>
      </c>
      <c r="K1132">
        <v>312538</v>
      </c>
      <c r="L1132" t="s">
        <v>515</v>
      </c>
      <c r="M1132">
        <v>0</v>
      </c>
      <c r="N1132">
        <v>4</v>
      </c>
      <c r="O1132" t="s">
        <v>83</v>
      </c>
      <c r="P1132" t="s">
        <v>104</v>
      </c>
      <c r="Q1132" t="s">
        <v>105</v>
      </c>
      <c r="R1132">
        <v>59</v>
      </c>
      <c r="S1132" t="s">
        <v>231</v>
      </c>
      <c r="T1132">
        <v>3</v>
      </c>
      <c r="U1132">
        <v>0.25</v>
      </c>
      <c r="V1132">
        <v>129</v>
      </c>
      <c r="W1132">
        <v>3</v>
      </c>
      <c r="X1132">
        <v>0.25</v>
      </c>
      <c r="Y1132">
        <v>129</v>
      </c>
    </row>
    <row r="1133" spans="1:25">
      <c r="A1133" s="10">
        <v>45627</v>
      </c>
      <c r="B1133" t="s">
        <v>76</v>
      </c>
      <c r="C1133" t="s">
        <v>77</v>
      </c>
      <c r="D1133" t="s">
        <v>743</v>
      </c>
      <c r="E1133">
        <v>782</v>
      </c>
      <c r="F1133" t="s">
        <v>744</v>
      </c>
      <c r="G1133">
        <v>1983</v>
      </c>
      <c r="H1133" t="s">
        <v>745</v>
      </c>
      <c r="I1133">
        <v>5176</v>
      </c>
      <c r="J1133" t="s">
        <v>746</v>
      </c>
      <c r="K1133">
        <v>296937</v>
      </c>
      <c r="L1133" t="s">
        <v>768</v>
      </c>
      <c r="M1133">
        <v>0</v>
      </c>
      <c r="N1133">
        <v>22</v>
      </c>
      <c r="O1133" t="s">
        <v>83</v>
      </c>
      <c r="P1133" t="s">
        <v>98</v>
      </c>
      <c r="Q1133" t="s">
        <v>99</v>
      </c>
      <c r="R1133">
        <v>51</v>
      </c>
      <c r="S1133" t="s">
        <v>100</v>
      </c>
      <c r="T1133">
        <v>1</v>
      </c>
      <c r="U1133">
        <v>0.125</v>
      </c>
      <c r="V1133">
        <v>75</v>
      </c>
      <c r="W1133">
        <v>1</v>
      </c>
      <c r="X1133">
        <v>0.125</v>
      </c>
      <c r="Y1133">
        <v>75</v>
      </c>
    </row>
    <row r="1134" spans="1:25">
      <c r="A1134" s="10">
        <v>45627</v>
      </c>
      <c r="B1134" t="s">
        <v>76</v>
      </c>
      <c r="C1134" t="s">
        <v>77</v>
      </c>
      <c r="D1134" t="s">
        <v>743</v>
      </c>
      <c r="E1134">
        <v>782</v>
      </c>
      <c r="F1134" t="s">
        <v>744</v>
      </c>
      <c r="G1134">
        <v>1983</v>
      </c>
      <c r="H1134" t="s">
        <v>745</v>
      </c>
      <c r="I1134">
        <v>5176</v>
      </c>
      <c r="J1134" t="s">
        <v>746</v>
      </c>
      <c r="K1134">
        <v>296937</v>
      </c>
      <c r="L1134" t="s">
        <v>768</v>
      </c>
      <c r="M1134">
        <v>0</v>
      </c>
      <c r="N1134">
        <v>22</v>
      </c>
      <c r="O1134" t="s">
        <v>83</v>
      </c>
      <c r="P1134" t="s">
        <v>98</v>
      </c>
      <c r="Q1134" t="s">
        <v>99</v>
      </c>
      <c r="R1134">
        <v>52</v>
      </c>
      <c r="S1134" t="s">
        <v>101</v>
      </c>
      <c r="T1134">
        <v>1</v>
      </c>
      <c r="U1134">
        <v>0.125</v>
      </c>
      <c r="V1134">
        <v>75</v>
      </c>
      <c r="W1134">
        <v>1</v>
      </c>
      <c r="X1134">
        <v>0.125</v>
      </c>
      <c r="Y1134">
        <v>75</v>
      </c>
    </row>
    <row r="1135" spans="1:25">
      <c r="A1135" s="10">
        <v>45627</v>
      </c>
      <c r="B1135" t="s">
        <v>76</v>
      </c>
      <c r="C1135" t="s">
        <v>77</v>
      </c>
      <c r="D1135" t="s">
        <v>743</v>
      </c>
      <c r="E1135">
        <v>782</v>
      </c>
      <c r="F1135" t="s">
        <v>744</v>
      </c>
      <c r="G1135">
        <v>1983</v>
      </c>
      <c r="H1135" t="s">
        <v>745</v>
      </c>
      <c r="I1135">
        <v>5176</v>
      </c>
      <c r="J1135" t="s">
        <v>746</v>
      </c>
      <c r="K1135">
        <v>289219</v>
      </c>
      <c r="L1135" t="s">
        <v>769</v>
      </c>
      <c r="M1135">
        <v>0</v>
      </c>
      <c r="N1135">
        <v>22</v>
      </c>
      <c r="O1135" t="s">
        <v>83</v>
      </c>
      <c r="P1135" t="s">
        <v>98</v>
      </c>
      <c r="Q1135" t="s">
        <v>99</v>
      </c>
      <c r="R1135">
        <v>52</v>
      </c>
      <c r="S1135" t="s">
        <v>101</v>
      </c>
      <c r="T1135">
        <v>1</v>
      </c>
      <c r="U1135">
        <v>0.125</v>
      </c>
      <c r="V1135">
        <v>75</v>
      </c>
      <c r="W1135">
        <v>1</v>
      </c>
      <c r="X1135">
        <v>0.125</v>
      </c>
      <c r="Y1135">
        <v>75</v>
      </c>
    </row>
    <row r="1136" spans="1:25">
      <c r="A1136" s="10">
        <v>45627</v>
      </c>
      <c r="B1136" t="s">
        <v>76</v>
      </c>
      <c r="C1136" t="s">
        <v>77</v>
      </c>
      <c r="D1136" t="s">
        <v>743</v>
      </c>
      <c r="E1136">
        <v>782</v>
      </c>
      <c r="F1136" t="s">
        <v>744</v>
      </c>
      <c r="G1136">
        <v>1983</v>
      </c>
      <c r="H1136" t="s">
        <v>745</v>
      </c>
      <c r="I1136">
        <v>5176</v>
      </c>
      <c r="J1136" t="s">
        <v>746</v>
      </c>
      <c r="K1136">
        <v>289219</v>
      </c>
      <c r="L1136" t="s">
        <v>769</v>
      </c>
      <c r="M1136">
        <v>0</v>
      </c>
      <c r="N1136">
        <v>22</v>
      </c>
      <c r="O1136" t="s">
        <v>83</v>
      </c>
      <c r="P1136" t="s">
        <v>98</v>
      </c>
      <c r="Q1136" t="s">
        <v>99</v>
      </c>
      <c r="R1136">
        <v>53</v>
      </c>
      <c r="S1136" t="s">
        <v>102</v>
      </c>
      <c r="T1136">
        <v>1</v>
      </c>
      <c r="U1136">
        <v>0.125</v>
      </c>
      <c r="V1136">
        <v>75</v>
      </c>
      <c r="W1136">
        <v>1</v>
      </c>
      <c r="X1136">
        <v>0.125</v>
      </c>
      <c r="Y1136">
        <v>75</v>
      </c>
    </row>
    <row r="1137" spans="1:25">
      <c r="A1137" s="10">
        <v>45627</v>
      </c>
      <c r="B1137" t="s">
        <v>76</v>
      </c>
      <c r="C1137" t="s">
        <v>77</v>
      </c>
      <c r="D1137" t="s">
        <v>743</v>
      </c>
      <c r="E1137">
        <v>782</v>
      </c>
      <c r="F1137" t="s">
        <v>744</v>
      </c>
      <c r="G1137">
        <v>1983</v>
      </c>
      <c r="H1137" t="s">
        <v>745</v>
      </c>
      <c r="I1137">
        <v>5176</v>
      </c>
      <c r="J1137" t="s">
        <v>746</v>
      </c>
      <c r="K1137">
        <v>289191</v>
      </c>
      <c r="L1137" t="s">
        <v>770</v>
      </c>
      <c r="M1137">
        <v>0</v>
      </c>
      <c r="N1137">
        <v>22</v>
      </c>
      <c r="O1137" t="s">
        <v>83</v>
      </c>
      <c r="P1137" t="s">
        <v>98</v>
      </c>
      <c r="Q1137" t="s">
        <v>99</v>
      </c>
      <c r="R1137">
        <v>52</v>
      </c>
      <c r="S1137" t="s">
        <v>101</v>
      </c>
      <c r="T1137">
        <v>1</v>
      </c>
      <c r="U1137">
        <v>0.125</v>
      </c>
      <c r="V1137">
        <v>75</v>
      </c>
      <c r="W1137">
        <v>1</v>
      </c>
      <c r="X1137">
        <v>0.125</v>
      </c>
      <c r="Y1137">
        <v>75</v>
      </c>
    </row>
    <row r="1138" spans="1:25">
      <c r="A1138" s="10">
        <v>45627</v>
      </c>
      <c r="B1138" t="s">
        <v>76</v>
      </c>
      <c r="C1138" t="s">
        <v>77</v>
      </c>
      <c r="D1138" t="s">
        <v>743</v>
      </c>
      <c r="E1138">
        <v>782</v>
      </c>
      <c r="F1138" t="s">
        <v>744</v>
      </c>
      <c r="G1138">
        <v>1983</v>
      </c>
      <c r="H1138" t="s">
        <v>745</v>
      </c>
      <c r="I1138">
        <v>5176</v>
      </c>
      <c r="J1138" t="s">
        <v>746</v>
      </c>
      <c r="K1138">
        <v>289191</v>
      </c>
      <c r="L1138" t="s">
        <v>770</v>
      </c>
      <c r="M1138">
        <v>0</v>
      </c>
      <c r="N1138">
        <v>22</v>
      </c>
      <c r="O1138" t="s">
        <v>83</v>
      </c>
      <c r="P1138" t="s">
        <v>98</v>
      </c>
      <c r="Q1138" t="s">
        <v>99</v>
      </c>
      <c r="R1138">
        <v>53</v>
      </c>
      <c r="S1138" t="s">
        <v>102</v>
      </c>
      <c r="T1138">
        <v>1</v>
      </c>
      <c r="U1138">
        <v>0.125</v>
      </c>
      <c r="V1138">
        <v>75</v>
      </c>
      <c r="W1138">
        <v>1</v>
      </c>
      <c r="X1138">
        <v>0.125</v>
      </c>
      <c r="Y1138">
        <v>75</v>
      </c>
    </row>
    <row r="1139" spans="1:25">
      <c r="A1139" s="10">
        <v>45627</v>
      </c>
      <c r="B1139" t="s">
        <v>76</v>
      </c>
      <c r="C1139" t="s">
        <v>77</v>
      </c>
      <c r="D1139" t="s">
        <v>743</v>
      </c>
      <c r="E1139">
        <v>782</v>
      </c>
      <c r="F1139" t="s">
        <v>744</v>
      </c>
      <c r="G1139">
        <v>1983</v>
      </c>
      <c r="H1139" t="s">
        <v>745</v>
      </c>
      <c r="I1139">
        <v>5176</v>
      </c>
      <c r="J1139" t="s">
        <v>746</v>
      </c>
      <c r="K1139">
        <v>289199</v>
      </c>
      <c r="L1139" t="s">
        <v>771</v>
      </c>
      <c r="M1139">
        <v>0</v>
      </c>
      <c r="N1139">
        <v>22</v>
      </c>
      <c r="O1139" t="s">
        <v>83</v>
      </c>
      <c r="P1139" t="s">
        <v>98</v>
      </c>
      <c r="Q1139" t="s">
        <v>99</v>
      </c>
      <c r="R1139">
        <v>51</v>
      </c>
      <c r="S1139" t="s">
        <v>100</v>
      </c>
      <c r="T1139">
        <v>1</v>
      </c>
      <c r="U1139">
        <v>0.125</v>
      </c>
      <c r="V1139">
        <v>75</v>
      </c>
      <c r="W1139">
        <v>1</v>
      </c>
      <c r="X1139">
        <v>0.125</v>
      </c>
      <c r="Y1139">
        <v>75</v>
      </c>
    </row>
    <row r="1140" spans="1:25">
      <c r="A1140" s="10">
        <v>45627</v>
      </c>
      <c r="B1140" t="s">
        <v>76</v>
      </c>
      <c r="C1140" t="s">
        <v>77</v>
      </c>
      <c r="D1140" t="s">
        <v>743</v>
      </c>
      <c r="E1140">
        <v>782</v>
      </c>
      <c r="F1140" t="s">
        <v>744</v>
      </c>
      <c r="G1140">
        <v>1983</v>
      </c>
      <c r="H1140" t="s">
        <v>745</v>
      </c>
      <c r="I1140">
        <v>5176</v>
      </c>
      <c r="J1140" t="s">
        <v>746</v>
      </c>
      <c r="K1140">
        <v>289199</v>
      </c>
      <c r="L1140" t="s">
        <v>771</v>
      </c>
      <c r="M1140">
        <v>0</v>
      </c>
      <c r="N1140">
        <v>22</v>
      </c>
      <c r="O1140" t="s">
        <v>83</v>
      </c>
      <c r="P1140" t="s">
        <v>98</v>
      </c>
      <c r="Q1140" t="s">
        <v>99</v>
      </c>
      <c r="R1140">
        <v>52</v>
      </c>
      <c r="S1140" t="s">
        <v>101</v>
      </c>
      <c r="T1140">
        <v>1</v>
      </c>
      <c r="U1140">
        <v>0.125</v>
      </c>
      <c r="V1140">
        <v>75</v>
      </c>
      <c r="W1140">
        <v>1</v>
      </c>
      <c r="X1140">
        <v>0.125</v>
      </c>
      <c r="Y1140">
        <v>75</v>
      </c>
    </row>
    <row r="1141" spans="1:25">
      <c r="A1141" s="10">
        <v>45627</v>
      </c>
      <c r="B1141" t="s">
        <v>76</v>
      </c>
      <c r="C1141" t="s">
        <v>77</v>
      </c>
      <c r="D1141" t="s">
        <v>743</v>
      </c>
      <c r="E1141">
        <v>782</v>
      </c>
      <c r="F1141" t="s">
        <v>744</v>
      </c>
      <c r="G1141">
        <v>1983</v>
      </c>
      <c r="H1141" t="s">
        <v>745</v>
      </c>
      <c r="I1141">
        <v>5176</v>
      </c>
      <c r="J1141" t="s">
        <v>746</v>
      </c>
      <c r="K1141">
        <v>296754</v>
      </c>
      <c r="L1141" t="s">
        <v>772</v>
      </c>
      <c r="M1141">
        <v>0</v>
      </c>
      <c r="N1141">
        <v>21</v>
      </c>
      <c r="O1141" t="s">
        <v>83</v>
      </c>
      <c r="P1141" t="s">
        <v>98</v>
      </c>
      <c r="Q1141" t="s">
        <v>99</v>
      </c>
      <c r="R1141">
        <v>51</v>
      </c>
      <c r="S1141" t="s">
        <v>100</v>
      </c>
      <c r="T1141">
        <v>1</v>
      </c>
      <c r="U1141">
        <v>0.125</v>
      </c>
      <c r="V1141">
        <v>75</v>
      </c>
      <c r="W1141">
        <v>1</v>
      </c>
      <c r="X1141">
        <v>0.125</v>
      </c>
      <c r="Y1141">
        <v>75</v>
      </c>
    </row>
    <row r="1142" spans="1:25">
      <c r="A1142" s="10">
        <v>45627</v>
      </c>
      <c r="B1142" t="s">
        <v>76</v>
      </c>
      <c r="C1142" t="s">
        <v>77</v>
      </c>
      <c r="D1142" t="s">
        <v>743</v>
      </c>
      <c r="E1142">
        <v>782</v>
      </c>
      <c r="F1142" t="s">
        <v>744</v>
      </c>
      <c r="G1142">
        <v>1983</v>
      </c>
      <c r="H1142" t="s">
        <v>745</v>
      </c>
      <c r="I1142">
        <v>5176</v>
      </c>
      <c r="J1142" t="s">
        <v>746</v>
      </c>
      <c r="K1142">
        <v>296754</v>
      </c>
      <c r="L1142" t="s">
        <v>772</v>
      </c>
      <c r="M1142">
        <v>0</v>
      </c>
      <c r="N1142">
        <v>21</v>
      </c>
      <c r="O1142" t="s">
        <v>83</v>
      </c>
      <c r="P1142" t="s">
        <v>98</v>
      </c>
      <c r="Q1142" t="s">
        <v>99</v>
      </c>
      <c r="R1142">
        <v>52</v>
      </c>
      <c r="S1142" t="s">
        <v>101</v>
      </c>
      <c r="T1142">
        <v>1</v>
      </c>
      <c r="U1142">
        <v>0.125</v>
      </c>
      <c r="V1142">
        <v>75</v>
      </c>
      <c r="W1142">
        <v>1</v>
      </c>
      <c r="X1142">
        <v>0.125</v>
      </c>
      <c r="Y1142">
        <v>75</v>
      </c>
    </row>
    <row r="1143" spans="1:25">
      <c r="A1143" s="10">
        <v>45627</v>
      </c>
      <c r="B1143" t="s">
        <v>76</v>
      </c>
      <c r="C1143" t="s">
        <v>77</v>
      </c>
      <c r="D1143" t="s">
        <v>743</v>
      </c>
      <c r="E1143">
        <v>782</v>
      </c>
      <c r="F1143" t="s">
        <v>744</v>
      </c>
      <c r="G1143">
        <v>1983</v>
      </c>
      <c r="H1143" t="s">
        <v>745</v>
      </c>
      <c r="I1143">
        <v>5176</v>
      </c>
      <c r="J1143" t="s">
        <v>746</v>
      </c>
      <c r="K1143">
        <v>289183</v>
      </c>
      <c r="L1143" t="s">
        <v>773</v>
      </c>
      <c r="M1143">
        <v>0</v>
      </c>
      <c r="N1143">
        <v>22</v>
      </c>
      <c r="O1143" t="s">
        <v>83</v>
      </c>
      <c r="P1143" t="s">
        <v>98</v>
      </c>
      <c r="Q1143" t="s">
        <v>99</v>
      </c>
      <c r="R1143">
        <v>52</v>
      </c>
      <c r="S1143" t="s">
        <v>101</v>
      </c>
      <c r="T1143">
        <v>1</v>
      </c>
      <c r="U1143">
        <v>0.125</v>
      </c>
      <c r="V1143">
        <v>75</v>
      </c>
      <c r="W1143">
        <v>1</v>
      </c>
      <c r="X1143">
        <v>0.125</v>
      </c>
      <c r="Y1143">
        <v>75</v>
      </c>
    </row>
    <row r="1144" spans="1:25">
      <c r="A1144" s="10">
        <v>45627</v>
      </c>
      <c r="B1144" t="s">
        <v>76</v>
      </c>
      <c r="C1144" t="s">
        <v>77</v>
      </c>
      <c r="D1144" t="s">
        <v>743</v>
      </c>
      <c r="E1144">
        <v>782</v>
      </c>
      <c r="F1144" t="s">
        <v>744</v>
      </c>
      <c r="G1144">
        <v>1983</v>
      </c>
      <c r="H1144" t="s">
        <v>745</v>
      </c>
      <c r="I1144">
        <v>5176</v>
      </c>
      <c r="J1144" t="s">
        <v>746</v>
      </c>
      <c r="K1144">
        <v>289183</v>
      </c>
      <c r="L1144" t="s">
        <v>773</v>
      </c>
      <c r="M1144">
        <v>0</v>
      </c>
      <c r="N1144">
        <v>22</v>
      </c>
      <c r="O1144" t="s">
        <v>83</v>
      </c>
      <c r="P1144" t="s">
        <v>98</v>
      </c>
      <c r="Q1144" t="s">
        <v>99</v>
      </c>
      <c r="R1144">
        <v>53</v>
      </c>
      <c r="S1144" t="s">
        <v>102</v>
      </c>
      <c r="T1144">
        <v>1</v>
      </c>
      <c r="U1144">
        <v>0.125</v>
      </c>
      <c r="V1144">
        <v>75</v>
      </c>
      <c r="W1144">
        <v>1</v>
      </c>
      <c r="X1144">
        <v>0.125</v>
      </c>
      <c r="Y1144">
        <v>75</v>
      </c>
    </row>
    <row r="1145" spans="1:25">
      <c r="A1145" s="10">
        <v>45627</v>
      </c>
      <c r="B1145" t="s">
        <v>76</v>
      </c>
      <c r="C1145" t="s">
        <v>77</v>
      </c>
      <c r="D1145" t="s">
        <v>743</v>
      </c>
      <c r="E1145">
        <v>782</v>
      </c>
      <c r="F1145" t="s">
        <v>744</v>
      </c>
      <c r="G1145">
        <v>1983</v>
      </c>
      <c r="H1145" t="s">
        <v>745</v>
      </c>
      <c r="I1145">
        <v>5176</v>
      </c>
      <c r="J1145" t="s">
        <v>746</v>
      </c>
      <c r="K1145">
        <v>289201</v>
      </c>
      <c r="L1145" t="s">
        <v>774</v>
      </c>
      <c r="M1145">
        <v>0</v>
      </c>
      <c r="N1145">
        <v>22</v>
      </c>
      <c r="O1145" t="s">
        <v>83</v>
      </c>
      <c r="P1145" t="s">
        <v>98</v>
      </c>
      <c r="Q1145" t="s">
        <v>99</v>
      </c>
      <c r="R1145">
        <v>51</v>
      </c>
      <c r="S1145" t="s">
        <v>100</v>
      </c>
      <c r="T1145">
        <v>1</v>
      </c>
      <c r="U1145">
        <v>0.125</v>
      </c>
      <c r="V1145">
        <v>75</v>
      </c>
      <c r="W1145">
        <v>1</v>
      </c>
      <c r="X1145">
        <v>0.125</v>
      </c>
      <c r="Y1145">
        <v>75</v>
      </c>
    </row>
    <row r="1146" spans="1:25">
      <c r="A1146" s="10">
        <v>45627</v>
      </c>
      <c r="B1146" t="s">
        <v>76</v>
      </c>
      <c r="C1146" t="s">
        <v>77</v>
      </c>
      <c r="D1146" t="s">
        <v>743</v>
      </c>
      <c r="E1146">
        <v>782</v>
      </c>
      <c r="F1146" t="s">
        <v>744</v>
      </c>
      <c r="G1146">
        <v>1983</v>
      </c>
      <c r="H1146" t="s">
        <v>745</v>
      </c>
      <c r="I1146">
        <v>5176</v>
      </c>
      <c r="J1146" t="s">
        <v>746</v>
      </c>
      <c r="K1146">
        <v>289201</v>
      </c>
      <c r="L1146" t="s">
        <v>774</v>
      </c>
      <c r="M1146">
        <v>0</v>
      </c>
      <c r="N1146">
        <v>22</v>
      </c>
      <c r="O1146" t="s">
        <v>83</v>
      </c>
      <c r="P1146" t="s">
        <v>98</v>
      </c>
      <c r="Q1146" t="s">
        <v>99</v>
      </c>
      <c r="R1146">
        <v>52</v>
      </c>
      <c r="S1146" t="s">
        <v>101</v>
      </c>
      <c r="T1146">
        <v>1</v>
      </c>
      <c r="U1146">
        <v>0.125</v>
      </c>
      <c r="V1146">
        <v>75</v>
      </c>
      <c r="W1146">
        <v>1</v>
      </c>
      <c r="X1146">
        <v>0.125</v>
      </c>
      <c r="Y1146">
        <v>75</v>
      </c>
    </row>
    <row r="1147" spans="1:25">
      <c r="A1147" s="10">
        <v>45627</v>
      </c>
      <c r="B1147" t="s">
        <v>76</v>
      </c>
      <c r="C1147" t="s">
        <v>77</v>
      </c>
      <c r="D1147" t="s">
        <v>743</v>
      </c>
      <c r="E1147">
        <v>782</v>
      </c>
      <c r="F1147" t="s">
        <v>744</v>
      </c>
      <c r="G1147">
        <v>1983</v>
      </c>
      <c r="H1147" t="s">
        <v>745</v>
      </c>
      <c r="I1147">
        <v>5176</v>
      </c>
      <c r="J1147" t="s">
        <v>746</v>
      </c>
      <c r="K1147">
        <v>289201</v>
      </c>
      <c r="L1147" t="s">
        <v>774</v>
      </c>
      <c r="M1147">
        <v>0</v>
      </c>
      <c r="N1147">
        <v>22</v>
      </c>
      <c r="O1147" t="s">
        <v>83</v>
      </c>
      <c r="P1147" t="s">
        <v>98</v>
      </c>
      <c r="Q1147" t="s">
        <v>99</v>
      </c>
      <c r="R1147">
        <v>53</v>
      </c>
      <c r="S1147" t="s">
        <v>102</v>
      </c>
      <c r="T1147">
        <v>1</v>
      </c>
      <c r="U1147">
        <v>0.125</v>
      </c>
      <c r="V1147">
        <v>75</v>
      </c>
      <c r="W1147">
        <v>1</v>
      </c>
      <c r="X1147">
        <v>0.125</v>
      </c>
      <c r="Y1147">
        <v>75</v>
      </c>
    </row>
    <row r="1148" spans="1:25">
      <c r="A1148" s="10">
        <v>45627</v>
      </c>
      <c r="B1148" t="s">
        <v>76</v>
      </c>
      <c r="C1148" t="s">
        <v>77</v>
      </c>
      <c r="D1148" t="s">
        <v>743</v>
      </c>
      <c r="E1148">
        <v>782</v>
      </c>
      <c r="F1148" t="s">
        <v>744</v>
      </c>
      <c r="G1148">
        <v>1983</v>
      </c>
      <c r="H1148" t="s">
        <v>745</v>
      </c>
      <c r="I1148">
        <v>5176</v>
      </c>
      <c r="J1148" t="s">
        <v>746</v>
      </c>
      <c r="K1148">
        <v>312551</v>
      </c>
      <c r="L1148" t="s">
        <v>775</v>
      </c>
      <c r="M1148">
        <v>0</v>
      </c>
      <c r="N1148">
        <v>4</v>
      </c>
      <c r="O1148" t="s">
        <v>83</v>
      </c>
      <c r="P1148" t="s">
        <v>98</v>
      </c>
      <c r="Q1148" t="s">
        <v>99</v>
      </c>
      <c r="R1148">
        <v>51</v>
      </c>
      <c r="S1148" t="s">
        <v>100</v>
      </c>
      <c r="T1148">
        <v>1</v>
      </c>
      <c r="U1148">
        <v>0.125</v>
      </c>
      <c r="V1148">
        <v>75</v>
      </c>
      <c r="W1148">
        <v>1</v>
      </c>
      <c r="X1148">
        <v>0.125</v>
      </c>
      <c r="Y1148">
        <v>75</v>
      </c>
    </row>
    <row r="1149" spans="1:25">
      <c r="A1149" s="10">
        <v>45627</v>
      </c>
      <c r="B1149" t="s">
        <v>76</v>
      </c>
      <c r="C1149" t="s">
        <v>77</v>
      </c>
      <c r="D1149" t="s">
        <v>743</v>
      </c>
      <c r="E1149">
        <v>782</v>
      </c>
      <c r="F1149" t="s">
        <v>744</v>
      </c>
      <c r="G1149">
        <v>1983</v>
      </c>
      <c r="H1149" t="s">
        <v>745</v>
      </c>
      <c r="I1149">
        <v>5176</v>
      </c>
      <c r="J1149" t="s">
        <v>746</v>
      </c>
      <c r="K1149">
        <v>312551</v>
      </c>
      <c r="L1149" t="s">
        <v>775</v>
      </c>
      <c r="M1149">
        <v>0</v>
      </c>
      <c r="N1149">
        <v>4</v>
      </c>
      <c r="O1149" t="s">
        <v>83</v>
      </c>
      <c r="P1149" t="s">
        <v>98</v>
      </c>
      <c r="Q1149" t="s">
        <v>99</v>
      </c>
      <c r="R1149">
        <v>52</v>
      </c>
      <c r="S1149" t="s">
        <v>101</v>
      </c>
      <c r="T1149">
        <v>1</v>
      </c>
      <c r="U1149">
        <v>0.125</v>
      </c>
      <c r="V1149">
        <v>75</v>
      </c>
      <c r="W1149">
        <v>1</v>
      </c>
      <c r="X1149">
        <v>0.125</v>
      </c>
      <c r="Y1149">
        <v>75</v>
      </c>
    </row>
    <row r="1150" spans="1:25">
      <c r="A1150" s="10">
        <v>45627</v>
      </c>
      <c r="B1150" t="s">
        <v>76</v>
      </c>
      <c r="C1150" t="s">
        <v>77</v>
      </c>
      <c r="D1150" t="s">
        <v>743</v>
      </c>
      <c r="E1150">
        <v>782</v>
      </c>
      <c r="F1150" t="s">
        <v>744</v>
      </c>
      <c r="G1150">
        <v>1983</v>
      </c>
      <c r="H1150" t="s">
        <v>745</v>
      </c>
      <c r="I1150">
        <v>5176</v>
      </c>
      <c r="J1150" t="s">
        <v>746</v>
      </c>
      <c r="K1150">
        <v>296647</v>
      </c>
      <c r="L1150" t="s">
        <v>776</v>
      </c>
      <c r="M1150">
        <v>0</v>
      </c>
      <c r="N1150">
        <v>22</v>
      </c>
      <c r="O1150" t="s">
        <v>83</v>
      </c>
      <c r="P1150" t="s">
        <v>98</v>
      </c>
      <c r="Q1150" t="s">
        <v>99</v>
      </c>
      <c r="R1150">
        <v>51</v>
      </c>
      <c r="S1150" t="s">
        <v>100</v>
      </c>
      <c r="T1150">
        <v>1</v>
      </c>
      <c r="U1150">
        <v>0.125</v>
      </c>
      <c r="V1150">
        <v>75</v>
      </c>
      <c r="W1150">
        <v>1</v>
      </c>
      <c r="X1150">
        <v>0.125</v>
      </c>
      <c r="Y1150">
        <v>75</v>
      </c>
    </row>
    <row r="1151" spans="1:25">
      <c r="A1151" s="10">
        <v>45627</v>
      </c>
      <c r="B1151" t="s">
        <v>76</v>
      </c>
      <c r="C1151" t="s">
        <v>77</v>
      </c>
      <c r="D1151" t="s">
        <v>743</v>
      </c>
      <c r="E1151">
        <v>782</v>
      </c>
      <c r="F1151" t="s">
        <v>744</v>
      </c>
      <c r="G1151">
        <v>1983</v>
      </c>
      <c r="H1151" t="s">
        <v>745</v>
      </c>
      <c r="I1151">
        <v>5176</v>
      </c>
      <c r="J1151" t="s">
        <v>746</v>
      </c>
      <c r="K1151">
        <v>296647</v>
      </c>
      <c r="L1151" t="s">
        <v>776</v>
      </c>
      <c r="M1151">
        <v>0</v>
      </c>
      <c r="N1151">
        <v>22</v>
      </c>
      <c r="O1151" t="s">
        <v>83</v>
      </c>
      <c r="P1151" t="s">
        <v>98</v>
      </c>
      <c r="Q1151" t="s">
        <v>99</v>
      </c>
      <c r="R1151">
        <v>52</v>
      </c>
      <c r="S1151" t="s">
        <v>101</v>
      </c>
      <c r="T1151">
        <v>1</v>
      </c>
      <c r="U1151">
        <v>0.125</v>
      </c>
      <c r="V1151">
        <v>75</v>
      </c>
      <c r="W1151">
        <v>1</v>
      </c>
      <c r="X1151">
        <v>0.125</v>
      </c>
      <c r="Y1151">
        <v>75</v>
      </c>
    </row>
    <row r="1152" spans="1:25">
      <c r="A1152" s="10">
        <v>45627</v>
      </c>
      <c r="B1152" t="s">
        <v>76</v>
      </c>
      <c r="C1152" t="s">
        <v>77</v>
      </c>
      <c r="D1152" t="s">
        <v>743</v>
      </c>
      <c r="E1152">
        <v>782</v>
      </c>
      <c r="F1152" t="s">
        <v>744</v>
      </c>
      <c r="G1152">
        <v>1983</v>
      </c>
      <c r="H1152" t="s">
        <v>745</v>
      </c>
      <c r="I1152">
        <v>5176</v>
      </c>
      <c r="J1152" t="s">
        <v>746</v>
      </c>
      <c r="K1152">
        <v>312549</v>
      </c>
      <c r="L1152" t="s">
        <v>777</v>
      </c>
      <c r="M1152">
        <v>0</v>
      </c>
      <c r="N1152">
        <v>22</v>
      </c>
      <c r="O1152" t="s">
        <v>83</v>
      </c>
      <c r="P1152" t="s">
        <v>98</v>
      </c>
      <c r="Q1152" t="s">
        <v>99</v>
      </c>
      <c r="R1152">
        <v>51</v>
      </c>
      <c r="S1152" t="s">
        <v>100</v>
      </c>
      <c r="T1152">
        <v>1</v>
      </c>
      <c r="U1152">
        <v>0.125</v>
      </c>
      <c r="V1152">
        <v>75</v>
      </c>
      <c r="W1152">
        <v>1</v>
      </c>
      <c r="X1152">
        <v>0.125</v>
      </c>
      <c r="Y1152">
        <v>75</v>
      </c>
    </row>
    <row r="1153" spans="1:25">
      <c r="A1153" s="10">
        <v>45627</v>
      </c>
      <c r="B1153" t="s">
        <v>76</v>
      </c>
      <c r="C1153" t="s">
        <v>77</v>
      </c>
      <c r="D1153" t="s">
        <v>743</v>
      </c>
      <c r="E1153">
        <v>782</v>
      </c>
      <c r="F1153" t="s">
        <v>744</v>
      </c>
      <c r="G1153">
        <v>1983</v>
      </c>
      <c r="H1153" t="s">
        <v>745</v>
      </c>
      <c r="I1153">
        <v>5176</v>
      </c>
      <c r="J1153" t="s">
        <v>746</v>
      </c>
      <c r="K1153">
        <v>312549</v>
      </c>
      <c r="L1153" t="s">
        <v>777</v>
      </c>
      <c r="M1153">
        <v>0</v>
      </c>
      <c r="N1153">
        <v>22</v>
      </c>
      <c r="O1153" t="s">
        <v>83</v>
      </c>
      <c r="P1153" t="s">
        <v>98</v>
      </c>
      <c r="Q1153" t="s">
        <v>99</v>
      </c>
      <c r="R1153">
        <v>53</v>
      </c>
      <c r="S1153" t="s">
        <v>102</v>
      </c>
      <c r="T1153">
        <v>1</v>
      </c>
      <c r="U1153">
        <v>0.125</v>
      </c>
      <c r="V1153">
        <v>75</v>
      </c>
      <c r="W1153">
        <v>1</v>
      </c>
      <c r="X1153">
        <v>0.125</v>
      </c>
      <c r="Y1153">
        <v>75</v>
      </c>
    </row>
    <row r="1154" spans="1:25">
      <c r="A1154" s="10">
        <v>45627</v>
      </c>
      <c r="B1154" t="s">
        <v>76</v>
      </c>
      <c r="C1154" t="s">
        <v>77</v>
      </c>
      <c r="D1154" t="s">
        <v>743</v>
      </c>
      <c r="E1154">
        <v>782</v>
      </c>
      <c r="F1154" t="s">
        <v>744</v>
      </c>
      <c r="G1154">
        <v>1983</v>
      </c>
      <c r="H1154" t="s">
        <v>745</v>
      </c>
      <c r="I1154">
        <v>5176</v>
      </c>
      <c r="J1154" t="s">
        <v>746</v>
      </c>
      <c r="K1154">
        <v>289215</v>
      </c>
      <c r="L1154" t="s">
        <v>778</v>
      </c>
      <c r="M1154">
        <v>0</v>
      </c>
      <c r="N1154">
        <v>22</v>
      </c>
      <c r="O1154" t="s">
        <v>83</v>
      </c>
      <c r="P1154" t="s">
        <v>98</v>
      </c>
      <c r="Q1154" t="s">
        <v>99</v>
      </c>
      <c r="R1154">
        <v>51</v>
      </c>
      <c r="S1154" t="s">
        <v>100</v>
      </c>
      <c r="T1154">
        <v>1</v>
      </c>
      <c r="U1154">
        <v>0.125</v>
      </c>
      <c r="V1154">
        <v>75</v>
      </c>
      <c r="W1154">
        <v>1</v>
      </c>
      <c r="X1154">
        <v>0.125</v>
      </c>
      <c r="Y1154">
        <v>75</v>
      </c>
    </row>
    <row r="1155" spans="1:25">
      <c r="A1155" s="10">
        <v>45627</v>
      </c>
      <c r="B1155" t="s">
        <v>76</v>
      </c>
      <c r="C1155" t="s">
        <v>77</v>
      </c>
      <c r="D1155" t="s">
        <v>743</v>
      </c>
      <c r="E1155">
        <v>782</v>
      </c>
      <c r="F1155" t="s">
        <v>744</v>
      </c>
      <c r="G1155">
        <v>1983</v>
      </c>
      <c r="H1155" t="s">
        <v>745</v>
      </c>
      <c r="I1155">
        <v>5176</v>
      </c>
      <c r="J1155" t="s">
        <v>746</v>
      </c>
      <c r="K1155">
        <v>289215</v>
      </c>
      <c r="L1155" t="s">
        <v>778</v>
      </c>
      <c r="M1155">
        <v>0</v>
      </c>
      <c r="N1155">
        <v>22</v>
      </c>
      <c r="O1155" t="s">
        <v>83</v>
      </c>
      <c r="P1155" t="s">
        <v>98</v>
      </c>
      <c r="Q1155" t="s">
        <v>99</v>
      </c>
      <c r="R1155">
        <v>53</v>
      </c>
      <c r="S1155" t="s">
        <v>102</v>
      </c>
      <c r="T1155">
        <v>1</v>
      </c>
      <c r="U1155">
        <v>0.125</v>
      </c>
      <c r="V1155">
        <v>75</v>
      </c>
      <c r="W1155">
        <v>1</v>
      </c>
      <c r="X1155">
        <v>0.125</v>
      </c>
      <c r="Y1155">
        <v>75</v>
      </c>
    </row>
    <row r="1156" spans="1:25">
      <c r="A1156" s="10">
        <v>45627</v>
      </c>
      <c r="B1156" t="s">
        <v>76</v>
      </c>
      <c r="C1156" t="s">
        <v>77</v>
      </c>
      <c r="D1156" t="s">
        <v>743</v>
      </c>
      <c r="E1156">
        <v>782</v>
      </c>
      <c r="F1156" t="s">
        <v>744</v>
      </c>
      <c r="G1156">
        <v>1983</v>
      </c>
      <c r="H1156" t="s">
        <v>745</v>
      </c>
      <c r="I1156">
        <v>5176</v>
      </c>
      <c r="J1156" t="s">
        <v>746</v>
      </c>
      <c r="K1156">
        <v>313341</v>
      </c>
      <c r="L1156" t="s">
        <v>779</v>
      </c>
      <c r="M1156">
        <v>0</v>
      </c>
      <c r="N1156">
        <v>22</v>
      </c>
      <c r="O1156" t="s">
        <v>83</v>
      </c>
      <c r="P1156" t="s">
        <v>98</v>
      </c>
      <c r="Q1156" t="s">
        <v>99</v>
      </c>
      <c r="R1156">
        <v>51</v>
      </c>
      <c r="S1156" t="s">
        <v>100</v>
      </c>
      <c r="T1156">
        <v>1</v>
      </c>
      <c r="U1156">
        <v>0.125</v>
      </c>
      <c r="V1156">
        <v>75</v>
      </c>
      <c r="W1156">
        <v>1</v>
      </c>
      <c r="X1156">
        <v>0.125</v>
      </c>
      <c r="Y1156">
        <v>75</v>
      </c>
    </row>
    <row r="1157" spans="1:25">
      <c r="A1157" s="10">
        <v>45627</v>
      </c>
      <c r="B1157" t="s">
        <v>76</v>
      </c>
      <c r="C1157" t="s">
        <v>77</v>
      </c>
      <c r="D1157" t="s">
        <v>743</v>
      </c>
      <c r="E1157">
        <v>782</v>
      </c>
      <c r="F1157" t="s">
        <v>744</v>
      </c>
      <c r="G1157">
        <v>1983</v>
      </c>
      <c r="H1157" t="s">
        <v>745</v>
      </c>
      <c r="I1157">
        <v>5176</v>
      </c>
      <c r="J1157" t="s">
        <v>746</v>
      </c>
      <c r="K1157">
        <v>313341</v>
      </c>
      <c r="L1157" t="s">
        <v>779</v>
      </c>
      <c r="M1157">
        <v>0</v>
      </c>
      <c r="N1157">
        <v>22</v>
      </c>
      <c r="O1157" t="s">
        <v>83</v>
      </c>
      <c r="P1157" t="s">
        <v>98</v>
      </c>
      <c r="Q1157" t="s">
        <v>99</v>
      </c>
      <c r="R1157">
        <v>53</v>
      </c>
      <c r="S1157" t="s">
        <v>102</v>
      </c>
      <c r="T1157">
        <v>1</v>
      </c>
      <c r="U1157">
        <v>0.125</v>
      </c>
      <c r="V1157">
        <v>75</v>
      </c>
      <c r="W1157">
        <v>1</v>
      </c>
      <c r="X1157">
        <v>0.125</v>
      </c>
      <c r="Y1157">
        <v>75</v>
      </c>
    </row>
    <row r="1158" spans="1:25">
      <c r="A1158" s="10">
        <v>45627</v>
      </c>
      <c r="B1158" t="s">
        <v>76</v>
      </c>
      <c r="C1158" t="s">
        <v>77</v>
      </c>
      <c r="D1158" t="s">
        <v>743</v>
      </c>
      <c r="E1158">
        <v>782</v>
      </c>
      <c r="F1158" t="s">
        <v>744</v>
      </c>
      <c r="G1158">
        <v>1983</v>
      </c>
      <c r="H1158" t="s">
        <v>745</v>
      </c>
      <c r="I1158">
        <v>5176</v>
      </c>
      <c r="J1158" t="s">
        <v>746</v>
      </c>
      <c r="K1158">
        <v>297241</v>
      </c>
      <c r="L1158" t="s">
        <v>780</v>
      </c>
      <c r="M1158">
        <v>0</v>
      </c>
      <c r="N1158">
        <v>22</v>
      </c>
      <c r="O1158" t="s">
        <v>83</v>
      </c>
      <c r="P1158" t="s">
        <v>98</v>
      </c>
      <c r="Q1158" t="s">
        <v>99</v>
      </c>
      <c r="R1158">
        <v>51</v>
      </c>
      <c r="S1158" t="s">
        <v>100</v>
      </c>
      <c r="T1158">
        <v>1</v>
      </c>
      <c r="U1158">
        <v>0.125</v>
      </c>
      <c r="V1158">
        <v>75</v>
      </c>
      <c r="W1158">
        <v>1</v>
      </c>
      <c r="X1158">
        <v>0.125</v>
      </c>
      <c r="Y1158">
        <v>75</v>
      </c>
    </row>
    <row r="1159" spans="1:25">
      <c r="A1159" s="10">
        <v>45627</v>
      </c>
      <c r="B1159" t="s">
        <v>76</v>
      </c>
      <c r="C1159" t="s">
        <v>77</v>
      </c>
      <c r="D1159" t="s">
        <v>743</v>
      </c>
      <c r="E1159">
        <v>782</v>
      </c>
      <c r="F1159" t="s">
        <v>744</v>
      </c>
      <c r="G1159">
        <v>1983</v>
      </c>
      <c r="H1159" t="s">
        <v>745</v>
      </c>
      <c r="I1159">
        <v>5176</v>
      </c>
      <c r="J1159" t="s">
        <v>746</v>
      </c>
      <c r="K1159">
        <v>297241</v>
      </c>
      <c r="L1159" t="s">
        <v>780</v>
      </c>
      <c r="M1159">
        <v>0</v>
      </c>
      <c r="N1159">
        <v>22</v>
      </c>
      <c r="O1159" t="s">
        <v>83</v>
      </c>
      <c r="P1159" t="s">
        <v>98</v>
      </c>
      <c r="Q1159" t="s">
        <v>99</v>
      </c>
      <c r="R1159">
        <v>52</v>
      </c>
      <c r="S1159" t="s">
        <v>101</v>
      </c>
      <c r="T1159">
        <v>1</v>
      </c>
      <c r="U1159">
        <v>0.125</v>
      </c>
      <c r="V1159">
        <v>75</v>
      </c>
      <c r="W1159">
        <v>1</v>
      </c>
      <c r="X1159">
        <v>0.125</v>
      </c>
      <c r="Y1159">
        <v>75</v>
      </c>
    </row>
    <row r="1160" spans="1:25">
      <c r="A1160" s="10">
        <v>45627</v>
      </c>
      <c r="B1160" t="s">
        <v>76</v>
      </c>
      <c r="C1160" t="s">
        <v>77</v>
      </c>
      <c r="D1160" t="s">
        <v>743</v>
      </c>
      <c r="E1160">
        <v>782</v>
      </c>
      <c r="F1160" t="s">
        <v>744</v>
      </c>
      <c r="G1160">
        <v>1983</v>
      </c>
      <c r="H1160" t="s">
        <v>745</v>
      </c>
      <c r="I1160">
        <v>5176</v>
      </c>
      <c r="J1160" t="s">
        <v>746</v>
      </c>
      <c r="K1160">
        <v>289178</v>
      </c>
      <c r="L1160" t="s">
        <v>781</v>
      </c>
      <c r="M1160">
        <v>0</v>
      </c>
      <c r="N1160">
        <v>22</v>
      </c>
      <c r="O1160" t="s">
        <v>83</v>
      </c>
      <c r="P1160" t="s">
        <v>98</v>
      </c>
      <c r="Q1160" t="s">
        <v>99</v>
      </c>
      <c r="R1160">
        <v>51</v>
      </c>
      <c r="S1160" t="s">
        <v>100</v>
      </c>
      <c r="T1160">
        <v>1</v>
      </c>
      <c r="U1160">
        <v>0.125</v>
      </c>
      <c r="V1160">
        <v>75</v>
      </c>
      <c r="W1160">
        <v>1</v>
      </c>
      <c r="X1160">
        <v>0.125</v>
      </c>
      <c r="Y1160">
        <v>75</v>
      </c>
    </row>
    <row r="1161" spans="1:25">
      <c r="A1161" s="10">
        <v>45627</v>
      </c>
      <c r="B1161" t="s">
        <v>76</v>
      </c>
      <c r="C1161" t="s">
        <v>77</v>
      </c>
      <c r="D1161" t="s">
        <v>743</v>
      </c>
      <c r="E1161">
        <v>782</v>
      </c>
      <c r="F1161" t="s">
        <v>744</v>
      </c>
      <c r="G1161">
        <v>1983</v>
      </c>
      <c r="H1161" t="s">
        <v>745</v>
      </c>
      <c r="I1161">
        <v>5176</v>
      </c>
      <c r="J1161" t="s">
        <v>746</v>
      </c>
      <c r="K1161">
        <v>289178</v>
      </c>
      <c r="L1161" t="s">
        <v>781</v>
      </c>
      <c r="M1161">
        <v>0</v>
      </c>
      <c r="N1161">
        <v>22</v>
      </c>
      <c r="O1161" t="s">
        <v>83</v>
      </c>
      <c r="P1161" t="s">
        <v>98</v>
      </c>
      <c r="Q1161" t="s">
        <v>99</v>
      </c>
      <c r="R1161">
        <v>53</v>
      </c>
      <c r="S1161" t="s">
        <v>102</v>
      </c>
      <c r="T1161">
        <v>1</v>
      </c>
      <c r="U1161">
        <v>0.125</v>
      </c>
      <c r="V1161">
        <v>75</v>
      </c>
      <c r="W1161">
        <v>1</v>
      </c>
      <c r="X1161">
        <v>0.125</v>
      </c>
      <c r="Y1161">
        <v>75</v>
      </c>
    </row>
    <row r="1162" spans="1:25">
      <c r="A1162" s="10">
        <v>45627</v>
      </c>
      <c r="B1162" t="s">
        <v>76</v>
      </c>
      <c r="C1162" t="s">
        <v>77</v>
      </c>
      <c r="D1162" t="s">
        <v>743</v>
      </c>
      <c r="E1162">
        <v>782</v>
      </c>
      <c r="F1162" t="s">
        <v>744</v>
      </c>
      <c r="G1162">
        <v>1983</v>
      </c>
      <c r="H1162" t="s">
        <v>745</v>
      </c>
      <c r="I1162">
        <v>5176</v>
      </c>
      <c r="J1162" t="s">
        <v>746</v>
      </c>
      <c r="K1162">
        <v>296692</v>
      </c>
      <c r="L1162" t="s">
        <v>782</v>
      </c>
      <c r="M1162">
        <v>0</v>
      </c>
      <c r="N1162">
        <v>4</v>
      </c>
      <c r="O1162" t="s">
        <v>83</v>
      </c>
      <c r="P1162" t="s">
        <v>98</v>
      </c>
      <c r="Q1162" t="s">
        <v>99</v>
      </c>
      <c r="R1162">
        <v>51</v>
      </c>
      <c r="S1162" t="s">
        <v>100</v>
      </c>
      <c r="T1162">
        <v>1</v>
      </c>
      <c r="U1162">
        <v>0.125</v>
      </c>
      <c r="V1162">
        <v>75</v>
      </c>
      <c r="W1162">
        <v>1</v>
      </c>
      <c r="X1162">
        <v>0.125</v>
      </c>
      <c r="Y1162">
        <v>75</v>
      </c>
    </row>
    <row r="1163" spans="1:25">
      <c r="A1163" s="10">
        <v>45627</v>
      </c>
      <c r="B1163" t="s">
        <v>76</v>
      </c>
      <c r="C1163" t="s">
        <v>77</v>
      </c>
      <c r="D1163" t="s">
        <v>743</v>
      </c>
      <c r="E1163">
        <v>782</v>
      </c>
      <c r="F1163" t="s">
        <v>744</v>
      </c>
      <c r="G1163">
        <v>1983</v>
      </c>
      <c r="H1163" t="s">
        <v>745</v>
      </c>
      <c r="I1163">
        <v>5176</v>
      </c>
      <c r="J1163" t="s">
        <v>746</v>
      </c>
      <c r="K1163">
        <v>296692</v>
      </c>
      <c r="L1163" t="s">
        <v>782</v>
      </c>
      <c r="M1163">
        <v>0</v>
      </c>
      <c r="N1163">
        <v>4</v>
      </c>
      <c r="O1163" t="s">
        <v>83</v>
      </c>
      <c r="P1163" t="s">
        <v>98</v>
      </c>
      <c r="Q1163" t="s">
        <v>99</v>
      </c>
      <c r="R1163">
        <v>52</v>
      </c>
      <c r="S1163" t="s">
        <v>101</v>
      </c>
      <c r="T1163">
        <v>1</v>
      </c>
      <c r="U1163">
        <v>0.125</v>
      </c>
      <c r="V1163">
        <v>75</v>
      </c>
      <c r="W1163">
        <v>1</v>
      </c>
      <c r="X1163">
        <v>0.125</v>
      </c>
      <c r="Y1163">
        <v>75</v>
      </c>
    </row>
    <row r="1164" spans="1:25">
      <c r="A1164" s="10">
        <v>45627</v>
      </c>
      <c r="B1164" t="s">
        <v>76</v>
      </c>
      <c r="C1164" t="s">
        <v>77</v>
      </c>
      <c r="D1164" t="s">
        <v>743</v>
      </c>
      <c r="E1164">
        <v>782</v>
      </c>
      <c r="F1164" t="s">
        <v>744</v>
      </c>
      <c r="G1164">
        <v>1983</v>
      </c>
      <c r="H1164" t="s">
        <v>745</v>
      </c>
      <c r="I1164">
        <v>5176</v>
      </c>
      <c r="J1164" t="s">
        <v>746</v>
      </c>
      <c r="K1164">
        <v>311673</v>
      </c>
      <c r="L1164" t="s">
        <v>783</v>
      </c>
      <c r="M1164">
        <v>0</v>
      </c>
      <c r="N1164">
        <v>22</v>
      </c>
      <c r="O1164" t="s">
        <v>83</v>
      </c>
      <c r="P1164" t="s">
        <v>98</v>
      </c>
      <c r="Q1164" t="s">
        <v>99</v>
      </c>
      <c r="R1164">
        <v>51</v>
      </c>
      <c r="S1164" t="s">
        <v>100</v>
      </c>
      <c r="T1164">
        <v>1</v>
      </c>
      <c r="U1164">
        <v>0.125</v>
      </c>
      <c r="V1164">
        <v>75</v>
      </c>
      <c r="W1164">
        <v>1</v>
      </c>
      <c r="X1164">
        <v>0.125</v>
      </c>
      <c r="Y1164">
        <v>75</v>
      </c>
    </row>
    <row r="1165" spans="1:25">
      <c r="A1165" s="10">
        <v>45627</v>
      </c>
      <c r="B1165" t="s">
        <v>76</v>
      </c>
      <c r="C1165" t="s">
        <v>77</v>
      </c>
      <c r="D1165" t="s">
        <v>743</v>
      </c>
      <c r="E1165">
        <v>782</v>
      </c>
      <c r="F1165" t="s">
        <v>744</v>
      </c>
      <c r="G1165">
        <v>1983</v>
      </c>
      <c r="H1165" t="s">
        <v>745</v>
      </c>
      <c r="I1165">
        <v>5176</v>
      </c>
      <c r="J1165" t="s">
        <v>746</v>
      </c>
      <c r="K1165">
        <v>311673</v>
      </c>
      <c r="L1165" t="s">
        <v>783</v>
      </c>
      <c r="M1165">
        <v>0</v>
      </c>
      <c r="N1165">
        <v>22</v>
      </c>
      <c r="O1165" t="s">
        <v>83</v>
      </c>
      <c r="P1165" t="s">
        <v>98</v>
      </c>
      <c r="Q1165" t="s">
        <v>99</v>
      </c>
      <c r="R1165">
        <v>53</v>
      </c>
      <c r="S1165" t="s">
        <v>102</v>
      </c>
      <c r="T1165">
        <v>1</v>
      </c>
      <c r="U1165">
        <v>0.125</v>
      </c>
      <c r="V1165">
        <v>75</v>
      </c>
      <c r="W1165">
        <v>1</v>
      </c>
      <c r="X1165">
        <v>0.125</v>
      </c>
      <c r="Y1165">
        <v>75</v>
      </c>
    </row>
    <row r="1166" spans="1:25">
      <c r="A1166" s="10">
        <v>45627</v>
      </c>
      <c r="B1166" t="s">
        <v>76</v>
      </c>
      <c r="C1166" t="s">
        <v>77</v>
      </c>
      <c r="D1166" t="s">
        <v>743</v>
      </c>
      <c r="E1166">
        <v>782</v>
      </c>
      <c r="F1166" t="s">
        <v>744</v>
      </c>
      <c r="G1166">
        <v>1983</v>
      </c>
      <c r="H1166" t="s">
        <v>745</v>
      </c>
      <c r="I1166">
        <v>5176</v>
      </c>
      <c r="J1166" t="s">
        <v>746</v>
      </c>
      <c r="K1166">
        <v>289187</v>
      </c>
      <c r="L1166" t="s">
        <v>784</v>
      </c>
      <c r="M1166">
        <v>0</v>
      </c>
      <c r="N1166">
        <v>22</v>
      </c>
      <c r="O1166" t="s">
        <v>83</v>
      </c>
      <c r="P1166" t="s">
        <v>98</v>
      </c>
      <c r="Q1166" t="s">
        <v>99</v>
      </c>
      <c r="R1166">
        <v>51</v>
      </c>
      <c r="S1166" t="s">
        <v>100</v>
      </c>
      <c r="T1166">
        <v>1</v>
      </c>
      <c r="U1166">
        <v>0.125</v>
      </c>
      <c r="V1166">
        <v>75</v>
      </c>
      <c r="W1166">
        <v>1</v>
      </c>
      <c r="X1166">
        <v>0.125</v>
      </c>
      <c r="Y1166">
        <v>75</v>
      </c>
    </row>
    <row r="1167" spans="1:25">
      <c r="A1167" s="10">
        <v>45627</v>
      </c>
      <c r="B1167" t="s">
        <v>76</v>
      </c>
      <c r="C1167" t="s">
        <v>77</v>
      </c>
      <c r="D1167" t="s">
        <v>743</v>
      </c>
      <c r="E1167">
        <v>782</v>
      </c>
      <c r="F1167" t="s">
        <v>744</v>
      </c>
      <c r="G1167">
        <v>1983</v>
      </c>
      <c r="H1167" t="s">
        <v>745</v>
      </c>
      <c r="I1167">
        <v>5176</v>
      </c>
      <c r="J1167" t="s">
        <v>746</v>
      </c>
      <c r="K1167">
        <v>312546</v>
      </c>
      <c r="L1167" t="s">
        <v>784</v>
      </c>
      <c r="M1167">
        <v>0</v>
      </c>
      <c r="N1167">
        <v>22</v>
      </c>
      <c r="O1167" t="s">
        <v>83</v>
      </c>
      <c r="P1167" t="s">
        <v>98</v>
      </c>
      <c r="Q1167" t="s">
        <v>99</v>
      </c>
      <c r="R1167">
        <v>52</v>
      </c>
      <c r="S1167" t="s">
        <v>101</v>
      </c>
      <c r="T1167">
        <v>1</v>
      </c>
      <c r="U1167">
        <v>0.125</v>
      </c>
      <c r="V1167">
        <v>75</v>
      </c>
      <c r="W1167">
        <v>1</v>
      </c>
      <c r="X1167">
        <v>0.125</v>
      </c>
      <c r="Y1167">
        <v>75</v>
      </c>
    </row>
    <row r="1168" spans="1:25">
      <c r="A1168" s="10">
        <v>45627</v>
      </c>
      <c r="B1168" t="s">
        <v>76</v>
      </c>
      <c r="C1168" t="s">
        <v>77</v>
      </c>
      <c r="D1168" t="s">
        <v>743</v>
      </c>
      <c r="E1168">
        <v>782</v>
      </c>
      <c r="F1168" t="s">
        <v>744</v>
      </c>
      <c r="G1168">
        <v>1983</v>
      </c>
      <c r="H1168" t="s">
        <v>745</v>
      </c>
      <c r="I1168">
        <v>5176</v>
      </c>
      <c r="J1168" t="s">
        <v>746</v>
      </c>
      <c r="K1168">
        <v>289187</v>
      </c>
      <c r="L1168" t="s">
        <v>784</v>
      </c>
      <c r="M1168">
        <v>0</v>
      </c>
      <c r="N1168">
        <v>22</v>
      </c>
      <c r="O1168" t="s">
        <v>83</v>
      </c>
      <c r="P1168" t="s">
        <v>98</v>
      </c>
      <c r="Q1168" t="s">
        <v>99</v>
      </c>
      <c r="R1168">
        <v>53</v>
      </c>
      <c r="S1168" t="s">
        <v>102</v>
      </c>
      <c r="T1168">
        <v>1</v>
      </c>
      <c r="U1168">
        <v>0.125</v>
      </c>
      <c r="V1168">
        <v>75</v>
      </c>
      <c r="W1168">
        <v>1</v>
      </c>
      <c r="X1168">
        <v>0.125</v>
      </c>
      <c r="Y1168">
        <v>75</v>
      </c>
    </row>
    <row r="1169" spans="1:25">
      <c r="A1169" s="10">
        <v>45627</v>
      </c>
      <c r="B1169" t="s">
        <v>76</v>
      </c>
      <c r="C1169" t="s">
        <v>77</v>
      </c>
      <c r="D1169" t="s">
        <v>743</v>
      </c>
      <c r="E1169">
        <v>782</v>
      </c>
      <c r="F1169" t="s">
        <v>744</v>
      </c>
      <c r="G1169">
        <v>1983</v>
      </c>
      <c r="H1169" t="s">
        <v>745</v>
      </c>
      <c r="I1169">
        <v>5176</v>
      </c>
      <c r="J1169" t="s">
        <v>746</v>
      </c>
      <c r="K1169">
        <v>312546</v>
      </c>
      <c r="L1169" t="s">
        <v>784</v>
      </c>
      <c r="M1169">
        <v>0</v>
      </c>
      <c r="N1169">
        <v>22</v>
      </c>
      <c r="O1169" t="s">
        <v>83</v>
      </c>
      <c r="P1169" t="s">
        <v>98</v>
      </c>
      <c r="Q1169" t="s">
        <v>99</v>
      </c>
      <c r="R1169">
        <v>53</v>
      </c>
      <c r="S1169" t="s">
        <v>102</v>
      </c>
      <c r="T1169">
        <v>1</v>
      </c>
      <c r="U1169">
        <v>0.125</v>
      </c>
      <c r="V1169">
        <v>75</v>
      </c>
      <c r="W1169">
        <v>1</v>
      </c>
      <c r="X1169">
        <v>0.125</v>
      </c>
      <c r="Y1169">
        <v>75</v>
      </c>
    </row>
    <row r="1170" spans="1:25">
      <c r="A1170" s="10">
        <v>45627</v>
      </c>
      <c r="B1170" t="s">
        <v>76</v>
      </c>
      <c r="C1170" t="s">
        <v>77</v>
      </c>
      <c r="D1170" t="s">
        <v>743</v>
      </c>
      <c r="E1170">
        <v>782</v>
      </c>
      <c r="F1170" t="s">
        <v>744</v>
      </c>
      <c r="G1170">
        <v>1983</v>
      </c>
      <c r="H1170" t="s">
        <v>745</v>
      </c>
      <c r="I1170">
        <v>5176</v>
      </c>
      <c r="J1170" t="s">
        <v>746</v>
      </c>
      <c r="K1170">
        <v>289188</v>
      </c>
      <c r="L1170" t="s">
        <v>785</v>
      </c>
      <c r="M1170">
        <v>0</v>
      </c>
      <c r="N1170">
        <v>22</v>
      </c>
      <c r="O1170" t="s">
        <v>83</v>
      </c>
      <c r="P1170" t="s">
        <v>98</v>
      </c>
      <c r="Q1170" t="s">
        <v>99</v>
      </c>
      <c r="R1170">
        <v>51</v>
      </c>
      <c r="S1170" t="s">
        <v>100</v>
      </c>
      <c r="T1170">
        <v>1</v>
      </c>
      <c r="U1170">
        <v>0.125</v>
      </c>
      <c r="V1170">
        <v>75</v>
      </c>
      <c r="W1170">
        <v>1</v>
      </c>
      <c r="X1170">
        <v>0.125</v>
      </c>
      <c r="Y1170">
        <v>75</v>
      </c>
    </row>
    <row r="1171" spans="1:25">
      <c r="A1171" s="10">
        <v>45627</v>
      </c>
      <c r="B1171" t="s">
        <v>76</v>
      </c>
      <c r="C1171" t="s">
        <v>77</v>
      </c>
      <c r="D1171" t="s">
        <v>743</v>
      </c>
      <c r="E1171">
        <v>782</v>
      </c>
      <c r="F1171" t="s">
        <v>744</v>
      </c>
      <c r="G1171">
        <v>1983</v>
      </c>
      <c r="H1171" t="s">
        <v>745</v>
      </c>
      <c r="I1171">
        <v>5176</v>
      </c>
      <c r="J1171" t="s">
        <v>746</v>
      </c>
      <c r="K1171">
        <v>289188</v>
      </c>
      <c r="L1171" t="s">
        <v>785</v>
      </c>
      <c r="M1171">
        <v>0</v>
      </c>
      <c r="N1171">
        <v>22</v>
      </c>
      <c r="O1171" t="s">
        <v>83</v>
      </c>
      <c r="P1171" t="s">
        <v>98</v>
      </c>
      <c r="Q1171" t="s">
        <v>99</v>
      </c>
      <c r="R1171">
        <v>53</v>
      </c>
      <c r="S1171" t="s">
        <v>102</v>
      </c>
      <c r="T1171">
        <v>1</v>
      </c>
      <c r="U1171">
        <v>0.125</v>
      </c>
      <c r="V1171">
        <v>75</v>
      </c>
      <c r="W1171">
        <v>1</v>
      </c>
      <c r="X1171">
        <v>0.125</v>
      </c>
      <c r="Y1171">
        <v>75</v>
      </c>
    </row>
    <row r="1172" spans="1:25">
      <c r="A1172" s="10">
        <v>45627</v>
      </c>
      <c r="B1172" t="s">
        <v>76</v>
      </c>
      <c r="C1172" t="s">
        <v>77</v>
      </c>
      <c r="D1172" t="s">
        <v>743</v>
      </c>
      <c r="E1172">
        <v>782</v>
      </c>
      <c r="F1172" t="s">
        <v>744</v>
      </c>
      <c r="G1172">
        <v>1983</v>
      </c>
      <c r="H1172" t="s">
        <v>745</v>
      </c>
      <c r="I1172">
        <v>5176</v>
      </c>
      <c r="J1172" t="s">
        <v>746</v>
      </c>
      <c r="K1172">
        <v>311675</v>
      </c>
      <c r="L1172" t="s">
        <v>786</v>
      </c>
      <c r="M1172">
        <v>0</v>
      </c>
      <c r="N1172">
        <v>22</v>
      </c>
      <c r="O1172" t="s">
        <v>83</v>
      </c>
      <c r="P1172" t="s">
        <v>98</v>
      </c>
      <c r="Q1172" t="s">
        <v>99</v>
      </c>
      <c r="R1172">
        <v>383</v>
      </c>
      <c r="S1172" t="s">
        <v>142</v>
      </c>
      <c r="T1172">
        <v>1</v>
      </c>
      <c r="U1172">
        <v>0.16666666699999999</v>
      </c>
      <c r="V1172">
        <v>50.04</v>
      </c>
      <c r="W1172">
        <v>1</v>
      </c>
      <c r="X1172">
        <v>0.16666666699999999</v>
      </c>
      <c r="Y1172">
        <v>50.04</v>
      </c>
    </row>
    <row r="1173" spans="1:25">
      <c r="A1173" s="10">
        <v>45627</v>
      </c>
      <c r="B1173" t="s">
        <v>76</v>
      </c>
      <c r="C1173" t="s">
        <v>77</v>
      </c>
      <c r="D1173" t="s">
        <v>743</v>
      </c>
      <c r="E1173">
        <v>782</v>
      </c>
      <c r="F1173" t="s">
        <v>744</v>
      </c>
      <c r="G1173">
        <v>1983</v>
      </c>
      <c r="H1173" t="s">
        <v>745</v>
      </c>
      <c r="I1173">
        <v>5176</v>
      </c>
      <c r="J1173" t="s">
        <v>746</v>
      </c>
      <c r="K1173">
        <v>311675</v>
      </c>
      <c r="L1173" t="s">
        <v>786</v>
      </c>
      <c r="M1173">
        <v>0</v>
      </c>
      <c r="N1173">
        <v>22</v>
      </c>
      <c r="O1173" t="s">
        <v>83</v>
      </c>
      <c r="P1173" t="s">
        <v>98</v>
      </c>
      <c r="Q1173" t="s">
        <v>99</v>
      </c>
      <c r="R1173">
        <v>382</v>
      </c>
      <c r="S1173" t="s">
        <v>312</v>
      </c>
      <c r="T1173">
        <v>1</v>
      </c>
      <c r="U1173">
        <v>0.16666666699999999</v>
      </c>
      <c r="V1173">
        <v>50.04</v>
      </c>
      <c r="W1173">
        <v>1</v>
      </c>
      <c r="X1173">
        <v>0.16666666699999999</v>
      </c>
      <c r="Y1173">
        <v>50.04</v>
      </c>
    </row>
    <row r="1174" spans="1:25">
      <c r="A1174" s="10">
        <v>45627</v>
      </c>
      <c r="B1174" t="s">
        <v>76</v>
      </c>
      <c r="C1174" t="s">
        <v>77</v>
      </c>
      <c r="D1174" t="s">
        <v>743</v>
      </c>
      <c r="E1174">
        <v>782</v>
      </c>
      <c r="F1174" t="s">
        <v>744</v>
      </c>
      <c r="G1174">
        <v>1983</v>
      </c>
      <c r="H1174" t="s">
        <v>745</v>
      </c>
      <c r="I1174">
        <v>5176</v>
      </c>
      <c r="J1174" t="s">
        <v>746</v>
      </c>
      <c r="K1174">
        <v>297732</v>
      </c>
      <c r="L1174" t="s">
        <v>786</v>
      </c>
      <c r="M1174">
        <v>0</v>
      </c>
      <c r="N1174">
        <v>22</v>
      </c>
      <c r="O1174" t="s">
        <v>83</v>
      </c>
      <c r="P1174" t="s">
        <v>98</v>
      </c>
      <c r="Q1174" t="s">
        <v>99</v>
      </c>
      <c r="R1174">
        <v>51</v>
      </c>
      <c r="S1174" t="s">
        <v>100</v>
      </c>
      <c r="T1174">
        <v>1</v>
      </c>
      <c r="U1174">
        <v>0.125</v>
      </c>
      <c r="V1174">
        <v>75</v>
      </c>
      <c r="W1174">
        <v>1</v>
      </c>
      <c r="X1174">
        <v>0.125</v>
      </c>
      <c r="Y1174">
        <v>75</v>
      </c>
    </row>
    <row r="1175" spans="1:25">
      <c r="A1175" s="10">
        <v>45627</v>
      </c>
      <c r="B1175" t="s">
        <v>76</v>
      </c>
      <c r="C1175" t="s">
        <v>77</v>
      </c>
      <c r="D1175" t="s">
        <v>743</v>
      </c>
      <c r="E1175">
        <v>782</v>
      </c>
      <c r="F1175" t="s">
        <v>744</v>
      </c>
      <c r="G1175">
        <v>1983</v>
      </c>
      <c r="H1175" t="s">
        <v>745</v>
      </c>
      <c r="I1175">
        <v>5176</v>
      </c>
      <c r="J1175" t="s">
        <v>746</v>
      </c>
      <c r="K1175">
        <v>297732</v>
      </c>
      <c r="L1175" t="s">
        <v>786</v>
      </c>
      <c r="M1175">
        <v>0</v>
      </c>
      <c r="N1175">
        <v>22</v>
      </c>
      <c r="O1175" t="s">
        <v>83</v>
      </c>
      <c r="P1175" t="s">
        <v>98</v>
      </c>
      <c r="Q1175" t="s">
        <v>99</v>
      </c>
      <c r="R1175">
        <v>53</v>
      </c>
      <c r="S1175" t="s">
        <v>102</v>
      </c>
      <c r="T1175">
        <v>1</v>
      </c>
      <c r="U1175">
        <v>0.125</v>
      </c>
      <c r="V1175">
        <v>75</v>
      </c>
      <c r="W1175">
        <v>1</v>
      </c>
      <c r="X1175">
        <v>0.125</v>
      </c>
      <c r="Y1175">
        <v>75</v>
      </c>
    </row>
    <row r="1176" spans="1:25">
      <c r="A1176" s="10">
        <v>45627</v>
      </c>
      <c r="B1176" t="s">
        <v>76</v>
      </c>
      <c r="C1176" t="s">
        <v>77</v>
      </c>
      <c r="D1176" t="s">
        <v>743</v>
      </c>
      <c r="E1176">
        <v>782</v>
      </c>
      <c r="F1176" t="s">
        <v>744</v>
      </c>
      <c r="G1176">
        <v>1983</v>
      </c>
      <c r="H1176" t="s">
        <v>745</v>
      </c>
      <c r="I1176">
        <v>5176</v>
      </c>
      <c r="J1176" t="s">
        <v>746</v>
      </c>
      <c r="K1176">
        <v>311655</v>
      </c>
      <c r="L1176" t="s">
        <v>787</v>
      </c>
      <c r="M1176">
        <v>0</v>
      </c>
      <c r="N1176">
        <v>22</v>
      </c>
      <c r="O1176" t="s">
        <v>83</v>
      </c>
      <c r="P1176" t="s">
        <v>98</v>
      </c>
      <c r="Q1176" t="s">
        <v>99</v>
      </c>
      <c r="R1176">
        <v>383</v>
      </c>
      <c r="S1176" t="s">
        <v>142</v>
      </c>
      <c r="T1176">
        <v>1</v>
      </c>
      <c r="U1176">
        <v>0.16666666699999999</v>
      </c>
      <c r="V1176">
        <v>50.04</v>
      </c>
      <c r="W1176">
        <v>1</v>
      </c>
      <c r="X1176">
        <v>0.16666666699999999</v>
      </c>
      <c r="Y1176">
        <v>50.04</v>
      </c>
    </row>
    <row r="1177" spans="1:25">
      <c r="A1177" s="10">
        <v>45627</v>
      </c>
      <c r="B1177" t="s">
        <v>76</v>
      </c>
      <c r="C1177" t="s">
        <v>77</v>
      </c>
      <c r="D1177" t="s">
        <v>743</v>
      </c>
      <c r="E1177">
        <v>782</v>
      </c>
      <c r="F1177" t="s">
        <v>744</v>
      </c>
      <c r="G1177">
        <v>1983</v>
      </c>
      <c r="H1177" t="s">
        <v>745</v>
      </c>
      <c r="I1177">
        <v>5176</v>
      </c>
      <c r="J1177" t="s">
        <v>746</v>
      </c>
      <c r="K1177">
        <v>311655</v>
      </c>
      <c r="L1177" t="s">
        <v>787</v>
      </c>
      <c r="M1177">
        <v>0</v>
      </c>
      <c r="N1177">
        <v>22</v>
      </c>
      <c r="O1177" t="s">
        <v>83</v>
      </c>
      <c r="P1177" t="s">
        <v>98</v>
      </c>
      <c r="Q1177" t="s">
        <v>99</v>
      </c>
      <c r="R1177">
        <v>382</v>
      </c>
      <c r="S1177" t="s">
        <v>312</v>
      </c>
      <c r="T1177">
        <v>1</v>
      </c>
      <c r="U1177">
        <v>0.16666666699999999</v>
      </c>
      <c r="V1177">
        <v>50.04</v>
      </c>
      <c r="W1177">
        <v>1</v>
      </c>
      <c r="X1177">
        <v>0.16666666699999999</v>
      </c>
      <c r="Y1177">
        <v>50.04</v>
      </c>
    </row>
    <row r="1178" spans="1:25">
      <c r="A1178" s="10">
        <v>45627</v>
      </c>
      <c r="B1178" t="s">
        <v>76</v>
      </c>
      <c r="C1178" t="s">
        <v>77</v>
      </c>
      <c r="D1178" t="s">
        <v>743</v>
      </c>
      <c r="E1178">
        <v>782</v>
      </c>
      <c r="F1178" t="s">
        <v>744</v>
      </c>
      <c r="G1178">
        <v>1983</v>
      </c>
      <c r="H1178" t="s">
        <v>745</v>
      </c>
      <c r="I1178">
        <v>5176</v>
      </c>
      <c r="J1178" t="s">
        <v>746</v>
      </c>
      <c r="K1178">
        <v>312552</v>
      </c>
      <c r="L1178" t="s">
        <v>727</v>
      </c>
      <c r="M1178">
        <v>0</v>
      </c>
      <c r="N1178">
        <v>22</v>
      </c>
      <c r="O1178" t="s">
        <v>83</v>
      </c>
      <c r="P1178" t="s">
        <v>91</v>
      </c>
      <c r="Q1178" t="s">
        <v>282</v>
      </c>
      <c r="R1178">
        <v>185</v>
      </c>
      <c r="S1178" t="s">
        <v>287</v>
      </c>
      <c r="T1178">
        <v>3</v>
      </c>
      <c r="U1178">
        <v>0.125</v>
      </c>
      <c r="V1178">
        <v>1080</v>
      </c>
      <c r="W1178">
        <v>3</v>
      </c>
      <c r="X1178">
        <v>0.125</v>
      </c>
      <c r="Y1178">
        <v>1080</v>
      </c>
    </row>
    <row r="1179" spans="1:25">
      <c r="A1179" s="10">
        <v>45627</v>
      </c>
      <c r="B1179" t="s">
        <v>76</v>
      </c>
      <c r="C1179" t="s">
        <v>77</v>
      </c>
      <c r="D1179" t="s">
        <v>743</v>
      </c>
      <c r="E1179">
        <v>711</v>
      </c>
      <c r="F1179" t="s">
        <v>788</v>
      </c>
      <c r="G1179">
        <v>1657</v>
      </c>
      <c r="H1179" t="s">
        <v>789</v>
      </c>
      <c r="I1179">
        <v>4541</v>
      </c>
      <c r="J1179" t="s">
        <v>790</v>
      </c>
      <c r="K1179">
        <v>261920</v>
      </c>
      <c r="L1179" t="s">
        <v>791</v>
      </c>
      <c r="M1179">
        <v>0</v>
      </c>
      <c r="N1179">
        <v>22</v>
      </c>
      <c r="O1179" t="s">
        <v>83</v>
      </c>
      <c r="P1179" t="s">
        <v>104</v>
      </c>
      <c r="Q1179" t="s">
        <v>114</v>
      </c>
      <c r="R1179">
        <v>411</v>
      </c>
      <c r="S1179" t="s">
        <v>342</v>
      </c>
      <c r="T1179">
        <v>4</v>
      </c>
      <c r="U1179">
        <v>0.16666666699999999</v>
      </c>
      <c r="V1179">
        <v>216</v>
      </c>
      <c r="W1179">
        <v>4</v>
      </c>
      <c r="X1179">
        <v>0.16666666699999999</v>
      </c>
      <c r="Y1179">
        <v>216</v>
      </c>
    </row>
    <row r="1180" spans="1:25">
      <c r="A1180" s="10">
        <v>45627</v>
      </c>
      <c r="B1180" t="s">
        <v>76</v>
      </c>
      <c r="C1180" t="s">
        <v>77</v>
      </c>
      <c r="D1180" t="s">
        <v>743</v>
      </c>
      <c r="E1180">
        <v>711</v>
      </c>
      <c r="F1180" t="s">
        <v>788</v>
      </c>
      <c r="G1180">
        <v>1657</v>
      </c>
      <c r="H1180" t="s">
        <v>789</v>
      </c>
      <c r="I1180">
        <v>4541</v>
      </c>
      <c r="J1180" t="s">
        <v>790</v>
      </c>
      <c r="K1180">
        <v>251021</v>
      </c>
      <c r="L1180" t="s">
        <v>792</v>
      </c>
      <c r="M1180">
        <v>0</v>
      </c>
      <c r="N1180">
        <v>22</v>
      </c>
      <c r="O1180" t="s">
        <v>83</v>
      </c>
      <c r="P1180" t="s">
        <v>104</v>
      </c>
      <c r="Q1180" t="s">
        <v>114</v>
      </c>
      <c r="R1180">
        <v>282</v>
      </c>
      <c r="S1180" t="s">
        <v>479</v>
      </c>
      <c r="T1180">
        <v>3</v>
      </c>
      <c r="U1180">
        <v>0.25</v>
      </c>
      <c r="V1180">
        <v>360</v>
      </c>
      <c r="W1180">
        <v>3</v>
      </c>
      <c r="X1180">
        <v>0.25</v>
      </c>
      <c r="Y1180">
        <v>360</v>
      </c>
    </row>
    <row r="1181" spans="1:25">
      <c r="A1181" s="10">
        <v>45627</v>
      </c>
      <c r="B1181" t="s">
        <v>76</v>
      </c>
      <c r="C1181" t="s">
        <v>77</v>
      </c>
      <c r="D1181" t="s">
        <v>743</v>
      </c>
      <c r="E1181">
        <v>711</v>
      </c>
      <c r="F1181" t="s">
        <v>788</v>
      </c>
      <c r="G1181">
        <v>1657</v>
      </c>
      <c r="H1181" t="s">
        <v>789</v>
      </c>
      <c r="I1181">
        <v>4541</v>
      </c>
      <c r="J1181" t="s">
        <v>790</v>
      </c>
      <c r="K1181">
        <v>242356</v>
      </c>
      <c r="L1181" t="s">
        <v>793</v>
      </c>
      <c r="M1181">
        <v>0</v>
      </c>
      <c r="N1181">
        <v>22</v>
      </c>
      <c r="O1181" t="s">
        <v>83</v>
      </c>
      <c r="P1181" t="s">
        <v>104</v>
      </c>
      <c r="Q1181" t="s">
        <v>105</v>
      </c>
      <c r="R1181">
        <v>369</v>
      </c>
      <c r="S1181" t="s">
        <v>106</v>
      </c>
      <c r="T1181">
        <v>72</v>
      </c>
      <c r="U1181">
        <v>1</v>
      </c>
      <c r="V1181">
        <v>576</v>
      </c>
      <c r="W1181">
        <v>72</v>
      </c>
      <c r="X1181">
        <v>1</v>
      </c>
      <c r="Y1181">
        <v>576</v>
      </c>
    </row>
    <row r="1182" spans="1:25">
      <c r="A1182" s="10">
        <v>45627</v>
      </c>
      <c r="B1182" t="s">
        <v>76</v>
      </c>
      <c r="C1182" t="s">
        <v>77</v>
      </c>
      <c r="D1182" t="s">
        <v>743</v>
      </c>
      <c r="E1182">
        <v>711</v>
      </c>
      <c r="F1182" t="s">
        <v>788</v>
      </c>
      <c r="G1182">
        <v>1657</v>
      </c>
      <c r="H1182" t="s">
        <v>789</v>
      </c>
      <c r="I1182">
        <v>4541</v>
      </c>
      <c r="J1182" t="s">
        <v>790</v>
      </c>
      <c r="K1182">
        <v>287666</v>
      </c>
      <c r="L1182" t="s">
        <v>794</v>
      </c>
      <c r="M1182">
        <v>0</v>
      </c>
      <c r="N1182">
        <v>22</v>
      </c>
      <c r="O1182" t="s">
        <v>83</v>
      </c>
      <c r="P1182" t="s">
        <v>104</v>
      </c>
      <c r="Q1182" t="s">
        <v>105</v>
      </c>
      <c r="R1182">
        <v>369</v>
      </c>
      <c r="S1182" t="s">
        <v>106</v>
      </c>
      <c r="T1182">
        <v>72</v>
      </c>
      <c r="U1182">
        <v>1</v>
      </c>
      <c r="V1182">
        <v>576</v>
      </c>
      <c r="W1182">
        <v>72</v>
      </c>
      <c r="X1182">
        <v>1</v>
      </c>
      <c r="Y1182">
        <v>576</v>
      </c>
    </row>
    <row r="1183" spans="1:25">
      <c r="A1183" s="10">
        <v>45627</v>
      </c>
      <c r="B1183" t="s">
        <v>76</v>
      </c>
      <c r="C1183" t="s">
        <v>77</v>
      </c>
      <c r="D1183" t="s">
        <v>743</v>
      </c>
      <c r="E1183">
        <v>711</v>
      </c>
      <c r="F1183" t="s">
        <v>788</v>
      </c>
      <c r="G1183">
        <v>1657</v>
      </c>
      <c r="H1183" t="s">
        <v>789</v>
      </c>
      <c r="I1183">
        <v>4541</v>
      </c>
      <c r="J1183" t="s">
        <v>790</v>
      </c>
      <c r="K1183">
        <v>287666</v>
      </c>
      <c r="L1183" t="s">
        <v>794</v>
      </c>
      <c r="M1183">
        <v>0</v>
      </c>
      <c r="N1183">
        <v>22</v>
      </c>
      <c r="O1183" t="s">
        <v>83</v>
      </c>
      <c r="P1183" t="s">
        <v>91</v>
      </c>
      <c r="Q1183" t="s">
        <v>92</v>
      </c>
      <c r="R1183">
        <v>278</v>
      </c>
      <c r="S1183" t="s">
        <v>167</v>
      </c>
      <c r="T1183">
        <v>3</v>
      </c>
      <c r="U1183">
        <v>0.05</v>
      </c>
      <c r="V1183">
        <v>420</v>
      </c>
      <c r="W1183">
        <v>3</v>
      </c>
      <c r="X1183">
        <v>0.05</v>
      </c>
      <c r="Y1183">
        <v>420</v>
      </c>
    </row>
    <row r="1184" spans="1:25">
      <c r="A1184" s="10">
        <v>45627</v>
      </c>
      <c r="B1184" t="s">
        <v>76</v>
      </c>
      <c r="C1184" t="s">
        <v>77</v>
      </c>
      <c r="D1184" t="s">
        <v>743</v>
      </c>
      <c r="E1184">
        <v>711</v>
      </c>
      <c r="F1184" t="s">
        <v>788</v>
      </c>
      <c r="G1184">
        <v>1657</v>
      </c>
      <c r="H1184" t="s">
        <v>789</v>
      </c>
      <c r="I1184">
        <v>4541</v>
      </c>
      <c r="J1184" t="s">
        <v>790</v>
      </c>
      <c r="K1184">
        <v>254171</v>
      </c>
      <c r="L1184" t="s">
        <v>795</v>
      </c>
      <c r="M1184">
        <v>0</v>
      </c>
      <c r="N1184">
        <v>4</v>
      </c>
      <c r="O1184" t="s">
        <v>83</v>
      </c>
      <c r="P1184" t="s">
        <v>104</v>
      </c>
      <c r="Q1184" t="s">
        <v>105</v>
      </c>
      <c r="R1184">
        <v>369</v>
      </c>
      <c r="S1184" t="s">
        <v>106</v>
      </c>
      <c r="T1184">
        <v>72</v>
      </c>
      <c r="U1184">
        <v>1</v>
      </c>
      <c r="V1184">
        <v>576</v>
      </c>
      <c r="W1184">
        <v>72</v>
      </c>
      <c r="X1184">
        <v>1</v>
      </c>
      <c r="Y1184">
        <v>576</v>
      </c>
    </row>
    <row r="1185" spans="1:25">
      <c r="A1185" s="10">
        <v>45627</v>
      </c>
      <c r="B1185" t="s">
        <v>76</v>
      </c>
      <c r="C1185" t="s">
        <v>77</v>
      </c>
      <c r="D1185" t="s">
        <v>743</v>
      </c>
      <c r="E1185">
        <v>711</v>
      </c>
      <c r="F1185" t="s">
        <v>788</v>
      </c>
      <c r="G1185">
        <v>1657</v>
      </c>
      <c r="H1185" t="s">
        <v>789</v>
      </c>
      <c r="I1185">
        <v>4541</v>
      </c>
      <c r="J1185" t="s">
        <v>790</v>
      </c>
      <c r="K1185">
        <v>254171</v>
      </c>
      <c r="L1185" t="s">
        <v>795</v>
      </c>
      <c r="M1185">
        <v>0</v>
      </c>
      <c r="N1185">
        <v>4</v>
      </c>
      <c r="O1185" t="s">
        <v>83</v>
      </c>
      <c r="P1185" t="s">
        <v>104</v>
      </c>
      <c r="Q1185" t="s">
        <v>105</v>
      </c>
      <c r="R1185">
        <v>239</v>
      </c>
      <c r="S1185" t="s">
        <v>256</v>
      </c>
      <c r="T1185">
        <v>72</v>
      </c>
      <c r="U1185">
        <v>1</v>
      </c>
      <c r="V1185">
        <v>288</v>
      </c>
      <c r="W1185">
        <v>72</v>
      </c>
      <c r="X1185">
        <v>1</v>
      </c>
      <c r="Y1185">
        <v>288</v>
      </c>
    </row>
    <row r="1186" spans="1:25">
      <c r="A1186" s="10">
        <v>45627</v>
      </c>
      <c r="B1186" t="s">
        <v>76</v>
      </c>
      <c r="C1186" t="s">
        <v>77</v>
      </c>
      <c r="D1186" t="s">
        <v>743</v>
      </c>
      <c r="E1186">
        <v>711</v>
      </c>
      <c r="F1186" t="s">
        <v>788</v>
      </c>
      <c r="G1186">
        <v>1657</v>
      </c>
      <c r="H1186" t="s">
        <v>789</v>
      </c>
      <c r="I1186">
        <v>4541</v>
      </c>
      <c r="J1186" t="s">
        <v>790</v>
      </c>
      <c r="K1186">
        <v>242332</v>
      </c>
      <c r="L1186" t="s">
        <v>796</v>
      </c>
      <c r="M1186">
        <v>0</v>
      </c>
      <c r="N1186">
        <v>22</v>
      </c>
      <c r="O1186" t="s">
        <v>83</v>
      </c>
      <c r="P1186" t="s">
        <v>91</v>
      </c>
      <c r="Q1186" t="s">
        <v>125</v>
      </c>
      <c r="R1186">
        <v>427</v>
      </c>
      <c r="S1186" t="s">
        <v>797</v>
      </c>
      <c r="T1186">
        <v>2</v>
      </c>
      <c r="U1186">
        <v>8.3333332999999996E-2</v>
      </c>
      <c r="V1186">
        <v>830</v>
      </c>
      <c r="W1186">
        <v>2</v>
      </c>
      <c r="X1186">
        <v>8.3333332999999996E-2</v>
      </c>
      <c r="Y1186">
        <v>830</v>
      </c>
    </row>
    <row r="1187" spans="1:25">
      <c r="A1187" s="10">
        <v>45627</v>
      </c>
      <c r="B1187" t="s">
        <v>76</v>
      </c>
      <c r="C1187" t="s">
        <v>77</v>
      </c>
      <c r="D1187" t="s">
        <v>743</v>
      </c>
      <c r="E1187">
        <v>711</v>
      </c>
      <c r="F1187" t="s">
        <v>788</v>
      </c>
      <c r="G1187">
        <v>1657</v>
      </c>
      <c r="H1187" t="s">
        <v>789</v>
      </c>
      <c r="I1187">
        <v>4541</v>
      </c>
      <c r="J1187" t="s">
        <v>790</v>
      </c>
      <c r="K1187">
        <v>242348</v>
      </c>
      <c r="L1187" t="s">
        <v>484</v>
      </c>
      <c r="M1187">
        <v>0</v>
      </c>
      <c r="N1187">
        <v>22</v>
      </c>
      <c r="O1187" t="s">
        <v>83</v>
      </c>
      <c r="P1187" t="s">
        <v>91</v>
      </c>
      <c r="Q1187" t="s">
        <v>92</v>
      </c>
      <c r="R1187">
        <v>412</v>
      </c>
      <c r="S1187" t="s">
        <v>318</v>
      </c>
      <c r="T1187">
        <v>1</v>
      </c>
      <c r="U1187">
        <v>8.3333332999999996E-2</v>
      </c>
      <c r="V1187">
        <v>665</v>
      </c>
      <c r="W1187">
        <v>1</v>
      </c>
      <c r="X1187">
        <v>8.3333332999999996E-2</v>
      </c>
      <c r="Y1187">
        <v>665</v>
      </c>
    </row>
    <row r="1188" spans="1:25">
      <c r="A1188" s="10">
        <v>45627</v>
      </c>
      <c r="B1188" t="s">
        <v>76</v>
      </c>
      <c r="C1188" t="s">
        <v>77</v>
      </c>
      <c r="D1188" t="s">
        <v>743</v>
      </c>
      <c r="E1188">
        <v>711</v>
      </c>
      <c r="F1188" t="s">
        <v>788</v>
      </c>
      <c r="G1188">
        <v>1657</v>
      </c>
      <c r="H1188" t="s">
        <v>789</v>
      </c>
      <c r="I1188">
        <v>4541</v>
      </c>
      <c r="J1188" t="s">
        <v>790</v>
      </c>
      <c r="K1188">
        <v>287654</v>
      </c>
      <c r="L1188" t="s">
        <v>798</v>
      </c>
      <c r="M1188">
        <v>0</v>
      </c>
      <c r="N1188">
        <v>22</v>
      </c>
      <c r="O1188" t="s">
        <v>83</v>
      </c>
      <c r="P1188" t="s">
        <v>91</v>
      </c>
      <c r="Q1188" t="s">
        <v>92</v>
      </c>
      <c r="R1188">
        <v>412</v>
      </c>
      <c r="S1188" t="s">
        <v>318</v>
      </c>
      <c r="T1188">
        <v>1</v>
      </c>
      <c r="U1188">
        <v>8.3333332999999996E-2</v>
      </c>
      <c r="V1188">
        <v>665</v>
      </c>
      <c r="W1188">
        <v>1</v>
      </c>
      <c r="X1188">
        <v>8.3333332999999996E-2</v>
      </c>
      <c r="Y1188">
        <v>665</v>
      </c>
    </row>
    <row r="1189" spans="1:25">
      <c r="A1189" s="10">
        <v>45627</v>
      </c>
      <c r="B1189" t="s">
        <v>76</v>
      </c>
      <c r="C1189" t="s">
        <v>77</v>
      </c>
      <c r="D1189" t="s">
        <v>743</v>
      </c>
      <c r="E1189">
        <v>711</v>
      </c>
      <c r="F1189" t="s">
        <v>788</v>
      </c>
      <c r="G1189">
        <v>1657</v>
      </c>
      <c r="H1189" t="s">
        <v>789</v>
      </c>
      <c r="I1189">
        <v>4541</v>
      </c>
      <c r="J1189" t="s">
        <v>790</v>
      </c>
      <c r="K1189">
        <v>287651</v>
      </c>
      <c r="L1189" t="s">
        <v>799</v>
      </c>
      <c r="M1189">
        <v>0</v>
      </c>
      <c r="N1189">
        <v>22</v>
      </c>
      <c r="O1189" t="s">
        <v>83</v>
      </c>
      <c r="P1189" t="s">
        <v>91</v>
      </c>
      <c r="Q1189" t="s">
        <v>92</v>
      </c>
      <c r="R1189">
        <v>278</v>
      </c>
      <c r="S1189" t="s">
        <v>167</v>
      </c>
      <c r="T1189">
        <v>3</v>
      </c>
      <c r="U1189">
        <v>0.05</v>
      </c>
      <c r="V1189">
        <v>420</v>
      </c>
      <c r="W1189">
        <v>3</v>
      </c>
      <c r="X1189">
        <v>0.05</v>
      </c>
      <c r="Y1189">
        <v>420</v>
      </c>
    </row>
    <row r="1190" spans="1:25">
      <c r="A1190" s="10">
        <v>45627</v>
      </c>
      <c r="B1190" t="s">
        <v>76</v>
      </c>
      <c r="C1190" t="s">
        <v>77</v>
      </c>
      <c r="D1190" t="s">
        <v>743</v>
      </c>
      <c r="E1190">
        <v>711</v>
      </c>
      <c r="F1190" t="s">
        <v>788</v>
      </c>
      <c r="G1190">
        <v>1657</v>
      </c>
      <c r="H1190" t="s">
        <v>789</v>
      </c>
      <c r="I1190">
        <v>4541</v>
      </c>
      <c r="J1190" t="s">
        <v>790</v>
      </c>
      <c r="K1190">
        <v>287659</v>
      </c>
      <c r="L1190" t="s">
        <v>800</v>
      </c>
      <c r="M1190">
        <v>0</v>
      </c>
      <c r="N1190">
        <v>22</v>
      </c>
      <c r="O1190" t="s">
        <v>83</v>
      </c>
      <c r="P1190" t="s">
        <v>91</v>
      </c>
      <c r="Q1190" t="s">
        <v>92</v>
      </c>
      <c r="R1190">
        <v>412</v>
      </c>
      <c r="S1190" t="s">
        <v>318</v>
      </c>
      <c r="T1190">
        <v>1</v>
      </c>
      <c r="U1190">
        <v>8.3333332999999996E-2</v>
      </c>
      <c r="V1190">
        <v>665</v>
      </c>
      <c r="W1190">
        <v>1</v>
      </c>
      <c r="X1190">
        <v>8.3333332999999996E-2</v>
      </c>
      <c r="Y1190">
        <v>665</v>
      </c>
    </row>
    <row r="1191" spans="1:25">
      <c r="A1191" s="10">
        <v>45627</v>
      </c>
      <c r="B1191" t="s">
        <v>76</v>
      </c>
      <c r="C1191" t="s">
        <v>77</v>
      </c>
      <c r="D1191" t="s">
        <v>743</v>
      </c>
      <c r="E1191">
        <v>711</v>
      </c>
      <c r="F1191" t="s">
        <v>788</v>
      </c>
      <c r="G1191">
        <v>1657</v>
      </c>
      <c r="H1191" t="s">
        <v>789</v>
      </c>
      <c r="I1191">
        <v>4541</v>
      </c>
      <c r="J1191" t="s">
        <v>790</v>
      </c>
      <c r="K1191">
        <v>287667</v>
      </c>
      <c r="L1191" t="s">
        <v>624</v>
      </c>
      <c r="M1191">
        <v>0</v>
      </c>
      <c r="N1191">
        <v>22</v>
      </c>
      <c r="O1191" t="s">
        <v>83</v>
      </c>
      <c r="P1191" t="s">
        <v>130</v>
      </c>
      <c r="Q1191" t="s">
        <v>188</v>
      </c>
      <c r="R1191">
        <v>405</v>
      </c>
      <c r="S1191" t="s">
        <v>219</v>
      </c>
      <c r="T1191">
        <v>3</v>
      </c>
      <c r="U1191">
        <v>0.25</v>
      </c>
      <c r="V1191">
        <v>438</v>
      </c>
      <c r="W1191">
        <v>3</v>
      </c>
      <c r="X1191">
        <v>0.25</v>
      </c>
      <c r="Y1191">
        <v>438</v>
      </c>
    </row>
    <row r="1192" spans="1:25">
      <c r="A1192" s="10">
        <v>45627</v>
      </c>
      <c r="B1192" t="s">
        <v>76</v>
      </c>
      <c r="C1192" t="s">
        <v>77</v>
      </c>
      <c r="D1192" t="s">
        <v>743</v>
      </c>
      <c r="E1192">
        <v>711</v>
      </c>
      <c r="F1192" t="s">
        <v>788</v>
      </c>
      <c r="G1192">
        <v>1657</v>
      </c>
      <c r="H1192" t="s">
        <v>789</v>
      </c>
      <c r="I1192">
        <v>4541</v>
      </c>
      <c r="J1192" t="s">
        <v>790</v>
      </c>
      <c r="K1192">
        <v>242337</v>
      </c>
      <c r="L1192" t="s">
        <v>801</v>
      </c>
      <c r="M1192">
        <v>0</v>
      </c>
      <c r="N1192">
        <v>4</v>
      </c>
      <c r="O1192" t="s">
        <v>83</v>
      </c>
      <c r="P1192" t="s">
        <v>91</v>
      </c>
      <c r="Q1192" t="s">
        <v>125</v>
      </c>
      <c r="R1192">
        <v>427</v>
      </c>
      <c r="S1192" t="s">
        <v>797</v>
      </c>
      <c r="T1192">
        <v>2</v>
      </c>
      <c r="U1192">
        <v>8.3333332999999996E-2</v>
      </c>
      <c r="V1192">
        <v>830</v>
      </c>
      <c r="W1192">
        <v>2</v>
      </c>
      <c r="X1192">
        <v>8.3333332999999996E-2</v>
      </c>
      <c r="Y1192">
        <v>830</v>
      </c>
    </row>
    <row r="1193" spans="1:25">
      <c r="A1193" s="10">
        <v>45627</v>
      </c>
      <c r="B1193" t="s">
        <v>76</v>
      </c>
      <c r="C1193" t="s">
        <v>77</v>
      </c>
      <c r="D1193" t="s">
        <v>743</v>
      </c>
      <c r="E1193">
        <v>711</v>
      </c>
      <c r="F1193" t="s">
        <v>788</v>
      </c>
      <c r="G1193">
        <v>1657</v>
      </c>
      <c r="H1193" t="s">
        <v>789</v>
      </c>
      <c r="I1193">
        <v>4541</v>
      </c>
      <c r="J1193" t="s">
        <v>790</v>
      </c>
      <c r="K1193">
        <v>242346</v>
      </c>
      <c r="L1193" t="s">
        <v>802</v>
      </c>
      <c r="M1193">
        <v>0</v>
      </c>
      <c r="N1193">
        <v>22</v>
      </c>
      <c r="O1193" t="s">
        <v>83</v>
      </c>
      <c r="P1193" t="s">
        <v>91</v>
      </c>
      <c r="Q1193" t="s">
        <v>125</v>
      </c>
      <c r="R1193">
        <v>427</v>
      </c>
      <c r="S1193" t="s">
        <v>797</v>
      </c>
      <c r="T1193">
        <v>2</v>
      </c>
      <c r="U1193">
        <v>8.3333332999999996E-2</v>
      </c>
      <c r="V1193">
        <v>830</v>
      </c>
      <c r="W1193">
        <v>2</v>
      </c>
      <c r="X1193">
        <v>8.3333332999999996E-2</v>
      </c>
      <c r="Y1193">
        <v>830</v>
      </c>
    </row>
    <row r="1194" spans="1:25">
      <c r="A1194" s="10">
        <v>45627</v>
      </c>
      <c r="B1194" t="s">
        <v>76</v>
      </c>
      <c r="C1194" t="s">
        <v>77</v>
      </c>
      <c r="D1194" t="s">
        <v>743</v>
      </c>
      <c r="E1194">
        <v>711</v>
      </c>
      <c r="F1194" t="s">
        <v>788</v>
      </c>
      <c r="G1194">
        <v>1657</v>
      </c>
      <c r="H1194" t="s">
        <v>789</v>
      </c>
      <c r="I1194">
        <v>4541</v>
      </c>
      <c r="J1194" t="s">
        <v>790</v>
      </c>
      <c r="K1194">
        <v>287669</v>
      </c>
      <c r="L1194" t="s">
        <v>803</v>
      </c>
      <c r="M1194">
        <v>0</v>
      </c>
      <c r="N1194">
        <v>22</v>
      </c>
      <c r="O1194" t="s">
        <v>83</v>
      </c>
      <c r="P1194" t="s">
        <v>104</v>
      </c>
      <c r="Q1194" t="s">
        <v>105</v>
      </c>
      <c r="R1194">
        <v>369</v>
      </c>
      <c r="S1194" t="s">
        <v>106</v>
      </c>
      <c r="T1194">
        <v>72</v>
      </c>
      <c r="U1194">
        <v>1</v>
      </c>
      <c r="V1194">
        <v>576</v>
      </c>
      <c r="W1194">
        <v>72</v>
      </c>
      <c r="X1194">
        <v>1</v>
      </c>
      <c r="Y1194">
        <v>576</v>
      </c>
    </row>
    <row r="1195" spans="1:25">
      <c r="A1195" s="10">
        <v>45627</v>
      </c>
      <c r="B1195" t="s">
        <v>76</v>
      </c>
      <c r="C1195" t="s">
        <v>77</v>
      </c>
      <c r="D1195" t="s">
        <v>743</v>
      </c>
      <c r="E1195">
        <v>711</v>
      </c>
      <c r="F1195" t="s">
        <v>788</v>
      </c>
      <c r="G1195">
        <v>1657</v>
      </c>
      <c r="H1195" t="s">
        <v>789</v>
      </c>
      <c r="I1195">
        <v>4541</v>
      </c>
      <c r="J1195" t="s">
        <v>790</v>
      </c>
      <c r="K1195">
        <v>287664</v>
      </c>
      <c r="L1195" t="s">
        <v>804</v>
      </c>
      <c r="M1195">
        <v>0</v>
      </c>
      <c r="N1195">
        <v>22</v>
      </c>
      <c r="O1195" t="s">
        <v>83</v>
      </c>
      <c r="P1195" t="s">
        <v>91</v>
      </c>
      <c r="Q1195" t="s">
        <v>92</v>
      </c>
      <c r="R1195">
        <v>277</v>
      </c>
      <c r="S1195" t="s">
        <v>93</v>
      </c>
      <c r="T1195">
        <v>2</v>
      </c>
      <c r="U1195">
        <v>8.3333332999999996E-2</v>
      </c>
      <c r="V1195">
        <v>680</v>
      </c>
      <c r="W1195">
        <v>2</v>
      </c>
      <c r="X1195">
        <v>8.3333332999999996E-2</v>
      </c>
      <c r="Y1195">
        <v>680</v>
      </c>
    </row>
    <row r="1196" spans="1:25">
      <c r="A1196" s="10">
        <v>45627</v>
      </c>
      <c r="B1196" t="s">
        <v>76</v>
      </c>
      <c r="C1196" t="s">
        <v>77</v>
      </c>
      <c r="D1196" t="s">
        <v>743</v>
      </c>
      <c r="E1196">
        <v>711</v>
      </c>
      <c r="F1196" t="s">
        <v>788</v>
      </c>
      <c r="G1196">
        <v>1657</v>
      </c>
      <c r="H1196" t="s">
        <v>789</v>
      </c>
      <c r="I1196">
        <v>4541</v>
      </c>
      <c r="J1196" t="s">
        <v>790</v>
      </c>
      <c r="K1196">
        <v>242334</v>
      </c>
      <c r="L1196" t="s">
        <v>805</v>
      </c>
      <c r="M1196">
        <v>0</v>
      </c>
      <c r="N1196">
        <v>22</v>
      </c>
      <c r="O1196" t="s">
        <v>83</v>
      </c>
      <c r="P1196" t="s">
        <v>91</v>
      </c>
      <c r="Q1196" t="s">
        <v>125</v>
      </c>
      <c r="R1196">
        <v>427</v>
      </c>
      <c r="S1196" t="s">
        <v>797</v>
      </c>
      <c r="T1196">
        <v>2</v>
      </c>
      <c r="U1196">
        <v>8.3333332999999996E-2</v>
      </c>
      <c r="V1196">
        <v>830</v>
      </c>
      <c r="W1196">
        <v>2</v>
      </c>
      <c r="X1196">
        <v>8.3333332999999996E-2</v>
      </c>
      <c r="Y1196">
        <v>830</v>
      </c>
    </row>
    <row r="1197" spans="1:25">
      <c r="A1197" s="10">
        <v>45627</v>
      </c>
      <c r="B1197" t="s">
        <v>76</v>
      </c>
      <c r="C1197" t="s">
        <v>77</v>
      </c>
      <c r="D1197" t="s">
        <v>743</v>
      </c>
      <c r="E1197">
        <v>711</v>
      </c>
      <c r="F1197" t="s">
        <v>788</v>
      </c>
      <c r="G1197">
        <v>1657</v>
      </c>
      <c r="H1197" t="s">
        <v>789</v>
      </c>
      <c r="I1197">
        <v>4541</v>
      </c>
      <c r="J1197" t="s">
        <v>790</v>
      </c>
      <c r="K1197">
        <v>287668</v>
      </c>
      <c r="L1197" t="s">
        <v>806</v>
      </c>
      <c r="M1197">
        <v>0</v>
      </c>
      <c r="N1197">
        <v>22</v>
      </c>
      <c r="O1197" t="s">
        <v>83</v>
      </c>
      <c r="P1197" t="s">
        <v>91</v>
      </c>
      <c r="Q1197" t="s">
        <v>92</v>
      </c>
      <c r="R1197">
        <v>278</v>
      </c>
      <c r="S1197" t="s">
        <v>167</v>
      </c>
      <c r="T1197">
        <v>3</v>
      </c>
      <c r="U1197">
        <v>0.05</v>
      </c>
      <c r="V1197">
        <v>420</v>
      </c>
      <c r="W1197">
        <v>3</v>
      </c>
      <c r="X1197">
        <v>0.05</v>
      </c>
      <c r="Y1197">
        <v>420</v>
      </c>
    </row>
    <row r="1198" spans="1:25">
      <c r="A1198" s="10">
        <v>45627</v>
      </c>
      <c r="B1198" t="s">
        <v>76</v>
      </c>
      <c r="C1198" t="s">
        <v>77</v>
      </c>
      <c r="D1198" t="s">
        <v>743</v>
      </c>
      <c r="E1198">
        <v>711</v>
      </c>
      <c r="F1198" t="s">
        <v>788</v>
      </c>
      <c r="G1198">
        <v>1657</v>
      </c>
      <c r="H1198" t="s">
        <v>789</v>
      </c>
      <c r="I1198">
        <v>4541</v>
      </c>
      <c r="J1198" t="s">
        <v>790</v>
      </c>
      <c r="K1198">
        <v>287668</v>
      </c>
      <c r="L1198" t="s">
        <v>806</v>
      </c>
      <c r="M1198">
        <v>0</v>
      </c>
      <c r="N1198">
        <v>22</v>
      </c>
      <c r="O1198" t="s">
        <v>83</v>
      </c>
      <c r="P1198" t="s">
        <v>98</v>
      </c>
      <c r="Q1198" t="s">
        <v>99</v>
      </c>
      <c r="R1198">
        <v>383</v>
      </c>
      <c r="S1198" t="s">
        <v>142</v>
      </c>
      <c r="T1198">
        <v>2</v>
      </c>
      <c r="U1198">
        <v>0.33333333300000001</v>
      </c>
      <c r="V1198">
        <v>100.08</v>
      </c>
      <c r="W1198">
        <v>2</v>
      </c>
      <c r="X1198">
        <v>0.33333333300000001</v>
      </c>
      <c r="Y1198">
        <v>100.08</v>
      </c>
    </row>
    <row r="1199" spans="1:25">
      <c r="A1199" s="10">
        <v>45627</v>
      </c>
      <c r="B1199" t="s">
        <v>76</v>
      </c>
      <c r="C1199" t="s">
        <v>77</v>
      </c>
      <c r="D1199" t="s">
        <v>743</v>
      </c>
      <c r="E1199">
        <v>711</v>
      </c>
      <c r="F1199" t="s">
        <v>788</v>
      </c>
      <c r="G1199">
        <v>1657</v>
      </c>
      <c r="H1199" t="s">
        <v>789</v>
      </c>
      <c r="I1199">
        <v>4541</v>
      </c>
      <c r="J1199" t="s">
        <v>790</v>
      </c>
      <c r="K1199">
        <v>287668</v>
      </c>
      <c r="L1199" t="s">
        <v>806</v>
      </c>
      <c r="M1199">
        <v>0</v>
      </c>
      <c r="N1199">
        <v>22</v>
      </c>
      <c r="O1199" t="s">
        <v>83</v>
      </c>
      <c r="P1199" t="s">
        <v>98</v>
      </c>
      <c r="Q1199" t="s">
        <v>99</v>
      </c>
      <c r="R1199">
        <v>382</v>
      </c>
      <c r="S1199" t="s">
        <v>312</v>
      </c>
      <c r="T1199">
        <v>2</v>
      </c>
      <c r="U1199">
        <v>0.33333333300000001</v>
      </c>
      <c r="V1199">
        <v>100.08</v>
      </c>
      <c r="W1199">
        <v>2</v>
      </c>
      <c r="X1199">
        <v>0.33333333300000001</v>
      </c>
      <c r="Y1199">
        <v>100.08</v>
      </c>
    </row>
    <row r="1200" spans="1:25">
      <c r="A1200" s="10">
        <v>45627</v>
      </c>
      <c r="B1200" t="s">
        <v>76</v>
      </c>
      <c r="C1200" t="s">
        <v>77</v>
      </c>
      <c r="D1200" t="s">
        <v>743</v>
      </c>
      <c r="E1200">
        <v>711</v>
      </c>
      <c r="F1200" t="s">
        <v>788</v>
      </c>
      <c r="G1200">
        <v>1657</v>
      </c>
      <c r="H1200" t="s">
        <v>789</v>
      </c>
      <c r="I1200">
        <v>4541</v>
      </c>
      <c r="J1200" t="s">
        <v>790</v>
      </c>
      <c r="K1200">
        <v>152591</v>
      </c>
      <c r="L1200" t="s">
        <v>807</v>
      </c>
      <c r="M1200">
        <v>0</v>
      </c>
      <c r="N1200">
        <v>4</v>
      </c>
      <c r="O1200" t="s">
        <v>83</v>
      </c>
      <c r="P1200" t="s">
        <v>104</v>
      </c>
      <c r="Q1200" t="s">
        <v>105</v>
      </c>
      <c r="R1200">
        <v>369</v>
      </c>
      <c r="S1200" t="s">
        <v>106</v>
      </c>
      <c r="T1200">
        <v>72</v>
      </c>
      <c r="U1200">
        <v>1</v>
      </c>
      <c r="V1200">
        <v>576</v>
      </c>
      <c r="W1200">
        <v>72</v>
      </c>
      <c r="X1200">
        <v>1</v>
      </c>
      <c r="Y1200">
        <v>576</v>
      </c>
    </row>
    <row r="1201" spans="1:25">
      <c r="A1201" s="10">
        <v>45627</v>
      </c>
      <c r="B1201" t="s">
        <v>76</v>
      </c>
      <c r="C1201" t="s">
        <v>77</v>
      </c>
      <c r="D1201" t="s">
        <v>743</v>
      </c>
      <c r="E1201">
        <v>711</v>
      </c>
      <c r="F1201" t="s">
        <v>788</v>
      </c>
      <c r="G1201">
        <v>1657</v>
      </c>
      <c r="H1201" t="s">
        <v>789</v>
      </c>
      <c r="I1201">
        <v>4541</v>
      </c>
      <c r="J1201" t="s">
        <v>790</v>
      </c>
      <c r="K1201">
        <v>287670</v>
      </c>
      <c r="L1201" t="s">
        <v>808</v>
      </c>
      <c r="M1201">
        <v>0</v>
      </c>
      <c r="N1201">
        <v>22</v>
      </c>
      <c r="O1201" t="s">
        <v>83</v>
      </c>
      <c r="P1201" t="s">
        <v>98</v>
      </c>
      <c r="Q1201" t="s">
        <v>99</v>
      </c>
      <c r="R1201">
        <v>383</v>
      </c>
      <c r="S1201" t="s">
        <v>142</v>
      </c>
      <c r="T1201">
        <v>2</v>
      </c>
      <c r="U1201">
        <v>0.33333333300000001</v>
      </c>
      <c r="V1201">
        <v>100.08</v>
      </c>
      <c r="W1201">
        <v>2</v>
      </c>
      <c r="X1201">
        <v>0.33333333300000001</v>
      </c>
      <c r="Y1201">
        <v>100.08</v>
      </c>
    </row>
    <row r="1202" spans="1:25">
      <c r="A1202" s="10">
        <v>45627</v>
      </c>
      <c r="B1202" t="s">
        <v>76</v>
      </c>
      <c r="C1202" t="s">
        <v>77</v>
      </c>
      <c r="D1202" t="s">
        <v>743</v>
      </c>
      <c r="E1202">
        <v>711</v>
      </c>
      <c r="F1202" t="s">
        <v>788</v>
      </c>
      <c r="G1202">
        <v>1657</v>
      </c>
      <c r="H1202" t="s">
        <v>789</v>
      </c>
      <c r="I1202">
        <v>4541</v>
      </c>
      <c r="J1202" t="s">
        <v>790</v>
      </c>
      <c r="K1202">
        <v>287670</v>
      </c>
      <c r="L1202" t="s">
        <v>808</v>
      </c>
      <c r="M1202">
        <v>0</v>
      </c>
      <c r="N1202">
        <v>22</v>
      </c>
      <c r="O1202" t="s">
        <v>83</v>
      </c>
      <c r="P1202" t="s">
        <v>98</v>
      </c>
      <c r="Q1202" t="s">
        <v>99</v>
      </c>
      <c r="R1202">
        <v>382</v>
      </c>
      <c r="S1202" t="s">
        <v>312</v>
      </c>
      <c r="T1202">
        <v>2</v>
      </c>
      <c r="U1202">
        <v>0.33333333300000001</v>
      </c>
      <c r="V1202">
        <v>100.08</v>
      </c>
      <c r="W1202">
        <v>2</v>
      </c>
      <c r="X1202">
        <v>0.33333333300000001</v>
      </c>
      <c r="Y1202">
        <v>100.08</v>
      </c>
    </row>
    <row r="1203" spans="1:25">
      <c r="A1203" s="10">
        <v>45627</v>
      </c>
      <c r="B1203" t="s">
        <v>76</v>
      </c>
      <c r="C1203" t="s">
        <v>77</v>
      </c>
      <c r="D1203" t="s">
        <v>743</v>
      </c>
      <c r="E1203">
        <v>711</v>
      </c>
      <c r="F1203" t="s">
        <v>788</v>
      </c>
      <c r="G1203">
        <v>1657</v>
      </c>
      <c r="H1203" t="s">
        <v>789</v>
      </c>
      <c r="I1203">
        <v>4541</v>
      </c>
      <c r="J1203" t="s">
        <v>790</v>
      </c>
      <c r="K1203">
        <v>256094</v>
      </c>
      <c r="L1203" t="s">
        <v>809</v>
      </c>
      <c r="M1203">
        <v>0</v>
      </c>
      <c r="N1203">
        <v>4</v>
      </c>
      <c r="O1203" t="s">
        <v>83</v>
      </c>
      <c r="P1203" t="s">
        <v>104</v>
      </c>
      <c r="Q1203" t="s">
        <v>105</v>
      </c>
      <c r="R1203">
        <v>369</v>
      </c>
      <c r="S1203" t="s">
        <v>106</v>
      </c>
      <c r="T1203">
        <v>72</v>
      </c>
      <c r="U1203">
        <v>1</v>
      </c>
      <c r="V1203">
        <v>576</v>
      </c>
      <c r="W1203">
        <v>72</v>
      </c>
      <c r="X1203">
        <v>1</v>
      </c>
      <c r="Y1203">
        <v>576</v>
      </c>
    </row>
    <row r="1204" spans="1:25">
      <c r="A1204" s="10">
        <v>45627</v>
      </c>
      <c r="B1204" t="s">
        <v>76</v>
      </c>
      <c r="C1204" t="s">
        <v>77</v>
      </c>
      <c r="D1204" t="s">
        <v>743</v>
      </c>
      <c r="E1204">
        <v>711</v>
      </c>
      <c r="F1204" t="s">
        <v>788</v>
      </c>
      <c r="G1204">
        <v>1657</v>
      </c>
      <c r="H1204" t="s">
        <v>789</v>
      </c>
      <c r="I1204">
        <v>4541</v>
      </c>
      <c r="J1204" t="s">
        <v>790</v>
      </c>
      <c r="K1204">
        <v>287653</v>
      </c>
      <c r="L1204" t="s">
        <v>810</v>
      </c>
      <c r="M1204">
        <v>0</v>
      </c>
      <c r="N1204">
        <v>22</v>
      </c>
      <c r="O1204" t="s">
        <v>83</v>
      </c>
      <c r="P1204" t="s">
        <v>91</v>
      </c>
      <c r="Q1204" t="s">
        <v>125</v>
      </c>
      <c r="R1204">
        <v>427</v>
      </c>
      <c r="S1204" t="s">
        <v>797</v>
      </c>
      <c r="T1204">
        <v>2</v>
      </c>
      <c r="U1204">
        <v>8.3333332999999996E-2</v>
      </c>
      <c r="V1204">
        <v>830</v>
      </c>
      <c r="W1204">
        <v>2</v>
      </c>
      <c r="X1204">
        <v>8.3333332999999996E-2</v>
      </c>
      <c r="Y1204">
        <v>830</v>
      </c>
    </row>
    <row r="1205" spans="1:25">
      <c r="A1205" s="10">
        <v>45627</v>
      </c>
      <c r="B1205" t="s">
        <v>76</v>
      </c>
      <c r="C1205" t="s">
        <v>77</v>
      </c>
      <c r="D1205" t="s">
        <v>743</v>
      </c>
      <c r="E1205">
        <v>711</v>
      </c>
      <c r="F1205" t="s">
        <v>788</v>
      </c>
      <c r="G1205">
        <v>1657</v>
      </c>
      <c r="H1205" t="s">
        <v>789</v>
      </c>
      <c r="I1205">
        <v>4541</v>
      </c>
      <c r="J1205" t="s">
        <v>790</v>
      </c>
      <c r="K1205">
        <v>242357</v>
      </c>
      <c r="L1205" t="s">
        <v>811</v>
      </c>
      <c r="M1205">
        <v>0</v>
      </c>
      <c r="N1205">
        <v>4</v>
      </c>
      <c r="O1205" t="s">
        <v>83</v>
      </c>
      <c r="P1205" t="s">
        <v>91</v>
      </c>
      <c r="Q1205" t="s">
        <v>92</v>
      </c>
      <c r="R1205">
        <v>278</v>
      </c>
      <c r="S1205" t="s">
        <v>167</v>
      </c>
      <c r="T1205">
        <v>3</v>
      </c>
      <c r="U1205">
        <v>0.05</v>
      </c>
      <c r="V1205">
        <v>420</v>
      </c>
      <c r="W1205">
        <v>3</v>
      </c>
      <c r="X1205">
        <v>0.05</v>
      </c>
      <c r="Y1205">
        <v>420</v>
      </c>
    </row>
    <row r="1206" spans="1:25">
      <c r="A1206" s="10">
        <v>45627</v>
      </c>
      <c r="B1206" t="s">
        <v>76</v>
      </c>
      <c r="C1206" t="s">
        <v>77</v>
      </c>
      <c r="D1206" t="s">
        <v>743</v>
      </c>
      <c r="E1206">
        <v>711</v>
      </c>
      <c r="F1206" t="s">
        <v>788</v>
      </c>
      <c r="G1206">
        <v>1657</v>
      </c>
      <c r="H1206" t="s">
        <v>789</v>
      </c>
      <c r="I1206">
        <v>4541</v>
      </c>
      <c r="J1206" t="s">
        <v>790</v>
      </c>
      <c r="K1206">
        <v>152640</v>
      </c>
      <c r="L1206" t="s">
        <v>812</v>
      </c>
      <c r="M1206">
        <v>0</v>
      </c>
      <c r="N1206">
        <v>4</v>
      </c>
      <c r="O1206" t="s">
        <v>83</v>
      </c>
      <c r="P1206" t="s">
        <v>84</v>
      </c>
      <c r="Q1206" t="s">
        <v>85</v>
      </c>
      <c r="R1206">
        <v>365</v>
      </c>
      <c r="S1206" t="s">
        <v>86</v>
      </c>
      <c r="T1206">
        <v>24</v>
      </c>
      <c r="U1206">
        <v>0.25</v>
      </c>
      <c r="V1206">
        <v>387.12</v>
      </c>
      <c r="W1206">
        <v>24</v>
      </c>
      <c r="X1206">
        <v>0.25</v>
      </c>
      <c r="Y1206">
        <v>387.12</v>
      </c>
    </row>
    <row r="1207" spans="1:25">
      <c r="A1207" s="10">
        <v>45627</v>
      </c>
      <c r="B1207" t="s">
        <v>76</v>
      </c>
      <c r="C1207" t="s">
        <v>77</v>
      </c>
      <c r="D1207" t="s">
        <v>743</v>
      </c>
      <c r="E1207">
        <v>711</v>
      </c>
      <c r="F1207" t="s">
        <v>788</v>
      </c>
      <c r="G1207">
        <v>1657</v>
      </c>
      <c r="H1207" t="s">
        <v>789</v>
      </c>
      <c r="I1207">
        <v>4541</v>
      </c>
      <c r="J1207" t="s">
        <v>790</v>
      </c>
      <c r="K1207">
        <v>242354</v>
      </c>
      <c r="L1207" t="s">
        <v>813</v>
      </c>
      <c r="M1207">
        <v>0</v>
      </c>
      <c r="N1207">
        <v>22</v>
      </c>
      <c r="O1207" t="s">
        <v>83</v>
      </c>
      <c r="P1207" t="s">
        <v>91</v>
      </c>
      <c r="Q1207" t="s">
        <v>92</v>
      </c>
      <c r="R1207">
        <v>277</v>
      </c>
      <c r="S1207" t="s">
        <v>93</v>
      </c>
      <c r="T1207">
        <v>2</v>
      </c>
      <c r="U1207">
        <v>8.3333332999999996E-2</v>
      </c>
      <c r="V1207">
        <v>680</v>
      </c>
      <c r="W1207">
        <v>2</v>
      </c>
      <c r="X1207">
        <v>8.3333332999999996E-2</v>
      </c>
      <c r="Y1207">
        <v>680</v>
      </c>
    </row>
    <row r="1208" spans="1:25">
      <c r="A1208" s="10">
        <v>45627</v>
      </c>
      <c r="B1208" t="s">
        <v>76</v>
      </c>
      <c r="C1208" t="s">
        <v>77</v>
      </c>
      <c r="D1208" t="s">
        <v>743</v>
      </c>
      <c r="E1208">
        <v>711</v>
      </c>
      <c r="F1208" t="s">
        <v>788</v>
      </c>
      <c r="G1208">
        <v>1657</v>
      </c>
      <c r="H1208" t="s">
        <v>789</v>
      </c>
      <c r="I1208">
        <v>4541</v>
      </c>
      <c r="J1208" t="s">
        <v>790</v>
      </c>
      <c r="K1208">
        <v>287658</v>
      </c>
      <c r="L1208" t="s">
        <v>814</v>
      </c>
      <c r="M1208">
        <v>0</v>
      </c>
      <c r="N1208">
        <v>22</v>
      </c>
      <c r="O1208" t="s">
        <v>83</v>
      </c>
      <c r="P1208" t="s">
        <v>91</v>
      </c>
      <c r="Q1208" t="s">
        <v>92</v>
      </c>
      <c r="R1208">
        <v>280</v>
      </c>
      <c r="S1208" t="s">
        <v>185</v>
      </c>
      <c r="T1208">
        <v>12</v>
      </c>
      <c r="U1208">
        <v>2.5000000000000001E-2</v>
      </c>
      <c r="V1208">
        <v>99</v>
      </c>
      <c r="W1208">
        <v>12</v>
      </c>
      <c r="X1208">
        <v>2.5000000000000001E-2</v>
      </c>
      <c r="Y1208">
        <v>99</v>
      </c>
    </row>
    <row r="1209" spans="1:25">
      <c r="A1209" s="10">
        <v>45627</v>
      </c>
      <c r="B1209" t="s">
        <v>76</v>
      </c>
      <c r="C1209" t="s">
        <v>77</v>
      </c>
      <c r="D1209" t="s">
        <v>743</v>
      </c>
      <c r="E1209">
        <v>711</v>
      </c>
      <c r="F1209" t="s">
        <v>788</v>
      </c>
      <c r="G1209">
        <v>1657</v>
      </c>
      <c r="H1209" t="s">
        <v>789</v>
      </c>
      <c r="I1209">
        <v>4541</v>
      </c>
      <c r="J1209" t="s">
        <v>790</v>
      </c>
      <c r="K1209">
        <v>287658</v>
      </c>
      <c r="L1209" t="s">
        <v>814</v>
      </c>
      <c r="M1209">
        <v>0</v>
      </c>
      <c r="N1209">
        <v>22</v>
      </c>
      <c r="O1209" t="s">
        <v>83</v>
      </c>
      <c r="P1209" t="s">
        <v>98</v>
      </c>
      <c r="Q1209" t="s">
        <v>99</v>
      </c>
      <c r="R1209">
        <v>383</v>
      </c>
      <c r="S1209" t="s">
        <v>142</v>
      </c>
      <c r="T1209">
        <v>2</v>
      </c>
      <c r="U1209">
        <v>0.33333333300000001</v>
      </c>
      <c r="V1209">
        <v>100.08</v>
      </c>
      <c r="W1209">
        <v>2</v>
      </c>
      <c r="X1209">
        <v>0.33333333300000001</v>
      </c>
      <c r="Y1209">
        <v>100.08</v>
      </c>
    </row>
    <row r="1210" spans="1:25">
      <c r="A1210" s="10">
        <v>45627</v>
      </c>
      <c r="B1210" t="s">
        <v>76</v>
      </c>
      <c r="C1210" t="s">
        <v>77</v>
      </c>
      <c r="D1210" t="s">
        <v>743</v>
      </c>
      <c r="E1210">
        <v>711</v>
      </c>
      <c r="F1210" t="s">
        <v>788</v>
      </c>
      <c r="G1210">
        <v>1657</v>
      </c>
      <c r="H1210" t="s">
        <v>789</v>
      </c>
      <c r="I1210">
        <v>4541</v>
      </c>
      <c r="J1210" t="s">
        <v>790</v>
      </c>
      <c r="K1210">
        <v>287658</v>
      </c>
      <c r="L1210" t="s">
        <v>814</v>
      </c>
      <c r="M1210">
        <v>0</v>
      </c>
      <c r="N1210">
        <v>22</v>
      </c>
      <c r="O1210" t="s">
        <v>83</v>
      </c>
      <c r="P1210" t="s">
        <v>98</v>
      </c>
      <c r="Q1210" t="s">
        <v>99</v>
      </c>
      <c r="R1210">
        <v>382</v>
      </c>
      <c r="S1210" t="s">
        <v>312</v>
      </c>
      <c r="T1210">
        <v>2</v>
      </c>
      <c r="U1210">
        <v>0.33333333300000001</v>
      </c>
      <c r="V1210">
        <v>100.08</v>
      </c>
      <c r="W1210">
        <v>2</v>
      </c>
      <c r="X1210">
        <v>0.33333333300000001</v>
      </c>
      <c r="Y1210">
        <v>100.08</v>
      </c>
    </row>
    <row r="1211" spans="1:25">
      <c r="A1211" s="10">
        <v>45627</v>
      </c>
      <c r="B1211" t="s">
        <v>76</v>
      </c>
      <c r="C1211" t="s">
        <v>77</v>
      </c>
      <c r="D1211" t="s">
        <v>743</v>
      </c>
      <c r="E1211">
        <v>711</v>
      </c>
      <c r="F1211" t="s">
        <v>788</v>
      </c>
      <c r="G1211">
        <v>1657</v>
      </c>
      <c r="H1211" t="s">
        <v>789</v>
      </c>
      <c r="I1211">
        <v>4541</v>
      </c>
      <c r="J1211" t="s">
        <v>790</v>
      </c>
      <c r="K1211">
        <v>251020</v>
      </c>
      <c r="L1211" t="s">
        <v>815</v>
      </c>
      <c r="M1211">
        <v>0</v>
      </c>
      <c r="N1211">
        <v>22</v>
      </c>
      <c r="O1211" t="s">
        <v>83</v>
      </c>
      <c r="P1211" t="s">
        <v>288</v>
      </c>
      <c r="Q1211" t="s">
        <v>696</v>
      </c>
      <c r="R1211">
        <v>253</v>
      </c>
      <c r="S1211" t="s">
        <v>697</v>
      </c>
      <c r="T1211">
        <v>6</v>
      </c>
      <c r="U1211">
        <v>0.3</v>
      </c>
      <c r="V1211">
        <v>810</v>
      </c>
      <c r="W1211">
        <v>6</v>
      </c>
      <c r="X1211">
        <v>0.3</v>
      </c>
      <c r="Y1211">
        <v>810</v>
      </c>
    </row>
    <row r="1212" spans="1:25">
      <c r="A1212" s="10">
        <v>45627</v>
      </c>
      <c r="B1212" t="s">
        <v>76</v>
      </c>
      <c r="C1212" t="s">
        <v>77</v>
      </c>
      <c r="D1212" t="s">
        <v>743</v>
      </c>
      <c r="E1212">
        <v>711</v>
      </c>
      <c r="F1212" t="s">
        <v>788</v>
      </c>
      <c r="G1212">
        <v>1657</v>
      </c>
      <c r="H1212" t="s">
        <v>789</v>
      </c>
      <c r="I1212">
        <v>4541</v>
      </c>
      <c r="J1212" t="s">
        <v>790</v>
      </c>
      <c r="K1212">
        <v>287665</v>
      </c>
      <c r="L1212" t="s">
        <v>816</v>
      </c>
      <c r="M1212">
        <v>0</v>
      </c>
      <c r="N1212">
        <v>22</v>
      </c>
      <c r="O1212" t="s">
        <v>83</v>
      </c>
      <c r="P1212" t="s">
        <v>288</v>
      </c>
      <c r="Q1212" t="s">
        <v>817</v>
      </c>
      <c r="R1212">
        <v>425</v>
      </c>
      <c r="S1212" t="s">
        <v>818</v>
      </c>
      <c r="T1212">
        <v>1</v>
      </c>
      <c r="U1212">
        <v>8.3333332999999996E-2</v>
      </c>
      <c r="V1212">
        <v>310</v>
      </c>
      <c r="W1212">
        <v>1</v>
      </c>
      <c r="X1212">
        <v>8.3333332999999996E-2</v>
      </c>
      <c r="Y1212">
        <v>310</v>
      </c>
    </row>
    <row r="1213" spans="1:25">
      <c r="A1213" s="10">
        <v>45627</v>
      </c>
      <c r="B1213" t="s">
        <v>76</v>
      </c>
      <c r="C1213" t="s">
        <v>77</v>
      </c>
      <c r="D1213" t="s">
        <v>743</v>
      </c>
      <c r="E1213">
        <v>711</v>
      </c>
      <c r="F1213" t="s">
        <v>788</v>
      </c>
      <c r="G1213">
        <v>1657</v>
      </c>
      <c r="H1213" t="s">
        <v>789</v>
      </c>
      <c r="I1213">
        <v>4541</v>
      </c>
      <c r="J1213" t="s">
        <v>790</v>
      </c>
      <c r="K1213">
        <v>287665</v>
      </c>
      <c r="L1213" t="s">
        <v>816</v>
      </c>
      <c r="M1213">
        <v>0</v>
      </c>
      <c r="N1213">
        <v>22</v>
      </c>
      <c r="O1213" t="s">
        <v>83</v>
      </c>
      <c r="P1213" t="s">
        <v>288</v>
      </c>
      <c r="Q1213" t="s">
        <v>817</v>
      </c>
      <c r="R1213">
        <v>424</v>
      </c>
      <c r="S1213" t="s">
        <v>819</v>
      </c>
      <c r="T1213">
        <v>3</v>
      </c>
      <c r="U1213">
        <v>0.125</v>
      </c>
      <c r="V1213">
        <v>462</v>
      </c>
      <c r="W1213">
        <v>3</v>
      </c>
      <c r="X1213">
        <v>0.125</v>
      </c>
      <c r="Y1213">
        <v>462</v>
      </c>
    </row>
    <row r="1214" spans="1:25">
      <c r="A1214" s="10">
        <v>45627</v>
      </c>
      <c r="B1214" t="s">
        <v>76</v>
      </c>
      <c r="C1214" t="s">
        <v>77</v>
      </c>
      <c r="D1214" t="s">
        <v>743</v>
      </c>
      <c r="E1214">
        <v>711</v>
      </c>
      <c r="F1214" t="s">
        <v>788</v>
      </c>
      <c r="G1214">
        <v>1657</v>
      </c>
      <c r="H1214" t="s">
        <v>789</v>
      </c>
      <c r="I1214">
        <v>4541</v>
      </c>
      <c r="J1214" t="s">
        <v>790</v>
      </c>
      <c r="K1214">
        <v>287671</v>
      </c>
      <c r="L1214" t="s">
        <v>820</v>
      </c>
      <c r="M1214">
        <v>0</v>
      </c>
      <c r="N1214">
        <v>22</v>
      </c>
      <c r="O1214" t="s">
        <v>83</v>
      </c>
      <c r="P1214" t="s">
        <v>91</v>
      </c>
      <c r="Q1214" t="s">
        <v>92</v>
      </c>
      <c r="R1214">
        <v>278</v>
      </c>
      <c r="S1214" t="s">
        <v>167</v>
      </c>
      <c r="T1214">
        <v>3</v>
      </c>
      <c r="U1214">
        <v>0.05</v>
      </c>
      <c r="V1214">
        <v>420</v>
      </c>
      <c r="W1214">
        <v>3</v>
      </c>
      <c r="X1214">
        <v>0.05</v>
      </c>
      <c r="Y1214">
        <v>420</v>
      </c>
    </row>
    <row r="1215" spans="1:25">
      <c r="A1215" s="10">
        <v>45627</v>
      </c>
      <c r="B1215" t="s">
        <v>76</v>
      </c>
      <c r="C1215" t="s">
        <v>77</v>
      </c>
      <c r="D1215" t="s">
        <v>743</v>
      </c>
      <c r="E1215">
        <v>711</v>
      </c>
      <c r="F1215" t="s">
        <v>788</v>
      </c>
      <c r="G1215">
        <v>1657</v>
      </c>
      <c r="H1215" t="s">
        <v>789</v>
      </c>
      <c r="I1215">
        <v>4541</v>
      </c>
      <c r="J1215" t="s">
        <v>790</v>
      </c>
      <c r="K1215">
        <v>261883</v>
      </c>
      <c r="L1215" t="s">
        <v>821</v>
      </c>
      <c r="M1215">
        <v>0</v>
      </c>
      <c r="N1215">
        <v>22</v>
      </c>
      <c r="O1215" t="s">
        <v>83</v>
      </c>
      <c r="P1215" t="s">
        <v>104</v>
      </c>
      <c r="Q1215" t="s">
        <v>114</v>
      </c>
      <c r="R1215">
        <v>282</v>
      </c>
      <c r="S1215" t="s">
        <v>479</v>
      </c>
      <c r="T1215">
        <v>3</v>
      </c>
      <c r="U1215">
        <v>0.25</v>
      </c>
      <c r="V1215">
        <v>360</v>
      </c>
      <c r="W1215">
        <v>3</v>
      </c>
      <c r="X1215">
        <v>0.25</v>
      </c>
      <c r="Y1215">
        <v>360</v>
      </c>
    </row>
    <row r="1216" spans="1:25">
      <c r="A1216" s="10">
        <v>45627</v>
      </c>
      <c r="B1216" t="s">
        <v>76</v>
      </c>
      <c r="C1216" t="s">
        <v>77</v>
      </c>
      <c r="D1216" t="s">
        <v>743</v>
      </c>
      <c r="E1216">
        <v>711</v>
      </c>
      <c r="F1216" t="s">
        <v>788</v>
      </c>
      <c r="G1216">
        <v>1657</v>
      </c>
      <c r="H1216" t="s">
        <v>789</v>
      </c>
      <c r="I1216">
        <v>4541</v>
      </c>
      <c r="J1216" t="s">
        <v>790</v>
      </c>
      <c r="K1216">
        <v>261883</v>
      </c>
      <c r="L1216" t="s">
        <v>821</v>
      </c>
      <c r="M1216">
        <v>0</v>
      </c>
      <c r="N1216">
        <v>22</v>
      </c>
      <c r="O1216" t="s">
        <v>83</v>
      </c>
      <c r="P1216" t="s">
        <v>104</v>
      </c>
      <c r="Q1216" t="s">
        <v>105</v>
      </c>
      <c r="R1216">
        <v>190</v>
      </c>
      <c r="S1216" t="s">
        <v>181</v>
      </c>
      <c r="T1216">
        <v>12</v>
      </c>
      <c r="U1216">
        <v>1</v>
      </c>
      <c r="V1216">
        <v>366</v>
      </c>
      <c r="W1216">
        <v>12</v>
      </c>
      <c r="X1216">
        <v>1</v>
      </c>
      <c r="Y1216">
        <v>366</v>
      </c>
    </row>
    <row r="1217" spans="1:25">
      <c r="A1217" s="10">
        <v>45627</v>
      </c>
      <c r="B1217" t="s">
        <v>76</v>
      </c>
      <c r="C1217" t="s">
        <v>77</v>
      </c>
      <c r="D1217" t="s">
        <v>743</v>
      </c>
      <c r="E1217">
        <v>711</v>
      </c>
      <c r="F1217" t="s">
        <v>788</v>
      </c>
      <c r="G1217">
        <v>1657</v>
      </c>
      <c r="H1217" t="s">
        <v>789</v>
      </c>
      <c r="I1217">
        <v>4541</v>
      </c>
      <c r="J1217" t="s">
        <v>790</v>
      </c>
      <c r="K1217">
        <v>172675</v>
      </c>
      <c r="L1217" t="s">
        <v>822</v>
      </c>
      <c r="M1217">
        <v>0</v>
      </c>
      <c r="N1217">
        <v>4</v>
      </c>
      <c r="O1217" t="s">
        <v>83</v>
      </c>
      <c r="P1217" t="s">
        <v>104</v>
      </c>
      <c r="Q1217" t="s">
        <v>105</v>
      </c>
      <c r="R1217">
        <v>239</v>
      </c>
      <c r="S1217" t="s">
        <v>256</v>
      </c>
      <c r="T1217">
        <v>72</v>
      </c>
      <c r="U1217">
        <v>1</v>
      </c>
      <c r="V1217">
        <v>288</v>
      </c>
      <c r="W1217">
        <v>72</v>
      </c>
      <c r="X1217">
        <v>1</v>
      </c>
      <c r="Y1217">
        <v>288</v>
      </c>
    </row>
    <row r="1218" spans="1:25">
      <c r="A1218" s="10">
        <v>45627</v>
      </c>
      <c r="B1218" t="s">
        <v>76</v>
      </c>
      <c r="C1218" t="s">
        <v>77</v>
      </c>
      <c r="D1218" t="s">
        <v>743</v>
      </c>
      <c r="E1218">
        <v>711</v>
      </c>
      <c r="F1218" t="s">
        <v>788</v>
      </c>
      <c r="G1218">
        <v>1657</v>
      </c>
      <c r="H1218" t="s">
        <v>789</v>
      </c>
      <c r="I1218">
        <v>4541</v>
      </c>
      <c r="J1218" t="s">
        <v>790</v>
      </c>
      <c r="K1218">
        <v>242370</v>
      </c>
      <c r="L1218" t="s">
        <v>823</v>
      </c>
      <c r="M1218">
        <v>0</v>
      </c>
      <c r="N1218">
        <v>22</v>
      </c>
      <c r="O1218" t="s">
        <v>83</v>
      </c>
      <c r="P1218" t="s">
        <v>91</v>
      </c>
      <c r="Q1218" t="s">
        <v>92</v>
      </c>
      <c r="R1218">
        <v>277</v>
      </c>
      <c r="S1218" t="s">
        <v>93</v>
      </c>
      <c r="T1218">
        <v>2</v>
      </c>
      <c r="U1218">
        <v>8.3333332999999996E-2</v>
      </c>
      <c r="V1218">
        <v>680</v>
      </c>
      <c r="W1218">
        <v>2</v>
      </c>
      <c r="X1218">
        <v>8.3333332999999996E-2</v>
      </c>
      <c r="Y1218">
        <v>680</v>
      </c>
    </row>
    <row r="1219" spans="1:25">
      <c r="A1219" s="10">
        <v>45627</v>
      </c>
      <c r="B1219" t="s">
        <v>76</v>
      </c>
      <c r="C1219" t="s">
        <v>77</v>
      </c>
      <c r="D1219" t="s">
        <v>743</v>
      </c>
      <c r="E1219">
        <v>739</v>
      </c>
      <c r="F1219" t="s">
        <v>824</v>
      </c>
      <c r="G1219">
        <v>1901</v>
      </c>
      <c r="H1219" t="s">
        <v>825</v>
      </c>
      <c r="I1219">
        <v>5034</v>
      </c>
      <c r="J1219" t="s">
        <v>826</v>
      </c>
      <c r="K1219">
        <v>284482</v>
      </c>
      <c r="L1219" t="s">
        <v>827</v>
      </c>
      <c r="M1219">
        <v>0</v>
      </c>
      <c r="N1219">
        <v>22</v>
      </c>
      <c r="O1219" t="s">
        <v>83</v>
      </c>
      <c r="P1219" t="s">
        <v>98</v>
      </c>
      <c r="Q1219" t="s">
        <v>99</v>
      </c>
      <c r="R1219">
        <v>383</v>
      </c>
      <c r="S1219" t="s">
        <v>142</v>
      </c>
      <c r="T1219">
        <v>1</v>
      </c>
      <c r="U1219">
        <v>0.16666666699999999</v>
      </c>
      <c r="V1219">
        <v>50.04</v>
      </c>
      <c r="W1219">
        <v>0</v>
      </c>
      <c r="X1219">
        <v>0</v>
      </c>
      <c r="Y1219">
        <v>0</v>
      </c>
    </row>
    <row r="1220" spans="1:25">
      <c r="A1220" s="10">
        <v>45627</v>
      </c>
      <c r="B1220" t="s">
        <v>76</v>
      </c>
      <c r="C1220" t="s">
        <v>77</v>
      </c>
      <c r="D1220" t="s">
        <v>743</v>
      </c>
      <c r="E1220">
        <v>739</v>
      </c>
      <c r="F1220" t="s">
        <v>824</v>
      </c>
      <c r="G1220">
        <v>1901</v>
      </c>
      <c r="H1220" t="s">
        <v>825</v>
      </c>
      <c r="I1220">
        <v>5034</v>
      </c>
      <c r="J1220" t="s">
        <v>826</v>
      </c>
      <c r="K1220">
        <v>284482</v>
      </c>
      <c r="L1220" t="s">
        <v>827</v>
      </c>
      <c r="M1220">
        <v>0</v>
      </c>
      <c r="N1220">
        <v>22</v>
      </c>
      <c r="O1220" t="s">
        <v>83</v>
      </c>
      <c r="P1220" t="s">
        <v>98</v>
      </c>
      <c r="Q1220" t="s">
        <v>99</v>
      </c>
      <c r="R1220">
        <v>382</v>
      </c>
      <c r="S1220" t="s">
        <v>312</v>
      </c>
      <c r="T1220">
        <v>1</v>
      </c>
      <c r="U1220">
        <v>0.16666666699999999</v>
      </c>
      <c r="V1220">
        <v>50.04</v>
      </c>
      <c r="W1220">
        <v>0</v>
      </c>
      <c r="X1220">
        <v>0</v>
      </c>
      <c r="Y1220">
        <v>0</v>
      </c>
    </row>
    <row r="1221" spans="1:25">
      <c r="A1221" s="10">
        <v>45627</v>
      </c>
      <c r="B1221" t="s">
        <v>76</v>
      </c>
      <c r="C1221" t="s">
        <v>77</v>
      </c>
      <c r="D1221" t="s">
        <v>743</v>
      </c>
      <c r="E1221">
        <v>739</v>
      </c>
      <c r="F1221" t="s">
        <v>824</v>
      </c>
      <c r="G1221">
        <v>1901</v>
      </c>
      <c r="H1221" t="s">
        <v>825</v>
      </c>
      <c r="I1221">
        <v>5034</v>
      </c>
      <c r="J1221" t="s">
        <v>826</v>
      </c>
      <c r="K1221">
        <v>312943</v>
      </c>
      <c r="L1221" t="s">
        <v>828</v>
      </c>
      <c r="M1221">
        <v>0</v>
      </c>
      <c r="N1221">
        <v>22</v>
      </c>
      <c r="O1221" t="s">
        <v>83</v>
      </c>
      <c r="P1221" t="s">
        <v>91</v>
      </c>
      <c r="Q1221" t="s">
        <v>125</v>
      </c>
      <c r="R1221">
        <v>285</v>
      </c>
      <c r="S1221" t="s">
        <v>126</v>
      </c>
      <c r="T1221">
        <v>2</v>
      </c>
      <c r="U1221">
        <v>8.3333332999999996E-2</v>
      </c>
      <c r="V1221">
        <v>830</v>
      </c>
      <c r="W1221">
        <v>2</v>
      </c>
      <c r="X1221">
        <v>8.3333332999999996E-2</v>
      </c>
      <c r="Y1221">
        <v>830</v>
      </c>
    </row>
    <row r="1222" spans="1:25">
      <c r="A1222" s="10">
        <v>45627</v>
      </c>
      <c r="B1222" t="s">
        <v>76</v>
      </c>
      <c r="C1222" t="s">
        <v>77</v>
      </c>
      <c r="D1222" t="s">
        <v>743</v>
      </c>
      <c r="E1222">
        <v>739</v>
      </c>
      <c r="F1222" t="s">
        <v>824</v>
      </c>
      <c r="G1222">
        <v>1901</v>
      </c>
      <c r="H1222" t="s">
        <v>825</v>
      </c>
      <c r="I1222">
        <v>5034</v>
      </c>
      <c r="J1222" t="s">
        <v>826</v>
      </c>
      <c r="K1222">
        <v>312943</v>
      </c>
      <c r="L1222" t="s">
        <v>828</v>
      </c>
      <c r="M1222">
        <v>0</v>
      </c>
      <c r="N1222">
        <v>22</v>
      </c>
      <c r="O1222" t="s">
        <v>83</v>
      </c>
      <c r="P1222" t="s">
        <v>91</v>
      </c>
      <c r="Q1222" t="s">
        <v>92</v>
      </c>
      <c r="R1222">
        <v>413</v>
      </c>
      <c r="S1222" t="s">
        <v>829</v>
      </c>
      <c r="T1222">
        <v>1</v>
      </c>
      <c r="U1222">
        <v>4.1666666999999998E-2</v>
      </c>
      <c r="V1222">
        <v>340</v>
      </c>
      <c r="W1222">
        <v>1</v>
      </c>
      <c r="X1222">
        <v>4.1666666999999998E-2</v>
      </c>
      <c r="Y1222">
        <v>340</v>
      </c>
    </row>
    <row r="1223" spans="1:25">
      <c r="A1223" s="10">
        <v>45627</v>
      </c>
      <c r="B1223" t="s">
        <v>76</v>
      </c>
      <c r="C1223" t="s">
        <v>77</v>
      </c>
      <c r="D1223" t="s">
        <v>743</v>
      </c>
      <c r="E1223">
        <v>739</v>
      </c>
      <c r="F1223" t="s">
        <v>824</v>
      </c>
      <c r="G1223">
        <v>1901</v>
      </c>
      <c r="H1223" t="s">
        <v>825</v>
      </c>
      <c r="I1223">
        <v>5034</v>
      </c>
      <c r="J1223" t="s">
        <v>826</v>
      </c>
      <c r="K1223">
        <v>278168</v>
      </c>
      <c r="L1223" t="s">
        <v>830</v>
      </c>
      <c r="M1223">
        <v>0</v>
      </c>
      <c r="N1223">
        <v>4</v>
      </c>
      <c r="O1223" t="s">
        <v>83</v>
      </c>
      <c r="P1223" t="s">
        <v>91</v>
      </c>
      <c r="Q1223" t="s">
        <v>125</v>
      </c>
      <c r="R1223">
        <v>285</v>
      </c>
      <c r="S1223" t="s">
        <v>126</v>
      </c>
      <c r="T1223">
        <v>1</v>
      </c>
      <c r="U1223">
        <v>4.1666666999999998E-2</v>
      </c>
      <c r="V1223">
        <v>415</v>
      </c>
      <c r="W1223">
        <v>1</v>
      </c>
      <c r="X1223">
        <v>4.1666666999999998E-2</v>
      </c>
      <c r="Y1223">
        <v>415</v>
      </c>
    </row>
    <row r="1224" spans="1:25">
      <c r="A1224" s="10">
        <v>45627</v>
      </c>
      <c r="B1224" t="s">
        <v>76</v>
      </c>
      <c r="C1224" t="s">
        <v>77</v>
      </c>
      <c r="D1224" t="s">
        <v>743</v>
      </c>
      <c r="E1224">
        <v>739</v>
      </c>
      <c r="F1224" t="s">
        <v>824</v>
      </c>
      <c r="G1224">
        <v>1901</v>
      </c>
      <c r="H1224" t="s">
        <v>825</v>
      </c>
      <c r="I1224">
        <v>5034</v>
      </c>
      <c r="J1224" t="s">
        <v>826</v>
      </c>
      <c r="K1224">
        <v>278168</v>
      </c>
      <c r="L1224" t="s">
        <v>830</v>
      </c>
      <c r="M1224">
        <v>0</v>
      </c>
      <c r="N1224">
        <v>4</v>
      </c>
      <c r="O1224" t="s">
        <v>83</v>
      </c>
      <c r="P1224" t="s">
        <v>91</v>
      </c>
      <c r="Q1224" t="s">
        <v>92</v>
      </c>
      <c r="R1224">
        <v>413</v>
      </c>
      <c r="S1224" t="s">
        <v>829</v>
      </c>
      <c r="T1224">
        <v>1</v>
      </c>
      <c r="U1224">
        <v>4.1666666999999998E-2</v>
      </c>
      <c r="V1224">
        <v>340</v>
      </c>
      <c r="W1224">
        <v>1</v>
      </c>
      <c r="X1224">
        <v>4.1666666999999998E-2</v>
      </c>
      <c r="Y1224">
        <v>340</v>
      </c>
    </row>
    <row r="1225" spans="1:25">
      <c r="A1225" s="10">
        <v>45627</v>
      </c>
      <c r="B1225" t="s">
        <v>76</v>
      </c>
      <c r="C1225" t="s">
        <v>77</v>
      </c>
      <c r="D1225" t="s">
        <v>743</v>
      </c>
      <c r="E1225">
        <v>739</v>
      </c>
      <c r="F1225" t="s">
        <v>824</v>
      </c>
      <c r="G1225">
        <v>1901</v>
      </c>
      <c r="H1225" t="s">
        <v>825</v>
      </c>
      <c r="I1225">
        <v>5034</v>
      </c>
      <c r="J1225" t="s">
        <v>826</v>
      </c>
      <c r="K1225">
        <v>278220</v>
      </c>
      <c r="L1225" t="s">
        <v>831</v>
      </c>
      <c r="M1225">
        <v>0</v>
      </c>
      <c r="N1225">
        <v>22</v>
      </c>
      <c r="O1225" t="s">
        <v>83</v>
      </c>
      <c r="P1225" t="s">
        <v>104</v>
      </c>
      <c r="Q1225" t="s">
        <v>105</v>
      </c>
      <c r="R1225">
        <v>230</v>
      </c>
      <c r="S1225" t="s">
        <v>345</v>
      </c>
      <c r="T1225">
        <v>4</v>
      </c>
      <c r="U1225">
        <v>0.16666666699999999</v>
      </c>
      <c r="V1225">
        <v>52</v>
      </c>
      <c r="W1225">
        <v>0</v>
      </c>
      <c r="X1225">
        <v>0</v>
      </c>
      <c r="Y1225">
        <v>0</v>
      </c>
    </row>
    <row r="1226" spans="1:25">
      <c r="A1226" s="10">
        <v>45627</v>
      </c>
      <c r="B1226" t="s">
        <v>76</v>
      </c>
      <c r="C1226" t="s">
        <v>77</v>
      </c>
      <c r="D1226" t="s">
        <v>743</v>
      </c>
      <c r="E1226">
        <v>739</v>
      </c>
      <c r="F1226" t="s">
        <v>824</v>
      </c>
      <c r="G1226">
        <v>1901</v>
      </c>
      <c r="H1226" t="s">
        <v>825</v>
      </c>
      <c r="I1226">
        <v>5034</v>
      </c>
      <c r="J1226" t="s">
        <v>826</v>
      </c>
      <c r="K1226">
        <v>278220</v>
      </c>
      <c r="L1226" t="s">
        <v>831</v>
      </c>
      <c r="M1226">
        <v>0</v>
      </c>
      <c r="N1226">
        <v>22</v>
      </c>
      <c r="O1226" t="s">
        <v>83</v>
      </c>
      <c r="P1226" t="s">
        <v>104</v>
      </c>
      <c r="Q1226" t="s">
        <v>105</v>
      </c>
      <c r="R1226">
        <v>251</v>
      </c>
      <c r="S1226" t="s">
        <v>361</v>
      </c>
      <c r="T1226">
        <v>3</v>
      </c>
      <c r="U1226">
        <v>0.125</v>
      </c>
      <c r="V1226">
        <v>77.25</v>
      </c>
      <c r="W1226">
        <v>0</v>
      </c>
      <c r="X1226">
        <v>0</v>
      </c>
      <c r="Y1226">
        <v>0</v>
      </c>
    </row>
    <row r="1227" spans="1:25">
      <c r="A1227" s="10">
        <v>45627</v>
      </c>
      <c r="B1227" t="s">
        <v>76</v>
      </c>
      <c r="C1227" t="s">
        <v>77</v>
      </c>
      <c r="D1227" t="s">
        <v>743</v>
      </c>
      <c r="E1227">
        <v>739</v>
      </c>
      <c r="F1227" t="s">
        <v>824</v>
      </c>
      <c r="G1227">
        <v>1901</v>
      </c>
      <c r="H1227" t="s">
        <v>825</v>
      </c>
      <c r="I1227">
        <v>5034</v>
      </c>
      <c r="J1227" t="s">
        <v>826</v>
      </c>
      <c r="K1227">
        <v>278219</v>
      </c>
      <c r="L1227" t="s">
        <v>832</v>
      </c>
      <c r="M1227">
        <v>0</v>
      </c>
      <c r="N1227">
        <v>22</v>
      </c>
      <c r="O1227" t="s">
        <v>83</v>
      </c>
      <c r="P1227" t="s">
        <v>91</v>
      </c>
      <c r="Q1227" t="s">
        <v>125</v>
      </c>
      <c r="R1227">
        <v>285</v>
      </c>
      <c r="S1227" t="s">
        <v>126</v>
      </c>
      <c r="T1227">
        <v>1</v>
      </c>
      <c r="U1227">
        <v>4.1666666999999998E-2</v>
      </c>
      <c r="V1227">
        <v>415</v>
      </c>
      <c r="W1227">
        <v>1</v>
      </c>
      <c r="X1227">
        <v>4.1666666999999998E-2</v>
      </c>
      <c r="Y1227">
        <v>415</v>
      </c>
    </row>
    <row r="1228" spans="1:25">
      <c r="A1228" s="10">
        <v>45627</v>
      </c>
      <c r="B1228" t="s">
        <v>76</v>
      </c>
      <c r="C1228" t="s">
        <v>77</v>
      </c>
      <c r="D1228" t="s">
        <v>743</v>
      </c>
      <c r="E1228">
        <v>739</v>
      </c>
      <c r="F1228" t="s">
        <v>824</v>
      </c>
      <c r="G1228">
        <v>1901</v>
      </c>
      <c r="H1228" t="s">
        <v>825</v>
      </c>
      <c r="I1228">
        <v>5034</v>
      </c>
      <c r="J1228" t="s">
        <v>826</v>
      </c>
      <c r="K1228">
        <v>278219</v>
      </c>
      <c r="L1228" t="s">
        <v>832</v>
      </c>
      <c r="M1228">
        <v>0</v>
      </c>
      <c r="N1228">
        <v>22</v>
      </c>
      <c r="O1228" t="s">
        <v>83</v>
      </c>
      <c r="P1228" t="s">
        <v>91</v>
      </c>
      <c r="Q1228" t="s">
        <v>92</v>
      </c>
      <c r="R1228">
        <v>413</v>
      </c>
      <c r="S1228" t="s">
        <v>829</v>
      </c>
      <c r="T1228">
        <v>1</v>
      </c>
      <c r="U1228">
        <v>4.1666666999999998E-2</v>
      </c>
      <c r="V1228">
        <v>340</v>
      </c>
      <c r="W1228">
        <v>1</v>
      </c>
      <c r="X1228">
        <v>4.1666666999999998E-2</v>
      </c>
      <c r="Y1228">
        <v>340</v>
      </c>
    </row>
    <row r="1229" spans="1:25">
      <c r="A1229" s="10">
        <v>45627</v>
      </c>
      <c r="B1229" t="s">
        <v>76</v>
      </c>
      <c r="C1229" t="s">
        <v>77</v>
      </c>
      <c r="D1229" t="s">
        <v>743</v>
      </c>
      <c r="E1229">
        <v>739</v>
      </c>
      <c r="F1229" t="s">
        <v>824</v>
      </c>
      <c r="G1229">
        <v>1901</v>
      </c>
      <c r="H1229" t="s">
        <v>825</v>
      </c>
      <c r="I1229">
        <v>5034</v>
      </c>
      <c r="J1229" t="s">
        <v>826</v>
      </c>
      <c r="K1229">
        <v>312942</v>
      </c>
      <c r="L1229" t="s">
        <v>833</v>
      </c>
      <c r="M1229">
        <v>0</v>
      </c>
      <c r="N1229">
        <v>22</v>
      </c>
      <c r="O1229" t="s">
        <v>83</v>
      </c>
      <c r="P1229" t="s">
        <v>91</v>
      </c>
      <c r="Q1229" t="s">
        <v>92</v>
      </c>
      <c r="R1229">
        <v>278</v>
      </c>
      <c r="S1229" t="s">
        <v>167</v>
      </c>
      <c r="T1229">
        <v>1</v>
      </c>
      <c r="U1229">
        <v>1.6666667E-2</v>
      </c>
      <c r="V1229">
        <v>140</v>
      </c>
      <c r="W1229">
        <v>1</v>
      </c>
      <c r="X1229">
        <v>1.6666667E-2</v>
      </c>
      <c r="Y1229">
        <v>140</v>
      </c>
    </row>
    <row r="1230" spans="1:25">
      <c r="A1230" s="10">
        <v>45627</v>
      </c>
      <c r="B1230" t="s">
        <v>76</v>
      </c>
      <c r="C1230" t="s">
        <v>77</v>
      </c>
      <c r="D1230" t="s">
        <v>743</v>
      </c>
      <c r="E1230">
        <v>739</v>
      </c>
      <c r="F1230" t="s">
        <v>824</v>
      </c>
      <c r="G1230">
        <v>1901</v>
      </c>
      <c r="H1230" t="s">
        <v>825</v>
      </c>
      <c r="I1230">
        <v>5034</v>
      </c>
      <c r="J1230" t="s">
        <v>826</v>
      </c>
      <c r="K1230">
        <v>312942</v>
      </c>
      <c r="L1230" t="s">
        <v>833</v>
      </c>
      <c r="M1230">
        <v>0</v>
      </c>
      <c r="N1230">
        <v>22</v>
      </c>
      <c r="O1230" t="s">
        <v>83</v>
      </c>
      <c r="P1230" t="s">
        <v>91</v>
      </c>
      <c r="Q1230" t="s">
        <v>92</v>
      </c>
      <c r="R1230">
        <v>413</v>
      </c>
      <c r="S1230" t="s">
        <v>829</v>
      </c>
      <c r="T1230">
        <v>1</v>
      </c>
      <c r="U1230">
        <v>4.1666666999999998E-2</v>
      </c>
      <c r="V1230">
        <v>340</v>
      </c>
      <c r="W1230">
        <v>1</v>
      </c>
      <c r="X1230">
        <v>4.1666666999999998E-2</v>
      </c>
      <c r="Y1230">
        <v>340</v>
      </c>
    </row>
    <row r="1231" spans="1:25">
      <c r="A1231" s="10">
        <v>45627</v>
      </c>
      <c r="B1231" t="s">
        <v>76</v>
      </c>
      <c r="C1231" t="s">
        <v>77</v>
      </c>
      <c r="D1231" t="s">
        <v>743</v>
      </c>
      <c r="E1231">
        <v>739</v>
      </c>
      <c r="F1231" t="s">
        <v>824</v>
      </c>
      <c r="G1231">
        <v>1901</v>
      </c>
      <c r="H1231" t="s">
        <v>825</v>
      </c>
      <c r="I1231">
        <v>5034</v>
      </c>
      <c r="J1231" t="s">
        <v>826</v>
      </c>
      <c r="K1231">
        <v>285236</v>
      </c>
      <c r="L1231" t="s">
        <v>764</v>
      </c>
      <c r="M1231">
        <v>0</v>
      </c>
      <c r="N1231">
        <v>22</v>
      </c>
      <c r="O1231" t="s">
        <v>83</v>
      </c>
      <c r="P1231" t="s">
        <v>288</v>
      </c>
      <c r="Q1231" t="s">
        <v>755</v>
      </c>
      <c r="R1231">
        <v>295</v>
      </c>
      <c r="S1231" t="s">
        <v>756</v>
      </c>
      <c r="T1231">
        <v>2</v>
      </c>
      <c r="U1231">
        <v>8.3333332999999996E-2</v>
      </c>
      <c r="V1231">
        <v>118</v>
      </c>
      <c r="W1231">
        <v>2</v>
      </c>
      <c r="X1231">
        <v>8.3333332999999996E-2</v>
      </c>
      <c r="Y1231">
        <v>118</v>
      </c>
    </row>
    <row r="1232" spans="1:25">
      <c r="A1232" s="10">
        <v>45627</v>
      </c>
      <c r="B1232" t="s">
        <v>76</v>
      </c>
      <c r="C1232" t="s">
        <v>77</v>
      </c>
      <c r="D1232" t="s">
        <v>743</v>
      </c>
      <c r="E1232">
        <v>739</v>
      </c>
      <c r="F1232" t="s">
        <v>824</v>
      </c>
      <c r="G1232">
        <v>1901</v>
      </c>
      <c r="H1232" t="s">
        <v>825</v>
      </c>
      <c r="I1232">
        <v>5034</v>
      </c>
      <c r="J1232" t="s">
        <v>826</v>
      </c>
      <c r="K1232">
        <v>285236</v>
      </c>
      <c r="L1232" t="s">
        <v>764</v>
      </c>
      <c r="M1232">
        <v>0</v>
      </c>
      <c r="N1232">
        <v>22</v>
      </c>
      <c r="O1232" t="s">
        <v>83</v>
      </c>
      <c r="P1232" t="s">
        <v>149</v>
      </c>
      <c r="Q1232" t="s">
        <v>150</v>
      </c>
      <c r="R1232">
        <v>435</v>
      </c>
      <c r="S1232" t="s">
        <v>151</v>
      </c>
      <c r="T1232">
        <v>1</v>
      </c>
      <c r="U1232">
        <v>2.0833330000000001E-3</v>
      </c>
      <c r="V1232">
        <v>0</v>
      </c>
      <c r="W1232">
        <v>1</v>
      </c>
      <c r="X1232">
        <v>2.0833330000000001E-3</v>
      </c>
      <c r="Y1232">
        <v>0</v>
      </c>
    </row>
    <row r="1233" spans="1:25">
      <c r="A1233" s="10">
        <v>45627</v>
      </c>
      <c r="B1233" t="s">
        <v>76</v>
      </c>
      <c r="C1233" t="s">
        <v>77</v>
      </c>
      <c r="D1233" t="s">
        <v>743</v>
      </c>
      <c r="E1233">
        <v>739</v>
      </c>
      <c r="F1233" t="s">
        <v>824</v>
      </c>
      <c r="G1233">
        <v>1901</v>
      </c>
      <c r="H1233" t="s">
        <v>825</v>
      </c>
      <c r="I1233">
        <v>5034</v>
      </c>
      <c r="J1233" t="s">
        <v>826</v>
      </c>
      <c r="K1233">
        <v>285236</v>
      </c>
      <c r="L1233" t="s">
        <v>764</v>
      </c>
      <c r="M1233">
        <v>0</v>
      </c>
      <c r="N1233">
        <v>22</v>
      </c>
      <c r="O1233" t="s">
        <v>83</v>
      </c>
      <c r="P1233" t="s">
        <v>91</v>
      </c>
      <c r="Q1233" t="s">
        <v>92</v>
      </c>
      <c r="R1233">
        <v>279</v>
      </c>
      <c r="S1233" t="s">
        <v>493</v>
      </c>
      <c r="T1233">
        <v>1</v>
      </c>
      <c r="U1233">
        <v>8.3333330000000001E-3</v>
      </c>
      <c r="V1233">
        <v>79</v>
      </c>
      <c r="W1233">
        <v>1</v>
      </c>
      <c r="X1233">
        <v>8.3333330000000001E-3</v>
      </c>
      <c r="Y1233">
        <v>79</v>
      </c>
    </row>
    <row r="1234" spans="1:25">
      <c r="A1234" s="10">
        <v>45627</v>
      </c>
      <c r="B1234" t="s">
        <v>76</v>
      </c>
      <c r="C1234" t="s">
        <v>77</v>
      </c>
      <c r="D1234" t="s">
        <v>743</v>
      </c>
      <c r="E1234">
        <v>739</v>
      </c>
      <c r="F1234" t="s">
        <v>824</v>
      </c>
      <c r="G1234">
        <v>1901</v>
      </c>
      <c r="H1234" t="s">
        <v>825</v>
      </c>
      <c r="I1234">
        <v>5034</v>
      </c>
      <c r="J1234" t="s">
        <v>826</v>
      </c>
      <c r="K1234">
        <v>285236</v>
      </c>
      <c r="L1234" t="s">
        <v>764</v>
      </c>
      <c r="M1234">
        <v>0</v>
      </c>
      <c r="N1234">
        <v>22</v>
      </c>
      <c r="O1234" t="s">
        <v>83</v>
      </c>
      <c r="P1234" t="s">
        <v>91</v>
      </c>
      <c r="Q1234" t="s">
        <v>92</v>
      </c>
      <c r="R1234">
        <v>413</v>
      </c>
      <c r="S1234" t="s">
        <v>829</v>
      </c>
      <c r="T1234">
        <v>1</v>
      </c>
      <c r="U1234">
        <v>4.1666666999999998E-2</v>
      </c>
      <c r="V1234">
        <v>340</v>
      </c>
      <c r="W1234">
        <v>1</v>
      </c>
      <c r="X1234">
        <v>4.1666666999999998E-2</v>
      </c>
      <c r="Y1234">
        <v>340</v>
      </c>
    </row>
    <row r="1235" spans="1:25">
      <c r="A1235" s="10">
        <v>45627</v>
      </c>
      <c r="B1235" t="s">
        <v>76</v>
      </c>
      <c r="C1235" t="s">
        <v>77</v>
      </c>
      <c r="D1235" t="s">
        <v>743</v>
      </c>
      <c r="E1235">
        <v>739</v>
      </c>
      <c r="F1235" t="s">
        <v>824</v>
      </c>
      <c r="G1235">
        <v>1901</v>
      </c>
      <c r="H1235" t="s">
        <v>825</v>
      </c>
      <c r="I1235">
        <v>5034</v>
      </c>
      <c r="J1235" t="s">
        <v>826</v>
      </c>
      <c r="K1235">
        <v>278188</v>
      </c>
      <c r="L1235" t="s">
        <v>834</v>
      </c>
      <c r="M1235">
        <v>1</v>
      </c>
      <c r="N1235">
        <v>4</v>
      </c>
      <c r="O1235" t="s">
        <v>83</v>
      </c>
      <c r="P1235" t="s">
        <v>84</v>
      </c>
      <c r="Q1235" t="s">
        <v>88</v>
      </c>
      <c r="R1235">
        <v>308</v>
      </c>
      <c r="S1235" t="s">
        <v>121</v>
      </c>
      <c r="T1235">
        <v>12</v>
      </c>
      <c r="U1235">
        <v>0.125</v>
      </c>
      <c r="V1235">
        <v>193.56</v>
      </c>
      <c r="W1235">
        <v>12</v>
      </c>
      <c r="X1235">
        <v>0.125</v>
      </c>
      <c r="Y1235">
        <v>193.56</v>
      </c>
    </row>
    <row r="1236" spans="1:25">
      <c r="A1236" s="10">
        <v>45627</v>
      </c>
      <c r="B1236" t="s">
        <v>76</v>
      </c>
      <c r="C1236" t="s">
        <v>77</v>
      </c>
      <c r="D1236" t="s">
        <v>743</v>
      </c>
      <c r="E1236">
        <v>739</v>
      </c>
      <c r="F1236" t="s">
        <v>824</v>
      </c>
      <c r="G1236">
        <v>1901</v>
      </c>
      <c r="H1236" t="s">
        <v>825</v>
      </c>
      <c r="I1236">
        <v>5034</v>
      </c>
      <c r="J1236" t="s">
        <v>826</v>
      </c>
      <c r="K1236">
        <v>278188</v>
      </c>
      <c r="L1236" t="s">
        <v>834</v>
      </c>
      <c r="M1236">
        <v>1</v>
      </c>
      <c r="N1236">
        <v>4</v>
      </c>
      <c r="O1236" t="s">
        <v>83</v>
      </c>
      <c r="P1236" t="s">
        <v>84</v>
      </c>
      <c r="Q1236" t="s">
        <v>85</v>
      </c>
      <c r="R1236">
        <v>365</v>
      </c>
      <c r="S1236" t="s">
        <v>86</v>
      </c>
      <c r="T1236">
        <v>24</v>
      </c>
      <c r="U1236">
        <v>0.25</v>
      </c>
      <c r="V1236">
        <v>387.12</v>
      </c>
      <c r="W1236">
        <v>24</v>
      </c>
      <c r="X1236">
        <v>0.25</v>
      </c>
      <c r="Y1236">
        <v>387.12</v>
      </c>
    </row>
    <row r="1237" spans="1:25">
      <c r="A1237" s="10">
        <v>45627</v>
      </c>
      <c r="B1237" t="s">
        <v>76</v>
      </c>
      <c r="C1237" t="s">
        <v>77</v>
      </c>
      <c r="D1237" t="s">
        <v>743</v>
      </c>
      <c r="E1237">
        <v>739</v>
      </c>
      <c r="F1237" t="s">
        <v>824</v>
      </c>
      <c r="G1237">
        <v>1901</v>
      </c>
      <c r="H1237" t="s">
        <v>825</v>
      </c>
      <c r="I1237">
        <v>5034</v>
      </c>
      <c r="J1237" t="s">
        <v>826</v>
      </c>
      <c r="K1237">
        <v>314228</v>
      </c>
      <c r="L1237" t="s">
        <v>835</v>
      </c>
      <c r="M1237">
        <v>0</v>
      </c>
      <c r="N1237">
        <v>22</v>
      </c>
      <c r="O1237" t="s">
        <v>83</v>
      </c>
      <c r="P1237" t="s">
        <v>91</v>
      </c>
      <c r="Q1237" t="s">
        <v>125</v>
      </c>
      <c r="R1237">
        <v>426</v>
      </c>
      <c r="S1237" t="s">
        <v>302</v>
      </c>
      <c r="T1237">
        <v>1</v>
      </c>
      <c r="U1237">
        <v>8.3333332999999996E-2</v>
      </c>
      <c r="V1237">
        <v>825</v>
      </c>
      <c r="W1237">
        <v>1</v>
      </c>
      <c r="X1237">
        <v>8.3333332999999996E-2</v>
      </c>
      <c r="Y1237">
        <v>825</v>
      </c>
    </row>
    <row r="1238" spans="1:25">
      <c r="A1238" s="10">
        <v>45627</v>
      </c>
      <c r="B1238" t="s">
        <v>76</v>
      </c>
      <c r="C1238" t="s">
        <v>77</v>
      </c>
      <c r="D1238" t="s">
        <v>743</v>
      </c>
      <c r="E1238">
        <v>739</v>
      </c>
      <c r="F1238" t="s">
        <v>824</v>
      </c>
      <c r="G1238">
        <v>1901</v>
      </c>
      <c r="H1238" t="s">
        <v>825</v>
      </c>
      <c r="I1238">
        <v>5034</v>
      </c>
      <c r="J1238" t="s">
        <v>826</v>
      </c>
      <c r="K1238">
        <v>314228</v>
      </c>
      <c r="L1238" t="s">
        <v>835</v>
      </c>
      <c r="M1238">
        <v>0</v>
      </c>
      <c r="N1238">
        <v>22</v>
      </c>
      <c r="O1238" t="s">
        <v>83</v>
      </c>
      <c r="P1238" t="s">
        <v>91</v>
      </c>
      <c r="Q1238" t="s">
        <v>92</v>
      </c>
      <c r="R1238">
        <v>413</v>
      </c>
      <c r="S1238" t="s">
        <v>829</v>
      </c>
      <c r="T1238">
        <v>1</v>
      </c>
      <c r="U1238">
        <v>4.1666666999999998E-2</v>
      </c>
      <c r="V1238">
        <v>340</v>
      </c>
      <c r="W1238">
        <v>1</v>
      </c>
      <c r="X1238">
        <v>4.1666666999999998E-2</v>
      </c>
      <c r="Y1238">
        <v>340</v>
      </c>
    </row>
    <row r="1239" spans="1:25">
      <c r="A1239" s="10">
        <v>45627</v>
      </c>
      <c r="B1239" t="s">
        <v>76</v>
      </c>
      <c r="C1239" t="s">
        <v>77</v>
      </c>
      <c r="D1239" t="s">
        <v>743</v>
      </c>
      <c r="E1239">
        <v>739</v>
      </c>
      <c r="F1239" t="s">
        <v>824</v>
      </c>
      <c r="G1239">
        <v>1901</v>
      </c>
      <c r="H1239" t="s">
        <v>825</v>
      </c>
      <c r="I1239">
        <v>5034</v>
      </c>
      <c r="J1239" t="s">
        <v>826</v>
      </c>
      <c r="K1239">
        <v>278223</v>
      </c>
      <c r="L1239" t="s">
        <v>836</v>
      </c>
      <c r="M1239">
        <v>1</v>
      </c>
      <c r="N1239">
        <v>22</v>
      </c>
      <c r="O1239" t="s">
        <v>83</v>
      </c>
      <c r="P1239" t="s">
        <v>214</v>
      </c>
      <c r="Q1239" t="s">
        <v>215</v>
      </c>
      <c r="R1239">
        <v>422</v>
      </c>
      <c r="S1239" t="s">
        <v>837</v>
      </c>
      <c r="T1239">
        <v>2</v>
      </c>
      <c r="U1239">
        <v>2.7777777999999999E-2</v>
      </c>
      <c r="V1239">
        <v>158</v>
      </c>
      <c r="W1239">
        <v>2</v>
      </c>
      <c r="X1239">
        <v>2.7777777999999999E-2</v>
      </c>
      <c r="Y1239">
        <v>158</v>
      </c>
    </row>
    <row r="1240" spans="1:25">
      <c r="A1240" s="10">
        <v>45627</v>
      </c>
      <c r="B1240" t="s">
        <v>76</v>
      </c>
      <c r="C1240" t="s">
        <v>77</v>
      </c>
      <c r="D1240" t="s">
        <v>743</v>
      </c>
      <c r="E1240">
        <v>739</v>
      </c>
      <c r="F1240" t="s">
        <v>824</v>
      </c>
      <c r="G1240">
        <v>1901</v>
      </c>
      <c r="H1240" t="s">
        <v>825</v>
      </c>
      <c r="I1240">
        <v>5034</v>
      </c>
      <c r="J1240" t="s">
        <v>826</v>
      </c>
      <c r="K1240">
        <v>278223</v>
      </c>
      <c r="L1240" t="s">
        <v>836</v>
      </c>
      <c r="M1240">
        <v>1</v>
      </c>
      <c r="N1240">
        <v>22</v>
      </c>
      <c r="O1240" t="s">
        <v>83</v>
      </c>
      <c r="P1240" t="s">
        <v>288</v>
      </c>
      <c r="Q1240" t="s">
        <v>755</v>
      </c>
      <c r="R1240">
        <v>295</v>
      </c>
      <c r="S1240" t="s">
        <v>756</v>
      </c>
      <c r="T1240">
        <v>2</v>
      </c>
      <c r="U1240">
        <v>8.3333332999999996E-2</v>
      </c>
      <c r="V1240">
        <v>118</v>
      </c>
      <c r="W1240">
        <v>2</v>
      </c>
      <c r="X1240">
        <v>8.3333332999999996E-2</v>
      </c>
      <c r="Y1240">
        <v>118</v>
      </c>
    </row>
    <row r="1241" spans="1:25">
      <c r="A1241" s="10">
        <v>45627</v>
      </c>
      <c r="B1241" t="s">
        <v>76</v>
      </c>
      <c r="C1241" t="s">
        <v>77</v>
      </c>
      <c r="D1241" t="s">
        <v>743</v>
      </c>
      <c r="E1241">
        <v>739</v>
      </c>
      <c r="F1241" t="s">
        <v>824</v>
      </c>
      <c r="G1241">
        <v>1901</v>
      </c>
      <c r="H1241" t="s">
        <v>825</v>
      </c>
      <c r="I1241">
        <v>5034</v>
      </c>
      <c r="J1241" t="s">
        <v>826</v>
      </c>
      <c r="K1241">
        <v>278182</v>
      </c>
      <c r="L1241" t="s">
        <v>838</v>
      </c>
      <c r="M1241">
        <v>1</v>
      </c>
      <c r="N1241">
        <v>4</v>
      </c>
      <c r="O1241" t="s">
        <v>83</v>
      </c>
      <c r="P1241" t="s">
        <v>98</v>
      </c>
      <c r="Q1241" t="s">
        <v>99</v>
      </c>
      <c r="R1241">
        <v>302</v>
      </c>
      <c r="S1241" t="s">
        <v>451</v>
      </c>
      <c r="T1241">
        <v>1</v>
      </c>
      <c r="U1241">
        <v>0.16666666699999999</v>
      </c>
      <c r="V1241">
        <v>160</v>
      </c>
      <c r="W1241">
        <v>1</v>
      </c>
      <c r="X1241">
        <v>0.16666666699999999</v>
      </c>
      <c r="Y1241">
        <v>160</v>
      </c>
    </row>
    <row r="1242" spans="1:25">
      <c r="A1242" s="10">
        <v>45627</v>
      </c>
      <c r="B1242" t="s">
        <v>76</v>
      </c>
      <c r="C1242" t="s">
        <v>77</v>
      </c>
      <c r="D1242" t="s">
        <v>743</v>
      </c>
      <c r="E1242">
        <v>739</v>
      </c>
      <c r="F1242" t="s">
        <v>824</v>
      </c>
      <c r="G1242">
        <v>1901</v>
      </c>
      <c r="H1242" t="s">
        <v>825</v>
      </c>
      <c r="I1242">
        <v>5034</v>
      </c>
      <c r="J1242" t="s">
        <v>826</v>
      </c>
      <c r="K1242">
        <v>278182</v>
      </c>
      <c r="L1242" t="s">
        <v>838</v>
      </c>
      <c r="M1242">
        <v>1</v>
      </c>
      <c r="N1242">
        <v>4</v>
      </c>
      <c r="O1242" t="s">
        <v>83</v>
      </c>
      <c r="P1242" t="s">
        <v>98</v>
      </c>
      <c r="Q1242" t="s">
        <v>99</v>
      </c>
      <c r="R1242">
        <v>303</v>
      </c>
      <c r="S1242" t="s">
        <v>136</v>
      </c>
      <c r="T1242">
        <v>1</v>
      </c>
      <c r="U1242">
        <v>0.16666666699999999</v>
      </c>
      <c r="V1242">
        <v>160</v>
      </c>
      <c r="W1242">
        <v>1</v>
      </c>
      <c r="X1242">
        <v>0.16666666699999999</v>
      </c>
      <c r="Y1242">
        <v>160</v>
      </c>
    </row>
    <row r="1243" spans="1:25">
      <c r="A1243" s="10">
        <v>45627</v>
      </c>
      <c r="B1243" t="s">
        <v>76</v>
      </c>
      <c r="C1243" t="s">
        <v>77</v>
      </c>
      <c r="D1243" t="s">
        <v>743</v>
      </c>
      <c r="E1243">
        <v>739</v>
      </c>
      <c r="F1243" t="s">
        <v>824</v>
      </c>
      <c r="G1243">
        <v>1901</v>
      </c>
      <c r="H1243" t="s">
        <v>825</v>
      </c>
      <c r="I1243">
        <v>5034</v>
      </c>
      <c r="J1243" t="s">
        <v>826</v>
      </c>
      <c r="K1243">
        <v>279257</v>
      </c>
      <c r="L1243" t="s">
        <v>839</v>
      </c>
      <c r="M1243">
        <v>0</v>
      </c>
      <c r="N1243">
        <v>4</v>
      </c>
      <c r="O1243" t="s">
        <v>83</v>
      </c>
      <c r="P1243" t="s">
        <v>98</v>
      </c>
      <c r="Q1243" t="s">
        <v>99</v>
      </c>
      <c r="R1243">
        <v>383</v>
      </c>
      <c r="S1243" t="s">
        <v>142</v>
      </c>
      <c r="T1243">
        <v>1</v>
      </c>
      <c r="U1243">
        <v>0.16666666699999999</v>
      </c>
      <c r="V1243">
        <v>50.04</v>
      </c>
      <c r="W1243">
        <v>1</v>
      </c>
      <c r="X1243">
        <v>0.16666666699999999</v>
      </c>
      <c r="Y1243">
        <v>50.04</v>
      </c>
    </row>
    <row r="1244" spans="1:25">
      <c r="A1244" s="10">
        <v>45627</v>
      </c>
      <c r="B1244" t="s">
        <v>76</v>
      </c>
      <c r="C1244" t="s">
        <v>77</v>
      </c>
      <c r="D1244" t="s">
        <v>743</v>
      </c>
      <c r="E1244">
        <v>739</v>
      </c>
      <c r="F1244" t="s">
        <v>824</v>
      </c>
      <c r="G1244">
        <v>1901</v>
      </c>
      <c r="H1244" t="s">
        <v>825</v>
      </c>
      <c r="I1244">
        <v>5034</v>
      </c>
      <c r="J1244" t="s">
        <v>826</v>
      </c>
      <c r="K1244">
        <v>279257</v>
      </c>
      <c r="L1244" t="s">
        <v>839</v>
      </c>
      <c r="M1244">
        <v>0</v>
      </c>
      <c r="N1244">
        <v>4</v>
      </c>
      <c r="O1244" t="s">
        <v>83</v>
      </c>
      <c r="P1244" t="s">
        <v>98</v>
      </c>
      <c r="Q1244" t="s">
        <v>99</v>
      </c>
      <c r="R1244">
        <v>302</v>
      </c>
      <c r="S1244" t="s">
        <v>451</v>
      </c>
      <c r="T1244">
        <v>1</v>
      </c>
      <c r="U1244">
        <v>0.16666666699999999</v>
      </c>
      <c r="V1244">
        <v>160</v>
      </c>
      <c r="W1244">
        <v>1</v>
      </c>
      <c r="X1244">
        <v>0.16666666699999999</v>
      </c>
      <c r="Y1244">
        <v>160</v>
      </c>
    </row>
    <row r="1245" spans="1:25">
      <c r="A1245" s="10">
        <v>45627</v>
      </c>
      <c r="B1245" t="s">
        <v>76</v>
      </c>
      <c r="C1245" t="s">
        <v>77</v>
      </c>
      <c r="D1245" t="s">
        <v>743</v>
      </c>
      <c r="E1245">
        <v>739</v>
      </c>
      <c r="F1245" t="s">
        <v>824</v>
      </c>
      <c r="G1245">
        <v>1901</v>
      </c>
      <c r="H1245" t="s">
        <v>825</v>
      </c>
      <c r="I1245">
        <v>5034</v>
      </c>
      <c r="J1245" t="s">
        <v>826</v>
      </c>
      <c r="K1245">
        <v>278224</v>
      </c>
      <c r="L1245" t="s">
        <v>840</v>
      </c>
      <c r="M1245">
        <v>1</v>
      </c>
      <c r="N1245">
        <v>22</v>
      </c>
      <c r="O1245" t="s">
        <v>83</v>
      </c>
      <c r="P1245" t="s">
        <v>130</v>
      </c>
      <c r="Q1245" t="s">
        <v>188</v>
      </c>
      <c r="R1245">
        <v>434</v>
      </c>
      <c r="S1245" t="s">
        <v>600</v>
      </c>
      <c r="T1245">
        <v>2</v>
      </c>
      <c r="U1245">
        <v>4.1666666999999998E-2</v>
      </c>
      <c r="V1245">
        <v>80</v>
      </c>
      <c r="W1245">
        <v>2</v>
      </c>
      <c r="X1245">
        <v>4.1666666999999998E-2</v>
      </c>
      <c r="Y1245">
        <v>80</v>
      </c>
    </row>
    <row r="1246" spans="1:25">
      <c r="A1246" s="10">
        <v>45627</v>
      </c>
      <c r="B1246" t="s">
        <v>76</v>
      </c>
      <c r="C1246" t="s">
        <v>77</v>
      </c>
      <c r="D1246" t="s">
        <v>743</v>
      </c>
      <c r="E1246">
        <v>739</v>
      </c>
      <c r="F1246" t="s">
        <v>824</v>
      </c>
      <c r="G1246">
        <v>1901</v>
      </c>
      <c r="H1246" t="s">
        <v>825</v>
      </c>
      <c r="I1246">
        <v>5034</v>
      </c>
      <c r="J1246" t="s">
        <v>826</v>
      </c>
      <c r="K1246">
        <v>278224</v>
      </c>
      <c r="L1246" t="s">
        <v>840</v>
      </c>
      <c r="M1246">
        <v>1</v>
      </c>
      <c r="N1246">
        <v>22</v>
      </c>
      <c r="O1246" t="s">
        <v>83</v>
      </c>
      <c r="P1246" t="s">
        <v>130</v>
      </c>
      <c r="Q1246" t="s">
        <v>131</v>
      </c>
      <c r="R1246">
        <v>197</v>
      </c>
      <c r="S1246" t="s">
        <v>166</v>
      </c>
      <c r="T1246">
        <v>2</v>
      </c>
      <c r="U1246">
        <v>8.3333332999999996E-2</v>
      </c>
      <c r="V1246">
        <v>86</v>
      </c>
      <c r="W1246">
        <v>2</v>
      </c>
      <c r="X1246">
        <v>8.3333332999999996E-2</v>
      </c>
      <c r="Y1246">
        <v>86</v>
      </c>
    </row>
    <row r="1247" spans="1:25">
      <c r="A1247" s="10">
        <v>45627</v>
      </c>
      <c r="B1247" t="s">
        <v>76</v>
      </c>
      <c r="C1247" t="s">
        <v>77</v>
      </c>
      <c r="D1247" t="s">
        <v>743</v>
      </c>
      <c r="E1247">
        <v>739</v>
      </c>
      <c r="F1247" t="s">
        <v>824</v>
      </c>
      <c r="G1247">
        <v>1901</v>
      </c>
      <c r="H1247" t="s">
        <v>825</v>
      </c>
      <c r="I1247">
        <v>5034</v>
      </c>
      <c r="J1247" t="s">
        <v>826</v>
      </c>
      <c r="K1247">
        <v>278224</v>
      </c>
      <c r="L1247" t="s">
        <v>840</v>
      </c>
      <c r="M1247">
        <v>1</v>
      </c>
      <c r="N1247">
        <v>22</v>
      </c>
      <c r="O1247" t="s">
        <v>83</v>
      </c>
      <c r="P1247" t="s">
        <v>91</v>
      </c>
      <c r="Q1247" t="s">
        <v>92</v>
      </c>
      <c r="R1247">
        <v>413</v>
      </c>
      <c r="S1247" t="s">
        <v>829</v>
      </c>
      <c r="T1247">
        <v>2</v>
      </c>
      <c r="U1247">
        <v>8.3333332999999996E-2</v>
      </c>
      <c r="V1247">
        <v>680</v>
      </c>
      <c r="W1247">
        <v>2</v>
      </c>
      <c r="X1247">
        <v>8.3333332999999996E-2</v>
      </c>
      <c r="Y1247">
        <v>680</v>
      </c>
    </row>
    <row r="1248" spans="1:25">
      <c r="A1248" s="10">
        <v>45627</v>
      </c>
      <c r="B1248" t="s">
        <v>76</v>
      </c>
      <c r="C1248" t="s">
        <v>77</v>
      </c>
      <c r="D1248" t="s">
        <v>743</v>
      </c>
      <c r="E1248">
        <v>739</v>
      </c>
      <c r="F1248" t="s">
        <v>824</v>
      </c>
      <c r="G1248">
        <v>1901</v>
      </c>
      <c r="H1248" t="s">
        <v>825</v>
      </c>
      <c r="I1248">
        <v>5034</v>
      </c>
      <c r="J1248" t="s">
        <v>826</v>
      </c>
      <c r="K1248">
        <v>278190</v>
      </c>
      <c r="L1248" t="s">
        <v>841</v>
      </c>
      <c r="M1248">
        <v>0</v>
      </c>
      <c r="N1248">
        <v>22</v>
      </c>
      <c r="O1248" t="s">
        <v>83</v>
      </c>
      <c r="P1248" t="s">
        <v>98</v>
      </c>
      <c r="Q1248" t="s">
        <v>99</v>
      </c>
      <c r="R1248">
        <v>383</v>
      </c>
      <c r="S1248" t="s">
        <v>142</v>
      </c>
      <c r="T1248">
        <v>1</v>
      </c>
      <c r="U1248">
        <v>0.16666666699999999</v>
      </c>
      <c r="V1248">
        <v>50.04</v>
      </c>
      <c r="W1248">
        <v>0</v>
      </c>
      <c r="X1248">
        <v>0</v>
      </c>
      <c r="Y1248">
        <v>0</v>
      </c>
    </row>
    <row r="1249" spans="1:25">
      <c r="A1249" s="10">
        <v>45627</v>
      </c>
      <c r="B1249" t="s">
        <v>76</v>
      </c>
      <c r="C1249" t="s">
        <v>77</v>
      </c>
      <c r="D1249" t="s">
        <v>743</v>
      </c>
      <c r="E1249">
        <v>739</v>
      </c>
      <c r="F1249" t="s">
        <v>824</v>
      </c>
      <c r="G1249">
        <v>1901</v>
      </c>
      <c r="H1249" t="s">
        <v>825</v>
      </c>
      <c r="I1249">
        <v>5034</v>
      </c>
      <c r="J1249" t="s">
        <v>826</v>
      </c>
      <c r="K1249">
        <v>278190</v>
      </c>
      <c r="L1249" t="s">
        <v>841</v>
      </c>
      <c r="M1249">
        <v>0</v>
      </c>
      <c r="N1249">
        <v>22</v>
      </c>
      <c r="O1249" t="s">
        <v>83</v>
      </c>
      <c r="P1249" t="s">
        <v>98</v>
      </c>
      <c r="Q1249" t="s">
        <v>99</v>
      </c>
      <c r="R1249">
        <v>382</v>
      </c>
      <c r="S1249" t="s">
        <v>312</v>
      </c>
      <c r="T1249">
        <v>1</v>
      </c>
      <c r="U1249">
        <v>0.16666666699999999</v>
      </c>
      <c r="V1249">
        <v>50.04</v>
      </c>
      <c r="W1249">
        <v>0</v>
      </c>
      <c r="X1249">
        <v>0</v>
      </c>
      <c r="Y1249">
        <v>0</v>
      </c>
    </row>
    <row r="1250" spans="1:25">
      <c r="A1250" s="10">
        <v>45627</v>
      </c>
      <c r="B1250" t="s">
        <v>76</v>
      </c>
      <c r="C1250" t="s">
        <v>77</v>
      </c>
      <c r="D1250" t="s">
        <v>743</v>
      </c>
      <c r="E1250">
        <v>739</v>
      </c>
      <c r="F1250" t="s">
        <v>824</v>
      </c>
      <c r="G1250">
        <v>1901</v>
      </c>
      <c r="H1250" t="s">
        <v>825</v>
      </c>
      <c r="I1250">
        <v>5034</v>
      </c>
      <c r="J1250" t="s">
        <v>826</v>
      </c>
      <c r="K1250">
        <v>278186</v>
      </c>
      <c r="L1250" t="s">
        <v>842</v>
      </c>
      <c r="M1250">
        <v>1</v>
      </c>
      <c r="N1250">
        <v>22</v>
      </c>
      <c r="O1250" t="s">
        <v>83</v>
      </c>
      <c r="P1250" t="s">
        <v>98</v>
      </c>
      <c r="Q1250" t="s">
        <v>99</v>
      </c>
      <c r="R1250">
        <v>382</v>
      </c>
      <c r="S1250" t="s">
        <v>312</v>
      </c>
      <c r="T1250">
        <v>1</v>
      </c>
      <c r="U1250">
        <v>0.16666666699999999</v>
      </c>
      <c r="V1250">
        <v>50.04</v>
      </c>
      <c r="W1250">
        <v>0</v>
      </c>
      <c r="X1250">
        <v>0</v>
      </c>
      <c r="Y1250">
        <v>0</v>
      </c>
    </row>
    <row r="1251" spans="1:25">
      <c r="A1251" s="10">
        <v>45627</v>
      </c>
      <c r="B1251" t="s">
        <v>76</v>
      </c>
      <c r="C1251" t="s">
        <v>77</v>
      </c>
      <c r="D1251" t="s">
        <v>743</v>
      </c>
      <c r="E1251">
        <v>739</v>
      </c>
      <c r="F1251" t="s">
        <v>824</v>
      </c>
      <c r="G1251">
        <v>1901</v>
      </c>
      <c r="H1251" t="s">
        <v>825</v>
      </c>
      <c r="I1251">
        <v>5034</v>
      </c>
      <c r="J1251" t="s">
        <v>826</v>
      </c>
      <c r="K1251">
        <v>278186</v>
      </c>
      <c r="L1251" t="s">
        <v>842</v>
      </c>
      <c r="M1251">
        <v>1</v>
      </c>
      <c r="N1251">
        <v>22</v>
      </c>
      <c r="O1251" t="s">
        <v>83</v>
      </c>
      <c r="P1251" t="s">
        <v>98</v>
      </c>
      <c r="Q1251" t="s">
        <v>99</v>
      </c>
      <c r="R1251">
        <v>302</v>
      </c>
      <c r="S1251" t="s">
        <v>451</v>
      </c>
      <c r="T1251">
        <v>1</v>
      </c>
      <c r="U1251">
        <v>0.16666666699999999</v>
      </c>
      <c r="V1251">
        <v>160</v>
      </c>
      <c r="W1251">
        <v>0</v>
      </c>
      <c r="X1251">
        <v>0</v>
      </c>
      <c r="Y1251">
        <v>0</v>
      </c>
    </row>
    <row r="1252" spans="1:25">
      <c r="A1252" s="10">
        <v>45627</v>
      </c>
      <c r="B1252" t="s">
        <v>76</v>
      </c>
      <c r="C1252" t="s">
        <v>77</v>
      </c>
      <c r="D1252" t="s">
        <v>743</v>
      </c>
      <c r="E1252">
        <v>739</v>
      </c>
      <c r="F1252" t="s">
        <v>824</v>
      </c>
      <c r="G1252">
        <v>1901</v>
      </c>
      <c r="H1252" t="s">
        <v>825</v>
      </c>
      <c r="I1252">
        <v>5034</v>
      </c>
      <c r="J1252" t="s">
        <v>826</v>
      </c>
      <c r="K1252">
        <v>278211</v>
      </c>
      <c r="L1252" t="s">
        <v>843</v>
      </c>
      <c r="M1252">
        <v>1</v>
      </c>
      <c r="N1252">
        <v>22</v>
      </c>
      <c r="O1252" t="s">
        <v>83</v>
      </c>
      <c r="P1252" t="s">
        <v>84</v>
      </c>
      <c r="Q1252" t="s">
        <v>88</v>
      </c>
      <c r="R1252">
        <v>308</v>
      </c>
      <c r="S1252" t="s">
        <v>121</v>
      </c>
      <c r="T1252">
        <v>12</v>
      </c>
      <c r="U1252">
        <v>0.125</v>
      </c>
      <c r="V1252">
        <v>193.56</v>
      </c>
      <c r="W1252">
        <v>12</v>
      </c>
      <c r="X1252">
        <v>0.125</v>
      </c>
      <c r="Y1252">
        <v>193.56</v>
      </c>
    </row>
    <row r="1253" spans="1:25">
      <c r="A1253" s="10">
        <v>45627</v>
      </c>
      <c r="B1253" t="s">
        <v>76</v>
      </c>
      <c r="C1253" t="s">
        <v>77</v>
      </c>
      <c r="D1253" t="s">
        <v>743</v>
      </c>
      <c r="E1253">
        <v>739</v>
      </c>
      <c r="F1253" t="s">
        <v>824</v>
      </c>
      <c r="G1253">
        <v>1901</v>
      </c>
      <c r="H1253" t="s">
        <v>825</v>
      </c>
      <c r="I1253">
        <v>5034</v>
      </c>
      <c r="J1253" t="s">
        <v>826</v>
      </c>
      <c r="K1253">
        <v>278211</v>
      </c>
      <c r="L1253" t="s">
        <v>843</v>
      </c>
      <c r="M1253">
        <v>1</v>
      </c>
      <c r="N1253">
        <v>22</v>
      </c>
      <c r="O1253" t="s">
        <v>83</v>
      </c>
      <c r="P1253" t="s">
        <v>84</v>
      </c>
      <c r="Q1253" t="s">
        <v>236</v>
      </c>
      <c r="R1253">
        <v>311</v>
      </c>
      <c r="S1253" t="s">
        <v>237</v>
      </c>
      <c r="T1253">
        <v>24</v>
      </c>
      <c r="U1253">
        <v>0.25</v>
      </c>
      <c r="V1253">
        <v>192</v>
      </c>
      <c r="W1253">
        <v>24</v>
      </c>
      <c r="X1253">
        <v>0.25</v>
      </c>
      <c r="Y1253">
        <v>192</v>
      </c>
    </row>
    <row r="1254" spans="1:25">
      <c r="A1254" s="10">
        <v>45627</v>
      </c>
      <c r="B1254" t="s">
        <v>76</v>
      </c>
      <c r="C1254" t="s">
        <v>77</v>
      </c>
      <c r="D1254" t="s">
        <v>743</v>
      </c>
      <c r="E1254">
        <v>739</v>
      </c>
      <c r="F1254" t="s">
        <v>824</v>
      </c>
      <c r="G1254">
        <v>1901</v>
      </c>
      <c r="H1254" t="s">
        <v>825</v>
      </c>
      <c r="I1254">
        <v>5034</v>
      </c>
      <c r="J1254" t="s">
        <v>826</v>
      </c>
      <c r="K1254">
        <v>279266</v>
      </c>
      <c r="L1254" t="s">
        <v>844</v>
      </c>
      <c r="M1254">
        <v>1</v>
      </c>
      <c r="N1254">
        <v>4</v>
      </c>
      <c r="O1254" t="s">
        <v>83</v>
      </c>
      <c r="P1254" t="s">
        <v>91</v>
      </c>
      <c r="Q1254" t="s">
        <v>125</v>
      </c>
      <c r="R1254">
        <v>285</v>
      </c>
      <c r="S1254" t="s">
        <v>126</v>
      </c>
      <c r="T1254">
        <v>1</v>
      </c>
      <c r="U1254">
        <v>4.1666666999999998E-2</v>
      </c>
      <c r="V1254">
        <v>415</v>
      </c>
      <c r="W1254">
        <v>1</v>
      </c>
      <c r="X1254">
        <v>4.1666666999999998E-2</v>
      </c>
      <c r="Y1254">
        <v>415</v>
      </c>
    </row>
    <row r="1255" spans="1:25">
      <c r="A1255" s="10">
        <v>45627</v>
      </c>
      <c r="B1255" t="s">
        <v>76</v>
      </c>
      <c r="C1255" t="s">
        <v>77</v>
      </c>
      <c r="D1255" t="s">
        <v>743</v>
      </c>
      <c r="E1255">
        <v>739</v>
      </c>
      <c r="F1255" t="s">
        <v>824</v>
      </c>
      <c r="G1255">
        <v>1901</v>
      </c>
      <c r="H1255" t="s">
        <v>825</v>
      </c>
      <c r="I1255">
        <v>5034</v>
      </c>
      <c r="J1255" t="s">
        <v>826</v>
      </c>
      <c r="K1255">
        <v>279266</v>
      </c>
      <c r="L1255" t="s">
        <v>844</v>
      </c>
      <c r="M1255">
        <v>1</v>
      </c>
      <c r="N1255">
        <v>4</v>
      </c>
      <c r="O1255" t="s">
        <v>83</v>
      </c>
      <c r="P1255" t="s">
        <v>91</v>
      </c>
      <c r="Q1255" t="s">
        <v>92</v>
      </c>
      <c r="R1255">
        <v>413</v>
      </c>
      <c r="S1255" t="s">
        <v>829</v>
      </c>
      <c r="T1255">
        <v>1</v>
      </c>
      <c r="U1255">
        <v>4.1666666999999998E-2</v>
      </c>
      <c r="V1255">
        <v>340</v>
      </c>
      <c r="W1255">
        <v>1</v>
      </c>
      <c r="X1255">
        <v>4.1666666999999998E-2</v>
      </c>
      <c r="Y1255">
        <v>340</v>
      </c>
    </row>
    <row r="1256" spans="1:25">
      <c r="A1256" s="10">
        <v>45627</v>
      </c>
      <c r="B1256" t="s">
        <v>76</v>
      </c>
      <c r="C1256" t="s">
        <v>77</v>
      </c>
      <c r="D1256" t="s">
        <v>743</v>
      </c>
      <c r="E1256">
        <v>739</v>
      </c>
      <c r="F1256" t="s">
        <v>824</v>
      </c>
      <c r="G1256">
        <v>1901</v>
      </c>
      <c r="H1256" t="s">
        <v>825</v>
      </c>
      <c r="I1256">
        <v>5034</v>
      </c>
      <c r="J1256" t="s">
        <v>826</v>
      </c>
      <c r="K1256">
        <v>278221</v>
      </c>
      <c r="L1256" t="s">
        <v>845</v>
      </c>
      <c r="M1256">
        <v>1</v>
      </c>
      <c r="N1256">
        <v>22</v>
      </c>
      <c r="O1256" t="s">
        <v>83</v>
      </c>
      <c r="P1256" t="s">
        <v>104</v>
      </c>
      <c r="Q1256" t="s">
        <v>105</v>
      </c>
      <c r="R1256">
        <v>251</v>
      </c>
      <c r="S1256" t="s">
        <v>361</v>
      </c>
      <c r="T1256">
        <v>2</v>
      </c>
      <c r="U1256">
        <v>8.3333332999999996E-2</v>
      </c>
      <c r="V1256">
        <v>51.5</v>
      </c>
      <c r="W1256">
        <v>0</v>
      </c>
      <c r="X1256">
        <v>0</v>
      </c>
      <c r="Y1256">
        <v>0</v>
      </c>
    </row>
    <row r="1257" spans="1:25">
      <c r="A1257" s="10">
        <v>45627</v>
      </c>
      <c r="B1257" t="s">
        <v>76</v>
      </c>
      <c r="C1257" t="s">
        <v>77</v>
      </c>
      <c r="D1257" t="s">
        <v>743</v>
      </c>
      <c r="E1257">
        <v>739</v>
      </c>
      <c r="F1257" t="s">
        <v>824</v>
      </c>
      <c r="G1257">
        <v>1901</v>
      </c>
      <c r="H1257" t="s">
        <v>825</v>
      </c>
      <c r="I1257">
        <v>5034</v>
      </c>
      <c r="J1257" t="s">
        <v>826</v>
      </c>
      <c r="K1257">
        <v>278221</v>
      </c>
      <c r="L1257" t="s">
        <v>845</v>
      </c>
      <c r="M1257">
        <v>1</v>
      </c>
      <c r="N1257">
        <v>22</v>
      </c>
      <c r="O1257" t="s">
        <v>83</v>
      </c>
      <c r="P1257" t="s">
        <v>104</v>
      </c>
      <c r="Q1257" t="s">
        <v>114</v>
      </c>
      <c r="R1257">
        <v>192</v>
      </c>
      <c r="S1257" t="s">
        <v>153</v>
      </c>
      <c r="T1257">
        <v>2</v>
      </c>
      <c r="U1257">
        <v>0.16666666699999999</v>
      </c>
      <c r="V1257">
        <v>116</v>
      </c>
      <c r="W1257">
        <v>0</v>
      </c>
      <c r="X1257">
        <v>0</v>
      </c>
      <c r="Y1257">
        <v>0</v>
      </c>
    </row>
    <row r="1258" spans="1:25">
      <c r="A1258" s="10">
        <v>45627</v>
      </c>
      <c r="B1258" t="s">
        <v>76</v>
      </c>
      <c r="C1258" t="s">
        <v>77</v>
      </c>
      <c r="D1258" t="s">
        <v>743</v>
      </c>
      <c r="E1258">
        <v>739</v>
      </c>
      <c r="F1258" t="s">
        <v>824</v>
      </c>
      <c r="G1258">
        <v>1901</v>
      </c>
      <c r="H1258" t="s">
        <v>825</v>
      </c>
      <c r="I1258">
        <v>5034</v>
      </c>
      <c r="J1258" t="s">
        <v>826</v>
      </c>
      <c r="K1258">
        <v>279697</v>
      </c>
      <c r="L1258" t="s">
        <v>846</v>
      </c>
      <c r="M1258">
        <v>1</v>
      </c>
      <c r="N1258">
        <v>4</v>
      </c>
      <c r="O1258" t="s">
        <v>83</v>
      </c>
      <c r="P1258" t="s">
        <v>91</v>
      </c>
      <c r="Q1258" t="s">
        <v>125</v>
      </c>
      <c r="R1258">
        <v>388</v>
      </c>
      <c r="S1258" t="s">
        <v>847</v>
      </c>
      <c r="T1258">
        <v>1</v>
      </c>
      <c r="U1258">
        <v>8.3333330000000001E-3</v>
      </c>
      <c r="V1258">
        <v>90</v>
      </c>
      <c r="W1258">
        <v>1</v>
      </c>
      <c r="X1258">
        <v>8.3333330000000001E-3</v>
      </c>
      <c r="Y1258">
        <v>90</v>
      </c>
    </row>
    <row r="1259" spans="1:25">
      <c r="A1259" s="10">
        <v>45627</v>
      </c>
      <c r="B1259" t="s">
        <v>76</v>
      </c>
      <c r="C1259" t="s">
        <v>77</v>
      </c>
      <c r="D1259" t="s">
        <v>743</v>
      </c>
      <c r="E1259">
        <v>739</v>
      </c>
      <c r="F1259" t="s">
        <v>824</v>
      </c>
      <c r="G1259">
        <v>1901</v>
      </c>
      <c r="H1259" t="s">
        <v>825</v>
      </c>
      <c r="I1259">
        <v>5034</v>
      </c>
      <c r="J1259" t="s">
        <v>826</v>
      </c>
      <c r="K1259">
        <v>279697</v>
      </c>
      <c r="L1259" t="s">
        <v>846</v>
      </c>
      <c r="M1259">
        <v>1</v>
      </c>
      <c r="N1259">
        <v>4</v>
      </c>
      <c r="O1259" t="s">
        <v>83</v>
      </c>
      <c r="P1259" t="s">
        <v>91</v>
      </c>
      <c r="Q1259" t="s">
        <v>125</v>
      </c>
      <c r="R1259">
        <v>389</v>
      </c>
      <c r="S1259" t="s">
        <v>848</v>
      </c>
      <c r="T1259">
        <v>2</v>
      </c>
      <c r="U1259">
        <v>8.3333330000000001E-3</v>
      </c>
      <c r="V1259">
        <v>97</v>
      </c>
      <c r="W1259">
        <v>2</v>
      </c>
      <c r="X1259">
        <v>8.3333330000000001E-3</v>
      </c>
      <c r="Y1259">
        <v>97</v>
      </c>
    </row>
    <row r="1260" spans="1:25">
      <c r="A1260" s="10">
        <v>45627</v>
      </c>
      <c r="B1260" t="s">
        <v>76</v>
      </c>
      <c r="C1260" t="s">
        <v>77</v>
      </c>
      <c r="D1260" t="s">
        <v>743</v>
      </c>
      <c r="E1260">
        <v>739</v>
      </c>
      <c r="F1260" t="s">
        <v>824</v>
      </c>
      <c r="G1260">
        <v>1901</v>
      </c>
      <c r="H1260" t="s">
        <v>825</v>
      </c>
      <c r="I1260">
        <v>5034</v>
      </c>
      <c r="J1260" t="s">
        <v>826</v>
      </c>
      <c r="K1260">
        <v>279268</v>
      </c>
      <c r="L1260" t="s">
        <v>849</v>
      </c>
      <c r="M1260">
        <v>1</v>
      </c>
      <c r="N1260">
        <v>4</v>
      </c>
      <c r="O1260" t="s">
        <v>83</v>
      </c>
      <c r="P1260" t="s">
        <v>91</v>
      </c>
      <c r="Q1260" t="s">
        <v>92</v>
      </c>
      <c r="R1260">
        <v>278</v>
      </c>
      <c r="S1260" t="s">
        <v>167</v>
      </c>
      <c r="T1260">
        <v>1</v>
      </c>
      <c r="U1260">
        <v>1.6666667E-2</v>
      </c>
      <c r="V1260">
        <v>140</v>
      </c>
      <c r="W1260">
        <v>1</v>
      </c>
      <c r="X1260">
        <v>1.6666667E-2</v>
      </c>
      <c r="Y1260">
        <v>140</v>
      </c>
    </row>
    <row r="1261" spans="1:25">
      <c r="A1261" s="10">
        <v>45627</v>
      </c>
      <c r="B1261" t="s">
        <v>76</v>
      </c>
      <c r="C1261" t="s">
        <v>77</v>
      </c>
      <c r="D1261" t="s">
        <v>743</v>
      </c>
      <c r="E1261">
        <v>739</v>
      </c>
      <c r="F1261" t="s">
        <v>824</v>
      </c>
      <c r="G1261">
        <v>1901</v>
      </c>
      <c r="H1261" t="s">
        <v>825</v>
      </c>
      <c r="I1261">
        <v>5034</v>
      </c>
      <c r="J1261" t="s">
        <v>826</v>
      </c>
      <c r="K1261">
        <v>279268</v>
      </c>
      <c r="L1261" t="s">
        <v>849</v>
      </c>
      <c r="M1261">
        <v>1</v>
      </c>
      <c r="N1261">
        <v>4</v>
      </c>
      <c r="O1261" t="s">
        <v>83</v>
      </c>
      <c r="P1261" t="s">
        <v>91</v>
      </c>
      <c r="Q1261" t="s">
        <v>92</v>
      </c>
      <c r="R1261">
        <v>413</v>
      </c>
      <c r="S1261" t="s">
        <v>829</v>
      </c>
      <c r="T1261">
        <v>1</v>
      </c>
      <c r="U1261">
        <v>4.1666666999999998E-2</v>
      </c>
      <c r="V1261">
        <v>340</v>
      </c>
      <c r="W1261">
        <v>1</v>
      </c>
      <c r="X1261">
        <v>4.1666666999999998E-2</v>
      </c>
      <c r="Y1261">
        <v>340</v>
      </c>
    </row>
    <row r="1262" spans="1:25">
      <c r="A1262" s="10">
        <v>45627</v>
      </c>
      <c r="B1262" t="s">
        <v>76</v>
      </c>
      <c r="C1262" t="s">
        <v>77</v>
      </c>
      <c r="D1262" t="s">
        <v>743</v>
      </c>
      <c r="E1262">
        <v>739</v>
      </c>
      <c r="F1262" t="s">
        <v>824</v>
      </c>
      <c r="G1262">
        <v>1901</v>
      </c>
      <c r="H1262" t="s">
        <v>825</v>
      </c>
      <c r="I1262">
        <v>5034</v>
      </c>
      <c r="J1262" t="s">
        <v>826</v>
      </c>
      <c r="K1262">
        <v>278225</v>
      </c>
      <c r="L1262" t="s">
        <v>850</v>
      </c>
      <c r="M1262">
        <v>0</v>
      </c>
      <c r="N1262">
        <v>22</v>
      </c>
      <c r="O1262" t="s">
        <v>83</v>
      </c>
      <c r="P1262" t="s">
        <v>104</v>
      </c>
      <c r="Q1262" t="s">
        <v>343</v>
      </c>
      <c r="R1262">
        <v>284</v>
      </c>
      <c r="S1262" t="s">
        <v>344</v>
      </c>
      <c r="T1262">
        <v>1</v>
      </c>
      <c r="U1262">
        <v>8.3333332999999996E-2</v>
      </c>
      <c r="V1262">
        <v>126</v>
      </c>
      <c r="W1262">
        <v>1</v>
      </c>
      <c r="X1262">
        <v>8.3333332999999996E-2</v>
      </c>
      <c r="Y1262">
        <v>126</v>
      </c>
    </row>
    <row r="1263" spans="1:25">
      <c r="A1263" s="10">
        <v>45627</v>
      </c>
      <c r="B1263" t="s">
        <v>76</v>
      </c>
      <c r="C1263" t="s">
        <v>77</v>
      </c>
      <c r="D1263" t="s">
        <v>743</v>
      </c>
      <c r="E1263">
        <v>739</v>
      </c>
      <c r="F1263" t="s">
        <v>824</v>
      </c>
      <c r="G1263">
        <v>1901</v>
      </c>
      <c r="H1263" t="s">
        <v>825</v>
      </c>
      <c r="I1263">
        <v>5034</v>
      </c>
      <c r="J1263" t="s">
        <v>826</v>
      </c>
      <c r="K1263">
        <v>278225</v>
      </c>
      <c r="L1263" t="s">
        <v>850</v>
      </c>
      <c r="M1263">
        <v>0</v>
      </c>
      <c r="N1263">
        <v>22</v>
      </c>
      <c r="O1263" t="s">
        <v>83</v>
      </c>
      <c r="P1263" t="s">
        <v>130</v>
      </c>
      <c r="Q1263" t="s">
        <v>131</v>
      </c>
      <c r="R1263">
        <v>232</v>
      </c>
      <c r="S1263" t="s">
        <v>132</v>
      </c>
      <c r="T1263">
        <v>24</v>
      </c>
      <c r="U1263">
        <v>1</v>
      </c>
      <c r="V1263">
        <v>414</v>
      </c>
      <c r="W1263">
        <v>24</v>
      </c>
      <c r="X1263">
        <v>1</v>
      </c>
      <c r="Y1263">
        <v>414</v>
      </c>
    </row>
    <row r="1264" spans="1:25">
      <c r="A1264" s="10">
        <v>45627</v>
      </c>
      <c r="B1264" t="s">
        <v>76</v>
      </c>
      <c r="C1264" t="s">
        <v>77</v>
      </c>
      <c r="D1264" t="s">
        <v>743</v>
      </c>
      <c r="E1264">
        <v>739</v>
      </c>
      <c r="F1264" t="s">
        <v>824</v>
      </c>
      <c r="G1264">
        <v>1901</v>
      </c>
      <c r="H1264" t="s">
        <v>825</v>
      </c>
      <c r="I1264">
        <v>5034</v>
      </c>
      <c r="J1264" t="s">
        <v>826</v>
      </c>
      <c r="K1264">
        <v>278225</v>
      </c>
      <c r="L1264" t="s">
        <v>850</v>
      </c>
      <c r="M1264">
        <v>0</v>
      </c>
      <c r="N1264">
        <v>22</v>
      </c>
      <c r="O1264" t="s">
        <v>83</v>
      </c>
      <c r="P1264" t="s">
        <v>109</v>
      </c>
      <c r="Q1264" t="s">
        <v>109</v>
      </c>
      <c r="R1264">
        <v>444</v>
      </c>
      <c r="S1264" t="s">
        <v>133</v>
      </c>
      <c r="T1264">
        <v>0</v>
      </c>
      <c r="U1264">
        <v>0</v>
      </c>
      <c r="V1264">
        <v>0</v>
      </c>
      <c r="W1264">
        <v>0</v>
      </c>
      <c r="X1264">
        <v>0</v>
      </c>
      <c r="Y1264">
        <v>0</v>
      </c>
    </row>
    <row r="1265" spans="1:25">
      <c r="A1265" s="10">
        <v>45627</v>
      </c>
      <c r="B1265" t="s">
        <v>76</v>
      </c>
      <c r="C1265" t="s">
        <v>77</v>
      </c>
      <c r="D1265" t="s">
        <v>743</v>
      </c>
      <c r="E1265">
        <v>739</v>
      </c>
      <c r="F1265" t="s">
        <v>824</v>
      </c>
      <c r="G1265">
        <v>1901</v>
      </c>
      <c r="H1265" t="s">
        <v>825</v>
      </c>
      <c r="I1265">
        <v>5034</v>
      </c>
      <c r="J1265" t="s">
        <v>826</v>
      </c>
      <c r="K1265">
        <v>279256</v>
      </c>
      <c r="L1265" t="s">
        <v>851</v>
      </c>
      <c r="M1265">
        <v>0</v>
      </c>
      <c r="N1265">
        <v>4</v>
      </c>
      <c r="O1265" t="s">
        <v>83</v>
      </c>
      <c r="P1265" t="s">
        <v>109</v>
      </c>
      <c r="Q1265" t="s">
        <v>109</v>
      </c>
      <c r="R1265">
        <v>133</v>
      </c>
      <c r="S1265" t="s">
        <v>163</v>
      </c>
      <c r="T1265">
        <v>0</v>
      </c>
      <c r="U1265">
        <v>0</v>
      </c>
      <c r="V1265">
        <v>0</v>
      </c>
      <c r="W1265">
        <v>0</v>
      </c>
      <c r="X1265">
        <v>0</v>
      </c>
      <c r="Y1265">
        <v>0</v>
      </c>
    </row>
    <row r="1266" spans="1:25">
      <c r="A1266" s="10">
        <v>45627</v>
      </c>
      <c r="B1266" t="s">
        <v>76</v>
      </c>
      <c r="C1266" t="s">
        <v>77</v>
      </c>
      <c r="D1266" t="s">
        <v>743</v>
      </c>
      <c r="E1266">
        <v>739</v>
      </c>
      <c r="F1266" t="s">
        <v>824</v>
      </c>
      <c r="G1266">
        <v>1901</v>
      </c>
      <c r="H1266" t="s">
        <v>825</v>
      </c>
      <c r="I1266">
        <v>5034</v>
      </c>
      <c r="J1266" t="s">
        <v>826</v>
      </c>
      <c r="K1266">
        <v>279256</v>
      </c>
      <c r="L1266" t="s">
        <v>851</v>
      </c>
      <c r="M1266">
        <v>0</v>
      </c>
      <c r="N1266">
        <v>4</v>
      </c>
      <c r="O1266" t="s">
        <v>83</v>
      </c>
      <c r="P1266" t="s">
        <v>91</v>
      </c>
      <c r="Q1266" t="s">
        <v>125</v>
      </c>
      <c r="R1266">
        <v>285</v>
      </c>
      <c r="S1266" t="s">
        <v>126</v>
      </c>
      <c r="T1266">
        <v>24</v>
      </c>
      <c r="U1266">
        <v>1</v>
      </c>
      <c r="V1266">
        <v>9960</v>
      </c>
      <c r="W1266">
        <v>24</v>
      </c>
      <c r="X1266">
        <v>1</v>
      </c>
      <c r="Y1266">
        <v>9960</v>
      </c>
    </row>
    <row r="1267" spans="1:25">
      <c r="A1267" s="10">
        <v>45627</v>
      </c>
      <c r="B1267" t="s">
        <v>76</v>
      </c>
      <c r="C1267" t="s">
        <v>77</v>
      </c>
      <c r="D1267" t="s">
        <v>743</v>
      </c>
      <c r="E1267">
        <v>739</v>
      </c>
      <c r="F1267" t="s">
        <v>824</v>
      </c>
      <c r="G1267">
        <v>1901</v>
      </c>
      <c r="H1267" t="s">
        <v>825</v>
      </c>
      <c r="I1267">
        <v>5034</v>
      </c>
      <c r="J1267" t="s">
        <v>826</v>
      </c>
      <c r="K1267">
        <v>279256</v>
      </c>
      <c r="L1267" t="s">
        <v>851</v>
      </c>
      <c r="M1267">
        <v>0</v>
      </c>
      <c r="N1267">
        <v>4</v>
      </c>
      <c r="O1267" t="s">
        <v>83</v>
      </c>
      <c r="P1267" t="s">
        <v>91</v>
      </c>
      <c r="Q1267" t="s">
        <v>92</v>
      </c>
      <c r="R1267">
        <v>413</v>
      </c>
      <c r="S1267" t="s">
        <v>829</v>
      </c>
      <c r="T1267">
        <v>1</v>
      </c>
      <c r="U1267">
        <v>4.1666666999999998E-2</v>
      </c>
      <c r="V1267">
        <v>340</v>
      </c>
      <c r="W1267">
        <v>1</v>
      </c>
      <c r="X1267">
        <v>4.1666666999999998E-2</v>
      </c>
      <c r="Y1267">
        <v>340</v>
      </c>
    </row>
    <row r="1268" spans="1:25">
      <c r="A1268" s="10">
        <v>45627</v>
      </c>
      <c r="B1268" t="s">
        <v>76</v>
      </c>
      <c r="C1268" t="s">
        <v>77</v>
      </c>
      <c r="D1268" t="s">
        <v>743</v>
      </c>
      <c r="E1268">
        <v>739</v>
      </c>
      <c r="F1268" t="s">
        <v>824</v>
      </c>
      <c r="G1268">
        <v>1901</v>
      </c>
      <c r="H1268" t="s">
        <v>825</v>
      </c>
      <c r="I1268">
        <v>5034</v>
      </c>
      <c r="J1268" t="s">
        <v>826</v>
      </c>
      <c r="K1268">
        <v>284493</v>
      </c>
      <c r="L1268" t="s">
        <v>852</v>
      </c>
      <c r="M1268">
        <v>0</v>
      </c>
      <c r="N1268">
        <v>22</v>
      </c>
      <c r="O1268" t="s">
        <v>83</v>
      </c>
      <c r="P1268" t="s">
        <v>98</v>
      </c>
      <c r="Q1268" t="s">
        <v>99</v>
      </c>
      <c r="R1268">
        <v>383</v>
      </c>
      <c r="S1268" t="s">
        <v>142</v>
      </c>
      <c r="T1268">
        <v>1</v>
      </c>
      <c r="U1268">
        <v>0.16666666699999999</v>
      </c>
      <c r="V1268">
        <v>50.04</v>
      </c>
      <c r="W1268">
        <v>1</v>
      </c>
      <c r="X1268">
        <v>0.16666666699999999</v>
      </c>
      <c r="Y1268">
        <v>50.04</v>
      </c>
    </row>
    <row r="1269" spans="1:25">
      <c r="A1269" s="10">
        <v>45627</v>
      </c>
      <c r="B1269" t="s">
        <v>76</v>
      </c>
      <c r="C1269" t="s">
        <v>77</v>
      </c>
      <c r="D1269" t="s">
        <v>743</v>
      </c>
      <c r="E1269">
        <v>739</v>
      </c>
      <c r="F1269" t="s">
        <v>824</v>
      </c>
      <c r="G1269">
        <v>1901</v>
      </c>
      <c r="H1269" t="s">
        <v>825</v>
      </c>
      <c r="I1269">
        <v>5034</v>
      </c>
      <c r="J1269" t="s">
        <v>826</v>
      </c>
      <c r="K1269">
        <v>284493</v>
      </c>
      <c r="L1269" t="s">
        <v>852</v>
      </c>
      <c r="M1269">
        <v>0</v>
      </c>
      <c r="N1269">
        <v>22</v>
      </c>
      <c r="O1269" t="s">
        <v>83</v>
      </c>
      <c r="P1269" t="s">
        <v>98</v>
      </c>
      <c r="Q1269" t="s">
        <v>99</v>
      </c>
      <c r="R1269">
        <v>382</v>
      </c>
      <c r="S1269" t="s">
        <v>312</v>
      </c>
      <c r="T1269">
        <v>1</v>
      </c>
      <c r="U1269">
        <v>0.16666666699999999</v>
      </c>
      <c r="V1269">
        <v>50.04</v>
      </c>
      <c r="W1269">
        <v>1</v>
      </c>
      <c r="X1269">
        <v>0.16666666699999999</v>
      </c>
      <c r="Y1269">
        <v>50.04</v>
      </c>
    </row>
    <row r="1270" spans="1:25">
      <c r="A1270" s="10">
        <v>45627</v>
      </c>
      <c r="B1270" t="s">
        <v>76</v>
      </c>
      <c r="C1270" t="s">
        <v>77</v>
      </c>
      <c r="D1270" t="s">
        <v>743</v>
      </c>
      <c r="E1270">
        <v>739</v>
      </c>
      <c r="F1270" t="s">
        <v>824</v>
      </c>
      <c r="G1270">
        <v>1901</v>
      </c>
      <c r="H1270" t="s">
        <v>825</v>
      </c>
      <c r="I1270">
        <v>5034</v>
      </c>
      <c r="J1270" t="s">
        <v>826</v>
      </c>
      <c r="K1270">
        <v>312944</v>
      </c>
      <c r="L1270" t="s">
        <v>853</v>
      </c>
      <c r="M1270">
        <v>0</v>
      </c>
      <c r="N1270">
        <v>22</v>
      </c>
      <c r="O1270" t="s">
        <v>83</v>
      </c>
      <c r="P1270" t="s">
        <v>104</v>
      </c>
      <c r="Q1270" t="s">
        <v>114</v>
      </c>
      <c r="R1270">
        <v>371</v>
      </c>
      <c r="S1270" t="s">
        <v>854</v>
      </c>
      <c r="T1270">
        <v>1</v>
      </c>
      <c r="U1270">
        <v>8.3333332999999996E-2</v>
      </c>
      <c r="V1270">
        <v>120</v>
      </c>
      <c r="W1270">
        <v>1</v>
      </c>
      <c r="X1270">
        <v>8.3333332999999996E-2</v>
      </c>
      <c r="Y1270">
        <v>120</v>
      </c>
    </row>
    <row r="1271" spans="1:25">
      <c r="A1271" s="10">
        <v>45627</v>
      </c>
      <c r="B1271" t="s">
        <v>76</v>
      </c>
      <c r="C1271" t="s">
        <v>77</v>
      </c>
      <c r="D1271" t="s">
        <v>743</v>
      </c>
      <c r="E1271">
        <v>739</v>
      </c>
      <c r="F1271" t="s">
        <v>824</v>
      </c>
      <c r="G1271">
        <v>1901</v>
      </c>
      <c r="H1271" t="s">
        <v>825</v>
      </c>
      <c r="I1271">
        <v>5034</v>
      </c>
      <c r="J1271" t="s">
        <v>826</v>
      </c>
      <c r="K1271">
        <v>312944</v>
      </c>
      <c r="L1271" t="s">
        <v>853</v>
      </c>
      <c r="M1271">
        <v>0</v>
      </c>
      <c r="N1271">
        <v>22</v>
      </c>
      <c r="O1271" t="s">
        <v>83</v>
      </c>
      <c r="P1271" t="s">
        <v>104</v>
      </c>
      <c r="Q1271" t="s">
        <v>114</v>
      </c>
      <c r="R1271">
        <v>372</v>
      </c>
      <c r="S1271" t="s">
        <v>855</v>
      </c>
      <c r="T1271">
        <v>1</v>
      </c>
      <c r="U1271">
        <v>8.3333332999999996E-2</v>
      </c>
      <c r="V1271">
        <v>130</v>
      </c>
      <c r="W1271">
        <v>1</v>
      </c>
      <c r="X1271">
        <v>8.3333332999999996E-2</v>
      </c>
      <c r="Y1271">
        <v>130</v>
      </c>
    </row>
    <row r="1272" spans="1:25">
      <c r="A1272" s="10">
        <v>45627</v>
      </c>
      <c r="B1272" t="s">
        <v>76</v>
      </c>
      <c r="C1272" t="s">
        <v>77</v>
      </c>
      <c r="D1272" t="s">
        <v>743</v>
      </c>
      <c r="E1272">
        <v>739</v>
      </c>
      <c r="F1272" t="s">
        <v>824</v>
      </c>
      <c r="G1272">
        <v>1901</v>
      </c>
      <c r="H1272" t="s">
        <v>825</v>
      </c>
      <c r="I1272">
        <v>5034</v>
      </c>
      <c r="J1272" t="s">
        <v>826</v>
      </c>
      <c r="K1272">
        <v>285244</v>
      </c>
      <c r="L1272" t="s">
        <v>856</v>
      </c>
      <c r="M1272">
        <v>0</v>
      </c>
      <c r="N1272">
        <v>22</v>
      </c>
      <c r="O1272" t="s">
        <v>83</v>
      </c>
      <c r="P1272" t="s">
        <v>104</v>
      </c>
      <c r="Q1272" t="s">
        <v>114</v>
      </c>
      <c r="R1272">
        <v>282</v>
      </c>
      <c r="S1272" t="s">
        <v>479</v>
      </c>
      <c r="T1272">
        <v>1</v>
      </c>
      <c r="U1272">
        <v>8.3333332999999996E-2</v>
      </c>
      <c r="V1272">
        <v>120</v>
      </c>
      <c r="W1272">
        <v>1</v>
      </c>
      <c r="X1272">
        <v>8.3333332999999996E-2</v>
      </c>
      <c r="Y1272">
        <v>120</v>
      </c>
    </row>
    <row r="1273" spans="1:25">
      <c r="A1273" s="10">
        <v>45627</v>
      </c>
      <c r="B1273" t="s">
        <v>76</v>
      </c>
      <c r="C1273" t="s">
        <v>77</v>
      </c>
      <c r="D1273" t="s">
        <v>743</v>
      </c>
      <c r="E1273">
        <v>739</v>
      </c>
      <c r="F1273" t="s">
        <v>824</v>
      </c>
      <c r="G1273">
        <v>1901</v>
      </c>
      <c r="H1273" t="s">
        <v>825</v>
      </c>
      <c r="I1273">
        <v>5034</v>
      </c>
      <c r="J1273" t="s">
        <v>826</v>
      </c>
      <c r="K1273">
        <v>285244</v>
      </c>
      <c r="L1273" t="s">
        <v>856</v>
      </c>
      <c r="M1273">
        <v>0</v>
      </c>
      <c r="N1273">
        <v>22</v>
      </c>
      <c r="O1273" t="s">
        <v>83</v>
      </c>
      <c r="P1273" t="s">
        <v>104</v>
      </c>
      <c r="Q1273" t="s">
        <v>105</v>
      </c>
      <c r="R1273">
        <v>59</v>
      </c>
      <c r="S1273" t="s">
        <v>231</v>
      </c>
      <c r="T1273">
        <v>2</v>
      </c>
      <c r="U1273">
        <v>0.16666666699999999</v>
      </c>
      <c r="V1273">
        <v>86</v>
      </c>
      <c r="W1273">
        <v>2</v>
      </c>
      <c r="X1273">
        <v>0.16666666699999999</v>
      </c>
      <c r="Y1273">
        <v>86</v>
      </c>
    </row>
    <row r="1274" spans="1:25">
      <c r="A1274" s="10">
        <v>45627</v>
      </c>
      <c r="B1274" t="s">
        <v>76</v>
      </c>
      <c r="C1274" t="s">
        <v>77</v>
      </c>
      <c r="D1274" t="s">
        <v>743</v>
      </c>
      <c r="E1274">
        <v>739</v>
      </c>
      <c r="F1274" t="s">
        <v>824</v>
      </c>
      <c r="G1274">
        <v>2091</v>
      </c>
      <c r="H1274" t="s">
        <v>857</v>
      </c>
      <c r="I1274">
        <v>4995</v>
      </c>
      <c r="J1274" t="s">
        <v>858</v>
      </c>
      <c r="K1274">
        <v>313305</v>
      </c>
      <c r="L1274" t="s">
        <v>859</v>
      </c>
      <c r="M1274">
        <v>0</v>
      </c>
      <c r="N1274">
        <v>22</v>
      </c>
      <c r="O1274" t="s">
        <v>83</v>
      </c>
      <c r="P1274" t="s">
        <v>91</v>
      </c>
      <c r="Q1274" t="s">
        <v>125</v>
      </c>
      <c r="R1274">
        <v>285</v>
      </c>
      <c r="S1274" t="s">
        <v>126</v>
      </c>
      <c r="T1274">
        <v>1</v>
      </c>
      <c r="U1274">
        <v>4.1666666999999998E-2</v>
      </c>
      <c r="V1274">
        <v>415</v>
      </c>
      <c r="W1274">
        <v>1</v>
      </c>
      <c r="X1274">
        <v>4.1666666999999998E-2</v>
      </c>
      <c r="Y1274">
        <v>415</v>
      </c>
    </row>
    <row r="1275" spans="1:25">
      <c r="A1275" s="10">
        <v>45627</v>
      </c>
      <c r="B1275" t="s">
        <v>76</v>
      </c>
      <c r="C1275" t="s">
        <v>77</v>
      </c>
      <c r="D1275" t="s">
        <v>743</v>
      </c>
      <c r="E1275">
        <v>739</v>
      </c>
      <c r="F1275" t="s">
        <v>824</v>
      </c>
      <c r="G1275">
        <v>2091</v>
      </c>
      <c r="H1275" t="s">
        <v>857</v>
      </c>
      <c r="I1275">
        <v>4995</v>
      </c>
      <c r="J1275" t="s">
        <v>858</v>
      </c>
      <c r="K1275">
        <v>313305</v>
      </c>
      <c r="L1275" t="s">
        <v>859</v>
      </c>
      <c r="M1275">
        <v>0</v>
      </c>
      <c r="N1275">
        <v>22</v>
      </c>
      <c r="O1275" t="s">
        <v>83</v>
      </c>
      <c r="P1275" t="s">
        <v>98</v>
      </c>
      <c r="Q1275" t="s">
        <v>99</v>
      </c>
      <c r="R1275">
        <v>383</v>
      </c>
      <c r="S1275" t="s">
        <v>142</v>
      </c>
      <c r="T1275">
        <v>1</v>
      </c>
      <c r="U1275">
        <v>0.16666666699999999</v>
      </c>
      <c r="V1275">
        <v>50.04</v>
      </c>
      <c r="W1275">
        <v>0</v>
      </c>
      <c r="X1275">
        <v>0</v>
      </c>
      <c r="Y1275">
        <v>0</v>
      </c>
    </row>
    <row r="1276" spans="1:25">
      <c r="A1276" s="10">
        <v>45627</v>
      </c>
      <c r="B1276" t="s">
        <v>76</v>
      </c>
      <c r="C1276" t="s">
        <v>77</v>
      </c>
      <c r="D1276" t="s">
        <v>743</v>
      </c>
      <c r="E1276">
        <v>739</v>
      </c>
      <c r="F1276" t="s">
        <v>824</v>
      </c>
      <c r="G1276">
        <v>2091</v>
      </c>
      <c r="H1276" t="s">
        <v>857</v>
      </c>
      <c r="I1276">
        <v>4995</v>
      </c>
      <c r="J1276" t="s">
        <v>858</v>
      </c>
      <c r="K1276">
        <v>274811</v>
      </c>
      <c r="L1276" t="s">
        <v>860</v>
      </c>
      <c r="M1276">
        <v>0</v>
      </c>
      <c r="N1276">
        <v>22</v>
      </c>
      <c r="O1276" t="s">
        <v>83</v>
      </c>
      <c r="P1276" t="s">
        <v>84</v>
      </c>
      <c r="Q1276" t="s">
        <v>88</v>
      </c>
      <c r="R1276">
        <v>308</v>
      </c>
      <c r="S1276" t="s">
        <v>121</v>
      </c>
      <c r="T1276">
        <v>12</v>
      </c>
      <c r="U1276">
        <v>0.125</v>
      </c>
      <c r="V1276">
        <v>193.56</v>
      </c>
      <c r="W1276">
        <v>12</v>
      </c>
      <c r="X1276">
        <v>0.125</v>
      </c>
      <c r="Y1276">
        <v>193.56</v>
      </c>
    </row>
    <row r="1277" spans="1:25">
      <c r="A1277" s="10">
        <v>45627</v>
      </c>
      <c r="B1277" t="s">
        <v>76</v>
      </c>
      <c r="C1277" t="s">
        <v>77</v>
      </c>
      <c r="D1277" t="s">
        <v>743</v>
      </c>
      <c r="E1277">
        <v>739</v>
      </c>
      <c r="F1277" t="s">
        <v>824</v>
      </c>
      <c r="G1277">
        <v>2091</v>
      </c>
      <c r="H1277" t="s">
        <v>857</v>
      </c>
      <c r="I1277">
        <v>4995</v>
      </c>
      <c r="J1277" t="s">
        <v>858</v>
      </c>
      <c r="K1277">
        <v>274811</v>
      </c>
      <c r="L1277" t="s">
        <v>860</v>
      </c>
      <c r="M1277">
        <v>0</v>
      </c>
      <c r="N1277">
        <v>22</v>
      </c>
      <c r="O1277" t="s">
        <v>83</v>
      </c>
      <c r="P1277" t="s">
        <v>84</v>
      </c>
      <c r="Q1277" t="s">
        <v>85</v>
      </c>
      <c r="R1277">
        <v>365</v>
      </c>
      <c r="S1277" t="s">
        <v>86</v>
      </c>
      <c r="T1277">
        <v>12</v>
      </c>
      <c r="U1277">
        <v>0.125</v>
      </c>
      <c r="V1277">
        <v>193.56</v>
      </c>
      <c r="W1277">
        <v>12</v>
      </c>
      <c r="X1277">
        <v>0.125</v>
      </c>
      <c r="Y1277">
        <v>193.56</v>
      </c>
    </row>
    <row r="1278" spans="1:25">
      <c r="A1278" s="10">
        <v>45627</v>
      </c>
      <c r="B1278" t="s">
        <v>76</v>
      </c>
      <c r="C1278" t="s">
        <v>77</v>
      </c>
      <c r="D1278" t="s">
        <v>743</v>
      </c>
      <c r="E1278">
        <v>739</v>
      </c>
      <c r="F1278" t="s">
        <v>824</v>
      </c>
      <c r="G1278">
        <v>2091</v>
      </c>
      <c r="H1278" t="s">
        <v>857</v>
      </c>
      <c r="I1278">
        <v>4995</v>
      </c>
      <c r="J1278" t="s">
        <v>858</v>
      </c>
      <c r="K1278">
        <v>274809</v>
      </c>
      <c r="L1278" t="s">
        <v>861</v>
      </c>
      <c r="M1278">
        <v>0</v>
      </c>
      <c r="N1278">
        <v>22</v>
      </c>
      <c r="O1278" t="s">
        <v>83</v>
      </c>
      <c r="P1278" t="s">
        <v>91</v>
      </c>
      <c r="Q1278" t="s">
        <v>125</v>
      </c>
      <c r="R1278">
        <v>428</v>
      </c>
      <c r="S1278" t="s">
        <v>232</v>
      </c>
      <c r="T1278">
        <v>1</v>
      </c>
      <c r="U1278">
        <v>1.6666667E-2</v>
      </c>
      <c r="V1278">
        <v>176</v>
      </c>
      <c r="W1278">
        <v>1</v>
      </c>
      <c r="X1278">
        <v>1.6666667E-2</v>
      </c>
      <c r="Y1278">
        <v>176</v>
      </c>
    </row>
    <row r="1279" spans="1:25">
      <c r="A1279" s="10">
        <v>45627</v>
      </c>
      <c r="B1279" t="s">
        <v>76</v>
      </c>
      <c r="C1279" t="s">
        <v>77</v>
      </c>
      <c r="D1279" t="s">
        <v>743</v>
      </c>
      <c r="E1279">
        <v>739</v>
      </c>
      <c r="F1279" t="s">
        <v>824</v>
      </c>
      <c r="G1279">
        <v>2091</v>
      </c>
      <c r="H1279" t="s">
        <v>857</v>
      </c>
      <c r="I1279">
        <v>4995</v>
      </c>
      <c r="J1279" t="s">
        <v>858</v>
      </c>
      <c r="K1279">
        <v>274809</v>
      </c>
      <c r="L1279" t="s">
        <v>861</v>
      </c>
      <c r="M1279">
        <v>0</v>
      </c>
      <c r="N1279">
        <v>22</v>
      </c>
      <c r="O1279" t="s">
        <v>83</v>
      </c>
      <c r="P1279" t="s">
        <v>91</v>
      </c>
      <c r="Q1279" t="s">
        <v>92</v>
      </c>
      <c r="R1279">
        <v>413</v>
      </c>
      <c r="S1279" t="s">
        <v>829</v>
      </c>
      <c r="T1279">
        <v>1</v>
      </c>
      <c r="U1279">
        <v>4.1666666999999998E-2</v>
      </c>
      <c r="V1279">
        <v>340</v>
      </c>
      <c r="W1279">
        <v>1</v>
      </c>
      <c r="X1279">
        <v>4.1666666999999998E-2</v>
      </c>
      <c r="Y1279">
        <v>340</v>
      </c>
    </row>
    <row r="1280" spans="1:25">
      <c r="A1280" s="10">
        <v>45627</v>
      </c>
      <c r="B1280" t="s">
        <v>76</v>
      </c>
      <c r="C1280" t="s">
        <v>77</v>
      </c>
      <c r="D1280" t="s">
        <v>743</v>
      </c>
      <c r="E1280">
        <v>739</v>
      </c>
      <c r="F1280" t="s">
        <v>824</v>
      </c>
      <c r="G1280">
        <v>2091</v>
      </c>
      <c r="H1280" t="s">
        <v>857</v>
      </c>
      <c r="I1280">
        <v>4995</v>
      </c>
      <c r="J1280" t="s">
        <v>858</v>
      </c>
      <c r="K1280">
        <v>278206</v>
      </c>
      <c r="L1280" t="s">
        <v>862</v>
      </c>
      <c r="M1280">
        <v>0</v>
      </c>
      <c r="N1280">
        <v>4</v>
      </c>
      <c r="O1280" t="s">
        <v>83</v>
      </c>
      <c r="P1280" t="s">
        <v>130</v>
      </c>
      <c r="Q1280" t="s">
        <v>188</v>
      </c>
      <c r="R1280">
        <v>434</v>
      </c>
      <c r="S1280" t="s">
        <v>600</v>
      </c>
      <c r="T1280">
        <v>2</v>
      </c>
      <c r="U1280">
        <v>4.1666666999999998E-2</v>
      </c>
      <c r="V1280">
        <v>80</v>
      </c>
      <c r="W1280">
        <v>2</v>
      </c>
      <c r="X1280">
        <v>4.1666666999999998E-2</v>
      </c>
      <c r="Y1280">
        <v>80</v>
      </c>
    </row>
    <row r="1281" spans="1:25">
      <c r="A1281" s="10">
        <v>45627</v>
      </c>
      <c r="B1281" t="s">
        <v>76</v>
      </c>
      <c r="C1281" t="s">
        <v>77</v>
      </c>
      <c r="D1281" t="s">
        <v>743</v>
      </c>
      <c r="E1281">
        <v>739</v>
      </c>
      <c r="F1281" t="s">
        <v>824</v>
      </c>
      <c r="G1281">
        <v>2091</v>
      </c>
      <c r="H1281" t="s">
        <v>857</v>
      </c>
      <c r="I1281">
        <v>4995</v>
      </c>
      <c r="J1281" t="s">
        <v>858</v>
      </c>
      <c r="K1281">
        <v>278206</v>
      </c>
      <c r="L1281" t="s">
        <v>862</v>
      </c>
      <c r="M1281">
        <v>0</v>
      </c>
      <c r="N1281">
        <v>4</v>
      </c>
      <c r="O1281" t="s">
        <v>83</v>
      </c>
      <c r="P1281" t="s">
        <v>91</v>
      </c>
      <c r="Q1281" t="s">
        <v>92</v>
      </c>
      <c r="R1281">
        <v>413</v>
      </c>
      <c r="S1281" t="s">
        <v>829</v>
      </c>
      <c r="T1281">
        <v>1</v>
      </c>
      <c r="U1281">
        <v>4.1666666999999998E-2</v>
      </c>
      <c r="V1281">
        <v>340</v>
      </c>
      <c r="W1281">
        <v>1</v>
      </c>
      <c r="X1281">
        <v>4.1666666999999998E-2</v>
      </c>
      <c r="Y1281">
        <v>340</v>
      </c>
    </row>
    <row r="1282" spans="1:25">
      <c r="A1282" s="10">
        <v>45627</v>
      </c>
      <c r="B1282" t="s">
        <v>76</v>
      </c>
      <c r="C1282" t="s">
        <v>77</v>
      </c>
      <c r="D1282" t="s">
        <v>743</v>
      </c>
      <c r="E1282">
        <v>739</v>
      </c>
      <c r="F1282" t="s">
        <v>824</v>
      </c>
      <c r="G1282">
        <v>2091</v>
      </c>
      <c r="H1282" t="s">
        <v>857</v>
      </c>
      <c r="I1282">
        <v>4995</v>
      </c>
      <c r="J1282" t="s">
        <v>858</v>
      </c>
      <c r="K1282">
        <v>278196</v>
      </c>
      <c r="L1282" t="s">
        <v>863</v>
      </c>
      <c r="M1282">
        <v>0</v>
      </c>
      <c r="N1282">
        <v>4</v>
      </c>
      <c r="O1282" t="s">
        <v>83</v>
      </c>
      <c r="P1282" t="s">
        <v>84</v>
      </c>
      <c r="Q1282" t="s">
        <v>85</v>
      </c>
      <c r="R1282">
        <v>316</v>
      </c>
      <c r="S1282" t="s">
        <v>337</v>
      </c>
      <c r="T1282">
        <v>12</v>
      </c>
      <c r="U1282">
        <v>0.125</v>
      </c>
      <c r="V1282">
        <v>193.56</v>
      </c>
      <c r="W1282">
        <v>12</v>
      </c>
      <c r="X1282">
        <v>0.125</v>
      </c>
      <c r="Y1282">
        <v>193.56</v>
      </c>
    </row>
    <row r="1283" spans="1:25">
      <c r="A1283" s="10">
        <v>45627</v>
      </c>
      <c r="B1283" t="s">
        <v>76</v>
      </c>
      <c r="C1283" t="s">
        <v>77</v>
      </c>
      <c r="D1283" t="s">
        <v>743</v>
      </c>
      <c r="E1283">
        <v>739</v>
      </c>
      <c r="F1283" t="s">
        <v>824</v>
      </c>
      <c r="G1283">
        <v>2091</v>
      </c>
      <c r="H1283" t="s">
        <v>857</v>
      </c>
      <c r="I1283">
        <v>4995</v>
      </c>
      <c r="J1283" t="s">
        <v>858</v>
      </c>
      <c r="K1283">
        <v>278196</v>
      </c>
      <c r="L1283" t="s">
        <v>863</v>
      </c>
      <c r="M1283">
        <v>0</v>
      </c>
      <c r="N1283">
        <v>4</v>
      </c>
      <c r="O1283" t="s">
        <v>83</v>
      </c>
      <c r="P1283" t="s">
        <v>84</v>
      </c>
      <c r="Q1283" t="s">
        <v>236</v>
      </c>
      <c r="R1283">
        <v>311</v>
      </c>
      <c r="S1283" t="s">
        <v>237</v>
      </c>
      <c r="T1283">
        <v>10</v>
      </c>
      <c r="U1283">
        <v>0.104166667</v>
      </c>
      <c r="V1283">
        <v>80</v>
      </c>
      <c r="W1283">
        <v>10</v>
      </c>
      <c r="X1283">
        <v>0.104166667</v>
      </c>
      <c r="Y1283">
        <v>80</v>
      </c>
    </row>
    <row r="1284" spans="1:25">
      <c r="A1284" s="10">
        <v>45627</v>
      </c>
      <c r="B1284" t="s">
        <v>76</v>
      </c>
      <c r="C1284" t="s">
        <v>77</v>
      </c>
      <c r="D1284" t="s">
        <v>743</v>
      </c>
      <c r="E1284">
        <v>739</v>
      </c>
      <c r="F1284" t="s">
        <v>824</v>
      </c>
      <c r="G1284">
        <v>2091</v>
      </c>
      <c r="H1284" t="s">
        <v>857</v>
      </c>
      <c r="I1284">
        <v>4995</v>
      </c>
      <c r="J1284" t="s">
        <v>858</v>
      </c>
      <c r="K1284">
        <v>278194</v>
      </c>
      <c r="L1284" t="s">
        <v>864</v>
      </c>
      <c r="M1284">
        <v>0</v>
      </c>
      <c r="N1284">
        <v>4</v>
      </c>
      <c r="O1284" t="s">
        <v>83</v>
      </c>
      <c r="P1284" t="s">
        <v>91</v>
      </c>
      <c r="Q1284" t="s">
        <v>125</v>
      </c>
      <c r="R1284">
        <v>285</v>
      </c>
      <c r="S1284" t="s">
        <v>126</v>
      </c>
      <c r="T1284">
        <v>1</v>
      </c>
      <c r="U1284">
        <v>4.1666666999999998E-2</v>
      </c>
      <c r="V1284">
        <v>415</v>
      </c>
      <c r="W1284">
        <v>1</v>
      </c>
      <c r="X1284">
        <v>4.1666666999999998E-2</v>
      </c>
      <c r="Y1284">
        <v>415</v>
      </c>
    </row>
    <row r="1285" spans="1:25">
      <c r="A1285" s="10">
        <v>45627</v>
      </c>
      <c r="B1285" t="s">
        <v>76</v>
      </c>
      <c r="C1285" t="s">
        <v>77</v>
      </c>
      <c r="D1285" t="s">
        <v>743</v>
      </c>
      <c r="E1285">
        <v>739</v>
      </c>
      <c r="F1285" t="s">
        <v>824</v>
      </c>
      <c r="G1285">
        <v>2091</v>
      </c>
      <c r="H1285" t="s">
        <v>857</v>
      </c>
      <c r="I1285">
        <v>4995</v>
      </c>
      <c r="J1285" t="s">
        <v>858</v>
      </c>
      <c r="K1285">
        <v>278210</v>
      </c>
      <c r="L1285" t="s">
        <v>865</v>
      </c>
      <c r="M1285">
        <v>0</v>
      </c>
      <c r="N1285">
        <v>4</v>
      </c>
      <c r="O1285" t="s">
        <v>83</v>
      </c>
      <c r="P1285" t="s">
        <v>130</v>
      </c>
      <c r="Q1285" t="s">
        <v>188</v>
      </c>
      <c r="R1285">
        <v>434</v>
      </c>
      <c r="S1285" t="s">
        <v>600</v>
      </c>
      <c r="T1285">
        <v>2</v>
      </c>
      <c r="U1285">
        <v>4.1666666999999998E-2</v>
      </c>
      <c r="V1285">
        <v>80</v>
      </c>
      <c r="W1285">
        <v>2</v>
      </c>
      <c r="X1285">
        <v>4.1666666999999998E-2</v>
      </c>
      <c r="Y1285">
        <v>80</v>
      </c>
    </row>
    <row r="1286" spans="1:25">
      <c r="A1286" s="10">
        <v>45627</v>
      </c>
      <c r="B1286" t="s">
        <v>76</v>
      </c>
      <c r="C1286" t="s">
        <v>77</v>
      </c>
      <c r="D1286" t="s">
        <v>743</v>
      </c>
      <c r="E1286">
        <v>739</v>
      </c>
      <c r="F1286" t="s">
        <v>824</v>
      </c>
      <c r="G1286">
        <v>2091</v>
      </c>
      <c r="H1286" t="s">
        <v>857</v>
      </c>
      <c r="I1286">
        <v>4995</v>
      </c>
      <c r="J1286" t="s">
        <v>858</v>
      </c>
      <c r="K1286">
        <v>278210</v>
      </c>
      <c r="L1286" t="s">
        <v>865</v>
      </c>
      <c r="M1286">
        <v>0</v>
      </c>
      <c r="N1286">
        <v>4</v>
      </c>
      <c r="O1286" t="s">
        <v>83</v>
      </c>
      <c r="P1286" t="s">
        <v>91</v>
      </c>
      <c r="Q1286" t="s">
        <v>92</v>
      </c>
      <c r="R1286">
        <v>413</v>
      </c>
      <c r="S1286" t="s">
        <v>829</v>
      </c>
      <c r="T1286">
        <v>1</v>
      </c>
      <c r="U1286">
        <v>4.1666666999999998E-2</v>
      </c>
      <c r="V1286">
        <v>340</v>
      </c>
      <c r="W1286">
        <v>1</v>
      </c>
      <c r="X1286">
        <v>4.1666666999999998E-2</v>
      </c>
      <c r="Y1286">
        <v>340</v>
      </c>
    </row>
    <row r="1287" spans="1:25">
      <c r="A1287" s="10">
        <v>45627</v>
      </c>
      <c r="B1287" t="s">
        <v>76</v>
      </c>
      <c r="C1287" t="s">
        <v>77</v>
      </c>
      <c r="D1287" t="s">
        <v>743</v>
      </c>
      <c r="E1287">
        <v>739</v>
      </c>
      <c r="F1287" t="s">
        <v>824</v>
      </c>
      <c r="G1287">
        <v>2091</v>
      </c>
      <c r="H1287" t="s">
        <v>857</v>
      </c>
      <c r="I1287">
        <v>4995</v>
      </c>
      <c r="J1287" t="s">
        <v>858</v>
      </c>
      <c r="K1287">
        <v>278202</v>
      </c>
      <c r="L1287" t="s">
        <v>218</v>
      </c>
      <c r="M1287">
        <v>0</v>
      </c>
      <c r="N1287">
        <v>4</v>
      </c>
      <c r="O1287" t="s">
        <v>83</v>
      </c>
      <c r="P1287" t="s">
        <v>91</v>
      </c>
      <c r="Q1287" t="s">
        <v>92</v>
      </c>
      <c r="R1287">
        <v>413</v>
      </c>
      <c r="S1287" t="s">
        <v>829</v>
      </c>
      <c r="T1287">
        <v>1</v>
      </c>
      <c r="U1287">
        <v>4.1666666999999998E-2</v>
      </c>
      <c r="V1287">
        <v>340</v>
      </c>
      <c r="W1287">
        <v>1</v>
      </c>
      <c r="X1287">
        <v>4.1666666999999998E-2</v>
      </c>
      <c r="Y1287">
        <v>340</v>
      </c>
    </row>
    <row r="1288" spans="1:25">
      <c r="A1288" s="10">
        <v>45627</v>
      </c>
      <c r="B1288" t="s">
        <v>76</v>
      </c>
      <c r="C1288" t="s">
        <v>77</v>
      </c>
      <c r="D1288" t="s">
        <v>743</v>
      </c>
      <c r="E1288">
        <v>739</v>
      </c>
      <c r="F1288" t="s">
        <v>824</v>
      </c>
      <c r="G1288">
        <v>2091</v>
      </c>
      <c r="H1288" t="s">
        <v>857</v>
      </c>
      <c r="I1288">
        <v>4995</v>
      </c>
      <c r="J1288" t="s">
        <v>858</v>
      </c>
      <c r="K1288">
        <v>278202</v>
      </c>
      <c r="L1288" t="s">
        <v>218</v>
      </c>
      <c r="M1288">
        <v>0</v>
      </c>
      <c r="N1288">
        <v>4</v>
      </c>
      <c r="O1288" t="s">
        <v>83</v>
      </c>
      <c r="P1288" t="s">
        <v>84</v>
      </c>
      <c r="Q1288" t="s">
        <v>85</v>
      </c>
      <c r="R1288">
        <v>316</v>
      </c>
      <c r="S1288" t="s">
        <v>337</v>
      </c>
      <c r="T1288">
        <v>12</v>
      </c>
      <c r="U1288">
        <v>0.125</v>
      </c>
      <c r="V1288">
        <v>193.56</v>
      </c>
      <c r="W1288">
        <v>12</v>
      </c>
      <c r="X1288">
        <v>0.125</v>
      </c>
      <c r="Y1288">
        <v>193.56</v>
      </c>
    </row>
    <row r="1289" spans="1:25">
      <c r="A1289" s="10">
        <v>45627</v>
      </c>
      <c r="B1289" t="s">
        <v>76</v>
      </c>
      <c r="C1289" t="s">
        <v>77</v>
      </c>
      <c r="D1289" t="s">
        <v>743</v>
      </c>
      <c r="E1289">
        <v>739</v>
      </c>
      <c r="F1289" t="s">
        <v>824</v>
      </c>
      <c r="G1289">
        <v>2091</v>
      </c>
      <c r="H1289" t="s">
        <v>857</v>
      </c>
      <c r="I1289">
        <v>4995</v>
      </c>
      <c r="J1289" t="s">
        <v>858</v>
      </c>
      <c r="K1289">
        <v>278198</v>
      </c>
      <c r="L1289" t="s">
        <v>866</v>
      </c>
      <c r="M1289">
        <v>0</v>
      </c>
      <c r="N1289">
        <v>4</v>
      </c>
      <c r="O1289" t="s">
        <v>83</v>
      </c>
      <c r="P1289" t="s">
        <v>84</v>
      </c>
      <c r="Q1289" t="s">
        <v>88</v>
      </c>
      <c r="R1289">
        <v>308</v>
      </c>
      <c r="S1289" t="s">
        <v>121</v>
      </c>
      <c r="T1289">
        <v>12</v>
      </c>
      <c r="U1289">
        <v>0.125</v>
      </c>
      <c r="V1289">
        <v>193.56</v>
      </c>
      <c r="W1289">
        <v>12</v>
      </c>
      <c r="X1289">
        <v>0.125</v>
      </c>
      <c r="Y1289">
        <v>193.56</v>
      </c>
    </row>
    <row r="1290" spans="1:25">
      <c r="A1290" s="10">
        <v>45627</v>
      </c>
      <c r="B1290" t="s">
        <v>76</v>
      </c>
      <c r="C1290" t="s">
        <v>77</v>
      </c>
      <c r="D1290" t="s">
        <v>743</v>
      </c>
      <c r="E1290">
        <v>739</v>
      </c>
      <c r="F1290" t="s">
        <v>824</v>
      </c>
      <c r="G1290">
        <v>2091</v>
      </c>
      <c r="H1290" t="s">
        <v>857</v>
      </c>
      <c r="I1290">
        <v>4995</v>
      </c>
      <c r="J1290" t="s">
        <v>858</v>
      </c>
      <c r="K1290">
        <v>278198</v>
      </c>
      <c r="L1290" t="s">
        <v>866</v>
      </c>
      <c r="M1290">
        <v>0</v>
      </c>
      <c r="N1290">
        <v>4</v>
      </c>
      <c r="O1290" t="s">
        <v>83</v>
      </c>
      <c r="P1290" t="s">
        <v>84</v>
      </c>
      <c r="Q1290" t="s">
        <v>85</v>
      </c>
      <c r="R1290">
        <v>365</v>
      </c>
      <c r="S1290" t="s">
        <v>86</v>
      </c>
      <c r="T1290">
        <v>12</v>
      </c>
      <c r="U1290">
        <v>0.125</v>
      </c>
      <c r="V1290">
        <v>193.56</v>
      </c>
      <c r="W1290">
        <v>12</v>
      </c>
      <c r="X1290">
        <v>0.125</v>
      </c>
      <c r="Y1290">
        <v>193.56</v>
      </c>
    </row>
    <row r="1291" spans="1:25">
      <c r="A1291" s="10">
        <v>45627</v>
      </c>
      <c r="B1291" t="s">
        <v>76</v>
      </c>
      <c r="C1291" t="s">
        <v>77</v>
      </c>
      <c r="D1291" t="s">
        <v>743</v>
      </c>
      <c r="E1291">
        <v>739</v>
      </c>
      <c r="F1291" t="s">
        <v>824</v>
      </c>
      <c r="G1291">
        <v>2091</v>
      </c>
      <c r="H1291" t="s">
        <v>857</v>
      </c>
      <c r="I1291">
        <v>4995</v>
      </c>
      <c r="J1291" t="s">
        <v>858</v>
      </c>
      <c r="K1291">
        <v>278199</v>
      </c>
      <c r="L1291" t="s">
        <v>867</v>
      </c>
      <c r="M1291">
        <v>0</v>
      </c>
      <c r="N1291">
        <v>4</v>
      </c>
      <c r="O1291" t="s">
        <v>83</v>
      </c>
      <c r="P1291" t="s">
        <v>84</v>
      </c>
      <c r="Q1291" t="s">
        <v>88</v>
      </c>
      <c r="R1291">
        <v>308</v>
      </c>
      <c r="S1291" t="s">
        <v>121</v>
      </c>
      <c r="T1291">
        <v>12</v>
      </c>
      <c r="U1291">
        <v>0.125</v>
      </c>
      <c r="V1291">
        <v>193.56</v>
      </c>
      <c r="W1291">
        <v>12</v>
      </c>
      <c r="X1291">
        <v>0.125</v>
      </c>
      <c r="Y1291">
        <v>193.56</v>
      </c>
    </row>
    <row r="1292" spans="1:25">
      <c r="A1292" s="10">
        <v>45627</v>
      </c>
      <c r="B1292" t="s">
        <v>76</v>
      </c>
      <c r="C1292" t="s">
        <v>77</v>
      </c>
      <c r="D1292" t="s">
        <v>743</v>
      </c>
      <c r="E1292">
        <v>739</v>
      </c>
      <c r="F1292" t="s">
        <v>824</v>
      </c>
      <c r="G1292">
        <v>2091</v>
      </c>
      <c r="H1292" t="s">
        <v>857</v>
      </c>
      <c r="I1292">
        <v>4995</v>
      </c>
      <c r="J1292" t="s">
        <v>858</v>
      </c>
      <c r="K1292">
        <v>278199</v>
      </c>
      <c r="L1292" t="s">
        <v>867</v>
      </c>
      <c r="M1292">
        <v>0</v>
      </c>
      <c r="N1292">
        <v>4</v>
      </c>
      <c r="O1292" t="s">
        <v>83</v>
      </c>
      <c r="P1292" t="s">
        <v>84</v>
      </c>
      <c r="Q1292" t="s">
        <v>446</v>
      </c>
      <c r="R1292">
        <v>313</v>
      </c>
      <c r="S1292" t="s">
        <v>447</v>
      </c>
      <c r="T1292">
        <v>12</v>
      </c>
      <c r="U1292">
        <v>0.125</v>
      </c>
      <c r="V1292">
        <v>193.56</v>
      </c>
      <c r="W1292">
        <v>12</v>
      </c>
      <c r="X1292">
        <v>0.125</v>
      </c>
      <c r="Y1292">
        <v>193.56</v>
      </c>
    </row>
    <row r="1293" spans="1:25">
      <c r="A1293" s="10">
        <v>45627</v>
      </c>
      <c r="B1293" t="s">
        <v>76</v>
      </c>
      <c r="C1293" t="s">
        <v>77</v>
      </c>
      <c r="D1293" t="s">
        <v>743</v>
      </c>
      <c r="E1293">
        <v>739</v>
      </c>
      <c r="F1293" t="s">
        <v>824</v>
      </c>
      <c r="G1293">
        <v>2091</v>
      </c>
      <c r="H1293" t="s">
        <v>857</v>
      </c>
      <c r="I1293">
        <v>4995</v>
      </c>
      <c r="J1293" t="s">
        <v>858</v>
      </c>
      <c r="K1293">
        <v>318630</v>
      </c>
      <c r="L1293" t="s">
        <v>868</v>
      </c>
      <c r="M1293">
        <v>0</v>
      </c>
      <c r="N1293">
        <v>22</v>
      </c>
      <c r="O1293" t="s">
        <v>83</v>
      </c>
      <c r="P1293" t="s">
        <v>84</v>
      </c>
      <c r="Q1293" t="s">
        <v>85</v>
      </c>
      <c r="R1293">
        <v>365</v>
      </c>
      <c r="S1293" t="s">
        <v>86</v>
      </c>
      <c r="T1293">
        <v>12</v>
      </c>
      <c r="U1293">
        <v>0.125</v>
      </c>
      <c r="V1293">
        <v>193.56</v>
      </c>
      <c r="W1293">
        <v>12</v>
      </c>
      <c r="X1293">
        <v>0.125</v>
      </c>
      <c r="Y1293">
        <v>193.56</v>
      </c>
    </row>
    <row r="1294" spans="1:25">
      <c r="A1294" s="10">
        <v>45627</v>
      </c>
      <c r="B1294" t="s">
        <v>76</v>
      </c>
      <c r="C1294" t="s">
        <v>77</v>
      </c>
      <c r="D1294" t="s">
        <v>743</v>
      </c>
      <c r="E1294">
        <v>739</v>
      </c>
      <c r="F1294" t="s">
        <v>824</v>
      </c>
      <c r="G1294">
        <v>2091</v>
      </c>
      <c r="H1294" t="s">
        <v>857</v>
      </c>
      <c r="I1294">
        <v>4995</v>
      </c>
      <c r="J1294" t="s">
        <v>858</v>
      </c>
      <c r="K1294">
        <v>318630</v>
      </c>
      <c r="L1294" t="s">
        <v>868</v>
      </c>
      <c r="M1294">
        <v>0</v>
      </c>
      <c r="N1294">
        <v>22</v>
      </c>
      <c r="O1294" t="s">
        <v>83</v>
      </c>
      <c r="P1294" t="s">
        <v>84</v>
      </c>
      <c r="Q1294" t="s">
        <v>236</v>
      </c>
      <c r="R1294">
        <v>311</v>
      </c>
      <c r="S1294" t="s">
        <v>237</v>
      </c>
      <c r="T1294">
        <v>12</v>
      </c>
      <c r="U1294">
        <v>0.125</v>
      </c>
      <c r="V1294">
        <v>96</v>
      </c>
      <c r="W1294">
        <v>12</v>
      </c>
      <c r="X1294">
        <v>0.125</v>
      </c>
      <c r="Y1294">
        <v>96</v>
      </c>
    </row>
    <row r="1295" spans="1:25">
      <c r="A1295" s="10">
        <v>45627</v>
      </c>
      <c r="B1295" t="s">
        <v>76</v>
      </c>
      <c r="C1295" t="s">
        <v>77</v>
      </c>
      <c r="D1295" t="s">
        <v>743</v>
      </c>
      <c r="E1295">
        <v>739</v>
      </c>
      <c r="F1295" t="s">
        <v>824</v>
      </c>
      <c r="G1295">
        <v>2091</v>
      </c>
      <c r="H1295" t="s">
        <v>857</v>
      </c>
      <c r="I1295">
        <v>4995</v>
      </c>
      <c r="J1295" t="s">
        <v>858</v>
      </c>
      <c r="K1295">
        <v>278214</v>
      </c>
      <c r="L1295" t="s">
        <v>869</v>
      </c>
      <c r="M1295">
        <v>0</v>
      </c>
      <c r="N1295">
        <v>4</v>
      </c>
      <c r="O1295" t="s">
        <v>83</v>
      </c>
      <c r="P1295" t="s">
        <v>84</v>
      </c>
      <c r="Q1295" t="s">
        <v>88</v>
      </c>
      <c r="R1295">
        <v>308</v>
      </c>
      <c r="S1295" t="s">
        <v>121</v>
      </c>
      <c r="T1295">
        <v>12</v>
      </c>
      <c r="U1295">
        <v>0.125</v>
      </c>
      <c r="V1295">
        <v>193.56</v>
      </c>
      <c r="W1295">
        <v>12</v>
      </c>
      <c r="X1295">
        <v>0.125</v>
      </c>
      <c r="Y1295">
        <v>193.56</v>
      </c>
    </row>
    <row r="1296" spans="1:25">
      <c r="A1296" s="10">
        <v>45627</v>
      </c>
      <c r="B1296" t="s">
        <v>76</v>
      </c>
      <c r="C1296" t="s">
        <v>77</v>
      </c>
      <c r="D1296" t="s">
        <v>743</v>
      </c>
      <c r="E1296">
        <v>739</v>
      </c>
      <c r="F1296" t="s">
        <v>824</v>
      </c>
      <c r="G1296">
        <v>2091</v>
      </c>
      <c r="H1296" t="s">
        <v>857</v>
      </c>
      <c r="I1296">
        <v>4995</v>
      </c>
      <c r="J1296" t="s">
        <v>858</v>
      </c>
      <c r="K1296">
        <v>278214</v>
      </c>
      <c r="L1296" t="s">
        <v>869</v>
      </c>
      <c r="M1296">
        <v>0</v>
      </c>
      <c r="N1296">
        <v>4</v>
      </c>
      <c r="O1296" t="s">
        <v>83</v>
      </c>
      <c r="P1296" t="s">
        <v>91</v>
      </c>
      <c r="Q1296" t="s">
        <v>92</v>
      </c>
      <c r="R1296">
        <v>413</v>
      </c>
      <c r="S1296" t="s">
        <v>829</v>
      </c>
      <c r="T1296">
        <v>1</v>
      </c>
      <c r="U1296">
        <v>4.1666666999999998E-2</v>
      </c>
      <c r="V1296">
        <v>340</v>
      </c>
      <c r="W1296">
        <v>1</v>
      </c>
      <c r="X1296">
        <v>4.1666666999999998E-2</v>
      </c>
      <c r="Y1296">
        <v>340</v>
      </c>
    </row>
    <row r="1297" spans="1:25">
      <c r="A1297" s="10">
        <v>45627</v>
      </c>
      <c r="B1297" t="s">
        <v>76</v>
      </c>
      <c r="C1297" t="s">
        <v>77</v>
      </c>
      <c r="D1297" t="s">
        <v>743</v>
      </c>
      <c r="E1297">
        <v>739</v>
      </c>
      <c r="F1297" t="s">
        <v>824</v>
      </c>
      <c r="G1297">
        <v>2091</v>
      </c>
      <c r="H1297" t="s">
        <v>857</v>
      </c>
      <c r="I1297">
        <v>4995</v>
      </c>
      <c r="J1297" t="s">
        <v>858</v>
      </c>
      <c r="K1297">
        <v>318867</v>
      </c>
      <c r="L1297" t="s">
        <v>870</v>
      </c>
      <c r="M1297">
        <v>0</v>
      </c>
      <c r="N1297">
        <v>22</v>
      </c>
      <c r="O1297" t="s">
        <v>83</v>
      </c>
      <c r="P1297" t="s">
        <v>91</v>
      </c>
      <c r="Q1297" t="s">
        <v>125</v>
      </c>
      <c r="R1297">
        <v>285</v>
      </c>
      <c r="S1297" t="s">
        <v>126</v>
      </c>
      <c r="T1297">
        <v>1</v>
      </c>
      <c r="U1297">
        <v>4.1666666999999998E-2</v>
      </c>
      <c r="V1297">
        <v>415</v>
      </c>
      <c r="W1297">
        <v>1</v>
      </c>
      <c r="X1297">
        <v>4.1666666999999998E-2</v>
      </c>
      <c r="Y1297">
        <v>415</v>
      </c>
    </row>
    <row r="1298" spans="1:25">
      <c r="A1298" s="10">
        <v>45627</v>
      </c>
      <c r="B1298" t="s">
        <v>76</v>
      </c>
      <c r="C1298" t="s">
        <v>77</v>
      </c>
      <c r="D1298" t="s">
        <v>743</v>
      </c>
      <c r="E1298">
        <v>739</v>
      </c>
      <c r="F1298" t="s">
        <v>824</v>
      </c>
      <c r="G1298">
        <v>2091</v>
      </c>
      <c r="H1298" t="s">
        <v>857</v>
      </c>
      <c r="I1298">
        <v>4995</v>
      </c>
      <c r="J1298" t="s">
        <v>858</v>
      </c>
      <c r="K1298">
        <v>318867</v>
      </c>
      <c r="L1298" t="s">
        <v>870</v>
      </c>
      <c r="M1298">
        <v>0</v>
      </c>
      <c r="N1298">
        <v>22</v>
      </c>
      <c r="O1298" t="s">
        <v>83</v>
      </c>
      <c r="P1298" t="s">
        <v>130</v>
      </c>
      <c r="Q1298" t="s">
        <v>131</v>
      </c>
      <c r="R1298">
        <v>233</v>
      </c>
      <c r="S1298" t="s">
        <v>165</v>
      </c>
      <c r="T1298">
        <v>24</v>
      </c>
      <c r="U1298">
        <v>1</v>
      </c>
      <c r="V1298">
        <v>528</v>
      </c>
      <c r="W1298">
        <v>24</v>
      </c>
      <c r="X1298">
        <v>1</v>
      </c>
      <c r="Y1298">
        <v>528</v>
      </c>
    </row>
    <row r="1299" spans="1:25">
      <c r="A1299" s="10">
        <v>45627</v>
      </c>
      <c r="B1299" t="s">
        <v>76</v>
      </c>
      <c r="C1299" t="s">
        <v>77</v>
      </c>
      <c r="D1299" t="s">
        <v>743</v>
      </c>
      <c r="E1299">
        <v>739</v>
      </c>
      <c r="F1299" t="s">
        <v>824</v>
      </c>
      <c r="G1299">
        <v>2091</v>
      </c>
      <c r="H1299" t="s">
        <v>857</v>
      </c>
      <c r="I1299">
        <v>4995</v>
      </c>
      <c r="J1299" t="s">
        <v>858</v>
      </c>
      <c r="K1299">
        <v>318867</v>
      </c>
      <c r="L1299" t="s">
        <v>870</v>
      </c>
      <c r="M1299">
        <v>0</v>
      </c>
      <c r="N1299">
        <v>22</v>
      </c>
      <c r="O1299" t="s">
        <v>83</v>
      </c>
      <c r="P1299" t="s">
        <v>109</v>
      </c>
      <c r="Q1299" t="s">
        <v>109</v>
      </c>
      <c r="R1299">
        <v>446</v>
      </c>
      <c r="S1299" t="s">
        <v>168</v>
      </c>
      <c r="T1299">
        <v>0</v>
      </c>
      <c r="U1299">
        <v>0</v>
      </c>
      <c r="V1299">
        <v>0</v>
      </c>
      <c r="W1299">
        <v>0</v>
      </c>
      <c r="X1299">
        <v>0</v>
      </c>
      <c r="Y1299">
        <v>0</v>
      </c>
    </row>
    <row r="1300" spans="1:25">
      <c r="A1300" s="10">
        <v>45627</v>
      </c>
      <c r="B1300" t="s">
        <v>76</v>
      </c>
      <c r="C1300" t="s">
        <v>77</v>
      </c>
      <c r="D1300" t="s">
        <v>743</v>
      </c>
      <c r="E1300">
        <v>739</v>
      </c>
      <c r="F1300" t="s">
        <v>824</v>
      </c>
      <c r="G1300">
        <v>2091</v>
      </c>
      <c r="H1300" t="s">
        <v>857</v>
      </c>
      <c r="I1300">
        <v>4995</v>
      </c>
      <c r="J1300" t="s">
        <v>858</v>
      </c>
      <c r="K1300">
        <v>318867</v>
      </c>
      <c r="L1300" t="s">
        <v>870</v>
      </c>
      <c r="M1300">
        <v>0</v>
      </c>
      <c r="N1300">
        <v>22</v>
      </c>
      <c r="O1300" t="s">
        <v>83</v>
      </c>
      <c r="P1300" t="s">
        <v>98</v>
      </c>
      <c r="Q1300" t="s">
        <v>99</v>
      </c>
      <c r="R1300">
        <v>382</v>
      </c>
      <c r="S1300" t="s">
        <v>312</v>
      </c>
      <c r="T1300">
        <v>1</v>
      </c>
      <c r="U1300">
        <v>0.16666666699999999</v>
      </c>
      <c r="V1300">
        <v>50.04</v>
      </c>
      <c r="W1300">
        <v>0</v>
      </c>
      <c r="X1300">
        <v>0</v>
      </c>
      <c r="Y1300">
        <v>0</v>
      </c>
    </row>
    <row r="1301" spans="1:25">
      <c r="A1301" s="10">
        <v>45627</v>
      </c>
      <c r="B1301" t="s">
        <v>76</v>
      </c>
      <c r="C1301" t="s">
        <v>77</v>
      </c>
      <c r="D1301" t="s">
        <v>743</v>
      </c>
      <c r="E1301">
        <v>739</v>
      </c>
      <c r="F1301" t="s">
        <v>824</v>
      </c>
      <c r="G1301">
        <v>2091</v>
      </c>
      <c r="H1301" t="s">
        <v>857</v>
      </c>
      <c r="I1301">
        <v>4995</v>
      </c>
      <c r="J1301" t="s">
        <v>858</v>
      </c>
      <c r="K1301">
        <v>278193</v>
      </c>
      <c r="L1301" t="s">
        <v>871</v>
      </c>
      <c r="M1301">
        <v>0</v>
      </c>
      <c r="N1301">
        <v>4</v>
      </c>
      <c r="O1301" t="s">
        <v>83</v>
      </c>
      <c r="P1301" t="s">
        <v>91</v>
      </c>
      <c r="Q1301" t="s">
        <v>125</v>
      </c>
      <c r="R1301">
        <v>285</v>
      </c>
      <c r="S1301" t="s">
        <v>126</v>
      </c>
      <c r="T1301">
        <v>1</v>
      </c>
      <c r="U1301">
        <v>4.1666666999999998E-2</v>
      </c>
      <c r="V1301">
        <v>415</v>
      </c>
      <c r="W1301">
        <v>1</v>
      </c>
      <c r="X1301">
        <v>4.1666666999999998E-2</v>
      </c>
      <c r="Y1301">
        <v>415</v>
      </c>
    </row>
    <row r="1302" spans="1:25">
      <c r="A1302" s="10">
        <v>45627</v>
      </c>
      <c r="B1302" t="s">
        <v>76</v>
      </c>
      <c r="C1302" t="s">
        <v>77</v>
      </c>
      <c r="D1302" t="s">
        <v>743</v>
      </c>
      <c r="E1302">
        <v>739</v>
      </c>
      <c r="F1302" t="s">
        <v>824</v>
      </c>
      <c r="G1302">
        <v>2091</v>
      </c>
      <c r="H1302" t="s">
        <v>857</v>
      </c>
      <c r="I1302">
        <v>4995</v>
      </c>
      <c r="J1302" t="s">
        <v>858</v>
      </c>
      <c r="K1302">
        <v>278193</v>
      </c>
      <c r="L1302" t="s">
        <v>871</v>
      </c>
      <c r="M1302">
        <v>0</v>
      </c>
      <c r="N1302">
        <v>4</v>
      </c>
      <c r="O1302" t="s">
        <v>83</v>
      </c>
      <c r="P1302" t="s">
        <v>130</v>
      </c>
      <c r="Q1302" t="s">
        <v>188</v>
      </c>
      <c r="R1302">
        <v>434</v>
      </c>
      <c r="S1302" t="s">
        <v>600</v>
      </c>
      <c r="T1302">
        <v>1</v>
      </c>
      <c r="U1302">
        <v>2.0833332999999999E-2</v>
      </c>
      <c r="V1302">
        <v>40</v>
      </c>
      <c r="W1302">
        <v>1</v>
      </c>
      <c r="X1302">
        <v>2.0833332999999999E-2</v>
      </c>
      <c r="Y1302">
        <v>40</v>
      </c>
    </row>
    <row r="1303" spans="1:25">
      <c r="A1303" s="10">
        <v>45627</v>
      </c>
      <c r="B1303" t="s">
        <v>76</v>
      </c>
      <c r="C1303" t="s">
        <v>77</v>
      </c>
      <c r="D1303" t="s">
        <v>743</v>
      </c>
      <c r="E1303">
        <v>739</v>
      </c>
      <c r="F1303" t="s">
        <v>824</v>
      </c>
      <c r="G1303">
        <v>2091</v>
      </c>
      <c r="H1303" t="s">
        <v>857</v>
      </c>
      <c r="I1303">
        <v>4995</v>
      </c>
      <c r="J1303" t="s">
        <v>858</v>
      </c>
      <c r="K1303">
        <v>277494</v>
      </c>
      <c r="L1303" t="s">
        <v>872</v>
      </c>
      <c r="M1303">
        <v>0</v>
      </c>
      <c r="N1303">
        <v>4</v>
      </c>
      <c r="O1303" t="s">
        <v>83</v>
      </c>
      <c r="P1303" t="s">
        <v>91</v>
      </c>
      <c r="Q1303" t="s">
        <v>125</v>
      </c>
      <c r="R1303">
        <v>285</v>
      </c>
      <c r="S1303" t="s">
        <v>126</v>
      </c>
      <c r="T1303">
        <v>1</v>
      </c>
      <c r="U1303">
        <v>4.1666666999999998E-2</v>
      </c>
      <c r="V1303">
        <v>415</v>
      </c>
      <c r="W1303">
        <v>1</v>
      </c>
      <c r="X1303">
        <v>4.1666666999999998E-2</v>
      </c>
      <c r="Y1303">
        <v>415</v>
      </c>
    </row>
    <row r="1304" spans="1:25">
      <c r="A1304" s="10">
        <v>45627</v>
      </c>
      <c r="B1304" t="s">
        <v>76</v>
      </c>
      <c r="C1304" t="s">
        <v>77</v>
      </c>
      <c r="D1304" t="s">
        <v>743</v>
      </c>
      <c r="E1304">
        <v>739</v>
      </c>
      <c r="F1304" t="s">
        <v>824</v>
      </c>
      <c r="G1304">
        <v>2091</v>
      </c>
      <c r="H1304" t="s">
        <v>857</v>
      </c>
      <c r="I1304">
        <v>4995</v>
      </c>
      <c r="J1304" t="s">
        <v>858</v>
      </c>
      <c r="K1304">
        <v>313308</v>
      </c>
      <c r="L1304" t="s">
        <v>873</v>
      </c>
      <c r="M1304">
        <v>0</v>
      </c>
      <c r="N1304">
        <v>22</v>
      </c>
      <c r="O1304" t="s">
        <v>83</v>
      </c>
      <c r="P1304" t="s">
        <v>104</v>
      </c>
      <c r="Q1304" t="s">
        <v>105</v>
      </c>
      <c r="R1304">
        <v>190</v>
      </c>
      <c r="S1304" t="s">
        <v>181</v>
      </c>
      <c r="T1304">
        <v>1</v>
      </c>
      <c r="U1304">
        <v>8.3333332999999996E-2</v>
      </c>
      <c r="V1304">
        <v>30.5</v>
      </c>
      <c r="W1304">
        <v>1</v>
      </c>
      <c r="X1304">
        <v>8.3333332999999996E-2</v>
      </c>
      <c r="Y1304">
        <v>30.5</v>
      </c>
    </row>
    <row r="1305" spans="1:25">
      <c r="A1305" s="10">
        <v>45627</v>
      </c>
      <c r="B1305" t="s">
        <v>76</v>
      </c>
      <c r="C1305" t="s">
        <v>77</v>
      </c>
      <c r="D1305" t="s">
        <v>743</v>
      </c>
      <c r="E1305">
        <v>739</v>
      </c>
      <c r="F1305" t="s">
        <v>824</v>
      </c>
      <c r="G1305">
        <v>2091</v>
      </c>
      <c r="H1305" t="s">
        <v>857</v>
      </c>
      <c r="I1305">
        <v>4995</v>
      </c>
      <c r="J1305" t="s">
        <v>858</v>
      </c>
      <c r="K1305">
        <v>313308</v>
      </c>
      <c r="L1305" t="s">
        <v>873</v>
      </c>
      <c r="M1305">
        <v>0</v>
      </c>
      <c r="N1305">
        <v>22</v>
      </c>
      <c r="O1305" t="s">
        <v>83</v>
      </c>
      <c r="P1305" t="s">
        <v>104</v>
      </c>
      <c r="Q1305" t="s">
        <v>105</v>
      </c>
      <c r="R1305">
        <v>59</v>
      </c>
      <c r="S1305" t="s">
        <v>231</v>
      </c>
      <c r="T1305">
        <v>1</v>
      </c>
      <c r="U1305">
        <v>8.3333332999999996E-2</v>
      </c>
      <c r="V1305">
        <v>43</v>
      </c>
      <c r="W1305">
        <v>1</v>
      </c>
      <c r="X1305">
        <v>8.3333332999999996E-2</v>
      </c>
      <c r="Y1305">
        <v>43</v>
      </c>
    </row>
    <row r="1306" spans="1:25">
      <c r="A1306" s="10">
        <v>45627</v>
      </c>
      <c r="B1306" t="s">
        <v>76</v>
      </c>
      <c r="C1306" t="s">
        <v>77</v>
      </c>
      <c r="D1306" t="s">
        <v>743</v>
      </c>
      <c r="E1306">
        <v>739</v>
      </c>
      <c r="F1306" t="s">
        <v>824</v>
      </c>
      <c r="G1306">
        <v>2091</v>
      </c>
      <c r="H1306" t="s">
        <v>857</v>
      </c>
      <c r="I1306">
        <v>4995</v>
      </c>
      <c r="J1306" t="s">
        <v>858</v>
      </c>
      <c r="K1306">
        <v>278213</v>
      </c>
      <c r="L1306" t="s">
        <v>874</v>
      </c>
      <c r="M1306">
        <v>0</v>
      </c>
      <c r="N1306">
        <v>4</v>
      </c>
      <c r="O1306" t="s">
        <v>83</v>
      </c>
      <c r="P1306" t="s">
        <v>84</v>
      </c>
      <c r="Q1306" t="s">
        <v>88</v>
      </c>
      <c r="R1306">
        <v>308</v>
      </c>
      <c r="S1306" t="s">
        <v>121</v>
      </c>
      <c r="T1306">
        <v>12</v>
      </c>
      <c r="U1306">
        <v>0.125</v>
      </c>
      <c r="V1306">
        <v>193.56</v>
      </c>
      <c r="W1306">
        <v>12</v>
      </c>
      <c r="X1306">
        <v>0.125</v>
      </c>
      <c r="Y1306">
        <v>193.56</v>
      </c>
    </row>
    <row r="1307" spans="1:25">
      <c r="A1307" s="10">
        <v>45627</v>
      </c>
      <c r="B1307" t="s">
        <v>76</v>
      </c>
      <c r="C1307" t="s">
        <v>77</v>
      </c>
      <c r="D1307" t="s">
        <v>743</v>
      </c>
      <c r="E1307">
        <v>739</v>
      </c>
      <c r="F1307" t="s">
        <v>824</v>
      </c>
      <c r="G1307">
        <v>2091</v>
      </c>
      <c r="H1307" t="s">
        <v>857</v>
      </c>
      <c r="I1307">
        <v>4995</v>
      </c>
      <c r="J1307" t="s">
        <v>858</v>
      </c>
      <c r="K1307">
        <v>278213</v>
      </c>
      <c r="L1307" t="s">
        <v>874</v>
      </c>
      <c r="M1307">
        <v>0</v>
      </c>
      <c r="N1307">
        <v>4</v>
      </c>
      <c r="O1307" t="s">
        <v>83</v>
      </c>
      <c r="P1307" t="s">
        <v>91</v>
      </c>
      <c r="Q1307" t="s">
        <v>125</v>
      </c>
      <c r="R1307">
        <v>285</v>
      </c>
      <c r="S1307" t="s">
        <v>126</v>
      </c>
      <c r="T1307">
        <v>1</v>
      </c>
      <c r="U1307">
        <v>4.1666666999999998E-2</v>
      </c>
      <c r="V1307">
        <v>415</v>
      </c>
      <c r="W1307">
        <v>1</v>
      </c>
      <c r="X1307">
        <v>4.1666666999999998E-2</v>
      </c>
      <c r="Y1307">
        <v>415</v>
      </c>
    </row>
    <row r="1308" spans="1:25">
      <c r="A1308" s="10">
        <v>45627</v>
      </c>
      <c r="B1308" t="s">
        <v>76</v>
      </c>
      <c r="C1308" t="s">
        <v>77</v>
      </c>
      <c r="D1308" t="s">
        <v>743</v>
      </c>
      <c r="E1308">
        <v>739</v>
      </c>
      <c r="F1308" t="s">
        <v>824</v>
      </c>
      <c r="G1308">
        <v>2091</v>
      </c>
      <c r="H1308" t="s">
        <v>857</v>
      </c>
      <c r="I1308">
        <v>4995</v>
      </c>
      <c r="J1308" t="s">
        <v>858</v>
      </c>
      <c r="K1308">
        <v>274758</v>
      </c>
      <c r="L1308" t="s">
        <v>875</v>
      </c>
      <c r="M1308">
        <v>0</v>
      </c>
      <c r="N1308">
        <v>22</v>
      </c>
      <c r="O1308" t="s">
        <v>83</v>
      </c>
      <c r="P1308" t="s">
        <v>91</v>
      </c>
      <c r="Q1308" t="s">
        <v>92</v>
      </c>
      <c r="R1308">
        <v>413</v>
      </c>
      <c r="S1308" t="s">
        <v>829</v>
      </c>
      <c r="T1308">
        <v>1</v>
      </c>
      <c r="U1308">
        <v>4.1666666999999998E-2</v>
      </c>
      <c r="V1308">
        <v>340</v>
      </c>
      <c r="W1308">
        <v>1</v>
      </c>
      <c r="X1308">
        <v>4.1666666999999998E-2</v>
      </c>
      <c r="Y1308">
        <v>340</v>
      </c>
    </row>
    <row r="1309" spans="1:25">
      <c r="A1309" s="10">
        <v>45627</v>
      </c>
      <c r="B1309" t="s">
        <v>76</v>
      </c>
      <c r="C1309" t="s">
        <v>77</v>
      </c>
      <c r="D1309" t="s">
        <v>743</v>
      </c>
      <c r="E1309">
        <v>739</v>
      </c>
      <c r="F1309" t="s">
        <v>824</v>
      </c>
      <c r="G1309">
        <v>2091</v>
      </c>
      <c r="H1309" t="s">
        <v>857</v>
      </c>
      <c r="I1309">
        <v>4995</v>
      </c>
      <c r="J1309" t="s">
        <v>858</v>
      </c>
      <c r="K1309">
        <v>274758</v>
      </c>
      <c r="L1309" t="s">
        <v>875</v>
      </c>
      <c r="M1309">
        <v>0</v>
      </c>
      <c r="N1309">
        <v>22</v>
      </c>
      <c r="O1309" t="s">
        <v>83</v>
      </c>
      <c r="P1309" t="s">
        <v>104</v>
      </c>
      <c r="Q1309" t="s">
        <v>114</v>
      </c>
      <c r="R1309">
        <v>372</v>
      </c>
      <c r="S1309" t="s">
        <v>855</v>
      </c>
      <c r="T1309">
        <v>1</v>
      </c>
      <c r="U1309">
        <v>8.3333332999999996E-2</v>
      </c>
      <c r="V1309">
        <v>130</v>
      </c>
      <c r="W1309">
        <v>1</v>
      </c>
      <c r="X1309">
        <v>8.3333332999999996E-2</v>
      </c>
      <c r="Y1309">
        <v>130</v>
      </c>
    </row>
    <row r="1310" spans="1:25">
      <c r="A1310" s="10">
        <v>45627</v>
      </c>
      <c r="B1310" t="s">
        <v>76</v>
      </c>
      <c r="C1310" t="s">
        <v>77</v>
      </c>
      <c r="D1310" t="s">
        <v>743</v>
      </c>
      <c r="E1310">
        <v>739</v>
      </c>
      <c r="F1310" t="s">
        <v>824</v>
      </c>
      <c r="G1310">
        <v>2091</v>
      </c>
      <c r="H1310" t="s">
        <v>857</v>
      </c>
      <c r="I1310">
        <v>4995</v>
      </c>
      <c r="J1310" t="s">
        <v>858</v>
      </c>
      <c r="K1310">
        <v>274810</v>
      </c>
      <c r="L1310" t="s">
        <v>876</v>
      </c>
      <c r="M1310">
        <v>0</v>
      </c>
      <c r="N1310">
        <v>22</v>
      </c>
      <c r="O1310" t="s">
        <v>83</v>
      </c>
      <c r="P1310" t="s">
        <v>104</v>
      </c>
      <c r="Q1310" t="s">
        <v>114</v>
      </c>
      <c r="R1310">
        <v>371</v>
      </c>
      <c r="S1310" t="s">
        <v>854</v>
      </c>
      <c r="T1310">
        <v>1</v>
      </c>
      <c r="U1310">
        <v>8.3333332999999996E-2</v>
      </c>
      <c r="V1310">
        <v>120</v>
      </c>
      <c r="W1310">
        <v>1</v>
      </c>
      <c r="X1310">
        <v>8.3333332999999996E-2</v>
      </c>
      <c r="Y1310">
        <v>120</v>
      </c>
    </row>
    <row r="1311" spans="1:25">
      <c r="A1311" s="10">
        <v>45627</v>
      </c>
      <c r="B1311" t="s">
        <v>76</v>
      </c>
      <c r="C1311" t="s">
        <v>77</v>
      </c>
      <c r="D1311" t="s">
        <v>743</v>
      </c>
      <c r="E1311">
        <v>739</v>
      </c>
      <c r="F1311" t="s">
        <v>824</v>
      </c>
      <c r="G1311">
        <v>2091</v>
      </c>
      <c r="H1311" t="s">
        <v>857</v>
      </c>
      <c r="I1311">
        <v>4995</v>
      </c>
      <c r="J1311" t="s">
        <v>858</v>
      </c>
      <c r="K1311">
        <v>274810</v>
      </c>
      <c r="L1311" t="s">
        <v>876</v>
      </c>
      <c r="M1311">
        <v>0</v>
      </c>
      <c r="N1311">
        <v>22</v>
      </c>
      <c r="O1311" t="s">
        <v>83</v>
      </c>
      <c r="P1311" t="s">
        <v>104</v>
      </c>
      <c r="Q1311" t="s">
        <v>114</v>
      </c>
      <c r="R1311">
        <v>372</v>
      </c>
      <c r="S1311" t="s">
        <v>855</v>
      </c>
      <c r="T1311">
        <v>1</v>
      </c>
      <c r="U1311">
        <v>8.3333332999999996E-2</v>
      </c>
      <c r="V1311">
        <v>130</v>
      </c>
      <c r="W1311">
        <v>1</v>
      </c>
      <c r="X1311">
        <v>8.3333332999999996E-2</v>
      </c>
      <c r="Y1311">
        <v>130</v>
      </c>
    </row>
    <row r="1312" spans="1:25">
      <c r="A1312" s="10">
        <v>45627</v>
      </c>
      <c r="B1312" t="s">
        <v>76</v>
      </c>
      <c r="C1312" t="s">
        <v>77</v>
      </c>
      <c r="D1312" t="s">
        <v>743</v>
      </c>
      <c r="E1312">
        <v>739</v>
      </c>
      <c r="F1312" t="s">
        <v>824</v>
      </c>
      <c r="G1312">
        <v>2091</v>
      </c>
      <c r="H1312" t="s">
        <v>857</v>
      </c>
      <c r="I1312">
        <v>4995</v>
      </c>
      <c r="J1312" t="s">
        <v>858</v>
      </c>
      <c r="K1312">
        <v>276198</v>
      </c>
      <c r="L1312" t="s">
        <v>877</v>
      </c>
      <c r="M1312">
        <v>0</v>
      </c>
      <c r="N1312">
        <v>22</v>
      </c>
      <c r="O1312" t="s">
        <v>83</v>
      </c>
      <c r="P1312" t="s">
        <v>104</v>
      </c>
      <c r="Q1312" t="s">
        <v>114</v>
      </c>
      <c r="R1312">
        <v>371</v>
      </c>
      <c r="S1312" t="s">
        <v>854</v>
      </c>
      <c r="T1312">
        <v>1</v>
      </c>
      <c r="U1312">
        <v>8.3333332999999996E-2</v>
      </c>
      <c r="V1312">
        <v>120</v>
      </c>
      <c r="W1312">
        <v>1</v>
      </c>
      <c r="X1312">
        <v>8.3333332999999996E-2</v>
      </c>
      <c r="Y1312">
        <v>120</v>
      </c>
    </row>
    <row r="1313" spans="1:25">
      <c r="A1313" s="10">
        <v>45627</v>
      </c>
      <c r="B1313" t="s">
        <v>76</v>
      </c>
      <c r="C1313" t="s">
        <v>77</v>
      </c>
      <c r="D1313" t="s">
        <v>743</v>
      </c>
      <c r="E1313">
        <v>739</v>
      </c>
      <c r="F1313" t="s">
        <v>824</v>
      </c>
      <c r="G1313">
        <v>2091</v>
      </c>
      <c r="H1313" t="s">
        <v>857</v>
      </c>
      <c r="I1313">
        <v>4995</v>
      </c>
      <c r="J1313" t="s">
        <v>858</v>
      </c>
      <c r="K1313">
        <v>276198</v>
      </c>
      <c r="L1313" t="s">
        <v>877</v>
      </c>
      <c r="M1313">
        <v>0</v>
      </c>
      <c r="N1313">
        <v>22</v>
      </c>
      <c r="O1313" t="s">
        <v>83</v>
      </c>
      <c r="P1313" t="s">
        <v>104</v>
      </c>
      <c r="Q1313" t="s">
        <v>114</v>
      </c>
      <c r="R1313">
        <v>372</v>
      </c>
      <c r="S1313" t="s">
        <v>855</v>
      </c>
      <c r="T1313">
        <v>1</v>
      </c>
      <c r="U1313">
        <v>8.3333332999999996E-2</v>
      </c>
      <c r="V1313">
        <v>130</v>
      </c>
      <c r="W1313">
        <v>1</v>
      </c>
      <c r="X1313">
        <v>8.3333332999999996E-2</v>
      </c>
      <c r="Y1313">
        <v>130</v>
      </c>
    </row>
    <row r="1314" spans="1:25">
      <c r="A1314" s="10">
        <v>45627</v>
      </c>
      <c r="B1314" t="s">
        <v>76</v>
      </c>
      <c r="C1314" t="s">
        <v>77</v>
      </c>
      <c r="D1314" t="s">
        <v>743</v>
      </c>
      <c r="E1314">
        <v>739</v>
      </c>
      <c r="F1314" t="s">
        <v>824</v>
      </c>
      <c r="G1314">
        <v>2091</v>
      </c>
      <c r="H1314" t="s">
        <v>857</v>
      </c>
      <c r="I1314">
        <v>4995</v>
      </c>
      <c r="J1314" t="s">
        <v>858</v>
      </c>
      <c r="K1314">
        <v>313313</v>
      </c>
      <c r="L1314" t="s">
        <v>878</v>
      </c>
      <c r="M1314">
        <v>0</v>
      </c>
      <c r="N1314">
        <v>22</v>
      </c>
      <c r="O1314" t="s">
        <v>83</v>
      </c>
      <c r="P1314" t="s">
        <v>84</v>
      </c>
      <c r="Q1314" t="s">
        <v>95</v>
      </c>
      <c r="R1314">
        <v>312</v>
      </c>
      <c r="S1314" t="s">
        <v>96</v>
      </c>
      <c r="T1314">
        <v>12</v>
      </c>
      <c r="U1314">
        <v>0.125</v>
      </c>
      <c r="V1314">
        <v>144</v>
      </c>
      <c r="W1314">
        <v>12</v>
      </c>
      <c r="X1314">
        <v>0.125</v>
      </c>
      <c r="Y1314">
        <v>144</v>
      </c>
    </row>
    <row r="1315" spans="1:25">
      <c r="A1315" s="10">
        <v>45627</v>
      </c>
      <c r="B1315" t="s">
        <v>76</v>
      </c>
      <c r="C1315" t="s">
        <v>77</v>
      </c>
      <c r="D1315" t="s">
        <v>743</v>
      </c>
      <c r="E1315">
        <v>739</v>
      </c>
      <c r="F1315" t="s">
        <v>824</v>
      </c>
      <c r="G1315">
        <v>2091</v>
      </c>
      <c r="H1315" t="s">
        <v>857</v>
      </c>
      <c r="I1315">
        <v>4995</v>
      </c>
      <c r="J1315" t="s">
        <v>858</v>
      </c>
      <c r="K1315">
        <v>313313</v>
      </c>
      <c r="L1315" t="s">
        <v>878</v>
      </c>
      <c r="M1315">
        <v>0</v>
      </c>
      <c r="N1315">
        <v>22</v>
      </c>
      <c r="O1315" t="s">
        <v>83</v>
      </c>
      <c r="P1315" t="s">
        <v>84</v>
      </c>
      <c r="Q1315" t="s">
        <v>85</v>
      </c>
      <c r="R1315">
        <v>365</v>
      </c>
      <c r="S1315" t="s">
        <v>86</v>
      </c>
      <c r="T1315">
        <v>12</v>
      </c>
      <c r="U1315">
        <v>0.125</v>
      </c>
      <c r="V1315">
        <v>193.56</v>
      </c>
      <c r="W1315">
        <v>12</v>
      </c>
      <c r="X1315">
        <v>0.125</v>
      </c>
      <c r="Y1315">
        <v>193.56</v>
      </c>
    </row>
    <row r="1316" spans="1:25">
      <c r="A1316" s="10">
        <v>45627</v>
      </c>
      <c r="B1316" t="s">
        <v>76</v>
      </c>
      <c r="C1316" t="s">
        <v>77</v>
      </c>
      <c r="D1316" t="s">
        <v>743</v>
      </c>
      <c r="E1316">
        <v>739</v>
      </c>
      <c r="F1316" t="s">
        <v>824</v>
      </c>
      <c r="G1316">
        <v>2091</v>
      </c>
      <c r="H1316" t="s">
        <v>857</v>
      </c>
      <c r="I1316">
        <v>4995</v>
      </c>
      <c r="J1316" t="s">
        <v>858</v>
      </c>
      <c r="K1316">
        <v>278183</v>
      </c>
      <c r="L1316" t="s">
        <v>879</v>
      </c>
      <c r="M1316">
        <v>0</v>
      </c>
      <c r="N1316">
        <v>4</v>
      </c>
      <c r="O1316" t="s">
        <v>83</v>
      </c>
      <c r="P1316" t="s">
        <v>91</v>
      </c>
      <c r="Q1316" t="s">
        <v>125</v>
      </c>
      <c r="R1316">
        <v>285</v>
      </c>
      <c r="S1316" t="s">
        <v>126</v>
      </c>
      <c r="T1316">
        <v>1</v>
      </c>
      <c r="U1316">
        <v>4.1666666999999998E-2</v>
      </c>
      <c r="V1316">
        <v>415</v>
      </c>
      <c r="W1316">
        <v>1</v>
      </c>
      <c r="X1316">
        <v>4.1666666999999998E-2</v>
      </c>
      <c r="Y1316">
        <v>415</v>
      </c>
    </row>
    <row r="1317" spans="1:25">
      <c r="A1317" s="10">
        <v>45627</v>
      </c>
      <c r="B1317" t="s">
        <v>76</v>
      </c>
      <c r="C1317" t="s">
        <v>77</v>
      </c>
      <c r="D1317" t="s">
        <v>743</v>
      </c>
      <c r="E1317">
        <v>739</v>
      </c>
      <c r="F1317" t="s">
        <v>824</v>
      </c>
      <c r="G1317">
        <v>2091</v>
      </c>
      <c r="H1317" t="s">
        <v>857</v>
      </c>
      <c r="I1317">
        <v>4995</v>
      </c>
      <c r="J1317" t="s">
        <v>858</v>
      </c>
      <c r="K1317">
        <v>278183</v>
      </c>
      <c r="L1317" t="s">
        <v>879</v>
      </c>
      <c r="M1317">
        <v>0</v>
      </c>
      <c r="N1317">
        <v>4</v>
      </c>
      <c r="O1317" t="s">
        <v>83</v>
      </c>
      <c r="P1317" t="s">
        <v>84</v>
      </c>
      <c r="Q1317" t="s">
        <v>95</v>
      </c>
      <c r="R1317">
        <v>312</v>
      </c>
      <c r="S1317" t="s">
        <v>96</v>
      </c>
      <c r="T1317">
        <v>12</v>
      </c>
      <c r="U1317">
        <v>0.125</v>
      </c>
      <c r="V1317">
        <v>144</v>
      </c>
      <c r="W1317">
        <v>12</v>
      </c>
      <c r="X1317">
        <v>0.125</v>
      </c>
      <c r="Y1317">
        <v>144</v>
      </c>
    </row>
    <row r="1318" spans="1:25">
      <c r="A1318" s="10">
        <v>45627</v>
      </c>
      <c r="B1318" t="s">
        <v>76</v>
      </c>
      <c r="C1318" t="s">
        <v>77</v>
      </c>
      <c r="D1318" t="s">
        <v>743</v>
      </c>
      <c r="E1318">
        <v>739</v>
      </c>
      <c r="F1318" t="s">
        <v>824</v>
      </c>
      <c r="G1318">
        <v>2091</v>
      </c>
      <c r="H1318" t="s">
        <v>857</v>
      </c>
      <c r="I1318">
        <v>4995</v>
      </c>
      <c r="J1318" t="s">
        <v>858</v>
      </c>
      <c r="K1318">
        <v>281780</v>
      </c>
      <c r="L1318" t="s">
        <v>880</v>
      </c>
      <c r="M1318">
        <v>0</v>
      </c>
      <c r="N1318">
        <v>22</v>
      </c>
      <c r="O1318" t="s">
        <v>83</v>
      </c>
      <c r="P1318" t="s">
        <v>109</v>
      </c>
      <c r="Q1318" t="s">
        <v>109</v>
      </c>
      <c r="R1318">
        <v>461</v>
      </c>
      <c r="S1318" t="s">
        <v>110</v>
      </c>
      <c r="T1318">
        <v>0</v>
      </c>
      <c r="U1318">
        <v>0</v>
      </c>
      <c r="V1318">
        <v>0</v>
      </c>
      <c r="W1318">
        <v>0</v>
      </c>
      <c r="X1318">
        <v>0</v>
      </c>
      <c r="Y1318">
        <v>0</v>
      </c>
    </row>
    <row r="1319" spans="1:25">
      <c r="A1319" s="10">
        <v>45627</v>
      </c>
      <c r="B1319" t="s">
        <v>76</v>
      </c>
      <c r="C1319" t="s">
        <v>77</v>
      </c>
      <c r="D1319" t="s">
        <v>743</v>
      </c>
      <c r="E1319">
        <v>739</v>
      </c>
      <c r="F1319" t="s">
        <v>824</v>
      </c>
      <c r="G1319">
        <v>2091</v>
      </c>
      <c r="H1319" t="s">
        <v>857</v>
      </c>
      <c r="I1319">
        <v>4995</v>
      </c>
      <c r="J1319" t="s">
        <v>858</v>
      </c>
      <c r="K1319">
        <v>281780</v>
      </c>
      <c r="L1319" t="s">
        <v>880</v>
      </c>
      <c r="M1319">
        <v>0</v>
      </c>
      <c r="N1319">
        <v>22</v>
      </c>
      <c r="O1319" t="s">
        <v>83</v>
      </c>
      <c r="P1319" t="s">
        <v>91</v>
      </c>
      <c r="Q1319" t="s">
        <v>125</v>
      </c>
      <c r="R1319">
        <v>428</v>
      </c>
      <c r="S1319" t="s">
        <v>232</v>
      </c>
      <c r="T1319">
        <v>1</v>
      </c>
      <c r="U1319">
        <v>1.6666667E-2</v>
      </c>
      <c r="V1319">
        <v>176</v>
      </c>
      <c r="W1319">
        <v>1</v>
      </c>
      <c r="X1319">
        <v>1.6666667E-2</v>
      </c>
      <c r="Y1319">
        <v>176</v>
      </c>
    </row>
    <row r="1320" spans="1:25">
      <c r="A1320" s="10">
        <v>45627</v>
      </c>
      <c r="B1320" t="s">
        <v>76</v>
      </c>
      <c r="C1320" t="s">
        <v>77</v>
      </c>
      <c r="D1320" t="s">
        <v>743</v>
      </c>
      <c r="E1320">
        <v>739</v>
      </c>
      <c r="F1320" t="s">
        <v>824</v>
      </c>
      <c r="G1320">
        <v>2091</v>
      </c>
      <c r="H1320" t="s">
        <v>857</v>
      </c>
      <c r="I1320">
        <v>4995</v>
      </c>
      <c r="J1320" t="s">
        <v>858</v>
      </c>
      <c r="K1320">
        <v>281780</v>
      </c>
      <c r="L1320" t="s">
        <v>880</v>
      </c>
      <c r="M1320">
        <v>0</v>
      </c>
      <c r="N1320">
        <v>22</v>
      </c>
      <c r="O1320" t="s">
        <v>83</v>
      </c>
      <c r="P1320" t="s">
        <v>91</v>
      </c>
      <c r="Q1320" t="s">
        <v>92</v>
      </c>
      <c r="R1320">
        <v>413</v>
      </c>
      <c r="S1320" t="s">
        <v>829</v>
      </c>
      <c r="T1320">
        <v>12</v>
      </c>
      <c r="U1320">
        <v>0.5</v>
      </c>
      <c r="V1320">
        <v>4080</v>
      </c>
      <c r="W1320">
        <v>12</v>
      </c>
      <c r="X1320">
        <v>0.5</v>
      </c>
      <c r="Y1320">
        <v>4080</v>
      </c>
    </row>
    <row r="1321" spans="1:25">
      <c r="A1321" s="10">
        <v>45627</v>
      </c>
      <c r="B1321" t="s">
        <v>76</v>
      </c>
      <c r="C1321" t="s">
        <v>77</v>
      </c>
      <c r="D1321" t="s">
        <v>743</v>
      </c>
      <c r="E1321">
        <v>739</v>
      </c>
      <c r="F1321" t="s">
        <v>824</v>
      </c>
      <c r="G1321">
        <v>2091</v>
      </c>
      <c r="H1321" t="s">
        <v>857</v>
      </c>
      <c r="I1321">
        <v>4995</v>
      </c>
      <c r="J1321" t="s">
        <v>858</v>
      </c>
      <c r="K1321">
        <v>278205</v>
      </c>
      <c r="L1321" t="s">
        <v>881</v>
      </c>
      <c r="M1321">
        <v>0</v>
      </c>
      <c r="N1321">
        <v>4</v>
      </c>
      <c r="O1321" t="s">
        <v>83</v>
      </c>
      <c r="P1321" t="s">
        <v>84</v>
      </c>
      <c r="Q1321" t="s">
        <v>95</v>
      </c>
      <c r="R1321">
        <v>312</v>
      </c>
      <c r="S1321" t="s">
        <v>96</v>
      </c>
      <c r="T1321">
        <v>12</v>
      </c>
      <c r="U1321">
        <v>0.125</v>
      </c>
      <c r="V1321">
        <v>144</v>
      </c>
      <c r="W1321">
        <v>12</v>
      </c>
      <c r="X1321">
        <v>0.125</v>
      </c>
      <c r="Y1321">
        <v>144</v>
      </c>
    </row>
    <row r="1322" spans="1:25">
      <c r="A1322" s="10">
        <v>45627</v>
      </c>
      <c r="B1322" t="s">
        <v>76</v>
      </c>
      <c r="C1322" t="s">
        <v>77</v>
      </c>
      <c r="D1322" t="s">
        <v>743</v>
      </c>
      <c r="E1322">
        <v>739</v>
      </c>
      <c r="F1322" t="s">
        <v>824</v>
      </c>
      <c r="G1322">
        <v>2091</v>
      </c>
      <c r="H1322" t="s">
        <v>857</v>
      </c>
      <c r="I1322">
        <v>4995</v>
      </c>
      <c r="J1322" t="s">
        <v>858</v>
      </c>
      <c r="K1322">
        <v>278205</v>
      </c>
      <c r="L1322" t="s">
        <v>881</v>
      </c>
      <c r="M1322">
        <v>0</v>
      </c>
      <c r="N1322">
        <v>4</v>
      </c>
      <c r="O1322" t="s">
        <v>83</v>
      </c>
      <c r="P1322" t="s">
        <v>84</v>
      </c>
      <c r="Q1322" t="s">
        <v>85</v>
      </c>
      <c r="R1322">
        <v>316</v>
      </c>
      <c r="S1322" t="s">
        <v>337</v>
      </c>
      <c r="T1322">
        <v>12</v>
      </c>
      <c r="U1322">
        <v>0.125</v>
      </c>
      <c r="V1322">
        <v>193.56</v>
      </c>
      <c r="W1322">
        <v>12</v>
      </c>
      <c r="X1322">
        <v>0.125</v>
      </c>
      <c r="Y1322">
        <v>193.56</v>
      </c>
    </row>
    <row r="1323" spans="1:25">
      <c r="A1323" s="10">
        <v>45627</v>
      </c>
      <c r="B1323" t="s">
        <v>76</v>
      </c>
      <c r="C1323" t="s">
        <v>77</v>
      </c>
      <c r="D1323" t="s">
        <v>743</v>
      </c>
      <c r="E1323">
        <v>739</v>
      </c>
      <c r="F1323" t="s">
        <v>824</v>
      </c>
      <c r="G1323">
        <v>2091</v>
      </c>
      <c r="H1323" t="s">
        <v>857</v>
      </c>
      <c r="I1323">
        <v>4995</v>
      </c>
      <c r="J1323" t="s">
        <v>858</v>
      </c>
      <c r="K1323">
        <v>278209</v>
      </c>
      <c r="L1323" t="s">
        <v>882</v>
      </c>
      <c r="M1323">
        <v>0</v>
      </c>
      <c r="N1323">
        <v>4</v>
      </c>
      <c r="O1323" t="s">
        <v>83</v>
      </c>
      <c r="P1323" t="s">
        <v>84</v>
      </c>
      <c r="Q1323" t="s">
        <v>236</v>
      </c>
      <c r="R1323">
        <v>311</v>
      </c>
      <c r="S1323" t="s">
        <v>237</v>
      </c>
      <c r="T1323">
        <v>12</v>
      </c>
      <c r="U1323">
        <v>0.125</v>
      </c>
      <c r="V1323">
        <v>96</v>
      </c>
      <c r="W1323">
        <v>12</v>
      </c>
      <c r="X1323">
        <v>0.125</v>
      </c>
      <c r="Y1323">
        <v>96</v>
      </c>
    </row>
    <row r="1324" spans="1:25">
      <c r="A1324" s="10">
        <v>45627</v>
      </c>
      <c r="B1324" t="s">
        <v>76</v>
      </c>
      <c r="C1324" t="s">
        <v>77</v>
      </c>
      <c r="D1324" t="s">
        <v>743</v>
      </c>
      <c r="E1324">
        <v>739</v>
      </c>
      <c r="F1324" t="s">
        <v>824</v>
      </c>
      <c r="G1324">
        <v>2091</v>
      </c>
      <c r="H1324" t="s">
        <v>857</v>
      </c>
      <c r="I1324">
        <v>4995</v>
      </c>
      <c r="J1324" t="s">
        <v>858</v>
      </c>
      <c r="K1324">
        <v>278195</v>
      </c>
      <c r="L1324" t="s">
        <v>883</v>
      </c>
      <c r="M1324">
        <v>0</v>
      </c>
      <c r="N1324">
        <v>4</v>
      </c>
      <c r="O1324" t="s">
        <v>83</v>
      </c>
      <c r="P1324" t="s">
        <v>84</v>
      </c>
      <c r="Q1324" t="s">
        <v>95</v>
      </c>
      <c r="R1324">
        <v>312</v>
      </c>
      <c r="S1324" t="s">
        <v>96</v>
      </c>
      <c r="T1324">
        <v>12</v>
      </c>
      <c r="U1324">
        <v>0.125</v>
      </c>
      <c r="V1324">
        <v>144</v>
      </c>
      <c r="W1324">
        <v>12</v>
      </c>
      <c r="X1324">
        <v>0.125</v>
      </c>
      <c r="Y1324">
        <v>144</v>
      </c>
    </row>
    <row r="1325" spans="1:25">
      <c r="A1325" s="10">
        <v>45627</v>
      </c>
      <c r="B1325" t="s">
        <v>76</v>
      </c>
      <c r="C1325" t="s">
        <v>77</v>
      </c>
      <c r="D1325" t="s">
        <v>743</v>
      </c>
      <c r="E1325">
        <v>739</v>
      </c>
      <c r="F1325" t="s">
        <v>824</v>
      </c>
      <c r="G1325">
        <v>2091</v>
      </c>
      <c r="H1325" t="s">
        <v>857</v>
      </c>
      <c r="I1325">
        <v>4995</v>
      </c>
      <c r="J1325" t="s">
        <v>858</v>
      </c>
      <c r="K1325">
        <v>278203</v>
      </c>
      <c r="L1325" t="s">
        <v>884</v>
      </c>
      <c r="M1325">
        <v>0</v>
      </c>
      <c r="N1325">
        <v>4</v>
      </c>
      <c r="O1325" t="s">
        <v>83</v>
      </c>
      <c r="P1325" t="s">
        <v>84</v>
      </c>
      <c r="Q1325" t="s">
        <v>85</v>
      </c>
      <c r="R1325">
        <v>365</v>
      </c>
      <c r="S1325" t="s">
        <v>86</v>
      </c>
      <c r="T1325">
        <v>10</v>
      </c>
      <c r="U1325">
        <v>0.104166667</v>
      </c>
      <c r="V1325">
        <v>161.30000000000001</v>
      </c>
      <c r="W1325">
        <v>10</v>
      </c>
      <c r="X1325">
        <v>0.104166667</v>
      </c>
      <c r="Y1325">
        <v>161.30000000000001</v>
      </c>
    </row>
    <row r="1326" spans="1:25">
      <c r="A1326" s="10">
        <v>45627</v>
      </c>
      <c r="B1326" t="s">
        <v>76</v>
      </c>
      <c r="C1326" t="s">
        <v>77</v>
      </c>
      <c r="D1326" t="s">
        <v>743</v>
      </c>
      <c r="E1326">
        <v>739</v>
      </c>
      <c r="F1326" t="s">
        <v>824</v>
      </c>
      <c r="G1326">
        <v>2091</v>
      </c>
      <c r="H1326" t="s">
        <v>857</v>
      </c>
      <c r="I1326">
        <v>4995</v>
      </c>
      <c r="J1326" t="s">
        <v>858</v>
      </c>
      <c r="K1326">
        <v>278204</v>
      </c>
      <c r="L1326" t="s">
        <v>885</v>
      </c>
      <c r="M1326">
        <v>0</v>
      </c>
      <c r="N1326">
        <v>4</v>
      </c>
      <c r="O1326" t="s">
        <v>83</v>
      </c>
      <c r="P1326" t="s">
        <v>91</v>
      </c>
      <c r="Q1326" t="s">
        <v>92</v>
      </c>
      <c r="R1326">
        <v>413</v>
      </c>
      <c r="S1326" t="s">
        <v>829</v>
      </c>
      <c r="T1326">
        <v>1</v>
      </c>
      <c r="U1326">
        <v>4.1666666999999998E-2</v>
      </c>
      <c r="V1326">
        <v>340</v>
      </c>
      <c r="W1326">
        <v>1</v>
      </c>
      <c r="X1326">
        <v>4.1666666999999998E-2</v>
      </c>
      <c r="Y1326">
        <v>340</v>
      </c>
    </row>
    <row r="1327" spans="1:25">
      <c r="A1327" s="10">
        <v>45627</v>
      </c>
      <c r="B1327" t="s">
        <v>76</v>
      </c>
      <c r="C1327" t="s">
        <v>77</v>
      </c>
      <c r="D1327" t="s">
        <v>743</v>
      </c>
      <c r="E1327">
        <v>739</v>
      </c>
      <c r="F1327" t="s">
        <v>824</v>
      </c>
      <c r="G1327">
        <v>2091</v>
      </c>
      <c r="H1327" t="s">
        <v>857</v>
      </c>
      <c r="I1327">
        <v>4995</v>
      </c>
      <c r="J1327" t="s">
        <v>858</v>
      </c>
      <c r="K1327">
        <v>278204</v>
      </c>
      <c r="L1327" t="s">
        <v>885</v>
      </c>
      <c r="M1327">
        <v>0</v>
      </c>
      <c r="N1327">
        <v>4</v>
      </c>
      <c r="O1327" t="s">
        <v>83</v>
      </c>
      <c r="P1327" t="s">
        <v>98</v>
      </c>
      <c r="Q1327" t="s">
        <v>99</v>
      </c>
      <c r="R1327">
        <v>303</v>
      </c>
      <c r="S1327" t="s">
        <v>136</v>
      </c>
      <c r="T1327">
        <v>1</v>
      </c>
      <c r="U1327">
        <v>0.16666666699999999</v>
      </c>
      <c r="V1327">
        <v>160</v>
      </c>
      <c r="W1327">
        <v>1</v>
      </c>
      <c r="X1327">
        <v>0.16666666699999999</v>
      </c>
      <c r="Y1327">
        <v>160</v>
      </c>
    </row>
    <row r="1328" spans="1:25">
      <c r="A1328" s="10">
        <v>45627</v>
      </c>
      <c r="B1328" t="s">
        <v>76</v>
      </c>
      <c r="C1328" t="s">
        <v>77</v>
      </c>
      <c r="D1328" t="s">
        <v>743</v>
      </c>
      <c r="E1328">
        <v>739</v>
      </c>
      <c r="F1328" t="s">
        <v>824</v>
      </c>
      <c r="G1328">
        <v>2091</v>
      </c>
      <c r="H1328" t="s">
        <v>857</v>
      </c>
      <c r="I1328">
        <v>4995</v>
      </c>
      <c r="J1328" t="s">
        <v>858</v>
      </c>
      <c r="K1328">
        <v>278207</v>
      </c>
      <c r="L1328" t="s">
        <v>886</v>
      </c>
      <c r="M1328">
        <v>0</v>
      </c>
      <c r="N1328">
        <v>4</v>
      </c>
      <c r="O1328" t="s">
        <v>83</v>
      </c>
      <c r="P1328" t="s">
        <v>84</v>
      </c>
      <c r="Q1328" t="s">
        <v>236</v>
      </c>
      <c r="R1328">
        <v>311</v>
      </c>
      <c r="S1328" t="s">
        <v>237</v>
      </c>
      <c r="T1328">
        <v>12</v>
      </c>
      <c r="U1328">
        <v>0.125</v>
      </c>
      <c r="V1328">
        <v>96</v>
      </c>
      <c r="W1328">
        <v>12</v>
      </c>
      <c r="X1328">
        <v>0.125</v>
      </c>
      <c r="Y1328">
        <v>96</v>
      </c>
    </row>
    <row r="1329" spans="1:25">
      <c r="A1329" s="10">
        <v>45627</v>
      </c>
      <c r="B1329" t="s">
        <v>76</v>
      </c>
      <c r="C1329" t="s">
        <v>77</v>
      </c>
      <c r="D1329" t="s">
        <v>743</v>
      </c>
      <c r="E1329">
        <v>739</v>
      </c>
      <c r="F1329" t="s">
        <v>824</v>
      </c>
      <c r="G1329">
        <v>2091</v>
      </c>
      <c r="H1329" t="s">
        <v>857</v>
      </c>
      <c r="I1329">
        <v>4995</v>
      </c>
      <c r="J1329" t="s">
        <v>858</v>
      </c>
      <c r="K1329">
        <v>278207</v>
      </c>
      <c r="L1329" t="s">
        <v>886</v>
      </c>
      <c r="M1329">
        <v>0</v>
      </c>
      <c r="N1329">
        <v>4</v>
      </c>
      <c r="O1329" t="s">
        <v>83</v>
      </c>
      <c r="P1329" t="s">
        <v>84</v>
      </c>
      <c r="Q1329" t="s">
        <v>446</v>
      </c>
      <c r="R1329">
        <v>313</v>
      </c>
      <c r="S1329" t="s">
        <v>447</v>
      </c>
      <c r="T1329">
        <v>12</v>
      </c>
      <c r="U1329">
        <v>0.125</v>
      </c>
      <c r="V1329">
        <v>193.56</v>
      </c>
      <c r="W1329">
        <v>12</v>
      </c>
      <c r="X1329">
        <v>0.125</v>
      </c>
      <c r="Y1329">
        <v>193.56</v>
      </c>
    </row>
    <row r="1330" spans="1:25">
      <c r="A1330" s="10">
        <v>45627</v>
      </c>
      <c r="B1330" t="s">
        <v>76</v>
      </c>
      <c r="C1330" t="s">
        <v>77</v>
      </c>
      <c r="D1330" t="s">
        <v>743</v>
      </c>
      <c r="E1330">
        <v>739</v>
      </c>
      <c r="F1330" t="s">
        <v>824</v>
      </c>
      <c r="G1330">
        <v>2091</v>
      </c>
      <c r="H1330" t="s">
        <v>857</v>
      </c>
      <c r="I1330">
        <v>4995</v>
      </c>
      <c r="J1330" t="s">
        <v>858</v>
      </c>
      <c r="K1330">
        <v>278200</v>
      </c>
      <c r="L1330" t="s">
        <v>887</v>
      </c>
      <c r="M1330">
        <v>0</v>
      </c>
      <c r="N1330">
        <v>4</v>
      </c>
      <c r="O1330" t="s">
        <v>83</v>
      </c>
      <c r="P1330" t="s">
        <v>84</v>
      </c>
      <c r="Q1330" t="s">
        <v>85</v>
      </c>
      <c r="R1330">
        <v>365</v>
      </c>
      <c r="S1330" t="s">
        <v>86</v>
      </c>
      <c r="T1330">
        <v>12</v>
      </c>
      <c r="U1330">
        <v>0.125</v>
      </c>
      <c r="V1330">
        <v>193.56</v>
      </c>
      <c r="W1330">
        <v>12</v>
      </c>
      <c r="X1330">
        <v>0.125</v>
      </c>
      <c r="Y1330">
        <v>193.56</v>
      </c>
    </row>
    <row r="1331" spans="1:25">
      <c r="A1331" s="10">
        <v>45627</v>
      </c>
      <c r="B1331" t="s">
        <v>76</v>
      </c>
      <c r="C1331" t="s">
        <v>77</v>
      </c>
      <c r="D1331" t="s">
        <v>743</v>
      </c>
      <c r="E1331">
        <v>739</v>
      </c>
      <c r="F1331" t="s">
        <v>824</v>
      </c>
      <c r="G1331">
        <v>2091</v>
      </c>
      <c r="H1331" t="s">
        <v>857</v>
      </c>
      <c r="I1331">
        <v>4995</v>
      </c>
      <c r="J1331" t="s">
        <v>858</v>
      </c>
      <c r="K1331">
        <v>278200</v>
      </c>
      <c r="L1331" t="s">
        <v>887</v>
      </c>
      <c r="M1331">
        <v>0</v>
      </c>
      <c r="N1331">
        <v>4</v>
      </c>
      <c r="O1331" t="s">
        <v>83</v>
      </c>
      <c r="P1331" t="s">
        <v>84</v>
      </c>
      <c r="Q1331" t="s">
        <v>446</v>
      </c>
      <c r="R1331">
        <v>313</v>
      </c>
      <c r="S1331" t="s">
        <v>447</v>
      </c>
      <c r="T1331">
        <v>12</v>
      </c>
      <c r="U1331">
        <v>0.125</v>
      </c>
      <c r="V1331">
        <v>193.56</v>
      </c>
      <c r="W1331">
        <v>12</v>
      </c>
      <c r="X1331">
        <v>0.125</v>
      </c>
      <c r="Y1331">
        <v>193.56</v>
      </c>
    </row>
    <row r="1332" spans="1:25">
      <c r="A1332" s="10">
        <v>45627</v>
      </c>
      <c r="B1332" t="s">
        <v>76</v>
      </c>
      <c r="C1332" t="s">
        <v>77</v>
      </c>
      <c r="D1332" t="s">
        <v>743</v>
      </c>
      <c r="E1332">
        <v>516</v>
      </c>
      <c r="F1332" t="s">
        <v>888</v>
      </c>
      <c r="G1332">
        <v>1200</v>
      </c>
      <c r="H1332" t="s">
        <v>889</v>
      </c>
      <c r="I1332">
        <v>4542</v>
      </c>
      <c r="J1332" t="s">
        <v>890</v>
      </c>
      <c r="K1332">
        <v>244973</v>
      </c>
      <c r="L1332" t="s">
        <v>891</v>
      </c>
      <c r="M1332">
        <v>0</v>
      </c>
      <c r="N1332">
        <v>4</v>
      </c>
      <c r="O1332" t="s">
        <v>83</v>
      </c>
      <c r="P1332" t="s">
        <v>104</v>
      </c>
      <c r="Q1332" t="s">
        <v>105</v>
      </c>
      <c r="R1332">
        <v>369</v>
      </c>
      <c r="S1332" t="s">
        <v>106</v>
      </c>
      <c r="T1332">
        <v>24</v>
      </c>
      <c r="U1332">
        <v>0.33333333300000001</v>
      </c>
      <c r="V1332">
        <v>192</v>
      </c>
      <c r="W1332">
        <v>0</v>
      </c>
      <c r="X1332">
        <v>0</v>
      </c>
      <c r="Y1332">
        <v>0</v>
      </c>
    </row>
    <row r="1333" spans="1:25">
      <c r="A1333" s="10">
        <v>45627</v>
      </c>
      <c r="B1333" t="s">
        <v>76</v>
      </c>
      <c r="C1333" t="s">
        <v>77</v>
      </c>
      <c r="D1333" t="s">
        <v>743</v>
      </c>
      <c r="E1333">
        <v>516</v>
      </c>
      <c r="F1333" t="s">
        <v>888</v>
      </c>
      <c r="G1333">
        <v>1200</v>
      </c>
      <c r="H1333" t="s">
        <v>889</v>
      </c>
      <c r="I1333">
        <v>4542</v>
      </c>
      <c r="J1333" t="s">
        <v>890</v>
      </c>
      <c r="K1333">
        <v>244973</v>
      </c>
      <c r="L1333" t="s">
        <v>891</v>
      </c>
      <c r="M1333">
        <v>0</v>
      </c>
      <c r="N1333">
        <v>4</v>
      </c>
      <c r="O1333" t="s">
        <v>83</v>
      </c>
      <c r="P1333" t="s">
        <v>98</v>
      </c>
      <c r="Q1333" t="s">
        <v>99</v>
      </c>
      <c r="R1333">
        <v>56</v>
      </c>
      <c r="S1333" t="s">
        <v>643</v>
      </c>
      <c r="T1333">
        <v>1</v>
      </c>
      <c r="U1333">
        <v>0.16666666699999999</v>
      </c>
      <c r="V1333">
        <v>181.98</v>
      </c>
      <c r="W1333">
        <v>0</v>
      </c>
      <c r="X1333">
        <v>0</v>
      </c>
      <c r="Y1333">
        <v>0</v>
      </c>
    </row>
    <row r="1334" spans="1:25">
      <c r="A1334" s="10">
        <v>45627</v>
      </c>
      <c r="B1334" t="s">
        <v>76</v>
      </c>
      <c r="C1334" t="s">
        <v>77</v>
      </c>
      <c r="D1334" t="s">
        <v>743</v>
      </c>
      <c r="E1334">
        <v>516</v>
      </c>
      <c r="F1334" t="s">
        <v>888</v>
      </c>
      <c r="G1334">
        <v>1200</v>
      </c>
      <c r="H1334" t="s">
        <v>889</v>
      </c>
      <c r="I1334">
        <v>4542</v>
      </c>
      <c r="J1334" t="s">
        <v>890</v>
      </c>
      <c r="K1334">
        <v>287602</v>
      </c>
      <c r="L1334" t="s">
        <v>892</v>
      </c>
      <c r="M1334">
        <v>0</v>
      </c>
      <c r="N1334">
        <v>22</v>
      </c>
      <c r="O1334" t="s">
        <v>83</v>
      </c>
      <c r="P1334" t="s">
        <v>104</v>
      </c>
      <c r="Q1334" t="s">
        <v>105</v>
      </c>
      <c r="R1334">
        <v>369</v>
      </c>
      <c r="S1334" t="s">
        <v>106</v>
      </c>
      <c r="T1334">
        <v>12</v>
      </c>
      <c r="U1334">
        <v>0.16666666699999999</v>
      </c>
      <c r="V1334">
        <v>96</v>
      </c>
      <c r="W1334">
        <v>12</v>
      </c>
      <c r="X1334">
        <v>0.16666666699999999</v>
      </c>
      <c r="Y1334">
        <v>96</v>
      </c>
    </row>
    <row r="1335" spans="1:25">
      <c r="A1335" s="10">
        <v>45627</v>
      </c>
      <c r="B1335" t="s">
        <v>76</v>
      </c>
      <c r="C1335" t="s">
        <v>77</v>
      </c>
      <c r="D1335" t="s">
        <v>743</v>
      </c>
      <c r="E1335">
        <v>516</v>
      </c>
      <c r="F1335" t="s">
        <v>888</v>
      </c>
      <c r="G1335">
        <v>1200</v>
      </c>
      <c r="H1335" t="s">
        <v>889</v>
      </c>
      <c r="I1335">
        <v>4542</v>
      </c>
      <c r="J1335" t="s">
        <v>890</v>
      </c>
      <c r="K1335">
        <v>287602</v>
      </c>
      <c r="L1335" t="s">
        <v>892</v>
      </c>
      <c r="M1335">
        <v>0</v>
      </c>
      <c r="N1335">
        <v>22</v>
      </c>
      <c r="O1335" t="s">
        <v>83</v>
      </c>
      <c r="P1335" t="s">
        <v>91</v>
      </c>
      <c r="Q1335" t="s">
        <v>92</v>
      </c>
      <c r="R1335">
        <v>280</v>
      </c>
      <c r="S1335" t="s">
        <v>185</v>
      </c>
      <c r="T1335">
        <v>12</v>
      </c>
      <c r="U1335">
        <v>2.5000000000000001E-2</v>
      </c>
      <c r="V1335">
        <v>99</v>
      </c>
      <c r="W1335">
        <v>12</v>
      </c>
      <c r="X1335">
        <v>2.5000000000000001E-2</v>
      </c>
      <c r="Y1335">
        <v>99</v>
      </c>
    </row>
    <row r="1336" spans="1:25">
      <c r="A1336" s="10">
        <v>45627</v>
      </c>
      <c r="B1336" t="s">
        <v>76</v>
      </c>
      <c r="C1336" t="s">
        <v>77</v>
      </c>
      <c r="D1336" t="s">
        <v>743</v>
      </c>
      <c r="E1336">
        <v>516</v>
      </c>
      <c r="F1336" t="s">
        <v>888</v>
      </c>
      <c r="G1336">
        <v>1200</v>
      </c>
      <c r="H1336" t="s">
        <v>889</v>
      </c>
      <c r="I1336">
        <v>4542</v>
      </c>
      <c r="J1336" t="s">
        <v>890</v>
      </c>
      <c r="K1336">
        <v>287597</v>
      </c>
      <c r="L1336" t="s">
        <v>893</v>
      </c>
      <c r="M1336">
        <v>0</v>
      </c>
      <c r="N1336">
        <v>22</v>
      </c>
      <c r="O1336" t="s">
        <v>83</v>
      </c>
      <c r="P1336" t="s">
        <v>104</v>
      </c>
      <c r="Q1336" t="s">
        <v>105</v>
      </c>
      <c r="R1336">
        <v>369</v>
      </c>
      <c r="S1336" t="s">
        <v>106</v>
      </c>
      <c r="T1336">
        <v>24</v>
      </c>
      <c r="U1336">
        <v>0.33333333300000001</v>
      </c>
      <c r="V1336">
        <v>192</v>
      </c>
      <c r="W1336">
        <v>24</v>
      </c>
      <c r="X1336">
        <v>0.33333333300000001</v>
      </c>
      <c r="Y1336">
        <v>192</v>
      </c>
    </row>
    <row r="1337" spans="1:25">
      <c r="A1337" s="10">
        <v>45627</v>
      </c>
      <c r="B1337" t="s">
        <v>76</v>
      </c>
      <c r="C1337" t="s">
        <v>77</v>
      </c>
      <c r="D1337" t="s">
        <v>743</v>
      </c>
      <c r="E1337">
        <v>516</v>
      </c>
      <c r="F1337" t="s">
        <v>888</v>
      </c>
      <c r="G1337">
        <v>1200</v>
      </c>
      <c r="H1337" t="s">
        <v>889</v>
      </c>
      <c r="I1337">
        <v>4542</v>
      </c>
      <c r="J1337" t="s">
        <v>890</v>
      </c>
      <c r="K1337">
        <v>287597</v>
      </c>
      <c r="L1337" t="s">
        <v>893</v>
      </c>
      <c r="M1337">
        <v>0</v>
      </c>
      <c r="N1337">
        <v>22</v>
      </c>
      <c r="O1337" t="s">
        <v>83</v>
      </c>
      <c r="P1337" t="s">
        <v>91</v>
      </c>
      <c r="Q1337" t="s">
        <v>92</v>
      </c>
      <c r="R1337">
        <v>280</v>
      </c>
      <c r="S1337" t="s">
        <v>185</v>
      </c>
      <c r="T1337">
        <v>12</v>
      </c>
      <c r="U1337">
        <v>2.5000000000000001E-2</v>
      </c>
      <c r="V1337">
        <v>99</v>
      </c>
      <c r="W1337">
        <v>12</v>
      </c>
      <c r="X1337">
        <v>2.5000000000000001E-2</v>
      </c>
      <c r="Y1337">
        <v>99</v>
      </c>
    </row>
    <row r="1338" spans="1:25">
      <c r="A1338" s="10">
        <v>45627</v>
      </c>
      <c r="B1338" t="s">
        <v>76</v>
      </c>
      <c r="C1338" t="s">
        <v>77</v>
      </c>
      <c r="D1338" t="s">
        <v>743</v>
      </c>
      <c r="E1338">
        <v>516</v>
      </c>
      <c r="F1338" t="s">
        <v>888</v>
      </c>
      <c r="G1338">
        <v>1200</v>
      </c>
      <c r="H1338" t="s">
        <v>889</v>
      </c>
      <c r="I1338">
        <v>4542</v>
      </c>
      <c r="J1338" t="s">
        <v>890</v>
      </c>
      <c r="K1338">
        <v>250665</v>
      </c>
      <c r="L1338" t="s">
        <v>894</v>
      </c>
      <c r="M1338">
        <v>0</v>
      </c>
      <c r="N1338">
        <v>22</v>
      </c>
      <c r="O1338" t="s">
        <v>83</v>
      </c>
      <c r="P1338" t="s">
        <v>104</v>
      </c>
      <c r="Q1338" t="s">
        <v>105</v>
      </c>
      <c r="R1338">
        <v>230</v>
      </c>
      <c r="S1338" t="s">
        <v>345</v>
      </c>
      <c r="T1338">
        <v>12</v>
      </c>
      <c r="U1338">
        <v>0.5</v>
      </c>
      <c r="V1338">
        <v>156</v>
      </c>
      <c r="W1338">
        <v>12</v>
      </c>
      <c r="X1338">
        <v>0.5</v>
      </c>
      <c r="Y1338">
        <v>156</v>
      </c>
    </row>
    <row r="1339" spans="1:25">
      <c r="A1339" s="10">
        <v>45627</v>
      </c>
      <c r="B1339" t="s">
        <v>76</v>
      </c>
      <c r="C1339" t="s">
        <v>77</v>
      </c>
      <c r="D1339" t="s">
        <v>743</v>
      </c>
      <c r="E1339">
        <v>516</v>
      </c>
      <c r="F1339" t="s">
        <v>888</v>
      </c>
      <c r="G1339">
        <v>1200</v>
      </c>
      <c r="H1339" t="s">
        <v>889</v>
      </c>
      <c r="I1339">
        <v>4542</v>
      </c>
      <c r="J1339" t="s">
        <v>890</v>
      </c>
      <c r="K1339">
        <v>250665</v>
      </c>
      <c r="L1339" t="s">
        <v>894</v>
      </c>
      <c r="M1339">
        <v>0</v>
      </c>
      <c r="N1339">
        <v>22</v>
      </c>
      <c r="O1339" t="s">
        <v>83</v>
      </c>
      <c r="P1339" t="s">
        <v>91</v>
      </c>
      <c r="Q1339" t="s">
        <v>92</v>
      </c>
      <c r="R1339">
        <v>280</v>
      </c>
      <c r="S1339" t="s">
        <v>185</v>
      </c>
      <c r="T1339">
        <v>12</v>
      </c>
      <c r="U1339">
        <v>2.5000000000000001E-2</v>
      </c>
      <c r="V1339">
        <v>99</v>
      </c>
      <c r="W1339">
        <v>12</v>
      </c>
      <c r="X1339">
        <v>2.5000000000000001E-2</v>
      </c>
      <c r="Y1339">
        <v>99</v>
      </c>
    </row>
    <row r="1340" spans="1:25">
      <c r="A1340" s="10">
        <v>45627</v>
      </c>
      <c r="B1340" t="s">
        <v>76</v>
      </c>
      <c r="C1340" t="s">
        <v>77</v>
      </c>
      <c r="D1340" t="s">
        <v>743</v>
      </c>
      <c r="E1340">
        <v>516</v>
      </c>
      <c r="F1340" t="s">
        <v>888</v>
      </c>
      <c r="G1340">
        <v>1200</v>
      </c>
      <c r="H1340" t="s">
        <v>889</v>
      </c>
      <c r="I1340">
        <v>4542</v>
      </c>
      <c r="J1340" t="s">
        <v>890</v>
      </c>
      <c r="K1340">
        <v>250664</v>
      </c>
      <c r="L1340" t="s">
        <v>895</v>
      </c>
      <c r="M1340">
        <v>0</v>
      </c>
      <c r="N1340">
        <v>4</v>
      </c>
      <c r="O1340" t="s">
        <v>83</v>
      </c>
      <c r="P1340" t="s">
        <v>91</v>
      </c>
      <c r="Q1340" t="s">
        <v>125</v>
      </c>
      <c r="R1340">
        <v>426</v>
      </c>
      <c r="S1340" t="s">
        <v>302</v>
      </c>
      <c r="T1340">
        <v>1</v>
      </c>
      <c r="U1340">
        <v>8.3333332999999996E-2</v>
      </c>
      <c r="V1340">
        <v>825</v>
      </c>
      <c r="W1340">
        <v>0</v>
      </c>
      <c r="X1340">
        <v>0</v>
      </c>
      <c r="Y1340">
        <v>0</v>
      </c>
    </row>
    <row r="1341" spans="1:25">
      <c r="A1341" s="10">
        <v>45627</v>
      </c>
      <c r="B1341" t="s">
        <v>76</v>
      </c>
      <c r="C1341" t="s">
        <v>77</v>
      </c>
      <c r="D1341" t="s">
        <v>743</v>
      </c>
      <c r="E1341">
        <v>516</v>
      </c>
      <c r="F1341" t="s">
        <v>888</v>
      </c>
      <c r="G1341">
        <v>1200</v>
      </c>
      <c r="H1341" t="s">
        <v>889</v>
      </c>
      <c r="I1341">
        <v>4542</v>
      </c>
      <c r="J1341" t="s">
        <v>890</v>
      </c>
      <c r="K1341">
        <v>250664</v>
      </c>
      <c r="L1341" t="s">
        <v>895</v>
      </c>
      <c r="M1341">
        <v>0</v>
      </c>
      <c r="N1341">
        <v>4</v>
      </c>
      <c r="O1341" t="s">
        <v>83</v>
      </c>
      <c r="P1341" t="s">
        <v>91</v>
      </c>
      <c r="Q1341" t="s">
        <v>125</v>
      </c>
      <c r="R1341">
        <v>428</v>
      </c>
      <c r="S1341" t="s">
        <v>232</v>
      </c>
      <c r="T1341">
        <v>1</v>
      </c>
      <c r="U1341">
        <v>1.6666667E-2</v>
      </c>
      <c r="V1341">
        <v>176</v>
      </c>
      <c r="W1341">
        <v>0</v>
      </c>
      <c r="X1341">
        <v>0</v>
      </c>
      <c r="Y1341">
        <v>0</v>
      </c>
    </row>
    <row r="1342" spans="1:25">
      <c r="A1342" s="10">
        <v>45627</v>
      </c>
      <c r="B1342" t="s">
        <v>76</v>
      </c>
      <c r="C1342" t="s">
        <v>77</v>
      </c>
      <c r="D1342" t="s">
        <v>743</v>
      </c>
      <c r="E1342">
        <v>516</v>
      </c>
      <c r="F1342" t="s">
        <v>888</v>
      </c>
      <c r="G1342">
        <v>1200</v>
      </c>
      <c r="H1342" t="s">
        <v>889</v>
      </c>
      <c r="I1342">
        <v>4542</v>
      </c>
      <c r="J1342" t="s">
        <v>890</v>
      </c>
      <c r="K1342">
        <v>244981</v>
      </c>
      <c r="L1342" t="s">
        <v>761</v>
      </c>
      <c r="M1342">
        <v>0</v>
      </c>
      <c r="N1342">
        <v>22</v>
      </c>
      <c r="O1342" t="s">
        <v>83</v>
      </c>
      <c r="P1342" t="s">
        <v>104</v>
      </c>
      <c r="Q1342" t="s">
        <v>105</v>
      </c>
      <c r="R1342">
        <v>369</v>
      </c>
      <c r="S1342" t="s">
        <v>106</v>
      </c>
      <c r="T1342">
        <v>24</v>
      </c>
      <c r="U1342">
        <v>0.33333333300000001</v>
      </c>
      <c r="V1342">
        <v>192</v>
      </c>
      <c r="W1342">
        <v>24</v>
      </c>
      <c r="X1342">
        <v>0.33333333300000001</v>
      </c>
      <c r="Y1342">
        <v>192</v>
      </c>
    </row>
    <row r="1343" spans="1:25">
      <c r="A1343" s="10">
        <v>45627</v>
      </c>
      <c r="B1343" t="s">
        <v>76</v>
      </c>
      <c r="C1343" t="s">
        <v>77</v>
      </c>
      <c r="D1343" t="s">
        <v>743</v>
      </c>
      <c r="E1343">
        <v>516</v>
      </c>
      <c r="F1343" t="s">
        <v>888</v>
      </c>
      <c r="G1343">
        <v>1200</v>
      </c>
      <c r="H1343" t="s">
        <v>889</v>
      </c>
      <c r="I1343">
        <v>4542</v>
      </c>
      <c r="J1343" t="s">
        <v>890</v>
      </c>
      <c r="K1343">
        <v>253305</v>
      </c>
      <c r="L1343" t="s">
        <v>896</v>
      </c>
      <c r="M1343">
        <v>0</v>
      </c>
      <c r="N1343">
        <v>4</v>
      </c>
      <c r="O1343" t="s">
        <v>83</v>
      </c>
      <c r="P1343" t="s">
        <v>104</v>
      </c>
      <c r="Q1343" t="s">
        <v>105</v>
      </c>
      <c r="R1343">
        <v>369</v>
      </c>
      <c r="S1343" t="s">
        <v>106</v>
      </c>
      <c r="T1343">
        <v>12</v>
      </c>
      <c r="U1343">
        <v>0.16666666699999999</v>
      </c>
      <c r="V1343">
        <v>96</v>
      </c>
      <c r="W1343">
        <v>12</v>
      </c>
      <c r="X1343">
        <v>0.16666666699999999</v>
      </c>
      <c r="Y1343">
        <v>96</v>
      </c>
    </row>
    <row r="1344" spans="1:25">
      <c r="A1344" s="10">
        <v>45627</v>
      </c>
      <c r="B1344" t="s">
        <v>76</v>
      </c>
      <c r="C1344" t="s">
        <v>77</v>
      </c>
      <c r="D1344" t="s">
        <v>743</v>
      </c>
      <c r="E1344">
        <v>516</v>
      </c>
      <c r="F1344" t="s">
        <v>888</v>
      </c>
      <c r="G1344">
        <v>1200</v>
      </c>
      <c r="H1344" t="s">
        <v>889</v>
      </c>
      <c r="I1344">
        <v>4542</v>
      </c>
      <c r="J1344" t="s">
        <v>890</v>
      </c>
      <c r="K1344">
        <v>242399</v>
      </c>
      <c r="L1344" t="s">
        <v>897</v>
      </c>
      <c r="M1344">
        <v>1</v>
      </c>
      <c r="N1344">
        <v>22</v>
      </c>
      <c r="O1344" t="s">
        <v>83</v>
      </c>
      <c r="P1344" t="s">
        <v>104</v>
      </c>
      <c r="Q1344" t="s">
        <v>221</v>
      </c>
      <c r="R1344">
        <v>304</v>
      </c>
      <c r="S1344" t="s">
        <v>898</v>
      </c>
      <c r="T1344">
        <v>2</v>
      </c>
      <c r="U1344">
        <v>0.33333333300000001</v>
      </c>
      <c r="V1344">
        <v>164</v>
      </c>
      <c r="W1344">
        <v>2</v>
      </c>
      <c r="X1344">
        <v>0.33333333300000001</v>
      </c>
      <c r="Y1344">
        <v>164</v>
      </c>
    </row>
    <row r="1345" spans="1:25">
      <c r="A1345" s="10">
        <v>45627</v>
      </c>
      <c r="B1345" t="s">
        <v>76</v>
      </c>
      <c r="C1345" t="s">
        <v>77</v>
      </c>
      <c r="D1345" t="s">
        <v>743</v>
      </c>
      <c r="E1345">
        <v>516</v>
      </c>
      <c r="F1345" t="s">
        <v>888</v>
      </c>
      <c r="G1345">
        <v>1200</v>
      </c>
      <c r="H1345" t="s">
        <v>889</v>
      </c>
      <c r="I1345">
        <v>4542</v>
      </c>
      <c r="J1345" t="s">
        <v>890</v>
      </c>
      <c r="K1345">
        <v>242399</v>
      </c>
      <c r="L1345" t="s">
        <v>897</v>
      </c>
      <c r="M1345">
        <v>1</v>
      </c>
      <c r="N1345">
        <v>22</v>
      </c>
      <c r="O1345" t="s">
        <v>83</v>
      </c>
      <c r="P1345" t="s">
        <v>98</v>
      </c>
      <c r="Q1345" t="s">
        <v>99</v>
      </c>
      <c r="R1345">
        <v>54</v>
      </c>
      <c r="S1345" t="s">
        <v>899</v>
      </c>
      <c r="T1345">
        <v>1</v>
      </c>
      <c r="U1345">
        <v>0.125</v>
      </c>
      <c r="V1345">
        <v>75</v>
      </c>
      <c r="W1345">
        <v>1</v>
      </c>
      <c r="X1345">
        <v>0.125</v>
      </c>
      <c r="Y1345">
        <v>75</v>
      </c>
    </row>
    <row r="1346" spans="1:25">
      <c r="A1346" s="10">
        <v>45627</v>
      </c>
      <c r="B1346" t="s">
        <v>76</v>
      </c>
      <c r="C1346" t="s">
        <v>77</v>
      </c>
      <c r="D1346" t="s">
        <v>743</v>
      </c>
      <c r="E1346">
        <v>516</v>
      </c>
      <c r="F1346" t="s">
        <v>888</v>
      </c>
      <c r="G1346">
        <v>1200</v>
      </c>
      <c r="H1346" t="s">
        <v>889</v>
      </c>
      <c r="I1346">
        <v>4542</v>
      </c>
      <c r="J1346" t="s">
        <v>890</v>
      </c>
      <c r="K1346">
        <v>253320</v>
      </c>
      <c r="L1346" t="s">
        <v>900</v>
      </c>
      <c r="M1346">
        <v>0</v>
      </c>
      <c r="N1346">
        <v>22</v>
      </c>
      <c r="O1346" t="s">
        <v>83</v>
      </c>
      <c r="P1346" t="s">
        <v>104</v>
      </c>
      <c r="Q1346" t="s">
        <v>105</v>
      </c>
      <c r="R1346">
        <v>369</v>
      </c>
      <c r="S1346" t="s">
        <v>106</v>
      </c>
      <c r="T1346">
        <v>12</v>
      </c>
      <c r="U1346">
        <v>0.16666666699999999</v>
      </c>
      <c r="V1346">
        <v>96</v>
      </c>
      <c r="W1346">
        <v>0</v>
      </c>
      <c r="X1346">
        <v>0</v>
      </c>
      <c r="Y1346">
        <v>0</v>
      </c>
    </row>
    <row r="1347" spans="1:25">
      <c r="A1347" s="10">
        <v>45627</v>
      </c>
      <c r="B1347" t="s">
        <v>76</v>
      </c>
      <c r="C1347" t="s">
        <v>77</v>
      </c>
      <c r="D1347" t="s">
        <v>743</v>
      </c>
      <c r="E1347">
        <v>516</v>
      </c>
      <c r="F1347" t="s">
        <v>888</v>
      </c>
      <c r="G1347">
        <v>1200</v>
      </c>
      <c r="H1347" t="s">
        <v>889</v>
      </c>
      <c r="I1347">
        <v>4542</v>
      </c>
      <c r="J1347" t="s">
        <v>890</v>
      </c>
      <c r="K1347">
        <v>253320</v>
      </c>
      <c r="L1347" t="s">
        <v>900</v>
      </c>
      <c r="M1347">
        <v>0</v>
      </c>
      <c r="N1347">
        <v>22</v>
      </c>
      <c r="O1347" t="s">
        <v>83</v>
      </c>
      <c r="P1347" t="s">
        <v>91</v>
      </c>
      <c r="Q1347" t="s">
        <v>92</v>
      </c>
      <c r="R1347">
        <v>278</v>
      </c>
      <c r="S1347" t="s">
        <v>167</v>
      </c>
      <c r="T1347">
        <v>1</v>
      </c>
      <c r="U1347">
        <v>1.6666667E-2</v>
      </c>
      <c r="V1347">
        <v>140</v>
      </c>
      <c r="W1347">
        <v>0</v>
      </c>
      <c r="X1347">
        <v>0</v>
      </c>
      <c r="Y1347">
        <v>0</v>
      </c>
    </row>
    <row r="1348" spans="1:25">
      <c r="A1348" s="10">
        <v>45627</v>
      </c>
      <c r="B1348" t="s">
        <v>76</v>
      </c>
      <c r="C1348" t="s">
        <v>77</v>
      </c>
      <c r="D1348" t="s">
        <v>743</v>
      </c>
      <c r="E1348">
        <v>516</v>
      </c>
      <c r="F1348" t="s">
        <v>888</v>
      </c>
      <c r="G1348">
        <v>1200</v>
      </c>
      <c r="H1348" t="s">
        <v>889</v>
      </c>
      <c r="I1348">
        <v>4542</v>
      </c>
      <c r="J1348" t="s">
        <v>890</v>
      </c>
      <c r="K1348">
        <v>253290</v>
      </c>
      <c r="L1348" t="s">
        <v>833</v>
      </c>
      <c r="M1348">
        <v>0</v>
      </c>
      <c r="N1348">
        <v>4</v>
      </c>
      <c r="O1348" t="s">
        <v>83</v>
      </c>
      <c r="P1348" t="s">
        <v>104</v>
      </c>
      <c r="Q1348" t="s">
        <v>105</v>
      </c>
      <c r="R1348">
        <v>369</v>
      </c>
      <c r="S1348" t="s">
        <v>106</v>
      </c>
      <c r="T1348">
        <v>24</v>
      </c>
      <c r="U1348">
        <v>0.33333333300000001</v>
      </c>
      <c r="V1348">
        <v>192</v>
      </c>
      <c r="W1348">
        <v>0</v>
      </c>
      <c r="X1348">
        <v>0</v>
      </c>
      <c r="Y1348">
        <v>0</v>
      </c>
    </row>
    <row r="1349" spans="1:25">
      <c r="A1349" s="10">
        <v>45627</v>
      </c>
      <c r="B1349" t="s">
        <v>76</v>
      </c>
      <c r="C1349" t="s">
        <v>77</v>
      </c>
      <c r="D1349" t="s">
        <v>743</v>
      </c>
      <c r="E1349">
        <v>516</v>
      </c>
      <c r="F1349" t="s">
        <v>888</v>
      </c>
      <c r="G1349">
        <v>1200</v>
      </c>
      <c r="H1349" t="s">
        <v>889</v>
      </c>
      <c r="I1349">
        <v>4542</v>
      </c>
      <c r="J1349" t="s">
        <v>890</v>
      </c>
      <c r="K1349">
        <v>253290</v>
      </c>
      <c r="L1349" t="s">
        <v>833</v>
      </c>
      <c r="M1349">
        <v>0</v>
      </c>
      <c r="N1349">
        <v>4</v>
      </c>
      <c r="O1349" t="s">
        <v>83</v>
      </c>
      <c r="P1349" t="s">
        <v>288</v>
      </c>
      <c r="Q1349" t="s">
        <v>289</v>
      </c>
      <c r="R1349">
        <v>297</v>
      </c>
      <c r="S1349" t="s">
        <v>290</v>
      </c>
      <c r="T1349">
        <v>2</v>
      </c>
      <c r="U1349">
        <v>0.16666666699999999</v>
      </c>
      <c r="V1349">
        <v>76</v>
      </c>
      <c r="W1349">
        <v>0</v>
      </c>
      <c r="X1349">
        <v>0</v>
      </c>
      <c r="Y1349">
        <v>0</v>
      </c>
    </row>
    <row r="1350" spans="1:25">
      <c r="A1350" s="10">
        <v>45627</v>
      </c>
      <c r="B1350" t="s">
        <v>76</v>
      </c>
      <c r="C1350" t="s">
        <v>77</v>
      </c>
      <c r="D1350" t="s">
        <v>743</v>
      </c>
      <c r="E1350">
        <v>516</v>
      </c>
      <c r="F1350" t="s">
        <v>888</v>
      </c>
      <c r="G1350">
        <v>1200</v>
      </c>
      <c r="H1350" t="s">
        <v>889</v>
      </c>
      <c r="I1350">
        <v>4542</v>
      </c>
      <c r="J1350" t="s">
        <v>890</v>
      </c>
      <c r="K1350">
        <v>253290</v>
      </c>
      <c r="L1350" t="s">
        <v>833</v>
      </c>
      <c r="M1350">
        <v>0</v>
      </c>
      <c r="N1350">
        <v>4</v>
      </c>
      <c r="O1350" t="s">
        <v>83</v>
      </c>
      <c r="P1350" t="s">
        <v>149</v>
      </c>
      <c r="Q1350" t="s">
        <v>150</v>
      </c>
      <c r="R1350">
        <v>435</v>
      </c>
      <c r="S1350" t="s">
        <v>151</v>
      </c>
      <c r="T1350">
        <v>2</v>
      </c>
      <c r="U1350">
        <v>4.1666669999999998E-3</v>
      </c>
      <c r="V1350">
        <v>0</v>
      </c>
      <c r="W1350">
        <v>0</v>
      </c>
      <c r="X1350">
        <v>0</v>
      </c>
      <c r="Y1350">
        <v>0</v>
      </c>
    </row>
    <row r="1351" spans="1:25">
      <c r="A1351" s="10">
        <v>45627</v>
      </c>
      <c r="B1351" t="s">
        <v>76</v>
      </c>
      <c r="C1351" t="s">
        <v>77</v>
      </c>
      <c r="D1351" t="s">
        <v>743</v>
      </c>
      <c r="E1351">
        <v>516</v>
      </c>
      <c r="F1351" t="s">
        <v>888</v>
      </c>
      <c r="G1351">
        <v>1200</v>
      </c>
      <c r="H1351" t="s">
        <v>889</v>
      </c>
      <c r="I1351">
        <v>4542</v>
      </c>
      <c r="J1351" t="s">
        <v>890</v>
      </c>
      <c r="K1351">
        <v>253303</v>
      </c>
      <c r="L1351" t="s">
        <v>901</v>
      </c>
      <c r="M1351">
        <v>0</v>
      </c>
      <c r="N1351">
        <v>22</v>
      </c>
      <c r="O1351" t="s">
        <v>83</v>
      </c>
      <c r="P1351" t="s">
        <v>104</v>
      </c>
      <c r="Q1351" t="s">
        <v>105</v>
      </c>
      <c r="R1351">
        <v>369</v>
      </c>
      <c r="S1351" t="s">
        <v>106</v>
      </c>
      <c r="T1351">
        <v>12</v>
      </c>
      <c r="U1351">
        <v>0.16666666699999999</v>
      </c>
      <c r="V1351">
        <v>96</v>
      </c>
      <c r="W1351">
        <v>12</v>
      </c>
      <c r="X1351">
        <v>0.16666666699999999</v>
      </c>
      <c r="Y1351">
        <v>96</v>
      </c>
    </row>
    <row r="1352" spans="1:25">
      <c r="A1352" s="10">
        <v>45627</v>
      </c>
      <c r="B1352" t="s">
        <v>76</v>
      </c>
      <c r="C1352" t="s">
        <v>77</v>
      </c>
      <c r="D1352" t="s">
        <v>743</v>
      </c>
      <c r="E1352">
        <v>516</v>
      </c>
      <c r="F1352" t="s">
        <v>888</v>
      </c>
      <c r="G1352">
        <v>1200</v>
      </c>
      <c r="H1352" t="s">
        <v>889</v>
      </c>
      <c r="I1352">
        <v>4542</v>
      </c>
      <c r="J1352" t="s">
        <v>890</v>
      </c>
      <c r="K1352">
        <v>253303</v>
      </c>
      <c r="L1352" t="s">
        <v>901</v>
      </c>
      <c r="M1352">
        <v>0</v>
      </c>
      <c r="N1352">
        <v>22</v>
      </c>
      <c r="O1352" t="s">
        <v>83</v>
      </c>
      <c r="P1352" t="s">
        <v>91</v>
      </c>
      <c r="Q1352" t="s">
        <v>92</v>
      </c>
      <c r="R1352">
        <v>280</v>
      </c>
      <c r="S1352" t="s">
        <v>185</v>
      </c>
      <c r="T1352">
        <v>12</v>
      </c>
      <c r="U1352">
        <v>2.5000000000000001E-2</v>
      </c>
      <c r="V1352">
        <v>99</v>
      </c>
      <c r="W1352">
        <v>12</v>
      </c>
      <c r="X1352">
        <v>2.5000000000000001E-2</v>
      </c>
      <c r="Y1352">
        <v>99</v>
      </c>
    </row>
    <row r="1353" spans="1:25">
      <c r="A1353" s="10">
        <v>45627</v>
      </c>
      <c r="B1353" t="s">
        <v>76</v>
      </c>
      <c r="C1353" t="s">
        <v>77</v>
      </c>
      <c r="D1353" t="s">
        <v>743</v>
      </c>
      <c r="E1353">
        <v>516</v>
      </c>
      <c r="F1353" t="s">
        <v>888</v>
      </c>
      <c r="G1353">
        <v>1200</v>
      </c>
      <c r="H1353" t="s">
        <v>889</v>
      </c>
      <c r="I1353">
        <v>4542</v>
      </c>
      <c r="J1353" t="s">
        <v>890</v>
      </c>
      <c r="K1353">
        <v>289382</v>
      </c>
      <c r="L1353" t="s">
        <v>902</v>
      </c>
      <c r="M1353">
        <v>0</v>
      </c>
      <c r="N1353">
        <v>22</v>
      </c>
      <c r="O1353" t="s">
        <v>83</v>
      </c>
      <c r="P1353" t="s">
        <v>104</v>
      </c>
      <c r="Q1353" t="s">
        <v>105</v>
      </c>
      <c r="R1353">
        <v>369</v>
      </c>
      <c r="S1353" t="s">
        <v>106</v>
      </c>
      <c r="T1353">
        <v>24</v>
      </c>
      <c r="U1353">
        <v>0.33333333300000001</v>
      </c>
      <c r="V1353">
        <v>192</v>
      </c>
      <c r="W1353">
        <v>0</v>
      </c>
      <c r="X1353">
        <v>0</v>
      </c>
      <c r="Y1353">
        <v>0</v>
      </c>
    </row>
    <row r="1354" spans="1:25">
      <c r="A1354" s="10">
        <v>45627</v>
      </c>
      <c r="B1354" t="s">
        <v>76</v>
      </c>
      <c r="C1354" t="s">
        <v>77</v>
      </c>
      <c r="D1354" t="s">
        <v>743</v>
      </c>
      <c r="E1354">
        <v>516</v>
      </c>
      <c r="F1354" t="s">
        <v>888</v>
      </c>
      <c r="G1354">
        <v>1200</v>
      </c>
      <c r="H1354" t="s">
        <v>889</v>
      </c>
      <c r="I1354">
        <v>4542</v>
      </c>
      <c r="J1354" t="s">
        <v>890</v>
      </c>
      <c r="K1354">
        <v>289382</v>
      </c>
      <c r="L1354" t="s">
        <v>902</v>
      </c>
      <c r="M1354">
        <v>0</v>
      </c>
      <c r="N1354">
        <v>22</v>
      </c>
      <c r="O1354" t="s">
        <v>83</v>
      </c>
      <c r="P1354" t="s">
        <v>84</v>
      </c>
      <c r="Q1354" t="s">
        <v>85</v>
      </c>
      <c r="R1354">
        <v>365</v>
      </c>
      <c r="S1354" t="s">
        <v>86</v>
      </c>
      <c r="T1354">
        <v>12</v>
      </c>
      <c r="U1354">
        <v>0.125</v>
      </c>
      <c r="V1354">
        <v>193.56</v>
      </c>
      <c r="W1354">
        <v>0</v>
      </c>
      <c r="X1354">
        <v>0</v>
      </c>
      <c r="Y1354">
        <v>0</v>
      </c>
    </row>
    <row r="1355" spans="1:25">
      <c r="A1355" s="10">
        <v>45627</v>
      </c>
      <c r="B1355" t="s">
        <v>76</v>
      </c>
      <c r="C1355" t="s">
        <v>77</v>
      </c>
      <c r="D1355" t="s">
        <v>743</v>
      </c>
      <c r="E1355">
        <v>516</v>
      </c>
      <c r="F1355" t="s">
        <v>888</v>
      </c>
      <c r="G1355">
        <v>1200</v>
      </c>
      <c r="H1355" t="s">
        <v>889</v>
      </c>
      <c r="I1355">
        <v>4542</v>
      </c>
      <c r="J1355" t="s">
        <v>890</v>
      </c>
      <c r="K1355">
        <v>250668</v>
      </c>
      <c r="L1355" t="s">
        <v>247</v>
      </c>
      <c r="M1355">
        <v>0</v>
      </c>
      <c r="N1355">
        <v>22</v>
      </c>
      <c r="O1355" t="s">
        <v>83</v>
      </c>
      <c r="P1355" t="s">
        <v>104</v>
      </c>
      <c r="Q1355" t="s">
        <v>105</v>
      </c>
      <c r="R1355">
        <v>369</v>
      </c>
      <c r="S1355" t="s">
        <v>106</v>
      </c>
      <c r="T1355">
        <v>12</v>
      </c>
      <c r="U1355">
        <v>0.16666666699999999</v>
      </c>
      <c r="V1355">
        <v>96</v>
      </c>
      <c r="W1355">
        <v>0</v>
      </c>
      <c r="X1355">
        <v>0</v>
      </c>
      <c r="Y1355">
        <v>0</v>
      </c>
    </row>
    <row r="1356" spans="1:25">
      <c r="A1356" s="10">
        <v>45627</v>
      </c>
      <c r="B1356" t="s">
        <v>76</v>
      </c>
      <c r="C1356" t="s">
        <v>77</v>
      </c>
      <c r="D1356" t="s">
        <v>743</v>
      </c>
      <c r="E1356">
        <v>516</v>
      </c>
      <c r="F1356" t="s">
        <v>888</v>
      </c>
      <c r="G1356">
        <v>1200</v>
      </c>
      <c r="H1356" t="s">
        <v>889</v>
      </c>
      <c r="I1356">
        <v>4542</v>
      </c>
      <c r="J1356" t="s">
        <v>890</v>
      </c>
      <c r="K1356">
        <v>250668</v>
      </c>
      <c r="L1356" t="s">
        <v>247</v>
      </c>
      <c r="M1356">
        <v>0</v>
      </c>
      <c r="N1356">
        <v>22</v>
      </c>
      <c r="O1356" t="s">
        <v>83</v>
      </c>
      <c r="P1356" t="s">
        <v>130</v>
      </c>
      <c r="Q1356" t="s">
        <v>188</v>
      </c>
      <c r="R1356">
        <v>234</v>
      </c>
      <c r="S1356" t="s">
        <v>389</v>
      </c>
      <c r="T1356">
        <v>12</v>
      </c>
      <c r="U1356">
        <v>8.3333332999999996E-2</v>
      </c>
      <c r="V1356">
        <v>105.6</v>
      </c>
      <c r="W1356">
        <v>0</v>
      </c>
      <c r="X1356">
        <v>0</v>
      </c>
      <c r="Y1356">
        <v>0</v>
      </c>
    </row>
    <row r="1357" spans="1:25">
      <c r="A1357" s="10">
        <v>45627</v>
      </c>
      <c r="B1357" t="s">
        <v>76</v>
      </c>
      <c r="C1357" t="s">
        <v>77</v>
      </c>
      <c r="D1357" t="s">
        <v>743</v>
      </c>
      <c r="E1357">
        <v>516</v>
      </c>
      <c r="F1357" t="s">
        <v>888</v>
      </c>
      <c r="G1357">
        <v>1200</v>
      </c>
      <c r="H1357" t="s">
        <v>889</v>
      </c>
      <c r="I1357">
        <v>4542</v>
      </c>
      <c r="J1357" t="s">
        <v>890</v>
      </c>
      <c r="K1357">
        <v>250668</v>
      </c>
      <c r="L1357" t="s">
        <v>247</v>
      </c>
      <c r="M1357">
        <v>0</v>
      </c>
      <c r="N1357">
        <v>22</v>
      </c>
      <c r="O1357" t="s">
        <v>83</v>
      </c>
      <c r="P1357" t="s">
        <v>84</v>
      </c>
      <c r="Q1357" t="s">
        <v>236</v>
      </c>
      <c r="R1357">
        <v>311</v>
      </c>
      <c r="S1357" t="s">
        <v>237</v>
      </c>
      <c r="T1357">
        <v>12</v>
      </c>
      <c r="U1357">
        <v>0.125</v>
      </c>
      <c r="V1357">
        <v>96</v>
      </c>
      <c r="W1357">
        <v>0</v>
      </c>
      <c r="X1357">
        <v>0</v>
      </c>
      <c r="Y1357">
        <v>0</v>
      </c>
    </row>
    <row r="1358" spans="1:25">
      <c r="A1358" s="10">
        <v>45627</v>
      </c>
      <c r="B1358" t="s">
        <v>76</v>
      </c>
      <c r="C1358" t="s">
        <v>77</v>
      </c>
      <c r="D1358" t="s">
        <v>743</v>
      </c>
      <c r="E1358">
        <v>516</v>
      </c>
      <c r="F1358" t="s">
        <v>888</v>
      </c>
      <c r="G1358">
        <v>1200</v>
      </c>
      <c r="H1358" t="s">
        <v>889</v>
      </c>
      <c r="I1358">
        <v>4542</v>
      </c>
      <c r="J1358" t="s">
        <v>890</v>
      </c>
      <c r="K1358">
        <v>242590</v>
      </c>
      <c r="L1358" t="s">
        <v>468</v>
      </c>
      <c r="M1358">
        <v>0</v>
      </c>
      <c r="N1358">
        <v>4</v>
      </c>
      <c r="O1358" t="s">
        <v>83</v>
      </c>
      <c r="P1358" t="s">
        <v>288</v>
      </c>
      <c r="Q1358" t="s">
        <v>289</v>
      </c>
      <c r="R1358">
        <v>297</v>
      </c>
      <c r="S1358" t="s">
        <v>290</v>
      </c>
      <c r="T1358">
        <v>2</v>
      </c>
      <c r="U1358">
        <v>0.16666666699999999</v>
      </c>
      <c r="V1358">
        <v>76</v>
      </c>
      <c r="W1358">
        <v>0</v>
      </c>
      <c r="X1358">
        <v>0</v>
      </c>
      <c r="Y1358">
        <v>0</v>
      </c>
    </row>
    <row r="1359" spans="1:25">
      <c r="A1359" s="10">
        <v>45627</v>
      </c>
      <c r="B1359" t="s">
        <v>76</v>
      </c>
      <c r="C1359" t="s">
        <v>77</v>
      </c>
      <c r="D1359" t="s">
        <v>743</v>
      </c>
      <c r="E1359">
        <v>516</v>
      </c>
      <c r="F1359" t="s">
        <v>888</v>
      </c>
      <c r="G1359">
        <v>1200</v>
      </c>
      <c r="H1359" t="s">
        <v>889</v>
      </c>
      <c r="I1359">
        <v>4542</v>
      </c>
      <c r="J1359" t="s">
        <v>890</v>
      </c>
      <c r="K1359">
        <v>242590</v>
      </c>
      <c r="L1359" t="s">
        <v>468</v>
      </c>
      <c r="M1359">
        <v>0</v>
      </c>
      <c r="N1359">
        <v>4</v>
      </c>
      <c r="O1359" t="s">
        <v>83</v>
      </c>
      <c r="P1359" t="s">
        <v>91</v>
      </c>
      <c r="Q1359" t="s">
        <v>92</v>
      </c>
      <c r="R1359">
        <v>278</v>
      </c>
      <c r="S1359" t="s">
        <v>167</v>
      </c>
      <c r="T1359">
        <v>1</v>
      </c>
      <c r="U1359">
        <v>1.6666667E-2</v>
      </c>
      <c r="V1359">
        <v>140</v>
      </c>
      <c r="W1359">
        <v>0</v>
      </c>
      <c r="X1359">
        <v>0</v>
      </c>
      <c r="Y1359">
        <v>0</v>
      </c>
    </row>
    <row r="1360" spans="1:25">
      <c r="A1360" s="10">
        <v>45627</v>
      </c>
      <c r="B1360" t="s">
        <v>76</v>
      </c>
      <c r="C1360" t="s">
        <v>77</v>
      </c>
      <c r="D1360" t="s">
        <v>743</v>
      </c>
      <c r="E1360">
        <v>516</v>
      </c>
      <c r="F1360" t="s">
        <v>888</v>
      </c>
      <c r="G1360">
        <v>1200</v>
      </c>
      <c r="H1360" t="s">
        <v>889</v>
      </c>
      <c r="I1360">
        <v>4542</v>
      </c>
      <c r="J1360" t="s">
        <v>890</v>
      </c>
      <c r="K1360">
        <v>250666</v>
      </c>
      <c r="L1360" t="s">
        <v>903</v>
      </c>
      <c r="M1360">
        <v>0</v>
      </c>
      <c r="N1360">
        <v>22</v>
      </c>
      <c r="O1360" t="s">
        <v>83</v>
      </c>
      <c r="P1360" t="s">
        <v>104</v>
      </c>
      <c r="Q1360" t="s">
        <v>105</v>
      </c>
      <c r="R1360">
        <v>369</v>
      </c>
      <c r="S1360" t="s">
        <v>106</v>
      </c>
      <c r="T1360">
        <v>72</v>
      </c>
      <c r="U1360">
        <v>1</v>
      </c>
      <c r="V1360">
        <v>576</v>
      </c>
      <c r="W1360">
        <v>72</v>
      </c>
      <c r="X1360">
        <v>1</v>
      </c>
      <c r="Y1360">
        <v>576</v>
      </c>
    </row>
    <row r="1361" spans="1:25">
      <c r="A1361" s="10">
        <v>45627</v>
      </c>
      <c r="B1361" t="s">
        <v>76</v>
      </c>
      <c r="C1361" t="s">
        <v>77</v>
      </c>
      <c r="D1361" t="s">
        <v>743</v>
      </c>
      <c r="E1361">
        <v>516</v>
      </c>
      <c r="F1361" t="s">
        <v>888</v>
      </c>
      <c r="G1361">
        <v>1200</v>
      </c>
      <c r="H1361" t="s">
        <v>889</v>
      </c>
      <c r="I1361">
        <v>4542</v>
      </c>
      <c r="J1361" t="s">
        <v>890</v>
      </c>
      <c r="K1361">
        <v>250666</v>
      </c>
      <c r="L1361" t="s">
        <v>903</v>
      </c>
      <c r="M1361">
        <v>0</v>
      </c>
      <c r="N1361">
        <v>22</v>
      </c>
      <c r="O1361" t="s">
        <v>83</v>
      </c>
      <c r="P1361" t="s">
        <v>91</v>
      </c>
      <c r="Q1361" t="s">
        <v>125</v>
      </c>
      <c r="R1361">
        <v>426</v>
      </c>
      <c r="S1361" t="s">
        <v>302</v>
      </c>
      <c r="T1361">
        <v>1</v>
      </c>
      <c r="U1361">
        <v>8.3333332999999996E-2</v>
      </c>
      <c r="V1361">
        <v>825</v>
      </c>
      <c r="W1361">
        <v>1</v>
      </c>
      <c r="X1361">
        <v>8.3333332999999996E-2</v>
      </c>
      <c r="Y1361">
        <v>825</v>
      </c>
    </row>
    <row r="1362" spans="1:25">
      <c r="A1362" s="10">
        <v>45627</v>
      </c>
      <c r="B1362" t="s">
        <v>76</v>
      </c>
      <c r="C1362" t="s">
        <v>77</v>
      </c>
      <c r="D1362" t="s">
        <v>743</v>
      </c>
      <c r="E1362">
        <v>516</v>
      </c>
      <c r="F1362" t="s">
        <v>888</v>
      </c>
      <c r="G1362">
        <v>1200</v>
      </c>
      <c r="H1362" t="s">
        <v>889</v>
      </c>
      <c r="I1362">
        <v>4542</v>
      </c>
      <c r="J1362" t="s">
        <v>890</v>
      </c>
      <c r="K1362">
        <v>253307</v>
      </c>
      <c r="L1362" t="s">
        <v>904</v>
      </c>
      <c r="M1362">
        <v>0</v>
      </c>
      <c r="N1362">
        <v>22</v>
      </c>
      <c r="O1362" t="s">
        <v>83</v>
      </c>
      <c r="P1362" t="s">
        <v>104</v>
      </c>
      <c r="Q1362" t="s">
        <v>105</v>
      </c>
      <c r="R1362">
        <v>369</v>
      </c>
      <c r="S1362" t="s">
        <v>106</v>
      </c>
      <c r="T1362">
        <v>24</v>
      </c>
      <c r="U1362">
        <v>0.33333333300000001</v>
      </c>
      <c r="V1362">
        <v>192</v>
      </c>
      <c r="W1362">
        <v>24</v>
      </c>
      <c r="X1362">
        <v>0.33333333300000001</v>
      </c>
      <c r="Y1362">
        <v>192</v>
      </c>
    </row>
    <row r="1363" spans="1:25">
      <c r="A1363" s="10">
        <v>45627</v>
      </c>
      <c r="B1363" t="s">
        <v>76</v>
      </c>
      <c r="C1363" t="s">
        <v>77</v>
      </c>
      <c r="D1363" t="s">
        <v>743</v>
      </c>
      <c r="E1363">
        <v>516</v>
      </c>
      <c r="F1363" t="s">
        <v>888</v>
      </c>
      <c r="G1363">
        <v>1200</v>
      </c>
      <c r="H1363" t="s">
        <v>889</v>
      </c>
      <c r="I1363">
        <v>4542</v>
      </c>
      <c r="J1363" t="s">
        <v>890</v>
      </c>
      <c r="K1363">
        <v>244980</v>
      </c>
      <c r="L1363" t="s">
        <v>905</v>
      </c>
      <c r="M1363">
        <v>0</v>
      </c>
      <c r="N1363">
        <v>22</v>
      </c>
      <c r="O1363" t="s">
        <v>83</v>
      </c>
      <c r="P1363" t="s">
        <v>104</v>
      </c>
      <c r="Q1363" t="s">
        <v>105</v>
      </c>
      <c r="R1363">
        <v>369</v>
      </c>
      <c r="S1363" t="s">
        <v>106</v>
      </c>
      <c r="T1363">
        <v>12</v>
      </c>
      <c r="U1363">
        <v>0.16666666699999999</v>
      </c>
      <c r="V1363">
        <v>96</v>
      </c>
      <c r="W1363">
        <v>12</v>
      </c>
      <c r="X1363">
        <v>0.16666666699999999</v>
      </c>
      <c r="Y1363">
        <v>96</v>
      </c>
    </row>
    <row r="1364" spans="1:25">
      <c r="A1364" s="10">
        <v>45627</v>
      </c>
      <c r="B1364" t="s">
        <v>76</v>
      </c>
      <c r="C1364" t="s">
        <v>77</v>
      </c>
      <c r="D1364" t="s">
        <v>743</v>
      </c>
      <c r="E1364">
        <v>516</v>
      </c>
      <c r="F1364" t="s">
        <v>888</v>
      </c>
      <c r="G1364">
        <v>1200</v>
      </c>
      <c r="H1364" t="s">
        <v>889</v>
      </c>
      <c r="I1364">
        <v>4542</v>
      </c>
      <c r="J1364" t="s">
        <v>890</v>
      </c>
      <c r="K1364">
        <v>244980</v>
      </c>
      <c r="L1364" t="s">
        <v>905</v>
      </c>
      <c r="M1364">
        <v>0</v>
      </c>
      <c r="N1364">
        <v>22</v>
      </c>
      <c r="O1364" t="s">
        <v>83</v>
      </c>
      <c r="P1364" t="s">
        <v>91</v>
      </c>
      <c r="Q1364" t="s">
        <v>92</v>
      </c>
      <c r="R1364">
        <v>280</v>
      </c>
      <c r="S1364" t="s">
        <v>185</v>
      </c>
      <c r="T1364">
        <v>12</v>
      </c>
      <c r="U1364">
        <v>2.5000000000000001E-2</v>
      </c>
      <c r="V1364">
        <v>99</v>
      </c>
      <c r="W1364">
        <v>12</v>
      </c>
      <c r="X1364">
        <v>2.5000000000000001E-2</v>
      </c>
      <c r="Y1364">
        <v>99</v>
      </c>
    </row>
    <row r="1365" spans="1:25">
      <c r="A1365" s="10">
        <v>45627</v>
      </c>
      <c r="B1365" t="s">
        <v>76</v>
      </c>
      <c r="C1365" t="s">
        <v>77</v>
      </c>
      <c r="D1365" t="s">
        <v>743</v>
      </c>
      <c r="E1365">
        <v>516</v>
      </c>
      <c r="F1365" t="s">
        <v>888</v>
      </c>
      <c r="G1365">
        <v>1200</v>
      </c>
      <c r="H1365" t="s">
        <v>889</v>
      </c>
      <c r="I1365">
        <v>4542</v>
      </c>
      <c r="J1365" t="s">
        <v>890</v>
      </c>
      <c r="K1365">
        <v>250675</v>
      </c>
      <c r="L1365" t="s">
        <v>882</v>
      </c>
      <c r="M1365">
        <v>0</v>
      </c>
      <c r="N1365">
        <v>4</v>
      </c>
      <c r="O1365" t="s">
        <v>83</v>
      </c>
      <c r="P1365" t="s">
        <v>104</v>
      </c>
      <c r="Q1365" t="s">
        <v>105</v>
      </c>
      <c r="R1365">
        <v>369</v>
      </c>
      <c r="S1365" t="s">
        <v>106</v>
      </c>
      <c r="T1365">
        <v>24</v>
      </c>
      <c r="U1365">
        <v>0.33333333300000001</v>
      </c>
      <c r="V1365">
        <v>192</v>
      </c>
      <c r="W1365">
        <v>24</v>
      </c>
      <c r="X1365">
        <v>0.33333333300000001</v>
      </c>
      <c r="Y1365">
        <v>192</v>
      </c>
    </row>
    <row r="1366" spans="1:25">
      <c r="A1366" s="10">
        <v>45627</v>
      </c>
      <c r="B1366" t="s">
        <v>76</v>
      </c>
      <c r="C1366" t="s">
        <v>77</v>
      </c>
      <c r="D1366" t="s">
        <v>743</v>
      </c>
      <c r="E1366">
        <v>516</v>
      </c>
      <c r="F1366" t="s">
        <v>888</v>
      </c>
      <c r="G1366">
        <v>1200</v>
      </c>
      <c r="H1366" t="s">
        <v>889</v>
      </c>
      <c r="I1366">
        <v>4542</v>
      </c>
      <c r="J1366" t="s">
        <v>890</v>
      </c>
      <c r="K1366">
        <v>250675</v>
      </c>
      <c r="L1366" t="s">
        <v>882</v>
      </c>
      <c r="M1366">
        <v>0</v>
      </c>
      <c r="N1366">
        <v>4</v>
      </c>
      <c r="O1366" t="s">
        <v>83</v>
      </c>
      <c r="P1366" t="s">
        <v>251</v>
      </c>
      <c r="Q1366" t="s">
        <v>252</v>
      </c>
      <c r="R1366">
        <v>438</v>
      </c>
      <c r="S1366" t="s">
        <v>906</v>
      </c>
      <c r="T1366">
        <v>1</v>
      </c>
      <c r="U1366">
        <v>4.1666666999999998E-2</v>
      </c>
      <c r="V1366">
        <v>310</v>
      </c>
      <c r="W1366">
        <v>1</v>
      </c>
      <c r="X1366">
        <v>4.1666666999999998E-2</v>
      </c>
      <c r="Y1366">
        <v>310</v>
      </c>
    </row>
    <row r="1367" spans="1:25">
      <c r="A1367" s="10">
        <v>45627</v>
      </c>
      <c r="B1367" t="s">
        <v>76</v>
      </c>
      <c r="C1367" t="s">
        <v>77</v>
      </c>
      <c r="D1367" t="s">
        <v>743</v>
      </c>
      <c r="E1367">
        <v>516</v>
      </c>
      <c r="F1367" t="s">
        <v>888</v>
      </c>
      <c r="G1367">
        <v>1200</v>
      </c>
      <c r="H1367" t="s">
        <v>889</v>
      </c>
      <c r="I1367">
        <v>4542</v>
      </c>
      <c r="J1367" t="s">
        <v>890</v>
      </c>
      <c r="K1367">
        <v>244976</v>
      </c>
      <c r="L1367" t="s">
        <v>907</v>
      </c>
      <c r="M1367">
        <v>0</v>
      </c>
      <c r="N1367">
        <v>22</v>
      </c>
      <c r="O1367" t="s">
        <v>83</v>
      </c>
      <c r="P1367" t="s">
        <v>91</v>
      </c>
      <c r="Q1367" t="s">
        <v>92</v>
      </c>
      <c r="R1367">
        <v>280</v>
      </c>
      <c r="S1367" t="s">
        <v>185</v>
      </c>
      <c r="T1367">
        <v>12</v>
      </c>
      <c r="U1367">
        <v>2.5000000000000001E-2</v>
      </c>
      <c r="V1367">
        <v>99</v>
      </c>
      <c r="W1367">
        <v>12</v>
      </c>
      <c r="X1367">
        <v>2.5000000000000001E-2</v>
      </c>
      <c r="Y1367">
        <v>99</v>
      </c>
    </row>
    <row r="1368" spans="1:25">
      <c r="A1368" s="10">
        <v>45627</v>
      </c>
      <c r="B1368" t="s">
        <v>76</v>
      </c>
      <c r="C1368" t="s">
        <v>77</v>
      </c>
      <c r="D1368" t="s">
        <v>743</v>
      </c>
      <c r="E1368">
        <v>516</v>
      </c>
      <c r="F1368" t="s">
        <v>888</v>
      </c>
      <c r="G1368">
        <v>1200</v>
      </c>
      <c r="H1368" t="s">
        <v>889</v>
      </c>
      <c r="I1368">
        <v>4542</v>
      </c>
      <c r="J1368" t="s">
        <v>890</v>
      </c>
      <c r="K1368">
        <v>244976</v>
      </c>
      <c r="L1368" t="s">
        <v>907</v>
      </c>
      <c r="M1368">
        <v>0</v>
      </c>
      <c r="N1368">
        <v>22</v>
      </c>
      <c r="O1368" t="s">
        <v>83</v>
      </c>
      <c r="P1368" t="s">
        <v>98</v>
      </c>
      <c r="Q1368" t="s">
        <v>99</v>
      </c>
      <c r="R1368">
        <v>303</v>
      </c>
      <c r="S1368" t="s">
        <v>136</v>
      </c>
      <c r="T1368">
        <v>1</v>
      </c>
      <c r="U1368">
        <v>0.16666666699999999</v>
      </c>
      <c r="V1368">
        <v>160</v>
      </c>
      <c r="W1368">
        <v>1</v>
      </c>
      <c r="X1368">
        <v>0.16666666699999999</v>
      </c>
      <c r="Y1368">
        <v>160</v>
      </c>
    </row>
    <row r="1369" spans="1:25">
      <c r="A1369" s="10">
        <v>45627</v>
      </c>
      <c r="B1369" t="s">
        <v>76</v>
      </c>
      <c r="C1369" t="s">
        <v>77</v>
      </c>
      <c r="D1369" t="s">
        <v>743</v>
      </c>
      <c r="E1369">
        <v>516</v>
      </c>
      <c r="F1369" t="s">
        <v>888</v>
      </c>
      <c r="G1369">
        <v>1200</v>
      </c>
      <c r="H1369" t="s">
        <v>889</v>
      </c>
      <c r="I1369">
        <v>4542</v>
      </c>
      <c r="J1369" t="s">
        <v>890</v>
      </c>
      <c r="K1369">
        <v>253308</v>
      </c>
      <c r="L1369" t="s">
        <v>908</v>
      </c>
      <c r="M1369">
        <v>0</v>
      </c>
      <c r="N1369">
        <v>22</v>
      </c>
      <c r="O1369" t="s">
        <v>83</v>
      </c>
      <c r="P1369" t="s">
        <v>84</v>
      </c>
      <c r="Q1369" t="s">
        <v>85</v>
      </c>
      <c r="R1369">
        <v>316</v>
      </c>
      <c r="S1369" t="s">
        <v>337</v>
      </c>
      <c r="T1369">
        <v>10</v>
      </c>
      <c r="U1369">
        <v>0.104166667</v>
      </c>
      <c r="V1369">
        <v>161.30000000000001</v>
      </c>
      <c r="W1369">
        <v>10</v>
      </c>
      <c r="X1369">
        <v>0.104166667</v>
      </c>
      <c r="Y1369">
        <v>161.30000000000001</v>
      </c>
    </row>
    <row r="1370" spans="1:25">
      <c r="A1370" s="10">
        <v>45627</v>
      </c>
      <c r="B1370" t="s">
        <v>76</v>
      </c>
      <c r="C1370" t="s">
        <v>77</v>
      </c>
      <c r="D1370" t="s">
        <v>743</v>
      </c>
      <c r="E1370">
        <v>516</v>
      </c>
      <c r="F1370" t="s">
        <v>888</v>
      </c>
      <c r="G1370">
        <v>1200</v>
      </c>
      <c r="H1370" t="s">
        <v>889</v>
      </c>
      <c r="I1370">
        <v>4542</v>
      </c>
      <c r="J1370" t="s">
        <v>890</v>
      </c>
      <c r="K1370">
        <v>253308</v>
      </c>
      <c r="L1370" t="s">
        <v>908</v>
      </c>
      <c r="M1370">
        <v>0</v>
      </c>
      <c r="N1370">
        <v>22</v>
      </c>
      <c r="O1370" t="s">
        <v>83</v>
      </c>
      <c r="P1370" t="s">
        <v>98</v>
      </c>
      <c r="Q1370" t="s">
        <v>99</v>
      </c>
      <c r="R1370">
        <v>57</v>
      </c>
      <c r="S1370" t="s">
        <v>594</v>
      </c>
      <c r="T1370">
        <v>1</v>
      </c>
      <c r="U1370">
        <v>0.16666666699999999</v>
      </c>
      <c r="V1370">
        <v>181.98</v>
      </c>
      <c r="W1370">
        <v>1</v>
      </c>
      <c r="X1370">
        <v>0.16666666699999999</v>
      </c>
      <c r="Y1370">
        <v>181.98</v>
      </c>
    </row>
    <row r="1371" spans="1:25">
      <c r="A1371" s="10">
        <v>45627</v>
      </c>
      <c r="B1371" t="s">
        <v>76</v>
      </c>
      <c r="C1371" t="s">
        <v>77</v>
      </c>
      <c r="D1371" t="s">
        <v>743</v>
      </c>
      <c r="E1371">
        <v>516</v>
      </c>
      <c r="F1371" t="s">
        <v>888</v>
      </c>
      <c r="G1371">
        <v>1200</v>
      </c>
      <c r="H1371" t="s">
        <v>889</v>
      </c>
      <c r="I1371">
        <v>4542</v>
      </c>
      <c r="J1371" t="s">
        <v>890</v>
      </c>
      <c r="K1371">
        <v>243141</v>
      </c>
      <c r="L1371" t="s">
        <v>909</v>
      </c>
      <c r="M1371">
        <v>1</v>
      </c>
      <c r="N1371">
        <v>22</v>
      </c>
      <c r="O1371" t="s">
        <v>83</v>
      </c>
      <c r="P1371" t="s">
        <v>98</v>
      </c>
      <c r="Q1371" t="s">
        <v>99</v>
      </c>
      <c r="R1371">
        <v>55</v>
      </c>
      <c r="S1371" t="s">
        <v>593</v>
      </c>
      <c r="T1371">
        <v>1</v>
      </c>
      <c r="U1371">
        <v>0.16666666699999999</v>
      </c>
      <c r="V1371">
        <v>181.98</v>
      </c>
      <c r="W1371">
        <v>0</v>
      </c>
      <c r="X1371">
        <v>0</v>
      </c>
      <c r="Y1371">
        <v>0</v>
      </c>
    </row>
    <row r="1372" spans="1:25">
      <c r="A1372" s="10">
        <v>45627</v>
      </c>
      <c r="B1372" t="s">
        <v>76</v>
      </c>
      <c r="C1372" t="s">
        <v>77</v>
      </c>
      <c r="D1372" t="s">
        <v>743</v>
      </c>
      <c r="E1372">
        <v>516</v>
      </c>
      <c r="F1372" t="s">
        <v>888</v>
      </c>
      <c r="G1372">
        <v>1200</v>
      </c>
      <c r="H1372" t="s">
        <v>889</v>
      </c>
      <c r="I1372">
        <v>4542</v>
      </c>
      <c r="J1372" t="s">
        <v>890</v>
      </c>
      <c r="K1372">
        <v>243141</v>
      </c>
      <c r="L1372" t="s">
        <v>909</v>
      </c>
      <c r="M1372">
        <v>1</v>
      </c>
      <c r="N1372">
        <v>22</v>
      </c>
      <c r="O1372" t="s">
        <v>83</v>
      </c>
      <c r="P1372" t="s">
        <v>98</v>
      </c>
      <c r="Q1372" t="s">
        <v>99</v>
      </c>
      <c r="R1372">
        <v>302</v>
      </c>
      <c r="S1372" t="s">
        <v>451</v>
      </c>
      <c r="T1372">
        <v>1</v>
      </c>
      <c r="U1372">
        <v>0.16666666699999999</v>
      </c>
      <c r="V1372">
        <v>160</v>
      </c>
      <c r="W1372">
        <v>0</v>
      </c>
      <c r="X1372">
        <v>0</v>
      </c>
      <c r="Y1372">
        <v>0</v>
      </c>
    </row>
    <row r="1373" spans="1:25">
      <c r="A1373" s="10">
        <v>45627</v>
      </c>
      <c r="B1373" t="s">
        <v>76</v>
      </c>
      <c r="C1373" t="s">
        <v>77</v>
      </c>
      <c r="D1373" t="s">
        <v>743</v>
      </c>
      <c r="E1373">
        <v>516</v>
      </c>
      <c r="F1373" t="s">
        <v>888</v>
      </c>
      <c r="G1373">
        <v>1200</v>
      </c>
      <c r="H1373" t="s">
        <v>889</v>
      </c>
      <c r="I1373">
        <v>4542</v>
      </c>
      <c r="J1373" t="s">
        <v>890</v>
      </c>
      <c r="K1373">
        <v>243145</v>
      </c>
      <c r="L1373" t="s">
        <v>910</v>
      </c>
      <c r="M1373">
        <v>0</v>
      </c>
      <c r="N1373">
        <v>4</v>
      </c>
      <c r="O1373" t="s">
        <v>83</v>
      </c>
      <c r="P1373" t="s">
        <v>104</v>
      </c>
      <c r="Q1373" t="s">
        <v>105</v>
      </c>
      <c r="R1373">
        <v>369</v>
      </c>
      <c r="S1373" t="s">
        <v>106</v>
      </c>
      <c r="T1373">
        <v>12</v>
      </c>
      <c r="U1373">
        <v>0.16666666699999999</v>
      </c>
      <c r="V1373">
        <v>96</v>
      </c>
      <c r="W1373">
        <v>12</v>
      </c>
      <c r="X1373">
        <v>0.16666666699999999</v>
      </c>
      <c r="Y1373">
        <v>96</v>
      </c>
    </row>
    <row r="1374" spans="1:25">
      <c r="A1374" s="10">
        <v>45627</v>
      </c>
      <c r="B1374" t="s">
        <v>76</v>
      </c>
      <c r="C1374" t="s">
        <v>77</v>
      </c>
      <c r="D1374" t="s">
        <v>743</v>
      </c>
      <c r="E1374">
        <v>516</v>
      </c>
      <c r="F1374" t="s">
        <v>888</v>
      </c>
      <c r="G1374">
        <v>1200</v>
      </c>
      <c r="H1374" t="s">
        <v>889</v>
      </c>
      <c r="I1374">
        <v>4542</v>
      </c>
      <c r="J1374" t="s">
        <v>890</v>
      </c>
      <c r="K1374">
        <v>243145</v>
      </c>
      <c r="L1374" t="s">
        <v>910</v>
      </c>
      <c r="M1374">
        <v>0</v>
      </c>
      <c r="N1374">
        <v>4</v>
      </c>
      <c r="O1374" t="s">
        <v>83</v>
      </c>
      <c r="P1374" t="s">
        <v>104</v>
      </c>
      <c r="Q1374" t="s">
        <v>105</v>
      </c>
      <c r="R1374">
        <v>239</v>
      </c>
      <c r="S1374" t="s">
        <v>256</v>
      </c>
      <c r="T1374">
        <v>10</v>
      </c>
      <c r="U1374">
        <v>0.13888888899999999</v>
      </c>
      <c r="V1374">
        <v>40</v>
      </c>
      <c r="W1374">
        <v>10</v>
      </c>
      <c r="X1374">
        <v>0.13888888899999999</v>
      </c>
      <c r="Y1374">
        <v>40</v>
      </c>
    </row>
    <row r="1375" spans="1:25">
      <c r="A1375" s="10">
        <v>45627</v>
      </c>
      <c r="B1375" t="s">
        <v>76</v>
      </c>
      <c r="C1375" t="s">
        <v>77</v>
      </c>
      <c r="D1375" t="s">
        <v>743</v>
      </c>
      <c r="E1375">
        <v>516</v>
      </c>
      <c r="F1375" t="s">
        <v>888</v>
      </c>
      <c r="G1375">
        <v>1200</v>
      </c>
      <c r="H1375" t="s">
        <v>889</v>
      </c>
      <c r="I1375">
        <v>4542</v>
      </c>
      <c r="J1375" t="s">
        <v>890</v>
      </c>
      <c r="K1375">
        <v>253283</v>
      </c>
      <c r="L1375" t="s">
        <v>911</v>
      </c>
      <c r="M1375">
        <v>0</v>
      </c>
      <c r="N1375">
        <v>22</v>
      </c>
      <c r="O1375" t="s">
        <v>83</v>
      </c>
      <c r="P1375" t="s">
        <v>91</v>
      </c>
      <c r="Q1375" t="s">
        <v>92</v>
      </c>
      <c r="R1375">
        <v>280</v>
      </c>
      <c r="S1375" t="s">
        <v>185</v>
      </c>
      <c r="T1375">
        <v>12</v>
      </c>
      <c r="U1375">
        <v>2.5000000000000001E-2</v>
      </c>
      <c r="V1375">
        <v>99</v>
      </c>
      <c r="W1375">
        <v>12</v>
      </c>
      <c r="X1375">
        <v>2.5000000000000001E-2</v>
      </c>
      <c r="Y1375">
        <v>99</v>
      </c>
    </row>
    <row r="1376" spans="1:25">
      <c r="A1376" s="10">
        <v>45627</v>
      </c>
      <c r="B1376" t="s">
        <v>76</v>
      </c>
      <c r="C1376" t="s">
        <v>77</v>
      </c>
      <c r="D1376" t="s">
        <v>743</v>
      </c>
      <c r="E1376">
        <v>516</v>
      </c>
      <c r="F1376" t="s">
        <v>888</v>
      </c>
      <c r="G1376">
        <v>1200</v>
      </c>
      <c r="H1376" t="s">
        <v>889</v>
      </c>
      <c r="I1376">
        <v>4542</v>
      </c>
      <c r="J1376" t="s">
        <v>890</v>
      </c>
      <c r="K1376">
        <v>245900</v>
      </c>
      <c r="L1376" t="s">
        <v>912</v>
      </c>
      <c r="M1376">
        <v>0</v>
      </c>
      <c r="N1376">
        <v>22</v>
      </c>
      <c r="O1376" t="s">
        <v>83</v>
      </c>
      <c r="P1376" t="s">
        <v>104</v>
      </c>
      <c r="Q1376" t="s">
        <v>105</v>
      </c>
      <c r="R1376">
        <v>369</v>
      </c>
      <c r="S1376" t="s">
        <v>106</v>
      </c>
      <c r="T1376">
        <v>24</v>
      </c>
      <c r="U1376">
        <v>0.33333333300000001</v>
      </c>
      <c r="V1376">
        <v>192</v>
      </c>
      <c r="W1376">
        <v>24</v>
      </c>
      <c r="X1376">
        <v>0.33333333300000001</v>
      </c>
      <c r="Y1376">
        <v>192</v>
      </c>
    </row>
    <row r="1377" spans="1:25">
      <c r="A1377" s="10">
        <v>45627</v>
      </c>
      <c r="B1377" t="s">
        <v>76</v>
      </c>
      <c r="C1377" t="s">
        <v>77</v>
      </c>
      <c r="D1377" t="s">
        <v>743</v>
      </c>
      <c r="E1377">
        <v>516</v>
      </c>
      <c r="F1377" t="s">
        <v>888</v>
      </c>
      <c r="G1377">
        <v>1200</v>
      </c>
      <c r="H1377" t="s">
        <v>889</v>
      </c>
      <c r="I1377">
        <v>4542</v>
      </c>
      <c r="J1377" t="s">
        <v>890</v>
      </c>
      <c r="K1377">
        <v>245900</v>
      </c>
      <c r="L1377" t="s">
        <v>912</v>
      </c>
      <c r="M1377">
        <v>0</v>
      </c>
      <c r="N1377">
        <v>22</v>
      </c>
      <c r="O1377" t="s">
        <v>83</v>
      </c>
      <c r="P1377" t="s">
        <v>91</v>
      </c>
      <c r="Q1377" t="s">
        <v>125</v>
      </c>
      <c r="R1377">
        <v>426</v>
      </c>
      <c r="S1377" t="s">
        <v>302</v>
      </c>
      <c r="T1377">
        <v>1</v>
      </c>
      <c r="U1377">
        <v>8.3333332999999996E-2</v>
      </c>
      <c r="V1377">
        <v>825</v>
      </c>
      <c r="W1377">
        <v>1</v>
      </c>
      <c r="X1377">
        <v>8.3333332999999996E-2</v>
      </c>
      <c r="Y1377">
        <v>825</v>
      </c>
    </row>
    <row r="1378" spans="1:25">
      <c r="A1378" s="10">
        <v>45627</v>
      </c>
      <c r="B1378" t="s">
        <v>76</v>
      </c>
      <c r="C1378" t="s">
        <v>77</v>
      </c>
      <c r="D1378" t="s">
        <v>743</v>
      </c>
      <c r="E1378">
        <v>516</v>
      </c>
      <c r="F1378" t="s">
        <v>888</v>
      </c>
      <c r="G1378">
        <v>1200</v>
      </c>
      <c r="H1378" t="s">
        <v>889</v>
      </c>
      <c r="I1378">
        <v>4542</v>
      </c>
      <c r="J1378" t="s">
        <v>890</v>
      </c>
      <c r="K1378">
        <v>245898</v>
      </c>
      <c r="L1378" t="s">
        <v>913</v>
      </c>
      <c r="M1378">
        <v>0</v>
      </c>
      <c r="N1378">
        <v>4</v>
      </c>
      <c r="O1378" t="s">
        <v>83</v>
      </c>
      <c r="P1378" t="s">
        <v>104</v>
      </c>
      <c r="Q1378" t="s">
        <v>105</v>
      </c>
      <c r="R1378">
        <v>369</v>
      </c>
      <c r="S1378" t="s">
        <v>106</v>
      </c>
      <c r="T1378">
        <v>24</v>
      </c>
      <c r="U1378">
        <v>0.33333333300000001</v>
      </c>
      <c r="V1378">
        <v>192</v>
      </c>
      <c r="W1378">
        <v>0</v>
      </c>
      <c r="X1378">
        <v>0</v>
      </c>
      <c r="Y1378">
        <v>0</v>
      </c>
    </row>
    <row r="1379" spans="1:25">
      <c r="A1379" s="10">
        <v>45627</v>
      </c>
      <c r="B1379" t="s">
        <v>76</v>
      </c>
      <c r="C1379" t="s">
        <v>77</v>
      </c>
      <c r="D1379" t="s">
        <v>743</v>
      </c>
      <c r="E1379">
        <v>516</v>
      </c>
      <c r="F1379" t="s">
        <v>888</v>
      </c>
      <c r="G1379">
        <v>1200</v>
      </c>
      <c r="H1379" t="s">
        <v>889</v>
      </c>
      <c r="I1379">
        <v>4542</v>
      </c>
      <c r="J1379" t="s">
        <v>890</v>
      </c>
      <c r="K1379">
        <v>242390</v>
      </c>
      <c r="L1379" t="s">
        <v>913</v>
      </c>
      <c r="M1379">
        <v>1</v>
      </c>
      <c r="N1379">
        <v>22</v>
      </c>
      <c r="O1379" t="s">
        <v>83</v>
      </c>
      <c r="P1379" t="s">
        <v>91</v>
      </c>
      <c r="Q1379" t="s">
        <v>282</v>
      </c>
      <c r="R1379">
        <v>186</v>
      </c>
      <c r="S1379" t="s">
        <v>283</v>
      </c>
      <c r="T1379">
        <v>1</v>
      </c>
      <c r="U1379">
        <v>2.0833332999999999E-2</v>
      </c>
      <c r="V1379">
        <v>175</v>
      </c>
      <c r="W1379">
        <v>0</v>
      </c>
      <c r="X1379">
        <v>0</v>
      </c>
      <c r="Y1379">
        <v>0</v>
      </c>
    </row>
    <row r="1380" spans="1:25">
      <c r="A1380" s="10">
        <v>45627</v>
      </c>
      <c r="B1380" t="s">
        <v>76</v>
      </c>
      <c r="C1380" t="s">
        <v>77</v>
      </c>
      <c r="D1380" t="s">
        <v>743</v>
      </c>
      <c r="E1380">
        <v>516</v>
      </c>
      <c r="F1380" t="s">
        <v>888</v>
      </c>
      <c r="G1380">
        <v>1200</v>
      </c>
      <c r="H1380" t="s">
        <v>889</v>
      </c>
      <c r="I1380">
        <v>4542</v>
      </c>
      <c r="J1380" t="s">
        <v>890</v>
      </c>
      <c r="K1380">
        <v>245898</v>
      </c>
      <c r="L1380" t="s">
        <v>913</v>
      </c>
      <c r="M1380">
        <v>0</v>
      </c>
      <c r="N1380">
        <v>4</v>
      </c>
      <c r="O1380" t="s">
        <v>83</v>
      </c>
      <c r="P1380" t="s">
        <v>91</v>
      </c>
      <c r="Q1380" t="s">
        <v>282</v>
      </c>
      <c r="R1380">
        <v>186</v>
      </c>
      <c r="S1380" t="s">
        <v>283</v>
      </c>
      <c r="T1380">
        <v>1</v>
      </c>
      <c r="U1380">
        <v>2.0833332999999999E-2</v>
      </c>
      <c r="V1380">
        <v>175</v>
      </c>
      <c r="W1380">
        <v>0</v>
      </c>
      <c r="X1380">
        <v>0</v>
      </c>
      <c r="Y1380">
        <v>0</v>
      </c>
    </row>
    <row r="1381" spans="1:25">
      <c r="A1381" s="10">
        <v>45627</v>
      </c>
      <c r="B1381" t="s">
        <v>76</v>
      </c>
      <c r="C1381" t="s">
        <v>77</v>
      </c>
      <c r="D1381" t="s">
        <v>743</v>
      </c>
      <c r="E1381">
        <v>516</v>
      </c>
      <c r="F1381" t="s">
        <v>888</v>
      </c>
      <c r="G1381">
        <v>1200</v>
      </c>
      <c r="H1381" t="s">
        <v>889</v>
      </c>
      <c r="I1381">
        <v>4542</v>
      </c>
      <c r="J1381" t="s">
        <v>890</v>
      </c>
      <c r="K1381">
        <v>242390</v>
      </c>
      <c r="L1381" t="s">
        <v>913</v>
      </c>
      <c r="M1381">
        <v>1</v>
      </c>
      <c r="N1381">
        <v>22</v>
      </c>
      <c r="O1381" t="s">
        <v>83</v>
      </c>
      <c r="P1381" t="s">
        <v>91</v>
      </c>
      <c r="Q1381" t="s">
        <v>92</v>
      </c>
      <c r="R1381">
        <v>280</v>
      </c>
      <c r="S1381" t="s">
        <v>185</v>
      </c>
      <c r="T1381">
        <v>12</v>
      </c>
      <c r="U1381">
        <v>2.5000000000000001E-2</v>
      </c>
      <c r="V1381">
        <v>99</v>
      </c>
      <c r="W1381">
        <v>0</v>
      </c>
      <c r="X1381">
        <v>0</v>
      </c>
      <c r="Y1381">
        <v>0</v>
      </c>
    </row>
    <row r="1382" spans="1:25">
      <c r="A1382" s="10">
        <v>45627</v>
      </c>
      <c r="B1382" t="s">
        <v>76</v>
      </c>
      <c r="C1382" t="s">
        <v>77</v>
      </c>
      <c r="D1382" t="s">
        <v>743</v>
      </c>
      <c r="E1382">
        <v>516</v>
      </c>
      <c r="F1382" t="s">
        <v>888</v>
      </c>
      <c r="G1382">
        <v>2100</v>
      </c>
      <c r="H1382" t="s">
        <v>914</v>
      </c>
      <c r="I1382">
        <v>5072</v>
      </c>
      <c r="J1382" t="s">
        <v>915</v>
      </c>
      <c r="K1382">
        <v>281142</v>
      </c>
      <c r="L1382" t="s">
        <v>916</v>
      </c>
      <c r="M1382">
        <v>0</v>
      </c>
      <c r="N1382">
        <v>4</v>
      </c>
      <c r="O1382" t="s">
        <v>83</v>
      </c>
      <c r="P1382" t="s">
        <v>104</v>
      </c>
      <c r="Q1382" t="s">
        <v>105</v>
      </c>
      <c r="R1382">
        <v>369</v>
      </c>
      <c r="S1382" t="s">
        <v>106</v>
      </c>
      <c r="T1382">
        <v>12</v>
      </c>
      <c r="U1382">
        <v>0.16666666699999999</v>
      </c>
      <c r="V1382">
        <v>96</v>
      </c>
      <c r="W1382">
        <v>12</v>
      </c>
      <c r="X1382">
        <v>0.16666666699999999</v>
      </c>
      <c r="Y1382">
        <v>96</v>
      </c>
    </row>
    <row r="1383" spans="1:25">
      <c r="A1383" s="10">
        <v>45627</v>
      </c>
      <c r="B1383" t="s">
        <v>76</v>
      </c>
      <c r="C1383" t="s">
        <v>77</v>
      </c>
      <c r="D1383" t="s">
        <v>743</v>
      </c>
      <c r="E1383">
        <v>516</v>
      </c>
      <c r="F1383" t="s">
        <v>888</v>
      </c>
      <c r="G1383">
        <v>2100</v>
      </c>
      <c r="H1383" t="s">
        <v>914</v>
      </c>
      <c r="I1383">
        <v>5072</v>
      </c>
      <c r="J1383" t="s">
        <v>915</v>
      </c>
      <c r="K1383">
        <v>281142</v>
      </c>
      <c r="L1383" t="s">
        <v>916</v>
      </c>
      <c r="M1383">
        <v>0</v>
      </c>
      <c r="N1383">
        <v>4</v>
      </c>
      <c r="O1383" t="s">
        <v>83</v>
      </c>
      <c r="P1383" t="s">
        <v>91</v>
      </c>
      <c r="Q1383" t="s">
        <v>92</v>
      </c>
      <c r="R1383">
        <v>280</v>
      </c>
      <c r="S1383" t="s">
        <v>185</v>
      </c>
      <c r="T1383">
        <v>12</v>
      </c>
      <c r="U1383">
        <v>2.5000000000000001E-2</v>
      </c>
      <c r="V1383">
        <v>99</v>
      </c>
      <c r="W1383">
        <v>12</v>
      </c>
      <c r="X1383">
        <v>2.5000000000000001E-2</v>
      </c>
      <c r="Y1383">
        <v>99</v>
      </c>
    </row>
    <row r="1384" spans="1:25">
      <c r="A1384" s="10">
        <v>45627</v>
      </c>
      <c r="B1384" t="s">
        <v>76</v>
      </c>
      <c r="C1384" t="s">
        <v>77</v>
      </c>
      <c r="D1384" t="s">
        <v>743</v>
      </c>
      <c r="E1384">
        <v>516</v>
      </c>
      <c r="F1384" t="s">
        <v>888</v>
      </c>
      <c r="G1384">
        <v>2100</v>
      </c>
      <c r="H1384" t="s">
        <v>914</v>
      </c>
      <c r="I1384">
        <v>5072</v>
      </c>
      <c r="J1384" t="s">
        <v>915</v>
      </c>
      <c r="K1384">
        <v>242391</v>
      </c>
      <c r="L1384" t="s">
        <v>917</v>
      </c>
      <c r="M1384">
        <v>1</v>
      </c>
      <c r="N1384">
        <v>22</v>
      </c>
      <c r="O1384" t="s">
        <v>83</v>
      </c>
      <c r="P1384" t="s">
        <v>104</v>
      </c>
      <c r="Q1384" t="s">
        <v>105</v>
      </c>
      <c r="R1384">
        <v>369</v>
      </c>
      <c r="S1384" t="s">
        <v>106</v>
      </c>
      <c r="T1384">
        <v>24</v>
      </c>
      <c r="U1384">
        <v>0.33333333300000001</v>
      </c>
      <c r="V1384">
        <v>192</v>
      </c>
      <c r="W1384">
        <v>24</v>
      </c>
      <c r="X1384">
        <v>0.33333333300000001</v>
      </c>
      <c r="Y1384">
        <v>192</v>
      </c>
    </row>
    <row r="1385" spans="1:25">
      <c r="A1385" s="10">
        <v>45627</v>
      </c>
      <c r="B1385" t="s">
        <v>76</v>
      </c>
      <c r="C1385" t="s">
        <v>77</v>
      </c>
      <c r="D1385" t="s">
        <v>743</v>
      </c>
      <c r="E1385">
        <v>516</v>
      </c>
      <c r="F1385" t="s">
        <v>888</v>
      </c>
      <c r="G1385">
        <v>2100</v>
      </c>
      <c r="H1385" t="s">
        <v>914</v>
      </c>
      <c r="I1385">
        <v>5072</v>
      </c>
      <c r="J1385" t="s">
        <v>915</v>
      </c>
      <c r="K1385">
        <v>242391</v>
      </c>
      <c r="L1385" t="s">
        <v>917</v>
      </c>
      <c r="M1385">
        <v>1</v>
      </c>
      <c r="N1385">
        <v>22</v>
      </c>
      <c r="O1385" t="s">
        <v>83</v>
      </c>
      <c r="P1385" t="s">
        <v>149</v>
      </c>
      <c r="Q1385" t="s">
        <v>150</v>
      </c>
      <c r="R1385">
        <v>435</v>
      </c>
      <c r="S1385" t="s">
        <v>151</v>
      </c>
      <c r="T1385">
        <v>3</v>
      </c>
      <c r="U1385">
        <v>6.2500000000000003E-3</v>
      </c>
      <c r="V1385">
        <v>0</v>
      </c>
      <c r="W1385">
        <v>3</v>
      </c>
      <c r="X1385">
        <v>6.2500000000000003E-3</v>
      </c>
      <c r="Y1385">
        <v>0</v>
      </c>
    </row>
    <row r="1386" spans="1:25">
      <c r="A1386" s="10">
        <v>45627</v>
      </c>
      <c r="B1386" t="s">
        <v>76</v>
      </c>
      <c r="C1386" t="s">
        <v>77</v>
      </c>
      <c r="D1386" t="s">
        <v>743</v>
      </c>
      <c r="E1386">
        <v>516</v>
      </c>
      <c r="F1386" t="s">
        <v>888</v>
      </c>
      <c r="G1386">
        <v>2100</v>
      </c>
      <c r="H1386" t="s">
        <v>914</v>
      </c>
      <c r="I1386">
        <v>5072</v>
      </c>
      <c r="J1386" t="s">
        <v>915</v>
      </c>
      <c r="K1386">
        <v>242389</v>
      </c>
      <c r="L1386" t="s">
        <v>918</v>
      </c>
      <c r="M1386">
        <v>1</v>
      </c>
      <c r="N1386">
        <v>22</v>
      </c>
      <c r="O1386" t="s">
        <v>83</v>
      </c>
      <c r="P1386" t="s">
        <v>91</v>
      </c>
      <c r="Q1386" t="s">
        <v>125</v>
      </c>
      <c r="R1386">
        <v>428</v>
      </c>
      <c r="S1386" t="s">
        <v>232</v>
      </c>
      <c r="T1386">
        <v>1</v>
      </c>
      <c r="U1386">
        <v>1.6666667E-2</v>
      </c>
      <c r="V1386">
        <v>176</v>
      </c>
      <c r="W1386">
        <v>1</v>
      </c>
      <c r="X1386">
        <v>1.6666667E-2</v>
      </c>
      <c r="Y1386">
        <v>176</v>
      </c>
    </row>
    <row r="1387" spans="1:25">
      <c r="A1387" s="10">
        <v>45627</v>
      </c>
      <c r="B1387" t="s">
        <v>76</v>
      </c>
      <c r="C1387" t="s">
        <v>77</v>
      </c>
      <c r="D1387" t="s">
        <v>743</v>
      </c>
      <c r="E1387">
        <v>516</v>
      </c>
      <c r="F1387" t="s">
        <v>888</v>
      </c>
      <c r="G1387">
        <v>2100</v>
      </c>
      <c r="H1387" t="s">
        <v>914</v>
      </c>
      <c r="I1387">
        <v>5072</v>
      </c>
      <c r="J1387" t="s">
        <v>915</v>
      </c>
      <c r="K1387">
        <v>242389</v>
      </c>
      <c r="L1387" t="s">
        <v>918</v>
      </c>
      <c r="M1387">
        <v>1</v>
      </c>
      <c r="N1387">
        <v>22</v>
      </c>
      <c r="O1387" t="s">
        <v>83</v>
      </c>
      <c r="P1387" t="s">
        <v>91</v>
      </c>
      <c r="Q1387" t="s">
        <v>92</v>
      </c>
      <c r="R1387">
        <v>280</v>
      </c>
      <c r="S1387" t="s">
        <v>185</v>
      </c>
      <c r="T1387">
        <v>12</v>
      </c>
      <c r="U1387">
        <v>2.5000000000000001E-2</v>
      </c>
      <c r="V1387">
        <v>99</v>
      </c>
      <c r="W1387">
        <v>12</v>
      </c>
      <c r="X1387">
        <v>2.5000000000000001E-2</v>
      </c>
      <c r="Y1387">
        <v>99</v>
      </c>
    </row>
    <row r="1388" spans="1:25">
      <c r="A1388" s="10">
        <v>45627</v>
      </c>
      <c r="B1388" t="s">
        <v>76</v>
      </c>
      <c r="C1388" t="s">
        <v>77</v>
      </c>
      <c r="D1388" t="s">
        <v>743</v>
      </c>
      <c r="E1388">
        <v>516</v>
      </c>
      <c r="F1388" t="s">
        <v>888</v>
      </c>
      <c r="G1388">
        <v>2100</v>
      </c>
      <c r="H1388" t="s">
        <v>914</v>
      </c>
      <c r="I1388">
        <v>5072</v>
      </c>
      <c r="J1388" t="s">
        <v>915</v>
      </c>
      <c r="K1388">
        <v>281111</v>
      </c>
      <c r="L1388" t="s">
        <v>919</v>
      </c>
      <c r="M1388">
        <v>0</v>
      </c>
      <c r="N1388">
        <v>4</v>
      </c>
      <c r="O1388" t="s">
        <v>83</v>
      </c>
      <c r="P1388" t="s">
        <v>104</v>
      </c>
      <c r="Q1388" t="s">
        <v>105</v>
      </c>
      <c r="R1388">
        <v>369</v>
      </c>
      <c r="S1388" t="s">
        <v>106</v>
      </c>
      <c r="T1388">
        <v>12</v>
      </c>
      <c r="U1388">
        <v>0.16666666699999999</v>
      </c>
      <c r="V1388">
        <v>96</v>
      </c>
      <c r="W1388">
        <v>0</v>
      </c>
      <c r="X1388">
        <v>0</v>
      </c>
      <c r="Y1388">
        <v>0</v>
      </c>
    </row>
    <row r="1389" spans="1:25">
      <c r="A1389" s="10">
        <v>45627</v>
      </c>
      <c r="B1389" t="s">
        <v>76</v>
      </c>
      <c r="C1389" t="s">
        <v>77</v>
      </c>
      <c r="D1389" t="s">
        <v>743</v>
      </c>
      <c r="E1389">
        <v>516</v>
      </c>
      <c r="F1389" t="s">
        <v>888</v>
      </c>
      <c r="G1389">
        <v>2100</v>
      </c>
      <c r="H1389" t="s">
        <v>914</v>
      </c>
      <c r="I1389">
        <v>5072</v>
      </c>
      <c r="J1389" t="s">
        <v>915</v>
      </c>
      <c r="K1389">
        <v>281111</v>
      </c>
      <c r="L1389" t="s">
        <v>919</v>
      </c>
      <c r="M1389">
        <v>0</v>
      </c>
      <c r="N1389">
        <v>4</v>
      </c>
      <c r="O1389" t="s">
        <v>83</v>
      </c>
      <c r="P1389" t="s">
        <v>91</v>
      </c>
      <c r="Q1389" t="s">
        <v>92</v>
      </c>
      <c r="R1389">
        <v>280</v>
      </c>
      <c r="S1389" t="s">
        <v>185</v>
      </c>
      <c r="T1389">
        <v>12</v>
      </c>
      <c r="U1389">
        <v>2.5000000000000001E-2</v>
      </c>
      <c r="V1389">
        <v>99</v>
      </c>
      <c r="W1389">
        <v>0</v>
      </c>
      <c r="X1389">
        <v>0</v>
      </c>
      <c r="Y1389">
        <v>0</v>
      </c>
    </row>
    <row r="1390" spans="1:25">
      <c r="A1390" s="10">
        <v>45627</v>
      </c>
      <c r="B1390" t="s">
        <v>76</v>
      </c>
      <c r="C1390" t="s">
        <v>77</v>
      </c>
      <c r="D1390" t="s">
        <v>743</v>
      </c>
      <c r="E1390">
        <v>516</v>
      </c>
      <c r="F1390" t="s">
        <v>888</v>
      </c>
      <c r="G1390">
        <v>2100</v>
      </c>
      <c r="H1390" t="s">
        <v>914</v>
      </c>
      <c r="I1390">
        <v>5072</v>
      </c>
      <c r="J1390" t="s">
        <v>915</v>
      </c>
      <c r="K1390">
        <v>280596</v>
      </c>
      <c r="L1390" t="s">
        <v>920</v>
      </c>
      <c r="M1390">
        <v>0</v>
      </c>
      <c r="N1390">
        <v>4</v>
      </c>
      <c r="O1390" t="s">
        <v>83</v>
      </c>
      <c r="P1390" t="s">
        <v>104</v>
      </c>
      <c r="Q1390" t="s">
        <v>105</v>
      </c>
      <c r="R1390">
        <v>369</v>
      </c>
      <c r="S1390" t="s">
        <v>106</v>
      </c>
      <c r="T1390">
        <v>12</v>
      </c>
      <c r="U1390">
        <v>0.16666666699999999</v>
      </c>
      <c r="V1390">
        <v>96</v>
      </c>
      <c r="W1390">
        <v>12</v>
      </c>
      <c r="X1390">
        <v>0.16666666699999999</v>
      </c>
      <c r="Y1390">
        <v>96</v>
      </c>
    </row>
    <row r="1391" spans="1:25">
      <c r="A1391" s="10">
        <v>45627</v>
      </c>
      <c r="B1391" t="s">
        <v>76</v>
      </c>
      <c r="C1391" t="s">
        <v>77</v>
      </c>
      <c r="D1391" t="s">
        <v>743</v>
      </c>
      <c r="E1391">
        <v>516</v>
      </c>
      <c r="F1391" t="s">
        <v>888</v>
      </c>
      <c r="G1391">
        <v>2100</v>
      </c>
      <c r="H1391" t="s">
        <v>914</v>
      </c>
      <c r="I1391">
        <v>5072</v>
      </c>
      <c r="J1391" t="s">
        <v>915</v>
      </c>
      <c r="K1391">
        <v>280596</v>
      </c>
      <c r="L1391" t="s">
        <v>920</v>
      </c>
      <c r="M1391">
        <v>0</v>
      </c>
      <c r="N1391">
        <v>4</v>
      </c>
      <c r="O1391" t="s">
        <v>83</v>
      </c>
      <c r="P1391" t="s">
        <v>91</v>
      </c>
      <c r="Q1391" t="s">
        <v>92</v>
      </c>
      <c r="R1391">
        <v>280</v>
      </c>
      <c r="S1391" t="s">
        <v>185</v>
      </c>
      <c r="T1391">
        <v>12</v>
      </c>
      <c r="U1391">
        <v>2.5000000000000001E-2</v>
      </c>
      <c r="V1391">
        <v>99</v>
      </c>
      <c r="W1391">
        <v>12</v>
      </c>
      <c r="X1391">
        <v>2.5000000000000001E-2</v>
      </c>
      <c r="Y1391">
        <v>99</v>
      </c>
    </row>
    <row r="1392" spans="1:25">
      <c r="A1392" s="10">
        <v>45627</v>
      </c>
      <c r="B1392" t="s">
        <v>76</v>
      </c>
      <c r="C1392" t="s">
        <v>77</v>
      </c>
      <c r="D1392" t="s">
        <v>743</v>
      </c>
      <c r="E1392">
        <v>516</v>
      </c>
      <c r="F1392" t="s">
        <v>888</v>
      </c>
      <c r="G1392">
        <v>2100</v>
      </c>
      <c r="H1392" t="s">
        <v>914</v>
      </c>
      <c r="I1392">
        <v>5072</v>
      </c>
      <c r="J1392" t="s">
        <v>915</v>
      </c>
      <c r="K1392">
        <v>280589</v>
      </c>
      <c r="L1392" t="s">
        <v>921</v>
      </c>
      <c r="M1392">
        <v>0</v>
      </c>
      <c r="N1392">
        <v>4</v>
      </c>
      <c r="O1392" t="s">
        <v>83</v>
      </c>
      <c r="P1392" t="s">
        <v>104</v>
      </c>
      <c r="Q1392" t="s">
        <v>105</v>
      </c>
      <c r="R1392">
        <v>369</v>
      </c>
      <c r="S1392" t="s">
        <v>106</v>
      </c>
      <c r="T1392">
        <v>24</v>
      </c>
      <c r="U1392">
        <v>0.33333333300000001</v>
      </c>
      <c r="V1392">
        <v>192</v>
      </c>
      <c r="W1392">
        <v>24</v>
      </c>
      <c r="X1392">
        <v>0.33333333300000001</v>
      </c>
      <c r="Y1392">
        <v>192</v>
      </c>
    </row>
    <row r="1393" spans="1:25">
      <c r="A1393" s="10">
        <v>45627</v>
      </c>
      <c r="B1393" t="s">
        <v>76</v>
      </c>
      <c r="C1393" t="s">
        <v>77</v>
      </c>
      <c r="D1393" t="s">
        <v>743</v>
      </c>
      <c r="E1393">
        <v>516</v>
      </c>
      <c r="F1393" t="s">
        <v>888</v>
      </c>
      <c r="G1393">
        <v>2100</v>
      </c>
      <c r="H1393" t="s">
        <v>914</v>
      </c>
      <c r="I1393">
        <v>5072</v>
      </c>
      <c r="J1393" t="s">
        <v>915</v>
      </c>
      <c r="K1393">
        <v>280549</v>
      </c>
      <c r="L1393" t="s">
        <v>922</v>
      </c>
      <c r="M1393">
        <v>0</v>
      </c>
      <c r="N1393">
        <v>4</v>
      </c>
      <c r="O1393" t="s">
        <v>83</v>
      </c>
      <c r="P1393" t="s">
        <v>104</v>
      </c>
      <c r="Q1393" t="s">
        <v>105</v>
      </c>
      <c r="R1393">
        <v>369</v>
      </c>
      <c r="S1393" t="s">
        <v>106</v>
      </c>
      <c r="T1393">
        <v>12</v>
      </c>
      <c r="U1393">
        <v>0.16666666699999999</v>
      </c>
      <c r="V1393">
        <v>96</v>
      </c>
      <c r="W1393">
        <v>0</v>
      </c>
      <c r="X1393">
        <v>0</v>
      </c>
      <c r="Y1393">
        <v>0</v>
      </c>
    </row>
    <row r="1394" spans="1:25">
      <c r="A1394" s="10">
        <v>45627</v>
      </c>
      <c r="B1394" t="s">
        <v>76</v>
      </c>
      <c r="C1394" t="s">
        <v>77</v>
      </c>
      <c r="D1394" t="s">
        <v>743</v>
      </c>
      <c r="E1394">
        <v>516</v>
      </c>
      <c r="F1394" t="s">
        <v>888</v>
      </c>
      <c r="G1394">
        <v>2100</v>
      </c>
      <c r="H1394" t="s">
        <v>914</v>
      </c>
      <c r="I1394">
        <v>5072</v>
      </c>
      <c r="J1394" t="s">
        <v>915</v>
      </c>
      <c r="K1394">
        <v>280549</v>
      </c>
      <c r="L1394" t="s">
        <v>922</v>
      </c>
      <c r="M1394">
        <v>0</v>
      </c>
      <c r="N1394">
        <v>4</v>
      </c>
      <c r="O1394" t="s">
        <v>83</v>
      </c>
      <c r="P1394" t="s">
        <v>104</v>
      </c>
      <c r="Q1394" t="s">
        <v>105</v>
      </c>
      <c r="R1394">
        <v>239</v>
      </c>
      <c r="S1394" t="s">
        <v>256</v>
      </c>
      <c r="T1394">
        <v>12</v>
      </c>
      <c r="U1394">
        <v>0.16666666699999999</v>
      </c>
      <c r="V1394">
        <v>48</v>
      </c>
      <c r="W1394">
        <v>0</v>
      </c>
      <c r="X1394">
        <v>0</v>
      </c>
      <c r="Y1394">
        <v>0</v>
      </c>
    </row>
    <row r="1395" spans="1:25">
      <c r="A1395" s="10">
        <v>45627</v>
      </c>
      <c r="B1395" t="s">
        <v>76</v>
      </c>
      <c r="C1395" t="s">
        <v>77</v>
      </c>
      <c r="D1395" t="s">
        <v>743</v>
      </c>
      <c r="E1395">
        <v>516</v>
      </c>
      <c r="F1395" t="s">
        <v>888</v>
      </c>
      <c r="G1395">
        <v>2100</v>
      </c>
      <c r="H1395" t="s">
        <v>914</v>
      </c>
      <c r="I1395">
        <v>5072</v>
      </c>
      <c r="J1395" t="s">
        <v>915</v>
      </c>
      <c r="K1395">
        <v>280581</v>
      </c>
      <c r="L1395" t="s">
        <v>923</v>
      </c>
      <c r="M1395">
        <v>0</v>
      </c>
      <c r="N1395">
        <v>22</v>
      </c>
      <c r="O1395" t="s">
        <v>83</v>
      </c>
      <c r="P1395" t="s">
        <v>91</v>
      </c>
      <c r="Q1395" t="s">
        <v>92</v>
      </c>
      <c r="R1395">
        <v>280</v>
      </c>
      <c r="S1395" t="s">
        <v>185</v>
      </c>
      <c r="T1395">
        <v>12</v>
      </c>
      <c r="U1395">
        <v>2.5000000000000001E-2</v>
      </c>
      <c r="V1395">
        <v>99</v>
      </c>
      <c r="W1395">
        <v>0</v>
      </c>
      <c r="X1395">
        <v>0</v>
      </c>
      <c r="Y1395">
        <v>0</v>
      </c>
    </row>
    <row r="1396" spans="1:25">
      <c r="A1396" s="10">
        <v>45627</v>
      </c>
      <c r="B1396" t="s">
        <v>76</v>
      </c>
      <c r="C1396" t="s">
        <v>77</v>
      </c>
      <c r="D1396" t="s">
        <v>743</v>
      </c>
      <c r="E1396">
        <v>516</v>
      </c>
      <c r="F1396" t="s">
        <v>888</v>
      </c>
      <c r="G1396">
        <v>2100</v>
      </c>
      <c r="H1396" t="s">
        <v>914</v>
      </c>
      <c r="I1396">
        <v>5072</v>
      </c>
      <c r="J1396" t="s">
        <v>915</v>
      </c>
      <c r="K1396">
        <v>280581</v>
      </c>
      <c r="L1396" t="s">
        <v>923</v>
      </c>
      <c r="M1396">
        <v>0</v>
      </c>
      <c r="N1396">
        <v>22</v>
      </c>
      <c r="O1396" t="s">
        <v>83</v>
      </c>
      <c r="P1396" t="s">
        <v>98</v>
      </c>
      <c r="Q1396" t="s">
        <v>99</v>
      </c>
      <c r="R1396">
        <v>302</v>
      </c>
      <c r="S1396" t="s">
        <v>451</v>
      </c>
      <c r="T1396">
        <v>1</v>
      </c>
      <c r="U1396">
        <v>0.16666666699999999</v>
      </c>
      <c r="V1396">
        <v>160</v>
      </c>
      <c r="W1396">
        <v>0</v>
      </c>
      <c r="X1396">
        <v>0</v>
      </c>
      <c r="Y1396">
        <v>0</v>
      </c>
    </row>
    <row r="1397" spans="1:25">
      <c r="A1397" s="10">
        <v>45627</v>
      </c>
      <c r="B1397" t="s">
        <v>76</v>
      </c>
      <c r="C1397" t="s">
        <v>77</v>
      </c>
      <c r="D1397" t="s">
        <v>743</v>
      </c>
      <c r="E1397">
        <v>516</v>
      </c>
      <c r="F1397" t="s">
        <v>888</v>
      </c>
      <c r="G1397">
        <v>2100</v>
      </c>
      <c r="H1397" t="s">
        <v>914</v>
      </c>
      <c r="I1397">
        <v>5072</v>
      </c>
      <c r="J1397" t="s">
        <v>915</v>
      </c>
      <c r="K1397">
        <v>280516</v>
      </c>
      <c r="L1397" t="s">
        <v>924</v>
      </c>
      <c r="M1397">
        <v>0</v>
      </c>
      <c r="N1397">
        <v>4</v>
      </c>
      <c r="O1397" t="s">
        <v>83</v>
      </c>
      <c r="P1397" t="s">
        <v>104</v>
      </c>
      <c r="Q1397" t="s">
        <v>105</v>
      </c>
      <c r="R1397">
        <v>369</v>
      </c>
      <c r="S1397" t="s">
        <v>106</v>
      </c>
      <c r="T1397">
        <v>24</v>
      </c>
      <c r="U1397">
        <v>0.33333333300000001</v>
      </c>
      <c r="V1397">
        <v>192</v>
      </c>
      <c r="W1397">
        <v>0</v>
      </c>
      <c r="X1397">
        <v>0</v>
      </c>
      <c r="Y1397">
        <v>0</v>
      </c>
    </row>
    <row r="1398" spans="1:25">
      <c r="A1398" s="10">
        <v>45627</v>
      </c>
      <c r="B1398" t="s">
        <v>76</v>
      </c>
      <c r="C1398" t="s">
        <v>77</v>
      </c>
      <c r="D1398" t="s">
        <v>743</v>
      </c>
      <c r="E1398">
        <v>516</v>
      </c>
      <c r="F1398" t="s">
        <v>888</v>
      </c>
      <c r="G1398">
        <v>2100</v>
      </c>
      <c r="H1398" t="s">
        <v>914</v>
      </c>
      <c r="I1398">
        <v>5072</v>
      </c>
      <c r="J1398" t="s">
        <v>915</v>
      </c>
      <c r="K1398">
        <v>280516</v>
      </c>
      <c r="L1398" t="s">
        <v>924</v>
      </c>
      <c r="M1398">
        <v>0</v>
      </c>
      <c r="N1398">
        <v>4</v>
      </c>
      <c r="O1398" t="s">
        <v>83</v>
      </c>
      <c r="P1398" t="s">
        <v>84</v>
      </c>
      <c r="Q1398" t="s">
        <v>236</v>
      </c>
      <c r="R1398">
        <v>311</v>
      </c>
      <c r="S1398" t="s">
        <v>237</v>
      </c>
      <c r="T1398">
        <v>12</v>
      </c>
      <c r="U1398">
        <v>0.125</v>
      </c>
      <c r="V1398">
        <v>96</v>
      </c>
      <c r="W1398">
        <v>0</v>
      </c>
      <c r="X1398">
        <v>0</v>
      </c>
      <c r="Y1398">
        <v>0</v>
      </c>
    </row>
    <row r="1399" spans="1:25">
      <c r="A1399" s="10">
        <v>45627</v>
      </c>
      <c r="B1399" t="s">
        <v>76</v>
      </c>
      <c r="C1399" t="s">
        <v>77</v>
      </c>
      <c r="D1399" t="s">
        <v>743</v>
      </c>
      <c r="E1399">
        <v>516</v>
      </c>
      <c r="F1399" t="s">
        <v>888</v>
      </c>
      <c r="G1399">
        <v>2100</v>
      </c>
      <c r="H1399" t="s">
        <v>914</v>
      </c>
      <c r="I1399">
        <v>5072</v>
      </c>
      <c r="J1399" t="s">
        <v>915</v>
      </c>
      <c r="K1399">
        <v>280594</v>
      </c>
      <c r="L1399" t="s">
        <v>925</v>
      </c>
      <c r="M1399">
        <v>0</v>
      </c>
      <c r="N1399">
        <v>22</v>
      </c>
      <c r="O1399" t="s">
        <v>83</v>
      </c>
      <c r="P1399" t="s">
        <v>91</v>
      </c>
      <c r="Q1399" t="s">
        <v>282</v>
      </c>
      <c r="R1399">
        <v>186</v>
      </c>
      <c r="S1399" t="s">
        <v>283</v>
      </c>
      <c r="T1399">
        <v>1</v>
      </c>
      <c r="U1399">
        <v>2.0833332999999999E-2</v>
      </c>
      <c r="V1399">
        <v>175</v>
      </c>
      <c r="W1399">
        <v>1</v>
      </c>
      <c r="X1399">
        <v>2.0833332999999999E-2</v>
      </c>
      <c r="Y1399">
        <v>175</v>
      </c>
    </row>
    <row r="1400" spans="1:25">
      <c r="A1400" s="10">
        <v>45627</v>
      </c>
      <c r="B1400" t="s">
        <v>76</v>
      </c>
      <c r="C1400" t="s">
        <v>77</v>
      </c>
      <c r="D1400" t="s">
        <v>743</v>
      </c>
      <c r="E1400">
        <v>516</v>
      </c>
      <c r="F1400" t="s">
        <v>888</v>
      </c>
      <c r="G1400">
        <v>2100</v>
      </c>
      <c r="H1400" t="s">
        <v>914</v>
      </c>
      <c r="I1400">
        <v>5072</v>
      </c>
      <c r="J1400" t="s">
        <v>915</v>
      </c>
      <c r="K1400">
        <v>280594</v>
      </c>
      <c r="L1400" t="s">
        <v>925</v>
      </c>
      <c r="M1400">
        <v>0</v>
      </c>
      <c r="N1400">
        <v>22</v>
      </c>
      <c r="O1400" t="s">
        <v>83</v>
      </c>
      <c r="P1400" t="s">
        <v>91</v>
      </c>
      <c r="Q1400" t="s">
        <v>92</v>
      </c>
      <c r="R1400">
        <v>280</v>
      </c>
      <c r="S1400" t="s">
        <v>185</v>
      </c>
      <c r="T1400">
        <v>12</v>
      </c>
      <c r="U1400">
        <v>2.5000000000000001E-2</v>
      </c>
      <c r="V1400">
        <v>99</v>
      </c>
      <c r="W1400">
        <v>12</v>
      </c>
      <c r="X1400">
        <v>2.5000000000000001E-2</v>
      </c>
      <c r="Y1400">
        <v>99</v>
      </c>
    </row>
    <row r="1401" spans="1:25">
      <c r="A1401" s="10">
        <v>45627</v>
      </c>
      <c r="B1401" t="s">
        <v>76</v>
      </c>
      <c r="C1401" t="s">
        <v>77</v>
      </c>
      <c r="D1401" t="s">
        <v>743</v>
      </c>
      <c r="E1401">
        <v>516</v>
      </c>
      <c r="F1401" t="s">
        <v>888</v>
      </c>
      <c r="G1401">
        <v>2100</v>
      </c>
      <c r="H1401" t="s">
        <v>914</v>
      </c>
      <c r="I1401">
        <v>5072</v>
      </c>
      <c r="J1401" t="s">
        <v>915</v>
      </c>
      <c r="K1401">
        <v>280576</v>
      </c>
      <c r="L1401" t="s">
        <v>926</v>
      </c>
      <c r="M1401">
        <v>0</v>
      </c>
      <c r="N1401">
        <v>22</v>
      </c>
      <c r="O1401" t="s">
        <v>83</v>
      </c>
      <c r="P1401" t="s">
        <v>104</v>
      </c>
      <c r="Q1401" t="s">
        <v>105</v>
      </c>
      <c r="R1401">
        <v>369</v>
      </c>
      <c r="S1401" t="s">
        <v>106</v>
      </c>
      <c r="T1401">
        <v>24</v>
      </c>
      <c r="U1401">
        <v>0.33333333300000001</v>
      </c>
      <c r="V1401">
        <v>192</v>
      </c>
      <c r="W1401">
        <v>24</v>
      </c>
      <c r="X1401">
        <v>0.33333333300000001</v>
      </c>
      <c r="Y1401">
        <v>192</v>
      </c>
    </row>
    <row r="1402" spans="1:25">
      <c r="A1402" s="10">
        <v>45627</v>
      </c>
      <c r="B1402" t="s">
        <v>76</v>
      </c>
      <c r="C1402" t="s">
        <v>77</v>
      </c>
      <c r="D1402" t="s">
        <v>743</v>
      </c>
      <c r="E1402">
        <v>516</v>
      </c>
      <c r="F1402" t="s">
        <v>888</v>
      </c>
      <c r="G1402">
        <v>2100</v>
      </c>
      <c r="H1402" t="s">
        <v>914</v>
      </c>
      <c r="I1402">
        <v>5072</v>
      </c>
      <c r="J1402" t="s">
        <v>915</v>
      </c>
      <c r="K1402">
        <v>280576</v>
      </c>
      <c r="L1402" t="s">
        <v>926</v>
      </c>
      <c r="M1402">
        <v>0</v>
      </c>
      <c r="N1402">
        <v>22</v>
      </c>
      <c r="O1402" t="s">
        <v>83</v>
      </c>
      <c r="P1402" t="s">
        <v>104</v>
      </c>
      <c r="Q1402" t="s">
        <v>105</v>
      </c>
      <c r="R1402">
        <v>239</v>
      </c>
      <c r="S1402" t="s">
        <v>256</v>
      </c>
      <c r="T1402">
        <v>12</v>
      </c>
      <c r="U1402">
        <v>0.16666666699999999</v>
      </c>
      <c r="V1402">
        <v>48</v>
      </c>
      <c r="W1402">
        <v>12</v>
      </c>
      <c r="X1402">
        <v>0.16666666699999999</v>
      </c>
      <c r="Y1402">
        <v>48</v>
      </c>
    </row>
    <row r="1403" spans="1:25">
      <c r="A1403" s="10">
        <v>45627</v>
      </c>
      <c r="B1403" t="s">
        <v>76</v>
      </c>
      <c r="C1403" t="s">
        <v>77</v>
      </c>
      <c r="D1403" t="s">
        <v>743</v>
      </c>
      <c r="E1403">
        <v>516</v>
      </c>
      <c r="F1403" t="s">
        <v>888</v>
      </c>
      <c r="G1403">
        <v>2100</v>
      </c>
      <c r="H1403" t="s">
        <v>914</v>
      </c>
      <c r="I1403">
        <v>5072</v>
      </c>
      <c r="J1403" t="s">
        <v>915</v>
      </c>
      <c r="K1403">
        <v>243143</v>
      </c>
      <c r="L1403" t="s">
        <v>927</v>
      </c>
      <c r="M1403">
        <v>0</v>
      </c>
      <c r="N1403">
        <v>4</v>
      </c>
      <c r="O1403" t="s">
        <v>83</v>
      </c>
      <c r="P1403" t="s">
        <v>91</v>
      </c>
      <c r="Q1403" t="s">
        <v>282</v>
      </c>
      <c r="R1403">
        <v>186</v>
      </c>
      <c r="S1403" t="s">
        <v>283</v>
      </c>
      <c r="T1403">
        <v>1</v>
      </c>
      <c r="U1403">
        <v>2.0833332999999999E-2</v>
      </c>
      <c r="V1403">
        <v>175</v>
      </c>
      <c r="W1403">
        <v>1</v>
      </c>
      <c r="X1403">
        <v>2.0833332999999999E-2</v>
      </c>
      <c r="Y1403">
        <v>175</v>
      </c>
    </row>
    <row r="1404" spans="1:25">
      <c r="A1404" s="10">
        <v>45627</v>
      </c>
      <c r="B1404" t="s">
        <v>76</v>
      </c>
      <c r="C1404" t="s">
        <v>77</v>
      </c>
      <c r="D1404" t="s">
        <v>743</v>
      </c>
      <c r="E1404">
        <v>516</v>
      </c>
      <c r="F1404" t="s">
        <v>888</v>
      </c>
      <c r="G1404">
        <v>2100</v>
      </c>
      <c r="H1404" t="s">
        <v>914</v>
      </c>
      <c r="I1404">
        <v>5072</v>
      </c>
      <c r="J1404" t="s">
        <v>915</v>
      </c>
      <c r="K1404">
        <v>243143</v>
      </c>
      <c r="L1404" t="s">
        <v>927</v>
      </c>
      <c r="M1404">
        <v>0</v>
      </c>
      <c r="N1404">
        <v>4</v>
      </c>
      <c r="O1404" t="s">
        <v>83</v>
      </c>
      <c r="P1404" t="s">
        <v>91</v>
      </c>
      <c r="Q1404" t="s">
        <v>92</v>
      </c>
      <c r="R1404">
        <v>280</v>
      </c>
      <c r="S1404" t="s">
        <v>185</v>
      </c>
      <c r="T1404">
        <v>12</v>
      </c>
      <c r="U1404">
        <v>2.5000000000000001E-2</v>
      </c>
      <c r="V1404">
        <v>99</v>
      </c>
      <c r="W1404">
        <v>12</v>
      </c>
      <c r="X1404">
        <v>2.5000000000000001E-2</v>
      </c>
      <c r="Y1404">
        <v>99</v>
      </c>
    </row>
    <row r="1405" spans="1:25">
      <c r="A1405" s="10">
        <v>45627</v>
      </c>
      <c r="B1405" t="s">
        <v>76</v>
      </c>
      <c r="C1405" t="s">
        <v>77</v>
      </c>
      <c r="D1405" t="s">
        <v>743</v>
      </c>
      <c r="E1405">
        <v>516</v>
      </c>
      <c r="F1405" t="s">
        <v>888</v>
      </c>
      <c r="G1405">
        <v>2100</v>
      </c>
      <c r="H1405" t="s">
        <v>914</v>
      </c>
      <c r="I1405">
        <v>5072</v>
      </c>
      <c r="J1405" t="s">
        <v>915</v>
      </c>
      <c r="K1405">
        <v>281144</v>
      </c>
      <c r="L1405" t="s">
        <v>928</v>
      </c>
      <c r="M1405">
        <v>0</v>
      </c>
      <c r="N1405">
        <v>22</v>
      </c>
      <c r="O1405" t="s">
        <v>83</v>
      </c>
      <c r="P1405" t="s">
        <v>91</v>
      </c>
      <c r="Q1405" t="s">
        <v>282</v>
      </c>
      <c r="R1405">
        <v>186</v>
      </c>
      <c r="S1405" t="s">
        <v>283</v>
      </c>
      <c r="T1405">
        <v>1</v>
      </c>
      <c r="U1405">
        <v>2.0833332999999999E-2</v>
      </c>
      <c r="V1405">
        <v>175</v>
      </c>
      <c r="W1405">
        <v>1</v>
      </c>
      <c r="X1405">
        <v>2.0833332999999999E-2</v>
      </c>
      <c r="Y1405">
        <v>175</v>
      </c>
    </row>
    <row r="1406" spans="1:25">
      <c r="A1406" s="10">
        <v>45627</v>
      </c>
      <c r="B1406" t="s">
        <v>76</v>
      </c>
      <c r="C1406" t="s">
        <v>77</v>
      </c>
      <c r="D1406" t="s">
        <v>743</v>
      </c>
      <c r="E1406">
        <v>516</v>
      </c>
      <c r="F1406" t="s">
        <v>888</v>
      </c>
      <c r="G1406">
        <v>2100</v>
      </c>
      <c r="H1406" t="s">
        <v>914</v>
      </c>
      <c r="I1406">
        <v>5072</v>
      </c>
      <c r="J1406" t="s">
        <v>915</v>
      </c>
      <c r="K1406">
        <v>281144</v>
      </c>
      <c r="L1406" t="s">
        <v>928</v>
      </c>
      <c r="M1406">
        <v>0</v>
      </c>
      <c r="N1406">
        <v>22</v>
      </c>
      <c r="O1406" t="s">
        <v>83</v>
      </c>
      <c r="P1406" t="s">
        <v>91</v>
      </c>
      <c r="Q1406" t="s">
        <v>92</v>
      </c>
      <c r="R1406">
        <v>280</v>
      </c>
      <c r="S1406" t="s">
        <v>185</v>
      </c>
      <c r="T1406">
        <v>12</v>
      </c>
      <c r="U1406">
        <v>2.5000000000000001E-2</v>
      </c>
      <c r="V1406">
        <v>99</v>
      </c>
      <c r="W1406">
        <v>12</v>
      </c>
      <c r="X1406">
        <v>2.5000000000000001E-2</v>
      </c>
      <c r="Y1406">
        <v>99</v>
      </c>
    </row>
    <row r="1407" spans="1:25">
      <c r="A1407" s="10">
        <v>45627</v>
      </c>
      <c r="B1407" t="s">
        <v>76</v>
      </c>
      <c r="C1407" t="s">
        <v>77</v>
      </c>
      <c r="D1407" t="s">
        <v>743</v>
      </c>
      <c r="E1407">
        <v>516</v>
      </c>
      <c r="F1407" t="s">
        <v>888</v>
      </c>
      <c r="G1407">
        <v>2100</v>
      </c>
      <c r="H1407" t="s">
        <v>914</v>
      </c>
      <c r="I1407">
        <v>5072</v>
      </c>
      <c r="J1407" t="s">
        <v>915</v>
      </c>
      <c r="K1407">
        <v>255708</v>
      </c>
      <c r="L1407" t="s">
        <v>929</v>
      </c>
      <c r="M1407">
        <v>1</v>
      </c>
      <c r="N1407">
        <v>22</v>
      </c>
      <c r="O1407" t="s">
        <v>83</v>
      </c>
      <c r="P1407" t="s">
        <v>288</v>
      </c>
      <c r="Q1407" t="s">
        <v>289</v>
      </c>
      <c r="R1407">
        <v>297</v>
      </c>
      <c r="S1407" t="s">
        <v>290</v>
      </c>
      <c r="T1407">
        <v>3</v>
      </c>
      <c r="U1407">
        <v>0.25</v>
      </c>
      <c r="V1407">
        <v>114</v>
      </c>
      <c r="W1407">
        <v>3</v>
      </c>
      <c r="X1407">
        <v>0.25</v>
      </c>
      <c r="Y1407">
        <v>114</v>
      </c>
    </row>
    <row r="1408" spans="1:25">
      <c r="A1408" s="10">
        <v>45627</v>
      </c>
      <c r="B1408" t="s">
        <v>76</v>
      </c>
      <c r="C1408" t="s">
        <v>77</v>
      </c>
      <c r="D1408" t="s">
        <v>743</v>
      </c>
      <c r="E1408">
        <v>516</v>
      </c>
      <c r="F1408" t="s">
        <v>888</v>
      </c>
      <c r="G1408">
        <v>2100</v>
      </c>
      <c r="H1408" t="s">
        <v>914</v>
      </c>
      <c r="I1408">
        <v>5072</v>
      </c>
      <c r="J1408" t="s">
        <v>915</v>
      </c>
      <c r="K1408">
        <v>255708</v>
      </c>
      <c r="L1408" t="s">
        <v>929</v>
      </c>
      <c r="M1408">
        <v>1</v>
      </c>
      <c r="N1408">
        <v>22</v>
      </c>
      <c r="O1408" t="s">
        <v>83</v>
      </c>
      <c r="P1408" t="s">
        <v>91</v>
      </c>
      <c r="Q1408" t="s">
        <v>92</v>
      </c>
      <c r="R1408">
        <v>280</v>
      </c>
      <c r="S1408" t="s">
        <v>185</v>
      </c>
      <c r="T1408">
        <v>12</v>
      </c>
      <c r="U1408">
        <v>2.5000000000000001E-2</v>
      </c>
      <c r="V1408">
        <v>99</v>
      </c>
      <c r="W1408">
        <v>12</v>
      </c>
      <c r="X1408">
        <v>2.5000000000000001E-2</v>
      </c>
      <c r="Y1408">
        <v>99</v>
      </c>
    </row>
    <row r="1409" spans="1:25">
      <c r="A1409" s="10">
        <v>45627</v>
      </c>
      <c r="B1409" t="s">
        <v>76</v>
      </c>
      <c r="C1409" t="s">
        <v>77</v>
      </c>
      <c r="D1409" t="s">
        <v>743</v>
      </c>
      <c r="E1409">
        <v>516</v>
      </c>
      <c r="F1409" t="s">
        <v>888</v>
      </c>
      <c r="G1409">
        <v>2100</v>
      </c>
      <c r="H1409" t="s">
        <v>914</v>
      </c>
      <c r="I1409">
        <v>5072</v>
      </c>
      <c r="J1409" t="s">
        <v>915</v>
      </c>
      <c r="K1409">
        <v>242385</v>
      </c>
      <c r="L1409" t="s">
        <v>930</v>
      </c>
      <c r="M1409">
        <v>0</v>
      </c>
      <c r="N1409">
        <v>22</v>
      </c>
      <c r="O1409" t="s">
        <v>83</v>
      </c>
      <c r="P1409" t="s">
        <v>104</v>
      </c>
      <c r="Q1409" t="s">
        <v>105</v>
      </c>
      <c r="R1409">
        <v>369</v>
      </c>
      <c r="S1409" t="s">
        <v>106</v>
      </c>
      <c r="T1409">
        <v>12</v>
      </c>
      <c r="U1409">
        <v>0.16666666699999999</v>
      </c>
      <c r="V1409">
        <v>96</v>
      </c>
      <c r="W1409">
        <v>12</v>
      </c>
      <c r="X1409">
        <v>0.16666666699999999</v>
      </c>
      <c r="Y1409">
        <v>96</v>
      </c>
    </row>
    <row r="1410" spans="1:25">
      <c r="A1410" s="10">
        <v>45627</v>
      </c>
      <c r="B1410" t="s">
        <v>76</v>
      </c>
      <c r="C1410" t="s">
        <v>77</v>
      </c>
      <c r="D1410" t="s">
        <v>743</v>
      </c>
      <c r="E1410">
        <v>516</v>
      </c>
      <c r="F1410" t="s">
        <v>888</v>
      </c>
      <c r="G1410">
        <v>2100</v>
      </c>
      <c r="H1410" t="s">
        <v>914</v>
      </c>
      <c r="I1410">
        <v>5072</v>
      </c>
      <c r="J1410" t="s">
        <v>915</v>
      </c>
      <c r="K1410">
        <v>242385</v>
      </c>
      <c r="L1410" t="s">
        <v>930</v>
      </c>
      <c r="M1410">
        <v>0</v>
      </c>
      <c r="N1410">
        <v>22</v>
      </c>
      <c r="O1410" t="s">
        <v>83</v>
      </c>
      <c r="P1410" t="s">
        <v>91</v>
      </c>
      <c r="Q1410" t="s">
        <v>92</v>
      </c>
      <c r="R1410">
        <v>280</v>
      </c>
      <c r="S1410" t="s">
        <v>185</v>
      </c>
      <c r="T1410">
        <v>12</v>
      </c>
      <c r="U1410">
        <v>2.5000000000000001E-2</v>
      </c>
      <c r="V1410">
        <v>99</v>
      </c>
      <c r="W1410">
        <v>12</v>
      </c>
      <c r="X1410">
        <v>2.5000000000000001E-2</v>
      </c>
      <c r="Y1410">
        <v>99</v>
      </c>
    </row>
    <row r="1411" spans="1:25">
      <c r="A1411" s="10">
        <v>45627</v>
      </c>
      <c r="B1411" t="s">
        <v>76</v>
      </c>
      <c r="C1411" t="s">
        <v>77</v>
      </c>
      <c r="D1411" t="s">
        <v>743</v>
      </c>
      <c r="E1411">
        <v>516</v>
      </c>
      <c r="F1411" t="s">
        <v>888</v>
      </c>
      <c r="G1411">
        <v>2100</v>
      </c>
      <c r="H1411" t="s">
        <v>914</v>
      </c>
      <c r="I1411">
        <v>5072</v>
      </c>
      <c r="J1411" t="s">
        <v>915</v>
      </c>
      <c r="K1411">
        <v>242386</v>
      </c>
      <c r="L1411" t="s">
        <v>931</v>
      </c>
      <c r="M1411">
        <v>1</v>
      </c>
      <c r="N1411">
        <v>22</v>
      </c>
      <c r="O1411" t="s">
        <v>83</v>
      </c>
      <c r="P1411" t="s">
        <v>91</v>
      </c>
      <c r="Q1411" t="s">
        <v>125</v>
      </c>
      <c r="R1411">
        <v>428</v>
      </c>
      <c r="S1411" t="s">
        <v>232</v>
      </c>
      <c r="T1411">
        <v>1</v>
      </c>
      <c r="U1411">
        <v>1.6666667E-2</v>
      </c>
      <c r="V1411">
        <v>176</v>
      </c>
      <c r="W1411">
        <v>1</v>
      </c>
      <c r="X1411">
        <v>1.6666667E-2</v>
      </c>
      <c r="Y1411">
        <v>176</v>
      </c>
    </row>
    <row r="1412" spans="1:25">
      <c r="A1412" s="10">
        <v>45627</v>
      </c>
      <c r="B1412" t="s">
        <v>76</v>
      </c>
      <c r="C1412" t="s">
        <v>77</v>
      </c>
      <c r="D1412" t="s">
        <v>743</v>
      </c>
      <c r="E1412">
        <v>516</v>
      </c>
      <c r="F1412" t="s">
        <v>888</v>
      </c>
      <c r="G1412">
        <v>2100</v>
      </c>
      <c r="H1412" t="s">
        <v>914</v>
      </c>
      <c r="I1412">
        <v>5072</v>
      </c>
      <c r="J1412" t="s">
        <v>915</v>
      </c>
      <c r="K1412">
        <v>242386</v>
      </c>
      <c r="L1412" t="s">
        <v>931</v>
      </c>
      <c r="M1412">
        <v>1</v>
      </c>
      <c r="N1412">
        <v>22</v>
      </c>
      <c r="O1412" t="s">
        <v>83</v>
      </c>
      <c r="P1412" t="s">
        <v>91</v>
      </c>
      <c r="Q1412" t="s">
        <v>92</v>
      </c>
      <c r="R1412">
        <v>280</v>
      </c>
      <c r="S1412" t="s">
        <v>185</v>
      </c>
      <c r="T1412">
        <v>12</v>
      </c>
      <c r="U1412">
        <v>2.5000000000000001E-2</v>
      </c>
      <c r="V1412">
        <v>99</v>
      </c>
      <c r="W1412">
        <v>12</v>
      </c>
      <c r="X1412">
        <v>2.5000000000000001E-2</v>
      </c>
      <c r="Y1412">
        <v>99</v>
      </c>
    </row>
    <row r="1413" spans="1:25">
      <c r="A1413" s="10">
        <v>45627</v>
      </c>
      <c r="B1413" t="s">
        <v>76</v>
      </c>
      <c r="C1413" t="s">
        <v>77</v>
      </c>
      <c r="D1413" t="s">
        <v>743</v>
      </c>
      <c r="E1413">
        <v>516</v>
      </c>
      <c r="F1413" t="s">
        <v>888</v>
      </c>
      <c r="G1413">
        <v>2100</v>
      </c>
      <c r="H1413" t="s">
        <v>914</v>
      </c>
      <c r="I1413">
        <v>5072</v>
      </c>
      <c r="J1413" t="s">
        <v>915</v>
      </c>
      <c r="K1413">
        <v>280534</v>
      </c>
      <c r="L1413" t="s">
        <v>932</v>
      </c>
      <c r="M1413">
        <v>0</v>
      </c>
      <c r="N1413">
        <v>4</v>
      </c>
      <c r="O1413" t="s">
        <v>83</v>
      </c>
      <c r="P1413" t="s">
        <v>104</v>
      </c>
      <c r="Q1413" t="s">
        <v>105</v>
      </c>
      <c r="R1413">
        <v>369</v>
      </c>
      <c r="S1413" t="s">
        <v>106</v>
      </c>
      <c r="T1413">
        <v>24</v>
      </c>
      <c r="U1413">
        <v>0.33333333300000001</v>
      </c>
      <c r="V1413">
        <v>192</v>
      </c>
      <c r="W1413">
        <v>0</v>
      </c>
      <c r="X1413">
        <v>0</v>
      </c>
      <c r="Y1413">
        <v>0</v>
      </c>
    </row>
    <row r="1414" spans="1:25">
      <c r="A1414" s="10">
        <v>45627</v>
      </c>
      <c r="B1414" t="s">
        <v>76</v>
      </c>
      <c r="C1414" t="s">
        <v>77</v>
      </c>
      <c r="D1414" t="s">
        <v>743</v>
      </c>
      <c r="E1414">
        <v>516</v>
      </c>
      <c r="F1414" t="s">
        <v>888</v>
      </c>
      <c r="G1414">
        <v>2100</v>
      </c>
      <c r="H1414" t="s">
        <v>914</v>
      </c>
      <c r="I1414">
        <v>5072</v>
      </c>
      <c r="J1414" t="s">
        <v>915</v>
      </c>
      <c r="K1414">
        <v>280534</v>
      </c>
      <c r="L1414" t="s">
        <v>932</v>
      </c>
      <c r="M1414">
        <v>0</v>
      </c>
      <c r="N1414">
        <v>4</v>
      </c>
      <c r="O1414" t="s">
        <v>83</v>
      </c>
      <c r="P1414" t="s">
        <v>104</v>
      </c>
      <c r="Q1414" t="s">
        <v>105</v>
      </c>
      <c r="R1414">
        <v>239</v>
      </c>
      <c r="S1414" t="s">
        <v>256</v>
      </c>
      <c r="T1414">
        <v>12</v>
      </c>
      <c r="U1414">
        <v>0.16666666699999999</v>
      </c>
      <c r="V1414">
        <v>48</v>
      </c>
      <c r="W1414">
        <v>0</v>
      </c>
      <c r="X1414">
        <v>0</v>
      </c>
      <c r="Y1414">
        <v>0</v>
      </c>
    </row>
    <row r="1415" spans="1:25">
      <c r="A1415" s="10">
        <v>45627</v>
      </c>
      <c r="B1415" t="s">
        <v>76</v>
      </c>
      <c r="C1415" t="s">
        <v>77</v>
      </c>
      <c r="D1415" t="s">
        <v>743</v>
      </c>
      <c r="E1415">
        <v>516</v>
      </c>
      <c r="F1415" t="s">
        <v>888</v>
      </c>
      <c r="G1415">
        <v>2100</v>
      </c>
      <c r="H1415" t="s">
        <v>914</v>
      </c>
      <c r="I1415">
        <v>5072</v>
      </c>
      <c r="J1415" t="s">
        <v>915</v>
      </c>
      <c r="K1415">
        <v>280517</v>
      </c>
      <c r="L1415" t="s">
        <v>933</v>
      </c>
      <c r="M1415">
        <v>0</v>
      </c>
      <c r="N1415">
        <v>4</v>
      </c>
      <c r="O1415" t="s">
        <v>83</v>
      </c>
      <c r="P1415" t="s">
        <v>84</v>
      </c>
      <c r="Q1415" t="s">
        <v>88</v>
      </c>
      <c r="R1415">
        <v>308</v>
      </c>
      <c r="S1415" t="s">
        <v>121</v>
      </c>
      <c r="T1415">
        <v>12</v>
      </c>
      <c r="U1415">
        <v>0.125</v>
      </c>
      <c r="V1415">
        <v>193.56</v>
      </c>
      <c r="W1415">
        <v>12</v>
      </c>
      <c r="X1415">
        <v>0.125</v>
      </c>
      <c r="Y1415">
        <v>193.56</v>
      </c>
    </row>
    <row r="1416" spans="1:25">
      <c r="A1416" s="10">
        <v>45627</v>
      </c>
      <c r="B1416" t="s">
        <v>76</v>
      </c>
      <c r="C1416" t="s">
        <v>77</v>
      </c>
      <c r="D1416" t="s">
        <v>743</v>
      </c>
      <c r="E1416">
        <v>516</v>
      </c>
      <c r="F1416" t="s">
        <v>888</v>
      </c>
      <c r="G1416">
        <v>2100</v>
      </c>
      <c r="H1416" t="s">
        <v>914</v>
      </c>
      <c r="I1416">
        <v>5072</v>
      </c>
      <c r="J1416" t="s">
        <v>915</v>
      </c>
      <c r="K1416">
        <v>280517</v>
      </c>
      <c r="L1416" t="s">
        <v>933</v>
      </c>
      <c r="M1416">
        <v>0</v>
      </c>
      <c r="N1416">
        <v>4</v>
      </c>
      <c r="O1416" t="s">
        <v>83</v>
      </c>
      <c r="P1416" t="s">
        <v>98</v>
      </c>
      <c r="Q1416" t="s">
        <v>99</v>
      </c>
      <c r="R1416">
        <v>383</v>
      </c>
      <c r="S1416" t="s">
        <v>142</v>
      </c>
      <c r="T1416">
        <v>1</v>
      </c>
      <c r="U1416">
        <v>0.16666666699999999</v>
      </c>
      <c r="V1416">
        <v>50.04</v>
      </c>
      <c r="W1416">
        <v>1</v>
      </c>
      <c r="X1416">
        <v>0.16666666699999999</v>
      </c>
      <c r="Y1416">
        <v>50.04</v>
      </c>
    </row>
    <row r="1417" spans="1:25">
      <c r="A1417" s="10">
        <v>45627</v>
      </c>
      <c r="B1417" t="s">
        <v>76</v>
      </c>
      <c r="C1417" t="s">
        <v>77</v>
      </c>
      <c r="D1417" t="s">
        <v>743</v>
      </c>
      <c r="E1417">
        <v>516</v>
      </c>
      <c r="F1417" t="s">
        <v>888</v>
      </c>
      <c r="G1417">
        <v>2100</v>
      </c>
      <c r="H1417" t="s">
        <v>914</v>
      </c>
      <c r="I1417">
        <v>5072</v>
      </c>
      <c r="J1417" t="s">
        <v>915</v>
      </c>
      <c r="K1417">
        <v>242388</v>
      </c>
      <c r="L1417" t="s">
        <v>934</v>
      </c>
      <c r="M1417">
        <v>0</v>
      </c>
      <c r="N1417">
        <v>22</v>
      </c>
      <c r="O1417" t="s">
        <v>83</v>
      </c>
      <c r="P1417" t="s">
        <v>104</v>
      </c>
      <c r="Q1417" t="s">
        <v>105</v>
      </c>
      <c r="R1417">
        <v>63</v>
      </c>
      <c r="S1417" t="s">
        <v>402</v>
      </c>
      <c r="T1417">
        <v>2</v>
      </c>
      <c r="U1417">
        <v>0.16666666699999999</v>
      </c>
      <c r="V1417">
        <v>170</v>
      </c>
      <c r="W1417">
        <v>2</v>
      </c>
      <c r="X1417">
        <v>0.16666666699999999</v>
      </c>
      <c r="Y1417">
        <v>170</v>
      </c>
    </row>
    <row r="1418" spans="1:25">
      <c r="A1418" s="10">
        <v>45627</v>
      </c>
      <c r="B1418" t="s">
        <v>76</v>
      </c>
      <c r="C1418" t="s">
        <v>77</v>
      </c>
      <c r="D1418" t="s">
        <v>743</v>
      </c>
      <c r="E1418">
        <v>516</v>
      </c>
      <c r="F1418" t="s">
        <v>888</v>
      </c>
      <c r="G1418">
        <v>2100</v>
      </c>
      <c r="H1418" t="s">
        <v>914</v>
      </c>
      <c r="I1418">
        <v>5072</v>
      </c>
      <c r="J1418" t="s">
        <v>915</v>
      </c>
      <c r="K1418">
        <v>242388</v>
      </c>
      <c r="L1418" t="s">
        <v>934</v>
      </c>
      <c r="M1418">
        <v>0</v>
      </c>
      <c r="N1418">
        <v>22</v>
      </c>
      <c r="O1418" t="s">
        <v>83</v>
      </c>
      <c r="P1418" t="s">
        <v>104</v>
      </c>
      <c r="Q1418" t="s">
        <v>114</v>
      </c>
      <c r="R1418">
        <v>273</v>
      </c>
      <c r="S1418" t="s">
        <v>935</v>
      </c>
      <c r="T1418">
        <v>1</v>
      </c>
      <c r="U1418">
        <v>8.3333332999999996E-2</v>
      </c>
      <c r="V1418">
        <v>120</v>
      </c>
      <c r="W1418">
        <v>1</v>
      </c>
      <c r="X1418">
        <v>8.3333332999999996E-2</v>
      </c>
      <c r="Y1418">
        <v>120</v>
      </c>
    </row>
    <row r="1419" spans="1:25">
      <c r="A1419" s="10">
        <v>45627</v>
      </c>
      <c r="B1419" t="s">
        <v>76</v>
      </c>
      <c r="C1419" t="s">
        <v>77</v>
      </c>
      <c r="D1419" t="s">
        <v>743</v>
      </c>
      <c r="E1419">
        <v>516</v>
      </c>
      <c r="F1419" t="s">
        <v>888</v>
      </c>
      <c r="G1419">
        <v>2100</v>
      </c>
      <c r="H1419" t="s">
        <v>914</v>
      </c>
      <c r="I1419">
        <v>5072</v>
      </c>
      <c r="J1419" t="s">
        <v>915</v>
      </c>
      <c r="K1419">
        <v>280539</v>
      </c>
      <c r="L1419" t="s">
        <v>936</v>
      </c>
      <c r="M1419">
        <v>0</v>
      </c>
      <c r="N1419">
        <v>4</v>
      </c>
      <c r="O1419" t="s">
        <v>83</v>
      </c>
      <c r="P1419" t="s">
        <v>91</v>
      </c>
      <c r="Q1419" t="s">
        <v>125</v>
      </c>
      <c r="R1419">
        <v>426</v>
      </c>
      <c r="S1419" t="s">
        <v>302</v>
      </c>
      <c r="T1419">
        <v>1</v>
      </c>
      <c r="U1419">
        <v>8.3333332999999996E-2</v>
      </c>
      <c r="V1419">
        <v>825</v>
      </c>
      <c r="W1419">
        <v>0</v>
      </c>
      <c r="X1419">
        <v>0</v>
      </c>
      <c r="Y1419">
        <v>0</v>
      </c>
    </row>
    <row r="1420" spans="1:25">
      <c r="A1420" s="10">
        <v>45627</v>
      </c>
      <c r="B1420" t="s">
        <v>76</v>
      </c>
      <c r="C1420" t="s">
        <v>77</v>
      </c>
      <c r="D1420" t="s">
        <v>743</v>
      </c>
      <c r="E1420">
        <v>516</v>
      </c>
      <c r="F1420" t="s">
        <v>888</v>
      </c>
      <c r="G1420">
        <v>2100</v>
      </c>
      <c r="H1420" t="s">
        <v>914</v>
      </c>
      <c r="I1420">
        <v>5072</v>
      </c>
      <c r="J1420" t="s">
        <v>915</v>
      </c>
      <c r="K1420">
        <v>280539</v>
      </c>
      <c r="L1420" t="s">
        <v>936</v>
      </c>
      <c r="M1420">
        <v>0</v>
      </c>
      <c r="N1420">
        <v>4</v>
      </c>
      <c r="O1420" t="s">
        <v>83</v>
      </c>
      <c r="P1420" t="s">
        <v>91</v>
      </c>
      <c r="Q1420" t="s">
        <v>125</v>
      </c>
      <c r="R1420">
        <v>428</v>
      </c>
      <c r="S1420" t="s">
        <v>232</v>
      </c>
      <c r="T1420">
        <v>1</v>
      </c>
      <c r="U1420">
        <v>1.6666667E-2</v>
      </c>
      <c r="V1420">
        <v>176</v>
      </c>
      <c r="W1420">
        <v>0</v>
      </c>
      <c r="X1420">
        <v>0</v>
      </c>
      <c r="Y1420">
        <v>0</v>
      </c>
    </row>
    <row r="1421" spans="1:25">
      <c r="A1421" s="10">
        <v>45627</v>
      </c>
      <c r="B1421" t="s">
        <v>76</v>
      </c>
      <c r="C1421" t="s">
        <v>77</v>
      </c>
      <c r="D1421" t="s">
        <v>743</v>
      </c>
      <c r="E1421">
        <v>516</v>
      </c>
      <c r="F1421" t="s">
        <v>888</v>
      </c>
      <c r="G1421">
        <v>2100</v>
      </c>
      <c r="H1421" t="s">
        <v>914</v>
      </c>
      <c r="I1421">
        <v>5072</v>
      </c>
      <c r="J1421" t="s">
        <v>915</v>
      </c>
      <c r="K1421">
        <v>280539</v>
      </c>
      <c r="L1421" t="s">
        <v>936</v>
      </c>
      <c r="M1421">
        <v>0</v>
      </c>
      <c r="N1421">
        <v>4</v>
      </c>
      <c r="O1421" t="s">
        <v>83</v>
      </c>
      <c r="P1421" t="s">
        <v>91</v>
      </c>
      <c r="Q1421" t="s">
        <v>282</v>
      </c>
      <c r="R1421">
        <v>186</v>
      </c>
      <c r="S1421" t="s">
        <v>283</v>
      </c>
      <c r="T1421">
        <v>1</v>
      </c>
      <c r="U1421">
        <v>2.0833332999999999E-2</v>
      </c>
      <c r="V1421">
        <v>175</v>
      </c>
      <c r="W1421">
        <v>0</v>
      </c>
      <c r="X1421">
        <v>0</v>
      </c>
      <c r="Y1421">
        <v>0</v>
      </c>
    </row>
    <row r="1422" spans="1:25">
      <c r="A1422" s="10">
        <v>45627</v>
      </c>
      <c r="B1422" t="s">
        <v>76</v>
      </c>
      <c r="C1422" t="s">
        <v>77</v>
      </c>
      <c r="D1422" t="s">
        <v>743</v>
      </c>
      <c r="E1422">
        <v>516</v>
      </c>
      <c r="F1422" t="s">
        <v>888</v>
      </c>
      <c r="G1422">
        <v>2100</v>
      </c>
      <c r="H1422" t="s">
        <v>914</v>
      </c>
      <c r="I1422">
        <v>5072</v>
      </c>
      <c r="J1422" t="s">
        <v>915</v>
      </c>
      <c r="K1422">
        <v>280585</v>
      </c>
      <c r="L1422" t="s">
        <v>937</v>
      </c>
      <c r="M1422">
        <v>0</v>
      </c>
      <c r="N1422">
        <v>4</v>
      </c>
      <c r="O1422" t="s">
        <v>83</v>
      </c>
      <c r="P1422" t="s">
        <v>104</v>
      </c>
      <c r="Q1422" t="s">
        <v>114</v>
      </c>
      <c r="R1422">
        <v>193</v>
      </c>
      <c r="S1422" t="s">
        <v>240</v>
      </c>
      <c r="T1422">
        <v>2</v>
      </c>
      <c r="U1422">
        <v>0.16666666699999999</v>
      </c>
      <c r="V1422">
        <v>166</v>
      </c>
      <c r="W1422">
        <v>0</v>
      </c>
      <c r="X1422">
        <v>0</v>
      </c>
      <c r="Y1422">
        <v>0</v>
      </c>
    </row>
    <row r="1423" spans="1:25">
      <c r="A1423" s="10">
        <v>45627</v>
      </c>
      <c r="B1423" t="s">
        <v>76</v>
      </c>
      <c r="C1423" t="s">
        <v>77</v>
      </c>
      <c r="D1423" t="s">
        <v>743</v>
      </c>
      <c r="E1423">
        <v>516</v>
      </c>
      <c r="F1423" t="s">
        <v>888</v>
      </c>
      <c r="G1423">
        <v>2100</v>
      </c>
      <c r="H1423" t="s">
        <v>914</v>
      </c>
      <c r="I1423">
        <v>5072</v>
      </c>
      <c r="J1423" t="s">
        <v>915</v>
      </c>
      <c r="K1423">
        <v>280585</v>
      </c>
      <c r="L1423" t="s">
        <v>937</v>
      </c>
      <c r="M1423">
        <v>0</v>
      </c>
      <c r="N1423">
        <v>4</v>
      </c>
      <c r="O1423" t="s">
        <v>83</v>
      </c>
      <c r="P1423" t="s">
        <v>104</v>
      </c>
      <c r="Q1423" t="s">
        <v>105</v>
      </c>
      <c r="R1423">
        <v>369</v>
      </c>
      <c r="S1423" t="s">
        <v>106</v>
      </c>
      <c r="T1423">
        <v>24</v>
      </c>
      <c r="U1423">
        <v>0.33333333300000001</v>
      </c>
      <c r="V1423">
        <v>192</v>
      </c>
      <c r="W1423">
        <v>0</v>
      </c>
      <c r="X1423">
        <v>0</v>
      </c>
      <c r="Y1423">
        <v>0</v>
      </c>
    </row>
    <row r="1424" spans="1:25">
      <c r="A1424" s="10">
        <v>45627</v>
      </c>
      <c r="B1424" t="s">
        <v>76</v>
      </c>
      <c r="C1424" t="s">
        <v>77</v>
      </c>
      <c r="D1424" t="s">
        <v>743</v>
      </c>
      <c r="E1424">
        <v>516</v>
      </c>
      <c r="F1424" t="s">
        <v>888</v>
      </c>
      <c r="G1424">
        <v>2100</v>
      </c>
      <c r="H1424" t="s">
        <v>914</v>
      </c>
      <c r="I1424">
        <v>5072</v>
      </c>
      <c r="J1424" t="s">
        <v>915</v>
      </c>
      <c r="K1424">
        <v>280518</v>
      </c>
      <c r="L1424" t="s">
        <v>938</v>
      </c>
      <c r="M1424">
        <v>0</v>
      </c>
      <c r="N1424">
        <v>4</v>
      </c>
      <c r="O1424" t="s">
        <v>83</v>
      </c>
      <c r="P1424" t="s">
        <v>104</v>
      </c>
      <c r="Q1424" t="s">
        <v>105</v>
      </c>
      <c r="R1424">
        <v>369</v>
      </c>
      <c r="S1424" t="s">
        <v>106</v>
      </c>
      <c r="T1424">
        <v>24</v>
      </c>
      <c r="U1424">
        <v>0.33333333300000001</v>
      </c>
      <c r="V1424">
        <v>192</v>
      </c>
      <c r="W1424">
        <v>24</v>
      </c>
      <c r="X1424">
        <v>0.33333333300000001</v>
      </c>
      <c r="Y1424">
        <v>192</v>
      </c>
    </row>
    <row r="1425" spans="1:25">
      <c r="A1425" s="10">
        <v>45627</v>
      </c>
      <c r="B1425" t="s">
        <v>76</v>
      </c>
      <c r="C1425" t="s">
        <v>77</v>
      </c>
      <c r="D1425" t="s">
        <v>743</v>
      </c>
      <c r="E1425">
        <v>516</v>
      </c>
      <c r="F1425" t="s">
        <v>888</v>
      </c>
      <c r="G1425">
        <v>2100</v>
      </c>
      <c r="H1425" t="s">
        <v>914</v>
      </c>
      <c r="I1425">
        <v>5072</v>
      </c>
      <c r="J1425" t="s">
        <v>915</v>
      </c>
      <c r="K1425">
        <v>280518</v>
      </c>
      <c r="L1425" t="s">
        <v>938</v>
      </c>
      <c r="M1425">
        <v>0</v>
      </c>
      <c r="N1425">
        <v>4</v>
      </c>
      <c r="O1425" t="s">
        <v>83</v>
      </c>
      <c r="P1425" t="s">
        <v>288</v>
      </c>
      <c r="Q1425" t="s">
        <v>289</v>
      </c>
      <c r="R1425">
        <v>297</v>
      </c>
      <c r="S1425" t="s">
        <v>290</v>
      </c>
      <c r="T1425">
        <v>3</v>
      </c>
      <c r="U1425">
        <v>0.25</v>
      </c>
      <c r="V1425">
        <v>114</v>
      </c>
      <c r="W1425">
        <v>3</v>
      </c>
      <c r="X1425">
        <v>0.25</v>
      </c>
      <c r="Y1425">
        <v>114</v>
      </c>
    </row>
    <row r="1426" spans="1:25">
      <c r="A1426" s="10">
        <v>45627</v>
      </c>
      <c r="B1426" t="s">
        <v>76</v>
      </c>
      <c r="C1426" t="s">
        <v>77</v>
      </c>
      <c r="D1426" t="s">
        <v>743</v>
      </c>
      <c r="E1426">
        <v>516</v>
      </c>
      <c r="F1426" t="s">
        <v>888</v>
      </c>
      <c r="G1426">
        <v>2100</v>
      </c>
      <c r="H1426" t="s">
        <v>914</v>
      </c>
      <c r="I1426">
        <v>5072</v>
      </c>
      <c r="J1426" t="s">
        <v>915</v>
      </c>
      <c r="K1426">
        <v>280518</v>
      </c>
      <c r="L1426" t="s">
        <v>938</v>
      </c>
      <c r="M1426">
        <v>0</v>
      </c>
      <c r="N1426">
        <v>4</v>
      </c>
      <c r="O1426" t="s">
        <v>83</v>
      </c>
      <c r="P1426" t="s">
        <v>149</v>
      </c>
      <c r="Q1426" t="s">
        <v>150</v>
      </c>
      <c r="R1426">
        <v>435</v>
      </c>
      <c r="S1426" t="s">
        <v>151</v>
      </c>
      <c r="T1426">
        <v>3</v>
      </c>
      <c r="U1426">
        <v>6.2500000000000003E-3</v>
      </c>
      <c r="V1426">
        <v>0</v>
      </c>
      <c r="W1426">
        <v>3</v>
      </c>
      <c r="X1426">
        <v>6.2500000000000003E-3</v>
      </c>
      <c r="Y1426">
        <v>0</v>
      </c>
    </row>
    <row r="1427" spans="1:25">
      <c r="A1427" s="10">
        <v>45627</v>
      </c>
      <c r="B1427" t="s">
        <v>76</v>
      </c>
      <c r="C1427" t="s">
        <v>77</v>
      </c>
      <c r="D1427" t="s">
        <v>743</v>
      </c>
      <c r="E1427">
        <v>516</v>
      </c>
      <c r="F1427" t="s">
        <v>888</v>
      </c>
      <c r="G1427">
        <v>2100</v>
      </c>
      <c r="H1427" t="s">
        <v>914</v>
      </c>
      <c r="I1427">
        <v>5072</v>
      </c>
      <c r="J1427" t="s">
        <v>915</v>
      </c>
      <c r="K1427">
        <v>280525</v>
      </c>
      <c r="L1427" t="s">
        <v>939</v>
      </c>
      <c r="M1427">
        <v>0</v>
      </c>
      <c r="N1427">
        <v>4</v>
      </c>
      <c r="O1427" t="s">
        <v>83</v>
      </c>
      <c r="P1427" t="s">
        <v>91</v>
      </c>
      <c r="Q1427" t="s">
        <v>125</v>
      </c>
      <c r="R1427">
        <v>428</v>
      </c>
      <c r="S1427" t="s">
        <v>232</v>
      </c>
      <c r="T1427">
        <v>1</v>
      </c>
      <c r="U1427">
        <v>1.6666667E-2</v>
      </c>
      <c r="V1427">
        <v>176</v>
      </c>
      <c r="W1427">
        <v>0</v>
      </c>
      <c r="X1427">
        <v>0</v>
      </c>
      <c r="Y1427">
        <v>0</v>
      </c>
    </row>
    <row r="1428" spans="1:25">
      <c r="A1428" s="10">
        <v>45627</v>
      </c>
      <c r="B1428" t="s">
        <v>76</v>
      </c>
      <c r="C1428" t="s">
        <v>77</v>
      </c>
      <c r="D1428" t="s">
        <v>743</v>
      </c>
      <c r="E1428">
        <v>516</v>
      </c>
      <c r="F1428" t="s">
        <v>888</v>
      </c>
      <c r="G1428">
        <v>2100</v>
      </c>
      <c r="H1428" t="s">
        <v>914</v>
      </c>
      <c r="I1428">
        <v>5072</v>
      </c>
      <c r="J1428" t="s">
        <v>915</v>
      </c>
      <c r="K1428">
        <v>280525</v>
      </c>
      <c r="L1428" t="s">
        <v>939</v>
      </c>
      <c r="M1428">
        <v>0</v>
      </c>
      <c r="N1428">
        <v>4</v>
      </c>
      <c r="O1428" t="s">
        <v>83</v>
      </c>
      <c r="P1428" t="s">
        <v>91</v>
      </c>
      <c r="Q1428" t="s">
        <v>282</v>
      </c>
      <c r="R1428">
        <v>186</v>
      </c>
      <c r="S1428" t="s">
        <v>283</v>
      </c>
      <c r="T1428">
        <v>1</v>
      </c>
      <c r="U1428">
        <v>2.0833332999999999E-2</v>
      </c>
      <c r="V1428">
        <v>175</v>
      </c>
      <c r="W1428">
        <v>0</v>
      </c>
      <c r="X1428">
        <v>0</v>
      </c>
      <c r="Y1428">
        <v>0</v>
      </c>
    </row>
    <row r="1429" spans="1:25">
      <c r="A1429" s="10">
        <v>45627</v>
      </c>
      <c r="B1429" t="s">
        <v>76</v>
      </c>
      <c r="C1429" t="s">
        <v>77</v>
      </c>
      <c r="D1429" t="s">
        <v>743</v>
      </c>
      <c r="E1429">
        <v>516</v>
      </c>
      <c r="F1429" t="s">
        <v>888</v>
      </c>
      <c r="G1429">
        <v>2100</v>
      </c>
      <c r="H1429" t="s">
        <v>914</v>
      </c>
      <c r="I1429">
        <v>5072</v>
      </c>
      <c r="J1429" t="s">
        <v>915</v>
      </c>
      <c r="K1429">
        <v>280558</v>
      </c>
      <c r="L1429" t="s">
        <v>940</v>
      </c>
      <c r="M1429">
        <v>0</v>
      </c>
      <c r="N1429">
        <v>4</v>
      </c>
      <c r="O1429" t="s">
        <v>83</v>
      </c>
      <c r="P1429" t="s">
        <v>104</v>
      </c>
      <c r="Q1429" t="s">
        <v>114</v>
      </c>
      <c r="R1429">
        <v>282</v>
      </c>
      <c r="S1429" t="s">
        <v>479</v>
      </c>
      <c r="T1429">
        <v>2</v>
      </c>
      <c r="U1429">
        <v>0.16666666699999999</v>
      </c>
      <c r="V1429">
        <v>240</v>
      </c>
      <c r="W1429">
        <v>2</v>
      </c>
      <c r="X1429">
        <v>0.16666666699999999</v>
      </c>
      <c r="Y1429">
        <v>240</v>
      </c>
    </row>
    <row r="1430" spans="1:25">
      <c r="A1430" s="10">
        <v>45627</v>
      </c>
      <c r="B1430" t="s">
        <v>76</v>
      </c>
      <c r="C1430" t="s">
        <v>77</v>
      </c>
      <c r="D1430" t="s">
        <v>743</v>
      </c>
      <c r="E1430">
        <v>516</v>
      </c>
      <c r="F1430" t="s">
        <v>888</v>
      </c>
      <c r="G1430">
        <v>2100</v>
      </c>
      <c r="H1430" t="s">
        <v>914</v>
      </c>
      <c r="I1430">
        <v>5072</v>
      </c>
      <c r="J1430" t="s">
        <v>915</v>
      </c>
      <c r="K1430">
        <v>280558</v>
      </c>
      <c r="L1430" t="s">
        <v>940</v>
      </c>
      <c r="M1430">
        <v>0</v>
      </c>
      <c r="N1430">
        <v>4</v>
      </c>
      <c r="O1430" t="s">
        <v>83</v>
      </c>
      <c r="P1430" t="s">
        <v>104</v>
      </c>
      <c r="Q1430" t="s">
        <v>105</v>
      </c>
      <c r="R1430">
        <v>369</v>
      </c>
      <c r="S1430" t="s">
        <v>106</v>
      </c>
      <c r="T1430">
        <v>24</v>
      </c>
      <c r="U1430">
        <v>0.33333333300000001</v>
      </c>
      <c r="V1430">
        <v>192</v>
      </c>
      <c r="W1430">
        <v>24</v>
      </c>
      <c r="X1430">
        <v>0.33333333300000001</v>
      </c>
      <c r="Y1430">
        <v>192</v>
      </c>
    </row>
    <row r="1431" spans="1:25">
      <c r="A1431" s="10">
        <v>45627</v>
      </c>
      <c r="B1431" t="s">
        <v>76</v>
      </c>
      <c r="C1431" t="s">
        <v>77</v>
      </c>
      <c r="D1431" t="s">
        <v>743</v>
      </c>
      <c r="E1431">
        <v>516</v>
      </c>
      <c r="F1431" t="s">
        <v>888</v>
      </c>
      <c r="G1431">
        <v>2100</v>
      </c>
      <c r="H1431" t="s">
        <v>914</v>
      </c>
      <c r="I1431">
        <v>5072</v>
      </c>
      <c r="J1431" t="s">
        <v>915</v>
      </c>
      <c r="K1431">
        <v>280597</v>
      </c>
      <c r="L1431" t="s">
        <v>941</v>
      </c>
      <c r="M1431">
        <v>0</v>
      </c>
      <c r="N1431">
        <v>22</v>
      </c>
      <c r="O1431" t="s">
        <v>83</v>
      </c>
      <c r="P1431" t="s">
        <v>104</v>
      </c>
      <c r="Q1431" t="s">
        <v>105</v>
      </c>
      <c r="R1431">
        <v>369</v>
      </c>
      <c r="S1431" t="s">
        <v>106</v>
      </c>
      <c r="T1431">
        <v>12</v>
      </c>
      <c r="U1431">
        <v>0.16666666699999999</v>
      </c>
      <c r="V1431">
        <v>96</v>
      </c>
      <c r="W1431">
        <v>0</v>
      </c>
      <c r="X1431">
        <v>0</v>
      </c>
      <c r="Y1431">
        <v>0</v>
      </c>
    </row>
    <row r="1432" spans="1:25">
      <c r="A1432" s="10">
        <v>45627</v>
      </c>
      <c r="B1432" t="s">
        <v>76</v>
      </c>
      <c r="C1432" t="s">
        <v>77</v>
      </c>
      <c r="D1432" t="s">
        <v>743</v>
      </c>
      <c r="E1432">
        <v>516</v>
      </c>
      <c r="F1432" t="s">
        <v>888</v>
      </c>
      <c r="G1432">
        <v>2100</v>
      </c>
      <c r="H1432" t="s">
        <v>914</v>
      </c>
      <c r="I1432">
        <v>5072</v>
      </c>
      <c r="J1432" t="s">
        <v>915</v>
      </c>
      <c r="K1432">
        <v>280597</v>
      </c>
      <c r="L1432" t="s">
        <v>941</v>
      </c>
      <c r="M1432">
        <v>0</v>
      </c>
      <c r="N1432">
        <v>22</v>
      </c>
      <c r="O1432" t="s">
        <v>83</v>
      </c>
      <c r="P1432" t="s">
        <v>91</v>
      </c>
      <c r="Q1432" t="s">
        <v>282</v>
      </c>
      <c r="R1432">
        <v>186</v>
      </c>
      <c r="S1432" t="s">
        <v>283</v>
      </c>
      <c r="T1432">
        <v>1</v>
      </c>
      <c r="U1432">
        <v>2.0833332999999999E-2</v>
      </c>
      <c r="V1432">
        <v>175</v>
      </c>
      <c r="W1432">
        <v>0</v>
      </c>
      <c r="X1432">
        <v>0</v>
      </c>
      <c r="Y1432">
        <v>0</v>
      </c>
    </row>
    <row r="1433" spans="1:25">
      <c r="A1433" s="10">
        <v>45627</v>
      </c>
      <c r="B1433" t="s">
        <v>76</v>
      </c>
      <c r="C1433" t="s">
        <v>77</v>
      </c>
      <c r="D1433" t="s">
        <v>743</v>
      </c>
      <c r="E1433">
        <v>516</v>
      </c>
      <c r="F1433" t="s">
        <v>888</v>
      </c>
      <c r="G1433">
        <v>2100</v>
      </c>
      <c r="H1433" t="s">
        <v>914</v>
      </c>
      <c r="I1433">
        <v>5072</v>
      </c>
      <c r="J1433" t="s">
        <v>915</v>
      </c>
      <c r="K1433">
        <v>242589</v>
      </c>
      <c r="L1433" t="s">
        <v>942</v>
      </c>
      <c r="M1433">
        <v>1</v>
      </c>
      <c r="N1433">
        <v>22</v>
      </c>
      <c r="O1433" t="s">
        <v>83</v>
      </c>
      <c r="P1433" t="s">
        <v>104</v>
      </c>
      <c r="Q1433" t="s">
        <v>105</v>
      </c>
      <c r="R1433">
        <v>369</v>
      </c>
      <c r="S1433" t="s">
        <v>106</v>
      </c>
      <c r="T1433">
        <v>24</v>
      </c>
      <c r="U1433">
        <v>0.33333333300000001</v>
      </c>
      <c r="V1433">
        <v>192</v>
      </c>
      <c r="W1433">
        <v>24</v>
      </c>
      <c r="X1433">
        <v>0.33333333300000001</v>
      </c>
      <c r="Y1433">
        <v>192</v>
      </c>
    </row>
    <row r="1434" spans="1:25">
      <c r="A1434" s="10">
        <v>45627</v>
      </c>
      <c r="B1434" t="s">
        <v>76</v>
      </c>
      <c r="C1434" t="s">
        <v>77</v>
      </c>
      <c r="D1434" t="s">
        <v>743</v>
      </c>
      <c r="E1434">
        <v>516</v>
      </c>
      <c r="F1434" t="s">
        <v>888</v>
      </c>
      <c r="G1434">
        <v>2100</v>
      </c>
      <c r="H1434" t="s">
        <v>914</v>
      </c>
      <c r="I1434">
        <v>5072</v>
      </c>
      <c r="J1434" t="s">
        <v>915</v>
      </c>
      <c r="K1434">
        <v>242589</v>
      </c>
      <c r="L1434" t="s">
        <v>942</v>
      </c>
      <c r="M1434">
        <v>1</v>
      </c>
      <c r="N1434">
        <v>22</v>
      </c>
      <c r="O1434" t="s">
        <v>83</v>
      </c>
      <c r="P1434" t="s">
        <v>288</v>
      </c>
      <c r="Q1434" t="s">
        <v>289</v>
      </c>
      <c r="R1434">
        <v>297</v>
      </c>
      <c r="S1434" t="s">
        <v>290</v>
      </c>
      <c r="T1434">
        <v>3</v>
      </c>
      <c r="U1434">
        <v>0.25</v>
      </c>
      <c r="V1434">
        <v>114</v>
      </c>
      <c r="W1434">
        <v>3</v>
      </c>
      <c r="X1434">
        <v>0.25</v>
      </c>
      <c r="Y1434">
        <v>114</v>
      </c>
    </row>
    <row r="1435" spans="1:25">
      <c r="A1435" s="10">
        <v>45627</v>
      </c>
      <c r="B1435" t="s">
        <v>76</v>
      </c>
      <c r="C1435" t="s">
        <v>77</v>
      </c>
      <c r="D1435" t="s">
        <v>743</v>
      </c>
      <c r="E1435">
        <v>516</v>
      </c>
      <c r="F1435" t="s">
        <v>888</v>
      </c>
      <c r="G1435">
        <v>2100</v>
      </c>
      <c r="H1435" t="s">
        <v>914</v>
      </c>
      <c r="I1435">
        <v>5072</v>
      </c>
      <c r="J1435" t="s">
        <v>915</v>
      </c>
      <c r="K1435">
        <v>280586</v>
      </c>
      <c r="L1435" t="s">
        <v>943</v>
      </c>
      <c r="M1435">
        <v>0</v>
      </c>
      <c r="N1435">
        <v>22</v>
      </c>
      <c r="O1435" t="s">
        <v>83</v>
      </c>
      <c r="P1435" t="s">
        <v>104</v>
      </c>
      <c r="Q1435" t="s">
        <v>105</v>
      </c>
      <c r="R1435">
        <v>369</v>
      </c>
      <c r="S1435" t="s">
        <v>106</v>
      </c>
      <c r="T1435">
        <v>24</v>
      </c>
      <c r="U1435">
        <v>0.33333333300000001</v>
      </c>
      <c r="V1435">
        <v>192</v>
      </c>
      <c r="W1435">
        <v>0</v>
      </c>
      <c r="X1435">
        <v>0</v>
      </c>
      <c r="Y1435">
        <v>0</v>
      </c>
    </row>
    <row r="1436" spans="1:25">
      <c r="A1436" s="10">
        <v>45627</v>
      </c>
      <c r="B1436" t="s">
        <v>76</v>
      </c>
      <c r="C1436" t="s">
        <v>77</v>
      </c>
      <c r="D1436" t="s">
        <v>743</v>
      </c>
      <c r="E1436">
        <v>516</v>
      </c>
      <c r="F1436" t="s">
        <v>888</v>
      </c>
      <c r="G1436">
        <v>2100</v>
      </c>
      <c r="H1436" t="s">
        <v>914</v>
      </c>
      <c r="I1436">
        <v>5072</v>
      </c>
      <c r="J1436" t="s">
        <v>915</v>
      </c>
      <c r="K1436">
        <v>281106</v>
      </c>
      <c r="L1436" t="s">
        <v>943</v>
      </c>
      <c r="M1436">
        <v>0</v>
      </c>
      <c r="N1436">
        <v>22</v>
      </c>
      <c r="O1436" t="s">
        <v>83</v>
      </c>
      <c r="P1436" t="s">
        <v>104</v>
      </c>
      <c r="Q1436" t="s">
        <v>105</v>
      </c>
      <c r="R1436">
        <v>369</v>
      </c>
      <c r="S1436" t="s">
        <v>106</v>
      </c>
      <c r="T1436">
        <v>24</v>
      </c>
      <c r="U1436">
        <v>0.33333333300000001</v>
      </c>
      <c r="V1436">
        <v>192</v>
      </c>
      <c r="W1436">
        <v>24</v>
      </c>
      <c r="X1436">
        <v>0.33333333300000001</v>
      </c>
      <c r="Y1436">
        <v>192</v>
      </c>
    </row>
    <row r="1437" spans="1:25">
      <c r="A1437" s="10">
        <v>45627</v>
      </c>
      <c r="B1437" t="s">
        <v>76</v>
      </c>
      <c r="C1437" t="s">
        <v>77</v>
      </c>
      <c r="D1437" t="s">
        <v>743</v>
      </c>
      <c r="E1437">
        <v>516</v>
      </c>
      <c r="F1437" t="s">
        <v>888</v>
      </c>
      <c r="G1437">
        <v>2100</v>
      </c>
      <c r="H1437" t="s">
        <v>914</v>
      </c>
      <c r="I1437">
        <v>5072</v>
      </c>
      <c r="J1437" t="s">
        <v>915</v>
      </c>
      <c r="K1437">
        <v>242398</v>
      </c>
      <c r="L1437" t="s">
        <v>944</v>
      </c>
      <c r="M1437">
        <v>1</v>
      </c>
      <c r="N1437">
        <v>22</v>
      </c>
      <c r="O1437" t="s">
        <v>83</v>
      </c>
      <c r="P1437" t="s">
        <v>104</v>
      </c>
      <c r="Q1437" t="s">
        <v>105</v>
      </c>
      <c r="R1437">
        <v>369</v>
      </c>
      <c r="S1437" t="s">
        <v>106</v>
      </c>
      <c r="T1437">
        <v>12</v>
      </c>
      <c r="U1437">
        <v>0.16666666699999999</v>
      </c>
      <c r="V1437">
        <v>96</v>
      </c>
      <c r="W1437">
        <v>0</v>
      </c>
      <c r="X1437">
        <v>0</v>
      </c>
      <c r="Y1437">
        <v>0</v>
      </c>
    </row>
    <row r="1438" spans="1:25">
      <c r="A1438" s="10">
        <v>45627</v>
      </c>
      <c r="B1438" t="s">
        <v>76</v>
      </c>
      <c r="C1438" t="s">
        <v>77</v>
      </c>
      <c r="D1438" t="s">
        <v>743</v>
      </c>
      <c r="E1438">
        <v>516</v>
      </c>
      <c r="F1438" t="s">
        <v>888</v>
      </c>
      <c r="G1438">
        <v>2100</v>
      </c>
      <c r="H1438" t="s">
        <v>914</v>
      </c>
      <c r="I1438">
        <v>5072</v>
      </c>
      <c r="J1438" t="s">
        <v>915</v>
      </c>
      <c r="K1438">
        <v>281106</v>
      </c>
      <c r="L1438" t="s">
        <v>943</v>
      </c>
      <c r="M1438">
        <v>0</v>
      </c>
      <c r="N1438">
        <v>22</v>
      </c>
      <c r="O1438" t="s">
        <v>83</v>
      </c>
      <c r="P1438" t="s">
        <v>104</v>
      </c>
      <c r="Q1438" t="s">
        <v>114</v>
      </c>
      <c r="R1438">
        <v>191</v>
      </c>
      <c r="S1438" t="s">
        <v>154</v>
      </c>
      <c r="T1438">
        <v>2</v>
      </c>
      <c r="U1438">
        <v>0.16666666699999999</v>
      </c>
      <c r="V1438">
        <v>116</v>
      </c>
      <c r="W1438">
        <v>2</v>
      </c>
      <c r="X1438">
        <v>0.16666666699999999</v>
      </c>
      <c r="Y1438">
        <v>116</v>
      </c>
    </row>
    <row r="1439" spans="1:25">
      <c r="A1439" s="10">
        <v>45627</v>
      </c>
      <c r="B1439" t="s">
        <v>76</v>
      </c>
      <c r="C1439" t="s">
        <v>77</v>
      </c>
      <c r="D1439" t="s">
        <v>743</v>
      </c>
      <c r="E1439">
        <v>516</v>
      </c>
      <c r="F1439" t="s">
        <v>888</v>
      </c>
      <c r="G1439">
        <v>2100</v>
      </c>
      <c r="H1439" t="s">
        <v>914</v>
      </c>
      <c r="I1439">
        <v>5072</v>
      </c>
      <c r="J1439" t="s">
        <v>915</v>
      </c>
      <c r="K1439">
        <v>242398</v>
      </c>
      <c r="L1439" t="s">
        <v>944</v>
      </c>
      <c r="M1439">
        <v>1</v>
      </c>
      <c r="N1439">
        <v>22</v>
      </c>
      <c r="O1439" t="s">
        <v>83</v>
      </c>
      <c r="P1439" t="s">
        <v>91</v>
      </c>
      <c r="Q1439" t="s">
        <v>125</v>
      </c>
      <c r="R1439">
        <v>428</v>
      </c>
      <c r="S1439" t="s">
        <v>232</v>
      </c>
      <c r="T1439">
        <v>1</v>
      </c>
      <c r="U1439">
        <v>1.6666667E-2</v>
      </c>
      <c r="V1439">
        <v>176</v>
      </c>
      <c r="W1439">
        <v>0</v>
      </c>
      <c r="X1439">
        <v>0</v>
      </c>
      <c r="Y1439">
        <v>0</v>
      </c>
    </row>
    <row r="1440" spans="1:25">
      <c r="A1440" s="10">
        <v>45627</v>
      </c>
      <c r="B1440" t="s">
        <v>76</v>
      </c>
      <c r="C1440" t="s">
        <v>77</v>
      </c>
      <c r="D1440" t="s">
        <v>743</v>
      </c>
      <c r="E1440">
        <v>516</v>
      </c>
      <c r="F1440" t="s">
        <v>888</v>
      </c>
      <c r="G1440">
        <v>2100</v>
      </c>
      <c r="H1440" t="s">
        <v>914</v>
      </c>
      <c r="I1440">
        <v>5072</v>
      </c>
      <c r="J1440" t="s">
        <v>915</v>
      </c>
      <c r="K1440">
        <v>280586</v>
      </c>
      <c r="L1440" t="s">
        <v>943</v>
      </c>
      <c r="M1440">
        <v>0</v>
      </c>
      <c r="N1440">
        <v>22</v>
      </c>
      <c r="O1440" t="s">
        <v>83</v>
      </c>
      <c r="P1440" t="s">
        <v>91</v>
      </c>
      <c r="Q1440" t="s">
        <v>282</v>
      </c>
      <c r="R1440">
        <v>186</v>
      </c>
      <c r="S1440" t="s">
        <v>283</v>
      </c>
      <c r="T1440">
        <v>1</v>
      </c>
      <c r="U1440">
        <v>2.0833332999999999E-2</v>
      </c>
      <c r="V1440">
        <v>175</v>
      </c>
      <c r="W1440">
        <v>0</v>
      </c>
      <c r="X1440">
        <v>0</v>
      </c>
      <c r="Y1440">
        <v>0</v>
      </c>
    </row>
    <row r="1441" spans="1:25">
      <c r="A1441" s="10">
        <v>45627</v>
      </c>
      <c r="B1441" t="s">
        <v>76</v>
      </c>
      <c r="C1441" t="s">
        <v>77</v>
      </c>
      <c r="D1441" t="s">
        <v>743</v>
      </c>
      <c r="E1441">
        <v>516</v>
      </c>
      <c r="F1441" t="s">
        <v>888</v>
      </c>
      <c r="G1441">
        <v>2100</v>
      </c>
      <c r="H1441" t="s">
        <v>914</v>
      </c>
      <c r="I1441">
        <v>5072</v>
      </c>
      <c r="J1441" t="s">
        <v>915</v>
      </c>
      <c r="K1441">
        <v>281106</v>
      </c>
      <c r="L1441" t="s">
        <v>943</v>
      </c>
      <c r="M1441">
        <v>0</v>
      </c>
      <c r="N1441">
        <v>22</v>
      </c>
      <c r="O1441" t="s">
        <v>83</v>
      </c>
      <c r="P1441" t="s">
        <v>288</v>
      </c>
      <c r="Q1441" t="s">
        <v>289</v>
      </c>
      <c r="R1441">
        <v>297</v>
      </c>
      <c r="S1441" t="s">
        <v>290</v>
      </c>
      <c r="T1441">
        <v>7</v>
      </c>
      <c r="U1441">
        <v>0.58333333300000001</v>
      </c>
      <c r="V1441">
        <v>266</v>
      </c>
      <c r="W1441">
        <v>7</v>
      </c>
      <c r="X1441">
        <v>0.58333333300000001</v>
      </c>
      <c r="Y1441">
        <v>266</v>
      </c>
    </row>
    <row r="1442" spans="1:25">
      <c r="A1442" s="10">
        <v>45627</v>
      </c>
      <c r="B1442" t="s">
        <v>76</v>
      </c>
      <c r="C1442" t="s">
        <v>77</v>
      </c>
      <c r="D1442" t="s">
        <v>743</v>
      </c>
      <c r="E1442">
        <v>516</v>
      </c>
      <c r="F1442" t="s">
        <v>888</v>
      </c>
      <c r="G1442">
        <v>2100</v>
      </c>
      <c r="H1442" t="s">
        <v>914</v>
      </c>
      <c r="I1442">
        <v>5072</v>
      </c>
      <c r="J1442" t="s">
        <v>915</v>
      </c>
      <c r="K1442">
        <v>243153</v>
      </c>
      <c r="L1442" t="s">
        <v>945</v>
      </c>
      <c r="M1442">
        <v>1</v>
      </c>
      <c r="N1442">
        <v>22</v>
      </c>
      <c r="O1442" t="s">
        <v>83</v>
      </c>
      <c r="P1442" t="s">
        <v>104</v>
      </c>
      <c r="Q1442" t="s">
        <v>105</v>
      </c>
      <c r="R1442">
        <v>369</v>
      </c>
      <c r="S1442" t="s">
        <v>106</v>
      </c>
      <c r="T1442">
        <v>12</v>
      </c>
      <c r="U1442">
        <v>0.16666666699999999</v>
      </c>
      <c r="V1442">
        <v>96</v>
      </c>
      <c r="W1442">
        <v>12</v>
      </c>
      <c r="X1442">
        <v>0.16666666699999999</v>
      </c>
      <c r="Y1442">
        <v>96</v>
      </c>
    </row>
    <row r="1443" spans="1:25">
      <c r="A1443" s="10">
        <v>45627</v>
      </c>
      <c r="B1443" t="s">
        <v>76</v>
      </c>
      <c r="C1443" t="s">
        <v>77</v>
      </c>
      <c r="D1443" t="s">
        <v>743</v>
      </c>
      <c r="E1443">
        <v>516</v>
      </c>
      <c r="F1443" t="s">
        <v>888</v>
      </c>
      <c r="G1443">
        <v>2100</v>
      </c>
      <c r="H1443" t="s">
        <v>914</v>
      </c>
      <c r="I1443">
        <v>5072</v>
      </c>
      <c r="J1443" t="s">
        <v>915</v>
      </c>
      <c r="K1443">
        <v>243153</v>
      </c>
      <c r="L1443" t="s">
        <v>945</v>
      </c>
      <c r="M1443">
        <v>1</v>
      </c>
      <c r="N1443">
        <v>22</v>
      </c>
      <c r="O1443" t="s">
        <v>83</v>
      </c>
      <c r="P1443" t="s">
        <v>91</v>
      </c>
      <c r="Q1443" t="s">
        <v>92</v>
      </c>
      <c r="R1443">
        <v>280</v>
      </c>
      <c r="S1443" t="s">
        <v>185</v>
      </c>
      <c r="T1443">
        <v>12</v>
      </c>
      <c r="U1443">
        <v>2.5000000000000001E-2</v>
      </c>
      <c r="V1443">
        <v>99</v>
      </c>
      <c r="W1443">
        <v>12</v>
      </c>
      <c r="X1443">
        <v>2.5000000000000001E-2</v>
      </c>
      <c r="Y1443">
        <v>99</v>
      </c>
    </row>
    <row r="1444" spans="1:25">
      <c r="A1444" s="10">
        <v>45627</v>
      </c>
      <c r="B1444" t="s">
        <v>76</v>
      </c>
      <c r="C1444" t="s">
        <v>77</v>
      </c>
      <c r="D1444" t="s">
        <v>743</v>
      </c>
      <c r="E1444">
        <v>516</v>
      </c>
      <c r="F1444" t="s">
        <v>888</v>
      </c>
      <c r="G1444">
        <v>2100</v>
      </c>
      <c r="H1444" t="s">
        <v>914</v>
      </c>
      <c r="I1444">
        <v>5072</v>
      </c>
      <c r="J1444" t="s">
        <v>915</v>
      </c>
      <c r="K1444">
        <v>281133</v>
      </c>
      <c r="L1444" t="s">
        <v>946</v>
      </c>
      <c r="M1444">
        <v>0</v>
      </c>
      <c r="N1444">
        <v>22</v>
      </c>
      <c r="O1444" t="s">
        <v>83</v>
      </c>
      <c r="P1444" t="s">
        <v>104</v>
      </c>
      <c r="Q1444" t="s">
        <v>105</v>
      </c>
      <c r="R1444">
        <v>369</v>
      </c>
      <c r="S1444" t="s">
        <v>106</v>
      </c>
      <c r="T1444">
        <v>12</v>
      </c>
      <c r="U1444">
        <v>0.16666666699999999</v>
      </c>
      <c r="V1444">
        <v>96</v>
      </c>
      <c r="W1444">
        <v>12</v>
      </c>
      <c r="X1444">
        <v>0.16666666699999999</v>
      </c>
      <c r="Y1444">
        <v>96</v>
      </c>
    </row>
    <row r="1445" spans="1:25">
      <c r="A1445" s="10">
        <v>45627</v>
      </c>
      <c r="B1445" t="s">
        <v>76</v>
      </c>
      <c r="C1445" t="s">
        <v>77</v>
      </c>
      <c r="D1445" t="s">
        <v>743</v>
      </c>
      <c r="E1445">
        <v>516</v>
      </c>
      <c r="F1445" t="s">
        <v>888</v>
      </c>
      <c r="G1445">
        <v>2100</v>
      </c>
      <c r="H1445" t="s">
        <v>914</v>
      </c>
      <c r="I1445">
        <v>5072</v>
      </c>
      <c r="J1445" t="s">
        <v>915</v>
      </c>
      <c r="K1445">
        <v>242387</v>
      </c>
      <c r="L1445" t="s">
        <v>947</v>
      </c>
      <c r="M1445">
        <v>0</v>
      </c>
      <c r="N1445">
        <v>22</v>
      </c>
      <c r="O1445" t="s">
        <v>83</v>
      </c>
      <c r="P1445" t="s">
        <v>104</v>
      </c>
      <c r="Q1445" t="s">
        <v>105</v>
      </c>
      <c r="R1445">
        <v>369</v>
      </c>
      <c r="S1445" t="s">
        <v>106</v>
      </c>
      <c r="T1445">
        <v>12</v>
      </c>
      <c r="U1445">
        <v>0.16666666699999999</v>
      </c>
      <c r="V1445">
        <v>96</v>
      </c>
      <c r="W1445">
        <v>12</v>
      </c>
      <c r="X1445">
        <v>0.16666666699999999</v>
      </c>
      <c r="Y1445">
        <v>96</v>
      </c>
    </row>
    <row r="1446" spans="1:25">
      <c r="A1446" s="10">
        <v>45627</v>
      </c>
      <c r="B1446" t="s">
        <v>76</v>
      </c>
      <c r="C1446" t="s">
        <v>77</v>
      </c>
      <c r="D1446" t="s">
        <v>743</v>
      </c>
      <c r="E1446">
        <v>516</v>
      </c>
      <c r="F1446" t="s">
        <v>888</v>
      </c>
      <c r="G1446">
        <v>2100</v>
      </c>
      <c r="H1446" t="s">
        <v>914</v>
      </c>
      <c r="I1446">
        <v>5072</v>
      </c>
      <c r="J1446" t="s">
        <v>915</v>
      </c>
      <c r="K1446">
        <v>281133</v>
      </c>
      <c r="L1446" t="s">
        <v>946</v>
      </c>
      <c r="M1446">
        <v>0</v>
      </c>
      <c r="N1446">
        <v>22</v>
      </c>
      <c r="O1446" t="s">
        <v>83</v>
      </c>
      <c r="P1446" t="s">
        <v>104</v>
      </c>
      <c r="Q1446" t="s">
        <v>114</v>
      </c>
      <c r="R1446">
        <v>191</v>
      </c>
      <c r="S1446" t="s">
        <v>154</v>
      </c>
      <c r="T1446">
        <v>2</v>
      </c>
      <c r="U1446">
        <v>0.16666666699999999</v>
      </c>
      <c r="V1446">
        <v>116</v>
      </c>
      <c r="W1446">
        <v>2</v>
      </c>
      <c r="X1446">
        <v>0.16666666699999999</v>
      </c>
      <c r="Y1446">
        <v>116</v>
      </c>
    </row>
    <row r="1447" spans="1:25">
      <c r="A1447" s="10">
        <v>45627</v>
      </c>
      <c r="B1447" t="s">
        <v>76</v>
      </c>
      <c r="C1447" t="s">
        <v>77</v>
      </c>
      <c r="D1447" t="s">
        <v>743</v>
      </c>
      <c r="E1447">
        <v>516</v>
      </c>
      <c r="F1447" t="s">
        <v>888</v>
      </c>
      <c r="G1447">
        <v>2100</v>
      </c>
      <c r="H1447" t="s">
        <v>914</v>
      </c>
      <c r="I1447">
        <v>5072</v>
      </c>
      <c r="J1447" t="s">
        <v>915</v>
      </c>
      <c r="K1447">
        <v>242387</v>
      </c>
      <c r="L1447" t="s">
        <v>947</v>
      </c>
      <c r="M1447">
        <v>0</v>
      </c>
      <c r="N1447">
        <v>22</v>
      </c>
      <c r="O1447" t="s">
        <v>83</v>
      </c>
      <c r="P1447" t="s">
        <v>91</v>
      </c>
      <c r="Q1447" t="s">
        <v>282</v>
      </c>
      <c r="R1447">
        <v>186</v>
      </c>
      <c r="S1447" t="s">
        <v>283</v>
      </c>
      <c r="T1447">
        <v>1</v>
      </c>
      <c r="U1447">
        <v>2.0833332999999999E-2</v>
      </c>
      <c r="V1447">
        <v>175</v>
      </c>
      <c r="W1447">
        <v>1</v>
      </c>
      <c r="X1447">
        <v>2.0833332999999999E-2</v>
      </c>
      <c r="Y1447">
        <v>175</v>
      </c>
    </row>
    <row r="1448" spans="1:25">
      <c r="A1448" s="10">
        <v>45627</v>
      </c>
      <c r="B1448" t="s">
        <v>76</v>
      </c>
      <c r="C1448" t="s">
        <v>77</v>
      </c>
      <c r="D1448" t="s">
        <v>743</v>
      </c>
      <c r="E1448">
        <v>516</v>
      </c>
      <c r="F1448" t="s">
        <v>888</v>
      </c>
      <c r="G1448">
        <v>2100</v>
      </c>
      <c r="H1448" t="s">
        <v>914</v>
      </c>
      <c r="I1448">
        <v>5072</v>
      </c>
      <c r="J1448" t="s">
        <v>915</v>
      </c>
      <c r="K1448">
        <v>244979</v>
      </c>
      <c r="L1448" t="s">
        <v>948</v>
      </c>
      <c r="M1448">
        <v>1</v>
      </c>
      <c r="N1448">
        <v>22</v>
      </c>
      <c r="O1448" t="s">
        <v>83</v>
      </c>
      <c r="P1448" t="s">
        <v>104</v>
      </c>
      <c r="Q1448" t="s">
        <v>105</v>
      </c>
      <c r="R1448">
        <v>369</v>
      </c>
      <c r="S1448" t="s">
        <v>106</v>
      </c>
      <c r="T1448">
        <v>12</v>
      </c>
      <c r="U1448">
        <v>0.16666666699999999</v>
      </c>
      <c r="V1448">
        <v>96</v>
      </c>
      <c r="W1448">
        <v>12</v>
      </c>
      <c r="X1448">
        <v>0.16666666699999999</v>
      </c>
      <c r="Y1448">
        <v>96</v>
      </c>
    </row>
    <row r="1449" spans="1:25">
      <c r="A1449" s="10">
        <v>45627</v>
      </c>
      <c r="B1449" t="s">
        <v>76</v>
      </c>
      <c r="C1449" t="s">
        <v>77</v>
      </c>
      <c r="D1449" t="s">
        <v>743</v>
      </c>
      <c r="E1449">
        <v>516</v>
      </c>
      <c r="F1449" t="s">
        <v>888</v>
      </c>
      <c r="G1449">
        <v>2100</v>
      </c>
      <c r="H1449" t="s">
        <v>914</v>
      </c>
      <c r="I1449">
        <v>5072</v>
      </c>
      <c r="J1449" t="s">
        <v>915</v>
      </c>
      <c r="K1449">
        <v>244979</v>
      </c>
      <c r="L1449" t="s">
        <v>948</v>
      </c>
      <c r="M1449">
        <v>1</v>
      </c>
      <c r="N1449">
        <v>22</v>
      </c>
      <c r="O1449" t="s">
        <v>83</v>
      </c>
      <c r="P1449" t="s">
        <v>91</v>
      </c>
      <c r="Q1449" t="s">
        <v>125</v>
      </c>
      <c r="R1449">
        <v>428</v>
      </c>
      <c r="S1449" t="s">
        <v>232</v>
      </c>
      <c r="T1449">
        <v>1</v>
      </c>
      <c r="U1449">
        <v>1.6666667E-2</v>
      </c>
      <c r="V1449">
        <v>176</v>
      </c>
      <c r="W1449">
        <v>1</v>
      </c>
      <c r="X1449">
        <v>1.6666667E-2</v>
      </c>
      <c r="Y1449">
        <v>176</v>
      </c>
    </row>
    <row r="1450" spans="1:25">
      <c r="A1450" s="10">
        <v>45627</v>
      </c>
      <c r="B1450" t="s">
        <v>76</v>
      </c>
      <c r="C1450" t="s">
        <v>77</v>
      </c>
      <c r="D1450" t="s">
        <v>743</v>
      </c>
      <c r="E1450">
        <v>516</v>
      </c>
      <c r="F1450" t="s">
        <v>888</v>
      </c>
      <c r="G1450">
        <v>2100</v>
      </c>
      <c r="H1450" t="s">
        <v>914</v>
      </c>
      <c r="I1450">
        <v>5072</v>
      </c>
      <c r="J1450" t="s">
        <v>915</v>
      </c>
      <c r="K1450">
        <v>281117</v>
      </c>
      <c r="L1450" t="s">
        <v>949</v>
      </c>
      <c r="M1450">
        <v>0</v>
      </c>
      <c r="N1450">
        <v>4</v>
      </c>
      <c r="O1450" t="s">
        <v>83</v>
      </c>
      <c r="P1450" t="s">
        <v>104</v>
      </c>
      <c r="Q1450" t="s">
        <v>105</v>
      </c>
      <c r="R1450">
        <v>369</v>
      </c>
      <c r="S1450" t="s">
        <v>106</v>
      </c>
      <c r="T1450">
        <v>12</v>
      </c>
      <c r="U1450">
        <v>0.16666666699999999</v>
      </c>
      <c r="V1450">
        <v>96</v>
      </c>
      <c r="W1450">
        <v>12</v>
      </c>
      <c r="X1450">
        <v>0.16666666699999999</v>
      </c>
      <c r="Y1450">
        <v>96</v>
      </c>
    </row>
    <row r="1451" spans="1:25">
      <c r="A1451" s="10">
        <v>45627</v>
      </c>
      <c r="B1451" t="s">
        <v>76</v>
      </c>
      <c r="C1451" t="s">
        <v>77</v>
      </c>
      <c r="D1451" t="s">
        <v>743</v>
      </c>
      <c r="E1451">
        <v>516</v>
      </c>
      <c r="F1451" t="s">
        <v>888</v>
      </c>
      <c r="G1451">
        <v>2100</v>
      </c>
      <c r="H1451" t="s">
        <v>914</v>
      </c>
      <c r="I1451">
        <v>5072</v>
      </c>
      <c r="J1451" t="s">
        <v>915</v>
      </c>
      <c r="K1451">
        <v>281117</v>
      </c>
      <c r="L1451" t="s">
        <v>949</v>
      </c>
      <c r="M1451">
        <v>0</v>
      </c>
      <c r="N1451">
        <v>4</v>
      </c>
      <c r="O1451" t="s">
        <v>83</v>
      </c>
      <c r="P1451" t="s">
        <v>251</v>
      </c>
      <c r="Q1451" t="s">
        <v>252</v>
      </c>
      <c r="R1451">
        <v>438</v>
      </c>
      <c r="S1451" t="s">
        <v>906</v>
      </c>
      <c r="T1451">
        <v>1</v>
      </c>
      <c r="U1451">
        <v>4.1666666999999998E-2</v>
      </c>
      <c r="V1451">
        <v>310</v>
      </c>
      <c r="W1451">
        <v>1</v>
      </c>
      <c r="X1451">
        <v>4.1666666999999998E-2</v>
      </c>
      <c r="Y1451">
        <v>310</v>
      </c>
    </row>
    <row r="1452" spans="1:25">
      <c r="A1452" s="10">
        <v>45627</v>
      </c>
      <c r="B1452" t="s">
        <v>76</v>
      </c>
      <c r="C1452" t="s">
        <v>77</v>
      </c>
      <c r="D1452" t="s">
        <v>743</v>
      </c>
      <c r="E1452">
        <v>337</v>
      </c>
      <c r="F1452" t="s">
        <v>950</v>
      </c>
      <c r="G1452">
        <v>567</v>
      </c>
      <c r="H1452" t="s">
        <v>951</v>
      </c>
      <c r="I1452">
        <v>4478</v>
      </c>
      <c r="J1452" t="s">
        <v>952</v>
      </c>
      <c r="K1452">
        <v>236572</v>
      </c>
      <c r="L1452" t="s">
        <v>953</v>
      </c>
      <c r="M1452">
        <v>0</v>
      </c>
      <c r="N1452">
        <v>4</v>
      </c>
      <c r="O1452" t="s">
        <v>83</v>
      </c>
      <c r="P1452" t="s">
        <v>91</v>
      </c>
      <c r="Q1452" t="s">
        <v>125</v>
      </c>
      <c r="R1452">
        <v>428</v>
      </c>
      <c r="S1452" t="s">
        <v>232</v>
      </c>
      <c r="T1452">
        <v>2</v>
      </c>
      <c r="U1452">
        <v>3.3333333E-2</v>
      </c>
      <c r="V1452">
        <v>352</v>
      </c>
      <c r="W1452">
        <v>2</v>
      </c>
      <c r="X1452">
        <v>3.3333333E-2</v>
      </c>
      <c r="Y1452">
        <v>352</v>
      </c>
    </row>
    <row r="1453" spans="1:25">
      <c r="A1453" s="10">
        <v>45627</v>
      </c>
      <c r="B1453" t="s">
        <v>76</v>
      </c>
      <c r="C1453" t="s">
        <v>77</v>
      </c>
      <c r="D1453" t="s">
        <v>743</v>
      </c>
      <c r="E1453">
        <v>337</v>
      </c>
      <c r="F1453" t="s">
        <v>950</v>
      </c>
      <c r="G1453">
        <v>567</v>
      </c>
      <c r="H1453" t="s">
        <v>951</v>
      </c>
      <c r="I1453">
        <v>4478</v>
      </c>
      <c r="J1453" t="s">
        <v>952</v>
      </c>
      <c r="K1453">
        <v>236572</v>
      </c>
      <c r="L1453" t="s">
        <v>953</v>
      </c>
      <c r="M1453">
        <v>0</v>
      </c>
      <c r="N1453">
        <v>4</v>
      </c>
      <c r="O1453" t="s">
        <v>83</v>
      </c>
      <c r="P1453" t="s">
        <v>91</v>
      </c>
      <c r="Q1453" t="s">
        <v>125</v>
      </c>
      <c r="R1453">
        <v>285</v>
      </c>
      <c r="S1453" t="s">
        <v>126</v>
      </c>
      <c r="T1453">
        <v>2</v>
      </c>
      <c r="U1453">
        <v>8.3333332999999996E-2</v>
      </c>
      <c r="V1453">
        <v>830</v>
      </c>
      <c r="W1453">
        <v>2</v>
      </c>
      <c r="X1453">
        <v>8.3333332999999996E-2</v>
      </c>
      <c r="Y1453">
        <v>830</v>
      </c>
    </row>
    <row r="1454" spans="1:25">
      <c r="A1454" s="10">
        <v>45627</v>
      </c>
      <c r="B1454" t="s">
        <v>76</v>
      </c>
      <c r="C1454" t="s">
        <v>77</v>
      </c>
      <c r="D1454" t="s">
        <v>743</v>
      </c>
      <c r="E1454">
        <v>337</v>
      </c>
      <c r="F1454" t="s">
        <v>950</v>
      </c>
      <c r="G1454">
        <v>567</v>
      </c>
      <c r="H1454" t="s">
        <v>951</v>
      </c>
      <c r="I1454">
        <v>4478</v>
      </c>
      <c r="J1454" t="s">
        <v>952</v>
      </c>
      <c r="K1454">
        <v>236589</v>
      </c>
      <c r="L1454" t="s">
        <v>954</v>
      </c>
      <c r="M1454">
        <v>0</v>
      </c>
      <c r="N1454">
        <v>4</v>
      </c>
      <c r="O1454" t="s">
        <v>83</v>
      </c>
      <c r="P1454" t="s">
        <v>104</v>
      </c>
      <c r="Q1454" t="s">
        <v>114</v>
      </c>
      <c r="R1454">
        <v>437</v>
      </c>
      <c r="S1454" t="s">
        <v>115</v>
      </c>
      <c r="T1454">
        <v>2</v>
      </c>
      <c r="U1454">
        <v>0.16666666699999999</v>
      </c>
      <c r="V1454">
        <v>184</v>
      </c>
      <c r="W1454">
        <v>0</v>
      </c>
      <c r="X1454">
        <v>0</v>
      </c>
      <c r="Y1454">
        <v>0</v>
      </c>
    </row>
    <row r="1455" spans="1:25">
      <c r="A1455" s="10">
        <v>45627</v>
      </c>
      <c r="B1455" t="s">
        <v>76</v>
      </c>
      <c r="C1455" t="s">
        <v>77</v>
      </c>
      <c r="D1455" t="s">
        <v>743</v>
      </c>
      <c r="E1455">
        <v>337</v>
      </c>
      <c r="F1455" t="s">
        <v>950</v>
      </c>
      <c r="G1455">
        <v>567</v>
      </c>
      <c r="H1455" t="s">
        <v>951</v>
      </c>
      <c r="I1455">
        <v>4478</v>
      </c>
      <c r="J1455" t="s">
        <v>952</v>
      </c>
      <c r="K1455">
        <v>236589</v>
      </c>
      <c r="L1455" t="s">
        <v>954</v>
      </c>
      <c r="M1455">
        <v>0</v>
      </c>
      <c r="N1455">
        <v>4</v>
      </c>
      <c r="O1455" t="s">
        <v>83</v>
      </c>
      <c r="P1455" t="s">
        <v>104</v>
      </c>
      <c r="Q1455" t="s">
        <v>114</v>
      </c>
      <c r="R1455">
        <v>193</v>
      </c>
      <c r="S1455" t="s">
        <v>240</v>
      </c>
      <c r="T1455">
        <v>2</v>
      </c>
      <c r="U1455">
        <v>0.16666666699999999</v>
      </c>
      <c r="V1455">
        <v>166</v>
      </c>
      <c r="W1455">
        <v>0</v>
      </c>
      <c r="X1455">
        <v>0</v>
      </c>
      <c r="Y1455">
        <v>0</v>
      </c>
    </row>
    <row r="1456" spans="1:25">
      <c r="A1456" s="10">
        <v>45627</v>
      </c>
      <c r="B1456" t="s">
        <v>76</v>
      </c>
      <c r="C1456" t="s">
        <v>77</v>
      </c>
      <c r="D1456" t="s">
        <v>743</v>
      </c>
      <c r="E1456">
        <v>337</v>
      </c>
      <c r="F1456" t="s">
        <v>950</v>
      </c>
      <c r="G1456">
        <v>567</v>
      </c>
      <c r="H1456" t="s">
        <v>951</v>
      </c>
      <c r="I1456">
        <v>4478</v>
      </c>
      <c r="J1456" t="s">
        <v>952</v>
      </c>
      <c r="K1456">
        <v>236589</v>
      </c>
      <c r="L1456" t="s">
        <v>954</v>
      </c>
      <c r="M1456">
        <v>0</v>
      </c>
      <c r="N1456">
        <v>4</v>
      </c>
      <c r="O1456" t="s">
        <v>83</v>
      </c>
      <c r="P1456" t="s">
        <v>104</v>
      </c>
      <c r="Q1456" t="s">
        <v>221</v>
      </c>
      <c r="R1456">
        <v>216</v>
      </c>
      <c r="S1456" t="s">
        <v>222</v>
      </c>
      <c r="T1456">
        <v>6</v>
      </c>
      <c r="U1456">
        <v>1</v>
      </c>
      <c r="V1456">
        <v>300</v>
      </c>
      <c r="W1456">
        <v>6</v>
      </c>
      <c r="X1456">
        <v>1</v>
      </c>
      <c r="Y1456">
        <v>300</v>
      </c>
    </row>
    <row r="1457" spans="1:25">
      <c r="A1457" s="10">
        <v>45627</v>
      </c>
      <c r="B1457" t="s">
        <v>76</v>
      </c>
      <c r="C1457" t="s">
        <v>77</v>
      </c>
      <c r="D1457" t="s">
        <v>743</v>
      </c>
      <c r="E1457">
        <v>337</v>
      </c>
      <c r="F1457" t="s">
        <v>950</v>
      </c>
      <c r="G1457">
        <v>567</v>
      </c>
      <c r="H1457" t="s">
        <v>951</v>
      </c>
      <c r="I1457">
        <v>4478</v>
      </c>
      <c r="J1457" t="s">
        <v>952</v>
      </c>
      <c r="K1457">
        <v>236565</v>
      </c>
      <c r="L1457" t="s">
        <v>955</v>
      </c>
      <c r="M1457">
        <v>0</v>
      </c>
      <c r="N1457">
        <v>4</v>
      </c>
      <c r="O1457" t="s">
        <v>83</v>
      </c>
      <c r="P1457" t="s">
        <v>91</v>
      </c>
      <c r="Q1457" t="s">
        <v>125</v>
      </c>
      <c r="R1457">
        <v>285</v>
      </c>
      <c r="S1457" t="s">
        <v>126</v>
      </c>
      <c r="T1457">
        <v>2</v>
      </c>
      <c r="U1457">
        <v>8.3333332999999996E-2</v>
      </c>
      <c r="V1457">
        <v>830</v>
      </c>
      <c r="W1457">
        <v>2</v>
      </c>
      <c r="X1457">
        <v>8.3333332999999996E-2</v>
      </c>
      <c r="Y1457">
        <v>830</v>
      </c>
    </row>
    <row r="1458" spans="1:25">
      <c r="A1458" s="10">
        <v>45627</v>
      </c>
      <c r="B1458" t="s">
        <v>76</v>
      </c>
      <c r="C1458" t="s">
        <v>77</v>
      </c>
      <c r="D1458" t="s">
        <v>743</v>
      </c>
      <c r="E1458">
        <v>337</v>
      </c>
      <c r="F1458" t="s">
        <v>950</v>
      </c>
      <c r="G1458">
        <v>567</v>
      </c>
      <c r="H1458" t="s">
        <v>951</v>
      </c>
      <c r="I1458">
        <v>4478</v>
      </c>
      <c r="J1458" t="s">
        <v>952</v>
      </c>
      <c r="K1458">
        <v>236524</v>
      </c>
      <c r="L1458" t="s">
        <v>956</v>
      </c>
      <c r="M1458">
        <v>0</v>
      </c>
      <c r="N1458">
        <v>4</v>
      </c>
      <c r="O1458" t="s">
        <v>83</v>
      </c>
      <c r="P1458" t="s">
        <v>84</v>
      </c>
      <c r="Q1458" t="s">
        <v>88</v>
      </c>
      <c r="R1458">
        <v>308</v>
      </c>
      <c r="S1458" t="s">
        <v>121</v>
      </c>
      <c r="T1458">
        <v>24</v>
      </c>
      <c r="U1458">
        <v>0.25</v>
      </c>
      <c r="V1458">
        <v>387.12</v>
      </c>
      <c r="W1458">
        <v>24</v>
      </c>
      <c r="X1458">
        <v>0.25</v>
      </c>
      <c r="Y1458">
        <v>387.12</v>
      </c>
    </row>
    <row r="1459" spans="1:25">
      <c r="A1459" s="10">
        <v>45627</v>
      </c>
      <c r="B1459" t="s">
        <v>76</v>
      </c>
      <c r="C1459" t="s">
        <v>77</v>
      </c>
      <c r="D1459" t="s">
        <v>743</v>
      </c>
      <c r="E1459">
        <v>337</v>
      </c>
      <c r="F1459" t="s">
        <v>950</v>
      </c>
      <c r="G1459">
        <v>567</v>
      </c>
      <c r="H1459" t="s">
        <v>951</v>
      </c>
      <c r="I1459">
        <v>4478</v>
      </c>
      <c r="J1459" t="s">
        <v>952</v>
      </c>
      <c r="K1459">
        <v>236524</v>
      </c>
      <c r="L1459" t="s">
        <v>956</v>
      </c>
      <c r="M1459">
        <v>0</v>
      </c>
      <c r="N1459">
        <v>4</v>
      </c>
      <c r="O1459" t="s">
        <v>83</v>
      </c>
      <c r="P1459" t="s">
        <v>84</v>
      </c>
      <c r="Q1459" t="s">
        <v>85</v>
      </c>
      <c r="R1459">
        <v>365</v>
      </c>
      <c r="S1459" t="s">
        <v>86</v>
      </c>
      <c r="T1459">
        <v>24</v>
      </c>
      <c r="U1459">
        <v>0.25</v>
      </c>
      <c r="V1459">
        <v>387.12</v>
      </c>
      <c r="W1459">
        <v>24</v>
      </c>
      <c r="X1459">
        <v>0.25</v>
      </c>
      <c r="Y1459">
        <v>387.12</v>
      </c>
    </row>
    <row r="1460" spans="1:25">
      <c r="A1460" s="10">
        <v>45627</v>
      </c>
      <c r="B1460" t="s">
        <v>76</v>
      </c>
      <c r="C1460" t="s">
        <v>77</v>
      </c>
      <c r="D1460" t="s">
        <v>743</v>
      </c>
      <c r="E1460">
        <v>337</v>
      </c>
      <c r="F1460" t="s">
        <v>950</v>
      </c>
      <c r="G1460">
        <v>567</v>
      </c>
      <c r="H1460" t="s">
        <v>951</v>
      </c>
      <c r="I1460">
        <v>4478</v>
      </c>
      <c r="J1460" t="s">
        <v>952</v>
      </c>
      <c r="K1460">
        <v>236562</v>
      </c>
      <c r="L1460" t="s">
        <v>957</v>
      </c>
      <c r="M1460">
        <v>0</v>
      </c>
      <c r="N1460">
        <v>4</v>
      </c>
      <c r="O1460" t="s">
        <v>83</v>
      </c>
      <c r="P1460" t="s">
        <v>84</v>
      </c>
      <c r="Q1460" t="s">
        <v>88</v>
      </c>
      <c r="R1460">
        <v>308</v>
      </c>
      <c r="S1460" t="s">
        <v>121</v>
      </c>
      <c r="T1460">
        <v>24</v>
      </c>
      <c r="U1460">
        <v>0.25</v>
      </c>
      <c r="V1460">
        <v>387.12</v>
      </c>
      <c r="W1460">
        <v>24</v>
      </c>
      <c r="X1460">
        <v>0.25</v>
      </c>
      <c r="Y1460">
        <v>387.12</v>
      </c>
    </row>
    <row r="1461" spans="1:25">
      <c r="A1461" s="10">
        <v>45627</v>
      </c>
      <c r="B1461" t="s">
        <v>76</v>
      </c>
      <c r="C1461" t="s">
        <v>77</v>
      </c>
      <c r="D1461" t="s">
        <v>743</v>
      </c>
      <c r="E1461">
        <v>337</v>
      </c>
      <c r="F1461" t="s">
        <v>950</v>
      </c>
      <c r="G1461">
        <v>567</v>
      </c>
      <c r="H1461" t="s">
        <v>951</v>
      </c>
      <c r="I1461">
        <v>4478</v>
      </c>
      <c r="J1461" t="s">
        <v>952</v>
      </c>
      <c r="K1461">
        <v>236562</v>
      </c>
      <c r="L1461" t="s">
        <v>957</v>
      </c>
      <c r="M1461">
        <v>0</v>
      </c>
      <c r="N1461">
        <v>4</v>
      </c>
      <c r="O1461" t="s">
        <v>83</v>
      </c>
      <c r="P1461" t="s">
        <v>84</v>
      </c>
      <c r="Q1461" t="s">
        <v>85</v>
      </c>
      <c r="R1461">
        <v>365</v>
      </c>
      <c r="S1461" t="s">
        <v>86</v>
      </c>
      <c r="T1461">
        <v>24</v>
      </c>
      <c r="U1461">
        <v>0.25</v>
      </c>
      <c r="V1461">
        <v>387.12</v>
      </c>
      <c r="W1461">
        <v>24</v>
      </c>
      <c r="X1461">
        <v>0.25</v>
      </c>
      <c r="Y1461">
        <v>387.12</v>
      </c>
    </row>
    <row r="1462" spans="1:25">
      <c r="A1462" s="10">
        <v>45627</v>
      </c>
      <c r="B1462" t="s">
        <v>76</v>
      </c>
      <c r="C1462" t="s">
        <v>77</v>
      </c>
      <c r="D1462" t="s">
        <v>743</v>
      </c>
      <c r="E1462">
        <v>337</v>
      </c>
      <c r="F1462" t="s">
        <v>950</v>
      </c>
      <c r="G1462">
        <v>567</v>
      </c>
      <c r="H1462" t="s">
        <v>951</v>
      </c>
      <c r="I1462">
        <v>4478</v>
      </c>
      <c r="J1462" t="s">
        <v>952</v>
      </c>
      <c r="K1462">
        <v>236579</v>
      </c>
      <c r="L1462" t="s">
        <v>958</v>
      </c>
      <c r="M1462">
        <v>0</v>
      </c>
      <c r="N1462">
        <v>4</v>
      </c>
      <c r="O1462" t="s">
        <v>83</v>
      </c>
      <c r="P1462" t="s">
        <v>84</v>
      </c>
      <c r="Q1462" t="s">
        <v>88</v>
      </c>
      <c r="R1462">
        <v>308</v>
      </c>
      <c r="S1462" t="s">
        <v>121</v>
      </c>
      <c r="T1462">
        <v>24</v>
      </c>
      <c r="U1462">
        <v>0.25</v>
      </c>
      <c r="V1462">
        <v>387.12</v>
      </c>
      <c r="W1462">
        <v>24</v>
      </c>
      <c r="X1462">
        <v>0.25</v>
      </c>
      <c r="Y1462">
        <v>387.12</v>
      </c>
    </row>
    <row r="1463" spans="1:25">
      <c r="A1463" s="10">
        <v>45627</v>
      </c>
      <c r="B1463" t="s">
        <v>76</v>
      </c>
      <c r="C1463" t="s">
        <v>77</v>
      </c>
      <c r="D1463" t="s">
        <v>743</v>
      </c>
      <c r="E1463">
        <v>337</v>
      </c>
      <c r="F1463" t="s">
        <v>950</v>
      </c>
      <c r="G1463">
        <v>567</v>
      </c>
      <c r="H1463" t="s">
        <v>951</v>
      </c>
      <c r="I1463">
        <v>4478</v>
      </c>
      <c r="J1463" t="s">
        <v>952</v>
      </c>
      <c r="K1463">
        <v>236579</v>
      </c>
      <c r="L1463" t="s">
        <v>958</v>
      </c>
      <c r="M1463">
        <v>0</v>
      </c>
      <c r="N1463">
        <v>4</v>
      </c>
      <c r="O1463" t="s">
        <v>83</v>
      </c>
      <c r="P1463" t="s">
        <v>84</v>
      </c>
      <c r="Q1463" t="s">
        <v>85</v>
      </c>
      <c r="R1463">
        <v>365</v>
      </c>
      <c r="S1463" t="s">
        <v>86</v>
      </c>
      <c r="T1463">
        <v>24</v>
      </c>
      <c r="U1463">
        <v>0.25</v>
      </c>
      <c r="V1463">
        <v>387.12</v>
      </c>
      <c r="W1463">
        <v>24</v>
      </c>
      <c r="X1463">
        <v>0.25</v>
      </c>
      <c r="Y1463">
        <v>387.12</v>
      </c>
    </row>
    <row r="1464" spans="1:25">
      <c r="A1464" s="10">
        <v>45627</v>
      </c>
      <c r="B1464" t="s">
        <v>76</v>
      </c>
      <c r="C1464" t="s">
        <v>77</v>
      </c>
      <c r="D1464" t="s">
        <v>743</v>
      </c>
      <c r="E1464">
        <v>337</v>
      </c>
      <c r="F1464" t="s">
        <v>950</v>
      </c>
      <c r="G1464">
        <v>567</v>
      </c>
      <c r="H1464" t="s">
        <v>951</v>
      </c>
      <c r="I1464">
        <v>4478</v>
      </c>
      <c r="J1464" t="s">
        <v>952</v>
      </c>
      <c r="K1464">
        <v>236564</v>
      </c>
      <c r="L1464" t="s">
        <v>364</v>
      </c>
      <c r="M1464">
        <v>0</v>
      </c>
      <c r="N1464">
        <v>4</v>
      </c>
      <c r="O1464" t="s">
        <v>83</v>
      </c>
      <c r="P1464" t="s">
        <v>91</v>
      </c>
      <c r="Q1464" t="s">
        <v>125</v>
      </c>
      <c r="R1464">
        <v>429</v>
      </c>
      <c r="S1464" t="s">
        <v>281</v>
      </c>
      <c r="T1464">
        <v>4</v>
      </c>
      <c r="U1464">
        <v>3.3333333E-2</v>
      </c>
      <c r="V1464">
        <v>360</v>
      </c>
      <c r="W1464">
        <v>4</v>
      </c>
      <c r="X1464">
        <v>3.3333333E-2</v>
      </c>
      <c r="Y1464">
        <v>360</v>
      </c>
    </row>
    <row r="1465" spans="1:25">
      <c r="A1465" s="10">
        <v>45627</v>
      </c>
      <c r="B1465" t="s">
        <v>76</v>
      </c>
      <c r="C1465" t="s">
        <v>77</v>
      </c>
      <c r="D1465" t="s">
        <v>743</v>
      </c>
      <c r="E1465">
        <v>337</v>
      </c>
      <c r="F1465" t="s">
        <v>950</v>
      </c>
      <c r="G1465">
        <v>567</v>
      </c>
      <c r="H1465" t="s">
        <v>951</v>
      </c>
      <c r="I1465">
        <v>4478</v>
      </c>
      <c r="J1465" t="s">
        <v>952</v>
      </c>
      <c r="K1465">
        <v>236564</v>
      </c>
      <c r="L1465" t="s">
        <v>364</v>
      </c>
      <c r="M1465">
        <v>0</v>
      </c>
      <c r="N1465">
        <v>4</v>
      </c>
      <c r="O1465" t="s">
        <v>83</v>
      </c>
      <c r="P1465" t="s">
        <v>91</v>
      </c>
      <c r="Q1465" t="s">
        <v>125</v>
      </c>
      <c r="R1465">
        <v>430</v>
      </c>
      <c r="S1465" t="s">
        <v>233</v>
      </c>
      <c r="T1465">
        <v>4</v>
      </c>
      <c r="U1465">
        <v>1.6666667E-2</v>
      </c>
      <c r="V1465">
        <v>194</v>
      </c>
      <c r="W1465">
        <v>0</v>
      </c>
      <c r="X1465">
        <v>0</v>
      </c>
      <c r="Y1465">
        <v>0</v>
      </c>
    </row>
    <row r="1466" spans="1:25">
      <c r="A1466" s="10">
        <v>45627</v>
      </c>
      <c r="B1466" t="s">
        <v>76</v>
      </c>
      <c r="C1466" t="s">
        <v>77</v>
      </c>
      <c r="D1466" t="s">
        <v>743</v>
      </c>
      <c r="E1466">
        <v>337</v>
      </c>
      <c r="F1466" t="s">
        <v>950</v>
      </c>
      <c r="G1466">
        <v>567</v>
      </c>
      <c r="H1466" t="s">
        <v>951</v>
      </c>
      <c r="I1466">
        <v>4478</v>
      </c>
      <c r="J1466" t="s">
        <v>952</v>
      </c>
      <c r="K1466">
        <v>236549</v>
      </c>
      <c r="L1466" t="s">
        <v>959</v>
      </c>
      <c r="M1466">
        <v>0</v>
      </c>
      <c r="N1466">
        <v>4</v>
      </c>
      <c r="O1466" t="s">
        <v>83</v>
      </c>
      <c r="P1466" t="s">
        <v>84</v>
      </c>
      <c r="Q1466" t="s">
        <v>88</v>
      </c>
      <c r="R1466">
        <v>308</v>
      </c>
      <c r="S1466" t="s">
        <v>121</v>
      </c>
      <c r="T1466">
        <v>24</v>
      </c>
      <c r="U1466">
        <v>0.25</v>
      </c>
      <c r="V1466">
        <v>387.12</v>
      </c>
      <c r="W1466">
        <v>24</v>
      </c>
      <c r="X1466">
        <v>0.25</v>
      </c>
      <c r="Y1466">
        <v>387.12</v>
      </c>
    </row>
    <row r="1467" spans="1:25">
      <c r="A1467" s="10">
        <v>45627</v>
      </c>
      <c r="B1467" t="s">
        <v>76</v>
      </c>
      <c r="C1467" t="s">
        <v>77</v>
      </c>
      <c r="D1467" t="s">
        <v>743</v>
      </c>
      <c r="E1467">
        <v>337</v>
      </c>
      <c r="F1467" t="s">
        <v>950</v>
      </c>
      <c r="G1467">
        <v>567</v>
      </c>
      <c r="H1467" t="s">
        <v>951</v>
      </c>
      <c r="I1467">
        <v>4478</v>
      </c>
      <c r="J1467" t="s">
        <v>952</v>
      </c>
      <c r="K1467">
        <v>236549</v>
      </c>
      <c r="L1467" t="s">
        <v>959</v>
      </c>
      <c r="M1467">
        <v>0</v>
      </c>
      <c r="N1467">
        <v>4</v>
      </c>
      <c r="O1467" t="s">
        <v>83</v>
      </c>
      <c r="P1467" t="s">
        <v>84</v>
      </c>
      <c r="Q1467" t="s">
        <v>85</v>
      </c>
      <c r="R1467">
        <v>316</v>
      </c>
      <c r="S1467" t="s">
        <v>337</v>
      </c>
      <c r="T1467">
        <v>24</v>
      </c>
      <c r="U1467">
        <v>0.25</v>
      </c>
      <c r="V1467">
        <v>387.12</v>
      </c>
      <c r="W1467">
        <v>24</v>
      </c>
      <c r="X1467">
        <v>0.25</v>
      </c>
      <c r="Y1467">
        <v>387.12</v>
      </c>
    </row>
    <row r="1468" spans="1:25">
      <c r="A1468" s="10">
        <v>45627</v>
      </c>
      <c r="B1468" t="s">
        <v>76</v>
      </c>
      <c r="C1468" t="s">
        <v>77</v>
      </c>
      <c r="D1468" t="s">
        <v>743</v>
      </c>
      <c r="E1468">
        <v>337</v>
      </c>
      <c r="F1468" t="s">
        <v>950</v>
      </c>
      <c r="G1468">
        <v>567</v>
      </c>
      <c r="H1468" t="s">
        <v>951</v>
      </c>
      <c r="I1468">
        <v>4478</v>
      </c>
      <c r="J1468" t="s">
        <v>952</v>
      </c>
      <c r="K1468">
        <v>236561</v>
      </c>
      <c r="L1468" t="s">
        <v>960</v>
      </c>
      <c r="M1468">
        <v>0</v>
      </c>
      <c r="N1468">
        <v>4</v>
      </c>
      <c r="O1468" t="s">
        <v>83</v>
      </c>
      <c r="P1468" t="s">
        <v>91</v>
      </c>
      <c r="Q1468" t="s">
        <v>125</v>
      </c>
      <c r="R1468">
        <v>428</v>
      </c>
      <c r="S1468" t="s">
        <v>232</v>
      </c>
      <c r="T1468">
        <v>2</v>
      </c>
      <c r="U1468">
        <v>3.3333333E-2</v>
      </c>
      <c r="V1468">
        <v>352</v>
      </c>
      <c r="W1468">
        <v>4</v>
      </c>
      <c r="X1468">
        <v>6.6666666999999999E-2</v>
      </c>
      <c r="Y1468">
        <v>704</v>
      </c>
    </row>
    <row r="1469" spans="1:25">
      <c r="A1469" s="10">
        <v>45627</v>
      </c>
      <c r="B1469" t="s">
        <v>76</v>
      </c>
      <c r="C1469" t="s">
        <v>77</v>
      </c>
      <c r="D1469" t="s">
        <v>743</v>
      </c>
      <c r="E1469">
        <v>337</v>
      </c>
      <c r="F1469" t="s">
        <v>950</v>
      </c>
      <c r="G1469">
        <v>567</v>
      </c>
      <c r="H1469" t="s">
        <v>951</v>
      </c>
      <c r="I1469">
        <v>4478</v>
      </c>
      <c r="J1469" t="s">
        <v>952</v>
      </c>
      <c r="K1469">
        <v>236561</v>
      </c>
      <c r="L1469" t="s">
        <v>960</v>
      </c>
      <c r="M1469">
        <v>0</v>
      </c>
      <c r="N1469">
        <v>4</v>
      </c>
      <c r="O1469" t="s">
        <v>83</v>
      </c>
      <c r="P1469" t="s">
        <v>91</v>
      </c>
      <c r="Q1469" t="s">
        <v>125</v>
      </c>
      <c r="R1469">
        <v>285</v>
      </c>
      <c r="S1469" t="s">
        <v>126</v>
      </c>
      <c r="T1469">
        <v>1</v>
      </c>
      <c r="U1469">
        <v>4.1666666999999998E-2</v>
      </c>
      <c r="V1469">
        <v>415</v>
      </c>
      <c r="W1469">
        <v>4</v>
      </c>
      <c r="X1469">
        <v>0.16666666699999999</v>
      </c>
      <c r="Y1469">
        <v>1660</v>
      </c>
    </row>
    <row r="1470" spans="1:25">
      <c r="A1470" s="10">
        <v>45627</v>
      </c>
      <c r="B1470" t="s">
        <v>76</v>
      </c>
      <c r="C1470" t="s">
        <v>77</v>
      </c>
      <c r="D1470" t="s">
        <v>743</v>
      </c>
      <c r="E1470">
        <v>337</v>
      </c>
      <c r="F1470" t="s">
        <v>950</v>
      </c>
      <c r="G1470">
        <v>567</v>
      </c>
      <c r="H1470" t="s">
        <v>951</v>
      </c>
      <c r="I1470">
        <v>4478</v>
      </c>
      <c r="J1470" t="s">
        <v>952</v>
      </c>
      <c r="K1470">
        <v>236561</v>
      </c>
      <c r="L1470" t="s">
        <v>960</v>
      </c>
      <c r="M1470">
        <v>0</v>
      </c>
      <c r="N1470">
        <v>4</v>
      </c>
      <c r="O1470" t="s">
        <v>83</v>
      </c>
      <c r="P1470" t="s">
        <v>91</v>
      </c>
      <c r="Q1470" t="s">
        <v>92</v>
      </c>
      <c r="R1470">
        <v>277</v>
      </c>
      <c r="S1470" t="s">
        <v>93</v>
      </c>
      <c r="T1470">
        <v>2</v>
      </c>
      <c r="U1470">
        <v>8.3333332999999996E-2</v>
      </c>
      <c r="V1470">
        <v>680</v>
      </c>
      <c r="W1470">
        <v>0</v>
      </c>
      <c r="X1470">
        <v>0</v>
      </c>
      <c r="Y1470">
        <v>0</v>
      </c>
    </row>
    <row r="1471" spans="1:25">
      <c r="A1471" s="10">
        <v>45627</v>
      </c>
      <c r="B1471" t="s">
        <v>76</v>
      </c>
      <c r="C1471" t="s">
        <v>77</v>
      </c>
      <c r="D1471" t="s">
        <v>743</v>
      </c>
      <c r="E1471">
        <v>337</v>
      </c>
      <c r="F1471" t="s">
        <v>950</v>
      </c>
      <c r="G1471">
        <v>567</v>
      </c>
      <c r="H1471" t="s">
        <v>951</v>
      </c>
      <c r="I1471">
        <v>4478</v>
      </c>
      <c r="J1471" t="s">
        <v>952</v>
      </c>
      <c r="K1471">
        <v>236508</v>
      </c>
      <c r="L1471" t="s">
        <v>961</v>
      </c>
      <c r="M1471">
        <v>0</v>
      </c>
      <c r="N1471">
        <v>22</v>
      </c>
      <c r="O1471" t="s">
        <v>83</v>
      </c>
      <c r="P1471" t="s">
        <v>104</v>
      </c>
      <c r="Q1471" t="s">
        <v>105</v>
      </c>
      <c r="R1471">
        <v>369</v>
      </c>
      <c r="S1471" t="s">
        <v>106</v>
      </c>
      <c r="T1471">
        <v>12</v>
      </c>
      <c r="U1471">
        <v>0.16666666699999999</v>
      </c>
      <c r="V1471">
        <v>96</v>
      </c>
      <c r="W1471">
        <v>0</v>
      </c>
      <c r="X1471">
        <v>0</v>
      </c>
      <c r="Y1471">
        <v>0</v>
      </c>
    </row>
    <row r="1472" spans="1:25">
      <c r="A1472" s="10">
        <v>45627</v>
      </c>
      <c r="B1472" t="s">
        <v>76</v>
      </c>
      <c r="C1472" t="s">
        <v>77</v>
      </c>
      <c r="D1472" t="s">
        <v>743</v>
      </c>
      <c r="E1472">
        <v>337</v>
      </c>
      <c r="F1472" t="s">
        <v>950</v>
      </c>
      <c r="G1472">
        <v>567</v>
      </c>
      <c r="H1472" t="s">
        <v>951</v>
      </c>
      <c r="I1472">
        <v>4478</v>
      </c>
      <c r="J1472" t="s">
        <v>952</v>
      </c>
      <c r="K1472">
        <v>236508</v>
      </c>
      <c r="L1472" t="s">
        <v>961</v>
      </c>
      <c r="M1472">
        <v>0</v>
      </c>
      <c r="N1472">
        <v>22</v>
      </c>
      <c r="O1472" t="s">
        <v>83</v>
      </c>
      <c r="P1472" t="s">
        <v>98</v>
      </c>
      <c r="Q1472" t="s">
        <v>99</v>
      </c>
      <c r="R1472">
        <v>382</v>
      </c>
      <c r="S1472" t="s">
        <v>312</v>
      </c>
      <c r="T1472">
        <v>1</v>
      </c>
      <c r="U1472">
        <v>0.16666666699999999</v>
      </c>
      <c r="V1472">
        <v>50.04</v>
      </c>
      <c r="W1472">
        <v>0</v>
      </c>
      <c r="X1472">
        <v>0</v>
      </c>
      <c r="Y1472">
        <v>0</v>
      </c>
    </row>
    <row r="1473" spans="1:25">
      <c r="A1473" s="10">
        <v>45627</v>
      </c>
      <c r="B1473" t="s">
        <v>76</v>
      </c>
      <c r="C1473" t="s">
        <v>77</v>
      </c>
      <c r="D1473" t="s">
        <v>743</v>
      </c>
      <c r="E1473">
        <v>337</v>
      </c>
      <c r="F1473" t="s">
        <v>950</v>
      </c>
      <c r="G1473">
        <v>567</v>
      </c>
      <c r="H1473" t="s">
        <v>951</v>
      </c>
      <c r="I1473">
        <v>4478</v>
      </c>
      <c r="J1473" t="s">
        <v>952</v>
      </c>
      <c r="K1473">
        <v>236520</v>
      </c>
      <c r="L1473" t="s">
        <v>962</v>
      </c>
      <c r="M1473">
        <v>0</v>
      </c>
      <c r="N1473">
        <v>4</v>
      </c>
      <c r="O1473" t="s">
        <v>83</v>
      </c>
      <c r="P1473" t="s">
        <v>84</v>
      </c>
      <c r="Q1473" t="s">
        <v>85</v>
      </c>
      <c r="R1473">
        <v>365</v>
      </c>
      <c r="S1473" t="s">
        <v>86</v>
      </c>
      <c r="T1473">
        <v>24</v>
      </c>
      <c r="U1473">
        <v>0.25</v>
      </c>
      <c r="V1473">
        <v>387.12</v>
      </c>
      <c r="W1473">
        <v>24</v>
      </c>
      <c r="X1473">
        <v>0.25</v>
      </c>
      <c r="Y1473">
        <v>387.12</v>
      </c>
    </row>
    <row r="1474" spans="1:25">
      <c r="A1474" s="10">
        <v>45627</v>
      </c>
      <c r="B1474" t="s">
        <v>76</v>
      </c>
      <c r="C1474" t="s">
        <v>77</v>
      </c>
      <c r="D1474" t="s">
        <v>743</v>
      </c>
      <c r="E1474">
        <v>337</v>
      </c>
      <c r="F1474" t="s">
        <v>950</v>
      </c>
      <c r="G1474">
        <v>567</v>
      </c>
      <c r="H1474" t="s">
        <v>951</v>
      </c>
      <c r="I1474">
        <v>4478</v>
      </c>
      <c r="J1474" t="s">
        <v>952</v>
      </c>
      <c r="K1474">
        <v>236504</v>
      </c>
      <c r="L1474" t="s">
        <v>963</v>
      </c>
      <c r="M1474">
        <v>0</v>
      </c>
      <c r="N1474">
        <v>22</v>
      </c>
      <c r="O1474" t="s">
        <v>83</v>
      </c>
      <c r="P1474" t="s">
        <v>91</v>
      </c>
      <c r="Q1474" t="s">
        <v>125</v>
      </c>
      <c r="R1474">
        <v>285</v>
      </c>
      <c r="S1474" t="s">
        <v>126</v>
      </c>
      <c r="T1474">
        <v>2</v>
      </c>
      <c r="U1474">
        <v>8.3333332999999996E-2</v>
      </c>
      <c r="V1474">
        <v>830</v>
      </c>
      <c r="W1474">
        <v>4</v>
      </c>
      <c r="X1474">
        <v>0.16666666699999999</v>
      </c>
      <c r="Y1474">
        <v>1660</v>
      </c>
    </row>
    <row r="1475" spans="1:25">
      <c r="A1475" s="10">
        <v>45627</v>
      </c>
      <c r="B1475" t="s">
        <v>76</v>
      </c>
      <c r="C1475" t="s">
        <v>77</v>
      </c>
      <c r="D1475" t="s">
        <v>743</v>
      </c>
      <c r="E1475">
        <v>337</v>
      </c>
      <c r="F1475" t="s">
        <v>950</v>
      </c>
      <c r="G1475">
        <v>567</v>
      </c>
      <c r="H1475" t="s">
        <v>951</v>
      </c>
      <c r="I1475">
        <v>4478</v>
      </c>
      <c r="J1475" t="s">
        <v>952</v>
      </c>
      <c r="K1475">
        <v>236504</v>
      </c>
      <c r="L1475" t="s">
        <v>963</v>
      </c>
      <c r="M1475">
        <v>0</v>
      </c>
      <c r="N1475">
        <v>22</v>
      </c>
      <c r="O1475" t="s">
        <v>83</v>
      </c>
      <c r="P1475" t="s">
        <v>84</v>
      </c>
      <c r="Q1475" t="s">
        <v>85</v>
      </c>
      <c r="R1475">
        <v>365</v>
      </c>
      <c r="S1475" t="s">
        <v>86</v>
      </c>
      <c r="T1475">
        <v>24</v>
      </c>
      <c r="U1475">
        <v>0.25</v>
      </c>
      <c r="V1475">
        <v>387.12</v>
      </c>
      <c r="W1475">
        <v>24</v>
      </c>
      <c r="X1475">
        <v>0.25</v>
      </c>
      <c r="Y1475">
        <v>387.12</v>
      </c>
    </row>
    <row r="1476" spans="1:25">
      <c r="A1476" s="10">
        <v>45627</v>
      </c>
      <c r="B1476" t="s">
        <v>76</v>
      </c>
      <c r="C1476" t="s">
        <v>77</v>
      </c>
      <c r="D1476" t="s">
        <v>743</v>
      </c>
      <c r="E1476">
        <v>337</v>
      </c>
      <c r="F1476" t="s">
        <v>950</v>
      </c>
      <c r="G1476">
        <v>567</v>
      </c>
      <c r="H1476" t="s">
        <v>951</v>
      </c>
      <c r="I1476">
        <v>4478</v>
      </c>
      <c r="J1476" t="s">
        <v>952</v>
      </c>
      <c r="K1476">
        <v>236577</v>
      </c>
      <c r="L1476" t="s">
        <v>964</v>
      </c>
      <c r="M1476">
        <v>0</v>
      </c>
      <c r="N1476">
        <v>4</v>
      </c>
      <c r="O1476" t="s">
        <v>83</v>
      </c>
      <c r="P1476" t="s">
        <v>84</v>
      </c>
      <c r="Q1476" t="s">
        <v>88</v>
      </c>
      <c r="R1476">
        <v>308</v>
      </c>
      <c r="S1476" t="s">
        <v>121</v>
      </c>
      <c r="T1476">
        <v>24</v>
      </c>
      <c r="U1476">
        <v>0.25</v>
      </c>
      <c r="V1476">
        <v>387.12</v>
      </c>
      <c r="W1476">
        <v>24</v>
      </c>
      <c r="X1476">
        <v>0.25</v>
      </c>
      <c r="Y1476">
        <v>387.12</v>
      </c>
    </row>
    <row r="1477" spans="1:25">
      <c r="A1477" s="10">
        <v>45627</v>
      </c>
      <c r="B1477" t="s">
        <v>76</v>
      </c>
      <c r="C1477" t="s">
        <v>77</v>
      </c>
      <c r="D1477" t="s">
        <v>743</v>
      </c>
      <c r="E1477">
        <v>337</v>
      </c>
      <c r="F1477" t="s">
        <v>950</v>
      </c>
      <c r="G1477">
        <v>567</v>
      </c>
      <c r="H1477" t="s">
        <v>951</v>
      </c>
      <c r="I1477">
        <v>4478</v>
      </c>
      <c r="J1477" t="s">
        <v>952</v>
      </c>
      <c r="K1477">
        <v>236577</v>
      </c>
      <c r="L1477" t="s">
        <v>964</v>
      </c>
      <c r="M1477">
        <v>0</v>
      </c>
      <c r="N1477">
        <v>4</v>
      </c>
      <c r="O1477" t="s">
        <v>83</v>
      </c>
      <c r="P1477" t="s">
        <v>91</v>
      </c>
      <c r="Q1477" t="s">
        <v>125</v>
      </c>
      <c r="R1477">
        <v>285</v>
      </c>
      <c r="S1477" t="s">
        <v>126</v>
      </c>
      <c r="T1477">
        <v>1</v>
      </c>
      <c r="U1477">
        <v>4.1666666999999998E-2</v>
      </c>
      <c r="V1477">
        <v>415</v>
      </c>
      <c r="W1477">
        <v>1</v>
      </c>
      <c r="X1477">
        <v>4.1666666999999998E-2</v>
      </c>
      <c r="Y1477">
        <v>415</v>
      </c>
    </row>
    <row r="1478" spans="1:25">
      <c r="A1478" s="10">
        <v>45627</v>
      </c>
      <c r="B1478" t="s">
        <v>76</v>
      </c>
      <c r="C1478" t="s">
        <v>77</v>
      </c>
      <c r="D1478" t="s">
        <v>743</v>
      </c>
      <c r="E1478">
        <v>337</v>
      </c>
      <c r="F1478" t="s">
        <v>950</v>
      </c>
      <c r="G1478">
        <v>567</v>
      </c>
      <c r="H1478" t="s">
        <v>951</v>
      </c>
      <c r="I1478">
        <v>4478</v>
      </c>
      <c r="J1478" t="s">
        <v>952</v>
      </c>
      <c r="K1478">
        <v>236583</v>
      </c>
      <c r="L1478" t="s">
        <v>965</v>
      </c>
      <c r="M1478">
        <v>0</v>
      </c>
      <c r="N1478">
        <v>22</v>
      </c>
      <c r="O1478" t="s">
        <v>83</v>
      </c>
      <c r="P1478" t="s">
        <v>84</v>
      </c>
      <c r="Q1478" t="s">
        <v>88</v>
      </c>
      <c r="R1478">
        <v>308</v>
      </c>
      <c r="S1478" t="s">
        <v>121</v>
      </c>
      <c r="T1478">
        <v>24</v>
      </c>
      <c r="U1478">
        <v>0.25</v>
      </c>
      <c r="V1478">
        <v>387.12</v>
      </c>
      <c r="W1478">
        <v>24</v>
      </c>
      <c r="X1478">
        <v>0.25</v>
      </c>
      <c r="Y1478">
        <v>387.12</v>
      </c>
    </row>
    <row r="1479" spans="1:25">
      <c r="A1479" s="10">
        <v>45627</v>
      </c>
      <c r="B1479" t="s">
        <v>76</v>
      </c>
      <c r="C1479" t="s">
        <v>77</v>
      </c>
      <c r="D1479" t="s">
        <v>743</v>
      </c>
      <c r="E1479">
        <v>337</v>
      </c>
      <c r="F1479" t="s">
        <v>950</v>
      </c>
      <c r="G1479">
        <v>567</v>
      </c>
      <c r="H1479" t="s">
        <v>951</v>
      </c>
      <c r="I1479">
        <v>4478</v>
      </c>
      <c r="J1479" t="s">
        <v>952</v>
      </c>
      <c r="K1479">
        <v>236583</v>
      </c>
      <c r="L1479" t="s">
        <v>965</v>
      </c>
      <c r="M1479">
        <v>0</v>
      </c>
      <c r="N1479">
        <v>22</v>
      </c>
      <c r="O1479" t="s">
        <v>83</v>
      </c>
      <c r="P1479" t="s">
        <v>84</v>
      </c>
      <c r="Q1479" t="s">
        <v>85</v>
      </c>
      <c r="R1479">
        <v>365</v>
      </c>
      <c r="S1479" t="s">
        <v>86</v>
      </c>
      <c r="T1479">
        <v>24</v>
      </c>
      <c r="U1479">
        <v>0.25</v>
      </c>
      <c r="V1479">
        <v>387.12</v>
      </c>
      <c r="W1479">
        <v>24</v>
      </c>
      <c r="X1479">
        <v>0.25</v>
      </c>
      <c r="Y1479">
        <v>387.12</v>
      </c>
    </row>
    <row r="1480" spans="1:25">
      <c r="A1480" s="10">
        <v>45627</v>
      </c>
      <c r="B1480" t="s">
        <v>76</v>
      </c>
      <c r="C1480" t="s">
        <v>77</v>
      </c>
      <c r="D1480" t="s">
        <v>743</v>
      </c>
      <c r="E1480">
        <v>337</v>
      </c>
      <c r="F1480" t="s">
        <v>950</v>
      </c>
      <c r="G1480">
        <v>567</v>
      </c>
      <c r="H1480" t="s">
        <v>951</v>
      </c>
      <c r="I1480">
        <v>4478</v>
      </c>
      <c r="J1480" t="s">
        <v>952</v>
      </c>
      <c r="K1480">
        <v>310995</v>
      </c>
      <c r="L1480" t="s">
        <v>966</v>
      </c>
      <c r="M1480">
        <v>0</v>
      </c>
      <c r="N1480">
        <v>4</v>
      </c>
      <c r="O1480" t="s">
        <v>83</v>
      </c>
      <c r="P1480" t="s">
        <v>104</v>
      </c>
      <c r="Q1480" t="s">
        <v>114</v>
      </c>
      <c r="R1480">
        <v>437</v>
      </c>
      <c r="S1480" t="s">
        <v>115</v>
      </c>
      <c r="T1480">
        <v>2</v>
      </c>
      <c r="U1480">
        <v>0.16666666699999999</v>
      </c>
      <c r="V1480">
        <v>184</v>
      </c>
      <c r="W1480">
        <v>0</v>
      </c>
      <c r="X1480">
        <v>0</v>
      </c>
      <c r="Y1480">
        <v>0</v>
      </c>
    </row>
    <row r="1481" spans="1:25">
      <c r="A1481" s="10">
        <v>45627</v>
      </c>
      <c r="B1481" t="s">
        <v>76</v>
      </c>
      <c r="C1481" t="s">
        <v>77</v>
      </c>
      <c r="D1481" t="s">
        <v>743</v>
      </c>
      <c r="E1481">
        <v>337</v>
      </c>
      <c r="F1481" t="s">
        <v>950</v>
      </c>
      <c r="G1481">
        <v>567</v>
      </c>
      <c r="H1481" t="s">
        <v>951</v>
      </c>
      <c r="I1481">
        <v>4478</v>
      </c>
      <c r="J1481" t="s">
        <v>952</v>
      </c>
      <c r="K1481">
        <v>310995</v>
      </c>
      <c r="L1481" t="s">
        <v>966</v>
      </c>
      <c r="M1481">
        <v>0</v>
      </c>
      <c r="N1481">
        <v>4</v>
      </c>
      <c r="O1481" t="s">
        <v>83</v>
      </c>
      <c r="P1481" t="s">
        <v>104</v>
      </c>
      <c r="Q1481" t="s">
        <v>114</v>
      </c>
      <c r="R1481">
        <v>193</v>
      </c>
      <c r="S1481" t="s">
        <v>240</v>
      </c>
      <c r="T1481">
        <v>2</v>
      </c>
      <c r="U1481">
        <v>0.16666666699999999</v>
      </c>
      <c r="V1481">
        <v>166</v>
      </c>
      <c r="W1481">
        <v>0</v>
      </c>
      <c r="X1481">
        <v>0</v>
      </c>
      <c r="Y1481">
        <v>0</v>
      </c>
    </row>
    <row r="1482" spans="1:25">
      <c r="A1482" s="10">
        <v>45627</v>
      </c>
      <c r="B1482" t="s">
        <v>76</v>
      </c>
      <c r="C1482" t="s">
        <v>77</v>
      </c>
      <c r="D1482" t="s">
        <v>743</v>
      </c>
      <c r="E1482">
        <v>337</v>
      </c>
      <c r="F1482" t="s">
        <v>950</v>
      </c>
      <c r="G1482">
        <v>567</v>
      </c>
      <c r="H1482" t="s">
        <v>951</v>
      </c>
      <c r="I1482">
        <v>4478</v>
      </c>
      <c r="J1482" t="s">
        <v>952</v>
      </c>
      <c r="K1482">
        <v>310995</v>
      </c>
      <c r="L1482" t="s">
        <v>966</v>
      </c>
      <c r="M1482">
        <v>0</v>
      </c>
      <c r="N1482">
        <v>4</v>
      </c>
      <c r="O1482" t="s">
        <v>83</v>
      </c>
      <c r="P1482" t="s">
        <v>104</v>
      </c>
      <c r="Q1482" t="s">
        <v>105</v>
      </c>
      <c r="R1482">
        <v>190</v>
      </c>
      <c r="S1482" t="s">
        <v>181</v>
      </c>
      <c r="T1482">
        <v>12</v>
      </c>
      <c r="U1482">
        <v>1</v>
      </c>
      <c r="V1482">
        <v>366</v>
      </c>
      <c r="W1482">
        <v>12</v>
      </c>
      <c r="X1482">
        <v>1</v>
      </c>
      <c r="Y1482">
        <v>366</v>
      </c>
    </row>
    <row r="1483" spans="1:25">
      <c r="A1483" s="10">
        <v>45627</v>
      </c>
      <c r="B1483" t="s">
        <v>76</v>
      </c>
      <c r="C1483" t="s">
        <v>77</v>
      </c>
      <c r="D1483" t="s">
        <v>743</v>
      </c>
      <c r="E1483">
        <v>337</v>
      </c>
      <c r="F1483" t="s">
        <v>950</v>
      </c>
      <c r="G1483">
        <v>567</v>
      </c>
      <c r="H1483" t="s">
        <v>951</v>
      </c>
      <c r="I1483">
        <v>4478</v>
      </c>
      <c r="J1483" t="s">
        <v>952</v>
      </c>
      <c r="K1483">
        <v>310995</v>
      </c>
      <c r="L1483" t="s">
        <v>966</v>
      </c>
      <c r="M1483">
        <v>0</v>
      </c>
      <c r="N1483">
        <v>4</v>
      </c>
      <c r="O1483" t="s">
        <v>83</v>
      </c>
      <c r="P1483" t="s">
        <v>104</v>
      </c>
      <c r="Q1483" t="s">
        <v>105</v>
      </c>
      <c r="R1483">
        <v>369</v>
      </c>
      <c r="S1483" t="s">
        <v>106</v>
      </c>
      <c r="T1483">
        <v>12</v>
      </c>
      <c r="U1483">
        <v>0.16666666699999999</v>
      </c>
      <c r="V1483">
        <v>96</v>
      </c>
      <c r="W1483">
        <v>12</v>
      </c>
      <c r="X1483">
        <v>0.16666666699999999</v>
      </c>
      <c r="Y1483">
        <v>96</v>
      </c>
    </row>
    <row r="1484" spans="1:25">
      <c r="A1484" s="10">
        <v>45627</v>
      </c>
      <c r="B1484" t="s">
        <v>76</v>
      </c>
      <c r="C1484" t="s">
        <v>77</v>
      </c>
      <c r="D1484" t="s">
        <v>743</v>
      </c>
      <c r="E1484">
        <v>337</v>
      </c>
      <c r="F1484" t="s">
        <v>950</v>
      </c>
      <c r="G1484">
        <v>567</v>
      </c>
      <c r="H1484" t="s">
        <v>951</v>
      </c>
      <c r="I1484">
        <v>4478</v>
      </c>
      <c r="J1484" t="s">
        <v>952</v>
      </c>
      <c r="K1484">
        <v>236563</v>
      </c>
      <c r="L1484" t="s">
        <v>967</v>
      </c>
      <c r="M1484">
        <v>0</v>
      </c>
      <c r="N1484">
        <v>4</v>
      </c>
      <c r="O1484" t="s">
        <v>83</v>
      </c>
      <c r="P1484" t="s">
        <v>104</v>
      </c>
      <c r="Q1484" t="s">
        <v>114</v>
      </c>
      <c r="R1484">
        <v>192</v>
      </c>
      <c r="S1484" t="s">
        <v>153</v>
      </c>
      <c r="T1484">
        <v>2</v>
      </c>
      <c r="U1484">
        <v>0.16666666699999999</v>
      </c>
      <c r="V1484">
        <v>116</v>
      </c>
      <c r="W1484">
        <v>0</v>
      </c>
      <c r="X1484">
        <v>0</v>
      </c>
      <c r="Y1484">
        <v>0</v>
      </c>
    </row>
    <row r="1485" spans="1:25">
      <c r="A1485" s="10">
        <v>45627</v>
      </c>
      <c r="B1485" t="s">
        <v>76</v>
      </c>
      <c r="C1485" t="s">
        <v>77</v>
      </c>
      <c r="D1485" t="s">
        <v>743</v>
      </c>
      <c r="E1485">
        <v>337</v>
      </c>
      <c r="F1485" t="s">
        <v>950</v>
      </c>
      <c r="G1485">
        <v>567</v>
      </c>
      <c r="H1485" t="s">
        <v>951</v>
      </c>
      <c r="I1485">
        <v>4478</v>
      </c>
      <c r="J1485" t="s">
        <v>952</v>
      </c>
      <c r="K1485">
        <v>236563</v>
      </c>
      <c r="L1485" t="s">
        <v>967</v>
      </c>
      <c r="M1485">
        <v>0</v>
      </c>
      <c r="N1485">
        <v>4</v>
      </c>
      <c r="O1485" t="s">
        <v>83</v>
      </c>
      <c r="P1485" t="s">
        <v>104</v>
      </c>
      <c r="Q1485" t="s">
        <v>114</v>
      </c>
      <c r="R1485">
        <v>191</v>
      </c>
      <c r="S1485" t="s">
        <v>154</v>
      </c>
      <c r="T1485">
        <v>2</v>
      </c>
      <c r="U1485">
        <v>0.16666666699999999</v>
      </c>
      <c r="V1485">
        <v>116</v>
      </c>
      <c r="W1485">
        <v>0</v>
      </c>
      <c r="X1485">
        <v>0</v>
      </c>
      <c r="Y1485">
        <v>0</v>
      </c>
    </row>
    <row r="1486" spans="1:25">
      <c r="A1486" s="10">
        <v>45627</v>
      </c>
      <c r="B1486" t="s">
        <v>76</v>
      </c>
      <c r="C1486" t="s">
        <v>77</v>
      </c>
      <c r="D1486" t="s">
        <v>743</v>
      </c>
      <c r="E1486">
        <v>337</v>
      </c>
      <c r="F1486" t="s">
        <v>950</v>
      </c>
      <c r="G1486">
        <v>567</v>
      </c>
      <c r="H1486" t="s">
        <v>951</v>
      </c>
      <c r="I1486">
        <v>4478</v>
      </c>
      <c r="J1486" t="s">
        <v>952</v>
      </c>
      <c r="K1486">
        <v>236598</v>
      </c>
      <c r="L1486" t="s">
        <v>968</v>
      </c>
      <c r="M1486">
        <v>0</v>
      </c>
      <c r="N1486">
        <v>4</v>
      </c>
      <c r="O1486" t="s">
        <v>83</v>
      </c>
      <c r="P1486" t="s">
        <v>84</v>
      </c>
      <c r="Q1486" t="s">
        <v>88</v>
      </c>
      <c r="R1486">
        <v>308</v>
      </c>
      <c r="S1486" t="s">
        <v>121</v>
      </c>
      <c r="T1486">
        <v>24</v>
      </c>
      <c r="U1486">
        <v>0.25</v>
      </c>
      <c r="V1486">
        <v>387.12</v>
      </c>
      <c r="W1486">
        <v>24</v>
      </c>
      <c r="X1486">
        <v>0.25</v>
      </c>
      <c r="Y1486">
        <v>387.12</v>
      </c>
    </row>
    <row r="1487" spans="1:25">
      <c r="A1487" s="10">
        <v>45627</v>
      </c>
      <c r="B1487" t="s">
        <v>76</v>
      </c>
      <c r="C1487" t="s">
        <v>77</v>
      </c>
      <c r="D1487" t="s">
        <v>743</v>
      </c>
      <c r="E1487">
        <v>337</v>
      </c>
      <c r="F1487" t="s">
        <v>950</v>
      </c>
      <c r="G1487">
        <v>567</v>
      </c>
      <c r="H1487" t="s">
        <v>951</v>
      </c>
      <c r="I1487">
        <v>4478</v>
      </c>
      <c r="J1487" t="s">
        <v>952</v>
      </c>
      <c r="K1487">
        <v>236522</v>
      </c>
      <c r="L1487" t="s">
        <v>969</v>
      </c>
      <c r="M1487">
        <v>0</v>
      </c>
      <c r="N1487">
        <v>22</v>
      </c>
      <c r="O1487" t="s">
        <v>83</v>
      </c>
      <c r="P1487" t="s">
        <v>98</v>
      </c>
      <c r="Q1487" t="s">
        <v>99</v>
      </c>
      <c r="R1487">
        <v>382</v>
      </c>
      <c r="S1487" t="s">
        <v>312</v>
      </c>
      <c r="T1487">
        <v>1</v>
      </c>
      <c r="U1487">
        <v>0.16666666699999999</v>
      </c>
      <c r="V1487">
        <v>50.04</v>
      </c>
      <c r="W1487">
        <v>0</v>
      </c>
      <c r="X1487">
        <v>0</v>
      </c>
      <c r="Y1487">
        <v>0</v>
      </c>
    </row>
    <row r="1488" spans="1:25">
      <c r="A1488" s="10">
        <v>45627</v>
      </c>
      <c r="B1488" t="s">
        <v>76</v>
      </c>
      <c r="C1488" t="s">
        <v>77</v>
      </c>
      <c r="D1488" t="s">
        <v>743</v>
      </c>
      <c r="E1488">
        <v>337</v>
      </c>
      <c r="F1488" t="s">
        <v>950</v>
      </c>
      <c r="G1488">
        <v>567</v>
      </c>
      <c r="H1488" t="s">
        <v>951</v>
      </c>
      <c r="I1488">
        <v>4478</v>
      </c>
      <c r="J1488" t="s">
        <v>952</v>
      </c>
      <c r="K1488">
        <v>236522</v>
      </c>
      <c r="L1488" t="s">
        <v>969</v>
      </c>
      <c r="M1488">
        <v>0</v>
      </c>
      <c r="N1488">
        <v>22</v>
      </c>
      <c r="O1488" t="s">
        <v>83</v>
      </c>
      <c r="P1488" t="s">
        <v>98</v>
      </c>
      <c r="Q1488" t="s">
        <v>99</v>
      </c>
      <c r="R1488">
        <v>54</v>
      </c>
      <c r="S1488" t="s">
        <v>899</v>
      </c>
      <c r="T1488">
        <v>1</v>
      </c>
      <c r="U1488">
        <v>0.125</v>
      </c>
      <c r="V1488">
        <v>75</v>
      </c>
      <c r="W1488">
        <v>0</v>
      </c>
      <c r="X1488">
        <v>0</v>
      </c>
      <c r="Y1488">
        <v>0</v>
      </c>
    </row>
    <row r="1489" spans="1:25">
      <c r="A1489" s="10">
        <v>45627</v>
      </c>
      <c r="B1489" t="s">
        <v>76</v>
      </c>
      <c r="C1489" t="s">
        <v>77</v>
      </c>
      <c r="D1489" t="s">
        <v>743</v>
      </c>
      <c r="E1489">
        <v>337</v>
      </c>
      <c r="F1489" t="s">
        <v>950</v>
      </c>
      <c r="G1489">
        <v>567</v>
      </c>
      <c r="H1489" t="s">
        <v>951</v>
      </c>
      <c r="I1489">
        <v>4478</v>
      </c>
      <c r="J1489" t="s">
        <v>952</v>
      </c>
      <c r="K1489">
        <v>236534</v>
      </c>
      <c r="L1489" t="s">
        <v>970</v>
      </c>
      <c r="M1489">
        <v>0</v>
      </c>
      <c r="N1489">
        <v>22</v>
      </c>
      <c r="O1489" t="s">
        <v>83</v>
      </c>
      <c r="P1489" t="s">
        <v>98</v>
      </c>
      <c r="Q1489" t="s">
        <v>99</v>
      </c>
      <c r="R1489">
        <v>383</v>
      </c>
      <c r="S1489" t="s">
        <v>142</v>
      </c>
      <c r="T1489">
        <v>1</v>
      </c>
      <c r="U1489">
        <v>0.16666666699999999</v>
      </c>
      <c r="V1489">
        <v>50.04</v>
      </c>
      <c r="W1489">
        <v>0</v>
      </c>
      <c r="X1489">
        <v>0</v>
      </c>
      <c r="Y1489">
        <v>0</v>
      </c>
    </row>
    <row r="1490" spans="1:25">
      <c r="A1490" s="10">
        <v>45627</v>
      </c>
      <c r="B1490" t="s">
        <v>76</v>
      </c>
      <c r="C1490" t="s">
        <v>77</v>
      </c>
      <c r="D1490" t="s">
        <v>743</v>
      </c>
      <c r="E1490">
        <v>337</v>
      </c>
      <c r="F1490" t="s">
        <v>950</v>
      </c>
      <c r="G1490">
        <v>567</v>
      </c>
      <c r="H1490" t="s">
        <v>951</v>
      </c>
      <c r="I1490">
        <v>4478</v>
      </c>
      <c r="J1490" t="s">
        <v>952</v>
      </c>
      <c r="K1490">
        <v>236534</v>
      </c>
      <c r="L1490" t="s">
        <v>970</v>
      </c>
      <c r="M1490">
        <v>0</v>
      </c>
      <c r="N1490">
        <v>22</v>
      </c>
      <c r="O1490" t="s">
        <v>83</v>
      </c>
      <c r="P1490" t="s">
        <v>98</v>
      </c>
      <c r="Q1490" t="s">
        <v>99</v>
      </c>
      <c r="R1490">
        <v>382</v>
      </c>
      <c r="S1490" t="s">
        <v>312</v>
      </c>
      <c r="T1490">
        <v>1</v>
      </c>
      <c r="U1490">
        <v>0.16666666699999999</v>
      </c>
      <c r="V1490">
        <v>50.04</v>
      </c>
      <c r="W1490">
        <v>0</v>
      </c>
      <c r="X1490">
        <v>0</v>
      </c>
      <c r="Y1490">
        <v>0</v>
      </c>
    </row>
    <row r="1491" spans="1:25">
      <c r="A1491" s="10">
        <v>45627</v>
      </c>
      <c r="B1491" t="s">
        <v>76</v>
      </c>
      <c r="C1491" t="s">
        <v>77</v>
      </c>
      <c r="D1491" t="s">
        <v>743</v>
      </c>
      <c r="E1491">
        <v>337</v>
      </c>
      <c r="F1491" t="s">
        <v>950</v>
      </c>
      <c r="G1491">
        <v>567</v>
      </c>
      <c r="H1491" t="s">
        <v>951</v>
      </c>
      <c r="I1491">
        <v>4478</v>
      </c>
      <c r="J1491" t="s">
        <v>952</v>
      </c>
      <c r="K1491">
        <v>236596</v>
      </c>
      <c r="L1491" t="s">
        <v>971</v>
      </c>
      <c r="M1491">
        <v>0</v>
      </c>
      <c r="N1491">
        <v>4</v>
      </c>
      <c r="O1491" t="s">
        <v>83</v>
      </c>
      <c r="P1491" t="s">
        <v>84</v>
      </c>
      <c r="Q1491" t="s">
        <v>88</v>
      </c>
      <c r="R1491">
        <v>308</v>
      </c>
      <c r="S1491" t="s">
        <v>121</v>
      </c>
      <c r="T1491">
        <v>24</v>
      </c>
      <c r="U1491">
        <v>0.25</v>
      </c>
      <c r="V1491">
        <v>387.12</v>
      </c>
      <c r="W1491">
        <v>24</v>
      </c>
      <c r="X1491">
        <v>0.25</v>
      </c>
      <c r="Y1491">
        <v>387.12</v>
      </c>
    </row>
    <row r="1492" spans="1:25">
      <c r="A1492" s="10">
        <v>45627</v>
      </c>
      <c r="B1492" t="s">
        <v>76</v>
      </c>
      <c r="C1492" t="s">
        <v>77</v>
      </c>
      <c r="D1492" t="s">
        <v>743</v>
      </c>
      <c r="E1492">
        <v>337</v>
      </c>
      <c r="F1492" t="s">
        <v>950</v>
      </c>
      <c r="G1492">
        <v>567</v>
      </c>
      <c r="H1492" t="s">
        <v>951</v>
      </c>
      <c r="I1492">
        <v>4478</v>
      </c>
      <c r="J1492" t="s">
        <v>952</v>
      </c>
      <c r="K1492">
        <v>236596</v>
      </c>
      <c r="L1492" t="s">
        <v>971</v>
      </c>
      <c r="M1492">
        <v>0</v>
      </c>
      <c r="N1492">
        <v>4</v>
      </c>
      <c r="O1492" t="s">
        <v>83</v>
      </c>
      <c r="P1492" t="s">
        <v>84</v>
      </c>
      <c r="Q1492" t="s">
        <v>85</v>
      </c>
      <c r="R1492">
        <v>365</v>
      </c>
      <c r="S1492" t="s">
        <v>86</v>
      </c>
      <c r="T1492">
        <v>24</v>
      </c>
      <c r="U1492">
        <v>0.25</v>
      </c>
      <c r="V1492">
        <v>387.12</v>
      </c>
      <c r="W1492">
        <v>24</v>
      </c>
      <c r="X1492">
        <v>0.25</v>
      </c>
      <c r="Y1492">
        <v>387.12</v>
      </c>
    </row>
    <row r="1493" spans="1:25">
      <c r="A1493" s="10">
        <v>45627</v>
      </c>
      <c r="B1493" t="s">
        <v>76</v>
      </c>
      <c r="C1493" t="s">
        <v>77</v>
      </c>
      <c r="D1493" t="s">
        <v>743</v>
      </c>
      <c r="E1493">
        <v>337</v>
      </c>
      <c r="F1493" t="s">
        <v>950</v>
      </c>
      <c r="G1493">
        <v>567</v>
      </c>
      <c r="H1493" t="s">
        <v>951</v>
      </c>
      <c r="I1493">
        <v>4478</v>
      </c>
      <c r="J1493" t="s">
        <v>952</v>
      </c>
      <c r="K1493">
        <v>236507</v>
      </c>
      <c r="L1493" t="s">
        <v>972</v>
      </c>
      <c r="M1493">
        <v>0</v>
      </c>
      <c r="N1493">
        <v>22</v>
      </c>
      <c r="O1493" t="s">
        <v>83</v>
      </c>
      <c r="P1493" t="s">
        <v>98</v>
      </c>
      <c r="Q1493" t="s">
        <v>99</v>
      </c>
      <c r="R1493">
        <v>383</v>
      </c>
      <c r="S1493" t="s">
        <v>142</v>
      </c>
      <c r="T1493">
        <v>1</v>
      </c>
      <c r="U1493">
        <v>0.16666666699999999</v>
      </c>
      <c r="V1493">
        <v>50.04</v>
      </c>
      <c r="W1493">
        <v>0</v>
      </c>
      <c r="X1493">
        <v>0</v>
      </c>
      <c r="Y1493">
        <v>0</v>
      </c>
    </row>
    <row r="1494" spans="1:25">
      <c r="A1494" s="10">
        <v>45627</v>
      </c>
      <c r="B1494" t="s">
        <v>76</v>
      </c>
      <c r="C1494" t="s">
        <v>77</v>
      </c>
      <c r="D1494" t="s">
        <v>743</v>
      </c>
      <c r="E1494">
        <v>337</v>
      </c>
      <c r="F1494" t="s">
        <v>950</v>
      </c>
      <c r="G1494">
        <v>567</v>
      </c>
      <c r="H1494" t="s">
        <v>951</v>
      </c>
      <c r="I1494">
        <v>4478</v>
      </c>
      <c r="J1494" t="s">
        <v>952</v>
      </c>
      <c r="K1494">
        <v>236507</v>
      </c>
      <c r="L1494" t="s">
        <v>972</v>
      </c>
      <c r="M1494">
        <v>0</v>
      </c>
      <c r="N1494">
        <v>22</v>
      </c>
      <c r="O1494" t="s">
        <v>83</v>
      </c>
      <c r="P1494" t="s">
        <v>98</v>
      </c>
      <c r="Q1494" t="s">
        <v>99</v>
      </c>
      <c r="R1494">
        <v>382</v>
      </c>
      <c r="S1494" t="s">
        <v>312</v>
      </c>
      <c r="T1494">
        <v>1</v>
      </c>
      <c r="U1494">
        <v>0.16666666699999999</v>
      </c>
      <c r="V1494">
        <v>50.04</v>
      </c>
      <c r="W1494">
        <v>0</v>
      </c>
      <c r="X1494">
        <v>0</v>
      </c>
      <c r="Y1494">
        <v>0</v>
      </c>
    </row>
    <row r="1495" spans="1:25">
      <c r="A1495" s="10">
        <v>45627</v>
      </c>
      <c r="B1495" t="s">
        <v>76</v>
      </c>
      <c r="C1495" t="s">
        <v>77</v>
      </c>
      <c r="D1495" t="s">
        <v>743</v>
      </c>
      <c r="E1495">
        <v>337</v>
      </c>
      <c r="F1495" t="s">
        <v>950</v>
      </c>
      <c r="G1495">
        <v>567</v>
      </c>
      <c r="H1495" t="s">
        <v>951</v>
      </c>
      <c r="I1495">
        <v>4478</v>
      </c>
      <c r="J1495" t="s">
        <v>952</v>
      </c>
      <c r="K1495">
        <v>236575</v>
      </c>
      <c r="L1495" t="s">
        <v>973</v>
      </c>
      <c r="M1495">
        <v>0</v>
      </c>
      <c r="N1495">
        <v>4</v>
      </c>
      <c r="O1495" t="s">
        <v>83</v>
      </c>
      <c r="P1495" t="s">
        <v>98</v>
      </c>
      <c r="Q1495" t="s">
        <v>99</v>
      </c>
      <c r="R1495">
        <v>383</v>
      </c>
      <c r="S1495" t="s">
        <v>142</v>
      </c>
      <c r="T1495">
        <v>1</v>
      </c>
      <c r="U1495">
        <v>0.16666666699999999</v>
      </c>
      <c r="V1495">
        <v>50.04</v>
      </c>
      <c r="W1495">
        <v>0</v>
      </c>
      <c r="X1495">
        <v>0</v>
      </c>
      <c r="Y1495">
        <v>0</v>
      </c>
    </row>
    <row r="1496" spans="1:25">
      <c r="A1496" s="10">
        <v>45627</v>
      </c>
      <c r="B1496" t="s">
        <v>76</v>
      </c>
      <c r="C1496" t="s">
        <v>77</v>
      </c>
      <c r="D1496" t="s">
        <v>743</v>
      </c>
      <c r="E1496">
        <v>337</v>
      </c>
      <c r="F1496" t="s">
        <v>950</v>
      </c>
      <c r="G1496">
        <v>567</v>
      </c>
      <c r="H1496" t="s">
        <v>951</v>
      </c>
      <c r="I1496">
        <v>4478</v>
      </c>
      <c r="J1496" t="s">
        <v>952</v>
      </c>
      <c r="K1496">
        <v>236575</v>
      </c>
      <c r="L1496" t="s">
        <v>973</v>
      </c>
      <c r="M1496">
        <v>0</v>
      </c>
      <c r="N1496">
        <v>4</v>
      </c>
      <c r="O1496" t="s">
        <v>83</v>
      </c>
      <c r="P1496" t="s">
        <v>98</v>
      </c>
      <c r="Q1496" t="s">
        <v>99</v>
      </c>
      <c r="R1496">
        <v>55</v>
      </c>
      <c r="S1496" t="s">
        <v>593</v>
      </c>
      <c r="T1496">
        <v>1</v>
      </c>
      <c r="U1496">
        <v>0.16666666699999999</v>
      </c>
      <c r="V1496">
        <v>181.98</v>
      </c>
      <c r="W1496">
        <v>0</v>
      </c>
      <c r="X1496">
        <v>0</v>
      </c>
      <c r="Y1496">
        <v>0</v>
      </c>
    </row>
    <row r="1497" spans="1:25">
      <c r="A1497" s="10">
        <v>45627</v>
      </c>
      <c r="B1497" t="s">
        <v>76</v>
      </c>
      <c r="C1497" t="s">
        <v>77</v>
      </c>
      <c r="D1497" t="s">
        <v>743</v>
      </c>
      <c r="E1497">
        <v>337</v>
      </c>
      <c r="F1497" t="s">
        <v>950</v>
      </c>
      <c r="G1497">
        <v>567</v>
      </c>
      <c r="H1497" t="s">
        <v>951</v>
      </c>
      <c r="I1497">
        <v>4478</v>
      </c>
      <c r="J1497" t="s">
        <v>952</v>
      </c>
      <c r="K1497">
        <v>236532</v>
      </c>
      <c r="L1497" t="s">
        <v>974</v>
      </c>
      <c r="M1497">
        <v>0</v>
      </c>
      <c r="N1497">
        <v>22</v>
      </c>
      <c r="O1497" t="s">
        <v>83</v>
      </c>
      <c r="P1497" t="s">
        <v>104</v>
      </c>
      <c r="Q1497" t="s">
        <v>105</v>
      </c>
      <c r="R1497">
        <v>190</v>
      </c>
      <c r="S1497" t="s">
        <v>181</v>
      </c>
      <c r="T1497">
        <v>12</v>
      </c>
      <c r="U1497">
        <v>1</v>
      </c>
      <c r="V1497">
        <v>366</v>
      </c>
      <c r="W1497">
        <v>12</v>
      </c>
      <c r="X1497">
        <v>1</v>
      </c>
      <c r="Y1497">
        <v>366</v>
      </c>
    </row>
    <row r="1498" spans="1:25">
      <c r="A1498" s="10">
        <v>45627</v>
      </c>
      <c r="B1498" t="s">
        <v>76</v>
      </c>
      <c r="C1498" t="s">
        <v>77</v>
      </c>
      <c r="D1498" t="s">
        <v>743</v>
      </c>
      <c r="E1498">
        <v>337</v>
      </c>
      <c r="F1498" t="s">
        <v>950</v>
      </c>
      <c r="G1498">
        <v>567</v>
      </c>
      <c r="H1498" t="s">
        <v>951</v>
      </c>
      <c r="I1498">
        <v>4478</v>
      </c>
      <c r="J1498" t="s">
        <v>952</v>
      </c>
      <c r="K1498">
        <v>236532</v>
      </c>
      <c r="L1498" t="s">
        <v>974</v>
      </c>
      <c r="M1498">
        <v>0</v>
      </c>
      <c r="N1498">
        <v>22</v>
      </c>
      <c r="O1498" t="s">
        <v>83</v>
      </c>
      <c r="P1498" t="s">
        <v>104</v>
      </c>
      <c r="Q1498" t="s">
        <v>105</v>
      </c>
      <c r="R1498">
        <v>369</v>
      </c>
      <c r="S1498" t="s">
        <v>106</v>
      </c>
      <c r="T1498">
        <v>36</v>
      </c>
      <c r="U1498">
        <v>0.5</v>
      </c>
      <c r="V1498">
        <v>288</v>
      </c>
      <c r="W1498">
        <v>36</v>
      </c>
      <c r="X1498">
        <v>0.5</v>
      </c>
      <c r="Y1498">
        <v>288</v>
      </c>
    </row>
    <row r="1499" spans="1:25">
      <c r="A1499" s="10">
        <v>45627</v>
      </c>
      <c r="B1499" t="s">
        <v>76</v>
      </c>
      <c r="C1499" t="s">
        <v>77</v>
      </c>
      <c r="D1499" t="s">
        <v>743</v>
      </c>
      <c r="E1499">
        <v>337</v>
      </c>
      <c r="F1499" t="s">
        <v>950</v>
      </c>
      <c r="G1499">
        <v>567</v>
      </c>
      <c r="H1499" t="s">
        <v>951</v>
      </c>
      <c r="I1499">
        <v>4478</v>
      </c>
      <c r="J1499" t="s">
        <v>952</v>
      </c>
      <c r="K1499">
        <v>236532</v>
      </c>
      <c r="L1499" t="s">
        <v>974</v>
      </c>
      <c r="M1499">
        <v>0</v>
      </c>
      <c r="N1499">
        <v>22</v>
      </c>
      <c r="O1499" t="s">
        <v>83</v>
      </c>
      <c r="P1499" t="s">
        <v>84</v>
      </c>
      <c r="Q1499" t="s">
        <v>88</v>
      </c>
      <c r="R1499">
        <v>308</v>
      </c>
      <c r="S1499" t="s">
        <v>121</v>
      </c>
      <c r="T1499">
        <v>24</v>
      </c>
      <c r="U1499">
        <v>0.25</v>
      </c>
      <c r="V1499">
        <v>387.12</v>
      </c>
      <c r="W1499">
        <v>24</v>
      </c>
      <c r="X1499">
        <v>0.25</v>
      </c>
      <c r="Y1499">
        <v>387.12</v>
      </c>
    </row>
    <row r="1500" spans="1:25">
      <c r="A1500" s="10">
        <v>45627</v>
      </c>
      <c r="B1500" t="s">
        <v>76</v>
      </c>
      <c r="C1500" t="s">
        <v>77</v>
      </c>
      <c r="D1500" t="s">
        <v>743</v>
      </c>
      <c r="E1500">
        <v>337</v>
      </c>
      <c r="F1500" t="s">
        <v>950</v>
      </c>
      <c r="G1500">
        <v>567</v>
      </c>
      <c r="H1500" t="s">
        <v>951</v>
      </c>
      <c r="I1500">
        <v>4478</v>
      </c>
      <c r="J1500" t="s">
        <v>952</v>
      </c>
      <c r="K1500">
        <v>236509</v>
      </c>
      <c r="L1500" t="s">
        <v>975</v>
      </c>
      <c r="M1500">
        <v>0</v>
      </c>
      <c r="N1500">
        <v>22</v>
      </c>
      <c r="O1500" t="s">
        <v>83</v>
      </c>
      <c r="P1500" t="s">
        <v>104</v>
      </c>
      <c r="Q1500" t="s">
        <v>105</v>
      </c>
      <c r="R1500">
        <v>369</v>
      </c>
      <c r="S1500" t="s">
        <v>106</v>
      </c>
      <c r="T1500">
        <v>72</v>
      </c>
      <c r="U1500">
        <v>1</v>
      </c>
      <c r="V1500">
        <v>576</v>
      </c>
      <c r="W1500">
        <v>72</v>
      </c>
      <c r="X1500">
        <v>1</v>
      </c>
      <c r="Y1500">
        <v>576</v>
      </c>
    </row>
    <row r="1501" spans="1:25">
      <c r="A1501" s="10">
        <v>45627</v>
      </c>
      <c r="B1501" t="s">
        <v>76</v>
      </c>
      <c r="C1501" t="s">
        <v>77</v>
      </c>
      <c r="D1501" t="s">
        <v>743</v>
      </c>
      <c r="E1501">
        <v>337</v>
      </c>
      <c r="F1501" t="s">
        <v>950</v>
      </c>
      <c r="G1501">
        <v>567</v>
      </c>
      <c r="H1501" t="s">
        <v>951</v>
      </c>
      <c r="I1501">
        <v>4478</v>
      </c>
      <c r="J1501" t="s">
        <v>952</v>
      </c>
      <c r="K1501">
        <v>310937</v>
      </c>
      <c r="L1501" t="s">
        <v>976</v>
      </c>
      <c r="M1501">
        <v>0</v>
      </c>
      <c r="N1501">
        <v>4</v>
      </c>
      <c r="O1501" t="s">
        <v>83</v>
      </c>
      <c r="P1501" t="s">
        <v>84</v>
      </c>
      <c r="Q1501" t="s">
        <v>88</v>
      </c>
      <c r="R1501">
        <v>308</v>
      </c>
      <c r="S1501" t="s">
        <v>121</v>
      </c>
      <c r="T1501">
        <v>24</v>
      </c>
      <c r="U1501">
        <v>0.25</v>
      </c>
      <c r="V1501">
        <v>387.12</v>
      </c>
      <c r="W1501">
        <v>24</v>
      </c>
      <c r="X1501">
        <v>0.25</v>
      </c>
      <c r="Y1501">
        <v>387.12</v>
      </c>
    </row>
    <row r="1502" spans="1:25">
      <c r="A1502" s="10">
        <v>45627</v>
      </c>
      <c r="B1502" t="s">
        <v>76</v>
      </c>
      <c r="C1502" t="s">
        <v>77</v>
      </c>
      <c r="D1502" t="s">
        <v>743</v>
      </c>
      <c r="E1502">
        <v>337</v>
      </c>
      <c r="F1502" t="s">
        <v>950</v>
      </c>
      <c r="G1502">
        <v>567</v>
      </c>
      <c r="H1502" t="s">
        <v>951</v>
      </c>
      <c r="I1502">
        <v>4478</v>
      </c>
      <c r="J1502" t="s">
        <v>952</v>
      </c>
      <c r="K1502">
        <v>236578</v>
      </c>
      <c r="L1502" t="s">
        <v>977</v>
      </c>
      <c r="M1502">
        <v>0</v>
      </c>
      <c r="N1502">
        <v>4</v>
      </c>
      <c r="O1502" t="s">
        <v>83</v>
      </c>
      <c r="P1502" t="s">
        <v>91</v>
      </c>
      <c r="Q1502" t="s">
        <v>125</v>
      </c>
      <c r="R1502">
        <v>285</v>
      </c>
      <c r="S1502" t="s">
        <v>126</v>
      </c>
      <c r="T1502">
        <v>2</v>
      </c>
      <c r="U1502">
        <v>8.3333332999999996E-2</v>
      </c>
      <c r="V1502">
        <v>830</v>
      </c>
      <c r="W1502">
        <v>4</v>
      </c>
      <c r="X1502">
        <v>0.16666666699999999</v>
      </c>
      <c r="Y1502">
        <v>1660</v>
      </c>
    </row>
    <row r="1503" spans="1:25">
      <c r="A1503" s="10">
        <v>45627</v>
      </c>
      <c r="B1503" t="s">
        <v>76</v>
      </c>
      <c r="C1503" t="s">
        <v>77</v>
      </c>
      <c r="D1503" t="s">
        <v>743</v>
      </c>
      <c r="E1503">
        <v>337</v>
      </c>
      <c r="F1503" t="s">
        <v>950</v>
      </c>
      <c r="G1503">
        <v>567</v>
      </c>
      <c r="H1503" t="s">
        <v>951</v>
      </c>
      <c r="I1503">
        <v>4478</v>
      </c>
      <c r="J1503" t="s">
        <v>952</v>
      </c>
      <c r="K1503">
        <v>311006</v>
      </c>
      <c r="L1503" t="s">
        <v>978</v>
      </c>
      <c r="M1503">
        <v>0</v>
      </c>
      <c r="N1503">
        <v>4</v>
      </c>
      <c r="O1503" t="s">
        <v>83</v>
      </c>
      <c r="P1503" t="s">
        <v>104</v>
      </c>
      <c r="Q1503" t="s">
        <v>105</v>
      </c>
      <c r="R1503">
        <v>369</v>
      </c>
      <c r="S1503" t="s">
        <v>106</v>
      </c>
      <c r="T1503">
        <v>12</v>
      </c>
      <c r="U1503">
        <v>0.16666666699999999</v>
      </c>
      <c r="V1503">
        <v>96</v>
      </c>
      <c r="W1503">
        <v>12</v>
      </c>
      <c r="X1503">
        <v>0.16666666699999999</v>
      </c>
      <c r="Y1503">
        <v>96</v>
      </c>
    </row>
    <row r="1504" spans="1:25">
      <c r="A1504" s="10">
        <v>45627</v>
      </c>
      <c r="B1504" t="s">
        <v>76</v>
      </c>
      <c r="C1504" t="s">
        <v>77</v>
      </c>
      <c r="D1504" t="s">
        <v>743</v>
      </c>
      <c r="E1504">
        <v>337</v>
      </c>
      <c r="F1504" t="s">
        <v>950</v>
      </c>
      <c r="G1504">
        <v>567</v>
      </c>
      <c r="H1504" t="s">
        <v>951</v>
      </c>
      <c r="I1504">
        <v>4478</v>
      </c>
      <c r="J1504" t="s">
        <v>952</v>
      </c>
      <c r="K1504">
        <v>311006</v>
      </c>
      <c r="L1504" t="s">
        <v>978</v>
      </c>
      <c r="M1504">
        <v>0</v>
      </c>
      <c r="N1504">
        <v>4</v>
      </c>
      <c r="O1504" t="s">
        <v>83</v>
      </c>
      <c r="P1504" t="s">
        <v>91</v>
      </c>
      <c r="Q1504" t="s">
        <v>125</v>
      </c>
      <c r="R1504">
        <v>285</v>
      </c>
      <c r="S1504" t="s">
        <v>126</v>
      </c>
      <c r="T1504">
        <v>1</v>
      </c>
      <c r="U1504">
        <v>4.1666666999999998E-2</v>
      </c>
      <c r="V1504">
        <v>415</v>
      </c>
      <c r="W1504">
        <v>6</v>
      </c>
      <c r="X1504">
        <v>0.25</v>
      </c>
      <c r="Y1504">
        <v>2490</v>
      </c>
    </row>
    <row r="1505" spans="1:25">
      <c r="A1505" s="10">
        <v>45627</v>
      </c>
      <c r="B1505" t="s">
        <v>76</v>
      </c>
      <c r="C1505" t="s">
        <v>77</v>
      </c>
      <c r="D1505" t="s">
        <v>743</v>
      </c>
      <c r="E1505">
        <v>337</v>
      </c>
      <c r="F1505" t="s">
        <v>950</v>
      </c>
      <c r="G1505">
        <v>567</v>
      </c>
      <c r="H1505" t="s">
        <v>951</v>
      </c>
      <c r="I1505">
        <v>4478</v>
      </c>
      <c r="J1505" t="s">
        <v>952</v>
      </c>
      <c r="K1505">
        <v>236588</v>
      </c>
      <c r="L1505" t="s">
        <v>979</v>
      </c>
      <c r="M1505">
        <v>0</v>
      </c>
      <c r="N1505">
        <v>22</v>
      </c>
      <c r="O1505" t="s">
        <v>83</v>
      </c>
      <c r="P1505" t="s">
        <v>104</v>
      </c>
      <c r="Q1505" t="s">
        <v>105</v>
      </c>
      <c r="R1505">
        <v>190</v>
      </c>
      <c r="S1505" t="s">
        <v>181</v>
      </c>
      <c r="T1505">
        <v>12</v>
      </c>
      <c r="U1505">
        <v>1</v>
      </c>
      <c r="V1505">
        <v>366</v>
      </c>
      <c r="W1505">
        <v>12</v>
      </c>
      <c r="X1505">
        <v>1</v>
      </c>
      <c r="Y1505">
        <v>366</v>
      </c>
    </row>
    <row r="1506" spans="1:25">
      <c r="A1506" s="10">
        <v>45627</v>
      </c>
      <c r="B1506" t="s">
        <v>76</v>
      </c>
      <c r="C1506" t="s">
        <v>77</v>
      </c>
      <c r="D1506" t="s">
        <v>743</v>
      </c>
      <c r="E1506">
        <v>337</v>
      </c>
      <c r="F1506" t="s">
        <v>950</v>
      </c>
      <c r="G1506">
        <v>567</v>
      </c>
      <c r="H1506" t="s">
        <v>951</v>
      </c>
      <c r="I1506">
        <v>4478</v>
      </c>
      <c r="J1506" t="s">
        <v>952</v>
      </c>
      <c r="K1506">
        <v>236588</v>
      </c>
      <c r="L1506" t="s">
        <v>979</v>
      </c>
      <c r="M1506">
        <v>0</v>
      </c>
      <c r="N1506">
        <v>22</v>
      </c>
      <c r="O1506" t="s">
        <v>83</v>
      </c>
      <c r="P1506" t="s">
        <v>104</v>
      </c>
      <c r="Q1506" t="s">
        <v>105</v>
      </c>
      <c r="R1506">
        <v>369</v>
      </c>
      <c r="S1506" t="s">
        <v>106</v>
      </c>
      <c r="T1506">
        <v>12</v>
      </c>
      <c r="U1506">
        <v>0.16666666699999999</v>
      </c>
      <c r="V1506">
        <v>96</v>
      </c>
      <c r="W1506">
        <v>12</v>
      </c>
      <c r="X1506">
        <v>0.16666666699999999</v>
      </c>
      <c r="Y1506">
        <v>96</v>
      </c>
    </row>
    <row r="1507" spans="1:25">
      <c r="A1507" s="10">
        <v>45627</v>
      </c>
      <c r="B1507" t="s">
        <v>76</v>
      </c>
      <c r="C1507" t="s">
        <v>77</v>
      </c>
      <c r="D1507" t="s">
        <v>743</v>
      </c>
      <c r="E1507">
        <v>337</v>
      </c>
      <c r="F1507" t="s">
        <v>950</v>
      </c>
      <c r="G1507">
        <v>567</v>
      </c>
      <c r="H1507" t="s">
        <v>951</v>
      </c>
      <c r="I1507">
        <v>4478</v>
      </c>
      <c r="J1507" t="s">
        <v>952</v>
      </c>
      <c r="K1507">
        <v>310956</v>
      </c>
      <c r="L1507" t="s">
        <v>980</v>
      </c>
      <c r="M1507">
        <v>0</v>
      </c>
      <c r="N1507">
        <v>22</v>
      </c>
      <c r="O1507" t="s">
        <v>83</v>
      </c>
      <c r="P1507" t="s">
        <v>98</v>
      </c>
      <c r="Q1507" t="s">
        <v>99</v>
      </c>
      <c r="R1507">
        <v>383</v>
      </c>
      <c r="S1507" t="s">
        <v>142</v>
      </c>
      <c r="T1507">
        <v>1</v>
      </c>
      <c r="U1507">
        <v>0.16666666699999999</v>
      </c>
      <c r="V1507">
        <v>50.04</v>
      </c>
      <c r="W1507">
        <v>0</v>
      </c>
      <c r="X1507">
        <v>0</v>
      </c>
      <c r="Y1507">
        <v>0</v>
      </c>
    </row>
    <row r="1508" spans="1:25">
      <c r="A1508" s="10">
        <v>45627</v>
      </c>
      <c r="B1508" t="s">
        <v>76</v>
      </c>
      <c r="C1508" t="s">
        <v>77</v>
      </c>
      <c r="D1508" t="s">
        <v>743</v>
      </c>
      <c r="E1508">
        <v>337</v>
      </c>
      <c r="F1508" t="s">
        <v>950</v>
      </c>
      <c r="G1508">
        <v>567</v>
      </c>
      <c r="H1508" t="s">
        <v>951</v>
      </c>
      <c r="I1508">
        <v>4478</v>
      </c>
      <c r="J1508" t="s">
        <v>952</v>
      </c>
      <c r="K1508">
        <v>310956</v>
      </c>
      <c r="L1508" t="s">
        <v>980</v>
      </c>
      <c r="M1508">
        <v>0</v>
      </c>
      <c r="N1508">
        <v>22</v>
      </c>
      <c r="O1508" t="s">
        <v>83</v>
      </c>
      <c r="P1508" t="s">
        <v>98</v>
      </c>
      <c r="Q1508" t="s">
        <v>99</v>
      </c>
      <c r="R1508">
        <v>382</v>
      </c>
      <c r="S1508" t="s">
        <v>312</v>
      </c>
      <c r="T1508">
        <v>1</v>
      </c>
      <c r="U1508">
        <v>0.16666666699999999</v>
      </c>
      <c r="V1508">
        <v>50.04</v>
      </c>
      <c r="W1508">
        <v>0</v>
      </c>
      <c r="X1508">
        <v>0</v>
      </c>
      <c r="Y1508">
        <v>0</v>
      </c>
    </row>
    <row r="1509" spans="1:25">
      <c r="A1509" s="10">
        <v>45627</v>
      </c>
      <c r="B1509" t="s">
        <v>76</v>
      </c>
      <c r="C1509" t="s">
        <v>77</v>
      </c>
      <c r="D1509" t="s">
        <v>743</v>
      </c>
      <c r="E1509">
        <v>337</v>
      </c>
      <c r="F1509" t="s">
        <v>950</v>
      </c>
      <c r="G1509">
        <v>567</v>
      </c>
      <c r="H1509" t="s">
        <v>951</v>
      </c>
      <c r="I1509">
        <v>4478</v>
      </c>
      <c r="J1509" t="s">
        <v>952</v>
      </c>
      <c r="K1509">
        <v>236506</v>
      </c>
      <c r="L1509" t="s">
        <v>981</v>
      </c>
      <c r="M1509">
        <v>0</v>
      </c>
      <c r="N1509">
        <v>4</v>
      </c>
      <c r="O1509" t="s">
        <v>83</v>
      </c>
      <c r="P1509" t="s">
        <v>84</v>
      </c>
      <c r="Q1509" t="s">
        <v>88</v>
      </c>
      <c r="R1509">
        <v>308</v>
      </c>
      <c r="S1509" t="s">
        <v>121</v>
      </c>
      <c r="T1509">
        <v>24</v>
      </c>
      <c r="U1509">
        <v>0.25</v>
      </c>
      <c r="V1509">
        <v>387.12</v>
      </c>
      <c r="W1509">
        <v>24</v>
      </c>
      <c r="X1509">
        <v>0.25</v>
      </c>
      <c r="Y1509">
        <v>387.12</v>
      </c>
    </row>
    <row r="1510" spans="1:25">
      <c r="A1510" s="10">
        <v>45627</v>
      </c>
      <c r="B1510" t="s">
        <v>76</v>
      </c>
      <c r="C1510" t="s">
        <v>77</v>
      </c>
      <c r="D1510" t="s">
        <v>743</v>
      </c>
      <c r="E1510">
        <v>337</v>
      </c>
      <c r="F1510" t="s">
        <v>950</v>
      </c>
      <c r="G1510">
        <v>566</v>
      </c>
      <c r="H1510" t="s">
        <v>982</v>
      </c>
      <c r="I1510">
        <v>1255</v>
      </c>
      <c r="J1510" t="s">
        <v>983</v>
      </c>
      <c r="K1510">
        <v>167551</v>
      </c>
      <c r="L1510" t="s">
        <v>984</v>
      </c>
      <c r="M1510">
        <v>0</v>
      </c>
      <c r="N1510">
        <v>22</v>
      </c>
      <c r="O1510" t="s">
        <v>83</v>
      </c>
      <c r="P1510" t="s">
        <v>130</v>
      </c>
      <c r="Q1510" t="s">
        <v>131</v>
      </c>
      <c r="R1510">
        <v>233</v>
      </c>
      <c r="S1510" t="s">
        <v>165</v>
      </c>
      <c r="T1510">
        <v>24</v>
      </c>
      <c r="U1510">
        <v>1</v>
      </c>
      <c r="V1510">
        <v>528</v>
      </c>
      <c r="W1510">
        <v>24</v>
      </c>
      <c r="X1510">
        <v>1</v>
      </c>
      <c r="Y1510">
        <v>528</v>
      </c>
    </row>
    <row r="1511" spans="1:25">
      <c r="A1511" s="10">
        <v>45627</v>
      </c>
      <c r="B1511" t="s">
        <v>76</v>
      </c>
      <c r="C1511" t="s">
        <v>77</v>
      </c>
      <c r="D1511" t="s">
        <v>743</v>
      </c>
      <c r="E1511">
        <v>337</v>
      </c>
      <c r="F1511" t="s">
        <v>950</v>
      </c>
      <c r="G1511">
        <v>566</v>
      </c>
      <c r="H1511" t="s">
        <v>982</v>
      </c>
      <c r="I1511">
        <v>1255</v>
      </c>
      <c r="J1511" t="s">
        <v>983</v>
      </c>
      <c r="K1511">
        <v>167551</v>
      </c>
      <c r="L1511" t="s">
        <v>984</v>
      </c>
      <c r="M1511">
        <v>0</v>
      </c>
      <c r="N1511">
        <v>22</v>
      </c>
      <c r="O1511" t="s">
        <v>83</v>
      </c>
      <c r="P1511" t="s">
        <v>109</v>
      </c>
      <c r="Q1511" t="s">
        <v>109</v>
      </c>
      <c r="R1511">
        <v>446</v>
      </c>
      <c r="S1511" t="s">
        <v>168</v>
      </c>
      <c r="T1511">
        <v>0</v>
      </c>
      <c r="U1511">
        <v>0</v>
      </c>
      <c r="V1511">
        <v>0</v>
      </c>
      <c r="W1511">
        <v>0</v>
      </c>
      <c r="X1511">
        <v>0</v>
      </c>
      <c r="Y1511">
        <v>0</v>
      </c>
    </row>
    <row r="1512" spans="1:25">
      <c r="A1512" s="10">
        <v>45627</v>
      </c>
      <c r="B1512" t="s">
        <v>76</v>
      </c>
      <c r="C1512" t="s">
        <v>77</v>
      </c>
      <c r="D1512" t="s">
        <v>743</v>
      </c>
      <c r="E1512">
        <v>337</v>
      </c>
      <c r="F1512" t="s">
        <v>950</v>
      </c>
      <c r="G1512">
        <v>566</v>
      </c>
      <c r="H1512" t="s">
        <v>982</v>
      </c>
      <c r="I1512">
        <v>1255</v>
      </c>
      <c r="J1512" t="s">
        <v>983</v>
      </c>
      <c r="K1512">
        <v>94901</v>
      </c>
      <c r="L1512" t="s">
        <v>985</v>
      </c>
      <c r="M1512">
        <v>0</v>
      </c>
      <c r="N1512">
        <v>4</v>
      </c>
      <c r="O1512" t="s">
        <v>83</v>
      </c>
      <c r="P1512" t="s">
        <v>130</v>
      </c>
      <c r="Q1512" t="s">
        <v>131</v>
      </c>
      <c r="R1512">
        <v>233</v>
      </c>
      <c r="S1512" t="s">
        <v>165</v>
      </c>
      <c r="T1512">
        <v>24</v>
      </c>
      <c r="U1512">
        <v>1</v>
      </c>
      <c r="V1512">
        <v>528</v>
      </c>
      <c r="W1512">
        <v>24</v>
      </c>
      <c r="X1512">
        <v>1</v>
      </c>
      <c r="Y1512">
        <v>528</v>
      </c>
    </row>
    <row r="1513" spans="1:25">
      <c r="A1513" s="10">
        <v>45627</v>
      </c>
      <c r="B1513" t="s">
        <v>76</v>
      </c>
      <c r="C1513" t="s">
        <v>77</v>
      </c>
      <c r="D1513" t="s">
        <v>743</v>
      </c>
      <c r="E1513">
        <v>337</v>
      </c>
      <c r="F1513" t="s">
        <v>950</v>
      </c>
      <c r="G1513">
        <v>566</v>
      </c>
      <c r="H1513" t="s">
        <v>982</v>
      </c>
      <c r="I1513">
        <v>1255</v>
      </c>
      <c r="J1513" t="s">
        <v>983</v>
      </c>
      <c r="K1513">
        <v>94901</v>
      </c>
      <c r="L1513" t="s">
        <v>985</v>
      </c>
      <c r="M1513">
        <v>0</v>
      </c>
      <c r="N1513">
        <v>4</v>
      </c>
      <c r="O1513" t="s">
        <v>83</v>
      </c>
      <c r="P1513" t="s">
        <v>109</v>
      </c>
      <c r="Q1513" t="s">
        <v>109</v>
      </c>
      <c r="R1513">
        <v>446</v>
      </c>
      <c r="S1513" t="s">
        <v>168</v>
      </c>
      <c r="T1513">
        <v>0</v>
      </c>
      <c r="U1513">
        <v>0</v>
      </c>
      <c r="V1513">
        <v>0</v>
      </c>
      <c r="W1513">
        <v>0</v>
      </c>
      <c r="X1513">
        <v>0</v>
      </c>
      <c r="Y1513">
        <v>0</v>
      </c>
    </row>
    <row r="1514" spans="1:25">
      <c r="A1514" s="10">
        <v>45627</v>
      </c>
      <c r="B1514" t="s">
        <v>76</v>
      </c>
      <c r="C1514" t="s">
        <v>77</v>
      </c>
      <c r="D1514" t="s">
        <v>743</v>
      </c>
      <c r="E1514">
        <v>337</v>
      </c>
      <c r="F1514" t="s">
        <v>950</v>
      </c>
      <c r="G1514">
        <v>566</v>
      </c>
      <c r="H1514" t="s">
        <v>982</v>
      </c>
      <c r="I1514">
        <v>1255</v>
      </c>
      <c r="J1514" t="s">
        <v>983</v>
      </c>
      <c r="K1514">
        <v>95862</v>
      </c>
      <c r="L1514" t="s">
        <v>986</v>
      </c>
      <c r="M1514">
        <v>0</v>
      </c>
      <c r="N1514">
        <v>22</v>
      </c>
      <c r="O1514" t="s">
        <v>83</v>
      </c>
      <c r="P1514" t="s">
        <v>130</v>
      </c>
      <c r="Q1514" t="s">
        <v>131</v>
      </c>
      <c r="R1514">
        <v>233</v>
      </c>
      <c r="S1514" t="s">
        <v>165</v>
      </c>
      <c r="T1514">
        <v>24</v>
      </c>
      <c r="U1514">
        <v>1</v>
      </c>
      <c r="V1514">
        <v>528</v>
      </c>
      <c r="W1514">
        <v>24</v>
      </c>
      <c r="X1514">
        <v>1</v>
      </c>
      <c r="Y1514">
        <v>528</v>
      </c>
    </row>
    <row r="1515" spans="1:25">
      <c r="A1515" s="10">
        <v>45627</v>
      </c>
      <c r="B1515" t="s">
        <v>76</v>
      </c>
      <c r="C1515" t="s">
        <v>77</v>
      </c>
      <c r="D1515" t="s">
        <v>743</v>
      </c>
      <c r="E1515">
        <v>337</v>
      </c>
      <c r="F1515" t="s">
        <v>950</v>
      </c>
      <c r="G1515">
        <v>566</v>
      </c>
      <c r="H1515" t="s">
        <v>982</v>
      </c>
      <c r="I1515">
        <v>1255</v>
      </c>
      <c r="J1515" t="s">
        <v>983</v>
      </c>
      <c r="K1515">
        <v>95862</v>
      </c>
      <c r="L1515" t="s">
        <v>986</v>
      </c>
      <c r="M1515">
        <v>0</v>
      </c>
      <c r="N1515">
        <v>22</v>
      </c>
      <c r="O1515" t="s">
        <v>83</v>
      </c>
      <c r="P1515" t="s">
        <v>109</v>
      </c>
      <c r="Q1515" t="s">
        <v>109</v>
      </c>
      <c r="R1515">
        <v>446</v>
      </c>
      <c r="S1515" t="s">
        <v>168</v>
      </c>
      <c r="T1515">
        <v>0</v>
      </c>
      <c r="U1515">
        <v>0</v>
      </c>
      <c r="V1515">
        <v>0</v>
      </c>
      <c r="W1515">
        <v>0</v>
      </c>
      <c r="X1515">
        <v>0</v>
      </c>
      <c r="Y1515">
        <v>0</v>
      </c>
    </row>
    <row r="1516" spans="1:25">
      <c r="A1516" s="10">
        <v>45627</v>
      </c>
      <c r="B1516" t="s">
        <v>76</v>
      </c>
      <c r="C1516" t="s">
        <v>77</v>
      </c>
      <c r="D1516" t="s">
        <v>743</v>
      </c>
      <c r="E1516">
        <v>337</v>
      </c>
      <c r="F1516" t="s">
        <v>950</v>
      </c>
      <c r="G1516">
        <v>566</v>
      </c>
      <c r="H1516" t="s">
        <v>982</v>
      </c>
      <c r="I1516">
        <v>1255</v>
      </c>
      <c r="J1516" t="s">
        <v>983</v>
      </c>
      <c r="K1516">
        <v>91324</v>
      </c>
      <c r="L1516" t="s">
        <v>987</v>
      </c>
      <c r="M1516">
        <v>0</v>
      </c>
      <c r="N1516">
        <v>4</v>
      </c>
      <c r="O1516" t="s">
        <v>83</v>
      </c>
      <c r="P1516" t="s">
        <v>130</v>
      </c>
      <c r="Q1516" t="s">
        <v>131</v>
      </c>
      <c r="R1516">
        <v>233</v>
      </c>
      <c r="S1516" t="s">
        <v>165</v>
      </c>
      <c r="T1516">
        <v>24</v>
      </c>
      <c r="U1516">
        <v>1</v>
      </c>
      <c r="V1516">
        <v>528</v>
      </c>
      <c r="W1516">
        <v>24</v>
      </c>
      <c r="X1516">
        <v>1</v>
      </c>
      <c r="Y1516">
        <v>528</v>
      </c>
    </row>
    <row r="1517" spans="1:25">
      <c r="A1517" s="10">
        <v>45627</v>
      </c>
      <c r="B1517" t="s">
        <v>76</v>
      </c>
      <c r="C1517" t="s">
        <v>77</v>
      </c>
      <c r="D1517" t="s">
        <v>743</v>
      </c>
      <c r="E1517">
        <v>337</v>
      </c>
      <c r="F1517" t="s">
        <v>950</v>
      </c>
      <c r="G1517">
        <v>566</v>
      </c>
      <c r="H1517" t="s">
        <v>982</v>
      </c>
      <c r="I1517">
        <v>1255</v>
      </c>
      <c r="J1517" t="s">
        <v>983</v>
      </c>
      <c r="K1517">
        <v>91324</v>
      </c>
      <c r="L1517" t="s">
        <v>987</v>
      </c>
      <c r="M1517">
        <v>0</v>
      </c>
      <c r="N1517">
        <v>4</v>
      </c>
      <c r="O1517" t="s">
        <v>83</v>
      </c>
      <c r="P1517" t="s">
        <v>109</v>
      </c>
      <c r="Q1517" t="s">
        <v>109</v>
      </c>
      <c r="R1517">
        <v>446</v>
      </c>
      <c r="S1517" t="s">
        <v>168</v>
      </c>
      <c r="T1517">
        <v>0</v>
      </c>
      <c r="U1517">
        <v>0</v>
      </c>
      <c r="V1517">
        <v>0</v>
      </c>
      <c r="W1517">
        <v>0</v>
      </c>
      <c r="X1517">
        <v>0</v>
      </c>
      <c r="Y1517">
        <v>0</v>
      </c>
    </row>
    <row r="1518" spans="1:25">
      <c r="A1518" s="10">
        <v>45627</v>
      </c>
      <c r="B1518" t="s">
        <v>76</v>
      </c>
      <c r="C1518" t="s">
        <v>77</v>
      </c>
      <c r="D1518" t="s">
        <v>743</v>
      </c>
      <c r="E1518">
        <v>337</v>
      </c>
      <c r="F1518" t="s">
        <v>950</v>
      </c>
      <c r="G1518">
        <v>566</v>
      </c>
      <c r="H1518" t="s">
        <v>982</v>
      </c>
      <c r="I1518">
        <v>1255</v>
      </c>
      <c r="J1518" t="s">
        <v>983</v>
      </c>
      <c r="K1518">
        <v>96471</v>
      </c>
      <c r="L1518" t="s">
        <v>988</v>
      </c>
      <c r="M1518">
        <v>0</v>
      </c>
      <c r="N1518">
        <v>22</v>
      </c>
      <c r="O1518" t="s">
        <v>83</v>
      </c>
      <c r="P1518" t="s">
        <v>130</v>
      </c>
      <c r="Q1518" t="s">
        <v>131</v>
      </c>
      <c r="R1518">
        <v>233</v>
      </c>
      <c r="S1518" t="s">
        <v>165</v>
      </c>
      <c r="T1518">
        <v>24</v>
      </c>
      <c r="U1518">
        <v>1</v>
      </c>
      <c r="V1518">
        <v>528</v>
      </c>
      <c r="W1518">
        <v>24</v>
      </c>
      <c r="X1518">
        <v>1</v>
      </c>
      <c r="Y1518">
        <v>528</v>
      </c>
    </row>
    <row r="1519" spans="1:25">
      <c r="A1519" s="10">
        <v>45627</v>
      </c>
      <c r="B1519" t="s">
        <v>76</v>
      </c>
      <c r="C1519" t="s">
        <v>77</v>
      </c>
      <c r="D1519" t="s">
        <v>743</v>
      </c>
      <c r="E1519">
        <v>337</v>
      </c>
      <c r="F1519" t="s">
        <v>950</v>
      </c>
      <c r="G1519">
        <v>566</v>
      </c>
      <c r="H1519" t="s">
        <v>982</v>
      </c>
      <c r="I1519">
        <v>1255</v>
      </c>
      <c r="J1519" t="s">
        <v>983</v>
      </c>
      <c r="K1519">
        <v>96471</v>
      </c>
      <c r="L1519" t="s">
        <v>988</v>
      </c>
      <c r="M1519">
        <v>0</v>
      </c>
      <c r="N1519">
        <v>22</v>
      </c>
      <c r="O1519" t="s">
        <v>83</v>
      </c>
      <c r="P1519" t="s">
        <v>109</v>
      </c>
      <c r="Q1519" t="s">
        <v>109</v>
      </c>
      <c r="R1519">
        <v>446</v>
      </c>
      <c r="S1519" t="s">
        <v>168</v>
      </c>
      <c r="T1519">
        <v>0</v>
      </c>
      <c r="U1519">
        <v>0</v>
      </c>
      <c r="V1519">
        <v>0</v>
      </c>
      <c r="W1519">
        <v>0</v>
      </c>
      <c r="X1519">
        <v>0</v>
      </c>
      <c r="Y1519">
        <v>0</v>
      </c>
    </row>
    <row r="1520" spans="1:25">
      <c r="A1520" s="10">
        <v>45627</v>
      </c>
      <c r="B1520" t="s">
        <v>76</v>
      </c>
      <c r="C1520" t="s">
        <v>77</v>
      </c>
      <c r="D1520" t="s">
        <v>743</v>
      </c>
      <c r="E1520">
        <v>337</v>
      </c>
      <c r="F1520" t="s">
        <v>950</v>
      </c>
      <c r="G1520">
        <v>566</v>
      </c>
      <c r="H1520" t="s">
        <v>982</v>
      </c>
      <c r="I1520">
        <v>1255</v>
      </c>
      <c r="J1520" t="s">
        <v>983</v>
      </c>
      <c r="K1520">
        <v>96227</v>
      </c>
      <c r="L1520" t="s">
        <v>989</v>
      </c>
      <c r="M1520">
        <v>0</v>
      </c>
      <c r="N1520">
        <v>4</v>
      </c>
      <c r="O1520" t="s">
        <v>83</v>
      </c>
      <c r="P1520" t="s">
        <v>130</v>
      </c>
      <c r="Q1520" t="s">
        <v>131</v>
      </c>
      <c r="R1520">
        <v>233</v>
      </c>
      <c r="S1520" t="s">
        <v>165</v>
      </c>
      <c r="T1520">
        <v>24</v>
      </c>
      <c r="U1520">
        <v>1</v>
      </c>
      <c r="V1520">
        <v>528</v>
      </c>
      <c r="W1520">
        <v>24</v>
      </c>
      <c r="X1520">
        <v>1</v>
      </c>
      <c r="Y1520">
        <v>528</v>
      </c>
    </row>
    <row r="1521" spans="1:25">
      <c r="A1521" s="10">
        <v>45627</v>
      </c>
      <c r="B1521" t="s">
        <v>76</v>
      </c>
      <c r="C1521" t="s">
        <v>77</v>
      </c>
      <c r="D1521" t="s">
        <v>743</v>
      </c>
      <c r="E1521">
        <v>337</v>
      </c>
      <c r="F1521" t="s">
        <v>950</v>
      </c>
      <c r="G1521">
        <v>566</v>
      </c>
      <c r="H1521" t="s">
        <v>982</v>
      </c>
      <c r="I1521">
        <v>1255</v>
      </c>
      <c r="J1521" t="s">
        <v>983</v>
      </c>
      <c r="K1521">
        <v>96227</v>
      </c>
      <c r="L1521" t="s">
        <v>989</v>
      </c>
      <c r="M1521">
        <v>0</v>
      </c>
      <c r="N1521">
        <v>4</v>
      </c>
      <c r="O1521" t="s">
        <v>83</v>
      </c>
      <c r="P1521" t="s">
        <v>109</v>
      </c>
      <c r="Q1521" t="s">
        <v>109</v>
      </c>
      <c r="R1521">
        <v>446</v>
      </c>
      <c r="S1521" t="s">
        <v>168</v>
      </c>
      <c r="T1521">
        <v>0</v>
      </c>
      <c r="U1521">
        <v>0</v>
      </c>
      <c r="V1521">
        <v>0</v>
      </c>
      <c r="W1521">
        <v>0</v>
      </c>
      <c r="X1521">
        <v>0</v>
      </c>
      <c r="Y1521">
        <v>0</v>
      </c>
    </row>
    <row r="1522" spans="1:25">
      <c r="A1522" s="10">
        <v>45627</v>
      </c>
      <c r="B1522" t="s">
        <v>76</v>
      </c>
      <c r="C1522" t="s">
        <v>77</v>
      </c>
      <c r="D1522" t="s">
        <v>743</v>
      </c>
      <c r="E1522">
        <v>337</v>
      </c>
      <c r="F1522" t="s">
        <v>950</v>
      </c>
      <c r="G1522">
        <v>566</v>
      </c>
      <c r="H1522" t="s">
        <v>982</v>
      </c>
      <c r="I1522">
        <v>1255</v>
      </c>
      <c r="J1522" t="s">
        <v>983</v>
      </c>
      <c r="K1522">
        <v>254418</v>
      </c>
      <c r="L1522" t="s">
        <v>990</v>
      </c>
      <c r="M1522">
        <v>1</v>
      </c>
      <c r="N1522">
        <v>22</v>
      </c>
      <c r="O1522" t="s">
        <v>83</v>
      </c>
      <c r="P1522" t="s">
        <v>130</v>
      </c>
      <c r="Q1522" t="s">
        <v>131</v>
      </c>
      <c r="R1522">
        <v>233</v>
      </c>
      <c r="S1522" t="s">
        <v>165</v>
      </c>
      <c r="T1522">
        <v>24</v>
      </c>
      <c r="U1522">
        <v>1</v>
      </c>
      <c r="V1522">
        <v>528</v>
      </c>
      <c r="W1522">
        <v>24</v>
      </c>
      <c r="X1522">
        <v>1</v>
      </c>
      <c r="Y1522">
        <v>528</v>
      </c>
    </row>
    <row r="1523" spans="1:25">
      <c r="A1523" s="10">
        <v>45627</v>
      </c>
      <c r="B1523" t="s">
        <v>76</v>
      </c>
      <c r="C1523" t="s">
        <v>77</v>
      </c>
      <c r="D1523" t="s">
        <v>743</v>
      </c>
      <c r="E1523">
        <v>337</v>
      </c>
      <c r="F1523" t="s">
        <v>950</v>
      </c>
      <c r="G1523">
        <v>566</v>
      </c>
      <c r="H1523" t="s">
        <v>982</v>
      </c>
      <c r="I1523">
        <v>1255</v>
      </c>
      <c r="J1523" t="s">
        <v>983</v>
      </c>
      <c r="K1523">
        <v>254418</v>
      </c>
      <c r="L1523" t="s">
        <v>990</v>
      </c>
      <c r="M1523">
        <v>1</v>
      </c>
      <c r="N1523">
        <v>22</v>
      </c>
      <c r="O1523" t="s">
        <v>83</v>
      </c>
      <c r="P1523" t="s">
        <v>109</v>
      </c>
      <c r="Q1523" t="s">
        <v>109</v>
      </c>
      <c r="R1523">
        <v>446</v>
      </c>
      <c r="S1523" t="s">
        <v>168</v>
      </c>
      <c r="T1523">
        <v>0</v>
      </c>
      <c r="U1523">
        <v>0</v>
      </c>
      <c r="V1523">
        <v>0</v>
      </c>
      <c r="W1523">
        <v>0</v>
      </c>
      <c r="X1523">
        <v>0</v>
      </c>
      <c r="Y1523">
        <v>0</v>
      </c>
    </row>
    <row r="1524" spans="1:25">
      <c r="A1524" s="10">
        <v>45627</v>
      </c>
      <c r="B1524" t="s">
        <v>76</v>
      </c>
      <c r="C1524" t="s">
        <v>77</v>
      </c>
      <c r="D1524" t="s">
        <v>743</v>
      </c>
      <c r="E1524">
        <v>337</v>
      </c>
      <c r="F1524" t="s">
        <v>950</v>
      </c>
      <c r="G1524">
        <v>566</v>
      </c>
      <c r="H1524" t="s">
        <v>982</v>
      </c>
      <c r="I1524">
        <v>1255</v>
      </c>
      <c r="J1524" t="s">
        <v>983</v>
      </c>
      <c r="K1524">
        <v>96534</v>
      </c>
      <c r="L1524" t="s">
        <v>991</v>
      </c>
      <c r="M1524">
        <v>0</v>
      </c>
      <c r="N1524">
        <v>22</v>
      </c>
      <c r="O1524" t="s">
        <v>83</v>
      </c>
      <c r="P1524" t="s">
        <v>130</v>
      </c>
      <c r="Q1524" t="s">
        <v>131</v>
      </c>
      <c r="R1524">
        <v>233</v>
      </c>
      <c r="S1524" t="s">
        <v>165</v>
      </c>
      <c r="T1524">
        <v>24</v>
      </c>
      <c r="U1524">
        <v>1</v>
      </c>
      <c r="V1524">
        <v>528</v>
      </c>
      <c r="W1524">
        <v>24</v>
      </c>
      <c r="X1524">
        <v>1</v>
      </c>
      <c r="Y1524">
        <v>528</v>
      </c>
    </row>
    <row r="1525" spans="1:25">
      <c r="A1525" s="10">
        <v>45627</v>
      </c>
      <c r="B1525" t="s">
        <v>76</v>
      </c>
      <c r="C1525" t="s">
        <v>77</v>
      </c>
      <c r="D1525" t="s">
        <v>743</v>
      </c>
      <c r="E1525">
        <v>337</v>
      </c>
      <c r="F1525" t="s">
        <v>950</v>
      </c>
      <c r="G1525">
        <v>566</v>
      </c>
      <c r="H1525" t="s">
        <v>982</v>
      </c>
      <c r="I1525">
        <v>1255</v>
      </c>
      <c r="J1525" t="s">
        <v>983</v>
      </c>
      <c r="K1525">
        <v>96534</v>
      </c>
      <c r="L1525" t="s">
        <v>991</v>
      </c>
      <c r="M1525">
        <v>0</v>
      </c>
      <c r="N1525">
        <v>22</v>
      </c>
      <c r="O1525" t="s">
        <v>83</v>
      </c>
      <c r="P1525" t="s">
        <v>109</v>
      </c>
      <c r="Q1525" t="s">
        <v>109</v>
      </c>
      <c r="R1525">
        <v>446</v>
      </c>
      <c r="S1525" t="s">
        <v>168</v>
      </c>
      <c r="T1525">
        <v>0</v>
      </c>
      <c r="U1525">
        <v>0</v>
      </c>
      <c r="V1525">
        <v>0</v>
      </c>
      <c r="W1525">
        <v>0</v>
      </c>
      <c r="X1525">
        <v>0</v>
      </c>
      <c r="Y1525">
        <v>0</v>
      </c>
    </row>
    <row r="1526" spans="1:25">
      <c r="A1526" s="10">
        <v>45627</v>
      </c>
      <c r="B1526" t="s">
        <v>76</v>
      </c>
      <c r="C1526" t="s">
        <v>77</v>
      </c>
      <c r="D1526" t="s">
        <v>743</v>
      </c>
      <c r="E1526">
        <v>337</v>
      </c>
      <c r="F1526" t="s">
        <v>950</v>
      </c>
      <c r="G1526">
        <v>566</v>
      </c>
      <c r="H1526" t="s">
        <v>982</v>
      </c>
      <c r="I1526">
        <v>1255</v>
      </c>
      <c r="J1526" t="s">
        <v>983</v>
      </c>
      <c r="K1526">
        <v>91769</v>
      </c>
      <c r="L1526" t="s">
        <v>992</v>
      </c>
      <c r="M1526">
        <v>0</v>
      </c>
      <c r="N1526">
        <v>22</v>
      </c>
      <c r="O1526" t="s">
        <v>83</v>
      </c>
      <c r="P1526" t="s">
        <v>130</v>
      </c>
      <c r="Q1526" t="s">
        <v>131</v>
      </c>
      <c r="R1526">
        <v>233</v>
      </c>
      <c r="S1526" t="s">
        <v>165</v>
      </c>
      <c r="T1526">
        <v>24</v>
      </c>
      <c r="U1526">
        <v>1</v>
      </c>
      <c r="V1526">
        <v>528</v>
      </c>
      <c r="W1526">
        <v>24</v>
      </c>
      <c r="X1526">
        <v>1</v>
      </c>
      <c r="Y1526">
        <v>528</v>
      </c>
    </row>
    <row r="1527" spans="1:25">
      <c r="A1527" s="10">
        <v>45627</v>
      </c>
      <c r="B1527" t="s">
        <v>76</v>
      </c>
      <c r="C1527" t="s">
        <v>77</v>
      </c>
      <c r="D1527" t="s">
        <v>743</v>
      </c>
      <c r="E1527">
        <v>337</v>
      </c>
      <c r="F1527" t="s">
        <v>950</v>
      </c>
      <c r="G1527">
        <v>566</v>
      </c>
      <c r="H1527" t="s">
        <v>982</v>
      </c>
      <c r="I1527">
        <v>1255</v>
      </c>
      <c r="J1527" t="s">
        <v>983</v>
      </c>
      <c r="K1527">
        <v>91769</v>
      </c>
      <c r="L1527" t="s">
        <v>992</v>
      </c>
      <c r="M1527">
        <v>0</v>
      </c>
      <c r="N1527">
        <v>22</v>
      </c>
      <c r="O1527" t="s">
        <v>83</v>
      </c>
      <c r="P1527" t="s">
        <v>109</v>
      </c>
      <c r="Q1527" t="s">
        <v>109</v>
      </c>
      <c r="R1527">
        <v>446</v>
      </c>
      <c r="S1527" t="s">
        <v>168</v>
      </c>
      <c r="T1527">
        <v>0</v>
      </c>
      <c r="U1527">
        <v>0</v>
      </c>
      <c r="V1527">
        <v>0</v>
      </c>
      <c r="W1527">
        <v>0</v>
      </c>
      <c r="X1527">
        <v>0</v>
      </c>
      <c r="Y1527">
        <v>0</v>
      </c>
    </row>
    <row r="1528" spans="1:25">
      <c r="A1528" s="10">
        <v>45627</v>
      </c>
      <c r="B1528" t="s">
        <v>76</v>
      </c>
      <c r="C1528" t="s">
        <v>77</v>
      </c>
      <c r="D1528" t="s">
        <v>743</v>
      </c>
      <c r="E1528">
        <v>337</v>
      </c>
      <c r="F1528" t="s">
        <v>950</v>
      </c>
      <c r="G1528">
        <v>566</v>
      </c>
      <c r="H1528" t="s">
        <v>982</v>
      </c>
      <c r="I1528">
        <v>1255</v>
      </c>
      <c r="J1528" t="s">
        <v>983</v>
      </c>
      <c r="K1528">
        <v>97471</v>
      </c>
      <c r="L1528" t="s">
        <v>993</v>
      </c>
      <c r="M1528">
        <v>0</v>
      </c>
      <c r="N1528">
        <v>22</v>
      </c>
      <c r="O1528" t="s">
        <v>83</v>
      </c>
      <c r="P1528" t="s">
        <v>104</v>
      </c>
      <c r="Q1528" t="s">
        <v>221</v>
      </c>
      <c r="R1528">
        <v>216</v>
      </c>
      <c r="S1528" t="s">
        <v>222</v>
      </c>
      <c r="T1528">
        <v>6</v>
      </c>
      <c r="U1528">
        <v>1</v>
      </c>
      <c r="V1528">
        <v>300</v>
      </c>
      <c r="W1528">
        <v>6</v>
      </c>
      <c r="X1528">
        <v>1</v>
      </c>
      <c r="Y1528">
        <v>300</v>
      </c>
    </row>
    <row r="1529" spans="1:25">
      <c r="A1529" s="10">
        <v>45627</v>
      </c>
      <c r="B1529" t="s">
        <v>76</v>
      </c>
      <c r="C1529" t="s">
        <v>77</v>
      </c>
      <c r="D1529" t="s">
        <v>743</v>
      </c>
      <c r="E1529">
        <v>337</v>
      </c>
      <c r="F1529" t="s">
        <v>950</v>
      </c>
      <c r="G1529">
        <v>566</v>
      </c>
      <c r="H1529" t="s">
        <v>982</v>
      </c>
      <c r="I1529">
        <v>1255</v>
      </c>
      <c r="J1529" t="s">
        <v>983</v>
      </c>
      <c r="K1529">
        <v>97471</v>
      </c>
      <c r="L1529" t="s">
        <v>993</v>
      </c>
      <c r="M1529">
        <v>0</v>
      </c>
      <c r="N1529">
        <v>22</v>
      </c>
      <c r="O1529" t="s">
        <v>83</v>
      </c>
      <c r="P1529" t="s">
        <v>288</v>
      </c>
      <c r="Q1529" t="s">
        <v>289</v>
      </c>
      <c r="R1529">
        <v>297</v>
      </c>
      <c r="S1529" t="s">
        <v>290</v>
      </c>
      <c r="T1529">
        <v>3</v>
      </c>
      <c r="U1529">
        <v>0.25</v>
      </c>
      <c r="V1529">
        <v>114</v>
      </c>
      <c r="W1529">
        <v>3</v>
      </c>
      <c r="X1529">
        <v>0.25</v>
      </c>
      <c r="Y1529">
        <v>114</v>
      </c>
    </row>
    <row r="1530" spans="1:25">
      <c r="A1530" s="10">
        <v>45627</v>
      </c>
      <c r="B1530" t="s">
        <v>76</v>
      </c>
      <c r="C1530" t="s">
        <v>77</v>
      </c>
      <c r="D1530" t="s">
        <v>743</v>
      </c>
      <c r="E1530">
        <v>337</v>
      </c>
      <c r="F1530" t="s">
        <v>950</v>
      </c>
      <c r="G1530">
        <v>566</v>
      </c>
      <c r="H1530" t="s">
        <v>982</v>
      </c>
      <c r="I1530">
        <v>1255</v>
      </c>
      <c r="J1530" t="s">
        <v>983</v>
      </c>
      <c r="K1530">
        <v>95542</v>
      </c>
      <c r="L1530" t="s">
        <v>994</v>
      </c>
      <c r="M1530">
        <v>0</v>
      </c>
      <c r="N1530">
        <v>4</v>
      </c>
      <c r="O1530" t="s">
        <v>83</v>
      </c>
      <c r="P1530" t="s">
        <v>104</v>
      </c>
      <c r="Q1530" t="s">
        <v>221</v>
      </c>
      <c r="R1530">
        <v>216</v>
      </c>
      <c r="S1530" t="s">
        <v>222</v>
      </c>
      <c r="T1530">
        <v>6</v>
      </c>
      <c r="U1530">
        <v>1</v>
      </c>
      <c r="V1530">
        <v>300</v>
      </c>
      <c r="W1530">
        <v>6</v>
      </c>
      <c r="X1530">
        <v>1</v>
      </c>
      <c r="Y1530">
        <v>300</v>
      </c>
    </row>
    <row r="1531" spans="1:25">
      <c r="A1531" s="10">
        <v>45627</v>
      </c>
      <c r="B1531" t="s">
        <v>76</v>
      </c>
      <c r="C1531" t="s">
        <v>77</v>
      </c>
      <c r="D1531" t="s">
        <v>743</v>
      </c>
      <c r="E1531">
        <v>337</v>
      </c>
      <c r="F1531" t="s">
        <v>950</v>
      </c>
      <c r="G1531">
        <v>566</v>
      </c>
      <c r="H1531" t="s">
        <v>982</v>
      </c>
      <c r="I1531">
        <v>1255</v>
      </c>
      <c r="J1531" t="s">
        <v>983</v>
      </c>
      <c r="K1531">
        <v>95542</v>
      </c>
      <c r="L1531" t="s">
        <v>994</v>
      </c>
      <c r="M1531">
        <v>0</v>
      </c>
      <c r="N1531">
        <v>4</v>
      </c>
      <c r="O1531" t="s">
        <v>83</v>
      </c>
      <c r="P1531" t="s">
        <v>288</v>
      </c>
      <c r="Q1531" t="s">
        <v>289</v>
      </c>
      <c r="R1531">
        <v>297</v>
      </c>
      <c r="S1531" t="s">
        <v>290</v>
      </c>
      <c r="T1531">
        <v>3</v>
      </c>
      <c r="U1531">
        <v>0.25</v>
      </c>
      <c r="V1531">
        <v>114</v>
      </c>
      <c r="W1531">
        <v>3</v>
      </c>
      <c r="X1531">
        <v>0.25</v>
      </c>
      <c r="Y1531">
        <v>114</v>
      </c>
    </row>
    <row r="1532" spans="1:25">
      <c r="A1532" s="10">
        <v>45627</v>
      </c>
      <c r="B1532" t="s">
        <v>76</v>
      </c>
      <c r="C1532" t="s">
        <v>77</v>
      </c>
      <c r="D1532" t="s">
        <v>743</v>
      </c>
      <c r="E1532">
        <v>337</v>
      </c>
      <c r="F1532" t="s">
        <v>950</v>
      </c>
      <c r="G1532">
        <v>566</v>
      </c>
      <c r="H1532" t="s">
        <v>982</v>
      </c>
      <c r="I1532">
        <v>1255</v>
      </c>
      <c r="J1532" t="s">
        <v>983</v>
      </c>
      <c r="K1532">
        <v>168541</v>
      </c>
      <c r="L1532" t="s">
        <v>995</v>
      </c>
      <c r="M1532">
        <v>0</v>
      </c>
      <c r="N1532">
        <v>4</v>
      </c>
      <c r="O1532" t="s">
        <v>83</v>
      </c>
      <c r="P1532" t="s">
        <v>104</v>
      </c>
      <c r="Q1532" t="s">
        <v>221</v>
      </c>
      <c r="R1532">
        <v>216</v>
      </c>
      <c r="S1532" t="s">
        <v>222</v>
      </c>
      <c r="T1532">
        <v>6</v>
      </c>
      <c r="U1532">
        <v>1</v>
      </c>
      <c r="V1532">
        <v>300</v>
      </c>
      <c r="W1532">
        <v>6</v>
      </c>
      <c r="X1532">
        <v>1</v>
      </c>
      <c r="Y1532">
        <v>300</v>
      </c>
    </row>
    <row r="1533" spans="1:25">
      <c r="A1533" s="10">
        <v>45627</v>
      </c>
      <c r="B1533" t="s">
        <v>76</v>
      </c>
      <c r="C1533" t="s">
        <v>77</v>
      </c>
      <c r="D1533" t="s">
        <v>743</v>
      </c>
      <c r="E1533">
        <v>337</v>
      </c>
      <c r="F1533" t="s">
        <v>950</v>
      </c>
      <c r="G1533">
        <v>566</v>
      </c>
      <c r="H1533" t="s">
        <v>982</v>
      </c>
      <c r="I1533">
        <v>1255</v>
      </c>
      <c r="J1533" t="s">
        <v>983</v>
      </c>
      <c r="K1533">
        <v>168541</v>
      </c>
      <c r="L1533" t="s">
        <v>995</v>
      </c>
      <c r="M1533">
        <v>0</v>
      </c>
      <c r="N1533">
        <v>4</v>
      </c>
      <c r="O1533" t="s">
        <v>83</v>
      </c>
      <c r="P1533" t="s">
        <v>288</v>
      </c>
      <c r="Q1533" t="s">
        <v>289</v>
      </c>
      <c r="R1533">
        <v>297</v>
      </c>
      <c r="S1533" t="s">
        <v>290</v>
      </c>
      <c r="T1533">
        <v>3</v>
      </c>
      <c r="U1533">
        <v>0.25</v>
      </c>
      <c r="V1533">
        <v>114</v>
      </c>
      <c r="W1533">
        <v>3</v>
      </c>
      <c r="X1533">
        <v>0.25</v>
      </c>
      <c r="Y1533">
        <v>114</v>
      </c>
    </row>
    <row r="1534" spans="1:25">
      <c r="A1534" s="10">
        <v>45627</v>
      </c>
      <c r="B1534" t="s">
        <v>76</v>
      </c>
      <c r="C1534" t="s">
        <v>77</v>
      </c>
      <c r="D1534" t="s">
        <v>743</v>
      </c>
      <c r="E1534">
        <v>337</v>
      </c>
      <c r="F1534" t="s">
        <v>950</v>
      </c>
      <c r="G1534">
        <v>566</v>
      </c>
      <c r="H1534" t="s">
        <v>982</v>
      </c>
      <c r="I1534">
        <v>1255</v>
      </c>
      <c r="J1534" t="s">
        <v>983</v>
      </c>
      <c r="K1534">
        <v>254206</v>
      </c>
      <c r="L1534" t="s">
        <v>996</v>
      </c>
      <c r="M1534">
        <v>0</v>
      </c>
      <c r="N1534">
        <v>22</v>
      </c>
      <c r="O1534" t="s">
        <v>83</v>
      </c>
      <c r="P1534" t="s">
        <v>130</v>
      </c>
      <c r="Q1534" t="s">
        <v>131</v>
      </c>
      <c r="R1534">
        <v>233</v>
      </c>
      <c r="S1534" t="s">
        <v>165</v>
      </c>
      <c r="T1534">
        <v>24</v>
      </c>
      <c r="U1534">
        <v>1</v>
      </c>
      <c r="V1534">
        <v>528</v>
      </c>
      <c r="W1534">
        <v>24</v>
      </c>
      <c r="X1534">
        <v>1</v>
      </c>
      <c r="Y1534">
        <v>528</v>
      </c>
    </row>
    <row r="1535" spans="1:25">
      <c r="A1535" s="10">
        <v>45627</v>
      </c>
      <c r="B1535" t="s">
        <v>76</v>
      </c>
      <c r="C1535" t="s">
        <v>77</v>
      </c>
      <c r="D1535" t="s">
        <v>743</v>
      </c>
      <c r="E1535">
        <v>337</v>
      </c>
      <c r="F1535" t="s">
        <v>950</v>
      </c>
      <c r="G1535">
        <v>566</v>
      </c>
      <c r="H1535" t="s">
        <v>982</v>
      </c>
      <c r="I1535">
        <v>1255</v>
      </c>
      <c r="J1535" t="s">
        <v>983</v>
      </c>
      <c r="K1535">
        <v>254206</v>
      </c>
      <c r="L1535" t="s">
        <v>996</v>
      </c>
      <c r="M1535">
        <v>0</v>
      </c>
      <c r="N1535">
        <v>22</v>
      </c>
      <c r="O1535" t="s">
        <v>83</v>
      </c>
      <c r="P1535" t="s">
        <v>109</v>
      </c>
      <c r="Q1535" t="s">
        <v>109</v>
      </c>
      <c r="R1535">
        <v>446</v>
      </c>
      <c r="S1535" t="s">
        <v>168</v>
      </c>
      <c r="T1535">
        <v>0</v>
      </c>
      <c r="U1535">
        <v>0</v>
      </c>
      <c r="V1535">
        <v>0</v>
      </c>
      <c r="W1535">
        <v>0</v>
      </c>
      <c r="X1535">
        <v>0</v>
      </c>
      <c r="Y1535">
        <v>0</v>
      </c>
    </row>
    <row r="1536" spans="1:25">
      <c r="A1536" s="10">
        <v>45627</v>
      </c>
      <c r="B1536" t="s">
        <v>76</v>
      </c>
      <c r="C1536" t="s">
        <v>77</v>
      </c>
      <c r="D1536" t="s">
        <v>743</v>
      </c>
      <c r="E1536">
        <v>337</v>
      </c>
      <c r="F1536" t="s">
        <v>950</v>
      </c>
      <c r="G1536">
        <v>566</v>
      </c>
      <c r="H1536" t="s">
        <v>982</v>
      </c>
      <c r="I1536">
        <v>1255</v>
      </c>
      <c r="J1536" t="s">
        <v>983</v>
      </c>
      <c r="K1536">
        <v>92442</v>
      </c>
      <c r="L1536" t="s">
        <v>997</v>
      </c>
      <c r="M1536">
        <v>0</v>
      </c>
      <c r="N1536">
        <v>22</v>
      </c>
      <c r="O1536" t="s">
        <v>83</v>
      </c>
      <c r="P1536" t="s">
        <v>130</v>
      </c>
      <c r="Q1536" t="s">
        <v>131</v>
      </c>
      <c r="R1536">
        <v>233</v>
      </c>
      <c r="S1536" t="s">
        <v>165</v>
      </c>
      <c r="T1536">
        <v>24</v>
      </c>
      <c r="U1536">
        <v>1</v>
      </c>
      <c r="V1536">
        <v>528</v>
      </c>
      <c r="W1536">
        <v>24</v>
      </c>
      <c r="X1536">
        <v>1</v>
      </c>
      <c r="Y1536">
        <v>528</v>
      </c>
    </row>
    <row r="1537" spans="1:25">
      <c r="A1537" s="10">
        <v>45627</v>
      </c>
      <c r="B1537" t="s">
        <v>76</v>
      </c>
      <c r="C1537" t="s">
        <v>77</v>
      </c>
      <c r="D1537" t="s">
        <v>743</v>
      </c>
      <c r="E1537">
        <v>337</v>
      </c>
      <c r="F1537" t="s">
        <v>950</v>
      </c>
      <c r="G1537">
        <v>566</v>
      </c>
      <c r="H1537" t="s">
        <v>982</v>
      </c>
      <c r="I1537">
        <v>1255</v>
      </c>
      <c r="J1537" t="s">
        <v>983</v>
      </c>
      <c r="K1537">
        <v>92442</v>
      </c>
      <c r="L1537" t="s">
        <v>997</v>
      </c>
      <c r="M1537">
        <v>0</v>
      </c>
      <c r="N1537">
        <v>22</v>
      </c>
      <c r="O1537" t="s">
        <v>83</v>
      </c>
      <c r="P1537" t="s">
        <v>109</v>
      </c>
      <c r="Q1537" t="s">
        <v>109</v>
      </c>
      <c r="R1537">
        <v>446</v>
      </c>
      <c r="S1537" t="s">
        <v>168</v>
      </c>
      <c r="T1537">
        <v>0</v>
      </c>
      <c r="U1537">
        <v>0</v>
      </c>
      <c r="V1537">
        <v>0</v>
      </c>
      <c r="W1537">
        <v>0</v>
      </c>
      <c r="X1537">
        <v>0</v>
      </c>
      <c r="Y1537">
        <v>0</v>
      </c>
    </row>
    <row r="1538" spans="1:25">
      <c r="A1538" s="10">
        <v>45627</v>
      </c>
      <c r="B1538" t="s">
        <v>76</v>
      </c>
      <c r="C1538" t="s">
        <v>77</v>
      </c>
      <c r="D1538" t="s">
        <v>743</v>
      </c>
      <c r="E1538">
        <v>337</v>
      </c>
      <c r="F1538" t="s">
        <v>950</v>
      </c>
      <c r="G1538">
        <v>566</v>
      </c>
      <c r="H1538" t="s">
        <v>982</v>
      </c>
      <c r="I1538">
        <v>1255</v>
      </c>
      <c r="J1538" t="s">
        <v>983</v>
      </c>
      <c r="K1538">
        <v>90915</v>
      </c>
      <c r="L1538" t="s">
        <v>998</v>
      </c>
      <c r="M1538">
        <v>0</v>
      </c>
      <c r="N1538">
        <v>22</v>
      </c>
      <c r="O1538" t="s">
        <v>83</v>
      </c>
      <c r="P1538" t="s">
        <v>130</v>
      </c>
      <c r="Q1538" t="s">
        <v>131</v>
      </c>
      <c r="R1538">
        <v>233</v>
      </c>
      <c r="S1538" t="s">
        <v>165</v>
      </c>
      <c r="T1538">
        <v>24</v>
      </c>
      <c r="U1538">
        <v>1</v>
      </c>
      <c r="V1538">
        <v>528</v>
      </c>
      <c r="W1538">
        <v>24</v>
      </c>
      <c r="X1538">
        <v>1</v>
      </c>
      <c r="Y1538">
        <v>528</v>
      </c>
    </row>
    <row r="1539" spans="1:25">
      <c r="A1539" s="10">
        <v>45627</v>
      </c>
      <c r="B1539" t="s">
        <v>76</v>
      </c>
      <c r="C1539" t="s">
        <v>77</v>
      </c>
      <c r="D1539" t="s">
        <v>743</v>
      </c>
      <c r="E1539">
        <v>337</v>
      </c>
      <c r="F1539" t="s">
        <v>950</v>
      </c>
      <c r="G1539">
        <v>566</v>
      </c>
      <c r="H1539" t="s">
        <v>982</v>
      </c>
      <c r="I1539">
        <v>1255</v>
      </c>
      <c r="J1539" t="s">
        <v>983</v>
      </c>
      <c r="K1539">
        <v>90915</v>
      </c>
      <c r="L1539" t="s">
        <v>998</v>
      </c>
      <c r="M1539">
        <v>0</v>
      </c>
      <c r="N1539">
        <v>22</v>
      </c>
      <c r="O1539" t="s">
        <v>83</v>
      </c>
      <c r="P1539" t="s">
        <v>109</v>
      </c>
      <c r="Q1539" t="s">
        <v>109</v>
      </c>
      <c r="R1539">
        <v>446</v>
      </c>
      <c r="S1539" t="s">
        <v>168</v>
      </c>
      <c r="T1539">
        <v>0</v>
      </c>
      <c r="U1539">
        <v>0</v>
      </c>
      <c r="V1539">
        <v>0</v>
      </c>
      <c r="W1539">
        <v>0</v>
      </c>
      <c r="X1539">
        <v>0</v>
      </c>
      <c r="Y1539">
        <v>0</v>
      </c>
    </row>
    <row r="1540" spans="1:25">
      <c r="A1540" s="10">
        <v>45627</v>
      </c>
      <c r="B1540" t="s">
        <v>76</v>
      </c>
      <c r="C1540" t="s">
        <v>77</v>
      </c>
      <c r="D1540" t="s">
        <v>743</v>
      </c>
      <c r="E1540">
        <v>337</v>
      </c>
      <c r="F1540" t="s">
        <v>950</v>
      </c>
      <c r="G1540">
        <v>566</v>
      </c>
      <c r="H1540" t="s">
        <v>982</v>
      </c>
      <c r="I1540">
        <v>1255</v>
      </c>
      <c r="J1540" t="s">
        <v>983</v>
      </c>
      <c r="K1540">
        <v>94539</v>
      </c>
      <c r="L1540" t="s">
        <v>247</v>
      </c>
      <c r="M1540">
        <v>0</v>
      </c>
      <c r="N1540">
        <v>4</v>
      </c>
      <c r="O1540" t="s">
        <v>83</v>
      </c>
      <c r="P1540" t="s">
        <v>104</v>
      </c>
      <c r="Q1540" t="s">
        <v>221</v>
      </c>
      <c r="R1540">
        <v>216</v>
      </c>
      <c r="S1540" t="s">
        <v>222</v>
      </c>
      <c r="T1540">
        <v>6</v>
      </c>
      <c r="U1540">
        <v>1</v>
      </c>
      <c r="V1540">
        <v>300</v>
      </c>
      <c r="W1540">
        <v>6</v>
      </c>
      <c r="X1540">
        <v>1</v>
      </c>
      <c r="Y1540">
        <v>300</v>
      </c>
    </row>
    <row r="1541" spans="1:25">
      <c r="A1541" s="10">
        <v>45627</v>
      </c>
      <c r="B1541" t="s">
        <v>76</v>
      </c>
      <c r="C1541" t="s">
        <v>77</v>
      </c>
      <c r="D1541" t="s">
        <v>743</v>
      </c>
      <c r="E1541">
        <v>337</v>
      </c>
      <c r="F1541" t="s">
        <v>950</v>
      </c>
      <c r="G1541">
        <v>566</v>
      </c>
      <c r="H1541" t="s">
        <v>982</v>
      </c>
      <c r="I1541">
        <v>1255</v>
      </c>
      <c r="J1541" t="s">
        <v>983</v>
      </c>
      <c r="K1541">
        <v>94539</v>
      </c>
      <c r="L1541" t="s">
        <v>247</v>
      </c>
      <c r="M1541">
        <v>0</v>
      </c>
      <c r="N1541">
        <v>4</v>
      </c>
      <c r="O1541" t="s">
        <v>83</v>
      </c>
      <c r="P1541" t="s">
        <v>288</v>
      </c>
      <c r="Q1541" t="s">
        <v>289</v>
      </c>
      <c r="R1541">
        <v>297</v>
      </c>
      <c r="S1541" t="s">
        <v>290</v>
      </c>
      <c r="T1541">
        <v>3</v>
      </c>
      <c r="U1541">
        <v>0.25</v>
      </c>
      <c r="V1541">
        <v>114</v>
      </c>
      <c r="W1541">
        <v>3</v>
      </c>
      <c r="X1541">
        <v>0.25</v>
      </c>
      <c r="Y1541">
        <v>114</v>
      </c>
    </row>
    <row r="1542" spans="1:25">
      <c r="A1542" s="10">
        <v>45627</v>
      </c>
      <c r="B1542" t="s">
        <v>76</v>
      </c>
      <c r="C1542" t="s">
        <v>77</v>
      </c>
      <c r="D1542" t="s">
        <v>743</v>
      </c>
      <c r="E1542">
        <v>337</v>
      </c>
      <c r="F1542" t="s">
        <v>950</v>
      </c>
      <c r="G1542">
        <v>566</v>
      </c>
      <c r="H1542" t="s">
        <v>982</v>
      </c>
      <c r="I1542">
        <v>1255</v>
      </c>
      <c r="J1542" t="s">
        <v>983</v>
      </c>
      <c r="K1542">
        <v>167747</v>
      </c>
      <c r="L1542" t="s">
        <v>468</v>
      </c>
      <c r="M1542">
        <v>0</v>
      </c>
      <c r="N1542">
        <v>22</v>
      </c>
      <c r="O1542" t="s">
        <v>83</v>
      </c>
      <c r="P1542" t="s">
        <v>104</v>
      </c>
      <c r="Q1542" t="s">
        <v>221</v>
      </c>
      <c r="R1542">
        <v>216</v>
      </c>
      <c r="S1542" t="s">
        <v>222</v>
      </c>
      <c r="T1542">
        <v>6</v>
      </c>
      <c r="U1542">
        <v>1</v>
      </c>
      <c r="V1542">
        <v>300</v>
      </c>
      <c r="W1542">
        <v>6</v>
      </c>
      <c r="X1542">
        <v>1</v>
      </c>
      <c r="Y1542">
        <v>300</v>
      </c>
    </row>
    <row r="1543" spans="1:25">
      <c r="A1543" s="10">
        <v>45627</v>
      </c>
      <c r="B1543" t="s">
        <v>76</v>
      </c>
      <c r="C1543" t="s">
        <v>77</v>
      </c>
      <c r="D1543" t="s">
        <v>743</v>
      </c>
      <c r="E1543">
        <v>337</v>
      </c>
      <c r="F1543" t="s">
        <v>950</v>
      </c>
      <c r="G1543">
        <v>566</v>
      </c>
      <c r="H1543" t="s">
        <v>982</v>
      </c>
      <c r="I1543">
        <v>1255</v>
      </c>
      <c r="J1543" t="s">
        <v>983</v>
      </c>
      <c r="K1543">
        <v>167747</v>
      </c>
      <c r="L1543" t="s">
        <v>468</v>
      </c>
      <c r="M1543">
        <v>0</v>
      </c>
      <c r="N1543">
        <v>22</v>
      </c>
      <c r="O1543" t="s">
        <v>83</v>
      </c>
      <c r="P1543" t="s">
        <v>288</v>
      </c>
      <c r="Q1543" t="s">
        <v>289</v>
      </c>
      <c r="R1543">
        <v>297</v>
      </c>
      <c r="S1543" t="s">
        <v>290</v>
      </c>
      <c r="T1543">
        <v>3</v>
      </c>
      <c r="U1543">
        <v>0.25</v>
      </c>
      <c r="V1543">
        <v>114</v>
      </c>
      <c r="W1543">
        <v>3</v>
      </c>
      <c r="X1543">
        <v>0.25</v>
      </c>
      <c r="Y1543">
        <v>114</v>
      </c>
    </row>
    <row r="1544" spans="1:25">
      <c r="A1544" s="10">
        <v>45627</v>
      </c>
      <c r="B1544" t="s">
        <v>76</v>
      </c>
      <c r="C1544" t="s">
        <v>77</v>
      </c>
      <c r="D1544" t="s">
        <v>743</v>
      </c>
      <c r="E1544">
        <v>337</v>
      </c>
      <c r="F1544" t="s">
        <v>950</v>
      </c>
      <c r="G1544">
        <v>566</v>
      </c>
      <c r="H1544" t="s">
        <v>982</v>
      </c>
      <c r="I1544">
        <v>1255</v>
      </c>
      <c r="J1544" t="s">
        <v>983</v>
      </c>
      <c r="K1544">
        <v>96769</v>
      </c>
      <c r="L1544" t="s">
        <v>999</v>
      </c>
      <c r="M1544">
        <v>0</v>
      </c>
      <c r="N1544">
        <v>22</v>
      </c>
      <c r="O1544" t="s">
        <v>83</v>
      </c>
      <c r="P1544" t="s">
        <v>104</v>
      </c>
      <c r="Q1544" t="s">
        <v>221</v>
      </c>
      <c r="R1544">
        <v>216</v>
      </c>
      <c r="S1544" t="s">
        <v>222</v>
      </c>
      <c r="T1544">
        <v>6</v>
      </c>
      <c r="U1544">
        <v>1</v>
      </c>
      <c r="V1544">
        <v>300</v>
      </c>
      <c r="W1544">
        <v>6</v>
      </c>
      <c r="X1544">
        <v>1</v>
      </c>
      <c r="Y1544">
        <v>300</v>
      </c>
    </row>
    <row r="1545" spans="1:25">
      <c r="A1545" s="10">
        <v>45627</v>
      </c>
      <c r="B1545" t="s">
        <v>76</v>
      </c>
      <c r="C1545" t="s">
        <v>77</v>
      </c>
      <c r="D1545" t="s">
        <v>743</v>
      </c>
      <c r="E1545">
        <v>337</v>
      </c>
      <c r="F1545" t="s">
        <v>950</v>
      </c>
      <c r="G1545">
        <v>566</v>
      </c>
      <c r="H1545" t="s">
        <v>982</v>
      </c>
      <c r="I1545">
        <v>1255</v>
      </c>
      <c r="J1545" t="s">
        <v>983</v>
      </c>
      <c r="K1545">
        <v>96769</v>
      </c>
      <c r="L1545" t="s">
        <v>999</v>
      </c>
      <c r="M1545">
        <v>0</v>
      </c>
      <c r="N1545">
        <v>22</v>
      </c>
      <c r="O1545" t="s">
        <v>83</v>
      </c>
      <c r="P1545" t="s">
        <v>288</v>
      </c>
      <c r="Q1545" t="s">
        <v>289</v>
      </c>
      <c r="R1545">
        <v>297</v>
      </c>
      <c r="S1545" t="s">
        <v>290</v>
      </c>
      <c r="T1545">
        <v>3</v>
      </c>
      <c r="U1545">
        <v>0.25</v>
      </c>
      <c r="V1545">
        <v>114</v>
      </c>
      <c r="W1545">
        <v>3</v>
      </c>
      <c r="X1545">
        <v>0.25</v>
      </c>
      <c r="Y1545">
        <v>114</v>
      </c>
    </row>
    <row r="1546" spans="1:25">
      <c r="A1546" s="10">
        <v>45627</v>
      </c>
      <c r="B1546" t="s">
        <v>76</v>
      </c>
      <c r="C1546" t="s">
        <v>77</v>
      </c>
      <c r="D1546" t="s">
        <v>743</v>
      </c>
      <c r="E1546">
        <v>337</v>
      </c>
      <c r="F1546" t="s">
        <v>950</v>
      </c>
      <c r="G1546">
        <v>566</v>
      </c>
      <c r="H1546" t="s">
        <v>982</v>
      </c>
      <c r="I1546">
        <v>1255</v>
      </c>
      <c r="J1546" t="s">
        <v>983</v>
      </c>
      <c r="K1546">
        <v>95921</v>
      </c>
      <c r="L1546" t="s">
        <v>1000</v>
      </c>
      <c r="M1546">
        <v>0</v>
      </c>
      <c r="N1546">
        <v>22</v>
      </c>
      <c r="O1546" t="s">
        <v>83</v>
      </c>
      <c r="P1546" t="s">
        <v>104</v>
      </c>
      <c r="Q1546" t="s">
        <v>221</v>
      </c>
      <c r="R1546">
        <v>216</v>
      </c>
      <c r="S1546" t="s">
        <v>222</v>
      </c>
      <c r="T1546">
        <v>6</v>
      </c>
      <c r="U1546">
        <v>1</v>
      </c>
      <c r="V1546">
        <v>300</v>
      </c>
      <c r="W1546">
        <v>6</v>
      </c>
      <c r="X1546">
        <v>1</v>
      </c>
      <c r="Y1546">
        <v>300</v>
      </c>
    </row>
    <row r="1547" spans="1:25">
      <c r="A1547" s="10">
        <v>45627</v>
      </c>
      <c r="B1547" t="s">
        <v>76</v>
      </c>
      <c r="C1547" t="s">
        <v>77</v>
      </c>
      <c r="D1547" t="s">
        <v>743</v>
      </c>
      <c r="E1547">
        <v>337</v>
      </c>
      <c r="F1547" t="s">
        <v>950</v>
      </c>
      <c r="G1547">
        <v>566</v>
      </c>
      <c r="H1547" t="s">
        <v>982</v>
      </c>
      <c r="I1547">
        <v>1255</v>
      </c>
      <c r="J1547" t="s">
        <v>983</v>
      </c>
      <c r="K1547">
        <v>95921</v>
      </c>
      <c r="L1547" t="s">
        <v>1000</v>
      </c>
      <c r="M1547">
        <v>0</v>
      </c>
      <c r="N1547">
        <v>22</v>
      </c>
      <c r="O1547" t="s">
        <v>83</v>
      </c>
      <c r="P1547" t="s">
        <v>288</v>
      </c>
      <c r="Q1547" t="s">
        <v>289</v>
      </c>
      <c r="R1547">
        <v>297</v>
      </c>
      <c r="S1547" t="s">
        <v>290</v>
      </c>
      <c r="T1547">
        <v>3</v>
      </c>
      <c r="U1547">
        <v>0.25</v>
      </c>
      <c r="V1547">
        <v>114</v>
      </c>
      <c r="W1547">
        <v>3</v>
      </c>
      <c r="X1547">
        <v>0.25</v>
      </c>
      <c r="Y1547">
        <v>114</v>
      </c>
    </row>
    <row r="1548" spans="1:25">
      <c r="A1548" s="10">
        <v>45627</v>
      </c>
      <c r="B1548" t="s">
        <v>76</v>
      </c>
      <c r="C1548" t="s">
        <v>77</v>
      </c>
      <c r="D1548" t="s">
        <v>743</v>
      </c>
      <c r="E1548">
        <v>337</v>
      </c>
      <c r="F1548" t="s">
        <v>950</v>
      </c>
      <c r="G1548">
        <v>566</v>
      </c>
      <c r="H1548" t="s">
        <v>982</v>
      </c>
      <c r="I1548">
        <v>1255</v>
      </c>
      <c r="J1548" t="s">
        <v>983</v>
      </c>
      <c r="K1548">
        <v>90702</v>
      </c>
      <c r="L1548" t="s">
        <v>1001</v>
      </c>
      <c r="M1548">
        <v>1</v>
      </c>
      <c r="N1548">
        <v>22</v>
      </c>
      <c r="O1548" t="s">
        <v>83</v>
      </c>
      <c r="P1548" t="s">
        <v>104</v>
      </c>
      <c r="Q1548" t="s">
        <v>221</v>
      </c>
      <c r="R1548">
        <v>216</v>
      </c>
      <c r="S1548" t="s">
        <v>222</v>
      </c>
      <c r="T1548">
        <v>6</v>
      </c>
      <c r="U1548">
        <v>1</v>
      </c>
      <c r="V1548">
        <v>300</v>
      </c>
      <c r="W1548">
        <v>6</v>
      </c>
      <c r="X1548">
        <v>1</v>
      </c>
      <c r="Y1548">
        <v>300</v>
      </c>
    </row>
    <row r="1549" spans="1:25">
      <c r="A1549" s="10">
        <v>45627</v>
      </c>
      <c r="B1549" t="s">
        <v>76</v>
      </c>
      <c r="C1549" t="s">
        <v>77</v>
      </c>
      <c r="D1549" t="s">
        <v>743</v>
      </c>
      <c r="E1549">
        <v>337</v>
      </c>
      <c r="F1549" t="s">
        <v>950</v>
      </c>
      <c r="G1549">
        <v>566</v>
      </c>
      <c r="H1549" t="s">
        <v>982</v>
      </c>
      <c r="I1549">
        <v>1255</v>
      </c>
      <c r="J1549" t="s">
        <v>983</v>
      </c>
      <c r="K1549">
        <v>90702</v>
      </c>
      <c r="L1549" t="s">
        <v>1001</v>
      </c>
      <c r="M1549">
        <v>1</v>
      </c>
      <c r="N1549">
        <v>22</v>
      </c>
      <c r="O1549" t="s">
        <v>83</v>
      </c>
      <c r="P1549" t="s">
        <v>288</v>
      </c>
      <c r="Q1549" t="s">
        <v>289</v>
      </c>
      <c r="R1549">
        <v>297</v>
      </c>
      <c r="S1549" t="s">
        <v>290</v>
      </c>
      <c r="T1549">
        <v>3</v>
      </c>
      <c r="U1549">
        <v>0.25</v>
      </c>
      <c r="V1549">
        <v>114</v>
      </c>
      <c r="W1549">
        <v>3</v>
      </c>
      <c r="X1549">
        <v>0.25</v>
      </c>
      <c r="Y1549">
        <v>114</v>
      </c>
    </row>
    <row r="1550" spans="1:25">
      <c r="A1550" s="10">
        <v>45627</v>
      </c>
      <c r="B1550" t="s">
        <v>76</v>
      </c>
      <c r="C1550" t="s">
        <v>77</v>
      </c>
      <c r="D1550" t="s">
        <v>743</v>
      </c>
      <c r="E1550">
        <v>337</v>
      </c>
      <c r="F1550" t="s">
        <v>950</v>
      </c>
      <c r="G1550">
        <v>566</v>
      </c>
      <c r="H1550" t="s">
        <v>982</v>
      </c>
      <c r="I1550">
        <v>1255</v>
      </c>
      <c r="J1550" t="s">
        <v>983</v>
      </c>
      <c r="K1550">
        <v>92127</v>
      </c>
      <c r="L1550" t="s">
        <v>1002</v>
      </c>
      <c r="M1550">
        <v>0</v>
      </c>
      <c r="N1550">
        <v>22</v>
      </c>
      <c r="O1550" t="s">
        <v>83</v>
      </c>
      <c r="P1550" t="s">
        <v>104</v>
      </c>
      <c r="Q1550" t="s">
        <v>221</v>
      </c>
      <c r="R1550">
        <v>216</v>
      </c>
      <c r="S1550" t="s">
        <v>222</v>
      </c>
      <c r="T1550">
        <v>6</v>
      </c>
      <c r="U1550">
        <v>1</v>
      </c>
      <c r="V1550">
        <v>300</v>
      </c>
      <c r="W1550">
        <v>6</v>
      </c>
      <c r="X1550">
        <v>1</v>
      </c>
      <c r="Y1550">
        <v>300</v>
      </c>
    </row>
    <row r="1551" spans="1:25">
      <c r="A1551" s="10">
        <v>45627</v>
      </c>
      <c r="B1551" t="s">
        <v>76</v>
      </c>
      <c r="C1551" t="s">
        <v>77</v>
      </c>
      <c r="D1551" t="s">
        <v>743</v>
      </c>
      <c r="E1551">
        <v>337</v>
      </c>
      <c r="F1551" t="s">
        <v>950</v>
      </c>
      <c r="G1551">
        <v>566</v>
      </c>
      <c r="H1551" t="s">
        <v>982</v>
      </c>
      <c r="I1551">
        <v>1255</v>
      </c>
      <c r="J1551" t="s">
        <v>983</v>
      </c>
      <c r="K1551">
        <v>92127</v>
      </c>
      <c r="L1551" t="s">
        <v>1002</v>
      </c>
      <c r="M1551">
        <v>0</v>
      </c>
      <c r="N1551">
        <v>22</v>
      </c>
      <c r="O1551" t="s">
        <v>83</v>
      </c>
      <c r="P1551" t="s">
        <v>91</v>
      </c>
      <c r="Q1551" t="s">
        <v>125</v>
      </c>
      <c r="R1551">
        <v>429</v>
      </c>
      <c r="S1551" t="s">
        <v>281</v>
      </c>
      <c r="T1551">
        <v>4</v>
      </c>
      <c r="U1551">
        <v>3.3333333E-2</v>
      </c>
      <c r="V1551">
        <v>360</v>
      </c>
      <c r="W1551">
        <v>0</v>
      </c>
      <c r="X1551">
        <v>0</v>
      </c>
      <c r="Y1551">
        <v>0</v>
      </c>
    </row>
    <row r="1552" spans="1:25">
      <c r="A1552" s="10">
        <v>45627</v>
      </c>
      <c r="B1552" t="s">
        <v>76</v>
      </c>
      <c r="C1552" t="s">
        <v>77</v>
      </c>
      <c r="D1552" t="s">
        <v>743</v>
      </c>
      <c r="E1552">
        <v>337</v>
      </c>
      <c r="F1552" t="s">
        <v>950</v>
      </c>
      <c r="G1552">
        <v>566</v>
      </c>
      <c r="H1552" t="s">
        <v>982</v>
      </c>
      <c r="I1552">
        <v>1255</v>
      </c>
      <c r="J1552" t="s">
        <v>983</v>
      </c>
      <c r="K1552">
        <v>167734</v>
      </c>
      <c r="L1552" t="s">
        <v>1003</v>
      </c>
      <c r="M1552">
        <v>0</v>
      </c>
      <c r="N1552">
        <v>22</v>
      </c>
      <c r="O1552" t="s">
        <v>83</v>
      </c>
      <c r="P1552" t="s">
        <v>104</v>
      </c>
      <c r="Q1552" t="s">
        <v>221</v>
      </c>
      <c r="R1552">
        <v>216</v>
      </c>
      <c r="S1552" t="s">
        <v>222</v>
      </c>
      <c r="T1552">
        <v>6</v>
      </c>
      <c r="U1552">
        <v>1</v>
      </c>
      <c r="V1552">
        <v>300</v>
      </c>
      <c r="W1552">
        <v>6</v>
      </c>
      <c r="X1552">
        <v>1</v>
      </c>
      <c r="Y1552">
        <v>300</v>
      </c>
    </row>
    <row r="1553" spans="1:25">
      <c r="A1553" s="10">
        <v>45627</v>
      </c>
      <c r="B1553" t="s">
        <v>76</v>
      </c>
      <c r="C1553" t="s">
        <v>77</v>
      </c>
      <c r="D1553" t="s">
        <v>743</v>
      </c>
      <c r="E1553">
        <v>337</v>
      </c>
      <c r="F1553" t="s">
        <v>950</v>
      </c>
      <c r="G1553">
        <v>566</v>
      </c>
      <c r="H1553" t="s">
        <v>982</v>
      </c>
      <c r="I1553">
        <v>1255</v>
      </c>
      <c r="J1553" t="s">
        <v>983</v>
      </c>
      <c r="K1553">
        <v>167734</v>
      </c>
      <c r="L1553" t="s">
        <v>1003</v>
      </c>
      <c r="M1553">
        <v>0</v>
      </c>
      <c r="N1553">
        <v>22</v>
      </c>
      <c r="O1553" t="s">
        <v>83</v>
      </c>
      <c r="P1553" t="s">
        <v>91</v>
      </c>
      <c r="Q1553" t="s">
        <v>125</v>
      </c>
      <c r="R1553">
        <v>430</v>
      </c>
      <c r="S1553" t="s">
        <v>233</v>
      </c>
      <c r="T1553">
        <v>6</v>
      </c>
      <c r="U1553">
        <v>2.5000000000000001E-2</v>
      </c>
      <c r="V1553">
        <v>291</v>
      </c>
      <c r="W1553">
        <v>0</v>
      </c>
      <c r="X1553">
        <v>0</v>
      </c>
      <c r="Y1553">
        <v>0</v>
      </c>
    </row>
    <row r="1554" spans="1:25">
      <c r="A1554" s="10">
        <v>45627</v>
      </c>
      <c r="B1554" t="s">
        <v>76</v>
      </c>
      <c r="C1554" t="s">
        <v>77</v>
      </c>
      <c r="D1554" t="s">
        <v>743</v>
      </c>
      <c r="E1554">
        <v>337</v>
      </c>
      <c r="F1554" t="s">
        <v>950</v>
      </c>
      <c r="G1554">
        <v>566</v>
      </c>
      <c r="H1554" t="s">
        <v>982</v>
      </c>
      <c r="I1554">
        <v>1255</v>
      </c>
      <c r="J1554" t="s">
        <v>983</v>
      </c>
      <c r="K1554">
        <v>96923</v>
      </c>
      <c r="L1554" t="s">
        <v>1004</v>
      </c>
      <c r="M1554">
        <v>0</v>
      </c>
      <c r="N1554">
        <v>22</v>
      </c>
      <c r="O1554" t="s">
        <v>83</v>
      </c>
      <c r="P1554" t="s">
        <v>104</v>
      </c>
      <c r="Q1554" t="s">
        <v>221</v>
      </c>
      <c r="R1554">
        <v>216</v>
      </c>
      <c r="S1554" t="s">
        <v>222</v>
      </c>
      <c r="T1554">
        <v>6</v>
      </c>
      <c r="U1554">
        <v>1</v>
      </c>
      <c r="V1554">
        <v>300</v>
      </c>
      <c r="W1554">
        <v>6</v>
      </c>
      <c r="X1554">
        <v>1</v>
      </c>
      <c r="Y1554">
        <v>300</v>
      </c>
    </row>
    <row r="1555" spans="1:25">
      <c r="A1555" s="10">
        <v>45627</v>
      </c>
      <c r="B1555" t="s">
        <v>76</v>
      </c>
      <c r="C1555" t="s">
        <v>77</v>
      </c>
      <c r="D1555" t="s">
        <v>743</v>
      </c>
      <c r="E1555">
        <v>337</v>
      </c>
      <c r="F1555" t="s">
        <v>950</v>
      </c>
      <c r="G1555">
        <v>566</v>
      </c>
      <c r="H1555" t="s">
        <v>982</v>
      </c>
      <c r="I1555">
        <v>1255</v>
      </c>
      <c r="J1555" t="s">
        <v>983</v>
      </c>
      <c r="K1555">
        <v>96923</v>
      </c>
      <c r="L1555" t="s">
        <v>1004</v>
      </c>
      <c r="M1555">
        <v>0</v>
      </c>
      <c r="N1555">
        <v>22</v>
      </c>
      <c r="O1555" t="s">
        <v>83</v>
      </c>
      <c r="P1555" t="s">
        <v>91</v>
      </c>
      <c r="Q1555" t="s">
        <v>125</v>
      </c>
      <c r="R1555">
        <v>285</v>
      </c>
      <c r="S1555" t="s">
        <v>126</v>
      </c>
      <c r="T1555">
        <v>2</v>
      </c>
      <c r="U1555">
        <v>8.3333332999999996E-2</v>
      </c>
      <c r="V1555">
        <v>830</v>
      </c>
      <c r="W1555">
        <v>2</v>
      </c>
      <c r="X1555">
        <v>8.3333332999999996E-2</v>
      </c>
      <c r="Y1555">
        <v>830</v>
      </c>
    </row>
    <row r="1556" spans="1:25">
      <c r="A1556" s="10">
        <v>45627</v>
      </c>
      <c r="B1556" t="s">
        <v>76</v>
      </c>
      <c r="C1556" t="s">
        <v>77</v>
      </c>
      <c r="D1556" t="s">
        <v>743</v>
      </c>
      <c r="E1556">
        <v>337</v>
      </c>
      <c r="F1556" t="s">
        <v>950</v>
      </c>
      <c r="G1556">
        <v>566</v>
      </c>
      <c r="H1556" t="s">
        <v>982</v>
      </c>
      <c r="I1556">
        <v>1255</v>
      </c>
      <c r="J1556" t="s">
        <v>983</v>
      </c>
      <c r="K1556">
        <v>95640</v>
      </c>
      <c r="L1556" t="s">
        <v>1005</v>
      </c>
      <c r="M1556">
        <v>0</v>
      </c>
      <c r="N1556">
        <v>4</v>
      </c>
      <c r="O1556" t="s">
        <v>83</v>
      </c>
      <c r="P1556" t="s">
        <v>104</v>
      </c>
      <c r="Q1556" t="s">
        <v>221</v>
      </c>
      <c r="R1556">
        <v>216</v>
      </c>
      <c r="S1556" t="s">
        <v>222</v>
      </c>
      <c r="T1556">
        <v>6</v>
      </c>
      <c r="U1556">
        <v>1</v>
      </c>
      <c r="V1556">
        <v>300</v>
      </c>
      <c r="W1556">
        <v>6</v>
      </c>
      <c r="X1556">
        <v>1</v>
      </c>
      <c r="Y1556">
        <v>300</v>
      </c>
    </row>
    <row r="1557" spans="1:25">
      <c r="A1557" s="10">
        <v>45627</v>
      </c>
      <c r="B1557" t="s">
        <v>76</v>
      </c>
      <c r="C1557" t="s">
        <v>77</v>
      </c>
      <c r="D1557" t="s">
        <v>743</v>
      </c>
      <c r="E1557">
        <v>337</v>
      </c>
      <c r="F1557" t="s">
        <v>950</v>
      </c>
      <c r="G1557">
        <v>566</v>
      </c>
      <c r="H1557" t="s">
        <v>982</v>
      </c>
      <c r="I1557">
        <v>1255</v>
      </c>
      <c r="J1557" t="s">
        <v>983</v>
      </c>
      <c r="K1557">
        <v>95640</v>
      </c>
      <c r="L1557" t="s">
        <v>1005</v>
      </c>
      <c r="M1557">
        <v>0</v>
      </c>
      <c r="N1557">
        <v>4</v>
      </c>
      <c r="O1557" t="s">
        <v>83</v>
      </c>
      <c r="P1557" t="s">
        <v>91</v>
      </c>
      <c r="Q1557" t="s">
        <v>125</v>
      </c>
      <c r="R1557">
        <v>285</v>
      </c>
      <c r="S1557" t="s">
        <v>126</v>
      </c>
      <c r="T1557">
        <v>2</v>
      </c>
      <c r="U1557">
        <v>8.3333332999999996E-2</v>
      </c>
      <c r="V1557">
        <v>830</v>
      </c>
      <c r="W1557">
        <v>2</v>
      </c>
      <c r="X1557">
        <v>8.3333332999999996E-2</v>
      </c>
      <c r="Y1557">
        <v>830</v>
      </c>
    </row>
    <row r="1558" spans="1:25">
      <c r="A1558" s="10">
        <v>45627</v>
      </c>
      <c r="B1558" t="s">
        <v>76</v>
      </c>
      <c r="C1558" t="s">
        <v>77</v>
      </c>
      <c r="D1558" t="s">
        <v>743</v>
      </c>
      <c r="E1558">
        <v>337</v>
      </c>
      <c r="F1558" t="s">
        <v>950</v>
      </c>
      <c r="G1558">
        <v>566</v>
      </c>
      <c r="H1558" t="s">
        <v>982</v>
      </c>
      <c r="I1558">
        <v>1255</v>
      </c>
      <c r="J1558" t="s">
        <v>983</v>
      </c>
      <c r="K1558">
        <v>95159</v>
      </c>
      <c r="L1558" t="s">
        <v>1006</v>
      </c>
      <c r="M1558">
        <v>0</v>
      </c>
      <c r="N1558">
        <v>22</v>
      </c>
      <c r="O1558" t="s">
        <v>83</v>
      </c>
      <c r="P1558" t="s">
        <v>104</v>
      </c>
      <c r="Q1558" t="s">
        <v>221</v>
      </c>
      <c r="R1558">
        <v>216</v>
      </c>
      <c r="S1558" t="s">
        <v>222</v>
      </c>
      <c r="T1558">
        <v>6</v>
      </c>
      <c r="U1558">
        <v>1</v>
      </c>
      <c r="V1558">
        <v>300</v>
      </c>
      <c r="W1558">
        <v>6</v>
      </c>
      <c r="X1558">
        <v>1</v>
      </c>
      <c r="Y1558">
        <v>300</v>
      </c>
    </row>
    <row r="1559" spans="1:25">
      <c r="A1559" s="10">
        <v>45627</v>
      </c>
      <c r="B1559" t="s">
        <v>76</v>
      </c>
      <c r="C1559" t="s">
        <v>77</v>
      </c>
      <c r="D1559" t="s">
        <v>743</v>
      </c>
      <c r="E1559">
        <v>337</v>
      </c>
      <c r="F1559" t="s">
        <v>950</v>
      </c>
      <c r="G1559">
        <v>566</v>
      </c>
      <c r="H1559" t="s">
        <v>982</v>
      </c>
      <c r="I1559">
        <v>1255</v>
      </c>
      <c r="J1559" t="s">
        <v>983</v>
      </c>
      <c r="K1559">
        <v>95159</v>
      </c>
      <c r="L1559" t="s">
        <v>1006</v>
      </c>
      <c r="M1559">
        <v>0</v>
      </c>
      <c r="N1559">
        <v>22</v>
      </c>
      <c r="O1559" t="s">
        <v>83</v>
      </c>
      <c r="P1559" t="s">
        <v>91</v>
      </c>
      <c r="Q1559" t="s">
        <v>125</v>
      </c>
      <c r="R1559">
        <v>285</v>
      </c>
      <c r="S1559" t="s">
        <v>126</v>
      </c>
      <c r="T1559">
        <v>2</v>
      </c>
      <c r="U1559">
        <v>8.3333332999999996E-2</v>
      </c>
      <c r="V1559">
        <v>830</v>
      </c>
      <c r="W1559">
        <v>2</v>
      </c>
      <c r="X1559">
        <v>8.3333332999999996E-2</v>
      </c>
      <c r="Y1559">
        <v>830</v>
      </c>
    </row>
    <row r="1560" spans="1:25">
      <c r="A1560" s="10">
        <v>45627</v>
      </c>
      <c r="B1560" t="s">
        <v>76</v>
      </c>
      <c r="C1560" t="s">
        <v>77</v>
      </c>
      <c r="D1560" t="s">
        <v>743</v>
      </c>
      <c r="E1560">
        <v>337</v>
      </c>
      <c r="F1560" t="s">
        <v>950</v>
      </c>
      <c r="G1560">
        <v>566</v>
      </c>
      <c r="H1560" t="s">
        <v>982</v>
      </c>
      <c r="I1560">
        <v>1255</v>
      </c>
      <c r="J1560" t="s">
        <v>983</v>
      </c>
      <c r="K1560">
        <v>91679</v>
      </c>
      <c r="L1560" t="s">
        <v>1007</v>
      </c>
      <c r="M1560">
        <v>0</v>
      </c>
      <c r="N1560">
        <v>22</v>
      </c>
      <c r="O1560" t="s">
        <v>83</v>
      </c>
      <c r="P1560" t="s">
        <v>104</v>
      </c>
      <c r="Q1560" t="s">
        <v>221</v>
      </c>
      <c r="R1560">
        <v>216</v>
      </c>
      <c r="S1560" t="s">
        <v>222</v>
      </c>
      <c r="T1560">
        <v>6</v>
      </c>
      <c r="U1560">
        <v>1</v>
      </c>
      <c r="V1560">
        <v>300</v>
      </c>
      <c r="W1560">
        <v>6</v>
      </c>
      <c r="X1560">
        <v>1</v>
      </c>
      <c r="Y1560">
        <v>300</v>
      </c>
    </row>
    <row r="1561" spans="1:25">
      <c r="A1561" s="10">
        <v>45627</v>
      </c>
      <c r="B1561" t="s">
        <v>76</v>
      </c>
      <c r="C1561" t="s">
        <v>77</v>
      </c>
      <c r="D1561" t="s">
        <v>743</v>
      </c>
      <c r="E1561">
        <v>337</v>
      </c>
      <c r="F1561" t="s">
        <v>950</v>
      </c>
      <c r="G1561">
        <v>566</v>
      </c>
      <c r="H1561" t="s">
        <v>982</v>
      </c>
      <c r="I1561">
        <v>1255</v>
      </c>
      <c r="J1561" t="s">
        <v>983</v>
      </c>
      <c r="K1561">
        <v>91679</v>
      </c>
      <c r="L1561" t="s">
        <v>1007</v>
      </c>
      <c r="M1561">
        <v>0</v>
      </c>
      <c r="N1561">
        <v>22</v>
      </c>
      <c r="O1561" t="s">
        <v>83</v>
      </c>
      <c r="P1561" t="s">
        <v>91</v>
      </c>
      <c r="Q1561" t="s">
        <v>125</v>
      </c>
      <c r="R1561">
        <v>285</v>
      </c>
      <c r="S1561" t="s">
        <v>126</v>
      </c>
      <c r="T1561">
        <v>2</v>
      </c>
      <c r="U1561">
        <v>8.3333332999999996E-2</v>
      </c>
      <c r="V1561">
        <v>830</v>
      </c>
      <c r="W1561">
        <v>2</v>
      </c>
      <c r="X1561">
        <v>8.3333332999999996E-2</v>
      </c>
      <c r="Y1561">
        <v>830</v>
      </c>
    </row>
    <row r="1562" spans="1:25">
      <c r="A1562" s="10">
        <v>45627</v>
      </c>
      <c r="B1562" t="s">
        <v>76</v>
      </c>
      <c r="C1562" t="s">
        <v>77</v>
      </c>
      <c r="D1562" t="s">
        <v>743</v>
      </c>
      <c r="E1562">
        <v>337</v>
      </c>
      <c r="F1562" t="s">
        <v>950</v>
      </c>
      <c r="G1562">
        <v>566</v>
      </c>
      <c r="H1562" t="s">
        <v>982</v>
      </c>
      <c r="I1562">
        <v>1255</v>
      </c>
      <c r="J1562" t="s">
        <v>983</v>
      </c>
      <c r="K1562">
        <v>92704</v>
      </c>
      <c r="L1562" t="s">
        <v>1008</v>
      </c>
      <c r="M1562">
        <v>0</v>
      </c>
      <c r="N1562">
        <v>22</v>
      </c>
      <c r="O1562" t="s">
        <v>83</v>
      </c>
      <c r="P1562" t="s">
        <v>104</v>
      </c>
      <c r="Q1562" t="s">
        <v>221</v>
      </c>
      <c r="R1562">
        <v>216</v>
      </c>
      <c r="S1562" t="s">
        <v>222</v>
      </c>
      <c r="T1562">
        <v>6</v>
      </c>
      <c r="U1562">
        <v>1</v>
      </c>
      <c r="V1562">
        <v>300</v>
      </c>
      <c r="W1562">
        <v>6</v>
      </c>
      <c r="X1562">
        <v>1</v>
      </c>
      <c r="Y1562">
        <v>300</v>
      </c>
    </row>
    <row r="1563" spans="1:25">
      <c r="A1563" s="10">
        <v>45627</v>
      </c>
      <c r="B1563" t="s">
        <v>76</v>
      </c>
      <c r="C1563" t="s">
        <v>77</v>
      </c>
      <c r="D1563" t="s">
        <v>743</v>
      </c>
      <c r="E1563">
        <v>337</v>
      </c>
      <c r="F1563" t="s">
        <v>950</v>
      </c>
      <c r="G1563">
        <v>566</v>
      </c>
      <c r="H1563" t="s">
        <v>982</v>
      </c>
      <c r="I1563">
        <v>1255</v>
      </c>
      <c r="J1563" t="s">
        <v>983</v>
      </c>
      <c r="K1563">
        <v>92704</v>
      </c>
      <c r="L1563" t="s">
        <v>1008</v>
      </c>
      <c r="M1563">
        <v>0</v>
      </c>
      <c r="N1563">
        <v>22</v>
      </c>
      <c r="O1563" t="s">
        <v>83</v>
      </c>
      <c r="P1563" t="s">
        <v>91</v>
      </c>
      <c r="Q1563" t="s">
        <v>125</v>
      </c>
      <c r="R1563">
        <v>285</v>
      </c>
      <c r="S1563" t="s">
        <v>126</v>
      </c>
      <c r="T1563">
        <v>2</v>
      </c>
      <c r="U1563">
        <v>8.3333332999999996E-2</v>
      </c>
      <c r="V1563">
        <v>830</v>
      </c>
      <c r="W1563">
        <v>2</v>
      </c>
      <c r="X1563">
        <v>8.3333332999999996E-2</v>
      </c>
      <c r="Y1563">
        <v>830</v>
      </c>
    </row>
    <row r="1564" spans="1:25">
      <c r="A1564" s="10">
        <v>45627</v>
      </c>
      <c r="B1564" t="s">
        <v>76</v>
      </c>
      <c r="C1564" t="s">
        <v>77</v>
      </c>
      <c r="D1564" t="s">
        <v>743</v>
      </c>
      <c r="E1564">
        <v>337</v>
      </c>
      <c r="F1564" t="s">
        <v>950</v>
      </c>
      <c r="G1564">
        <v>566</v>
      </c>
      <c r="H1564" t="s">
        <v>982</v>
      </c>
      <c r="I1564">
        <v>1255</v>
      </c>
      <c r="J1564" t="s">
        <v>983</v>
      </c>
      <c r="K1564">
        <v>167768</v>
      </c>
      <c r="L1564" t="s">
        <v>1009</v>
      </c>
      <c r="M1564">
        <v>0</v>
      </c>
      <c r="N1564">
        <v>22</v>
      </c>
      <c r="O1564" t="s">
        <v>83</v>
      </c>
      <c r="P1564" t="s">
        <v>104</v>
      </c>
      <c r="Q1564" t="s">
        <v>221</v>
      </c>
      <c r="R1564">
        <v>216</v>
      </c>
      <c r="S1564" t="s">
        <v>222</v>
      </c>
      <c r="T1564">
        <v>6</v>
      </c>
      <c r="U1564">
        <v>1</v>
      </c>
      <c r="V1564">
        <v>300</v>
      </c>
      <c r="W1564">
        <v>6</v>
      </c>
      <c r="X1564">
        <v>1</v>
      </c>
      <c r="Y1564">
        <v>300</v>
      </c>
    </row>
    <row r="1565" spans="1:25">
      <c r="A1565" s="10">
        <v>45627</v>
      </c>
      <c r="B1565" t="s">
        <v>76</v>
      </c>
      <c r="C1565" t="s">
        <v>77</v>
      </c>
      <c r="D1565" t="s">
        <v>743</v>
      </c>
      <c r="E1565">
        <v>337</v>
      </c>
      <c r="F1565" t="s">
        <v>950</v>
      </c>
      <c r="G1565">
        <v>566</v>
      </c>
      <c r="H1565" t="s">
        <v>982</v>
      </c>
      <c r="I1565">
        <v>1255</v>
      </c>
      <c r="J1565" t="s">
        <v>983</v>
      </c>
      <c r="K1565">
        <v>167768</v>
      </c>
      <c r="L1565" t="s">
        <v>1009</v>
      </c>
      <c r="M1565">
        <v>0</v>
      </c>
      <c r="N1565">
        <v>22</v>
      </c>
      <c r="O1565" t="s">
        <v>83</v>
      </c>
      <c r="P1565" t="s">
        <v>91</v>
      </c>
      <c r="Q1565" t="s">
        <v>125</v>
      </c>
      <c r="R1565">
        <v>285</v>
      </c>
      <c r="S1565" t="s">
        <v>126</v>
      </c>
      <c r="T1565">
        <v>2</v>
      </c>
      <c r="U1565">
        <v>8.3333332999999996E-2</v>
      </c>
      <c r="V1565">
        <v>830</v>
      </c>
      <c r="W1565">
        <v>2</v>
      </c>
      <c r="X1565">
        <v>8.3333332999999996E-2</v>
      </c>
      <c r="Y1565">
        <v>830</v>
      </c>
    </row>
    <row r="1566" spans="1:25">
      <c r="A1566" s="10">
        <v>45627</v>
      </c>
      <c r="B1566" t="s">
        <v>76</v>
      </c>
      <c r="C1566" t="s">
        <v>77</v>
      </c>
      <c r="D1566" t="s">
        <v>743</v>
      </c>
      <c r="E1566">
        <v>337</v>
      </c>
      <c r="F1566" t="s">
        <v>950</v>
      </c>
      <c r="G1566">
        <v>566</v>
      </c>
      <c r="H1566" t="s">
        <v>982</v>
      </c>
      <c r="I1566">
        <v>1255</v>
      </c>
      <c r="J1566" t="s">
        <v>983</v>
      </c>
      <c r="K1566">
        <v>90463</v>
      </c>
      <c r="L1566" t="s">
        <v>1010</v>
      </c>
      <c r="M1566">
        <v>0</v>
      </c>
      <c r="N1566">
        <v>22</v>
      </c>
      <c r="O1566" t="s">
        <v>83</v>
      </c>
      <c r="P1566" t="s">
        <v>104</v>
      </c>
      <c r="Q1566" t="s">
        <v>221</v>
      </c>
      <c r="R1566">
        <v>216</v>
      </c>
      <c r="S1566" t="s">
        <v>222</v>
      </c>
      <c r="T1566">
        <v>6</v>
      </c>
      <c r="U1566">
        <v>1</v>
      </c>
      <c r="V1566">
        <v>300</v>
      </c>
      <c r="W1566">
        <v>6</v>
      </c>
      <c r="X1566">
        <v>1</v>
      </c>
      <c r="Y1566">
        <v>300</v>
      </c>
    </row>
    <row r="1567" spans="1:25">
      <c r="A1567" s="10">
        <v>45627</v>
      </c>
      <c r="B1567" t="s">
        <v>76</v>
      </c>
      <c r="C1567" t="s">
        <v>77</v>
      </c>
      <c r="D1567" t="s">
        <v>743</v>
      </c>
      <c r="E1567">
        <v>337</v>
      </c>
      <c r="F1567" t="s">
        <v>950</v>
      </c>
      <c r="G1567">
        <v>566</v>
      </c>
      <c r="H1567" t="s">
        <v>982</v>
      </c>
      <c r="I1567">
        <v>1255</v>
      </c>
      <c r="J1567" t="s">
        <v>983</v>
      </c>
      <c r="K1567">
        <v>90463</v>
      </c>
      <c r="L1567" t="s">
        <v>1010</v>
      </c>
      <c r="M1567">
        <v>0</v>
      </c>
      <c r="N1567">
        <v>22</v>
      </c>
      <c r="O1567" t="s">
        <v>83</v>
      </c>
      <c r="P1567" t="s">
        <v>91</v>
      </c>
      <c r="Q1567" t="s">
        <v>125</v>
      </c>
      <c r="R1567">
        <v>285</v>
      </c>
      <c r="S1567" t="s">
        <v>126</v>
      </c>
      <c r="T1567">
        <v>2</v>
      </c>
      <c r="U1567">
        <v>8.3333332999999996E-2</v>
      </c>
      <c r="V1567">
        <v>830</v>
      </c>
      <c r="W1567">
        <v>2</v>
      </c>
      <c r="X1567">
        <v>8.3333332999999996E-2</v>
      </c>
      <c r="Y1567">
        <v>830</v>
      </c>
    </row>
    <row r="1568" spans="1:25">
      <c r="A1568" s="10">
        <v>45627</v>
      </c>
      <c r="B1568" t="s">
        <v>76</v>
      </c>
      <c r="C1568" t="s">
        <v>77</v>
      </c>
      <c r="D1568" t="s">
        <v>743</v>
      </c>
      <c r="E1568">
        <v>337</v>
      </c>
      <c r="F1568" t="s">
        <v>950</v>
      </c>
      <c r="G1568">
        <v>566</v>
      </c>
      <c r="H1568" t="s">
        <v>982</v>
      </c>
      <c r="I1568">
        <v>1255</v>
      </c>
      <c r="J1568" t="s">
        <v>983</v>
      </c>
      <c r="K1568">
        <v>90161</v>
      </c>
      <c r="L1568" t="s">
        <v>1011</v>
      </c>
      <c r="M1568">
        <v>0</v>
      </c>
      <c r="N1568">
        <v>22</v>
      </c>
      <c r="O1568" t="s">
        <v>83</v>
      </c>
      <c r="P1568" t="s">
        <v>104</v>
      </c>
      <c r="Q1568" t="s">
        <v>221</v>
      </c>
      <c r="R1568">
        <v>216</v>
      </c>
      <c r="S1568" t="s">
        <v>222</v>
      </c>
      <c r="T1568">
        <v>6</v>
      </c>
      <c r="U1568">
        <v>1</v>
      </c>
      <c r="V1568">
        <v>300</v>
      </c>
      <c r="W1568">
        <v>6</v>
      </c>
      <c r="X1568">
        <v>1</v>
      </c>
      <c r="Y1568">
        <v>300</v>
      </c>
    </row>
    <row r="1569" spans="1:25">
      <c r="A1569" s="10">
        <v>45627</v>
      </c>
      <c r="B1569" t="s">
        <v>76</v>
      </c>
      <c r="C1569" t="s">
        <v>77</v>
      </c>
      <c r="D1569" t="s">
        <v>743</v>
      </c>
      <c r="E1569">
        <v>337</v>
      </c>
      <c r="F1569" t="s">
        <v>950</v>
      </c>
      <c r="G1569">
        <v>566</v>
      </c>
      <c r="H1569" t="s">
        <v>982</v>
      </c>
      <c r="I1569">
        <v>1255</v>
      </c>
      <c r="J1569" t="s">
        <v>983</v>
      </c>
      <c r="K1569">
        <v>90161</v>
      </c>
      <c r="L1569" t="s">
        <v>1011</v>
      </c>
      <c r="M1569">
        <v>0</v>
      </c>
      <c r="N1569">
        <v>22</v>
      </c>
      <c r="O1569" t="s">
        <v>83</v>
      </c>
      <c r="P1569" t="s">
        <v>91</v>
      </c>
      <c r="Q1569" t="s">
        <v>125</v>
      </c>
      <c r="R1569">
        <v>285</v>
      </c>
      <c r="S1569" t="s">
        <v>126</v>
      </c>
      <c r="T1569">
        <v>2</v>
      </c>
      <c r="U1569">
        <v>8.3333332999999996E-2</v>
      </c>
      <c r="V1569">
        <v>830</v>
      </c>
      <c r="W1569">
        <v>2</v>
      </c>
      <c r="X1569">
        <v>8.3333332999999996E-2</v>
      </c>
      <c r="Y1569">
        <v>830</v>
      </c>
    </row>
    <row r="1570" spans="1:25">
      <c r="A1570" s="10">
        <v>45627</v>
      </c>
      <c r="B1570" t="s">
        <v>76</v>
      </c>
      <c r="C1570" t="s">
        <v>77</v>
      </c>
      <c r="D1570" t="s">
        <v>743</v>
      </c>
      <c r="E1570">
        <v>337</v>
      </c>
      <c r="F1570" t="s">
        <v>950</v>
      </c>
      <c r="G1570">
        <v>566</v>
      </c>
      <c r="H1570" t="s">
        <v>982</v>
      </c>
      <c r="I1570">
        <v>1255</v>
      </c>
      <c r="J1570" t="s">
        <v>983</v>
      </c>
      <c r="K1570">
        <v>92872</v>
      </c>
      <c r="L1570" t="s">
        <v>1012</v>
      </c>
      <c r="M1570">
        <v>0</v>
      </c>
      <c r="N1570">
        <v>22</v>
      </c>
      <c r="O1570" t="s">
        <v>83</v>
      </c>
      <c r="P1570" t="s">
        <v>130</v>
      </c>
      <c r="Q1570" t="s">
        <v>131</v>
      </c>
      <c r="R1570">
        <v>233</v>
      </c>
      <c r="S1570" t="s">
        <v>165</v>
      </c>
      <c r="T1570">
        <v>24</v>
      </c>
      <c r="U1570">
        <v>1</v>
      </c>
      <c r="V1570">
        <v>528</v>
      </c>
      <c r="W1570">
        <v>24</v>
      </c>
      <c r="X1570">
        <v>1</v>
      </c>
      <c r="Y1570">
        <v>528</v>
      </c>
    </row>
    <row r="1571" spans="1:25">
      <c r="A1571" s="10">
        <v>45627</v>
      </c>
      <c r="B1571" t="s">
        <v>76</v>
      </c>
      <c r="C1571" t="s">
        <v>77</v>
      </c>
      <c r="D1571" t="s">
        <v>743</v>
      </c>
      <c r="E1571">
        <v>337</v>
      </c>
      <c r="F1571" t="s">
        <v>950</v>
      </c>
      <c r="G1571">
        <v>566</v>
      </c>
      <c r="H1571" t="s">
        <v>982</v>
      </c>
      <c r="I1571">
        <v>1255</v>
      </c>
      <c r="J1571" t="s">
        <v>983</v>
      </c>
      <c r="K1571">
        <v>92872</v>
      </c>
      <c r="L1571" t="s">
        <v>1012</v>
      </c>
      <c r="M1571">
        <v>0</v>
      </c>
      <c r="N1571">
        <v>22</v>
      </c>
      <c r="O1571" t="s">
        <v>83</v>
      </c>
      <c r="P1571" t="s">
        <v>109</v>
      </c>
      <c r="Q1571" t="s">
        <v>109</v>
      </c>
      <c r="R1571">
        <v>446</v>
      </c>
      <c r="S1571" t="s">
        <v>168</v>
      </c>
      <c r="T1571">
        <v>0</v>
      </c>
      <c r="U1571">
        <v>0</v>
      </c>
      <c r="V1571">
        <v>0</v>
      </c>
      <c r="W1571">
        <v>0</v>
      </c>
      <c r="X1571">
        <v>0</v>
      </c>
      <c r="Y1571">
        <v>0</v>
      </c>
    </row>
    <row r="1572" spans="1:25">
      <c r="A1572" s="10">
        <v>45627</v>
      </c>
      <c r="B1572" t="s">
        <v>76</v>
      </c>
      <c r="C1572" t="s">
        <v>77</v>
      </c>
      <c r="D1572" t="s">
        <v>743</v>
      </c>
      <c r="E1572">
        <v>337</v>
      </c>
      <c r="F1572" t="s">
        <v>950</v>
      </c>
      <c r="G1572">
        <v>566</v>
      </c>
      <c r="H1572" t="s">
        <v>982</v>
      </c>
      <c r="I1572">
        <v>1255</v>
      </c>
      <c r="J1572" t="s">
        <v>983</v>
      </c>
      <c r="K1572">
        <v>93510</v>
      </c>
      <c r="L1572" t="s">
        <v>1013</v>
      </c>
      <c r="M1572">
        <v>0</v>
      </c>
      <c r="N1572">
        <v>22</v>
      </c>
      <c r="O1572" t="s">
        <v>83</v>
      </c>
      <c r="P1572" t="s">
        <v>130</v>
      </c>
      <c r="Q1572" t="s">
        <v>131</v>
      </c>
      <c r="R1572">
        <v>233</v>
      </c>
      <c r="S1572" t="s">
        <v>165</v>
      </c>
      <c r="T1572">
        <v>24</v>
      </c>
      <c r="U1572">
        <v>1</v>
      </c>
      <c r="V1572">
        <v>528</v>
      </c>
      <c r="W1572">
        <v>24</v>
      </c>
      <c r="X1572">
        <v>1</v>
      </c>
      <c r="Y1572">
        <v>528</v>
      </c>
    </row>
    <row r="1573" spans="1:25">
      <c r="A1573" s="10">
        <v>45627</v>
      </c>
      <c r="B1573" t="s">
        <v>76</v>
      </c>
      <c r="C1573" t="s">
        <v>77</v>
      </c>
      <c r="D1573" t="s">
        <v>743</v>
      </c>
      <c r="E1573">
        <v>337</v>
      </c>
      <c r="F1573" t="s">
        <v>950</v>
      </c>
      <c r="G1573">
        <v>566</v>
      </c>
      <c r="H1573" t="s">
        <v>982</v>
      </c>
      <c r="I1573">
        <v>1255</v>
      </c>
      <c r="J1573" t="s">
        <v>983</v>
      </c>
      <c r="K1573">
        <v>93510</v>
      </c>
      <c r="L1573" t="s">
        <v>1013</v>
      </c>
      <c r="M1573">
        <v>0</v>
      </c>
      <c r="N1573">
        <v>22</v>
      </c>
      <c r="O1573" t="s">
        <v>83</v>
      </c>
      <c r="P1573" t="s">
        <v>109</v>
      </c>
      <c r="Q1573" t="s">
        <v>109</v>
      </c>
      <c r="R1573">
        <v>446</v>
      </c>
      <c r="S1573" t="s">
        <v>168</v>
      </c>
      <c r="T1573">
        <v>0</v>
      </c>
      <c r="U1573">
        <v>0</v>
      </c>
      <c r="V1573">
        <v>0</v>
      </c>
      <c r="W1573">
        <v>0</v>
      </c>
      <c r="X1573">
        <v>0</v>
      </c>
      <c r="Y1573">
        <v>0</v>
      </c>
    </row>
    <row r="1574" spans="1:25">
      <c r="A1574" s="10">
        <v>45627</v>
      </c>
      <c r="B1574" t="s">
        <v>76</v>
      </c>
      <c r="C1574" t="s">
        <v>77</v>
      </c>
      <c r="D1574" t="s">
        <v>743</v>
      </c>
      <c r="E1574">
        <v>337</v>
      </c>
      <c r="F1574" t="s">
        <v>950</v>
      </c>
      <c r="G1574">
        <v>566</v>
      </c>
      <c r="H1574" t="s">
        <v>982</v>
      </c>
      <c r="I1574">
        <v>1255</v>
      </c>
      <c r="J1574" t="s">
        <v>983</v>
      </c>
      <c r="K1574">
        <v>254209</v>
      </c>
      <c r="L1574" t="s">
        <v>1014</v>
      </c>
      <c r="M1574">
        <v>0</v>
      </c>
      <c r="N1574">
        <v>22</v>
      </c>
      <c r="O1574" t="s">
        <v>83</v>
      </c>
      <c r="P1574" t="s">
        <v>130</v>
      </c>
      <c r="Q1574" t="s">
        <v>131</v>
      </c>
      <c r="R1574">
        <v>233</v>
      </c>
      <c r="S1574" t="s">
        <v>165</v>
      </c>
      <c r="T1574">
        <v>24</v>
      </c>
      <c r="U1574">
        <v>1</v>
      </c>
      <c r="V1574">
        <v>528</v>
      </c>
      <c r="W1574">
        <v>24</v>
      </c>
      <c r="X1574">
        <v>1</v>
      </c>
      <c r="Y1574">
        <v>528</v>
      </c>
    </row>
    <row r="1575" spans="1:25">
      <c r="A1575" s="10">
        <v>45627</v>
      </c>
      <c r="B1575" t="s">
        <v>76</v>
      </c>
      <c r="C1575" t="s">
        <v>77</v>
      </c>
      <c r="D1575" t="s">
        <v>743</v>
      </c>
      <c r="E1575">
        <v>337</v>
      </c>
      <c r="F1575" t="s">
        <v>950</v>
      </c>
      <c r="G1575">
        <v>566</v>
      </c>
      <c r="H1575" t="s">
        <v>982</v>
      </c>
      <c r="I1575">
        <v>1255</v>
      </c>
      <c r="J1575" t="s">
        <v>983</v>
      </c>
      <c r="K1575">
        <v>254209</v>
      </c>
      <c r="L1575" t="s">
        <v>1014</v>
      </c>
      <c r="M1575">
        <v>0</v>
      </c>
      <c r="N1575">
        <v>22</v>
      </c>
      <c r="O1575" t="s">
        <v>83</v>
      </c>
      <c r="P1575" t="s">
        <v>109</v>
      </c>
      <c r="Q1575" t="s">
        <v>109</v>
      </c>
      <c r="R1575">
        <v>446</v>
      </c>
      <c r="S1575" t="s">
        <v>168</v>
      </c>
      <c r="T1575">
        <v>0</v>
      </c>
      <c r="U1575">
        <v>0</v>
      </c>
      <c r="V1575">
        <v>0</v>
      </c>
      <c r="W1575">
        <v>0</v>
      </c>
      <c r="X1575">
        <v>0</v>
      </c>
      <c r="Y1575">
        <v>0</v>
      </c>
    </row>
    <row r="1576" spans="1:25">
      <c r="A1576" s="10">
        <v>45627</v>
      </c>
      <c r="B1576" t="s">
        <v>76</v>
      </c>
      <c r="C1576" t="s">
        <v>77</v>
      </c>
      <c r="D1576" t="s">
        <v>743</v>
      </c>
      <c r="E1576">
        <v>337</v>
      </c>
      <c r="F1576" t="s">
        <v>950</v>
      </c>
      <c r="G1576">
        <v>566</v>
      </c>
      <c r="H1576" t="s">
        <v>982</v>
      </c>
      <c r="I1576">
        <v>1255</v>
      </c>
      <c r="J1576" t="s">
        <v>983</v>
      </c>
      <c r="K1576">
        <v>254204</v>
      </c>
      <c r="L1576" t="s">
        <v>882</v>
      </c>
      <c r="M1576">
        <v>0</v>
      </c>
      <c r="N1576">
        <v>22</v>
      </c>
      <c r="O1576" t="s">
        <v>83</v>
      </c>
      <c r="P1576" t="s">
        <v>104</v>
      </c>
      <c r="Q1576" t="s">
        <v>221</v>
      </c>
      <c r="R1576">
        <v>216</v>
      </c>
      <c r="S1576" t="s">
        <v>222</v>
      </c>
      <c r="T1576">
        <v>6</v>
      </c>
      <c r="U1576">
        <v>1</v>
      </c>
      <c r="V1576">
        <v>300</v>
      </c>
      <c r="W1576">
        <v>6</v>
      </c>
      <c r="X1576">
        <v>1</v>
      </c>
      <c r="Y1576">
        <v>300</v>
      </c>
    </row>
    <row r="1577" spans="1:25">
      <c r="A1577" s="10">
        <v>45627</v>
      </c>
      <c r="B1577" t="s">
        <v>76</v>
      </c>
      <c r="C1577" t="s">
        <v>77</v>
      </c>
      <c r="D1577" t="s">
        <v>743</v>
      </c>
      <c r="E1577">
        <v>337</v>
      </c>
      <c r="F1577" t="s">
        <v>950</v>
      </c>
      <c r="G1577">
        <v>566</v>
      </c>
      <c r="H1577" t="s">
        <v>982</v>
      </c>
      <c r="I1577">
        <v>1255</v>
      </c>
      <c r="J1577" t="s">
        <v>983</v>
      </c>
      <c r="K1577">
        <v>254204</v>
      </c>
      <c r="L1577" t="s">
        <v>882</v>
      </c>
      <c r="M1577">
        <v>0</v>
      </c>
      <c r="N1577">
        <v>22</v>
      </c>
      <c r="O1577" t="s">
        <v>83</v>
      </c>
      <c r="P1577" t="s">
        <v>91</v>
      </c>
      <c r="Q1577" t="s">
        <v>125</v>
      </c>
      <c r="R1577">
        <v>285</v>
      </c>
      <c r="S1577" t="s">
        <v>126</v>
      </c>
      <c r="T1577">
        <v>2</v>
      </c>
      <c r="U1577">
        <v>8.3333332999999996E-2</v>
      </c>
      <c r="V1577">
        <v>830</v>
      </c>
      <c r="W1577">
        <v>2</v>
      </c>
      <c r="X1577">
        <v>8.3333332999999996E-2</v>
      </c>
      <c r="Y1577">
        <v>830</v>
      </c>
    </row>
    <row r="1578" spans="1:25">
      <c r="A1578" s="10">
        <v>45627</v>
      </c>
      <c r="B1578" t="s">
        <v>76</v>
      </c>
      <c r="C1578" t="s">
        <v>77</v>
      </c>
      <c r="D1578" t="s">
        <v>743</v>
      </c>
      <c r="E1578">
        <v>337</v>
      </c>
      <c r="F1578" t="s">
        <v>950</v>
      </c>
      <c r="G1578">
        <v>566</v>
      </c>
      <c r="H1578" t="s">
        <v>982</v>
      </c>
      <c r="I1578">
        <v>1255</v>
      </c>
      <c r="J1578" t="s">
        <v>983</v>
      </c>
      <c r="K1578">
        <v>94634</v>
      </c>
      <c r="L1578" t="s">
        <v>882</v>
      </c>
      <c r="M1578">
        <v>0</v>
      </c>
      <c r="N1578">
        <v>22</v>
      </c>
      <c r="O1578" t="s">
        <v>83</v>
      </c>
      <c r="P1578" t="s">
        <v>130</v>
      </c>
      <c r="Q1578" t="s">
        <v>131</v>
      </c>
      <c r="R1578">
        <v>233</v>
      </c>
      <c r="S1578" t="s">
        <v>165</v>
      </c>
      <c r="T1578">
        <v>24</v>
      </c>
      <c r="U1578">
        <v>1</v>
      </c>
      <c r="V1578">
        <v>528</v>
      </c>
      <c r="W1578">
        <v>24</v>
      </c>
      <c r="X1578">
        <v>1</v>
      </c>
      <c r="Y1578">
        <v>528</v>
      </c>
    </row>
    <row r="1579" spans="1:25">
      <c r="A1579" s="10">
        <v>45627</v>
      </c>
      <c r="B1579" t="s">
        <v>76</v>
      </c>
      <c r="C1579" t="s">
        <v>77</v>
      </c>
      <c r="D1579" t="s">
        <v>743</v>
      </c>
      <c r="E1579">
        <v>337</v>
      </c>
      <c r="F1579" t="s">
        <v>950</v>
      </c>
      <c r="G1579">
        <v>566</v>
      </c>
      <c r="H1579" t="s">
        <v>982</v>
      </c>
      <c r="I1579">
        <v>1255</v>
      </c>
      <c r="J1579" t="s">
        <v>983</v>
      </c>
      <c r="K1579">
        <v>94634</v>
      </c>
      <c r="L1579" t="s">
        <v>882</v>
      </c>
      <c r="M1579">
        <v>0</v>
      </c>
      <c r="N1579">
        <v>22</v>
      </c>
      <c r="O1579" t="s">
        <v>83</v>
      </c>
      <c r="P1579" t="s">
        <v>109</v>
      </c>
      <c r="Q1579" t="s">
        <v>109</v>
      </c>
      <c r="R1579">
        <v>446</v>
      </c>
      <c r="S1579" t="s">
        <v>168</v>
      </c>
      <c r="T1579">
        <v>0</v>
      </c>
      <c r="U1579">
        <v>0</v>
      </c>
      <c r="V1579">
        <v>0</v>
      </c>
      <c r="W1579">
        <v>0</v>
      </c>
      <c r="X1579">
        <v>0</v>
      </c>
      <c r="Y1579">
        <v>0</v>
      </c>
    </row>
    <row r="1580" spans="1:25">
      <c r="A1580" s="10">
        <v>45627</v>
      </c>
      <c r="B1580" t="s">
        <v>76</v>
      </c>
      <c r="C1580" t="s">
        <v>77</v>
      </c>
      <c r="D1580" t="s">
        <v>743</v>
      </c>
      <c r="E1580">
        <v>337</v>
      </c>
      <c r="F1580" t="s">
        <v>950</v>
      </c>
      <c r="G1580">
        <v>566</v>
      </c>
      <c r="H1580" t="s">
        <v>982</v>
      </c>
      <c r="I1580">
        <v>1255</v>
      </c>
      <c r="J1580" t="s">
        <v>983</v>
      </c>
      <c r="K1580">
        <v>95753</v>
      </c>
      <c r="L1580" t="s">
        <v>1015</v>
      </c>
      <c r="M1580">
        <v>0</v>
      </c>
      <c r="N1580">
        <v>22</v>
      </c>
      <c r="O1580" t="s">
        <v>83</v>
      </c>
      <c r="P1580" t="s">
        <v>130</v>
      </c>
      <c r="Q1580" t="s">
        <v>131</v>
      </c>
      <c r="R1580">
        <v>233</v>
      </c>
      <c r="S1580" t="s">
        <v>165</v>
      </c>
      <c r="T1580">
        <v>24</v>
      </c>
      <c r="U1580">
        <v>1</v>
      </c>
      <c r="V1580">
        <v>528</v>
      </c>
      <c r="W1580">
        <v>24</v>
      </c>
      <c r="X1580">
        <v>1</v>
      </c>
      <c r="Y1580">
        <v>528</v>
      </c>
    </row>
    <row r="1581" spans="1:25">
      <c r="A1581" s="10">
        <v>45627</v>
      </c>
      <c r="B1581" t="s">
        <v>76</v>
      </c>
      <c r="C1581" t="s">
        <v>77</v>
      </c>
      <c r="D1581" t="s">
        <v>743</v>
      </c>
      <c r="E1581">
        <v>337</v>
      </c>
      <c r="F1581" t="s">
        <v>950</v>
      </c>
      <c r="G1581">
        <v>566</v>
      </c>
      <c r="H1581" t="s">
        <v>982</v>
      </c>
      <c r="I1581">
        <v>1255</v>
      </c>
      <c r="J1581" t="s">
        <v>983</v>
      </c>
      <c r="K1581">
        <v>95753</v>
      </c>
      <c r="L1581" t="s">
        <v>1015</v>
      </c>
      <c r="M1581">
        <v>0</v>
      </c>
      <c r="N1581">
        <v>22</v>
      </c>
      <c r="O1581" t="s">
        <v>83</v>
      </c>
      <c r="P1581" t="s">
        <v>109</v>
      </c>
      <c r="Q1581" t="s">
        <v>109</v>
      </c>
      <c r="R1581">
        <v>446</v>
      </c>
      <c r="S1581" t="s">
        <v>168</v>
      </c>
      <c r="T1581">
        <v>0</v>
      </c>
      <c r="U1581">
        <v>0</v>
      </c>
      <c r="V1581">
        <v>0</v>
      </c>
      <c r="W1581">
        <v>0</v>
      </c>
      <c r="X1581">
        <v>0</v>
      </c>
      <c r="Y1581">
        <v>0</v>
      </c>
    </row>
    <row r="1582" spans="1:25">
      <c r="A1582" s="10">
        <v>45627</v>
      </c>
      <c r="B1582" t="s">
        <v>76</v>
      </c>
      <c r="C1582" t="s">
        <v>77</v>
      </c>
      <c r="D1582" t="s">
        <v>743</v>
      </c>
      <c r="E1582">
        <v>337</v>
      </c>
      <c r="F1582" t="s">
        <v>950</v>
      </c>
      <c r="G1582">
        <v>566</v>
      </c>
      <c r="H1582" t="s">
        <v>982</v>
      </c>
      <c r="I1582">
        <v>1255</v>
      </c>
      <c r="J1582" t="s">
        <v>983</v>
      </c>
      <c r="K1582">
        <v>93975</v>
      </c>
      <c r="L1582" t="s">
        <v>1016</v>
      </c>
      <c r="M1582">
        <v>0</v>
      </c>
      <c r="N1582">
        <v>4</v>
      </c>
      <c r="O1582" t="s">
        <v>83</v>
      </c>
      <c r="P1582" t="s">
        <v>130</v>
      </c>
      <c r="Q1582" t="s">
        <v>131</v>
      </c>
      <c r="R1582">
        <v>233</v>
      </c>
      <c r="S1582" t="s">
        <v>165</v>
      </c>
      <c r="T1582">
        <v>24</v>
      </c>
      <c r="U1582">
        <v>1</v>
      </c>
      <c r="V1582">
        <v>528</v>
      </c>
      <c r="W1582">
        <v>24</v>
      </c>
      <c r="X1582">
        <v>1</v>
      </c>
      <c r="Y1582">
        <v>528</v>
      </c>
    </row>
    <row r="1583" spans="1:25">
      <c r="A1583" s="10">
        <v>45627</v>
      </c>
      <c r="B1583" t="s">
        <v>76</v>
      </c>
      <c r="C1583" t="s">
        <v>77</v>
      </c>
      <c r="D1583" t="s">
        <v>743</v>
      </c>
      <c r="E1583">
        <v>337</v>
      </c>
      <c r="F1583" t="s">
        <v>950</v>
      </c>
      <c r="G1583">
        <v>566</v>
      </c>
      <c r="H1583" t="s">
        <v>982</v>
      </c>
      <c r="I1583">
        <v>1255</v>
      </c>
      <c r="J1583" t="s">
        <v>983</v>
      </c>
      <c r="K1583">
        <v>93975</v>
      </c>
      <c r="L1583" t="s">
        <v>1016</v>
      </c>
      <c r="M1583">
        <v>0</v>
      </c>
      <c r="N1583">
        <v>4</v>
      </c>
      <c r="O1583" t="s">
        <v>83</v>
      </c>
      <c r="P1583" t="s">
        <v>109</v>
      </c>
      <c r="Q1583" t="s">
        <v>109</v>
      </c>
      <c r="R1583">
        <v>446</v>
      </c>
      <c r="S1583" t="s">
        <v>168</v>
      </c>
      <c r="T1583">
        <v>0</v>
      </c>
      <c r="U1583">
        <v>0</v>
      </c>
      <c r="V1583">
        <v>0</v>
      </c>
      <c r="W1583">
        <v>0</v>
      </c>
      <c r="X1583">
        <v>0</v>
      </c>
      <c r="Y1583">
        <v>0</v>
      </c>
    </row>
    <row r="1584" spans="1:25">
      <c r="A1584" s="10">
        <v>45627</v>
      </c>
      <c r="B1584" t="s">
        <v>76</v>
      </c>
      <c r="C1584" t="s">
        <v>77</v>
      </c>
      <c r="D1584" t="s">
        <v>743</v>
      </c>
      <c r="E1584">
        <v>337</v>
      </c>
      <c r="F1584" t="s">
        <v>950</v>
      </c>
      <c r="G1584">
        <v>566</v>
      </c>
      <c r="H1584" t="s">
        <v>982</v>
      </c>
      <c r="I1584">
        <v>1255</v>
      </c>
      <c r="J1584" t="s">
        <v>983</v>
      </c>
      <c r="K1584">
        <v>317063</v>
      </c>
      <c r="L1584" t="s">
        <v>1017</v>
      </c>
      <c r="M1584">
        <v>0</v>
      </c>
      <c r="N1584">
        <v>22</v>
      </c>
      <c r="O1584" t="s">
        <v>83</v>
      </c>
      <c r="P1584" t="s">
        <v>104</v>
      </c>
      <c r="Q1584" t="s">
        <v>221</v>
      </c>
      <c r="R1584">
        <v>216</v>
      </c>
      <c r="S1584" t="s">
        <v>222</v>
      </c>
      <c r="T1584">
        <v>6</v>
      </c>
      <c r="U1584">
        <v>1</v>
      </c>
      <c r="V1584">
        <v>300</v>
      </c>
      <c r="W1584">
        <v>6</v>
      </c>
      <c r="X1584">
        <v>1</v>
      </c>
      <c r="Y1584">
        <v>300</v>
      </c>
    </row>
    <row r="1585" spans="1:25">
      <c r="A1585" s="10">
        <v>45627</v>
      </c>
      <c r="B1585" t="s">
        <v>76</v>
      </c>
      <c r="C1585" t="s">
        <v>77</v>
      </c>
      <c r="D1585" t="s">
        <v>743</v>
      </c>
      <c r="E1585">
        <v>337</v>
      </c>
      <c r="F1585" t="s">
        <v>950</v>
      </c>
      <c r="G1585">
        <v>566</v>
      </c>
      <c r="H1585" t="s">
        <v>982</v>
      </c>
      <c r="I1585">
        <v>1255</v>
      </c>
      <c r="J1585" t="s">
        <v>983</v>
      </c>
      <c r="K1585">
        <v>317063</v>
      </c>
      <c r="L1585" t="s">
        <v>1017</v>
      </c>
      <c r="M1585">
        <v>0</v>
      </c>
      <c r="N1585">
        <v>22</v>
      </c>
      <c r="O1585" t="s">
        <v>83</v>
      </c>
      <c r="P1585" t="s">
        <v>91</v>
      </c>
      <c r="Q1585" t="s">
        <v>282</v>
      </c>
      <c r="R1585">
        <v>184</v>
      </c>
      <c r="S1585" t="s">
        <v>1018</v>
      </c>
      <c r="T1585">
        <v>120</v>
      </c>
      <c r="U1585">
        <v>10</v>
      </c>
      <c r="V1585">
        <v>85800</v>
      </c>
      <c r="W1585">
        <v>120</v>
      </c>
      <c r="X1585">
        <v>10</v>
      </c>
      <c r="Y1585">
        <v>85800</v>
      </c>
    </row>
    <row r="1586" spans="1:25">
      <c r="A1586" s="10">
        <v>45627</v>
      </c>
      <c r="B1586" t="s">
        <v>76</v>
      </c>
      <c r="C1586" t="s">
        <v>77</v>
      </c>
      <c r="D1586" t="s">
        <v>743</v>
      </c>
      <c r="E1586">
        <v>337</v>
      </c>
      <c r="F1586" t="s">
        <v>950</v>
      </c>
      <c r="G1586">
        <v>566</v>
      </c>
      <c r="H1586" t="s">
        <v>982</v>
      </c>
      <c r="I1586">
        <v>1255</v>
      </c>
      <c r="J1586" t="s">
        <v>983</v>
      </c>
      <c r="K1586">
        <v>97241</v>
      </c>
      <c r="L1586" t="s">
        <v>1019</v>
      </c>
      <c r="M1586">
        <v>0</v>
      </c>
      <c r="N1586">
        <v>4</v>
      </c>
      <c r="O1586" t="s">
        <v>83</v>
      </c>
      <c r="P1586" t="s">
        <v>130</v>
      </c>
      <c r="Q1586" t="s">
        <v>131</v>
      </c>
      <c r="R1586">
        <v>233</v>
      </c>
      <c r="S1586" t="s">
        <v>165</v>
      </c>
      <c r="T1586">
        <v>24</v>
      </c>
      <c r="U1586">
        <v>1</v>
      </c>
      <c r="V1586">
        <v>528</v>
      </c>
      <c r="W1586">
        <v>24</v>
      </c>
      <c r="X1586">
        <v>1</v>
      </c>
      <c r="Y1586">
        <v>528</v>
      </c>
    </row>
    <row r="1587" spans="1:25">
      <c r="A1587" s="10">
        <v>45627</v>
      </c>
      <c r="B1587" t="s">
        <v>76</v>
      </c>
      <c r="C1587" t="s">
        <v>77</v>
      </c>
      <c r="D1587" t="s">
        <v>743</v>
      </c>
      <c r="E1587">
        <v>337</v>
      </c>
      <c r="F1587" t="s">
        <v>950</v>
      </c>
      <c r="G1587">
        <v>566</v>
      </c>
      <c r="H1587" t="s">
        <v>982</v>
      </c>
      <c r="I1587">
        <v>1255</v>
      </c>
      <c r="J1587" t="s">
        <v>983</v>
      </c>
      <c r="K1587">
        <v>97241</v>
      </c>
      <c r="L1587" t="s">
        <v>1019</v>
      </c>
      <c r="M1587">
        <v>0</v>
      </c>
      <c r="N1587">
        <v>4</v>
      </c>
      <c r="O1587" t="s">
        <v>83</v>
      </c>
      <c r="P1587" t="s">
        <v>109</v>
      </c>
      <c r="Q1587" t="s">
        <v>109</v>
      </c>
      <c r="R1587">
        <v>446</v>
      </c>
      <c r="S1587" t="s">
        <v>168</v>
      </c>
      <c r="T1587">
        <v>0</v>
      </c>
      <c r="U1587">
        <v>0</v>
      </c>
      <c r="V1587">
        <v>0</v>
      </c>
      <c r="W1587">
        <v>0</v>
      </c>
      <c r="X1587">
        <v>0</v>
      </c>
      <c r="Y1587">
        <v>0</v>
      </c>
    </row>
    <row r="1588" spans="1:25">
      <c r="A1588" s="10">
        <v>45627</v>
      </c>
      <c r="B1588" t="s">
        <v>76</v>
      </c>
      <c r="C1588" t="s">
        <v>77</v>
      </c>
      <c r="D1588" t="s">
        <v>743</v>
      </c>
      <c r="E1588">
        <v>337</v>
      </c>
      <c r="F1588" t="s">
        <v>950</v>
      </c>
      <c r="G1588">
        <v>566</v>
      </c>
      <c r="H1588" t="s">
        <v>982</v>
      </c>
      <c r="I1588">
        <v>1255</v>
      </c>
      <c r="J1588" t="s">
        <v>983</v>
      </c>
      <c r="K1588">
        <v>168922</v>
      </c>
      <c r="L1588" t="s">
        <v>1020</v>
      </c>
      <c r="M1588">
        <v>0</v>
      </c>
      <c r="N1588">
        <v>4</v>
      </c>
      <c r="O1588" t="s">
        <v>83</v>
      </c>
      <c r="P1588" t="s">
        <v>130</v>
      </c>
      <c r="Q1588" t="s">
        <v>131</v>
      </c>
      <c r="R1588">
        <v>233</v>
      </c>
      <c r="S1588" t="s">
        <v>165</v>
      </c>
      <c r="T1588">
        <v>24</v>
      </c>
      <c r="U1588">
        <v>1</v>
      </c>
      <c r="V1588">
        <v>528</v>
      </c>
      <c r="W1588">
        <v>24</v>
      </c>
      <c r="X1588">
        <v>1</v>
      </c>
      <c r="Y1588">
        <v>528</v>
      </c>
    </row>
    <row r="1589" spans="1:25">
      <c r="A1589" s="10">
        <v>45627</v>
      </c>
      <c r="B1589" t="s">
        <v>76</v>
      </c>
      <c r="C1589" t="s">
        <v>77</v>
      </c>
      <c r="D1589" t="s">
        <v>743</v>
      </c>
      <c r="E1589">
        <v>337</v>
      </c>
      <c r="F1589" t="s">
        <v>950</v>
      </c>
      <c r="G1589">
        <v>566</v>
      </c>
      <c r="H1589" t="s">
        <v>982</v>
      </c>
      <c r="I1589">
        <v>1255</v>
      </c>
      <c r="J1589" t="s">
        <v>983</v>
      </c>
      <c r="K1589">
        <v>168922</v>
      </c>
      <c r="L1589" t="s">
        <v>1020</v>
      </c>
      <c r="M1589">
        <v>0</v>
      </c>
      <c r="N1589">
        <v>4</v>
      </c>
      <c r="O1589" t="s">
        <v>83</v>
      </c>
      <c r="P1589" t="s">
        <v>109</v>
      </c>
      <c r="Q1589" t="s">
        <v>109</v>
      </c>
      <c r="R1589">
        <v>446</v>
      </c>
      <c r="S1589" t="s">
        <v>168</v>
      </c>
      <c r="T1589">
        <v>0</v>
      </c>
      <c r="U1589">
        <v>0</v>
      </c>
      <c r="V1589">
        <v>0</v>
      </c>
      <c r="W1589">
        <v>0</v>
      </c>
      <c r="X1589">
        <v>0</v>
      </c>
      <c r="Y1589">
        <v>0</v>
      </c>
    </row>
    <row r="1590" spans="1:25">
      <c r="A1590" s="10">
        <v>45627</v>
      </c>
      <c r="B1590" t="s">
        <v>76</v>
      </c>
      <c r="C1590" t="s">
        <v>77</v>
      </c>
      <c r="D1590" t="s">
        <v>743</v>
      </c>
      <c r="E1590">
        <v>337</v>
      </c>
      <c r="F1590" t="s">
        <v>950</v>
      </c>
      <c r="G1590">
        <v>1183</v>
      </c>
      <c r="H1590" t="s">
        <v>1021</v>
      </c>
      <c r="I1590">
        <v>4093</v>
      </c>
      <c r="J1590" t="s">
        <v>1022</v>
      </c>
      <c r="K1590">
        <v>168192</v>
      </c>
      <c r="L1590" t="s">
        <v>1023</v>
      </c>
      <c r="M1590">
        <v>0</v>
      </c>
      <c r="N1590">
        <v>4</v>
      </c>
      <c r="O1590" t="s">
        <v>83</v>
      </c>
      <c r="P1590" t="s">
        <v>84</v>
      </c>
      <c r="Q1590" t="s">
        <v>88</v>
      </c>
      <c r="R1590">
        <v>308</v>
      </c>
      <c r="S1590" t="s">
        <v>121</v>
      </c>
      <c r="T1590">
        <v>24</v>
      </c>
      <c r="U1590">
        <v>0.25</v>
      </c>
      <c r="V1590">
        <v>387.12</v>
      </c>
      <c r="W1590">
        <v>0</v>
      </c>
      <c r="X1590">
        <v>0</v>
      </c>
      <c r="Y1590">
        <v>0</v>
      </c>
    </row>
    <row r="1591" spans="1:25">
      <c r="A1591" s="10">
        <v>45627</v>
      </c>
      <c r="B1591" t="s">
        <v>76</v>
      </c>
      <c r="C1591" t="s">
        <v>77</v>
      </c>
      <c r="D1591" t="s">
        <v>743</v>
      </c>
      <c r="E1591">
        <v>337</v>
      </c>
      <c r="F1591" t="s">
        <v>950</v>
      </c>
      <c r="G1591">
        <v>1183</v>
      </c>
      <c r="H1591" t="s">
        <v>1021</v>
      </c>
      <c r="I1591">
        <v>4093</v>
      </c>
      <c r="J1591" t="s">
        <v>1022</v>
      </c>
      <c r="K1591">
        <v>168307</v>
      </c>
      <c r="L1591" t="s">
        <v>1024</v>
      </c>
      <c r="M1591">
        <v>0</v>
      </c>
      <c r="N1591">
        <v>4</v>
      </c>
      <c r="O1591" t="s">
        <v>83</v>
      </c>
      <c r="P1591" t="s">
        <v>84</v>
      </c>
      <c r="Q1591" t="s">
        <v>88</v>
      </c>
      <c r="R1591">
        <v>308</v>
      </c>
      <c r="S1591" t="s">
        <v>121</v>
      </c>
      <c r="T1591">
        <v>24</v>
      </c>
      <c r="U1591">
        <v>0.25</v>
      </c>
      <c r="V1591">
        <v>387.12</v>
      </c>
      <c r="W1591">
        <v>0</v>
      </c>
      <c r="X1591">
        <v>0</v>
      </c>
      <c r="Y1591">
        <v>0</v>
      </c>
    </row>
    <row r="1592" spans="1:25">
      <c r="A1592" s="10">
        <v>45627</v>
      </c>
      <c r="B1592" t="s">
        <v>76</v>
      </c>
      <c r="C1592" t="s">
        <v>77</v>
      </c>
      <c r="D1592" t="s">
        <v>743</v>
      </c>
      <c r="E1592">
        <v>337</v>
      </c>
      <c r="F1592" t="s">
        <v>950</v>
      </c>
      <c r="G1592">
        <v>1183</v>
      </c>
      <c r="H1592" t="s">
        <v>1021</v>
      </c>
      <c r="I1592">
        <v>4093</v>
      </c>
      <c r="J1592" t="s">
        <v>1022</v>
      </c>
      <c r="K1592">
        <v>168318</v>
      </c>
      <c r="L1592" t="s">
        <v>1025</v>
      </c>
      <c r="M1592">
        <v>0</v>
      </c>
      <c r="N1592">
        <v>4</v>
      </c>
      <c r="O1592" t="s">
        <v>83</v>
      </c>
      <c r="P1592" t="s">
        <v>84</v>
      </c>
      <c r="Q1592" t="s">
        <v>88</v>
      </c>
      <c r="R1592">
        <v>308</v>
      </c>
      <c r="S1592" t="s">
        <v>121</v>
      </c>
      <c r="T1592">
        <v>24</v>
      </c>
      <c r="U1592">
        <v>0.25</v>
      </c>
      <c r="V1592">
        <v>387.12</v>
      </c>
      <c r="W1592">
        <v>0</v>
      </c>
      <c r="X1592">
        <v>0</v>
      </c>
      <c r="Y1592">
        <v>0</v>
      </c>
    </row>
    <row r="1593" spans="1:25">
      <c r="A1593" s="10">
        <v>45627</v>
      </c>
      <c r="B1593" t="s">
        <v>76</v>
      </c>
      <c r="C1593" t="s">
        <v>77</v>
      </c>
      <c r="D1593" t="s">
        <v>743</v>
      </c>
      <c r="E1593">
        <v>337</v>
      </c>
      <c r="F1593" t="s">
        <v>950</v>
      </c>
      <c r="G1593">
        <v>1183</v>
      </c>
      <c r="H1593" t="s">
        <v>1021</v>
      </c>
      <c r="I1593">
        <v>4093</v>
      </c>
      <c r="J1593" t="s">
        <v>1022</v>
      </c>
      <c r="K1593">
        <v>168318</v>
      </c>
      <c r="L1593" t="s">
        <v>1025</v>
      </c>
      <c r="M1593">
        <v>0</v>
      </c>
      <c r="N1593">
        <v>4</v>
      </c>
      <c r="O1593" t="s">
        <v>83</v>
      </c>
      <c r="P1593" t="s">
        <v>91</v>
      </c>
      <c r="Q1593" t="s">
        <v>92</v>
      </c>
      <c r="R1593">
        <v>277</v>
      </c>
      <c r="S1593" t="s">
        <v>93</v>
      </c>
      <c r="T1593">
        <v>1</v>
      </c>
      <c r="U1593">
        <v>4.1666666999999998E-2</v>
      </c>
      <c r="V1593">
        <v>340</v>
      </c>
      <c r="W1593">
        <v>0</v>
      </c>
      <c r="X1593">
        <v>0</v>
      </c>
      <c r="Y1593">
        <v>0</v>
      </c>
    </row>
    <row r="1594" spans="1:25">
      <c r="A1594" s="10">
        <v>45627</v>
      </c>
      <c r="B1594" t="s">
        <v>76</v>
      </c>
      <c r="C1594" t="s">
        <v>77</v>
      </c>
      <c r="D1594" t="s">
        <v>743</v>
      </c>
      <c r="E1594">
        <v>337</v>
      </c>
      <c r="F1594" t="s">
        <v>950</v>
      </c>
      <c r="G1594">
        <v>1183</v>
      </c>
      <c r="H1594" t="s">
        <v>1021</v>
      </c>
      <c r="I1594">
        <v>4093</v>
      </c>
      <c r="J1594" t="s">
        <v>1022</v>
      </c>
      <c r="K1594">
        <v>91315</v>
      </c>
      <c r="L1594" t="s">
        <v>1026</v>
      </c>
      <c r="M1594">
        <v>0</v>
      </c>
      <c r="N1594">
        <v>22</v>
      </c>
      <c r="O1594" t="s">
        <v>83</v>
      </c>
      <c r="P1594" t="s">
        <v>104</v>
      </c>
      <c r="Q1594" t="s">
        <v>105</v>
      </c>
      <c r="R1594">
        <v>190</v>
      </c>
      <c r="S1594" t="s">
        <v>181</v>
      </c>
      <c r="T1594">
        <v>12</v>
      </c>
      <c r="U1594">
        <v>1</v>
      </c>
      <c r="V1594">
        <v>366</v>
      </c>
      <c r="W1594">
        <v>0</v>
      </c>
      <c r="X1594">
        <v>0</v>
      </c>
      <c r="Y1594">
        <v>0</v>
      </c>
    </row>
    <row r="1595" spans="1:25">
      <c r="A1595" s="10">
        <v>45627</v>
      </c>
      <c r="B1595" t="s">
        <v>76</v>
      </c>
      <c r="C1595" t="s">
        <v>77</v>
      </c>
      <c r="D1595" t="s">
        <v>743</v>
      </c>
      <c r="E1595">
        <v>337</v>
      </c>
      <c r="F1595" t="s">
        <v>950</v>
      </c>
      <c r="G1595">
        <v>1183</v>
      </c>
      <c r="H1595" t="s">
        <v>1021</v>
      </c>
      <c r="I1595">
        <v>4093</v>
      </c>
      <c r="J1595" t="s">
        <v>1022</v>
      </c>
      <c r="K1595">
        <v>91315</v>
      </c>
      <c r="L1595" t="s">
        <v>1026</v>
      </c>
      <c r="M1595">
        <v>0</v>
      </c>
      <c r="N1595">
        <v>22</v>
      </c>
      <c r="O1595" t="s">
        <v>83</v>
      </c>
      <c r="P1595" t="s">
        <v>91</v>
      </c>
      <c r="Q1595" t="s">
        <v>125</v>
      </c>
      <c r="R1595">
        <v>285</v>
      </c>
      <c r="S1595" t="s">
        <v>126</v>
      </c>
      <c r="T1595">
        <v>2</v>
      </c>
      <c r="U1595">
        <v>8.3333332999999996E-2</v>
      </c>
      <c r="V1595">
        <v>830</v>
      </c>
      <c r="W1595">
        <v>0</v>
      </c>
      <c r="X1595">
        <v>0</v>
      </c>
      <c r="Y1595">
        <v>0</v>
      </c>
    </row>
    <row r="1596" spans="1:25">
      <c r="A1596" s="10">
        <v>45627</v>
      </c>
      <c r="B1596" t="s">
        <v>76</v>
      </c>
      <c r="C1596" t="s">
        <v>77</v>
      </c>
      <c r="D1596" t="s">
        <v>743</v>
      </c>
      <c r="E1596">
        <v>337</v>
      </c>
      <c r="F1596" t="s">
        <v>950</v>
      </c>
      <c r="G1596">
        <v>1183</v>
      </c>
      <c r="H1596" t="s">
        <v>1021</v>
      </c>
      <c r="I1596">
        <v>4093</v>
      </c>
      <c r="J1596" t="s">
        <v>1022</v>
      </c>
      <c r="K1596">
        <v>140156</v>
      </c>
      <c r="L1596" t="s">
        <v>1027</v>
      </c>
      <c r="M1596">
        <v>0</v>
      </c>
      <c r="N1596">
        <v>22</v>
      </c>
      <c r="O1596" t="s">
        <v>83</v>
      </c>
      <c r="P1596" t="s">
        <v>84</v>
      </c>
      <c r="Q1596" t="s">
        <v>88</v>
      </c>
      <c r="R1596">
        <v>308</v>
      </c>
      <c r="S1596" t="s">
        <v>121</v>
      </c>
      <c r="T1596">
        <v>24</v>
      </c>
      <c r="U1596">
        <v>0.25</v>
      </c>
      <c r="V1596">
        <v>387.12</v>
      </c>
      <c r="W1596">
        <v>0</v>
      </c>
      <c r="X1596">
        <v>0</v>
      </c>
      <c r="Y1596">
        <v>0</v>
      </c>
    </row>
    <row r="1597" spans="1:25">
      <c r="A1597" s="10">
        <v>45627</v>
      </c>
      <c r="B1597" t="s">
        <v>76</v>
      </c>
      <c r="C1597" t="s">
        <v>77</v>
      </c>
      <c r="D1597" t="s">
        <v>743</v>
      </c>
      <c r="E1597">
        <v>337</v>
      </c>
      <c r="F1597" t="s">
        <v>950</v>
      </c>
      <c r="G1597">
        <v>1183</v>
      </c>
      <c r="H1597" t="s">
        <v>1021</v>
      </c>
      <c r="I1597">
        <v>4093</v>
      </c>
      <c r="J1597" t="s">
        <v>1022</v>
      </c>
      <c r="K1597">
        <v>140156</v>
      </c>
      <c r="L1597" t="s">
        <v>1027</v>
      </c>
      <c r="M1597">
        <v>0</v>
      </c>
      <c r="N1597">
        <v>22</v>
      </c>
      <c r="O1597" t="s">
        <v>83</v>
      </c>
      <c r="P1597" t="s">
        <v>91</v>
      </c>
      <c r="Q1597" t="s">
        <v>125</v>
      </c>
      <c r="R1597">
        <v>285</v>
      </c>
      <c r="S1597" t="s">
        <v>126</v>
      </c>
      <c r="T1597">
        <v>2</v>
      </c>
      <c r="U1597">
        <v>8.3333332999999996E-2</v>
      </c>
      <c r="V1597">
        <v>830</v>
      </c>
      <c r="W1597">
        <v>0</v>
      </c>
      <c r="X1597">
        <v>0</v>
      </c>
      <c r="Y1597">
        <v>0</v>
      </c>
    </row>
    <row r="1598" spans="1:25">
      <c r="A1598" s="10">
        <v>45627</v>
      </c>
      <c r="B1598" t="s">
        <v>76</v>
      </c>
      <c r="C1598" t="s">
        <v>77</v>
      </c>
      <c r="D1598" t="s">
        <v>743</v>
      </c>
      <c r="E1598">
        <v>337</v>
      </c>
      <c r="F1598" t="s">
        <v>950</v>
      </c>
      <c r="G1598">
        <v>1183</v>
      </c>
      <c r="H1598" t="s">
        <v>1021</v>
      </c>
      <c r="I1598">
        <v>4093</v>
      </c>
      <c r="J1598" t="s">
        <v>1022</v>
      </c>
      <c r="K1598">
        <v>140156</v>
      </c>
      <c r="L1598" t="s">
        <v>1027</v>
      </c>
      <c r="M1598">
        <v>0</v>
      </c>
      <c r="N1598">
        <v>22</v>
      </c>
      <c r="O1598" t="s">
        <v>83</v>
      </c>
      <c r="P1598" t="s">
        <v>84</v>
      </c>
      <c r="Q1598" t="s">
        <v>85</v>
      </c>
      <c r="R1598">
        <v>365</v>
      </c>
      <c r="S1598" t="s">
        <v>86</v>
      </c>
      <c r="T1598">
        <v>24</v>
      </c>
      <c r="U1598">
        <v>0.25</v>
      </c>
      <c r="V1598">
        <v>387.12</v>
      </c>
      <c r="W1598">
        <v>0</v>
      </c>
      <c r="X1598">
        <v>0</v>
      </c>
      <c r="Y1598">
        <v>0</v>
      </c>
    </row>
    <row r="1599" spans="1:25">
      <c r="A1599" s="10">
        <v>45627</v>
      </c>
      <c r="B1599" t="s">
        <v>76</v>
      </c>
      <c r="C1599" t="s">
        <v>77</v>
      </c>
      <c r="D1599" t="s">
        <v>743</v>
      </c>
      <c r="E1599">
        <v>337</v>
      </c>
      <c r="F1599" t="s">
        <v>950</v>
      </c>
      <c r="G1599">
        <v>1183</v>
      </c>
      <c r="H1599" t="s">
        <v>1021</v>
      </c>
      <c r="I1599">
        <v>4093</v>
      </c>
      <c r="J1599" t="s">
        <v>1022</v>
      </c>
      <c r="K1599">
        <v>281380</v>
      </c>
      <c r="L1599" t="s">
        <v>1028</v>
      </c>
      <c r="M1599">
        <v>1</v>
      </c>
      <c r="N1599">
        <v>4</v>
      </c>
      <c r="O1599" t="s">
        <v>83</v>
      </c>
      <c r="P1599" t="s">
        <v>84</v>
      </c>
      <c r="Q1599" t="s">
        <v>88</v>
      </c>
      <c r="R1599">
        <v>308</v>
      </c>
      <c r="S1599" t="s">
        <v>121</v>
      </c>
      <c r="T1599">
        <v>24</v>
      </c>
      <c r="U1599">
        <v>0.25</v>
      </c>
      <c r="V1599">
        <v>387.12</v>
      </c>
      <c r="W1599">
        <v>0</v>
      </c>
      <c r="X1599">
        <v>0</v>
      </c>
      <c r="Y1599">
        <v>0</v>
      </c>
    </row>
    <row r="1600" spans="1:25">
      <c r="A1600" s="10">
        <v>45627</v>
      </c>
      <c r="B1600" t="s">
        <v>76</v>
      </c>
      <c r="C1600" t="s">
        <v>77</v>
      </c>
      <c r="D1600" t="s">
        <v>743</v>
      </c>
      <c r="E1600">
        <v>337</v>
      </c>
      <c r="F1600" t="s">
        <v>950</v>
      </c>
      <c r="G1600">
        <v>1183</v>
      </c>
      <c r="H1600" t="s">
        <v>1021</v>
      </c>
      <c r="I1600">
        <v>4093</v>
      </c>
      <c r="J1600" t="s">
        <v>1022</v>
      </c>
      <c r="K1600">
        <v>169399</v>
      </c>
      <c r="L1600" t="s">
        <v>1029</v>
      </c>
      <c r="M1600">
        <v>0</v>
      </c>
      <c r="N1600">
        <v>22</v>
      </c>
      <c r="O1600" t="s">
        <v>83</v>
      </c>
      <c r="P1600" t="s">
        <v>104</v>
      </c>
      <c r="Q1600" t="s">
        <v>114</v>
      </c>
      <c r="R1600">
        <v>191</v>
      </c>
      <c r="S1600" t="s">
        <v>154</v>
      </c>
      <c r="T1600">
        <v>12</v>
      </c>
      <c r="U1600">
        <v>1</v>
      </c>
      <c r="V1600">
        <v>696</v>
      </c>
      <c r="W1600">
        <v>0</v>
      </c>
      <c r="X1600">
        <v>0</v>
      </c>
      <c r="Y1600">
        <v>0</v>
      </c>
    </row>
    <row r="1601" spans="1:25">
      <c r="A1601" s="10">
        <v>45627</v>
      </c>
      <c r="B1601" t="s">
        <v>76</v>
      </c>
      <c r="C1601" t="s">
        <v>77</v>
      </c>
      <c r="D1601" t="s">
        <v>743</v>
      </c>
      <c r="E1601">
        <v>337</v>
      </c>
      <c r="F1601" t="s">
        <v>950</v>
      </c>
      <c r="G1601">
        <v>1183</v>
      </c>
      <c r="H1601" t="s">
        <v>1021</v>
      </c>
      <c r="I1601">
        <v>4093</v>
      </c>
      <c r="J1601" t="s">
        <v>1022</v>
      </c>
      <c r="K1601">
        <v>169399</v>
      </c>
      <c r="L1601" t="s">
        <v>1029</v>
      </c>
      <c r="M1601">
        <v>0</v>
      </c>
      <c r="N1601">
        <v>22</v>
      </c>
      <c r="O1601" t="s">
        <v>83</v>
      </c>
      <c r="P1601" t="s">
        <v>84</v>
      </c>
      <c r="Q1601" t="s">
        <v>88</v>
      </c>
      <c r="R1601">
        <v>308</v>
      </c>
      <c r="S1601" t="s">
        <v>121</v>
      </c>
      <c r="T1601">
        <v>24</v>
      </c>
      <c r="U1601">
        <v>0.25</v>
      </c>
      <c r="V1601">
        <v>387.12</v>
      </c>
      <c r="W1601">
        <v>0</v>
      </c>
      <c r="X1601">
        <v>0</v>
      </c>
      <c r="Y1601">
        <v>0</v>
      </c>
    </row>
    <row r="1602" spans="1:25">
      <c r="A1602" s="10">
        <v>45627</v>
      </c>
      <c r="B1602" t="s">
        <v>76</v>
      </c>
      <c r="C1602" t="s">
        <v>77</v>
      </c>
      <c r="D1602" t="s">
        <v>743</v>
      </c>
      <c r="E1602">
        <v>337</v>
      </c>
      <c r="F1602" t="s">
        <v>950</v>
      </c>
      <c r="G1602">
        <v>1183</v>
      </c>
      <c r="H1602" t="s">
        <v>1021</v>
      </c>
      <c r="I1602">
        <v>4093</v>
      </c>
      <c r="J1602" t="s">
        <v>1022</v>
      </c>
      <c r="K1602">
        <v>169399</v>
      </c>
      <c r="L1602" t="s">
        <v>1029</v>
      </c>
      <c r="M1602">
        <v>0</v>
      </c>
      <c r="N1602">
        <v>22</v>
      </c>
      <c r="O1602" t="s">
        <v>83</v>
      </c>
      <c r="P1602" t="s">
        <v>91</v>
      </c>
      <c r="Q1602" t="s">
        <v>125</v>
      </c>
      <c r="R1602">
        <v>285</v>
      </c>
      <c r="S1602" t="s">
        <v>126</v>
      </c>
      <c r="T1602">
        <v>4</v>
      </c>
      <c r="U1602">
        <v>0.16666666699999999</v>
      </c>
      <c r="V1602">
        <v>1660</v>
      </c>
      <c r="W1602">
        <v>0</v>
      </c>
      <c r="X1602">
        <v>0</v>
      </c>
      <c r="Y1602">
        <v>0</v>
      </c>
    </row>
    <row r="1603" spans="1:25">
      <c r="A1603" s="10">
        <v>45627</v>
      </c>
      <c r="B1603" t="s">
        <v>76</v>
      </c>
      <c r="C1603" t="s">
        <v>77</v>
      </c>
      <c r="D1603" t="s">
        <v>743</v>
      </c>
      <c r="E1603">
        <v>337</v>
      </c>
      <c r="F1603" t="s">
        <v>950</v>
      </c>
      <c r="G1603">
        <v>1183</v>
      </c>
      <c r="H1603" t="s">
        <v>1021</v>
      </c>
      <c r="I1603">
        <v>4093</v>
      </c>
      <c r="J1603" t="s">
        <v>1022</v>
      </c>
      <c r="K1603">
        <v>169399</v>
      </c>
      <c r="L1603" t="s">
        <v>1029</v>
      </c>
      <c r="M1603">
        <v>0</v>
      </c>
      <c r="N1603">
        <v>22</v>
      </c>
      <c r="O1603" t="s">
        <v>83</v>
      </c>
      <c r="P1603" t="s">
        <v>84</v>
      </c>
      <c r="Q1603" t="s">
        <v>85</v>
      </c>
      <c r="R1603">
        <v>365</v>
      </c>
      <c r="S1603" t="s">
        <v>86</v>
      </c>
      <c r="T1603">
        <v>24</v>
      </c>
      <c r="U1603">
        <v>0.25</v>
      </c>
      <c r="V1603">
        <v>387.12</v>
      </c>
      <c r="W1603">
        <v>0</v>
      </c>
      <c r="X1603">
        <v>0</v>
      </c>
      <c r="Y1603">
        <v>0</v>
      </c>
    </row>
    <row r="1604" spans="1:25">
      <c r="A1604" s="10">
        <v>45627</v>
      </c>
      <c r="B1604" t="s">
        <v>76</v>
      </c>
      <c r="C1604" t="s">
        <v>77</v>
      </c>
      <c r="D1604" t="s">
        <v>743</v>
      </c>
      <c r="E1604">
        <v>337</v>
      </c>
      <c r="F1604" t="s">
        <v>950</v>
      </c>
      <c r="G1604">
        <v>1183</v>
      </c>
      <c r="H1604" t="s">
        <v>1021</v>
      </c>
      <c r="I1604">
        <v>4093</v>
      </c>
      <c r="J1604" t="s">
        <v>1022</v>
      </c>
      <c r="K1604">
        <v>96331</v>
      </c>
      <c r="L1604" t="s">
        <v>1030</v>
      </c>
      <c r="M1604">
        <v>0</v>
      </c>
      <c r="N1604">
        <v>22</v>
      </c>
      <c r="O1604" t="s">
        <v>83</v>
      </c>
      <c r="P1604" t="s">
        <v>84</v>
      </c>
      <c r="Q1604" t="s">
        <v>88</v>
      </c>
      <c r="R1604">
        <v>308</v>
      </c>
      <c r="S1604" t="s">
        <v>121</v>
      </c>
      <c r="T1604">
        <v>24</v>
      </c>
      <c r="U1604">
        <v>0.25</v>
      </c>
      <c r="V1604">
        <v>387.12</v>
      </c>
      <c r="W1604">
        <v>0</v>
      </c>
      <c r="X1604">
        <v>0</v>
      </c>
      <c r="Y1604">
        <v>0</v>
      </c>
    </row>
    <row r="1605" spans="1:25">
      <c r="A1605" s="10">
        <v>45627</v>
      </c>
      <c r="B1605" t="s">
        <v>76</v>
      </c>
      <c r="C1605" t="s">
        <v>77</v>
      </c>
      <c r="D1605" t="s">
        <v>743</v>
      </c>
      <c r="E1605">
        <v>337</v>
      </c>
      <c r="F1605" t="s">
        <v>950</v>
      </c>
      <c r="G1605">
        <v>1183</v>
      </c>
      <c r="H1605" t="s">
        <v>1021</v>
      </c>
      <c r="I1605">
        <v>4093</v>
      </c>
      <c r="J1605" t="s">
        <v>1022</v>
      </c>
      <c r="K1605">
        <v>140447</v>
      </c>
      <c r="L1605" t="s">
        <v>1031</v>
      </c>
      <c r="M1605">
        <v>0</v>
      </c>
      <c r="N1605">
        <v>4</v>
      </c>
      <c r="O1605" t="s">
        <v>83</v>
      </c>
      <c r="P1605" t="s">
        <v>84</v>
      </c>
      <c r="Q1605" t="s">
        <v>88</v>
      </c>
      <c r="R1605">
        <v>308</v>
      </c>
      <c r="S1605" t="s">
        <v>121</v>
      </c>
      <c r="T1605">
        <v>24</v>
      </c>
      <c r="U1605">
        <v>0.25</v>
      </c>
      <c r="V1605">
        <v>387.12</v>
      </c>
      <c r="W1605">
        <v>0</v>
      </c>
      <c r="X1605">
        <v>0</v>
      </c>
      <c r="Y1605">
        <v>0</v>
      </c>
    </row>
    <row r="1606" spans="1:25">
      <c r="A1606" s="10">
        <v>45627</v>
      </c>
      <c r="B1606" t="s">
        <v>76</v>
      </c>
      <c r="C1606" t="s">
        <v>77</v>
      </c>
      <c r="D1606" t="s">
        <v>743</v>
      </c>
      <c r="E1606">
        <v>337</v>
      </c>
      <c r="F1606" t="s">
        <v>950</v>
      </c>
      <c r="G1606">
        <v>1183</v>
      </c>
      <c r="H1606" t="s">
        <v>1021</v>
      </c>
      <c r="I1606">
        <v>4093</v>
      </c>
      <c r="J1606" t="s">
        <v>1022</v>
      </c>
      <c r="K1606">
        <v>140447</v>
      </c>
      <c r="L1606" t="s">
        <v>1031</v>
      </c>
      <c r="M1606">
        <v>0</v>
      </c>
      <c r="N1606">
        <v>4</v>
      </c>
      <c r="O1606" t="s">
        <v>83</v>
      </c>
      <c r="P1606" t="s">
        <v>84</v>
      </c>
      <c r="Q1606" t="s">
        <v>85</v>
      </c>
      <c r="R1606">
        <v>365</v>
      </c>
      <c r="S1606" t="s">
        <v>86</v>
      </c>
      <c r="T1606">
        <v>24</v>
      </c>
      <c r="U1606">
        <v>0.25</v>
      </c>
      <c r="V1606">
        <v>387.12</v>
      </c>
      <c r="W1606">
        <v>0</v>
      </c>
      <c r="X1606">
        <v>0</v>
      </c>
      <c r="Y1606">
        <v>0</v>
      </c>
    </row>
    <row r="1607" spans="1:25">
      <c r="A1607" s="10">
        <v>45627</v>
      </c>
      <c r="B1607" t="s">
        <v>76</v>
      </c>
      <c r="C1607" t="s">
        <v>77</v>
      </c>
      <c r="D1607" t="s">
        <v>743</v>
      </c>
      <c r="E1607">
        <v>337</v>
      </c>
      <c r="F1607" t="s">
        <v>950</v>
      </c>
      <c r="G1607">
        <v>1183</v>
      </c>
      <c r="H1607" t="s">
        <v>1021</v>
      </c>
      <c r="I1607">
        <v>4093</v>
      </c>
      <c r="J1607" t="s">
        <v>1022</v>
      </c>
      <c r="K1607">
        <v>184530</v>
      </c>
      <c r="L1607" t="s">
        <v>1032</v>
      </c>
      <c r="M1607">
        <v>0</v>
      </c>
      <c r="N1607">
        <v>22</v>
      </c>
      <c r="O1607" t="s">
        <v>83</v>
      </c>
      <c r="P1607" t="s">
        <v>104</v>
      </c>
      <c r="Q1607" t="s">
        <v>105</v>
      </c>
      <c r="R1607">
        <v>190</v>
      </c>
      <c r="S1607" t="s">
        <v>181</v>
      </c>
      <c r="T1607">
        <v>12</v>
      </c>
      <c r="U1607">
        <v>1</v>
      </c>
      <c r="V1607">
        <v>366</v>
      </c>
      <c r="W1607">
        <v>0</v>
      </c>
      <c r="X1607">
        <v>0</v>
      </c>
      <c r="Y1607">
        <v>0</v>
      </c>
    </row>
    <row r="1608" spans="1:25">
      <c r="A1608" s="10">
        <v>45627</v>
      </c>
      <c r="B1608" t="s">
        <v>76</v>
      </c>
      <c r="C1608" t="s">
        <v>77</v>
      </c>
      <c r="D1608" t="s">
        <v>743</v>
      </c>
      <c r="E1608">
        <v>337</v>
      </c>
      <c r="F1608" t="s">
        <v>950</v>
      </c>
      <c r="G1608">
        <v>1183</v>
      </c>
      <c r="H1608" t="s">
        <v>1021</v>
      </c>
      <c r="I1608">
        <v>4093</v>
      </c>
      <c r="J1608" t="s">
        <v>1022</v>
      </c>
      <c r="K1608">
        <v>184530</v>
      </c>
      <c r="L1608" t="s">
        <v>1032</v>
      </c>
      <c r="M1608">
        <v>0</v>
      </c>
      <c r="N1608">
        <v>22</v>
      </c>
      <c r="O1608" t="s">
        <v>83</v>
      </c>
      <c r="P1608" t="s">
        <v>104</v>
      </c>
      <c r="Q1608" t="s">
        <v>105</v>
      </c>
      <c r="R1608">
        <v>59</v>
      </c>
      <c r="S1608" t="s">
        <v>231</v>
      </c>
      <c r="T1608">
        <v>12</v>
      </c>
      <c r="U1608">
        <v>1</v>
      </c>
      <c r="V1608">
        <v>516</v>
      </c>
      <c r="W1608">
        <v>0</v>
      </c>
      <c r="X1608">
        <v>0</v>
      </c>
      <c r="Y1608">
        <v>0</v>
      </c>
    </row>
    <row r="1609" spans="1:25">
      <c r="A1609" s="10">
        <v>45627</v>
      </c>
      <c r="B1609" t="s">
        <v>76</v>
      </c>
      <c r="C1609" t="s">
        <v>77</v>
      </c>
      <c r="D1609" t="s">
        <v>743</v>
      </c>
      <c r="E1609">
        <v>337</v>
      </c>
      <c r="F1609" t="s">
        <v>950</v>
      </c>
      <c r="G1609">
        <v>1183</v>
      </c>
      <c r="H1609" t="s">
        <v>1021</v>
      </c>
      <c r="I1609">
        <v>4093</v>
      </c>
      <c r="J1609" t="s">
        <v>1022</v>
      </c>
      <c r="K1609">
        <v>140386</v>
      </c>
      <c r="L1609" t="s">
        <v>1033</v>
      </c>
      <c r="M1609">
        <v>0</v>
      </c>
      <c r="N1609">
        <v>4</v>
      </c>
      <c r="O1609" t="s">
        <v>83</v>
      </c>
      <c r="P1609" t="s">
        <v>91</v>
      </c>
      <c r="Q1609" t="s">
        <v>92</v>
      </c>
      <c r="R1609">
        <v>277</v>
      </c>
      <c r="S1609" t="s">
        <v>93</v>
      </c>
      <c r="T1609">
        <v>3</v>
      </c>
      <c r="U1609">
        <v>0.125</v>
      </c>
      <c r="V1609">
        <v>1020</v>
      </c>
      <c r="W1609">
        <v>0</v>
      </c>
      <c r="X1609">
        <v>0</v>
      </c>
      <c r="Y1609">
        <v>0</v>
      </c>
    </row>
    <row r="1610" spans="1:25">
      <c r="A1610" s="10">
        <v>45627</v>
      </c>
      <c r="B1610" t="s">
        <v>76</v>
      </c>
      <c r="C1610" t="s">
        <v>77</v>
      </c>
      <c r="D1610" t="s">
        <v>743</v>
      </c>
      <c r="E1610">
        <v>337</v>
      </c>
      <c r="F1610" t="s">
        <v>950</v>
      </c>
      <c r="G1610">
        <v>1183</v>
      </c>
      <c r="H1610" t="s">
        <v>1021</v>
      </c>
      <c r="I1610">
        <v>4093</v>
      </c>
      <c r="J1610" t="s">
        <v>1022</v>
      </c>
      <c r="K1610">
        <v>168165</v>
      </c>
      <c r="L1610" t="s">
        <v>1034</v>
      </c>
      <c r="M1610">
        <v>0</v>
      </c>
      <c r="N1610">
        <v>4</v>
      </c>
      <c r="O1610" t="s">
        <v>83</v>
      </c>
      <c r="P1610" t="s">
        <v>84</v>
      </c>
      <c r="Q1610" t="s">
        <v>85</v>
      </c>
      <c r="R1610">
        <v>365</v>
      </c>
      <c r="S1610" t="s">
        <v>86</v>
      </c>
      <c r="T1610">
        <v>24</v>
      </c>
      <c r="U1610">
        <v>0.25</v>
      </c>
      <c r="V1610">
        <v>387.12</v>
      </c>
      <c r="W1610">
        <v>0</v>
      </c>
      <c r="X1610">
        <v>0</v>
      </c>
      <c r="Y1610">
        <v>0</v>
      </c>
    </row>
    <row r="1611" spans="1:25">
      <c r="A1611" s="10">
        <v>45627</v>
      </c>
      <c r="B1611" t="s">
        <v>76</v>
      </c>
      <c r="C1611" t="s">
        <v>77</v>
      </c>
      <c r="D1611" t="s">
        <v>743</v>
      </c>
      <c r="E1611">
        <v>337</v>
      </c>
      <c r="F1611" t="s">
        <v>950</v>
      </c>
      <c r="G1611">
        <v>1183</v>
      </c>
      <c r="H1611" t="s">
        <v>1021</v>
      </c>
      <c r="I1611">
        <v>4093</v>
      </c>
      <c r="J1611" t="s">
        <v>1022</v>
      </c>
      <c r="K1611">
        <v>97480</v>
      </c>
      <c r="L1611" t="s">
        <v>1035</v>
      </c>
      <c r="M1611">
        <v>0</v>
      </c>
      <c r="N1611">
        <v>22</v>
      </c>
      <c r="O1611" t="s">
        <v>83</v>
      </c>
      <c r="P1611" t="s">
        <v>84</v>
      </c>
      <c r="Q1611" t="s">
        <v>88</v>
      </c>
      <c r="R1611">
        <v>308</v>
      </c>
      <c r="S1611" t="s">
        <v>121</v>
      </c>
      <c r="T1611">
        <v>24</v>
      </c>
      <c r="U1611">
        <v>0.25</v>
      </c>
      <c r="V1611">
        <v>387.12</v>
      </c>
      <c r="W1611">
        <v>0</v>
      </c>
      <c r="X1611">
        <v>0</v>
      </c>
      <c r="Y1611">
        <v>0</v>
      </c>
    </row>
    <row r="1612" spans="1:25">
      <c r="A1612" s="10">
        <v>45627</v>
      </c>
      <c r="B1612" t="s">
        <v>76</v>
      </c>
      <c r="C1612" t="s">
        <v>77</v>
      </c>
      <c r="D1612" t="s">
        <v>743</v>
      </c>
      <c r="E1612">
        <v>337</v>
      </c>
      <c r="F1612" t="s">
        <v>950</v>
      </c>
      <c r="G1612">
        <v>1183</v>
      </c>
      <c r="H1612" t="s">
        <v>1021</v>
      </c>
      <c r="I1612">
        <v>4093</v>
      </c>
      <c r="J1612" t="s">
        <v>1022</v>
      </c>
      <c r="K1612">
        <v>169410</v>
      </c>
      <c r="L1612" t="s">
        <v>1036</v>
      </c>
      <c r="M1612">
        <v>0</v>
      </c>
      <c r="N1612">
        <v>4</v>
      </c>
      <c r="O1612" t="s">
        <v>83</v>
      </c>
      <c r="P1612" t="s">
        <v>84</v>
      </c>
      <c r="Q1612" t="s">
        <v>88</v>
      </c>
      <c r="R1612">
        <v>308</v>
      </c>
      <c r="S1612" t="s">
        <v>121</v>
      </c>
      <c r="T1612">
        <v>24</v>
      </c>
      <c r="U1612">
        <v>0.25</v>
      </c>
      <c r="V1612">
        <v>387.12</v>
      </c>
      <c r="W1612">
        <v>0</v>
      </c>
      <c r="X1612">
        <v>0</v>
      </c>
      <c r="Y1612">
        <v>0</v>
      </c>
    </row>
    <row r="1613" spans="1:25">
      <c r="A1613" s="10">
        <v>45627</v>
      </c>
      <c r="B1613" t="s">
        <v>76</v>
      </c>
      <c r="C1613" t="s">
        <v>77</v>
      </c>
      <c r="D1613" t="s">
        <v>743</v>
      </c>
      <c r="E1613">
        <v>337</v>
      </c>
      <c r="F1613" t="s">
        <v>950</v>
      </c>
      <c r="G1613">
        <v>1183</v>
      </c>
      <c r="H1613" t="s">
        <v>1021</v>
      </c>
      <c r="I1613">
        <v>4093</v>
      </c>
      <c r="J1613" t="s">
        <v>1022</v>
      </c>
      <c r="K1613">
        <v>169410</v>
      </c>
      <c r="L1613" t="s">
        <v>1036</v>
      </c>
      <c r="M1613">
        <v>0</v>
      </c>
      <c r="N1613">
        <v>4</v>
      </c>
      <c r="O1613" t="s">
        <v>83</v>
      </c>
      <c r="P1613" t="s">
        <v>84</v>
      </c>
      <c r="Q1613" t="s">
        <v>85</v>
      </c>
      <c r="R1613">
        <v>365</v>
      </c>
      <c r="S1613" t="s">
        <v>86</v>
      </c>
      <c r="T1613">
        <v>24</v>
      </c>
      <c r="U1613">
        <v>0.25</v>
      </c>
      <c r="V1613">
        <v>387.12</v>
      </c>
      <c r="W1613">
        <v>0</v>
      </c>
      <c r="X1613">
        <v>0</v>
      </c>
      <c r="Y1613">
        <v>0</v>
      </c>
    </row>
    <row r="1614" spans="1:25">
      <c r="A1614" s="10">
        <v>45627</v>
      </c>
      <c r="B1614" t="s">
        <v>76</v>
      </c>
      <c r="C1614" t="s">
        <v>77</v>
      </c>
      <c r="D1614" t="s">
        <v>743</v>
      </c>
      <c r="E1614">
        <v>337</v>
      </c>
      <c r="F1614" t="s">
        <v>950</v>
      </c>
      <c r="G1614">
        <v>1183</v>
      </c>
      <c r="H1614" t="s">
        <v>1021</v>
      </c>
      <c r="I1614">
        <v>4093</v>
      </c>
      <c r="J1614" t="s">
        <v>1022</v>
      </c>
      <c r="K1614">
        <v>91911</v>
      </c>
      <c r="L1614" t="s">
        <v>1037</v>
      </c>
      <c r="M1614">
        <v>0</v>
      </c>
      <c r="N1614">
        <v>22</v>
      </c>
      <c r="O1614" t="s">
        <v>83</v>
      </c>
      <c r="P1614" t="s">
        <v>104</v>
      </c>
      <c r="Q1614" t="s">
        <v>105</v>
      </c>
      <c r="R1614">
        <v>59</v>
      </c>
      <c r="S1614" t="s">
        <v>231</v>
      </c>
      <c r="T1614">
        <v>12</v>
      </c>
      <c r="U1614">
        <v>1</v>
      </c>
      <c r="V1614">
        <v>516</v>
      </c>
      <c r="W1614">
        <v>0</v>
      </c>
      <c r="X1614">
        <v>0</v>
      </c>
      <c r="Y1614">
        <v>0</v>
      </c>
    </row>
    <row r="1615" spans="1:25">
      <c r="A1615" s="10">
        <v>45627</v>
      </c>
      <c r="B1615" t="s">
        <v>76</v>
      </c>
      <c r="C1615" t="s">
        <v>77</v>
      </c>
      <c r="D1615" t="s">
        <v>743</v>
      </c>
      <c r="E1615">
        <v>337</v>
      </c>
      <c r="F1615" t="s">
        <v>950</v>
      </c>
      <c r="G1615">
        <v>1183</v>
      </c>
      <c r="H1615" t="s">
        <v>1021</v>
      </c>
      <c r="I1615">
        <v>4093</v>
      </c>
      <c r="J1615" t="s">
        <v>1022</v>
      </c>
      <c r="K1615">
        <v>168333</v>
      </c>
      <c r="L1615" t="s">
        <v>1038</v>
      </c>
      <c r="M1615">
        <v>0</v>
      </c>
      <c r="N1615">
        <v>4</v>
      </c>
      <c r="O1615" t="s">
        <v>83</v>
      </c>
      <c r="P1615" t="s">
        <v>104</v>
      </c>
      <c r="Q1615" t="s">
        <v>105</v>
      </c>
      <c r="R1615">
        <v>190</v>
      </c>
      <c r="S1615" t="s">
        <v>181</v>
      </c>
      <c r="T1615">
        <v>12</v>
      </c>
      <c r="U1615">
        <v>1</v>
      </c>
      <c r="V1615">
        <v>366</v>
      </c>
      <c r="W1615">
        <v>0</v>
      </c>
      <c r="X1615">
        <v>0</v>
      </c>
      <c r="Y1615">
        <v>0</v>
      </c>
    </row>
    <row r="1616" spans="1:25">
      <c r="A1616" s="10">
        <v>45627</v>
      </c>
      <c r="B1616" t="s">
        <v>76</v>
      </c>
      <c r="C1616" t="s">
        <v>77</v>
      </c>
      <c r="D1616" t="s">
        <v>743</v>
      </c>
      <c r="E1616">
        <v>337</v>
      </c>
      <c r="F1616" t="s">
        <v>950</v>
      </c>
      <c r="G1616">
        <v>1183</v>
      </c>
      <c r="H1616" t="s">
        <v>1021</v>
      </c>
      <c r="I1616">
        <v>4093</v>
      </c>
      <c r="J1616" t="s">
        <v>1022</v>
      </c>
      <c r="K1616">
        <v>168333</v>
      </c>
      <c r="L1616" t="s">
        <v>1038</v>
      </c>
      <c r="M1616">
        <v>0</v>
      </c>
      <c r="N1616">
        <v>4</v>
      </c>
      <c r="O1616" t="s">
        <v>83</v>
      </c>
      <c r="P1616" t="s">
        <v>84</v>
      </c>
      <c r="Q1616" t="s">
        <v>88</v>
      </c>
      <c r="R1616">
        <v>308</v>
      </c>
      <c r="S1616" t="s">
        <v>121</v>
      </c>
      <c r="T1616">
        <v>24</v>
      </c>
      <c r="U1616">
        <v>0.25</v>
      </c>
      <c r="V1616">
        <v>387.12</v>
      </c>
      <c r="W1616">
        <v>0</v>
      </c>
      <c r="X1616">
        <v>0</v>
      </c>
      <c r="Y1616">
        <v>0</v>
      </c>
    </row>
    <row r="1617" spans="1:25">
      <c r="A1617" s="10">
        <v>45627</v>
      </c>
      <c r="B1617" t="s">
        <v>76</v>
      </c>
      <c r="C1617" t="s">
        <v>77</v>
      </c>
      <c r="D1617" t="s">
        <v>743</v>
      </c>
      <c r="E1617">
        <v>337</v>
      </c>
      <c r="F1617" t="s">
        <v>950</v>
      </c>
      <c r="G1617">
        <v>1183</v>
      </c>
      <c r="H1617" t="s">
        <v>1021</v>
      </c>
      <c r="I1617">
        <v>4093</v>
      </c>
      <c r="J1617" t="s">
        <v>1022</v>
      </c>
      <c r="K1617">
        <v>168333</v>
      </c>
      <c r="L1617" t="s">
        <v>1038</v>
      </c>
      <c r="M1617">
        <v>0</v>
      </c>
      <c r="N1617">
        <v>4</v>
      </c>
      <c r="O1617" t="s">
        <v>83</v>
      </c>
      <c r="P1617" t="s">
        <v>91</v>
      </c>
      <c r="Q1617" t="s">
        <v>125</v>
      </c>
      <c r="R1617">
        <v>285</v>
      </c>
      <c r="S1617" t="s">
        <v>126</v>
      </c>
      <c r="T1617">
        <v>3</v>
      </c>
      <c r="U1617">
        <v>0.125</v>
      </c>
      <c r="V1617">
        <v>1245</v>
      </c>
      <c r="W1617">
        <v>0</v>
      </c>
      <c r="X1617">
        <v>0</v>
      </c>
      <c r="Y1617">
        <v>0</v>
      </c>
    </row>
    <row r="1618" spans="1:25">
      <c r="A1618" s="10">
        <v>45627</v>
      </c>
      <c r="B1618" t="s">
        <v>76</v>
      </c>
      <c r="C1618" t="s">
        <v>77</v>
      </c>
      <c r="D1618" t="s">
        <v>743</v>
      </c>
      <c r="E1618">
        <v>337</v>
      </c>
      <c r="F1618" t="s">
        <v>950</v>
      </c>
      <c r="G1618">
        <v>2213</v>
      </c>
      <c r="H1618" t="s">
        <v>1039</v>
      </c>
      <c r="I1618">
        <v>5717</v>
      </c>
      <c r="J1618" t="s">
        <v>1040</v>
      </c>
      <c r="K1618">
        <v>319257</v>
      </c>
      <c r="L1618" t="s">
        <v>1041</v>
      </c>
      <c r="M1618">
        <v>0</v>
      </c>
      <c r="N1618">
        <v>22</v>
      </c>
      <c r="O1618" t="s">
        <v>83</v>
      </c>
      <c r="P1618" t="s">
        <v>84</v>
      </c>
      <c r="Q1618" t="s">
        <v>85</v>
      </c>
      <c r="R1618">
        <v>365</v>
      </c>
      <c r="S1618" t="s">
        <v>86</v>
      </c>
      <c r="T1618">
        <v>24</v>
      </c>
      <c r="U1618">
        <v>0.25</v>
      </c>
      <c r="V1618">
        <v>387.12</v>
      </c>
      <c r="W1618">
        <v>24</v>
      </c>
      <c r="X1618">
        <v>0.25</v>
      </c>
      <c r="Y1618">
        <v>387.12</v>
      </c>
    </row>
    <row r="1619" spans="1:25">
      <c r="A1619" s="10">
        <v>45627</v>
      </c>
      <c r="B1619" t="s">
        <v>76</v>
      </c>
      <c r="C1619" t="s">
        <v>77</v>
      </c>
      <c r="D1619" t="s">
        <v>743</v>
      </c>
      <c r="E1619">
        <v>337</v>
      </c>
      <c r="F1619" t="s">
        <v>950</v>
      </c>
      <c r="G1619">
        <v>2213</v>
      </c>
      <c r="H1619" t="s">
        <v>1039</v>
      </c>
      <c r="I1619">
        <v>5717</v>
      </c>
      <c r="J1619" t="s">
        <v>1040</v>
      </c>
      <c r="K1619">
        <v>319257</v>
      </c>
      <c r="L1619" t="s">
        <v>1041</v>
      </c>
      <c r="M1619">
        <v>0</v>
      </c>
      <c r="N1619">
        <v>22</v>
      </c>
      <c r="O1619" t="s">
        <v>83</v>
      </c>
      <c r="P1619" t="s">
        <v>84</v>
      </c>
      <c r="Q1619" t="s">
        <v>236</v>
      </c>
      <c r="R1619">
        <v>311</v>
      </c>
      <c r="S1619" t="s">
        <v>237</v>
      </c>
      <c r="T1619">
        <v>24</v>
      </c>
      <c r="U1619">
        <v>0.25</v>
      </c>
      <c r="V1619">
        <v>192</v>
      </c>
      <c r="W1619">
        <v>0</v>
      </c>
      <c r="X1619">
        <v>0</v>
      </c>
      <c r="Y1619">
        <v>0</v>
      </c>
    </row>
    <row r="1620" spans="1:25">
      <c r="A1620" s="10">
        <v>45627</v>
      </c>
      <c r="B1620" t="s">
        <v>76</v>
      </c>
      <c r="C1620" t="s">
        <v>77</v>
      </c>
      <c r="D1620" t="s">
        <v>743</v>
      </c>
      <c r="E1620">
        <v>337</v>
      </c>
      <c r="F1620" t="s">
        <v>950</v>
      </c>
      <c r="G1620">
        <v>2213</v>
      </c>
      <c r="H1620" t="s">
        <v>1039</v>
      </c>
      <c r="I1620">
        <v>5717</v>
      </c>
      <c r="J1620" t="s">
        <v>1040</v>
      </c>
      <c r="K1620">
        <v>320420</v>
      </c>
      <c r="L1620" t="s">
        <v>1042</v>
      </c>
      <c r="M1620">
        <v>0</v>
      </c>
      <c r="N1620">
        <v>22</v>
      </c>
      <c r="O1620" t="s">
        <v>83</v>
      </c>
      <c r="P1620" t="s">
        <v>84</v>
      </c>
      <c r="Q1620" t="s">
        <v>88</v>
      </c>
      <c r="R1620">
        <v>308</v>
      </c>
      <c r="S1620" t="s">
        <v>121</v>
      </c>
      <c r="T1620">
        <v>24</v>
      </c>
      <c r="U1620">
        <v>0.25</v>
      </c>
      <c r="V1620">
        <v>387.12</v>
      </c>
      <c r="W1620">
        <v>0</v>
      </c>
      <c r="X1620">
        <v>0</v>
      </c>
      <c r="Y1620">
        <v>0</v>
      </c>
    </row>
    <row r="1621" spans="1:25">
      <c r="A1621" s="10">
        <v>45627</v>
      </c>
      <c r="B1621" t="s">
        <v>76</v>
      </c>
      <c r="C1621" t="s">
        <v>77</v>
      </c>
      <c r="D1621" t="s">
        <v>743</v>
      </c>
      <c r="E1621">
        <v>337</v>
      </c>
      <c r="F1621" t="s">
        <v>950</v>
      </c>
      <c r="G1621">
        <v>2213</v>
      </c>
      <c r="H1621" t="s">
        <v>1039</v>
      </c>
      <c r="I1621">
        <v>5717</v>
      </c>
      <c r="J1621" t="s">
        <v>1040</v>
      </c>
      <c r="K1621">
        <v>320420</v>
      </c>
      <c r="L1621" t="s">
        <v>1042</v>
      </c>
      <c r="M1621">
        <v>0</v>
      </c>
      <c r="N1621">
        <v>22</v>
      </c>
      <c r="O1621" t="s">
        <v>83</v>
      </c>
      <c r="P1621" t="s">
        <v>84</v>
      </c>
      <c r="Q1621" t="s">
        <v>85</v>
      </c>
      <c r="R1621">
        <v>365</v>
      </c>
      <c r="S1621" t="s">
        <v>86</v>
      </c>
      <c r="T1621">
        <v>24</v>
      </c>
      <c r="U1621">
        <v>0.25</v>
      </c>
      <c r="V1621">
        <v>387.12</v>
      </c>
      <c r="W1621">
        <v>0</v>
      </c>
      <c r="X1621">
        <v>0</v>
      </c>
      <c r="Y1621">
        <v>0</v>
      </c>
    </row>
    <row r="1622" spans="1:25">
      <c r="A1622" s="10">
        <v>45627</v>
      </c>
      <c r="B1622" t="s">
        <v>76</v>
      </c>
      <c r="C1622" t="s">
        <v>77</v>
      </c>
      <c r="D1622" t="s">
        <v>743</v>
      </c>
      <c r="E1622">
        <v>337</v>
      </c>
      <c r="F1622" t="s">
        <v>950</v>
      </c>
      <c r="G1622">
        <v>2213</v>
      </c>
      <c r="H1622" t="s">
        <v>1039</v>
      </c>
      <c r="I1622">
        <v>5717</v>
      </c>
      <c r="J1622" t="s">
        <v>1040</v>
      </c>
      <c r="K1622">
        <v>319635</v>
      </c>
      <c r="L1622" t="s">
        <v>1043</v>
      </c>
      <c r="M1622">
        <v>0</v>
      </c>
      <c r="N1622">
        <v>4</v>
      </c>
      <c r="O1622" t="s">
        <v>83</v>
      </c>
      <c r="P1622" t="s">
        <v>104</v>
      </c>
      <c r="Q1622" t="s">
        <v>105</v>
      </c>
      <c r="R1622">
        <v>239</v>
      </c>
      <c r="S1622" t="s">
        <v>256</v>
      </c>
      <c r="T1622">
        <v>72</v>
      </c>
      <c r="U1622">
        <v>1</v>
      </c>
      <c r="V1622">
        <v>288</v>
      </c>
      <c r="W1622">
        <v>72</v>
      </c>
      <c r="X1622">
        <v>1</v>
      </c>
      <c r="Y1622">
        <v>288</v>
      </c>
    </row>
    <row r="1623" spans="1:25">
      <c r="A1623" s="10">
        <v>45627</v>
      </c>
      <c r="B1623" t="s">
        <v>76</v>
      </c>
      <c r="C1623" t="s">
        <v>77</v>
      </c>
      <c r="D1623" t="s">
        <v>743</v>
      </c>
      <c r="E1623">
        <v>337</v>
      </c>
      <c r="F1623" t="s">
        <v>950</v>
      </c>
      <c r="G1623">
        <v>2213</v>
      </c>
      <c r="H1623" t="s">
        <v>1039</v>
      </c>
      <c r="I1623">
        <v>5717</v>
      </c>
      <c r="J1623" t="s">
        <v>1040</v>
      </c>
      <c r="K1623">
        <v>319635</v>
      </c>
      <c r="L1623" t="s">
        <v>1043</v>
      </c>
      <c r="M1623">
        <v>0</v>
      </c>
      <c r="N1623">
        <v>4</v>
      </c>
      <c r="O1623" t="s">
        <v>83</v>
      </c>
      <c r="P1623" t="s">
        <v>84</v>
      </c>
      <c r="Q1623" t="s">
        <v>236</v>
      </c>
      <c r="R1623">
        <v>311</v>
      </c>
      <c r="S1623" t="s">
        <v>237</v>
      </c>
      <c r="T1623">
        <v>24</v>
      </c>
      <c r="U1623">
        <v>0.25</v>
      </c>
      <c r="V1623">
        <v>192</v>
      </c>
      <c r="W1623">
        <v>0</v>
      </c>
      <c r="X1623">
        <v>0</v>
      </c>
      <c r="Y1623">
        <v>0</v>
      </c>
    </row>
    <row r="1624" spans="1:25">
      <c r="A1624" s="10">
        <v>45627</v>
      </c>
      <c r="B1624" t="s">
        <v>76</v>
      </c>
      <c r="C1624" t="s">
        <v>77</v>
      </c>
      <c r="D1624" t="s">
        <v>743</v>
      </c>
      <c r="E1624">
        <v>337</v>
      </c>
      <c r="F1624" t="s">
        <v>950</v>
      </c>
      <c r="G1624">
        <v>2213</v>
      </c>
      <c r="H1624" t="s">
        <v>1039</v>
      </c>
      <c r="I1624">
        <v>5717</v>
      </c>
      <c r="J1624" t="s">
        <v>1040</v>
      </c>
      <c r="K1624">
        <v>320415</v>
      </c>
      <c r="L1624" t="s">
        <v>1044</v>
      </c>
      <c r="M1624">
        <v>0</v>
      </c>
      <c r="N1624">
        <v>22</v>
      </c>
      <c r="O1624" t="s">
        <v>83</v>
      </c>
      <c r="P1624" t="s">
        <v>84</v>
      </c>
      <c r="Q1624" t="s">
        <v>236</v>
      </c>
      <c r="R1624">
        <v>311</v>
      </c>
      <c r="S1624" t="s">
        <v>237</v>
      </c>
      <c r="T1624">
        <v>24</v>
      </c>
      <c r="U1624">
        <v>0.25</v>
      </c>
      <c r="V1624">
        <v>192</v>
      </c>
      <c r="W1624">
        <v>0</v>
      </c>
      <c r="X1624">
        <v>0</v>
      </c>
      <c r="Y1624">
        <v>0</v>
      </c>
    </row>
    <row r="1625" spans="1:25">
      <c r="A1625" s="10">
        <v>45627</v>
      </c>
      <c r="B1625" t="s">
        <v>76</v>
      </c>
      <c r="C1625" t="s">
        <v>77</v>
      </c>
      <c r="D1625" t="s">
        <v>743</v>
      </c>
      <c r="E1625">
        <v>337</v>
      </c>
      <c r="F1625" t="s">
        <v>950</v>
      </c>
      <c r="G1625">
        <v>2213</v>
      </c>
      <c r="H1625" t="s">
        <v>1039</v>
      </c>
      <c r="I1625">
        <v>5717</v>
      </c>
      <c r="J1625" t="s">
        <v>1040</v>
      </c>
      <c r="K1625">
        <v>319641</v>
      </c>
      <c r="L1625" t="s">
        <v>1045</v>
      </c>
      <c r="M1625">
        <v>0</v>
      </c>
      <c r="N1625">
        <v>22</v>
      </c>
      <c r="O1625" t="s">
        <v>83</v>
      </c>
      <c r="P1625" t="s">
        <v>104</v>
      </c>
      <c r="Q1625" t="s">
        <v>105</v>
      </c>
      <c r="R1625">
        <v>59</v>
      </c>
      <c r="S1625" t="s">
        <v>231</v>
      </c>
      <c r="T1625">
        <v>12</v>
      </c>
      <c r="U1625">
        <v>1</v>
      </c>
      <c r="V1625">
        <v>516</v>
      </c>
      <c r="W1625">
        <v>12</v>
      </c>
      <c r="X1625">
        <v>1</v>
      </c>
      <c r="Y1625">
        <v>516</v>
      </c>
    </row>
    <row r="1626" spans="1:25">
      <c r="A1626" s="10">
        <v>45627</v>
      </c>
      <c r="B1626" t="s">
        <v>76</v>
      </c>
      <c r="C1626" t="s">
        <v>77</v>
      </c>
      <c r="D1626" t="s">
        <v>743</v>
      </c>
      <c r="E1626">
        <v>337</v>
      </c>
      <c r="F1626" t="s">
        <v>950</v>
      </c>
      <c r="G1626">
        <v>2213</v>
      </c>
      <c r="H1626" t="s">
        <v>1039</v>
      </c>
      <c r="I1626">
        <v>5717</v>
      </c>
      <c r="J1626" t="s">
        <v>1040</v>
      </c>
      <c r="K1626">
        <v>319259</v>
      </c>
      <c r="L1626" t="s">
        <v>1046</v>
      </c>
      <c r="M1626">
        <v>0</v>
      </c>
      <c r="N1626">
        <v>22</v>
      </c>
      <c r="O1626" t="s">
        <v>83</v>
      </c>
      <c r="P1626" t="s">
        <v>84</v>
      </c>
      <c r="Q1626" t="s">
        <v>88</v>
      </c>
      <c r="R1626">
        <v>308</v>
      </c>
      <c r="S1626" t="s">
        <v>121</v>
      </c>
      <c r="T1626">
        <v>24</v>
      </c>
      <c r="U1626">
        <v>0.25</v>
      </c>
      <c r="V1626">
        <v>387.12</v>
      </c>
      <c r="W1626">
        <v>0</v>
      </c>
      <c r="X1626">
        <v>0</v>
      </c>
      <c r="Y1626">
        <v>0</v>
      </c>
    </row>
    <row r="1627" spans="1:25">
      <c r="A1627" s="10">
        <v>45627</v>
      </c>
      <c r="B1627" t="s">
        <v>76</v>
      </c>
      <c r="C1627" t="s">
        <v>77</v>
      </c>
      <c r="D1627" t="s">
        <v>743</v>
      </c>
      <c r="E1627">
        <v>337</v>
      </c>
      <c r="F1627" t="s">
        <v>950</v>
      </c>
      <c r="G1627">
        <v>2213</v>
      </c>
      <c r="H1627" t="s">
        <v>1039</v>
      </c>
      <c r="I1627">
        <v>5717</v>
      </c>
      <c r="J1627" t="s">
        <v>1040</v>
      </c>
      <c r="K1627">
        <v>319259</v>
      </c>
      <c r="L1627" t="s">
        <v>1046</v>
      </c>
      <c r="M1627">
        <v>0</v>
      </c>
      <c r="N1627">
        <v>22</v>
      </c>
      <c r="O1627" t="s">
        <v>83</v>
      </c>
      <c r="P1627" t="s">
        <v>84</v>
      </c>
      <c r="Q1627" t="s">
        <v>85</v>
      </c>
      <c r="R1627">
        <v>365</v>
      </c>
      <c r="S1627" t="s">
        <v>86</v>
      </c>
      <c r="T1627">
        <v>24</v>
      </c>
      <c r="U1627">
        <v>0.25</v>
      </c>
      <c r="V1627">
        <v>387.12</v>
      </c>
      <c r="W1627">
        <v>0</v>
      </c>
      <c r="X1627">
        <v>0</v>
      </c>
      <c r="Y1627">
        <v>0</v>
      </c>
    </row>
    <row r="1628" spans="1:25">
      <c r="A1628" s="10">
        <v>45627</v>
      </c>
      <c r="B1628" t="s">
        <v>76</v>
      </c>
      <c r="C1628" t="s">
        <v>77</v>
      </c>
      <c r="D1628" t="s">
        <v>743</v>
      </c>
      <c r="E1628">
        <v>337</v>
      </c>
      <c r="F1628" t="s">
        <v>950</v>
      </c>
      <c r="G1628">
        <v>2213</v>
      </c>
      <c r="H1628" t="s">
        <v>1039</v>
      </c>
      <c r="I1628">
        <v>5717</v>
      </c>
      <c r="J1628" t="s">
        <v>1040</v>
      </c>
      <c r="K1628">
        <v>319237</v>
      </c>
      <c r="L1628" t="s">
        <v>1047</v>
      </c>
      <c r="M1628">
        <v>0</v>
      </c>
      <c r="N1628">
        <v>22</v>
      </c>
      <c r="O1628" t="s">
        <v>83</v>
      </c>
      <c r="P1628" t="s">
        <v>104</v>
      </c>
      <c r="Q1628" t="s">
        <v>105</v>
      </c>
      <c r="R1628">
        <v>369</v>
      </c>
      <c r="S1628" t="s">
        <v>106</v>
      </c>
      <c r="T1628">
        <v>72</v>
      </c>
      <c r="U1628">
        <v>1</v>
      </c>
      <c r="V1628">
        <v>576</v>
      </c>
      <c r="W1628">
        <v>72</v>
      </c>
      <c r="X1628">
        <v>1</v>
      </c>
      <c r="Y1628">
        <v>576</v>
      </c>
    </row>
    <row r="1629" spans="1:25">
      <c r="A1629" s="10">
        <v>45627</v>
      </c>
      <c r="B1629" t="s">
        <v>76</v>
      </c>
      <c r="C1629" t="s">
        <v>77</v>
      </c>
      <c r="D1629" t="s">
        <v>743</v>
      </c>
      <c r="E1629">
        <v>337</v>
      </c>
      <c r="F1629" t="s">
        <v>950</v>
      </c>
      <c r="G1629">
        <v>2213</v>
      </c>
      <c r="H1629" t="s">
        <v>1039</v>
      </c>
      <c r="I1629">
        <v>5717</v>
      </c>
      <c r="J1629" t="s">
        <v>1040</v>
      </c>
      <c r="K1629">
        <v>319237</v>
      </c>
      <c r="L1629" t="s">
        <v>1047</v>
      </c>
      <c r="M1629">
        <v>0</v>
      </c>
      <c r="N1629">
        <v>22</v>
      </c>
      <c r="O1629" t="s">
        <v>83</v>
      </c>
      <c r="P1629" t="s">
        <v>84</v>
      </c>
      <c r="Q1629" t="s">
        <v>85</v>
      </c>
      <c r="R1629">
        <v>365</v>
      </c>
      <c r="S1629" t="s">
        <v>86</v>
      </c>
      <c r="T1629">
        <v>24</v>
      </c>
      <c r="U1629">
        <v>0.25</v>
      </c>
      <c r="V1629">
        <v>387.12</v>
      </c>
      <c r="W1629">
        <v>24</v>
      </c>
      <c r="X1629">
        <v>0.25</v>
      </c>
      <c r="Y1629">
        <v>387.12</v>
      </c>
    </row>
    <row r="1630" spans="1:25">
      <c r="A1630" s="10">
        <v>45627</v>
      </c>
      <c r="B1630" t="s">
        <v>76</v>
      </c>
      <c r="C1630" t="s">
        <v>77</v>
      </c>
      <c r="D1630" t="s">
        <v>743</v>
      </c>
      <c r="E1630">
        <v>337</v>
      </c>
      <c r="F1630" t="s">
        <v>950</v>
      </c>
      <c r="G1630">
        <v>2213</v>
      </c>
      <c r="H1630" t="s">
        <v>1039</v>
      </c>
      <c r="I1630">
        <v>5717</v>
      </c>
      <c r="J1630" t="s">
        <v>1040</v>
      </c>
      <c r="K1630">
        <v>320408</v>
      </c>
      <c r="L1630" t="s">
        <v>1048</v>
      </c>
      <c r="M1630">
        <v>0</v>
      </c>
      <c r="N1630">
        <v>22</v>
      </c>
      <c r="O1630" t="s">
        <v>83</v>
      </c>
      <c r="P1630" t="s">
        <v>104</v>
      </c>
      <c r="Q1630" t="s">
        <v>105</v>
      </c>
      <c r="R1630">
        <v>190</v>
      </c>
      <c r="S1630" t="s">
        <v>181</v>
      </c>
      <c r="T1630">
        <v>12</v>
      </c>
      <c r="U1630">
        <v>1</v>
      </c>
      <c r="V1630">
        <v>366</v>
      </c>
      <c r="W1630">
        <v>12</v>
      </c>
      <c r="X1630">
        <v>1</v>
      </c>
      <c r="Y1630">
        <v>366</v>
      </c>
    </row>
    <row r="1631" spans="1:25">
      <c r="A1631" s="10">
        <v>45627</v>
      </c>
      <c r="B1631" t="s">
        <v>76</v>
      </c>
      <c r="C1631" t="s">
        <v>77</v>
      </c>
      <c r="D1631" t="s">
        <v>743</v>
      </c>
      <c r="E1631">
        <v>337</v>
      </c>
      <c r="F1631" t="s">
        <v>950</v>
      </c>
      <c r="G1631">
        <v>2213</v>
      </c>
      <c r="H1631" t="s">
        <v>1039</v>
      </c>
      <c r="I1631">
        <v>5717</v>
      </c>
      <c r="J1631" t="s">
        <v>1040</v>
      </c>
      <c r="K1631">
        <v>320408</v>
      </c>
      <c r="L1631" t="s">
        <v>1048</v>
      </c>
      <c r="M1631">
        <v>0</v>
      </c>
      <c r="N1631">
        <v>22</v>
      </c>
      <c r="O1631" t="s">
        <v>83</v>
      </c>
      <c r="P1631" t="s">
        <v>104</v>
      </c>
      <c r="Q1631" t="s">
        <v>105</v>
      </c>
      <c r="R1631">
        <v>59</v>
      </c>
      <c r="S1631" t="s">
        <v>231</v>
      </c>
      <c r="T1631">
        <v>6</v>
      </c>
      <c r="U1631">
        <v>0.5</v>
      </c>
      <c r="V1631">
        <v>258</v>
      </c>
      <c r="W1631">
        <v>6</v>
      </c>
      <c r="X1631">
        <v>0.5</v>
      </c>
      <c r="Y1631">
        <v>258</v>
      </c>
    </row>
    <row r="1632" spans="1:25">
      <c r="A1632" s="10">
        <v>45627</v>
      </c>
      <c r="B1632" t="s">
        <v>76</v>
      </c>
      <c r="C1632" t="s">
        <v>77</v>
      </c>
      <c r="D1632" t="s">
        <v>743</v>
      </c>
      <c r="E1632">
        <v>337</v>
      </c>
      <c r="F1632" t="s">
        <v>950</v>
      </c>
      <c r="G1632">
        <v>2213</v>
      </c>
      <c r="H1632" t="s">
        <v>1039</v>
      </c>
      <c r="I1632">
        <v>5717</v>
      </c>
      <c r="J1632" t="s">
        <v>1040</v>
      </c>
      <c r="K1632">
        <v>320408</v>
      </c>
      <c r="L1632" t="s">
        <v>1048</v>
      </c>
      <c r="M1632">
        <v>0</v>
      </c>
      <c r="N1632">
        <v>22</v>
      </c>
      <c r="O1632" t="s">
        <v>83</v>
      </c>
      <c r="P1632" t="s">
        <v>104</v>
      </c>
      <c r="Q1632" t="s">
        <v>105</v>
      </c>
      <c r="R1632">
        <v>369</v>
      </c>
      <c r="S1632" t="s">
        <v>106</v>
      </c>
      <c r="T1632">
        <v>72</v>
      </c>
      <c r="U1632">
        <v>1</v>
      </c>
      <c r="V1632">
        <v>576</v>
      </c>
      <c r="W1632">
        <v>72</v>
      </c>
      <c r="X1632">
        <v>1</v>
      </c>
      <c r="Y1632">
        <v>576</v>
      </c>
    </row>
    <row r="1633" spans="1:25">
      <c r="A1633" s="10">
        <v>45627</v>
      </c>
      <c r="B1633" t="s">
        <v>76</v>
      </c>
      <c r="C1633" t="s">
        <v>77</v>
      </c>
      <c r="D1633" t="s">
        <v>743</v>
      </c>
      <c r="E1633">
        <v>337</v>
      </c>
      <c r="F1633" t="s">
        <v>950</v>
      </c>
      <c r="G1633">
        <v>2213</v>
      </c>
      <c r="H1633" t="s">
        <v>1039</v>
      </c>
      <c r="I1633">
        <v>5717</v>
      </c>
      <c r="J1633" t="s">
        <v>1040</v>
      </c>
      <c r="K1633">
        <v>320408</v>
      </c>
      <c r="L1633" t="s">
        <v>1048</v>
      </c>
      <c r="M1633">
        <v>0</v>
      </c>
      <c r="N1633">
        <v>22</v>
      </c>
      <c r="O1633" t="s">
        <v>83</v>
      </c>
      <c r="P1633" t="s">
        <v>84</v>
      </c>
      <c r="Q1633" t="s">
        <v>88</v>
      </c>
      <c r="R1633">
        <v>308</v>
      </c>
      <c r="S1633" t="s">
        <v>121</v>
      </c>
      <c r="T1633">
        <v>24</v>
      </c>
      <c r="U1633">
        <v>0.25</v>
      </c>
      <c r="V1633">
        <v>387.12</v>
      </c>
      <c r="W1633">
        <v>24</v>
      </c>
      <c r="X1633">
        <v>0.25</v>
      </c>
      <c r="Y1633">
        <v>387.12</v>
      </c>
    </row>
    <row r="1634" spans="1:25">
      <c r="A1634" s="10">
        <v>45627</v>
      </c>
      <c r="B1634" t="s">
        <v>76</v>
      </c>
      <c r="C1634" t="s">
        <v>77</v>
      </c>
      <c r="D1634" t="s">
        <v>743</v>
      </c>
      <c r="E1634">
        <v>337</v>
      </c>
      <c r="F1634" t="s">
        <v>950</v>
      </c>
      <c r="G1634">
        <v>2213</v>
      </c>
      <c r="H1634" t="s">
        <v>1039</v>
      </c>
      <c r="I1634">
        <v>5717</v>
      </c>
      <c r="J1634" t="s">
        <v>1040</v>
      </c>
      <c r="K1634">
        <v>320408</v>
      </c>
      <c r="L1634" t="s">
        <v>1048</v>
      </c>
      <c r="M1634">
        <v>0</v>
      </c>
      <c r="N1634">
        <v>22</v>
      </c>
      <c r="O1634" t="s">
        <v>83</v>
      </c>
      <c r="P1634" t="s">
        <v>84</v>
      </c>
      <c r="Q1634" t="s">
        <v>85</v>
      </c>
      <c r="R1634">
        <v>365</v>
      </c>
      <c r="S1634" t="s">
        <v>86</v>
      </c>
      <c r="T1634">
        <v>24</v>
      </c>
      <c r="U1634">
        <v>0.25</v>
      </c>
      <c r="V1634">
        <v>387.12</v>
      </c>
      <c r="W1634">
        <v>24</v>
      </c>
      <c r="X1634">
        <v>0.25</v>
      </c>
      <c r="Y1634">
        <v>387.12</v>
      </c>
    </row>
    <row r="1635" spans="1:25">
      <c r="A1635" s="10">
        <v>45627</v>
      </c>
      <c r="B1635" t="s">
        <v>76</v>
      </c>
      <c r="C1635" t="s">
        <v>77</v>
      </c>
      <c r="D1635" t="s">
        <v>743</v>
      </c>
      <c r="E1635">
        <v>337</v>
      </c>
      <c r="F1635" t="s">
        <v>950</v>
      </c>
      <c r="G1635">
        <v>2213</v>
      </c>
      <c r="H1635" t="s">
        <v>1039</v>
      </c>
      <c r="I1635">
        <v>5717</v>
      </c>
      <c r="J1635" t="s">
        <v>1040</v>
      </c>
      <c r="K1635">
        <v>320408</v>
      </c>
      <c r="L1635" t="s">
        <v>1048</v>
      </c>
      <c r="M1635">
        <v>0</v>
      </c>
      <c r="N1635">
        <v>22</v>
      </c>
      <c r="O1635" t="s">
        <v>83</v>
      </c>
      <c r="P1635" t="s">
        <v>84</v>
      </c>
      <c r="Q1635" t="s">
        <v>236</v>
      </c>
      <c r="R1635">
        <v>311</v>
      </c>
      <c r="S1635" t="s">
        <v>237</v>
      </c>
      <c r="T1635">
        <v>24</v>
      </c>
      <c r="U1635">
        <v>0.25</v>
      </c>
      <c r="V1635">
        <v>192</v>
      </c>
      <c r="W1635">
        <v>0</v>
      </c>
      <c r="X1635">
        <v>0</v>
      </c>
      <c r="Y1635">
        <v>0</v>
      </c>
    </row>
    <row r="1636" spans="1:25">
      <c r="A1636" s="10">
        <v>45627</v>
      </c>
      <c r="B1636" t="s">
        <v>76</v>
      </c>
      <c r="C1636" t="s">
        <v>77</v>
      </c>
      <c r="D1636" t="s">
        <v>743</v>
      </c>
      <c r="E1636">
        <v>337</v>
      </c>
      <c r="F1636" t="s">
        <v>950</v>
      </c>
      <c r="G1636">
        <v>2213</v>
      </c>
      <c r="H1636" t="s">
        <v>1039</v>
      </c>
      <c r="I1636">
        <v>5717</v>
      </c>
      <c r="J1636" t="s">
        <v>1040</v>
      </c>
      <c r="K1636">
        <v>319238</v>
      </c>
      <c r="L1636" t="s">
        <v>1049</v>
      </c>
      <c r="M1636">
        <v>0</v>
      </c>
      <c r="N1636">
        <v>22</v>
      </c>
      <c r="O1636" t="s">
        <v>83</v>
      </c>
      <c r="P1636" t="s">
        <v>84</v>
      </c>
      <c r="Q1636" t="s">
        <v>85</v>
      </c>
      <c r="R1636">
        <v>365</v>
      </c>
      <c r="S1636" t="s">
        <v>86</v>
      </c>
      <c r="T1636">
        <v>24</v>
      </c>
      <c r="U1636">
        <v>0.25</v>
      </c>
      <c r="V1636">
        <v>387.12</v>
      </c>
      <c r="W1636">
        <v>24</v>
      </c>
      <c r="X1636">
        <v>0.25</v>
      </c>
      <c r="Y1636">
        <v>387.12</v>
      </c>
    </row>
    <row r="1637" spans="1:25">
      <c r="A1637" s="10">
        <v>45627</v>
      </c>
      <c r="B1637" t="s">
        <v>76</v>
      </c>
      <c r="C1637" t="s">
        <v>77</v>
      </c>
      <c r="D1637" t="s">
        <v>743</v>
      </c>
      <c r="E1637">
        <v>337</v>
      </c>
      <c r="F1637" t="s">
        <v>950</v>
      </c>
      <c r="G1637">
        <v>2213</v>
      </c>
      <c r="H1637" t="s">
        <v>1039</v>
      </c>
      <c r="I1637">
        <v>5717</v>
      </c>
      <c r="J1637" t="s">
        <v>1040</v>
      </c>
      <c r="K1637">
        <v>319620</v>
      </c>
      <c r="L1637" t="s">
        <v>1035</v>
      </c>
      <c r="M1637">
        <v>0</v>
      </c>
      <c r="N1637">
        <v>22</v>
      </c>
      <c r="O1637" t="s">
        <v>83</v>
      </c>
      <c r="P1637" t="s">
        <v>84</v>
      </c>
      <c r="Q1637" t="s">
        <v>88</v>
      </c>
      <c r="R1637">
        <v>308</v>
      </c>
      <c r="S1637" t="s">
        <v>121</v>
      </c>
      <c r="T1637">
        <v>24</v>
      </c>
      <c r="U1637">
        <v>0.25</v>
      </c>
      <c r="V1637">
        <v>387.12</v>
      </c>
      <c r="W1637">
        <v>24</v>
      </c>
      <c r="X1637">
        <v>0.25</v>
      </c>
      <c r="Y1637">
        <v>387.12</v>
      </c>
    </row>
    <row r="1638" spans="1:25">
      <c r="A1638" s="10">
        <v>45627</v>
      </c>
      <c r="B1638" t="s">
        <v>76</v>
      </c>
      <c r="C1638" t="s">
        <v>77</v>
      </c>
      <c r="D1638" t="s">
        <v>743</v>
      </c>
      <c r="E1638">
        <v>337</v>
      </c>
      <c r="F1638" t="s">
        <v>950</v>
      </c>
      <c r="G1638">
        <v>2213</v>
      </c>
      <c r="H1638" t="s">
        <v>1039</v>
      </c>
      <c r="I1638">
        <v>5717</v>
      </c>
      <c r="J1638" t="s">
        <v>1040</v>
      </c>
      <c r="K1638">
        <v>319622</v>
      </c>
      <c r="L1638" t="s">
        <v>264</v>
      </c>
      <c r="M1638">
        <v>0</v>
      </c>
      <c r="N1638">
        <v>22</v>
      </c>
      <c r="O1638" t="s">
        <v>83</v>
      </c>
      <c r="P1638" t="s">
        <v>84</v>
      </c>
      <c r="Q1638" t="s">
        <v>88</v>
      </c>
      <c r="R1638">
        <v>308</v>
      </c>
      <c r="S1638" t="s">
        <v>121</v>
      </c>
      <c r="T1638">
        <v>24</v>
      </c>
      <c r="U1638">
        <v>0.25</v>
      </c>
      <c r="V1638">
        <v>387.12</v>
      </c>
      <c r="W1638">
        <v>24</v>
      </c>
      <c r="X1638">
        <v>0.25</v>
      </c>
      <c r="Y1638">
        <v>387.12</v>
      </c>
    </row>
    <row r="1639" spans="1:25">
      <c r="A1639" s="10">
        <v>45627</v>
      </c>
      <c r="B1639" t="s">
        <v>76</v>
      </c>
      <c r="C1639" t="s">
        <v>77</v>
      </c>
      <c r="D1639" t="s">
        <v>743</v>
      </c>
      <c r="E1639">
        <v>337</v>
      </c>
      <c r="F1639" t="s">
        <v>950</v>
      </c>
      <c r="G1639">
        <v>2213</v>
      </c>
      <c r="H1639" t="s">
        <v>1039</v>
      </c>
      <c r="I1639">
        <v>5717</v>
      </c>
      <c r="J1639" t="s">
        <v>1040</v>
      </c>
      <c r="K1639">
        <v>319247</v>
      </c>
      <c r="L1639" t="s">
        <v>1050</v>
      </c>
      <c r="M1639">
        <v>0</v>
      </c>
      <c r="N1639">
        <v>22</v>
      </c>
      <c r="O1639" t="s">
        <v>83</v>
      </c>
      <c r="P1639" t="s">
        <v>104</v>
      </c>
      <c r="Q1639" t="s">
        <v>105</v>
      </c>
      <c r="R1639">
        <v>190</v>
      </c>
      <c r="S1639" t="s">
        <v>181</v>
      </c>
      <c r="T1639">
        <v>12</v>
      </c>
      <c r="U1639">
        <v>1</v>
      </c>
      <c r="V1639">
        <v>366</v>
      </c>
      <c r="W1639">
        <v>24</v>
      </c>
      <c r="X1639">
        <v>2</v>
      </c>
      <c r="Y1639">
        <v>732</v>
      </c>
    </row>
    <row r="1640" spans="1:25">
      <c r="A1640" s="10">
        <v>45627</v>
      </c>
      <c r="B1640" t="s">
        <v>76</v>
      </c>
      <c r="C1640" t="s">
        <v>77</v>
      </c>
      <c r="D1640" t="s">
        <v>743</v>
      </c>
      <c r="E1640">
        <v>337</v>
      </c>
      <c r="F1640" t="s">
        <v>950</v>
      </c>
      <c r="G1640">
        <v>2213</v>
      </c>
      <c r="H1640" t="s">
        <v>1039</v>
      </c>
      <c r="I1640">
        <v>5717</v>
      </c>
      <c r="J1640" t="s">
        <v>1040</v>
      </c>
      <c r="K1640">
        <v>319247</v>
      </c>
      <c r="L1640" t="s">
        <v>1050</v>
      </c>
      <c r="M1640">
        <v>0</v>
      </c>
      <c r="N1640">
        <v>22</v>
      </c>
      <c r="O1640" t="s">
        <v>83</v>
      </c>
      <c r="P1640" t="s">
        <v>104</v>
      </c>
      <c r="Q1640" t="s">
        <v>105</v>
      </c>
      <c r="R1640">
        <v>59</v>
      </c>
      <c r="S1640" t="s">
        <v>231</v>
      </c>
      <c r="T1640">
        <v>6</v>
      </c>
      <c r="U1640">
        <v>0.5</v>
      </c>
      <c r="V1640">
        <v>258</v>
      </c>
      <c r="W1640">
        <v>6</v>
      </c>
      <c r="X1640">
        <v>0.5</v>
      </c>
      <c r="Y1640">
        <v>258</v>
      </c>
    </row>
    <row r="1641" spans="1:25">
      <c r="A1641" s="10">
        <v>45627</v>
      </c>
      <c r="B1641" t="s">
        <v>76</v>
      </c>
      <c r="C1641" t="s">
        <v>77</v>
      </c>
      <c r="D1641" t="s">
        <v>743</v>
      </c>
      <c r="E1641">
        <v>337</v>
      </c>
      <c r="F1641" t="s">
        <v>950</v>
      </c>
      <c r="G1641">
        <v>2213</v>
      </c>
      <c r="H1641" t="s">
        <v>1039</v>
      </c>
      <c r="I1641">
        <v>5717</v>
      </c>
      <c r="J1641" t="s">
        <v>1040</v>
      </c>
      <c r="K1641">
        <v>319247</v>
      </c>
      <c r="L1641" t="s">
        <v>1050</v>
      </c>
      <c r="M1641">
        <v>0</v>
      </c>
      <c r="N1641">
        <v>22</v>
      </c>
      <c r="O1641" t="s">
        <v>83</v>
      </c>
      <c r="P1641" t="s">
        <v>104</v>
      </c>
      <c r="Q1641" t="s">
        <v>221</v>
      </c>
      <c r="R1641">
        <v>216</v>
      </c>
      <c r="S1641" t="s">
        <v>222</v>
      </c>
      <c r="T1641">
        <v>6</v>
      </c>
      <c r="U1641">
        <v>1</v>
      </c>
      <c r="V1641">
        <v>300</v>
      </c>
      <c r="W1641">
        <v>6</v>
      </c>
      <c r="X1641">
        <v>1</v>
      </c>
      <c r="Y1641">
        <v>300</v>
      </c>
    </row>
    <row r="1642" spans="1:25">
      <c r="A1642" s="10">
        <v>45627</v>
      </c>
      <c r="B1642" t="s">
        <v>76</v>
      </c>
      <c r="C1642" t="s">
        <v>77</v>
      </c>
      <c r="D1642" t="s">
        <v>743</v>
      </c>
      <c r="E1642">
        <v>337</v>
      </c>
      <c r="F1642" t="s">
        <v>950</v>
      </c>
      <c r="G1642">
        <v>2213</v>
      </c>
      <c r="H1642" t="s">
        <v>1039</v>
      </c>
      <c r="I1642">
        <v>5717</v>
      </c>
      <c r="J1642" t="s">
        <v>1040</v>
      </c>
      <c r="K1642">
        <v>319247</v>
      </c>
      <c r="L1642" t="s">
        <v>1050</v>
      </c>
      <c r="M1642">
        <v>0</v>
      </c>
      <c r="N1642">
        <v>22</v>
      </c>
      <c r="O1642" t="s">
        <v>83</v>
      </c>
      <c r="P1642" t="s">
        <v>84</v>
      </c>
      <c r="Q1642" t="s">
        <v>88</v>
      </c>
      <c r="R1642">
        <v>308</v>
      </c>
      <c r="S1642" t="s">
        <v>121</v>
      </c>
      <c r="T1642">
        <v>24</v>
      </c>
      <c r="U1642">
        <v>0.25</v>
      </c>
      <c r="V1642">
        <v>387.12</v>
      </c>
      <c r="W1642">
        <v>72</v>
      </c>
      <c r="X1642">
        <v>0.75</v>
      </c>
      <c r="Y1642">
        <v>1161.3599999999999</v>
      </c>
    </row>
    <row r="1643" spans="1:25">
      <c r="A1643" s="10">
        <v>45627</v>
      </c>
      <c r="B1643" t="s">
        <v>76</v>
      </c>
      <c r="C1643" t="s">
        <v>77</v>
      </c>
      <c r="D1643" t="s">
        <v>743</v>
      </c>
      <c r="E1643">
        <v>337</v>
      </c>
      <c r="F1643" t="s">
        <v>950</v>
      </c>
      <c r="G1643">
        <v>2213</v>
      </c>
      <c r="H1643" t="s">
        <v>1039</v>
      </c>
      <c r="I1643">
        <v>5717</v>
      </c>
      <c r="J1643" t="s">
        <v>1040</v>
      </c>
      <c r="K1643">
        <v>319247</v>
      </c>
      <c r="L1643" t="s">
        <v>1050</v>
      </c>
      <c r="M1643">
        <v>0</v>
      </c>
      <c r="N1643">
        <v>22</v>
      </c>
      <c r="O1643" t="s">
        <v>83</v>
      </c>
      <c r="P1643" t="s">
        <v>84</v>
      </c>
      <c r="Q1643" t="s">
        <v>85</v>
      </c>
      <c r="R1643">
        <v>365</v>
      </c>
      <c r="S1643" t="s">
        <v>86</v>
      </c>
      <c r="T1643">
        <v>24</v>
      </c>
      <c r="U1643">
        <v>0.25</v>
      </c>
      <c r="V1643">
        <v>387.12</v>
      </c>
      <c r="W1643">
        <v>48</v>
      </c>
      <c r="X1643">
        <v>0.5</v>
      </c>
      <c r="Y1643">
        <v>774.24</v>
      </c>
    </row>
    <row r="1644" spans="1:25">
      <c r="A1644" s="10">
        <v>45627</v>
      </c>
      <c r="B1644" t="s">
        <v>76</v>
      </c>
      <c r="C1644" t="s">
        <v>77</v>
      </c>
      <c r="D1644" t="s">
        <v>743</v>
      </c>
      <c r="E1644">
        <v>337</v>
      </c>
      <c r="F1644" t="s">
        <v>950</v>
      </c>
      <c r="G1644">
        <v>2213</v>
      </c>
      <c r="H1644" t="s">
        <v>1039</v>
      </c>
      <c r="I1644">
        <v>5717</v>
      </c>
      <c r="J1644" t="s">
        <v>1040</v>
      </c>
      <c r="K1644">
        <v>319645</v>
      </c>
      <c r="L1644" t="s">
        <v>1051</v>
      </c>
      <c r="M1644">
        <v>0</v>
      </c>
      <c r="N1644">
        <v>22</v>
      </c>
      <c r="O1644" t="s">
        <v>83</v>
      </c>
      <c r="P1644" t="s">
        <v>84</v>
      </c>
      <c r="Q1644" t="s">
        <v>85</v>
      </c>
      <c r="R1644">
        <v>365</v>
      </c>
      <c r="S1644" t="s">
        <v>86</v>
      </c>
      <c r="T1644">
        <v>24</v>
      </c>
      <c r="U1644">
        <v>0.25</v>
      </c>
      <c r="V1644">
        <v>387.12</v>
      </c>
      <c r="W1644">
        <v>24</v>
      </c>
      <c r="X1644">
        <v>0.25</v>
      </c>
      <c r="Y1644">
        <v>387.12</v>
      </c>
    </row>
    <row r="1645" spans="1:25">
      <c r="A1645" s="10">
        <v>45627</v>
      </c>
      <c r="B1645" t="s">
        <v>76</v>
      </c>
      <c r="C1645" t="s">
        <v>77</v>
      </c>
      <c r="D1645" t="s">
        <v>743</v>
      </c>
      <c r="E1645">
        <v>337</v>
      </c>
      <c r="F1645" t="s">
        <v>950</v>
      </c>
      <c r="G1645">
        <v>2213</v>
      </c>
      <c r="H1645" t="s">
        <v>1039</v>
      </c>
      <c r="I1645">
        <v>5717</v>
      </c>
      <c r="J1645" t="s">
        <v>1040</v>
      </c>
      <c r="K1645">
        <v>320411</v>
      </c>
      <c r="L1645" t="s">
        <v>1052</v>
      </c>
      <c r="M1645">
        <v>0</v>
      </c>
      <c r="N1645">
        <v>22</v>
      </c>
      <c r="O1645" t="s">
        <v>83</v>
      </c>
      <c r="P1645" t="s">
        <v>104</v>
      </c>
      <c r="Q1645" t="s">
        <v>343</v>
      </c>
      <c r="R1645">
        <v>284</v>
      </c>
      <c r="S1645" t="s">
        <v>344</v>
      </c>
      <c r="T1645">
        <v>2</v>
      </c>
      <c r="U1645">
        <v>0.16666666699999999</v>
      </c>
      <c r="V1645">
        <v>252</v>
      </c>
      <c r="W1645">
        <v>0</v>
      </c>
      <c r="X1645">
        <v>0</v>
      </c>
      <c r="Y1645">
        <v>0</v>
      </c>
    </row>
    <row r="1646" spans="1:25">
      <c r="A1646" s="10">
        <v>45627</v>
      </c>
      <c r="B1646" t="s">
        <v>76</v>
      </c>
      <c r="C1646" t="s">
        <v>77</v>
      </c>
      <c r="D1646" t="s">
        <v>743</v>
      </c>
      <c r="E1646">
        <v>337</v>
      </c>
      <c r="F1646" t="s">
        <v>950</v>
      </c>
      <c r="G1646">
        <v>2213</v>
      </c>
      <c r="H1646" t="s">
        <v>1039</v>
      </c>
      <c r="I1646">
        <v>5717</v>
      </c>
      <c r="J1646" t="s">
        <v>1040</v>
      </c>
      <c r="K1646">
        <v>320411</v>
      </c>
      <c r="L1646" t="s">
        <v>1052</v>
      </c>
      <c r="M1646">
        <v>0</v>
      </c>
      <c r="N1646">
        <v>22</v>
      </c>
      <c r="O1646" t="s">
        <v>83</v>
      </c>
      <c r="P1646" t="s">
        <v>84</v>
      </c>
      <c r="Q1646" t="s">
        <v>85</v>
      </c>
      <c r="R1646">
        <v>365</v>
      </c>
      <c r="S1646" t="s">
        <v>86</v>
      </c>
      <c r="T1646">
        <v>24</v>
      </c>
      <c r="U1646">
        <v>0.25</v>
      </c>
      <c r="V1646">
        <v>387.12</v>
      </c>
      <c r="W1646">
        <v>24</v>
      </c>
      <c r="X1646">
        <v>0.25</v>
      </c>
      <c r="Y1646">
        <v>387.12</v>
      </c>
    </row>
    <row r="1647" spans="1:25">
      <c r="A1647" s="10">
        <v>45627</v>
      </c>
      <c r="B1647" t="s">
        <v>76</v>
      </c>
      <c r="C1647" t="s">
        <v>77</v>
      </c>
      <c r="D1647" t="s">
        <v>1053</v>
      </c>
      <c r="E1647">
        <v>436</v>
      </c>
      <c r="F1647" t="s">
        <v>1054</v>
      </c>
      <c r="G1647">
        <v>293</v>
      </c>
      <c r="H1647" t="s">
        <v>1055</v>
      </c>
      <c r="I1647">
        <v>4438</v>
      </c>
      <c r="J1647" t="s">
        <v>1056</v>
      </c>
      <c r="K1647">
        <v>4847</v>
      </c>
      <c r="L1647" t="s">
        <v>917</v>
      </c>
      <c r="M1647">
        <v>0</v>
      </c>
      <c r="N1647">
        <v>14</v>
      </c>
      <c r="O1647" t="s">
        <v>83</v>
      </c>
      <c r="P1647" t="s">
        <v>91</v>
      </c>
      <c r="Q1647" t="s">
        <v>125</v>
      </c>
      <c r="R1647">
        <v>426</v>
      </c>
      <c r="S1647" t="s">
        <v>302</v>
      </c>
      <c r="T1647">
        <v>3</v>
      </c>
      <c r="U1647">
        <v>0.25</v>
      </c>
      <c r="V1647">
        <v>2475</v>
      </c>
      <c r="W1647">
        <v>3</v>
      </c>
      <c r="X1647">
        <v>0.25</v>
      </c>
      <c r="Y1647">
        <v>2475</v>
      </c>
    </row>
    <row r="1648" spans="1:25">
      <c r="A1648" s="10">
        <v>45627</v>
      </c>
      <c r="B1648" t="s">
        <v>76</v>
      </c>
      <c r="C1648" t="s">
        <v>77</v>
      </c>
      <c r="D1648" t="s">
        <v>1053</v>
      </c>
      <c r="E1648">
        <v>436</v>
      </c>
      <c r="F1648" t="s">
        <v>1054</v>
      </c>
      <c r="G1648">
        <v>293</v>
      </c>
      <c r="H1648" t="s">
        <v>1055</v>
      </c>
      <c r="I1648">
        <v>4438</v>
      </c>
      <c r="J1648" t="s">
        <v>1056</v>
      </c>
      <c r="K1648">
        <v>4847</v>
      </c>
      <c r="L1648" t="s">
        <v>917</v>
      </c>
      <c r="M1648">
        <v>0</v>
      </c>
      <c r="N1648">
        <v>14</v>
      </c>
      <c r="O1648" t="s">
        <v>83</v>
      </c>
      <c r="P1648" t="s">
        <v>91</v>
      </c>
      <c r="Q1648" t="s">
        <v>125</v>
      </c>
      <c r="R1648">
        <v>285</v>
      </c>
      <c r="S1648" t="s">
        <v>126</v>
      </c>
      <c r="T1648">
        <v>6</v>
      </c>
      <c r="U1648">
        <v>0.25</v>
      </c>
      <c r="V1648">
        <v>2490</v>
      </c>
      <c r="W1648">
        <v>6</v>
      </c>
      <c r="X1648">
        <v>0.25</v>
      </c>
      <c r="Y1648">
        <v>2490</v>
      </c>
    </row>
    <row r="1649" spans="1:25">
      <c r="A1649" s="10">
        <v>45627</v>
      </c>
      <c r="B1649" t="s">
        <v>76</v>
      </c>
      <c r="C1649" t="s">
        <v>77</v>
      </c>
      <c r="D1649" t="s">
        <v>1053</v>
      </c>
      <c r="E1649">
        <v>436</v>
      </c>
      <c r="F1649" t="s">
        <v>1054</v>
      </c>
      <c r="G1649">
        <v>293</v>
      </c>
      <c r="H1649" t="s">
        <v>1055</v>
      </c>
      <c r="I1649">
        <v>4438</v>
      </c>
      <c r="J1649" t="s">
        <v>1056</v>
      </c>
      <c r="K1649">
        <v>4847</v>
      </c>
      <c r="L1649" t="s">
        <v>917</v>
      </c>
      <c r="M1649">
        <v>0</v>
      </c>
      <c r="N1649">
        <v>14</v>
      </c>
      <c r="O1649" t="s">
        <v>83</v>
      </c>
      <c r="P1649" t="s">
        <v>91</v>
      </c>
      <c r="Q1649" t="s">
        <v>92</v>
      </c>
      <c r="R1649">
        <v>277</v>
      </c>
      <c r="S1649" t="s">
        <v>93</v>
      </c>
      <c r="T1649">
        <v>3</v>
      </c>
      <c r="U1649">
        <v>0.125</v>
      </c>
      <c r="V1649">
        <v>1020</v>
      </c>
      <c r="W1649">
        <v>3</v>
      </c>
      <c r="X1649">
        <v>0.125</v>
      </c>
      <c r="Y1649">
        <v>1020</v>
      </c>
    </row>
    <row r="1650" spans="1:25">
      <c r="A1650" s="10">
        <v>45627</v>
      </c>
      <c r="B1650" t="s">
        <v>76</v>
      </c>
      <c r="C1650" t="s">
        <v>77</v>
      </c>
      <c r="D1650" t="s">
        <v>1053</v>
      </c>
      <c r="E1650">
        <v>436</v>
      </c>
      <c r="F1650" t="s">
        <v>1054</v>
      </c>
      <c r="G1650">
        <v>293</v>
      </c>
      <c r="H1650" t="s">
        <v>1055</v>
      </c>
      <c r="I1650">
        <v>4438</v>
      </c>
      <c r="J1650" t="s">
        <v>1056</v>
      </c>
      <c r="K1650">
        <v>37822</v>
      </c>
      <c r="L1650" t="s">
        <v>1057</v>
      </c>
      <c r="M1650">
        <v>1</v>
      </c>
      <c r="N1650">
        <v>14</v>
      </c>
      <c r="O1650" t="s">
        <v>162</v>
      </c>
      <c r="P1650" t="s">
        <v>91</v>
      </c>
      <c r="Q1650" t="s">
        <v>125</v>
      </c>
      <c r="R1650">
        <v>285</v>
      </c>
      <c r="S1650" t="s">
        <v>126</v>
      </c>
      <c r="T1650">
        <v>12</v>
      </c>
      <c r="U1650">
        <v>0.5</v>
      </c>
      <c r="V1650">
        <v>4980</v>
      </c>
      <c r="W1650">
        <v>12</v>
      </c>
      <c r="X1650">
        <v>0.5</v>
      </c>
      <c r="Y1650">
        <v>4980</v>
      </c>
    </row>
    <row r="1651" spans="1:25">
      <c r="A1651" s="10">
        <v>45627</v>
      </c>
      <c r="B1651" t="s">
        <v>76</v>
      </c>
      <c r="C1651" t="s">
        <v>77</v>
      </c>
      <c r="D1651" t="s">
        <v>1053</v>
      </c>
      <c r="E1651">
        <v>436</v>
      </c>
      <c r="F1651" t="s">
        <v>1054</v>
      </c>
      <c r="G1651">
        <v>293</v>
      </c>
      <c r="H1651" t="s">
        <v>1055</v>
      </c>
      <c r="I1651">
        <v>4438</v>
      </c>
      <c r="J1651" t="s">
        <v>1056</v>
      </c>
      <c r="K1651">
        <v>37822</v>
      </c>
      <c r="L1651" t="s">
        <v>1057</v>
      </c>
      <c r="M1651">
        <v>1</v>
      </c>
      <c r="N1651">
        <v>14</v>
      </c>
      <c r="O1651" t="s">
        <v>162</v>
      </c>
      <c r="P1651" t="s">
        <v>91</v>
      </c>
      <c r="Q1651" t="s">
        <v>92</v>
      </c>
      <c r="R1651">
        <v>412</v>
      </c>
      <c r="S1651" t="s">
        <v>318</v>
      </c>
      <c r="T1651">
        <v>3</v>
      </c>
      <c r="U1651">
        <v>0.25</v>
      </c>
      <c r="V1651">
        <v>1995</v>
      </c>
      <c r="W1651">
        <v>3</v>
      </c>
      <c r="X1651">
        <v>0.25</v>
      </c>
      <c r="Y1651">
        <v>1995</v>
      </c>
    </row>
    <row r="1652" spans="1:25">
      <c r="A1652" s="10">
        <v>45627</v>
      </c>
      <c r="B1652" t="s">
        <v>76</v>
      </c>
      <c r="C1652" t="s">
        <v>77</v>
      </c>
      <c r="D1652" t="s">
        <v>1053</v>
      </c>
      <c r="E1652">
        <v>436</v>
      </c>
      <c r="F1652" t="s">
        <v>1054</v>
      </c>
      <c r="G1652">
        <v>293</v>
      </c>
      <c r="H1652" t="s">
        <v>1055</v>
      </c>
      <c r="I1652">
        <v>4438</v>
      </c>
      <c r="J1652" t="s">
        <v>1056</v>
      </c>
      <c r="K1652">
        <v>37822</v>
      </c>
      <c r="L1652" t="s">
        <v>1057</v>
      </c>
      <c r="M1652">
        <v>1</v>
      </c>
      <c r="N1652">
        <v>14</v>
      </c>
      <c r="O1652" t="s">
        <v>162</v>
      </c>
      <c r="P1652" t="s">
        <v>251</v>
      </c>
      <c r="Q1652" t="s">
        <v>252</v>
      </c>
      <c r="R1652">
        <v>440</v>
      </c>
      <c r="S1652" t="s">
        <v>297</v>
      </c>
      <c r="T1652">
        <v>3</v>
      </c>
      <c r="U1652">
        <v>0.5</v>
      </c>
      <c r="V1652">
        <v>4020</v>
      </c>
      <c r="W1652">
        <v>3</v>
      </c>
      <c r="X1652">
        <v>0.5</v>
      </c>
      <c r="Y1652">
        <v>4020</v>
      </c>
    </row>
    <row r="1653" spans="1:25">
      <c r="A1653" s="10">
        <v>45627</v>
      </c>
      <c r="B1653" t="s">
        <v>76</v>
      </c>
      <c r="C1653" t="s">
        <v>77</v>
      </c>
      <c r="D1653" t="s">
        <v>1053</v>
      </c>
      <c r="E1653">
        <v>436</v>
      </c>
      <c r="F1653" t="s">
        <v>1054</v>
      </c>
      <c r="G1653">
        <v>293</v>
      </c>
      <c r="H1653" t="s">
        <v>1055</v>
      </c>
      <c r="I1653">
        <v>4438</v>
      </c>
      <c r="J1653" t="s">
        <v>1056</v>
      </c>
      <c r="K1653">
        <v>161320</v>
      </c>
      <c r="L1653" t="s">
        <v>1058</v>
      </c>
      <c r="M1653">
        <v>0</v>
      </c>
      <c r="N1653">
        <v>4</v>
      </c>
      <c r="O1653" t="s">
        <v>83</v>
      </c>
      <c r="P1653" t="s">
        <v>84</v>
      </c>
      <c r="Q1653" t="s">
        <v>88</v>
      </c>
      <c r="R1653">
        <v>308</v>
      </c>
      <c r="S1653" t="s">
        <v>121</v>
      </c>
      <c r="T1653">
        <v>24</v>
      </c>
      <c r="U1653">
        <v>0.25</v>
      </c>
      <c r="V1653">
        <v>387.12</v>
      </c>
      <c r="W1653">
        <v>24</v>
      </c>
      <c r="X1653">
        <v>0.25</v>
      </c>
      <c r="Y1653">
        <v>387.12</v>
      </c>
    </row>
    <row r="1654" spans="1:25">
      <c r="A1654" s="10">
        <v>45627</v>
      </c>
      <c r="B1654" t="s">
        <v>76</v>
      </c>
      <c r="C1654" t="s">
        <v>77</v>
      </c>
      <c r="D1654" t="s">
        <v>1053</v>
      </c>
      <c r="E1654">
        <v>436</v>
      </c>
      <c r="F1654" t="s">
        <v>1054</v>
      </c>
      <c r="G1654">
        <v>293</v>
      </c>
      <c r="H1654" t="s">
        <v>1055</v>
      </c>
      <c r="I1654">
        <v>4438</v>
      </c>
      <c r="J1654" t="s">
        <v>1056</v>
      </c>
      <c r="K1654">
        <v>161320</v>
      </c>
      <c r="L1654" t="s">
        <v>1058</v>
      </c>
      <c r="M1654">
        <v>0</v>
      </c>
      <c r="N1654">
        <v>4</v>
      </c>
      <c r="O1654" t="s">
        <v>83</v>
      </c>
      <c r="P1654" t="s">
        <v>84</v>
      </c>
      <c r="Q1654" t="s">
        <v>85</v>
      </c>
      <c r="R1654">
        <v>365</v>
      </c>
      <c r="S1654" t="s">
        <v>86</v>
      </c>
      <c r="T1654">
        <v>24</v>
      </c>
      <c r="U1654">
        <v>0.25</v>
      </c>
      <c r="V1654">
        <v>387.12</v>
      </c>
      <c r="W1654">
        <v>24</v>
      </c>
      <c r="X1654">
        <v>0.25</v>
      </c>
      <c r="Y1654">
        <v>387.12</v>
      </c>
    </row>
    <row r="1655" spans="1:25">
      <c r="A1655" s="10">
        <v>45627</v>
      </c>
      <c r="B1655" t="s">
        <v>76</v>
      </c>
      <c r="C1655" t="s">
        <v>77</v>
      </c>
      <c r="D1655" t="s">
        <v>1053</v>
      </c>
      <c r="E1655">
        <v>436</v>
      </c>
      <c r="F1655" t="s">
        <v>1054</v>
      </c>
      <c r="G1655">
        <v>293</v>
      </c>
      <c r="H1655" t="s">
        <v>1055</v>
      </c>
      <c r="I1655">
        <v>4438</v>
      </c>
      <c r="J1655" t="s">
        <v>1056</v>
      </c>
      <c r="K1655">
        <v>106205</v>
      </c>
      <c r="L1655" t="s">
        <v>1059</v>
      </c>
      <c r="M1655">
        <v>0</v>
      </c>
      <c r="N1655">
        <v>14</v>
      </c>
      <c r="O1655" t="s">
        <v>83</v>
      </c>
      <c r="P1655" t="s">
        <v>104</v>
      </c>
      <c r="Q1655" t="s">
        <v>114</v>
      </c>
      <c r="R1655">
        <v>191</v>
      </c>
      <c r="S1655" t="s">
        <v>154</v>
      </c>
      <c r="T1655">
        <v>12</v>
      </c>
      <c r="U1655">
        <v>1</v>
      </c>
      <c r="V1655">
        <v>696</v>
      </c>
      <c r="W1655">
        <v>12</v>
      </c>
      <c r="X1655">
        <v>1</v>
      </c>
      <c r="Y1655">
        <v>696</v>
      </c>
    </row>
    <row r="1656" spans="1:25">
      <c r="A1656" s="10">
        <v>45627</v>
      </c>
      <c r="B1656" t="s">
        <v>76</v>
      </c>
      <c r="C1656" t="s">
        <v>77</v>
      </c>
      <c r="D1656" t="s">
        <v>1053</v>
      </c>
      <c r="E1656">
        <v>436</v>
      </c>
      <c r="F1656" t="s">
        <v>1054</v>
      </c>
      <c r="G1656">
        <v>293</v>
      </c>
      <c r="H1656" t="s">
        <v>1055</v>
      </c>
      <c r="I1656">
        <v>4438</v>
      </c>
      <c r="J1656" t="s">
        <v>1056</v>
      </c>
      <c r="K1656">
        <v>106205</v>
      </c>
      <c r="L1656" t="s">
        <v>1059</v>
      </c>
      <c r="M1656">
        <v>0</v>
      </c>
      <c r="N1656">
        <v>14</v>
      </c>
      <c r="O1656" t="s">
        <v>83</v>
      </c>
      <c r="P1656" t="s">
        <v>104</v>
      </c>
      <c r="Q1656" t="s">
        <v>221</v>
      </c>
      <c r="R1656">
        <v>216</v>
      </c>
      <c r="S1656" t="s">
        <v>222</v>
      </c>
      <c r="T1656">
        <v>6</v>
      </c>
      <c r="U1656">
        <v>1</v>
      </c>
      <c r="V1656">
        <v>300</v>
      </c>
      <c r="W1656">
        <v>6</v>
      </c>
      <c r="X1656">
        <v>1</v>
      </c>
      <c r="Y1656">
        <v>300</v>
      </c>
    </row>
    <row r="1657" spans="1:25">
      <c r="A1657" s="10">
        <v>45627</v>
      </c>
      <c r="B1657" t="s">
        <v>76</v>
      </c>
      <c r="C1657" t="s">
        <v>77</v>
      </c>
      <c r="D1657" t="s">
        <v>1053</v>
      </c>
      <c r="E1657">
        <v>436</v>
      </c>
      <c r="F1657" t="s">
        <v>1054</v>
      </c>
      <c r="G1657">
        <v>293</v>
      </c>
      <c r="H1657" t="s">
        <v>1055</v>
      </c>
      <c r="I1657">
        <v>4438</v>
      </c>
      <c r="J1657" t="s">
        <v>1056</v>
      </c>
      <c r="K1657">
        <v>44820</v>
      </c>
      <c r="L1657" t="s">
        <v>1060</v>
      </c>
      <c r="M1657">
        <v>0</v>
      </c>
      <c r="N1657">
        <v>14</v>
      </c>
      <c r="O1657" t="s">
        <v>162</v>
      </c>
      <c r="P1657" t="s">
        <v>91</v>
      </c>
      <c r="Q1657" t="s">
        <v>125</v>
      </c>
      <c r="R1657">
        <v>429</v>
      </c>
      <c r="S1657" t="s">
        <v>281</v>
      </c>
      <c r="T1657">
        <v>12</v>
      </c>
      <c r="U1657">
        <v>0.1</v>
      </c>
      <c r="V1657">
        <v>1080</v>
      </c>
      <c r="W1657">
        <v>12</v>
      </c>
      <c r="X1657">
        <v>0.1</v>
      </c>
      <c r="Y1657">
        <v>1080</v>
      </c>
    </row>
    <row r="1658" spans="1:25">
      <c r="A1658" s="10">
        <v>45627</v>
      </c>
      <c r="B1658" t="s">
        <v>76</v>
      </c>
      <c r="C1658" t="s">
        <v>77</v>
      </c>
      <c r="D1658" t="s">
        <v>1053</v>
      </c>
      <c r="E1658">
        <v>436</v>
      </c>
      <c r="F1658" t="s">
        <v>1054</v>
      </c>
      <c r="G1658">
        <v>293</v>
      </c>
      <c r="H1658" t="s">
        <v>1055</v>
      </c>
      <c r="I1658">
        <v>4438</v>
      </c>
      <c r="J1658" t="s">
        <v>1056</v>
      </c>
      <c r="K1658">
        <v>44820</v>
      </c>
      <c r="L1658" t="s">
        <v>1060</v>
      </c>
      <c r="M1658">
        <v>0</v>
      </c>
      <c r="N1658">
        <v>14</v>
      </c>
      <c r="O1658" t="s">
        <v>162</v>
      </c>
      <c r="P1658" t="s">
        <v>91</v>
      </c>
      <c r="Q1658" t="s">
        <v>125</v>
      </c>
      <c r="R1658">
        <v>426</v>
      </c>
      <c r="S1658" t="s">
        <v>302</v>
      </c>
      <c r="T1658">
        <v>3</v>
      </c>
      <c r="U1658">
        <v>0.25</v>
      </c>
      <c r="V1658">
        <v>2475</v>
      </c>
      <c r="W1658">
        <v>3</v>
      </c>
      <c r="X1658">
        <v>0.25</v>
      </c>
      <c r="Y1658">
        <v>2475</v>
      </c>
    </row>
    <row r="1659" spans="1:25">
      <c r="A1659" s="10">
        <v>45627</v>
      </c>
      <c r="B1659" t="s">
        <v>76</v>
      </c>
      <c r="C1659" t="s">
        <v>77</v>
      </c>
      <c r="D1659" t="s">
        <v>1053</v>
      </c>
      <c r="E1659">
        <v>436</v>
      </c>
      <c r="F1659" t="s">
        <v>1054</v>
      </c>
      <c r="G1659">
        <v>293</v>
      </c>
      <c r="H1659" t="s">
        <v>1055</v>
      </c>
      <c r="I1659">
        <v>4438</v>
      </c>
      <c r="J1659" t="s">
        <v>1056</v>
      </c>
      <c r="K1659">
        <v>44820</v>
      </c>
      <c r="L1659" t="s">
        <v>1060</v>
      </c>
      <c r="M1659">
        <v>0</v>
      </c>
      <c r="N1659">
        <v>14</v>
      </c>
      <c r="O1659" t="s">
        <v>162</v>
      </c>
      <c r="P1659" t="s">
        <v>91</v>
      </c>
      <c r="Q1659" t="s">
        <v>125</v>
      </c>
      <c r="R1659">
        <v>285</v>
      </c>
      <c r="S1659" t="s">
        <v>126</v>
      </c>
      <c r="T1659">
        <v>12</v>
      </c>
      <c r="U1659">
        <v>0.5</v>
      </c>
      <c r="V1659">
        <v>4980</v>
      </c>
      <c r="W1659">
        <v>12</v>
      </c>
      <c r="X1659">
        <v>0.5</v>
      </c>
      <c r="Y1659">
        <v>4980</v>
      </c>
    </row>
    <row r="1660" spans="1:25">
      <c r="A1660" s="10">
        <v>45627</v>
      </c>
      <c r="B1660" t="s">
        <v>76</v>
      </c>
      <c r="C1660" t="s">
        <v>77</v>
      </c>
      <c r="D1660" t="s">
        <v>1053</v>
      </c>
      <c r="E1660">
        <v>436</v>
      </c>
      <c r="F1660" t="s">
        <v>1054</v>
      </c>
      <c r="G1660">
        <v>293</v>
      </c>
      <c r="H1660" t="s">
        <v>1055</v>
      </c>
      <c r="I1660">
        <v>4438</v>
      </c>
      <c r="J1660" t="s">
        <v>1056</v>
      </c>
      <c r="K1660">
        <v>11068</v>
      </c>
      <c r="L1660" t="s">
        <v>1061</v>
      </c>
      <c r="M1660">
        <v>0</v>
      </c>
      <c r="N1660">
        <v>14</v>
      </c>
      <c r="O1660" t="s">
        <v>83</v>
      </c>
      <c r="P1660" t="s">
        <v>104</v>
      </c>
      <c r="Q1660" t="s">
        <v>105</v>
      </c>
      <c r="R1660">
        <v>369</v>
      </c>
      <c r="S1660" t="s">
        <v>106</v>
      </c>
      <c r="T1660">
        <v>72</v>
      </c>
      <c r="U1660">
        <v>1</v>
      </c>
      <c r="V1660">
        <v>576</v>
      </c>
      <c r="W1660">
        <v>72</v>
      </c>
      <c r="X1660">
        <v>1</v>
      </c>
      <c r="Y1660">
        <v>576</v>
      </c>
    </row>
    <row r="1661" spans="1:25">
      <c r="A1661" s="10">
        <v>45627</v>
      </c>
      <c r="B1661" t="s">
        <v>76</v>
      </c>
      <c r="C1661" t="s">
        <v>77</v>
      </c>
      <c r="D1661" t="s">
        <v>1053</v>
      </c>
      <c r="E1661">
        <v>436</v>
      </c>
      <c r="F1661" t="s">
        <v>1054</v>
      </c>
      <c r="G1661">
        <v>293</v>
      </c>
      <c r="H1661" t="s">
        <v>1055</v>
      </c>
      <c r="I1661">
        <v>4438</v>
      </c>
      <c r="J1661" t="s">
        <v>1056</v>
      </c>
      <c r="K1661">
        <v>11068</v>
      </c>
      <c r="L1661" t="s">
        <v>1061</v>
      </c>
      <c r="M1661">
        <v>0</v>
      </c>
      <c r="N1661">
        <v>14</v>
      </c>
      <c r="O1661" t="s">
        <v>83</v>
      </c>
      <c r="P1661" t="s">
        <v>98</v>
      </c>
      <c r="Q1661" t="s">
        <v>99</v>
      </c>
      <c r="R1661">
        <v>383</v>
      </c>
      <c r="S1661" t="s">
        <v>142</v>
      </c>
      <c r="T1661">
        <v>2</v>
      </c>
      <c r="U1661">
        <v>0.33333333300000001</v>
      </c>
      <c r="V1661">
        <v>100.08</v>
      </c>
      <c r="W1661">
        <v>2</v>
      </c>
      <c r="X1661">
        <v>0.33333333300000001</v>
      </c>
      <c r="Y1661">
        <v>100.08</v>
      </c>
    </row>
    <row r="1662" spans="1:25">
      <c r="A1662" s="10">
        <v>45627</v>
      </c>
      <c r="B1662" t="s">
        <v>76</v>
      </c>
      <c r="C1662" t="s">
        <v>77</v>
      </c>
      <c r="D1662" t="s">
        <v>1053</v>
      </c>
      <c r="E1662">
        <v>436</v>
      </c>
      <c r="F1662" t="s">
        <v>1054</v>
      </c>
      <c r="G1662">
        <v>293</v>
      </c>
      <c r="H1662" t="s">
        <v>1055</v>
      </c>
      <c r="I1662">
        <v>4438</v>
      </c>
      <c r="J1662" t="s">
        <v>1056</v>
      </c>
      <c r="K1662">
        <v>11068</v>
      </c>
      <c r="L1662" t="s">
        <v>1061</v>
      </c>
      <c r="M1662">
        <v>0</v>
      </c>
      <c r="N1662">
        <v>14</v>
      </c>
      <c r="O1662" t="s">
        <v>83</v>
      </c>
      <c r="P1662" t="s">
        <v>98</v>
      </c>
      <c r="Q1662" t="s">
        <v>99</v>
      </c>
      <c r="R1662">
        <v>382</v>
      </c>
      <c r="S1662" t="s">
        <v>312</v>
      </c>
      <c r="T1662">
        <v>2</v>
      </c>
      <c r="U1662">
        <v>0.33333333300000001</v>
      </c>
      <c r="V1662">
        <v>100.08</v>
      </c>
      <c r="W1662">
        <v>2</v>
      </c>
      <c r="X1662">
        <v>0.33333333300000001</v>
      </c>
      <c r="Y1662">
        <v>100.08</v>
      </c>
    </row>
    <row r="1663" spans="1:25">
      <c r="A1663" s="10">
        <v>45627</v>
      </c>
      <c r="B1663" t="s">
        <v>76</v>
      </c>
      <c r="C1663" t="s">
        <v>77</v>
      </c>
      <c r="D1663" t="s">
        <v>1053</v>
      </c>
      <c r="E1663">
        <v>436</v>
      </c>
      <c r="F1663" t="s">
        <v>1054</v>
      </c>
      <c r="G1663">
        <v>293</v>
      </c>
      <c r="H1663" t="s">
        <v>1055</v>
      </c>
      <c r="I1663">
        <v>4438</v>
      </c>
      <c r="J1663" t="s">
        <v>1056</v>
      </c>
      <c r="K1663">
        <v>128956</v>
      </c>
      <c r="L1663" t="s">
        <v>1062</v>
      </c>
      <c r="M1663">
        <v>0</v>
      </c>
      <c r="N1663">
        <v>14</v>
      </c>
      <c r="O1663" t="s">
        <v>83</v>
      </c>
      <c r="P1663" t="s">
        <v>91</v>
      </c>
      <c r="Q1663" t="s">
        <v>125</v>
      </c>
      <c r="R1663">
        <v>285</v>
      </c>
      <c r="S1663" t="s">
        <v>126</v>
      </c>
      <c r="T1663">
        <v>6</v>
      </c>
      <c r="U1663">
        <v>0.25</v>
      </c>
      <c r="V1663">
        <v>2490</v>
      </c>
      <c r="W1663">
        <v>6</v>
      </c>
      <c r="X1663">
        <v>0.25</v>
      </c>
      <c r="Y1663">
        <v>2490</v>
      </c>
    </row>
    <row r="1664" spans="1:25">
      <c r="A1664" s="10">
        <v>45627</v>
      </c>
      <c r="B1664" t="s">
        <v>76</v>
      </c>
      <c r="C1664" t="s">
        <v>77</v>
      </c>
      <c r="D1664" t="s">
        <v>1053</v>
      </c>
      <c r="E1664">
        <v>436</v>
      </c>
      <c r="F1664" t="s">
        <v>1054</v>
      </c>
      <c r="G1664">
        <v>293</v>
      </c>
      <c r="H1664" t="s">
        <v>1055</v>
      </c>
      <c r="I1664">
        <v>4438</v>
      </c>
      <c r="J1664" t="s">
        <v>1056</v>
      </c>
      <c r="K1664">
        <v>128956</v>
      </c>
      <c r="L1664" t="s">
        <v>1062</v>
      </c>
      <c r="M1664">
        <v>0</v>
      </c>
      <c r="N1664">
        <v>14</v>
      </c>
      <c r="O1664" t="s">
        <v>83</v>
      </c>
      <c r="P1664" t="s">
        <v>149</v>
      </c>
      <c r="Q1664" t="s">
        <v>150</v>
      </c>
      <c r="R1664">
        <v>435</v>
      </c>
      <c r="S1664" t="s">
        <v>151</v>
      </c>
      <c r="T1664">
        <v>1</v>
      </c>
      <c r="U1664">
        <v>2.0833330000000001E-3</v>
      </c>
      <c r="V1664">
        <v>0</v>
      </c>
      <c r="W1664">
        <v>1</v>
      </c>
      <c r="X1664">
        <v>2.0833330000000001E-3</v>
      </c>
      <c r="Y1664">
        <v>0</v>
      </c>
    </row>
    <row r="1665" spans="1:25">
      <c r="A1665" s="10">
        <v>45627</v>
      </c>
      <c r="B1665" t="s">
        <v>76</v>
      </c>
      <c r="C1665" t="s">
        <v>77</v>
      </c>
      <c r="D1665" t="s">
        <v>1053</v>
      </c>
      <c r="E1665">
        <v>436</v>
      </c>
      <c r="F1665" t="s">
        <v>1054</v>
      </c>
      <c r="G1665">
        <v>293</v>
      </c>
      <c r="H1665" t="s">
        <v>1055</v>
      </c>
      <c r="I1665">
        <v>4438</v>
      </c>
      <c r="J1665" t="s">
        <v>1056</v>
      </c>
      <c r="K1665">
        <v>128956</v>
      </c>
      <c r="L1665" t="s">
        <v>1062</v>
      </c>
      <c r="M1665">
        <v>0</v>
      </c>
      <c r="N1665">
        <v>14</v>
      </c>
      <c r="O1665" t="s">
        <v>83</v>
      </c>
      <c r="P1665" t="s">
        <v>91</v>
      </c>
      <c r="Q1665" t="s">
        <v>92</v>
      </c>
      <c r="R1665">
        <v>412</v>
      </c>
      <c r="S1665" t="s">
        <v>318</v>
      </c>
      <c r="T1665">
        <v>3</v>
      </c>
      <c r="U1665">
        <v>0.25</v>
      </c>
      <c r="V1665">
        <v>1995</v>
      </c>
      <c r="W1665">
        <v>3</v>
      </c>
      <c r="X1665">
        <v>0.25</v>
      </c>
      <c r="Y1665">
        <v>1995</v>
      </c>
    </row>
    <row r="1666" spans="1:25">
      <c r="A1666" s="10">
        <v>45627</v>
      </c>
      <c r="B1666" t="s">
        <v>76</v>
      </c>
      <c r="C1666" t="s">
        <v>77</v>
      </c>
      <c r="D1666" t="s">
        <v>1053</v>
      </c>
      <c r="E1666">
        <v>436</v>
      </c>
      <c r="F1666" t="s">
        <v>1054</v>
      </c>
      <c r="G1666">
        <v>293</v>
      </c>
      <c r="H1666" t="s">
        <v>1055</v>
      </c>
      <c r="I1666">
        <v>4438</v>
      </c>
      <c r="J1666" t="s">
        <v>1056</v>
      </c>
      <c r="K1666">
        <v>37790</v>
      </c>
      <c r="L1666" t="s">
        <v>1063</v>
      </c>
      <c r="M1666">
        <v>1</v>
      </c>
      <c r="N1666">
        <v>14</v>
      </c>
      <c r="O1666" t="s">
        <v>176</v>
      </c>
      <c r="P1666" t="s">
        <v>109</v>
      </c>
      <c r="Q1666" t="s">
        <v>109</v>
      </c>
      <c r="R1666">
        <v>133</v>
      </c>
      <c r="S1666" t="s">
        <v>163</v>
      </c>
      <c r="T1666">
        <v>0</v>
      </c>
      <c r="U1666">
        <v>0</v>
      </c>
      <c r="V1666">
        <v>0</v>
      </c>
      <c r="W1666">
        <v>0</v>
      </c>
      <c r="X1666">
        <v>0</v>
      </c>
      <c r="Y1666">
        <v>0</v>
      </c>
    </row>
    <row r="1667" spans="1:25">
      <c r="A1667" s="10">
        <v>45627</v>
      </c>
      <c r="B1667" t="s">
        <v>76</v>
      </c>
      <c r="C1667" t="s">
        <v>77</v>
      </c>
      <c r="D1667" t="s">
        <v>1053</v>
      </c>
      <c r="E1667">
        <v>436</v>
      </c>
      <c r="F1667" t="s">
        <v>1054</v>
      </c>
      <c r="G1667">
        <v>293</v>
      </c>
      <c r="H1667" t="s">
        <v>1055</v>
      </c>
      <c r="I1667">
        <v>4438</v>
      </c>
      <c r="J1667" t="s">
        <v>1056</v>
      </c>
      <c r="K1667">
        <v>37790</v>
      </c>
      <c r="L1667" t="s">
        <v>1063</v>
      </c>
      <c r="M1667">
        <v>1</v>
      </c>
      <c r="N1667">
        <v>14</v>
      </c>
      <c r="O1667" t="s">
        <v>176</v>
      </c>
      <c r="P1667" t="s">
        <v>91</v>
      </c>
      <c r="Q1667" t="s">
        <v>125</v>
      </c>
      <c r="R1667">
        <v>285</v>
      </c>
      <c r="S1667" t="s">
        <v>126</v>
      </c>
      <c r="T1667">
        <v>24</v>
      </c>
      <c r="U1667">
        <v>1</v>
      </c>
      <c r="V1667">
        <v>9960</v>
      </c>
      <c r="W1667">
        <v>24</v>
      </c>
      <c r="X1667">
        <v>1</v>
      </c>
      <c r="Y1667">
        <v>9960</v>
      </c>
    </row>
    <row r="1668" spans="1:25">
      <c r="A1668" s="10">
        <v>45627</v>
      </c>
      <c r="B1668" t="s">
        <v>76</v>
      </c>
      <c r="C1668" t="s">
        <v>77</v>
      </c>
      <c r="D1668" t="s">
        <v>1053</v>
      </c>
      <c r="E1668">
        <v>436</v>
      </c>
      <c r="F1668" t="s">
        <v>1054</v>
      </c>
      <c r="G1668">
        <v>293</v>
      </c>
      <c r="H1668" t="s">
        <v>1055</v>
      </c>
      <c r="I1668">
        <v>4438</v>
      </c>
      <c r="J1668" t="s">
        <v>1056</v>
      </c>
      <c r="K1668">
        <v>37790</v>
      </c>
      <c r="L1668" t="s">
        <v>1063</v>
      </c>
      <c r="M1668">
        <v>1</v>
      </c>
      <c r="N1668">
        <v>14</v>
      </c>
      <c r="O1668" t="s">
        <v>176</v>
      </c>
      <c r="P1668" t="s">
        <v>130</v>
      </c>
      <c r="Q1668" t="s">
        <v>188</v>
      </c>
      <c r="R1668">
        <v>406</v>
      </c>
      <c r="S1668" t="s">
        <v>189</v>
      </c>
      <c r="T1668">
        <v>4</v>
      </c>
      <c r="U1668">
        <v>0.5</v>
      </c>
      <c r="V1668">
        <v>892</v>
      </c>
      <c r="W1668">
        <v>4</v>
      </c>
      <c r="X1668">
        <v>0.5</v>
      </c>
      <c r="Y1668">
        <v>892</v>
      </c>
    </row>
    <row r="1669" spans="1:25">
      <c r="A1669" s="10">
        <v>45627</v>
      </c>
      <c r="B1669" t="s">
        <v>76</v>
      </c>
      <c r="C1669" t="s">
        <v>77</v>
      </c>
      <c r="D1669" t="s">
        <v>1053</v>
      </c>
      <c r="E1669">
        <v>436</v>
      </c>
      <c r="F1669" t="s">
        <v>1054</v>
      </c>
      <c r="G1669">
        <v>293</v>
      </c>
      <c r="H1669" t="s">
        <v>1055</v>
      </c>
      <c r="I1669">
        <v>4438</v>
      </c>
      <c r="J1669" t="s">
        <v>1056</v>
      </c>
      <c r="K1669">
        <v>37790</v>
      </c>
      <c r="L1669" t="s">
        <v>1063</v>
      </c>
      <c r="M1669">
        <v>1</v>
      </c>
      <c r="N1669">
        <v>14</v>
      </c>
      <c r="O1669" t="s">
        <v>176</v>
      </c>
      <c r="P1669" t="s">
        <v>130</v>
      </c>
      <c r="Q1669" t="s">
        <v>182</v>
      </c>
      <c r="R1669">
        <v>410</v>
      </c>
      <c r="S1669" t="s">
        <v>183</v>
      </c>
      <c r="T1669">
        <v>6</v>
      </c>
      <c r="U1669">
        <v>0.5</v>
      </c>
      <c r="V1669">
        <v>1050</v>
      </c>
      <c r="W1669">
        <v>6</v>
      </c>
      <c r="X1669">
        <v>0.5</v>
      </c>
      <c r="Y1669">
        <v>1050</v>
      </c>
    </row>
    <row r="1670" spans="1:25">
      <c r="A1670" s="10">
        <v>45627</v>
      </c>
      <c r="B1670" t="s">
        <v>76</v>
      </c>
      <c r="C1670" t="s">
        <v>77</v>
      </c>
      <c r="D1670" t="s">
        <v>1053</v>
      </c>
      <c r="E1670">
        <v>436</v>
      </c>
      <c r="F1670" t="s">
        <v>1054</v>
      </c>
      <c r="G1670">
        <v>293</v>
      </c>
      <c r="H1670" t="s">
        <v>1055</v>
      </c>
      <c r="I1670">
        <v>4438</v>
      </c>
      <c r="J1670" t="s">
        <v>1056</v>
      </c>
      <c r="K1670">
        <v>37790</v>
      </c>
      <c r="L1670" t="s">
        <v>1063</v>
      </c>
      <c r="M1670">
        <v>1</v>
      </c>
      <c r="N1670">
        <v>14</v>
      </c>
      <c r="O1670" t="s">
        <v>176</v>
      </c>
      <c r="P1670" t="s">
        <v>109</v>
      </c>
      <c r="Q1670" t="s">
        <v>109</v>
      </c>
      <c r="R1670">
        <v>322</v>
      </c>
      <c r="S1670" t="s">
        <v>190</v>
      </c>
      <c r="T1670">
        <v>0</v>
      </c>
      <c r="U1670">
        <v>0</v>
      </c>
      <c r="V1670">
        <v>0</v>
      </c>
      <c r="W1670">
        <v>0</v>
      </c>
      <c r="X1670">
        <v>0</v>
      </c>
      <c r="Y1670">
        <v>0</v>
      </c>
    </row>
    <row r="1671" spans="1:25">
      <c r="A1671" s="10">
        <v>45627</v>
      </c>
      <c r="B1671" t="s">
        <v>76</v>
      </c>
      <c r="C1671" t="s">
        <v>77</v>
      </c>
      <c r="D1671" t="s">
        <v>1053</v>
      </c>
      <c r="E1671">
        <v>436</v>
      </c>
      <c r="F1671" t="s">
        <v>1054</v>
      </c>
      <c r="G1671">
        <v>293</v>
      </c>
      <c r="H1671" t="s">
        <v>1055</v>
      </c>
      <c r="I1671">
        <v>4438</v>
      </c>
      <c r="J1671" t="s">
        <v>1056</v>
      </c>
      <c r="K1671">
        <v>4859</v>
      </c>
      <c r="L1671" t="s">
        <v>1064</v>
      </c>
      <c r="M1671">
        <v>1</v>
      </c>
      <c r="N1671">
        <v>14</v>
      </c>
      <c r="O1671" t="s">
        <v>83</v>
      </c>
      <c r="P1671" t="s">
        <v>109</v>
      </c>
      <c r="Q1671" t="s">
        <v>109</v>
      </c>
      <c r="R1671">
        <v>133</v>
      </c>
      <c r="S1671" t="s">
        <v>163</v>
      </c>
      <c r="T1671">
        <v>0</v>
      </c>
      <c r="U1671">
        <v>0</v>
      </c>
      <c r="V1671">
        <v>0</v>
      </c>
      <c r="W1671">
        <v>0</v>
      </c>
      <c r="X1671">
        <v>0</v>
      </c>
      <c r="Y1671">
        <v>0</v>
      </c>
    </row>
    <row r="1672" spans="1:25">
      <c r="A1672" s="10">
        <v>45627</v>
      </c>
      <c r="B1672" t="s">
        <v>76</v>
      </c>
      <c r="C1672" t="s">
        <v>77</v>
      </c>
      <c r="D1672" t="s">
        <v>1053</v>
      </c>
      <c r="E1672">
        <v>436</v>
      </c>
      <c r="F1672" t="s">
        <v>1054</v>
      </c>
      <c r="G1672">
        <v>293</v>
      </c>
      <c r="H1672" t="s">
        <v>1055</v>
      </c>
      <c r="I1672">
        <v>4438</v>
      </c>
      <c r="J1672" t="s">
        <v>1056</v>
      </c>
      <c r="K1672">
        <v>4859</v>
      </c>
      <c r="L1672" t="s">
        <v>1064</v>
      </c>
      <c r="M1672">
        <v>1</v>
      </c>
      <c r="N1672">
        <v>14</v>
      </c>
      <c r="O1672" t="s">
        <v>83</v>
      </c>
      <c r="P1672" t="s">
        <v>91</v>
      </c>
      <c r="Q1672" t="s">
        <v>125</v>
      </c>
      <c r="R1672">
        <v>285</v>
      </c>
      <c r="S1672" t="s">
        <v>126</v>
      </c>
      <c r="T1672">
        <v>48</v>
      </c>
      <c r="U1672">
        <v>2</v>
      </c>
      <c r="V1672">
        <v>19920</v>
      </c>
      <c r="W1672">
        <v>48</v>
      </c>
      <c r="X1672">
        <v>2</v>
      </c>
      <c r="Y1672">
        <v>19920</v>
      </c>
    </row>
    <row r="1673" spans="1:25">
      <c r="A1673" s="10">
        <v>45627</v>
      </c>
      <c r="B1673" t="s">
        <v>76</v>
      </c>
      <c r="C1673" t="s">
        <v>77</v>
      </c>
      <c r="D1673" t="s">
        <v>1053</v>
      </c>
      <c r="E1673">
        <v>436</v>
      </c>
      <c r="F1673" t="s">
        <v>1054</v>
      </c>
      <c r="G1673">
        <v>293</v>
      </c>
      <c r="H1673" t="s">
        <v>1055</v>
      </c>
      <c r="I1673">
        <v>4438</v>
      </c>
      <c r="J1673" t="s">
        <v>1056</v>
      </c>
      <c r="K1673">
        <v>4859</v>
      </c>
      <c r="L1673" t="s">
        <v>1064</v>
      </c>
      <c r="M1673">
        <v>1</v>
      </c>
      <c r="N1673">
        <v>14</v>
      </c>
      <c r="O1673" t="s">
        <v>83</v>
      </c>
      <c r="P1673" t="s">
        <v>130</v>
      </c>
      <c r="Q1673" t="s">
        <v>188</v>
      </c>
      <c r="R1673">
        <v>407</v>
      </c>
      <c r="S1673" t="s">
        <v>492</v>
      </c>
      <c r="T1673">
        <v>6</v>
      </c>
      <c r="U1673">
        <v>1</v>
      </c>
      <c r="V1673">
        <v>1740</v>
      </c>
      <c r="W1673">
        <v>6</v>
      </c>
      <c r="X1673">
        <v>1</v>
      </c>
      <c r="Y1673">
        <v>1740</v>
      </c>
    </row>
    <row r="1674" spans="1:25">
      <c r="A1674" s="10">
        <v>45627</v>
      </c>
      <c r="B1674" t="s">
        <v>76</v>
      </c>
      <c r="C1674" t="s">
        <v>77</v>
      </c>
      <c r="D1674" t="s">
        <v>1053</v>
      </c>
      <c r="E1674">
        <v>436</v>
      </c>
      <c r="F1674" t="s">
        <v>1054</v>
      </c>
      <c r="G1674">
        <v>293</v>
      </c>
      <c r="H1674" t="s">
        <v>1055</v>
      </c>
      <c r="I1674">
        <v>4438</v>
      </c>
      <c r="J1674" t="s">
        <v>1056</v>
      </c>
      <c r="K1674">
        <v>4859</v>
      </c>
      <c r="L1674" t="s">
        <v>1064</v>
      </c>
      <c r="M1674">
        <v>1</v>
      </c>
      <c r="N1674">
        <v>14</v>
      </c>
      <c r="O1674" t="s">
        <v>83</v>
      </c>
      <c r="P1674" t="s">
        <v>130</v>
      </c>
      <c r="Q1674" t="s">
        <v>188</v>
      </c>
      <c r="R1674">
        <v>406</v>
      </c>
      <c r="S1674" t="s">
        <v>189</v>
      </c>
      <c r="T1674">
        <v>8</v>
      </c>
      <c r="U1674">
        <v>1</v>
      </c>
      <c r="V1674">
        <v>1784</v>
      </c>
      <c r="W1674">
        <v>8</v>
      </c>
      <c r="X1674">
        <v>1</v>
      </c>
      <c r="Y1674">
        <v>1784</v>
      </c>
    </row>
    <row r="1675" spans="1:25">
      <c r="A1675" s="10">
        <v>45627</v>
      </c>
      <c r="B1675" t="s">
        <v>76</v>
      </c>
      <c r="C1675" t="s">
        <v>77</v>
      </c>
      <c r="D1675" t="s">
        <v>1053</v>
      </c>
      <c r="E1675">
        <v>436</v>
      </c>
      <c r="F1675" t="s">
        <v>1054</v>
      </c>
      <c r="G1675">
        <v>293</v>
      </c>
      <c r="H1675" t="s">
        <v>1055</v>
      </c>
      <c r="I1675">
        <v>4438</v>
      </c>
      <c r="J1675" t="s">
        <v>1056</v>
      </c>
      <c r="K1675">
        <v>4859</v>
      </c>
      <c r="L1675" t="s">
        <v>1064</v>
      </c>
      <c r="M1675">
        <v>1</v>
      </c>
      <c r="N1675">
        <v>14</v>
      </c>
      <c r="O1675" t="s">
        <v>83</v>
      </c>
      <c r="P1675" t="s">
        <v>109</v>
      </c>
      <c r="Q1675" t="s">
        <v>109</v>
      </c>
      <c r="R1675">
        <v>322</v>
      </c>
      <c r="S1675" t="s">
        <v>190</v>
      </c>
      <c r="T1675">
        <v>0</v>
      </c>
      <c r="U1675">
        <v>0</v>
      </c>
      <c r="V1675">
        <v>0</v>
      </c>
      <c r="W1675">
        <v>0</v>
      </c>
      <c r="X1675">
        <v>0</v>
      </c>
      <c r="Y1675">
        <v>0</v>
      </c>
    </row>
    <row r="1676" spans="1:25">
      <c r="A1676" s="10">
        <v>45627</v>
      </c>
      <c r="B1676" t="s">
        <v>76</v>
      </c>
      <c r="C1676" t="s">
        <v>77</v>
      </c>
      <c r="D1676" t="s">
        <v>1053</v>
      </c>
      <c r="E1676">
        <v>436</v>
      </c>
      <c r="F1676" t="s">
        <v>1054</v>
      </c>
      <c r="G1676">
        <v>293</v>
      </c>
      <c r="H1676" t="s">
        <v>1055</v>
      </c>
      <c r="I1676">
        <v>4438</v>
      </c>
      <c r="J1676" t="s">
        <v>1056</v>
      </c>
      <c r="K1676">
        <v>4886</v>
      </c>
      <c r="L1676" t="s">
        <v>1065</v>
      </c>
      <c r="M1676">
        <v>1</v>
      </c>
      <c r="N1676">
        <v>14</v>
      </c>
      <c r="O1676" t="s">
        <v>176</v>
      </c>
      <c r="P1676" t="s">
        <v>109</v>
      </c>
      <c r="Q1676" t="s">
        <v>109</v>
      </c>
      <c r="R1676">
        <v>133</v>
      </c>
      <c r="S1676" t="s">
        <v>163</v>
      </c>
      <c r="T1676">
        <v>0</v>
      </c>
      <c r="U1676">
        <v>0</v>
      </c>
      <c r="V1676">
        <v>0</v>
      </c>
      <c r="W1676">
        <v>0</v>
      </c>
      <c r="X1676">
        <v>0</v>
      </c>
      <c r="Y1676">
        <v>0</v>
      </c>
    </row>
    <row r="1677" spans="1:25">
      <c r="A1677" s="10">
        <v>45627</v>
      </c>
      <c r="B1677" t="s">
        <v>76</v>
      </c>
      <c r="C1677" t="s">
        <v>77</v>
      </c>
      <c r="D1677" t="s">
        <v>1053</v>
      </c>
      <c r="E1677">
        <v>436</v>
      </c>
      <c r="F1677" t="s">
        <v>1054</v>
      </c>
      <c r="G1677">
        <v>293</v>
      </c>
      <c r="H1677" t="s">
        <v>1055</v>
      </c>
      <c r="I1677">
        <v>4438</v>
      </c>
      <c r="J1677" t="s">
        <v>1056</v>
      </c>
      <c r="K1677">
        <v>4886</v>
      </c>
      <c r="L1677" t="s">
        <v>1065</v>
      </c>
      <c r="M1677">
        <v>1</v>
      </c>
      <c r="N1677">
        <v>14</v>
      </c>
      <c r="O1677" t="s">
        <v>176</v>
      </c>
      <c r="P1677" t="s">
        <v>91</v>
      </c>
      <c r="Q1677" t="s">
        <v>1066</v>
      </c>
      <c r="R1677">
        <v>152</v>
      </c>
      <c r="S1677" t="s">
        <v>1067</v>
      </c>
      <c r="T1677">
        <v>3</v>
      </c>
      <c r="U1677">
        <v>0.125</v>
      </c>
      <c r="V1677">
        <v>1365</v>
      </c>
      <c r="W1677">
        <v>3</v>
      </c>
      <c r="X1677">
        <v>0.125</v>
      </c>
      <c r="Y1677">
        <v>1365</v>
      </c>
    </row>
    <row r="1678" spans="1:25">
      <c r="A1678" s="10">
        <v>45627</v>
      </c>
      <c r="B1678" t="s">
        <v>76</v>
      </c>
      <c r="C1678" t="s">
        <v>77</v>
      </c>
      <c r="D1678" t="s">
        <v>1053</v>
      </c>
      <c r="E1678">
        <v>436</v>
      </c>
      <c r="F1678" t="s">
        <v>1054</v>
      </c>
      <c r="G1678">
        <v>293</v>
      </c>
      <c r="H1678" t="s">
        <v>1055</v>
      </c>
      <c r="I1678">
        <v>4438</v>
      </c>
      <c r="J1678" t="s">
        <v>1056</v>
      </c>
      <c r="K1678">
        <v>4886</v>
      </c>
      <c r="L1678" t="s">
        <v>1065</v>
      </c>
      <c r="M1678">
        <v>1</v>
      </c>
      <c r="N1678">
        <v>14</v>
      </c>
      <c r="O1678" t="s">
        <v>176</v>
      </c>
      <c r="P1678" t="s">
        <v>91</v>
      </c>
      <c r="Q1678" t="s">
        <v>125</v>
      </c>
      <c r="R1678">
        <v>285</v>
      </c>
      <c r="S1678" t="s">
        <v>126</v>
      </c>
      <c r="T1678">
        <v>48</v>
      </c>
      <c r="U1678">
        <v>2</v>
      </c>
      <c r="V1678">
        <v>19920</v>
      </c>
      <c r="W1678">
        <v>48</v>
      </c>
      <c r="X1678">
        <v>2</v>
      </c>
      <c r="Y1678">
        <v>19920</v>
      </c>
    </row>
    <row r="1679" spans="1:25">
      <c r="A1679" s="10">
        <v>45627</v>
      </c>
      <c r="B1679" t="s">
        <v>76</v>
      </c>
      <c r="C1679" t="s">
        <v>77</v>
      </c>
      <c r="D1679" t="s">
        <v>1053</v>
      </c>
      <c r="E1679">
        <v>436</v>
      </c>
      <c r="F1679" t="s">
        <v>1054</v>
      </c>
      <c r="G1679">
        <v>293</v>
      </c>
      <c r="H1679" t="s">
        <v>1055</v>
      </c>
      <c r="I1679">
        <v>4438</v>
      </c>
      <c r="J1679" t="s">
        <v>1056</v>
      </c>
      <c r="K1679">
        <v>4886</v>
      </c>
      <c r="L1679" t="s">
        <v>1065</v>
      </c>
      <c r="M1679">
        <v>1</v>
      </c>
      <c r="N1679">
        <v>14</v>
      </c>
      <c r="O1679" t="s">
        <v>176</v>
      </c>
      <c r="P1679" t="s">
        <v>91</v>
      </c>
      <c r="Q1679" t="s">
        <v>1068</v>
      </c>
      <c r="R1679">
        <v>392</v>
      </c>
      <c r="S1679" t="s">
        <v>1069</v>
      </c>
      <c r="T1679">
        <v>3</v>
      </c>
      <c r="U1679">
        <v>0.125</v>
      </c>
      <c r="V1679">
        <v>1005</v>
      </c>
      <c r="W1679">
        <v>3</v>
      </c>
      <c r="X1679">
        <v>0.125</v>
      </c>
      <c r="Y1679">
        <v>1005</v>
      </c>
    </row>
    <row r="1680" spans="1:25">
      <c r="A1680" s="10">
        <v>45627</v>
      </c>
      <c r="B1680" t="s">
        <v>76</v>
      </c>
      <c r="C1680" t="s">
        <v>77</v>
      </c>
      <c r="D1680" t="s">
        <v>1053</v>
      </c>
      <c r="E1680">
        <v>436</v>
      </c>
      <c r="F1680" t="s">
        <v>1054</v>
      </c>
      <c r="G1680">
        <v>293</v>
      </c>
      <c r="H1680" t="s">
        <v>1055</v>
      </c>
      <c r="I1680">
        <v>4438</v>
      </c>
      <c r="J1680" t="s">
        <v>1056</v>
      </c>
      <c r="K1680">
        <v>4865</v>
      </c>
      <c r="L1680" t="s">
        <v>1070</v>
      </c>
      <c r="M1680">
        <v>1</v>
      </c>
      <c r="N1680">
        <v>14</v>
      </c>
      <c r="O1680" t="s">
        <v>83</v>
      </c>
      <c r="P1680" t="s">
        <v>251</v>
      </c>
      <c r="Q1680" t="s">
        <v>252</v>
      </c>
      <c r="R1680">
        <v>381</v>
      </c>
      <c r="S1680" t="s">
        <v>1071</v>
      </c>
      <c r="T1680">
        <v>3</v>
      </c>
      <c r="U1680">
        <v>0.25</v>
      </c>
      <c r="V1680">
        <v>1770</v>
      </c>
      <c r="W1680">
        <v>3</v>
      </c>
      <c r="X1680">
        <v>0.25</v>
      </c>
      <c r="Y1680">
        <v>1770</v>
      </c>
    </row>
    <row r="1681" spans="1:25">
      <c r="A1681" s="10">
        <v>45627</v>
      </c>
      <c r="B1681" t="s">
        <v>76</v>
      </c>
      <c r="C1681" t="s">
        <v>77</v>
      </c>
      <c r="D1681" t="s">
        <v>1053</v>
      </c>
      <c r="E1681">
        <v>436</v>
      </c>
      <c r="F1681" t="s">
        <v>1054</v>
      </c>
      <c r="G1681">
        <v>293</v>
      </c>
      <c r="H1681" t="s">
        <v>1055</v>
      </c>
      <c r="I1681">
        <v>4438</v>
      </c>
      <c r="J1681" t="s">
        <v>1056</v>
      </c>
      <c r="K1681">
        <v>4865</v>
      </c>
      <c r="L1681" t="s">
        <v>1070</v>
      </c>
      <c r="M1681">
        <v>1</v>
      </c>
      <c r="N1681">
        <v>14</v>
      </c>
      <c r="O1681" t="s">
        <v>83</v>
      </c>
      <c r="P1681" t="s">
        <v>251</v>
      </c>
      <c r="Q1681" t="s">
        <v>252</v>
      </c>
      <c r="R1681">
        <v>440</v>
      </c>
      <c r="S1681" t="s">
        <v>297</v>
      </c>
      <c r="T1681">
        <v>3</v>
      </c>
      <c r="U1681">
        <v>0.5</v>
      </c>
      <c r="V1681">
        <v>4020</v>
      </c>
      <c r="W1681">
        <v>3</v>
      </c>
      <c r="X1681">
        <v>0.5</v>
      </c>
      <c r="Y1681">
        <v>4020</v>
      </c>
    </row>
    <row r="1682" spans="1:25">
      <c r="A1682" s="10">
        <v>45627</v>
      </c>
      <c r="B1682" t="s">
        <v>76</v>
      </c>
      <c r="C1682" t="s">
        <v>77</v>
      </c>
      <c r="D1682" t="s">
        <v>1053</v>
      </c>
      <c r="E1682">
        <v>436</v>
      </c>
      <c r="F1682" t="s">
        <v>1054</v>
      </c>
      <c r="G1682">
        <v>293</v>
      </c>
      <c r="H1682" t="s">
        <v>1055</v>
      </c>
      <c r="I1682">
        <v>4438</v>
      </c>
      <c r="J1682" t="s">
        <v>1056</v>
      </c>
      <c r="K1682">
        <v>44995</v>
      </c>
      <c r="L1682" t="s">
        <v>1072</v>
      </c>
      <c r="M1682">
        <v>0</v>
      </c>
      <c r="N1682">
        <v>14</v>
      </c>
      <c r="O1682" t="s">
        <v>83</v>
      </c>
      <c r="P1682" t="s">
        <v>109</v>
      </c>
      <c r="Q1682" t="s">
        <v>109</v>
      </c>
      <c r="R1682">
        <v>133</v>
      </c>
      <c r="S1682" t="s">
        <v>163</v>
      </c>
      <c r="T1682">
        <v>0</v>
      </c>
      <c r="U1682">
        <v>0</v>
      </c>
      <c r="V1682">
        <v>0</v>
      </c>
      <c r="W1682">
        <v>0</v>
      </c>
      <c r="X1682">
        <v>0</v>
      </c>
      <c r="Y1682">
        <v>0</v>
      </c>
    </row>
    <row r="1683" spans="1:25">
      <c r="A1683" s="10">
        <v>45627</v>
      </c>
      <c r="B1683" t="s">
        <v>76</v>
      </c>
      <c r="C1683" t="s">
        <v>77</v>
      </c>
      <c r="D1683" t="s">
        <v>1053</v>
      </c>
      <c r="E1683">
        <v>436</v>
      </c>
      <c r="F1683" t="s">
        <v>1054</v>
      </c>
      <c r="G1683">
        <v>293</v>
      </c>
      <c r="H1683" t="s">
        <v>1055</v>
      </c>
      <c r="I1683">
        <v>4438</v>
      </c>
      <c r="J1683" t="s">
        <v>1056</v>
      </c>
      <c r="K1683">
        <v>44995</v>
      </c>
      <c r="L1683" t="s">
        <v>1072</v>
      </c>
      <c r="M1683">
        <v>0</v>
      </c>
      <c r="N1683">
        <v>14</v>
      </c>
      <c r="O1683" t="s">
        <v>83</v>
      </c>
      <c r="P1683" t="s">
        <v>91</v>
      </c>
      <c r="Q1683" t="s">
        <v>125</v>
      </c>
      <c r="R1683">
        <v>285</v>
      </c>
      <c r="S1683" t="s">
        <v>126</v>
      </c>
      <c r="T1683">
        <v>48</v>
      </c>
      <c r="U1683">
        <v>2</v>
      </c>
      <c r="V1683">
        <v>19920</v>
      </c>
      <c r="W1683">
        <v>48</v>
      </c>
      <c r="X1683">
        <v>2</v>
      </c>
      <c r="Y1683">
        <v>19920</v>
      </c>
    </row>
    <row r="1684" spans="1:25">
      <c r="A1684" s="10">
        <v>45627</v>
      </c>
      <c r="B1684" t="s">
        <v>76</v>
      </c>
      <c r="C1684" t="s">
        <v>77</v>
      </c>
      <c r="D1684" t="s">
        <v>1053</v>
      </c>
      <c r="E1684">
        <v>436</v>
      </c>
      <c r="F1684" t="s">
        <v>1054</v>
      </c>
      <c r="G1684">
        <v>293</v>
      </c>
      <c r="H1684" t="s">
        <v>1055</v>
      </c>
      <c r="I1684">
        <v>4438</v>
      </c>
      <c r="J1684" t="s">
        <v>1056</v>
      </c>
      <c r="K1684">
        <v>44995</v>
      </c>
      <c r="L1684" t="s">
        <v>1072</v>
      </c>
      <c r="M1684">
        <v>0</v>
      </c>
      <c r="N1684">
        <v>14</v>
      </c>
      <c r="O1684" t="s">
        <v>83</v>
      </c>
      <c r="P1684" t="s">
        <v>130</v>
      </c>
      <c r="Q1684" t="s">
        <v>188</v>
      </c>
      <c r="R1684">
        <v>407</v>
      </c>
      <c r="S1684" t="s">
        <v>492</v>
      </c>
      <c r="T1684">
        <v>6</v>
      </c>
      <c r="U1684">
        <v>1</v>
      </c>
      <c r="V1684">
        <v>1740</v>
      </c>
      <c r="W1684">
        <v>6</v>
      </c>
      <c r="X1684">
        <v>1</v>
      </c>
      <c r="Y1684">
        <v>1740</v>
      </c>
    </row>
    <row r="1685" spans="1:25">
      <c r="A1685" s="10">
        <v>45627</v>
      </c>
      <c r="B1685" t="s">
        <v>76</v>
      </c>
      <c r="C1685" t="s">
        <v>77</v>
      </c>
      <c r="D1685" t="s">
        <v>1053</v>
      </c>
      <c r="E1685">
        <v>436</v>
      </c>
      <c r="F1685" t="s">
        <v>1054</v>
      </c>
      <c r="G1685">
        <v>293</v>
      </c>
      <c r="H1685" t="s">
        <v>1055</v>
      </c>
      <c r="I1685">
        <v>4438</v>
      </c>
      <c r="J1685" t="s">
        <v>1056</v>
      </c>
      <c r="K1685">
        <v>44995</v>
      </c>
      <c r="L1685" t="s">
        <v>1072</v>
      </c>
      <c r="M1685">
        <v>0</v>
      </c>
      <c r="N1685">
        <v>14</v>
      </c>
      <c r="O1685" t="s">
        <v>83</v>
      </c>
      <c r="P1685" t="s">
        <v>130</v>
      </c>
      <c r="Q1685" t="s">
        <v>188</v>
      </c>
      <c r="R1685">
        <v>406</v>
      </c>
      <c r="S1685" t="s">
        <v>189</v>
      </c>
      <c r="T1685">
        <v>8</v>
      </c>
      <c r="U1685">
        <v>1</v>
      </c>
      <c r="V1685">
        <v>1784</v>
      </c>
      <c r="W1685">
        <v>8</v>
      </c>
      <c r="X1685">
        <v>1</v>
      </c>
      <c r="Y1685">
        <v>1784</v>
      </c>
    </row>
    <row r="1686" spans="1:25">
      <c r="A1686" s="10">
        <v>45627</v>
      </c>
      <c r="B1686" t="s">
        <v>76</v>
      </c>
      <c r="C1686" t="s">
        <v>77</v>
      </c>
      <c r="D1686" t="s">
        <v>1053</v>
      </c>
      <c r="E1686">
        <v>436</v>
      </c>
      <c r="F1686" t="s">
        <v>1054</v>
      </c>
      <c r="G1686">
        <v>293</v>
      </c>
      <c r="H1686" t="s">
        <v>1055</v>
      </c>
      <c r="I1686">
        <v>4438</v>
      </c>
      <c r="J1686" t="s">
        <v>1056</v>
      </c>
      <c r="K1686">
        <v>44995</v>
      </c>
      <c r="L1686" t="s">
        <v>1072</v>
      </c>
      <c r="M1686">
        <v>0</v>
      </c>
      <c r="N1686">
        <v>14</v>
      </c>
      <c r="O1686" t="s">
        <v>83</v>
      </c>
      <c r="P1686" t="s">
        <v>109</v>
      </c>
      <c r="Q1686" t="s">
        <v>109</v>
      </c>
      <c r="R1686">
        <v>322</v>
      </c>
      <c r="S1686" t="s">
        <v>190</v>
      </c>
      <c r="T1686">
        <v>0</v>
      </c>
      <c r="U1686">
        <v>0</v>
      </c>
      <c r="V1686">
        <v>0</v>
      </c>
      <c r="W1686">
        <v>0</v>
      </c>
      <c r="X1686">
        <v>0</v>
      </c>
      <c r="Y1686">
        <v>0</v>
      </c>
    </row>
    <row r="1687" spans="1:25">
      <c r="A1687" s="10">
        <v>45627</v>
      </c>
      <c r="B1687" t="s">
        <v>76</v>
      </c>
      <c r="C1687" t="s">
        <v>77</v>
      </c>
      <c r="D1687" t="s">
        <v>1053</v>
      </c>
      <c r="E1687">
        <v>436</v>
      </c>
      <c r="F1687" t="s">
        <v>1054</v>
      </c>
      <c r="G1687">
        <v>293</v>
      </c>
      <c r="H1687" t="s">
        <v>1055</v>
      </c>
      <c r="I1687">
        <v>4438</v>
      </c>
      <c r="J1687" t="s">
        <v>1056</v>
      </c>
      <c r="K1687">
        <v>4982</v>
      </c>
      <c r="L1687" t="s">
        <v>134</v>
      </c>
      <c r="M1687">
        <v>0</v>
      </c>
      <c r="N1687">
        <v>14</v>
      </c>
      <c r="O1687" t="s">
        <v>83</v>
      </c>
      <c r="P1687" t="s">
        <v>214</v>
      </c>
      <c r="Q1687" t="s">
        <v>215</v>
      </c>
      <c r="R1687">
        <v>287</v>
      </c>
      <c r="S1687" t="s">
        <v>273</v>
      </c>
      <c r="T1687">
        <v>3</v>
      </c>
      <c r="U1687">
        <v>4.1666666999999998E-2</v>
      </c>
      <c r="V1687">
        <v>150</v>
      </c>
      <c r="W1687">
        <v>3</v>
      </c>
      <c r="X1687">
        <v>4.1666666999999998E-2</v>
      </c>
      <c r="Y1687">
        <v>150</v>
      </c>
    </row>
    <row r="1688" spans="1:25">
      <c r="A1688" s="10">
        <v>45627</v>
      </c>
      <c r="B1688" t="s">
        <v>76</v>
      </c>
      <c r="C1688" t="s">
        <v>77</v>
      </c>
      <c r="D1688" t="s">
        <v>1053</v>
      </c>
      <c r="E1688">
        <v>436</v>
      </c>
      <c r="F1688" t="s">
        <v>1054</v>
      </c>
      <c r="G1688">
        <v>293</v>
      </c>
      <c r="H1688" t="s">
        <v>1055</v>
      </c>
      <c r="I1688">
        <v>4438</v>
      </c>
      <c r="J1688" t="s">
        <v>1056</v>
      </c>
      <c r="K1688">
        <v>4982</v>
      </c>
      <c r="L1688" t="s">
        <v>134</v>
      </c>
      <c r="M1688">
        <v>0</v>
      </c>
      <c r="N1688">
        <v>14</v>
      </c>
      <c r="O1688" t="s">
        <v>83</v>
      </c>
      <c r="P1688" t="s">
        <v>288</v>
      </c>
      <c r="Q1688" t="s">
        <v>1073</v>
      </c>
      <c r="R1688">
        <v>293</v>
      </c>
      <c r="S1688" t="s">
        <v>1074</v>
      </c>
      <c r="T1688">
        <v>6</v>
      </c>
      <c r="U1688">
        <v>0.25</v>
      </c>
      <c r="V1688">
        <v>264</v>
      </c>
      <c r="W1688">
        <v>6</v>
      </c>
      <c r="X1688">
        <v>0.25</v>
      </c>
      <c r="Y1688">
        <v>264</v>
      </c>
    </row>
    <row r="1689" spans="1:25">
      <c r="A1689" s="10">
        <v>45627</v>
      </c>
      <c r="B1689" t="s">
        <v>76</v>
      </c>
      <c r="C1689" t="s">
        <v>77</v>
      </c>
      <c r="D1689" t="s">
        <v>1053</v>
      </c>
      <c r="E1689">
        <v>436</v>
      </c>
      <c r="F1689" t="s">
        <v>1054</v>
      </c>
      <c r="G1689">
        <v>293</v>
      </c>
      <c r="H1689" t="s">
        <v>1055</v>
      </c>
      <c r="I1689">
        <v>4438</v>
      </c>
      <c r="J1689" t="s">
        <v>1056</v>
      </c>
      <c r="K1689">
        <v>4982</v>
      </c>
      <c r="L1689" t="s">
        <v>134</v>
      </c>
      <c r="M1689">
        <v>0</v>
      </c>
      <c r="N1689">
        <v>14</v>
      </c>
      <c r="O1689" t="s">
        <v>83</v>
      </c>
      <c r="P1689" t="s">
        <v>149</v>
      </c>
      <c r="Q1689" t="s">
        <v>150</v>
      </c>
      <c r="R1689">
        <v>435</v>
      </c>
      <c r="S1689" t="s">
        <v>151</v>
      </c>
      <c r="T1689">
        <v>1</v>
      </c>
      <c r="U1689">
        <v>2.0833330000000001E-3</v>
      </c>
      <c r="V1689">
        <v>0</v>
      </c>
      <c r="W1689">
        <v>1</v>
      </c>
      <c r="X1689">
        <v>2.0833330000000001E-3</v>
      </c>
      <c r="Y1689">
        <v>0</v>
      </c>
    </row>
    <row r="1690" spans="1:25">
      <c r="A1690" s="10">
        <v>45627</v>
      </c>
      <c r="B1690" t="s">
        <v>76</v>
      </c>
      <c r="C1690" t="s">
        <v>77</v>
      </c>
      <c r="D1690" t="s">
        <v>1053</v>
      </c>
      <c r="E1690">
        <v>436</v>
      </c>
      <c r="F1690" t="s">
        <v>1054</v>
      </c>
      <c r="G1690">
        <v>293</v>
      </c>
      <c r="H1690" t="s">
        <v>1055</v>
      </c>
      <c r="I1690">
        <v>4438</v>
      </c>
      <c r="J1690" t="s">
        <v>1056</v>
      </c>
      <c r="K1690">
        <v>4982</v>
      </c>
      <c r="L1690" t="s">
        <v>134</v>
      </c>
      <c r="M1690">
        <v>0</v>
      </c>
      <c r="N1690">
        <v>14</v>
      </c>
      <c r="O1690" t="s">
        <v>83</v>
      </c>
      <c r="P1690" t="s">
        <v>91</v>
      </c>
      <c r="Q1690" t="s">
        <v>92</v>
      </c>
      <c r="R1690">
        <v>277</v>
      </c>
      <c r="S1690" t="s">
        <v>93</v>
      </c>
      <c r="T1690">
        <v>3</v>
      </c>
      <c r="U1690">
        <v>0.125</v>
      </c>
      <c r="V1690">
        <v>1020</v>
      </c>
      <c r="W1690">
        <v>3</v>
      </c>
      <c r="X1690">
        <v>0.125</v>
      </c>
      <c r="Y1690">
        <v>1020</v>
      </c>
    </row>
    <row r="1691" spans="1:25">
      <c r="A1691" s="10">
        <v>45627</v>
      </c>
      <c r="B1691" t="s">
        <v>76</v>
      </c>
      <c r="C1691" t="s">
        <v>77</v>
      </c>
      <c r="D1691" t="s">
        <v>1053</v>
      </c>
      <c r="E1691">
        <v>436</v>
      </c>
      <c r="F1691" t="s">
        <v>1054</v>
      </c>
      <c r="G1691">
        <v>293</v>
      </c>
      <c r="H1691" t="s">
        <v>1055</v>
      </c>
      <c r="I1691">
        <v>4438</v>
      </c>
      <c r="J1691" t="s">
        <v>1056</v>
      </c>
      <c r="K1691">
        <v>4867</v>
      </c>
      <c r="L1691" t="s">
        <v>1075</v>
      </c>
      <c r="M1691">
        <v>0</v>
      </c>
      <c r="N1691">
        <v>4</v>
      </c>
      <c r="O1691" t="s">
        <v>83</v>
      </c>
      <c r="P1691" t="s">
        <v>130</v>
      </c>
      <c r="Q1691" t="s">
        <v>188</v>
      </c>
      <c r="R1691">
        <v>408</v>
      </c>
      <c r="S1691" t="s">
        <v>304</v>
      </c>
      <c r="T1691">
        <v>3</v>
      </c>
      <c r="U1691">
        <v>0.25</v>
      </c>
      <c r="V1691">
        <v>438</v>
      </c>
      <c r="W1691">
        <v>3</v>
      </c>
      <c r="X1691">
        <v>0.25</v>
      </c>
      <c r="Y1691">
        <v>438</v>
      </c>
    </row>
    <row r="1692" spans="1:25">
      <c r="A1692" s="10">
        <v>45627</v>
      </c>
      <c r="B1692" t="s">
        <v>76</v>
      </c>
      <c r="C1692" t="s">
        <v>77</v>
      </c>
      <c r="D1692" t="s">
        <v>1053</v>
      </c>
      <c r="E1692">
        <v>436</v>
      </c>
      <c r="F1692" t="s">
        <v>1054</v>
      </c>
      <c r="G1692">
        <v>293</v>
      </c>
      <c r="H1692" t="s">
        <v>1055</v>
      </c>
      <c r="I1692">
        <v>4438</v>
      </c>
      <c r="J1692" t="s">
        <v>1056</v>
      </c>
      <c r="K1692">
        <v>4867</v>
      </c>
      <c r="L1692" t="s">
        <v>1075</v>
      </c>
      <c r="M1692">
        <v>0</v>
      </c>
      <c r="N1692">
        <v>4</v>
      </c>
      <c r="O1692" t="s">
        <v>83</v>
      </c>
      <c r="P1692" t="s">
        <v>130</v>
      </c>
      <c r="Q1692" t="s">
        <v>188</v>
      </c>
      <c r="R1692">
        <v>405</v>
      </c>
      <c r="S1692" t="s">
        <v>219</v>
      </c>
      <c r="T1692">
        <v>3</v>
      </c>
      <c r="U1692">
        <v>0.25</v>
      </c>
      <c r="V1692">
        <v>438</v>
      </c>
      <c r="W1692">
        <v>3</v>
      </c>
      <c r="X1692">
        <v>0.25</v>
      </c>
      <c r="Y1692">
        <v>438</v>
      </c>
    </row>
    <row r="1693" spans="1:25">
      <c r="A1693" s="10">
        <v>45627</v>
      </c>
      <c r="B1693" t="s">
        <v>76</v>
      </c>
      <c r="C1693" t="s">
        <v>77</v>
      </c>
      <c r="D1693" t="s">
        <v>1053</v>
      </c>
      <c r="E1693">
        <v>436</v>
      </c>
      <c r="F1693" t="s">
        <v>1054</v>
      </c>
      <c r="G1693">
        <v>293</v>
      </c>
      <c r="H1693" t="s">
        <v>1055</v>
      </c>
      <c r="I1693">
        <v>4438</v>
      </c>
      <c r="J1693" t="s">
        <v>1056</v>
      </c>
      <c r="K1693">
        <v>4868</v>
      </c>
      <c r="L1693" t="s">
        <v>1076</v>
      </c>
      <c r="M1693">
        <v>0</v>
      </c>
      <c r="N1693">
        <v>14</v>
      </c>
      <c r="O1693" t="s">
        <v>417</v>
      </c>
      <c r="P1693" t="s">
        <v>91</v>
      </c>
      <c r="Q1693" t="s">
        <v>92</v>
      </c>
      <c r="R1693">
        <v>412</v>
      </c>
      <c r="S1693" t="s">
        <v>318</v>
      </c>
      <c r="T1693">
        <v>6</v>
      </c>
      <c r="U1693">
        <v>0.5</v>
      </c>
      <c r="V1693">
        <v>3990</v>
      </c>
      <c r="W1693">
        <v>6</v>
      </c>
      <c r="X1693">
        <v>0.5</v>
      </c>
      <c r="Y1693">
        <v>3990</v>
      </c>
    </row>
    <row r="1694" spans="1:25">
      <c r="A1694" s="10">
        <v>45627</v>
      </c>
      <c r="B1694" t="s">
        <v>76</v>
      </c>
      <c r="C1694" t="s">
        <v>77</v>
      </c>
      <c r="D1694" t="s">
        <v>1053</v>
      </c>
      <c r="E1694">
        <v>436</v>
      </c>
      <c r="F1694" t="s">
        <v>1054</v>
      </c>
      <c r="G1694">
        <v>293</v>
      </c>
      <c r="H1694" t="s">
        <v>1055</v>
      </c>
      <c r="I1694">
        <v>4438</v>
      </c>
      <c r="J1694" t="s">
        <v>1056</v>
      </c>
      <c r="K1694">
        <v>4868</v>
      </c>
      <c r="L1694" t="s">
        <v>1076</v>
      </c>
      <c r="M1694">
        <v>0</v>
      </c>
      <c r="N1694">
        <v>14</v>
      </c>
      <c r="O1694" t="s">
        <v>417</v>
      </c>
      <c r="P1694" t="s">
        <v>91</v>
      </c>
      <c r="Q1694" t="s">
        <v>92</v>
      </c>
      <c r="R1694">
        <v>277</v>
      </c>
      <c r="S1694" t="s">
        <v>93</v>
      </c>
      <c r="T1694">
        <v>12</v>
      </c>
      <c r="U1694">
        <v>0.5</v>
      </c>
      <c r="V1694">
        <v>4080</v>
      </c>
      <c r="W1694">
        <v>12</v>
      </c>
      <c r="X1694">
        <v>0.5</v>
      </c>
      <c r="Y1694">
        <v>4080</v>
      </c>
    </row>
    <row r="1695" spans="1:25">
      <c r="A1695" s="10">
        <v>45627</v>
      </c>
      <c r="B1695" t="s">
        <v>76</v>
      </c>
      <c r="C1695" t="s">
        <v>77</v>
      </c>
      <c r="D1695" t="s">
        <v>1053</v>
      </c>
      <c r="E1695">
        <v>436</v>
      </c>
      <c r="F1695" t="s">
        <v>1054</v>
      </c>
      <c r="G1695">
        <v>293</v>
      </c>
      <c r="H1695" t="s">
        <v>1055</v>
      </c>
      <c r="I1695">
        <v>4438</v>
      </c>
      <c r="J1695" t="s">
        <v>1056</v>
      </c>
      <c r="K1695">
        <v>4868</v>
      </c>
      <c r="L1695" t="s">
        <v>1076</v>
      </c>
      <c r="M1695">
        <v>0</v>
      </c>
      <c r="N1695">
        <v>14</v>
      </c>
      <c r="O1695" t="s">
        <v>417</v>
      </c>
      <c r="P1695" t="s">
        <v>251</v>
      </c>
      <c r="Q1695" t="s">
        <v>252</v>
      </c>
      <c r="R1695">
        <v>440</v>
      </c>
      <c r="S1695" t="s">
        <v>297</v>
      </c>
      <c r="T1695">
        <v>3</v>
      </c>
      <c r="U1695">
        <v>0.5</v>
      </c>
      <c r="V1695">
        <v>4020</v>
      </c>
      <c r="W1695">
        <v>3</v>
      </c>
      <c r="X1695">
        <v>0.5</v>
      </c>
      <c r="Y1695">
        <v>4020</v>
      </c>
    </row>
    <row r="1696" spans="1:25">
      <c r="A1696" s="10">
        <v>45627</v>
      </c>
      <c r="B1696" t="s">
        <v>76</v>
      </c>
      <c r="C1696" t="s">
        <v>77</v>
      </c>
      <c r="D1696" t="s">
        <v>1053</v>
      </c>
      <c r="E1696">
        <v>804</v>
      </c>
      <c r="F1696" t="s">
        <v>1077</v>
      </c>
      <c r="G1696">
        <v>1780</v>
      </c>
      <c r="H1696" t="s">
        <v>1078</v>
      </c>
      <c r="I1696">
        <v>1531</v>
      </c>
      <c r="J1696" t="s">
        <v>1079</v>
      </c>
      <c r="K1696">
        <v>58322</v>
      </c>
      <c r="L1696" t="s">
        <v>1080</v>
      </c>
      <c r="M1696">
        <v>0</v>
      </c>
      <c r="N1696">
        <v>22</v>
      </c>
      <c r="O1696" t="s">
        <v>83</v>
      </c>
      <c r="P1696" t="s">
        <v>98</v>
      </c>
      <c r="Q1696" t="s">
        <v>99</v>
      </c>
      <c r="R1696">
        <v>51</v>
      </c>
      <c r="S1696" t="s">
        <v>100</v>
      </c>
      <c r="T1696">
        <v>1</v>
      </c>
      <c r="U1696">
        <v>0.125</v>
      </c>
      <c r="V1696">
        <v>75</v>
      </c>
      <c r="W1696">
        <v>1</v>
      </c>
      <c r="X1696">
        <v>0.125</v>
      </c>
      <c r="Y1696">
        <v>75</v>
      </c>
    </row>
    <row r="1697" spans="1:25">
      <c r="A1697" s="10">
        <v>45627</v>
      </c>
      <c r="B1697" t="s">
        <v>76</v>
      </c>
      <c r="C1697" t="s">
        <v>77</v>
      </c>
      <c r="D1697" t="s">
        <v>1053</v>
      </c>
      <c r="E1697">
        <v>804</v>
      </c>
      <c r="F1697" t="s">
        <v>1077</v>
      </c>
      <c r="G1697">
        <v>1780</v>
      </c>
      <c r="H1697" t="s">
        <v>1078</v>
      </c>
      <c r="I1697">
        <v>1531</v>
      </c>
      <c r="J1697" t="s">
        <v>1079</v>
      </c>
      <c r="K1697">
        <v>58322</v>
      </c>
      <c r="L1697" t="s">
        <v>1080</v>
      </c>
      <c r="M1697">
        <v>0</v>
      </c>
      <c r="N1697">
        <v>22</v>
      </c>
      <c r="O1697" t="s">
        <v>83</v>
      </c>
      <c r="P1697" t="s">
        <v>98</v>
      </c>
      <c r="Q1697" t="s">
        <v>99</v>
      </c>
      <c r="R1697">
        <v>53</v>
      </c>
      <c r="S1697" t="s">
        <v>102</v>
      </c>
      <c r="T1697">
        <v>1</v>
      </c>
      <c r="U1697">
        <v>0.125</v>
      </c>
      <c r="V1697">
        <v>75</v>
      </c>
      <c r="W1697">
        <v>1</v>
      </c>
      <c r="X1697">
        <v>0.125</v>
      </c>
      <c r="Y1697">
        <v>75</v>
      </c>
    </row>
    <row r="1698" spans="1:25">
      <c r="A1698" s="10">
        <v>45627</v>
      </c>
      <c r="B1698" t="s">
        <v>76</v>
      </c>
      <c r="C1698" t="s">
        <v>77</v>
      </c>
      <c r="D1698" t="s">
        <v>1053</v>
      </c>
      <c r="E1698">
        <v>804</v>
      </c>
      <c r="F1698" t="s">
        <v>1077</v>
      </c>
      <c r="G1698">
        <v>1780</v>
      </c>
      <c r="H1698" t="s">
        <v>1078</v>
      </c>
      <c r="I1698">
        <v>1531</v>
      </c>
      <c r="J1698" t="s">
        <v>1079</v>
      </c>
      <c r="K1698">
        <v>209370</v>
      </c>
      <c r="L1698" t="s">
        <v>1081</v>
      </c>
      <c r="M1698">
        <v>0</v>
      </c>
      <c r="N1698">
        <v>22</v>
      </c>
      <c r="O1698" t="s">
        <v>83</v>
      </c>
      <c r="P1698" t="s">
        <v>84</v>
      </c>
      <c r="Q1698" t="s">
        <v>88</v>
      </c>
      <c r="R1698">
        <v>308</v>
      </c>
      <c r="S1698" t="s">
        <v>121</v>
      </c>
      <c r="T1698">
        <v>24</v>
      </c>
      <c r="U1698">
        <v>0.25</v>
      </c>
      <c r="V1698">
        <v>387.12</v>
      </c>
      <c r="W1698">
        <v>24</v>
      </c>
      <c r="X1698">
        <v>0.25</v>
      </c>
      <c r="Y1698">
        <v>387.12</v>
      </c>
    </row>
    <row r="1699" spans="1:25">
      <c r="A1699" s="10">
        <v>45627</v>
      </c>
      <c r="B1699" t="s">
        <v>76</v>
      </c>
      <c r="C1699" t="s">
        <v>77</v>
      </c>
      <c r="D1699" t="s">
        <v>1053</v>
      </c>
      <c r="E1699">
        <v>804</v>
      </c>
      <c r="F1699" t="s">
        <v>1077</v>
      </c>
      <c r="G1699">
        <v>1780</v>
      </c>
      <c r="H1699" t="s">
        <v>1078</v>
      </c>
      <c r="I1699">
        <v>1531</v>
      </c>
      <c r="J1699" t="s">
        <v>1079</v>
      </c>
      <c r="K1699">
        <v>209370</v>
      </c>
      <c r="L1699" t="s">
        <v>1081</v>
      </c>
      <c r="M1699">
        <v>0</v>
      </c>
      <c r="N1699">
        <v>22</v>
      </c>
      <c r="O1699" t="s">
        <v>83</v>
      </c>
      <c r="P1699" t="s">
        <v>84</v>
      </c>
      <c r="Q1699" t="s">
        <v>85</v>
      </c>
      <c r="R1699">
        <v>316</v>
      </c>
      <c r="S1699" t="s">
        <v>337</v>
      </c>
      <c r="T1699">
        <v>24</v>
      </c>
      <c r="U1699">
        <v>0.25</v>
      </c>
      <c r="V1699">
        <v>387.12</v>
      </c>
      <c r="W1699">
        <v>24</v>
      </c>
      <c r="X1699">
        <v>0.25</v>
      </c>
      <c r="Y1699">
        <v>387.12</v>
      </c>
    </row>
    <row r="1700" spans="1:25">
      <c r="A1700" s="10">
        <v>45627</v>
      </c>
      <c r="B1700" t="s">
        <v>76</v>
      </c>
      <c r="C1700" t="s">
        <v>77</v>
      </c>
      <c r="D1700" t="s">
        <v>1053</v>
      </c>
      <c r="E1700">
        <v>804</v>
      </c>
      <c r="F1700" t="s">
        <v>1077</v>
      </c>
      <c r="G1700">
        <v>1780</v>
      </c>
      <c r="H1700" t="s">
        <v>1078</v>
      </c>
      <c r="I1700">
        <v>1531</v>
      </c>
      <c r="J1700" t="s">
        <v>1079</v>
      </c>
      <c r="K1700">
        <v>209370</v>
      </c>
      <c r="L1700" t="s">
        <v>1081</v>
      </c>
      <c r="M1700">
        <v>0</v>
      </c>
      <c r="N1700">
        <v>22</v>
      </c>
      <c r="O1700" t="s">
        <v>83</v>
      </c>
      <c r="P1700" t="s">
        <v>84</v>
      </c>
      <c r="Q1700" t="s">
        <v>85</v>
      </c>
      <c r="R1700">
        <v>365</v>
      </c>
      <c r="S1700" t="s">
        <v>86</v>
      </c>
      <c r="T1700">
        <v>24</v>
      </c>
      <c r="U1700">
        <v>0.25</v>
      </c>
      <c r="V1700">
        <v>387.12</v>
      </c>
      <c r="W1700">
        <v>24</v>
      </c>
      <c r="X1700">
        <v>0.25</v>
      </c>
      <c r="Y1700">
        <v>387.12</v>
      </c>
    </row>
    <row r="1701" spans="1:25">
      <c r="A1701" s="10">
        <v>45627</v>
      </c>
      <c r="B1701" t="s">
        <v>76</v>
      </c>
      <c r="C1701" t="s">
        <v>77</v>
      </c>
      <c r="D1701" t="s">
        <v>1053</v>
      </c>
      <c r="E1701">
        <v>804</v>
      </c>
      <c r="F1701" t="s">
        <v>1077</v>
      </c>
      <c r="G1701">
        <v>1780</v>
      </c>
      <c r="H1701" t="s">
        <v>1078</v>
      </c>
      <c r="I1701">
        <v>1531</v>
      </c>
      <c r="J1701" t="s">
        <v>1079</v>
      </c>
      <c r="K1701">
        <v>209370</v>
      </c>
      <c r="L1701" t="s">
        <v>1081</v>
      </c>
      <c r="M1701">
        <v>0</v>
      </c>
      <c r="N1701">
        <v>22</v>
      </c>
      <c r="O1701" t="s">
        <v>83</v>
      </c>
      <c r="P1701" t="s">
        <v>84</v>
      </c>
      <c r="Q1701" t="s">
        <v>446</v>
      </c>
      <c r="R1701">
        <v>313</v>
      </c>
      <c r="S1701" t="s">
        <v>447</v>
      </c>
      <c r="T1701">
        <v>24</v>
      </c>
      <c r="U1701">
        <v>0.25</v>
      </c>
      <c r="V1701">
        <v>387.12</v>
      </c>
      <c r="W1701">
        <v>0</v>
      </c>
      <c r="X1701">
        <v>0</v>
      </c>
      <c r="Y1701">
        <v>0</v>
      </c>
    </row>
    <row r="1702" spans="1:25">
      <c r="A1702" s="10">
        <v>45627</v>
      </c>
      <c r="B1702" t="s">
        <v>76</v>
      </c>
      <c r="C1702" t="s">
        <v>77</v>
      </c>
      <c r="D1702" t="s">
        <v>1053</v>
      </c>
      <c r="E1702">
        <v>804</v>
      </c>
      <c r="F1702" t="s">
        <v>1077</v>
      </c>
      <c r="G1702">
        <v>1780</v>
      </c>
      <c r="H1702" t="s">
        <v>1078</v>
      </c>
      <c r="I1702">
        <v>1531</v>
      </c>
      <c r="J1702" t="s">
        <v>1079</v>
      </c>
      <c r="K1702">
        <v>270924</v>
      </c>
      <c r="L1702" t="s">
        <v>1082</v>
      </c>
      <c r="M1702">
        <v>0</v>
      </c>
      <c r="N1702">
        <v>4</v>
      </c>
      <c r="O1702" t="s">
        <v>83</v>
      </c>
      <c r="P1702" t="s">
        <v>84</v>
      </c>
      <c r="Q1702" t="s">
        <v>88</v>
      </c>
      <c r="R1702">
        <v>308</v>
      </c>
      <c r="S1702" t="s">
        <v>121</v>
      </c>
      <c r="T1702">
        <v>24</v>
      </c>
      <c r="U1702">
        <v>0.25</v>
      </c>
      <c r="V1702">
        <v>387.12</v>
      </c>
      <c r="W1702">
        <v>24</v>
      </c>
      <c r="X1702">
        <v>0.25</v>
      </c>
      <c r="Y1702">
        <v>387.12</v>
      </c>
    </row>
    <row r="1703" spans="1:25">
      <c r="A1703" s="10">
        <v>45627</v>
      </c>
      <c r="B1703" t="s">
        <v>76</v>
      </c>
      <c r="C1703" t="s">
        <v>77</v>
      </c>
      <c r="D1703" t="s">
        <v>1053</v>
      </c>
      <c r="E1703">
        <v>804</v>
      </c>
      <c r="F1703" t="s">
        <v>1077</v>
      </c>
      <c r="G1703">
        <v>1780</v>
      </c>
      <c r="H1703" t="s">
        <v>1078</v>
      </c>
      <c r="I1703">
        <v>1531</v>
      </c>
      <c r="J1703" t="s">
        <v>1079</v>
      </c>
      <c r="K1703">
        <v>168893</v>
      </c>
      <c r="L1703" t="s">
        <v>1083</v>
      </c>
      <c r="M1703">
        <v>0</v>
      </c>
      <c r="N1703">
        <v>4</v>
      </c>
      <c r="O1703" t="s">
        <v>83</v>
      </c>
      <c r="P1703" t="s">
        <v>84</v>
      </c>
      <c r="Q1703" t="s">
        <v>85</v>
      </c>
      <c r="R1703">
        <v>365</v>
      </c>
      <c r="S1703" t="s">
        <v>86</v>
      </c>
      <c r="T1703">
        <v>24</v>
      </c>
      <c r="U1703">
        <v>0.25</v>
      </c>
      <c r="V1703">
        <v>387.12</v>
      </c>
      <c r="W1703">
        <v>0</v>
      </c>
      <c r="X1703">
        <v>0</v>
      </c>
      <c r="Y1703">
        <v>0</v>
      </c>
    </row>
    <row r="1704" spans="1:25">
      <c r="A1704" s="10">
        <v>45627</v>
      </c>
      <c r="B1704" t="s">
        <v>76</v>
      </c>
      <c r="C1704" t="s">
        <v>77</v>
      </c>
      <c r="D1704" t="s">
        <v>1053</v>
      </c>
      <c r="E1704">
        <v>804</v>
      </c>
      <c r="F1704" t="s">
        <v>1077</v>
      </c>
      <c r="G1704">
        <v>1780</v>
      </c>
      <c r="H1704" t="s">
        <v>1078</v>
      </c>
      <c r="I1704">
        <v>1531</v>
      </c>
      <c r="J1704" t="s">
        <v>1079</v>
      </c>
      <c r="K1704">
        <v>270880</v>
      </c>
      <c r="L1704" t="s">
        <v>1084</v>
      </c>
      <c r="M1704">
        <v>0</v>
      </c>
      <c r="N1704">
        <v>22</v>
      </c>
      <c r="O1704" t="s">
        <v>83</v>
      </c>
      <c r="P1704" t="s">
        <v>104</v>
      </c>
      <c r="Q1704" t="s">
        <v>105</v>
      </c>
      <c r="R1704">
        <v>190</v>
      </c>
      <c r="S1704" t="s">
        <v>181</v>
      </c>
      <c r="T1704">
        <v>12</v>
      </c>
      <c r="U1704">
        <v>1</v>
      </c>
      <c r="V1704">
        <v>366</v>
      </c>
      <c r="W1704">
        <v>12</v>
      </c>
      <c r="X1704">
        <v>1</v>
      </c>
      <c r="Y1704">
        <v>366</v>
      </c>
    </row>
    <row r="1705" spans="1:25">
      <c r="A1705" s="10">
        <v>45627</v>
      </c>
      <c r="B1705" t="s">
        <v>76</v>
      </c>
      <c r="C1705" t="s">
        <v>77</v>
      </c>
      <c r="D1705" t="s">
        <v>1053</v>
      </c>
      <c r="E1705">
        <v>804</v>
      </c>
      <c r="F1705" t="s">
        <v>1077</v>
      </c>
      <c r="G1705">
        <v>1780</v>
      </c>
      <c r="H1705" t="s">
        <v>1078</v>
      </c>
      <c r="I1705">
        <v>1531</v>
      </c>
      <c r="J1705" t="s">
        <v>1079</v>
      </c>
      <c r="K1705">
        <v>270880</v>
      </c>
      <c r="L1705" t="s">
        <v>1084</v>
      </c>
      <c r="M1705">
        <v>0</v>
      </c>
      <c r="N1705">
        <v>22</v>
      </c>
      <c r="O1705" t="s">
        <v>83</v>
      </c>
      <c r="P1705" t="s">
        <v>104</v>
      </c>
      <c r="Q1705" t="s">
        <v>105</v>
      </c>
      <c r="R1705">
        <v>59</v>
      </c>
      <c r="S1705" t="s">
        <v>231</v>
      </c>
      <c r="T1705">
        <v>12</v>
      </c>
      <c r="U1705">
        <v>1</v>
      </c>
      <c r="V1705">
        <v>516</v>
      </c>
      <c r="W1705">
        <v>12</v>
      </c>
      <c r="X1705">
        <v>1</v>
      </c>
      <c r="Y1705">
        <v>516</v>
      </c>
    </row>
    <row r="1706" spans="1:25">
      <c r="A1706" s="10">
        <v>45627</v>
      </c>
      <c r="B1706" t="s">
        <v>76</v>
      </c>
      <c r="C1706" t="s">
        <v>77</v>
      </c>
      <c r="D1706" t="s">
        <v>1053</v>
      </c>
      <c r="E1706">
        <v>804</v>
      </c>
      <c r="F1706" t="s">
        <v>1077</v>
      </c>
      <c r="G1706">
        <v>1780</v>
      </c>
      <c r="H1706" t="s">
        <v>1078</v>
      </c>
      <c r="I1706">
        <v>1531</v>
      </c>
      <c r="J1706" t="s">
        <v>1079</v>
      </c>
      <c r="K1706">
        <v>169284</v>
      </c>
      <c r="L1706" t="s">
        <v>1085</v>
      </c>
      <c r="M1706">
        <v>0</v>
      </c>
      <c r="N1706">
        <v>22</v>
      </c>
      <c r="O1706" t="s">
        <v>83</v>
      </c>
      <c r="P1706" t="s">
        <v>84</v>
      </c>
      <c r="Q1706" t="s">
        <v>88</v>
      </c>
      <c r="R1706">
        <v>310</v>
      </c>
      <c r="S1706" t="s">
        <v>119</v>
      </c>
      <c r="T1706">
        <v>48</v>
      </c>
      <c r="U1706">
        <v>0.5</v>
      </c>
      <c r="V1706">
        <v>774.24</v>
      </c>
      <c r="W1706">
        <v>48</v>
      </c>
      <c r="X1706">
        <v>0.5</v>
      </c>
      <c r="Y1706">
        <v>774.24</v>
      </c>
    </row>
    <row r="1707" spans="1:25">
      <c r="A1707" s="10">
        <v>45627</v>
      </c>
      <c r="B1707" t="s">
        <v>76</v>
      </c>
      <c r="C1707" t="s">
        <v>77</v>
      </c>
      <c r="D1707" t="s">
        <v>1053</v>
      </c>
      <c r="E1707">
        <v>804</v>
      </c>
      <c r="F1707" t="s">
        <v>1077</v>
      </c>
      <c r="G1707">
        <v>1780</v>
      </c>
      <c r="H1707" t="s">
        <v>1078</v>
      </c>
      <c r="I1707">
        <v>1531</v>
      </c>
      <c r="J1707" t="s">
        <v>1079</v>
      </c>
      <c r="K1707">
        <v>270860</v>
      </c>
      <c r="L1707" t="s">
        <v>1086</v>
      </c>
      <c r="M1707">
        <v>0</v>
      </c>
      <c r="N1707">
        <v>22</v>
      </c>
      <c r="O1707" t="s">
        <v>83</v>
      </c>
      <c r="P1707" t="s">
        <v>104</v>
      </c>
      <c r="Q1707" t="s">
        <v>343</v>
      </c>
      <c r="R1707">
        <v>284</v>
      </c>
      <c r="S1707" t="s">
        <v>344</v>
      </c>
      <c r="T1707">
        <v>6</v>
      </c>
      <c r="U1707">
        <v>0.5</v>
      </c>
      <c r="V1707">
        <v>756</v>
      </c>
      <c r="W1707">
        <v>6</v>
      </c>
      <c r="X1707">
        <v>0.5</v>
      </c>
      <c r="Y1707">
        <v>756</v>
      </c>
    </row>
    <row r="1708" spans="1:25">
      <c r="A1708" s="10">
        <v>45627</v>
      </c>
      <c r="B1708" t="s">
        <v>76</v>
      </c>
      <c r="C1708" t="s">
        <v>77</v>
      </c>
      <c r="D1708" t="s">
        <v>1053</v>
      </c>
      <c r="E1708">
        <v>804</v>
      </c>
      <c r="F1708" t="s">
        <v>1077</v>
      </c>
      <c r="G1708">
        <v>1780</v>
      </c>
      <c r="H1708" t="s">
        <v>1078</v>
      </c>
      <c r="I1708">
        <v>1531</v>
      </c>
      <c r="J1708" t="s">
        <v>1079</v>
      </c>
      <c r="K1708">
        <v>270860</v>
      </c>
      <c r="L1708" t="s">
        <v>1086</v>
      </c>
      <c r="M1708">
        <v>0</v>
      </c>
      <c r="N1708">
        <v>22</v>
      </c>
      <c r="O1708" t="s">
        <v>83</v>
      </c>
      <c r="P1708" t="s">
        <v>84</v>
      </c>
      <c r="Q1708" t="s">
        <v>88</v>
      </c>
      <c r="R1708">
        <v>308</v>
      </c>
      <c r="S1708" t="s">
        <v>121</v>
      </c>
      <c r="T1708">
        <v>48</v>
      </c>
      <c r="U1708">
        <v>0.5</v>
      </c>
      <c r="V1708">
        <v>774.24</v>
      </c>
      <c r="W1708">
        <v>24</v>
      </c>
      <c r="X1708">
        <v>0.25</v>
      </c>
      <c r="Y1708">
        <v>387.12</v>
      </c>
    </row>
    <row r="1709" spans="1:25">
      <c r="A1709" s="10">
        <v>45627</v>
      </c>
      <c r="B1709" t="s">
        <v>76</v>
      </c>
      <c r="C1709" t="s">
        <v>77</v>
      </c>
      <c r="D1709" t="s">
        <v>1053</v>
      </c>
      <c r="E1709">
        <v>804</v>
      </c>
      <c r="F1709" t="s">
        <v>1077</v>
      </c>
      <c r="G1709">
        <v>1780</v>
      </c>
      <c r="H1709" t="s">
        <v>1078</v>
      </c>
      <c r="I1709">
        <v>1531</v>
      </c>
      <c r="J1709" t="s">
        <v>1079</v>
      </c>
      <c r="K1709">
        <v>58100</v>
      </c>
      <c r="L1709" t="s">
        <v>1087</v>
      </c>
      <c r="M1709">
        <v>0</v>
      </c>
      <c r="N1709">
        <v>4</v>
      </c>
      <c r="O1709" t="s">
        <v>83</v>
      </c>
      <c r="P1709" t="s">
        <v>98</v>
      </c>
      <c r="Q1709" t="s">
        <v>99</v>
      </c>
      <c r="R1709">
        <v>457</v>
      </c>
      <c r="S1709" t="s">
        <v>212</v>
      </c>
      <c r="T1709">
        <v>1</v>
      </c>
      <c r="U1709">
        <v>0.16666666699999999</v>
      </c>
      <c r="V1709">
        <v>192</v>
      </c>
      <c r="W1709">
        <v>1</v>
      </c>
      <c r="X1709">
        <v>0.16666666699999999</v>
      </c>
      <c r="Y1709">
        <v>192</v>
      </c>
    </row>
    <row r="1710" spans="1:25">
      <c r="A1710" s="10">
        <v>45627</v>
      </c>
      <c r="B1710" t="s">
        <v>76</v>
      </c>
      <c r="C1710" t="s">
        <v>77</v>
      </c>
      <c r="D1710" t="s">
        <v>1053</v>
      </c>
      <c r="E1710">
        <v>804</v>
      </c>
      <c r="F1710" t="s">
        <v>1077</v>
      </c>
      <c r="G1710">
        <v>1780</v>
      </c>
      <c r="H1710" t="s">
        <v>1078</v>
      </c>
      <c r="I1710">
        <v>1531</v>
      </c>
      <c r="J1710" t="s">
        <v>1079</v>
      </c>
      <c r="K1710">
        <v>58100</v>
      </c>
      <c r="L1710" t="s">
        <v>1087</v>
      </c>
      <c r="M1710">
        <v>0</v>
      </c>
      <c r="N1710">
        <v>4</v>
      </c>
      <c r="O1710" t="s">
        <v>83</v>
      </c>
      <c r="P1710" t="s">
        <v>98</v>
      </c>
      <c r="Q1710" t="s">
        <v>99</v>
      </c>
      <c r="R1710">
        <v>456</v>
      </c>
      <c r="S1710" t="s">
        <v>307</v>
      </c>
      <c r="T1710">
        <v>1</v>
      </c>
      <c r="U1710">
        <v>0.16666666699999999</v>
      </c>
      <c r="V1710">
        <v>192</v>
      </c>
      <c r="W1710">
        <v>1</v>
      </c>
      <c r="X1710">
        <v>0.16666666699999999</v>
      </c>
      <c r="Y1710">
        <v>192</v>
      </c>
    </row>
    <row r="1711" spans="1:25">
      <c r="A1711" s="10">
        <v>45627</v>
      </c>
      <c r="B1711" t="s">
        <v>76</v>
      </c>
      <c r="C1711" t="s">
        <v>77</v>
      </c>
      <c r="D1711" t="s">
        <v>1053</v>
      </c>
      <c r="E1711">
        <v>804</v>
      </c>
      <c r="F1711" t="s">
        <v>1077</v>
      </c>
      <c r="G1711">
        <v>1780</v>
      </c>
      <c r="H1711" t="s">
        <v>1078</v>
      </c>
      <c r="I1711">
        <v>1531</v>
      </c>
      <c r="J1711" t="s">
        <v>1079</v>
      </c>
      <c r="K1711">
        <v>168517</v>
      </c>
      <c r="L1711" t="s">
        <v>1088</v>
      </c>
      <c r="M1711">
        <v>0</v>
      </c>
      <c r="N1711">
        <v>22</v>
      </c>
      <c r="O1711" t="s">
        <v>83</v>
      </c>
      <c r="P1711" t="s">
        <v>84</v>
      </c>
      <c r="Q1711" t="s">
        <v>88</v>
      </c>
      <c r="R1711">
        <v>308</v>
      </c>
      <c r="S1711" t="s">
        <v>121</v>
      </c>
      <c r="T1711">
        <v>24</v>
      </c>
      <c r="U1711">
        <v>0.25</v>
      </c>
      <c r="V1711">
        <v>387.12</v>
      </c>
      <c r="W1711">
        <v>24</v>
      </c>
      <c r="X1711">
        <v>0.25</v>
      </c>
      <c r="Y1711">
        <v>387.12</v>
      </c>
    </row>
    <row r="1712" spans="1:25">
      <c r="A1712" s="10">
        <v>45627</v>
      </c>
      <c r="B1712" t="s">
        <v>76</v>
      </c>
      <c r="C1712" t="s">
        <v>77</v>
      </c>
      <c r="D1712" t="s">
        <v>1053</v>
      </c>
      <c r="E1712">
        <v>804</v>
      </c>
      <c r="F1712" t="s">
        <v>1077</v>
      </c>
      <c r="G1712">
        <v>1780</v>
      </c>
      <c r="H1712" t="s">
        <v>1078</v>
      </c>
      <c r="I1712">
        <v>1531</v>
      </c>
      <c r="J1712" t="s">
        <v>1079</v>
      </c>
      <c r="K1712">
        <v>187084</v>
      </c>
      <c r="L1712" t="s">
        <v>1089</v>
      </c>
      <c r="M1712">
        <v>0</v>
      </c>
      <c r="N1712">
        <v>4</v>
      </c>
      <c r="O1712" t="s">
        <v>83</v>
      </c>
      <c r="P1712" t="s">
        <v>104</v>
      </c>
      <c r="Q1712" t="s">
        <v>105</v>
      </c>
      <c r="R1712">
        <v>369</v>
      </c>
      <c r="S1712" t="s">
        <v>106</v>
      </c>
      <c r="T1712">
        <v>24</v>
      </c>
      <c r="U1712">
        <v>0.33333333300000001</v>
      </c>
      <c r="V1712">
        <v>192</v>
      </c>
      <c r="W1712">
        <v>24</v>
      </c>
      <c r="X1712">
        <v>0.33333333300000001</v>
      </c>
      <c r="Y1712">
        <v>192</v>
      </c>
    </row>
    <row r="1713" spans="1:25">
      <c r="A1713" s="10">
        <v>45627</v>
      </c>
      <c r="B1713" t="s">
        <v>76</v>
      </c>
      <c r="C1713" t="s">
        <v>77</v>
      </c>
      <c r="D1713" t="s">
        <v>1053</v>
      </c>
      <c r="E1713">
        <v>804</v>
      </c>
      <c r="F1713" t="s">
        <v>1077</v>
      </c>
      <c r="G1713">
        <v>1780</v>
      </c>
      <c r="H1713" t="s">
        <v>1078</v>
      </c>
      <c r="I1713">
        <v>1531</v>
      </c>
      <c r="J1713" t="s">
        <v>1079</v>
      </c>
      <c r="K1713">
        <v>60039</v>
      </c>
      <c r="L1713" t="s">
        <v>1090</v>
      </c>
      <c r="M1713">
        <v>0</v>
      </c>
      <c r="N1713">
        <v>21</v>
      </c>
      <c r="O1713" t="s">
        <v>83</v>
      </c>
      <c r="P1713" t="s">
        <v>104</v>
      </c>
      <c r="Q1713" t="s">
        <v>114</v>
      </c>
      <c r="R1713">
        <v>437</v>
      </c>
      <c r="S1713" t="s">
        <v>115</v>
      </c>
      <c r="T1713">
        <v>4</v>
      </c>
      <c r="U1713">
        <v>0.33333333300000001</v>
      </c>
      <c r="V1713">
        <v>368</v>
      </c>
      <c r="W1713">
        <v>4</v>
      </c>
      <c r="X1713">
        <v>0.33333333300000001</v>
      </c>
      <c r="Y1713">
        <v>368</v>
      </c>
    </row>
    <row r="1714" spans="1:25">
      <c r="A1714" s="10">
        <v>45627</v>
      </c>
      <c r="B1714" t="s">
        <v>76</v>
      </c>
      <c r="C1714" t="s">
        <v>77</v>
      </c>
      <c r="D1714" t="s">
        <v>1053</v>
      </c>
      <c r="E1714">
        <v>804</v>
      </c>
      <c r="F1714" t="s">
        <v>1077</v>
      </c>
      <c r="G1714">
        <v>1780</v>
      </c>
      <c r="H1714" t="s">
        <v>1078</v>
      </c>
      <c r="I1714">
        <v>1531</v>
      </c>
      <c r="J1714" t="s">
        <v>1079</v>
      </c>
      <c r="K1714">
        <v>60039</v>
      </c>
      <c r="L1714" t="s">
        <v>1090</v>
      </c>
      <c r="M1714">
        <v>0</v>
      </c>
      <c r="N1714">
        <v>21</v>
      </c>
      <c r="O1714" t="s">
        <v>83</v>
      </c>
      <c r="P1714" t="s">
        <v>104</v>
      </c>
      <c r="Q1714" t="s">
        <v>105</v>
      </c>
      <c r="R1714">
        <v>190</v>
      </c>
      <c r="S1714" t="s">
        <v>181</v>
      </c>
      <c r="T1714">
        <v>12</v>
      </c>
      <c r="U1714">
        <v>1</v>
      </c>
      <c r="V1714">
        <v>366</v>
      </c>
      <c r="W1714">
        <v>12</v>
      </c>
      <c r="X1714">
        <v>1</v>
      </c>
      <c r="Y1714">
        <v>366</v>
      </c>
    </row>
    <row r="1715" spans="1:25">
      <c r="A1715" s="10">
        <v>45627</v>
      </c>
      <c r="B1715" t="s">
        <v>76</v>
      </c>
      <c r="C1715" t="s">
        <v>77</v>
      </c>
      <c r="D1715" t="s">
        <v>1053</v>
      </c>
      <c r="E1715">
        <v>804</v>
      </c>
      <c r="F1715" t="s">
        <v>1077</v>
      </c>
      <c r="G1715">
        <v>1780</v>
      </c>
      <c r="H1715" t="s">
        <v>1078</v>
      </c>
      <c r="I1715">
        <v>1531</v>
      </c>
      <c r="J1715" t="s">
        <v>1079</v>
      </c>
      <c r="K1715">
        <v>60039</v>
      </c>
      <c r="L1715" t="s">
        <v>1090</v>
      </c>
      <c r="M1715">
        <v>0</v>
      </c>
      <c r="N1715">
        <v>21</v>
      </c>
      <c r="O1715" t="s">
        <v>83</v>
      </c>
      <c r="P1715" t="s">
        <v>104</v>
      </c>
      <c r="Q1715" t="s">
        <v>105</v>
      </c>
      <c r="R1715">
        <v>369</v>
      </c>
      <c r="S1715" t="s">
        <v>106</v>
      </c>
      <c r="T1715">
        <v>24</v>
      </c>
      <c r="U1715">
        <v>0.33333333300000001</v>
      </c>
      <c r="V1715">
        <v>192</v>
      </c>
      <c r="W1715">
        <v>24</v>
      </c>
      <c r="X1715">
        <v>0.33333333300000001</v>
      </c>
      <c r="Y1715">
        <v>192</v>
      </c>
    </row>
    <row r="1716" spans="1:25">
      <c r="A1716" s="10">
        <v>45627</v>
      </c>
      <c r="B1716" t="s">
        <v>76</v>
      </c>
      <c r="C1716" t="s">
        <v>77</v>
      </c>
      <c r="D1716" t="s">
        <v>1053</v>
      </c>
      <c r="E1716">
        <v>804</v>
      </c>
      <c r="F1716" t="s">
        <v>1077</v>
      </c>
      <c r="G1716">
        <v>1780</v>
      </c>
      <c r="H1716" t="s">
        <v>1078</v>
      </c>
      <c r="I1716">
        <v>1531</v>
      </c>
      <c r="J1716" t="s">
        <v>1079</v>
      </c>
      <c r="K1716">
        <v>60039</v>
      </c>
      <c r="L1716" t="s">
        <v>1090</v>
      </c>
      <c r="M1716">
        <v>0</v>
      </c>
      <c r="N1716">
        <v>21</v>
      </c>
      <c r="O1716" t="s">
        <v>83</v>
      </c>
      <c r="P1716" t="s">
        <v>84</v>
      </c>
      <c r="Q1716" t="s">
        <v>88</v>
      </c>
      <c r="R1716">
        <v>308</v>
      </c>
      <c r="S1716" t="s">
        <v>121</v>
      </c>
      <c r="T1716">
        <v>24</v>
      </c>
      <c r="U1716">
        <v>0.25</v>
      </c>
      <c r="V1716">
        <v>387.12</v>
      </c>
      <c r="W1716">
        <v>0</v>
      </c>
      <c r="X1716">
        <v>0</v>
      </c>
      <c r="Y1716">
        <v>0</v>
      </c>
    </row>
    <row r="1717" spans="1:25">
      <c r="A1717" s="10">
        <v>45627</v>
      </c>
      <c r="B1717" t="s">
        <v>76</v>
      </c>
      <c r="C1717" t="s">
        <v>77</v>
      </c>
      <c r="D1717" t="s">
        <v>1053</v>
      </c>
      <c r="E1717">
        <v>804</v>
      </c>
      <c r="F1717" t="s">
        <v>1077</v>
      </c>
      <c r="G1717">
        <v>1780</v>
      </c>
      <c r="H1717" t="s">
        <v>1078</v>
      </c>
      <c r="I1717">
        <v>1531</v>
      </c>
      <c r="J1717" t="s">
        <v>1079</v>
      </c>
      <c r="K1717">
        <v>268104</v>
      </c>
      <c r="L1717" t="s">
        <v>1091</v>
      </c>
      <c r="M1717">
        <v>0</v>
      </c>
      <c r="N1717">
        <v>22</v>
      </c>
      <c r="O1717" t="s">
        <v>83</v>
      </c>
      <c r="P1717" t="s">
        <v>109</v>
      </c>
      <c r="Q1717" t="s">
        <v>109</v>
      </c>
      <c r="R1717">
        <v>461</v>
      </c>
      <c r="S1717" t="s">
        <v>110</v>
      </c>
      <c r="T1717">
        <v>0</v>
      </c>
      <c r="U1717">
        <v>0</v>
      </c>
      <c r="V1717">
        <v>0</v>
      </c>
      <c r="W1717">
        <v>0</v>
      </c>
      <c r="X1717">
        <v>0</v>
      </c>
      <c r="Y1717">
        <v>0</v>
      </c>
    </row>
    <row r="1718" spans="1:25">
      <c r="A1718" s="10">
        <v>45627</v>
      </c>
      <c r="B1718" t="s">
        <v>76</v>
      </c>
      <c r="C1718" t="s">
        <v>77</v>
      </c>
      <c r="D1718" t="s">
        <v>1053</v>
      </c>
      <c r="E1718">
        <v>804</v>
      </c>
      <c r="F1718" t="s">
        <v>1077</v>
      </c>
      <c r="G1718">
        <v>1780</v>
      </c>
      <c r="H1718" t="s">
        <v>1078</v>
      </c>
      <c r="I1718">
        <v>1531</v>
      </c>
      <c r="J1718" t="s">
        <v>1079</v>
      </c>
      <c r="K1718">
        <v>268104</v>
      </c>
      <c r="L1718" t="s">
        <v>1091</v>
      </c>
      <c r="M1718">
        <v>0</v>
      </c>
      <c r="N1718">
        <v>22</v>
      </c>
      <c r="O1718" t="s">
        <v>83</v>
      </c>
      <c r="P1718" t="s">
        <v>109</v>
      </c>
      <c r="Q1718" t="s">
        <v>109</v>
      </c>
      <c r="R1718">
        <v>133</v>
      </c>
      <c r="S1718" t="s">
        <v>163</v>
      </c>
      <c r="T1718">
        <v>0</v>
      </c>
      <c r="U1718">
        <v>0</v>
      </c>
      <c r="V1718">
        <v>0</v>
      </c>
      <c r="W1718">
        <v>0</v>
      </c>
      <c r="X1718">
        <v>0</v>
      </c>
      <c r="Y1718">
        <v>0</v>
      </c>
    </row>
    <row r="1719" spans="1:25">
      <c r="A1719" s="10">
        <v>45627</v>
      </c>
      <c r="B1719" t="s">
        <v>76</v>
      </c>
      <c r="C1719" t="s">
        <v>77</v>
      </c>
      <c r="D1719" t="s">
        <v>1053</v>
      </c>
      <c r="E1719">
        <v>804</v>
      </c>
      <c r="F1719" t="s">
        <v>1077</v>
      </c>
      <c r="G1719">
        <v>1780</v>
      </c>
      <c r="H1719" t="s">
        <v>1078</v>
      </c>
      <c r="I1719">
        <v>1531</v>
      </c>
      <c r="J1719" t="s">
        <v>1079</v>
      </c>
      <c r="K1719">
        <v>268104</v>
      </c>
      <c r="L1719" t="s">
        <v>1091</v>
      </c>
      <c r="M1719">
        <v>0</v>
      </c>
      <c r="N1719">
        <v>22</v>
      </c>
      <c r="O1719" t="s">
        <v>83</v>
      </c>
      <c r="P1719" t="s">
        <v>104</v>
      </c>
      <c r="Q1719" t="s">
        <v>221</v>
      </c>
      <c r="R1719">
        <v>304</v>
      </c>
      <c r="S1719" t="s">
        <v>898</v>
      </c>
      <c r="T1719">
        <v>6</v>
      </c>
      <c r="U1719">
        <v>1</v>
      </c>
      <c r="V1719">
        <v>492</v>
      </c>
      <c r="W1719">
        <v>6</v>
      </c>
      <c r="X1719">
        <v>1</v>
      </c>
      <c r="Y1719">
        <v>492</v>
      </c>
    </row>
    <row r="1720" spans="1:25">
      <c r="A1720" s="10">
        <v>45627</v>
      </c>
      <c r="B1720" t="s">
        <v>76</v>
      </c>
      <c r="C1720" t="s">
        <v>77</v>
      </c>
      <c r="D1720" t="s">
        <v>1053</v>
      </c>
      <c r="E1720">
        <v>804</v>
      </c>
      <c r="F1720" t="s">
        <v>1077</v>
      </c>
      <c r="G1720">
        <v>1780</v>
      </c>
      <c r="H1720" t="s">
        <v>1078</v>
      </c>
      <c r="I1720">
        <v>1531</v>
      </c>
      <c r="J1720" t="s">
        <v>1079</v>
      </c>
      <c r="K1720">
        <v>268104</v>
      </c>
      <c r="L1720" t="s">
        <v>1091</v>
      </c>
      <c r="M1720">
        <v>0</v>
      </c>
      <c r="N1720">
        <v>22</v>
      </c>
      <c r="O1720" t="s">
        <v>83</v>
      </c>
      <c r="P1720" t="s">
        <v>104</v>
      </c>
      <c r="Q1720" t="s">
        <v>105</v>
      </c>
      <c r="R1720">
        <v>251</v>
      </c>
      <c r="S1720" t="s">
        <v>361</v>
      </c>
      <c r="T1720">
        <v>24</v>
      </c>
      <c r="U1720">
        <v>1</v>
      </c>
      <c r="V1720">
        <v>618</v>
      </c>
      <c r="W1720">
        <v>24</v>
      </c>
      <c r="X1720">
        <v>1</v>
      </c>
      <c r="Y1720">
        <v>618</v>
      </c>
    </row>
    <row r="1721" spans="1:25">
      <c r="A1721" s="10">
        <v>45627</v>
      </c>
      <c r="B1721" t="s">
        <v>76</v>
      </c>
      <c r="C1721" t="s">
        <v>77</v>
      </c>
      <c r="D1721" t="s">
        <v>1053</v>
      </c>
      <c r="E1721">
        <v>804</v>
      </c>
      <c r="F1721" t="s">
        <v>1077</v>
      </c>
      <c r="G1721">
        <v>1780</v>
      </c>
      <c r="H1721" t="s">
        <v>1078</v>
      </c>
      <c r="I1721">
        <v>1531</v>
      </c>
      <c r="J1721" t="s">
        <v>1079</v>
      </c>
      <c r="K1721">
        <v>268104</v>
      </c>
      <c r="L1721" t="s">
        <v>1091</v>
      </c>
      <c r="M1721">
        <v>0</v>
      </c>
      <c r="N1721">
        <v>22</v>
      </c>
      <c r="O1721" t="s">
        <v>83</v>
      </c>
      <c r="P1721" t="s">
        <v>104</v>
      </c>
      <c r="Q1721" t="s">
        <v>114</v>
      </c>
      <c r="R1721">
        <v>192</v>
      </c>
      <c r="S1721" t="s">
        <v>153</v>
      </c>
      <c r="T1721">
        <v>12</v>
      </c>
      <c r="U1721">
        <v>1</v>
      </c>
      <c r="V1721">
        <v>696</v>
      </c>
      <c r="W1721">
        <v>12</v>
      </c>
      <c r="X1721">
        <v>1</v>
      </c>
      <c r="Y1721">
        <v>696</v>
      </c>
    </row>
    <row r="1722" spans="1:25">
      <c r="A1722" s="10">
        <v>45627</v>
      </c>
      <c r="B1722" t="s">
        <v>76</v>
      </c>
      <c r="C1722" t="s">
        <v>77</v>
      </c>
      <c r="D1722" t="s">
        <v>1053</v>
      </c>
      <c r="E1722">
        <v>804</v>
      </c>
      <c r="F1722" t="s">
        <v>1077</v>
      </c>
      <c r="G1722">
        <v>1780</v>
      </c>
      <c r="H1722" t="s">
        <v>1078</v>
      </c>
      <c r="I1722">
        <v>1531</v>
      </c>
      <c r="J1722" t="s">
        <v>1079</v>
      </c>
      <c r="K1722">
        <v>268104</v>
      </c>
      <c r="L1722" t="s">
        <v>1091</v>
      </c>
      <c r="M1722">
        <v>0</v>
      </c>
      <c r="N1722">
        <v>22</v>
      </c>
      <c r="O1722" t="s">
        <v>83</v>
      </c>
      <c r="P1722" t="s">
        <v>104</v>
      </c>
      <c r="Q1722" t="s">
        <v>114</v>
      </c>
      <c r="R1722">
        <v>191</v>
      </c>
      <c r="S1722" t="s">
        <v>154</v>
      </c>
      <c r="T1722">
        <v>12</v>
      </c>
      <c r="U1722">
        <v>1</v>
      </c>
      <c r="V1722">
        <v>696</v>
      </c>
      <c r="W1722">
        <v>12</v>
      </c>
      <c r="X1722">
        <v>1</v>
      </c>
      <c r="Y1722">
        <v>696</v>
      </c>
    </row>
    <row r="1723" spans="1:25">
      <c r="A1723" s="10">
        <v>45627</v>
      </c>
      <c r="B1723" t="s">
        <v>76</v>
      </c>
      <c r="C1723" t="s">
        <v>77</v>
      </c>
      <c r="D1723" t="s">
        <v>1053</v>
      </c>
      <c r="E1723">
        <v>804</v>
      </c>
      <c r="F1723" t="s">
        <v>1077</v>
      </c>
      <c r="G1723">
        <v>1780</v>
      </c>
      <c r="H1723" t="s">
        <v>1078</v>
      </c>
      <c r="I1723">
        <v>1531</v>
      </c>
      <c r="J1723" t="s">
        <v>1079</v>
      </c>
      <c r="K1723">
        <v>268104</v>
      </c>
      <c r="L1723" t="s">
        <v>1091</v>
      </c>
      <c r="M1723">
        <v>0</v>
      </c>
      <c r="N1723">
        <v>22</v>
      </c>
      <c r="O1723" t="s">
        <v>83</v>
      </c>
      <c r="P1723" t="s">
        <v>104</v>
      </c>
      <c r="Q1723" t="s">
        <v>221</v>
      </c>
      <c r="R1723">
        <v>216</v>
      </c>
      <c r="S1723" t="s">
        <v>222</v>
      </c>
      <c r="T1723">
        <v>6</v>
      </c>
      <c r="U1723">
        <v>1</v>
      </c>
      <c r="V1723">
        <v>300</v>
      </c>
      <c r="W1723">
        <v>6</v>
      </c>
      <c r="X1723">
        <v>1</v>
      </c>
      <c r="Y1723">
        <v>300</v>
      </c>
    </row>
    <row r="1724" spans="1:25">
      <c r="A1724" s="10">
        <v>45627</v>
      </c>
      <c r="B1724" t="s">
        <v>76</v>
      </c>
      <c r="C1724" t="s">
        <v>77</v>
      </c>
      <c r="D1724" t="s">
        <v>1053</v>
      </c>
      <c r="E1724">
        <v>804</v>
      </c>
      <c r="F1724" t="s">
        <v>1077</v>
      </c>
      <c r="G1724">
        <v>1780</v>
      </c>
      <c r="H1724" t="s">
        <v>1078</v>
      </c>
      <c r="I1724">
        <v>1531</v>
      </c>
      <c r="J1724" t="s">
        <v>1079</v>
      </c>
      <c r="K1724">
        <v>268104</v>
      </c>
      <c r="L1724" t="s">
        <v>1091</v>
      </c>
      <c r="M1724">
        <v>0</v>
      </c>
      <c r="N1724">
        <v>22</v>
      </c>
      <c r="O1724" t="s">
        <v>83</v>
      </c>
      <c r="P1724" t="s">
        <v>84</v>
      </c>
      <c r="Q1724" t="s">
        <v>88</v>
      </c>
      <c r="R1724">
        <v>308</v>
      </c>
      <c r="S1724" t="s">
        <v>121</v>
      </c>
      <c r="T1724">
        <v>24</v>
      </c>
      <c r="U1724">
        <v>0.25</v>
      </c>
      <c r="V1724">
        <v>387.12</v>
      </c>
      <c r="W1724">
        <v>24</v>
      </c>
      <c r="X1724">
        <v>0.25</v>
      </c>
      <c r="Y1724">
        <v>387.12</v>
      </c>
    </row>
    <row r="1725" spans="1:25">
      <c r="A1725" s="10">
        <v>45627</v>
      </c>
      <c r="B1725" t="s">
        <v>76</v>
      </c>
      <c r="C1725" t="s">
        <v>77</v>
      </c>
      <c r="D1725" t="s">
        <v>1053</v>
      </c>
      <c r="E1725">
        <v>804</v>
      </c>
      <c r="F1725" t="s">
        <v>1077</v>
      </c>
      <c r="G1725">
        <v>1780</v>
      </c>
      <c r="H1725" t="s">
        <v>1078</v>
      </c>
      <c r="I1725">
        <v>1531</v>
      </c>
      <c r="J1725" t="s">
        <v>1079</v>
      </c>
      <c r="K1725">
        <v>268104</v>
      </c>
      <c r="L1725" t="s">
        <v>1091</v>
      </c>
      <c r="M1725">
        <v>0</v>
      </c>
      <c r="N1725">
        <v>22</v>
      </c>
      <c r="O1725" t="s">
        <v>83</v>
      </c>
      <c r="P1725" t="s">
        <v>84</v>
      </c>
      <c r="Q1725" t="s">
        <v>88</v>
      </c>
      <c r="R1725">
        <v>310</v>
      </c>
      <c r="S1725" t="s">
        <v>119</v>
      </c>
      <c r="T1725">
        <v>24</v>
      </c>
      <c r="U1725">
        <v>0.25</v>
      </c>
      <c r="V1725">
        <v>387.12</v>
      </c>
      <c r="W1725">
        <v>0</v>
      </c>
      <c r="X1725">
        <v>0</v>
      </c>
      <c r="Y1725">
        <v>0</v>
      </c>
    </row>
    <row r="1726" spans="1:25">
      <c r="A1726" s="10">
        <v>45627</v>
      </c>
      <c r="B1726" t="s">
        <v>76</v>
      </c>
      <c r="C1726" t="s">
        <v>77</v>
      </c>
      <c r="D1726" t="s">
        <v>1053</v>
      </c>
      <c r="E1726">
        <v>804</v>
      </c>
      <c r="F1726" t="s">
        <v>1077</v>
      </c>
      <c r="G1726">
        <v>1780</v>
      </c>
      <c r="H1726" t="s">
        <v>1078</v>
      </c>
      <c r="I1726">
        <v>1531</v>
      </c>
      <c r="J1726" t="s">
        <v>1079</v>
      </c>
      <c r="K1726">
        <v>268104</v>
      </c>
      <c r="L1726" t="s">
        <v>1091</v>
      </c>
      <c r="M1726">
        <v>0</v>
      </c>
      <c r="N1726">
        <v>22</v>
      </c>
      <c r="O1726" t="s">
        <v>83</v>
      </c>
      <c r="P1726" t="s">
        <v>84</v>
      </c>
      <c r="Q1726" t="s">
        <v>88</v>
      </c>
      <c r="R1726">
        <v>309</v>
      </c>
      <c r="S1726" t="s">
        <v>89</v>
      </c>
      <c r="T1726">
        <v>24</v>
      </c>
      <c r="U1726">
        <v>0.25</v>
      </c>
      <c r="V1726">
        <v>387.12</v>
      </c>
      <c r="W1726">
        <v>24</v>
      </c>
      <c r="X1726">
        <v>0.25</v>
      </c>
      <c r="Y1726">
        <v>387.12</v>
      </c>
    </row>
    <row r="1727" spans="1:25">
      <c r="A1727" s="10">
        <v>45627</v>
      </c>
      <c r="B1727" t="s">
        <v>76</v>
      </c>
      <c r="C1727" t="s">
        <v>77</v>
      </c>
      <c r="D1727" t="s">
        <v>1053</v>
      </c>
      <c r="E1727">
        <v>804</v>
      </c>
      <c r="F1727" t="s">
        <v>1077</v>
      </c>
      <c r="G1727">
        <v>1780</v>
      </c>
      <c r="H1727" t="s">
        <v>1078</v>
      </c>
      <c r="I1727">
        <v>1531</v>
      </c>
      <c r="J1727" t="s">
        <v>1079</v>
      </c>
      <c r="K1727">
        <v>268104</v>
      </c>
      <c r="L1727" t="s">
        <v>1091</v>
      </c>
      <c r="M1727">
        <v>0</v>
      </c>
      <c r="N1727">
        <v>22</v>
      </c>
      <c r="O1727" t="s">
        <v>83</v>
      </c>
      <c r="P1727" t="s">
        <v>91</v>
      </c>
      <c r="Q1727" t="s">
        <v>125</v>
      </c>
      <c r="R1727">
        <v>429</v>
      </c>
      <c r="S1727" t="s">
        <v>281</v>
      </c>
      <c r="T1727">
        <v>24</v>
      </c>
      <c r="U1727">
        <v>0.2</v>
      </c>
      <c r="V1727">
        <v>2160</v>
      </c>
      <c r="W1727">
        <v>24</v>
      </c>
      <c r="X1727">
        <v>0.2</v>
      </c>
      <c r="Y1727">
        <v>2160</v>
      </c>
    </row>
    <row r="1728" spans="1:25">
      <c r="A1728" s="10">
        <v>45627</v>
      </c>
      <c r="B1728" t="s">
        <v>76</v>
      </c>
      <c r="C1728" t="s">
        <v>77</v>
      </c>
      <c r="D1728" t="s">
        <v>1053</v>
      </c>
      <c r="E1728">
        <v>804</v>
      </c>
      <c r="F1728" t="s">
        <v>1077</v>
      </c>
      <c r="G1728">
        <v>1780</v>
      </c>
      <c r="H1728" t="s">
        <v>1078</v>
      </c>
      <c r="I1728">
        <v>1531</v>
      </c>
      <c r="J1728" t="s">
        <v>1079</v>
      </c>
      <c r="K1728">
        <v>268104</v>
      </c>
      <c r="L1728" t="s">
        <v>1091</v>
      </c>
      <c r="M1728">
        <v>0</v>
      </c>
      <c r="N1728">
        <v>22</v>
      </c>
      <c r="O1728" t="s">
        <v>83</v>
      </c>
      <c r="P1728" t="s">
        <v>91</v>
      </c>
      <c r="Q1728" t="s">
        <v>125</v>
      </c>
      <c r="R1728">
        <v>426</v>
      </c>
      <c r="S1728" t="s">
        <v>302</v>
      </c>
      <c r="T1728">
        <v>12</v>
      </c>
      <c r="U1728">
        <v>1</v>
      </c>
      <c r="V1728">
        <v>9900</v>
      </c>
      <c r="W1728">
        <v>12</v>
      </c>
      <c r="X1728">
        <v>1</v>
      </c>
      <c r="Y1728">
        <v>9900</v>
      </c>
    </row>
    <row r="1729" spans="1:25">
      <c r="A1729" s="10">
        <v>45627</v>
      </c>
      <c r="B1729" t="s">
        <v>76</v>
      </c>
      <c r="C1729" t="s">
        <v>77</v>
      </c>
      <c r="D1729" t="s">
        <v>1053</v>
      </c>
      <c r="E1729">
        <v>804</v>
      </c>
      <c r="F1729" t="s">
        <v>1077</v>
      </c>
      <c r="G1729">
        <v>1780</v>
      </c>
      <c r="H1729" t="s">
        <v>1078</v>
      </c>
      <c r="I1729">
        <v>1531</v>
      </c>
      <c r="J1729" t="s">
        <v>1079</v>
      </c>
      <c r="K1729">
        <v>268104</v>
      </c>
      <c r="L1729" t="s">
        <v>1091</v>
      </c>
      <c r="M1729">
        <v>0</v>
      </c>
      <c r="N1729">
        <v>22</v>
      </c>
      <c r="O1729" t="s">
        <v>83</v>
      </c>
      <c r="P1729" t="s">
        <v>91</v>
      </c>
      <c r="Q1729" t="s">
        <v>125</v>
      </c>
      <c r="R1729">
        <v>285</v>
      </c>
      <c r="S1729" t="s">
        <v>126</v>
      </c>
      <c r="T1729">
        <v>24</v>
      </c>
      <c r="U1729">
        <v>1</v>
      </c>
      <c r="V1729">
        <v>9960</v>
      </c>
      <c r="W1729">
        <v>24</v>
      </c>
      <c r="X1729">
        <v>1</v>
      </c>
      <c r="Y1729">
        <v>9960</v>
      </c>
    </row>
    <row r="1730" spans="1:25">
      <c r="A1730" s="10">
        <v>45627</v>
      </c>
      <c r="B1730" t="s">
        <v>76</v>
      </c>
      <c r="C1730" t="s">
        <v>77</v>
      </c>
      <c r="D1730" t="s">
        <v>1053</v>
      </c>
      <c r="E1730">
        <v>804</v>
      </c>
      <c r="F1730" t="s">
        <v>1077</v>
      </c>
      <c r="G1730">
        <v>1780</v>
      </c>
      <c r="H1730" t="s">
        <v>1078</v>
      </c>
      <c r="I1730">
        <v>1531</v>
      </c>
      <c r="J1730" t="s">
        <v>1079</v>
      </c>
      <c r="K1730">
        <v>268104</v>
      </c>
      <c r="L1730" t="s">
        <v>1091</v>
      </c>
      <c r="M1730">
        <v>0</v>
      </c>
      <c r="N1730">
        <v>22</v>
      </c>
      <c r="O1730" t="s">
        <v>83</v>
      </c>
      <c r="P1730" t="s">
        <v>130</v>
      </c>
      <c r="Q1730" t="s">
        <v>131</v>
      </c>
      <c r="R1730">
        <v>197</v>
      </c>
      <c r="S1730" t="s">
        <v>166</v>
      </c>
      <c r="T1730">
        <v>24</v>
      </c>
      <c r="U1730">
        <v>1</v>
      </c>
      <c r="V1730">
        <v>1032</v>
      </c>
      <c r="W1730">
        <v>24</v>
      </c>
      <c r="X1730">
        <v>1</v>
      </c>
      <c r="Y1730">
        <v>1032</v>
      </c>
    </row>
    <row r="1731" spans="1:25">
      <c r="A1731" s="10">
        <v>45627</v>
      </c>
      <c r="B1731" t="s">
        <v>76</v>
      </c>
      <c r="C1731" t="s">
        <v>77</v>
      </c>
      <c r="D1731" t="s">
        <v>1053</v>
      </c>
      <c r="E1731">
        <v>804</v>
      </c>
      <c r="F1731" t="s">
        <v>1077</v>
      </c>
      <c r="G1731">
        <v>1780</v>
      </c>
      <c r="H1731" t="s">
        <v>1078</v>
      </c>
      <c r="I1731">
        <v>1531</v>
      </c>
      <c r="J1731" t="s">
        <v>1079</v>
      </c>
      <c r="K1731">
        <v>268104</v>
      </c>
      <c r="L1731" t="s">
        <v>1091</v>
      </c>
      <c r="M1731">
        <v>0</v>
      </c>
      <c r="N1731">
        <v>22</v>
      </c>
      <c r="O1731" t="s">
        <v>83</v>
      </c>
      <c r="P1731" t="s">
        <v>288</v>
      </c>
      <c r="Q1731" t="s">
        <v>289</v>
      </c>
      <c r="R1731">
        <v>297</v>
      </c>
      <c r="S1731" t="s">
        <v>290</v>
      </c>
      <c r="T1731">
        <v>24</v>
      </c>
      <c r="U1731">
        <v>2</v>
      </c>
      <c r="V1731">
        <v>912</v>
      </c>
      <c r="W1731">
        <v>24</v>
      </c>
      <c r="X1731">
        <v>2</v>
      </c>
      <c r="Y1731">
        <v>912</v>
      </c>
    </row>
    <row r="1732" spans="1:25">
      <c r="A1732" s="10">
        <v>45627</v>
      </c>
      <c r="B1732" t="s">
        <v>76</v>
      </c>
      <c r="C1732" t="s">
        <v>77</v>
      </c>
      <c r="D1732" t="s">
        <v>1053</v>
      </c>
      <c r="E1732">
        <v>804</v>
      </c>
      <c r="F1732" t="s">
        <v>1077</v>
      </c>
      <c r="G1732">
        <v>1780</v>
      </c>
      <c r="H1732" t="s">
        <v>1078</v>
      </c>
      <c r="I1732">
        <v>1531</v>
      </c>
      <c r="J1732" t="s">
        <v>1079</v>
      </c>
      <c r="K1732">
        <v>268104</v>
      </c>
      <c r="L1732" t="s">
        <v>1091</v>
      </c>
      <c r="M1732">
        <v>0</v>
      </c>
      <c r="N1732">
        <v>22</v>
      </c>
      <c r="O1732" t="s">
        <v>83</v>
      </c>
      <c r="P1732" t="s">
        <v>91</v>
      </c>
      <c r="Q1732" t="s">
        <v>92</v>
      </c>
      <c r="R1732">
        <v>277</v>
      </c>
      <c r="S1732" t="s">
        <v>93</v>
      </c>
      <c r="T1732">
        <v>24</v>
      </c>
      <c r="U1732">
        <v>1</v>
      </c>
      <c r="V1732">
        <v>8160</v>
      </c>
      <c r="W1732">
        <v>24</v>
      </c>
      <c r="X1732">
        <v>1</v>
      </c>
      <c r="Y1732">
        <v>8160</v>
      </c>
    </row>
    <row r="1733" spans="1:25">
      <c r="A1733" s="10">
        <v>45627</v>
      </c>
      <c r="B1733" t="s">
        <v>76</v>
      </c>
      <c r="C1733" t="s">
        <v>77</v>
      </c>
      <c r="D1733" t="s">
        <v>1053</v>
      </c>
      <c r="E1733">
        <v>804</v>
      </c>
      <c r="F1733" t="s">
        <v>1077</v>
      </c>
      <c r="G1733">
        <v>1780</v>
      </c>
      <c r="H1733" t="s">
        <v>1078</v>
      </c>
      <c r="I1733">
        <v>1531</v>
      </c>
      <c r="J1733" t="s">
        <v>1079</v>
      </c>
      <c r="K1733">
        <v>268104</v>
      </c>
      <c r="L1733" t="s">
        <v>1091</v>
      </c>
      <c r="M1733">
        <v>0</v>
      </c>
      <c r="N1733">
        <v>22</v>
      </c>
      <c r="O1733" t="s">
        <v>83</v>
      </c>
      <c r="P1733" t="s">
        <v>84</v>
      </c>
      <c r="Q1733" t="s">
        <v>85</v>
      </c>
      <c r="R1733">
        <v>316</v>
      </c>
      <c r="S1733" t="s">
        <v>337</v>
      </c>
      <c r="T1733">
        <v>24</v>
      </c>
      <c r="U1733">
        <v>0.25</v>
      </c>
      <c r="V1733">
        <v>387.12</v>
      </c>
      <c r="W1733">
        <v>0</v>
      </c>
      <c r="X1733">
        <v>0</v>
      </c>
      <c r="Y1733">
        <v>0</v>
      </c>
    </row>
    <row r="1734" spans="1:25">
      <c r="A1734" s="10">
        <v>45627</v>
      </c>
      <c r="B1734" t="s">
        <v>76</v>
      </c>
      <c r="C1734" t="s">
        <v>77</v>
      </c>
      <c r="D1734" t="s">
        <v>1053</v>
      </c>
      <c r="E1734">
        <v>804</v>
      </c>
      <c r="F1734" t="s">
        <v>1077</v>
      </c>
      <c r="G1734">
        <v>1780</v>
      </c>
      <c r="H1734" t="s">
        <v>1078</v>
      </c>
      <c r="I1734">
        <v>1531</v>
      </c>
      <c r="J1734" t="s">
        <v>1079</v>
      </c>
      <c r="K1734">
        <v>268104</v>
      </c>
      <c r="L1734" t="s">
        <v>1091</v>
      </c>
      <c r="M1734">
        <v>0</v>
      </c>
      <c r="N1734">
        <v>22</v>
      </c>
      <c r="O1734" t="s">
        <v>83</v>
      </c>
      <c r="P1734" t="s">
        <v>84</v>
      </c>
      <c r="Q1734" t="s">
        <v>85</v>
      </c>
      <c r="R1734">
        <v>365</v>
      </c>
      <c r="S1734" t="s">
        <v>86</v>
      </c>
      <c r="T1734">
        <v>24</v>
      </c>
      <c r="U1734">
        <v>0.25</v>
      </c>
      <c r="V1734">
        <v>387.12</v>
      </c>
      <c r="W1734">
        <v>24</v>
      </c>
      <c r="X1734">
        <v>0.25</v>
      </c>
      <c r="Y1734">
        <v>387.12</v>
      </c>
    </row>
    <row r="1735" spans="1:25">
      <c r="A1735" s="10">
        <v>45627</v>
      </c>
      <c r="B1735" t="s">
        <v>76</v>
      </c>
      <c r="C1735" t="s">
        <v>77</v>
      </c>
      <c r="D1735" t="s">
        <v>1053</v>
      </c>
      <c r="E1735">
        <v>804</v>
      </c>
      <c r="F1735" t="s">
        <v>1077</v>
      </c>
      <c r="G1735">
        <v>1780</v>
      </c>
      <c r="H1735" t="s">
        <v>1078</v>
      </c>
      <c r="I1735">
        <v>1531</v>
      </c>
      <c r="J1735" t="s">
        <v>1079</v>
      </c>
      <c r="K1735">
        <v>268104</v>
      </c>
      <c r="L1735" t="s">
        <v>1091</v>
      </c>
      <c r="M1735">
        <v>0</v>
      </c>
      <c r="N1735">
        <v>22</v>
      </c>
      <c r="O1735" t="s">
        <v>83</v>
      </c>
      <c r="P1735" t="s">
        <v>109</v>
      </c>
      <c r="Q1735" t="s">
        <v>109</v>
      </c>
      <c r="R1735">
        <v>447</v>
      </c>
      <c r="S1735" t="s">
        <v>169</v>
      </c>
      <c r="T1735">
        <v>0</v>
      </c>
      <c r="U1735">
        <v>0</v>
      </c>
      <c r="V1735">
        <v>0</v>
      </c>
      <c r="W1735">
        <v>0</v>
      </c>
      <c r="X1735">
        <v>0</v>
      </c>
      <c r="Y1735">
        <v>0</v>
      </c>
    </row>
    <row r="1736" spans="1:25">
      <c r="A1736" s="10">
        <v>45627</v>
      </c>
      <c r="B1736" t="s">
        <v>76</v>
      </c>
      <c r="C1736" t="s">
        <v>77</v>
      </c>
      <c r="D1736" t="s">
        <v>1053</v>
      </c>
      <c r="E1736">
        <v>804</v>
      </c>
      <c r="F1736" t="s">
        <v>1077</v>
      </c>
      <c r="G1736">
        <v>1780</v>
      </c>
      <c r="H1736" t="s">
        <v>1078</v>
      </c>
      <c r="I1736">
        <v>1531</v>
      </c>
      <c r="J1736" t="s">
        <v>1079</v>
      </c>
      <c r="K1736">
        <v>268104</v>
      </c>
      <c r="L1736" t="s">
        <v>1091</v>
      </c>
      <c r="M1736">
        <v>0</v>
      </c>
      <c r="N1736">
        <v>22</v>
      </c>
      <c r="O1736" t="s">
        <v>83</v>
      </c>
      <c r="P1736" t="s">
        <v>84</v>
      </c>
      <c r="Q1736" t="s">
        <v>446</v>
      </c>
      <c r="R1736">
        <v>313</v>
      </c>
      <c r="S1736" t="s">
        <v>447</v>
      </c>
      <c r="T1736">
        <v>24</v>
      </c>
      <c r="U1736">
        <v>0.25</v>
      </c>
      <c r="V1736">
        <v>387.12</v>
      </c>
      <c r="W1736">
        <v>0</v>
      </c>
      <c r="X1736">
        <v>0</v>
      </c>
      <c r="Y1736">
        <v>0</v>
      </c>
    </row>
    <row r="1737" spans="1:25">
      <c r="A1737" s="10">
        <v>45627</v>
      </c>
      <c r="B1737" t="s">
        <v>76</v>
      </c>
      <c r="C1737" t="s">
        <v>77</v>
      </c>
      <c r="D1737" t="s">
        <v>1053</v>
      </c>
      <c r="E1737">
        <v>804</v>
      </c>
      <c r="F1737" t="s">
        <v>1077</v>
      </c>
      <c r="G1737">
        <v>1780</v>
      </c>
      <c r="H1737" t="s">
        <v>1078</v>
      </c>
      <c r="I1737">
        <v>1531</v>
      </c>
      <c r="J1737" t="s">
        <v>1079</v>
      </c>
      <c r="K1737">
        <v>168159</v>
      </c>
      <c r="L1737" t="s">
        <v>1092</v>
      </c>
      <c r="M1737">
        <v>0</v>
      </c>
      <c r="N1737">
        <v>4</v>
      </c>
      <c r="O1737" t="s">
        <v>83</v>
      </c>
      <c r="P1737" t="s">
        <v>84</v>
      </c>
      <c r="Q1737" t="s">
        <v>85</v>
      </c>
      <c r="R1737">
        <v>365</v>
      </c>
      <c r="S1737" t="s">
        <v>86</v>
      </c>
      <c r="T1737">
        <v>24</v>
      </c>
      <c r="U1737">
        <v>0.25</v>
      </c>
      <c r="V1737">
        <v>387.12</v>
      </c>
      <c r="W1737">
        <v>24</v>
      </c>
      <c r="X1737">
        <v>0.25</v>
      </c>
      <c r="Y1737">
        <v>387.12</v>
      </c>
    </row>
    <row r="1738" spans="1:25">
      <c r="A1738" s="10">
        <v>45627</v>
      </c>
      <c r="B1738" t="s">
        <v>76</v>
      </c>
      <c r="C1738" t="s">
        <v>77</v>
      </c>
      <c r="D1738" t="s">
        <v>1053</v>
      </c>
      <c r="E1738">
        <v>804</v>
      </c>
      <c r="F1738" t="s">
        <v>1077</v>
      </c>
      <c r="G1738">
        <v>1780</v>
      </c>
      <c r="H1738" t="s">
        <v>1078</v>
      </c>
      <c r="I1738">
        <v>1531</v>
      </c>
      <c r="J1738" t="s">
        <v>1079</v>
      </c>
      <c r="K1738">
        <v>59056</v>
      </c>
      <c r="L1738" t="s">
        <v>1093</v>
      </c>
      <c r="M1738">
        <v>0</v>
      </c>
      <c r="N1738">
        <v>22</v>
      </c>
      <c r="O1738" t="s">
        <v>83</v>
      </c>
      <c r="P1738" t="s">
        <v>84</v>
      </c>
      <c r="Q1738" t="s">
        <v>88</v>
      </c>
      <c r="R1738">
        <v>308</v>
      </c>
      <c r="S1738" t="s">
        <v>121</v>
      </c>
      <c r="T1738">
        <v>24</v>
      </c>
      <c r="U1738">
        <v>0.25</v>
      </c>
      <c r="V1738">
        <v>387.12</v>
      </c>
      <c r="W1738">
        <v>24</v>
      </c>
      <c r="X1738">
        <v>0.25</v>
      </c>
      <c r="Y1738">
        <v>387.12</v>
      </c>
    </row>
    <row r="1739" spans="1:25">
      <c r="A1739" s="10">
        <v>45627</v>
      </c>
      <c r="B1739" t="s">
        <v>76</v>
      </c>
      <c r="C1739" t="s">
        <v>77</v>
      </c>
      <c r="D1739" t="s">
        <v>1053</v>
      </c>
      <c r="E1739">
        <v>804</v>
      </c>
      <c r="F1739" t="s">
        <v>1077</v>
      </c>
      <c r="G1739">
        <v>1780</v>
      </c>
      <c r="H1739" t="s">
        <v>1078</v>
      </c>
      <c r="I1739">
        <v>1531</v>
      </c>
      <c r="J1739" t="s">
        <v>1079</v>
      </c>
      <c r="K1739">
        <v>187121</v>
      </c>
      <c r="L1739" t="s">
        <v>1094</v>
      </c>
      <c r="M1739">
        <v>0</v>
      </c>
      <c r="N1739">
        <v>4</v>
      </c>
      <c r="O1739" t="s">
        <v>83</v>
      </c>
      <c r="P1739" t="s">
        <v>84</v>
      </c>
      <c r="Q1739" t="s">
        <v>85</v>
      </c>
      <c r="R1739">
        <v>316</v>
      </c>
      <c r="S1739" t="s">
        <v>337</v>
      </c>
      <c r="T1739">
        <v>24</v>
      </c>
      <c r="U1739">
        <v>0.25</v>
      </c>
      <c r="V1739">
        <v>387.12</v>
      </c>
      <c r="W1739">
        <v>24</v>
      </c>
      <c r="X1739">
        <v>0.25</v>
      </c>
      <c r="Y1739">
        <v>387.12</v>
      </c>
    </row>
    <row r="1740" spans="1:25">
      <c r="A1740" s="10">
        <v>45627</v>
      </c>
      <c r="B1740" t="s">
        <v>76</v>
      </c>
      <c r="C1740" t="s">
        <v>77</v>
      </c>
      <c r="D1740" t="s">
        <v>1053</v>
      </c>
      <c r="E1740">
        <v>804</v>
      </c>
      <c r="F1740" t="s">
        <v>1077</v>
      </c>
      <c r="G1740">
        <v>1780</v>
      </c>
      <c r="H1740" t="s">
        <v>1078</v>
      </c>
      <c r="I1740">
        <v>1531</v>
      </c>
      <c r="J1740" t="s">
        <v>1079</v>
      </c>
      <c r="K1740">
        <v>59274</v>
      </c>
      <c r="L1740" t="s">
        <v>1095</v>
      </c>
      <c r="M1740">
        <v>0</v>
      </c>
      <c r="N1740">
        <v>22</v>
      </c>
      <c r="O1740" t="s">
        <v>83</v>
      </c>
      <c r="P1740" t="s">
        <v>84</v>
      </c>
      <c r="Q1740" t="s">
        <v>88</v>
      </c>
      <c r="R1740">
        <v>308</v>
      </c>
      <c r="S1740" t="s">
        <v>121</v>
      </c>
      <c r="T1740">
        <v>24</v>
      </c>
      <c r="U1740">
        <v>0.25</v>
      </c>
      <c r="V1740">
        <v>387.12</v>
      </c>
      <c r="W1740">
        <v>24</v>
      </c>
      <c r="X1740">
        <v>0.25</v>
      </c>
      <c r="Y1740">
        <v>387.12</v>
      </c>
    </row>
    <row r="1741" spans="1:25">
      <c r="A1741" s="10">
        <v>45627</v>
      </c>
      <c r="B1741" t="s">
        <v>76</v>
      </c>
      <c r="C1741" t="s">
        <v>77</v>
      </c>
      <c r="D1741" t="s">
        <v>1053</v>
      </c>
      <c r="E1741">
        <v>804</v>
      </c>
      <c r="F1741" t="s">
        <v>1077</v>
      </c>
      <c r="G1741">
        <v>1780</v>
      </c>
      <c r="H1741" t="s">
        <v>1078</v>
      </c>
      <c r="I1741">
        <v>1531</v>
      </c>
      <c r="J1741" t="s">
        <v>1079</v>
      </c>
      <c r="K1741">
        <v>59274</v>
      </c>
      <c r="L1741" t="s">
        <v>1095</v>
      </c>
      <c r="M1741">
        <v>0</v>
      </c>
      <c r="N1741">
        <v>22</v>
      </c>
      <c r="O1741" t="s">
        <v>83</v>
      </c>
      <c r="P1741" t="s">
        <v>91</v>
      </c>
      <c r="Q1741" t="s">
        <v>125</v>
      </c>
      <c r="R1741">
        <v>285</v>
      </c>
      <c r="S1741" t="s">
        <v>126</v>
      </c>
      <c r="T1741">
        <v>3</v>
      </c>
      <c r="U1741">
        <v>0.125</v>
      </c>
      <c r="V1741">
        <v>1245</v>
      </c>
      <c r="W1741">
        <v>3</v>
      </c>
      <c r="X1741">
        <v>0.125</v>
      </c>
      <c r="Y1741">
        <v>1245</v>
      </c>
    </row>
    <row r="1742" spans="1:25">
      <c r="A1742" s="10">
        <v>45627</v>
      </c>
      <c r="B1742" t="s">
        <v>76</v>
      </c>
      <c r="C1742" t="s">
        <v>77</v>
      </c>
      <c r="D1742" t="s">
        <v>1053</v>
      </c>
      <c r="E1742">
        <v>804</v>
      </c>
      <c r="F1742" t="s">
        <v>1077</v>
      </c>
      <c r="G1742">
        <v>1780</v>
      </c>
      <c r="H1742" t="s">
        <v>1078</v>
      </c>
      <c r="I1742">
        <v>1531</v>
      </c>
      <c r="J1742" t="s">
        <v>1079</v>
      </c>
      <c r="K1742">
        <v>59274</v>
      </c>
      <c r="L1742" t="s">
        <v>1095</v>
      </c>
      <c r="M1742">
        <v>0</v>
      </c>
      <c r="N1742">
        <v>22</v>
      </c>
      <c r="O1742" t="s">
        <v>83</v>
      </c>
      <c r="P1742" t="s">
        <v>84</v>
      </c>
      <c r="Q1742" t="s">
        <v>85</v>
      </c>
      <c r="R1742">
        <v>365</v>
      </c>
      <c r="S1742" t="s">
        <v>86</v>
      </c>
      <c r="T1742">
        <v>24</v>
      </c>
      <c r="U1742">
        <v>0.25</v>
      </c>
      <c r="V1742">
        <v>387.12</v>
      </c>
      <c r="W1742">
        <v>24</v>
      </c>
      <c r="X1742">
        <v>0.25</v>
      </c>
      <c r="Y1742">
        <v>387.12</v>
      </c>
    </row>
    <row r="1743" spans="1:25">
      <c r="A1743" s="10">
        <v>45627</v>
      </c>
      <c r="B1743" t="s">
        <v>76</v>
      </c>
      <c r="C1743" t="s">
        <v>77</v>
      </c>
      <c r="D1743" t="s">
        <v>1053</v>
      </c>
      <c r="E1743">
        <v>804</v>
      </c>
      <c r="F1743" t="s">
        <v>1077</v>
      </c>
      <c r="G1743">
        <v>1780</v>
      </c>
      <c r="H1743" t="s">
        <v>1078</v>
      </c>
      <c r="I1743">
        <v>1531</v>
      </c>
      <c r="J1743" t="s">
        <v>1079</v>
      </c>
      <c r="K1743">
        <v>270857</v>
      </c>
      <c r="L1743" t="s">
        <v>1096</v>
      </c>
      <c r="M1743">
        <v>0</v>
      </c>
      <c r="N1743">
        <v>5</v>
      </c>
      <c r="O1743" t="s">
        <v>83</v>
      </c>
      <c r="P1743" t="s">
        <v>84</v>
      </c>
      <c r="Q1743" t="s">
        <v>85</v>
      </c>
      <c r="R1743">
        <v>365</v>
      </c>
      <c r="S1743" t="s">
        <v>86</v>
      </c>
      <c r="T1743">
        <v>24</v>
      </c>
      <c r="U1743">
        <v>0.25</v>
      </c>
      <c r="V1743">
        <v>387.12</v>
      </c>
      <c r="W1743">
        <v>0</v>
      </c>
      <c r="X1743">
        <v>0</v>
      </c>
      <c r="Y1743">
        <v>0</v>
      </c>
    </row>
    <row r="1744" spans="1:25">
      <c r="A1744" s="10">
        <v>45627</v>
      </c>
      <c r="B1744" t="s">
        <v>76</v>
      </c>
      <c r="C1744" t="s">
        <v>77</v>
      </c>
      <c r="D1744" t="s">
        <v>1053</v>
      </c>
      <c r="E1744">
        <v>804</v>
      </c>
      <c r="F1744" t="s">
        <v>1077</v>
      </c>
      <c r="G1744">
        <v>1780</v>
      </c>
      <c r="H1744" t="s">
        <v>1078</v>
      </c>
      <c r="I1744">
        <v>1531</v>
      </c>
      <c r="J1744" t="s">
        <v>1079</v>
      </c>
      <c r="K1744">
        <v>185455</v>
      </c>
      <c r="L1744" t="s">
        <v>1097</v>
      </c>
      <c r="M1744">
        <v>0</v>
      </c>
      <c r="N1744">
        <v>22</v>
      </c>
      <c r="O1744" t="s">
        <v>83</v>
      </c>
      <c r="P1744" t="s">
        <v>84</v>
      </c>
      <c r="Q1744" t="s">
        <v>88</v>
      </c>
      <c r="R1744">
        <v>308</v>
      </c>
      <c r="S1744" t="s">
        <v>121</v>
      </c>
      <c r="T1744">
        <v>24</v>
      </c>
      <c r="U1744">
        <v>0.25</v>
      </c>
      <c r="V1744">
        <v>387.12</v>
      </c>
      <c r="W1744">
        <v>24</v>
      </c>
      <c r="X1744">
        <v>0.25</v>
      </c>
      <c r="Y1744">
        <v>387.12</v>
      </c>
    </row>
    <row r="1745" spans="1:25">
      <c r="A1745" s="10">
        <v>45627</v>
      </c>
      <c r="B1745" t="s">
        <v>76</v>
      </c>
      <c r="C1745" t="s">
        <v>77</v>
      </c>
      <c r="D1745" t="s">
        <v>1053</v>
      </c>
      <c r="E1745">
        <v>804</v>
      </c>
      <c r="F1745" t="s">
        <v>1077</v>
      </c>
      <c r="G1745">
        <v>1780</v>
      </c>
      <c r="H1745" t="s">
        <v>1078</v>
      </c>
      <c r="I1745">
        <v>1531</v>
      </c>
      <c r="J1745" t="s">
        <v>1079</v>
      </c>
      <c r="K1745">
        <v>187241</v>
      </c>
      <c r="L1745" t="s">
        <v>1098</v>
      </c>
      <c r="M1745">
        <v>0</v>
      </c>
      <c r="N1745">
        <v>4</v>
      </c>
      <c r="O1745" t="s">
        <v>83</v>
      </c>
      <c r="P1745" t="s">
        <v>84</v>
      </c>
      <c r="Q1745" t="s">
        <v>88</v>
      </c>
      <c r="R1745">
        <v>308</v>
      </c>
      <c r="S1745" t="s">
        <v>121</v>
      </c>
      <c r="T1745">
        <v>48</v>
      </c>
      <c r="U1745">
        <v>0.5</v>
      </c>
      <c r="V1745">
        <v>774.24</v>
      </c>
      <c r="W1745">
        <v>48</v>
      </c>
      <c r="X1745">
        <v>0.5</v>
      </c>
      <c r="Y1745">
        <v>774.24</v>
      </c>
    </row>
    <row r="1746" spans="1:25">
      <c r="A1746" s="10">
        <v>45627</v>
      </c>
      <c r="B1746" t="s">
        <v>76</v>
      </c>
      <c r="C1746" t="s">
        <v>77</v>
      </c>
      <c r="D1746" t="s">
        <v>1053</v>
      </c>
      <c r="E1746">
        <v>804</v>
      </c>
      <c r="F1746" t="s">
        <v>1077</v>
      </c>
      <c r="G1746">
        <v>1780</v>
      </c>
      <c r="H1746" t="s">
        <v>1078</v>
      </c>
      <c r="I1746">
        <v>1531</v>
      </c>
      <c r="J1746" t="s">
        <v>1079</v>
      </c>
      <c r="K1746">
        <v>60858</v>
      </c>
      <c r="L1746" t="s">
        <v>1099</v>
      </c>
      <c r="M1746">
        <v>0</v>
      </c>
      <c r="N1746">
        <v>22</v>
      </c>
      <c r="O1746" t="s">
        <v>83</v>
      </c>
      <c r="P1746" t="s">
        <v>104</v>
      </c>
      <c r="Q1746" t="s">
        <v>114</v>
      </c>
      <c r="R1746">
        <v>191</v>
      </c>
      <c r="S1746" t="s">
        <v>154</v>
      </c>
      <c r="T1746">
        <v>12</v>
      </c>
      <c r="U1746">
        <v>1</v>
      </c>
      <c r="V1746">
        <v>696</v>
      </c>
      <c r="W1746">
        <v>12</v>
      </c>
      <c r="X1746">
        <v>1</v>
      </c>
      <c r="Y1746">
        <v>696</v>
      </c>
    </row>
    <row r="1747" spans="1:25">
      <c r="A1747" s="10">
        <v>45627</v>
      </c>
      <c r="B1747" t="s">
        <v>76</v>
      </c>
      <c r="C1747" t="s">
        <v>77</v>
      </c>
      <c r="D1747" t="s">
        <v>1053</v>
      </c>
      <c r="E1747">
        <v>804</v>
      </c>
      <c r="F1747" t="s">
        <v>1077</v>
      </c>
      <c r="G1747">
        <v>1780</v>
      </c>
      <c r="H1747" t="s">
        <v>1078</v>
      </c>
      <c r="I1747">
        <v>1531</v>
      </c>
      <c r="J1747" t="s">
        <v>1079</v>
      </c>
      <c r="K1747">
        <v>60858</v>
      </c>
      <c r="L1747" t="s">
        <v>1099</v>
      </c>
      <c r="M1747">
        <v>0</v>
      </c>
      <c r="N1747">
        <v>22</v>
      </c>
      <c r="O1747" t="s">
        <v>83</v>
      </c>
      <c r="P1747" t="s">
        <v>98</v>
      </c>
      <c r="Q1747" t="s">
        <v>99</v>
      </c>
      <c r="R1747">
        <v>457</v>
      </c>
      <c r="S1747" t="s">
        <v>212</v>
      </c>
      <c r="T1747">
        <v>1</v>
      </c>
      <c r="U1747">
        <v>0.16666666699999999</v>
      </c>
      <c r="V1747">
        <v>192</v>
      </c>
      <c r="W1747">
        <v>0</v>
      </c>
      <c r="X1747">
        <v>0</v>
      </c>
      <c r="Y1747">
        <v>0</v>
      </c>
    </row>
    <row r="1748" spans="1:25">
      <c r="A1748" s="10">
        <v>45627</v>
      </c>
      <c r="B1748" t="s">
        <v>76</v>
      </c>
      <c r="C1748" t="s">
        <v>77</v>
      </c>
      <c r="D1748" t="s">
        <v>1053</v>
      </c>
      <c r="E1748">
        <v>804</v>
      </c>
      <c r="F1748" t="s">
        <v>1077</v>
      </c>
      <c r="G1748">
        <v>1780</v>
      </c>
      <c r="H1748" t="s">
        <v>1078</v>
      </c>
      <c r="I1748">
        <v>1531</v>
      </c>
      <c r="J1748" t="s">
        <v>1079</v>
      </c>
      <c r="K1748">
        <v>60858</v>
      </c>
      <c r="L1748" t="s">
        <v>1099</v>
      </c>
      <c r="M1748">
        <v>0</v>
      </c>
      <c r="N1748">
        <v>22</v>
      </c>
      <c r="O1748" t="s">
        <v>83</v>
      </c>
      <c r="P1748" t="s">
        <v>98</v>
      </c>
      <c r="Q1748" t="s">
        <v>99</v>
      </c>
      <c r="R1748">
        <v>456</v>
      </c>
      <c r="S1748" t="s">
        <v>307</v>
      </c>
      <c r="T1748">
        <v>1</v>
      </c>
      <c r="U1748">
        <v>0.16666666699999999</v>
      </c>
      <c r="V1748">
        <v>192</v>
      </c>
      <c r="W1748">
        <v>0</v>
      </c>
      <c r="X1748">
        <v>0</v>
      </c>
      <c r="Y1748">
        <v>0</v>
      </c>
    </row>
    <row r="1749" spans="1:25">
      <c r="A1749" s="10">
        <v>45627</v>
      </c>
      <c r="B1749" t="s">
        <v>76</v>
      </c>
      <c r="C1749" t="s">
        <v>77</v>
      </c>
      <c r="D1749" t="s">
        <v>1053</v>
      </c>
      <c r="E1749">
        <v>804</v>
      </c>
      <c r="F1749" t="s">
        <v>1077</v>
      </c>
      <c r="G1749">
        <v>1780</v>
      </c>
      <c r="H1749" t="s">
        <v>1078</v>
      </c>
      <c r="I1749">
        <v>1531</v>
      </c>
      <c r="J1749" t="s">
        <v>1079</v>
      </c>
      <c r="K1749">
        <v>60858</v>
      </c>
      <c r="L1749" t="s">
        <v>1099</v>
      </c>
      <c r="M1749">
        <v>0</v>
      </c>
      <c r="N1749">
        <v>22</v>
      </c>
      <c r="O1749" t="s">
        <v>83</v>
      </c>
      <c r="P1749" t="s">
        <v>98</v>
      </c>
      <c r="Q1749" t="s">
        <v>99</v>
      </c>
      <c r="R1749">
        <v>51</v>
      </c>
      <c r="S1749" t="s">
        <v>100</v>
      </c>
      <c r="T1749">
        <v>1</v>
      </c>
      <c r="U1749">
        <v>0.125</v>
      </c>
      <c r="V1749">
        <v>75</v>
      </c>
      <c r="W1749">
        <v>1</v>
      </c>
      <c r="X1749">
        <v>0.125</v>
      </c>
      <c r="Y1749">
        <v>75</v>
      </c>
    </row>
    <row r="1750" spans="1:25">
      <c r="A1750" s="10">
        <v>45627</v>
      </c>
      <c r="B1750" t="s">
        <v>76</v>
      </c>
      <c r="C1750" t="s">
        <v>77</v>
      </c>
      <c r="D1750" t="s">
        <v>1053</v>
      </c>
      <c r="E1750">
        <v>804</v>
      </c>
      <c r="F1750" t="s">
        <v>1077</v>
      </c>
      <c r="G1750">
        <v>1780</v>
      </c>
      <c r="H1750" t="s">
        <v>1078</v>
      </c>
      <c r="I1750">
        <v>1531</v>
      </c>
      <c r="J1750" t="s">
        <v>1079</v>
      </c>
      <c r="K1750">
        <v>60858</v>
      </c>
      <c r="L1750" t="s">
        <v>1099</v>
      </c>
      <c r="M1750">
        <v>0</v>
      </c>
      <c r="N1750">
        <v>22</v>
      </c>
      <c r="O1750" t="s">
        <v>83</v>
      </c>
      <c r="P1750" t="s">
        <v>98</v>
      </c>
      <c r="Q1750" t="s">
        <v>99</v>
      </c>
      <c r="R1750">
        <v>52</v>
      </c>
      <c r="S1750" t="s">
        <v>101</v>
      </c>
      <c r="T1750">
        <v>1</v>
      </c>
      <c r="U1750">
        <v>0.125</v>
      </c>
      <c r="V1750">
        <v>75</v>
      </c>
      <c r="W1750">
        <v>1</v>
      </c>
      <c r="X1750">
        <v>0.125</v>
      </c>
      <c r="Y1750">
        <v>75</v>
      </c>
    </row>
    <row r="1751" spans="1:25">
      <c r="A1751" s="10">
        <v>45627</v>
      </c>
      <c r="B1751" t="s">
        <v>76</v>
      </c>
      <c r="C1751" t="s">
        <v>77</v>
      </c>
      <c r="D1751" t="s">
        <v>1053</v>
      </c>
      <c r="E1751">
        <v>804</v>
      </c>
      <c r="F1751" t="s">
        <v>1077</v>
      </c>
      <c r="G1751">
        <v>1780</v>
      </c>
      <c r="H1751" t="s">
        <v>1078</v>
      </c>
      <c r="I1751">
        <v>1531</v>
      </c>
      <c r="J1751" t="s">
        <v>1079</v>
      </c>
      <c r="K1751">
        <v>169784</v>
      </c>
      <c r="L1751" t="s">
        <v>1100</v>
      </c>
      <c r="M1751">
        <v>0</v>
      </c>
      <c r="N1751">
        <v>21</v>
      </c>
      <c r="O1751" t="s">
        <v>83</v>
      </c>
      <c r="P1751" t="s">
        <v>84</v>
      </c>
      <c r="Q1751" t="s">
        <v>236</v>
      </c>
      <c r="R1751">
        <v>311</v>
      </c>
      <c r="S1751" t="s">
        <v>237</v>
      </c>
      <c r="T1751">
        <v>24</v>
      </c>
      <c r="U1751">
        <v>0.25</v>
      </c>
      <c r="V1751">
        <v>192</v>
      </c>
      <c r="W1751">
        <v>24</v>
      </c>
      <c r="X1751">
        <v>0.25</v>
      </c>
      <c r="Y1751">
        <v>192</v>
      </c>
    </row>
    <row r="1752" spans="1:25">
      <c r="A1752" s="10">
        <v>45627</v>
      </c>
      <c r="B1752" t="s">
        <v>76</v>
      </c>
      <c r="C1752" t="s">
        <v>77</v>
      </c>
      <c r="D1752" t="s">
        <v>1053</v>
      </c>
      <c r="E1752">
        <v>804</v>
      </c>
      <c r="F1752" t="s">
        <v>1077</v>
      </c>
      <c r="G1752">
        <v>1780</v>
      </c>
      <c r="H1752" t="s">
        <v>1078</v>
      </c>
      <c r="I1752">
        <v>1531</v>
      </c>
      <c r="J1752" t="s">
        <v>1079</v>
      </c>
      <c r="K1752">
        <v>130278</v>
      </c>
      <c r="L1752" t="s">
        <v>1101</v>
      </c>
      <c r="M1752">
        <v>0</v>
      </c>
      <c r="N1752">
        <v>21</v>
      </c>
      <c r="O1752" t="s">
        <v>83</v>
      </c>
      <c r="P1752" t="s">
        <v>98</v>
      </c>
      <c r="Q1752" t="s">
        <v>99</v>
      </c>
      <c r="R1752">
        <v>457</v>
      </c>
      <c r="S1752" t="s">
        <v>212</v>
      </c>
      <c r="T1752">
        <v>2</v>
      </c>
      <c r="U1752">
        <v>0.33333333300000001</v>
      </c>
      <c r="V1752">
        <v>384</v>
      </c>
      <c r="W1752">
        <v>1</v>
      </c>
      <c r="X1752">
        <v>0.16666666699999999</v>
      </c>
      <c r="Y1752">
        <v>192</v>
      </c>
    </row>
    <row r="1753" spans="1:25">
      <c r="A1753" s="10">
        <v>45627</v>
      </c>
      <c r="B1753" t="s">
        <v>76</v>
      </c>
      <c r="C1753" t="s">
        <v>77</v>
      </c>
      <c r="D1753" t="s">
        <v>1053</v>
      </c>
      <c r="E1753">
        <v>804</v>
      </c>
      <c r="F1753" t="s">
        <v>1077</v>
      </c>
      <c r="G1753">
        <v>1780</v>
      </c>
      <c r="H1753" t="s">
        <v>1078</v>
      </c>
      <c r="I1753">
        <v>1531</v>
      </c>
      <c r="J1753" t="s">
        <v>1079</v>
      </c>
      <c r="K1753">
        <v>130278</v>
      </c>
      <c r="L1753" t="s">
        <v>1101</v>
      </c>
      <c r="M1753">
        <v>0</v>
      </c>
      <c r="N1753">
        <v>21</v>
      </c>
      <c r="O1753" t="s">
        <v>83</v>
      </c>
      <c r="P1753" t="s">
        <v>98</v>
      </c>
      <c r="Q1753" t="s">
        <v>99</v>
      </c>
      <c r="R1753">
        <v>57</v>
      </c>
      <c r="S1753" t="s">
        <v>594</v>
      </c>
      <c r="T1753">
        <v>1</v>
      </c>
      <c r="U1753">
        <v>0.16666666699999999</v>
      </c>
      <c r="V1753">
        <v>181.98</v>
      </c>
      <c r="W1753">
        <v>1</v>
      </c>
      <c r="X1753">
        <v>0.16666666699999999</v>
      </c>
      <c r="Y1753">
        <v>181.98</v>
      </c>
    </row>
    <row r="1754" spans="1:25">
      <c r="A1754" s="10">
        <v>45627</v>
      </c>
      <c r="B1754" t="s">
        <v>76</v>
      </c>
      <c r="C1754" t="s">
        <v>77</v>
      </c>
      <c r="D1754" t="s">
        <v>1053</v>
      </c>
      <c r="E1754">
        <v>804</v>
      </c>
      <c r="F1754" t="s">
        <v>1077</v>
      </c>
      <c r="G1754">
        <v>1780</v>
      </c>
      <c r="H1754" t="s">
        <v>1078</v>
      </c>
      <c r="I1754">
        <v>1531</v>
      </c>
      <c r="J1754" t="s">
        <v>1079</v>
      </c>
      <c r="K1754">
        <v>168302</v>
      </c>
      <c r="L1754" t="s">
        <v>1102</v>
      </c>
      <c r="M1754">
        <v>0</v>
      </c>
      <c r="N1754">
        <v>4</v>
      </c>
      <c r="O1754" t="s">
        <v>83</v>
      </c>
      <c r="P1754" t="s">
        <v>84</v>
      </c>
      <c r="Q1754" t="s">
        <v>85</v>
      </c>
      <c r="R1754">
        <v>365</v>
      </c>
      <c r="S1754" t="s">
        <v>86</v>
      </c>
      <c r="T1754">
        <v>24</v>
      </c>
      <c r="U1754">
        <v>0.25</v>
      </c>
      <c r="V1754">
        <v>387.12</v>
      </c>
      <c r="W1754">
        <v>24</v>
      </c>
      <c r="X1754">
        <v>0.25</v>
      </c>
      <c r="Y1754">
        <v>387.12</v>
      </c>
    </row>
    <row r="1755" spans="1:25">
      <c r="A1755" s="10">
        <v>45627</v>
      </c>
      <c r="B1755" t="s">
        <v>76</v>
      </c>
      <c r="C1755" t="s">
        <v>77</v>
      </c>
      <c r="D1755" t="s">
        <v>1053</v>
      </c>
      <c r="E1755">
        <v>804</v>
      </c>
      <c r="F1755" t="s">
        <v>1077</v>
      </c>
      <c r="G1755">
        <v>1780</v>
      </c>
      <c r="H1755" t="s">
        <v>1078</v>
      </c>
      <c r="I1755">
        <v>1531</v>
      </c>
      <c r="J1755" t="s">
        <v>1079</v>
      </c>
      <c r="K1755">
        <v>64203</v>
      </c>
      <c r="L1755" t="s">
        <v>1103</v>
      </c>
      <c r="M1755">
        <v>0</v>
      </c>
      <c r="N1755">
        <v>22</v>
      </c>
      <c r="O1755" t="s">
        <v>83</v>
      </c>
      <c r="P1755" t="s">
        <v>84</v>
      </c>
      <c r="Q1755" t="s">
        <v>88</v>
      </c>
      <c r="R1755">
        <v>308</v>
      </c>
      <c r="S1755" t="s">
        <v>121</v>
      </c>
      <c r="T1755">
        <v>24</v>
      </c>
      <c r="U1755">
        <v>0.25</v>
      </c>
      <c r="V1755">
        <v>387.12</v>
      </c>
      <c r="W1755">
        <v>24</v>
      </c>
      <c r="X1755">
        <v>0.25</v>
      </c>
      <c r="Y1755">
        <v>387.12</v>
      </c>
    </row>
    <row r="1756" spans="1:25">
      <c r="A1756" s="10">
        <v>45627</v>
      </c>
      <c r="B1756" t="s">
        <v>76</v>
      </c>
      <c r="C1756" t="s">
        <v>77</v>
      </c>
      <c r="D1756" t="s">
        <v>1053</v>
      </c>
      <c r="E1756">
        <v>804</v>
      </c>
      <c r="F1756" t="s">
        <v>1077</v>
      </c>
      <c r="G1756">
        <v>1780</v>
      </c>
      <c r="H1756" t="s">
        <v>1078</v>
      </c>
      <c r="I1756">
        <v>1531</v>
      </c>
      <c r="J1756" t="s">
        <v>1079</v>
      </c>
      <c r="K1756">
        <v>61583</v>
      </c>
      <c r="L1756" t="s">
        <v>1104</v>
      </c>
      <c r="M1756">
        <v>0</v>
      </c>
      <c r="N1756">
        <v>22</v>
      </c>
      <c r="O1756" t="s">
        <v>83</v>
      </c>
      <c r="P1756" t="s">
        <v>104</v>
      </c>
      <c r="Q1756" t="s">
        <v>105</v>
      </c>
      <c r="R1756">
        <v>369</v>
      </c>
      <c r="S1756" t="s">
        <v>106</v>
      </c>
      <c r="T1756">
        <v>24</v>
      </c>
      <c r="U1756">
        <v>0.33333333300000001</v>
      </c>
      <c r="V1756">
        <v>192</v>
      </c>
      <c r="W1756">
        <v>24</v>
      </c>
      <c r="X1756">
        <v>0.33333333300000001</v>
      </c>
      <c r="Y1756">
        <v>192</v>
      </c>
    </row>
    <row r="1757" spans="1:25">
      <c r="A1757" s="10">
        <v>45627</v>
      </c>
      <c r="B1757" t="s">
        <v>76</v>
      </c>
      <c r="C1757" t="s">
        <v>77</v>
      </c>
      <c r="D1757" t="s">
        <v>1053</v>
      </c>
      <c r="E1757">
        <v>804</v>
      </c>
      <c r="F1757" t="s">
        <v>1077</v>
      </c>
      <c r="G1757">
        <v>1780</v>
      </c>
      <c r="H1757" t="s">
        <v>1078</v>
      </c>
      <c r="I1757">
        <v>1531</v>
      </c>
      <c r="J1757" t="s">
        <v>1079</v>
      </c>
      <c r="K1757">
        <v>61583</v>
      </c>
      <c r="L1757" t="s">
        <v>1104</v>
      </c>
      <c r="M1757">
        <v>0</v>
      </c>
      <c r="N1757">
        <v>22</v>
      </c>
      <c r="O1757" t="s">
        <v>83</v>
      </c>
      <c r="P1757" t="s">
        <v>84</v>
      </c>
      <c r="Q1757" t="s">
        <v>88</v>
      </c>
      <c r="R1757">
        <v>308</v>
      </c>
      <c r="S1757" t="s">
        <v>121</v>
      </c>
      <c r="T1757">
        <v>24</v>
      </c>
      <c r="U1757">
        <v>0.25</v>
      </c>
      <c r="V1757">
        <v>387.12</v>
      </c>
      <c r="W1757">
        <v>24</v>
      </c>
      <c r="X1757">
        <v>0.25</v>
      </c>
      <c r="Y1757">
        <v>387.12</v>
      </c>
    </row>
    <row r="1758" spans="1:25">
      <c r="A1758" s="10">
        <v>45627</v>
      </c>
      <c r="B1758" t="s">
        <v>76</v>
      </c>
      <c r="C1758" t="s">
        <v>77</v>
      </c>
      <c r="D1758" t="s">
        <v>1053</v>
      </c>
      <c r="E1758">
        <v>804</v>
      </c>
      <c r="F1758" t="s">
        <v>1077</v>
      </c>
      <c r="G1758">
        <v>1780</v>
      </c>
      <c r="H1758" t="s">
        <v>1078</v>
      </c>
      <c r="I1758">
        <v>1531</v>
      </c>
      <c r="J1758" t="s">
        <v>1079</v>
      </c>
      <c r="K1758">
        <v>61583</v>
      </c>
      <c r="L1758" t="s">
        <v>1104</v>
      </c>
      <c r="M1758">
        <v>0</v>
      </c>
      <c r="N1758">
        <v>22</v>
      </c>
      <c r="O1758" t="s">
        <v>83</v>
      </c>
      <c r="P1758" t="s">
        <v>84</v>
      </c>
      <c r="Q1758" t="s">
        <v>88</v>
      </c>
      <c r="R1758">
        <v>310</v>
      </c>
      <c r="S1758" t="s">
        <v>119</v>
      </c>
      <c r="T1758">
        <v>24</v>
      </c>
      <c r="U1758">
        <v>0.25</v>
      </c>
      <c r="V1758">
        <v>387.12</v>
      </c>
      <c r="W1758">
        <v>0</v>
      </c>
      <c r="X1758">
        <v>0</v>
      </c>
      <c r="Y1758">
        <v>0</v>
      </c>
    </row>
    <row r="1759" spans="1:25">
      <c r="A1759" s="10">
        <v>45627</v>
      </c>
      <c r="B1759" t="s">
        <v>76</v>
      </c>
      <c r="C1759" t="s">
        <v>77</v>
      </c>
      <c r="D1759" t="s">
        <v>1053</v>
      </c>
      <c r="E1759">
        <v>804</v>
      </c>
      <c r="F1759" t="s">
        <v>1077</v>
      </c>
      <c r="G1759">
        <v>1780</v>
      </c>
      <c r="H1759" t="s">
        <v>1078</v>
      </c>
      <c r="I1759">
        <v>1531</v>
      </c>
      <c r="J1759" t="s">
        <v>1079</v>
      </c>
      <c r="K1759">
        <v>61583</v>
      </c>
      <c r="L1759" t="s">
        <v>1104</v>
      </c>
      <c r="M1759">
        <v>0</v>
      </c>
      <c r="N1759">
        <v>22</v>
      </c>
      <c r="O1759" t="s">
        <v>83</v>
      </c>
      <c r="P1759" t="s">
        <v>84</v>
      </c>
      <c r="Q1759" t="s">
        <v>88</v>
      </c>
      <c r="R1759">
        <v>309</v>
      </c>
      <c r="S1759" t="s">
        <v>89</v>
      </c>
      <c r="T1759">
        <v>24</v>
      </c>
      <c r="U1759">
        <v>0.25</v>
      </c>
      <c r="V1759">
        <v>387.12</v>
      </c>
      <c r="W1759">
        <v>24</v>
      </c>
      <c r="X1759">
        <v>0.25</v>
      </c>
      <c r="Y1759">
        <v>387.12</v>
      </c>
    </row>
    <row r="1760" spans="1:25">
      <c r="A1760" s="10">
        <v>45627</v>
      </c>
      <c r="B1760" t="s">
        <v>76</v>
      </c>
      <c r="C1760" t="s">
        <v>77</v>
      </c>
      <c r="D1760" t="s">
        <v>1053</v>
      </c>
      <c r="E1760">
        <v>804</v>
      </c>
      <c r="F1760" t="s">
        <v>1077</v>
      </c>
      <c r="G1760">
        <v>1780</v>
      </c>
      <c r="H1760" t="s">
        <v>1078</v>
      </c>
      <c r="I1760">
        <v>1531</v>
      </c>
      <c r="J1760" t="s">
        <v>1079</v>
      </c>
      <c r="K1760">
        <v>56996</v>
      </c>
      <c r="L1760" t="s">
        <v>1105</v>
      </c>
      <c r="M1760">
        <v>0</v>
      </c>
      <c r="N1760">
        <v>4</v>
      </c>
      <c r="O1760" t="s">
        <v>83</v>
      </c>
      <c r="P1760" t="s">
        <v>84</v>
      </c>
      <c r="Q1760" t="s">
        <v>88</v>
      </c>
      <c r="R1760">
        <v>308</v>
      </c>
      <c r="S1760" t="s">
        <v>121</v>
      </c>
      <c r="T1760">
        <v>24</v>
      </c>
      <c r="U1760">
        <v>0.25</v>
      </c>
      <c r="V1760">
        <v>387.12</v>
      </c>
      <c r="W1760">
        <v>24</v>
      </c>
      <c r="X1760">
        <v>0.25</v>
      </c>
      <c r="Y1760">
        <v>387.12</v>
      </c>
    </row>
    <row r="1761" spans="1:25">
      <c r="A1761" s="10">
        <v>45627</v>
      </c>
      <c r="B1761" t="s">
        <v>76</v>
      </c>
      <c r="C1761" t="s">
        <v>77</v>
      </c>
      <c r="D1761" t="s">
        <v>1053</v>
      </c>
      <c r="E1761">
        <v>804</v>
      </c>
      <c r="F1761" t="s">
        <v>1077</v>
      </c>
      <c r="G1761">
        <v>1780</v>
      </c>
      <c r="H1761" t="s">
        <v>1078</v>
      </c>
      <c r="I1761">
        <v>1531</v>
      </c>
      <c r="J1761" t="s">
        <v>1079</v>
      </c>
      <c r="K1761">
        <v>169738</v>
      </c>
      <c r="L1761" t="s">
        <v>1106</v>
      </c>
      <c r="M1761">
        <v>0</v>
      </c>
      <c r="N1761">
        <v>4</v>
      </c>
      <c r="O1761" t="s">
        <v>83</v>
      </c>
      <c r="P1761" t="s">
        <v>130</v>
      </c>
      <c r="Q1761" t="s">
        <v>188</v>
      </c>
      <c r="R1761">
        <v>234</v>
      </c>
      <c r="S1761" t="s">
        <v>389</v>
      </c>
      <c r="T1761">
        <v>24</v>
      </c>
      <c r="U1761">
        <v>0.16666666699999999</v>
      </c>
      <c r="V1761">
        <v>211.2</v>
      </c>
      <c r="W1761">
        <v>24</v>
      </c>
      <c r="X1761">
        <v>0.16666666699999999</v>
      </c>
      <c r="Y1761">
        <v>211.2</v>
      </c>
    </row>
    <row r="1762" spans="1:25">
      <c r="A1762" s="10">
        <v>45627</v>
      </c>
      <c r="B1762" t="s">
        <v>76</v>
      </c>
      <c r="C1762" t="s">
        <v>77</v>
      </c>
      <c r="D1762" t="s">
        <v>1053</v>
      </c>
      <c r="E1762">
        <v>804</v>
      </c>
      <c r="F1762" t="s">
        <v>1077</v>
      </c>
      <c r="G1762">
        <v>1780</v>
      </c>
      <c r="H1762" t="s">
        <v>1078</v>
      </c>
      <c r="I1762">
        <v>1531</v>
      </c>
      <c r="J1762" t="s">
        <v>1079</v>
      </c>
      <c r="K1762">
        <v>63985</v>
      </c>
      <c r="L1762" t="s">
        <v>1107</v>
      </c>
      <c r="M1762">
        <v>0</v>
      </c>
      <c r="N1762">
        <v>22</v>
      </c>
      <c r="O1762" t="s">
        <v>83</v>
      </c>
      <c r="P1762" t="s">
        <v>91</v>
      </c>
      <c r="Q1762" t="s">
        <v>125</v>
      </c>
      <c r="R1762">
        <v>285</v>
      </c>
      <c r="S1762" t="s">
        <v>126</v>
      </c>
      <c r="T1762">
        <v>3</v>
      </c>
      <c r="U1762">
        <v>0.125</v>
      </c>
      <c r="V1762">
        <v>1245</v>
      </c>
      <c r="W1762">
        <v>3</v>
      </c>
      <c r="X1762">
        <v>0.125</v>
      </c>
      <c r="Y1762">
        <v>1245</v>
      </c>
    </row>
    <row r="1763" spans="1:25">
      <c r="A1763" s="10">
        <v>45627</v>
      </c>
      <c r="B1763" t="s">
        <v>76</v>
      </c>
      <c r="C1763" t="s">
        <v>77</v>
      </c>
      <c r="D1763" t="s">
        <v>1053</v>
      </c>
      <c r="E1763">
        <v>804</v>
      </c>
      <c r="F1763" t="s">
        <v>1077</v>
      </c>
      <c r="G1763">
        <v>1780</v>
      </c>
      <c r="H1763" t="s">
        <v>1078</v>
      </c>
      <c r="I1763">
        <v>1531</v>
      </c>
      <c r="J1763" t="s">
        <v>1079</v>
      </c>
      <c r="K1763">
        <v>212839</v>
      </c>
      <c r="L1763" t="s">
        <v>1108</v>
      </c>
      <c r="M1763">
        <v>0</v>
      </c>
      <c r="N1763">
        <v>4</v>
      </c>
      <c r="O1763" t="s">
        <v>83</v>
      </c>
      <c r="P1763" t="s">
        <v>98</v>
      </c>
      <c r="Q1763" t="s">
        <v>99</v>
      </c>
      <c r="R1763">
        <v>51</v>
      </c>
      <c r="S1763" t="s">
        <v>100</v>
      </c>
      <c r="T1763">
        <v>1</v>
      </c>
      <c r="U1763">
        <v>0.125</v>
      </c>
      <c r="V1763">
        <v>75</v>
      </c>
      <c r="W1763">
        <v>0</v>
      </c>
      <c r="X1763">
        <v>0</v>
      </c>
      <c r="Y1763">
        <v>0</v>
      </c>
    </row>
    <row r="1764" spans="1:25">
      <c r="A1764" s="10">
        <v>45627</v>
      </c>
      <c r="B1764" t="s">
        <v>76</v>
      </c>
      <c r="C1764" t="s">
        <v>77</v>
      </c>
      <c r="D1764" t="s">
        <v>1053</v>
      </c>
      <c r="E1764">
        <v>804</v>
      </c>
      <c r="F1764" t="s">
        <v>1077</v>
      </c>
      <c r="G1764">
        <v>1780</v>
      </c>
      <c r="H1764" t="s">
        <v>1078</v>
      </c>
      <c r="I1764">
        <v>1531</v>
      </c>
      <c r="J1764" t="s">
        <v>1079</v>
      </c>
      <c r="K1764">
        <v>212839</v>
      </c>
      <c r="L1764" t="s">
        <v>1108</v>
      </c>
      <c r="M1764">
        <v>0</v>
      </c>
      <c r="N1764">
        <v>4</v>
      </c>
      <c r="O1764" t="s">
        <v>83</v>
      </c>
      <c r="P1764" t="s">
        <v>98</v>
      </c>
      <c r="Q1764" t="s">
        <v>99</v>
      </c>
      <c r="R1764">
        <v>52</v>
      </c>
      <c r="S1764" t="s">
        <v>101</v>
      </c>
      <c r="T1764">
        <v>1</v>
      </c>
      <c r="U1764">
        <v>0.125</v>
      </c>
      <c r="V1764">
        <v>75</v>
      </c>
      <c r="W1764">
        <v>0</v>
      </c>
      <c r="X1764">
        <v>0</v>
      </c>
      <c r="Y1764">
        <v>0</v>
      </c>
    </row>
    <row r="1765" spans="1:25">
      <c r="A1765" s="10">
        <v>45627</v>
      </c>
      <c r="B1765" t="s">
        <v>76</v>
      </c>
      <c r="C1765" t="s">
        <v>77</v>
      </c>
      <c r="D1765" t="s">
        <v>1053</v>
      </c>
      <c r="E1765">
        <v>804</v>
      </c>
      <c r="F1765" t="s">
        <v>1077</v>
      </c>
      <c r="G1765">
        <v>1780</v>
      </c>
      <c r="H1765" t="s">
        <v>1078</v>
      </c>
      <c r="I1765">
        <v>1531</v>
      </c>
      <c r="J1765" t="s">
        <v>1079</v>
      </c>
      <c r="K1765">
        <v>212839</v>
      </c>
      <c r="L1765" t="s">
        <v>1108</v>
      </c>
      <c r="M1765">
        <v>0</v>
      </c>
      <c r="N1765">
        <v>4</v>
      </c>
      <c r="O1765" t="s">
        <v>83</v>
      </c>
      <c r="P1765" t="s">
        <v>98</v>
      </c>
      <c r="Q1765" t="s">
        <v>99</v>
      </c>
      <c r="R1765">
        <v>53</v>
      </c>
      <c r="S1765" t="s">
        <v>102</v>
      </c>
      <c r="T1765">
        <v>1</v>
      </c>
      <c r="U1765">
        <v>0.125</v>
      </c>
      <c r="V1765">
        <v>75</v>
      </c>
      <c r="W1765">
        <v>0</v>
      </c>
      <c r="X1765">
        <v>0</v>
      </c>
      <c r="Y1765">
        <v>0</v>
      </c>
    </row>
    <row r="1766" spans="1:25">
      <c r="A1766" s="10">
        <v>45627</v>
      </c>
      <c r="B1766" t="s">
        <v>76</v>
      </c>
      <c r="C1766" t="s">
        <v>77</v>
      </c>
      <c r="D1766" t="s">
        <v>1053</v>
      </c>
      <c r="E1766">
        <v>804</v>
      </c>
      <c r="F1766" t="s">
        <v>1077</v>
      </c>
      <c r="G1766">
        <v>1780</v>
      </c>
      <c r="H1766" t="s">
        <v>1078</v>
      </c>
      <c r="I1766">
        <v>1531</v>
      </c>
      <c r="J1766" t="s">
        <v>1079</v>
      </c>
      <c r="K1766">
        <v>212840</v>
      </c>
      <c r="L1766" t="s">
        <v>1109</v>
      </c>
      <c r="M1766">
        <v>0</v>
      </c>
      <c r="N1766">
        <v>4</v>
      </c>
      <c r="O1766" t="s">
        <v>83</v>
      </c>
      <c r="P1766" t="s">
        <v>98</v>
      </c>
      <c r="Q1766" t="s">
        <v>99</v>
      </c>
      <c r="R1766">
        <v>51</v>
      </c>
      <c r="S1766" t="s">
        <v>100</v>
      </c>
      <c r="T1766">
        <v>1</v>
      </c>
      <c r="U1766">
        <v>0.125</v>
      </c>
      <c r="V1766">
        <v>75</v>
      </c>
      <c r="W1766">
        <v>0</v>
      </c>
      <c r="X1766">
        <v>0</v>
      </c>
      <c r="Y1766">
        <v>0</v>
      </c>
    </row>
    <row r="1767" spans="1:25">
      <c r="A1767" s="10">
        <v>45627</v>
      </c>
      <c r="B1767" t="s">
        <v>76</v>
      </c>
      <c r="C1767" t="s">
        <v>77</v>
      </c>
      <c r="D1767" t="s">
        <v>1053</v>
      </c>
      <c r="E1767">
        <v>804</v>
      </c>
      <c r="F1767" t="s">
        <v>1077</v>
      </c>
      <c r="G1767">
        <v>1780</v>
      </c>
      <c r="H1767" t="s">
        <v>1078</v>
      </c>
      <c r="I1767">
        <v>1531</v>
      </c>
      <c r="J1767" t="s">
        <v>1079</v>
      </c>
      <c r="K1767">
        <v>212840</v>
      </c>
      <c r="L1767" t="s">
        <v>1109</v>
      </c>
      <c r="M1767">
        <v>0</v>
      </c>
      <c r="N1767">
        <v>4</v>
      </c>
      <c r="O1767" t="s">
        <v>83</v>
      </c>
      <c r="P1767" t="s">
        <v>98</v>
      </c>
      <c r="Q1767" t="s">
        <v>99</v>
      </c>
      <c r="R1767">
        <v>53</v>
      </c>
      <c r="S1767" t="s">
        <v>102</v>
      </c>
      <c r="T1767">
        <v>1</v>
      </c>
      <c r="U1767">
        <v>0.125</v>
      </c>
      <c r="V1767">
        <v>75</v>
      </c>
      <c r="W1767">
        <v>0</v>
      </c>
      <c r="X1767">
        <v>0</v>
      </c>
      <c r="Y1767">
        <v>0</v>
      </c>
    </row>
    <row r="1768" spans="1:25">
      <c r="A1768" s="10">
        <v>45627</v>
      </c>
      <c r="B1768" t="s">
        <v>76</v>
      </c>
      <c r="C1768" t="s">
        <v>77</v>
      </c>
      <c r="D1768" t="s">
        <v>1053</v>
      </c>
      <c r="E1768">
        <v>804</v>
      </c>
      <c r="F1768" t="s">
        <v>1077</v>
      </c>
      <c r="G1768">
        <v>1780</v>
      </c>
      <c r="H1768" t="s">
        <v>1078</v>
      </c>
      <c r="I1768">
        <v>1531</v>
      </c>
      <c r="J1768" t="s">
        <v>1079</v>
      </c>
      <c r="K1768">
        <v>243547</v>
      </c>
      <c r="L1768" t="s">
        <v>1110</v>
      </c>
      <c r="M1768">
        <v>0</v>
      </c>
      <c r="N1768">
        <v>22</v>
      </c>
      <c r="O1768" t="s">
        <v>83</v>
      </c>
      <c r="P1768" t="s">
        <v>91</v>
      </c>
      <c r="Q1768" t="s">
        <v>125</v>
      </c>
      <c r="R1768">
        <v>426</v>
      </c>
      <c r="S1768" t="s">
        <v>302</v>
      </c>
      <c r="T1768">
        <v>1</v>
      </c>
      <c r="U1768">
        <v>8.3333332999999996E-2</v>
      </c>
      <c r="V1768">
        <v>825</v>
      </c>
      <c r="W1768">
        <v>1</v>
      </c>
      <c r="X1768">
        <v>8.3333332999999996E-2</v>
      </c>
      <c r="Y1768">
        <v>825</v>
      </c>
    </row>
    <row r="1769" spans="1:25">
      <c r="A1769" s="10">
        <v>45627</v>
      </c>
      <c r="B1769" t="s">
        <v>76</v>
      </c>
      <c r="C1769" t="s">
        <v>77</v>
      </c>
      <c r="D1769" t="s">
        <v>1053</v>
      </c>
      <c r="E1769">
        <v>804</v>
      </c>
      <c r="F1769" t="s">
        <v>1077</v>
      </c>
      <c r="G1769">
        <v>1780</v>
      </c>
      <c r="H1769" t="s">
        <v>1078</v>
      </c>
      <c r="I1769">
        <v>1531</v>
      </c>
      <c r="J1769" t="s">
        <v>1079</v>
      </c>
      <c r="K1769">
        <v>243547</v>
      </c>
      <c r="L1769" t="s">
        <v>1110</v>
      </c>
      <c r="M1769">
        <v>0</v>
      </c>
      <c r="N1769">
        <v>22</v>
      </c>
      <c r="O1769" t="s">
        <v>83</v>
      </c>
      <c r="P1769" t="s">
        <v>91</v>
      </c>
      <c r="Q1769" t="s">
        <v>125</v>
      </c>
      <c r="R1769">
        <v>285</v>
      </c>
      <c r="S1769" t="s">
        <v>126</v>
      </c>
      <c r="T1769">
        <v>2</v>
      </c>
      <c r="U1769">
        <v>8.3333332999999996E-2</v>
      </c>
      <c r="V1769">
        <v>830</v>
      </c>
      <c r="W1769">
        <v>2</v>
      </c>
      <c r="X1769">
        <v>8.3333332999999996E-2</v>
      </c>
      <c r="Y1769">
        <v>830</v>
      </c>
    </row>
    <row r="1770" spans="1:25">
      <c r="A1770" s="10">
        <v>45627</v>
      </c>
      <c r="B1770" t="s">
        <v>76</v>
      </c>
      <c r="C1770" t="s">
        <v>77</v>
      </c>
      <c r="D1770" t="s">
        <v>1053</v>
      </c>
      <c r="E1770">
        <v>804</v>
      </c>
      <c r="F1770" t="s">
        <v>1077</v>
      </c>
      <c r="G1770">
        <v>1780</v>
      </c>
      <c r="H1770" t="s">
        <v>1078</v>
      </c>
      <c r="I1770">
        <v>1531</v>
      </c>
      <c r="J1770" t="s">
        <v>1079</v>
      </c>
      <c r="K1770">
        <v>243547</v>
      </c>
      <c r="L1770" t="s">
        <v>1110</v>
      </c>
      <c r="M1770">
        <v>0</v>
      </c>
      <c r="N1770">
        <v>22</v>
      </c>
      <c r="O1770" t="s">
        <v>83</v>
      </c>
      <c r="P1770" t="s">
        <v>130</v>
      </c>
      <c r="Q1770" t="s">
        <v>182</v>
      </c>
      <c r="R1770">
        <v>409</v>
      </c>
      <c r="S1770" t="s">
        <v>405</v>
      </c>
      <c r="T1770">
        <v>2</v>
      </c>
      <c r="U1770">
        <v>8.3333332999999996E-2</v>
      </c>
      <c r="V1770">
        <v>178</v>
      </c>
      <c r="W1770">
        <v>2</v>
      </c>
      <c r="X1770">
        <v>8.3333332999999996E-2</v>
      </c>
      <c r="Y1770">
        <v>178</v>
      </c>
    </row>
    <row r="1771" spans="1:25">
      <c r="A1771" s="10">
        <v>45627</v>
      </c>
      <c r="B1771" t="s">
        <v>76</v>
      </c>
      <c r="C1771" t="s">
        <v>77</v>
      </c>
      <c r="D1771" t="s">
        <v>1053</v>
      </c>
      <c r="E1771">
        <v>804</v>
      </c>
      <c r="F1771" t="s">
        <v>1077</v>
      </c>
      <c r="G1771">
        <v>1780</v>
      </c>
      <c r="H1771" t="s">
        <v>1078</v>
      </c>
      <c r="I1771">
        <v>1531</v>
      </c>
      <c r="J1771" t="s">
        <v>1079</v>
      </c>
      <c r="K1771">
        <v>243547</v>
      </c>
      <c r="L1771" t="s">
        <v>1110</v>
      </c>
      <c r="M1771">
        <v>0</v>
      </c>
      <c r="N1771">
        <v>22</v>
      </c>
      <c r="O1771" t="s">
        <v>83</v>
      </c>
      <c r="P1771" t="s">
        <v>130</v>
      </c>
      <c r="Q1771" t="s">
        <v>182</v>
      </c>
      <c r="R1771">
        <v>410</v>
      </c>
      <c r="S1771" t="s">
        <v>183</v>
      </c>
      <c r="T1771">
        <v>2</v>
      </c>
      <c r="U1771">
        <v>0.16666666699999999</v>
      </c>
      <c r="V1771">
        <v>350</v>
      </c>
      <c r="W1771">
        <v>1</v>
      </c>
      <c r="X1771">
        <v>8.3333332999999996E-2</v>
      </c>
      <c r="Y1771">
        <v>175</v>
      </c>
    </row>
    <row r="1772" spans="1:25">
      <c r="A1772" s="10">
        <v>45627</v>
      </c>
      <c r="B1772" t="s">
        <v>76</v>
      </c>
      <c r="C1772" t="s">
        <v>77</v>
      </c>
      <c r="D1772" t="s">
        <v>1053</v>
      </c>
      <c r="E1772">
        <v>804</v>
      </c>
      <c r="F1772" t="s">
        <v>1077</v>
      </c>
      <c r="G1772">
        <v>1780</v>
      </c>
      <c r="H1772" t="s">
        <v>1078</v>
      </c>
      <c r="I1772">
        <v>1531</v>
      </c>
      <c r="J1772" t="s">
        <v>1079</v>
      </c>
      <c r="K1772">
        <v>218714</v>
      </c>
      <c r="L1772" t="s">
        <v>1111</v>
      </c>
      <c r="M1772">
        <v>0</v>
      </c>
      <c r="N1772">
        <v>4</v>
      </c>
      <c r="O1772" t="s">
        <v>83</v>
      </c>
      <c r="P1772" t="s">
        <v>130</v>
      </c>
      <c r="Q1772" t="s">
        <v>188</v>
      </c>
      <c r="R1772">
        <v>405</v>
      </c>
      <c r="S1772" t="s">
        <v>219</v>
      </c>
      <c r="T1772">
        <v>6</v>
      </c>
      <c r="U1772">
        <v>0.5</v>
      </c>
      <c r="V1772">
        <v>876</v>
      </c>
      <c r="W1772">
        <v>6</v>
      </c>
      <c r="X1772">
        <v>0.5</v>
      </c>
      <c r="Y1772">
        <v>876</v>
      </c>
    </row>
    <row r="1773" spans="1:25">
      <c r="A1773" s="10">
        <v>45627</v>
      </c>
      <c r="B1773" t="s">
        <v>76</v>
      </c>
      <c r="C1773" t="s">
        <v>77</v>
      </c>
      <c r="D1773" t="s">
        <v>1053</v>
      </c>
      <c r="E1773">
        <v>804</v>
      </c>
      <c r="F1773" t="s">
        <v>1077</v>
      </c>
      <c r="G1773">
        <v>1780</v>
      </c>
      <c r="H1773" t="s">
        <v>1078</v>
      </c>
      <c r="I1773">
        <v>1531</v>
      </c>
      <c r="J1773" t="s">
        <v>1079</v>
      </c>
      <c r="K1773">
        <v>218714</v>
      </c>
      <c r="L1773" t="s">
        <v>1111</v>
      </c>
      <c r="M1773">
        <v>0</v>
      </c>
      <c r="N1773">
        <v>4</v>
      </c>
      <c r="O1773" t="s">
        <v>83</v>
      </c>
      <c r="P1773" t="s">
        <v>84</v>
      </c>
      <c r="Q1773" t="s">
        <v>85</v>
      </c>
      <c r="R1773">
        <v>365</v>
      </c>
      <c r="S1773" t="s">
        <v>86</v>
      </c>
      <c r="T1773">
        <v>24</v>
      </c>
      <c r="U1773">
        <v>0.25</v>
      </c>
      <c r="V1773">
        <v>387.12</v>
      </c>
      <c r="W1773">
        <v>0</v>
      </c>
      <c r="X1773">
        <v>0</v>
      </c>
      <c r="Y1773">
        <v>0</v>
      </c>
    </row>
    <row r="1774" spans="1:25">
      <c r="A1774" s="10">
        <v>45627</v>
      </c>
      <c r="B1774" t="s">
        <v>76</v>
      </c>
      <c r="C1774" t="s">
        <v>77</v>
      </c>
      <c r="D1774" t="s">
        <v>1053</v>
      </c>
      <c r="E1774">
        <v>804</v>
      </c>
      <c r="F1774" t="s">
        <v>1077</v>
      </c>
      <c r="G1774">
        <v>1780</v>
      </c>
      <c r="H1774" t="s">
        <v>1078</v>
      </c>
      <c r="I1774">
        <v>1531</v>
      </c>
      <c r="J1774" t="s">
        <v>1079</v>
      </c>
      <c r="K1774">
        <v>59479</v>
      </c>
      <c r="L1774" t="s">
        <v>1112</v>
      </c>
      <c r="M1774">
        <v>0</v>
      </c>
      <c r="N1774">
        <v>21</v>
      </c>
      <c r="O1774" t="s">
        <v>83</v>
      </c>
      <c r="P1774" t="s">
        <v>84</v>
      </c>
      <c r="Q1774" t="s">
        <v>88</v>
      </c>
      <c r="R1774">
        <v>308</v>
      </c>
      <c r="S1774" t="s">
        <v>121</v>
      </c>
      <c r="T1774">
        <v>24</v>
      </c>
      <c r="U1774">
        <v>0.25</v>
      </c>
      <c r="V1774">
        <v>387.12</v>
      </c>
      <c r="W1774">
        <v>24</v>
      </c>
      <c r="X1774">
        <v>0.25</v>
      </c>
      <c r="Y1774">
        <v>387.12</v>
      </c>
    </row>
    <row r="1775" spans="1:25">
      <c r="A1775" s="10">
        <v>45627</v>
      </c>
      <c r="B1775" t="s">
        <v>76</v>
      </c>
      <c r="C1775" t="s">
        <v>77</v>
      </c>
      <c r="D1775" t="s">
        <v>1053</v>
      </c>
      <c r="E1775">
        <v>804</v>
      </c>
      <c r="F1775" t="s">
        <v>1077</v>
      </c>
      <c r="G1775">
        <v>1780</v>
      </c>
      <c r="H1775" t="s">
        <v>1078</v>
      </c>
      <c r="I1775">
        <v>1531</v>
      </c>
      <c r="J1775" t="s">
        <v>1079</v>
      </c>
      <c r="K1775">
        <v>57982</v>
      </c>
      <c r="L1775" t="s">
        <v>1113</v>
      </c>
      <c r="M1775">
        <v>0</v>
      </c>
      <c r="N1775">
        <v>22</v>
      </c>
      <c r="O1775" t="s">
        <v>83</v>
      </c>
      <c r="P1775" t="s">
        <v>84</v>
      </c>
      <c r="Q1775" t="s">
        <v>88</v>
      </c>
      <c r="R1775">
        <v>308</v>
      </c>
      <c r="S1775" t="s">
        <v>121</v>
      </c>
      <c r="T1775">
        <v>24</v>
      </c>
      <c r="U1775">
        <v>0.25</v>
      </c>
      <c r="V1775">
        <v>387.12</v>
      </c>
      <c r="W1775">
        <v>0</v>
      </c>
      <c r="X1775">
        <v>0</v>
      </c>
      <c r="Y1775">
        <v>0</v>
      </c>
    </row>
    <row r="1776" spans="1:25">
      <c r="A1776" s="10">
        <v>45627</v>
      </c>
      <c r="B1776" t="s">
        <v>76</v>
      </c>
      <c r="C1776" t="s">
        <v>77</v>
      </c>
      <c r="D1776" t="s">
        <v>1053</v>
      </c>
      <c r="E1776">
        <v>804</v>
      </c>
      <c r="F1776" t="s">
        <v>1077</v>
      </c>
      <c r="G1776">
        <v>1780</v>
      </c>
      <c r="H1776" t="s">
        <v>1078</v>
      </c>
      <c r="I1776">
        <v>1531</v>
      </c>
      <c r="J1776" t="s">
        <v>1079</v>
      </c>
      <c r="K1776">
        <v>57982</v>
      </c>
      <c r="L1776" t="s">
        <v>1113</v>
      </c>
      <c r="M1776">
        <v>0</v>
      </c>
      <c r="N1776">
        <v>22</v>
      </c>
      <c r="O1776" t="s">
        <v>83</v>
      </c>
      <c r="P1776" t="s">
        <v>130</v>
      </c>
      <c r="Q1776" t="s">
        <v>188</v>
      </c>
      <c r="R1776">
        <v>405</v>
      </c>
      <c r="S1776" t="s">
        <v>219</v>
      </c>
      <c r="T1776">
        <v>6</v>
      </c>
      <c r="U1776">
        <v>0.5</v>
      </c>
      <c r="V1776">
        <v>876</v>
      </c>
      <c r="W1776">
        <v>6</v>
      </c>
      <c r="X1776">
        <v>0.5</v>
      </c>
      <c r="Y1776">
        <v>876</v>
      </c>
    </row>
    <row r="1777" spans="1:25">
      <c r="A1777" s="10">
        <v>45627</v>
      </c>
      <c r="B1777" t="s">
        <v>76</v>
      </c>
      <c r="C1777" t="s">
        <v>77</v>
      </c>
      <c r="D1777" t="s">
        <v>1053</v>
      </c>
      <c r="E1777">
        <v>804</v>
      </c>
      <c r="F1777" t="s">
        <v>1077</v>
      </c>
      <c r="G1777">
        <v>1780</v>
      </c>
      <c r="H1777" t="s">
        <v>1078</v>
      </c>
      <c r="I1777">
        <v>1531</v>
      </c>
      <c r="J1777" t="s">
        <v>1079</v>
      </c>
      <c r="K1777">
        <v>57982</v>
      </c>
      <c r="L1777" t="s">
        <v>1113</v>
      </c>
      <c r="M1777">
        <v>0</v>
      </c>
      <c r="N1777">
        <v>22</v>
      </c>
      <c r="O1777" t="s">
        <v>83</v>
      </c>
      <c r="P1777" t="s">
        <v>84</v>
      </c>
      <c r="Q1777" t="s">
        <v>85</v>
      </c>
      <c r="R1777">
        <v>365</v>
      </c>
      <c r="S1777" t="s">
        <v>86</v>
      </c>
      <c r="T1777">
        <v>24</v>
      </c>
      <c r="U1777">
        <v>0.25</v>
      </c>
      <c r="V1777">
        <v>387.12</v>
      </c>
      <c r="W1777">
        <v>0</v>
      </c>
      <c r="X1777">
        <v>0</v>
      </c>
      <c r="Y1777">
        <v>0</v>
      </c>
    </row>
    <row r="1778" spans="1:25">
      <c r="A1778" s="10">
        <v>45627</v>
      </c>
      <c r="B1778" t="s">
        <v>76</v>
      </c>
      <c r="C1778" t="s">
        <v>77</v>
      </c>
      <c r="D1778" t="s">
        <v>1053</v>
      </c>
      <c r="E1778">
        <v>804</v>
      </c>
      <c r="F1778" t="s">
        <v>1077</v>
      </c>
      <c r="G1778">
        <v>1780</v>
      </c>
      <c r="H1778" t="s">
        <v>1078</v>
      </c>
      <c r="I1778">
        <v>1531</v>
      </c>
      <c r="J1778" t="s">
        <v>1079</v>
      </c>
      <c r="K1778">
        <v>63493</v>
      </c>
      <c r="L1778" t="s">
        <v>1114</v>
      </c>
      <c r="M1778">
        <v>0</v>
      </c>
      <c r="N1778">
        <v>22</v>
      </c>
      <c r="O1778" t="s">
        <v>83</v>
      </c>
      <c r="P1778" t="s">
        <v>104</v>
      </c>
      <c r="Q1778" t="s">
        <v>105</v>
      </c>
      <c r="R1778">
        <v>190</v>
      </c>
      <c r="S1778" t="s">
        <v>181</v>
      </c>
      <c r="T1778">
        <v>12</v>
      </c>
      <c r="U1778">
        <v>1</v>
      </c>
      <c r="V1778">
        <v>366</v>
      </c>
      <c r="W1778">
        <v>12</v>
      </c>
      <c r="X1778">
        <v>1</v>
      </c>
      <c r="Y1778">
        <v>366</v>
      </c>
    </row>
    <row r="1779" spans="1:25">
      <c r="A1779" s="10">
        <v>45627</v>
      </c>
      <c r="B1779" t="s">
        <v>76</v>
      </c>
      <c r="C1779" t="s">
        <v>77</v>
      </c>
      <c r="D1779" t="s">
        <v>1053</v>
      </c>
      <c r="E1779">
        <v>804</v>
      </c>
      <c r="F1779" t="s">
        <v>1077</v>
      </c>
      <c r="G1779">
        <v>1780</v>
      </c>
      <c r="H1779" t="s">
        <v>1078</v>
      </c>
      <c r="I1779">
        <v>1531</v>
      </c>
      <c r="J1779" t="s">
        <v>1079</v>
      </c>
      <c r="K1779">
        <v>63493</v>
      </c>
      <c r="L1779" t="s">
        <v>1114</v>
      </c>
      <c r="M1779">
        <v>0</v>
      </c>
      <c r="N1779">
        <v>22</v>
      </c>
      <c r="O1779" t="s">
        <v>83</v>
      </c>
      <c r="P1779" t="s">
        <v>104</v>
      </c>
      <c r="Q1779" t="s">
        <v>105</v>
      </c>
      <c r="R1779">
        <v>59</v>
      </c>
      <c r="S1779" t="s">
        <v>231</v>
      </c>
      <c r="T1779">
        <v>12</v>
      </c>
      <c r="U1779">
        <v>1</v>
      </c>
      <c r="V1779">
        <v>516</v>
      </c>
      <c r="W1779">
        <v>12</v>
      </c>
      <c r="X1779">
        <v>1</v>
      </c>
      <c r="Y1779">
        <v>516</v>
      </c>
    </row>
    <row r="1780" spans="1:25">
      <c r="A1780" s="10">
        <v>45627</v>
      </c>
      <c r="B1780" t="s">
        <v>76</v>
      </c>
      <c r="C1780" t="s">
        <v>77</v>
      </c>
      <c r="D1780" t="s">
        <v>1053</v>
      </c>
      <c r="E1780">
        <v>804</v>
      </c>
      <c r="F1780" t="s">
        <v>1077</v>
      </c>
      <c r="G1780">
        <v>1780</v>
      </c>
      <c r="H1780" t="s">
        <v>1078</v>
      </c>
      <c r="I1780">
        <v>1531</v>
      </c>
      <c r="J1780" t="s">
        <v>1079</v>
      </c>
      <c r="K1780">
        <v>63493</v>
      </c>
      <c r="L1780" t="s">
        <v>1114</v>
      </c>
      <c r="M1780">
        <v>0</v>
      </c>
      <c r="N1780">
        <v>22</v>
      </c>
      <c r="O1780" t="s">
        <v>83</v>
      </c>
      <c r="P1780" t="s">
        <v>149</v>
      </c>
      <c r="Q1780" t="s">
        <v>150</v>
      </c>
      <c r="R1780">
        <v>435</v>
      </c>
      <c r="S1780" t="s">
        <v>151</v>
      </c>
      <c r="T1780">
        <v>1</v>
      </c>
      <c r="U1780">
        <v>2.0833330000000001E-3</v>
      </c>
      <c r="V1780">
        <v>0</v>
      </c>
      <c r="W1780">
        <v>1</v>
      </c>
      <c r="X1780">
        <v>2.0833330000000001E-3</v>
      </c>
      <c r="Y1780">
        <v>0</v>
      </c>
    </row>
    <row r="1781" spans="1:25">
      <c r="A1781" s="10">
        <v>45627</v>
      </c>
      <c r="B1781" t="s">
        <v>76</v>
      </c>
      <c r="C1781" t="s">
        <v>77</v>
      </c>
      <c r="D1781" t="s">
        <v>1053</v>
      </c>
      <c r="E1781">
        <v>804</v>
      </c>
      <c r="F1781" t="s">
        <v>1077</v>
      </c>
      <c r="G1781">
        <v>1780</v>
      </c>
      <c r="H1781" t="s">
        <v>1078</v>
      </c>
      <c r="I1781">
        <v>1531</v>
      </c>
      <c r="J1781" t="s">
        <v>1079</v>
      </c>
      <c r="K1781">
        <v>63493</v>
      </c>
      <c r="L1781" t="s">
        <v>1114</v>
      </c>
      <c r="M1781">
        <v>0</v>
      </c>
      <c r="N1781">
        <v>22</v>
      </c>
      <c r="O1781" t="s">
        <v>83</v>
      </c>
      <c r="P1781" t="s">
        <v>91</v>
      </c>
      <c r="Q1781" t="s">
        <v>92</v>
      </c>
      <c r="R1781">
        <v>277</v>
      </c>
      <c r="S1781" t="s">
        <v>93</v>
      </c>
      <c r="T1781">
        <v>24</v>
      </c>
      <c r="U1781">
        <v>1</v>
      </c>
      <c r="V1781">
        <v>8160</v>
      </c>
      <c r="W1781">
        <v>24</v>
      </c>
      <c r="X1781">
        <v>1</v>
      </c>
      <c r="Y1781">
        <v>8160</v>
      </c>
    </row>
    <row r="1782" spans="1:25">
      <c r="A1782" s="10">
        <v>45627</v>
      </c>
      <c r="B1782" t="s">
        <v>76</v>
      </c>
      <c r="C1782" t="s">
        <v>77</v>
      </c>
      <c r="D1782" t="s">
        <v>1053</v>
      </c>
      <c r="E1782">
        <v>804</v>
      </c>
      <c r="F1782" t="s">
        <v>1077</v>
      </c>
      <c r="G1782">
        <v>1780</v>
      </c>
      <c r="H1782" t="s">
        <v>1078</v>
      </c>
      <c r="I1782">
        <v>1531</v>
      </c>
      <c r="J1782" t="s">
        <v>1079</v>
      </c>
      <c r="K1782">
        <v>169342</v>
      </c>
      <c r="L1782" t="s">
        <v>1115</v>
      </c>
      <c r="M1782">
        <v>0</v>
      </c>
      <c r="N1782">
        <v>21</v>
      </c>
      <c r="O1782" t="s">
        <v>83</v>
      </c>
      <c r="P1782" t="s">
        <v>84</v>
      </c>
      <c r="Q1782" t="s">
        <v>88</v>
      </c>
      <c r="R1782">
        <v>308</v>
      </c>
      <c r="S1782" t="s">
        <v>121</v>
      </c>
      <c r="T1782">
        <v>24</v>
      </c>
      <c r="U1782">
        <v>0.25</v>
      </c>
      <c r="V1782">
        <v>387.12</v>
      </c>
      <c r="W1782">
        <v>24</v>
      </c>
      <c r="X1782">
        <v>0.25</v>
      </c>
      <c r="Y1782">
        <v>387.12</v>
      </c>
    </row>
    <row r="1783" spans="1:25">
      <c r="A1783" s="10">
        <v>45627</v>
      </c>
      <c r="B1783" t="s">
        <v>76</v>
      </c>
      <c r="C1783" t="s">
        <v>77</v>
      </c>
      <c r="D1783" t="s">
        <v>1053</v>
      </c>
      <c r="E1783">
        <v>804</v>
      </c>
      <c r="F1783" t="s">
        <v>1077</v>
      </c>
      <c r="G1783">
        <v>1780</v>
      </c>
      <c r="H1783" t="s">
        <v>1078</v>
      </c>
      <c r="I1783">
        <v>1531</v>
      </c>
      <c r="J1783" t="s">
        <v>1079</v>
      </c>
      <c r="K1783">
        <v>63311</v>
      </c>
      <c r="L1783" t="s">
        <v>1116</v>
      </c>
      <c r="M1783">
        <v>0</v>
      </c>
      <c r="N1783">
        <v>22</v>
      </c>
      <c r="O1783" t="s">
        <v>83</v>
      </c>
      <c r="P1783" t="s">
        <v>104</v>
      </c>
      <c r="Q1783" t="s">
        <v>114</v>
      </c>
      <c r="R1783">
        <v>437</v>
      </c>
      <c r="S1783" t="s">
        <v>115</v>
      </c>
      <c r="T1783">
        <v>12</v>
      </c>
      <c r="U1783">
        <v>1</v>
      </c>
      <c r="V1783">
        <v>1104</v>
      </c>
      <c r="W1783">
        <v>12</v>
      </c>
      <c r="X1783">
        <v>1</v>
      </c>
      <c r="Y1783">
        <v>1104</v>
      </c>
    </row>
    <row r="1784" spans="1:25">
      <c r="A1784" s="10">
        <v>45627</v>
      </c>
      <c r="B1784" t="s">
        <v>76</v>
      </c>
      <c r="C1784" t="s">
        <v>77</v>
      </c>
      <c r="D1784" t="s">
        <v>1053</v>
      </c>
      <c r="E1784">
        <v>804</v>
      </c>
      <c r="F1784" t="s">
        <v>1077</v>
      </c>
      <c r="G1784">
        <v>1780</v>
      </c>
      <c r="H1784" t="s">
        <v>1078</v>
      </c>
      <c r="I1784">
        <v>1531</v>
      </c>
      <c r="J1784" t="s">
        <v>1079</v>
      </c>
      <c r="K1784">
        <v>63311</v>
      </c>
      <c r="L1784" t="s">
        <v>1116</v>
      </c>
      <c r="M1784">
        <v>0</v>
      </c>
      <c r="N1784">
        <v>22</v>
      </c>
      <c r="O1784" t="s">
        <v>83</v>
      </c>
      <c r="P1784" t="s">
        <v>84</v>
      </c>
      <c r="Q1784" t="s">
        <v>88</v>
      </c>
      <c r="R1784">
        <v>308</v>
      </c>
      <c r="S1784" t="s">
        <v>121</v>
      </c>
      <c r="T1784">
        <v>24</v>
      </c>
      <c r="U1784">
        <v>0.25</v>
      </c>
      <c r="V1784">
        <v>387.12</v>
      </c>
      <c r="W1784">
        <v>0</v>
      </c>
      <c r="X1784">
        <v>0</v>
      </c>
      <c r="Y1784">
        <v>0</v>
      </c>
    </row>
    <row r="1785" spans="1:25">
      <c r="A1785" s="10">
        <v>45627</v>
      </c>
      <c r="B1785" t="s">
        <v>76</v>
      </c>
      <c r="C1785" t="s">
        <v>77</v>
      </c>
      <c r="D1785" t="s">
        <v>1053</v>
      </c>
      <c r="E1785">
        <v>804</v>
      </c>
      <c r="F1785" t="s">
        <v>1077</v>
      </c>
      <c r="G1785">
        <v>1780</v>
      </c>
      <c r="H1785" t="s">
        <v>1078</v>
      </c>
      <c r="I1785">
        <v>1531</v>
      </c>
      <c r="J1785" t="s">
        <v>1079</v>
      </c>
      <c r="K1785">
        <v>63311</v>
      </c>
      <c r="L1785" t="s">
        <v>1116</v>
      </c>
      <c r="M1785">
        <v>0</v>
      </c>
      <c r="N1785">
        <v>22</v>
      </c>
      <c r="O1785" t="s">
        <v>83</v>
      </c>
      <c r="P1785" t="s">
        <v>84</v>
      </c>
      <c r="Q1785" t="s">
        <v>88</v>
      </c>
      <c r="R1785">
        <v>310</v>
      </c>
      <c r="S1785" t="s">
        <v>119</v>
      </c>
      <c r="T1785">
        <v>24</v>
      </c>
      <c r="U1785">
        <v>0.25</v>
      </c>
      <c r="V1785">
        <v>387.12</v>
      </c>
      <c r="W1785">
        <v>24</v>
      </c>
      <c r="X1785">
        <v>0.25</v>
      </c>
      <c r="Y1785">
        <v>387.12</v>
      </c>
    </row>
    <row r="1786" spans="1:25">
      <c r="A1786" s="10">
        <v>45627</v>
      </c>
      <c r="B1786" t="s">
        <v>76</v>
      </c>
      <c r="C1786" t="s">
        <v>77</v>
      </c>
      <c r="D1786" t="s">
        <v>1053</v>
      </c>
      <c r="E1786">
        <v>804</v>
      </c>
      <c r="F1786" t="s">
        <v>1077</v>
      </c>
      <c r="G1786">
        <v>1780</v>
      </c>
      <c r="H1786" t="s">
        <v>1078</v>
      </c>
      <c r="I1786">
        <v>1531</v>
      </c>
      <c r="J1786" t="s">
        <v>1079</v>
      </c>
      <c r="K1786">
        <v>63311</v>
      </c>
      <c r="L1786" t="s">
        <v>1116</v>
      </c>
      <c r="M1786">
        <v>0</v>
      </c>
      <c r="N1786">
        <v>22</v>
      </c>
      <c r="O1786" t="s">
        <v>83</v>
      </c>
      <c r="P1786" t="s">
        <v>84</v>
      </c>
      <c r="Q1786" t="s">
        <v>88</v>
      </c>
      <c r="R1786">
        <v>309</v>
      </c>
      <c r="S1786" t="s">
        <v>89</v>
      </c>
      <c r="T1786">
        <v>24</v>
      </c>
      <c r="U1786">
        <v>0.25</v>
      </c>
      <c r="V1786">
        <v>387.12</v>
      </c>
      <c r="W1786">
        <v>24</v>
      </c>
      <c r="X1786">
        <v>0.25</v>
      </c>
      <c r="Y1786">
        <v>387.12</v>
      </c>
    </row>
    <row r="1787" spans="1:25">
      <c r="A1787" s="10">
        <v>45627</v>
      </c>
      <c r="B1787" t="s">
        <v>76</v>
      </c>
      <c r="C1787" t="s">
        <v>77</v>
      </c>
      <c r="D1787" t="s">
        <v>1053</v>
      </c>
      <c r="E1787">
        <v>804</v>
      </c>
      <c r="F1787" t="s">
        <v>1077</v>
      </c>
      <c r="G1787">
        <v>1780</v>
      </c>
      <c r="H1787" t="s">
        <v>1078</v>
      </c>
      <c r="I1787">
        <v>1531</v>
      </c>
      <c r="J1787" t="s">
        <v>1079</v>
      </c>
      <c r="K1787">
        <v>63311</v>
      </c>
      <c r="L1787" t="s">
        <v>1116</v>
      </c>
      <c r="M1787">
        <v>0</v>
      </c>
      <c r="N1787">
        <v>22</v>
      </c>
      <c r="O1787" t="s">
        <v>83</v>
      </c>
      <c r="P1787" t="s">
        <v>130</v>
      </c>
      <c r="Q1787" t="s">
        <v>131</v>
      </c>
      <c r="R1787">
        <v>233</v>
      </c>
      <c r="S1787" t="s">
        <v>165</v>
      </c>
      <c r="T1787">
        <v>24</v>
      </c>
      <c r="U1787">
        <v>1</v>
      </c>
      <c r="V1787">
        <v>528</v>
      </c>
      <c r="W1787">
        <v>0</v>
      </c>
      <c r="X1787">
        <v>0</v>
      </c>
      <c r="Y1787">
        <v>0</v>
      </c>
    </row>
    <row r="1788" spans="1:25">
      <c r="A1788" s="10">
        <v>45627</v>
      </c>
      <c r="B1788" t="s">
        <v>76</v>
      </c>
      <c r="C1788" t="s">
        <v>77</v>
      </c>
      <c r="D1788" t="s">
        <v>1053</v>
      </c>
      <c r="E1788">
        <v>804</v>
      </c>
      <c r="F1788" t="s">
        <v>1077</v>
      </c>
      <c r="G1788">
        <v>1780</v>
      </c>
      <c r="H1788" t="s">
        <v>1078</v>
      </c>
      <c r="I1788">
        <v>1531</v>
      </c>
      <c r="J1788" t="s">
        <v>1079</v>
      </c>
      <c r="K1788">
        <v>63311</v>
      </c>
      <c r="L1788" t="s">
        <v>1116</v>
      </c>
      <c r="M1788">
        <v>0</v>
      </c>
      <c r="N1788">
        <v>22</v>
      </c>
      <c r="O1788" t="s">
        <v>83</v>
      </c>
      <c r="P1788" t="s">
        <v>91</v>
      </c>
      <c r="Q1788" t="s">
        <v>92</v>
      </c>
      <c r="R1788">
        <v>277</v>
      </c>
      <c r="S1788" t="s">
        <v>93</v>
      </c>
      <c r="T1788">
        <v>24</v>
      </c>
      <c r="U1788">
        <v>1</v>
      </c>
      <c r="V1788">
        <v>8160</v>
      </c>
      <c r="W1788">
        <v>24</v>
      </c>
      <c r="X1788">
        <v>1</v>
      </c>
      <c r="Y1788">
        <v>8160</v>
      </c>
    </row>
    <row r="1789" spans="1:25">
      <c r="A1789" s="10">
        <v>45627</v>
      </c>
      <c r="B1789" t="s">
        <v>76</v>
      </c>
      <c r="C1789" t="s">
        <v>77</v>
      </c>
      <c r="D1789" t="s">
        <v>1053</v>
      </c>
      <c r="E1789">
        <v>804</v>
      </c>
      <c r="F1789" t="s">
        <v>1077</v>
      </c>
      <c r="G1789">
        <v>1780</v>
      </c>
      <c r="H1789" t="s">
        <v>1078</v>
      </c>
      <c r="I1789">
        <v>1531</v>
      </c>
      <c r="J1789" t="s">
        <v>1079</v>
      </c>
      <c r="K1789">
        <v>63311</v>
      </c>
      <c r="L1789" t="s">
        <v>1116</v>
      </c>
      <c r="M1789">
        <v>0</v>
      </c>
      <c r="N1789">
        <v>22</v>
      </c>
      <c r="O1789" t="s">
        <v>83</v>
      </c>
      <c r="P1789" t="s">
        <v>84</v>
      </c>
      <c r="Q1789" t="s">
        <v>85</v>
      </c>
      <c r="R1789">
        <v>316</v>
      </c>
      <c r="S1789" t="s">
        <v>337</v>
      </c>
      <c r="T1789">
        <v>24</v>
      </c>
      <c r="U1789">
        <v>0.25</v>
      </c>
      <c r="V1789">
        <v>387.12</v>
      </c>
      <c r="W1789">
        <v>24</v>
      </c>
      <c r="X1789">
        <v>0.25</v>
      </c>
      <c r="Y1789">
        <v>387.12</v>
      </c>
    </row>
    <row r="1790" spans="1:25">
      <c r="A1790" s="10">
        <v>45627</v>
      </c>
      <c r="B1790" t="s">
        <v>76</v>
      </c>
      <c r="C1790" t="s">
        <v>77</v>
      </c>
      <c r="D1790" t="s">
        <v>1053</v>
      </c>
      <c r="E1790">
        <v>804</v>
      </c>
      <c r="F1790" t="s">
        <v>1077</v>
      </c>
      <c r="G1790">
        <v>1780</v>
      </c>
      <c r="H1790" t="s">
        <v>1078</v>
      </c>
      <c r="I1790">
        <v>1531</v>
      </c>
      <c r="J1790" t="s">
        <v>1079</v>
      </c>
      <c r="K1790">
        <v>63311</v>
      </c>
      <c r="L1790" t="s">
        <v>1116</v>
      </c>
      <c r="M1790">
        <v>0</v>
      </c>
      <c r="N1790">
        <v>22</v>
      </c>
      <c r="O1790" t="s">
        <v>83</v>
      </c>
      <c r="P1790" t="s">
        <v>109</v>
      </c>
      <c r="Q1790" t="s">
        <v>109</v>
      </c>
      <c r="R1790">
        <v>446</v>
      </c>
      <c r="S1790" t="s">
        <v>168</v>
      </c>
      <c r="T1790">
        <v>0</v>
      </c>
      <c r="U1790">
        <v>0</v>
      </c>
      <c r="V1790">
        <v>0</v>
      </c>
      <c r="W1790">
        <v>0</v>
      </c>
      <c r="X1790">
        <v>0</v>
      </c>
      <c r="Y1790">
        <v>0</v>
      </c>
    </row>
    <row r="1791" spans="1:25">
      <c r="A1791" s="10">
        <v>45627</v>
      </c>
      <c r="B1791" t="s">
        <v>76</v>
      </c>
      <c r="C1791" t="s">
        <v>77</v>
      </c>
      <c r="D1791" t="s">
        <v>1053</v>
      </c>
      <c r="E1791">
        <v>804</v>
      </c>
      <c r="F1791" t="s">
        <v>1077</v>
      </c>
      <c r="G1791">
        <v>1780</v>
      </c>
      <c r="H1791" t="s">
        <v>1078</v>
      </c>
      <c r="I1791">
        <v>1531</v>
      </c>
      <c r="J1791" t="s">
        <v>1079</v>
      </c>
      <c r="K1791">
        <v>63311</v>
      </c>
      <c r="L1791" t="s">
        <v>1116</v>
      </c>
      <c r="M1791">
        <v>0</v>
      </c>
      <c r="N1791">
        <v>22</v>
      </c>
      <c r="O1791" t="s">
        <v>83</v>
      </c>
      <c r="P1791" t="s">
        <v>84</v>
      </c>
      <c r="Q1791" t="s">
        <v>446</v>
      </c>
      <c r="R1791">
        <v>313</v>
      </c>
      <c r="S1791" t="s">
        <v>447</v>
      </c>
      <c r="T1791">
        <v>24</v>
      </c>
      <c r="U1791">
        <v>0.25</v>
      </c>
      <c r="V1791">
        <v>387.12</v>
      </c>
      <c r="W1791">
        <v>24</v>
      </c>
      <c r="X1791">
        <v>0.25</v>
      </c>
      <c r="Y1791">
        <v>387.12</v>
      </c>
    </row>
    <row r="1792" spans="1:25">
      <c r="A1792" s="10">
        <v>45627</v>
      </c>
      <c r="B1792" t="s">
        <v>76</v>
      </c>
      <c r="C1792" t="s">
        <v>77</v>
      </c>
      <c r="D1792" t="s">
        <v>1053</v>
      </c>
      <c r="E1792">
        <v>804</v>
      </c>
      <c r="F1792" t="s">
        <v>1077</v>
      </c>
      <c r="G1792">
        <v>1780</v>
      </c>
      <c r="H1792" t="s">
        <v>1078</v>
      </c>
      <c r="I1792">
        <v>1531</v>
      </c>
      <c r="J1792" t="s">
        <v>1079</v>
      </c>
      <c r="K1792">
        <v>61761</v>
      </c>
      <c r="L1792" t="s">
        <v>1117</v>
      </c>
      <c r="M1792">
        <v>0</v>
      </c>
      <c r="N1792">
        <v>22</v>
      </c>
      <c r="O1792" t="s">
        <v>83</v>
      </c>
      <c r="P1792" t="s">
        <v>84</v>
      </c>
      <c r="Q1792" t="s">
        <v>88</v>
      </c>
      <c r="R1792">
        <v>308</v>
      </c>
      <c r="S1792" t="s">
        <v>121</v>
      </c>
      <c r="T1792">
        <v>24</v>
      </c>
      <c r="U1792">
        <v>0.25</v>
      </c>
      <c r="V1792">
        <v>387.12</v>
      </c>
      <c r="W1792">
        <v>24</v>
      </c>
      <c r="X1792">
        <v>0.25</v>
      </c>
      <c r="Y1792">
        <v>387.12</v>
      </c>
    </row>
    <row r="1793" spans="1:25">
      <c r="A1793" s="10">
        <v>45627</v>
      </c>
      <c r="B1793" t="s">
        <v>76</v>
      </c>
      <c r="C1793" t="s">
        <v>77</v>
      </c>
      <c r="D1793" t="s">
        <v>1053</v>
      </c>
      <c r="E1793">
        <v>804</v>
      </c>
      <c r="F1793" t="s">
        <v>1077</v>
      </c>
      <c r="G1793">
        <v>1780</v>
      </c>
      <c r="H1793" t="s">
        <v>1078</v>
      </c>
      <c r="I1793">
        <v>1531</v>
      </c>
      <c r="J1793" t="s">
        <v>1079</v>
      </c>
      <c r="K1793">
        <v>61761</v>
      </c>
      <c r="L1793" t="s">
        <v>1117</v>
      </c>
      <c r="M1793">
        <v>0</v>
      </c>
      <c r="N1793">
        <v>22</v>
      </c>
      <c r="O1793" t="s">
        <v>83</v>
      </c>
      <c r="P1793" t="s">
        <v>84</v>
      </c>
      <c r="Q1793" t="s">
        <v>85</v>
      </c>
      <c r="R1793">
        <v>365</v>
      </c>
      <c r="S1793" t="s">
        <v>86</v>
      </c>
      <c r="T1793">
        <v>24</v>
      </c>
      <c r="U1793">
        <v>0.25</v>
      </c>
      <c r="V1793">
        <v>387.12</v>
      </c>
      <c r="W1793">
        <v>24</v>
      </c>
      <c r="X1793">
        <v>0.25</v>
      </c>
      <c r="Y1793">
        <v>387.12</v>
      </c>
    </row>
    <row r="1794" spans="1:25">
      <c r="A1794" s="10">
        <v>45627</v>
      </c>
      <c r="B1794" t="s">
        <v>76</v>
      </c>
      <c r="C1794" t="s">
        <v>77</v>
      </c>
      <c r="D1794" t="s">
        <v>1053</v>
      </c>
      <c r="E1794">
        <v>804</v>
      </c>
      <c r="F1794" t="s">
        <v>1077</v>
      </c>
      <c r="G1794">
        <v>1780</v>
      </c>
      <c r="H1794" t="s">
        <v>1078</v>
      </c>
      <c r="I1794">
        <v>1531</v>
      </c>
      <c r="J1794" t="s">
        <v>1079</v>
      </c>
      <c r="K1794">
        <v>168963</v>
      </c>
      <c r="L1794" t="s">
        <v>1118</v>
      </c>
      <c r="M1794">
        <v>0</v>
      </c>
      <c r="N1794">
        <v>4</v>
      </c>
      <c r="O1794" t="s">
        <v>83</v>
      </c>
      <c r="P1794" t="s">
        <v>84</v>
      </c>
      <c r="Q1794" t="s">
        <v>88</v>
      </c>
      <c r="R1794">
        <v>308</v>
      </c>
      <c r="S1794" t="s">
        <v>121</v>
      </c>
      <c r="T1794">
        <v>24</v>
      </c>
      <c r="U1794">
        <v>0.25</v>
      </c>
      <c r="V1794">
        <v>387.12</v>
      </c>
      <c r="W1794">
        <v>24</v>
      </c>
      <c r="X1794">
        <v>0.25</v>
      </c>
      <c r="Y1794">
        <v>387.12</v>
      </c>
    </row>
    <row r="1795" spans="1:25">
      <c r="A1795" s="10">
        <v>45627</v>
      </c>
      <c r="B1795" t="s">
        <v>76</v>
      </c>
      <c r="C1795" t="s">
        <v>77</v>
      </c>
      <c r="D1795" t="s">
        <v>1053</v>
      </c>
      <c r="E1795">
        <v>804</v>
      </c>
      <c r="F1795" t="s">
        <v>1077</v>
      </c>
      <c r="G1795">
        <v>1780</v>
      </c>
      <c r="H1795" t="s">
        <v>1078</v>
      </c>
      <c r="I1795">
        <v>1531</v>
      </c>
      <c r="J1795" t="s">
        <v>1079</v>
      </c>
      <c r="K1795">
        <v>60293</v>
      </c>
      <c r="L1795" t="s">
        <v>1119</v>
      </c>
      <c r="M1795">
        <v>0</v>
      </c>
      <c r="N1795">
        <v>22</v>
      </c>
      <c r="O1795" t="s">
        <v>83</v>
      </c>
      <c r="P1795" t="s">
        <v>130</v>
      </c>
      <c r="Q1795" t="s">
        <v>131</v>
      </c>
      <c r="R1795">
        <v>233</v>
      </c>
      <c r="S1795" t="s">
        <v>165</v>
      </c>
      <c r="T1795">
        <v>24</v>
      </c>
      <c r="U1795">
        <v>1</v>
      </c>
      <c r="V1795">
        <v>528</v>
      </c>
      <c r="W1795">
        <v>24</v>
      </c>
      <c r="X1795">
        <v>1</v>
      </c>
      <c r="Y1795">
        <v>528</v>
      </c>
    </row>
    <row r="1796" spans="1:25">
      <c r="A1796" s="10">
        <v>45627</v>
      </c>
      <c r="B1796" t="s">
        <v>76</v>
      </c>
      <c r="C1796" t="s">
        <v>77</v>
      </c>
      <c r="D1796" t="s">
        <v>1053</v>
      </c>
      <c r="E1796">
        <v>804</v>
      </c>
      <c r="F1796" t="s">
        <v>1077</v>
      </c>
      <c r="G1796">
        <v>1780</v>
      </c>
      <c r="H1796" t="s">
        <v>1078</v>
      </c>
      <c r="I1796">
        <v>1531</v>
      </c>
      <c r="J1796" t="s">
        <v>1079</v>
      </c>
      <c r="K1796">
        <v>60293</v>
      </c>
      <c r="L1796" t="s">
        <v>1119</v>
      </c>
      <c r="M1796">
        <v>0</v>
      </c>
      <c r="N1796">
        <v>22</v>
      </c>
      <c r="O1796" t="s">
        <v>83</v>
      </c>
      <c r="P1796" t="s">
        <v>91</v>
      </c>
      <c r="Q1796" t="s">
        <v>92</v>
      </c>
      <c r="R1796">
        <v>278</v>
      </c>
      <c r="S1796" t="s">
        <v>167</v>
      </c>
      <c r="T1796">
        <v>4</v>
      </c>
      <c r="U1796">
        <v>6.6666666999999999E-2</v>
      </c>
      <c r="V1796">
        <v>560</v>
      </c>
      <c r="W1796">
        <v>4</v>
      </c>
      <c r="X1796">
        <v>6.6666666999999999E-2</v>
      </c>
      <c r="Y1796">
        <v>560</v>
      </c>
    </row>
    <row r="1797" spans="1:25">
      <c r="A1797" s="10">
        <v>45627</v>
      </c>
      <c r="B1797" t="s">
        <v>76</v>
      </c>
      <c r="C1797" t="s">
        <v>77</v>
      </c>
      <c r="D1797" t="s">
        <v>1053</v>
      </c>
      <c r="E1797">
        <v>804</v>
      </c>
      <c r="F1797" t="s">
        <v>1077</v>
      </c>
      <c r="G1797">
        <v>1780</v>
      </c>
      <c r="H1797" t="s">
        <v>1078</v>
      </c>
      <c r="I1797">
        <v>1531</v>
      </c>
      <c r="J1797" t="s">
        <v>1079</v>
      </c>
      <c r="K1797">
        <v>60293</v>
      </c>
      <c r="L1797" t="s">
        <v>1119</v>
      </c>
      <c r="M1797">
        <v>0</v>
      </c>
      <c r="N1797">
        <v>22</v>
      </c>
      <c r="O1797" t="s">
        <v>83</v>
      </c>
      <c r="P1797" t="s">
        <v>84</v>
      </c>
      <c r="Q1797" t="s">
        <v>85</v>
      </c>
      <c r="R1797">
        <v>365</v>
      </c>
      <c r="S1797" t="s">
        <v>86</v>
      </c>
      <c r="T1797">
        <v>24</v>
      </c>
      <c r="U1797">
        <v>0.25</v>
      </c>
      <c r="V1797">
        <v>387.12</v>
      </c>
      <c r="W1797">
        <v>24</v>
      </c>
      <c r="X1797">
        <v>0.25</v>
      </c>
      <c r="Y1797">
        <v>387.12</v>
      </c>
    </row>
    <row r="1798" spans="1:25">
      <c r="A1798" s="10">
        <v>45627</v>
      </c>
      <c r="B1798" t="s">
        <v>76</v>
      </c>
      <c r="C1798" t="s">
        <v>77</v>
      </c>
      <c r="D1798" t="s">
        <v>1053</v>
      </c>
      <c r="E1798">
        <v>804</v>
      </c>
      <c r="F1798" t="s">
        <v>1077</v>
      </c>
      <c r="G1798">
        <v>1780</v>
      </c>
      <c r="H1798" t="s">
        <v>1078</v>
      </c>
      <c r="I1798">
        <v>1531</v>
      </c>
      <c r="J1798" t="s">
        <v>1079</v>
      </c>
      <c r="K1798">
        <v>60293</v>
      </c>
      <c r="L1798" t="s">
        <v>1119</v>
      </c>
      <c r="M1798">
        <v>0</v>
      </c>
      <c r="N1798">
        <v>22</v>
      </c>
      <c r="O1798" t="s">
        <v>83</v>
      </c>
      <c r="P1798" t="s">
        <v>109</v>
      </c>
      <c r="Q1798" t="s">
        <v>109</v>
      </c>
      <c r="R1798">
        <v>446</v>
      </c>
      <c r="S1798" t="s">
        <v>168</v>
      </c>
      <c r="T1798">
        <v>0</v>
      </c>
      <c r="U1798">
        <v>0</v>
      </c>
      <c r="V1798">
        <v>0</v>
      </c>
      <c r="W1798">
        <v>0</v>
      </c>
      <c r="X1798">
        <v>0</v>
      </c>
      <c r="Y1798">
        <v>0</v>
      </c>
    </row>
    <row r="1799" spans="1:25">
      <c r="A1799" s="10">
        <v>45627</v>
      </c>
      <c r="B1799" t="s">
        <v>76</v>
      </c>
      <c r="C1799" t="s">
        <v>77</v>
      </c>
      <c r="D1799" t="s">
        <v>1053</v>
      </c>
      <c r="E1799">
        <v>804</v>
      </c>
      <c r="F1799" t="s">
        <v>1077</v>
      </c>
      <c r="G1799">
        <v>1780</v>
      </c>
      <c r="H1799" t="s">
        <v>1078</v>
      </c>
      <c r="I1799">
        <v>1531</v>
      </c>
      <c r="J1799" t="s">
        <v>1079</v>
      </c>
      <c r="K1799">
        <v>169037</v>
      </c>
      <c r="L1799" t="s">
        <v>1120</v>
      </c>
      <c r="M1799">
        <v>0</v>
      </c>
      <c r="N1799">
        <v>4</v>
      </c>
      <c r="O1799" t="s">
        <v>83</v>
      </c>
      <c r="P1799" t="s">
        <v>84</v>
      </c>
      <c r="Q1799" t="s">
        <v>88</v>
      </c>
      <c r="R1799">
        <v>308</v>
      </c>
      <c r="S1799" t="s">
        <v>121</v>
      </c>
      <c r="T1799">
        <v>24</v>
      </c>
      <c r="U1799">
        <v>0.25</v>
      </c>
      <c r="V1799">
        <v>387.12</v>
      </c>
      <c r="W1799">
        <v>24</v>
      </c>
      <c r="X1799">
        <v>0.25</v>
      </c>
      <c r="Y1799">
        <v>387.12</v>
      </c>
    </row>
    <row r="1800" spans="1:25">
      <c r="A1800" s="10">
        <v>45627</v>
      </c>
      <c r="B1800" t="s">
        <v>76</v>
      </c>
      <c r="C1800" t="s">
        <v>77</v>
      </c>
      <c r="D1800" t="s">
        <v>1053</v>
      </c>
      <c r="E1800">
        <v>804</v>
      </c>
      <c r="F1800" t="s">
        <v>1077</v>
      </c>
      <c r="G1800">
        <v>1780</v>
      </c>
      <c r="H1800" t="s">
        <v>1078</v>
      </c>
      <c r="I1800">
        <v>1531</v>
      </c>
      <c r="J1800" t="s">
        <v>1079</v>
      </c>
      <c r="K1800">
        <v>128720</v>
      </c>
      <c r="L1800" t="s">
        <v>1121</v>
      </c>
      <c r="M1800">
        <v>0</v>
      </c>
      <c r="N1800">
        <v>21</v>
      </c>
      <c r="O1800" t="s">
        <v>83</v>
      </c>
      <c r="P1800" t="s">
        <v>104</v>
      </c>
      <c r="Q1800" t="s">
        <v>105</v>
      </c>
      <c r="R1800">
        <v>190</v>
      </c>
      <c r="S1800" t="s">
        <v>181</v>
      </c>
      <c r="T1800">
        <v>12</v>
      </c>
      <c r="U1800">
        <v>1</v>
      </c>
      <c r="V1800">
        <v>366</v>
      </c>
      <c r="W1800">
        <v>12</v>
      </c>
      <c r="X1800">
        <v>1</v>
      </c>
      <c r="Y1800">
        <v>366</v>
      </c>
    </row>
    <row r="1801" spans="1:25">
      <c r="A1801" s="10">
        <v>45627</v>
      </c>
      <c r="B1801" t="s">
        <v>76</v>
      </c>
      <c r="C1801" t="s">
        <v>77</v>
      </c>
      <c r="D1801" t="s">
        <v>1053</v>
      </c>
      <c r="E1801">
        <v>804</v>
      </c>
      <c r="F1801" t="s">
        <v>1077</v>
      </c>
      <c r="G1801">
        <v>1780</v>
      </c>
      <c r="H1801" t="s">
        <v>1078</v>
      </c>
      <c r="I1801">
        <v>1531</v>
      </c>
      <c r="J1801" t="s">
        <v>1079</v>
      </c>
      <c r="K1801">
        <v>128720</v>
      </c>
      <c r="L1801" t="s">
        <v>1121</v>
      </c>
      <c r="M1801">
        <v>0</v>
      </c>
      <c r="N1801">
        <v>21</v>
      </c>
      <c r="O1801" t="s">
        <v>83</v>
      </c>
      <c r="P1801" t="s">
        <v>104</v>
      </c>
      <c r="Q1801" t="s">
        <v>105</v>
      </c>
      <c r="R1801">
        <v>59</v>
      </c>
      <c r="S1801" t="s">
        <v>231</v>
      </c>
      <c r="T1801">
        <v>12</v>
      </c>
      <c r="U1801">
        <v>1</v>
      </c>
      <c r="V1801">
        <v>516</v>
      </c>
      <c r="W1801">
        <v>12</v>
      </c>
      <c r="X1801">
        <v>1</v>
      </c>
      <c r="Y1801">
        <v>516</v>
      </c>
    </row>
    <row r="1802" spans="1:25">
      <c r="A1802" s="10">
        <v>45627</v>
      </c>
      <c r="B1802" t="s">
        <v>76</v>
      </c>
      <c r="C1802" t="s">
        <v>77</v>
      </c>
      <c r="D1802" t="s">
        <v>1053</v>
      </c>
      <c r="E1802">
        <v>804</v>
      </c>
      <c r="F1802" t="s">
        <v>1077</v>
      </c>
      <c r="G1802">
        <v>1780</v>
      </c>
      <c r="H1802" t="s">
        <v>1078</v>
      </c>
      <c r="I1802">
        <v>1531</v>
      </c>
      <c r="J1802" t="s">
        <v>1079</v>
      </c>
      <c r="K1802">
        <v>128720</v>
      </c>
      <c r="L1802" t="s">
        <v>1121</v>
      </c>
      <c r="M1802">
        <v>0</v>
      </c>
      <c r="N1802">
        <v>21</v>
      </c>
      <c r="O1802" t="s">
        <v>83</v>
      </c>
      <c r="P1802" t="s">
        <v>84</v>
      </c>
      <c r="Q1802" t="s">
        <v>88</v>
      </c>
      <c r="R1802">
        <v>308</v>
      </c>
      <c r="S1802" t="s">
        <v>121</v>
      </c>
      <c r="T1802">
        <v>48</v>
      </c>
      <c r="U1802">
        <v>0.5</v>
      </c>
      <c r="V1802">
        <v>774.24</v>
      </c>
      <c r="W1802">
        <v>48</v>
      </c>
      <c r="X1802">
        <v>0.5</v>
      </c>
      <c r="Y1802">
        <v>774.24</v>
      </c>
    </row>
    <row r="1803" spans="1:25">
      <c r="A1803" s="10">
        <v>45627</v>
      </c>
      <c r="B1803" t="s">
        <v>76</v>
      </c>
      <c r="C1803" t="s">
        <v>77</v>
      </c>
      <c r="D1803" t="s">
        <v>1053</v>
      </c>
      <c r="E1803">
        <v>804</v>
      </c>
      <c r="F1803" t="s">
        <v>1077</v>
      </c>
      <c r="G1803">
        <v>1780</v>
      </c>
      <c r="H1803" t="s">
        <v>1078</v>
      </c>
      <c r="I1803">
        <v>1531</v>
      </c>
      <c r="J1803" t="s">
        <v>1079</v>
      </c>
      <c r="K1803">
        <v>128720</v>
      </c>
      <c r="L1803" t="s">
        <v>1121</v>
      </c>
      <c r="M1803">
        <v>0</v>
      </c>
      <c r="N1803">
        <v>21</v>
      </c>
      <c r="O1803" t="s">
        <v>83</v>
      </c>
      <c r="P1803" t="s">
        <v>84</v>
      </c>
      <c r="Q1803" t="s">
        <v>85</v>
      </c>
      <c r="R1803">
        <v>365</v>
      </c>
      <c r="S1803" t="s">
        <v>86</v>
      </c>
      <c r="T1803">
        <v>24</v>
      </c>
      <c r="U1803">
        <v>0.25</v>
      </c>
      <c r="V1803">
        <v>387.12</v>
      </c>
      <c r="W1803">
        <v>0</v>
      </c>
      <c r="X1803">
        <v>0</v>
      </c>
      <c r="Y1803">
        <v>0</v>
      </c>
    </row>
    <row r="1804" spans="1:25">
      <c r="A1804" s="10">
        <v>45627</v>
      </c>
      <c r="B1804" t="s">
        <v>76</v>
      </c>
      <c r="C1804" t="s">
        <v>77</v>
      </c>
      <c r="D1804" t="s">
        <v>1053</v>
      </c>
      <c r="E1804">
        <v>804</v>
      </c>
      <c r="F1804" t="s">
        <v>1077</v>
      </c>
      <c r="G1804">
        <v>1780</v>
      </c>
      <c r="H1804" t="s">
        <v>1078</v>
      </c>
      <c r="I1804">
        <v>1531</v>
      </c>
      <c r="J1804" t="s">
        <v>1079</v>
      </c>
      <c r="K1804">
        <v>209617</v>
      </c>
      <c r="L1804" t="s">
        <v>1122</v>
      </c>
      <c r="M1804">
        <v>0</v>
      </c>
      <c r="N1804">
        <v>4</v>
      </c>
      <c r="O1804" t="s">
        <v>83</v>
      </c>
      <c r="P1804" t="s">
        <v>98</v>
      </c>
      <c r="Q1804" t="s">
        <v>99</v>
      </c>
      <c r="R1804">
        <v>51</v>
      </c>
      <c r="S1804" t="s">
        <v>100</v>
      </c>
      <c r="T1804">
        <v>1</v>
      </c>
      <c r="U1804">
        <v>0.125</v>
      </c>
      <c r="V1804">
        <v>75</v>
      </c>
      <c r="W1804">
        <v>0</v>
      </c>
      <c r="X1804">
        <v>0</v>
      </c>
      <c r="Y1804">
        <v>0</v>
      </c>
    </row>
    <row r="1805" spans="1:25">
      <c r="A1805" s="10">
        <v>45627</v>
      </c>
      <c r="B1805" t="s">
        <v>76</v>
      </c>
      <c r="C1805" t="s">
        <v>77</v>
      </c>
      <c r="D1805" t="s">
        <v>1053</v>
      </c>
      <c r="E1805">
        <v>804</v>
      </c>
      <c r="F1805" t="s">
        <v>1077</v>
      </c>
      <c r="G1805">
        <v>1780</v>
      </c>
      <c r="H1805" t="s">
        <v>1078</v>
      </c>
      <c r="I1805">
        <v>1531</v>
      </c>
      <c r="J1805" t="s">
        <v>1079</v>
      </c>
      <c r="K1805">
        <v>209617</v>
      </c>
      <c r="L1805" t="s">
        <v>1122</v>
      </c>
      <c r="M1805">
        <v>0</v>
      </c>
      <c r="N1805">
        <v>4</v>
      </c>
      <c r="O1805" t="s">
        <v>83</v>
      </c>
      <c r="P1805" t="s">
        <v>98</v>
      </c>
      <c r="Q1805" t="s">
        <v>99</v>
      </c>
      <c r="R1805">
        <v>52</v>
      </c>
      <c r="S1805" t="s">
        <v>101</v>
      </c>
      <c r="T1805">
        <v>1</v>
      </c>
      <c r="U1805">
        <v>0.125</v>
      </c>
      <c r="V1805">
        <v>75</v>
      </c>
      <c r="W1805">
        <v>0</v>
      </c>
      <c r="X1805">
        <v>0</v>
      </c>
      <c r="Y1805">
        <v>0</v>
      </c>
    </row>
    <row r="1806" spans="1:25">
      <c r="A1806" s="10">
        <v>45627</v>
      </c>
      <c r="B1806" t="s">
        <v>76</v>
      </c>
      <c r="C1806" t="s">
        <v>77</v>
      </c>
      <c r="D1806" t="s">
        <v>1053</v>
      </c>
      <c r="E1806">
        <v>804</v>
      </c>
      <c r="F1806" t="s">
        <v>1077</v>
      </c>
      <c r="G1806">
        <v>1780</v>
      </c>
      <c r="H1806" t="s">
        <v>1078</v>
      </c>
      <c r="I1806">
        <v>1531</v>
      </c>
      <c r="J1806" t="s">
        <v>1079</v>
      </c>
      <c r="K1806">
        <v>209617</v>
      </c>
      <c r="L1806" t="s">
        <v>1122</v>
      </c>
      <c r="M1806">
        <v>0</v>
      </c>
      <c r="N1806">
        <v>4</v>
      </c>
      <c r="O1806" t="s">
        <v>83</v>
      </c>
      <c r="P1806" t="s">
        <v>98</v>
      </c>
      <c r="Q1806" t="s">
        <v>99</v>
      </c>
      <c r="R1806">
        <v>53</v>
      </c>
      <c r="S1806" t="s">
        <v>102</v>
      </c>
      <c r="T1806">
        <v>1</v>
      </c>
      <c r="U1806">
        <v>0.125</v>
      </c>
      <c r="V1806">
        <v>75</v>
      </c>
      <c r="W1806">
        <v>0</v>
      </c>
      <c r="X1806">
        <v>0</v>
      </c>
      <c r="Y1806">
        <v>0</v>
      </c>
    </row>
    <row r="1807" spans="1:25">
      <c r="A1807" s="10">
        <v>45627</v>
      </c>
      <c r="B1807" t="s">
        <v>76</v>
      </c>
      <c r="C1807" t="s">
        <v>77</v>
      </c>
      <c r="D1807" t="s">
        <v>1053</v>
      </c>
      <c r="E1807">
        <v>804</v>
      </c>
      <c r="F1807" t="s">
        <v>1077</v>
      </c>
      <c r="G1807">
        <v>460</v>
      </c>
      <c r="H1807" t="s">
        <v>1123</v>
      </c>
      <c r="I1807">
        <v>1527</v>
      </c>
      <c r="J1807" t="s">
        <v>1124</v>
      </c>
      <c r="K1807">
        <v>175040</v>
      </c>
      <c r="L1807" t="s">
        <v>1125</v>
      </c>
      <c r="M1807">
        <v>0</v>
      </c>
      <c r="N1807">
        <v>22</v>
      </c>
      <c r="O1807" t="s">
        <v>83</v>
      </c>
      <c r="P1807" t="s">
        <v>149</v>
      </c>
      <c r="Q1807" t="s">
        <v>150</v>
      </c>
      <c r="R1807">
        <v>435</v>
      </c>
      <c r="S1807" t="s">
        <v>151</v>
      </c>
      <c r="T1807">
        <v>1</v>
      </c>
      <c r="U1807">
        <v>2.0833330000000001E-3</v>
      </c>
      <c r="V1807">
        <v>0</v>
      </c>
      <c r="W1807">
        <v>1</v>
      </c>
      <c r="X1807">
        <v>2.0833330000000001E-3</v>
      </c>
      <c r="Y1807">
        <v>0</v>
      </c>
    </row>
    <row r="1808" spans="1:25">
      <c r="A1808" s="10">
        <v>45627</v>
      </c>
      <c r="B1808" t="s">
        <v>76</v>
      </c>
      <c r="C1808" t="s">
        <v>77</v>
      </c>
      <c r="D1808" t="s">
        <v>1053</v>
      </c>
      <c r="E1808">
        <v>804</v>
      </c>
      <c r="F1808" t="s">
        <v>1077</v>
      </c>
      <c r="G1808">
        <v>460</v>
      </c>
      <c r="H1808" t="s">
        <v>1123</v>
      </c>
      <c r="I1808">
        <v>1527</v>
      </c>
      <c r="J1808" t="s">
        <v>1124</v>
      </c>
      <c r="K1808">
        <v>175040</v>
      </c>
      <c r="L1808" t="s">
        <v>1125</v>
      </c>
      <c r="M1808">
        <v>0</v>
      </c>
      <c r="N1808">
        <v>22</v>
      </c>
      <c r="O1808" t="s">
        <v>83</v>
      </c>
      <c r="P1808" t="s">
        <v>91</v>
      </c>
      <c r="Q1808" t="s">
        <v>92</v>
      </c>
      <c r="R1808">
        <v>280</v>
      </c>
      <c r="S1808" t="s">
        <v>185</v>
      </c>
      <c r="T1808">
        <v>24</v>
      </c>
      <c r="U1808">
        <v>0.05</v>
      </c>
      <c r="V1808">
        <v>198</v>
      </c>
      <c r="W1808">
        <v>24</v>
      </c>
      <c r="X1808">
        <v>0.05</v>
      </c>
      <c r="Y1808">
        <v>198</v>
      </c>
    </row>
    <row r="1809" spans="1:25">
      <c r="A1809" s="10">
        <v>45627</v>
      </c>
      <c r="B1809" t="s">
        <v>76</v>
      </c>
      <c r="C1809" t="s">
        <v>77</v>
      </c>
      <c r="D1809" t="s">
        <v>1053</v>
      </c>
      <c r="E1809">
        <v>804</v>
      </c>
      <c r="F1809" t="s">
        <v>1077</v>
      </c>
      <c r="G1809">
        <v>460</v>
      </c>
      <c r="H1809" t="s">
        <v>1123</v>
      </c>
      <c r="I1809">
        <v>1527</v>
      </c>
      <c r="J1809" t="s">
        <v>1124</v>
      </c>
      <c r="K1809">
        <v>175248</v>
      </c>
      <c r="L1809" t="s">
        <v>1126</v>
      </c>
      <c r="M1809">
        <v>0</v>
      </c>
      <c r="N1809">
        <v>4</v>
      </c>
      <c r="O1809" t="s">
        <v>83</v>
      </c>
      <c r="P1809" t="s">
        <v>84</v>
      </c>
      <c r="Q1809" t="s">
        <v>88</v>
      </c>
      <c r="R1809">
        <v>308</v>
      </c>
      <c r="S1809" t="s">
        <v>121</v>
      </c>
      <c r="T1809">
        <v>24</v>
      </c>
      <c r="U1809">
        <v>0.25</v>
      </c>
      <c r="V1809">
        <v>387.12</v>
      </c>
      <c r="W1809">
        <v>0</v>
      </c>
      <c r="X1809">
        <v>0</v>
      </c>
      <c r="Y1809">
        <v>0</v>
      </c>
    </row>
    <row r="1810" spans="1:25">
      <c r="A1810" s="10">
        <v>45627</v>
      </c>
      <c r="B1810" t="s">
        <v>76</v>
      </c>
      <c r="C1810" t="s">
        <v>77</v>
      </c>
      <c r="D1810" t="s">
        <v>1053</v>
      </c>
      <c r="E1810">
        <v>804</v>
      </c>
      <c r="F1810" t="s">
        <v>1077</v>
      </c>
      <c r="G1810">
        <v>460</v>
      </c>
      <c r="H1810" t="s">
        <v>1123</v>
      </c>
      <c r="I1810">
        <v>1527</v>
      </c>
      <c r="J1810" t="s">
        <v>1124</v>
      </c>
      <c r="K1810">
        <v>189568</v>
      </c>
      <c r="L1810" t="s">
        <v>1127</v>
      </c>
      <c r="M1810">
        <v>0</v>
      </c>
      <c r="N1810">
        <v>22</v>
      </c>
      <c r="O1810" t="s">
        <v>83</v>
      </c>
      <c r="P1810" t="s">
        <v>84</v>
      </c>
      <c r="Q1810" t="s">
        <v>88</v>
      </c>
      <c r="R1810">
        <v>308</v>
      </c>
      <c r="S1810" t="s">
        <v>121</v>
      </c>
      <c r="T1810">
        <v>24</v>
      </c>
      <c r="U1810">
        <v>0.25</v>
      </c>
      <c r="V1810">
        <v>387.12</v>
      </c>
      <c r="W1810">
        <v>24</v>
      </c>
      <c r="X1810">
        <v>0.25</v>
      </c>
      <c r="Y1810">
        <v>387.12</v>
      </c>
    </row>
    <row r="1811" spans="1:25">
      <c r="A1811" s="10">
        <v>45627</v>
      </c>
      <c r="B1811" t="s">
        <v>76</v>
      </c>
      <c r="C1811" t="s">
        <v>77</v>
      </c>
      <c r="D1811" t="s">
        <v>1053</v>
      </c>
      <c r="E1811">
        <v>804</v>
      </c>
      <c r="F1811" t="s">
        <v>1077</v>
      </c>
      <c r="G1811">
        <v>460</v>
      </c>
      <c r="H1811" t="s">
        <v>1123</v>
      </c>
      <c r="I1811">
        <v>1527</v>
      </c>
      <c r="J1811" t="s">
        <v>1124</v>
      </c>
      <c r="K1811">
        <v>189568</v>
      </c>
      <c r="L1811" t="s">
        <v>1127</v>
      </c>
      <c r="M1811">
        <v>0</v>
      </c>
      <c r="N1811">
        <v>22</v>
      </c>
      <c r="O1811" t="s">
        <v>83</v>
      </c>
      <c r="P1811" t="s">
        <v>149</v>
      </c>
      <c r="Q1811" t="s">
        <v>150</v>
      </c>
      <c r="R1811">
        <v>435</v>
      </c>
      <c r="S1811" t="s">
        <v>151</v>
      </c>
      <c r="T1811">
        <v>1</v>
      </c>
      <c r="U1811">
        <v>2.0833330000000001E-3</v>
      </c>
      <c r="V1811">
        <v>0</v>
      </c>
      <c r="W1811">
        <v>1</v>
      </c>
      <c r="X1811">
        <v>2.0833330000000001E-3</v>
      </c>
      <c r="Y1811">
        <v>0</v>
      </c>
    </row>
    <row r="1812" spans="1:25">
      <c r="A1812" s="10">
        <v>45627</v>
      </c>
      <c r="B1812" t="s">
        <v>76</v>
      </c>
      <c r="C1812" t="s">
        <v>77</v>
      </c>
      <c r="D1812" t="s">
        <v>1053</v>
      </c>
      <c r="E1812">
        <v>804</v>
      </c>
      <c r="F1812" t="s">
        <v>1077</v>
      </c>
      <c r="G1812">
        <v>460</v>
      </c>
      <c r="H1812" t="s">
        <v>1123</v>
      </c>
      <c r="I1812">
        <v>1527</v>
      </c>
      <c r="J1812" t="s">
        <v>1124</v>
      </c>
      <c r="K1812">
        <v>174754</v>
      </c>
      <c r="L1812" t="s">
        <v>1128</v>
      </c>
      <c r="M1812">
        <v>0</v>
      </c>
      <c r="N1812">
        <v>4</v>
      </c>
      <c r="O1812" t="s">
        <v>83</v>
      </c>
      <c r="P1812" t="s">
        <v>84</v>
      </c>
      <c r="Q1812" t="s">
        <v>88</v>
      </c>
      <c r="R1812">
        <v>308</v>
      </c>
      <c r="S1812" t="s">
        <v>121</v>
      </c>
      <c r="T1812">
        <v>24</v>
      </c>
      <c r="U1812">
        <v>0.25</v>
      </c>
      <c r="V1812">
        <v>387.12</v>
      </c>
      <c r="W1812">
        <v>24</v>
      </c>
      <c r="X1812">
        <v>0.25</v>
      </c>
      <c r="Y1812">
        <v>387.12</v>
      </c>
    </row>
    <row r="1813" spans="1:25">
      <c r="A1813" s="10">
        <v>45627</v>
      </c>
      <c r="B1813" t="s">
        <v>76</v>
      </c>
      <c r="C1813" t="s">
        <v>77</v>
      </c>
      <c r="D1813" t="s">
        <v>1053</v>
      </c>
      <c r="E1813">
        <v>804</v>
      </c>
      <c r="F1813" t="s">
        <v>1077</v>
      </c>
      <c r="G1813">
        <v>460</v>
      </c>
      <c r="H1813" t="s">
        <v>1123</v>
      </c>
      <c r="I1813">
        <v>1527</v>
      </c>
      <c r="J1813" t="s">
        <v>1124</v>
      </c>
      <c r="K1813">
        <v>97262</v>
      </c>
      <c r="L1813" t="s">
        <v>1129</v>
      </c>
      <c r="M1813">
        <v>0</v>
      </c>
      <c r="N1813">
        <v>21</v>
      </c>
      <c r="O1813" t="s">
        <v>83</v>
      </c>
      <c r="P1813" t="s">
        <v>84</v>
      </c>
      <c r="Q1813" t="s">
        <v>88</v>
      </c>
      <c r="R1813">
        <v>308</v>
      </c>
      <c r="S1813" t="s">
        <v>121</v>
      </c>
      <c r="T1813">
        <v>24</v>
      </c>
      <c r="U1813">
        <v>0.25</v>
      </c>
      <c r="V1813">
        <v>387.12</v>
      </c>
      <c r="W1813">
        <v>0</v>
      </c>
      <c r="X1813">
        <v>0</v>
      </c>
      <c r="Y1813">
        <v>0</v>
      </c>
    </row>
    <row r="1814" spans="1:25">
      <c r="A1814" s="10">
        <v>45627</v>
      </c>
      <c r="B1814" t="s">
        <v>76</v>
      </c>
      <c r="C1814" t="s">
        <v>77</v>
      </c>
      <c r="D1814" t="s">
        <v>1053</v>
      </c>
      <c r="E1814">
        <v>804</v>
      </c>
      <c r="F1814" t="s">
        <v>1077</v>
      </c>
      <c r="G1814">
        <v>460</v>
      </c>
      <c r="H1814" t="s">
        <v>1123</v>
      </c>
      <c r="I1814">
        <v>1527</v>
      </c>
      <c r="J1814" t="s">
        <v>1124</v>
      </c>
      <c r="K1814">
        <v>97262</v>
      </c>
      <c r="L1814" t="s">
        <v>1129</v>
      </c>
      <c r="M1814">
        <v>0</v>
      </c>
      <c r="N1814">
        <v>21</v>
      </c>
      <c r="O1814" t="s">
        <v>83</v>
      </c>
      <c r="P1814" t="s">
        <v>130</v>
      </c>
      <c r="Q1814" t="s">
        <v>131</v>
      </c>
      <c r="R1814">
        <v>197</v>
      </c>
      <c r="S1814" t="s">
        <v>166</v>
      </c>
      <c r="T1814">
        <v>6</v>
      </c>
      <c r="U1814">
        <v>0.25</v>
      </c>
      <c r="V1814">
        <v>258</v>
      </c>
      <c r="W1814">
        <v>0</v>
      </c>
      <c r="X1814">
        <v>0</v>
      </c>
      <c r="Y1814">
        <v>0</v>
      </c>
    </row>
    <row r="1815" spans="1:25">
      <c r="A1815" s="10">
        <v>45627</v>
      </c>
      <c r="B1815" t="s">
        <v>76</v>
      </c>
      <c r="C1815" t="s">
        <v>77</v>
      </c>
      <c r="D1815" t="s">
        <v>1053</v>
      </c>
      <c r="E1815">
        <v>804</v>
      </c>
      <c r="F1815" t="s">
        <v>1077</v>
      </c>
      <c r="G1815">
        <v>460</v>
      </c>
      <c r="H1815" t="s">
        <v>1123</v>
      </c>
      <c r="I1815">
        <v>1527</v>
      </c>
      <c r="J1815" t="s">
        <v>1124</v>
      </c>
      <c r="K1815">
        <v>174302</v>
      </c>
      <c r="L1815" t="s">
        <v>1130</v>
      </c>
      <c r="M1815">
        <v>0</v>
      </c>
      <c r="N1815">
        <v>21</v>
      </c>
      <c r="O1815" t="s">
        <v>83</v>
      </c>
      <c r="P1815" t="s">
        <v>84</v>
      </c>
      <c r="Q1815" t="s">
        <v>88</v>
      </c>
      <c r="R1815">
        <v>308</v>
      </c>
      <c r="S1815" t="s">
        <v>121</v>
      </c>
      <c r="T1815">
        <v>24</v>
      </c>
      <c r="U1815">
        <v>0.25</v>
      </c>
      <c r="V1815">
        <v>387.12</v>
      </c>
      <c r="W1815">
        <v>24</v>
      </c>
      <c r="X1815">
        <v>0.25</v>
      </c>
      <c r="Y1815">
        <v>387.12</v>
      </c>
    </row>
    <row r="1816" spans="1:25">
      <c r="A1816" s="10">
        <v>45627</v>
      </c>
      <c r="B1816" t="s">
        <v>76</v>
      </c>
      <c r="C1816" t="s">
        <v>77</v>
      </c>
      <c r="D1816" t="s">
        <v>1053</v>
      </c>
      <c r="E1816">
        <v>804</v>
      </c>
      <c r="F1816" t="s">
        <v>1077</v>
      </c>
      <c r="G1816">
        <v>460</v>
      </c>
      <c r="H1816" t="s">
        <v>1123</v>
      </c>
      <c r="I1816">
        <v>1527</v>
      </c>
      <c r="J1816" t="s">
        <v>1124</v>
      </c>
      <c r="K1816">
        <v>174249</v>
      </c>
      <c r="L1816" t="s">
        <v>1131</v>
      </c>
      <c r="M1816">
        <v>0</v>
      </c>
      <c r="N1816">
        <v>22</v>
      </c>
      <c r="O1816" t="s">
        <v>83</v>
      </c>
      <c r="P1816" t="s">
        <v>91</v>
      </c>
      <c r="Q1816" t="s">
        <v>125</v>
      </c>
      <c r="R1816">
        <v>285</v>
      </c>
      <c r="S1816" t="s">
        <v>126</v>
      </c>
      <c r="T1816">
        <v>3</v>
      </c>
      <c r="U1816">
        <v>0.125</v>
      </c>
      <c r="V1816">
        <v>1245</v>
      </c>
      <c r="W1816">
        <v>1</v>
      </c>
      <c r="X1816">
        <v>4.1666666999999998E-2</v>
      </c>
      <c r="Y1816">
        <v>415</v>
      </c>
    </row>
    <row r="1817" spans="1:25">
      <c r="A1817" s="10">
        <v>45627</v>
      </c>
      <c r="B1817" t="s">
        <v>76</v>
      </c>
      <c r="C1817" t="s">
        <v>77</v>
      </c>
      <c r="D1817" t="s">
        <v>1053</v>
      </c>
      <c r="E1817">
        <v>804</v>
      </c>
      <c r="F1817" t="s">
        <v>1077</v>
      </c>
      <c r="G1817">
        <v>460</v>
      </c>
      <c r="H1817" t="s">
        <v>1123</v>
      </c>
      <c r="I1817">
        <v>1527</v>
      </c>
      <c r="J1817" t="s">
        <v>1124</v>
      </c>
      <c r="K1817">
        <v>134707</v>
      </c>
      <c r="L1817" t="s">
        <v>1132</v>
      </c>
      <c r="M1817">
        <v>0</v>
      </c>
      <c r="N1817">
        <v>22</v>
      </c>
      <c r="O1817" t="s">
        <v>83</v>
      </c>
      <c r="P1817" t="s">
        <v>84</v>
      </c>
      <c r="Q1817" t="s">
        <v>88</v>
      </c>
      <c r="R1817">
        <v>308</v>
      </c>
      <c r="S1817" t="s">
        <v>121</v>
      </c>
      <c r="T1817">
        <v>24</v>
      </c>
      <c r="U1817">
        <v>0.25</v>
      </c>
      <c r="V1817">
        <v>387.12</v>
      </c>
      <c r="W1817">
        <v>0</v>
      </c>
      <c r="X1817">
        <v>0</v>
      </c>
      <c r="Y1817">
        <v>0</v>
      </c>
    </row>
    <row r="1818" spans="1:25">
      <c r="A1818" s="10">
        <v>45627</v>
      </c>
      <c r="B1818" t="s">
        <v>76</v>
      </c>
      <c r="C1818" t="s">
        <v>77</v>
      </c>
      <c r="D1818" t="s">
        <v>1053</v>
      </c>
      <c r="E1818">
        <v>804</v>
      </c>
      <c r="F1818" t="s">
        <v>1077</v>
      </c>
      <c r="G1818">
        <v>460</v>
      </c>
      <c r="H1818" t="s">
        <v>1123</v>
      </c>
      <c r="I1818">
        <v>1527</v>
      </c>
      <c r="J1818" t="s">
        <v>1124</v>
      </c>
      <c r="K1818">
        <v>134707</v>
      </c>
      <c r="L1818" t="s">
        <v>1132</v>
      </c>
      <c r="M1818">
        <v>0</v>
      </c>
      <c r="N1818">
        <v>22</v>
      </c>
      <c r="O1818" t="s">
        <v>83</v>
      </c>
      <c r="P1818" t="s">
        <v>84</v>
      </c>
      <c r="Q1818" t="s">
        <v>85</v>
      </c>
      <c r="R1818">
        <v>365</v>
      </c>
      <c r="S1818" t="s">
        <v>86</v>
      </c>
      <c r="T1818">
        <v>24</v>
      </c>
      <c r="U1818">
        <v>0.25</v>
      </c>
      <c r="V1818">
        <v>387.12</v>
      </c>
      <c r="W1818">
        <v>0</v>
      </c>
      <c r="X1818">
        <v>0</v>
      </c>
      <c r="Y1818">
        <v>0</v>
      </c>
    </row>
    <row r="1819" spans="1:25">
      <c r="A1819" s="10">
        <v>45627</v>
      </c>
      <c r="B1819" t="s">
        <v>76</v>
      </c>
      <c r="C1819" t="s">
        <v>77</v>
      </c>
      <c r="D1819" t="s">
        <v>1053</v>
      </c>
      <c r="E1819">
        <v>804</v>
      </c>
      <c r="F1819" t="s">
        <v>1077</v>
      </c>
      <c r="G1819">
        <v>460</v>
      </c>
      <c r="H1819" t="s">
        <v>1123</v>
      </c>
      <c r="I1819">
        <v>1527</v>
      </c>
      <c r="J1819" t="s">
        <v>1124</v>
      </c>
      <c r="K1819">
        <v>175261</v>
      </c>
      <c r="L1819" t="s">
        <v>1133</v>
      </c>
      <c r="M1819">
        <v>0</v>
      </c>
      <c r="N1819">
        <v>22</v>
      </c>
      <c r="O1819" t="s">
        <v>83</v>
      </c>
      <c r="P1819" t="s">
        <v>104</v>
      </c>
      <c r="Q1819" t="s">
        <v>105</v>
      </c>
      <c r="R1819">
        <v>369</v>
      </c>
      <c r="S1819" t="s">
        <v>106</v>
      </c>
      <c r="T1819">
        <v>72</v>
      </c>
      <c r="U1819">
        <v>1</v>
      </c>
      <c r="V1819">
        <v>576</v>
      </c>
      <c r="W1819">
        <v>0</v>
      </c>
      <c r="X1819">
        <v>0</v>
      </c>
      <c r="Y1819">
        <v>0</v>
      </c>
    </row>
    <row r="1820" spans="1:25">
      <c r="A1820" s="10">
        <v>45627</v>
      </c>
      <c r="B1820" t="s">
        <v>76</v>
      </c>
      <c r="C1820" t="s">
        <v>77</v>
      </c>
      <c r="D1820" t="s">
        <v>1053</v>
      </c>
      <c r="E1820">
        <v>804</v>
      </c>
      <c r="F1820" t="s">
        <v>1077</v>
      </c>
      <c r="G1820">
        <v>460</v>
      </c>
      <c r="H1820" t="s">
        <v>1123</v>
      </c>
      <c r="I1820">
        <v>1527</v>
      </c>
      <c r="J1820" t="s">
        <v>1124</v>
      </c>
      <c r="K1820">
        <v>100063</v>
      </c>
      <c r="L1820" t="s">
        <v>1134</v>
      </c>
      <c r="M1820">
        <v>0</v>
      </c>
      <c r="N1820">
        <v>22</v>
      </c>
      <c r="O1820" t="s">
        <v>83</v>
      </c>
      <c r="P1820" t="s">
        <v>84</v>
      </c>
      <c r="Q1820" t="s">
        <v>88</v>
      </c>
      <c r="R1820">
        <v>308</v>
      </c>
      <c r="S1820" t="s">
        <v>121</v>
      </c>
      <c r="T1820">
        <v>24</v>
      </c>
      <c r="U1820">
        <v>0.25</v>
      </c>
      <c r="V1820">
        <v>387.12</v>
      </c>
      <c r="W1820">
        <v>24</v>
      </c>
      <c r="X1820">
        <v>0.25</v>
      </c>
      <c r="Y1820">
        <v>387.12</v>
      </c>
    </row>
    <row r="1821" spans="1:25">
      <c r="A1821" s="10">
        <v>45627</v>
      </c>
      <c r="B1821" t="s">
        <v>76</v>
      </c>
      <c r="C1821" t="s">
        <v>77</v>
      </c>
      <c r="D1821" t="s">
        <v>1053</v>
      </c>
      <c r="E1821">
        <v>804</v>
      </c>
      <c r="F1821" t="s">
        <v>1077</v>
      </c>
      <c r="G1821">
        <v>460</v>
      </c>
      <c r="H1821" t="s">
        <v>1123</v>
      </c>
      <c r="I1821">
        <v>1527</v>
      </c>
      <c r="J1821" t="s">
        <v>1124</v>
      </c>
      <c r="K1821">
        <v>95080</v>
      </c>
      <c r="L1821" t="s">
        <v>1135</v>
      </c>
      <c r="M1821">
        <v>0</v>
      </c>
      <c r="N1821">
        <v>21</v>
      </c>
      <c r="O1821" t="s">
        <v>83</v>
      </c>
      <c r="P1821" t="s">
        <v>104</v>
      </c>
      <c r="Q1821" t="s">
        <v>114</v>
      </c>
      <c r="R1821">
        <v>282</v>
      </c>
      <c r="S1821" t="s">
        <v>479</v>
      </c>
      <c r="T1821">
        <v>3</v>
      </c>
      <c r="U1821">
        <v>0.25</v>
      </c>
      <c r="V1821">
        <v>360</v>
      </c>
      <c r="W1821">
        <v>3</v>
      </c>
      <c r="X1821">
        <v>0.25</v>
      </c>
      <c r="Y1821">
        <v>360</v>
      </c>
    </row>
    <row r="1822" spans="1:25">
      <c r="A1822" s="10">
        <v>45627</v>
      </c>
      <c r="B1822" t="s">
        <v>76</v>
      </c>
      <c r="C1822" t="s">
        <v>77</v>
      </c>
      <c r="D1822" t="s">
        <v>1053</v>
      </c>
      <c r="E1822">
        <v>804</v>
      </c>
      <c r="F1822" t="s">
        <v>1077</v>
      </c>
      <c r="G1822">
        <v>460</v>
      </c>
      <c r="H1822" t="s">
        <v>1123</v>
      </c>
      <c r="I1822">
        <v>1527</v>
      </c>
      <c r="J1822" t="s">
        <v>1124</v>
      </c>
      <c r="K1822">
        <v>95080</v>
      </c>
      <c r="L1822" t="s">
        <v>1135</v>
      </c>
      <c r="M1822">
        <v>0</v>
      </c>
      <c r="N1822">
        <v>21</v>
      </c>
      <c r="O1822" t="s">
        <v>83</v>
      </c>
      <c r="P1822" t="s">
        <v>104</v>
      </c>
      <c r="Q1822" t="s">
        <v>105</v>
      </c>
      <c r="R1822">
        <v>190</v>
      </c>
      <c r="S1822" t="s">
        <v>181</v>
      </c>
      <c r="T1822">
        <v>12</v>
      </c>
      <c r="U1822">
        <v>1</v>
      </c>
      <c r="V1822">
        <v>366</v>
      </c>
      <c r="W1822">
        <v>12</v>
      </c>
      <c r="X1822">
        <v>1</v>
      </c>
      <c r="Y1822">
        <v>366</v>
      </c>
    </row>
    <row r="1823" spans="1:25">
      <c r="A1823" s="10">
        <v>45627</v>
      </c>
      <c r="B1823" t="s">
        <v>76</v>
      </c>
      <c r="C1823" t="s">
        <v>77</v>
      </c>
      <c r="D1823" t="s">
        <v>1053</v>
      </c>
      <c r="E1823">
        <v>804</v>
      </c>
      <c r="F1823" t="s">
        <v>1077</v>
      </c>
      <c r="G1823">
        <v>460</v>
      </c>
      <c r="H1823" t="s">
        <v>1123</v>
      </c>
      <c r="I1823">
        <v>1527</v>
      </c>
      <c r="J1823" t="s">
        <v>1124</v>
      </c>
      <c r="K1823">
        <v>95080</v>
      </c>
      <c r="L1823" t="s">
        <v>1135</v>
      </c>
      <c r="M1823">
        <v>0</v>
      </c>
      <c r="N1823">
        <v>21</v>
      </c>
      <c r="O1823" t="s">
        <v>83</v>
      </c>
      <c r="P1823" t="s">
        <v>104</v>
      </c>
      <c r="Q1823" t="s">
        <v>343</v>
      </c>
      <c r="R1823">
        <v>284</v>
      </c>
      <c r="S1823" t="s">
        <v>344</v>
      </c>
      <c r="T1823">
        <v>3</v>
      </c>
      <c r="U1823">
        <v>0.25</v>
      </c>
      <c r="V1823">
        <v>378</v>
      </c>
      <c r="W1823">
        <v>3</v>
      </c>
      <c r="X1823">
        <v>0.25</v>
      </c>
      <c r="Y1823">
        <v>378</v>
      </c>
    </row>
    <row r="1824" spans="1:25">
      <c r="A1824" s="10">
        <v>45627</v>
      </c>
      <c r="B1824" t="s">
        <v>76</v>
      </c>
      <c r="C1824" t="s">
        <v>77</v>
      </c>
      <c r="D1824" t="s">
        <v>1053</v>
      </c>
      <c r="E1824">
        <v>804</v>
      </c>
      <c r="F1824" t="s">
        <v>1077</v>
      </c>
      <c r="G1824">
        <v>460</v>
      </c>
      <c r="H1824" t="s">
        <v>1123</v>
      </c>
      <c r="I1824">
        <v>1527</v>
      </c>
      <c r="J1824" t="s">
        <v>1124</v>
      </c>
      <c r="K1824">
        <v>95080</v>
      </c>
      <c r="L1824" t="s">
        <v>1135</v>
      </c>
      <c r="M1824">
        <v>0</v>
      </c>
      <c r="N1824">
        <v>21</v>
      </c>
      <c r="O1824" t="s">
        <v>83</v>
      </c>
      <c r="P1824" t="s">
        <v>84</v>
      </c>
      <c r="Q1824" t="s">
        <v>88</v>
      </c>
      <c r="R1824">
        <v>308</v>
      </c>
      <c r="S1824" t="s">
        <v>121</v>
      </c>
      <c r="T1824">
        <v>24</v>
      </c>
      <c r="U1824">
        <v>0.25</v>
      </c>
      <c r="V1824">
        <v>387.12</v>
      </c>
      <c r="W1824">
        <v>24</v>
      </c>
      <c r="X1824">
        <v>0.25</v>
      </c>
      <c r="Y1824">
        <v>387.12</v>
      </c>
    </row>
    <row r="1825" spans="1:25">
      <c r="A1825" s="10">
        <v>45627</v>
      </c>
      <c r="B1825" t="s">
        <v>76</v>
      </c>
      <c r="C1825" t="s">
        <v>77</v>
      </c>
      <c r="D1825" t="s">
        <v>1053</v>
      </c>
      <c r="E1825">
        <v>804</v>
      </c>
      <c r="F1825" t="s">
        <v>1077</v>
      </c>
      <c r="G1825">
        <v>460</v>
      </c>
      <c r="H1825" t="s">
        <v>1123</v>
      </c>
      <c r="I1825">
        <v>1527</v>
      </c>
      <c r="J1825" t="s">
        <v>1124</v>
      </c>
      <c r="K1825">
        <v>95080</v>
      </c>
      <c r="L1825" t="s">
        <v>1135</v>
      </c>
      <c r="M1825">
        <v>0</v>
      </c>
      <c r="N1825">
        <v>21</v>
      </c>
      <c r="O1825" t="s">
        <v>83</v>
      </c>
      <c r="P1825" t="s">
        <v>91</v>
      </c>
      <c r="Q1825" t="s">
        <v>125</v>
      </c>
      <c r="R1825">
        <v>285</v>
      </c>
      <c r="S1825" t="s">
        <v>126</v>
      </c>
      <c r="T1825">
        <v>3</v>
      </c>
      <c r="U1825">
        <v>0.125</v>
      </c>
      <c r="V1825">
        <v>1245</v>
      </c>
      <c r="W1825">
        <v>3</v>
      </c>
      <c r="X1825">
        <v>0.125</v>
      </c>
      <c r="Y1825">
        <v>1245</v>
      </c>
    </row>
    <row r="1826" spans="1:25">
      <c r="A1826" s="10">
        <v>45627</v>
      </c>
      <c r="B1826" t="s">
        <v>76</v>
      </c>
      <c r="C1826" t="s">
        <v>77</v>
      </c>
      <c r="D1826" t="s">
        <v>1053</v>
      </c>
      <c r="E1826">
        <v>804</v>
      </c>
      <c r="F1826" t="s">
        <v>1077</v>
      </c>
      <c r="G1826">
        <v>460</v>
      </c>
      <c r="H1826" t="s">
        <v>1123</v>
      </c>
      <c r="I1826">
        <v>1527</v>
      </c>
      <c r="J1826" t="s">
        <v>1124</v>
      </c>
      <c r="K1826">
        <v>95080</v>
      </c>
      <c r="L1826" t="s">
        <v>1135</v>
      </c>
      <c r="M1826">
        <v>0</v>
      </c>
      <c r="N1826">
        <v>21</v>
      </c>
      <c r="O1826" t="s">
        <v>83</v>
      </c>
      <c r="P1826" t="s">
        <v>130</v>
      </c>
      <c r="Q1826" t="s">
        <v>182</v>
      </c>
      <c r="R1826">
        <v>410</v>
      </c>
      <c r="S1826" t="s">
        <v>183</v>
      </c>
      <c r="T1826">
        <v>2</v>
      </c>
      <c r="U1826">
        <v>0.16666666699999999</v>
      </c>
      <c r="V1826">
        <v>350</v>
      </c>
      <c r="W1826">
        <v>2</v>
      </c>
      <c r="X1826">
        <v>0.16666666699999999</v>
      </c>
      <c r="Y1826">
        <v>350</v>
      </c>
    </row>
    <row r="1827" spans="1:25">
      <c r="A1827" s="10">
        <v>45627</v>
      </c>
      <c r="B1827" t="s">
        <v>76</v>
      </c>
      <c r="C1827" t="s">
        <v>77</v>
      </c>
      <c r="D1827" t="s">
        <v>1053</v>
      </c>
      <c r="E1827">
        <v>804</v>
      </c>
      <c r="F1827" t="s">
        <v>1077</v>
      </c>
      <c r="G1827">
        <v>460</v>
      </c>
      <c r="H1827" t="s">
        <v>1123</v>
      </c>
      <c r="I1827">
        <v>1527</v>
      </c>
      <c r="J1827" t="s">
        <v>1124</v>
      </c>
      <c r="K1827">
        <v>95080</v>
      </c>
      <c r="L1827" t="s">
        <v>1135</v>
      </c>
      <c r="M1827">
        <v>0</v>
      </c>
      <c r="N1827">
        <v>21</v>
      </c>
      <c r="O1827" t="s">
        <v>83</v>
      </c>
      <c r="P1827" t="s">
        <v>91</v>
      </c>
      <c r="Q1827" t="s">
        <v>92</v>
      </c>
      <c r="R1827">
        <v>277</v>
      </c>
      <c r="S1827" t="s">
        <v>93</v>
      </c>
      <c r="T1827">
        <v>3</v>
      </c>
      <c r="U1827">
        <v>0.125</v>
      </c>
      <c r="V1827">
        <v>1020</v>
      </c>
      <c r="W1827">
        <v>3</v>
      </c>
      <c r="X1827">
        <v>0.125</v>
      </c>
      <c r="Y1827">
        <v>1020</v>
      </c>
    </row>
    <row r="1828" spans="1:25">
      <c r="A1828" s="10">
        <v>45627</v>
      </c>
      <c r="B1828" t="s">
        <v>76</v>
      </c>
      <c r="C1828" t="s">
        <v>77</v>
      </c>
      <c r="D1828" t="s">
        <v>1053</v>
      </c>
      <c r="E1828">
        <v>804</v>
      </c>
      <c r="F1828" t="s">
        <v>1077</v>
      </c>
      <c r="G1828">
        <v>460</v>
      </c>
      <c r="H1828" t="s">
        <v>1123</v>
      </c>
      <c r="I1828">
        <v>1527</v>
      </c>
      <c r="J1828" t="s">
        <v>1124</v>
      </c>
      <c r="K1828">
        <v>95080</v>
      </c>
      <c r="L1828" t="s">
        <v>1135</v>
      </c>
      <c r="M1828">
        <v>0</v>
      </c>
      <c r="N1828">
        <v>21</v>
      </c>
      <c r="O1828" t="s">
        <v>83</v>
      </c>
      <c r="P1828" t="s">
        <v>84</v>
      </c>
      <c r="Q1828" t="s">
        <v>85</v>
      </c>
      <c r="R1828">
        <v>365</v>
      </c>
      <c r="S1828" t="s">
        <v>86</v>
      </c>
      <c r="T1828">
        <v>24</v>
      </c>
      <c r="U1828">
        <v>0.25</v>
      </c>
      <c r="V1828">
        <v>387.12</v>
      </c>
      <c r="W1828">
        <v>24</v>
      </c>
      <c r="X1828">
        <v>0.25</v>
      </c>
      <c r="Y1828">
        <v>387.12</v>
      </c>
    </row>
    <row r="1829" spans="1:25">
      <c r="A1829" s="10">
        <v>45627</v>
      </c>
      <c r="B1829" t="s">
        <v>76</v>
      </c>
      <c r="C1829" t="s">
        <v>77</v>
      </c>
      <c r="D1829" t="s">
        <v>1053</v>
      </c>
      <c r="E1829">
        <v>804</v>
      </c>
      <c r="F1829" t="s">
        <v>1077</v>
      </c>
      <c r="G1829">
        <v>460</v>
      </c>
      <c r="H1829" t="s">
        <v>1123</v>
      </c>
      <c r="I1829">
        <v>1527</v>
      </c>
      <c r="J1829" t="s">
        <v>1124</v>
      </c>
      <c r="K1829">
        <v>189586</v>
      </c>
      <c r="L1829" t="s">
        <v>1136</v>
      </c>
      <c r="M1829">
        <v>0</v>
      </c>
      <c r="N1829">
        <v>22</v>
      </c>
      <c r="O1829" t="s">
        <v>83</v>
      </c>
      <c r="P1829" t="s">
        <v>84</v>
      </c>
      <c r="Q1829" t="s">
        <v>88</v>
      </c>
      <c r="R1829">
        <v>308</v>
      </c>
      <c r="S1829" t="s">
        <v>121</v>
      </c>
      <c r="T1829">
        <v>24</v>
      </c>
      <c r="U1829">
        <v>0.25</v>
      </c>
      <c r="V1829">
        <v>387.12</v>
      </c>
      <c r="W1829">
        <v>24</v>
      </c>
      <c r="X1829">
        <v>0.25</v>
      </c>
      <c r="Y1829">
        <v>387.12</v>
      </c>
    </row>
    <row r="1830" spans="1:25">
      <c r="A1830" s="10">
        <v>45627</v>
      </c>
      <c r="B1830" t="s">
        <v>76</v>
      </c>
      <c r="C1830" t="s">
        <v>77</v>
      </c>
      <c r="D1830" t="s">
        <v>1053</v>
      </c>
      <c r="E1830">
        <v>804</v>
      </c>
      <c r="F1830" t="s">
        <v>1077</v>
      </c>
      <c r="G1830">
        <v>460</v>
      </c>
      <c r="H1830" t="s">
        <v>1123</v>
      </c>
      <c r="I1830">
        <v>1527</v>
      </c>
      <c r="J1830" t="s">
        <v>1124</v>
      </c>
      <c r="K1830">
        <v>96938</v>
      </c>
      <c r="L1830" t="s">
        <v>1137</v>
      </c>
      <c r="M1830">
        <v>0</v>
      </c>
      <c r="N1830">
        <v>22</v>
      </c>
      <c r="O1830" t="s">
        <v>83</v>
      </c>
      <c r="P1830" t="s">
        <v>104</v>
      </c>
      <c r="Q1830" t="s">
        <v>105</v>
      </c>
      <c r="R1830">
        <v>190</v>
      </c>
      <c r="S1830" t="s">
        <v>181</v>
      </c>
      <c r="T1830">
        <v>12</v>
      </c>
      <c r="U1830">
        <v>1</v>
      </c>
      <c r="V1830">
        <v>366</v>
      </c>
      <c r="W1830">
        <v>12</v>
      </c>
      <c r="X1830">
        <v>1</v>
      </c>
      <c r="Y1830">
        <v>366</v>
      </c>
    </row>
    <row r="1831" spans="1:25">
      <c r="A1831" s="10">
        <v>45627</v>
      </c>
      <c r="B1831" t="s">
        <v>76</v>
      </c>
      <c r="C1831" t="s">
        <v>77</v>
      </c>
      <c r="D1831" t="s">
        <v>1053</v>
      </c>
      <c r="E1831">
        <v>804</v>
      </c>
      <c r="F1831" t="s">
        <v>1077</v>
      </c>
      <c r="G1831">
        <v>460</v>
      </c>
      <c r="H1831" t="s">
        <v>1123</v>
      </c>
      <c r="I1831">
        <v>1527</v>
      </c>
      <c r="J1831" t="s">
        <v>1124</v>
      </c>
      <c r="K1831">
        <v>174400</v>
      </c>
      <c r="L1831" t="s">
        <v>964</v>
      </c>
      <c r="M1831">
        <v>0</v>
      </c>
      <c r="N1831">
        <v>22</v>
      </c>
      <c r="O1831" t="s">
        <v>83</v>
      </c>
      <c r="P1831" t="s">
        <v>91</v>
      </c>
      <c r="Q1831" t="s">
        <v>125</v>
      </c>
      <c r="R1831">
        <v>285</v>
      </c>
      <c r="S1831" t="s">
        <v>126</v>
      </c>
      <c r="T1831">
        <v>3</v>
      </c>
      <c r="U1831">
        <v>0.125</v>
      </c>
      <c r="V1831">
        <v>1245</v>
      </c>
      <c r="W1831">
        <v>1</v>
      </c>
      <c r="X1831">
        <v>4.1666666999999998E-2</v>
      </c>
      <c r="Y1831">
        <v>415</v>
      </c>
    </row>
    <row r="1832" spans="1:25">
      <c r="A1832" s="10">
        <v>45627</v>
      </c>
      <c r="B1832" t="s">
        <v>76</v>
      </c>
      <c r="C1832" t="s">
        <v>77</v>
      </c>
      <c r="D1832" t="s">
        <v>1053</v>
      </c>
      <c r="E1832">
        <v>804</v>
      </c>
      <c r="F1832" t="s">
        <v>1077</v>
      </c>
      <c r="G1832">
        <v>460</v>
      </c>
      <c r="H1832" t="s">
        <v>1123</v>
      </c>
      <c r="I1832">
        <v>1527</v>
      </c>
      <c r="J1832" t="s">
        <v>1124</v>
      </c>
      <c r="K1832">
        <v>174400</v>
      </c>
      <c r="L1832" t="s">
        <v>964</v>
      </c>
      <c r="M1832">
        <v>0</v>
      </c>
      <c r="N1832">
        <v>22</v>
      </c>
      <c r="O1832" t="s">
        <v>83</v>
      </c>
      <c r="P1832" t="s">
        <v>91</v>
      </c>
      <c r="Q1832" t="s">
        <v>92</v>
      </c>
      <c r="R1832">
        <v>277</v>
      </c>
      <c r="S1832" t="s">
        <v>93</v>
      </c>
      <c r="T1832">
        <v>4</v>
      </c>
      <c r="U1832">
        <v>0.16666666699999999</v>
      </c>
      <c r="V1832">
        <v>1360</v>
      </c>
      <c r="W1832">
        <v>4</v>
      </c>
      <c r="X1832">
        <v>0.16666666699999999</v>
      </c>
      <c r="Y1832">
        <v>1360</v>
      </c>
    </row>
    <row r="1833" spans="1:25">
      <c r="A1833" s="10">
        <v>45627</v>
      </c>
      <c r="B1833" t="s">
        <v>76</v>
      </c>
      <c r="C1833" t="s">
        <v>77</v>
      </c>
      <c r="D1833" t="s">
        <v>1053</v>
      </c>
      <c r="E1833">
        <v>804</v>
      </c>
      <c r="F1833" t="s">
        <v>1077</v>
      </c>
      <c r="G1833">
        <v>460</v>
      </c>
      <c r="H1833" t="s">
        <v>1123</v>
      </c>
      <c r="I1833">
        <v>1527</v>
      </c>
      <c r="J1833" t="s">
        <v>1124</v>
      </c>
      <c r="K1833">
        <v>138116</v>
      </c>
      <c r="L1833" t="s">
        <v>871</v>
      </c>
      <c r="M1833">
        <v>0</v>
      </c>
      <c r="N1833">
        <v>22</v>
      </c>
      <c r="O1833" t="s">
        <v>83</v>
      </c>
      <c r="P1833" t="s">
        <v>149</v>
      </c>
      <c r="Q1833" t="s">
        <v>150</v>
      </c>
      <c r="R1833">
        <v>435</v>
      </c>
      <c r="S1833" t="s">
        <v>151</v>
      </c>
      <c r="T1833">
        <v>1</v>
      </c>
      <c r="U1833">
        <v>2.0833330000000001E-3</v>
      </c>
      <c r="V1833">
        <v>0</v>
      </c>
      <c r="W1833">
        <v>1</v>
      </c>
      <c r="X1833">
        <v>2.0833330000000001E-3</v>
      </c>
      <c r="Y1833">
        <v>0</v>
      </c>
    </row>
    <row r="1834" spans="1:25">
      <c r="A1834" s="10">
        <v>45627</v>
      </c>
      <c r="B1834" t="s">
        <v>76</v>
      </c>
      <c r="C1834" t="s">
        <v>77</v>
      </c>
      <c r="D1834" t="s">
        <v>1053</v>
      </c>
      <c r="E1834">
        <v>804</v>
      </c>
      <c r="F1834" t="s">
        <v>1077</v>
      </c>
      <c r="G1834">
        <v>460</v>
      </c>
      <c r="H1834" t="s">
        <v>1123</v>
      </c>
      <c r="I1834">
        <v>1527</v>
      </c>
      <c r="J1834" t="s">
        <v>1124</v>
      </c>
      <c r="K1834">
        <v>138116</v>
      </c>
      <c r="L1834" t="s">
        <v>871</v>
      </c>
      <c r="M1834">
        <v>0</v>
      </c>
      <c r="N1834">
        <v>22</v>
      </c>
      <c r="O1834" t="s">
        <v>83</v>
      </c>
      <c r="P1834" t="s">
        <v>98</v>
      </c>
      <c r="Q1834" t="s">
        <v>99</v>
      </c>
      <c r="R1834">
        <v>303</v>
      </c>
      <c r="S1834" t="s">
        <v>136</v>
      </c>
      <c r="T1834">
        <v>1</v>
      </c>
      <c r="U1834">
        <v>0.16666666699999999</v>
      </c>
      <c r="V1834">
        <v>160</v>
      </c>
      <c r="W1834">
        <v>1</v>
      </c>
      <c r="X1834">
        <v>0.16666666699999999</v>
      </c>
      <c r="Y1834">
        <v>160</v>
      </c>
    </row>
    <row r="1835" spans="1:25">
      <c r="A1835" s="10">
        <v>45627</v>
      </c>
      <c r="B1835" t="s">
        <v>76</v>
      </c>
      <c r="C1835" t="s">
        <v>77</v>
      </c>
      <c r="D1835" t="s">
        <v>1053</v>
      </c>
      <c r="E1835">
        <v>804</v>
      </c>
      <c r="F1835" t="s">
        <v>1077</v>
      </c>
      <c r="G1835">
        <v>460</v>
      </c>
      <c r="H1835" t="s">
        <v>1123</v>
      </c>
      <c r="I1835">
        <v>1527</v>
      </c>
      <c r="J1835" t="s">
        <v>1124</v>
      </c>
      <c r="K1835">
        <v>97971</v>
      </c>
      <c r="L1835" t="s">
        <v>1138</v>
      </c>
      <c r="M1835">
        <v>0</v>
      </c>
      <c r="N1835">
        <v>22</v>
      </c>
      <c r="O1835" t="s">
        <v>83</v>
      </c>
      <c r="P1835" t="s">
        <v>91</v>
      </c>
      <c r="Q1835" t="s">
        <v>125</v>
      </c>
      <c r="R1835">
        <v>285</v>
      </c>
      <c r="S1835" t="s">
        <v>126</v>
      </c>
      <c r="T1835">
        <v>6</v>
      </c>
      <c r="U1835">
        <v>0.25</v>
      </c>
      <c r="V1835">
        <v>2490</v>
      </c>
      <c r="W1835">
        <v>6</v>
      </c>
      <c r="X1835">
        <v>0.25</v>
      </c>
      <c r="Y1835">
        <v>2490</v>
      </c>
    </row>
    <row r="1836" spans="1:25">
      <c r="A1836" s="10">
        <v>45627</v>
      </c>
      <c r="B1836" t="s">
        <v>76</v>
      </c>
      <c r="C1836" t="s">
        <v>77</v>
      </c>
      <c r="D1836" t="s">
        <v>1053</v>
      </c>
      <c r="E1836">
        <v>804</v>
      </c>
      <c r="F1836" t="s">
        <v>1077</v>
      </c>
      <c r="G1836">
        <v>460</v>
      </c>
      <c r="H1836" t="s">
        <v>1123</v>
      </c>
      <c r="I1836">
        <v>1527</v>
      </c>
      <c r="J1836" t="s">
        <v>1124</v>
      </c>
      <c r="K1836">
        <v>220413</v>
      </c>
      <c r="L1836" t="s">
        <v>1139</v>
      </c>
      <c r="M1836">
        <v>0</v>
      </c>
      <c r="N1836">
        <v>4</v>
      </c>
      <c r="O1836" t="s">
        <v>83</v>
      </c>
      <c r="P1836" t="s">
        <v>104</v>
      </c>
      <c r="Q1836" t="s">
        <v>105</v>
      </c>
      <c r="R1836">
        <v>369</v>
      </c>
      <c r="S1836" t="s">
        <v>106</v>
      </c>
      <c r="T1836">
        <v>72</v>
      </c>
      <c r="U1836">
        <v>1</v>
      </c>
      <c r="V1836">
        <v>576</v>
      </c>
      <c r="W1836">
        <v>0</v>
      </c>
      <c r="X1836">
        <v>0</v>
      </c>
      <c r="Y1836">
        <v>0</v>
      </c>
    </row>
    <row r="1837" spans="1:25">
      <c r="A1837" s="10">
        <v>45627</v>
      </c>
      <c r="B1837" t="s">
        <v>76</v>
      </c>
      <c r="C1837" t="s">
        <v>77</v>
      </c>
      <c r="D1837" t="s">
        <v>1053</v>
      </c>
      <c r="E1837">
        <v>804</v>
      </c>
      <c r="F1837" t="s">
        <v>1077</v>
      </c>
      <c r="G1837">
        <v>460</v>
      </c>
      <c r="H1837" t="s">
        <v>1123</v>
      </c>
      <c r="I1837">
        <v>1527</v>
      </c>
      <c r="J1837" t="s">
        <v>1124</v>
      </c>
      <c r="K1837">
        <v>220413</v>
      </c>
      <c r="L1837" t="s">
        <v>1139</v>
      </c>
      <c r="M1837">
        <v>0</v>
      </c>
      <c r="N1837">
        <v>4</v>
      </c>
      <c r="O1837" t="s">
        <v>83</v>
      </c>
      <c r="P1837" t="s">
        <v>104</v>
      </c>
      <c r="Q1837" t="s">
        <v>114</v>
      </c>
      <c r="R1837">
        <v>192</v>
      </c>
      <c r="S1837" t="s">
        <v>153</v>
      </c>
      <c r="T1837">
        <v>6</v>
      </c>
      <c r="U1837">
        <v>0.5</v>
      </c>
      <c r="V1837">
        <v>348</v>
      </c>
      <c r="W1837">
        <v>0</v>
      </c>
      <c r="X1837">
        <v>0</v>
      </c>
      <c r="Y1837">
        <v>0</v>
      </c>
    </row>
    <row r="1838" spans="1:25">
      <c r="A1838" s="10">
        <v>45627</v>
      </c>
      <c r="B1838" t="s">
        <v>76</v>
      </c>
      <c r="C1838" t="s">
        <v>77</v>
      </c>
      <c r="D1838" t="s">
        <v>1053</v>
      </c>
      <c r="E1838">
        <v>804</v>
      </c>
      <c r="F1838" t="s">
        <v>1077</v>
      </c>
      <c r="G1838">
        <v>460</v>
      </c>
      <c r="H1838" t="s">
        <v>1123</v>
      </c>
      <c r="I1838">
        <v>1527</v>
      </c>
      <c r="J1838" t="s">
        <v>1124</v>
      </c>
      <c r="K1838">
        <v>220413</v>
      </c>
      <c r="L1838" t="s">
        <v>1139</v>
      </c>
      <c r="M1838">
        <v>0</v>
      </c>
      <c r="N1838">
        <v>4</v>
      </c>
      <c r="O1838" t="s">
        <v>83</v>
      </c>
      <c r="P1838" t="s">
        <v>104</v>
      </c>
      <c r="Q1838" t="s">
        <v>114</v>
      </c>
      <c r="R1838">
        <v>191</v>
      </c>
      <c r="S1838" t="s">
        <v>154</v>
      </c>
      <c r="T1838">
        <v>6</v>
      </c>
      <c r="U1838">
        <v>0.5</v>
      </c>
      <c r="V1838">
        <v>348</v>
      </c>
      <c r="W1838">
        <v>0</v>
      </c>
      <c r="X1838">
        <v>0</v>
      </c>
      <c r="Y1838">
        <v>0</v>
      </c>
    </row>
    <row r="1839" spans="1:25">
      <c r="A1839" s="10">
        <v>45627</v>
      </c>
      <c r="B1839" t="s">
        <v>76</v>
      </c>
      <c r="C1839" t="s">
        <v>77</v>
      </c>
      <c r="D1839" t="s">
        <v>1053</v>
      </c>
      <c r="E1839">
        <v>804</v>
      </c>
      <c r="F1839" t="s">
        <v>1077</v>
      </c>
      <c r="G1839">
        <v>460</v>
      </c>
      <c r="H1839" t="s">
        <v>1123</v>
      </c>
      <c r="I1839">
        <v>1527</v>
      </c>
      <c r="J1839" t="s">
        <v>1124</v>
      </c>
      <c r="K1839">
        <v>220413</v>
      </c>
      <c r="L1839" t="s">
        <v>1139</v>
      </c>
      <c r="M1839">
        <v>0</v>
      </c>
      <c r="N1839">
        <v>4</v>
      </c>
      <c r="O1839" t="s">
        <v>83</v>
      </c>
      <c r="P1839" t="s">
        <v>130</v>
      </c>
      <c r="Q1839" t="s">
        <v>188</v>
      </c>
      <c r="R1839">
        <v>234</v>
      </c>
      <c r="S1839" t="s">
        <v>389</v>
      </c>
      <c r="T1839">
        <v>24</v>
      </c>
      <c r="U1839">
        <v>0.16666666699999999</v>
      </c>
      <c r="V1839">
        <v>211.2</v>
      </c>
      <c r="W1839">
        <v>0</v>
      </c>
      <c r="X1839">
        <v>0</v>
      </c>
      <c r="Y1839">
        <v>0</v>
      </c>
    </row>
    <row r="1840" spans="1:25">
      <c r="A1840" s="10">
        <v>45627</v>
      </c>
      <c r="B1840" t="s">
        <v>76</v>
      </c>
      <c r="C1840" t="s">
        <v>77</v>
      </c>
      <c r="D1840" t="s">
        <v>1053</v>
      </c>
      <c r="E1840">
        <v>804</v>
      </c>
      <c r="F1840" t="s">
        <v>1077</v>
      </c>
      <c r="G1840">
        <v>460</v>
      </c>
      <c r="H1840" t="s">
        <v>1123</v>
      </c>
      <c r="I1840">
        <v>1527</v>
      </c>
      <c r="J1840" t="s">
        <v>1124</v>
      </c>
      <c r="K1840">
        <v>188955</v>
      </c>
      <c r="L1840" t="s">
        <v>1140</v>
      </c>
      <c r="M1840">
        <v>0</v>
      </c>
      <c r="N1840">
        <v>22</v>
      </c>
      <c r="O1840" t="s">
        <v>83</v>
      </c>
      <c r="P1840" t="s">
        <v>84</v>
      </c>
      <c r="Q1840" t="s">
        <v>88</v>
      </c>
      <c r="R1840">
        <v>308</v>
      </c>
      <c r="S1840" t="s">
        <v>121</v>
      </c>
      <c r="T1840">
        <v>24</v>
      </c>
      <c r="U1840">
        <v>0.25</v>
      </c>
      <c r="V1840">
        <v>387.12</v>
      </c>
      <c r="W1840">
        <v>24</v>
      </c>
      <c r="X1840">
        <v>0.25</v>
      </c>
      <c r="Y1840">
        <v>387.12</v>
      </c>
    </row>
    <row r="1841" spans="1:25">
      <c r="A1841" s="10">
        <v>45627</v>
      </c>
      <c r="B1841" t="s">
        <v>76</v>
      </c>
      <c r="C1841" t="s">
        <v>77</v>
      </c>
      <c r="D1841" t="s">
        <v>1053</v>
      </c>
      <c r="E1841">
        <v>804</v>
      </c>
      <c r="F1841" t="s">
        <v>1077</v>
      </c>
      <c r="G1841">
        <v>460</v>
      </c>
      <c r="H1841" t="s">
        <v>1123</v>
      </c>
      <c r="I1841">
        <v>1527</v>
      </c>
      <c r="J1841" t="s">
        <v>1124</v>
      </c>
      <c r="K1841">
        <v>188955</v>
      </c>
      <c r="L1841" t="s">
        <v>1140</v>
      </c>
      <c r="M1841">
        <v>0</v>
      </c>
      <c r="N1841">
        <v>22</v>
      </c>
      <c r="O1841" t="s">
        <v>83</v>
      </c>
      <c r="P1841" t="s">
        <v>84</v>
      </c>
      <c r="Q1841" t="s">
        <v>236</v>
      </c>
      <c r="R1841">
        <v>311</v>
      </c>
      <c r="S1841" t="s">
        <v>237</v>
      </c>
      <c r="T1841">
        <v>24</v>
      </c>
      <c r="U1841">
        <v>0.25</v>
      </c>
      <c r="V1841">
        <v>192</v>
      </c>
      <c r="W1841">
        <v>24</v>
      </c>
      <c r="X1841">
        <v>0.25</v>
      </c>
      <c r="Y1841">
        <v>192</v>
      </c>
    </row>
    <row r="1842" spans="1:25">
      <c r="A1842" s="10">
        <v>45627</v>
      </c>
      <c r="B1842" t="s">
        <v>76</v>
      </c>
      <c r="C1842" t="s">
        <v>77</v>
      </c>
      <c r="D1842" t="s">
        <v>1053</v>
      </c>
      <c r="E1842">
        <v>804</v>
      </c>
      <c r="F1842" t="s">
        <v>1077</v>
      </c>
      <c r="G1842">
        <v>460</v>
      </c>
      <c r="H1842" t="s">
        <v>1123</v>
      </c>
      <c r="I1842">
        <v>1527</v>
      </c>
      <c r="J1842" t="s">
        <v>1124</v>
      </c>
      <c r="K1842">
        <v>134305</v>
      </c>
      <c r="L1842" t="s">
        <v>1141</v>
      </c>
      <c r="M1842">
        <v>0</v>
      </c>
      <c r="N1842">
        <v>22</v>
      </c>
      <c r="O1842" t="s">
        <v>83</v>
      </c>
      <c r="P1842" t="s">
        <v>109</v>
      </c>
      <c r="Q1842" t="s">
        <v>109</v>
      </c>
      <c r="R1842">
        <v>461</v>
      </c>
      <c r="S1842" t="s">
        <v>110</v>
      </c>
      <c r="T1842">
        <v>0</v>
      </c>
      <c r="U1842">
        <v>0</v>
      </c>
      <c r="V1842">
        <v>0</v>
      </c>
      <c r="W1842">
        <v>0</v>
      </c>
      <c r="X1842">
        <v>0</v>
      </c>
      <c r="Y1842">
        <v>0</v>
      </c>
    </row>
    <row r="1843" spans="1:25">
      <c r="A1843" s="10">
        <v>45627</v>
      </c>
      <c r="B1843" t="s">
        <v>76</v>
      </c>
      <c r="C1843" t="s">
        <v>77</v>
      </c>
      <c r="D1843" t="s">
        <v>1053</v>
      </c>
      <c r="E1843">
        <v>804</v>
      </c>
      <c r="F1843" t="s">
        <v>1077</v>
      </c>
      <c r="G1843">
        <v>460</v>
      </c>
      <c r="H1843" t="s">
        <v>1123</v>
      </c>
      <c r="I1843">
        <v>1527</v>
      </c>
      <c r="J1843" t="s">
        <v>1124</v>
      </c>
      <c r="K1843">
        <v>134305</v>
      </c>
      <c r="L1843" t="s">
        <v>1141</v>
      </c>
      <c r="M1843">
        <v>0</v>
      </c>
      <c r="N1843">
        <v>22</v>
      </c>
      <c r="O1843" t="s">
        <v>83</v>
      </c>
      <c r="P1843" t="s">
        <v>84</v>
      </c>
      <c r="Q1843" t="s">
        <v>88</v>
      </c>
      <c r="R1843">
        <v>308</v>
      </c>
      <c r="S1843" t="s">
        <v>121</v>
      </c>
      <c r="T1843">
        <v>24</v>
      </c>
      <c r="U1843">
        <v>0.25</v>
      </c>
      <c r="V1843">
        <v>387.12</v>
      </c>
      <c r="W1843">
        <v>24</v>
      </c>
      <c r="X1843">
        <v>0.25</v>
      </c>
      <c r="Y1843">
        <v>387.12</v>
      </c>
    </row>
    <row r="1844" spans="1:25">
      <c r="A1844" s="10">
        <v>45627</v>
      </c>
      <c r="B1844" t="s">
        <v>76</v>
      </c>
      <c r="C1844" t="s">
        <v>77</v>
      </c>
      <c r="D1844" t="s">
        <v>1053</v>
      </c>
      <c r="E1844">
        <v>804</v>
      </c>
      <c r="F1844" t="s">
        <v>1077</v>
      </c>
      <c r="G1844">
        <v>460</v>
      </c>
      <c r="H1844" t="s">
        <v>1123</v>
      </c>
      <c r="I1844">
        <v>1527</v>
      </c>
      <c r="J1844" t="s">
        <v>1124</v>
      </c>
      <c r="K1844">
        <v>134305</v>
      </c>
      <c r="L1844" t="s">
        <v>1141</v>
      </c>
      <c r="M1844">
        <v>0</v>
      </c>
      <c r="N1844">
        <v>22</v>
      </c>
      <c r="O1844" t="s">
        <v>83</v>
      </c>
      <c r="P1844" t="s">
        <v>91</v>
      </c>
      <c r="Q1844" t="s">
        <v>92</v>
      </c>
      <c r="R1844">
        <v>277</v>
      </c>
      <c r="S1844" t="s">
        <v>93</v>
      </c>
      <c r="T1844">
        <v>12</v>
      </c>
      <c r="U1844">
        <v>0.5</v>
      </c>
      <c r="V1844">
        <v>4080</v>
      </c>
      <c r="W1844">
        <v>12</v>
      </c>
      <c r="X1844">
        <v>0.5</v>
      </c>
      <c r="Y1844">
        <v>4080</v>
      </c>
    </row>
    <row r="1845" spans="1:25">
      <c r="A1845" s="10">
        <v>45627</v>
      </c>
      <c r="B1845" t="s">
        <v>76</v>
      </c>
      <c r="C1845" t="s">
        <v>77</v>
      </c>
      <c r="D1845" t="s">
        <v>1053</v>
      </c>
      <c r="E1845">
        <v>804</v>
      </c>
      <c r="F1845" t="s">
        <v>1077</v>
      </c>
      <c r="G1845">
        <v>460</v>
      </c>
      <c r="H1845" t="s">
        <v>1123</v>
      </c>
      <c r="I1845">
        <v>1527</v>
      </c>
      <c r="J1845" t="s">
        <v>1124</v>
      </c>
      <c r="K1845">
        <v>173541</v>
      </c>
      <c r="L1845" t="s">
        <v>1142</v>
      </c>
      <c r="M1845">
        <v>0</v>
      </c>
      <c r="N1845">
        <v>4</v>
      </c>
      <c r="O1845" t="s">
        <v>83</v>
      </c>
      <c r="P1845" t="s">
        <v>104</v>
      </c>
      <c r="Q1845" t="s">
        <v>105</v>
      </c>
      <c r="R1845">
        <v>190</v>
      </c>
      <c r="S1845" t="s">
        <v>181</v>
      </c>
      <c r="T1845">
        <v>12</v>
      </c>
      <c r="U1845">
        <v>1</v>
      </c>
      <c r="V1845">
        <v>366</v>
      </c>
      <c r="W1845">
        <v>12</v>
      </c>
      <c r="X1845">
        <v>1</v>
      </c>
      <c r="Y1845">
        <v>366</v>
      </c>
    </row>
    <row r="1846" spans="1:25">
      <c r="A1846" s="10">
        <v>45627</v>
      </c>
      <c r="B1846" t="s">
        <v>76</v>
      </c>
      <c r="C1846" t="s">
        <v>77</v>
      </c>
      <c r="D1846" t="s">
        <v>1053</v>
      </c>
      <c r="E1846">
        <v>804</v>
      </c>
      <c r="F1846" t="s">
        <v>1077</v>
      </c>
      <c r="G1846">
        <v>460</v>
      </c>
      <c r="H1846" t="s">
        <v>1123</v>
      </c>
      <c r="I1846">
        <v>1527</v>
      </c>
      <c r="J1846" t="s">
        <v>1124</v>
      </c>
      <c r="K1846">
        <v>100158</v>
      </c>
      <c r="L1846" t="s">
        <v>1143</v>
      </c>
      <c r="M1846">
        <v>0</v>
      </c>
      <c r="N1846">
        <v>22</v>
      </c>
      <c r="O1846" t="s">
        <v>83</v>
      </c>
      <c r="P1846" t="s">
        <v>130</v>
      </c>
      <c r="Q1846" t="s">
        <v>188</v>
      </c>
      <c r="R1846">
        <v>408</v>
      </c>
      <c r="S1846" t="s">
        <v>304</v>
      </c>
      <c r="T1846">
        <v>3</v>
      </c>
      <c r="U1846">
        <v>0.25</v>
      </c>
      <c r="V1846">
        <v>438</v>
      </c>
      <c r="W1846">
        <v>3</v>
      </c>
      <c r="X1846">
        <v>0.25</v>
      </c>
      <c r="Y1846">
        <v>438</v>
      </c>
    </row>
    <row r="1847" spans="1:25">
      <c r="A1847" s="10">
        <v>45627</v>
      </c>
      <c r="B1847" t="s">
        <v>76</v>
      </c>
      <c r="C1847" t="s">
        <v>77</v>
      </c>
      <c r="D1847" t="s">
        <v>1053</v>
      </c>
      <c r="E1847">
        <v>804</v>
      </c>
      <c r="F1847" t="s">
        <v>1077</v>
      </c>
      <c r="G1847">
        <v>460</v>
      </c>
      <c r="H1847" t="s">
        <v>1123</v>
      </c>
      <c r="I1847">
        <v>1527</v>
      </c>
      <c r="J1847" t="s">
        <v>1124</v>
      </c>
      <c r="K1847">
        <v>100158</v>
      </c>
      <c r="L1847" t="s">
        <v>1143</v>
      </c>
      <c r="M1847">
        <v>0</v>
      </c>
      <c r="N1847">
        <v>22</v>
      </c>
      <c r="O1847" t="s">
        <v>83</v>
      </c>
      <c r="P1847" t="s">
        <v>130</v>
      </c>
      <c r="Q1847" t="s">
        <v>182</v>
      </c>
      <c r="R1847">
        <v>409</v>
      </c>
      <c r="S1847" t="s">
        <v>405</v>
      </c>
      <c r="T1847">
        <v>6</v>
      </c>
      <c r="U1847">
        <v>0.25</v>
      </c>
      <c r="V1847">
        <v>534</v>
      </c>
      <c r="W1847">
        <v>6</v>
      </c>
      <c r="X1847">
        <v>0.25</v>
      </c>
      <c r="Y1847">
        <v>534</v>
      </c>
    </row>
    <row r="1848" spans="1:25">
      <c r="A1848" s="10">
        <v>45627</v>
      </c>
      <c r="B1848" t="s">
        <v>76</v>
      </c>
      <c r="C1848" t="s">
        <v>77</v>
      </c>
      <c r="D1848" t="s">
        <v>1053</v>
      </c>
      <c r="E1848">
        <v>804</v>
      </c>
      <c r="F1848" t="s">
        <v>1077</v>
      </c>
      <c r="G1848">
        <v>460</v>
      </c>
      <c r="H1848" t="s">
        <v>1123</v>
      </c>
      <c r="I1848">
        <v>1527</v>
      </c>
      <c r="J1848" t="s">
        <v>1124</v>
      </c>
      <c r="K1848">
        <v>97148</v>
      </c>
      <c r="L1848" t="s">
        <v>1144</v>
      </c>
      <c r="M1848">
        <v>0</v>
      </c>
      <c r="N1848">
        <v>4</v>
      </c>
      <c r="O1848" t="s">
        <v>83</v>
      </c>
      <c r="P1848" t="s">
        <v>130</v>
      </c>
      <c r="Q1848" t="s">
        <v>188</v>
      </c>
      <c r="R1848">
        <v>234</v>
      </c>
      <c r="S1848" t="s">
        <v>389</v>
      </c>
      <c r="T1848">
        <v>12</v>
      </c>
      <c r="U1848">
        <v>8.3333332999999996E-2</v>
      </c>
      <c r="V1848">
        <v>105.6</v>
      </c>
      <c r="W1848">
        <v>12</v>
      </c>
      <c r="X1848">
        <v>8.3333332999999996E-2</v>
      </c>
      <c r="Y1848">
        <v>105.6</v>
      </c>
    </row>
    <row r="1849" spans="1:25">
      <c r="A1849" s="10">
        <v>45627</v>
      </c>
      <c r="B1849" t="s">
        <v>76</v>
      </c>
      <c r="C1849" t="s">
        <v>77</v>
      </c>
      <c r="D1849" t="s">
        <v>1053</v>
      </c>
      <c r="E1849">
        <v>804</v>
      </c>
      <c r="F1849" t="s">
        <v>1077</v>
      </c>
      <c r="G1849">
        <v>460</v>
      </c>
      <c r="H1849" t="s">
        <v>1123</v>
      </c>
      <c r="I1849">
        <v>1527</v>
      </c>
      <c r="J1849" t="s">
        <v>1124</v>
      </c>
      <c r="K1849">
        <v>97148</v>
      </c>
      <c r="L1849" t="s">
        <v>1144</v>
      </c>
      <c r="M1849">
        <v>0</v>
      </c>
      <c r="N1849">
        <v>4</v>
      </c>
      <c r="O1849" t="s">
        <v>83</v>
      </c>
      <c r="P1849" t="s">
        <v>130</v>
      </c>
      <c r="Q1849" t="s">
        <v>188</v>
      </c>
      <c r="R1849">
        <v>405</v>
      </c>
      <c r="S1849" t="s">
        <v>219</v>
      </c>
      <c r="T1849">
        <v>1</v>
      </c>
      <c r="U1849">
        <v>8.3333332999999996E-2</v>
      </c>
      <c r="V1849">
        <v>146</v>
      </c>
      <c r="W1849">
        <v>1</v>
      </c>
      <c r="X1849">
        <v>8.3333332999999996E-2</v>
      </c>
      <c r="Y1849">
        <v>146</v>
      </c>
    </row>
    <row r="1850" spans="1:25">
      <c r="A1850" s="10">
        <v>45627</v>
      </c>
      <c r="B1850" t="s">
        <v>76</v>
      </c>
      <c r="C1850" t="s">
        <v>77</v>
      </c>
      <c r="D1850" t="s">
        <v>1053</v>
      </c>
      <c r="E1850">
        <v>804</v>
      </c>
      <c r="F1850" t="s">
        <v>1077</v>
      </c>
      <c r="G1850">
        <v>460</v>
      </c>
      <c r="H1850" t="s">
        <v>1123</v>
      </c>
      <c r="I1850">
        <v>1527</v>
      </c>
      <c r="J1850" t="s">
        <v>1124</v>
      </c>
      <c r="K1850">
        <v>97148</v>
      </c>
      <c r="L1850" t="s">
        <v>1144</v>
      </c>
      <c r="M1850">
        <v>0</v>
      </c>
      <c r="N1850">
        <v>4</v>
      </c>
      <c r="O1850" t="s">
        <v>83</v>
      </c>
      <c r="P1850" t="s">
        <v>98</v>
      </c>
      <c r="Q1850" t="s">
        <v>99</v>
      </c>
      <c r="R1850">
        <v>302</v>
      </c>
      <c r="S1850" t="s">
        <v>451</v>
      </c>
      <c r="T1850">
        <v>1</v>
      </c>
      <c r="U1850">
        <v>0.16666666699999999</v>
      </c>
      <c r="V1850">
        <v>160</v>
      </c>
      <c r="W1850">
        <v>1</v>
      </c>
      <c r="X1850">
        <v>0.16666666699999999</v>
      </c>
      <c r="Y1850">
        <v>160</v>
      </c>
    </row>
    <row r="1851" spans="1:25">
      <c r="A1851" s="10">
        <v>45627</v>
      </c>
      <c r="B1851" t="s">
        <v>76</v>
      </c>
      <c r="C1851" t="s">
        <v>77</v>
      </c>
      <c r="D1851" t="s">
        <v>1053</v>
      </c>
      <c r="E1851">
        <v>804</v>
      </c>
      <c r="F1851" t="s">
        <v>1077</v>
      </c>
      <c r="G1851">
        <v>460</v>
      </c>
      <c r="H1851" t="s">
        <v>1123</v>
      </c>
      <c r="I1851">
        <v>1527</v>
      </c>
      <c r="J1851" t="s">
        <v>1124</v>
      </c>
      <c r="K1851">
        <v>98311</v>
      </c>
      <c r="L1851" t="s">
        <v>1145</v>
      </c>
      <c r="M1851">
        <v>0</v>
      </c>
      <c r="N1851">
        <v>22</v>
      </c>
      <c r="O1851" t="s">
        <v>83</v>
      </c>
      <c r="P1851" t="s">
        <v>91</v>
      </c>
      <c r="Q1851" t="s">
        <v>125</v>
      </c>
      <c r="R1851">
        <v>285</v>
      </c>
      <c r="S1851" t="s">
        <v>126</v>
      </c>
      <c r="T1851">
        <v>3</v>
      </c>
      <c r="U1851">
        <v>0.125</v>
      </c>
      <c r="V1851">
        <v>1245</v>
      </c>
      <c r="W1851">
        <v>1</v>
      </c>
      <c r="X1851">
        <v>4.1666666999999998E-2</v>
      </c>
      <c r="Y1851">
        <v>415</v>
      </c>
    </row>
    <row r="1852" spans="1:25">
      <c r="A1852" s="10">
        <v>45627</v>
      </c>
      <c r="B1852" t="s">
        <v>76</v>
      </c>
      <c r="C1852" t="s">
        <v>77</v>
      </c>
      <c r="D1852" t="s">
        <v>1053</v>
      </c>
      <c r="E1852">
        <v>804</v>
      </c>
      <c r="F1852" t="s">
        <v>1077</v>
      </c>
      <c r="G1852">
        <v>460</v>
      </c>
      <c r="H1852" t="s">
        <v>1123</v>
      </c>
      <c r="I1852">
        <v>1527</v>
      </c>
      <c r="J1852" t="s">
        <v>1124</v>
      </c>
      <c r="K1852">
        <v>98311</v>
      </c>
      <c r="L1852" t="s">
        <v>1145</v>
      </c>
      <c r="M1852">
        <v>0</v>
      </c>
      <c r="N1852">
        <v>22</v>
      </c>
      <c r="O1852" t="s">
        <v>83</v>
      </c>
      <c r="P1852" t="s">
        <v>130</v>
      </c>
      <c r="Q1852" t="s">
        <v>182</v>
      </c>
      <c r="R1852">
        <v>410</v>
      </c>
      <c r="S1852" t="s">
        <v>183</v>
      </c>
      <c r="T1852">
        <v>3</v>
      </c>
      <c r="U1852">
        <v>0.25</v>
      </c>
      <c r="V1852">
        <v>525</v>
      </c>
      <c r="W1852">
        <v>3</v>
      </c>
      <c r="X1852">
        <v>0.25</v>
      </c>
      <c r="Y1852">
        <v>525</v>
      </c>
    </row>
    <row r="1853" spans="1:25">
      <c r="A1853" s="10">
        <v>45627</v>
      </c>
      <c r="B1853" t="s">
        <v>76</v>
      </c>
      <c r="C1853" t="s">
        <v>77</v>
      </c>
      <c r="D1853" t="s">
        <v>1053</v>
      </c>
      <c r="E1853">
        <v>804</v>
      </c>
      <c r="F1853" t="s">
        <v>1077</v>
      </c>
      <c r="G1853">
        <v>460</v>
      </c>
      <c r="H1853" t="s">
        <v>1123</v>
      </c>
      <c r="I1853">
        <v>1527</v>
      </c>
      <c r="J1853" t="s">
        <v>1124</v>
      </c>
      <c r="K1853">
        <v>98311</v>
      </c>
      <c r="L1853" t="s">
        <v>1145</v>
      </c>
      <c r="M1853">
        <v>0</v>
      </c>
      <c r="N1853">
        <v>22</v>
      </c>
      <c r="O1853" t="s">
        <v>83</v>
      </c>
      <c r="P1853" t="s">
        <v>91</v>
      </c>
      <c r="Q1853" t="s">
        <v>92</v>
      </c>
      <c r="R1853">
        <v>277</v>
      </c>
      <c r="S1853" t="s">
        <v>93</v>
      </c>
      <c r="T1853">
        <v>3</v>
      </c>
      <c r="U1853">
        <v>0.125</v>
      </c>
      <c r="V1853">
        <v>1020</v>
      </c>
      <c r="W1853">
        <v>1</v>
      </c>
      <c r="X1853">
        <v>4.1666666999999998E-2</v>
      </c>
      <c r="Y1853">
        <v>340</v>
      </c>
    </row>
    <row r="1854" spans="1:25">
      <c r="A1854" s="10">
        <v>45627</v>
      </c>
      <c r="B1854" t="s">
        <v>76</v>
      </c>
      <c r="C1854" t="s">
        <v>77</v>
      </c>
      <c r="D1854" t="s">
        <v>1053</v>
      </c>
      <c r="E1854">
        <v>804</v>
      </c>
      <c r="F1854" t="s">
        <v>1077</v>
      </c>
      <c r="G1854">
        <v>460</v>
      </c>
      <c r="H1854" t="s">
        <v>1123</v>
      </c>
      <c r="I1854">
        <v>1527</v>
      </c>
      <c r="J1854" t="s">
        <v>1124</v>
      </c>
      <c r="K1854">
        <v>100302</v>
      </c>
      <c r="L1854" t="s">
        <v>1146</v>
      </c>
      <c r="M1854">
        <v>0</v>
      </c>
      <c r="N1854">
        <v>22</v>
      </c>
      <c r="O1854" t="s">
        <v>83</v>
      </c>
      <c r="P1854" t="s">
        <v>104</v>
      </c>
      <c r="Q1854" t="s">
        <v>114</v>
      </c>
      <c r="R1854">
        <v>191</v>
      </c>
      <c r="S1854" t="s">
        <v>154</v>
      </c>
      <c r="T1854">
        <v>12</v>
      </c>
      <c r="U1854">
        <v>1</v>
      </c>
      <c r="V1854">
        <v>696</v>
      </c>
      <c r="W1854">
        <v>12</v>
      </c>
      <c r="X1854">
        <v>1</v>
      </c>
      <c r="Y1854">
        <v>696</v>
      </c>
    </row>
    <row r="1855" spans="1:25">
      <c r="A1855" s="10">
        <v>45627</v>
      </c>
      <c r="B1855" t="s">
        <v>76</v>
      </c>
      <c r="C1855" t="s">
        <v>77</v>
      </c>
      <c r="D1855" t="s">
        <v>1053</v>
      </c>
      <c r="E1855">
        <v>804</v>
      </c>
      <c r="F1855" t="s">
        <v>1077</v>
      </c>
      <c r="G1855">
        <v>460</v>
      </c>
      <c r="H1855" t="s">
        <v>1123</v>
      </c>
      <c r="I1855">
        <v>1527</v>
      </c>
      <c r="J1855" t="s">
        <v>1124</v>
      </c>
      <c r="K1855">
        <v>100302</v>
      </c>
      <c r="L1855" t="s">
        <v>1146</v>
      </c>
      <c r="M1855">
        <v>0</v>
      </c>
      <c r="N1855">
        <v>22</v>
      </c>
      <c r="O1855" t="s">
        <v>83</v>
      </c>
      <c r="P1855" t="s">
        <v>84</v>
      </c>
      <c r="Q1855" t="s">
        <v>88</v>
      </c>
      <c r="R1855">
        <v>308</v>
      </c>
      <c r="S1855" t="s">
        <v>121</v>
      </c>
      <c r="T1855">
        <v>24</v>
      </c>
      <c r="U1855">
        <v>0.25</v>
      </c>
      <c r="V1855">
        <v>387.12</v>
      </c>
      <c r="W1855">
        <v>24</v>
      </c>
      <c r="X1855">
        <v>0.25</v>
      </c>
      <c r="Y1855">
        <v>387.12</v>
      </c>
    </row>
    <row r="1856" spans="1:25">
      <c r="A1856" s="10">
        <v>45627</v>
      </c>
      <c r="B1856" t="s">
        <v>76</v>
      </c>
      <c r="C1856" t="s">
        <v>77</v>
      </c>
      <c r="D1856" t="s">
        <v>1053</v>
      </c>
      <c r="E1856">
        <v>804</v>
      </c>
      <c r="F1856" t="s">
        <v>1077</v>
      </c>
      <c r="G1856">
        <v>460</v>
      </c>
      <c r="H1856" t="s">
        <v>1123</v>
      </c>
      <c r="I1856">
        <v>1527</v>
      </c>
      <c r="J1856" t="s">
        <v>1124</v>
      </c>
      <c r="K1856">
        <v>100302</v>
      </c>
      <c r="L1856" t="s">
        <v>1146</v>
      </c>
      <c r="M1856">
        <v>0</v>
      </c>
      <c r="N1856">
        <v>22</v>
      </c>
      <c r="O1856" t="s">
        <v>83</v>
      </c>
      <c r="P1856" t="s">
        <v>91</v>
      </c>
      <c r="Q1856" t="s">
        <v>125</v>
      </c>
      <c r="R1856">
        <v>429</v>
      </c>
      <c r="S1856" t="s">
        <v>281</v>
      </c>
      <c r="T1856">
        <v>4</v>
      </c>
      <c r="U1856">
        <v>3.3333333E-2</v>
      </c>
      <c r="V1856">
        <v>360</v>
      </c>
      <c r="W1856">
        <v>4</v>
      </c>
      <c r="X1856">
        <v>3.3333333E-2</v>
      </c>
      <c r="Y1856">
        <v>360</v>
      </c>
    </row>
    <row r="1857" spans="1:25">
      <c r="A1857" s="10">
        <v>45627</v>
      </c>
      <c r="B1857" t="s">
        <v>76</v>
      </c>
      <c r="C1857" t="s">
        <v>77</v>
      </c>
      <c r="D1857" t="s">
        <v>1053</v>
      </c>
      <c r="E1857">
        <v>804</v>
      </c>
      <c r="F1857" t="s">
        <v>1077</v>
      </c>
      <c r="G1857">
        <v>460</v>
      </c>
      <c r="H1857" t="s">
        <v>1123</v>
      </c>
      <c r="I1857">
        <v>1527</v>
      </c>
      <c r="J1857" t="s">
        <v>1124</v>
      </c>
      <c r="K1857">
        <v>100302</v>
      </c>
      <c r="L1857" t="s">
        <v>1146</v>
      </c>
      <c r="M1857">
        <v>0</v>
      </c>
      <c r="N1857">
        <v>22</v>
      </c>
      <c r="O1857" t="s">
        <v>83</v>
      </c>
      <c r="P1857" t="s">
        <v>91</v>
      </c>
      <c r="Q1857" t="s">
        <v>125</v>
      </c>
      <c r="R1857">
        <v>430</v>
      </c>
      <c r="S1857" t="s">
        <v>233</v>
      </c>
      <c r="T1857">
        <v>6</v>
      </c>
      <c r="U1857">
        <v>2.5000000000000001E-2</v>
      </c>
      <c r="V1857">
        <v>291</v>
      </c>
      <c r="W1857">
        <v>6</v>
      </c>
      <c r="X1857">
        <v>2.5000000000000001E-2</v>
      </c>
      <c r="Y1857">
        <v>291</v>
      </c>
    </row>
    <row r="1858" spans="1:25">
      <c r="A1858" s="10">
        <v>45627</v>
      </c>
      <c r="B1858" t="s">
        <v>76</v>
      </c>
      <c r="C1858" t="s">
        <v>77</v>
      </c>
      <c r="D1858" t="s">
        <v>1053</v>
      </c>
      <c r="E1858">
        <v>804</v>
      </c>
      <c r="F1858" t="s">
        <v>1077</v>
      </c>
      <c r="G1858">
        <v>460</v>
      </c>
      <c r="H1858" t="s">
        <v>1123</v>
      </c>
      <c r="I1858">
        <v>1527</v>
      </c>
      <c r="J1858" t="s">
        <v>1124</v>
      </c>
      <c r="K1858">
        <v>100302</v>
      </c>
      <c r="L1858" t="s">
        <v>1146</v>
      </c>
      <c r="M1858">
        <v>0</v>
      </c>
      <c r="N1858">
        <v>22</v>
      </c>
      <c r="O1858" t="s">
        <v>83</v>
      </c>
      <c r="P1858" t="s">
        <v>91</v>
      </c>
      <c r="Q1858" t="s">
        <v>125</v>
      </c>
      <c r="R1858">
        <v>285</v>
      </c>
      <c r="S1858" t="s">
        <v>126</v>
      </c>
      <c r="T1858">
        <v>6</v>
      </c>
      <c r="U1858">
        <v>0.25</v>
      </c>
      <c r="V1858">
        <v>2490</v>
      </c>
      <c r="W1858">
        <v>6</v>
      </c>
      <c r="X1858">
        <v>0.25</v>
      </c>
      <c r="Y1858">
        <v>2490</v>
      </c>
    </row>
    <row r="1859" spans="1:25">
      <c r="A1859" s="10">
        <v>45627</v>
      </c>
      <c r="B1859" t="s">
        <v>76</v>
      </c>
      <c r="C1859" t="s">
        <v>77</v>
      </c>
      <c r="D1859" t="s">
        <v>1053</v>
      </c>
      <c r="E1859">
        <v>804</v>
      </c>
      <c r="F1859" t="s">
        <v>1077</v>
      </c>
      <c r="G1859">
        <v>460</v>
      </c>
      <c r="H1859" t="s">
        <v>1123</v>
      </c>
      <c r="I1859">
        <v>1527</v>
      </c>
      <c r="J1859" t="s">
        <v>1124</v>
      </c>
      <c r="K1859">
        <v>100302</v>
      </c>
      <c r="L1859" t="s">
        <v>1146</v>
      </c>
      <c r="M1859">
        <v>0</v>
      </c>
      <c r="N1859">
        <v>22</v>
      </c>
      <c r="O1859" t="s">
        <v>83</v>
      </c>
      <c r="P1859" t="s">
        <v>84</v>
      </c>
      <c r="Q1859" t="s">
        <v>85</v>
      </c>
      <c r="R1859">
        <v>316</v>
      </c>
      <c r="S1859" t="s">
        <v>337</v>
      </c>
      <c r="T1859">
        <v>24</v>
      </c>
      <c r="U1859">
        <v>0.25</v>
      </c>
      <c r="V1859">
        <v>387.12</v>
      </c>
      <c r="W1859">
        <v>24</v>
      </c>
      <c r="X1859">
        <v>0.25</v>
      </c>
      <c r="Y1859">
        <v>387.12</v>
      </c>
    </row>
    <row r="1860" spans="1:25">
      <c r="A1860" s="10">
        <v>45627</v>
      </c>
      <c r="B1860" t="s">
        <v>76</v>
      </c>
      <c r="C1860" t="s">
        <v>77</v>
      </c>
      <c r="D1860" t="s">
        <v>1053</v>
      </c>
      <c r="E1860">
        <v>804</v>
      </c>
      <c r="F1860" t="s">
        <v>1077</v>
      </c>
      <c r="G1860">
        <v>460</v>
      </c>
      <c r="H1860" t="s">
        <v>1123</v>
      </c>
      <c r="I1860">
        <v>1527</v>
      </c>
      <c r="J1860" t="s">
        <v>1124</v>
      </c>
      <c r="K1860">
        <v>100302</v>
      </c>
      <c r="L1860" t="s">
        <v>1146</v>
      </c>
      <c r="M1860">
        <v>0</v>
      </c>
      <c r="N1860">
        <v>22</v>
      </c>
      <c r="O1860" t="s">
        <v>83</v>
      </c>
      <c r="P1860" t="s">
        <v>84</v>
      </c>
      <c r="Q1860" t="s">
        <v>85</v>
      </c>
      <c r="R1860">
        <v>365</v>
      </c>
      <c r="S1860" t="s">
        <v>86</v>
      </c>
      <c r="T1860">
        <v>24</v>
      </c>
      <c r="U1860">
        <v>0.25</v>
      </c>
      <c r="V1860">
        <v>387.12</v>
      </c>
      <c r="W1860">
        <v>24</v>
      </c>
      <c r="X1860">
        <v>0.25</v>
      </c>
      <c r="Y1860">
        <v>387.12</v>
      </c>
    </row>
    <row r="1861" spans="1:25">
      <c r="A1861" s="10">
        <v>45627</v>
      </c>
      <c r="B1861" t="s">
        <v>76</v>
      </c>
      <c r="C1861" t="s">
        <v>77</v>
      </c>
      <c r="D1861" t="s">
        <v>1053</v>
      </c>
      <c r="E1861">
        <v>804</v>
      </c>
      <c r="F1861" t="s">
        <v>1077</v>
      </c>
      <c r="G1861">
        <v>460</v>
      </c>
      <c r="H1861" t="s">
        <v>1123</v>
      </c>
      <c r="I1861">
        <v>1527</v>
      </c>
      <c r="J1861" t="s">
        <v>1124</v>
      </c>
      <c r="K1861">
        <v>133556</v>
      </c>
      <c r="L1861" t="s">
        <v>1147</v>
      </c>
      <c r="M1861">
        <v>0</v>
      </c>
      <c r="N1861">
        <v>22</v>
      </c>
      <c r="O1861" t="s">
        <v>83</v>
      </c>
      <c r="P1861" t="s">
        <v>84</v>
      </c>
      <c r="Q1861" t="s">
        <v>88</v>
      </c>
      <c r="R1861">
        <v>308</v>
      </c>
      <c r="S1861" t="s">
        <v>121</v>
      </c>
      <c r="T1861">
        <v>24</v>
      </c>
      <c r="U1861">
        <v>0.25</v>
      </c>
      <c r="V1861">
        <v>387.12</v>
      </c>
      <c r="W1861">
        <v>24</v>
      </c>
      <c r="X1861">
        <v>0.25</v>
      </c>
      <c r="Y1861">
        <v>387.12</v>
      </c>
    </row>
    <row r="1862" spans="1:25">
      <c r="A1862" s="10">
        <v>45627</v>
      </c>
      <c r="B1862" t="s">
        <v>76</v>
      </c>
      <c r="C1862" t="s">
        <v>77</v>
      </c>
      <c r="D1862" t="s">
        <v>1053</v>
      </c>
      <c r="E1862">
        <v>804</v>
      </c>
      <c r="F1862" t="s">
        <v>1077</v>
      </c>
      <c r="G1862">
        <v>460</v>
      </c>
      <c r="H1862" t="s">
        <v>1123</v>
      </c>
      <c r="I1862">
        <v>1527</v>
      </c>
      <c r="J1862" t="s">
        <v>1124</v>
      </c>
      <c r="K1862">
        <v>133556</v>
      </c>
      <c r="L1862" t="s">
        <v>1147</v>
      </c>
      <c r="M1862">
        <v>0</v>
      </c>
      <c r="N1862">
        <v>22</v>
      </c>
      <c r="O1862" t="s">
        <v>83</v>
      </c>
      <c r="P1862" t="s">
        <v>84</v>
      </c>
      <c r="Q1862" t="s">
        <v>85</v>
      </c>
      <c r="R1862">
        <v>365</v>
      </c>
      <c r="S1862" t="s">
        <v>86</v>
      </c>
      <c r="T1862">
        <v>24</v>
      </c>
      <c r="U1862">
        <v>0.25</v>
      </c>
      <c r="V1862">
        <v>387.12</v>
      </c>
      <c r="W1862">
        <v>24</v>
      </c>
      <c r="X1862">
        <v>0.25</v>
      </c>
      <c r="Y1862">
        <v>387.12</v>
      </c>
    </row>
    <row r="1863" spans="1:25">
      <c r="A1863" s="10">
        <v>45627</v>
      </c>
      <c r="B1863" t="s">
        <v>76</v>
      </c>
      <c r="C1863" t="s">
        <v>77</v>
      </c>
      <c r="D1863" t="s">
        <v>1053</v>
      </c>
      <c r="E1863">
        <v>804</v>
      </c>
      <c r="F1863" t="s">
        <v>1077</v>
      </c>
      <c r="G1863">
        <v>460</v>
      </c>
      <c r="H1863" t="s">
        <v>1123</v>
      </c>
      <c r="I1863">
        <v>1527</v>
      </c>
      <c r="J1863" t="s">
        <v>1124</v>
      </c>
      <c r="K1863">
        <v>135119</v>
      </c>
      <c r="L1863" t="s">
        <v>1148</v>
      </c>
      <c r="M1863">
        <v>0</v>
      </c>
      <c r="N1863">
        <v>4</v>
      </c>
      <c r="O1863" t="s">
        <v>83</v>
      </c>
      <c r="P1863" t="s">
        <v>130</v>
      </c>
      <c r="Q1863" t="s">
        <v>188</v>
      </c>
      <c r="R1863">
        <v>234</v>
      </c>
      <c r="S1863" t="s">
        <v>389</v>
      </c>
      <c r="T1863">
        <v>24</v>
      </c>
      <c r="U1863">
        <v>0.16666666699999999</v>
      </c>
      <c r="V1863">
        <v>211.2</v>
      </c>
      <c r="W1863">
        <v>24</v>
      </c>
      <c r="X1863">
        <v>0.16666666699999999</v>
      </c>
      <c r="Y1863">
        <v>211.2</v>
      </c>
    </row>
    <row r="1864" spans="1:25">
      <c r="A1864" s="10">
        <v>45627</v>
      </c>
      <c r="B1864" t="s">
        <v>76</v>
      </c>
      <c r="C1864" t="s">
        <v>77</v>
      </c>
      <c r="D1864" t="s">
        <v>1053</v>
      </c>
      <c r="E1864">
        <v>804</v>
      </c>
      <c r="F1864" t="s">
        <v>1077</v>
      </c>
      <c r="G1864">
        <v>460</v>
      </c>
      <c r="H1864" t="s">
        <v>1123</v>
      </c>
      <c r="I1864">
        <v>1527</v>
      </c>
      <c r="J1864" t="s">
        <v>1124</v>
      </c>
      <c r="K1864">
        <v>135048</v>
      </c>
      <c r="L1864" t="s">
        <v>1149</v>
      </c>
      <c r="M1864">
        <v>0</v>
      </c>
      <c r="N1864">
        <v>22</v>
      </c>
      <c r="O1864" t="s">
        <v>83</v>
      </c>
      <c r="P1864" t="s">
        <v>104</v>
      </c>
      <c r="Q1864" t="s">
        <v>105</v>
      </c>
      <c r="R1864">
        <v>369</v>
      </c>
      <c r="S1864" t="s">
        <v>106</v>
      </c>
      <c r="T1864">
        <v>24</v>
      </c>
      <c r="U1864">
        <v>0.33333333300000001</v>
      </c>
      <c r="V1864">
        <v>192</v>
      </c>
      <c r="W1864">
        <v>24</v>
      </c>
      <c r="X1864">
        <v>0.33333333300000001</v>
      </c>
      <c r="Y1864">
        <v>192</v>
      </c>
    </row>
    <row r="1865" spans="1:25">
      <c r="A1865" s="10">
        <v>45627</v>
      </c>
      <c r="B1865" t="s">
        <v>76</v>
      </c>
      <c r="C1865" t="s">
        <v>77</v>
      </c>
      <c r="D1865" t="s">
        <v>1053</v>
      </c>
      <c r="E1865">
        <v>804</v>
      </c>
      <c r="F1865" t="s">
        <v>1077</v>
      </c>
      <c r="G1865">
        <v>460</v>
      </c>
      <c r="H1865" t="s">
        <v>1123</v>
      </c>
      <c r="I1865">
        <v>1527</v>
      </c>
      <c r="J1865" t="s">
        <v>1124</v>
      </c>
      <c r="K1865">
        <v>135048</v>
      </c>
      <c r="L1865" t="s">
        <v>1149</v>
      </c>
      <c r="M1865">
        <v>0</v>
      </c>
      <c r="N1865">
        <v>22</v>
      </c>
      <c r="O1865" t="s">
        <v>83</v>
      </c>
      <c r="P1865" t="s">
        <v>84</v>
      </c>
      <c r="Q1865" t="s">
        <v>85</v>
      </c>
      <c r="R1865">
        <v>365</v>
      </c>
      <c r="S1865" t="s">
        <v>86</v>
      </c>
      <c r="T1865">
        <v>24</v>
      </c>
      <c r="U1865">
        <v>0.25</v>
      </c>
      <c r="V1865">
        <v>387.12</v>
      </c>
      <c r="W1865">
        <v>24</v>
      </c>
      <c r="X1865">
        <v>0.25</v>
      </c>
      <c r="Y1865">
        <v>387.12</v>
      </c>
    </row>
    <row r="1866" spans="1:25">
      <c r="A1866" s="10">
        <v>45627</v>
      </c>
      <c r="B1866" t="s">
        <v>76</v>
      </c>
      <c r="C1866" t="s">
        <v>77</v>
      </c>
      <c r="D1866" t="s">
        <v>1053</v>
      </c>
      <c r="E1866">
        <v>804</v>
      </c>
      <c r="F1866" t="s">
        <v>1077</v>
      </c>
      <c r="G1866">
        <v>460</v>
      </c>
      <c r="H1866" t="s">
        <v>1123</v>
      </c>
      <c r="I1866">
        <v>1527</v>
      </c>
      <c r="J1866" t="s">
        <v>1124</v>
      </c>
      <c r="K1866">
        <v>189614</v>
      </c>
      <c r="L1866" t="s">
        <v>1150</v>
      </c>
      <c r="M1866">
        <v>0</v>
      </c>
      <c r="N1866">
        <v>22</v>
      </c>
      <c r="O1866" t="s">
        <v>83</v>
      </c>
      <c r="P1866" t="s">
        <v>130</v>
      </c>
      <c r="Q1866" t="s">
        <v>188</v>
      </c>
      <c r="R1866">
        <v>234</v>
      </c>
      <c r="S1866" t="s">
        <v>389</v>
      </c>
      <c r="T1866">
        <v>24</v>
      </c>
      <c r="U1866">
        <v>0.16666666699999999</v>
      </c>
      <c r="V1866">
        <v>211.2</v>
      </c>
      <c r="W1866">
        <v>24</v>
      </c>
      <c r="X1866">
        <v>0.16666666699999999</v>
      </c>
      <c r="Y1866">
        <v>211.2</v>
      </c>
    </row>
    <row r="1867" spans="1:25">
      <c r="A1867" s="10">
        <v>45627</v>
      </c>
      <c r="B1867" t="s">
        <v>76</v>
      </c>
      <c r="C1867" t="s">
        <v>77</v>
      </c>
      <c r="D1867" t="s">
        <v>1053</v>
      </c>
      <c r="E1867">
        <v>804</v>
      </c>
      <c r="F1867" t="s">
        <v>1077</v>
      </c>
      <c r="G1867">
        <v>460</v>
      </c>
      <c r="H1867" t="s">
        <v>1123</v>
      </c>
      <c r="I1867">
        <v>1527</v>
      </c>
      <c r="J1867" t="s">
        <v>1124</v>
      </c>
      <c r="K1867">
        <v>189614</v>
      </c>
      <c r="L1867" t="s">
        <v>1150</v>
      </c>
      <c r="M1867">
        <v>0</v>
      </c>
      <c r="N1867">
        <v>22</v>
      </c>
      <c r="O1867" t="s">
        <v>83</v>
      </c>
      <c r="P1867" t="s">
        <v>149</v>
      </c>
      <c r="Q1867" t="s">
        <v>150</v>
      </c>
      <c r="R1867">
        <v>435</v>
      </c>
      <c r="S1867" t="s">
        <v>151</v>
      </c>
      <c r="T1867">
        <v>1</v>
      </c>
      <c r="U1867">
        <v>2.0833330000000001E-3</v>
      </c>
      <c r="V1867">
        <v>0</v>
      </c>
      <c r="W1867">
        <v>1</v>
      </c>
      <c r="X1867">
        <v>2.0833330000000001E-3</v>
      </c>
      <c r="Y1867">
        <v>0</v>
      </c>
    </row>
    <row r="1868" spans="1:25">
      <c r="A1868" s="10">
        <v>45627</v>
      </c>
      <c r="B1868" t="s">
        <v>76</v>
      </c>
      <c r="C1868" t="s">
        <v>77</v>
      </c>
      <c r="D1868" t="s">
        <v>1053</v>
      </c>
      <c r="E1868">
        <v>804</v>
      </c>
      <c r="F1868" t="s">
        <v>1077</v>
      </c>
      <c r="G1868">
        <v>460</v>
      </c>
      <c r="H1868" t="s">
        <v>1123</v>
      </c>
      <c r="I1868">
        <v>1527</v>
      </c>
      <c r="J1868" t="s">
        <v>1124</v>
      </c>
      <c r="K1868">
        <v>174718</v>
      </c>
      <c r="L1868" t="s">
        <v>1151</v>
      </c>
      <c r="M1868">
        <v>0</v>
      </c>
      <c r="N1868">
        <v>22</v>
      </c>
      <c r="O1868" t="s">
        <v>83</v>
      </c>
      <c r="P1868" t="s">
        <v>104</v>
      </c>
      <c r="Q1868" t="s">
        <v>114</v>
      </c>
      <c r="R1868">
        <v>192</v>
      </c>
      <c r="S1868" t="s">
        <v>153</v>
      </c>
      <c r="T1868">
        <v>6</v>
      </c>
      <c r="U1868">
        <v>0.5</v>
      </c>
      <c r="V1868">
        <v>348</v>
      </c>
      <c r="W1868">
        <v>6</v>
      </c>
      <c r="X1868">
        <v>0.5</v>
      </c>
      <c r="Y1868">
        <v>348</v>
      </c>
    </row>
    <row r="1869" spans="1:25">
      <c r="A1869" s="10">
        <v>45627</v>
      </c>
      <c r="B1869" t="s">
        <v>76</v>
      </c>
      <c r="C1869" t="s">
        <v>77</v>
      </c>
      <c r="D1869" t="s">
        <v>1053</v>
      </c>
      <c r="E1869">
        <v>804</v>
      </c>
      <c r="F1869" t="s">
        <v>1077</v>
      </c>
      <c r="G1869">
        <v>460</v>
      </c>
      <c r="H1869" t="s">
        <v>1123</v>
      </c>
      <c r="I1869">
        <v>1527</v>
      </c>
      <c r="J1869" t="s">
        <v>1124</v>
      </c>
      <c r="K1869">
        <v>99950</v>
      </c>
      <c r="L1869" t="s">
        <v>1152</v>
      </c>
      <c r="M1869">
        <v>0</v>
      </c>
      <c r="N1869">
        <v>21</v>
      </c>
      <c r="O1869" t="s">
        <v>83</v>
      </c>
      <c r="P1869" t="s">
        <v>104</v>
      </c>
      <c r="Q1869" t="s">
        <v>105</v>
      </c>
      <c r="R1869">
        <v>190</v>
      </c>
      <c r="S1869" t="s">
        <v>181</v>
      </c>
      <c r="T1869">
        <v>12</v>
      </c>
      <c r="U1869">
        <v>1</v>
      </c>
      <c r="V1869">
        <v>366</v>
      </c>
      <c r="W1869">
        <v>12</v>
      </c>
      <c r="X1869">
        <v>1</v>
      </c>
      <c r="Y1869">
        <v>366</v>
      </c>
    </row>
    <row r="1870" spans="1:25">
      <c r="A1870" s="10">
        <v>45627</v>
      </c>
      <c r="B1870" t="s">
        <v>76</v>
      </c>
      <c r="C1870" t="s">
        <v>77</v>
      </c>
      <c r="D1870" t="s">
        <v>1053</v>
      </c>
      <c r="E1870">
        <v>804</v>
      </c>
      <c r="F1870" t="s">
        <v>1077</v>
      </c>
      <c r="G1870">
        <v>460</v>
      </c>
      <c r="H1870" t="s">
        <v>1123</v>
      </c>
      <c r="I1870">
        <v>1527</v>
      </c>
      <c r="J1870" t="s">
        <v>1124</v>
      </c>
      <c r="K1870">
        <v>99950</v>
      </c>
      <c r="L1870" t="s">
        <v>1152</v>
      </c>
      <c r="M1870">
        <v>0</v>
      </c>
      <c r="N1870">
        <v>21</v>
      </c>
      <c r="O1870" t="s">
        <v>83</v>
      </c>
      <c r="P1870" t="s">
        <v>84</v>
      </c>
      <c r="Q1870" t="s">
        <v>88</v>
      </c>
      <c r="R1870">
        <v>308</v>
      </c>
      <c r="S1870" t="s">
        <v>121</v>
      </c>
      <c r="T1870">
        <v>24</v>
      </c>
      <c r="U1870">
        <v>0.25</v>
      </c>
      <c r="V1870">
        <v>387.12</v>
      </c>
      <c r="W1870">
        <v>24</v>
      </c>
      <c r="X1870">
        <v>0.25</v>
      </c>
      <c r="Y1870">
        <v>387.12</v>
      </c>
    </row>
    <row r="1871" spans="1:25">
      <c r="A1871" s="10">
        <v>45627</v>
      </c>
      <c r="B1871" t="s">
        <v>76</v>
      </c>
      <c r="C1871" t="s">
        <v>77</v>
      </c>
      <c r="D1871" t="s">
        <v>1053</v>
      </c>
      <c r="E1871">
        <v>804</v>
      </c>
      <c r="F1871" t="s">
        <v>1077</v>
      </c>
      <c r="G1871">
        <v>460</v>
      </c>
      <c r="H1871" t="s">
        <v>1123</v>
      </c>
      <c r="I1871">
        <v>1527</v>
      </c>
      <c r="J1871" t="s">
        <v>1124</v>
      </c>
      <c r="K1871">
        <v>217645</v>
      </c>
      <c r="L1871" t="s">
        <v>1153</v>
      </c>
      <c r="M1871">
        <v>0</v>
      </c>
      <c r="N1871">
        <v>4</v>
      </c>
      <c r="O1871" t="s">
        <v>83</v>
      </c>
      <c r="P1871" t="s">
        <v>84</v>
      </c>
      <c r="Q1871" t="s">
        <v>88</v>
      </c>
      <c r="R1871">
        <v>308</v>
      </c>
      <c r="S1871" t="s">
        <v>121</v>
      </c>
      <c r="T1871">
        <v>24</v>
      </c>
      <c r="U1871">
        <v>0.25</v>
      </c>
      <c r="V1871">
        <v>387.12</v>
      </c>
      <c r="W1871">
        <v>24</v>
      </c>
      <c r="X1871">
        <v>0.25</v>
      </c>
      <c r="Y1871">
        <v>387.12</v>
      </c>
    </row>
    <row r="1872" spans="1:25">
      <c r="A1872" s="10">
        <v>45627</v>
      </c>
      <c r="B1872" t="s">
        <v>76</v>
      </c>
      <c r="C1872" t="s">
        <v>77</v>
      </c>
      <c r="D1872" t="s">
        <v>1053</v>
      </c>
      <c r="E1872">
        <v>804</v>
      </c>
      <c r="F1872" t="s">
        <v>1077</v>
      </c>
      <c r="G1872">
        <v>460</v>
      </c>
      <c r="H1872" t="s">
        <v>1123</v>
      </c>
      <c r="I1872">
        <v>1527</v>
      </c>
      <c r="J1872" t="s">
        <v>1124</v>
      </c>
      <c r="K1872">
        <v>217645</v>
      </c>
      <c r="L1872" t="s">
        <v>1153</v>
      </c>
      <c r="M1872">
        <v>0</v>
      </c>
      <c r="N1872">
        <v>4</v>
      </c>
      <c r="O1872" t="s">
        <v>83</v>
      </c>
      <c r="P1872" t="s">
        <v>91</v>
      </c>
      <c r="Q1872" t="s">
        <v>125</v>
      </c>
      <c r="R1872">
        <v>285</v>
      </c>
      <c r="S1872" t="s">
        <v>126</v>
      </c>
      <c r="T1872">
        <v>2</v>
      </c>
      <c r="U1872">
        <v>8.3333332999999996E-2</v>
      </c>
      <c r="V1872">
        <v>830</v>
      </c>
      <c r="W1872">
        <v>2</v>
      </c>
      <c r="X1872">
        <v>8.3333332999999996E-2</v>
      </c>
      <c r="Y1872">
        <v>830</v>
      </c>
    </row>
    <row r="1873" spans="1:25">
      <c r="A1873" s="10">
        <v>45627</v>
      </c>
      <c r="B1873" t="s">
        <v>76</v>
      </c>
      <c r="C1873" t="s">
        <v>77</v>
      </c>
      <c r="D1873" t="s">
        <v>1053</v>
      </c>
      <c r="E1873">
        <v>804</v>
      </c>
      <c r="F1873" t="s">
        <v>1077</v>
      </c>
      <c r="G1873">
        <v>460</v>
      </c>
      <c r="H1873" t="s">
        <v>1123</v>
      </c>
      <c r="I1873">
        <v>1527</v>
      </c>
      <c r="J1873" t="s">
        <v>1124</v>
      </c>
      <c r="K1873">
        <v>217645</v>
      </c>
      <c r="L1873" t="s">
        <v>1153</v>
      </c>
      <c r="M1873">
        <v>0</v>
      </c>
      <c r="N1873">
        <v>4</v>
      </c>
      <c r="O1873" t="s">
        <v>83</v>
      </c>
      <c r="P1873" t="s">
        <v>91</v>
      </c>
      <c r="Q1873" t="s">
        <v>92</v>
      </c>
      <c r="R1873">
        <v>278</v>
      </c>
      <c r="S1873" t="s">
        <v>167</v>
      </c>
      <c r="T1873">
        <v>3</v>
      </c>
      <c r="U1873">
        <v>0.05</v>
      </c>
      <c r="V1873">
        <v>420</v>
      </c>
      <c r="W1873">
        <v>3</v>
      </c>
      <c r="X1873">
        <v>0.05</v>
      </c>
      <c r="Y1873">
        <v>420</v>
      </c>
    </row>
    <row r="1874" spans="1:25">
      <c r="A1874" s="10">
        <v>45627</v>
      </c>
      <c r="B1874" t="s">
        <v>76</v>
      </c>
      <c r="C1874" t="s">
        <v>77</v>
      </c>
      <c r="D1874" t="s">
        <v>1053</v>
      </c>
      <c r="E1874">
        <v>804</v>
      </c>
      <c r="F1874" t="s">
        <v>1077</v>
      </c>
      <c r="G1874">
        <v>460</v>
      </c>
      <c r="H1874" t="s">
        <v>1123</v>
      </c>
      <c r="I1874">
        <v>1527</v>
      </c>
      <c r="J1874" t="s">
        <v>1124</v>
      </c>
      <c r="K1874">
        <v>96370</v>
      </c>
      <c r="L1874" t="s">
        <v>1154</v>
      </c>
      <c r="M1874">
        <v>0</v>
      </c>
      <c r="N1874">
        <v>22</v>
      </c>
      <c r="O1874" t="s">
        <v>83</v>
      </c>
      <c r="P1874" t="s">
        <v>104</v>
      </c>
      <c r="Q1874" t="s">
        <v>105</v>
      </c>
      <c r="R1874">
        <v>190</v>
      </c>
      <c r="S1874" t="s">
        <v>181</v>
      </c>
      <c r="T1874">
        <v>12</v>
      </c>
      <c r="U1874">
        <v>1</v>
      </c>
      <c r="V1874">
        <v>366</v>
      </c>
      <c r="W1874">
        <v>12</v>
      </c>
      <c r="X1874">
        <v>1</v>
      </c>
      <c r="Y1874">
        <v>366</v>
      </c>
    </row>
    <row r="1875" spans="1:25">
      <c r="A1875" s="10">
        <v>45627</v>
      </c>
      <c r="B1875" t="s">
        <v>76</v>
      </c>
      <c r="C1875" t="s">
        <v>77</v>
      </c>
      <c r="D1875" t="s">
        <v>1053</v>
      </c>
      <c r="E1875">
        <v>804</v>
      </c>
      <c r="F1875" t="s">
        <v>1077</v>
      </c>
      <c r="G1875">
        <v>460</v>
      </c>
      <c r="H1875" t="s">
        <v>1123</v>
      </c>
      <c r="I1875">
        <v>1527</v>
      </c>
      <c r="J1875" t="s">
        <v>1124</v>
      </c>
      <c r="K1875">
        <v>96370</v>
      </c>
      <c r="L1875" t="s">
        <v>1154</v>
      </c>
      <c r="M1875">
        <v>0</v>
      </c>
      <c r="N1875">
        <v>22</v>
      </c>
      <c r="O1875" t="s">
        <v>83</v>
      </c>
      <c r="P1875" t="s">
        <v>91</v>
      </c>
      <c r="Q1875" t="s">
        <v>125</v>
      </c>
      <c r="R1875">
        <v>285</v>
      </c>
      <c r="S1875" t="s">
        <v>126</v>
      </c>
      <c r="T1875">
        <v>6</v>
      </c>
      <c r="U1875">
        <v>0.25</v>
      </c>
      <c r="V1875">
        <v>2490</v>
      </c>
      <c r="W1875">
        <v>6</v>
      </c>
      <c r="X1875">
        <v>0.25</v>
      </c>
      <c r="Y1875">
        <v>2490</v>
      </c>
    </row>
    <row r="1876" spans="1:25">
      <c r="A1876" s="10">
        <v>45627</v>
      </c>
      <c r="B1876" t="s">
        <v>76</v>
      </c>
      <c r="C1876" t="s">
        <v>77</v>
      </c>
      <c r="D1876" t="s">
        <v>1053</v>
      </c>
      <c r="E1876">
        <v>804</v>
      </c>
      <c r="F1876" t="s">
        <v>1077</v>
      </c>
      <c r="G1876">
        <v>460</v>
      </c>
      <c r="H1876" t="s">
        <v>1123</v>
      </c>
      <c r="I1876">
        <v>1527</v>
      </c>
      <c r="J1876" t="s">
        <v>1124</v>
      </c>
      <c r="K1876">
        <v>96370</v>
      </c>
      <c r="L1876" t="s">
        <v>1154</v>
      </c>
      <c r="M1876">
        <v>0</v>
      </c>
      <c r="N1876">
        <v>22</v>
      </c>
      <c r="O1876" t="s">
        <v>83</v>
      </c>
      <c r="P1876" t="s">
        <v>130</v>
      </c>
      <c r="Q1876" t="s">
        <v>131</v>
      </c>
      <c r="R1876">
        <v>233</v>
      </c>
      <c r="S1876" t="s">
        <v>165</v>
      </c>
      <c r="T1876">
        <v>12</v>
      </c>
      <c r="U1876">
        <v>0.5</v>
      </c>
      <c r="V1876">
        <v>264</v>
      </c>
      <c r="W1876">
        <v>12</v>
      </c>
      <c r="X1876">
        <v>0.5</v>
      </c>
      <c r="Y1876">
        <v>264</v>
      </c>
    </row>
    <row r="1877" spans="1:25">
      <c r="A1877" s="10">
        <v>45627</v>
      </c>
      <c r="B1877" t="s">
        <v>76</v>
      </c>
      <c r="C1877" t="s">
        <v>77</v>
      </c>
      <c r="D1877" t="s">
        <v>1053</v>
      </c>
      <c r="E1877">
        <v>804</v>
      </c>
      <c r="F1877" t="s">
        <v>1077</v>
      </c>
      <c r="G1877">
        <v>460</v>
      </c>
      <c r="H1877" t="s">
        <v>1123</v>
      </c>
      <c r="I1877">
        <v>1527</v>
      </c>
      <c r="J1877" t="s">
        <v>1124</v>
      </c>
      <c r="K1877">
        <v>96370</v>
      </c>
      <c r="L1877" t="s">
        <v>1154</v>
      </c>
      <c r="M1877">
        <v>0</v>
      </c>
      <c r="N1877">
        <v>22</v>
      </c>
      <c r="O1877" t="s">
        <v>83</v>
      </c>
      <c r="P1877" t="s">
        <v>98</v>
      </c>
      <c r="Q1877" t="s">
        <v>99</v>
      </c>
      <c r="R1877">
        <v>457</v>
      </c>
      <c r="S1877" t="s">
        <v>212</v>
      </c>
      <c r="T1877">
        <v>1</v>
      </c>
      <c r="U1877">
        <v>0.16666666699999999</v>
      </c>
      <c r="V1877">
        <v>192</v>
      </c>
      <c r="W1877">
        <v>1</v>
      </c>
      <c r="X1877">
        <v>0.16666666699999999</v>
      </c>
      <c r="Y1877">
        <v>192</v>
      </c>
    </row>
    <row r="1878" spans="1:25">
      <c r="A1878" s="10">
        <v>45627</v>
      </c>
      <c r="B1878" t="s">
        <v>76</v>
      </c>
      <c r="C1878" t="s">
        <v>77</v>
      </c>
      <c r="D1878" t="s">
        <v>1053</v>
      </c>
      <c r="E1878">
        <v>804</v>
      </c>
      <c r="F1878" t="s">
        <v>1077</v>
      </c>
      <c r="G1878">
        <v>460</v>
      </c>
      <c r="H1878" t="s">
        <v>1123</v>
      </c>
      <c r="I1878">
        <v>1527</v>
      </c>
      <c r="J1878" t="s">
        <v>1124</v>
      </c>
      <c r="K1878">
        <v>96370</v>
      </c>
      <c r="L1878" t="s">
        <v>1154</v>
      </c>
      <c r="M1878">
        <v>0</v>
      </c>
      <c r="N1878">
        <v>22</v>
      </c>
      <c r="O1878" t="s">
        <v>83</v>
      </c>
      <c r="P1878" t="s">
        <v>98</v>
      </c>
      <c r="Q1878" t="s">
        <v>99</v>
      </c>
      <c r="R1878">
        <v>51</v>
      </c>
      <c r="S1878" t="s">
        <v>100</v>
      </c>
      <c r="T1878">
        <v>1</v>
      </c>
      <c r="U1878">
        <v>0.125</v>
      </c>
      <c r="V1878">
        <v>75</v>
      </c>
      <c r="W1878">
        <v>1</v>
      </c>
      <c r="X1878">
        <v>0.125</v>
      </c>
      <c r="Y1878">
        <v>75</v>
      </c>
    </row>
    <row r="1879" spans="1:25">
      <c r="A1879" s="10">
        <v>45627</v>
      </c>
      <c r="B1879" t="s">
        <v>76</v>
      </c>
      <c r="C1879" t="s">
        <v>77</v>
      </c>
      <c r="D1879" t="s">
        <v>1053</v>
      </c>
      <c r="E1879">
        <v>804</v>
      </c>
      <c r="F1879" t="s">
        <v>1077</v>
      </c>
      <c r="G1879">
        <v>460</v>
      </c>
      <c r="H1879" t="s">
        <v>1123</v>
      </c>
      <c r="I1879">
        <v>1527</v>
      </c>
      <c r="J1879" t="s">
        <v>1124</v>
      </c>
      <c r="K1879">
        <v>96370</v>
      </c>
      <c r="L1879" t="s">
        <v>1154</v>
      </c>
      <c r="M1879">
        <v>0</v>
      </c>
      <c r="N1879">
        <v>22</v>
      </c>
      <c r="O1879" t="s">
        <v>83</v>
      </c>
      <c r="P1879" t="s">
        <v>98</v>
      </c>
      <c r="Q1879" t="s">
        <v>99</v>
      </c>
      <c r="R1879">
        <v>303</v>
      </c>
      <c r="S1879" t="s">
        <v>136</v>
      </c>
      <c r="T1879">
        <v>1</v>
      </c>
      <c r="U1879">
        <v>0.16666666699999999</v>
      </c>
      <c r="V1879">
        <v>160</v>
      </c>
      <c r="W1879">
        <v>1</v>
      </c>
      <c r="X1879">
        <v>0.16666666699999999</v>
      </c>
      <c r="Y1879">
        <v>160</v>
      </c>
    </row>
    <row r="1880" spans="1:25">
      <c r="A1880" s="10">
        <v>45627</v>
      </c>
      <c r="B1880" t="s">
        <v>76</v>
      </c>
      <c r="C1880" t="s">
        <v>77</v>
      </c>
      <c r="D1880" t="s">
        <v>1053</v>
      </c>
      <c r="E1880">
        <v>804</v>
      </c>
      <c r="F1880" t="s">
        <v>1077</v>
      </c>
      <c r="G1880">
        <v>460</v>
      </c>
      <c r="H1880" t="s">
        <v>1123</v>
      </c>
      <c r="I1880">
        <v>1527</v>
      </c>
      <c r="J1880" t="s">
        <v>1124</v>
      </c>
      <c r="K1880">
        <v>189730</v>
      </c>
      <c r="L1880" t="s">
        <v>1155</v>
      </c>
      <c r="M1880">
        <v>0</v>
      </c>
      <c r="N1880">
        <v>22</v>
      </c>
      <c r="O1880" t="s">
        <v>83</v>
      </c>
      <c r="P1880" t="s">
        <v>109</v>
      </c>
      <c r="Q1880" t="s">
        <v>109</v>
      </c>
      <c r="R1880">
        <v>461</v>
      </c>
      <c r="S1880" t="s">
        <v>110</v>
      </c>
      <c r="T1880">
        <v>0</v>
      </c>
      <c r="U1880">
        <v>0</v>
      </c>
      <c r="V1880">
        <v>0</v>
      </c>
      <c r="W1880">
        <v>0</v>
      </c>
      <c r="X1880">
        <v>0</v>
      </c>
      <c r="Y1880">
        <v>0</v>
      </c>
    </row>
    <row r="1881" spans="1:25">
      <c r="A1881" s="10">
        <v>45627</v>
      </c>
      <c r="B1881" t="s">
        <v>76</v>
      </c>
      <c r="C1881" t="s">
        <v>77</v>
      </c>
      <c r="D1881" t="s">
        <v>1053</v>
      </c>
      <c r="E1881">
        <v>804</v>
      </c>
      <c r="F1881" t="s">
        <v>1077</v>
      </c>
      <c r="G1881">
        <v>460</v>
      </c>
      <c r="H1881" t="s">
        <v>1123</v>
      </c>
      <c r="I1881">
        <v>1527</v>
      </c>
      <c r="J1881" t="s">
        <v>1124</v>
      </c>
      <c r="K1881">
        <v>189730</v>
      </c>
      <c r="L1881" t="s">
        <v>1155</v>
      </c>
      <c r="M1881">
        <v>0</v>
      </c>
      <c r="N1881">
        <v>22</v>
      </c>
      <c r="O1881" t="s">
        <v>83</v>
      </c>
      <c r="P1881" t="s">
        <v>104</v>
      </c>
      <c r="Q1881" t="s">
        <v>114</v>
      </c>
      <c r="R1881">
        <v>437</v>
      </c>
      <c r="S1881" t="s">
        <v>115</v>
      </c>
      <c r="T1881">
        <v>12</v>
      </c>
      <c r="U1881">
        <v>1</v>
      </c>
      <c r="V1881">
        <v>1104</v>
      </c>
      <c r="W1881">
        <v>12</v>
      </c>
      <c r="X1881">
        <v>1</v>
      </c>
      <c r="Y1881">
        <v>1104</v>
      </c>
    </row>
    <row r="1882" spans="1:25">
      <c r="A1882" s="10">
        <v>45627</v>
      </c>
      <c r="B1882" t="s">
        <v>76</v>
      </c>
      <c r="C1882" t="s">
        <v>77</v>
      </c>
      <c r="D1882" t="s">
        <v>1053</v>
      </c>
      <c r="E1882">
        <v>804</v>
      </c>
      <c r="F1882" t="s">
        <v>1077</v>
      </c>
      <c r="G1882">
        <v>460</v>
      </c>
      <c r="H1882" t="s">
        <v>1123</v>
      </c>
      <c r="I1882">
        <v>1527</v>
      </c>
      <c r="J1882" t="s">
        <v>1124</v>
      </c>
      <c r="K1882">
        <v>189730</v>
      </c>
      <c r="L1882" t="s">
        <v>1155</v>
      </c>
      <c r="M1882">
        <v>0</v>
      </c>
      <c r="N1882">
        <v>22</v>
      </c>
      <c r="O1882" t="s">
        <v>83</v>
      </c>
      <c r="P1882" t="s">
        <v>91</v>
      </c>
      <c r="Q1882" t="s">
        <v>92</v>
      </c>
      <c r="R1882">
        <v>412</v>
      </c>
      <c r="S1882" t="s">
        <v>318</v>
      </c>
      <c r="T1882">
        <v>48</v>
      </c>
      <c r="U1882">
        <v>4</v>
      </c>
      <c r="V1882">
        <v>31920</v>
      </c>
      <c r="W1882">
        <v>120</v>
      </c>
      <c r="X1882">
        <v>10</v>
      </c>
      <c r="Y1882">
        <v>79800</v>
      </c>
    </row>
    <row r="1883" spans="1:25">
      <c r="A1883" s="10">
        <v>45627</v>
      </c>
      <c r="B1883" t="s">
        <v>76</v>
      </c>
      <c r="C1883" t="s">
        <v>77</v>
      </c>
      <c r="D1883" t="s">
        <v>1053</v>
      </c>
      <c r="E1883">
        <v>804</v>
      </c>
      <c r="F1883" t="s">
        <v>1077</v>
      </c>
      <c r="G1883">
        <v>460</v>
      </c>
      <c r="H1883" t="s">
        <v>1123</v>
      </c>
      <c r="I1883">
        <v>1527</v>
      </c>
      <c r="J1883" t="s">
        <v>1124</v>
      </c>
      <c r="K1883">
        <v>189730</v>
      </c>
      <c r="L1883" t="s">
        <v>1155</v>
      </c>
      <c r="M1883">
        <v>0</v>
      </c>
      <c r="N1883">
        <v>22</v>
      </c>
      <c r="O1883" t="s">
        <v>83</v>
      </c>
      <c r="P1883" t="s">
        <v>91</v>
      </c>
      <c r="Q1883" t="s">
        <v>92</v>
      </c>
      <c r="R1883">
        <v>277</v>
      </c>
      <c r="S1883" t="s">
        <v>93</v>
      </c>
      <c r="T1883">
        <v>48</v>
      </c>
      <c r="U1883">
        <v>2</v>
      </c>
      <c r="V1883">
        <v>16320</v>
      </c>
      <c r="W1883">
        <v>48</v>
      </c>
      <c r="X1883">
        <v>2</v>
      </c>
      <c r="Y1883">
        <v>16320</v>
      </c>
    </row>
    <row r="1884" spans="1:25">
      <c r="A1884" s="10">
        <v>45627</v>
      </c>
      <c r="B1884" t="s">
        <v>76</v>
      </c>
      <c r="C1884" t="s">
        <v>77</v>
      </c>
      <c r="D1884" t="s">
        <v>1053</v>
      </c>
      <c r="E1884">
        <v>804</v>
      </c>
      <c r="F1884" t="s">
        <v>1077</v>
      </c>
      <c r="G1884">
        <v>460</v>
      </c>
      <c r="H1884" t="s">
        <v>1123</v>
      </c>
      <c r="I1884">
        <v>1527</v>
      </c>
      <c r="J1884" t="s">
        <v>1124</v>
      </c>
      <c r="K1884">
        <v>95305</v>
      </c>
      <c r="L1884" t="s">
        <v>1156</v>
      </c>
      <c r="M1884">
        <v>0</v>
      </c>
      <c r="N1884">
        <v>22</v>
      </c>
      <c r="O1884" t="s">
        <v>83</v>
      </c>
      <c r="P1884" t="s">
        <v>104</v>
      </c>
      <c r="Q1884" t="s">
        <v>114</v>
      </c>
      <c r="R1884">
        <v>282</v>
      </c>
      <c r="S1884" t="s">
        <v>479</v>
      </c>
      <c r="T1884">
        <v>12</v>
      </c>
      <c r="U1884">
        <v>1</v>
      </c>
      <c r="V1884">
        <v>1440</v>
      </c>
      <c r="W1884">
        <v>12</v>
      </c>
      <c r="X1884">
        <v>1</v>
      </c>
      <c r="Y1884">
        <v>1440</v>
      </c>
    </row>
    <row r="1885" spans="1:25">
      <c r="A1885" s="10">
        <v>45627</v>
      </c>
      <c r="B1885" t="s">
        <v>76</v>
      </c>
      <c r="C1885" t="s">
        <v>77</v>
      </c>
      <c r="D1885" t="s">
        <v>1053</v>
      </c>
      <c r="E1885">
        <v>804</v>
      </c>
      <c r="F1885" t="s">
        <v>1077</v>
      </c>
      <c r="G1885">
        <v>460</v>
      </c>
      <c r="H1885" t="s">
        <v>1123</v>
      </c>
      <c r="I1885">
        <v>1527</v>
      </c>
      <c r="J1885" t="s">
        <v>1124</v>
      </c>
      <c r="K1885">
        <v>95305</v>
      </c>
      <c r="L1885" t="s">
        <v>1156</v>
      </c>
      <c r="M1885">
        <v>0</v>
      </c>
      <c r="N1885">
        <v>22</v>
      </c>
      <c r="O1885" t="s">
        <v>83</v>
      </c>
      <c r="P1885" t="s">
        <v>104</v>
      </c>
      <c r="Q1885" t="s">
        <v>114</v>
      </c>
      <c r="R1885">
        <v>191</v>
      </c>
      <c r="S1885" t="s">
        <v>154</v>
      </c>
      <c r="T1885">
        <v>24</v>
      </c>
      <c r="U1885">
        <v>2</v>
      </c>
      <c r="V1885">
        <v>1392</v>
      </c>
      <c r="W1885">
        <v>24</v>
      </c>
      <c r="X1885">
        <v>2</v>
      </c>
      <c r="Y1885">
        <v>1392</v>
      </c>
    </row>
    <row r="1886" spans="1:25">
      <c r="A1886" s="10">
        <v>45627</v>
      </c>
      <c r="B1886" t="s">
        <v>76</v>
      </c>
      <c r="C1886" t="s">
        <v>77</v>
      </c>
      <c r="D1886" t="s">
        <v>1053</v>
      </c>
      <c r="E1886">
        <v>804</v>
      </c>
      <c r="F1886" t="s">
        <v>1077</v>
      </c>
      <c r="G1886">
        <v>460</v>
      </c>
      <c r="H1886" t="s">
        <v>1123</v>
      </c>
      <c r="I1886">
        <v>1527</v>
      </c>
      <c r="J1886" t="s">
        <v>1124</v>
      </c>
      <c r="K1886">
        <v>95305</v>
      </c>
      <c r="L1886" t="s">
        <v>1156</v>
      </c>
      <c r="M1886">
        <v>0</v>
      </c>
      <c r="N1886">
        <v>22</v>
      </c>
      <c r="O1886" t="s">
        <v>83</v>
      </c>
      <c r="P1886" t="s">
        <v>84</v>
      </c>
      <c r="Q1886" t="s">
        <v>88</v>
      </c>
      <c r="R1886">
        <v>308</v>
      </c>
      <c r="S1886" t="s">
        <v>121</v>
      </c>
      <c r="T1886">
        <v>24</v>
      </c>
      <c r="U1886">
        <v>0.25</v>
      </c>
      <c r="V1886">
        <v>387.12</v>
      </c>
      <c r="W1886">
        <v>24</v>
      </c>
      <c r="X1886">
        <v>0.25</v>
      </c>
      <c r="Y1886">
        <v>387.12</v>
      </c>
    </row>
    <row r="1887" spans="1:25">
      <c r="A1887" s="10">
        <v>45627</v>
      </c>
      <c r="B1887" t="s">
        <v>76</v>
      </c>
      <c r="C1887" t="s">
        <v>77</v>
      </c>
      <c r="D1887" t="s">
        <v>1053</v>
      </c>
      <c r="E1887">
        <v>804</v>
      </c>
      <c r="F1887" t="s">
        <v>1077</v>
      </c>
      <c r="G1887">
        <v>460</v>
      </c>
      <c r="H1887" t="s">
        <v>1123</v>
      </c>
      <c r="I1887">
        <v>1527</v>
      </c>
      <c r="J1887" t="s">
        <v>1124</v>
      </c>
      <c r="K1887">
        <v>95305</v>
      </c>
      <c r="L1887" t="s">
        <v>1156</v>
      </c>
      <c r="M1887">
        <v>0</v>
      </c>
      <c r="N1887">
        <v>22</v>
      </c>
      <c r="O1887" t="s">
        <v>83</v>
      </c>
      <c r="P1887" t="s">
        <v>84</v>
      </c>
      <c r="Q1887" t="s">
        <v>85</v>
      </c>
      <c r="R1887">
        <v>365</v>
      </c>
      <c r="S1887" t="s">
        <v>86</v>
      </c>
      <c r="T1887">
        <v>24</v>
      </c>
      <c r="U1887">
        <v>0.25</v>
      </c>
      <c r="V1887">
        <v>387.12</v>
      </c>
      <c r="W1887">
        <v>24</v>
      </c>
      <c r="X1887">
        <v>0.25</v>
      </c>
      <c r="Y1887">
        <v>387.12</v>
      </c>
    </row>
    <row r="1888" spans="1:25">
      <c r="A1888" s="10">
        <v>45627</v>
      </c>
      <c r="B1888" t="s">
        <v>76</v>
      </c>
      <c r="C1888" t="s">
        <v>77</v>
      </c>
      <c r="D1888" t="s">
        <v>1053</v>
      </c>
      <c r="E1888">
        <v>804</v>
      </c>
      <c r="F1888" t="s">
        <v>1077</v>
      </c>
      <c r="G1888">
        <v>460</v>
      </c>
      <c r="H1888" t="s">
        <v>1123</v>
      </c>
      <c r="I1888">
        <v>1527</v>
      </c>
      <c r="J1888" t="s">
        <v>1124</v>
      </c>
      <c r="K1888">
        <v>189656</v>
      </c>
      <c r="L1888" t="s">
        <v>1157</v>
      </c>
      <c r="M1888">
        <v>0</v>
      </c>
      <c r="N1888">
        <v>4</v>
      </c>
      <c r="O1888" t="s">
        <v>83</v>
      </c>
      <c r="P1888" t="s">
        <v>84</v>
      </c>
      <c r="Q1888" t="s">
        <v>85</v>
      </c>
      <c r="R1888">
        <v>365</v>
      </c>
      <c r="S1888" t="s">
        <v>86</v>
      </c>
      <c r="T1888">
        <v>24</v>
      </c>
      <c r="U1888">
        <v>0.25</v>
      </c>
      <c r="V1888">
        <v>387.12</v>
      </c>
      <c r="W1888">
        <v>24</v>
      </c>
      <c r="X1888">
        <v>0.25</v>
      </c>
      <c r="Y1888">
        <v>387.12</v>
      </c>
    </row>
    <row r="1889" spans="1:25">
      <c r="A1889" s="10">
        <v>45627</v>
      </c>
      <c r="B1889" t="s">
        <v>76</v>
      </c>
      <c r="C1889" t="s">
        <v>77</v>
      </c>
      <c r="D1889" t="s">
        <v>1053</v>
      </c>
      <c r="E1889">
        <v>804</v>
      </c>
      <c r="F1889" t="s">
        <v>1077</v>
      </c>
      <c r="G1889">
        <v>460</v>
      </c>
      <c r="H1889" t="s">
        <v>1123</v>
      </c>
      <c r="I1889">
        <v>1527</v>
      </c>
      <c r="J1889" t="s">
        <v>1124</v>
      </c>
      <c r="K1889">
        <v>136785</v>
      </c>
      <c r="L1889" t="s">
        <v>535</v>
      </c>
      <c r="M1889">
        <v>0</v>
      </c>
      <c r="N1889">
        <v>22</v>
      </c>
      <c r="O1889" t="s">
        <v>83</v>
      </c>
      <c r="P1889" t="s">
        <v>91</v>
      </c>
      <c r="Q1889" t="s">
        <v>125</v>
      </c>
      <c r="R1889">
        <v>285</v>
      </c>
      <c r="S1889" t="s">
        <v>126</v>
      </c>
      <c r="T1889">
        <v>6</v>
      </c>
      <c r="U1889">
        <v>0.25</v>
      </c>
      <c r="V1889">
        <v>2490</v>
      </c>
      <c r="W1889">
        <v>6</v>
      </c>
      <c r="X1889">
        <v>0.25</v>
      </c>
      <c r="Y1889">
        <v>2490</v>
      </c>
    </row>
    <row r="1890" spans="1:25">
      <c r="A1890" s="10">
        <v>45627</v>
      </c>
      <c r="B1890" t="s">
        <v>76</v>
      </c>
      <c r="C1890" t="s">
        <v>77</v>
      </c>
      <c r="D1890" t="s">
        <v>1053</v>
      </c>
      <c r="E1890">
        <v>804</v>
      </c>
      <c r="F1890" t="s">
        <v>1077</v>
      </c>
      <c r="G1890">
        <v>460</v>
      </c>
      <c r="H1890" t="s">
        <v>1123</v>
      </c>
      <c r="I1890">
        <v>1527</v>
      </c>
      <c r="J1890" t="s">
        <v>1124</v>
      </c>
      <c r="K1890">
        <v>189221</v>
      </c>
      <c r="L1890" t="s">
        <v>1158</v>
      </c>
      <c r="M1890">
        <v>0</v>
      </c>
      <c r="N1890">
        <v>4</v>
      </c>
      <c r="O1890" t="s">
        <v>83</v>
      </c>
      <c r="P1890" t="s">
        <v>84</v>
      </c>
      <c r="Q1890" t="s">
        <v>88</v>
      </c>
      <c r="R1890">
        <v>308</v>
      </c>
      <c r="S1890" t="s">
        <v>121</v>
      </c>
      <c r="T1890">
        <v>24</v>
      </c>
      <c r="U1890">
        <v>0.25</v>
      </c>
      <c r="V1890">
        <v>387.12</v>
      </c>
      <c r="W1890">
        <v>24</v>
      </c>
      <c r="X1890">
        <v>0.25</v>
      </c>
      <c r="Y1890">
        <v>387.12</v>
      </c>
    </row>
    <row r="1891" spans="1:25">
      <c r="A1891" s="10">
        <v>45627</v>
      </c>
      <c r="B1891" t="s">
        <v>76</v>
      </c>
      <c r="C1891" t="s">
        <v>77</v>
      </c>
      <c r="D1891" t="s">
        <v>1053</v>
      </c>
      <c r="E1891">
        <v>804</v>
      </c>
      <c r="F1891" t="s">
        <v>1077</v>
      </c>
      <c r="G1891">
        <v>460</v>
      </c>
      <c r="H1891" t="s">
        <v>1123</v>
      </c>
      <c r="I1891">
        <v>1527</v>
      </c>
      <c r="J1891" t="s">
        <v>1124</v>
      </c>
      <c r="K1891">
        <v>174337</v>
      </c>
      <c r="L1891" t="s">
        <v>1159</v>
      </c>
      <c r="M1891">
        <v>0</v>
      </c>
      <c r="N1891">
        <v>4</v>
      </c>
      <c r="O1891" t="s">
        <v>83</v>
      </c>
      <c r="P1891" t="s">
        <v>98</v>
      </c>
      <c r="Q1891" t="s">
        <v>99</v>
      </c>
      <c r="R1891">
        <v>303</v>
      </c>
      <c r="S1891" t="s">
        <v>136</v>
      </c>
      <c r="T1891">
        <v>1</v>
      </c>
      <c r="U1891">
        <v>0.16666666699999999</v>
      </c>
      <c r="V1891">
        <v>160</v>
      </c>
      <c r="W1891">
        <v>0</v>
      </c>
      <c r="X1891">
        <v>0</v>
      </c>
      <c r="Y1891">
        <v>0</v>
      </c>
    </row>
    <row r="1892" spans="1:25">
      <c r="A1892" s="10">
        <v>45627</v>
      </c>
      <c r="B1892" t="s">
        <v>76</v>
      </c>
      <c r="C1892" t="s">
        <v>77</v>
      </c>
      <c r="D1892" t="s">
        <v>1053</v>
      </c>
      <c r="E1892">
        <v>804</v>
      </c>
      <c r="F1892" t="s">
        <v>1077</v>
      </c>
      <c r="G1892">
        <v>460</v>
      </c>
      <c r="H1892" t="s">
        <v>1123</v>
      </c>
      <c r="I1892">
        <v>1527</v>
      </c>
      <c r="J1892" t="s">
        <v>1124</v>
      </c>
      <c r="K1892">
        <v>175101</v>
      </c>
      <c r="L1892" t="s">
        <v>1160</v>
      </c>
      <c r="M1892">
        <v>0</v>
      </c>
      <c r="N1892">
        <v>21</v>
      </c>
      <c r="O1892" t="s">
        <v>83</v>
      </c>
      <c r="P1892" t="s">
        <v>104</v>
      </c>
      <c r="Q1892" t="s">
        <v>343</v>
      </c>
      <c r="R1892">
        <v>284</v>
      </c>
      <c r="S1892" t="s">
        <v>344</v>
      </c>
      <c r="T1892">
        <v>6</v>
      </c>
      <c r="U1892">
        <v>0.5</v>
      </c>
      <c r="V1892">
        <v>756</v>
      </c>
      <c r="W1892">
        <v>6</v>
      </c>
      <c r="X1892">
        <v>0.5</v>
      </c>
      <c r="Y1892">
        <v>756</v>
      </c>
    </row>
    <row r="1893" spans="1:25">
      <c r="A1893" s="10">
        <v>45627</v>
      </c>
      <c r="B1893" t="s">
        <v>76</v>
      </c>
      <c r="C1893" t="s">
        <v>77</v>
      </c>
      <c r="D1893" t="s">
        <v>1053</v>
      </c>
      <c r="E1893">
        <v>804</v>
      </c>
      <c r="F1893" t="s">
        <v>1077</v>
      </c>
      <c r="G1893">
        <v>460</v>
      </c>
      <c r="H1893" t="s">
        <v>1123</v>
      </c>
      <c r="I1893">
        <v>1527</v>
      </c>
      <c r="J1893" t="s">
        <v>1124</v>
      </c>
      <c r="K1893">
        <v>175101</v>
      </c>
      <c r="L1893" t="s">
        <v>1160</v>
      </c>
      <c r="M1893">
        <v>0</v>
      </c>
      <c r="N1893">
        <v>21</v>
      </c>
      <c r="O1893" t="s">
        <v>83</v>
      </c>
      <c r="P1893" t="s">
        <v>104</v>
      </c>
      <c r="Q1893" t="s">
        <v>221</v>
      </c>
      <c r="R1893">
        <v>216</v>
      </c>
      <c r="S1893" t="s">
        <v>222</v>
      </c>
      <c r="T1893">
        <v>12</v>
      </c>
      <c r="U1893">
        <v>2</v>
      </c>
      <c r="V1893">
        <v>600</v>
      </c>
      <c r="W1893">
        <v>12</v>
      </c>
      <c r="X1893">
        <v>2</v>
      </c>
      <c r="Y1893">
        <v>600</v>
      </c>
    </row>
    <row r="1894" spans="1:25">
      <c r="A1894" s="10">
        <v>45627</v>
      </c>
      <c r="B1894" t="s">
        <v>76</v>
      </c>
      <c r="C1894" t="s">
        <v>77</v>
      </c>
      <c r="D1894" t="s">
        <v>1053</v>
      </c>
      <c r="E1894">
        <v>804</v>
      </c>
      <c r="F1894" t="s">
        <v>1077</v>
      </c>
      <c r="G1894">
        <v>460</v>
      </c>
      <c r="H1894" t="s">
        <v>1123</v>
      </c>
      <c r="I1894">
        <v>1527</v>
      </c>
      <c r="J1894" t="s">
        <v>1124</v>
      </c>
      <c r="K1894">
        <v>175101</v>
      </c>
      <c r="L1894" t="s">
        <v>1160</v>
      </c>
      <c r="M1894">
        <v>0</v>
      </c>
      <c r="N1894">
        <v>21</v>
      </c>
      <c r="O1894" t="s">
        <v>83</v>
      </c>
      <c r="P1894" t="s">
        <v>91</v>
      </c>
      <c r="Q1894" t="s">
        <v>92</v>
      </c>
      <c r="R1894">
        <v>278</v>
      </c>
      <c r="S1894" t="s">
        <v>167</v>
      </c>
      <c r="T1894">
        <v>6</v>
      </c>
      <c r="U1894">
        <v>0.1</v>
      </c>
      <c r="V1894">
        <v>840</v>
      </c>
      <c r="W1894">
        <v>6</v>
      </c>
      <c r="X1894">
        <v>0.1</v>
      </c>
      <c r="Y1894">
        <v>840</v>
      </c>
    </row>
    <row r="1895" spans="1:25">
      <c r="A1895" s="10">
        <v>45627</v>
      </c>
      <c r="B1895" t="s">
        <v>76</v>
      </c>
      <c r="C1895" t="s">
        <v>77</v>
      </c>
      <c r="D1895" t="s">
        <v>1053</v>
      </c>
      <c r="E1895">
        <v>804</v>
      </c>
      <c r="F1895" t="s">
        <v>1077</v>
      </c>
      <c r="G1895">
        <v>460</v>
      </c>
      <c r="H1895" t="s">
        <v>1123</v>
      </c>
      <c r="I1895">
        <v>1527</v>
      </c>
      <c r="J1895" t="s">
        <v>1124</v>
      </c>
      <c r="K1895">
        <v>175101</v>
      </c>
      <c r="L1895" t="s">
        <v>1160</v>
      </c>
      <c r="M1895">
        <v>0</v>
      </c>
      <c r="N1895">
        <v>21</v>
      </c>
      <c r="O1895" t="s">
        <v>83</v>
      </c>
      <c r="P1895" t="s">
        <v>91</v>
      </c>
      <c r="Q1895" t="s">
        <v>92</v>
      </c>
      <c r="R1895">
        <v>277</v>
      </c>
      <c r="S1895" t="s">
        <v>93</v>
      </c>
      <c r="T1895">
        <v>6</v>
      </c>
      <c r="U1895">
        <v>0.25</v>
      </c>
      <c r="V1895">
        <v>2040</v>
      </c>
      <c r="W1895">
        <v>6</v>
      </c>
      <c r="X1895">
        <v>0.25</v>
      </c>
      <c r="Y1895">
        <v>2040</v>
      </c>
    </row>
    <row r="1896" spans="1:25">
      <c r="A1896" s="10">
        <v>45627</v>
      </c>
      <c r="B1896" t="s">
        <v>76</v>
      </c>
      <c r="C1896" t="s">
        <v>77</v>
      </c>
      <c r="D1896" t="s">
        <v>1053</v>
      </c>
      <c r="E1896">
        <v>804</v>
      </c>
      <c r="F1896" t="s">
        <v>1077</v>
      </c>
      <c r="G1896">
        <v>460</v>
      </c>
      <c r="H1896" t="s">
        <v>1123</v>
      </c>
      <c r="I1896">
        <v>1527</v>
      </c>
      <c r="J1896" t="s">
        <v>1124</v>
      </c>
      <c r="K1896">
        <v>98988</v>
      </c>
      <c r="L1896" t="s">
        <v>1161</v>
      </c>
      <c r="M1896">
        <v>0</v>
      </c>
      <c r="N1896">
        <v>22</v>
      </c>
      <c r="O1896" t="s">
        <v>83</v>
      </c>
      <c r="P1896" t="s">
        <v>104</v>
      </c>
      <c r="Q1896" t="s">
        <v>105</v>
      </c>
      <c r="R1896">
        <v>190</v>
      </c>
      <c r="S1896" t="s">
        <v>181</v>
      </c>
      <c r="T1896">
        <v>12</v>
      </c>
      <c r="U1896">
        <v>1</v>
      </c>
      <c r="V1896">
        <v>366</v>
      </c>
      <c r="W1896">
        <v>12</v>
      </c>
      <c r="X1896">
        <v>1</v>
      </c>
      <c r="Y1896">
        <v>366</v>
      </c>
    </row>
    <row r="1897" spans="1:25">
      <c r="A1897" s="10">
        <v>45627</v>
      </c>
      <c r="B1897" t="s">
        <v>76</v>
      </c>
      <c r="C1897" t="s">
        <v>77</v>
      </c>
      <c r="D1897" t="s">
        <v>1053</v>
      </c>
      <c r="E1897">
        <v>804</v>
      </c>
      <c r="F1897" t="s">
        <v>1077</v>
      </c>
      <c r="G1897">
        <v>460</v>
      </c>
      <c r="H1897" t="s">
        <v>1123</v>
      </c>
      <c r="I1897">
        <v>1527</v>
      </c>
      <c r="J1897" t="s">
        <v>1124</v>
      </c>
      <c r="K1897">
        <v>98988</v>
      </c>
      <c r="L1897" t="s">
        <v>1161</v>
      </c>
      <c r="M1897">
        <v>0</v>
      </c>
      <c r="N1897">
        <v>22</v>
      </c>
      <c r="O1897" t="s">
        <v>83</v>
      </c>
      <c r="P1897" t="s">
        <v>104</v>
      </c>
      <c r="Q1897" t="s">
        <v>114</v>
      </c>
      <c r="R1897">
        <v>191</v>
      </c>
      <c r="S1897" t="s">
        <v>154</v>
      </c>
      <c r="T1897">
        <v>12</v>
      </c>
      <c r="U1897">
        <v>1</v>
      </c>
      <c r="V1897">
        <v>696</v>
      </c>
      <c r="W1897">
        <v>12</v>
      </c>
      <c r="X1897">
        <v>1</v>
      </c>
      <c r="Y1897">
        <v>696</v>
      </c>
    </row>
    <row r="1898" spans="1:25">
      <c r="A1898" s="10">
        <v>45627</v>
      </c>
      <c r="B1898" t="s">
        <v>76</v>
      </c>
      <c r="C1898" t="s">
        <v>77</v>
      </c>
      <c r="D1898" t="s">
        <v>1053</v>
      </c>
      <c r="E1898">
        <v>804</v>
      </c>
      <c r="F1898" t="s">
        <v>1077</v>
      </c>
      <c r="G1898">
        <v>291</v>
      </c>
      <c r="H1898" t="s">
        <v>1162</v>
      </c>
      <c r="I1898">
        <v>1535</v>
      </c>
      <c r="J1898" t="s">
        <v>1163</v>
      </c>
      <c r="K1898">
        <v>26648</v>
      </c>
      <c r="L1898" t="s">
        <v>1164</v>
      </c>
      <c r="M1898">
        <v>0</v>
      </c>
      <c r="N1898">
        <v>22</v>
      </c>
      <c r="O1898" t="s">
        <v>83</v>
      </c>
      <c r="P1898" t="s">
        <v>104</v>
      </c>
      <c r="Q1898" t="s">
        <v>105</v>
      </c>
      <c r="R1898">
        <v>190</v>
      </c>
      <c r="S1898" t="s">
        <v>181</v>
      </c>
      <c r="T1898">
        <v>12</v>
      </c>
      <c r="U1898">
        <v>1</v>
      </c>
      <c r="V1898">
        <v>366</v>
      </c>
      <c r="W1898">
        <v>12</v>
      </c>
      <c r="X1898">
        <v>1</v>
      </c>
      <c r="Y1898">
        <v>366</v>
      </c>
    </row>
    <row r="1899" spans="1:25">
      <c r="A1899" s="10">
        <v>45627</v>
      </c>
      <c r="B1899" t="s">
        <v>76</v>
      </c>
      <c r="C1899" t="s">
        <v>77</v>
      </c>
      <c r="D1899" t="s">
        <v>1053</v>
      </c>
      <c r="E1899">
        <v>804</v>
      </c>
      <c r="F1899" t="s">
        <v>1077</v>
      </c>
      <c r="G1899">
        <v>291</v>
      </c>
      <c r="H1899" t="s">
        <v>1162</v>
      </c>
      <c r="I1899">
        <v>1535</v>
      </c>
      <c r="J1899" t="s">
        <v>1163</v>
      </c>
      <c r="K1899">
        <v>26648</v>
      </c>
      <c r="L1899" t="s">
        <v>1164</v>
      </c>
      <c r="M1899">
        <v>0</v>
      </c>
      <c r="N1899">
        <v>22</v>
      </c>
      <c r="O1899" t="s">
        <v>83</v>
      </c>
      <c r="P1899" t="s">
        <v>84</v>
      </c>
      <c r="Q1899" t="s">
        <v>88</v>
      </c>
      <c r="R1899">
        <v>308</v>
      </c>
      <c r="S1899" t="s">
        <v>121</v>
      </c>
      <c r="T1899">
        <v>24</v>
      </c>
      <c r="U1899">
        <v>0.25</v>
      </c>
      <c r="V1899">
        <v>387.12</v>
      </c>
      <c r="W1899">
        <v>24</v>
      </c>
      <c r="X1899">
        <v>0.25</v>
      </c>
      <c r="Y1899">
        <v>387.12</v>
      </c>
    </row>
    <row r="1900" spans="1:25">
      <c r="A1900" s="10">
        <v>45627</v>
      </c>
      <c r="B1900" t="s">
        <v>76</v>
      </c>
      <c r="C1900" t="s">
        <v>77</v>
      </c>
      <c r="D1900" t="s">
        <v>1053</v>
      </c>
      <c r="E1900">
        <v>804</v>
      </c>
      <c r="F1900" t="s">
        <v>1077</v>
      </c>
      <c r="G1900">
        <v>291</v>
      </c>
      <c r="H1900" t="s">
        <v>1162</v>
      </c>
      <c r="I1900">
        <v>1535</v>
      </c>
      <c r="J1900" t="s">
        <v>1163</v>
      </c>
      <c r="K1900">
        <v>26648</v>
      </c>
      <c r="L1900" t="s">
        <v>1164</v>
      </c>
      <c r="M1900">
        <v>0</v>
      </c>
      <c r="N1900">
        <v>22</v>
      </c>
      <c r="O1900" t="s">
        <v>83</v>
      </c>
      <c r="P1900" t="s">
        <v>91</v>
      </c>
      <c r="Q1900" t="s">
        <v>125</v>
      </c>
      <c r="R1900">
        <v>428</v>
      </c>
      <c r="S1900" t="s">
        <v>232</v>
      </c>
      <c r="T1900">
        <v>2</v>
      </c>
      <c r="U1900">
        <v>3.3333333E-2</v>
      </c>
      <c r="V1900">
        <v>352</v>
      </c>
      <c r="W1900">
        <v>2</v>
      </c>
      <c r="X1900">
        <v>3.3333333E-2</v>
      </c>
      <c r="Y1900">
        <v>352</v>
      </c>
    </row>
    <row r="1901" spans="1:25">
      <c r="A1901" s="10">
        <v>45627</v>
      </c>
      <c r="B1901" t="s">
        <v>76</v>
      </c>
      <c r="C1901" t="s">
        <v>77</v>
      </c>
      <c r="D1901" t="s">
        <v>1053</v>
      </c>
      <c r="E1901">
        <v>804</v>
      </c>
      <c r="F1901" t="s">
        <v>1077</v>
      </c>
      <c r="G1901">
        <v>291</v>
      </c>
      <c r="H1901" t="s">
        <v>1162</v>
      </c>
      <c r="I1901">
        <v>1535</v>
      </c>
      <c r="J1901" t="s">
        <v>1163</v>
      </c>
      <c r="K1901">
        <v>26648</v>
      </c>
      <c r="L1901" t="s">
        <v>1164</v>
      </c>
      <c r="M1901">
        <v>0</v>
      </c>
      <c r="N1901">
        <v>22</v>
      </c>
      <c r="O1901" t="s">
        <v>83</v>
      </c>
      <c r="P1901" t="s">
        <v>130</v>
      </c>
      <c r="Q1901" t="s">
        <v>182</v>
      </c>
      <c r="R1901">
        <v>409</v>
      </c>
      <c r="S1901" t="s">
        <v>405</v>
      </c>
      <c r="T1901">
        <v>3</v>
      </c>
      <c r="U1901">
        <v>0.125</v>
      </c>
      <c r="V1901">
        <v>267</v>
      </c>
      <c r="W1901">
        <v>3</v>
      </c>
      <c r="X1901">
        <v>0.125</v>
      </c>
      <c r="Y1901">
        <v>267</v>
      </c>
    </row>
    <row r="1902" spans="1:25">
      <c r="A1902" s="10">
        <v>45627</v>
      </c>
      <c r="B1902" t="s">
        <v>76</v>
      </c>
      <c r="C1902" t="s">
        <v>77</v>
      </c>
      <c r="D1902" t="s">
        <v>1053</v>
      </c>
      <c r="E1902">
        <v>804</v>
      </c>
      <c r="F1902" t="s">
        <v>1077</v>
      </c>
      <c r="G1902">
        <v>291</v>
      </c>
      <c r="H1902" t="s">
        <v>1162</v>
      </c>
      <c r="I1902">
        <v>1535</v>
      </c>
      <c r="J1902" t="s">
        <v>1163</v>
      </c>
      <c r="K1902">
        <v>26648</v>
      </c>
      <c r="L1902" t="s">
        <v>1164</v>
      </c>
      <c r="M1902">
        <v>0</v>
      </c>
      <c r="N1902">
        <v>22</v>
      </c>
      <c r="O1902" t="s">
        <v>83</v>
      </c>
      <c r="P1902" t="s">
        <v>130</v>
      </c>
      <c r="Q1902" t="s">
        <v>131</v>
      </c>
      <c r="R1902">
        <v>233</v>
      </c>
      <c r="S1902" t="s">
        <v>165</v>
      </c>
      <c r="T1902">
        <v>6</v>
      </c>
      <c r="U1902">
        <v>0.25</v>
      </c>
      <c r="V1902">
        <v>132</v>
      </c>
      <c r="W1902">
        <v>6</v>
      </c>
      <c r="X1902">
        <v>0.25</v>
      </c>
      <c r="Y1902">
        <v>132</v>
      </c>
    </row>
    <row r="1903" spans="1:25">
      <c r="A1903" s="10">
        <v>45627</v>
      </c>
      <c r="B1903" t="s">
        <v>76</v>
      </c>
      <c r="C1903" t="s">
        <v>77</v>
      </c>
      <c r="D1903" t="s">
        <v>1053</v>
      </c>
      <c r="E1903">
        <v>804</v>
      </c>
      <c r="F1903" t="s">
        <v>1077</v>
      </c>
      <c r="G1903">
        <v>291</v>
      </c>
      <c r="H1903" t="s">
        <v>1162</v>
      </c>
      <c r="I1903">
        <v>1535</v>
      </c>
      <c r="J1903" t="s">
        <v>1163</v>
      </c>
      <c r="K1903">
        <v>31340</v>
      </c>
      <c r="L1903" t="s">
        <v>1165</v>
      </c>
      <c r="M1903">
        <v>0</v>
      </c>
      <c r="N1903">
        <v>4</v>
      </c>
      <c r="O1903" t="s">
        <v>83</v>
      </c>
      <c r="P1903" t="s">
        <v>104</v>
      </c>
      <c r="Q1903" t="s">
        <v>105</v>
      </c>
      <c r="R1903">
        <v>369</v>
      </c>
      <c r="S1903" t="s">
        <v>106</v>
      </c>
      <c r="T1903">
        <v>36</v>
      </c>
      <c r="U1903">
        <v>0.5</v>
      </c>
      <c r="V1903">
        <v>288</v>
      </c>
      <c r="W1903">
        <v>36</v>
      </c>
      <c r="X1903">
        <v>0.5</v>
      </c>
      <c r="Y1903">
        <v>288</v>
      </c>
    </row>
    <row r="1904" spans="1:25">
      <c r="A1904" s="10">
        <v>45627</v>
      </c>
      <c r="B1904" t="s">
        <v>76</v>
      </c>
      <c r="C1904" t="s">
        <v>77</v>
      </c>
      <c r="D1904" t="s">
        <v>1053</v>
      </c>
      <c r="E1904">
        <v>804</v>
      </c>
      <c r="F1904" t="s">
        <v>1077</v>
      </c>
      <c r="G1904">
        <v>291</v>
      </c>
      <c r="H1904" t="s">
        <v>1162</v>
      </c>
      <c r="I1904">
        <v>1535</v>
      </c>
      <c r="J1904" t="s">
        <v>1163</v>
      </c>
      <c r="K1904">
        <v>35213</v>
      </c>
      <c r="L1904" t="s">
        <v>1166</v>
      </c>
      <c r="M1904">
        <v>0</v>
      </c>
      <c r="N1904">
        <v>4</v>
      </c>
      <c r="O1904" t="s">
        <v>83</v>
      </c>
      <c r="P1904" t="s">
        <v>84</v>
      </c>
      <c r="Q1904" t="s">
        <v>88</v>
      </c>
      <c r="R1904">
        <v>308</v>
      </c>
      <c r="S1904" t="s">
        <v>121</v>
      </c>
      <c r="T1904">
        <v>48</v>
      </c>
      <c r="U1904">
        <v>0.5</v>
      </c>
      <c r="V1904">
        <v>774.24</v>
      </c>
      <c r="W1904">
        <v>48</v>
      </c>
      <c r="X1904">
        <v>0.5</v>
      </c>
      <c r="Y1904">
        <v>774.24</v>
      </c>
    </row>
    <row r="1905" spans="1:25">
      <c r="A1905" s="10">
        <v>45627</v>
      </c>
      <c r="B1905" t="s">
        <v>76</v>
      </c>
      <c r="C1905" t="s">
        <v>77</v>
      </c>
      <c r="D1905" t="s">
        <v>1053</v>
      </c>
      <c r="E1905">
        <v>804</v>
      </c>
      <c r="F1905" t="s">
        <v>1077</v>
      </c>
      <c r="G1905">
        <v>291</v>
      </c>
      <c r="H1905" t="s">
        <v>1162</v>
      </c>
      <c r="I1905">
        <v>1535</v>
      </c>
      <c r="J1905" t="s">
        <v>1163</v>
      </c>
      <c r="K1905">
        <v>35213</v>
      </c>
      <c r="L1905" t="s">
        <v>1166</v>
      </c>
      <c r="M1905">
        <v>0</v>
      </c>
      <c r="N1905">
        <v>4</v>
      </c>
      <c r="O1905" t="s">
        <v>83</v>
      </c>
      <c r="P1905" t="s">
        <v>149</v>
      </c>
      <c r="Q1905" t="s">
        <v>150</v>
      </c>
      <c r="R1905">
        <v>435</v>
      </c>
      <c r="S1905" t="s">
        <v>151</v>
      </c>
      <c r="T1905">
        <v>1</v>
      </c>
      <c r="U1905">
        <v>2.0833330000000001E-3</v>
      </c>
      <c r="V1905">
        <v>0</v>
      </c>
      <c r="W1905">
        <v>1</v>
      </c>
      <c r="X1905">
        <v>2.0833330000000001E-3</v>
      </c>
      <c r="Y1905">
        <v>0</v>
      </c>
    </row>
    <row r="1906" spans="1:25">
      <c r="A1906" s="10">
        <v>45627</v>
      </c>
      <c r="B1906" t="s">
        <v>76</v>
      </c>
      <c r="C1906" t="s">
        <v>77</v>
      </c>
      <c r="D1906" t="s">
        <v>1053</v>
      </c>
      <c r="E1906">
        <v>804</v>
      </c>
      <c r="F1906" t="s">
        <v>1077</v>
      </c>
      <c r="G1906">
        <v>291</v>
      </c>
      <c r="H1906" t="s">
        <v>1162</v>
      </c>
      <c r="I1906">
        <v>1535</v>
      </c>
      <c r="J1906" t="s">
        <v>1163</v>
      </c>
      <c r="K1906">
        <v>35213</v>
      </c>
      <c r="L1906" t="s">
        <v>1166</v>
      </c>
      <c r="M1906">
        <v>0</v>
      </c>
      <c r="N1906">
        <v>4</v>
      </c>
      <c r="O1906" t="s">
        <v>83</v>
      </c>
      <c r="P1906" t="s">
        <v>91</v>
      </c>
      <c r="Q1906" t="s">
        <v>92</v>
      </c>
      <c r="R1906">
        <v>280</v>
      </c>
      <c r="S1906" t="s">
        <v>185</v>
      </c>
      <c r="T1906">
        <v>72</v>
      </c>
      <c r="U1906">
        <v>0.15</v>
      </c>
      <c r="V1906">
        <v>594</v>
      </c>
      <c r="W1906">
        <v>72</v>
      </c>
      <c r="X1906">
        <v>0.15</v>
      </c>
      <c r="Y1906">
        <v>594</v>
      </c>
    </row>
    <row r="1907" spans="1:25">
      <c r="A1907" s="10">
        <v>45627</v>
      </c>
      <c r="B1907" t="s">
        <v>76</v>
      </c>
      <c r="C1907" t="s">
        <v>77</v>
      </c>
      <c r="D1907" t="s">
        <v>1053</v>
      </c>
      <c r="E1907">
        <v>804</v>
      </c>
      <c r="F1907" t="s">
        <v>1077</v>
      </c>
      <c r="G1907">
        <v>291</v>
      </c>
      <c r="H1907" t="s">
        <v>1162</v>
      </c>
      <c r="I1907">
        <v>1535</v>
      </c>
      <c r="J1907" t="s">
        <v>1163</v>
      </c>
      <c r="K1907">
        <v>35213</v>
      </c>
      <c r="L1907" t="s">
        <v>1166</v>
      </c>
      <c r="M1907">
        <v>0</v>
      </c>
      <c r="N1907">
        <v>4</v>
      </c>
      <c r="O1907" t="s">
        <v>83</v>
      </c>
      <c r="P1907" t="s">
        <v>84</v>
      </c>
      <c r="Q1907" t="s">
        <v>85</v>
      </c>
      <c r="R1907">
        <v>365</v>
      </c>
      <c r="S1907" t="s">
        <v>86</v>
      </c>
      <c r="T1907">
        <v>48</v>
      </c>
      <c r="U1907">
        <v>0.5</v>
      </c>
      <c r="V1907">
        <v>774.24</v>
      </c>
      <c r="W1907">
        <v>24</v>
      </c>
      <c r="X1907">
        <v>0.25</v>
      </c>
      <c r="Y1907">
        <v>387.12</v>
      </c>
    </row>
    <row r="1908" spans="1:25">
      <c r="A1908" s="10">
        <v>45627</v>
      </c>
      <c r="B1908" t="s">
        <v>76</v>
      </c>
      <c r="C1908" t="s">
        <v>77</v>
      </c>
      <c r="D1908" t="s">
        <v>1053</v>
      </c>
      <c r="E1908">
        <v>804</v>
      </c>
      <c r="F1908" t="s">
        <v>1077</v>
      </c>
      <c r="G1908">
        <v>291</v>
      </c>
      <c r="H1908" t="s">
        <v>1162</v>
      </c>
      <c r="I1908">
        <v>1535</v>
      </c>
      <c r="J1908" t="s">
        <v>1163</v>
      </c>
      <c r="K1908">
        <v>36711</v>
      </c>
      <c r="L1908" t="s">
        <v>1167</v>
      </c>
      <c r="M1908">
        <v>0</v>
      </c>
      <c r="N1908">
        <v>22</v>
      </c>
      <c r="O1908" t="s">
        <v>83</v>
      </c>
      <c r="P1908" t="s">
        <v>91</v>
      </c>
      <c r="Q1908" t="s">
        <v>92</v>
      </c>
      <c r="R1908">
        <v>412</v>
      </c>
      <c r="S1908" t="s">
        <v>318</v>
      </c>
      <c r="T1908">
        <v>24</v>
      </c>
      <c r="U1908">
        <v>2</v>
      </c>
      <c r="V1908">
        <v>15960</v>
      </c>
      <c r="W1908">
        <v>24</v>
      </c>
      <c r="X1908">
        <v>2</v>
      </c>
      <c r="Y1908">
        <v>15960</v>
      </c>
    </row>
    <row r="1909" spans="1:25">
      <c r="A1909" s="10">
        <v>45627</v>
      </c>
      <c r="B1909" t="s">
        <v>76</v>
      </c>
      <c r="C1909" t="s">
        <v>77</v>
      </c>
      <c r="D1909" t="s">
        <v>1053</v>
      </c>
      <c r="E1909">
        <v>804</v>
      </c>
      <c r="F1909" t="s">
        <v>1077</v>
      </c>
      <c r="G1909">
        <v>291</v>
      </c>
      <c r="H1909" t="s">
        <v>1162</v>
      </c>
      <c r="I1909">
        <v>1535</v>
      </c>
      <c r="J1909" t="s">
        <v>1163</v>
      </c>
      <c r="K1909">
        <v>27921</v>
      </c>
      <c r="L1909" t="s">
        <v>1168</v>
      </c>
      <c r="M1909">
        <v>0</v>
      </c>
      <c r="N1909">
        <v>22</v>
      </c>
      <c r="O1909" t="s">
        <v>83</v>
      </c>
      <c r="P1909" t="s">
        <v>91</v>
      </c>
      <c r="Q1909" t="s">
        <v>125</v>
      </c>
      <c r="R1909">
        <v>285</v>
      </c>
      <c r="S1909" t="s">
        <v>126</v>
      </c>
      <c r="T1909">
        <v>6</v>
      </c>
      <c r="U1909">
        <v>0.25</v>
      </c>
      <c r="V1909">
        <v>2490</v>
      </c>
      <c r="W1909">
        <v>0</v>
      </c>
      <c r="X1909">
        <v>0</v>
      </c>
      <c r="Y1909">
        <v>0</v>
      </c>
    </row>
    <row r="1910" spans="1:25">
      <c r="A1910" s="10">
        <v>45627</v>
      </c>
      <c r="B1910" t="s">
        <v>76</v>
      </c>
      <c r="C1910" t="s">
        <v>77</v>
      </c>
      <c r="D1910" t="s">
        <v>1053</v>
      </c>
      <c r="E1910">
        <v>804</v>
      </c>
      <c r="F1910" t="s">
        <v>1077</v>
      </c>
      <c r="G1910">
        <v>291</v>
      </c>
      <c r="H1910" t="s">
        <v>1162</v>
      </c>
      <c r="I1910">
        <v>1535</v>
      </c>
      <c r="J1910" t="s">
        <v>1163</v>
      </c>
      <c r="K1910">
        <v>116083</v>
      </c>
      <c r="L1910" t="s">
        <v>1169</v>
      </c>
      <c r="M1910">
        <v>0</v>
      </c>
      <c r="N1910">
        <v>22</v>
      </c>
      <c r="O1910" t="s">
        <v>83</v>
      </c>
      <c r="P1910" t="s">
        <v>104</v>
      </c>
      <c r="Q1910" t="s">
        <v>114</v>
      </c>
      <c r="R1910">
        <v>282</v>
      </c>
      <c r="S1910" t="s">
        <v>479</v>
      </c>
      <c r="T1910">
        <v>3</v>
      </c>
      <c r="U1910">
        <v>0.25</v>
      </c>
      <c r="V1910">
        <v>360</v>
      </c>
      <c r="W1910">
        <v>3</v>
      </c>
      <c r="X1910">
        <v>0.25</v>
      </c>
      <c r="Y1910">
        <v>360</v>
      </c>
    </row>
    <row r="1911" spans="1:25">
      <c r="A1911" s="10">
        <v>45627</v>
      </c>
      <c r="B1911" t="s">
        <v>76</v>
      </c>
      <c r="C1911" t="s">
        <v>77</v>
      </c>
      <c r="D1911" t="s">
        <v>1053</v>
      </c>
      <c r="E1911">
        <v>804</v>
      </c>
      <c r="F1911" t="s">
        <v>1077</v>
      </c>
      <c r="G1911">
        <v>291</v>
      </c>
      <c r="H1911" t="s">
        <v>1162</v>
      </c>
      <c r="I1911">
        <v>1535</v>
      </c>
      <c r="J1911" t="s">
        <v>1163</v>
      </c>
      <c r="K1911">
        <v>116083</v>
      </c>
      <c r="L1911" t="s">
        <v>1169</v>
      </c>
      <c r="M1911">
        <v>0</v>
      </c>
      <c r="N1911">
        <v>22</v>
      </c>
      <c r="O1911" t="s">
        <v>83</v>
      </c>
      <c r="P1911" t="s">
        <v>84</v>
      </c>
      <c r="Q1911" t="s">
        <v>88</v>
      </c>
      <c r="R1911">
        <v>308</v>
      </c>
      <c r="S1911" t="s">
        <v>121</v>
      </c>
      <c r="T1911">
        <v>24</v>
      </c>
      <c r="U1911">
        <v>0.25</v>
      </c>
      <c r="V1911">
        <v>387.12</v>
      </c>
      <c r="W1911">
        <v>24</v>
      </c>
      <c r="X1911">
        <v>0.25</v>
      </c>
      <c r="Y1911">
        <v>387.12</v>
      </c>
    </row>
    <row r="1912" spans="1:25">
      <c r="A1912" s="10">
        <v>45627</v>
      </c>
      <c r="B1912" t="s">
        <v>76</v>
      </c>
      <c r="C1912" t="s">
        <v>77</v>
      </c>
      <c r="D1912" t="s">
        <v>1053</v>
      </c>
      <c r="E1912">
        <v>804</v>
      </c>
      <c r="F1912" t="s">
        <v>1077</v>
      </c>
      <c r="G1912">
        <v>291</v>
      </c>
      <c r="H1912" t="s">
        <v>1162</v>
      </c>
      <c r="I1912">
        <v>1535</v>
      </c>
      <c r="J1912" t="s">
        <v>1163</v>
      </c>
      <c r="K1912">
        <v>116083</v>
      </c>
      <c r="L1912" t="s">
        <v>1169</v>
      </c>
      <c r="M1912">
        <v>0</v>
      </c>
      <c r="N1912">
        <v>22</v>
      </c>
      <c r="O1912" t="s">
        <v>83</v>
      </c>
      <c r="P1912" t="s">
        <v>91</v>
      </c>
      <c r="Q1912" t="s">
        <v>125</v>
      </c>
      <c r="R1912">
        <v>428</v>
      </c>
      <c r="S1912" t="s">
        <v>232</v>
      </c>
      <c r="T1912">
        <v>2</v>
      </c>
      <c r="U1912">
        <v>3.3333333E-2</v>
      </c>
      <c r="V1912">
        <v>352</v>
      </c>
      <c r="W1912">
        <v>2</v>
      </c>
      <c r="X1912">
        <v>3.3333333E-2</v>
      </c>
      <c r="Y1912">
        <v>352</v>
      </c>
    </row>
    <row r="1913" spans="1:25">
      <c r="A1913" s="10">
        <v>45627</v>
      </c>
      <c r="B1913" t="s">
        <v>76</v>
      </c>
      <c r="C1913" t="s">
        <v>77</v>
      </c>
      <c r="D1913" t="s">
        <v>1053</v>
      </c>
      <c r="E1913">
        <v>804</v>
      </c>
      <c r="F1913" t="s">
        <v>1077</v>
      </c>
      <c r="G1913">
        <v>291</v>
      </c>
      <c r="H1913" t="s">
        <v>1162</v>
      </c>
      <c r="I1913">
        <v>1535</v>
      </c>
      <c r="J1913" t="s">
        <v>1163</v>
      </c>
      <c r="K1913">
        <v>116083</v>
      </c>
      <c r="L1913" t="s">
        <v>1169</v>
      </c>
      <c r="M1913">
        <v>0</v>
      </c>
      <c r="N1913">
        <v>22</v>
      </c>
      <c r="O1913" t="s">
        <v>83</v>
      </c>
      <c r="P1913" t="s">
        <v>84</v>
      </c>
      <c r="Q1913" t="s">
        <v>85</v>
      </c>
      <c r="R1913">
        <v>365</v>
      </c>
      <c r="S1913" t="s">
        <v>86</v>
      </c>
      <c r="T1913">
        <v>24</v>
      </c>
      <c r="U1913">
        <v>0.25</v>
      </c>
      <c r="V1913">
        <v>387.12</v>
      </c>
      <c r="W1913">
        <v>24</v>
      </c>
      <c r="X1913">
        <v>0.25</v>
      </c>
      <c r="Y1913">
        <v>387.12</v>
      </c>
    </row>
    <row r="1914" spans="1:25">
      <c r="A1914" s="10">
        <v>45627</v>
      </c>
      <c r="B1914" t="s">
        <v>76</v>
      </c>
      <c r="C1914" t="s">
        <v>77</v>
      </c>
      <c r="D1914" t="s">
        <v>1053</v>
      </c>
      <c r="E1914">
        <v>804</v>
      </c>
      <c r="F1914" t="s">
        <v>1077</v>
      </c>
      <c r="G1914">
        <v>291</v>
      </c>
      <c r="H1914" t="s">
        <v>1162</v>
      </c>
      <c r="I1914">
        <v>1535</v>
      </c>
      <c r="J1914" t="s">
        <v>1163</v>
      </c>
      <c r="K1914">
        <v>36403</v>
      </c>
      <c r="L1914" t="s">
        <v>1170</v>
      </c>
      <c r="M1914">
        <v>0</v>
      </c>
      <c r="N1914">
        <v>22</v>
      </c>
      <c r="O1914" t="s">
        <v>83</v>
      </c>
      <c r="P1914" t="s">
        <v>84</v>
      </c>
      <c r="Q1914" t="s">
        <v>88</v>
      </c>
      <c r="R1914">
        <v>308</v>
      </c>
      <c r="S1914" t="s">
        <v>121</v>
      </c>
      <c r="T1914">
        <v>24</v>
      </c>
      <c r="U1914">
        <v>0.25</v>
      </c>
      <c r="V1914">
        <v>387.12</v>
      </c>
      <c r="W1914">
        <v>24</v>
      </c>
      <c r="X1914">
        <v>0.25</v>
      </c>
      <c r="Y1914">
        <v>387.12</v>
      </c>
    </row>
    <row r="1915" spans="1:25">
      <c r="A1915" s="10">
        <v>45627</v>
      </c>
      <c r="B1915" t="s">
        <v>76</v>
      </c>
      <c r="C1915" t="s">
        <v>77</v>
      </c>
      <c r="D1915" t="s">
        <v>1053</v>
      </c>
      <c r="E1915">
        <v>804</v>
      </c>
      <c r="F1915" t="s">
        <v>1077</v>
      </c>
      <c r="G1915">
        <v>291</v>
      </c>
      <c r="H1915" t="s">
        <v>1162</v>
      </c>
      <c r="I1915">
        <v>1535</v>
      </c>
      <c r="J1915" t="s">
        <v>1163</v>
      </c>
      <c r="K1915">
        <v>36403</v>
      </c>
      <c r="L1915" t="s">
        <v>1170</v>
      </c>
      <c r="M1915">
        <v>0</v>
      </c>
      <c r="N1915">
        <v>22</v>
      </c>
      <c r="O1915" t="s">
        <v>83</v>
      </c>
      <c r="P1915" t="s">
        <v>91</v>
      </c>
      <c r="Q1915" t="s">
        <v>125</v>
      </c>
      <c r="R1915">
        <v>285</v>
      </c>
      <c r="S1915" t="s">
        <v>126</v>
      </c>
      <c r="T1915">
        <v>3</v>
      </c>
      <c r="U1915">
        <v>0.125</v>
      </c>
      <c r="V1915">
        <v>1245</v>
      </c>
      <c r="W1915">
        <v>3</v>
      </c>
      <c r="X1915">
        <v>0.125</v>
      </c>
      <c r="Y1915">
        <v>1245</v>
      </c>
    </row>
    <row r="1916" spans="1:25">
      <c r="A1916" s="10">
        <v>45627</v>
      </c>
      <c r="B1916" t="s">
        <v>76</v>
      </c>
      <c r="C1916" t="s">
        <v>77</v>
      </c>
      <c r="D1916" t="s">
        <v>1053</v>
      </c>
      <c r="E1916">
        <v>804</v>
      </c>
      <c r="F1916" t="s">
        <v>1077</v>
      </c>
      <c r="G1916">
        <v>291</v>
      </c>
      <c r="H1916" t="s">
        <v>1162</v>
      </c>
      <c r="I1916">
        <v>1535</v>
      </c>
      <c r="J1916" t="s">
        <v>1163</v>
      </c>
      <c r="K1916">
        <v>36403</v>
      </c>
      <c r="L1916" t="s">
        <v>1170</v>
      </c>
      <c r="M1916">
        <v>0</v>
      </c>
      <c r="N1916">
        <v>22</v>
      </c>
      <c r="O1916" t="s">
        <v>83</v>
      </c>
      <c r="P1916" t="s">
        <v>98</v>
      </c>
      <c r="Q1916" t="s">
        <v>99</v>
      </c>
      <c r="R1916">
        <v>52</v>
      </c>
      <c r="S1916" t="s">
        <v>101</v>
      </c>
      <c r="T1916">
        <v>1</v>
      </c>
      <c r="U1916">
        <v>0.125</v>
      </c>
      <c r="V1916">
        <v>75</v>
      </c>
      <c r="W1916">
        <v>1</v>
      </c>
      <c r="X1916">
        <v>0.125</v>
      </c>
      <c r="Y1916">
        <v>75</v>
      </c>
    </row>
    <row r="1917" spans="1:25">
      <c r="A1917" s="10">
        <v>45627</v>
      </c>
      <c r="B1917" t="s">
        <v>76</v>
      </c>
      <c r="C1917" t="s">
        <v>77</v>
      </c>
      <c r="D1917" t="s">
        <v>1053</v>
      </c>
      <c r="E1917">
        <v>804</v>
      </c>
      <c r="F1917" t="s">
        <v>1077</v>
      </c>
      <c r="G1917">
        <v>291</v>
      </c>
      <c r="H1917" t="s">
        <v>1162</v>
      </c>
      <c r="I1917">
        <v>1535</v>
      </c>
      <c r="J1917" t="s">
        <v>1163</v>
      </c>
      <c r="K1917">
        <v>111727</v>
      </c>
      <c r="L1917" t="s">
        <v>1171</v>
      </c>
      <c r="M1917">
        <v>0</v>
      </c>
      <c r="N1917">
        <v>4</v>
      </c>
      <c r="O1917" t="s">
        <v>83</v>
      </c>
      <c r="P1917" t="s">
        <v>84</v>
      </c>
      <c r="Q1917" t="s">
        <v>85</v>
      </c>
      <c r="R1917">
        <v>365</v>
      </c>
      <c r="S1917" t="s">
        <v>86</v>
      </c>
      <c r="T1917">
        <v>24</v>
      </c>
      <c r="U1917">
        <v>0.25</v>
      </c>
      <c r="V1917">
        <v>387.12</v>
      </c>
      <c r="W1917">
        <v>0</v>
      </c>
      <c r="X1917">
        <v>0</v>
      </c>
      <c r="Y1917">
        <v>0</v>
      </c>
    </row>
    <row r="1918" spans="1:25">
      <c r="A1918" s="10">
        <v>45627</v>
      </c>
      <c r="B1918" t="s">
        <v>76</v>
      </c>
      <c r="C1918" t="s">
        <v>77</v>
      </c>
      <c r="D1918" t="s">
        <v>1053</v>
      </c>
      <c r="E1918">
        <v>804</v>
      </c>
      <c r="F1918" t="s">
        <v>1077</v>
      </c>
      <c r="G1918">
        <v>291</v>
      </c>
      <c r="H1918" t="s">
        <v>1162</v>
      </c>
      <c r="I1918">
        <v>1535</v>
      </c>
      <c r="J1918" t="s">
        <v>1163</v>
      </c>
      <c r="K1918">
        <v>279270</v>
      </c>
      <c r="L1918" t="s">
        <v>1172</v>
      </c>
      <c r="M1918">
        <v>0</v>
      </c>
      <c r="N1918">
        <v>4</v>
      </c>
      <c r="O1918" t="s">
        <v>83</v>
      </c>
      <c r="P1918" t="s">
        <v>84</v>
      </c>
      <c r="Q1918" t="s">
        <v>88</v>
      </c>
      <c r="R1918">
        <v>308</v>
      </c>
      <c r="S1918" t="s">
        <v>121</v>
      </c>
      <c r="T1918">
        <v>24</v>
      </c>
      <c r="U1918">
        <v>0.25</v>
      </c>
      <c r="V1918">
        <v>387.12</v>
      </c>
      <c r="W1918">
        <v>24</v>
      </c>
      <c r="X1918">
        <v>0.25</v>
      </c>
      <c r="Y1918">
        <v>387.12</v>
      </c>
    </row>
    <row r="1919" spans="1:25">
      <c r="A1919" s="10">
        <v>45627</v>
      </c>
      <c r="B1919" t="s">
        <v>76</v>
      </c>
      <c r="C1919" t="s">
        <v>77</v>
      </c>
      <c r="D1919" t="s">
        <v>1053</v>
      </c>
      <c r="E1919">
        <v>804</v>
      </c>
      <c r="F1919" t="s">
        <v>1077</v>
      </c>
      <c r="G1919">
        <v>291</v>
      </c>
      <c r="H1919" t="s">
        <v>1162</v>
      </c>
      <c r="I1919">
        <v>1535</v>
      </c>
      <c r="J1919" t="s">
        <v>1163</v>
      </c>
      <c r="K1919">
        <v>279270</v>
      </c>
      <c r="L1919" t="s">
        <v>1172</v>
      </c>
      <c r="M1919">
        <v>0</v>
      </c>
      <c r="N1919">
        <v>4</v>
      </c>
      <c r="O1919" t="s">
        <v>83</v>
      </c>
      <c r="P1919" t="s">
        <v>84</v>
      </c>
      <c r="Q1919" t="s">
        <v>88</v>
      </c>
      <c r="R1919">
        <v>310</v>
      </c>
      <c r="S1919" t="s">
        <v>119</v>
      </c>
      <c r="T1919">
        <v>24</v>
      </c>
      <c r="U1919">
        <v>0.25</v>
      </c>
      <c r="V1919">
        <v>387.12</v>
      </c>
      <c r="W1919">
        <v>24</v>
      </c>
      <c r="X1919">
        <v>0.25</v>
      </c>
      <c r="Y1919">
        <v>387.12</v>
      </c>
    </row>
    <row r="1920" spans="1:25">
      <c r="A1920" s="10">
        <v>45627</v>
      </c>
      <c r="B1920" t="s">
        <v>76</v>
      </c>
      <c r="C1920" t="s">
        <v>77</v>
      </c>
      <c r="D1920" t="s">
        <v>1053</v>
      </c>
      <c r="E1920">
        <v>804</v>
      </c>
      <c r="F1920" t="s">
        <v>1077</v>
      </c>
      <c r="G1920">
        <v>291</v>
      </c>
      <c r="H1920" t="s">
        <v>1162</v>
      </c>
      <c r="I1920">
        <v>1535</v>
      </c>
      <c r="J1920" t="s">
        <v>1163</v>
      </c>
      <c r="K1920">
        <v>279270</v>
      </c>
      <c r="L1920" t="s">
        <v>1172</v>
      </c>
      <c r="M1920">
        <v>0</v>
      </c>
      <c r="N1920">
        <v>4</v>
      </c>
      <c r="O1920" t="s">
        <v>83</v>
      </c>
      <c r="P1920" t="s">
        <v>84</v>
      </c>
      <c r="Q1920" t="s">
        <v>95</v>
      </c>
      <c r="R1920">
        <v>312</v>
      </c>
      <c r="S1920" t="s">
        <v>96</v>
      </c>
      <c r="T1920">
        <v>24</v>
      </c>
      <c r="U1920">
        <v>0.25</v>
      </c>
      <c r="V1920">
        <v>288</v>
      </c>
      <c r="W1920">
        <v>24</v>
      </c>
      <c r="X1920">
        <v>0.25</v>
      </c>
      <c r="Y1920">
        <v>288</v>
      </c>
    </row>
    <row r="1921" spans="1:25">
      <c r="A1921" s="10">
        <v>45627</v>
      </c>
      <c r="B1921" t="s">
        <v>76</v>
      </c>
      <c r="C1921" t="s">
        <v>77</v>
      </c>
      <c r="D1921" t="s">
        <v>1053</v>
      </c>
      <c r="E1921">
        <v>804</v>
      </c>
      <c r="F1921" t="s">
        <v>1077</v>
      </c>
      <c r="G1921">
        <v>291</v>
      </c>
      <c r="H1921" t="s">
        <v>1162</v>
      </c>
      <c r="I1921">
        <v>1535</v>
      </c>
      <c r="J1921" t="s">
        <v>1163</v>
      </c>
      <c r="K1921">
        <v>279270</v>
      </c>
      <c r="L1921" t="s">
        <v>1172</v>
      </c>
      <c r="M1921">
        <v>0</v>
      </c>
      <c r="N1921">
        <v>4</v>
      </c>
      <c r="O1921" t="s">
        <v>83</v>
      </c>
      <c r="P1921" t="s">
        <v>84</v>
      </c>
      <c r="Q1921" t="s">
        <v>85</v>
      </c>
      <c r="R1921">
        <v>316</v>
      </c>
      <c r="S1921" t="s">
        <v>337</v>
      </c>
      <c r="T1921">
        <v>24</v>
      </c>
      <c r="U1921">
        <v>0.25</v>
      </c>
      <c r="V1921">
        <v>387.12</v>
      </c>
      <c r="W1921">
        <v>24</v>
      </c>
      <c r="X1921">
        <v>0.25</v>
      </c>
      <c r="Y1921">
        <v>387.12</v>
      </c>
    </row>
    <row r="1922" spans="1:25">
      <c r="A1922" s="10">
        <v>45627</v>
      </c>
      <c r="B1922" t="s">
        <v>76</v>
      </c>
      <c r="C1922" t="s">
        <v>77</v>
      </c>
      <c r="D1922" t="s">
        <v>1053</v>
      </c>
      <c r="E1922">
        <v>804</v>
      </c>
      <c r="F1922" t="s">
        <v>1077</v>
      </c>
      <c r="G1922">
        <v>291</v>
      </c>
      <c r="H1922" t="s">
        <v>1162</v>
      </c>
      <c r="I1922">
        <v>1535</v>
      </c>
      <c r="J1922" t="s">
        <v>1163</v>
      </c>
      <c r="K1922">
        <v>279270</v>
      </c>
      <c r="L1922" t="s">
        <v>1172</v>
      </c>
      <c r="M1922">
        <v>0</v>
      </c>
      <c r="N1922">
        <v>4</v>
      </c>
      <c r="O1922" t="s">
        <v>83</v>
      </c>
      <c r="P1922" t="s">
        <v>84</v>
      </c>
      <c r="Q1922" t="s">
        <v>85</v>
      </c>
      <c r="R1922">
        <v>365</v>
      </c>
      <c r="S1922" t="s">
        <v>86</v>
      </c>
      <c r="T1922">
        <v>24</v>
      </c>
      <c r="U1922">
        <v>0.25</v>
      </c>
      <c r="V1922">
        <v>387.12</v>
      </c>
      <c r="W1922">
        <v>24</v>
      </c>
      <c r="X1922">
        <v>0.25</v>
      </c>
      <c r="Y1922">
        <v>387.12</v>
      </c>
    </row>
    <row r="1923" spans="1:25">
      <c r="A1923" s="10">
        <v>45627</v>
      </c>
      <c r="B1923" t="s">
        <v>76</v>
      </c>
      <c r="C1923" t="s">
        <v>77</v>
      </c>
      <c r="D1923" t="s">
        <v>1053</v>
      </c>
      <c r="E1923">
        <v>804</v>
      </c>
      <c r="F1923" t="s">
        <v>1077</v>
      </c>
      <c r="G1923">
        <v>291</v>
      </c>
      <c r="H1923" t="s">
        <v>1162</v>
      </c>
      <c r="I1923">
        <v>1535</v>
      </c>
      <c r="J1923" t="s">
        <v>1163</v>
      </c>
      <c r="K1923">
        <v>279270</v>
      </c>
      <c r="L1923" t="s">
        <v>1172</v>
      </c>
      <c r="M1923">
        <v>0</v>
      </c>
      <c r="N1923">
        <v>4</v>
      </c>
      <c r="O1923" t="s">
        <v>83</v>
      </c>
      <c r="P1923" t="s">
        <v>84</v>
      </c>
      <c r="Q1923" t="s">
        <v>236</v>
      </c>
      <c r="R1923">
        <v>311</v>
      </c>
      <c r="S1923" t="s">
        <v>237</v>
      </c>
      <c r="T1923">
        <v>24</v>
      </c>
      <c r="U1923">
        <v>0.25</v>
      </c>
      <c r="V1923">
        <v>192</v>
      </c>
      <c r="W1923">
        <v>24</v>
      </c>
      <c r="X1923">
        <v>0.25</v>
      </c>
      <c r="Y1923">
        <v>192</v>
      </c>
    </row>
    <row r="1924" spans="1:25">
      <c r="A1924" s="10">
        <v>45627</v>
      </c>
      <c r="B1924" t="s">
        <v>76</v>
      </c>
      <c r="C1924" t="s">
        <v>77</v>
      </c>
      <c r="D1924" t="s">
        <v>1053</v>
      </c>
      <c r="E1924">
        <v>804</v>
      </c>
      <c r="F1924" t="s">
        <v>1077</v>
      </c>
      <c r="G1924">
        <v>291</v>
      </c>
      <c r="H1924" t="s">
        <v>1162</v>
      </c>
      <c r="I1924">
        <v>1535</v>
      </c>
      <c r="J1924" t="s">
        <v>1163</v>
      </c>
      <c r="K1924">
        <v>30746</v>
      </c>
      <c r="L1924" t="s">
        <v>484</v>
      </c>
      <c r="M1924">
        <v>0</v>
      </c>
      <c r="N1924">
        <v>4</v>
      </c>
      <c r="O1924" t="s">
        <v>83</v>
      </c>
      <c r="P1924" t="s">
        <v>84</v>
      </c>
      <c r="Q1924" t="s">
        <v>88</v>
      </c>
      <c r="R1924">
        <v>308</v>
      </c>
      <c r="S1924" t="s">
        <v>121</v>
      </c>
      <c r="T1924">
        <v>24</v>
      </c>
      <c r="U1924">
        <v>0.25</v>
      </c>
      <c r="V1924">
        <v>387.12</v>
      </c>
      <c r="W1924">
        <v>24</v>
      </c>
      <c r="X1924">
        <v>0.25</v>
      </c>
      <c r="Y1924">
        <v>387.12</v>
      </c>
    </row>
    <row r="1925" spans="1:25">
      <c r="A1925" s="10">
        <v>45627</v>
      </c>
      <c r="B1925" t="s">
        <v>76</v>
      </c>
      <c r="C1925" t="s">
        <v>77</v>
      </c>
      <c r="D1925" t="s">
        <v>1053</v>
      </c>
      <c r="E1925">
        <v>804</v>
      </c>
      <c r="F1925" t="s">
        <v>1077</v>
      </c>
      <c r="G1925">
        <v>291</v>
      </c>
      <c r="H1925" t="s">
        <v>1162</v>
      </c>
      <c r="I1925">
        <v>1535</v>
      </c>
      <c r="J1925" t="s">
        <v>1163</v>
      </c>
      <c r="K1925">
        <v>30746</v>
      </c>
      <c r="L1925" t="s">
        <v>484</v>
      </c>
      <c r="M1925">
        <v>0</v>
      </c>
      <c r="N1925">
        <v>4</v>
      </c>
      <c r="O1925" t="s">
        <v>83</v>
      </c>
      <c r="P1925" t="s">
        <v>84</v>
      </c>
      <c r="Q1925" t="s">
        <v>88</v>
      </c>
      <c r="R1925">
        <v>310</v>
      </c>
      <c r="S1925" t="s">
        <v>119</v>
      </c>
      <c r="T1925">
        <v>24</v>
      </c>
      <c r="U1925">
        <v>0.25</v>
      </c>
      <c r="V1925">
        <v>387.12</v>
      </c>
      <c r="W1925">
        <v>24</v>
      </c>
      <c r="X1925">
        <v>0.25</v>
      </c>
      <c r="Y1925">
        <v>387.12</v>
      </c>
    </row>
    <row r="1926" spans="1:25">
      <c r="A1926" s="10">
        <v>45627</v>
      </c>
      <c r="B1926" t="s">
        <v>76</v>
      </c>
      <c r="C1926" t="s">
        <v>77</v>
      </c>
      <c r="D1926" t="s">
        <v>1053</v>
      </c>
      <c r="E1926">
        <v>804</v>
      </c>
      <c r="F1926" t="s">
        <v>1077</v>
      </c>
      <c r="G1926">
        <v>291</v>
      </c>
      <c r="H1926" t="s">
        <v>1162</v>
      </c>
      <c r="I1926">
        <v>1535</v>
      </c>
      <c r="J1926" t="s">
        <v>1163</v>
      </c>
      <c r="K1926">
        <v>30746</v>
      </c>
      <c r="L1926" t="s">
        <v>484</v>
      </c>
      <c r="M1926">
        <v>0</v>
      </c>
      <c r="N1926">
        <v>4</v>
      </c>
      <c r="O1926" t="s">
        <v>83</v>
      </c>
      <c r="P1926" t="s">
        <v>84</v>
      </c>
      <c r="Q1926" t="s">
        <v>88</v>
      </c>
      <c r="R1926">
        <v>309</v>
      </c>
      <c r="S1926" t="s">
        <v>89</v>
      </c>
      <c r="T1926">
        <v>24</v>
      </c>
      <c r="U1926">
        <v>0.25</v>
      </c>
      <c r="V1926">
        <v>387.12</v>
      </c>
      <c r="W1926">
        <v>0</v>
      </c>
      <c r="X1926">
        <v>0</v>
      </c>
      <c r="Y1926">
        <v>0</v>
      </c>
    </row>
    <row r="1927" spans="1:25">
      <c r="A1927" s="10">
        <v>45627</v>
      </c>
      <c r="B1927" t="s">
        <v>76</v>
      </c>
      <c r="C1927" t="s">
        <v>77</v>
      </c>
      <c r="D1927" t="s">
        <v>1053</v>
      </c>
      <c r="E1927">
        <v>804</v>
      </c>
      <c r="F1927" t="s">
        <v>1077</v>
      </c>
      <c r="G1927">
        <v>291</v>
      </c>
      <c r="H1927" t="s">
        <v>1162</v>
      </c>
      <c r="I1927">
        <v>1535</v>
      </c>
      <c r="J1927" t="s">
        <v>1163</v>
      </c>
      <c r="K1927">
        <v>30746</v>
      </c>
      <c r="L1927" t="s">
        <v>484</v>
      </c>
      <c r="M1927">
        <v>0</v>
      </c>
      <c r="N1927">
        <v>4</v>
      </c>
      <c r="O1927" t="s">
        <v>83</v>
      </c>
      <c r="P1927" t="s">
        <v>84</v>
      </c>
      <c r="Q1927" t="s">
        <v>95</v>
      </c>
      <c r="R1927">
        <v>312</v>
      </c>
      <c r="S1927" t="s">
        <v>96</v>
      </c>
      <c r="T1927">
        <v>24</v>
      </c>
      <c r="U1927">
        <v>0.25</v>
      </c>
      <c r="V1927">
        <v>288</v>
      </c>
      <c r="W1927">
        <v>0</v>
      </c>
      <c r="X1927">
        <v>0</v>
      </c>
      <c r="Y1927">
        <v>0</v>
      </c>
    </row>
    <row r="1928" spans="1:25">
      <c r="A1928" s="10">
        <v>45627</v>
      </c>
      <c r="B1928" t="s">
        <v>76</v>
      </c>
      <c r="C1928" t="s">
        <v>77</v>
      </c>
      <c r="D1928" t="s">
        <v>1053</v>
      </c>
      <c r="E1928">
        <v>804</v>
      </c>
      <c r="F1928" t="s">
        <v>1077</v>
      </c>
      <c r="G1928">
        <v>291</v>
      </c>
      <c r="H1928" t="s">
        <v>1162</v>
      </c>
      <c r="I1928">
        <v>1535</v>
      </c>
      <c r="J1928" t="s">
        <v>1163</v>
      </c>
      <c r="K1928">
        <v>28977</v>
      </c>
      <c r="L1928" t="s">
        <v>1173</v>
      </c>
      <c r="M1928">
        <v>0</v>
      </c>
      <c r="N1928">
        <v>21</v>
      </c>
      <c r="O1928" t="s">
        <v>83</v>
      </c>
      <c r="P1928" t="s">
        <v>84</v>
      </c>
      <c r="Q1928" t="s">
        <v>88</v>
      </c>
      <c r="R1928">
        <v>308</v>
      </c>
      <c r="S1928" t="s">
        <v>121</v>
      </c>
      <c r="T1928">
        <v>24</v>
      </c>
      <c r="U1928">
        <v>0.25</v>
      </c>
      <c r="V1928">
        <v>387.12</v>
      </c>
      <c r="W1928">
        <v>24</v>
      </c>
      <c r="X1928">
        <v>0.25</v>
      </c>
      <c r="Y1928">
        <v>387.12</v>
      </c>
    </row>
    <row r="1929" spans="1:25">
      <c r="A1929" s="10">
        <v>45627</v>
      </c>
      <c r="B1929" t="s">
        <v>76</v>
      </c>
      <c r="C1929" t="s">
        <v>77</v>
      </c>
      <c r="D1929" t="s">
        <v>1053</v>
      </c>
      <c r="E1929">
        <v>804</v>
      </c>
      <c r="F1929" t="s">
        <v>1077</v>
      </c>
      <c r="G1929">
        <v>291</v>
      </c>
      <c r="H1929" t="s">
        <v>1162</v>
      </c>
      <c r="I1929">
        <v>1535</v>
      </c>
      <c r="J1929" t="s">
        <v>1163</v>
      </c>
      <c r="K1929">
        <v>28977</v>
      </c>
      <c r="L1929" t="s">
        <v>1173</v>
      </c>
      <c r="M1929">
        <v>0</v>
      </c>
      <c r="N1929">
        <v>21</v>
      </c>
      <c r="O1929" t="s">
        <v>83</v>
      </c>
      <c r="P1929" t="s">
        <v>91</v>
      </c>
      <c r="Q1929" t="s">
        <v>92</v>
      </c>
      <c r="R1929">
        <v>277</v>
      </c>
      <c r="S1929" t="s">
        <v>93</v>
      </c>
      <c r="T1929">
        <v>1</v>
      </c>
      <c r="U1929">
        <v>4.1666666999999998E-2</v>
      </c>
      <c r="V1929">
        <v>340</v>
      </c>
      <c r="W1929">
        <v>1</v>
      </c>
      <c r="X1929">
        <v>4.1666666999999998E-2</v>
      </c>
      <c r="Y1929">
        <v>340</v>
      </c>
    </row>
    <row r="1930" spans="1:25">
      <c r="A1930" s="10">
        <v>45627</v>
      </c>
      <c r="B1930" t="s">
        <v>76</v>
      </c>
      <c r="C1930" t="s">
        <v>77</v>
      </c>
      <c r="D1930" t="s">
        <v>1053</v>
      </c>
      <c r="E1930">
        <v>804</v>
      </c>
      <c r="F1930" t="s">
        <v>1077</v>
      </c>
      <c r="G1930">
        <v>291</v>
      </c>
      <c r="H1930" t="s">
        <v>1162</v>
      </c>
      <c r="I1930">
        <v>1535</v>
      </c>
      <c r="J1930" t="s">
        <v>1163</v>
      </c>
      <c r="K1930">
        <v>34508</v>
      </c>
      <c r="L1930" t="s">
        <v>1174</v>
      </c>
      <c r="M1930">
        <v>0</v>
      </c>
      <c r="N1930">
        <v>18</v>
      </c>
      <c r="O1930" t="s">
        <v>83</v>
      </c>
      <c r="P1930" t="s">
        <v>84</v>
      </c>
      <c r="Q1930" t="s">
        <v>88</v>
      </c>
      <c r="R1930">
        <v>308</v>
      </c>
      <c r="S1930" t="s">
        <v>121</v>
      </c>
      <c r="T1930">
        <v>24</v>
      </c>
      <c r="U1930">
        <v>0.25</v>
      </c>
      <c r="V1930">
        <v>387.12</v>
      </c>
      <c r="W1930">
        <v>24</v>
      </c>
      <c r="X1930">
        <v>0.25</v>
      </c>
      <c r="Y1930">
        <v>387.12</v>
      </c>
    </row>
    <row r="1931" spans="1:25">
      <c r="A1931" s="10">
        <v>45627</v>
      </c>
      <c r="B1931" t="s">
        <v>76</v>
      </c>
      <c r="C1931" t="s">
        <v>77</v>
      </c>
      <c r="D1931" t="s">
        <v>1053</v>
      </c>
      <c r="E1931">
        <v>804</v>
      </c>
      <c r="F1931" t="s">
        <v>1077</v>
      </c>
      <c r="G1931">
        <v>291</v>
      </c>
      <c r="H1931" t="s">
        <v>1162</v>
      </c>
      <c r="I1931">
        <v>1535</v>
      </c>
      <c r="J1931" t="s">
        <v>1163</v>
      </c>
      <c r="K1931">
        <v>34508</v>
      </c>
      <c r="L1931" t="s">
        <v>1174</v>
      </c>
      <c r="M1931">
        <v>0</v>
      </c>
      <c r="N1931">
        <v>18</v>
      </c>
      <c r="O1931" t="s">
        <v>83</v>
      </c>
      <c r="P1931" t="s">
        <v>84</v>
      </c>
      <c r="Q1931" t="s">
        <v>95</v>
      </c>
      <c r="R1931">
        <v>312</v>
      </c>
      <c r="S1931" t="s">
        <v>96</v>
      </c>
      <c r="T1931">
        <v>24</v>
      </c>
      <c r="U1931">
        <v>0.25</v>
      </c>
      <c r="V1931">
        <v>288</v>
      </c>
      <c r="W1931">
        <v>24</v>
      </c>
      <c r="X1931">
        <v>0.25</v>
      </c>
      <c r="Y1931">
        <v>288</v>
      </c>
    </row>
    <row r="1932" spans="1:25">
      <c r="A1932" s="10">
        <v>45627</v>
      </c>
      <c r="B1932" t="s">
        <v>76</v>
      </c>
      <c r="C1932" t="s">
        <v>77</v>
      </c>
      <c r="D1932" t="s">
        <v>1053</v>
      </c>
      <c r="E1932">
        <v>804</v>
      </c>
      <c r="F1932" t="s">
        <v>1077</v>
      </c>
      <c r="G1932">
        <v>291</v>
      </c>
      <c r="H1932" t="s">
        <v>1162</v>
      </c>
      <c r="I1932">
        <v>1535</v>
      </c>
      <c r="J1932" t="s">
        <v>1163</v>
      </c>
      <c r="K1932">
        <v>34508</v>
      </c>
      <c r="L1932" t="s">
        <v>1174</v>
      </c>
      <c r="M1932">
        <v>0</v>
      </c>
      <c r="N1932">
        <v>18</v>
      </c>
      <c r="O1932" t="s">
        <v>83</v>
      </c>
      <c r="P1932" t="s">
        <v>84</v>
      </c>
      <c r="Q1932" t="s">
        <v>85</v>
      </c>
      <c r="R1932">
        <v>316</v>
      </c>
      <c r="S1932" t="s">
        <v>337</v>
      </c>
      <c r="T1932">
        <v>24</v>
      </c>
      <c r="U1932">
        <v>0.25</v>
      </c>
      <c r="V1932">
        <v>387.12</v>
      </c>
      <c r="W1932">
        <v>24</v>
      </c>
      <c r="X1932">
        <v>0.25</v>
      </c>
      <c r="Y1932">
        <v>387.12</v>
      </c>
    </row>
    <row r="1933" spans="1:25">
      <c r="A1933" s="10">
        <v>45627</v>
      </c>
      <c r="B1933" t="s">
        <v>76</v>
      </c>
      <c r="C1933" t="s">
        <v>77</v>
      </c>
      <c r="D1933" t="s">
        <v>1053</v>
      </c>
      <c r="E1933">
        <v>804</v>
      </c>
      <c r="F1933" t="s">
        <v>1077</v>
      </c>
      <c r="G1933">
        <v>291</v>
      </c>
      <c r="H1933" t="s">
        <v>1162</v>
      </c>
      <c r="I1933">
        <v>1535</v>
      </c>
      <c r="J1933" t="s">
        <v>1163</v>
      </c>
      <c r="K1933">
        <v>34508</v>
      </c>
      <c r="L1933" t="s">
        <v>1174</v>
      </c>
      <c r="M1933">
        <v>0</v>
      </c>
      <c r="N1933">
        <v>18</v>
      </c>
      <c r="O1933" t="s">
        <v>83</v>
      </c>
      <c r="P1933" t="s">
        <v>84</v>
      </c>
      <c r="Q1933" t="s">
        <v>85</v>
      </c>
      <c r="R1933">
        <v>365</v>
      </c>
      <c r="S1933" t="s">
        <v>86</v>
      </c>
      <c r="T1933">
        <v>24</v>
      </c>
      <c r="U1933">
        <v>0.25</v>
      </c>
      <c r="V1933">
        <v>387.12</v>
      </c>
      <c r="W1933">
        <v>24</v>
      </c>
      <c r="X1933">
        <v>0.25</v>
      </c>
      <c r="Y1933">
        <v>387.12</v>
      </c>
    </row>
    <row r="1934" spans="1:25">
      <c r="A1934" s="10">
        <v>45627</v>
      </c>
      <c r="B1934" t="s">
        <v>76</v>
      </c>
      <c r="C1934" t="s">
        <v>77</v>
      </c>
      <c r="D1934" t="s">
        <v>1053</v>
      </c>
      <c r="E1934">
        <v>804</v>
      </c>
      <c r="F1934" t="s">
        <v>1077</v>
      </c>
      <c r="G1934">
        <v>291</v>
      </c>
      <c r="H1934" t="s">
        <v>1162</v>
      </c>
      <c r="I1934">
        <v>1535</v>
      </c>
      <c r="J1934" t="s">
        <v>1163</v>
      </c>
      <c r="K1934">
        <v>34508</v>
      </c>
      <c r="L1934" t="s">
        <v>1174</v>
      </c>
      <c r="M1934">
        <v>0</v>
      </c>
      <c r="N1934">
        <v>18</v>
      </c>
      <c r="O1934" t="s">
        <v>83</v>
      </c>
      <c r="P1934" t="s">
        <v>84</v>
      </c>
      <c r="Q1934" t="s">
        <v>446</v>
      </c>
      <c r="R1934">
        <v>313</v>
      </c>
      <c r="S1934" t="s">
        <v>447</v>
      </c>
      <c r="T1934">
        <v>24</v>
      </c>
      <c r="U1934">
        <v>0.25</v>
      </c>
      <c r="V1934">
        <v>387.12</v>
      </c>
      <c r="W1934">
        <v>24</v>
      </c>
      <c r="X1934">
        <v>0.25</v>
      </c>
      <c r="Y1934">
        <v>387.12</v>
      </c>
    </row>
    <row r="1935" spans="1:25">
      <c r="A1935" s="10">
        <v>45627</v>
      </c>
      <c r="B1935" t="s">
        <v>76</v>
      </c>
      <c r="C1935" t="s">
        <v>77</v>
      </c>
      <c r="D1935" t="s">
        <v>1053</v>
      </c>
      <c r="E1935">
        <v>804</v>
      </c>
      <c r="F1935" t="s">
        <v>1077</v>
      </c>
      <c r="G1935">
        <v>291</v>
      </c>
      <c r="H1935" t="s">
        <v>1162</v>
      </c>
      <c r="I1935">
        <v>1535</v>
      </c>
      <c r="J1935" t="s">
        <v>1163</v>
      </c>
      <c r="K1935">
        <v>26102</v>
      </c>
      <c r="L1935" t="s">
        <v>1175</v>
      </c>
      <c r="M1935">
        <v>0</v>
      </c>
      <c r="N1935">
        <v>22</v>
      </c>
      <c r="O1935" t="s">
        <v>83</v>
      </c>
      <c r="P1935" t="s">
        <v>84</v>
      </c>
      <c r="Q1935" t="s">
        <v>88</v>
      </c>
      <c r="R1935">
        <v>308</v>
      </c>
      <c r="S1935" t="s">
        <v>121</v>
      </c>
      <c r="T1935">
        <v>24</v>
      </c>
      <c r="U1935">
        <v>0.25</v>
      </c>
      <c r="V1935">
        <v>387.12</v>
      </c>
      <c r="W1935">
        <v>24</v>
      </c>
      <c r="X1935">
        <v>0.25</v>
      </c>
      <c r="Y1935">
        <v>387.12</v>
      </c>
    </row>
    <row r="1936" spans="1:25">
      <c r="A1936" s="10">
        <v>45627</v>
      </c>
      <c r="B1936" t="s">
        <v>76</v>
      </c>
      <c r="C1936" t="s">
        <v>77</v>
      </c>
      <c r="D1936" t="s">
        <v>1053</v>
      </c>
      <c r="E1936">
        <v>804</v>
      </c>
      <c r="F1936" t="s">
        <v>1077</v>
      </c>
      <c r="G1936">
        <v>291</v>
      </c>
      <c r="H1936" t="s">
        <v>1162</v>
      </c>
      <c r="I1936">
        <v>1535</v>
      </c>
      <c r="J1936" t="s">
        <v>1163</v>
      </c>
      <c r="K1936">
        <v>26102</v>
      </c>
      <c r="L1936" t="s">
        <v>1175</v>
      </c>
      <c r="M1936">
        <v>0</v>
      </c>
      <c r="N1936">
        <v>22</v>
      </c>
      <c r="O1936" t="s">
        <v>83</v>
      </c>
      <c r="P1936" t="s">
        <v>91</v>
      </c>
      <c r="Q1936" t="s">
        <v>125</v>
      </c>
      <c r="R1936">
        <v>285</v>
      </c>
      <c r="S1936" t="s">
        <v>126</v>
      </c>
      <c r="T1936">
        <v>3</v>
      </c>
      <c r="U1936">
        <v>0.125</v>
      </c>
      <c r="V1936">
        <v>1245</v>
      </c>
      <c r="W1936">
        <v>3</v>
      </c>
      <c r="X1936">
        <v>0.125</v>
      </c>
      <c r="Y1936">
        <v>1245</v>
      </c>
    </row>
    <row r="1937" spans="1:25">
      <c r="A1937" s="10">
        <v>45627</v>
      </c>
      <c r="B1937" t="s">
        <v>76</v>
      </c>
      <c r="C1937" t="s">
        <v>77</v>
      </c>
      <c r="D1937" t="s">
        <v>1053</v>
      </c>
      <c r="E1937">
        <v>804</v>
      </c>
      <c r="F1937" t="s">
        <v>1077</v>
      </c>
      <c r="G1937">
        <v>291</v>
      </c>
      <c r="H1937" t="s">
        <v>1162</v>
      </c>
      <c r="I1937">
        <v>1535</v>
      </c>
      <c r="J1937" t="s">
        <v>1163</v>
      </c>
      <c r="K1937">
        <v>36236</v>
      </c>
      <c r="L1937" t="s">
        <v>1176</v>
      </c>
      <c r="M1937">
        <v>0</v>
      </c>
      <c r="N1937">
        <v>22</v>
      </c>
      <c r="O1937" t="s">
        <v>83</v>
      </c>
      <c r="P1937" t="s">
        <v>104</v>
      </c>
      <c r="Q1937" t="s">
        <v>114</v>
      </c>
      <c r="R1937">
        <v>437</v>
      </c>
      <c r="S1937" t="s">
        <v>115</v>
      </c>
      <c r="T1937">
        <v>12</v>
      </c>
      <c r="U1937">
        <v>1</v>
      </c>
      <c r="V1937">
        <v>1104</v>
      </c>
      <c r="W1937">
        <v>12</v>
      </c>
      <c r="X1937">
        <v>1</v>
      </c>
      <c r="Y1937">
        <v>1104</v>
      </c>
    </row>
    <row r="1938" spans="1:25">
      <c r="A1938" s="10">
        <v>45627</v>
      </c>
      <c r="B1938" t="s">
        <v>76</v>
      </c>
      <c r="C1938" t="s">
        <v>77</v>
      </c>
      <c r="D1938" t="s">
        <v>1053</v>
      </c>
      <c r="E1938">
        <v>804</v>
      </c>
      <c r="F1938" t="s">
        <v>1077</v>
      </c>
      <c r="G1938">
        <v>291</v>
      </c>
      <c r="H1938" t="s">
        <v>1162</v>
      </c>
      <c r="I1938">
        <v>1535</v>
      </c>
      <c r="J1938" t="s">
        <v>1163</v>
      </c>
      <c r="K1938">
        <v>36236</v>
      </c>
      <c r="L1938" t="s">
        <v>1176</v>
      </c>
      <c r="M1938">
        <v>0</v>
      </c>
      <c r="N1938">
        <v>22</v>
      </c>
      <c r="O1938" t="s">
        <v>83</v>
      </c>
      <c r="P1938" t="s">
        <v>104</v>
      </c>
      <c r="Q1938" t="s">
        <v>114</v>
      </c>
      <c r="R1938">
        <v>193</v>
      </c>
      <c r="S1938" t="s">
        <v>240</v>
      </c>
      <c r="T1938">
        <v>6</v>
      </c>
      <c r="U1938">
        <v>0.5</v>
      </c>
      <c r="V1938">
        <v>498</v>
      </c>
      <c r="W1938">
        <v>6</v>
      </c>
      <c r="X1938">
        <v>0.5</v>
      </c>
      <c r="Y1938">
        <v>498</v>
      </c>
    </row>
    <row r="1939" spans="1:25">
      <c r="A1939" s="10">
        <v>45627</v>
      </c>
      <c r="B1939" t="s">
        <v>76</v>
      </c>
      <c r="C1939" t="s">
        <v>77</v>
      </c>
      <c r="D1939" t="s">
        <v>1053</v>
      </c>
      <c r="E1939">
        <v>804</v>
      </c>
      <c r="F1939" t="s">
        <v>1077</v>
      </c>
      <c r="G1939">
        <v>291</v>
      </c>
      <c r="H1939" t="s">
        <v>1162</v>
      </c>
      <c r="I1939">
        <v>1535</v>
      </c>
      <c r="J1939" t="s">
        <v>1163</v>
      </c>
      <c r="K1939">
        <v>36236</v>
      </c>
      <c r="L1939" t="s">
        <v>1176</v>
      </c>
      <c r="M1939">
        <v>0</v>
      </c>
      <c r="N1939">
        <v>22</v>
      </c>
      <c r="O1939" t="s">
        <v>83</v>
      </c>
      <c r="P1939" t="s">
        <v>104</v>
      </c>
      <c r="Q1939" t="s">
        <v>105</v>
      </c>
      <c r="R1939">
        <v>369</v>
      </c>
      <c r="S1939" t="s">
        <v>106</v>
      </c>
      <c r="T1939">
        <v>12</v>
      </c>
      <c r="U1939">
        <v>0.16666666699999999</v>
      </c>
      <c r="V1939">
        <v>96</v>
      </c>
      <c r="W1939">
        <v>12</v>
      </c>
      <c r="X1939">
        <v>0.16666666699999999</v>
      </c>
      <c r="Y1939">
        <v>96</v>
      </c>
    </row>
    <row r="1940" spans="1:25">
      <c r="A1940" s="10">
        <v>45627</v>
      </c>
      <c r="B1940" t="s">
        <v>76</v>
      </c>
      <c r="C1940" t="s">
        <v>77</v>
      </c>
      <c r="D1940" t="s">
        <v>1053</v>
      </c>
      <c r="E1940">
        <v>804</v>
      </c>
      <c r="F1940" t="s">
        <v>1077</v>
      </c>
      <c r="G1940">
        <v>291</v>
      </c>
      <c r="H1940" t="s">
        <v>1162</v>
      </c>
      <c r="I1940">
        <v>1535</v>
      </c>
      <c r="J1940" t="s">
        <v>1163</v>
      </c>
      <c r="K1940">
        <v>36236</v>
      </c>
      <c r="L1940" t="s">
        <v>1176</v>
      </c>
      <c r="M1940">
        <v>0</v>
      </c>
      <c r="N1940">
        <v>22</v>
      </c>
      <c r="O1940" t="s">
        <v>83</v>
      </c>
      <c r="P1940" t="s">
        <v>104</v>
      </c>
      <c r="Q1940" t="s">
        <v>343</v>
      </c>
      <c r="R1940">
        <v>284</v>
      </c>
      <c r="S1940" t="s">
        <v>344</v>
      </c>
      <c r="T1940">
        <v>6</v>
      </c>
      <c r="U1940">
        <v>0.5</v>
      </c>
      <c r="V1940">
        <v>756</v>
      </c>
      <c r="W1940">
        <v>6</v>
      </c>
      <c r="X1940">
        <v>0.5</v>
      </c>
      <c r="Y1940">
        <v>756</v>
      </c>
    </row>
    <row r="1941" spans="1:25">
      <c r="A1941" s="10">
        <v>45627</v>
      </c>
      <c r="B1941" t="s">
        <v>76</v>
      </c>
      <c r="C1941" t="s">
        <v>77</v>
      </c>
      <c r="D1941" t="s">
        <v>1053</v>
      </c>
      <c r="E1941">
        <v>804</v>
      </c>
      <c r="F1941" t="s">
        <v>1077</v>
      </c>
      <c r="G1941">
        <v>291</v>
      </c>
      <c r="H1941" t="s">
        <v>1162</v>
      </c>
      <c r="I1941">
        <v>1535</v>
      </c>
      <c r="J1941" t="s">
        <v>1163</v>
      </c>
      <c r="K1941">
        <v>35760</v>
      </c>
      <c r="L1941" t="s">
        <v>1177</v>
      </c>
      <c r="M1941">
        <v>0</v>
      </c>
      <c r="N1941">
        <v>4</v>
      </c>
      <c r="O1941" t="s">
        <v>83</v>
      </c>
      <c r="P1941" t="s">
        <v>84</v>
      </c>
      <c r="Q1941" t="s">
        <v>88</v>
      </c>
      <c r="R1941">
        <v>308</v>
      </c>
      <c r="S1941" t="s">
        <v>121</v>
      </c>
      <c r="T1941">
        <v>24</v>
      </c>
      <c r="U1941">
        <v>0.25</v>
      </c>
      <c r="V1941">
        <v>387.12</v>
      </c>
      <c r="W1941">
        <v>24</v>
      </c>
      <c r="X1941">
        <v>0.25</v>
      </c>
      <c r="Y1941">
        <v>387.12</v>
      </c>
    </row>
    <row r="1942" spans="1:25">
      <c r="A1942" s="10">
        <v>45627</v>
      </c>
      <c r="B1942" t="s">
        <v>76</v>
      </c>
      <c r="C1942" t="s">
        <v>77</v>
      </c>
      <c r="D1942" t="s">
        <v>1053</v>
      </c>
      <c r="E1942">
        <v>804</v>
      </c>
      <c r="F1942" t="s">
        <v>1077</v>
      </c>
      <c r="G1942">
        <v>291</v>
      </c>
      <c r="H1942" t="s">
        <v>1162</v>
      </c>
      <c r="I1942">
        <v>1535</v>
      </c>
      <c r="J1942" t="s">
        <v>1163</v>
      </c>
      <c r="K1942">
        <v>35760</v>
      </c>
      <c r="L1942" t="s">
        <v>1177</v>
      </c>
      <c r="M1942">
        <v>0</v>
      </c>
      <c r="N1942">
        <v>4</v>
      </c>
      <c r="O1942" t="s">
        <v>83</v>
      </c>
      <c r="P1942" t="s">
        <v>84</v>
      </c>
      <c r="Q1942" t="s">
        <v>88</v>
      </c>
      <c r="R1942">
        <v>310</v>
      </c>
      <c r="S1942" t="s">
        <v>119</v>
      </c>
      <c r="T1942">
        <v>24</v>
      </c>
      <c r="U1942">
        <v>0.25</v>
      </c>
      <c r="V1942">
        <v>387.12</v>
      </c>
      <c r="W1942">
        <v>24</v>
      </c>
      <c r="X1942">
        <v>0.25</v>
      </c>
      <c r="Y1942">
        <v>387.12</v>
      </c>
    </row>
    <row r="1943" spans="1:25">
      <c r="A1943" s="10">
        <v>45627</v>
      </c>
      <c r="B1943" t="s">
        <v>76</v>
      </c>
      <c r="C1943" t="s">
        <v>77</v>
      </c>
      <c r="D1943" t="s">
        <v>1053</v>
      </c>
      <c r="E1943">
        <v>804</v>
      </c>
      <c r="F1943" t="s">
        <v>1077</v>
      </c>
      <c r="G1943">
        <v>291</v>
      </c>
      <c r="H1943" t="s">
        <v>1162</v>
      </c>
      <c r="I1943">
        <v>1535</v>
      </c>
      <c r="J1943" t="s">
        <v>1163</v>
      </c>
      <c r="K1943">
        <v>35760</v>
      </c>
      <c r="L1943" t="s">
        <v>1177</v>
      </c>
      <c r="M1943">
        <v>0</v>
      </c>
      <c r="N1943">
        <v>4</v>
      </c>
      <c r="O1943" t="s">
        <v>83</v>
      </c>
      <c r="P1943" t="s">
        <v>84</v>
      </c>
      <c r="Q1943" t="s">
        <v>88</v>
      </c>
      <c r="R1943">
        <v>309</v>
      </c>
      <c r="S1943" t="s">
        <v>89</v>
      </c>
      <c r="T1943">
        <v>24</v>
      </c>
      <c r="U1943">
        <v>0.25</v>
      </c>
      <c r="V1943">
        <v>387.12</v>
      </c>
      <c r="W1943">
        <v>24</v>
      </c>
      <c r="X1943">
        <v>0.25</v>
      </c>
      <c r="Y1943">
        <v>387.12</v>
      </c>
    </row>
    <row r="1944" spans="1:25">
      <c r="A1944" s="10">
        <v>45627</v>
      </c>
      <c r="B1944" t="s">
        <v>76</v>
      </c>
      <c r="C1944" t="s">
        <v>77</v>
      </c>
      <c r="D1944" t="s">
        <v>1053</v>
      </c>
      <c r="E1944">
        <v>804</v>
      </c>
      <c r="F1944" t="s">
        <v>1077</v>
      </c>
      <c r="G1944">
        <v>291</v>
      </c>
      <c r="H1944" t="s">
        <v>1162</v>
      </c>
      <c r="I1944">
        <v>1535</v>
      </c>
      <c r="J1944" t="s">
        <v>1163</v>
      </c>
      <c r="K1944">
        <v>309020</v>
      </c>
      <c r="L1944" t="s">
        <v>1178</v>
      </c>
      <c r="M1944">
        <v>0</v>
      </c>
      <c r="N1944">
        <v>22</v>
      </c>
      <c r="O1944" t="s">
        <v>83</v>
      </c>
      <c r="P1944" t="s">
        <v>130</v>
      </c>
      <c r="Q1944" t="s">
        <v>188</v>
      </c>
      <c r="R1944">
        <v>234</v>
      </c>
      <c r="S1944" t="s">
        <v>389</v>
      </c>
      <c r="T1944">
        <v>36</v>
      </c>
      <c r="U1944">
        <v>0.25</v>
      </c>
      <c r="V1944">
        <v>316.8</v>
      </c>
      <c r="W1944">
        <v>36</v>
      </c>
      <c r="X1944">
        <v>0.25</v>
      </c>
      <c r="Y1944">
        <v>316.8</v>
      </c>
    </row>
    <row r="1945" spans="1:25">
      <c r="A1945" s="10">
        <v>45627</v>
      </c>
      <c r="B1945" t="s">
        <v>76</v>
      </c>
      <c r="C1945" t="s">
        <v>77</v>
      </c>
      <c r="D1945" t="s">
        <v>1053</v>
      </c>
      <c r="E1945">
        <v>804</v>
      </c>
      <c r="F1945" t="s">
        <v>1077</v>
      </c>
      <c r="G1945">
        <v>291</v>
      </c>
      <c r="H1945" t="s">
        <v>1162</v>
      </c>
      <c r="I1945">
        <v>1535</v>
      </c>
      <c r="J1945" t="s">
        <v>1163</v>
      </c>
      <c r="K1945">
        <v>309020</v>
      </c>
      <c r="L1945" t="s">
        <v>1178</v>
      </c>
      <c r="M1945">
        <v>0</v>
      </c>
      <c r="N1945">
        <v>22</v>
      </c>
      <c r="O1945" t="s">
        <v>83</v>
      </c>
      <c r="P1945" t="s">
        <v>91</v>
      </c>
      <c r="Q1945" t="s">
        <v>92</v>
      </c>
      <c r="R1945">
        <v>277</v>
      </c>
      <c r="S1945" t="s">
        <v>93</v>
      </c>
      <c r="T1945">
        <v>4</v>
      </c>
      <c r="U1945">
        <v>0.16666666699999999</v>
      </c>
      <c r="V1945">
        <v>1360</v>
      </c>
      <c r="W1945">
        <v>4</v>
      </c>
      <c r="X1945">
        <v>0.16666666699999999</v>
      </c>
      <c r="Y1945">
        <v>1360</v>
      </c>
    </row>
    <row r="1946" spans="1:25">
      <c r="A1946" s="10">
        <v>45627</v>
      </c>
      <c r="B1946" t="s">
        <v>76</v>
      </c>
      <c r="C1946" t="s">
        <v>77</v>
      </c>
      <c r="D1946" t="s">
        <v>1053</v>
      </c>
      <c r="E1946">
        <v>804</v>
      </c>
      <c r="F1946" t="s">
        <v>1077</v>
      </c>
      <c r="G1946">
        <v>291</v>
      </c>
      <c r="H1946" t="s">
        <v>1162</v>
      </c>
      <c r="I1946">
        <v>1535</v>
      </c>
      <c r="J1946" t="s">
        <v>1163</v>
      </c>
      <c r="K1946">
        <v>309020</v>
      </c>
      <c r="L1946" t="s">
        <v>1178</v>
      </c>
      <c r="M1946">
        <v>0</v>
      </c>
      <c r="N1946">
        <v>22</v>
      </c>
      <c r="O1946" t="s">
        <v>83</v>
      </c>
      <c r="P1946" t="s">
        <v>84</v>
      </c>
      <c r="Q1946" t="s">
        <v>85</v>
      </c>
      <c r="R1946">
        <v>365</v>
      </c>
      <c r="S1946" t="s">
        <v>86</v>
      </c>
      <c r="T1946">
        <v>24</v>
      </c>
      <c r="U1946">
        <v>0.25</v>
      </c>
      <c r="V1946">
        <v>387.12</v>
      </c>
      <c r="W1946">
        <v>24</v>
      </c>
      <c r="X1946">
        <v>0.25</v>
      </c>
      <c r="Y1946">
        <v>387.12</v>
      </c>
    </row>
    <row r="1947" spans="1:25">
      <c r="A1947" s="10">
        <v>45627</v>
      </c>
      <c r="B1947" t="s">
        <v>76</v>
      </c>
      <c r="C1947" t="s">
        <v>77</v>
      </c>
      <c r="D1947" t="s">
        <v>1053</v>
      </c>
      <c r="E1947">
        <v>804</v>
      </c>
      <c r="F1947" t="s">
        <v>1077</v>
      </c>
      <c r="G1947">
        <v>291</v>
      </c>
      <c r="H1947" t="s">
        <v>1162</v>
      </c>
      <c r="I1947">
        <v>1535</v>
      </c>
      <c r="J1947" t="s">
        <v>1163</v>
      </c>
      <c r="K1947">
        <v>179784</v>
      </c>
      <c r="L1947" t="s">
        <v>1179</v>
      </c>
      <c r="M1947">
        <v>0</v>
      </c>
      <c r="N1947">
        <v>21</v>
      </c>
      <c r="O1947" t="s">
        <v>83</v>
      </c>
      <c r="P1947" t="s">
        <v>104</v>
      </c>
      <c r="Q1947" t="s">
        <v>105</v>
      </c>
      <c r="R1947">
        <v>190</v>
      </c>
      <c r="S1947" t="s">
        <v>181</v>
      </c>
      <c r="T1947">
        <v>12</v>
      </c>
      <c r="U1947">
        <v>1</v>
      </c>
      <c r="V1947">
        <v>366</v>
      </c>
      <c r="W1947">
        <v>12</v>
      </c>
      <c r="X1947">
        <v>1</v>
      </c>
      <c r="Y1947">
        <v>366</v>
      </c>
    </row>
    <row r="1948" spans="1:25">
      <c r="A1948" s="10">
        <v>45627</v>
      </c>
      <c r="B1948" t="s">
        <v>76</v>
      </c>
      <c r="C1948" t="s">
        <v>77</v>
      </c>
      <c r="D1948" t="s">
        <v>1053</v>
      </c>
      <c r="E1948">
        <v>804</v>
      </c>
      <c r="F1948" t="s">
        <v>1077</v>
      </c>
      <c r="G1948">
        <v>291</v>
      </c>
      <c r="H1948" t="s">
        <v>1162</v>
      </c>
      <c r="I1948">
        <v>1535</v>
      </c>
      <c r="J1948" t="s">
        <v>1163</v>
      </c>
      <c r="K1948">
        <v>179784</v>
      </c>
      <c r="L1948" t="s">
        <v>1179</v>
      </c>
      <c r="M1948">
        <v>0</v>
      </c>
      <c r="N1948">
        <v>21</v>
      </c>
      <c r="O1948" t="s">
        <v>83</v>
      </c>
      <c r="P1948" t="s">
        <v>104</v>
      </c>
      <c r="Q1948" t="s">
        <v>105</v>
      </c>
      <c r="R1948">
        <v>59</v>
      </c>
      <c r="S1948" t="s">
        <v>231</v>
      </c>
      <c r="T1948">
        <v>12</v>
      </c>
      <c r="U1948">
        <v>1</v>
      </c>
      <c r="V1948">
        <v>516</v>
      </c>
      <c r="W1948">
        <v>12</v>
      </c>
      <c r="X1948">
        <v>1</v>
      </c>
      <c r="Y1948">
        <v>516</v>
      </c>
    </row>
    <row r="1949" spans="1:25">
      <c r="A1949" s="10">
        <v>45627</v>
      </c>
      <c r="B1949" t="s">
        <v>76</v>
      </c>
      <c r="C1949" t="s">
        <v>77</v>
      </c>
      <c r="D1949" t="s">
        <v>1053</v>
      </c>
      <c r="E1949">
        <v>804</v>
      </c>
      <c r="F1949" t="s">
        <v>1077</v>
      </c>
      <c r="G1949">
        <v>291</v>
      </c>
      <c r="H1949" t="s">
        <v>1162</v>
      </c>
      <c r="I1949">
        <v>1535</v>
      </c>
      <c r="J1949" t="s">
        <v>1163</v>
      </c>
      <c r="K1949">
        <v>179784</v>
      </c>
      <c r="L1949" t="s">
        <v>1179</v>
      </c>
      <c r="M1949">
        <v>0</v>
      </c>
      <c r="N1949">
        <v>21</v>
      </c>
      <c r="O1949" t="s">
        <v>83</v>
      </c>
      <c r="P1949" t="s">
        <v>104</v>
      </c>
      <c r="Q1949" t="s">
        <v>105</v>
      </c>
      <c r="R1949">
        <v>369</v>
      </c>
      <c r="S1949" t="s">
        <v>106</v>
      </c>
      <c r="T1949">
        <v>72</v>
      </c>
      <c r="U1949">
        <v>1</v>
      </c>
      <c r="V1949">
        <v>576</v>
      </c>
      <c r="W1949">
        <v>72</v>
      </c>
      <c r="X1949">
        <v>1</v>
      </c>
      <c r="Y1949">
        <v>576</v>
      </c>
    </row>
    <row r="1950" spans="1:25">
      <c r="A1950" s="10">
        <v>45627</v>
      </c>
      <c r="B1950" t="s">
        <v>76</v>
      </c>
      <c r="C1950" t="s">
        <v>77</v>
      </c>
      <c r="D1950" t="s">
        <v>1053</v>
      </c>
      <c r="E1950">
        <v>804</v>
      </c>
      <c r="F1950" t="s">
        <v>1077</v>
      </c>
      <c r="G1950">
        <v>291</v>
      </c>
      <c r="H1950" t="s">
        <v>1162</v>
      </c>
      <c r="I1950">
        <v>1535</v>
      </c>
      <c r="J1950" t="s">
        <v>1163</v>
      </c>
      <c r="K1950">
        <v>29659</v>
      </c>
      <c r="L1950" t="s">
        <v>1180</v>
      </c>
      <c r="M1950">
        <v>0</v>
      </c>
      <c r="N1950">
        <v>22</v>
      </c>
      <c r="O1950" t="s">
        <v>83</v>
      </c>
      <c r="P1950" t="s">
        <v>109</v>
      </c>
      <c r="Q1950" t="s">
        <v>109</v>
      </c>
      <c r="R1950">
        <v>133</v>
      </c>
      <c r="S1950" t="s">
        <v>163</v>
      </c>
      <c r="T1950">
        <v>0</v>
      </c>
      <c r="U1950">
        <v>0</v>
      </c>
      <c r="V1950">
        <v>0</v>
      </c>
      <c r="W1950">
        <v>0</v>
      </c>
      <c r="X1950">
        <v>0</v>
      </c>
      <c r="Y1950">
        <v>0</v>
      </c>
    </row>
    <row r="1951" spans="1:25">
      <c r="A1951" s="10">
        <v>45627</v>
      </c>
      <c r="B1951" t="s">
        <v>76</v>
      </c>
      <c r="C1951" t="s">
        <v>77</v>
      </c>
      <c r="D1951" t="s">
        <v>1053</v>
      </c>
      <c r="E1951">
        <v>804</v>
      </c>
      <c r="F1951" t="s">
        <v>1077</v>
      </c>
      <c r="G1951">
        <v>291</v>
      </c>
      <c r="H1951" t="s">
        <v>1162</v>
      </c>
      <c r="I1951">
        <v>1535</v>
      </c>
      <c r="J1951" t="s">
        <v>1163</v>
      </c>
      <c r="K1951">
        <v>29659</v>
      </c>
      <c r="L1951" t="s">
        <v>1180</v>
      </c>
      <c r="M1951">
        <v>0</v>
      </c>
      <c r="N1951">
        <v>22</v>
      </c>
      <c r="O1951" t="s">
        <v>83</v>
      </c>
      <c r="P1951" t="s">
        <v>104</v>
      </c>
      <c r="Q1951" t="s">
        <v>114</v>
      </c>
      <c r="R1951">
        <v>282</v>
      </c>
      <c r="S1951" t="s">
        <v>479</v>
      </c>
      <c r="T1951">
        <v>12</v>
      </c>
      <c r="U1951">
        <v>1</v>
      </c>
      <c r="V1951">
        <v>1440</v>
      </c>
      <c r="W1951">
        <v>12</v>
      </c>
      <c r="X1951">
        <v>1</v>
      </c>
      <c r="Y1951">
        <v>1440</v>
      </c>
    </row>
    <row r="1952" spans="1:25">
      <c r="A1952" s="10">
        <v>45627</v>
      </c>
      <c r="B1952" t="s">
        <v>76</v>
      </c>
      <c r="C1952" t="s">
        <v>77</v>
      </c>
      <c r="D1952" t="s">
        <v>1053</v>
      </c>
      <c r="E1952">
        <v>804</v>
      </c>
      <c r="F1952" t="s">
        <v>1077</v>
      </c>
      <c r="G1952">
        <v>291</v>
      </c>
      <c r="H1952" t="s">
        <v>1162</v>
      </c>
      <c r="I1952">
        <v>1535</v>
      </c>
      <c r="J1952" t="s">
        <v>1163</v>
      </c>
      <c r="K1952">
        <v>29659</v>
      </c>
      <c r="L1952" t="s">
        <v>1180</v>
      </c>
      <c r="M1952">
        <v>0</v>
      </c>
      <c r="N1952">
        <v>22</v>
      </c>
      <c r="O1952" t="s">
        <v>83</v>
      </c>
      <c r="P1952" t="s">
        <v>104</v>
      </c>
      <c r="Q1952" t="s">
        <v>114</v>
      </c>
      <c r="R1952">
        <v>193</v>
      </c>
      <c r="S1952" t="s">
        <v>240</v>
      </c>
      <c r="T1952">
        <v>12</v>
      </c>
      <c r="U1952">
        <v>1</v>
      </c>
      <c r="V1952">
        <v>996</v>
      </c>
      <c r="W1952">
        <v>12</v>
      </c>
      <c r="X1952">
        <v>1</v>
      </c>
      <c r="Y1952">
        <v>996</v>
      </c>
    </row>
    <row r="1953" spans="1:25">
      <c r="A1953" s="10">
        <v>45627</v>
      </c>
      <c r="B1953" t="s">
        <v>76</v>
      </c>
      <c r="C1953" t="s">
        <v>77</v>
      </c>
      <c r="D1953" t="s">
        <v>1053</v>
      </c>
      <c r="E1953">
        <v>804</v>
      </c>
      <c r="F1953" t="s">
        <v>1077</v>
      </c>
      <c r="G1953">
        <v>291</v>
      </c>
      <c r="H1953" t="s">
        <v>1162</v>
      </c>
      <c r="I1953">
        <v>1535</v>
      </c>
      <c r="J1953" t="s">
        <v>1163</v>
      </c>
      <c r="K1953">
        <v>29659</v>
      </c>
      <c r="L1953" t="s">
        <v>1180</v>
      </c>
      <c r="M1953">
        <v>0</v>
      </c>
      <c r="N1953">
        <v>22</v>
      </c>
      <c r="O1953" t="s">
        <v>83</v>
      </c>
      <c r="P1953" t="s">
        <v>104</v>
      </c>
      <c r="Q1953" t="s">
        <v>105</v>
      </c>
      <c r="R1953">
        <v>190</v>
      </c>
      <c r="S1953" t="s">
        <v>181</v>
      </c>
      <c r="T1953">
        <v>12</v>
      </c>
      <c r="U1953">
        <v>1</v>
      </c>
      <c r="V1953">
        <v>366</v>
      </c>
      <c r="W1953">
        <v>12</v>
      </c>
      <c r="X1953">
        <v>1</v>
      </c>
      <c r="Y1953">
        <v>366</v>
      </c>
    </row>
    <row r="1954" spans="1:25">
      <c r="A1954" s="10">
        <v>45627</v>
      </c>
      <c r="B1954" t="s">
        <v>76</v>
      </c>
      <c r="C1954" t="s">
        <v>77</v>
      </c>
      <c r="D1954" t="s">
        <v>1053</v>
      </c>
      <c r="E1954">
        <v>804</v>
      </c>
      <c r="F1954" t="s">
        <v>1077</v>
      </c>
      <c r="G1954">
        <v>291</v>
      </c>
      <c r="H1954" t="s">
        <v>1162</v>
      </c>
      <c r="I1954">
        <v>1535</v>
      </c>
      <c r="J1954" t="s">
        <v>1163</v>
      </c>
      <c r="K1954">
        <v>29659</v>
      </c>
      <c r="L1954" t="s">
        <v>1180</v>
      </c>
      <c r="M1954">
        <v>0</v>
      </c>
      <c r="N1954">
        <v>22</v>
      </c>
      <c r="O1954" t="s">
        <v>83</v>
      </c>
      <c r="P1954" t="s">
        <v>104</v>
      </c>
      <c r="Q1954" t="s">
        <v>343</v>
      </c>
      <c r="R1954">
        <v>284</v>
      </c>
      <c r="S1954" t="s">
        <v>344</v>
      </c>
      <c r="T1954">
        <v>12</v>
      </c>
      <c r="U1954">
        <v>1</v>
      </c>
      <c r="V1954">
        <v>1512</v>
      </c>
      <c r="W1954">
        <v>12</v>
      </c>
      <c r="X1954">
        <v>1</v>
      </c>
      <c r="Y1954">
        <v>1512</v>
      </c>
    </row>
    <row r="1955" spans="1:25">
      <c r="A1955" s="10">
        <v>45627</v>
      </c>
      <c r="B1955" t="s">
        <v>76</v>
      </c>
      <c r="C1955" t="s">
        <v>77</v>
      </c>
      <c r="D1955" t="s">
        <v>1053</v>
      </c>
      <c r="E1955">
        <v>804</v>
      </c>
      <c r="F1955" t="s">
        <v>1077</v>
      </c>
      <c r="G1955">
        <v>291</v>
      </c>
      <c r="H1955" t="s">
        <v>1162</v>
      </c>
      <c r="I1955">
        <v>1535</v>
      </c>
      <c r="J1955" t="s">
        <v>1163</v>
      </c>
      <c r="K1955">
        <v>29659</v>
      </c>
      <c r="L1955" t="s">
        <v>1180</v>
      </c>
      <c r="M1955">
        <v>0</v>
      </c>
      <c r="N1955">
        <v>22</v>
      </c>
      <c r="O1955" t="s">
        <v>83</v>
      </c>
      <c r="P1955" t="s">
        <v>104</v>
      </c>
      <c r="Q1955" t="s">
        <v>114</v>
      </c>
      <c r="R1955">
        <v>191</v>
      </c>
      <c r="S1955" t="s">
        <v>154</v>
      </c>
      <c r="T1955">
        <v>24</v>
      </c>
      <c r="U1955">
        <v>2</v>
      </c>
      <c r="V1955">
        <v>1392</v>
      </c>
      <c r="W1955">
        <v>24</v>
      </c>
      <c r="X1955">
        <v>2</v>
      </c>
      <c r="Y1955">
        <v>1392</v>
      </c>
    </row>
    <row r="1956" spans="1:25">
      <c r="A1956" s="10">
        <v>45627</v>
      </c>
      <c r="B1956" t="s">
        <v>76</v>
      </c>
      <c r="C1956" t="s">
        <v>77</v>
      </c>
      <c r="D1956" t="s">
        <v>1053</v>
      </c>
      <c r="E1956">
        <v>804</v>
      </c>
      <c r="F1956" t="s">
        <v>1077</v>
      </c>
      <c r="G1956">
        <v>291</v>
      </c>
      <c r="H1956" t="s">
        <v>1162</v>
      </c>
      <c r="I1956">
        <v>1535</v>
      </c>
      <c r="J1956" t="s">
        <v>1163</v>
      </c>
      <c r="K1956">
        <v>29659</v>
      </c>
      <c r="L1956" t="s">
        <v>1180</v>
      </c>
      <c r="M1956">
        <v>0</v>
      </c>
      <c r="N1956">
        <v>22</v>
      </c>
      <c r="O1956" t="s">
        <v>83</v>
      </c>
      <c r="P1956" t="s">
        <v>104</v>
      </c>
      <c r="Q1956" t="s">
        <v>221</v>
      </c>
      <c r="R1956">
        <v>216</v>
      </c>
      <c r="S1956" t="s">
        <v>222</v>
      </c>
      <c r="T1956">
        <v>6</v>
      </c>
      <c r="U1956">
        <v>1</v>
      </c>
      <c r="V1956">
        <v>300</v>
      </c>
      <c r="W1956">
        <v>6</v>
      </c>
      <c r="X1956">
        <v>1</v>
      </c>
      <c r="Y1956">
        <v>300</v>
      </c>
    </row>
    <row r="1957" spans="1:25">
      <c r="A1957" s="10">
        <v>45627</v>
      </c>
      <c r="B1957" t="s">
        <v>76</v>
      </c>
      <c r="C1957" t="s">
        <v>77</v>
      </c>
      <c r="D1957" t="s">
        <v>1053</v>
      </c>
      <c r="E1957">
        <v>804</v>
      </c>
      <c r="F1957" t="s">
        <v>1077</v>
      </c>
      <c r="G1957">
        <v>291</v>
      </c>
      <c r="H1957" t="s">
        <v>1162</v>
      </c>
      <c r="I1957">
        <v>1535</v>
      </c>
      <c r="J1957" t="s">
        <v>1163</v>
      </c>
      <c r="K1957">
        <v>29659</v>
      </c>
      <c r="L1957" t="s">
        <v>1180</v>
      </c>
      <c r="M1957">
        <v>0</v>
      </c>
      <c r="N1957">
        <v>22</v>
      </c>
      <c r="O1957" t="s">
        <v>83</v>
      </c>
      <c r="P1957" t="s">
        <v>84</v>
      </c>
      <c r="Q1957" t="s">
        <v>88</v>
      </c>
      <c r="R1957">
        <v>308</v>
      </c>
      <c r="S1957" t="s">
        <v>121</v>
      </c>
      <c r="T1957">
        <v>24</v>
      </c>
      <c r="U1957">
        <v>0.25</v>
      </c>
      <c r="V1957">
        <v>387.12</v>
      </c>
      <c r="W1957">
        <v>24</v>
      </c>
      <c r="X1957">
        <v>0.25</v>
      </c>
      <c r="Y1957">
        <v>387.12</v>
      </c>
    </row>
    <row r="1958" spans="1:25">
      <c r="A1958" s="10">
        <v>45627</v>
      </c>
      <c r="B1958" t="s">
        <v>76</v>
      </c>
      <c r="C1958" t="s">
        <v>77</v>
      </c>
      <c r="D1958" t="s">
        <v>1053</v>
      </c>
      <c r="E1958">
        <v>804</v>
      </c>
      <c r="F1958" t="s">
        <v>1077</v>
      </c>
      <c r="G1958">
        <v>291</v>
      </c>
      <c r="H1958" t="s">
        <v>1162</v>
      </c>
      <c r="I1958">
        <v>1535</v>
      </c>
      <c r="J1958" t="s">
        <v>1163</v>
      </c>
      <c r="K1958">
        <v>29659</v>
      </c>
      <c r="L1958" t="s">
        <v>1180</v>
      </c>
      <c r="M1958">
        <v>0</v>
      </c>
      <c r="N1958">
        <v>22</v>
      </c>
      <c r="O1958" t="s">
        <v>83</v>
      </c>
      <c r="P1958" t="s">
        <v>91</v>
      </c>
      <c r="Q1958" t="s">
        <v>125</v>
      </c>
      <c r="R1958">
        <v>426</v>
      </c>
      <c r="S1958" t="s">
        <v>302</v>
      </c>
      <c r="T1958">
        <v>3</v>
      </c>
      <c r="U1958">
        <v>0.25</v>
      </c>
      <c r="V1958">
        <v>2475</v>
      </c>
      <c r="W1958">
        <v>3</v>
      </c>
      <c r="X1958">
        <v>0.25</v>
      </c>
      <c r="Y1958">
        <v>2475</v>
      </c>
    </row>
    <row r="1959" spans="1:25">
      <c r="A1959" s="10">
        <v>45627</v>
      </c>
      <c r="B1959" t="s">
        <v>76</v>
      </c>
      <c r="C1959" t="s">
        <v>77</v>
      </c>
      <c r="D1959" t="s">
        <v>1053</v>
      </c>
      <c r="E1959">
        <v>804</v>
      </c>
      <c r="F1959" t="s">
        <v>1077</v>
      </c>
      <c r="G1959">
        <v>291</v>
      </c>
      <c r="H1959" t="s">
        <v>1162</v>
      </c>
      <c r="I1959">
        <v>1535</v>
      </c>
      <c r="J1959" t="s">
        <v>1163</v>
      </c>
      <c r="K1959">
        <v>29659</v>
      </c>
      <c r="L1959" t="s">
        <v>1180</v>
      </c>
      <c r="M1959">
        <v>0</v>
      </c>
      <c r="N1959">
        <v>22</v>
      </c>
      <c r="O1959" t="s">
        <v>83</v>
      </c>
      <c r="P1959" t="s">
        <v>91</v>
      </c>
      <c r="Q1959" t="s">
        <v>125</v>
      </c>
      <c r="R1959">
        <v>428</v>
      </c>
      <c r="S1959" t="s">
        <v>232</v>
      </c>
      <c r="T1959">
        <v>12</v>
      </c>
      <c r="U1959">
        <v>0.2</v>
      </c>
      <c r="V1959">
        <v>2112</v>
      </c>
      <c r="W1959">
        <v>12</v>
      </c>
      <c r="X1959">
        <v>0.2</v>
      </c>
      <c r="Y1959">
        <v>2112</v>
      </c>
    </row>
    <row r="1960" spans="1:25">
      <c r="A1960" s="10">
        <v>45627</v>
      </c>
      <c r="B1960" t="s">
        <v>76</v>
      </c>
      <c r="C1960" t="s">
        <v>77</v>
      </c>
      <c r="D1960" t="s">
        <v>1053</v>
      </c>
      <c r="E1960">
        <v>804</v>
      </c>
      <c r="F1960" t="s">
        <v>1077</v>
      </c>
      <c r="G1960">
        <v>291</v>
      </c>
      <c r="H1960" t="s">
        <v>1162</v>
      </c>
      <c r="I1960">
        <v>1535</v>
      </c>
      <c r="J1960" t="s">
        <v>1163</v>
      </c>
      <c r="K1960">
        <v>29659</v>
      </c>
      <c r="L1960" t="s">
        <v>1180</v>
      </c>
      <c r="M1960">
        <v>0</v>
      </c>
      <c r="N1960">
        <v>22</v>
      </c>
      <c r="O1960" t="s">
        <v>83</v>
      </c>
      <c r="P1960" t="s">
        <v>91</v>
      </c>
      <c r="Q1960" t="s">
        <v>125</v>
      </c>
      <c r="R1960">
        <v>285</v>
      </c>
      <c r="S1960" t="s">
        <v>126</v>
      </c>
      <c r="T1960">
        <v>24</v>
      </c>
      <c r="U1960">
        <v>1</v>
      </c>
      <c r="V1960">
        <v>9960</v>
      </c>
      <c r="W1960">
        <v>24</v>
      </c>
      <c r="X1960">
        <v>1</v>
      </c>
      <c r="Y1960">
        <v>9960</v>
      </c>
    </row>
    <row r="1961" spans="1:25">
      <c r="A1961" s="10">
        <v>45627</v>
      </c>
      <c r="B1961" t="s">
        <v>76</v>
      </c>
      <c r="C1961" t="s">
        <v>77</v>
      </c>
      <c r="D1961" t="s">
        <v>1053</v>
      </c>
      <c r="E1961">
        <v>804</v>
      </c>
      <c r="F1961" t="s">
        <v>1077</v>
      </c>
      <c r="G1961">
        <v>291</v>
      </c>
      <c r="H1961" t="s">
        <v>1162</v>
      </c>
      <c r="I1961">
        <v>1535</v>
      </c>
      <c r="J1961" t="s">
        <v>1163</v>
      </c>
      <c r="K1961">
        <v>29659</v>
      </c>
      <c r="L1961" t="s">
        <v>1180</v>
      </c>
      <c r="M1961">
        <v>0</v>
      </c>
      <c r="N1961">
        <v>22</v>
      </c>
      <c r="O1961" t="s">
        <v>83</v>
      </c>
      <c r="P1961" t="s">
        <v>288</v>
      </c>
      <c r="Q1961" t="s">
        <v>289</v>
      </c>
      <c r="R1961">
        <v>297</v>
      </c>
      <c r="S1961" t="s">
        <v>290</v>
      </c>
      <c r="T1961">
        <v>48</v>
      </c>
      <c r="U1961">
        <v>4</v>
      </c>
      <c r="V1961">
        <v>1824</v>
      </c>
      <c r="W1961">
        <v>48</v>
      </c>
      <c r="X1961">
        <v>4</v>
      </c>
      <c r="Y1961">
        <v>1824</v>
      </c>
    </row>
    <row r="1962" spans="1:25">
      <c r="A1962" s="10">
        <v>45627</v>
      </c>
      <c r="B1962" t="s">
        <v>76</v>
      </c>
      <c r="C1962" t="s">
        <v>77</v>
      </c>
      <c r="D1962" t="s">
        <v>1053</v>
      </c>
      <c r="E1962">
        <v>804</v>
      </c>
      <c r="F1962" t="s">
        <v>1077</v>
      </c>
      <c r="G1962">
        <v>291</v>
      </c>
      <c r="H1962" t="s">
        <v>1162</v>
      </c>
      <c r="I1962">
        <v>1535</v>
      </c>
      <c r="J1962" t="s">
        <v>1163</v>
      </c>
      <c r="K1962">
        <v>29659</v>
      </c>
      <c r="L1962" t="s">
        <v>1180</v>
      </c>
      <c r="M1962">
        <v>0</v>
      </c>
      <c r="N1962">
        <v>22</v>
      </c>
      <c r="O1962" t="s">
        <v>83</v>
      </c>
      <c r="P1962" t="s">
        <v>98</v>
      </c>
      <c r="Q1962" t="s">
        <v>99</v>
      </c>
      <c r="R1962">
        <v>457</v>
      </c>
      <c r="S1962" t="s">
        <v>212</v>
      </c>
      <c r="T1962">
        <v>4</v>
      </c>
      <c r="U1962">
        <v>0.66666666699999999</v>
      </c>
      <c r="V1962">
        <v>768</v>
      </c>
      <c r="W1962">
        <v>4</v>
      </c>
      <c r="X1962">
        <v>0.66666666699999999</v>
      </c>
      <c r="Y1962">
        <v>768</v>
      </c>
    </row>
    <row r="1963" spans="1:25">
      <c r="A1963" s="10">
        <v>45627</v>
      </c>
      <c r="B1963" t="s">
        <v>76</v>
      </c>
      <c r="C1963" t="s">
        <v>77</v>
      </c>
      <c r="D1963" t="s">
        <v>1053</v>
      </c>
      <c r="E1963">
        <v>804</v>
      </c>
      <c r="F1963" t="s">
        <v>1077</v>
      </c>
      <c r="G1963">
        <v>291</v>
      </c>
      <c r="H1963" t="s">
        <v>1162</v>
      </c>
      <c r="I1963">
        <v>1535</v>
      </c>
      <c r="J1963" t="s">
        <v>1163</v>
      </c>
      <c r="K1963">
        <v>29659</v>
      </c>
      <c r="L1963" t="s">
        <v>1180</v>
      </c>
      <c r="M1963">
        <v>0</v>
      </c>
      <c r="N1963">
        <v>22</v>
      </c>
      <c r="O1963" t="s">
        <v>83</v>
      </c>
      <c r="P1963" t="s">
        <v>98</v>
      </c>
      <c r="Q1963" t="s">
        <v>99</v>
      </c>
      <c r="R1963">
        <v>57</v>
      </c>
      <c r="S1963" t="s">
        <v>594</v>
      </c>
      <c r="T1963">
        <v>2</v>
      </c>
      <c r="U1963">
        <v>0.33333333300000001</v>
      </c>
      <c r="V1963">
        <v>363.96</v>
      </c>
      <c r="W1963">
        <v>2</v>
      </c>
      <c r="X1963">
        <v>0.33333333300000001</v>
      </c>
      <c r="Y1963">
        <v>363.96</v>
      </c>
    </row>
    <row r="1964" spans="1:25">
      <c r="A1964" s="10">
        <v>45627</v>
      </c>
      <c r="B1964" t="s">
        <v>76</v>
      </c>
      <c r="C1964" t="s">
        <v>77</v>
      </c>
      <c r="D1964" t="s">
        <v>1053</v>
      </c>
      <c r="E1964">
        <v>804</v>
      </c>
      <c r="F1964" t="s">
        <v>1077</v>
      </c>
      <c r="G1964">
        <v>291</v>
      </c>
      <c r="H1964" t="s">
        <v>1162</v>
      </c>
      <c r="I1964">
        <v>1535</v>
      </c>
      <c r="J1964" t="s">
        <v>1163</v>
      </c>
      <c r="K1964">
        <v>29659</v>
      </c>
      <c r="L1964" t="s">
        <v>1180</v>
      </c>
      <c r="M1964">
        <v>0</v>
      </c>
      <c r="N1964">
        <v>22</v>
      </c>
      <c r="O1964" t="s">
        <v>83</v>
      </c>
      <c r="P1964" t="s">
        <v>98</v>
      </c>
      <c r="Q1964" t="s">
        <v>99</v>
      </c>
      <c r="R1964">
        <v>53</v>
      </c>
      <c r="S1964" t="s">
        <v>102</v>
      </c>
      <c r="T1964">
        <v>2</v>
      </c>
      <c r="U1964">
        <v>0.25</v>
      </c>
      <c r="V1964">
        <v>150</v>
      </c>
      <c r="W1964">
        <v>2</v>
      </c>
      <c r="X1964">
        <v>0.25</v>
      </c>
      <c r="Y1964">
        <v>150</v>
      </c>
    </row>
    <row r="1965" spans="1:25">
      <c r="A1965" s="10">
        <v>45627</v>
      </c>
      <c r="B1965" t="s">
        <v>76</v>
      </c>
      <c r="C1965" t="s">
        <v>77</v>
      </c>
      <c r="D1965" t="s">
        <v>1053</v>
      </c>
      <c r="E1965">
        <v>804</v>
      </c>
      <c r="F1965" t="s">
        <v>1077</v>
      </c>
      <c r="G1965">
        <v>291</v>
      </c>
      <c r="H1965" t="s">
        <v>1162</v>
      </c>
      <c r="I1965">
        <v>1535</v>
      </c>
      <c r="J1965" t="s">
        <v>1163</v>
      </c>
      <c r="K1965">
        <v>164112</v>
      </c>
      <c r="L1965" t="s">
        <v>1181</v>
      </c>
      <c r="M1965">
        <v>0</v>
      </c>
      <c r="N1965">
        <v>22</v>
      </c>
      <c r="O1965" t="s">
        <v>83</v>
      </c>
      <c r="P1965" t="s">
        <v>104</v>
      </c>
      <c r="Q1965" t="s">
        <v>105</v>
      </c>
      <c r="R1965">
        <v>190</v>
      </c>
      <c r="S1965" t="s">
        <v>181</v>
      </c>
      <c r="T1965">
        <v>12</v>
      </c>
      <c r="U1965">
        <v>1</v>
      </c>
      <c r="V1965">
        <v>366</v>
      </c>
      <c r="W1965">
        <v>12</v>
      </c>
      <c r="X1965">
        <v>1</v>
      </c>
      <c r="Y1965">
        <v>366</v>
      </c>
    </row>
    <row r="1966" spans="1:25">
      <c r="A1966" s="10">
        <v>45627</v>
      </c>
      <c r="B1966" t="s">
        <v>76</v>
      </c>
      <c r="C1966" t="s">
        <v>77</v>
      </c>
      <c r="D1966" t="s">
        <v>1053</v>
      </c>
      <c r="E1966">
        <v>804</v>
      </c>
      <c r="F1966" t="s">
        <v>1077</v>
      </c>
      <c r="G1966">
        <v>291</v>
      </c>
      <c r="H1966" t="s">
        <v>1162</v>
      </c>
      <c r="I1966">
        <v>1535</v>
      </c>
      <c r="J1966" t="s">
        <v>1163</v>
      </c>
      <c r="K1966">
        <v>164112</v>
      </c>
      <c r="L1966" t="s">
        <v>1181</v>
      </c>
      <c r="M1966">
        <v>0</v>
      </c>
      <c r="N1966">
        <v>22</v>
      </c>
      <c r="O1966" t="s">
        <v>83</v>
      </c>
      <c r="P1966" t="s">
        <v>104</v>
      </c>
      <c r="Q1966" t="s">
        <v>105</v>
      </c>
      <c r="R1966">
        <v>59</v>
      </c>
      <c r="S1966" t="s">
        <v>231</v>
      </c>
      <c r="T1966">
        <v>12</v>
      </c>
      <c r="U1966">
        <v>1</v>
      </c>
      <c r="V1966">
        <v>516</v>
      </c>
      <c r="W1966">
        <v>12</v>
      </c>
      <c r="X1966">
        <v>1</v>
      </c>
      <c r="Y1966">
        <v>516</v>
      </c>
    </row>
    <row r="1967" spans="1:25">
      <c r="A1967" s="10">
        <v>45627</v>
      </c>
      <c r="B1967" t="s">
        <v>76</v>
      </c>
      <c r="C1967" t="s">
        <v>77</v>
      </c>
      <c r="D1967" t="s">
        <v>1053</v>
      </c>
      <c r="E1967">
        <v>804</v>
      </c>
      <c r="F1967" t="s">
        <v>1077</v>
      </c>
      <c r="G1967">
        <v>291</v>
      </c>
      <c r="H1967" t="s">
        <v>1162</v>
      </c>
      <c r="I1967">
        <v>1535</v>
      </c>
      <c r="J1967" t="s">
        <v>1163</v>
      </c>
      <c r="K1967">
        <v>164112</v>
      </c>
      <c r="L1967" t="s">
        <v>1181</v>
      </c>
      <c r="M1967">
        <v>0</v>
      </c>
      <c r="N1967">
        <v>22</v>
      </c>
      <c r="O1967" t="s">
        <v>83</v>
      </c>
      <c r="P1967" t="s">
        <v>91</v>
      </c>
      <c r="Q1967" t="s">
        <v>125</v>
      </c>
      <c r="R1967">
        <v>428</v>
      </c>
      <c r="S1967" t="s">
        <v>232</v>
      </c>
      <c r="T1967">
        <v>2</v>
      </c>
      <c r="U1967">
        <v>3.3333333E-2</v>
      </c>
      <c r="V1967">
        <v>352</v>
      </c>
      <c r="W1967">
        <v>2</v>
      </c>
      <c r="X1967">
        <v>3.3333333E-2</v>
      </c>
      <c r="Y1967">
        <v>352</v>
      </c>
    </row>
    <row r="1968" spans="1:25">
      <c r="A1968" s="10">
        <v>45627</v>
      </c>
      <c r="B1968" t="s">
        <v>76</v>
      </c>
      <c r="C1968" t="s">
        <v>77</v>
      </c>
      <c r="D1968" t="s">
        <v>1053</v>
      </c>
      <c r="E1968">
        <v>804</v>
      </c>
      <c r="F1968" t="s">
        <v>1077</v>
      </c>
      <c r="G1968">
        <v>291</v>
      </c>
      <c r="H1968" t="s">
        <v>1162</v>
      </c>
      <c r="I1968">
        <v>1535</v>
      </c>
      <c r="J1968" t="s">
        <v>1163</v>
      </c>
      <c r="K1968">
        <v>164112</v>
      </c>
      <c r="L1968" t="s">
        <v>1181</v>
      </c>
      <c r="M1968">
        <v>0</v>
      </c>
      <c r="N1968">
        <v>22</v>
      </c>
      <c r="O1968" t="s">
        <v>83</v>
      </c>
      <c r="P1968" t="s">
        <v>130</v>
      </c>
      <c r="Q1968" t="s">
        <v>182</v>
      </c>
      <c r="R1968">
        <v>409</v>
      </c>
      <c r="S1968" t="s">
        <v>405</v>
      </c>
      <c r="T1968">
        <v>2</v>
      </c>
      <c r="U1968">
        <v>8.3333332999999996E-2</v>
      </c>
      <c r="V1968">
        <v>178</v>
      </c>
      <c r="W1968">
        <v>2</v>
      </c>
      <c r="X1968">
        <v>8.3333332999999996E-2</v>
      </c>
      <c r="Y1968">
        <v>178</v>
      </c>
    </row>
    <row r="1969" spans="1:25">
      <c r="A1969" s="10">
        <v>45627</v>
      </c>
      <c r="B1969" t="s">
        <v>76</v>
      </c>
      <c r="C1969" t="s">
        <v>77</v>
      </c>
      <c r="D1969" t="s">
        <v>1053</v>
      </c>
      <c r="E1969">
        <v>804</v>
      </c>
      <c r="F1969" t="s">
        <v>1077</v>
      </c>
      <c r="G1969">
        <v>291</v>
      </c>
      <c r="H1969" t="s">
        <v>1162</v>
      </c>
      <c r="I1969">
        <v>1535</v>
      </c>
      <c r="J1969" t="s">
        <v>1163</v>
      </c>
      <c r="K1969">
        <v>164112</v>
      </c>
      <c r="L1969" t="s">
        <v>1181</v>
      </c>
      <c r="M1969">
        <v>0</v>
      </c>
      <c r="N1969">
        <v>22</v>
      </c>
      <c r="O1969" t="s">
        <v>83</v>
      </c>
      <c r="P1969" t="s">
        <v>130</v>
      </c>
      <c r="Q1969" t="s">
        <v>182</v>
      </c>
      <c r="R1969">
        <v>410</v>
      </c>
      <c r="S1969" t="s">
        <v>183</v>
      </c>
      <c r="T1969">
        <v>2</v>
      </c>
      <c r="U1969">
        <v>0.16666666699999999</v>
      </c>
      <c r="V1969">
        <v>350</v>
      </c>
      <c r="W1969">
        <v>2</v>
      </c>
      <c r="X1969">
        <v>0.16666666699999999</v>
      </c>
      <c r="Y1969">
        <v>350</v>
      </c>
    </row>
    <row r="1970" spans="1:25">
      <c r="A1970" s="10">
        <v>45627</v>
      </c>
      <c r="B1970" t="s">
        <v>76</v>
      </c>
      <c r="C1970" t="s">
        <v>77</v>
      </c>
      <c r="D1970" t="s">
        <v>1053</v>
      </c>
      <c r="E1970">
        <v>804</v>
      </c>
      <c r="F1970" t="s">
        <v>1077</v>
      </c>
      <c r="G1970">
        <v>291</v>
      </c>
      <c r="H1970" t="s">
        <v>1162</v>
      </c>
      <c r="I1970">
        <v>1535</v>
      </c>
      <c r="J1970" t="s">
        <v>1163</v>
      </c>
      <c r="K1970">
        <v>36938</v>
      </c>
      <c r="L1970" t="s">
        <v>1182</v>
      </c>
      <c r="M1970">
        <v>1</v>
      </c>
      <c r="N1970">
        <v>22</v>
      </c>
      <c r="O1970" t="s">
        <v>83</v>
      </c>
      <c r="P1970" t="s">
        <v>109</v>
      </c>
      <c r="Q1970" t="s">
        <v>109</v>
      </c>
      <c r="R1970">
        <v>133</v>
      </c>
      <c r="S1970" t="s">
        <v>163</v>
      </c>
      <c r="T1970">
        <v>0</v>
      </c>
      <c r="U1970">
        <v>0</v>
      </c>
      <c r="V1970">
        <v>0</v>
      </c>
      <c r="W1970">
        <v>0</v>
      </c>
      <c r="X1970">
        <v>0</v>
      </c>
      <c r="Y1970">
        <v>0</v>
      </c>
    </row>
    <row r="1971" spans="1:25">
      <c r="A1971" s="10">
        <v>45627</v>
      </c>
      <c r="B1971" t="s">
        <v>76</v>
      </c>
      <c r="C1971" t="s">
        <v>77</v>
      </c>
      <c r="D1971" t="s">
        <v>1053</v>
      </c>
      <c r="E1971">
        <v>804</v>
      </c>
      <c r="F1971" t="s">
        <v>1077</v>
      </c>
      <c r="G1971">
        <v>291</v>
      </c>
      <c r="H1971" t="s">
        <v>1162</v>
      </c>
      <c r="I1971">
        <v>1535</v>
      </c>
      <c r="J1971" t="s">
        <v>1163</v>
      </c>
      <c r="K1971">
        <v>36938</v>
      </c>
      <c r="L1971" t="s">
        <v>1182</v>
      </c>
      <c r="M1971">
        <v>1</v>
      </c>
      <c r="N1971">
        <v>22</v>
      </c>
      <c r="O1971" t="s">
        <v>83</v>
      </c>
      <c r="P1971" t="s">
        <v>104</v>
      </c>
      <c r="Q1971" t="s">
        <v>105</v>
      </c>
      <c r="R1971">
        <v>190</v>
      </c>
      <c r="S1971" t="s">
        <v>181</v>
      </c>
      <c r="T1971">
        <v>36</v>
      </c>
      <c r="U1971">
        <v>3</v>
      </c>
      <c r="V1971">
        <v>1098</v>
      </c>
      <c r="W1971">
        <v>36</v>
      </c>
      <c r="X1971">
        <v>3</v>
      </c>
      <c r="Y1971">
        <v>1098</v>
      </c>
    </row>
    <row r="1972" spans="1:25">
      <c r="A1972" s="10">
        <v>45627</v>
      </c>
      <c r="B1972" t="s">
        <v>76</v>
      </c>
      <c r="C1972" t="s">
        <v>77</v>
      </c>
      <c r="D1972" t="s">
        <v>1053</v>
      </c>
      <c r="E1972">
        <v>804</v>
      </c>
      <c r="F1972" t="s">
        <v>1077</v>
      </c>
      <c r="G1972">
        <v>291</v>
      </c>
      <c r="H1972" t="s">
        <v>1162</v>
      </c>
      <c r="I1972">
        <v>1535</v>
      </c>
      <c r="J1972" t="s">
        <v>1163</v>
      </c>
      <c r="K1972">
        <v>36938</v>
      </c>
      <c r="L1972" t="s">
        <v>1182</v>
      </c>
      <c r="M1972">
        <v>1</v>
      </c>
      <c r="N1972">
        <v>22</v>
      </c>
      <c r="O1972" t="s">
        <v>83</v>
      </c>
      <c r="P1972" t="s">
        <v>104</v>
      </c>
      <c r="Q1972" t="s">
        <v>114</v>
      </c>
      <c r="R1972">
        <v>192</v>
      </c>
      <c r="S1972" t="s">
        <v>153</v>
      </c>
      <c r="T1972">
        <v>6</v>
      </c>
      <c r="U1972">
        <v>0.5</v>
      </c>
      <c r="V1972">
        <v>348</v>
      </c>
      <c r="W1972">
        <v>6</v>
      </c>
      <c r="X1972">
        <v>0.5</v>
      </c>
      <c r="Y1972">
        <v>348</v>
      </c>
    </row>
    <row r="1973" spans="1:25">
      <c r="A1973" s="10">
        <v>45627</v>
      </c>
      <c r="B1973" t="s">
        <v>76</v>
      </c>
      <c r="C1973" t="s">
        <v>77</v>
      </c>
      <c r="D1973" t="s">
        <v>1053</v>
      </c>
      <c r="E1973">
        <v>804</v>
      </c>
      <c r="F1973" t="s">
        <v>1077</v>
      </c>
      <c r="G1973">
        <v>291</v>
      </c>
      <c r="H1973" t="s">
        <v>1162</v>
      </c>
      <c r="I1973">
        <v>1535</v>
      </c>
      <c r="J1973" t="s">
        <v>1163</v>
      </c>
      <c r="K1973">
        <v>36938</v>
      </c>
      <c r="L1973" t="s">
        <v>1182</v>
      </c>
      <c r="M1973">
        <v>1</v>
      </c>
      <c r="N1973">
        <v>22</v>
      </c>
      <c r="O1973" t="s">
        <v>83</v>
      </c>
      <c r="P1973" t="s">
        <v>104</v>
      </c>
      <c r="Q1973" t="s">
        <v>114</v>
      </c>
      <c r="R1973">
        <v>191</v>
      </c>
      <c r="S1973" t="s">
        <v>154</v>
      </c>
      <c r="T1973">
        <v>6</v>
      </c>
      <c r="U1973">
        <v>0.5</v>
      </c>
      <c r="V1973">
        <v>348</v>
      </c>
      <c r="W1973">
        <v>6</v>
      </c>
      <c r="X1973">
        <v>0.5</v>
      </c>
      <c r="Y1973">
        <v>348</v>
      </c>
    </row>
    <row r="1974" spans="1:25">
      <c r="A1974" s="10">
        <v>45627</v>
      </c>
      <c r="B1974" t="s">
        <v>76</v>
      </c>
      <c r="C1974" t="s">
        <v>77</v>
      </c>
      <c r="D1974" t="s">
        <v>1053</v>
      </c>
      <c r="E1974">
        <v>804</v>
      </c>
      <c r="F1974" t="s">
        <v>1077</v>
      </c>
      <c r="G1974">
        <v>291</v>
      </c>
      <c r="H1974" t="s">
        <v>1162</v>
      </c>
      <c r="I1974">
        <v>1535</v>
      </c>
      <c r="J1974" t="s">
        <v>1163</v>
      </c>
      <c r="K1974">
        <v>36938</v>
      </c>
      <c r="L1974" t="s">
        <v>1182</v>
      </c>
      <c r="M1974">
        <v>1</v>
      </c>
      <c r="N1974">
        <v>22</v>
      </c>
      <c r="O1974" t="s">
        <v>83</v>
      </c>
      <c r="P1974" t="s">
        <v>104</v>
      </c>
      <c r="Q1974" t="s">
        <v>221</v>
      </c>
      <c r="R1974">
        <v>216</v>
      </c>
      <c r="S1974" t="s">
        <v>222</v>
      </c>
      <c r="T1974">
        <v>12</v>
      </c>
      <c r="U1974">
        <v>2</v>
      </c>
      <c r="V1974">
        <v>600</v>
      </c>
      <c r="W1974">
        <v>12</v>
      </c>
      <c r="X1974">
        <v>2</v>
      </c>
      <c r="Y1974">
        <v>600</v>
      </c>
    </row>
    <row r="1975" spans="1:25">
      <c r="A1975" s="10">
        <v>45627</v>
      </c>
      <c r="B1975" t="s">
        <v>76</v>
      </c>
      <c r="C1975" t="s">
        <v>77</v>
      </c>
      <c r="D1975" t="s">
        <v>1053</v>
      </c>
      <c r="E1975">
        <v>804</v>
      </c>
      <c r="F1975" t="s">
        <v>1077</v>
      </c>
      <c r="G1975">
        <v>291</v>
      </c>
      <c r="H1975" t="s">
        <v>1162</v>
      </c>
      <c r="I1975">
        <v>1535</v>
      </c>
      <c r="J1975" t="s">
        <v>1163</v>
      </c>
      <c r="K1975">
        <v>36938</v>
      </c>
      <c r="L1975" t="s">
        <v>1182</v>
      </c>
      <c r="M1975">
        <v>1</v>
      </c>
      <c r="N1975">
        <v>22</v>
      </c>
      <c r="O1975" t="s">
        <v>83</v>
      </c>
      <c r="P1975" t="s">
        <v>84</v>
      </c>
      <c r="Q1975" t="s">
        <v>88</v>
      </c>
      <c r="R1975">
        <v>308</v>
      </c>
      <c r="S1975" t="s">
        <v>121</v>
      </c>
      <c r="T1975">
        <v>48</v>
      </c>
      <c r="U1975">
        <v>0.5</v>
      </c>
      <c r="V1975">
        <v>774.24</v>
      </c>
      <c r="W1975">
        <v>48</v>
      </c>
      <c r="X1975">
        <v>0.5</v>
      </c>
      <c r="Y1975">
        <v>774.24</v>
      </c>
    </row>
    <row r="1976" spans="1:25">
      <c r="A1976" s="10">
        <v>45627</v>
      </c>
      <c r="B1976" t="s">
        <v>76</v>
      </c>
      <c r="C1976" t="s">
        <v>77</v>
      </c>
      <c r="D1976" t="s">
        <v>1053</v>
      </c>
      <c r="E1976">
        <v>804</v>
      </c>
      <c r="F1976" t="s">
        <v>1077</v>
      </c>
      <c r="G1976">
        <v>291</v>
      </c>
      <c r="H1976" t="s">
        <v>1162</v>
      </c>
      <c r="I1976">
        <v>1535</v>
      </c>
      <c r="J1976" t="s">
        <v>1163</v>
      </c>
      <c r="K1976">
        <v>36938</v>
      </c>
      <c r="L1976" t="s">
        <v>1182</v>
      </c>
      <c r="M1976">
        <v>1</v>
      </c>
      <c r="N1976">
        <v>22</v>
      </c>
      <c r="O1976" t="s">
        <v>83</v>
      </c>
      <c r="P1976" t="s">
        <v>91</v>
      </c>
      <c r="Q1976" t="s">
        <v>125</v>
      </c>
      <c r="R1976">
        <v>426</v>
      </c>
      <c r="S1976" t="s">
        <v>302</v>
      </c>
      <c r="T1976">
        <v>36</v>
      </c>
      <c r="U1976">
        <v>3</v>
      </c>
      <c r="V1976">
        <v>29700</v>
      </c>
      <c r="W1976">
        <v>36</v>
      </c>
      <c r="X1976">
        <v>3</v>
      </c>
      <c r="Y1976">
        <v>29700</v>
      </c>
    </row>
    <row r="1977" spans="1:25">
      <c r="A1977" s="10">
        <v>45627</v>
      </c>
      <c r="B1977" t="s">
        <v>76</v>
      </c>
      <c r="C1977" t="s">
        <v>77</v>
      </c>
      <c r="D1977" t="s">
        <v>1053</v>
      </c>
      <c r="E1977">
        <v>804</v>
      </c>
      <c r="F1977" t="s">
        <v>1077</v>
      </c>
      <c r="G1977">
        <v>291</v>
      </c>
      <c r="H1977" t="s">
        <v>1162</v>
      </c>
      <c r="I1977">
        <v>1535</v>
      </c>
      <c r="J1977" t="s">
        <v>1163</v>
      </c>
      <c r="K1977">
        <v>36938</v>
      </c>
      <c r="L1977" t="s">
        <v>1182</v>
      </c>
      <c r="M1977">
        <v>1</v>
      </c>
      <c r="N1977">
        <v>22</v>
      </c>
      <c r="O1977" t="s">
        <v>83</v>
      </c>
      <c r="P1977" t="s">
        <v>91</v>
      </c>
      <c r="Q1977" t="s">
        <v>125</v>
      </c>
      <c r="R1977">
        <v>285</v>
      </c>
      <c r="S1977" t="s">
        <v>126</v>
      </c>
      <c r="T1977">
        <v>24</v>
      </c>
      <c r="U1977">
        <v>1</v>
      </c>
      <c r="V1977">
        <v>9960</v>
      </c>
      <c r="W1977">
        <v>24</v>
      </c>
      <c r="X1977">
        <v>1</v>
      </c>
      <c r="Y1977">
        <v>9960</v>
      </c>
    </row>
    <row r="1978" spans="1:25">
      <c r="A1978" s="10">
        <v>45627</v>
      </c>
      <c r="B1978" t="s">
        <v>76</v>
      </c>
      <c r="C1978" t="s">
        <v>77</v>
      </c>
      <c r="D1978" t="s">
        <v>1053</v>
      </c>
      <c r="E1978">
        <v>804</v>
      </c>
      <c r="F1978" t="s">
        <v>1077</v>
      </c>
      <c r="G1978">
        <v>291</v>
      </c>
      <c r="H1978" t="s">
        <v>1162</v>
      </c>
      <c r="I1978">
        <v>1535</v>
      </c>
      <c r="J1978" t="s">
        <v>1163</v>
      </c>
      <c r="K1978">
        <v>36938</v>
      </c>
      <c r="L1978" t="s">
        <v>1182</v>
      </c>
      <c r="M1978">
        <v>1</v>
      </c>
      <c r="N1978">
        <v>22</v>
      </c>
      <c r="O1978" t="s">
        <v>83</v>
      </c>
      <c r="P1978" t="s">
        <v>130</v>
      </c>
      <c r="Q1978" t="s">
        <v>131</v>
      </c>
      <c r="R1978">
        <v>197</v>
      </c>
      <c r="S1978" t="s">
        <v>166</v>
      </c>
      <c r="T1978">
        <v>24</v>
      </c>
      <c r="U1978">
        <v>1</v>
      </c>
      <c r="V1978">
        <v>1032</v>
      </c>
      <c r="W1978">
        <v>24</v>
      </c>
      <c r="X1978">
        <v>1</v>
      </c>
      <c r="Y1978">
        <v>1032</v>
      </c>
    </row>
    <row r="1979" spans="1:25">
      <c r="A1979" s="10">
        <v>45627</v>
      </c>
      <c r="B1979" t="s">
        <v>76</v>
      </c>
      <c r="C1979" t="s">
        <v>77</v>
      </c>
      <c r="D1979" t="s">
        <v>1053</v>
      </c>
      <c r="E1979">
        <v>804</v>
      </c>
      <c r="F1979" t="s">
        <v>1077</v>
      </c>
      <c r="G1979">
        <v>291</v>
      </c>
      <c r="H1979" t="s">
        <v>1162</v>
      </c>
      <c r="I1979">
        <v>1535</v>
      </c>
      <c r="J1979" t="s">
        <v>1163</v>
      </c>
      <c r="K1979">
        <v>36938</v>
      </c>
      <c r="L1979" t="s">
        <v>1182</v>
      </c>
      <c r="M1979">
        <v>1</v>
      </c>
      <c r="N1979">
        <v>22</v>
      </c>
      <c r="O1979" t="s">
        <v>83</v>
      </c>
      <c r="P1979" t="s">
        <v>251</v>
      </c>
      <c r="Q1979" t="s">
        <v>252</v>
      </c>
      <c r="R1979">
        <v>440</v>
      </c>
      <c r="S1979" t="s">
        <v>297</v>
      </c>
      <c r="T1979">
        <v>6</v>
      </c>
      <c r="U1979">
        <v>1</v>
      </c>
      <c r="V1979">
        <v>8040</v>
      </c>
      <c r="W1979">
        <v>6</v>
      </c>
      <c r="X1979">
        <v>1</v>
      </c>
      <c r="Y1979">
        <v>8040</v>
      </c>
    </row>
    <row r="1980" spans="1:25">
      <c r="A1980" s="10">
        <v>45627</v>
      </c>
      <c r="B1980" t="s">
        <v>76</v>
      </c>
      <c r="C1980" t="s">
        <v>77</v>
      </c>
      <c r="D1980" t="s">
        <v>1053</v>
      </c>
      <c r="E1980">
        <v>804</v>
      </c>
      <c r="F1980" t="s">
        <v>1077</v>
      </c>
      <c r="G1980">
        <v>291</v>
      </c>
      <c r="H1980" t="s">
        <v>1162</v>
      </c>
      <c r="I1980">
        <v>1535</v>
      </c>
      <c r="J1980" t="s">
        <v>1163</v>
      </c>
      <c r="K1980">
        <v>36938</v>
      </c>
      <c r="L1980" t="s">
        <v>1182</v>
      </c>
      <c r="M1980">
        <v>1</v>
      </c>
      <c r="N1980">
        <v>22</v>
      </c>
      <c r="O1980" t="s">
        <v>83</v>
      </c>
      <c r="P1980" t="s">
        <v>109</v>
      </c>
      <c r="Q1980" t="s">
        <v>109</v>
      </c>
      <c r="R1980">
        <v>447</v>
      </c>
      <c r="S1980" t="s">
        <v>169</v>
      </c>
      <c r="T1980">
        <v>0</v>
      </c>
      <c r="U1980">
        <v>0</v>
      </c>
      <c r="V1980">
        <v>0</v>
      </c>
      <c r="W1980">
        <v>0</v>
      </c>
      <c r="X1980">
        <v>0</v>
      </c>
      <c r="Y1980">
        <v>0</v>
      </c>
    </row>
    <row r="1981" spans="1:25">
      <c r="A1981" s="10">
        <v>45627</v>
      </c>
      <c r="B1981" t="s">
        <v>76</v>
      </c>
      <c r="C1981" t="s">
        <v>77</v>
      </c>
      <c r="D1981" t="s">
        <v>1053</v>
      </c>
      <c r="E1981">
        <v>804</v>
      </c>
      <c r="F1981" t="s">
        <v>1077</v>
      </c>
      <c r="G1981">
        <v>291</v>
      </c>
      <c r="H1981" t="s">
        <v>1162</v>
      </c>
      <c r="I1981">
        <v>1535</v>
      </c>
      <c r="J1981" t="s">
        <v>1163</v>
      </c>
      <c r="K1981">
        <v>36938</v>
      </c>
      <c r="L1981" t="s">
        <v>1182</v>
      </c>
      <c r="M1981">
        <v>1</v>
      </c>
      <c r="N1981">
        <v>22</v>
      </c>
      <c r="O1981" t="s">
        <v>83</v>
      </c>
      <c r="P1981" t="s">
        <v>98</v>
      </c>
      <c r="Q1981" t="s">
        <v>99</v>
      </c>
      <c r="R1981">
        <v>457</v>
      </c>
      <c r="S1981" t="s">
        <v>212</v>
      </c>
      <c r="T1981">
        <v>6</v>
      </c>
      <c r="U1981">
        <v>1</v>
      </c>
      <c r="V1981">
        <v>1152</v>
      </c>
      <c r="W1981">
        <v>6</v>
      </c>
      <c r="X1981">
        <v>1</v>
      </c>
      <c r="Y1981">
        <v>1152</v>
      </c>
    </row>
    <row r="1982" spans="1:25">
      <c r="A1982" s="10">
        <v>45627</v>
      </c>
      <c r="B1982" t="s">
        <v>76</v>
      </c>
      <c r="C1982" t="s">
        <v>77</v>
      </c>
      <c r="D1982" t="s">
        <v>1053</v>
      </c>
      <c r="E1982">
        <v>804</v>
      </c>
      <c r="F1982" t="s">
        <v>1077</v>
      </c>
      <c r="G1982">
        <v>291</v>
      </c>
      <c r="H1982" t="s">
        <v>1162</v>
      </c>
      <c r="I1982">
        <v>1535</v>
      </c>
      <c r="J1982" t="s">
        <v>1163</v>
      </c>
      <c r="K1982">
        <v>246344</v>
      </c>
      <c r="L1982" t="s">
        <v>1183</v>
      </c>
      <c r="M1982">
        <v>0</v>
      </c>
      <c r="N1982">
        <v>22</v>
      </c>
      <c r="O1982" t="s">
        <v>83</v>
      </c>
      <c r="P1982" t="s">
        <v>214</v>
      </c>
      <c r="Q1982" t="s">
        <v>1184</v>
      </c>
      <c r="R1982">
        <v>255</v>
      </c>
      <c r="S1982" t="s">
        <v>1185</v>
      </c>
      <c r="T1982">
        <v>3</v>
      </c>
      <c r="U1982">
        <v>2.5000000000000001E-2</v>
      </c>
      <c r="V1982">
        <v>114</v>
      </c>
      <c r="W1982">
        <v>3</v>
      </c>
      <c r="X1982">
        <v>2.5000000000000001E-2</v>
      </c>
      <c r="Y1982">
        <v>114</v>
      </c>
    </row>
    <row r="1983" spans="1:25">
      <c r="A1983" s="10">
        <v>45627</v>
      </c>
      <c r="B1983" t="s">
        <v>76</v>
      </c>
      <c r="C1983" t="s">
        <v>77</v>
      </c>
      <c r="D1983" t="s">
        <v>1053</v>
      </c>
      <c r="E1983">
        <v>804</v>
      </c>
      <c r="F1983" t="s">
        <v>1077</v>
      </c>
      <c r="G1983">
        <v>291</v>
      </c>
      <c r="H1983" t="s">
        <v>1162</v>
      </c>
      <c r="I1983">
        <v>1535</v>
      </c>
      <c r="J1983" t="s">
        <v>1163</v>
      </c>
      <c r="K1983">
        <v>246344</v>
      </c>
      <c r="L1983" t="s">
        <v>1183</v>
      </c>
      <c r="M1983">
        <v>0</v>
      </c>
      <c r="N1983">
        <v>22</v>
      </c>
      <c r="O1983" t="s">
        <v>83</v>
      </c>
      <c r="P1983" t="s">
        <v>130</v>
      </c>
      <c r="Q1983" t="s">
        <v>188</v>
      </c>
      <c r="R1983">
        <v>404</v>
      </c>
      <c r="S1983" t="s">
        <v>439</v>
      </c>
      <c r="T1983">
        <v>6</v>
      </c>
      <c r="U1983">
        <v>0.25</v>
      </c>
      <c r="V1983">
        <v>456</v>
      </c>
      <c r="W1983">
        <v>5</v>
      </c>
      <c r="X1983">
        <v>0.20833333300000001</v>
      </c>
      <c r="Y1983">
        <v>380</v>
      </c>
    </row>
    <row r="1984" spans="1:25">
      <c r="A1984" s="10">
        <v>45627</v>
      </c>
      <c r="B1984" t="s">
        <v>76</v>
      </c>
      <c r="C1984" t="s">
        <v>77</v>
      </c>
      <c r="D1984" t="s">
        <v>1053</v>
      </c>
      <c r="E1984">
        <v>804</v>
      </c>
      <c r="F1984" t="s">
        <v>1077</v>
      </c>
      <c r="G1984">
        <v>291</v>
      </c>
      <c r="H1984" t="s">
        <v>1162</v>
      </c>
      <c r="I1984">
        <v>1535</v>
      </c>
      <c r="J1984" t="s">
        <v>1163</v>
      </c>
      <c r="K1984">
        <v>246344</v>
      </c>
      <c r="L1984" t="s">
        <v>1183</v>
      </c>
      <c r="M1984">
        <v>0</v>
      </c>
      <c r="N1984">
        <v>22</v>
      </c>
      <c r="O1984" t="s">
        <v>83</v>
      </c>
      <c r="P1984" t="s">
        <v>130</v>
      </c>
      <c r="Q1984" t="s">
        <v>182</v>
      </c>
      <c r="R1984">
        <v>409</v>
      </c>
      <c r="S1984" t="s">
        <v>405</v>
      </c>
      <c r="T1984">
        <v>6</v>
      </c>
      <c r="U1984">
        <v>0.25</v>
      </c>
      <c r="V1984">
        <v>534</v>
      </c>
      <c r="W1984">
        <v>6</v>
      </c>
      <c r="X1984">
        <v>0.25</v>
      </c>
      <c r="Y1984">
        <v>534</v>
      </c>
    </row>
    <row r="1985" spans="1:25">
      <c r="A1985" s="10">
        <v>45627</v>
      </c>
      <c r="B1985" t="s">
        <v>76</v>
      </c>
      <c r="C1985" t="s">
        <v>77</v>
      </c>
      <c r="D1985" t="s">
        <v>1053</v>
      </c>
      <c r="E1985">
        <v>804</v>
      </c>
      <c r="F1985" t="s">
        <v>1077</v>
      </c>
      <c r="G1985">
        <v>291</v>
      </c>
      <c r="H1985" t="s">
        <v>1162</v>
      </c>
      <c r="I1985">
        <v>1535</v>
      </c>
      <c r="J1985" t="s">
        <v>1163</v>
      </c>
      <c r="K1985">
        <v>151097</v>
      </c>
      <c r="L1985" t="s">
        <v>1186</v>
      </c>
      <c r="M1985">
        <v>0</v>
      </c>
      <c r="N1985">
        <v>4</v>
      </c>
      <c r="O1985" t="s">
        <v>83</v>
      </c>
      <c r="P1985" t="s">
        <v>84</v>
      </c>
      <c r="Q1985" t="s">
        <v>88</v>
      </c>
      <c r="R1985">
        <v>308</v>
      </c>
      <c r="S1985" t="s">
        <v>121</v>
      </c>
      <c r="T1985">
        <v>24</v>
      </c>
      <c r="U1985">
        <v>0.25</v>
      </c>
      <c r="V1985">
        <v>387.12</v>
      </c>
      <c r="W1985">
        <v>24</v>
      </c>
      <c r="X1985">
        <v>0.25</v>
      </c>
      <c r="Y1985">
        <v>387.12</v>
      </c>
    </row>
    <row r="1986" spans="1:25">
      <c r="A1986" s="10">
        <v>45627</v>
      </c>
      <c r="B1986" t="s">
        <v>76</v>
      </c>
      <c r="C1986" t="s">
        <v>77</v>
      </c>
      <c r="D1986" t="s">
        <v>1053</v>
      </c>
      <c r="E1986">
        <v>804</v>
      </c>
      <c r="F1986" t="s">
        <v>1077</v>
      </c>
      <c r="G1986">
        <v>291</v>
      </c>
      <c r="H1986" t="s">
        <v>1162</v>
      </c>
      <c r="I1986">
        <v>1535</v>
      </c>
      <c r="J1986" t="s">
        <v>1163</v>
      </c>
      <c r="K1986">
        <v>151097</v>
      </c>
      <c r="L1986" t="s">
        <v>1186</v>
      </c>
      <c r="M1986">
        <v>0</v>
      </c>
      <c r="N1986">
        <v>4</v>
      </c>
      <c r="O1986" t="s">
        <v>83</v>
      </c>
      <c r="P1986" t="s">
        <v>91</v>
      </c>
      <c r="Q1986" t="s">
        <v>125</v>
      </c>
      <c r="R1986">
        <v>285</v>
      </c>
      <c r="S1986" t="s">
        <v>126</v>
      </c>
      <c r="T1986">
        <v>3</v>
      </c>
      <c r="U1986">
        <v>0.125</v>
      </c>
      <c r="V1986">
        <v>1245</v>
      </c>
      <c r="W1986">
        <v>3</v>
      </c>
      <c r="X1986">
        <v>0.125</v>
      </c>
      <c r="Y1986">
        <v>1245</v>
      </c>
    </row>
    <row r="1987" spans="1:25">
      <c r="A1987" s="10">
        <v>45627</v>
      </c>
      <c r="B1987" t="s">
        <v>76</v>
      </c>
      <c r="C1987" t="s">
        <v>77</v>
      </c>
      <c r="D1987" t="s">
        <v>1053</v>
      </c>
      <c r="E1987">
        <v>804</v>
      </c>
      <c r="F1987" t="s">
        <v>1077</v>
      </c>
      <c r="G1987">
        <v>291</v>
      </c>
      <c r="H1987" t="s">
        <v>1162</v>
      </c>
      <c r="I1987">
        <v>1535</v>
      </c>
      <c r="J1987" t="s">
        <v>1163</v>
      </c>
      <c r="K1987">
        <v>151097</v>
      </c>
      <c r="L1987" t="s">
        <v>1186</v>
      </c>
      <c r="M1987">
        <v>0</v>
      </c>
      <c r="N1987">
        <v>4</v>
      </c>
      <c r="O1987" t="s">
        <v>83</v>
      </c>
      <c r="P1987" t="s">
        <v>98</v>
      </c>
      <c r="Q1987" t="s">
        <v>99</v>
      </c>
      <c r="R1987">
        <v>457</v>
      </c>
      <c r="S1987" t="s">
        <v>212</v>
      </c>
      <c r="T1987">
        <v>1</v>
      </c>
      <c r="U1987">
        <v>0.16666666699999999</v>
      </c>
      <c r="V1987">
        <v>192</v>
      </c>
      <c r="W1987">
        <v>1</v>
      </c>
      <c r="X1987">
        <v>0.16666666699999999</v>
      </c>
      <c r="Y1987">
        <v>192</v>
      </c>
    </row>
    <row r="1988" spans="1:25">
      <c r="A1988" s="10">
        <v>45627</v>
      </c>
      <c r="B1988" t="s">
        <v>76</v>
      </c>
      <c r="C1988" t="s">
        <v>77</v>
      </c>
      <c r="D1988" t="s">
        <v>1053</v>
      </c>
      <c r="E1988">
        <v>804</v>
      </c>
      <c r="F1988" t="s">
        <v>1077</v>
      </c>
      <c r="G1988">
        <v>291</v>
      </c>
      <c r="H1988" t="s">
        <v>1162</v>
      </c>
      <c r="I1988">
        <v>1535</v>
      </c>
      <c r="J1988" t="s">
        <v>1163</v>
      </c>
      <c r="K1988">
        <v>151097</v>
      </c>
      <c r="L1988" t="s">
        <v>1186</v>
      </c>
      <c r="M1988">
        <v>0</v>
      </c>
      <c r="N1988">
        <v>4</v>
      </c>
      <c r="O1988" t="s">
        <v>83</v>
      </c>
      <c r="P1988" t="s">
        <v>98</v>
      </c>
      <c r="Q1988" t="s">
        <v>99</v>
      </c>
      <c r="R1988">
        <v>458</v>
      </c>
      <c r="S1988" t="s">
        <v>472</v>
      </c>
      <c r="T1988">
        <v>1</v>
      </c>
      <c r="U1988">
        <v>0.16666666699999999</v>
      </c>
      <c r="V1988">
        <v>192</v>
      </c>
      <c r="W1988">
        <v>1</v>
      </c>
      <c r="X1988">
        <v>0.16666666699999999</v>
      </c>
      <c r="Y1988">
        <v>192</v>
      </c>
    </row>
    <row r="1989" spans="1:25">
      <c r="A1989" s="10">
        <v>45627</v>
      </c>
      <c r="B1989" t="s">
        <v>76</v>
      </c>
      <c r="C1989" t="s">
        <v>77</v>
      </c>
      <c r="D1989" t="s">
        <v>1053</v>
      </c>
      <c r="E1989">
        <v>804</v>
      </c>
      <c r="F1989" t="s">
        <v>1077</v>
      </c>
      <c r="G1989">
        <v>291</v>
      </c>
      <c r="H1989" t="s">
        <v>1162</v>
      </c>
      <c r="I1989">
        <v>1535</v>
      </c>
      <c r="J1989" t="s">
        <v>1163</v>
      </c>
      <c r="K1989">
        <v>36882</v>
      </c>
      <c r="L1989" t="s">
        <v>1187</v>
      </c>
      <c r="M1989">
        <v>0</v>
      </c>
      <c r="N1989">
        <v>5</v>
      </c>
      <c r="O1989" t="s">
        <v>83</v>
      </c>
      <c r="P1989" t="s">
        <v>91</v>
      </c>
      <c r="Q1989" t="s">
        <v>1066</v>
      </c>
      <c r="R1989">
        <v>152</v>
      </c>
      <c r="S1989" t="s">
        <v>1067</v>
      </c>
      <c r="T1989">
        <v>3</v>
      </c>
      <c r="U1989">
        <v>0.125</v>
      </c>
      <c r="V1989">
        <v>1365</v>
      </c>
      <c r="W1989">
        <v>3</v>
      </c>
      <c r="X1989">
        <v>0.125</v>
      </c>
      <c r="Y1989">
        <v>1365</v>
      </c>
    </row>
    <row r="1990" spans="1:25">
      <c r="A1990" s="10">
        <v>45627</v>
      </c>
      <c r="B1990" t="s">
        <v>76</v>
      </c>
      <c r="C1990" t="s">
        <v>77</v>
      </c>
      <c r="D1990" t="s">
        <v>1053</v>
      </c>
      <c r="E1990">
        <v>804</v>
      </c>
      <c r="F1990" t="s">
        <v>1077</v>
      </c>
      <c r="G1990">
        <v>291</v>
      </c>
      <c r="H1990" t="s">
        <v>1162</v>
      </c>
      <c r="I1990">
        <v>1535</v>
      </c>
      <c r="J1990" t="s">
        <v>1163</v>
      </c>
      <c r="K1990">
        <v>36882</v>
      </c>
      <c r="L1990" t="s">
        <v>1187</v>
      </c>
      <c r="M1990">
        <v>0</v>
      </c>
      <c r="N1990">
        <v>5</v>
      </c>
      <c r="O1990" t="s">
        <v>83</v>
      </c>
      <c r="P1990" t="s">
        <v>104</v>
      </c>
      <c r="Q1990" t="s">
        <v>114</v>
      </c>
      <c r="R1990">
        <v>371</v>
      </c>
      <c r="S1990" t="s">
        <v>854</v>
      </c>
      <c r="T1990">
        <v>6</v>
      </c>
      <c r="U1990">
        <v>0.5</v>
      </c>
      <c r="V1990">
        <v>720</v>
      </c>
      <c r="W1990">
        <v>6</v>
      </c>
      <c r="X1990">
        <v>0.5</v>
      </c>
      <c r="Y1990">
        <v>720</v>
      </c>
    </row>
    <row r="1991" spans="1:25">
      <c r="A1991" s="10">
        <v>45627</v>
      </c>
      <c r="B1991" t="s">
        <v>76</v>
      </c>
      <c r="C1991" t="s">
        <v>77</v>
      </c>
      <c r="D1991" t="s">
        <v>1053</v>
      </c>
      <c r="E1991">
        <v>804</v>
      </c>
      <c r="F1991" t="s">
        <v>1077</v>
      </c>
      <c r="G1991">
        <v>291</v>
      </c>
      <c r="H1991" t="s">
        <v>1162</v>
      </c>
      <c r="I1991">
        <v>1535</v>
      </c>
      <c r="J1991" t="s">
        <v>1163</v>
      </c>
      <c r="K1991">
        <v>30895</v>
      </c>
      <c r="L1991" t="s">
        <v>1188</v>
      </c>
      <c r="M1991">
        <v>0</v>
      </c>
      <c r="N1991">
        <v>22</v>
      </c>
      <c r="O1991" t="s">
        <v>83</v>
      </c>
      <c r="P1991" t="s">
        <v>84</v>
      </c>
      <c r="Q1991" t="s">
        <v>88</v>
      </c>
      <c r="R1991">
        <v>308</v>
      </c>
      <c r="S1991" t="s">
        <v>121</v>
      </c>
      <c r="T1991">
        <v>24</v>
      </c>
      <c r="U1991">
        <v>0.25</v>
      </c>
      <c r="V1991">
        <v>387.12</v>
      </c>
      <c r="W1991">
        <v>24</v>
      </c>
      <c r="X1991">
        <v>0.25</v>
      </c>
      <c r="Y1991">
        <v>387.12</v>
      </c>
    </row>
    <row r="1992" spans="1:25">
      <c r="A1992" s="10">
        <v>45627</v>
      </c>
      <c r="B1992" t="s">
        <v>76</v>
      </c>
      <c r="C1992" t="s">
        <v>77</v>
      </c>
      <c r="D1992" t="s">
        <v>1053</v>
      </c>
      <c r="E1992">
        <v>804</v>
      </c>
      <c r="F1992" t="s">
        <v>1077</v>
      </c>
      <c r="G1992">
        <v>291</v>
      </c>
      <c r="H1992" t="s">
        <v>1162</v>
      </c>
      <c r="I1992">
        <v>1535</v>
      </c>
      <c r="J1992" t="s">
        <v>1163</v>
      </c>
      <c r="K1992">
        <v>30895</v>
      </c>
      <c r="L1992" t="s">
        <v>1188</v>
      </c>
      <c r="M1992">
        <v>0</v>
      </c>
      <c r="N1992">
        <v>22</v>
      </c>
      <c r="O1992" t="s">
        <v>83</v>
      </c>
      <c r="P1992" t="s">
        <v>91</v>
      </c>
      <c r="Q1992" t="s">
        <v>125</v>
      </c>
      <c r="R1992">
        <v>428</v>
      </c>
      <c r="S1992" t="s">
        <v>232</v>
      </c>
      <c r="T1992">
        <v>6</v>
      </c>
      <c r="U1992">
        <v>0.1</v>
      </c>
      <c r="V1992">
        <v>1056</v>
      </c>
      <c r="W1992">
        <v>6</v>
      </c>
      <c r="X1992">
        <v>0.1</v>
      </c>
      <c r="Y1992">
        <v>1056</v>
      </c>
    </row>
    <row r="1993" spans="1:25">
      <c r="A1993" s="10">
        <v>45627</v>
      </c>
      <c r="B1993" t="s">
        <v>76</v>
      </c>
      <c r="C1993" t="s">
        <v>77</v>
      </c>
      <c r="D1993" t="s">
        <v>1053</v>
      </c>
      <c r="E1993">
        <v>804</v>
      </c>
      <c r="F1993" t="s">
        <v>1077</v>
      </c>
      <c r="G1993">
        <v>291</v>
      </c>
      <c r="H1993" t="s">
        <v>1162</v>
      </c>
      <c r="I1993">
        <v>1535</v>
      </c>
      <c r="J1993" t="s">
        <v>1163</v>
      </c>
      <c r="K1993">
        <v>30895</v>
      </c>
      <c r="L1993" t="s">
        <v>1188</v>
      </c>
      <c r="M1993">
        <v>0</v>
      </c>
      <c r="N1993">
        <v>22</v>
      </c>
      <c r="O1993" t="s">
        <v>83</v>
      </c>
      <c r="P1993" t="s">
        <v>91</v>
      </c>
      <c r="Q1993" t="s">
        <v>125</v>
      </c>
      <c r="R1993">
        <v>285</v>
      </c>
      <c r="S1993" t="s">
        <v>126</v>
      </c>
      <c r="T1993">
        <v>12</v>
      </c>
      <c r="U1993">
        <v>0.5</v>
      </c>
      <c r="V1993">
        <v>4980</v>
      </c>
      <c r="W1993">
        <v>12</v>
      </c>
      <c r="X1993">
        <v>0.5</v>
      </c>
      <c r="Y1993">
        <v>4980</v>
      </c>
    </row>
    <row r="1994" spans="1:25">
      <c r="A1994" s="10">
        <v>45627</v>
      </c>
      <c r="B1994" t="s">
        <v>76</v>
      </c>
      <c r="C1994" t="s">
        <v>77</v>
      </c>
      <c r="D1994" t="s">
        <v>1053</v>
      </c>
      <c r="E1994">
        <v>804</v>
      </c>
      <c r="F1994" t="s">
        <v>1077</v>
      </c>
      <c r="G1994">
        <v>291</v>
      </c>
      <c r="H1994" t="s">
        <v>1162</v>
      </c>
      <c r="I1994">
        <v>1535</v>
      </c>
      <c r="J1994" t="s">
        <v>1163</v>
      </c>
      <c r="K1994">
        <v>30895</v>
      </c>
      <c r="L1994" t="s">
        <v>1188</v>
      </c>
      <c r="M1994">
        <v>0</v>
      </c>
      <c r="N1994">
        <v>22</v>
      </c>
      <c r="O1994" t="s">
        <v>83</v>
      </c>
      <c r="P1994" t="s">
        <v>130</v>
      </c>
      <c r="Q1994" t="s">
        <v>188</v>
      </c>
      <c r="R1994">
        <v>408</v>
      </c>
      <c r="S1994" t="s">
        <v>304</v>
      </c>
      <c r="T1994">
        <v>2</v>
      </c>
      <c r="U1994">
        <v>0.16666666699999999</v>
      </c>
      <c r="V1994">
        <v>292</v>
      </c>
      <c r="W1994">
        <v>2</v>
      </c>
      <c r="X1994">
        <v>0.16666666699999999</v>
      </c>
      <c r="Y1994">
        <v>292</v>
      </c>
    </row>
    <row r="1995" spans="1:25">
      <c r="A1995" s="10">
        <v>45627</v>
      </c>
      <c r="B1995" t="s">
        <v>76</v>
      </c>
      <c r="C1995" t="s">
        <v>77</v>
      </c>
      <c r="D1995" t="s">
        <v>1053</v>
      </c>
      <c r="E1995">
        <v>804</v>
      </c>
      <c r="F1995" t="s">
        <v>1077</v>
      </c>
      <c r="G1995">
        <v>291</v>
      </c>
      <c r="H1995" t="s">
        <v>1162</v>
      </c>
      <c r="I1995">
        <v>1535</v>
      </c>
      <c r="J1995" t="s">
        <v>1163</v>
      </c>
      <c r="K1995">
        <v>30895</v>
      </c>
      <c r="L1995" t="s">
        <v>1188</v>
      </c>
      <c r="M1995">
        <v>0</v>
      </c>
      <c r="N1995">
        <v>22</v>
      </c>
      <c r="O1995" t="s">
        <v>83</v>
      </c>
      <c r="P1995" t="s">
        <v>130</v>
      </c>
      <c r="Q1995" t="s">
        <v>188</v>
      </c>
      <c r="R1995">
        <v>405</v>
      </c>
      <c r="S1995" t="s">
        <v>219</v>
      </c>
      <c r="T1995">
        <v>4</v>
      </c>
      <c r="U1995">
        <v>0.33333333300000001</v>
      </c>
      <c r="V1995">
        <v>584</v>
      </c>
      <c r="W1995">
        <v>4</v>
      </c>
      <c r="X1995">
        <v>0.33333333300000001</v>
      </c>
      <c r="Y1995">
        <v>584</v>
      </c>
    </row>
    <row r="1996" spans="1:25">
      <c r="A1996" s="10">
        <v>45627</v>
      </c>
      <c r="B1996" t="s">
        <v>76</v>
      </c>
      <c r="C1996" t="s">
        <v>77</v>
      </c>
      <c r="D1996" t="s">
        <v>1053</v>
      </c>
      <c r="E1996">
        <v>804</v>
      </c>
      <c r="F1996" t="s">
        <v>1077</v>
      </c>
      <c r="G1996">
        <v>291</v>
      </c>
      <c r="H1996" t="s">
        <v>1162</v>
      </c>
      <c r="I1996">
        <v>1535</v>
      </c>
      <c r="J1996" t="s">
        <v>1163</v>
      </c>
      <c r="K1996">
        <v>35446</v>
      </c>
      <c r="L1996" t="s">
        <v>1189</v>
      </c>
      <c r="M1996">
        <v>0</v>
      </c>
      <c r="N1996">
        <v>22</v>
      </c>
      <c r="O1996" t="s">
        <v>83</v>
      </c>
      <c r="P1996" t="s">
        <v>91</v>
      </c>
      <c r="Q1996" t="s">
        <v>125</v>
      </c>
      <c r="R1996">
        <v>285</v>
      </c>
      <c r="S1996" t="s">
        <v>126</v>
      </c>
      <c r="T1996">
        <v>3</v>
      </c>
      <c r="U1996">
        <v>0.125</v>
      </c>
      <c r="V1996">
        <v>1245</v>
      </c>
      <c r="W1996">
        <v>3</v>
      </c>
      <c r="X1996">
        <v>0.125</v>
      </c>
      <c r="Y1996">
        <v>1245</v>
      </c>
    </row>
    <row r="1997" spans="1:25">
      <c r="A1997" s="10">
        <v>45627</v>
      </c>
      <c r="B1997" t="s">
        <v>76</v>
      </c>
      <c r="C1997" t="s">
        <v>77</v>
      </c>
      <c r="D1997" t="s">
        <v>1053</v>
      </c>
      <c r="E1997">
        <v>804</v>
      </c>
      <c r="F1997" t="s">
        <v>1077</v>
      </c>
      <c r="G1997">
        <v>291</v>
      </c>
      <c r="H1997" t="s">
        <v>1162</v>
      </c>
      <c r="I1997">
        <v>1535</v>
      </c>
      <c r="J1997" t="s">
        <v>1163</v>
      </c>
      <c r="K1997">
        <v>35446</v>
      </c>
      <c r="L1997" t="s">
        <v>1189</v>
      </c>
      <c r="M1997">
        <v>0</v>
      </c>
      <c r="N1997">
        <v>22</v>
      </c>
      <c r="O1997" t="s">
        <v>83</v>
      </c>
      <c r="P1997" t="s">
        <v>130</v>
      </c>
      <c r="Q1997" t="s">
        <v>182</v>
      </c>
      <c r="R1997">
        <v>409</v>
      </c>
      <c r="S1997" t="s">
        <v>405</v>
      </c>
      <c r="T1997">
        <v>6</v>
      </c>
      <c r="U1997">
        <v>0.25</v>
      </c>
      <c r="V1997">
        <v>534</v>
      </c>
      <c r="W1997">
        <v>6</v>
      </c>
      <c r="X1997">
        <v>0.25</v>
      </c>
      <c r="Y1997">
        <v>534</v>
      </c>
    </row>
    <row r="1998" spans="1:25">
      <c r="A1998" s="10">
        <v>45627</v>
      </c>
      <c r="B1998" t="s">
        <v>76</v>
      </c>
      <c r="C1998" t="s">
        <v>77</v>
      </c>
      <c r="D1998" t="s">
        <v>1053</v>
      </c>
      <c r="E1998">
        <v>804</v>
      </c>
      <c r="F1998" t="s">
        <v>1077</v>
      </c>
      <c r="G1998">
        <v>291</v>
      </c>
      <c r="H1998" t="s">
        <v>1162</v>
      </c>
      <c r="I1998">
        <v>1535</v>
      </c>
      <c r="J1998" t="s">
        <v>1163</v>
      </c>
      <c r="K1998">
        <v>35446</v>
      </c>
      <c r="L1998" t="s">
        <v>1189</v>
      </c>
      <c r="M1998">
        <v>0</v>
      </c>
      <c r="N1998">
        <v>22</v>
      </c>
      <c r="O1998" t="s">
        <v>83</v>
      </c>
      <c r="P1998" t="s">
        <v>98</v>
      </c>
      <c r="Q1998" t="s">
        <v>99</v>
      </c>
      <c r="R1998">
        <v>457</v>
      </c>
      <c r="S1998" t="s">
        <v>212</v>
      </c>
      <c r="T1998">
        <v>2</v>
      </c>
      <c r="U1998">
        <v>0.33333333300000001</v>
      </c>
      <c r="V1998">
        <v>384</v>
      </c>
      <c r="W1998">
        <v>2</v>
      </c>
      <c r="X1998">
        <v>0.33333333300000001</v>
      </c>
      <c r="Y1998">
        <v>384</v>
      </c>
    </row>
    <row r="1999" spans="1:25">
      <c r="A1999" s="10">
        <v>45627</v>
      </c>
      <c r="B1999" t="s">
        <v>76</v>
      </c>
      <c r="C1999" t="s">
        <v>77</v>
      </c>
      <c r="D1999" t="s">
        <v>1053</v>
      </c>
      <c r="E1999">
        <v>804</v>
      </c>
      <c r="F1999" t="s">
        <v>1077</v>
      </c>
      <c r="G1999">
        <v>291</v>
      </c>
      <c r="H1999" t="s">
        <v>1162</v>
      </c>
      <c r="I1999">
        <v>1535</v>
      </c>
      <c r="J1999" t="s">
        <v>1163</v>
      </c>
      <c r="K1999">
        <v>35446</v>
      </c>
      <c r="L1999" t="s">
        <v>1189</v>
      </c>
      <c r="M1999">
        <v>0</v>
      </c>
      <c r="N1999">
        <v>22</v>
      </c>
      <c r="O1999" t="s">
        <v>83</v>
      </c>
      <c r="P1999" t="s">
        <v>98</v>
      </c>
      <c r="Q1999" t="s">
        <v>99</v>
      </c>
      <c r="R1999">
        <v>458</v>
      </c>
      <c r="S1999" t="s">
        <v>472</v>
      </c>
      <c r="T1999">
        <v>1</v>
      </c>
      <c r="U1999">
        <v>0.16666666699999999</v>
      </c>
      <c r="V1999">
        <v>192</v>
      </c>
      <c r="W1999">
        <v>1</v>
      </c>
      <c r="X1999">
        <v>0.16666666699999999</v>
      </c>
      <c r="Y1999">
        <v>192</v>
      </c>
    </row>
    <row r="2000" spans="1:25">
      <c r="A2000" s="10">
        <v>45627</v>
      </c>
      <c r="B2000" t="s">
        <v>76</v>
      </c>
      <c r="C2000" t="s">
        <v>77</v>
      </c>
      <c r="D2000" t="s">
        <v>1053</v>
      </c>
      <c r="E2000">
        <v>804</v>
      </c>
      <c r="F2000" t="s">
        <v>1077</v>
      </c>
      <c r="G2000">
        <v>291</v>
      </c>
      <c r="H2000" t="s">
        <v>1162</v>
      </c>
      <c r="I2000">
        <v>1535</v>
      </c>
      <c r="J2000" t="s">
        <v>1163</v>
      </c>
      <c r="K2000">
        <v>35446</v>
      </c>
      <c r="L2000" t="s">
        <v>1189</v>
      </c>
      <c r="M2000">
        <v>0</v>
      </c>
      <c r="N2000">
        <v>22</v>
      </c>
      <c r="O2000" t="s">
        <v>83</v>
      </c>
      <c r="P2000" t="s">
        <v>98</v>
      </c>
      <c r="Q2000" t="s">
        <v>99</v>
      </c>
      <c r="R2000">
        <v>51</v>
      </c>
      <c r="S2000" t="s">
        <v>100</v>
      </c>
      <c r="T2000">
        <v>2</v>
      </c>
      <c r="U2000">
        <v>0.25</v>
      </c>
      <c r="V2000">
        <v>150</v>
      </c>
      <c r="W2000">
        <v>2</v>
      </c>
      <c r="X2000">
        <v>0.25</v>
      </c>
      <c r="Y2000">
        <v>150</v>
      </c>
    </row>
    <row r="2001" spans="1:25">
      <c r="A2001" s="10">
        <v>45627</v>
      </c>
      <c r="B2001" t="s">
        <v>76</v>
      </c>
      <c r="C2001" t="s">
        <v>77</v>
      </c>
      <c r="D2001" t="s">
        <v>1053</v>
      </c>
      <c r="E2001">
        <v>804</v>
      </c>
      <c r="F2001" t="s">
        <v>1077</v>
      </c>
      <c r="G2001">
        <v>291</v>
      </c>
      <c r="H2001" t="s">
        <v>1162</v>
      </c>
      <c r="I2001">
        <v>1535</v>
      </c>
      <c r="J2001" t="s">
        <v>1163</v>
      </c>
      <c r="K2001">
        <v>35446</v>
      </c>
      <c r="L2001" t="s">
        <v>1189</v>
      </c>
      <c r="M2001">
        <v>0</v>
      </c>
      <c r="N2001">
        <v>22</v>
      </c>
      <c r="O2001" t="s">
        <v>83</v>
      </c>
      <c r="P2001" t="s">
        <v>98</v>
      </c>
      <c r="Q2001" t="s">
        <v>99</v>
      </c>
      <c r="R2001">
        <v>52</v>
      </c>
      <c r="S2001" t="s">
        <v>101</v>
      </c>
      <c r="T2001">
        <v>2</v>
      </c>
      <c r="U2001">
        <v>0.25</v>
      </c>
      <c r="V2001">
        <v>150</v>
      </c>
      <c r="W2001">
        <v>1</v>
      </c>
      <c r="X2001">
        <v>0.125</v>
      </c>
      <c r="Y2001">
        <v>75</v>
      </c>
    </row>
    <row r="2002" spans="1:25">
      <c r="A2002" s="10">
        <v>45627</v>
      </c>
      <c r="B2002" t="s">
        <v>76</v>
      </c>
      <c r="C2002" t="s">
        <v>77</v>
      </c>
      <c r="D2002" t="s">
        <v>1053</v>
      </c>
      <c r="E2002">
        <v>804</v>
      </c>
      <c r="F2002" t="s">
        <v>1077</v>
      </c>
      <c r="G2002">
        <v>291</v>
      </c>
      <c r="H2002" t="s">
        <v>1162</v>
      </c>
      <c r="I2002">
        <v>1535</v>
      </c>
      <c r="J2002" t="s">
        <v>1163</v>
      </c>
      <c r="K2002">
        <v>35446</v>
      </c>
      <c r="L2002" t="s">
        <v>1189</v>
      </c>
      <c r="M2002">
        <v>0</v>
      </c>
      <c r="N2002">
        <v>22</v>
      </c>
      <c r="O2002" t="s">
        <v>83</v>
      </c>
      <c r="P2002" t="s">
        <v>98</v>
      </c>
      <c r="Q2002" t="s">
        <v>99</v>
      </c>
      <c r="R2002">
        <v>53</v>
      </c>
      <c r="S2002" t="s">
        <v>102</v>
      </c>
      <c r="T2002">
        <v>2</v>
      </c>
      <c r="U2002">
        <v>0.25</v>
      </c>
      <c r="V2002">
        <v>150</v>
      </c>
      <c r="W2002">
        <v>2</v>
      </c>
      <c r="X2002">
        <v>0.25</v>
      </c>
      <c r="Y2002">
        <v>150</v>
      </c>
    </row>
    <row r="2003" spans="1:25">
      <c r="A2003" s="10">
        <v>45627</v>
      </c>
      <c r="B2003" t="s">
        <v>76</v>
      </c>
      <c r="C2003" t="s">
        <v>77</v>
      </c>
      <c r="D2003" t="s">
        <v>1053</v>
      </c>
      <c r="E2003">
        <v>804</v>
      </c>
      <c r="F2003" t="s">
        <v>1077</v>
      </c>
      <c r="G2003">
        <v>291</v>
      </c>
      <c r="H2003" t="s">
        <v>1162</v>
      </c>
      <c r="I2003">
        <v>1535</v>
      </c>
      <c r="J2003" t="s">
        <v>1163</v>
      </c>
      <c r="K2003">
        <v>36330</v>
      </c>
      <c r="L2003" t="s">
        <v>1190</v>
      </c>
      <c r="M2003">
        <v>0</v>
      </c>
      <c r="N2003">
        <v>22</v>
      </c>
      <c r="O2003" t="s">
        <v>83</v>
      </c>
      <c r="P2003" t="s">
        <v>84</v>
      </c>
      <c r="Q2003" t="s">
        <v>88</v>
      </c>
      <c r="R2003">
        <v>308</v>
      </c>
      <c r="S2003" t="s">
        <v>121</v>
      </c>
      <c r="T2003">
        <v>24</v>
      </c>
      <c r="U2003">
        <v>0.25</v>
      </c>
      <c r="V2003">
        <v>387.12</v>
      </c>
      <c r="W2003">
        <v>24</v>
      </c>
      <c r="X2003">
        <v>0.25</v>
      </c>
      <c r="Y2003">
        <v>387.12</v>
      </c>
    </row>
    <row r="2004" spans="1:25">
      <c r="A2004" s="10">
        <v>45627</v>
      </c>
      <c r="B2004" t="s">
        <v>76</v>
      </c>
      <c r="C2004" t="s">
        <v>77</v>
      </c>
      <c r="D2004" t="s">
        <v>1053</v>
      </c>
      <c r="E2004">
        <v>804</v>
      </c>
      <c r="F2004" t="s">
        <v>1077</v>
      </c>
      <c r="G2004">
        <v>291</v>
      </c>
      <c r="H2004" t="s">
        <v>1162</v>
      </c>
      <c r="I2004">
        <v>1535</v>
      </c>
      <c r="J2004" t="s">
        <v>1163</v>
      </c>
      <c r="K2004">
        <v>36330</v>
      </c>
      <c r="L2004" t="s">
        <v>1190</v>
      </c>
      <c r="M2004">
        <v>0</v>
      </c>
      <c r="N2004">
        <v>22</v>
      </c>
      <c r="O2004" t="s">
        <v>83</v>
      </c>
      <c r="P2004" t="s">
        <v>91</v>
      </c>
      <c r="Q2004" t="s">
        <v>282</v>
      </c>
      <c r="R2004">
        <v>201</v>
      </c>
      <c r="S2004" t="s">
        <v>1191</v>
      </c>
      <c r="T2004">
        <v>24</v>
      </c>
      <c r="U2004">
        <v>0.05</v>
      </c>
      <c r="V2004">
        <v>199.9992</v>
      </c>
      <c r="W2004">
        <v>24</v>
      </c>
      <c r="X2004">
        <v>0.05</v>
      </c>
      <c r="Y2004">
        <v>199.9992</v>
      </c>
    </row>
    <row r="2005" spans="1:25">
      <c r="A2005" s="10">
        <v>45627</v>
      </c>
      <c r="B2005" t="s">
        <v>76</v>
      </c>
      <c r="C2005" t="s">
        <v>77</v>
      </c>
      <c r="D2005" t="s">
        <v>1053</v>
      </c>
      <c r="E2005">
        <v>804</v>
      </c>
      <c r="F2005" t="s">
        <v>1077</v>
      </c>
      <c r="G2005">
        <v>291</v>
      </c>
      <c r="H2005" t="s">
        <v>1162</v>
      </c>
      <c r="I2005">
        <v>1535</v>
      </c>
      <c r="J2005" t="s">
        <v>1163</v>
      </c>
      <c r="K2005">
        <v>36330</v>
      </c>
      <c r="L2005" t="s">
        <v>1190</v>
      </c>
      <c r="M2005">
        <v>0</v>
      </c>
      <c r="N2005">
        <v>22</v>
      </c>
      <c r="O2005" t="s">
        <v>83</v>
      </c>
      <c r="P2005" t="s">
        <v>91</v>
      </c>
      <c r="Q2005" t="s">
        <v>92</v>
      </c>
      <c r="R2005">
        <v>280</v>
      </c>
      <c r="S2005" t="s">
        <v>185</v>
      </c>
      <c r="T2005">
        <v>24</v>
      </c>
      <c r="U2005">
        <v>0.05</v>
      </c>
      <c r="V2005">
        <v>198</v>
      </c>
      <c r="W2005">
        <v>24</v>
      </c>
      <c r="X2005">
        <v>0.05</v>
      </c>
      <c r="Y2005">
        <v>198</v>
      </c>
    </row>
    <row r="2006" spans="1:25">
      <c r="A2006" s="10">
        <v>45627</v>
      </c>
      <c r="B2006" t="s">
        <v>76</v>
      </c>
      <c r="C2006" t="s">
        <v>77</v>
      </c>
      <c r="D2006" t="s">
        <v>1053</v>
      </c>
      <c r="E2006">
        <v>804</v>
      </c>
      <c r="F2006" t="s">
        <v>1077</v>
      </c>
      <c r="G2006">
        <v>291</v>
      </c>
      <c r="H2006" t="s">
        <v>1162</v>
      </c>
      <c r="I2006">
        <v>1535</v>
      </c>
      <c r="J2006" t="s">
        <v>1163</v>
      </c>
      <c r="K2006">
        <v>36330</v>
      </c>
      <c r="L2006" t="s">
        <v>1190</v>
      </c>
      <c r="M2006">
        <v>0</v>
      </c>
      <c r="N2006">
        <v>22</v>
      </c>
      <c r="O2006" t="s">
        <v>83</v>
      </c>
      <c r="P2006" t="s">
        <v>98</v>
      </c>
      <c r="Q2006" t="s">
        <v>99</v>
      </c>
      <c r="R2006">
        <v>51</v>
      </c>
      <c r="S2006" t="s">
        <v>100</v>
      </c>
      <c r="T2006">
        <v>1</v>
      </c>
      <c r="U2006">
        <v>0.125</v>
      </c>
      <c r="V2006">
        <v>75</v>
      </c>
      <c r="W2006">
        <v>1</v>
      </c>
      <c r="X2006">
        <v>0.125</v>
      </c>
      <c r="Y2006">
        <v>75</v>
      </c>
    </row>
    <row r="2007" spans="1:25">
      <c r="A2007" s="10">
        <v>45627</v>
      </c>
      <c r="B2007" t="s">
        <v>76</v>
      </c>
      <c r="C2007" t="s">
        <v>77</v>
      </c>
      <c r="D2007" t="s">
        <v>1053</v>
      </c>
      <c r="E2007">
        <v>804</v>
      </c>
      <c r="F2007" t="s">
        <v>1077</v>
      </c>
      <c r="G2007">
        <v>291</v>
      </c>
      <c r="H2007" t="s">
        <v>1162</v>
      </c>
      <c r="I2007">
        <v>1535</v>
      </c>
      <c r="J2007" t="s">
        <v>1163</v>
      </c>
      <c r="K2007">
        <v>36330</v>
      </c>
      <c r="L2007" t="s">
        <v>1190</v>
      </c>
      <c r="M2007">
        <v>0</v>
      </c>
      <c r="N2007">
        <v>22</v>
      </c>
      <c r="O2007" t="s">
        <v>83</v>
      </c>
      <c r="P2007" t="s">
        <v>98</v>
      </c>
      <c r="Q2007" t="s">
        <v>99</v>
      </c>
      <c r="R2007">
        <v>52</v>
      </c>
      <c r="S2007" t="s">
        <v>101</v>
      </c>
      <c r="T2007">
        <v>1</v>
      </c>
      <c r="U2007">
        <v>0.125</v>
      </c>
      <c r="V2007">
        <v>75</v>
      </c>
      <c r="W2007">
        <v>1</v>
      </c>
      <c r="X2007">
        <v>0.125</v>
      </c>
      <c r="Y2007">
        <v>75</v>
      </c>
    </row>
    <row r="2008" spans="1:25">
      <c r="A2008" s="10">
        <v>45627</v>
      </c>
      <c r="B2008" t="s">
        <v>76</v>
      </c>
      <c r="C2008" t="s">
        <v>77</v>
      </c>
      <c r="D2008" t="s">
        <v>1053</v>
      </c>
      <c r="E2008">
        <v>804</v>
      </c>
      <c r="F2008" t="s">
        <v>1077</v>
      </c>
      <c r="G2008">
        <v>291</v>
      </c>
      <c r="H2008" t="s">
        <v>1162</v>
      </c>
      <c r="I2008">
        <v>1535</v>
      </c>
      <c r="J2008" t="s">
        <v>1163</v>
      </c>
      <c r="K2008">
        <v>313304</v>
      </c>
      <c r="L2008" t="s">
        <v>1192</v>
      </c>
      <c r="M2008">
        <v>0</v>
      </c>
      <c r="N2008">
        <v>22</v>
      </c>
      <c r="O2008" t="s">
        <v>83</v>
      </c>
      <c r="P2008" t="s">
        <v>91</v>
      </c>
      <c r="Q2008" t="s">
        <v>125</v>
      </c>
      <c r="R2008">
        <v>285</v>
      </c>
      <c r="S2008" t="s">
        <v>126</v>
      </c>
      <c r="T2008">
        <v>3</v>
      </c>
      <c r="U2008">
        <v>0.125</v>
      </c>
      <c r="V2008">
        <v>1245</v>
      </c>
      <c r="W2008">
        <v>0</v>
      </c>
      <c r="X2008">
        <v>0</v>
      </c>
      <c r="Y2008">
        <v>0</v>
      </c>
    </row>
    <row r="2009" spans="1:25">
      <c r="A2009" s="10">
        <v>45627</v>
      </c>
      <c r="B2009" t="s">
        <v>76</v>
      </c>
      <c r="C2009" t="s">
        <v>77</v>
      </c>
      <c r="D2009" t="s">
        <v>1053</v>
      </c>
      <c r="E2009">
        <v>804</v>
      </c>
      <c r="F2009" t="s">
        <v>1077</v>
      </c>
      <c r="G2009">
        <v>291</v>
      </c>
      <c r="H2009" t="s">
        <v>1162</v>
      </c>
      <c r="I2009">
        <v>1535</v>
      </c>
      <c r="J2009" t="s">
        <v>1163</v>
      </c>
      <c r="K2009">
        <v>34348</v>
      </c>
      <c r="L2009" t="s">
        <v>1193</v>
      </c>
      <c r="M2009">
        <v>0</v>
      </c>
      <c r="N2009">
        <v>4</v>
      </c>
      <c r="O2009" t="s">
        <v>83</v>
      </c>
      <c r="P2009" t="s">
        <v>84</v>
      </c>
      <c r="Q2009" t="s">
        <v>88</v>
      </c>
      <c r="R2009">
        <v>308</v>
      </c>
      <c r="S2009" t="s">
        <v>121</v>
      </c>
      <c r="T2009">
        <v>48</v>
      </c>
      <c r="U2009">
        <v>0.5</v>
      </c>
      <c r="V2009">
        <v>774.24</v>
      </c>
      <c r="W2009">
        <v>48</v>
      </c>
      <c r="X2009">
        <v>0.5</v>
      </c>
      <c r="Y2009">
        <v>774.24</v>
      </c>
    </row>
    <row r="2010" spans="1:25">
      <c r="A2010" s="10">
        <v>45627</v>
      </c>
      <c r="B2010" t="s">
        <v>76</v>
      </c>
      <c r="C2010" t="s">
        <v>77</v>
      </c>
      <c r="D2010" t="s">
        <v>1053</v>
      </c>
      <c r="E2010">
        <v>804</v>
      </c>
      <c r="F2010" t="s">
        <v>1077</v>
      </c>
      <c r="G2010">
        <v>291</v>
      </c>
      <c r="H2010" t="s">
        <v>1162</v>
      </c>
      <c r="I2010">
        <v>1535</v>
      </c>
      <c r="J2010" t="s">
        <v>1163</v>
      </c>
      <c r="K2010">
        <v>27560</v>
      </c>
      <c r="L2010" t="s">
        <v>1194</v>
      </c>
      <c r="M2010">
        <v>0</v>
      </c>
      <c r="N2010">
        <v>22</v>
      </c>
      <c r="O2010" t="s">
        <v>83</v>
      </c>
      <c r="P2010" t="s">
        <v>84</v>
      </c>
      <c r="Q2010" t="s">
        <v>88</v>
      </c>
      <c r="R2010">
        <v>308</v>
      </c>
      <c r="S2010" t="s">
        <v>121</v>
      </c>
      <c r="T2010">
        <v>24</v>
      </c>
      <c r="U2010">
        <v>0.25</v>
      </c>
      <c r="V2010">
        <v>387.12</v>
      </c>
      <c r="W2010">
        <v>24</v>
      </c>
      <c r="X2010">
        <v>0.25</v>
      </c>
      <c r="Y2010">
        <v>387.12</v>
      </c>
    </row>
    <row r="2011" spans="1:25">
      <c r="A2011" s="10">
        <v>45627</v>
      </c>
      <c r="B2011" t="s">
        <v>76</v>
      </c>
      <c r="C2011" t="s">
        <v>77</v>
      </c>
      <c r="D2011" t="s">
        <v>1053</v>
      </c>
      <c r="E2011">
        <v>804</v>
      </c>
      <c r="F2011" t="s">
        <v>1077</v>
      </c>
      <c r="G2011">
        <v>291</v>
      </c>
      <c r="H2011" t="s">
        <v>1162</v>
      </c>
      <c r="I2011">
        <v>1535</v>
      </c>
      <c r="J2011" t="s">
        <v>1163</v>
      </c>
      <c r="K2011">
        <v>27560</v>
      </c>
      <c r="L2011" t="s">
        <v>1194</v>
      </c>
      <c r="M2011">
        <v>0</v>
      </c>
      <c r="N2011">
        <v>22</v>
      </c>
      <c r="O2011" t="s">
        <v>83</v>
      </c>
      <c r="P2011" t="s">
        <v>84</v>
      </c>
      <c r="Q2011" t="s">
        <v>85</v>
      </c>
      <c r="R2011">
        <v>365</v>
      </c>
      <c r="S2011" t="s">
        <v>86</v>
      </c>
      <c r="T2011">
        <v>24</v>
      </c>
      <c r="U2011">
        <v>0.25</v>
      </c>
      <c r="V2011">
        <v>387.12</v>
      </c>
      <c r="W2011">
        <v>24</v>
      </c>
      <c r="X2011">
        <v>0.25</v>
      </c>
      <c r="Y2011">
        <v>387.12</v>
      </c>
    </row>
    <row r="2012" spans="1:25">
      <c r="A2012" s="10">
        <v>45627</v>
      </c>
      <c r="B2012" t="s">
        <v>76</v>
      </c>
      <c r="C2012" t="s">
        <v>77</v>
      </c>
      <c r="D2012" t="s">
        <v>1053</v>
      </c>
      <c r="E2012">
        <v>804</v>
      </c>
      <c r="F2012" t="s">
        <v>1077</v>
      </c>
      <c r="G2012">
        <v>291</v>
      </c>
      <c r="H2012" t="s">
        <v>1162</v>
      </c>
      <c r="I2012">
        <v>1535</v>
      </c>
      <c r="J2012" t="s">
        <v>1163</v>
      </c>
      <c r="K2012">
        <v>179624</v>
      </c>
      <c r="L2012" t="s">
        <v>1195</v>
      </c>
      <c r="M2012">
        <v>0</v>
      </c>
      <c r="N2012">
        <v>4</v>
      </c>
      <c r="O2012" t="s">
        <v>83</v>
      </c>
      <c r="P2012" t="s">
        <v>104</v>
      </c>
      <c r="Q2012" t="s">
        <v>114</v>
      </c>
      <c r="R2012">
        <v>192</v>
      </c>
      <c r="S2012" t="s">
        <v>153</v>
      </c>
      <c r="T2012">
        <v>3</v>
      </c>
      <c r="U2012">
        <v>0.25</v>
      </c>
      <c r="V2012">
        <v>174</v>
      </c>
      <c r="W2012">
        <v>3</v>
      </c>
      <c r="X2012">
        <v>0.25</v>
      </c>
      <c r="Y2012">
        <v>174</v>
      </c>
    </row>
    <row r="2013" spans="1:25">
      <c r="A2013" s="10">
        <v>45627</v>
      </c>
      <c r="B2013" t="s">
        <v>76</v>
      </c>
      <c r="C2013" t="s">
        <v>77</v>
      </c>
      <c r="D2013" t="s">
        <v>1053</v>
      </c>
      <c r="E2013">
        <v>804</v>
      </c>
      <c r="F2013" t="s">
        <v>1077</v>
      </c>
      <c r="G2013">
        <v>291</v>
      </c>
      <c r="H2013" t="s">
        <v>1162</v>
      </c>
      <c r="I2013">
        <v>1535</v>
      </c>
      <c r="J2013" t="s">
        <v>1163</v>
      </c>
      <c r="K2013">
        <v>36971</v>
      </c>
      <c r="L2013" t="s">
        <v>1196</v>
      </c>
      <c r="M2013">
        <v>0</v>
      </c>
      <c r="N2013">
        <v>22</v>
      </c>
      <c r="O2013" t="s">
        <v>83</v>
      </c>
      <c r="P2013" t="s">
        <v>84</v>
      </c>
      <c r="Q2013" t="s">
        <v>88</v>
      </c>
      <c r="R2013">
        <v>308</v>
      </c>
      <c r="S2013" t="s">
        <v>121</v>
      </c>
      <c r="T2013">
        <v>24</v>
      </c>
      <c r="U2013">
        <v>0.25</v>
      </c>
      <c r="V2013">
        <v>387.12</v>
      </c>
      <c r="W2013">
        <v>24</v>
      </c>
      <c r="X2013">
        <v>0.25</v>
      </c>
      <c r="Y2013">
        <v>387.12</v>
      </c>
    </row>
    <row r="2014" spans="1:25">
      <c r="A2014" s="10">
        <v>45627</v>
      </c>
      <c r="B2014" t="s">
        <v>76</v>
      </c>
      <c r="C2014" t="s">
        <v>77</v>
      </c>
      <c r="D2014" t="s">
        <v>1053</v>
      </c>
      <c r="E2014">
        <v>804</v>
      </c>
      <c r="F2014" t="s">
        <v>1077</v>
      </c>
      <c r="G2014">
        <v>291</v>
      </c>
      <c r="H2014" t="s">
        <v>1162</v>
      </c>
      <c r="I2014">
        <v>1535</v>
      </c>
      <c r="J2014" t="s">
        <v>1163</v>
      </c>
      <c r="K2014">
        <v>36971</v>
      </c>
      <c r="L2014" t="s">
        <v>1196</v>
      </c>
      <c r="M2014">
        <v>0</v>
      </c>
      <c r="N2014">
        <v>22</v>
      </c>
      <c r="O2014" t="s">
        <v>83</v>
      </c>
      <c r="P2014" t="s">
        <v>91</v>
      </c>
      <c r="Q2014" t="s">
        <v>125</v>
      </c>
      <c r="R2014">
        <v>285</v>
      </c>
      <c r="S2014" t="s">
        <v>126</v>
      </c>
      <c r="T2014">
        <v>3</v>
      </c>
      <c r="U2014">
        <v>0.125</v>
      </c>
      <c r="V2014">
        <v>1245</v>
      </c>
      <c r="W2014">
        <v>3</v>
      </c>
      <c r="X2014">
        <v>0.125</v>
      </c>
      <c r="Y2014">
        <v>1245</v>
      </c>
    </row>
    <row r="2015" spans="1:25">
      <c r="A2015" s="10">
        <v>45627</v>
      </c>
      <c r="B2015" t="s">
        <v>76</v>
      </c>
      <c r="C2015" t="s">
        <v>77</v>
      </c>
      <c r="D2015" t="s">
        <v>1053</v>
      </c>
      <c r="E2015">
        <v>804</v>
      </c>
      <c r="F2015" t="s">
        <v>1077</v>
      </c>
      <c r="G2015">
        <v>291</v>
      </c>
      <c r="H2015" t="s">
        <v>1162</v>
      </c>
      <c r="I2015">
        <v>1535</v>
      </c>
      <c r="J2015" t="s">
        <v>1163</v>
      </c>
      <c r="K2015">
        <v>162505</v>
      </c>
      <c r="L2015" t="s">
        <v>1197</v>
      </c>
      <c r="M2015">
        <v>0</v>
      </c>
      <c r="N2015">
        <v>4</v>
      </c>
      <c r="O2015" t="s">
        <v>83</v>
      </c>
      <c r="P2015" t="s">
        <v>84</v>
      </c>
      <c r="Q2015" t="s">
        <v>88</v>
      </c>
      <c r="R2015">
        <v>308</v>
      </c>
      <c r="S2015" t="s">
        <v>121</v>
      </c>
      <c r="T2015">
        <v>24</v>
      </c>
      <c r="U2015">
        <v>0.25</v>
      </c>
      <c r="V2015">
        <v>387.12</v>
      </c>
      <c r="W2015">
        <v>24</v>
      </c>
      <c r="X2015">
        <v>0.25</v>
      </c>
      <c r="Y2015">
        <v>387.12</v>
      </c>
    </row>
    <row r="2016" spans="1:25">
      <c r="A2016" s="10">
        <v>45627</v>
      </c>
      <c r="B2016" t="s">
        <v>76</v>
      </c>
      <c r="C2016" t="s">
        <v>77</v>
      </c>
      <c r="D2016" t="s">
        <v>1053</v>
      </c>
      <c r="E2016">
        <v>804</v>
      </c>
      <c r="F2016" t="s">
        <v>1077</v>
      </c>
      <c r="G2016">
        <v>291</v>
      </c>
      <c r="H2016" t="s">
        <v>1162</v>
      </c>
      <c r="I2016">
        <v>1535</v>
      </c>
      <c r="J2016" t="s">
        <v>1163</v>
      </c>
      <c r="K2016">
        <v>22435</v>
      </c>
      <c r="L2016" t="s">
        <v>1198</v>
      </c>
      <c r="M2016">
        <v>0</v>
      </c>
      <c r="N2016">
        <v>22</v>
      </c>
      <c r="O2016" t="s">
        <v>83</v>
      </c>
      <c r="P2016" t="s">
        <v>104</v>
      </c>
      <c r="Q2016" t="s">
        <v>105</v>
      </c>
      <c r="R2016">
        <v>369</v>
      </c>
      <c r="S2016" t="s">
        <v>106</v>
      </c>
      <c r="T2016">
        <v>144</v>
      </c>
      <c r="U2016">
        <v>2</v>
      </c>
      <c r="V2016">
        <v>1152</v>
      </c>
      <c r="W2016">
        <v>144</v>
      </c>
      <c r="X2016">
        <v>2</v>
      </c>
      <c r="Y2016">
        <v>1152</v>
      </c>
    </row>
    <row r="2017" spans="1:25">
      <c r="A2017" s="10">
        <v>45627</v>
      </c>
      <c r="B2017" t="s">
        <v>76</v>
      </c>
      <c r="C2017" t="s">
        <v>77</v>
      </c>
      <c r="D2017" t="s">
        <v>1053</v>
      </c>
      <c r="E2017">
        <v>804</v>
      </c>
      <c r="F2017" t="s">
        <v>1077</v>
      </c>
      <c r="G2017">
        <v>291</v>
      </c>
      <c r="H2017" t="s">
        <v>1162</v>
      </c>
      <c r="I2017">
        <v>1535</v>
      </c>
      <c r="J2017" t="s">
        <v>1163</v>
      </c>
      <c r="K2017">
        <v>28474</v>
      </c>
      <c r="L2017" t="s">
        <v>1199</v>
      </c>
      <c r="M2017">
        <v>0</v>
      </c>
      <c r="N2017">
        <v>22</v>
      </c>
      <c r="O2017" t="s">
        <v>83</v>
      </c>
      <c r="P2017" t="s">
        <v>84</v>
      </c>
      <c r="Q2017" t="s">
        <v>88</v>
      </c>
      <c r="R2017">
        <v>308</v>
      </c>
      <c r="S2017" t="s">
        <v>121</v>
      </c>
      <c r="T2017">
        <v>24</v>
      </c>
      <c r="U2017">
        <v>0.25</v>
      </c>
      <c r="V2017">
        <v>387.12</v>
      </c>
      <c r="W2017">
        <v>24</v>
      </c>
      <c r="X2017">
        <v>0.25</v>
      </c>
      <c r="Y2017">
        <v>387.12</v>
      </c>
    </row>
    <row r="2018" spans="1:25">
      <c r="A2018" s="10">
        <v>45627</v>
      </c>
      <c r="B2018" t="s">
        <v>76</v>
      </c>
      <c r="C2018" t="s">
        <v>77</v>
      </c>
      <c r="D2018" t="s">
        <v>1053</v>
      </c>
      <c r="E2018">
        <v>804</v>
      </c>
      <c r="F2018" t="s">
        <v>1077</v>
      </c>
      <c r="G2018">
        <v>291</v>
      </c>
      <c r="H2018" t="s">
        <v>1162</v>
      </c>
      <c r="I2018">
        <v>1535</v>
      </c>
      <c r="J2018" t="s">
        <v>1163</v>
      </c>
      <c r="K2018">
        <v>28474</v>
      </c>
      <c r="L2018" t="s">
        <v>1199</v>
      </c>
      <c r="M2018">
        <v>0</v>
      </c>
      <c r="N2018">
        <v>22</v>
      </c>
      <c r="O2018" t="s">
        <v>83</v>
      </c>
      <c r="P2018" t="s">
        <v>130</v>
      </c>
      <c r="Q2018" t="s">
        <v>188</v>
      </c>
      <c r="R2018">
        <v>408</v>
      </c>
      <c r="S2018" t="s">
        <v>304</v>
      </c>
      <c r="T2018">
        <v>3</v>
      </c>
      <c r="U2018">
        <v>0.25</v>
      </c>
      <c r="V2018">
        <v>438</v>
      </c>
      <c r="W2018">
        <v>3</v>
      </c>
      <c r="X2018">
        <v>0.25</v>
      </c>
      <c r="Y2018">
        <v>438</v>
      </c>
    </row>
    <row r="2019" spans="1:25">
      <c r="A2019" s="10">
        <v>45627</v>
      </c>
      <c r="B2019" t="s">
        <v>76</v>
      </c>
      <c r="C2019" t="s">
        <v>77</v>
      </c>
      <c r="D2019" t="s">
        <v>1053</v>
      </c>
      <c r="E2019">
        <v>804</v>
      </c>
      <c r="F2019" t="s">
        <v>1077</v>
      </c>
      <c r="G2019">
        <v>291</v>
      </c>
      <c r="H2019" t="s">
        <v>1162</v>
      </c>
      <c r="I2019">
        <v>1535</v>
      </c>
      <c r="J2019" t="s">
        <v>1163</v>
      </c>
      <c r="K2019">
        <v>28474</v>
      </c>
      <c r="L2019" t="s">
        <v>1199</v>
      </c>
      <c r="M2019">
        <v>0</v>
      </c>
      <c r="N2019">
        <v>22</v>
      </c>
      <c r="O2019" t="s">
        <v>83</v>
      </c>
      <c r="P2019" t="s">
        <v>130</v>
      </c>
      <c r="Q2019" t="s">
        <v>188</v>
      </c>
      <c r="R2019">
        <v>406</v>
      </c>
      <c r="S2019" t="s">
        <v>189</v>
      </c>
      <c r="T2019">
        <v>2</v>
      </c>
      <c r="U2019">
        <v>0.25</v>
      </c>
      <c r="V2019">
        <v>446</v>
      </c>
      <c r="W2019">
        <v>2</v>
      </c>
      <c r="X2019">
        <v>0.25</v>
      </c>
      <c r="Y2019">
        <v>446</v>
      </c>
    </row>
    <row r="2020" spans="1:25">
      <c r="A2020" s="10">
        <v>45627</v>
      </c>
      <c r="B2020" t="s">
        <v>76</v>
      </c>
      <c r="C2020" t="s">
        <v>77</v>
      </c>
      <c r="D2020" t="s">
        <v>1053</v>
      </c>
      <c r="E2020">
        <v>804</v>
      </c>
      <c r="F2020" t="s">
        <v>1077</v>
      </c>
      <c r="G2020">
        <v>291</v>
      </c>
      <c r="H2020" t="s">
        <v>1162</v>
      </c>
      <c r="I2020">
        <v>1535</v>
      </c>
      <c r="J2020" t="s">
        <v>1163</v>
      </c>
      <c r="K2020">
        <v>28474</v>
      </c>
      <c r="L2020" t="s">
        <v>1199</v>
      </c>
      <c r="M2020">
        <v>0</v>
      </c>
      <c r="N2020">
        <v>22</v>
      </c>
      <c r="O2020" t="s">
        <v>83</v>
      </c>
      <c r="P2020" t="s">
        <v>130</v>
      </c>
      <c r="Q2020" t="s">
        <v>188</v>
      </c>
      <c r="R2020">
        <v>405</v>
      </c>
      <c r="S2020" t="s">
        <v>219</v>
      </c>
      <c r="T2020">
        <v>3</v>
      </c>
      <c r="U2020">
        <v>0.25</v>
      </c>
      <c r="V2020">
        <v>438</v>
      </c>
      <c r="W2020">
        <v>3</v>
      </c>
      <c r="X2020">
        <v>0.25</v>
      </c>
      <c r="Y2020">
        <v>438</v>
      </c>
    </row>
    <row r="2021" spans="1:25">
      <c r="A2021" s="10">
        <v>45627</v>
      </c>
      <c r="B2021" t="s">
        <v>76</v>
      </c>
      <c r="C2021" t="s">
        <v>77</v>
      </c>
      <c r="D2021" t="s">
        <v>1053</v>
      </c>
      <c r="E2021">
        <v>804</v>
      </c>
      <c r="F2021" t="s">
        <v>1077</v>
      </c>
      <c r="G2021">
        <v>291</v>
      </c>
      <c r="H2021" t="s">
        <v>1162</v>
      </c>
      <c r="I2021">
        <v>1535</v>
      </c>
      <c r="J2021" t="s">
        <v>1163</v>
      </c>
      <c r="K2021">
        <v>28474</v>
      </c>
      <c r="L2021" t="s">
        <v>1199</v>
      </c>
      <c r="M2021">
        <v>0</v>
      </c>
      <c r="N2021">
        <v>22</v>
      </c>
      <c r="O2021" t="s">
        <v>83</v>
      </c>
      <c r="P2021" t="s">
        <v>130</v>
      </c>
      <c r="Q2021" t="s">
        <v>182</v>
      </c>
      <c r="R2021">
        <v>410</v>
      </c>
      <c r="S2021" t="s">
        <v>183</v>
      </c>
      <c r="T2021">
        <v>3</v>
      </c>
      <c r="U2021">
        <v>0.25</v>
      </c>
      <c r="V2021">
        <v>525</v>
      </c>
      <c r="W2021">
        <v>3</v>
      </c>
      <c r="X2021">
        <v>0.25</v>
      </c>
      <c r="Y2021">
        <v>525</v>
      </c>
    </row>
    <row r="2022" spans="1:25">
      <c r="A2022" s="10">
        <v>45627</v>
      </c>
      <c r="B2022" t="s">
        <v>76</v>
      </c>
      <c r="C2022" t="s">
        <v>77</v>
      </c>
      <c r="D2022" t="s">
        <v>1053</v>
      </c>
      <c r="E2022">
        <v>804</v>
      </c>
      <c r="F2022" t="s">
        <v>1077</v>
      </c>
      <c r="G2022">
        <v>291</v>
      </c>
      <c r="H2022" t="s">
        <v>1162</v>
      </c>
      <c r="I2022">
        <v>1535</v>
      </c>
      <c r="J2022" t="s">
        <v>1163</v>
      </c>
      <c r="K2022">
        <v>28474</v>
      </c>
      <c r="L2022" t="s">
        <v>1199</v>
      </c>
      <c r="M2022">
        <v>0</v>
      </c>
      <c r="N2022">
        <v>22</v>
      </c>
      <c r="O2022" t="s">
        <v>83</v>
      </c>
      <c r="P2022" t="s">
        <v>84</v>
      </c>
      <c r="Q2022" t="s">
        <v>85</v>
      </c>
      <c r="R2022">
        <v>365</v>
      </c>
      <c r="S2022" t="s">
        <v>86</v>
      </c>
      <c r="T2022">
        <v>24</v>
      </c>
      <c r="U2022">
        <v>0.25</v>
      </c>
      <c r="V2022">
        <v>387.12</v>
      </c>
      <c r="W2022">
        <v>24</v>
      </c>
      <c r="X2022">
        <v>0.25</v>
      </c>
      <c r="Y2022">
        <v>387.12</v>
      </c>
    </row>
    <row r="2023" spans="1:25">
      <c r="A2023" s="10">
        <v>45627</v>
      </c>
      <c r="B2023" t="s">
        <v>76</v>
      </c>
      <c r="C2023" t="s">
        <v>77</v>
      </c>
      <c r="D2023" t="s">
        <v>1053</v>
      </c>
      <c r="E2023">
        <v>804</v>
      </c>
      <c r="F2023" t="s">
        <v>1077</v>
      </c>
      <c r="G2023">
        <v>291</v>
      </c>
      <c r="H2023" t="s">
        <v>1162</v>
      </c>
      <c r="I2023">
        <v>1535</v>
      </c>
      <c r="J2023" t="s">
        <v>1163</v>
      </c>
      <c r="K2023">
        <v>28474</v>
      </c>
      <c r="L2023" t="s">
        <v>1199</v>
      </c>
      <c r="M2023">
        <v>0</v>
      </c>
      <c r="N2023">
        <v>22</v>
      </c>
      <c r="O2023" t="s">
        <v>83</v>
      </c>
      <c r="P2023" t="s">
        <v>109</v>
      </c>
      <c r="Q2023" t="s">
        <v>109</v>
      </c>
      <c r="R2023">
        <v>322</v>
      </c>
      <c r="S2023" t="s">
        <v>190</v>
      </c>
      <c r="T2023">
        <v>0</v>
      </c>
      <c r="U2023">
        <v>0</v>
      </c>
      <c r="V2023">
        <v>0</v>
      </c>
      <c r="W2023">
        <v>0</v>
      </c>
      <c r="X2023">
        <v>0</v>
      </c>
      <c r="Y2023">
        <v>0</v>
      </c>
    </row>
    <row r="2024" spans="1:25">
      <c r="A2024" s="10">
        <v>45627</v>
      </c>
      <c r="B2024" t="s">
        <v>76</v>
      </c>
      <c r="C2024" t="s">
        <v>77</v>
      </c>
      <c r="D2024" t="s">
        <v>1053</v>
      </c>
      <c r="E2024">
        <v>804</v>
      </c>
      <c r="F2024" t="s">
        <v>1077</v>
      </c>
      <c r="G2024">
        <v>291</v>
      </c>
      <c r="H2024" t="s">
        <v>1162</v>
      </c>
      <c r="I2024">
        <v>1535</v>
      </c>
      <c r="J2024" t="s">
        <v>1163</v>
      </c>
      <c r="K2024">
        <v>164249</v>
      </c>
      <c r="L2024" t="s">
        <v>1200</v>
      </c>
      <c r="M2024">
        <v>0</v>
      </c>
      <c r="N2024">
        <v>4</v>
      </c>
      <c r="O2024" t="s">
        <v>83</v>
      </c>
      <c r="P2024" t="s">
        <v>104</v>
      </c>
      <c r="Q2024" t="s">
        <v>105</v>
      </c>
      <c r="R2024">
        <v>369</v>
      </c>
      <c r="S2024" t="s">
        <v>106</v>
      </c>
      <c r="T2024">
        <v>36</v>
      </c>
      <c r="U2024">
        <v>0.5</v>
      </c>
      <c r="V2024">
        <v>288</v>
      </c>
      <c r="W2024">
        <v>36</v>
      </c>
      <c r="X2024">
        <v>0.5</v>
      </c>
      <c r="Y2024">
        <v>288</v>
      </c>
    </row>
    <row r="2025" spans="1:25">
      <c r="A2025" s="10">
        <v>45627</v>
      </c>
      <c r="B2025" t="s">
        <v>76</v>
      </c>
      <c r="C2025" t="s">
        <v>77</v>
      </c>
      <c r="D2025" t="s">
        <v>1053</v>
      </c>
      <c r="E2025">
        <v>804</v>
      </c>
      <c r="F2025" t="s">
        <v>1077</v>
      </c>
      <c r="G2025">
        <v>291</v>
      </c>
      <c r="H2025" t="s">
        <v>1162</v>
      </c>
      <c r="I2025">
        <v>1535</v>
      </c>
      <c r="J2025" t="s">
        <v>1163</v>
      </c>
      <c r="K2025">
        <v>116023</v>
      </c>
      <c r="L2025" t="s">
        <v>1201</v>
      </c>
      <c r="M2025">
        <v>0</v>
      </c>
      <c r="N2025">
        <v>22</v>
      </c>
      <c r="O2025" t="s">
        <v>83</v>
      </c>
      <c r="P2025" t="s">
        <v>104</v>
      </c>
      <c r="Q2025" t="s">
        <v>105</v>
      </c>
      <c r="R2025">
        <v>59</v>
      </c>
      <c r="S2025" t="s">
        <v>231</v>
      </c>
      <c r="T2025">
        <v>6</v>
      </c>
      <c r="U2025">
        <v>0.5</v>
      </c>
      <c r="V2025">
        <v>258</v>
      </c>
      <c r="W2025">
        <v>6</v>
      </c>
      <c r="X2025">
        <v>0.5</v>
      </c>
      <c r="Y2025">
        <v>258</v>
      </c>
    </row>
    <row r="2026" spans="1:25">
      <c r="A2026" s="10">
        <v>45627</v>
      </c>
      <c r="B2026" t="s">
        <v>76</v>
      </c>
      <c r="C2026" t="s">
        <v>77</v>
      </c>
      <c r="D2026" t="s">
        <v>1053</v>
      </c>
      <c r="E2026">
        <v>804</v>
      </c>
      <c r="F2026" t="s">
        <v>1077</v>
      </c>
      <c r="G2026">
        <v>291</v>
      </c>
      <c r="H2026" t="s">
        <v>1162</v>
      </c>
      <c r="I2026">
        <v>1535</v>
      </c>
      <c r="J2026" t="s">
        <v>1163</v>
      </c>
      <c r="K2026">
        <v>116023</v>
      </c>
      <c r="L2026" t="s">
        <v>1201</v>
      </c>
      <c r="M2026">
        <v>0</v>
      </c>
      <c r="N2026">
        <v>22</v>
      </c>
      <c r="O2026" t="s">
        <v>83</v>
      </c>
      <c r="P2026" t="s">
        <v>104</v>
      </c>
      <c r="Q2026" t="s">
        <v>105</v>
      </c>
      <c r="R2026">
        <v>369</v>
      </c>
      <c r="S2026" t="s">
        <v>106</v>
      </c>
      <c r="T2026">
        <v>72</v>
      </c>
      <c r="U2026">
        <v>1</v>
      </c>
      <c r="V2026">
        <v>576</v>
      </c>
      <c r="W2026">
        <v>36</v>
      </c>
      <c r="X2026">
        <v>0.5</v>
      </c>
      <c r="Y2026">
        <v>288</v>
      </c>
    </row>
    <row r="2027" spans="1:25">
      <c r="A2027" s="10">
        <v>45627</v>
      </c>
      <c r="B2027" t="s">
        <v>76</v>
      </c>
      <c r="C2027" t="s">
        <v>77</v>
      </c>
      <c r="D2027" t="s">
        <v>1053</v>
      </c>
      <c r="E2027">
        <v>804</v>
      </c>
      <c r="F2027" t="s">
        <v>1077</v>
      </c>
      <c r="G2027">
        <v>291</v>
      </c>
      <c r="H2027" t="s">
        <v>1162</v>
      </c>
      <c r="I2027">
        <v>1535</v>
      </c>
      <c r="J2027" t="s">
        <v>1163</v>
      </c>
      <c r="K2027">
        <v>116023</v>
      </c>
      <c r="L2027" t="s">
        <v>1201</v>
      </c>
      <c r="M2027">
        <v>0</v>
      </c>
      <c r="N2027">
        <v>22</v>
      </c>
      <c r="O2027" t="s">
        <v>83</v>
      </c>
      <c r="P2027" t="s">
        <v>104</v>
      </c>
      <c r="Q2027" t="s">
        <v>105</v>
      </c>
      <c r="R2027">
        <v>230</v>
      </c>
      <c r="S2027" t="s">
        <v>345</v>
      </c>
      <c r="T2027">
        <v>24</v>
      </c>
      <c r="U2027">
        <v>1</v>
      </c>
      <c r="V2027">
        <v>312</v>
      </c>
      <c r="W2027">
        <v>24</v>
      </c>
      <c r="X2027">
        <v>1</v>
      </c>
      <c r="Y2027">
        <v>312</v>
      </c>
    </row>
    <row r="2028" spans="1:25">
      <c r="A2028" s="10">
        <v>45627</v>
      </c>
      <c r="B2028" t="s">
        <v>76</v>
      </c>
      <c r="C2028" t="s">
        <v>77</v>
      </c>
      <c r="D2028" t="s">
        <v>1053</v>
      </c>
      <c r="E2028">
        <v>804</v>
      </c>
      <c r="F2028" t="s">
        <v>1077</v>
      </c>
      <c r="G2028">
        <v>291</v>
      </c>
      <c r="H2028" t="s">
        <v>1162</v>
      </c>
      <c r="I2028">
        <v>1535</v>
      </c>
      <c r="J2028" t="s">
        <v>1163</v>
      </c>
      <c r="K2028">
        <v>116023</v>
      </c>
      <c r="L2028" t="s">
        <v>1201</v>
      </c>
      <c r="M2028">
        <v>0</v>
      </c>
      <c r="N2028">
        <v>22</v>
      </c>
      <c r="O2028" t="s">
        <v>83</v>
      </c>
      <c r="P2028" t="s">
        <v>104</v>
      </c>
      <c r="Q2028" t="s">
        <v>114</v>
      </c>
      <c r="R2028">
        <v>192</v>
      </c>
      <c r="S2028" t="s">
        <v>153</v>
      </c>
      <c r="T2028">
        <v>6</v>
      </c>
      <c r="U2028">
        <v>0.5</v>
      </c>
      <c r="V2028">
        <v>348</v>
      </c>
      <c r="W2028">
        <v>6</v>
      </c>
      <c r="X2028">
        <v>0.5</v>
      </c>
      <c r="Y2028">
        <v>348</v>
      </c>
    </row>
    <row r="2029" spans="1:25">
      <c r="A2029" s="10">
        <v>45627</v>
      </c>
      <c r="B2029" t="s">
        <v>76</v>
      </c>
      <c r="C2029" t="s">
        <v>77</v>
      </c>
      <c r="D2029" t="s">
        <v>1053</v>
      </c>
      <c r="E2029">
        <v>804</v>
      </c>
      <c r="F2029" t="s">
        <v>1077</v>
      </c>
      <c r="G2029">
        <v>291</v>
      </c>
      <c r="H2029" t="s">
        <v>1162</v>
      </c>
      <c r="I2029">
        <v>1535</v>
      </c>
      <c r="J2029" t="s">
        <v>1163</v>
      </c>
      <c r="K2029">
        <v>116023</v>
      </c>
      <c r="L2029" t="s">
        <v>1201</v>
      </c>
      <c r="M2029">
        <v>0</v>
      </c>
      <c r="N2029">
        <v>22</v>
      </c>
      <c r="O2029" t="s">
        <v>83</v>
      </c>
      <c r="P2029" t="s">
        <v>104</v>
      </c>
      <c r="Q2029" t="s">
        <v>221</v>
      </c>
      <c r="R2029">
        <v>216</v>
      </c>
      <c r="S2029" t="s">
        <v>222</v>
      </c>
      <c r="T2029">
        <v>6</v>
      </c>
      <c r="U2029">
        <v>1</v>
      </c>
      <c r="V2029">
        <v>300</v>
      </c>
      <c r="W2029">
        <v>6</v>
      </c>
      <c r="X2029">
        <v>1</v>
      </c>
      <c r="Y2029">
        <v>300</v>
      </c>
    </row>
    <row r="2030" spans="1:25">
      <c r="A2030" s="10">
        <v>45627</v>
      </c>
      <c r="B2030" t="s">
        <v>76</v>
      </c>
      <c r="C2030" t="s">
        <v>77</v>
      </c>
      <c r="D2030" t="s">
        <v>1053</v>
      </c>
      <c r="E2030">
        <v>804</v>
      </c>
      <c r="F2030" t="s">
        <v>1077</v>
      </c>
      <c r="G2030">
        <v>291</v>
      </c>
      <c r="H2030" t="s">
        <v>1162</v>
      </c>
      <c r="I2030">
        <v>1535</v>
      </c>
      <c r="J2030" t="s">
        <v>1163</v>
      </c>
      <c r="K2030">
        <v>314540</v>
      </c>
      <c r="L2030" t="s">
        <v>1202</v>
      </c>
      <c r="M2030">
        <v>0</v>
      </c>
      <c r="N2030">
        <v>4</v>
      </c>
      <c r="O2030" t="s">
        <v>83</v>
      </c>
      <c r="P2030" t="s">
        <v>84</v>
      </c>
      <c r="Q2030" t="s">
        <v>85</v>
      </c>
      <c r="R2030">
        <v>365</v>
      </c>
      <c r="S2030" t="s">
        <v>86</v>
      </c>
      <c r="T2030">
        <v>24</v>
      </c>
      <c r="U2030">
        <v>0.25</v>
      </c>
      <c r="V2030">
        <v>387.12</v>
      </c>
      <c r="W2030">
        <v>24</v>
      </c>
      <c r="X2030">
        <v>0.25</v>
      </c>
      <c r="Y2030">
        <v>387.12</v>
      </c>
    </row>
    <row r="2031" spans="1:25">
      <c r="A2031" s="10">
        <v>45627</v>
      </c>
      <c r="B2031" t="s">
        <v>76</v>
      </c>
      <c r="C2031" t="s">
        <v>77</v>
      </c>
      <c r="D2031" t="s">
        <v>1053</v>
      </c>
      <c r="E2031">
        <v>804</v>
      </c>
      <c r="F2031" t="s">
        <v>1077</v>
      </c>
      <c r="G2031">
        <v>291</v>
      </c>
      <c r="H2031" t="s">
        <v>1162</v>
      </c>
      <c r="I2031">
        <v>1535</v>
      </c>
      <c r="J2031" t="s">
        <v>1163</v>
      </c>
      <c r="K2031">
        <v>36615</v>
      </c>
      <c r="L2031" t="s">
        <v>1203</v>
      </c>
      <c r="M2031">
        <v>0</v>
      </c>
      <c r="N2031">
        <v>22</v>
      </c>
      <c r="O2031" t="s">
        <v>83</v>
      </c>
      <c r="P2031" t="s">
        <v>104</v>
      </c>
      <c r="Q2031" t="s">
        <v>105</v>
      </c>
      <c r="R2031">
        <v>369</v>
      </c>
      <c r="S2031" t="s">
        <v>106</v>
      </c>
      <c r="T2031">
        <v>72</v>
      </c>
      <c r="U2031">
        <v>1</v>
      </c>
      <c r="V2031">
        <v>576</v>
      </c>
      <c r="W2031">
        <v>72</v>
      </c>
      <c r="X2031">
        <v>1</v>
      </c>
      <c r="Y2031">
        <v>576</v>
      </c>
    </row>
    <row r="2032" spans="1:25">
      <c r="A2032" s="10">
        <v>45627</v>
      </c>
      <c r="B2032" t="s">
        <v>76</v>
      </c>
      <c r="C2032" t="s">
        <v>77</v>
      </c>
      <c r="D2032" t="s">
        <v>1053</v>
      </c>
      <c r="E2032">
        <v>804</v>
      </c>
      <c r="F2032" t="s">
        <v>1077</v>
      </c>
      <c r="G2032">
        <v>291</v>
      </c>
      <c r="H2032" t="s">
        <v>1162</v>
      </c>
      <c r="I2032">
        <v>1535</v>
      </c>
      <c r="J2032" t="s">
        <v>1163</v>
      </c>
      <c r="K2032">
        <v>36615</v>
      </c>
      <c r="L2032" t="s">
        <v>1203</v>
      </c>
      <c r="M2032">
        <v>0</v>
      </c>
      <c r="N2032">
        <v>22</v>
      </c>
      <c r="O2032" t="s">
        <v>83</v>
      </c>
      <c r="P2032" t="s">
        <v>84</v>
      </c>
      <c r="Q2032" t="s">
        <v>88</v>
      </c>
      <c r="R2032">
        <v>308</v>
      </c>
      <c r="S2032" t="s">
        <v>121</v>
      </c>
      <c r="T2032">
        <v>24</v>
      </c>
      <c r="U2032">
        <v>0.25</v>
      </c>
      <c r="V2032">
        <v>387.12</v>
      </c>
      <c r="W2032">
        <v>24</v>
      </c>
      <c r="X2032">
        <v>0.25</v>
      </c>
      <c r="Y2032">
        <v>387.12</v>
      </c>
    </row>
    <row r="2033" spans="1:25">
      <c r="A2033" s="10">
        <v>45627</v>
      </c>
      <c r="B2033" t="s">
        <v>76</v>
      </c>
      <c r="C2033" t="s">
        <v>77</v>
      </c>
      <c r="D2033" t="s">
        <v>1053</v>
      </c>
      <c r="E2033">
        <v>804</v>
      </c>
      <c r="F2033" t="s">
        <v>1077</v>
      </c>
      <c r="G2033">
        <v>291</v>
      </c>
      <c r="H2033" t="s">
        <v>1162</v>
      </c>
      <c r="I2033">
        <v>1535</v>
      </c>
      <c r="J2033" t="s">
        <v>1163</v>
      </c>
      <c r="K2033">
        <v>36615</v>
      </c>
      <c r="L2033" t="s">
        <v>1203</v>
      </c>
      <c r="M2033">
        <v>0</v>
      </c>
      <c r="N2033">
        <v>22</v>
      </c>
      <c r="O2033" t="s">
        <v>83</v>
      </c>
      <c r="P2033" t="s">
        <v>130</v>
      </c>
      <c r="Q2033" t="s">
        <v>182</v>
      </c>
      <c r="R2033">
        <v>409</v>
      </c>
      <c r="S2033" t="s">
        <v>405</v>
      </c>
      <c r="T2033">
        <v>2</v>
      </c>
      <c r="U2033">
        <v>8.3333332999999996E-2</v>
      </c>
      <c r="V2033">
        <v>178</v>
      </c>
      <c r="W2033">
        <v>2</v>
      </c>
      <c r="X2033">
        <v>8.3333332999999996E-2</v>
      </c>
      <c r="Y2033">
        <v>178</v>
      </c>
    </row>
    <row r="2034" spans="1:25">
      <c r="A2034" s="10">
        <v>45627</v>
      </c>
      <c r="B2034" t="s">
        <v>76</v>
      </c>
      <c r="C2034" t="s">
        <v>77</v>
      </c>
      <c r="D2034" t="s">
        <v>1053</v>
      </c>
      <c r="E2034">
        <v>804</v>
      </c>
      <c r="F2034" t="s">
        <v>1077</v>
      </c>
      <c r="G2034">
        <v>291</v>
      </c>
      <c r="H2034" t="s">
        <v>1162</v>
      </c>
      <c r="I2034">
        <v>1535</v>
      </c>
      <c r="J2034" t="s">
        <v>1163</v>
      </c>
      <c r="K2034">
        <v>31635</v>
      </c>
      <c r="L2034" t="s">
        <v>1204</v>
      </c>
      <c r="M2034">
        <v>0</v>
      </c>
      <c r="N2034">
        <v>4</v>
      </c>
      <c r="O2034" t="s">
        <v>83</v>
      </c>
      <c r="P2034" t="s">
        <v>104</v>
      </c>
      <c r="Q2034" t="s">
        <v>105</v>
      </c>
      <c r="R2034">
        <v>190</v>
      </c>
      <c r="S2034" t="s">
        <v>181</v>
      </c>
      <c r="T2034">
        <v>24</v>
      </c>
      <c r="U2034">
        <v>2</v>
      </c>
      <c r="V2034">
        <v>732</v>
      </c>
      <c r="W2034">
        <v>24</v>
      </c>
      <c r="X2034">
        <v>2</v>
      </c>
      <c r="Y2034">
        <v>732</v>
      </c>
    </row>
    <row r="2035" spans="1:25">
      <c r="A2035" s="10">
        <v>45627</v>
      </c>
      <c r="B2035" t="s">
        <v>76</v>
      </c>
      <c r="C2035" t="s">
        <v>77</v>
      </c>
      <c r="D2035" t="s">
        <v>1053</v>
      </c>
      <c r="E2035">
        <v>804</v>
      </c>
      <c r="F2035" t="s">
        <v>1077</v>
      </c>
      <c r="G2035">
        <v>291</v>
      </c>
      <c r="H2035" t="s">
        <v>1162</v>
      </c>
      <c r="I2035">
        <v>1535</v>
      </c>
      <c r="J2035" t="s">
        <v>1163</v>
      </c>
      <c r="K2035">
        <v>179554</v>
      </c>
      <c r="L2035" t="s">
        <v>1205</v>
      </c>
      <c r="M2035">
        <v>0</v>
      </c>
      <c r="N2035">
        <v>21</v>
      </c>
      <c r="O2035" t="s">
        <v>83</v>
      </c>
      <c r="P2035" t="s">
        <v>84</v>
      </c>
      <c r="Q2035" t="s">
        <v>88</v>
      </c>
      <c r="R2035">
        <v>308</v>
      </c>
      <c r="S2035" t="s">
        <v>121</v>
      </c>
      <c r="T2035">
        <v>24</v>
      </c>
      <c r="U2035">
        <v>0.25</v>
      </c>
      <c r="V2035">
        <v>387.12</v>
      </c>
      <c r="W2035">
        <v>24</v>
      </c>
      <c r="X2035">
        <v>0.25</v>
      </c>
      <c r="Y2035">
        <v>387.12</v>
      </c>
    </row>
    <row r="2036" spans="1:25">
      <c r="A2036" s="10">
        <v>45627</v>
      </c>
      <c r="B2036" t="s">
        <v>76</v>
      </c>
      <c r="C2036" t="s">
        <v>77</v>
      </c>
      <c r="D2036" t="s">
        <v>1053</v>
      </c>
      <c r="E2036">
        <v>804</v>
      </c>
      <c r="F2036" t="s">
        <v>1077</v>
      </c>
      <c r="G2036">
        <v>291</v>
      </c>
      <c r="H2036" t="s">
        <v>1162</v>
      </c>
      <c r="I2036">
        <v>1535</v>
      </c>
      <c r="J2036" t="s">
        <v>1163</v>
      </c>
      <c r="K2036">
        <v>179554</v>
      </c>
      <c r="L2036" t="s">
        <v>1205</v>
      </c>
      <c r="M2036">
        <v>0</v>
      </c>
      <c r="N2036">
        <v>21</v>
      </c>
      <c r="O2036" t="s">
        <v>83</v>
      </c>
      <c r="P2036" t="s">
        <v>91</v>
      </c>
      <c r="Q2036" t="s">
        <v>125</v>
      </c>
      <c r="R2036">
        <v>428</v>
      </c>
      <c r="S2036" t="s">
        <v>232</v>
      </c>
      <c r="T2036">
        <v>2</v>
      </c>
      <c r="U2036">
        <v>3.3333333E-2</v>
      </c>
      <c r="V2036">
        <v>352</v>
      </c>
      <c r="W2036">
        <v>0</v>
      </c>
      <c r="X2036">
        <v>0</v>
      </c>
      <c r="Y2036">
        <v>0</v>
      </c>
    </row>
    <row r="2037" spans="1:25">
      <c r="A2037" s="10">
        <v>45627</v>
      </c>
      <c r="B2037" t="s">
        <v>76</v>
      </c>
      <c r="C2037" t="s">
        <v>77</v>
      </c>
      <c r="D2037" t="s">
        <v>1053</v>
      </c>
      <c r="E2037">
        <v>804</v>
      </c>
      <c r="F2037" t="s">
        <v>1077</v>
      </c>
      <c r="G2037">
        <v>291</v>
      </c>
      <c r="H2037" t="s">
        <v>1162</v>
      </c>
      <c r="I2037">
        <v>1535</v>
      </c>
      <c r="J2037" t="s">
        <v>1163</v>
      </c>
      <c r="K2037">
        <v>179554</v>
      </c>
      <c r="L2037" t="s">
        <v>1205</v>
      </c>
      <c r="M2037">
        <v>0</v>
      </c>
      <c r="N2037">
        <v>21</v>
      </c>
      <c r="O2037" t="s">
        <v>83</v>
      </c>
      <c r="P2037" t="s">
        <v>91</v>
      </c>
      <c r="Q2037" t="s">
        <v>282</v>
      </c>
      <c r="R2037">
        <v>186</v>
      </c>
      <c r="S2037" t="s">
        <v>283</v>
      </c>
      <c r="T2037">
        <v>2</v>
      </c>
      <c r="U2037">
        <v>4.1666666999999998E-2</v>
      </c>
      <c r="V2037">
        <v>350</v>
      </c>
      <c r="W2037">
        <v>0</v>
      </c>
      <c r="X2037">
        <v>0</v>
      </c>
      <c r="Y2037">
        <v>0</v>
      </c>
    </row>
    <row r="2038" spans="1:25">
      <c r="A2038" s="10">
        <v>45627</v>
      </c>
      <c r="B2038" t="s">
        <v>76</v>
      </c>
      <c r="C2038" t="s">
        <v>77</v>
      </c>
      <c r="D2038" t="s">
        <v>1053</v>
      </c>
      <c r="E2038">
        <v>804</v>
      </c>
      <c r="F2038" t="s">
        <v>1077</v>
      </c>
      <c r="G2038">
        <v>291</v>
      </c>
      <c r="H2038" t="s">
        <v>1162</v>
      </c>
      <c r="I2038">
        <v>1535</v>
      </c>
      <c r="J2038" t="s">
        <v>1163</v>
      </c>
      <c r="K2038">
        <v>21872</v>
      </c>
      <c r="L2038" t="s">
        <v>1206</v>
      </c>
      <c r="M2038">
        <v>0</v>
      </c>
      <c r="N2038">
        <v>4</v>
      </c>
      <c r="O2038" t="s">
        <v>83</v>
      </c>
      <c r="P2038" t="s">
        <v>84</v>
      </c>
      <c r="Q2038" t="s">
        <v>88</v>
      </c>
      <c r="R2038">
        <v>308</v>
      </c>
      <c r="S2038" t="s">
        <v>121</v>
      </c>
      <c r="T2038">
        <v>24</v>
      </c>
      <c r="U2038">
        <v>0.25</v>
      </c>
      <c r="V2038">
        <v>387.12</v>
      </c>
      <c r="W2038">
        <v>24</v>
      </c>
      <c r="X2038">
        <v>0.25</v>
      </c>
      <c r="Y2038">
        <v>387.12</v>
      </c>
    </row>
    <row r="2039" spans="1:25">
      <c r="A2039" s="10">
        <v>45627</v>
      </c>
      <c r="B2039" t="s">
        <v>76</v>
      </c>
      <c r="C2039" t="s">
        <v>77</v>
      </c>
      <c r="D2039" t="s">
        <v>1053</v>
      </c>
      <c r="E2039">
        <v>804</v>
      </c>
      <c r="F2039" t="s">
        <v>1077</v>
      </c>
      <c r="G2039">
        <v>291</v>
      </c>
      <c r="H2039" t="s">
        <v>1162</v>
      </c>
      <c r="I2039">
        <v>1535</v>
      </c>
      <c r="J2039" t="s">
        <v>1163</v>
      </c>
      <c r="K2039">
        <v>29900</v>
      </c>
      <c r="L2039" t="s">
        <v>1207</v>
      </c>
      <c r="M2039">
        <v>0</v>
      </c>
      <c r="N2039">
        <v>22</v>
      </c>
      <c r="O2039" t="s">
        <v>83</v>
      </c>
      <c r="P2039" t="s">
        <v>84</v>
      </c>
      <c r="Q2039" t="s">
        <v>88</v>
      </c>
      <c r="R2039">
        <v>308</v>
      </c>
      <c r="S2039" t="s">
        <v>121</v>
      </c>
      <c r="T2039">
        <v>24</v>
      </c>
      <c r="U2039">
        <v>0.25</v>
      </c>
      <c r="V2039">
        <v>387.12</v>
      </c>
      <c r="W2039">
        <v>24</v>
      </c>
      <c r="X2039">
        <v>0.25</v>
      </c>
      <c r="Y2039">
        <v>387.12</v>
      </c>
    </row>
    <row r="2040" spans="1:25">
      <c r="A2040" s="10">
        <v>45627</v>
      </c>
      <c r="B2040" t="s">
        <v>76</v>
      </c>
      <c r="C2040" t="s">
        <v>77</v>
      </c>
      <c r="D2040" t="s">
        <v>1053</v>
      </c>
      <c r="E2040">
        <v>804</v>
      </c>
      <c r="F2040" t="s">
        <v>1077</v>
      </c>
      <c r="G2040">
        <v>291</v>
      </c>
      <c r="H2040" t="s">
        <v>1162</v>
      </c>
      <c r="I2040">
        <v>1535</v>
      </c>
      <c r="J2040" t="s">
        <v>1163</v>
      </c>
      <c r="K2040">
        <v>29900</v>
      </c>
      <c r="L2040" t="s">
        <v>1207</v>
      </c>
      <c r="M2040">
        <v>0</v>
      </c>
      <c r="N2040">
        <v>22</v>
      </c>
      <c r="O2040" t="s">
        <v>83</v>
      </c>
      <c r="P2040" t="s">
        <v>91</v>
      </c>
      <c r="Q2040" t="s">
        <v>125</v>
      </c>
      <c r="R2040">
        <v>285</v>
      </c>
      <c r="S2040" t="s">
        <v>126</v>
      </c>
      <c r="T2040">
        <v>2</v>
      </c>
      <c r="U2040">
        <v>8.3333332999999996E-2</v>
      </c>
      <c r="V2040">
        <v>830</v>
      </c>
      <c r="W2040">
        <v>2</v>
      </c>
      <c r="X2040">
        <v>8.3333332999999996E-2</v>
      </c>
      <c r="Y2040">
        <v>830</v>
      </c>
    </row>
    <row r="2041" spans="1:25">
      <c r="A2041" s="10">
        <v>45627</v>
      </c>
      <c r="B2041" t="s">
        <v>76</v>
      </c>
      <c r="C2041" t="s">
        <v>77</v>
      </c>
      <c r="D2041" t="s">
        <v>1053</v>
      </c>
      <c r="E2041">
        <v>804</v>
      </c>
      <c r="F2041" t="s">
        <v>1077</v>
      </c>
      <c r="G2041">
        <v>1438</v>
      </c>
      <c r="H2041" t="s">
        <v>1208</v>
      </c>
      <c r="I2041">
        <v>1523</v>
      </c>
      <c r="J2041" t="s">
        <v>1209</v>
      </c>
      <c r="K2041">
        <v>200414</v>
      </c>
      <c r="L2041" t="s">
        <v>1210</v>
      </c>
      <c r="M2041">
        <v>0</v>
      </c>
      <c r="N2041">
        <v>4</v>
      </c>
      <c r="O2041" t="s">
        <v>83</v>
      </c>
      <c r="P2041" t="s">
        <v>84</v>
      </c>
      <c r="Q2041" t="s">
        <v>88</v>
      </c>
      <c r="R2041">
        <v>308</v>
      </c>
      <c r="S2041" t="s">
        <v>121</v>
      </c>
      <c r="T2041">
        <v>24</v>
      </c>
      <c r="U2041">
        <v>0.25</v>
      </c>
      <c r="V2041">
        <v>387.12</v>
      </c>
      <c r="W2041">
        <v>24</v>
      </c>
      <c r="X2041">
        <v>0.25</v>
      </c>
      <c r="Y2041">
        <v>387.12</v>
      </c>
    </row>
    <row r="2042" spans="1:25">
      <c r="A2042" s="10">
        <v>45627</v>
      </c>
      <c r="B2042" t="s">
        <v>76</v>
      </c>
      <c r="C2042" t="s">
        <v>77</v>
      </c>
      <c r="D2042" t="s">
        <v>1053</v>
      </c>
      <c r="E2042">
        <v>804</v>
      </c>
      <c r="F2042" t="s">
        <v>1077</v>
      </c>
      <c r="G2042">
        <v>1438</v>
      </c>
      <c r="H2042" t="s">
        <v>1208</v>
      </c>
      <c r="I2042">
        <v>1523</v>
      </c>
      <c r="J2042" t="s">
        <v>1209</v>
      </c>
      <c r="K2042">
        <v>262666</v>
      </c>
      <c r="L2042" t="s">
        <v>1211</v>
      </c>
      <c r="M2042">
        <v>0</v>
      </c>
      <c r="N2042">
        <v>22</v>
      </c>
      <c r="O2042" t="s">
        <v>83</v>
      </c>
      <c r="P2042" t="s">
        <v>84</v>
      </c>
      <c r="Q2042" t="s">
        <v>88</v>
      </c>
      <c r="R2042">
        <v>308</v>
      </c>
      <c r="S2042" t="s">
        <v>121</v>
      </c>
      <c r="T2042">
        <v>24</v>
      </c>
      <c r="U2042">
        <v>0.25</v>
      </c>
      <c r="V2042">
        <v>387.12</v>
      </c>
      <c r="W2042">
        <v>0</v>
      </c>
      <c r="X2042">
        <v>0</v>
      </c>
      <c r="Y2042">
        <v>0</v>
      </c>
    </row>
    <row r="2043" spans="1:25">
      <c r="A2043" s="10">
        <v>45627</v>
      </c>
      <c r="B2043" t="s">
        <v>76</v>
      </c>
      <c r="C2043" t="s">
        <v>77</v>
      </c>
      <c r="D2043" t="s">
        <v>1053</v>
      </c>
      <c r="E2043">
        <v>804</v>
      </c>
      <c r="F2043" t="s">
        <v>1077</v>
      </c>
      <c r="G2043">
        <v>1438</v>
      </c>
      <c r="H2043" t="s">
        <v>1208</v>
      </c>
      <c r="I2043">
        <v>1523</v>
      </c>
      <c r="J2043" t="s">
        <v>1209</v>
      </c>
      <c r="K2043">
        <v>262666</v>
      </c>
      <c r="L2043" t="s">
        <v>1211</v>
      </c>
      <c r="M2043">
        <v>0</v>
      </c>
      <c r="N2043">
        <v>22</v>
      </c>
      <c r="O2043" t="s">
        <v>83</v>
      </c>
      <c r="P2043" t="s">
        <v>84</v>
      </c>
      <c r="Q2043" t="s">
        <v>85</v>
      </c>
      <c r="R2043">
        <v>365</v>
      </c>
      <c r="S2043" t="s">
        <v>86</v>
      </c>
      <c r="T2043">
        <v>24</v>
      </c>
      <c r="U2043">
        <v>0.25</v>
      </c>
      <c r="V2043">
        <v>387.12</v>
      </c>
      <c r="W2043">
        <v>24</v>
      </c>
      <c r="X2043">
        <v>0.25</v>
      </c>
      <c r="Y2043">
        <v>387.12</v>
      </c>
    </row>
    <row r="2044" spans="1:25">
      <c r="A2044" s="10">
        <v>45627</v>
      </c>
      <c r="B2044" t="s">
        <v>76</v>
      </c>
      <c r="C2044" t="s">
        <v>77</v>
      </c>
      <c r="D2044" t="s">
        <v>1053</v>
      </c>
      <c r="E2044">
        <v>804</v>
      </c>
      <c r="F2044" t="s">
        <v>1077</v>
      </c>
      <c r="G2044">
        <v>1438</v>
      </c>
      <c r="H2044" t="s">
        <v>1208</v>
      </c>
      <c r="I2044">
        <v>1523</v>
      </c>
      <c r="J2044" t="s">
        <v>1209</v>
      </c>
      <c r="K2044">
        <v>7403</v>
      </c>
      <c r="L2044" t="s">
        <v>1212</v>
      </c>
      <c r="M2044">
        <v>0</v>
      </c>
      <c r="N2044">
        <v>21</v>
      </c>
      <c r="O2044" t="s">
        <v>83</v>
      </c>
      <c r="P2044" t="s">
        <v>104</v>
      </c>
      <c r="Q2044" t="s">
        <v>105</v>
      </c>
      <c r="R2044">
        <v>455</v>
      </c>
      <c r="S2044" t="s">
        <v>164</v>
      </c>
      <c r="T2044">
        <v>6</v>
      </c>
      <c r="U2044">
        <v>0.25</v>
      </c>
      <c r="V2044">
        <v>154.5</v>
      </c>
      <c r="W2044">
        <v>6</v>
      </c>
      <c r="X2044">
        <v>0.25</v>
      </c>
      <c r="Y2044">
        <v>154.5</v>
      </c>
    </row>
    <row r="2045" spans="1:25">
      <c r="A2045" s="10">
        <v>45627</v>
      </c>
      <c r="B2045" t="s">
        <v>76</v>
      </c>
      <c r="C2045" t="s">
        <v>77</v>
      </c>
      <c r="D2045" t="s">
        <v>1053</v>
      </c>
      <c r="E2045">
        <v>804</v>
      </c>
      <c r="F2045" t="s">
        <v>1077</v>
      </c>
      <c r="G2045">
        <v>1438</v>
      </c>
      <c r="H2045" t="s">
        <v>1208</v>
      </c>
      <c r="I2045">
        <v>1523</v>
      </c>
      <c r="J2045" t="s">
        <v>1209</v>
      </c>
      <c r="K2045">
        <v>7403</v>
      </c>
      <c r="L2045" t="s">
        <v>1212</v>
      </c>
      <c r="M2045">
        <v>0</v>
      </c>
      <c r="N2045">
        <v>21</v>
      </c>
      <c r="O2045" t="s">
        <v>83</v>
      </c>
      <c r="P2045" t="s">
        <v>104</v>
      </c>
      <c r="Q2045" t="s">
        <v>105</v>
      </c>
      <c r="R2045">
        <v>190</v>
      </c>
      <c r="S2045" t="s">
        <v>181</v>
      </c>
      <c r="T2045">
        <v>6</v>
      </c>
      <c r="U2045">
        <v>0.5</v>
      </c>
      <c r="V2045">
        <v>183</v>
      </c>
      <c r="W2045">
        <v>6</v>
      </c>
      <c r="X2045">
        <v>0.5</v>
      </c>
      <c r="Y2045">
        <v>183</v>
      </c>
    </row>
    <row r="2046" spans="1:25">
      <c r="A2046" s="10">
        <v>45627</v>
      </c>
      <c r="B2046" t="s">
        <v>76</v>
      </c>
      <c r="C2046" t="s">
        <v>77</v>
      </c>
      <c r="D2046" t="s">
        <v>1053</v>
      </c>
      <c r="E2046">
        <v>804</v>
      </c>
      <c r="F2046" t="s">
        <v>1077</v>
      </c>
      <c r="G2046">
        <v>1438</v>
      </c>
      <c r="H2046" t="s">
        <v>1208</v>
      </c>
      <c r="I2046">
        <v>1523</v>
      </c>
      <c r="J2046" t="s">
        <v>1209</v>
      </c>
      <c r="K2046">
        <v>7403</v>
      </c>
      <c r="L2046" t="s">
        <v>1212</v>
      </c>
      <c r="M2046">
        <v>0</v>
      </c>
      <c r="N2046">
        <v>21</v>
      </c>
      <c r="O2046" t="s">
        <v>83</v>
      </c>
      <c r="P2046" t="s">
        <v>104</v>
      </c>
      <c r="Q2046" t="s">
        <v>105</v>
      </c>
      <c r="R2046">
        <v>251</v>
      </c>
      <c r="S2046" t="s">
        <v>361</v>
      </c>
      <c r="T2046">
        <v>6</v>
      </c>
      <c r="U2046">
        <v>0.25</v>
      </c>
      <c r="V2046">
        <v>154.5</v>
      </c>
      <c r="W2046">
        <v>6</v>
      </c>
      <c r="X2046">
        <v>0.25</v>
      </c>
      <c r="Y2046">
        <v>154.5</v>
      </c>
    </row>
    <row r="2047" spans="1:25">
      <c r="A2047" s="10">
        <v>45627</v>
      </c>
      <c r="B2047" t="s">
        <v>76</v>
      </c>
      <c r="C2047" t="s">
        <v>77</v>
      </c>
      <c r="D2047" t="s">
        <v>1053</v>
      </c>
      <c r="E2047">
        <v>804</v>
      </c>
      <c r="F2047" t="s">
        <v>1077</v>
      </c>
      <c r="G2047">
        <v>1438</v>
      </c>
      <c r="H2047" t="s">
        <v>1208</v>
      </c>
      <c r="I2047">
        <v>1523</v>
      </c>
      <c r="J2047" t="s">
        <v>1209</v>
      </c>
      <c r="K2047">
        <v>7403</v>
      </c>
      <c r="L2047" t="s">
        <v>1212</v>
      </c>
      <c r="M2047">
        <v>0</v>
      </c>
      <c r="N2047">
        <v>21</v>
      </c>
      <c r="O2047" t="s">
        <v>83</v>
      </c>
      <c r="P2047" t="s">
        <v>104</v>
      </c>
      <c r="Q2047" t="s">
        <v>114</v>
      </c>
      <c r="R2047">
        <v>192</v>
      </c>
      <c r="S2047" t="s">
        <v>153</v>
      </c>
      <c r="T2047">
        <v>3</v>
      </c>
      <c r="U2047">
        <v>0.25</v>
      </c>
      <c r="V2047">
        <v>174</v>
      </c>
      <c r="W2047">
        <v>3</v>
      </c>
      <c r="X2047">
        <v>0.25</v>
      </c>
      <c r="Y2047">
        <v>174</v>
      </c>
    </row>
    <row r="2048" spans="1:25">
      <c r="A2048" s="10">
        <v>45627</v>
      </c>
      <c r="B2048" t="s">
        <v>76</v>
      </c>
      <c r="C2048" t="s">
        <v>77</v>
      </c>
      <c r="D2048" t="s">
        <v>1053</v>
      </c>
      <c r="E2048">
        <v>804</v>
      </c>
      <c r="F2048" t="s">
        <v>1077</v>
      </c>
      <c r="G2048">
        <v>1438</v>
      </c>
      <c r="H2048" t="s">
        <v>1208</v>
      </c>
      <c r="I2048">
        <v>1523</v>
      </c>
      <c r="J2048" t="s">
        <v>1209</v>
      </c>
      <c r="K2048">
        <v>7403</v>
      </c>
      <c r="L2048" t="s">
        <v>1212</v>
      </c>
      <c r="M2048">
        <v>0</v>
      </c>
      <c r="N2048">
        <v>21</v>
      </c>
      <c r="O2048" t="s">
        <v>83</v>
      </c>
      <c r="P2048" t="s">
        <v>104</v>
      </c>
      <c r="Q2048" t="s">
        <v>114</v>
      </c>
      <c r="R2048">
        <v>191</v>
      </c>
      <c r="S2048" t="s">
        <v>154</v>
      </c>
      <c r="T2048">
        <v>3</v>
      </c>
      <c r="U2048">
        <v>0.25</v>
      </c>
      <c r="V2048">
        <v>174</v>
      </c>
      <c r="W2048">
        <v>3</v>
      </c>
      <c r="X2048">
        <v>0.25</v>
      </c>
      <c r="Y2048">
        <v>174</v>
      </c>
    </row>
    <row r="2049" spans="1:25">
      <c r="A2049" s="10">
        <v>45627</v>
      </c>
      <c r="B2049" t="s">
        <v>76</v>
      </c>
      <c r="C2049" t="s">
        <v>77</v>
      </c>
      <c r="D2049" t="s">
        <v>1053</v>
      </c>
      <c r="E2049">
        <v>804</v>
      </c>
      <c r="F2049" t="s">
        <v>1077</v>
      </c>
      <c r="G2049">
        <v>1438</v>
      </c>
      <c r="H2049" t="s">
        <v>1208</v>
      </c>
      <c r="I2049">
        <v>1523</v>
      </c>
      <c r="J2049" t="s">
        <v>1209</v>
      </c>
      <c r="K2049">
        <v>9132</v>
      </c>
      <c r="L2049" t="s">
        <v>1213</v>
      </c>
      <c r="M2049">
        <v>0</v>
      </c>
      <c r="N2049">
        <v>4</v>
      </c>
      <c r="O2049" t="s">
        <v>83</v>
      </c>
      <c r="P2049" t="s">
        <v>109</v>
      </c>
      <c r="Q2049" t="s">
        <v>109</v>
      </c>
      <c r="R2049">
        <v>461</v>
      </c>
      <c r="S2049" t="s">
        <v>110</v>
      </c>
      <c r="T2049">
        <v>0</v>
      </c>
      <c r="U2049">
        <v>0</v>
      </c>
      <c r="V2049">
        <v>0</v>
      </c>
      <c r="W2049">
        <v>0</v>
      </c>
      <c r="X2049">
        <v>0</v>
      </c>
      <c r="Y2049">
        <v>0</v>
      </c>
    </row>
    <row r="2050" spans="1:25">
      <c r="A2050" s="10">
        <v>45627</v>
      </c>
      <c r="B2050" t="s">
        <v>76</v>
      </c>
      <c r="C2050" t="s">
        <v>77</v>
      </c>
      <c r="D2050" t="s">
        <v>1053</v>
      </c>
      <c r="E2050">
        <v>804</v>
      </c>
      <c r="F2050" t="s">
        <v>1077</v>
      </c>
      <c r="G2050">
        <v>1438</v>
      </c>
      <c r="H2050" t="s">
        <v>1208</v>
      </c>
      <c r="I2050">
        <v>1523</v>
      </c>
      <c r="J2050" t="s">
        <v>1209</v>
      </c>
      <c r="K2050">
        <v>9132</v>
      </c>
      <c r="L2050" t="s">
        <v>1213</v>
      </c>
      <c r="M2050">
        <v>0</v>
      </c>
      <c r="N2050">
        <v>4</v>
      </c>
      <c r="O2050" t="s">
        <v>83</v>
      </c>
      <c r="P2050" t="s">
        <v>91</v>
      </c>
      <c r="Q2050" t="s">
        <v>92</v>
      </c>
      <c r="R2050">
        <v>412</v>
      </c>
      <c r="S2050" t="s">
        <v>318</v>
      </c>
      <c r="T2050">
        <v>12</v>
      </c>
      <c r="U2050">
        <v>1</v>
      </c>
      <c r="V2050">
        <v>7980</v>
      </c>
      <c r="W2050">
        <v>12</v>
      </c>
      <c r="X2050">
        <v>1</v>
      </c>
      <c r="Y2050">
        <v>7980</v>
      </c>
    </row>
    <row r="2051" spans="1:25">
      <c r="A2051" s="10">
        <v>45627</v>
      </c>
      <c r="B2051" t="s">
        <v>76</v>
      </c>
      <c r="C2051" t="s">
        <v>77</v>
      </c>
      <c r="D2051" t="s">
        <v>1053</v>
      </c>
      <c r="E2051">
        <v>804</v>
      </c>
      <c r="F2051" t="s">
        <v>1077</v>
      </c>
      <c r="G2051">
        <v>1438</v>
      </c>
      <c r="H2051" t="s">
        <v>1208</v>
      </c>
      <c r="I2051">
        <v>1523</v>
      </c>
      <c r="J2051" t="s">
        <v>1209</v>
      </c>
      <c r="K2051">
        <v>187265</v>
      </c>
      <c r="L2051" t="s">
        <v>94</v>
      </c>
      <c r="M2051">
        <v>0</v>
      </c>
      <c r="N2051">
        <v>4</v>
      </c>
      <c r="O2051" t="s">
        <v>83</v>
      </c>
      <c r="P2051" t="s">
        <v>91</v>
      </c>
      <c r="Q2051" t="s">
        <v>125</v>
      </c>
      <c r="R2051">
        <v>285</v>
      </c>
      <c r="S2051" t="s">
        <v>126</v>
      </c>
      <c r="T2051">
        <v>3</v>
      </c>
      <c r="U2051">
        <v>0.125</v>
      </c>
      <c r="V2051">
        <v>1245</v>
      </c>
      <c r="W2051">
        <v>3</v>
      </c>
      <c r="X2051">
        <v>0.125</v>
      </c>
      <c r="Y2051">
        <v>1245</v>
      </c>
    </row>
    <row r="2052" spans="1:25">
      <c r="A2052" s="10">
        <v>45627</v>
      </c>
      <c r="B2052" t="s">
        <v>76</v>
      </c>
      <c r="C2052" t="s">
        <v>77</v>
      </c>
      <c r="D2052" t="s">
        <v>1053</v>
      </c>
      <c r="E2052">
        <v>804</v>
      </c>
      <c r="F2052" t="s">
        <v>1077</v>
      </c>
      <c r="G2052">
        <v>1438</v>
      </c>
      <c r="H2052" t="s">
        <v>1208</v>
      </c>
      <c r="I2052">
        <v>1523</v>
      </c>
      <c r="J2052" t="s">
        <v>1209</v>
      </c>
      <c r="K2052">
        <v>187265</v>
      </c>
      <c r="L2052" t="s">
        <v>94</v>
      </c>
      <c r="M2052">
        <v>0</v>
      </c>
      <c r="N2052">
        <v>4</v>
      </c>
      <c r="O2052" t="s">
        <v>83</v>
      </c>
      <c r="P2052" t="s">
        <v>84</v>
      </c>
      <c r="Q2052" t="s">
        <v>85</v>
      </c>
      <c r="R2052">
        <v>365</v>
      </c>
      <c r="S2052" t="s">
        <v>86</v>
      </c>
      <c r="T2052">
        <v>24</v>
      </c>
      <c r="U2052">
        <v>0.25</v>
      </c>
      <c r="V2052">
        <v>387.12</v>
      </c>
      <c r="W2052">
        <v>24</v>
      </c>
      <c r="X2052">
        <v>0.25</v>
      </c>
      <c r="Y2052">
        <v>387.12</v>
      </c>
    </row>
    <row r="2053" spans="1:25">
      <c r="A2053" s="10">
        <v>45627</v>
      </c>
      <c r="B2053" t="s">
        <v>76</v>
      </c>
      <c r="C2053" t="s">
        <v>77</v>
      </c>
      <c r="D2053" t="s">
        <v>1053</v>
      </c>
      <c r="E2053">
        <v>804</v>
      </c>
      <c r="F2053" t="s">
        <v>1077</v>
      </c>
      <c r="G2053">
        <v>1438</v>
      </c>
      <c r="H2053" t="s">
        <v>1208</v>
      </c>
      <c r="I2053">
        <v>1523</v>
      </c>
      <c r="J2053" t="s">
        <v>1209</v>
      </c>
      <c r="K2053">
        <v>8391</v>
      </c>
      <c r="L2053" t="s">
        <v>1214</v>
      </c>
      <c r="M2053">
        <v>1</v>
      </c>
      <c r="N2053">
        <v>14</v>
      </c>
      <c r="O2053" t="s">
        <v>83</v>
      </c>
      <c r="P2053" t="s">
        <v>91</v>
      </c>
      <c r="Q2053" t="s">
        <v>125</v>
      </c>
      <c r="R2053">
        <v>285</v>
      </c>
      <c r="S2053" t="s">
        <v>126</v>
      </c>
      <c r="T2053">
        <v>12</v>
      </c>
      <c r="U2053">
        <v>0.5</v>
      </c>
      <c r="V2053">
        <v>4980</v>
      </c>
      <c r="W2053">
        <v>24</v>
      </c>
      <c r="X2053">
        <v>1</v>
      </c>
      <c r="Y2053">
        <v>9960</v>
      </c>
    </row>
    <row r="2054" spans="1:25">
      <c r="A2054" s="10">
        <v>45627</v>
      </c>
      <c r="B2054" t="s">
        <v>76</v>
      </c>
      <c r="C2054" t="s">
        <v>77</v>
      </c>
      <c r="D2054" t="s">
        <v>1053</v>
      </c>
      <c r="E2054">
        <v>804</v>
      </c>
      <c r="F2054" t="s">
        <v>1077</v>
      </c>
      <c r="G2054">
        <v>1438</v>
      </c>
      <c r="H2054" t="s">
        <v>1208</v>
      </c>
      <c r="I2054">
        <v>1523</v>
      </c>
      <c r="J2054" t="s">
        <v>1209</v>
      </c>
      <c r="K2054">
        <v>8391</v>
      </c>
      <c r="L2054" t="s">
        <v>1214</v>
      </c>
      <c r="M2054">
        <v>1</v>
      </c>
      <c r="N2054">
        <v>14</v>
      </c>
      <c r="O2054" t="s">
        <v>83</v>
      </c>
      <c r="P2054" t="s">
        <v>251</v>
      </c>
      <c r="Q2054" t="s">
        <v>252</v>
      </c>
      <c r="R2054">
        <v>440</v>
      </c>
      <c r="S2054" t="s">
        <v>297</v>
      </c>
      <c r="T2054">
        <v>1</v>
      </c>
      <c r="U2054">
        <v>0.16666666699999999</v>
      </c>
      <c r="V2054">
        <v>1340</v>
      </c>
      <c r="W2054">
        <v>1</v>
      </c>
      <c r="X2054">
        <v>0.16666666699999999</v>
      </c>
      <c r="Y2054">
        <v>1340</v>
      </c>
    </row>
    <row r="2055" spans="1:25">
      <c r="A2055" s="10">
        <v>45627</v>
      </c>
      <c r="B2055" t="s">
        <v>76</v>
      </c>
      <c r="C2055" t="s">
        <v>77</v>
      </c>
      <c r="D2055" t="s">
        <v>1053</v>
      </c>
      <c r="E2055">
        <v>804</v>
      </c>
      <c r="F2055" t="s">
        <v>1077</v>
      </c>
      <c r="G2055">
        <v>1438</v>
      </c>
      <c r="H2055" t="s">
        <v>1208</v>
      </c>
      <c r="I2055">
        <v>1523</v>
      </c>
      <c r="J2055" t="s">
        <v>1209</v>
      </c>
      <c r="K2055">
        <v>7012</v>
      </c>
      <c r="L2055" t="s">
        <v>1215</v>
      </c>
      <c r="M2055">
        <v>0</v>
      </c>
      <c r="N2055">
        <v>22</v>
      </c>
      <c r="O2055" t="s">
        <v>83</v>
      </c>
      <c r="P2055" t="s">
        <v>104</v>
      </c>
      <c r="Q2055" t="s">
        <v>114</v>
      </c>
      <c r="R2055">
        <v>282</v>
      </c>
      <c r="S2055" t="s">
        <v>479</v>
      </c>
      <c r="T2055">
        <v>3</v>
      </c>
      <c r="U2055">
        <v>0.25</v>
      </c>
      <c r="V2055">
        <v>360</v>
      </c>
      <c r="W2055">
        <v>0</v>
      </c>
      <c r="X2055">
        <v>0</v>
      </c>
      <c r="Y2055">
        <v>0</v>
      </c>
    </row>
    <row r="2056" spans="1:25">
      <c r="A2056" s="10">
        <v>45627</v>
      </c>
      <c r="B2056" t="s">
        <v>76</v>
      </c>
      <c r="C2056" t="s">
        <v>77</v>
      </c>
      <c r="D2056" t="s">
        <v>1053</v>
      </c>
      <c r="E2056">
        <v>804</v>
      </c>
      <c r="F2056" t="s">
        <v>1077</v>
      </c>
      <c r="G2056">
        <v>1438</v>
      </c>
      <c r="H2056" t="s">
        <v>1208</v>
      </c>
      <c r="I2056">
        <v>1523</v>
      </c>
      <c r="J2056" t="s">
        <v>1209</v>
      </c>
      <c r="K2056">
        <v>7012</v>
      </c>
      <c r="L2056" t="s">
        <v>1215</v>
      </c>
      <c r="M2056">
        <v>0</v>
      </c>
      <c r="N2056">
        <v>22</v>
      </c>
      <c r="O2056" t="s">
        <v>83</v>
      </c>
      <c r="P2056" t="s">
        <v>104</v>
      </c>
      <c r="Q2056" t="s">
        <v>114</v>
      </c>
      <c r="R2056">
        <v>437</v>
      </c>
      <c r="S2056" t="s">
        <v>115</v>
      </c>
      <c r="T2056">
        <v>12</v>
      </c>
      <c r="U2056">
        <v>1</v>
      </c>
      <c r="V2056">
        <v>1104</v>
      </c>
      <c r="W2056">
        <v>12</v>
      </c>
      <c r="X2056">
        <v>1</v>
      </c>
      <c r="Y2056">
        <v>1104</v>
      </c>
    </row>
    <row r="2057" spans="1:25">
      <c r="A2057" s="10">
        <v>45627</v>
      </c>
      <c r="B2057" t="s">
        <v>76</v>
      </c>
      <c r="C2057" t="s">
        <v>77</v>
      </c>
      <c r="D2057" t="s">
        <v>1053</v>
      </c>
      <c r="E2057">
        <v>804</v>
      </c>
      <c r="F2057" t="s">
        <v>1077</v>
      </c>
      <c r="G2057">
        <v>1438</v>
      </c>
      <c r="H2057" t="s">
        <v>1208</v>
      </c>
      <c r="I2057">
        <v>1523</v>
      </c>
      <c r="J2057" t="s">
        <v>1209</v>
      </c>
      <c r="K2057">
        <v>7012</v>
      </c>
      <c r="L2057" t="s">
        <v>1215</v>
      </c>
      <c r="M2057">
        <v>0</v>
      </c>
      <c r="N2057">
        <v>22</v>
      </c>
      <c r="O2057" t="s">
        <v>83</v>
      </c>
      <c r="P2057" t="s">
        <v>104</v>
      </c>
      <c r="Q2057" t="s">
        <v>114</v>
      </c>
      <c r="R2057">
        <v>436</v>
      </c>
      <c r="S2057" t="s">
        <v>294</v>
      </c>
      <c r="T2057">
        <v>24</v>
      </c>
      <c r="U2057">
        <v>1</v>
      </c>
      <c r="V2057">
        <v>504</v>
      </c>
      <c r="W2057">
        <v>24</v>
      </c>
      <c r="X2057">
        <v>1</v>
      </c>
      <c r="Y2057">
        <v>504</v>
      </c>
    </row>
    <row r="2058" spans="1:25">
      <c r="A2058" s="10">
        <v>45627</v>
      </c>
      <c r="B2058" t="s">
        <v>76</v>
      </c>
      <c r="C2058" t="s">
        <v>77</v>
      </c>
      <c r="D2058" t="s">
        <v>1053</v>
      </c>
      <c r="E2058">
        <v>804</v>
      </c>
      <c r="F2058" t="s">
        <v>1077</v>
      </c>
      <c r="G2058">
        <v>1438</v>
      </c>
      <c r="H2058" t="s">
        <v>1208</v>
      </c>
      <c r="I2058">
        <v>1523</v>
      </c>
      <c r="J2058" t="s">
        <v>1209</v>
      </c>
      <c r="K2058">
        <v>7012</v>
      </c>
      <c r="L2058" t="s">
        <v>1215</v>
      </c>
      <c r="M2058">
        <v>0</v>
      </c>
      <c r="N2058">
        <v>22</v>
      </c>
      <c r="O2058" t="s">
        <v>83</v>
      </c>
      <c r="P2058" t="s">
        <v>104</v>
      </c>
      <c r="Q2058" t="s">
        <v>114</v>
      </c>
      <c r="R2058">
        <v>193</v>
      </c>
      <c r="S2058" t="s">
        <v>240</v>
      </c>
      <c r="T2058">
        <v>12</v>
      </c>
      <c r="U2058">
        <v>1</v>
      </c>
      <c r="V2058">
        <v>996</v>
      </c>
      <c r="W2058">
        <v>12</v>
      </c>
      <c r="X2058">
        <v>1</v>
      </c>
      <c r="Y2058">
        <v>996</v>
      </c>
    </row>
    <row r="2059" spans="1:25">
      <c r="A2059" s="10">
        <v>45627</v>
      </c>
      <c r="B2059" t="s">
        <v>76</v>
      </c>
      <c r="C2059" t="s">
        <v>77</v>
      </c>
      <c r="D2059" t="s">
        <v>1053</v>
      </c>
      <c r="E2059">
        <v>804</v>
      </c>
      <c r="F2059" t="s">
        <v>1077</v>
      </c>
      <c r="G2059">
        <v>1438</v>
      </c>
      <c r="H2059" t="s">
        <v>1208</v>
      </c>
      <c r="I2059">
        <v>1523</v>
      </c>
      <c r="J2059" t="s">
        <v>1209</v>
      </c>
      <c r="K2059">
        <v>7012</v>
      </c>
      <c r="L2059" t="s">
        <v>1215</v>
      </c>
      <c r="M2059">
        <v>0</v>
      </c>
      <c r="N2059">
        <v>22</v>
      </c>
      <c r="O2059" t="s">
        <v>83</v>
      </c>
      <c r="P2059" t="s">
        <v>104</v>
      </c>
      <c r="Q2059" t="s">
        <v>105</v>
      </c>
      <c r="R2059">
        <v>65</v>
      </c>
      <c r="S2059" t="s">
        <v>1216</v>
      </c>
      <c r="T2059">
        <v>12</v>
      </c>
      <c r="U2059">
        <v>1</v>
      </c>
      <c r="V2059">
        <v>204</v>
      </c>
      <c r="W2059">
        <v>12</v>
      </c>
      <c r="X2059">
        <v>1</v>
      </c>
      <c r="Y2059">
        <v>204</v>
      </c>
    </row>
    <row r="2060" spans="1:25">
      <c r="A2060" s="10">
        <v>45627</v>
      </c>
      <c r="B2060" t="s">
        <v>76</v>
      </c>
      <c r="C2060" t="s">
        <v>77</v>
      </c>
      <c r="D2060" t="s">
        <v>1053</v>
      </c>
      <c r="E2060">
        <v>804</v>
      </c>
      <c r="F2060" t="s">
        <v>1077</v>
      </c>
      <c r="G2060">
        <v>1438</v>
      </c>
      <c r="H2060" t="s">
        <v>1208</v>
      </c>
      <c r="I2060">
        <v>1523</v>
      </c>
      <c r="J2060" t="s">
        <v>1209</v>
      </c>
      <c r="K2060">
        <v>7012</v>
      </c>
      <c r="L2060" t="s">
        <v>1215</v>
      </c>
      <c r="M2060">
        <v>0</v>
      </c>
      <c r="N2060">
        <v>22</v>
      </c>
      <c r="O2060" t="s">
        <v>83</v>
      </c>
      <c r="P2060" t="s">
        <v>104</v>
      </c>
      <c r="Q2060" t="s">
        <v>105</v>
      </c>
      <c r="R2060">
        <v>190</v>
      </c>
      <c r="S2060" t="s">
        <v>181</v>
      </c>
      <c r="T2060">
        <v>12</v>
      </c>
      <c r="U2060">
        <v>1</v>
      </c>
      <c r="V2060">
        <v>366</v>
      </c>
      <c r="W2060">
        <v>12</v>
      </c>
      <c r="X2060">
        <v>1</v>
      </c>
      <c r="Y2060">
        <v>366</v>
      </c>
    </row>
    <row r="2061" spans="1:25">
      <c r="A2061" s="10">
        <v>45627</v>
      </c>
      <c r="B2061" t="s">
        <v>76</v>
      </c>
      <c r="C2061" t="s">
        <v>77</v>
      </c>
      <c r="D2061" t="s">
        <v>1053</v>
      </c>
      <c r="E2061">
        <v>804</v>
      </c>
      <c r="F2061" t="s">
        <v>1077</v>
      </c>
      <c r="G2061">
        <v>1438</v>
      </c>
      <c r="H2061" t="s">
        <v>1208</v>
      </c>
      <c r="I2061">
        <v>1523</v>
      </c>
      <c r="J2061" t="s">
        <v>1209</v>
      </c>
      <c r="K2061">
        <v>7012</v>
      </c>
      <c r="L2061" t="s">
        <v>1215</v>
      </c>
      <c r="M2061">
        <v>0</v>
      </c>
      <c r="N2061">
        <v>22</v>
      </c>
      <c r="O2061" t="s">
        <v>83</v>
      </c>
      <c r="P2061" t="s">
        <v>104</v>
      </c>
      <c r="Q2061" t="s">
        <v>105</v>
      </c>
      <c r="R2061">
        <v>59</v>
      </c>
      <c r="S2061" t="s">
        <v>231</v>
      </c>
      <c r="T2061">
        <v>12</v>
      </c>
      <c r="U2061">
        <v>1</v>
      </c>
      <c r="V2061">
        <v>516</v>
      </c>
      <c r="W2061">
        <v>12</v>
      </c>
      <c r="X2061">
        <v>1</v>
      </c>
      <c r="Y2061">
        <v>516</v>
      </c>
    </row>
    <row r="2062" spans="1:25">
      <c r="A2062" s="10">
        <v>45627</v>
      </c>
      <c r="B2062" t="s">
        <v>76</v>
      </c>
      <c r="C2062" t="s">
        <v>77</v>
      </c>
      <c r="D2062" t="s">
        <v>1053</v>
      </c>
      <c r="E2062">
        <v>804</v>
      </c>
      <c r="F2062" t="s">
        <v>1077</v>
      </c>
      <c r="G2062">
        <v>1438</v>
      </c>
      <c r="H2062" t="s">
        <v>1208</v>
      </c>
      <c r="I2062">
        <v>1523</v>
      </c>
      <c r="J2062" t="s">
        <v>1209</v>
      </c>
      <c r="K2062">
        <v>7012</v>
      </c>
      <c r="L2062" t="s">
        <v>1215</v>
      </c>
      <c r="M2062">
        <v>0</v>
      </c>
      <c r="N2062">
        <v>22</v>
      </c>
      <c r="O2062" t="s">
        <v>83</v>
      </c>
      <c r="P2062" t="s">
        <v>104</v>
      </c>
      <c r="Q2062" t="s">
        <v>343</v>
      </c>
      <c r="R2062">
        <v>284</v>
      </c>
      <c r="S2062" t="s">
        <v>344</v>
      </c>
      <c r="T2062">
        <v>3</v>
      </c>
      <c r="U2062">
        <v>0.25</v>
      </c>
      <c r="V2062">
        <v>378</v>
      </c>
      <c r="W2062">
        <v>0</v>
      </c>
      <c r="X2062">
        <v>0</v>
      </c>
      <c r="Y2062">
        <v>0</v>
      </c>
    </row>
    <row r="2063" spans="1:25">
      <c r="A2063" s="10">
        <v>45627</v>
      </c>
      <c r="B2063" t="s">
        <v>76</v>
      </c>
      <c r="C2063" t="s">
        <v>77</v>
      </c>
      <c r="D2063" t="s">
        <v>1053</v>
      </c>
      <c r="E2063">
        <v>804</v>
      </c>
      <c r="F2063" t="s">
        <v>1077</v>
      </c>
      <c r="G2063">
        <v>1438</v>
      </c>
      <c r="H2063" t="s">
        <v>1208</v>
      </c>
      <c r="I2063">
        <v>1523</v>
      </c>
      <c r="J2063" t="s">
        <v>1209</v>
      </c>
      <c r="K2063">
        <v>7012</v>
      </c>
      <c r="L2063" t="s">
        <v>1215</v>
      </c>
      <c r="M2063">
        <v>0</v>
      </c>
      <c r="N2063">
        <v>22</v>
      </c>
      <c r="O2063" t="s">
        <v>83</v>
      </c>
      <c r="P2063" t="s">
        <v>104</v>
      </c>
      <c r="Q2063" t="s">
        <v>114</v>
      </c>
      <c r="R2063">
        <v>192</v>
      </c>
      <c r="S2063" t="s">
        <v>153</v>
      </c>
      <c r="T2063">
        <v>6</v>
      </c>
      <c r="U2063">
        <v>0.5</v>
      </c>
      <c r="V2063">
        <v>348</v>
      </c>
      <c r="W2063">
        <v>6</v>
      </c>
      <c r="X2063">
        <v>0.5</v>
      </c>
      <c r="Y2063">
        <v>348</v>
      </c>
    </row>
    <row r="2064" spans="1:25">
      <c r="A2064" s="10">
        <v>45627</v>
      </c>
      <c r="B2064" t="s">
        <v>76</v>
      </c>
      <c r="C2064" t="s">
        <v>77</v>
      </c>
      <c r="D2064" t="s">
        <v>1053</v>
      </c>
      <c r="E2064">
        <v>804</v>
      </c>
      <c r="F2064" t="s">
        <v>1077</v>
      </c>
      <c r="G2064">
        <v>1438</v>
      </c>
      <c r="H2064" t="s">
        <v>1208</v>
      </c>
      <c r="I2064">
        <v>1523</v>
      </c>
      <c r="J2064" t="s">
        <v>1209</v>
      </c>
      <c r="K2064">
        <v>7012</v>
      </c>
      <c r="L2064" t="s">
        <v>1215</v>
      </c>
      <c r="M2064">
        <v>0</v>
      </c>
      <c r="N2064">
        <v>22</v>
      </c>
      <c r="O2064" t="s">
        <v>83</v>
      </c>
      <c r="P2064" t="s">
        <v>84</v>
      </c>
      <c r="Q2064" t="s">
        <v>88</v>
      </c>
      <c r="R2064">
        <v>308</v>
      </c>
      <c r="S2064" t="s">
        <v>121</v>
      </c>
      <c r="T2064">
        <v>24</v>
      </c>
      <c r="U2064">
        <v>0.25</v>
      </c>
      <c r="V2064">
        <v>387.12</v>
      </c>
      <c r="W2064">
        <v>0</v>
      </c>
      <c r="X2064">
        <v>0</v>
      </c>
      <c r="Y2064">
        <v>0</v>
      </c>
    </row>
    <row r="2065" spans="1:25">
      <c r="A2065" s="10">
        <v>45627</v>
      </c>
      <c r="B2065" t="s">
        <v>76</v>
      </c>
      <c r="C2065" t="s">
        <v>77</v>
      </c>
      <c r="D2065" t="s">
        <v>1053</v>
      </c>
      <c r="E2065">
        <v>804</v>
      </c>
      <c r="F2065" t="s">
        <v>1077</v>
      </c>
      <c r="G2065">
        <v>1438</v>
      </c>
      <c r="H2065" t="s">
        <v>1208</v>
      </c>
      <c r="I2065">
        <v>1523</v>
      </c>
      <c r="J2065" t="s">
        <v>1209</v>
      </c>
      <c r="K2065">
        <v>7012</v>
      </c>
      <c r="L2065" t="s">
        <v>1215</v>
      </c>
      <c r="M2065">
        <v>0</v>
      </c>
      <c r="N2065">
        <v>22</v>
      </c>
      <c r="O2065" t="s">
        <v>83</v>
      </c>
      <c r="P2065" t="s">
        <v>91</v>
      </c>
      <c r="Q2065" t="s">
        <v>125</v>
      </c>
      <c r="R2065">
        <v>285</v>
      </c>
      <c r="S2065" t="s">
        <v>126</v>
      </c>
      <c r="T2065">
        <v>3</v>
      </c>
      <c r="U2065">
        <v>0.125</v>
      </c>
      <c r="V2065">
        <v>1245</v>
      </c>
      <c r="W2065">
        <v>3</v>
      </c>
      <c r="X2065">
        <v>0.125</v>
      </c>
      <c r="Y2065">
        <v>1245</v>
      </c>
    </row>
    <row r="2066" spans="1:25">
      <c r="A2066" s="10">
        <v>45627</v>
      </c>
      <c r="B2066" t="s">
        <v>76</v>
      </c>
      <c r="C2066" t="s">
        <v>77</v>
      </c>
      <c r="D2066" t="s">
        <v>1053</v>
      </c>
      <c r="E2066">
        <v>804</v>
      </c>
      <c r="F2066" t="s">
        <v>1077</v>
      </c>
      <c r="G2066">
        <v>1438</v>
      </c>
      <c r="H2066" t="s">
        <v>1208</v>
      </c>
      <c r="I2066">
        <v>1523</v>
      </c>
      <c r="J2066" t="s">
        <v>1209</v>
      </c>
      <c r="K2066">
        <v>7012</v>
      </c>
      <c r="L2066" t="s">
        <v>1215</v>
      </c>
      <c r="M2066">
        <v>0</v>
      </c>
      <c r="N2066">
        <v>22</v>
      </c>
      <c r="O2066" t="s">
        <v>83</v>
      </c>
      <c r="P2066" t="s">
        <v>130</v>
      </c>
      <c r="Q2066" t="s">
        <v>131</v>
      </c>
      <c r="R2066">
        <v>375</v>
      </c>
      <c r="S2066" t="s">
        <v>274</v>
      </c>
      <c r="T2066">
        <v>6</v>
      </c>
      <c r="U2066">
        <v>0.25</v>
      </c>
      <c r="V2066">
        <v>300</v>
      </c>
      <c r="W2066">
        <v>6</v>
      </c>
      <c r="X2066">
        <v>0.25</v>
      </c>
      <c r="Y2066">
        <v>300</v>
      </c>
    </row>
    <row r="2067" spans="1:25">
      <c r="A2067" s="10">
        <v>45627</v>
      </c>
      <c r="B2067" t="s">
        <v>76</v>
      </c>
      <c r="C2067" t="s">
        <v>77</v>
      </c>
      <c r="D2067" t="s">
        <v>1053</v>
      </c>
      <c r="E2067">
        <v>804</v>
      </c>
      <c r="F2067" t="s">
        <v>1077</v>
      </c>
      <c r="G2067">
        <v>1438</v>
      </c>
      <c r="H2067" t="s">
        <v>1208</v>
      </c>
      <c r="I2067">
        <v>1523</v>
      </c>
      <c r="J2067" t="s">
        <v>1209</v>
      </c>
      <c r="K2067">
        <v>7012</v>
      </c>
      <c r="L2067" t="s">
        <v>1215</v>
      </c>
      <c r="M2067">
        <v>0</v>
      </c>
      <c r="N2067">
        <v>22</v>
      </c>
      <c r="O2067" t="s">
        <v>83</v>
      </c>
      <c r="P2067" t="s">
        <v>130</v>
      </c>
      <c r="Q2067" t="s">
        <v>188</v>
      </c>
      <c r="R2067">
        <v>234</v>
      </c>
      <c r="S2067" t="s">
        <v>389</v>
      </c>
      <c r="T2067">
        <v>72</v>
      </c>
      <c r="U2067">
        <v>0.5</v>
      </c>
      <c r="V2067">
        <v>633.6</v>
      </c>
      <c r="W2067">
        <v>72</v>
      </c>
      <c r="X2067">
        <v>0.5</v>
      </c>
      <c r="Y2067">
        <v>633.6</v>
      </c>
    </row>
    <row r="2068" spans="1:25">
      <c r="A2068" s="10">
        <v>45627</v>
      </c>
      <c r="B2068" t="s">
        <v>76</v>
      </c>
      <c r="C2068" t="s">
        <v>77</v>
      </c>
      <c r="D2068" t="s">
        <v>1053</v>
      </c>
      <c r="E2068">
        <v>804</v>
      </c>
      <c r="F2068" t="s">
        <v>1077</v>
      </c>
      <c r="G2068">
        <v>1438</v>
      </c>
      <c r="H2068" t="s">
        <v>1208</v>
      </c>
      <c r="I2068">
        <v>1523</v>
      </c>
      <c r="J2068" t="s">
        <v>1209</v>
      </c>
      <c r="K2068">
        <v>7012</v>
      </c>
      <c r="L2068" t="s">
        <v>1215</v>
      </c>
      <c r="M2068">
        <v>0</v>
      </c>
      <c r="N2068">
        <v>22</v>
      </c>
      <c r="O2068" t="s">
        <v>83</v>
      </c>
      <c r="P2068" t="s">
        <v>130</v>
      </c>
      <c r="Q2068" t="s">
        <v>188</v>
      </c>
      <c r="R2068">
        <v>408</v>
      </c>
      <c r="S2068" t="s">
        <v>304</v>
      </c>
      <c r="T2068">
        <v>3</v>
      </c>
      <c r="U2068">
        <v>0.25</v>
      </c>
      <c r="V2068">
        <v>438</v>
      </c>
      <c r="W2068">
        <v>3</v>
      </c>
      <c r="X2068">
        <v>0.25</v>
      </c>
      <c r="Y2068">
        <v>438</v>
      </c>
    </row>
    <row r="2069" spans="1:25">
      <c r="A2069" s="10">
        <v>45627</v>
      </c>
      <c r="B2069" t="s">
        <v>76</v>
      </c>
      <c r="C2069" t="s">
        <v>77</v>
      </c>
      <c r="D2069" t="s">
        <v>1053</v>
      </c>
      <c r="E2069">
        <v>804</v>
      </c>
      <c r="F2069" t="s">
        <v>1077</v>
      </c>
      <c r="G2069">
        <v>1438</v>
      </c>
      <c r="H2069" t="s">
        <v>1208</v>
      </c>
      <c r="I2069">
        <v>1523</v>
      </c>
      <c r="J2069" t="s">
        <v>1209</v>
      </c>
      <c r="K2069">
        <v>7012</v>
      </c>
      <c r="L2069" t="s">
        <v>1215</v>
      </c>
      <c r="M2069">
        <v>0</v>
      </c>
      <c r="N2069">
        <v>22</v>
      </c>
      <c r="O2069" t="s">
        <v>83</v>
      </c>
      <c r="P2069" t="s">
        <v>130</v>
      </c>
      <c r="Q2069" t="s">
        <v>188</v>
      </c>
      <c r="R2069">
        <v>404</v>
      </c>
      <c r="S2069" t="s">
        <v>439</v>
      </c>
      <c r="T2069">
        <v>3</v>
      </c>
      <c r="U2069">
        <v>0.125</v>
      </c>
      <c r="V2069">
        <v>228</v>
      </c>
      <c r="W2069">
        <v>3</v>
      </c>
      <c r="X2069">
        <v>0.125</v>
      </c>
      <c r="Y2069">
        <v>228</v>
      </c>
    </row>
    <row r="2070" spans="1:25">
      <c r="A2070" s="10">
        <v>45627</v>
      </c>
      <c r="B2070" t="s">
        <v>76</v>
      </c>
      <c r="C2070" t="s">
        <v>77</v>
      </c>
      <c r="D2070" t="s">
        <v>1053</v>
      </c>
      <c r="E2070">
        <v>804</v>
      </c>
      <c r="F2070" t="s">
        <v>1077</v>
      </c>
      <c r="G2070">
        <v>1438</v>
      </c>
      <c r="H2070" t="s">
        <v>1208</v>
      </c>
      <c r="I2070">
        <v>1523</v>
      </c>
      <c r="J2070" t="s">
        <v>1209</v>
      </c>
      <c r="K2070">
        <v>7012</v>
      </c>
      <c r="L2070" t="s">
        <v>1215</v>
      </c>
      <c r="M2070">
        <v>0</v>
      </c>
      <c r="N2070">
        <v>22</v>
      </c>
      <c r="O2070" t="s">
        <v>83</v>
      </c>
      <c r="P2070" t="s">
        <v>130</v>
      </c>
      <c r="Q2070" t="s">
        <v>188</v>
      </c>
      <c r="R2070">
        <v>405</v>
      </c>
      <c r="S2070" t="s">
        <v>219</v>
      </c>
      <c r="T2070">
        <v>3</v>
      </c>
      <c r="U2070">
        <v>0.25</v>
      </c>
      <c r="V2070">
        <v>438</v>
      </c>
      <c r="W2070">
        <v>3</v>
      </c>
      <c r="X2070">
        <v>0.25</v>
      </c>
      <c r="Y2070">
        <v>438</v>
      </c>
    </row>
    <row r="2071" spans="1:25">
      <c r="A2071" s="10">
        <v>45627</v>
      </c>
      <c r="B2071" t="s">
        <v>76</v>
      </c>
      <c r="C2071" t="s">
        <v>77</v>
      </c>
      <c r="D2071" t="s">
        <v>1053</v>
      </c>
      <c r="E2071">
        <v>804</v>
      </c>
      <c r="F2071" t="s">
        <v>1077</v>
      </c>
      <c r="G2071">
        <v>1438</v>
      </c>
      <c r="H2071" t="s">
        <v>1208</v>
      </c>
      <c r="I2071">
        <v>1523</v>
      </c>
      <c r="J2071" t="s">
        <v>1209</v>
      </c>
      <c r="K2071">
        <v>7012</v>
      </c>
      <c r="L2071" t="s">
        <v>1215</v>
      </c>
      <c r="M2071">
        <v>0</v>
      </c>
      <c r="N2071">
        <v>22</v>
      </c>
      <c r="O2071" t="s">
        <v>83</v>
      </c>
      <c r="P2071" t="s">
        <v>130</v>
      </c>
      <c r="Q2071" t="s">
        <v>182</v>
      </c>
      <c r="R2071">
        <v>409</v>
      </c>
      <c r="S2071" t="s">
        <v>405</v>
      </c>
      <c r="T2071">
        <v>3</v>
      </c>
      <c r="U2071">
        <v>0.125</v>
      </c>
      <c r="V2071">
        <v>267</v>
      </c>
      <c r="W2071">
        <v>3</v>
      </c>
      <c r="X2071">
        <v>0.125</v>
      </c>
      <c r="Y2071">
        <v>267</v>
      </c>
    </row>
    <row r="2072" spans="1:25">
      <c r="A2072" s="10">
        <v>45627</v>
      </c>
      <c r="B2072" t="s">
        <v>76</v>
      </c>
      <c r="C2072" t="s">
        <v>77</v>
      </c>
      <c r="D2072" t="s">
        <v>1053</v>
      </c>
      <c r="E2072">
        <v>804</v>
      </c>
      <c r="F2072" t="s">
        <v>1077</v>
      </c>
      <c r="G2072">
        <v>1438</v>
      </c>
      <c r="H2072" t="s">
        <v>1208</v>
      </c>
      <c r="I2072">
        <v>1523</v>
      </c>
      <c r="J2072" t="s">
        <v>1209</v>
      </c>
      <c r="K2072">
        <v>7012</v>
      </c>
      <c r="L2072" t="s">
        <v>1215</v>
      </c>
      <c r="M2072">
        <v>0</v>
      </c>
      <c r="N2072">
        <v>22</v>
      </c>
      <c r="O2072" t="s">
        <v>83</v>
      </c>
      <c r="P2072" t="s">
        <v>130</v>
      </c>
      <c r="Q2072" t="s">
        <v>182</v>
      </c>
      <c r="R2072">
        <v>410</v>
      </c>
      <c r="S2072" t="s">
        <v>183</v>
      </c>
      <c r="T2072">
        <v>3</v>
      </c>
      <c r="U2072">
        <v>0.25</v>
      </c>
      <c r="V2072">
        <v>525</v>
      </c>
      <c r="W2072">
        <v>3</v>
      </c>
      <c r="X2072">
        <v>0.25</v>
      </c>
      <c r="Y2072">
        <v>525</v>
      </c>
    </row>
    <row r="2073" spans="1:25">
      <c r="A2073" s="10">
        <v>45627</v>
      </c>
      <c r="B2073" t="s">
        <v>76</v>
      </c>
      <c r="C2073" t="s">
        <v>77</v>
      </c>
      <c r="D2073" t="s">
        <v>1053</v>
      </c>
      <c r="E2073">
        <v>804</v>
      </c>
      <c r="F2073" t="s">
        <v>1077</v>
      </c>
      <c r="G2073">
        <v>1438</v>
      </c>
      <c r="H2073" t="s">
        <v>1208</v>
      </c>
      <c r="I2073">
        <v>1523</v>
      </c>
      <c r="J2073" t="s">
        <v>1209</v>
      </c>
      <c r="K2073">
        <v>7012</v>
      </c>
      <c r="L2073" t="s">
        <v>1215</v>
      </c>
      <c r="M2073">
        <v>0</v>
      </c>
      <c r="N2073">
        <v>22</v>
      </c>
      <c r="O2073" t="s">
        <v>83</v>
      </c>
      <c r="P2073" t="s">
        <v>130</v>
      </c>
      <c r="Q2073" t="s">
        <v>131</v>
      </c>
      <c r="R2073">
        <v>233</v>
      </c>
      <c r="S2073" t="s">
        <v>165</v>
      </c>
      <c r="T2073">
        <v>24</v>
      </c>
      <c r="U2073">
        <v>1</v>
      </c>
      <c r="V2073">
        <v>528</v>
      </c>
      <c r="W2073">
        <v>24</v>
      </c>
      <c r="X2073">
        <v>1</v>
      </c>
      <c r="Y2073">
        <v>528</v>
      </c>
    </row>
    <row r="2074" spans="1:25">
      <c r="A2074" s="10">
        <v>45627</v>
      </c>
      <c r="B2074" t="s">
        <v>76</v>
      </c>
      <c r="C2074" t="s">
        <v>77</v>
      </c>
      <c r="D2074" t="s">
        <v>1053</v>
      </c>
      <c r="E2074">
        <v>804</v>
      </c>
      <c r="F2074" t="s">
        <v>1077</v>
      </c>
      <c r="G2074">
        <v>1438</v>
      </c>
      <c r="H2074" t="s">
        <v>1208</v>
      </c>
      <c r="I2074">
        <v>1523</v>
      </c>
      <c r="J2074" t="s">
        <v>1209</v>
      </c>
      <c r="K2074">
        <v>7012</v>
      </c>
      <c r="L2074" t="s">
        <v>1215</v>
      </c>
      <c r="M2074">
        <v>0</v>
      </c>
      <c r="N2074">
        <v>22</v>
      </c>
      <c r="O2074" t="s">
        <v>83</v>
      </c>
      <c r="P2074" t="s">
        <v>91</v>
      </c>
      <c r="Q2074" t="s">
        <v>92</v>
      </c>
      <c r="R2074">
        <v>412</v>
      </c>
      <c r="S2074" t="s">
        <v>318</v>
      </c>
      <c r="T2074">
        <v>36</v>
      </c>
      <c r="U2074">
        <v>3</v>
      </c>
      <c r="V2074">
        <v>23940</v>
      </c>
      <c r="W2074">
        <v>0</v>
      </c>
      <c r="X2074">
        <v>0</v>
      </c>
      <c r="Y2074">
        <v>0</v>
      </c>
    </row>
    <row r="2075" spans="1:25">
      <c r="A2075" s="10">
        <v>45627</v>
      </c>
      <c r="B2075" t="s">
        <v>76</v>
      </c>
      <c r="C2075" t="s">
        <v>77</v>
      </c>
      <c r="D2075" t="s">
        <v>1053</v>
      </c>
      <c r="E2075">
        <v>804</v>
      </c>
      <c r="F2075" t="s">
        <v>1077</v>
      </c>
      <c r="G2075">
        <v>1438</v>
      </c>
      <c r="H2075" t="s">
        <v>1208</v>
      </c>
      <c r="I2075">
        <v>1523</v>
      </c>
      <c r="J2075" t="s">
        <v>1209</v>
      </c>
      <c r="K2075">
        <v>7012</v>
      </c>
      <c r="L2075" t="s">
        <v>1215</v>
      </c>
      <c r="M2075">
        <v>0</v>
      </c>
      <c r="N2075">
        <v>22</v>
      </c>
      <c r="O2075" t="s">
        <v>83</v>
      </c>
      <c r="P2075" t="s">
        <v>91</v>
      </c>
      <c r="Q2075" t="s">
        <v>92</v>
      </c>
      <c r="R2075">
        <v>277</v>
      </c>
      <c r="S2075" t="s">
        <v>93</v>
      </c>
      <c r="T2075">
        <v>20</v>
      </c>
      <c r="U2075">
        <v>0.83333333300000001</v>
      </c>
      <c r="V2075">
        <v>6800</v>
      </c>
      <c r="W2075">
        <v>24</v>
      </c>
      <c r="X2075">
        <v>1</v>
      </c>
      <c r="Y2075">
        <v>8160</v>
      </c>
    </row>
    <row r="2076" spans="1:25">
      <c r="A2076" s="10">
        <v>45627</v>
      </c>
      <c r="B2076" t="s">
        <v>76</v>
      </c>
      <c r="C2076" t="s">
        <v>77</v>
      </c>
      <c r="D2076" t="s">
        <v>1053</v>
      </c>
      <c r="E2076">
        <v>804</v>
      </c>
      <c r="F2076" t="s">
        <v>1077</v>
      </c>
      <c r="G2076">
        <v>1438</v>
      </c>
      <c r="H2076" t="s">
        <v>1208</v>
      </c>
      <c r="I2076">
        <v>1523</v>
      </c>
      <c r="J2076" t="s">
        <v>1209</v>
      </c>
      <c r="K2076">
        <v>7012</v>
      </c>
      <c r="L2076" t="s">
        <v>1215</v>
      </c>
      <c r="M2076">
        <v>0</v>
      </c>
      <c r="N2076">
        <v>22</v>
      </c>
      <c r="O2076" t="s">
        <v>83</v>
      </c>
      <c r="P2076" t="s">
        <v>84</v>
      </c>
      <c r="Q2076" t="s">
        <v>85</v>
      </c>
      <c r="R2076">
        <v>365</v>
      </c>
      <c r="S2076" t="s">
        <v>86</v>
      </c>
      <c r="T2076">
        <v>24</v>
      </c>
      <c r="U2076">
        <v>0.25</v>
      </c>
      <c r="V2076">
        <v>387.12</v>
      </c>
      <c r="W2076">
        <v>0</v>
      </c>
      <c r="X2076">
        <v>0</v>
      </c>
      <c r="Y2076">
        <v>0</v>
      </c>
    </row>
    <row r="2077" spans="1:25">
      <c r="A2077" s="10">
        <v>45627</v>
      </c>
      <c r="B2077" t="s">
        <v>76</v>
      </c>
      <c r="C2077" t="s">
        <v>77</v>
      </c>
      <c r="D2077" t="s">
        <v>1053</v>
      </c>
      <c r="E2077">
        <v>804</v>
      </c>
      <c r="F2077" t="s">
        <v>1077</v>
      </c>
      <c r="G2077">
        <v>1438</v>
      </c>
      <c r="H2077" t="s">
        <v>1208</v>
      </c>
      <c r="I2077">
        <v>1523</v>
      </c>
      <c r="J2077" t="s">
        <v>1209</v>
      </c>
      <c r="K2077">
        <v>7012</v>
      </c>
      <c r="L2077" t="s">
        <v>1215</v>
      </c>
      <c r="M2077">
        <v>0</v>
      </c>
      <c r="N2077">
        <v>22</v>
      </c>
      <c r="O2077" t="s">
        <v>83</v>
      </c>
      <c r="P2077" t="s">
        <v>109</v>
      </c>
      <c r="Q2077" t="s">
        <v>109</v>
      </c>
      <c r="R2077">
        <v>446</v>
      </c>
      <c r="S2077" t="s">
        <v>168</v>
      </c>
      <c r="T2077">
        <v>0</v>
      </c>
      <c r="U2077">
        <v>0</v>
      </c>
      <c r="V2077">
        <v>0</v>
      </c>
      <c r="W2077">
        <v>0</v>
      </c>
      <c r="X2077">
        <v>0</v>
      </c>
      <c r="Y2077">
        <v>0</v>
      </c>
    </row>
    <row r="2078" spans="1:25">
      <c r="A2078" s="10">
        <v>45627</v>
      </c>
      <c r="B2078" t="s">
        <v>76</v>
      </c>
      <c r="C2078" t="s">
        <v>77</v>
      </c>
      <c r="D2078" t="s">
        <v>1053</v>
      </c>
      <c r="E2078">
        <v>804</v>
      </c>
      <c r="F2078" t="s">
        <v>1077</v>
      </c>
      <c r="G2078">
        <v>1438</v>
      </c>
      <c r="H2078" t="s">
        <v>1208</v>
      </c>
      <c r="I2078">
        <v>1523</v>
      </c>
      <c r="J2078" t="s">
        <v>1209</v>
      </c>
      <c r="K2078">
        <v>7012</v>
      </c>
      <c r="L2078" t="s">
        <v>1215</v>
      </c>
      <c r="M2078">
        <v>0</v>
      </c>
      <c r="N2078">
        <v>22</v>
      </c>
      <c r="O2078" t="s">
        <v>83</v>
      </c>
      <c r="P2078" t="s">
        <v>109</v>
      </c>
      <c r="Q2078" t="s">
        <v>109</v>
      </c>
      <c r="R2078">
        <v>322</v>
      </c>
      <c r="S2078" t="s">
        <v>190</v>
      </c>
      <c r="T2078">
        <v>0</v>
      </c>
      <c r="U2078">
        <v>0</v>
      </c>
      <c r="V2078">
        <v>0</v>
      </c>
      <c r="W2078">
        <v>0</v>
      </c>
      <c r="X2078">
        <v>0</v>
      </c>
      <c r="Y2078">
        <v>0</v>
      </c>
    </row>
    <row r="2079" spans="1:25">
      <c r="A2079" s="10">
        <v>45627</v>
      </c>
      <c r="B2079" t="s">
        <v>76</v>
      </c>
      <c r="C2079" t="s">
        <v>77</v>
      </c>
      <c r="D2079" t="s">
        <v>1053</v>
      </c>
      <c r="E2079">
        <v>804</v>
      </c>
      <c r="F2079" t="s">
        <v>1077</v>
      </c>
      <c r="G2079">
        <v>1438</v>
      </c>
      <c r="H2079" t="s">
        <v>1208</v>
      </c>
      <c r="I2079">
        <v>1523</v>
      </c>
      <c r="J2079" t="s">
        <v>1209</v>
      </c>
      <c r="K2079">
        <v>7012</v>
      </c>
      <c r="L2079" t="s">
        <v>1215</v>
      </c>
      <c r="M2079">
        <v>0</v>
      </c>
      <c r="N2079">
        <v>22</v>
      </c>
      <c r="O2079" t="s">
        <v>83</v>
      </c>
      <c r="P2079" t="s">
        <v>98</v>
      </c>
      <c r="Q2079" t="s">
        <v>99</v>
      </c>
      <c r="R2079">
        <v>457</v>
      </c>
      <c r="S2079" t="s">
        <v>212</v>
      </c>
      <c r="T2079">
        <v>4</v>
      </c>
      <c r="U2079">
        <v>0.66666666699999999</v>
      </c>
      <c r="V2079">
        <v>768</v>
      </c>
      <c r="W2079">
        <v>4</v>
      </c>
      <c r="X2079">
        <v>0.66666666699999999</v>
      </c>
      <c r="Y2079">
        <v>768</v>
      </c>
    </row>
    <row r="2080" spans="1:25">
      <c r="A2080" s="10">
        <v>45627</v>
      </c>
      <c r="B2080" t="s">
        <v>76</v>
      </c>
      <c r="C2080" t="s">
        <v>77</v>
      </c>
      <c r="D2080" t="s">
        <v>1053</v>
      </c>
      <c r="E2080">
        <v>804</v>
      </c>
      <c r="F2080" t="s">
        <v>1077</v>
      </c>
      <c r="G2080">
        <v>1438</v>
      </c>
      <c r="H2080" t="s">
        <v>1208</v>
      </c>
      <c r="I2080">
        <v>1523</v>
      </c>
      <c r="J2080" t="s">
        <v>1209</v>
      </c>
      <c r="K2080">
        <v>7012</v>
      </c>
      <c r="L2080" t="s">
        <v>1215</v>
      </c>
      <c r="M2080">
        <v>0</v>
      </c>
      <c r="N2080">
        <v>22</v>
      </c>
      <c r="O2080" t="s">
        <v>83</v>
      </c>
      <c r="P2080" t="s">
        <v>98</v>
      </c>
      <c r="Q2080" t="s">
        <v>99</v>
      </c>
      <c r="R2080">
        <v>458</v>
      </c>
      <c r="S2080" t="s">
        <v>472</v>
      </c>
      <c r="T2080">
        <v>3</v>
      </c>
      <c r="U2080">
        <v>0.5</v>
      </c>
      <c r="V2080">
        <v>576</v>
      </c>
      <c r="W2080">
        <v>3</v>
      </c>
      <c r="X2080">
        <v>0.5</v>
      </c>
      <c r="Y2080">
        <v>576</v>
      </c>
    </row>
    <row r="2081" spans="1:25">
      <c r="A2081" s="10">
        <v>45627</v>
      </c>
      <c r="B2081" t="s">
        <v>76</v>
      </c>
      <c r="C2081" t="s">
        <v>77</v>
      </c>
      <c r="D2081" t="s">
        <v>1053</v>
      </c>
      <c r="E2081">
        <v>804</v>
      </c>
      <c r="F2081" t="s">
        <v>1077</v>
      </c>
      <c r="G2081">
        <v>1438</v>
      </c>
      <c r="H2081" t="s">
        <v>1208</v>
      </c>
      <c r="I2081">
        <v>1523</v>
      </c>
      <c r="J2081" t="s">
        <v>1209</v>
      </c>
      <c r="K2081">
        <v>7012</v>
      </c>
      <c r="L2081" t="s">
        <v>1215</v>
      </c>
      <c r="M2081">
        <v>0</v>
      </c>
      <c r="N2081">
        <v>22</v>
      </c>
      <c r="O2081" t="s">
        <v>83</v>
      </c>
      <c r="P2081" t="s">
        <v>98</v>
      </c>
      <c r="Q2081" t="s">
        <v>99</v>
      </c>
      <c r="R2081">
        <v>456</v>
      </c>
      <c r="S2081" t="s">
        <v>307</v>
      </c>
      <c r="T2081">
        <v>4</v>
      </c>
      <c r="U2081">
        <v>0.66666666699999999</v>
      </c>
      <c r="V2081">
        <v>768</v>
      </c>
      <c r="W2081">
        <v>4</v>
      </c>
      <c r="X2081">
        <v>0.66666666699999999</v>
      </c>
      <c r="Y2081">
        <v>768</v>
      </c>
    </row>
    <row r="2082" spans="1:25">
      <c r="A2082" s="10">
        <v>45627</v>
      </c>
      <c r="B2082" t="s">
        <v>76</v>
      </c>
      <c r="C2082" t="s">
        <v>77</v>
      </c>
      <c r="D2082" t="s">
        <v>1053</v>
      </c>
      <c r="E2082">
        <v>804</v>
      </c>
      <c r="F2082" t="s">
        <v>1077</v>
      </c>
      <c r="G2082">
        <v>1438</v>
      </c>
      <c r="H2082" t="s">
        <v>1208</v>
      </c>
      <c r="I2082">
        <v>1523</v>
      </c>
      <c r="J2082" t="s">
        <v>1209</v>
      </c>
      <c r="K2082">
        <v>7012</v>
      </c>
      <c r="L2082" t="s">
        <v>1215</v>
      </c>
      <c r="M2082">
        <v>0</v>
      </c>
      <c r="N2082">
        <v>22</v>
      </c>
      <c r="O2082" t="s">
        <v>83</v>
      </c>
      <c r="P2082" t="s">
        <v>98</v>
      </c>
      <c r="Q2082" t="s">
        <v>99</v>
      </c>
      <c r="R2082">
        <v>302</v>
      </c>
      <c r="S2082" t="s">
        <v>451</v>
      </c>
      <c r="T2082">
        <v>1</v>
      </c>
      <c r="U2082">
        <v>0.16666666699999999</v>
      </c>
      <c r="V2082">
        <v>160</v>
      </c>
      <c r="W2082">
        <v>1</v>
      </c>
      <c r="X2082">
        <v>0.16666666699999999</v>
      </c>
      <c r="Y2082">
        <v>160</v>
      </c>
    </row>
    <row r="2083" spans="1:25">
      <c r="A2083" s="10">
        <v>45627</v>
      </c>
      <c r="B2083" t="s">
        <v>76</v>
      </c>
      <c r="C2083" t="s">
        <v>77</v>
      </c>
      <c r="D2083" t="s">
        <v>1053</v>
      </c>
      <c r="E2083">
        <v>804</v>
      </c>
      <c r="F2083" t="s">
        <v>1077</v>
      </c>
      <c r="G2083">
        <v>1438</v>
      </c>
      <c r="H2083" t="s">
        <v>1208</v>
      </c>
      <c r="I2083">
        <v>1523</v>
      </c>
      <c r="J2083" t="s">
        <v>1209</v>
      </c>
      <c r="K2083">
        <v>8685</v>
      </c>
      <c r="L2083" t="s">
        <v>1217</v>
      </c>
      <c r="M2083">
        <v>0</v>
      </c>
      <c r="N2083">
        <v>14</v>
      </c>
      <c r="O2083" t="s">
        <v>83</v>
      </c>
      <c r="P2083" t="s">
        <v>91</v>
      </c>
      <c r="Q2083" t="s">
        <v>125</v>
      </c>
      <c r="R2083">
        <v>285</v>
      </c>
      <c r="S2083" t="s">
        <v>126</v>
      </c>
      <c r="T2083">
        <v>6</v>
      </c>
      <c r="U2083">
        <v>0.25</v>
      </c>
      <c r="V2083">
        <v>2490</v>
      </c>
      <c r="W2083">
        <v>6</v>
      </c>
      <c r="X2083">
        <v>0.25</v>
      </c>
      <c r="Y2083">
        <v>2490</v>
      </c>
    </row>
    <row r="2084" spans="1:25">
      <c r="A2084" s="10">
        <v>45627</v>
      </c>
      <c r="B2084" t="s">
        <v>76</v>
      </c>
      <c r="C2084" t="s">
        <v>77</v>
      </c>
      <c r="D2084" t="s">
        <v>1053</v>
      </c>
      <c r="E2084">
        <v>804</v>
      </c>
      <c r="F2084" t="s">
        <v>1077</v>
      </c>
      <c r="G2084">
        <v>1438</v>
      </c>
      <c r="H2084" t="s">
        <v>1208</v>
      </c>
      <c r="I2084">
        <v>1523</v>
      </c>
      <c r="J2084" t="s">
        <v>1209</v>
      </c>
      <c r="K2084">
        <v>145484</v>
      </c>
      <c r="L2084" t="s">
        <v>1218</v>
      </c>
      <c r="M2084">
        <v>0</v>
      </c>
      <c r="N2084">
        <v>21</v>
      </c>
      <c r="O2084" t="s">
        <v>83</v>
      </c>
      <c r="P2084" t="s">
        <v>104</v>
      </c>
      <c r="Q2084" t="s">
        <v>114</v>
      </c>
      <c r="R2084">
        <v>437</v>
      </c>
      <c r="S2084" t="s">
        <v>115</v>
      </c>
      <c r="T2084">
        <v>12</v>
      </c>
      <c r="U2084">
        <v>1</v>
      </c>
      <c r="V2084">
        <v>1104</v>
      </c>
      <c r="W2084">
        <v>0</v>
      </c>
      <c r="X2084">
        <v>0</v>
      </c>
      <c r="Y2084">
        <v>0</v>
      </c>
    </row>
    <row r="2085" spans="1:25">
      <c r="A2085" s="10">
        <v>45627</v>
      </c>
      <c r="B2085" t="s">
        <v>76</v>
      </c>
      <c r="C2085" t="s">
        <v>77</v>
      </c>
      <c r="D2085" t="s">
        <v>1053</v>
      </c>
      <c r="E2085">
        <v>804</v>
      </c>
      <c r="F2085" t="s">
        <v>1077</v>
      </c>
      <c r="G2085">
        <v>1438</v>
      </c>
      <c r="H2085" t="s">
        <v>1208</v>
      </c>
      <c r="I2085">
        <v>1523</v>
      </c>
      <c r="J2085" t="s">
        <v>1209</v>
      </c>
      <c r="K2085">
        <v>145484</v>
      </c>
      <c r="L2085" t="s">
        <v>1218</v>
      </c>
      <c r="M2085">
        <v>0</v>
      </c>
      <c r="N2085">
        <v>21</v>
      </c>
      <c r="O2085" t="s">
        <v>83</v>
      </c>
      <c r="P2085" t="s">
        <v>104</v>
      </c>
      <c r="Q2085" t="s">
        <v>221</v>
      </c>
      <c r="R2085">
        <v>216</v>
      </c>
      <c r="S2085" t="s">
        <v>222</v>
      </c>
      <c r="T2085">
        <v>6</v>
      </c>
      <c r="U2085">
        <v>1</v>
      </c>
      <c r="V2085">
        <v>300</v>
      </c>
      <c r="W2085">
        <v>0</v>
      </c>
      <c r="X2085">
        <v>0</v>
      </c>
      <c r="Y2085">
        <v>0</v>
      </c>
    </row>
    <row r="2086" spans="1:25">
      <c r="A2086" s="10">
        <v>45627</v>
      </c>
      <c r="B2086" t="s">
        <v>76</v>
      </c>
      <c r="C2086" t="s">
        <v>77</v>
      </c>
      <c r="D2086" t="s">
        <v>1053</v>
      </c>
      <c r="E2086">
        <v>804</v>
      </c>
      <c r="F2086" t="s">
        <v>1077</v>
      </c>
      <c r="G2086">
        <v>1438</v>
      </c>
      <c r="H2086" t="s">
        <v>1208</v>
      </c>
      <c r="I2086">
        <v>1523</v>
      </c>
      <c r="J2086" t="s">
        <v>1209</v>
      </c>
      <c r="K2086">
        <v>145484</v>
      </c>
      <c r="L2086" t="s">
        <v>1218</v>
      </c>
      <c r="M2086">
        <v>0</v>
      </c>
      <c r="N2086">
        <v>21</v>
      </c>
      <c r="O2086" t="s">
        <v>83</v>
      </c>
      <c r="P2086" t="s">
        <v>91</v>
      </c>
      <c r="Q2086" t="s">
        <v>125</v>
      </c>
      <c r="R2086">
        <v>428</v>
      </c>
      <c r="S2086" t="s">
        <v>232</v>
      </c>
      <c r="T2086">
        <v>4</v>
      </c>
      <c r="U2086">
        <v>6.6666666999999999E-2</v>
      </c>
      <c r="V2086">
        <v>704</v>
      </c>
      <c r="W2086">
        <v>0</v>
      </c>
      <c r="X2086">
        <v>0</v>
      </c>
      <c r="Y2086">
        <v>0</v>
      </c>
    </row>
    <row r="2087" spans="1:25">
      <c r="A2087" s="10">
        <v>45627</v>
      </c>
      <c r="B2087" t="s">
        <v>76</v>
      </c>
      <c r="C2087" t="s">
        <v>77</v>
      </c>
      <c r="D2087" t="s">
        <v>1053</v>
      </c>
      <c r="E2087">
        <v>804</v>
      </c>
      <c r="F2087" t="s">
        <v>1077</v>
      </c>
      <c r="G2087">
        <v>1438</v>
      </c>
      <c r="H2087" t="s">
        <v>1208</v>
      </c>
      <c r="I2087">
        <v>1523</v>
      </c>
      <c r="J2087" t="s">
        <v>1209</v>
      </c>
      <c r="K2087">
        <v>145484</v>
      </c>
      <c r="L2087" t="s">
        <v>1218</v>
      </c>
      <c r="M2087">
        <v>0</v>
      </c>
      <c r="N2087">
        <v>21</v>
      </c>
      <c r="O2087" t="s">
        <v>83</v>
      </c>
      <c r="P2087" t="s">
        <v>91</v>
      </c>
      <c r="Q2087" t="s">
        <v>125</v>
      </c>
      <c r="R2087">
        <v>285</v>
      </c>
      <c r="S2087" t="s">
        <v>126</v>
      </c>
      <c r="T2087">
        <v>12</v>
      </c>
      <c r="U2087">
        <v>0.5</v>
      </c>
      <c r="V2087">
        <v>4980</v>
      </c>
      <c r="W2087">
        <v>0</v>
      </c>
      <c r="X2087">
        <v>0</v>
      </c>
      <c r="Y2087">
        <v>0</v>
      </c>
    </row>
    <row r="2088" spans="1:25">
      <c r="A2088" s="10">
        <v>45627</v>
      </c>
      <c r="B2088" t="s">
        <v>76</v>
      </c>
      <c r="C2088" t="s">
        <v>77</v>
      </c>
      <c r="D2088" t="s">
        <v>1053</v>
      </c>
      <c r="E2088">
        <v>804</v>
      </c>
      <c r="F2088" t="s">
        <v>1077</v>
      </c>
      <c r="G2088">
        <v>1438</v>
      </c>
      <c r="H2088" t="s">
        <v>1208</v>
      </c>
      <c r="I2088">
        <v>1523</v>
      </c>
      <c r="J2088" t="s">
        <v>1209</v>
      </c>
      <c r="K2088">
        <v>177951</v>
      </c>
      <c r="L2088" t="s">
        <v>1219</v>
      </c>
      <c r="M2088">
        <v>0</v>
      </c>
      <c r="N2088">
        <v>22</v>
      </c>
      <c r="O2088" t="s">
        <v>83</v>
      </c>
      <c r="P2088" t="s">
        <v>104</v>
      </c>
      <c r="Q2088" t="s">
        <v>114</v>
      </c>
      <c r="R2088">
        <v>193</v>
      </c>
      <c r="S2088" t="s">
        <v>240</v>
      </c>
      <c r="T2088">
        <v>6</v>
      </c>
      <c r="U2088">
        <v>0.5</v>
      </c>
      <c r="V2088">
        <v>498</v>
      </c>
      <c r="W2088">
        <v>6</v>
      </c>
      <c r="X2088">
        <v>0.5</v>
      </c>
      <c r="Y2088">
        <v>498</v>
      </c>
    </row>
    <row r="2089" spans="1:25">
      <c r="A2089" s="10">
        <v>45627</v>
      </c>
      <c r="B2089" t="s">
        <v>76</v>
      </c>
      <c r="C2089" t="s">
        <v>77</v>
      </c>
      <c r="D2089" t="s">
        <v>1053</v>
      </c>
      <c r="E2089">
        <v>804</v>
      </c>
      <c r="F2089" t="s">
        <v>1077</v>
      </c>
      <c r="G2089">
        <v>1438</v>
      </c>
      <c r="H2089" t="s">
        <v>1208</v>
      </c>
      <c r="I2089">
        <v>1523</v>
      </c>
      <c r="J2089" t="s">
        <v>1209</v>
      </c>
      <c r="K2089">
        <v>177951</v>
      </c>
      <c r="L2089" t="s">
        <v>1219</v>
      </c>
      <c r="M2089">
        <v>0</v>
      </c>
      <c r="N2089">
        <v>22</v>
      </c>
      <c r="O2089" t="s">
        <v>83</v>
      </c>
      <c r="P2089" t="s">
        <v>104</v>
      </c>
      <c r="Q2089" t="s">
        <v>114</v>
      </c>
      <c r="R2089">
        <v>191</v>
      </c>
      <c r="S2089" t="s">
        <v>154</v>
      </c>
      <c r="T2089">
        <v>12</v>
      </c>
      <c r="U2089">
        <v>1</v>
      </c>
      <c r="V2089">
        <v>696</v>
      </c>
      <c r="W2089">
        <v>12</v>
      </c>
      <c r="X2089">
        <v>1</v>
      </c>
      <c r="Y2089">
        <v>696</v>
      </c>
    </row>
    <row r="2090" spans="1:25">
      <c r="A2090" s="10">
        <v>45627</v>
      </c>
      <c r="B2090" t="s">
        <v>76</v>
      </c>
      <c r="C2090" t="s">
        <v>77</v>
      </c>
      <c r="D2090" t="s">
        <v>1053</v>
      </c>
      <c r="E2090">
        <v>804</v>
      </c>
      <c r="F2090" t="s">
        <v>1077</v>
      </c>
      <c r="G2090">
        <v>1438</v>
      </c>
      <c r="H2090" t="s">
        <v>1208</v>
      </c>
      <c r="I2090">
        <v>1523</v>
      </c>
      <c r="J2090" t="s">
        <v>1209</v>
      </c>
      <c r="K2090">
        <v>177951</v>
      </c>
      <c r="L2090" t="s">
        <v>1219</v>
      </c>
      <c r="M2090">
        <v>0</v>
      </c>
      <c r="N2090">
        <v>22</v>
      </c>
      <c r="O2090" t="s">
        <v>83</v>
      </c>
      <c r="P2090" t="s">
        <v>130</v>
      </c>
      <c r="Q2090" t="s">
        <v>182</v>
      </c>
      <c r="R2090">
        <v>410</v>
      </c>
      <c r="S2090" t="s">
        <v>183</v>
      </c>
      <c r="T2090">
        <v>3</v>
      </c>
      <c r="U2090">
        <v>0.25</v>
      </c>
      <c r="V2090">
        <v>525</v>
      </c>
      <c r="W2090">
        <v>3</v>
      </c>
      <c r="X2090">
        <v>0.25</v>
      </c>
      <c r="Y2090">
        <v>525</v>
      </c>
    </row>
    <row r="2091" spans="1:25">
      <c r="A2091" s="10">
        <v>45627</v>
      </c>
      <c r="B2091" t="s">
        <v>76</v>
      </c>
      <c r="C2091" t="s">
        <v>77</v>
      </c>
      <c r="D2091" t="s">
        <v>1053</v>
      </c>
      <c r="E2091">
        <v>804</v>
      </c>
      <c r="F2091" t="s">
        <v>1077</v>
      </c>
      <c r="G2091">
        <v>1438</v>
      </c>
      <c r="H2091" t="s">
        <v>1208</v>
      </c>
      <c r="I2091">
        <v>1523</v>
      </c>
      <c r="J2091" t="s">
        <v>1209</v>
      </c>
      <c r="K2091">
        <v>177951</v>
      </c>
      <c r="L2091" t="s">
        <v>1219</v>
      </c>
      <c r="M2091">
        <v>0</v>
      </c>
      <c r="N2091">
        <v>22</v>
      </c>
      <c r="O2091" t="s">
        <v>83</v>
      </c>
      <c r="P2091" t="s">
        <v>98</v>
      </c>
      <c r="Q2091" t="s">
        <v>99</v>
      </c>
      <c r="R2091">
        <v>457</v>
      </c>
      <c r="S2091" t="s">
        <v>212</v>
      </c>
      <c r="T2091">
        <v>1</v>
      </c>
      <c r="U2091">
        <v>0.16666666699999999</v>
      </c>
      <c r="V2091">
        <v>192</v>
      </c>
      <c r="W2091">
        <v>1</v>
      </c>
      <c r="X2091">
        <v>0.16666666699999999</v>
      </c>
      <c r="Y2091">
        <v>192</v>
      </c>
    </row>
    <row r="2092" spans="1:25">
      <c r="A2092" s="10">
        <v>45627</v>
      </c>
      <c r="B2092" t="s">
        <v>76</v>
      </c>
      <c r="C2092" t="s">
        <v>77</v>
      </c>
      <c r="D2092" t="s">
        <v>1053</v>
      </c>
      <c r="E2092">
        <v>804</v>
      </c>
      <c r="F2092" t="s">
        <v>1077</v>
      </c>
      <c r="G2092">
        <v>1438</v>
      </c>
      <c r="H2092" t="s">
        <v>1208</v>
      </c>
      <c r="I2092">
        <v>1523</v>
      </c>
      <c r="J2092" t="s">
        <v>1209</v>
      </c>
      <c r="K2092">
        <v>177943</v>
      </c>
      <c r="L2092" t="s">
        <v>1220</v>
      </c>
      <c r="M2092">
        <v>0</v>
      </c>
      <c r="N2092">
        <v>14</v>
      </c>
      <c r="O2092" t="s">
        <v>83</v>
      </c>
      <c r="P2092" t="s">
        <v>91</v>
      </c>
      <c r="Q2092" t="s">
        <v>125</v>
      </c>
      <c r="R2092">
        <v>285</v>
      </c>
      <c r="S2092" t="s">
        <v>126</v>
      </c>
      <c r="T2092">
        <v>3</v>
      </c>
      <c r="U2092">
        <v>0.125</v>
      </c>
      <c r="V2092">
        <v>1245</v>
      </c>
      <c r="W2092">
        <v>3</v>
      </c>
      <c r="X2092">
        <v>0.125</v>
      </c>
      <c r="Y2092">
        <v>1245</v>
      </c>
    </row>
    <row r="2093" spans="1:25">
      <c r="A2093" s="10">
        <v>45627</v>
      </c>
      <c r="B2093" t="s">
        <v>76</v>
      </c>
      <c r="C2093" t="s">
        <v>77</v>
      </c>
      <c r="D2093" t="s">
        <v>1053</v>
      </c>
      <c r="E2093">
        <v>804</v>
      </c>
      <c r="F2093" t="s">
        <v>1077</v>
      </c>
      <c r="G2093">
        <v>1438</v>
      </c>
      <c r="H2093" t="s">
        <v>1208</v>
      </c>
      <c r="I2093">
        <v>1523</v>
      </c>
      <c r="J2093" t="s">
        <v>1209</v>
      </c>
      <c r="K2093">
        <v>19361</v>
      </c>
      <c r="L2093" t="s">
        <v>1221</v>
      </c>
      <c r="M2093">
        <v>0</v>
      </c>
      <c r="N2093">
        <v>21</v>
      </c>
      <c r="O2093" t="s">
        <v>83</v>
      </c>
      <c r="P2093" t="s">
        <v>84</v>
      </c>
      <c r="Q2093" t="s">
        <v>88</v>
      </c>
      <c r="R2093">
        <v>308</v>
      </c>
      <c r="S2093" t="s">
        <v>121</v>
      </c>
      <c r="T2093">
        <v>24</v>
      </c>
      <c r="U2093">
        <v>0.25</v>
      </c>
      <c r="V2093">
        <v>387.12</v>
      </c>
      <c r="W2093">
        <v>24</v>
      </c>
      <c r="X2093">
        <v>0.25</v>
      </c>
      <c r="Y2093">
        <v>387.12</v>
      </c>
    </row>
    <row r="2094" spans="1:25">
      <c r="A2094" s="10">
        <v>45627</v>
      </c>
      <c r="B2094" t="s">
        <v>76</v>
      </c>
      <c r="C2094" t="s">
        <v>77</v>
      </c>
      <c r="D2094" t="s">
        <v>1053</v>
      </c>
      <c r="E2094">
        <v>804</v>
      </c>
      <c r="F2094" t="s">
        <v>1077</v>
      </c>
      <c r="G2094">
        <v>1438</v>
      </c>
      <c r="H2094" t="s">
        <v>1208</v>
      </c>
      <c r="I2094">
        <v>1523</v>
      </c>
      <c r="J2094" t="s">
        <v>1209</v>
      </c>
      <c r="K2094">
        <v>176173</v>
      </c>
      <c r="L2094" t="s">
        <v>1222</v>
      </c>
      <c r="M2094">
        <v>0</v>
      </c>
      <c r="N2094">
        <v>22</v>
      </c>
      <c r="O2094" t="s">
        <v>83</v>
      </c>
      <c r="P2094" t="s">
        <v>104</v>
      </c>
      <c r="Q2094" t="s">
        <v>114</v>
      </c>
      <c r="R2094">
        <v>437</v>
      </c>
      <c r="S2094" t="s">
        <v>115</v>
      </c>
      <c r="T2094">
        <v>12</v>
      </c>
      <c r="U2094">
        <v>1</v>
      </c>
      <c r="V2094">
        <v>1104</v>
      </c>
      <c r="W2094">
        <v>12</v>
      </c>
      <c r="X2094">
        <v>1</v>
      </c>
      <c r="Y2094">
        <v>1104</v>
      </c>
    </row>
    <row r="2095" spans="1:25">
      <c r="A2095" s="10">
        <v>45627</v>
      </c>
      <c r="B2095" t="s">
        <v>76</v>
      </c>
      <c r="C2095" t="s">
        <v>77</v>
      </c>
      <c r="D2095" t="s">
        <v>1053</v>
      </c>
      <c r="E2095">
        <v>804</v>
      </c>
      <c r="F2095" t="s">
        <v>1077</v>
      </c>
      <c r="G2095">
        <v>1438</v>
      </c>
      <c r="H2095" t="s">
        <v>1208</v>
      </c>
      <c r="I2095">
        <v>1523</v>
      </c>
      <c r="J2095" t="s">
        <v>1209</v>
      </c>
      <c r="K2095">
        <v>176173</v>
      </c>
      <c r="L2095" t="s">
        <v>1222</v>
      </c>
      <c r="M2095">
        <v>0</v>
      </c>
      <c r="N2095">
        <v>22</v>
      </c>
      <c r="O2095" t="s">
        <v>83</v>
      </c>
      <c r="P2095" t="s">
        <v>104</v>
      </c>
      <c r="Q2095" t="s">
        <v>105</v>
      </c>
      <c r="R2095">
        <v>59</v>
      </c>
      <c r="S2095" t="s">
        <v>231</v>
      </c>
      <c r="T2095">
        <v>12</v>
      </c>
      <c r="U2095">
        <v>1</v>
      </c>
      <c r="V2095">
        <v>516</v>
      </c>
      <c r="W2095">
        <v>12</v>
      </c>
      <c r="X2095">
        <v>1</v>
      </c>
      <c r="Y2095">
        <v>516</v>
      </c>
    </row>
    <row r="2096" spans="1:25">
      <c r="A2096" s="10">
        <v>45627</v>
      </c>
      <c r="B2096" t="s">
        <v>76</v>
      </c>
      <c r="C2096" t="s">
        <v>77</v>
      </c>
      <c r="D2096" t="s">
        <v>1053</v>
      </c>
      <c r="E2096">
        <v>804</v>
      </c>
      <c r="F2096" t="s">
        <v>1077</v>
      </c>
      <c r="G2096">
        <v>1438</v>
      </c>
      <c r="H2096" t="s">
        <v>1208</v>
      </c>
      <c r="I2096">
        <v>1523</v>
      </c>
      <c r="J2096" t="s">
        <v>1209</v>
      </c>
      <c r="K2096">
        <v>176173</v>
      </c>
      <c r="L2096" t="s">
        <v>1222</v>
      </c>
      <c r="M2096">
        <v>0</v>
      </c>
      <c r="N2096">
        <v>22</v>
      </c>
      <c r="O2096" t="s">
        <v>83</v>
      </c>
      <c r="P2096" t="s">
        <v>91</v>
      </c>
      <c r="Q2096" t="s">
        <v>125</v>
      </c>
      <c r="R2096">
        <v>428</v>
      </c>
      <c r="S2096" t="s">
        <v>232</v>
      </c>
      <c r="T2096">
        <v>12</v>
      </c>
      <c r="U2096">
        <v>0.2</v>
      </c>
      <c r="V2096">
        <v>2112</v>
      </c>
      <c r="W2096">
        <v>12</v>
      </c>
      <c r="X2096">
        <v>0.2</v>
      </c>
      <c r="Y2096">
        <v>2112</v>
      </c>
    </row>
    <row r="2097" spans="1:25">
      <c r="A2097" s="10">
        <v>45627</v>
      </c>
      <c r="B2097" t="s">
        <v>76</v>
      </c>
      <c r="C2097" t="s">
        <v>77</v>
      </c>
      <c r="D2097" t="s">
        <v>1053</v>
      </c>
      <c r="E2097">
        <v>804</v>
      </c>
      <c r="F2097" t="s">
        <v>1077</v>
      </c>
      <c r="G2097">
        <v>1438</v>
      </c>
      <c r="H2097" t="s">
        <v>1208</v>
      </c>
      <c r="I2097">
        <v>1523</v>
      </c>
      <c r="J2097" t="s">
        <v>1209</v>
      </c>
      <c r="K2097">
        <v>176173</v>
      </c>
      <c r="L2097" t="s">
        <v>1222</v>
      </c>
      <c r="M2097">
        <v>0</v>
      </c>
      <c r="N2097">
        <v>22</v>
      </c>
      <c r="O2097" t="s">
        <v>83</v>
      </c>
      <c r="P2097" t="s">
        <v>91</v>
      </c>
      <c r="Q2097" t="s">
        <v>125</v>
      </c>
      <c r="R2097">
        <v>430</v>
      </c>
      <c r="S2097" t="s">
        <v>233</v>
      </c>
      <c r="T2097">
        <v>36</v>
      </c>
      <c r="U2097">
        <v>0.15</v>
      </c>
      <c r="V2097">
        <v>1746</v>
      </c>
      <c r="W2097">
        <v>36</v>
      </c>
      <c r="X2097">
        <v>0.15</v>
      </c>
      <c r="Y2097">
        <v>1746</v>
      </c>
    </row>
    <row r="2098" spans="1:25">
      <c r="A2098" s="10">
        <v>45627</v>
      </c>
      <c r="B2098" t="s">
        <v>76</v>
      </c>
      <c r="C2098" t="s">
        <v>77</v>
      </c>
      <c r="D2098" t="s">
        <v>1053</v>
      </c>
      <c r="E2098">
        <v>804</v>
      </c>
      <c r="F2098" t="s">
        <v>1077</v>
      </c>
      <c r="G2098">
        <v>1438</v>
      </c>
      <c r="H2098" t="s">
        <v>1208</v>
      </c>
      <c r="I2098">
        <v>1523</v>
      </c>
      <c r="J2098" t="s">
        <v>1209</v>
      </c>
      <c r="K2098">
        <v>176173</v>
      </c>
      <c r="L2098" t="s">
        <v>1222</v>
      </c>
      <c r="M2098">
        <v>0</v>
      </c>
      <c r="N2098">
        <v>22</v>
      </c>
      <c r="O2098" t="s">
        <v>83</v>
      </c>
      <c r="P2098" t="s">
        <v>130</v>
      </c>
      <c r="Q2098" t="s">
        <v>182</v>
      </c>
      <c r="R2098">
        <v>409</v>
      </c>
      <c r="S2098" t="s">
        <v>405</v>
      </c>
      <c r="T2098">
        <v>12</v>
      </c>
      <c r="U2098">
        <v>0.5</v>
      </c>
      <c r="V2098">
        <v>1068</v>
      </c>
      <c r="W2098">
        <v>12</v>
      </c>
      <c r="X2098">
        <v>0.5</v>
      </c>
      <c r="Y2098">
        <v>1068</v>
      </c>
    </row>
    <row r="2099" spans="1:25">
      <c r="A2099" s="10">
        <v>45627</v>
      </c>
      <c r="B2099" t="s">
        <v>76</v>
      </c>
      <c r="C2099" t="s">
        <v>77</v>
      </c>
      <c r="D2099" t="s">
        <v>1053</v>
      </c>
      <c r="E2099">
        <v>804</v>
      </c>
      <c r="F2099" t="s">
        <v>1077</v>
      </c>
      <c r="G2099">
        <v>1438</v>
      </c>
      <c r="H2099" t="s">
        <v>1208</v>
      </c>
      <c r="I2099">
        <v>1523</v>
      </c>
      <c r="J2099" t="s">
        <v>1209</v>
      </c>
      <c r="K2099">
        <v>176173</v>
      </c>
      <c r="L2099" t="s">
        <v>1222</v>
      </c>
      <c r="M2099">
        <v>0</v>
      </c>
      <c r="N2099">
        <v>22</v>
      </c>
      <c r="O2099" t="s">
        <v>83</v>
      </c>
      <c r="P2099" t="s">
        <v>130</v>
      </c>
      <c r="Q2099" t="s">
        <v>182</v>
      </c>
      <c r="R2099">
        <v>410</v>
      </c>
      <c r="S2099" t="s">
        <v>183</v>
      </c>
      <c r="T2099">
        <v>12</v>
      </c>
      <c r="U2099">
        <v>1</v>
      </c>
      <c r="V2099">
        <v>2100</v>
      </c>
      <c r="W2099">
        <v>12</v>
      </c>
      <c r="X2099">
        <v>1</v>
      </c>
      <c r="Y2099">
        <v>2100</v>
      </c>
    </row>
    <row r="2100" spans="1:25">
      <c r="A2100" s="10">
        <v>45627</v>
      </c>
      <c r="B2100" t="s">
        <v>76</v>
      </c>
      <c r="C2100" t="s">
        <v>77</v>
      </c>
      <c r="D2100" t="s">
        <v>1053</v>
      </c>
      <c r="E2100">
        <v>804</v>
      </c>
      <c r="F2100" t="s">
        <v>1077</v>
      </c>
      <c r="G2100">
        <v>1438</v>
      </c>
      <c r="H2100" t="s">
        <v>1208</v>
      </c>
      <c r="I2100">
        <v>1523</v>
      </c>
      <c r="J2100" t="s">
        <v>1209</v>
      </c>
      <c r="K2100">
        <v>176173</v>
      </c>
      <c r="L2100" t="s">
        <v>1222</v>
      </c>
      <c r="M2100">
        <v>0</v>
      </c>
      <c r="N2100">
        <v>22</v>
      </c>
      <c r="O2100" t="s">
        <v>83</v>
      </c>
      <c r="P2100" t="s">
        <v>109</v>
      </c>
      <c r="Q2100" t="s">
        <v>109</v>
      </c>
      <c r="R2100">
        <v>322</v>
      </c>
      <c r="S2100" t="s">
        <v>190</v>
      </c>
      <c r="T2100">
        <v>0</v>
      </c>
      <c r="U2100">
        <v>0</v>
      </c>
      <c r="V2100">
        <v>0</v>
      </c>
      <c r="W2100">
        <v>0</v>
      </c>
      <c r="X2100">
        <v>0</v>
      </c>
      <c r="Y2100">
        <v>0</v>
      </c>
    </row>
    <row r="2101" spans="1:25">
      <c r="A2101" s="10">
        <v>45627</v>
      </c>
      <c r="B2101" t="s">
        <v>76</v>
      </c>
      <c r="C2101" t="s">
        <v>77</v>
      </c>
      <c r="D2101" t="s">
        <v>1053</v>
      </c>
      <c r="E2101">
        <v>804</v>
      </c>
      <c r="F2101" t="s">
        <v>1077</v>
      </c>
      <c r="G2101">
        <v>1438</v>
      </c>
      <c r="H2101" t="s">
        <v>1208</v>
      </c>
      <c r="I2101">
        <v>1523</v>
      </c>
      <c r="J2101" t="s">
        <v>1209</v>
      </c>
      <c r="K2101">
        <v>145472</v>
      </c>
      <c r="L2101" t="s">
        <v>1223</v>
      </c>
      <c r="M2101">
        <v>0</v>
      </c>
      <c r="N2101">
        <v>21</v>
      </c>
      <c r="O2101" t="s">
        <v>83</v>
      </c>
      <c r="P2101" t="s">
        <v>84</v>
      </c>
      <c r="Q2101" t="s">
        <v>88</v>
      </c>
      <c r="R2101">
        <v>308</v>
      </c>
      <c r="S2101" t="s">
        <v>121</v>
      </c>
      <c r="T2101">
        <v>24</v>
      </c>
      <c r="U2101">
        <v>0.25</v>
      </c>
      <c r="V2101">
        <v>387.12</v>
      </c>
      <c r="W2101">
        <v>24</v>
      </c>
      <c r="X2101">
        <v>0.25</v>
      </c>
      <c r="Y2101">
        <v>387.12</v>
      </c>
    </row>
    <row r="2102" spans="1:25">
      <c r="A2102" s="10">
        <v>45627</v>
      </c>
      <c r="B2102" t="s">
        <v>76</v>
      </c>
      <c r="C2102" t="s">
        <v>77</v>
      </c>
      <c r="D2102" t="s">
        <v>1053</v>
      </c>
      <c r="E2102">
        <v>804</v>
      </c>
      <c r="F2102" t="s">
        <v>1077</v>
      </c>
      <c r="G2102">
        <v>1438</v>
      </c>
      <c r="H2102" t="s">
        <v>1208</v>
      </c>
      <c r="I2102">
        <v>1523</v>
      </c>
      <c r="J2102" t="s">
        <v>1209</v>
      </c>
      <c r="K2102">
        <v>57758</v>
      </c>
      <c r="L2102" t="s">
        <v>1224</v>
      </c>
      <c r="M2102">
        <v>0</v>
      </c>
      <c r="N2102">
        <v>4</v>
      </c>
      <c r="O2102" t="s">
        <v>83</v>
      </c>
      <c r="P2102" t="s">
        <v>104</v>
      </c>
      <c r="Q2102" t="s">
        <v>105</v>
      </c>
      <c r="R2102">
        <v>369</v>
      </c>
      <c r="S2102" t="s">
        <v>106</v>
      </c>
      <c r="T2102">
        <v>72</v>
      </c>
      <c r="U2102">
        <v>1</v>
      </c>
      <c r="V2102">
        <v>576</v>
      </c>
      <c r="W2102">
        <v>72</v>
      </c>
      <c r="X2102">
        <v>1</v>
      </c>
      <c r="Y2102">
        <v>576</v>
      </c>
    </row>
    <row r="2103" spans="1:25">
      <c r="A2103" s="10">
        <v>45627</v>
      </c>
      <c r="B2103" t="s">
        <v>76</v>
      </c>
      <c r="C2103" t="s">
        <v>77</v>
      </c>
      <c r="D2103" t="s">
        <v>1053</v>
      </c>
      <c r="E2103">
        <v>804</v>
      </c>
      <c r="F2103" t="s">
        <v>1077</v>
      </c>
      <c r="G2103">
        <v>1438</v>
      </c>
      <c r="H2103" t="s">
        <v>1208</v>
      </c>
      <c r="I2103">
        <v>1523</v>
      </c>
      <c r="J2103" t="s">
        <v>1209</v>
      </c>
      <c r="K2103">
        <v>57758</v>
      </c>
      <c r="L2103" t="s">
        <v>1224</v>
      </c>
      <c r="M2103">
        <v>0</v>
      </c>
      <c r="N2103">
        <v>4</v>
      </c>
      <c r="O2103" t="s">
        <v>83</v>
      </c>
      <c r="P2103" t="s">
        <v>84</v>
      </c>
      <c r="Q2103" t="s">
        <v>88</v>
      </c>
      <c r="R2103">
        <v>308</v>
      </c>
      <c r="S2103" t="s">
        <v>121</v>
      </c>
      <c r="T2103">
        <v>24</v>
      </c>
      <c r="U2103">
        <v>0.25</v>
      </c>
      <c r="V2103">
        <v>387.12</v>
      </c>
      <c r="W2103">
        <v>0</v>
      </c>
      <c r="X2103">
        <v>0</v>
      </c>
      <c r="Y2103">
        <v>0</v>
      </c>
    </row>
    <row r="2104" spans="1:25">
      <c r="A2104" s="10">
        <v>45627</v>
      </c>
      <c r="B2104" t="s">
        <v>76</v>
      </c>
      <c r="C2104" t="s">
        <v>77</v>
      </c>
      <c r="D2104" t="s">
        <v>1053</v>
      </c>
      <c r="E2104">
        <v>804</v>
      </c>
      <c r="F2104" t="s">
        <v>1077</v>
      </c>
      <c r="G2104">
        <v>1438</v>
      </c>
      <c r="H2104" t="s">
        <v>1208</v>
      </c>
      <c r="I2104">
        <v>1523</v>
      </c>
      <c r="J2104" t="s">
        <v>1209</v>
      </c>
      <c r="K2104">
        <v>57758</v>
      </c>
      <c r="L2104" t="s">
        <v>1224</v>
      </c>
      <c r="M2104">
        <v>0</v>
      </c>
      <c r="N2104">
        <v>4</v>
      </c>
      <c r="O2104" t="s">
        <v>83</v>
      </c>
      <c r="P2104" t="s">
        <v>84</v>
      </c>
      <c r="Q2104" t="s">
        <v>85</v>
      </c>
      <c r="R2104">
        <v>365</v>
      </c>
      <c r="S2104" t="s">
        <v>86</v>
      </c>
      <c r="T2104">
        <v>24</v>
      </c>
      <c r="U2104">
        <v>0.25</v>
      </c>
      <c r="V2104">
        <v>387.12</v>
      </c>
      <c r="W2104">
        <v>0</v>
      </c>
      <c r="X2104">
        <v>0</v>
      </c>
      <c r="Y2104">
        <v>0</v>
      </c>
    </row>
    <row r="2105" spans="1:25">
      <c r="A2105" s="10">
        <v>45627</v>
      </c>
      <c r="B2105" t="s">
        <v>76</v>
      </c>
      <c r="C2105" t="s">
        <v>77</v>
      </c>
      <c r="D2105" t="s">
        <v>1053</v>
      </c>
      <c r="E2105">
        <v>804</v>
      </c>
      <c r="F2105" t="s">
        <v>1077</v>
      </c>
      <c r="G2105">
        <v>1438</v>
      </c>
      <c r="H2105" t="s">
        <v>1208</v>
      </c>
      <c r="I2105">
        <v>1523</v>
      </c>
      <c r="J2105" t="s">
        <v>1209</v>
      </c>
      <c r="K2105">
        <v>8625</v>
      </c>
      <c r="L2105" t="s">
        <v>1225</v>
      </c>
      <c r="M2105">
        <v>1</v>
      </c>
      <c r="N2105">
        <v>14</v>
      </c>
      <c r="O2105" t="s">
        <v>176</v>
      </c>
      <c r="P2105" t="s">
        <v>109</v>
      </c>
      <c r="Q2105" t="s">
        <v>109</v>
      </c>
      <c r="R2105">
        <v>461</v>
      </c>
      <c r="S2105" t="s">
        <v>110</v>
      </c>
      <c r="T2105">
        <v>0</v>
      </c>
      <c r="U2105">
        <v>0</v>
      </c>
      <c r="V2105">
        <v>0</v>
      </c>
      <c r="W2105">
        <v>0</v>
      </c>
      <c r="X2105">
        <v>0</v>
      </c>
      <c r="Y2105">
        <v>0</v>
      </c>
    </row>
    <row r="2106" spans="1:25">
      <c r="A2106" s="10">
        <v>45627</v>
      </c>
      <c r="B2106" t="s">
        <v>76</v>
      </c>
      <c r="C2106" t="s">
        <v>77</v>
      </c>
      <c r="D2106" t="s">
        <v>1053</v>
      </c>
      <c r="E2106">
        <v>804</v>
      </c>
      <c r="F2106" t="s">
        <v>1077</v>
      </c>
      <c r="G2106">
        <v>1438</v>
      </c>
      <c r="H2106" t="s">
        <v>1208</v>
      </c>
      <c r="I2106">
        <v>1523</v>
      </c>
      <c r="J2106" t="s">
        <v>1209</v>
      </c>
      <c r="K2106">
        <v>8625</v>
      </c>
      <c r="L2106" t="s">
        <v>1225</v>
      </c>
      <c r="M2106">
        <v>1</v>
      </c>
      <c r="N2106">
        <v>14</v>
      </c>
      <c r="O2106" t="s">
        <v>176</v>
      </c>
      <c r="P2106" t="s">
        <v>109</v>
      </c>
      <c r="Q2106" t="s">
        <v>109</v>
      </c>
      <c r="R2106">
        <v>133</v>
      </c>
      <c r="S2106" t="s">
        <v>163</v>
      </c>
      <c r="T2106">
        <v>0</v>
      </c>
      <c r="U2106">
        <v>0</v>
      </c>
      <c r="V2106">
        <v>0</v>
      </c>
      <c r="W2106">
        <v>0</v>
      </c>
      <c r="X2106">
        <v>0</v>
      </c>
      <c r="Y2106">
        <v>0</v>
      </c>
    </row>
    <row r="2107" spans="1:25">
      <c r="A2107" s="10">
        <v>45627</v>
      </c>
      <c r="B2107" t="s">
        <v>76</v>
      </c>
      <c r="C2107" t="s">
        <v>77</v>
      </c>
      <c r="D2107" t="s">
        <v>1053</v>
      </c>
      <c r="E2107">
        <v>804</v>
      </c>
      <c r="F2107" t="s">
        <v>1077</v>
      </c>
      <c r="G2107">
        <v>1438</v>
      </c>
      <c r="H2107" t="s">
        <v>1208</v>
      </c>
      <c r="I2107">
        <v>1523</v>
      </c>
      <c r="J2107" t="s">
        <v>1209</v>
      </c>
      <c r="K2107">
        <v>8625</v>
      </c>
      <c r="L2107" t="s">
        <v>1225</v>
      </c>
      <c r="M2107">
        <v>1</v>
      </c>
      <c r="N2107">
        <v>14</v>
      </c>
      <c r="O2107" t="s">
        <v>176</v>
      </c>
      <c r="P2107" t="s">
        <v>91</v>
      </c>
      <c r="Q2107" t="s">
        <v>125</v>
      </c>
      <c r="R2107">
        <v>285</v>
      </c>
      <c r="S2107" t="s">
        <v>126</v>
      </c>
      <c r="T2107">
        <v>48</v>
      </c>
      <c r="U2107">
        <v>2</v>
      </c>
      <c r="V2107">
        <v>19920</v>
      </c>
      <c r="W2107">
        <v>48</v>
      </c>
      <c r="X2107">
        <v>2</v>
      </c>
      <c r="Y2107">
        <v>19920</v>
      </c>
    </row>
    <row r="2108" spans="1:25">
      <c r="A2108" s="10">
        <v>45627</v>
      </c>
      <c r="B2108" t="s">
        <v>76</v>
      </c>
      <c r="C2108" t="s">
        <v>77</v>
      </c>
      <c r="D2108" t="s">
        <v>1053</v>
      </c>
      <c r="E2108">
        <v>804</v>
      </c>
      <c r="F2108" t="s">
        <v>1077</v>
      </c>
      <c r="G2108">
        <v>1438</v>
      </c>
      <c r="H2108" t="s">
        <v>1208</v>
      </c>
      <c r="I2108">
        <v>1523</v>
      </c>
      <c r="J2108" t="s">
        <v>1209</v>
      </c>
      <c r="K2108">
        <v>8625</v>
      </c>
      <c r="L2108" t="s">
        <v>1225</v>
      </c>
      <c r="M2108">
        <v>1</v>
      </c>
      <c r="N2108">
        <v>14</v>
      </c>
      <c r="O2108" t="s">
        <v>176</v>
      </c>
      <c r="P2108" t="s">
        <v>91</v>
      </c>
      <c r="Q2108" t="s">
        <v>92</v>
      </c>
      <c r="R2108">
        <v>277</v>
      </c>
      <c r="S2108" t="s">
        <v>93</v>
      </c>
      <c r="T2108">
        <v>12</v>
      </c>
      <c r="U2108">
        <v>0.5</v>
      </c>
      <c r="V2108">
        <v>4080</v>
      </c>
      <c r="W2108">
        <v>12</v>
      </c>
      <c r="X2108">
        <v>0.5</v>
      </c>
      <c r="Y2108">
        <v>4080</v>
      </c>
    </row>
    <row r="2109" spans="1:25">
      <c r="A2109" s="10">
        <v>45627</v>
      </c>
      <c r="B2109" t="s">
        <v>76</v>
      </c>
      <c r="C2109" t="s">
        <v>77</v>
      </c>
      <c r="D2109" t="s">
        <v>1053</v>
      </c>
      <c r="E2109">
        <v>804</v>
      </c>
      <c r="F2109" t="s">
        <v>1077</v>
      </c>
      <c r="G2109">
        <v>1438</v>
      </c>
      <c r="H2109" t="s">
        <v>1208</v>
      </c>
      <c r="I2109">
        <v>1523</v>
      </c>
      <c r="J2109" t="s">
        <v>1209</v>
      </c>
      <c r="K2109">
        <v>8625</v>
      </c>
      <c r="L2109" t="s">
        <v>1225</v>
      </c>
      <c r="M2109">
        <v>1</v>
      </c>
      <c r="N2109">
        <v>14</v>
      </c>
      <c r="O2109" t="s">
        <v>176</v>
      </c>
      <c r="P2109" t="s">
        <v>251</v>
      </c>
      <c r="Q2109" t="s">
        <v>252</v>
      </c>
      <c r="R2109">
        <v>439</v>
      </c>
      <c r="S2109" t="s">
        <v>253</v>
      </c>
      <c r="T2109">
        <v>3</v>
      </c>
      <c r="U2109">
        <v>0.25</v>
      </c>
      <c r="V2109">
        <v>1839</v>
      </c>
      <c r="W2109">
        <v>3</v>
      </c>
      <c r="X2109">
        <v>0.25</v>
      </c>
      <c r="Y2109">
        <v>1839</v>
      </c>
    </row>
    <row r="2110" spans="1:25">
      <c r="A2110" s="10">
        <v>45627</v>
      </c>
      <c r="B2110" t="s">
        <v>76</v>
      </c>
      <c r="C2110" t="s">
        <v>77</v>
      </c>
      <c r="D2110" t="s">
        <v>1053</v>
      </c>
      <c r="E2110">
        <v>804</v>
      </c>
      <c r="F2110" t="s">
        <v>1077</v>
      </c>
      <c r="G2110">
        <v>1438</v>
      </c>
      <c r="H2110" t="s">
        <v>1208</v>
      </c>
      <c r="I2110">
        <v>1523</v>
      </c>
      <c r="J2110" t="s">
        <v>1209</v>
      </c>
      <c r="K2110">
        <v>8625</v>
      </c>
      <c r="L2110" t="s">
        <v>1225</v>
      </c>
      <c r="M2110">
        <v>1</v>
      </c>
      <c r="N2110">
        <v>14</v>
      </c>
      <c r="O2110" t="s">
        <v>176</v>
      </c>
      <c r="P2110" t="s">
        <v>251</v>
      </c>
      <c r="Q2110" t="s">
        <v>252</v>
      </c>
      <c r="R2110">
        <v>440</v>
      </c>
      <c r="S2110" t="s">
        <v>297</v>
      </c>
      <c r="T2110">
        <v>3</v>
      </c>
      <c r="U2110">
        <v>0.5</v>
      </c>
      <c r="V2110">
        <v>4020</v>
      </c>
      <c r="W2110">
        <v>3</v>
      </c>
      <c r="X2110">
        <v>0.5</v>
      </c>
      <c r="Y2110">
        <v>4020</v>
      </c>
    </row>
    <row r="2111" spans="1:25">
      <c r="A2111" s="10">
        <v>45627</v>
      </c>
      <c r="B2111" t="s">
        <v>76</v>
      </c>
      <c r="C2111" t="s">
        <v>77</v>
      </c>
      <c r="D2111" t="s">
        <v>1053</v>
      </c>
      <c r="E2111">
        <v>804</v>
      </c>
      <c r="F2111" t="s">
        <v>1077</v>
      </c>
      <c r="G2111">
        <v>1438</v>
      </c>
      <c r="H2111" t="s">
        <v>1208</v>
      </c>
      <c r="I2111">
        <v>1523</v>
      </c>
      <c r="J2111" t="s">
        <v>1209</v>
      </c>
      <c r="K2111">
        <v>7270</v>
      </c>
      <c r="L2111" t="s">
        <v>1226</v>
      </c>
      <c r="M2111">
        <v>0</v>
      </c>
      <c r="N2111">
        <v>14</v>
      </c>
      <c r="O2111" t="s">
        <v>83</v>
      </c>
      <c r="P2111" t="s">
        <v>109</v>
      </c>
      <c r="Q2111" t="s">
        <v>109</v>
      </c>
      <c r="R2111">
        <v>133</v>
      </c>
      <c r="S2111" t="s">
        <v>163</v>
      </c>
      <c r="T2111">
        <v>0</v>
      </c>
      <c r="U2111">
        <v>0</v>
      </c>
      <c r="V2111">
        <v>0</v>
      </c>
      <c r="W2111">
        <v>0</v>
      </c>
      <c r="X2111">
        <v>0</v>
      </c>
      <c r="Y2111">
        <v>0</v>
      </c>
    </row>
    <row r="2112" spans="1:25">
      <c r="A2112" s="10">
        <v>45627</v>
      </c>
      <c r="B2112" t="s">
        <v>76</v>
      </c>
      <c r="C2112" t="s">
        <v>77</v>
      </c>
      <c r="D2112" t="s">
        <v>1053</v>
      </c>
      <c r="E2112">
        <v>804</v>
      </c>
      <c r="F2112" t="s">
        <v>1077</v>
      </c>
      <c r="G2112">
        <v>1438</v>
      </c>
      <c r="H2112" t="s">
        <v>1208</v>
      </c>
      <c r="I2112">
        <v>1523</v>
      </c>
      <c r="J2112" t="s">
        <v>1209</v>
      </c>
      <c r="K2112">
        <v>7270</v>
      </c>
      <c r="L2112" t="s">
        <v>1226</v>
      </c>
      <c r="M2112">
        <v>0</v>
      </c>
      <c r="N2112">
        <v>14</v>
      </c>
      <c r="O2112" t="s">
        <v>83</v>
      </c>
      <c r="P2112" t="s">
        <v>104</v>
      </c>
      <c r="Q2112" t="s">
        <v>114</v>
      </c>
      <c r="R2112">
        <v>191</v>
      </c>
      <c r="S2112" t="s">
        <v>154</v>
      </c>
      <c r="T2112">
        <v>12</v>
      </c>
      <c r="U2112">
        <v>1</v>
      </c>
      <c r="V2112">
        <v>696</v>
      </c>
      <c r="W2112">
        <v>12</v>
      </c>
      <c r="X2112">
        <v>1</v>
      </c>
      <c r="Y2112">
        <v>696</v>
      </c>
    </row>
    <row r="2113" spans="1:25">
      <c r="A2113" s="10">
        <v>45627</v>
      </c>
      <c r="B2113" t="s">
        <v>76</v>
      </c>
      <c r="C2113" t="s">
        <v>77</v>
      </c>
      <c r="D2113" t="s">
        <v>1053</v>
      </c>
      <c r="E2113">
        <v>804</v>
      </c>
      <c r="F2113" t="s">
        <v>1077</v>
      </c>
      <c r="G2113">
        <v>1438</v>
      </c>
      <c r="H2113" t="s">
        <v>1208</v>
      </c>
      <c r="I2113">
        <v>1523</v>
      </c>
      <c r="J2113" t="s">
        <v>1209</v>
      </c>
      <c r="K2113">
        <v>7270</v>
      </c>
      <c r="L2113" t="s">
        <v>1226</v>
      </c>
      <c r="M2113">
        <v>0</v>
      </c>
      <c r="N2113">
        <v>14</v>
      </c>
      <c r="O2113" t="s">
        <v>83</v>
      </c>
      <c r="P2113" t="s">
        <v>91</v>
      </c>
      <c r="Q2113" t="s">
        <v>125</v>
      </c>
      <c r="R2113">
        <v>285</v>
      </c>
      <c r="S2113" t="s">
        <v>126</v>
      </c>
      <c r="T2113">
        <v>24</v>
      </c>
      <c r="U2113">
        <v>1</v>
      </c>
      <c r="V2113">
        <v>9960</v>
      </c>
      <c r="W2113">
        <v>24</v>
      </c>
      <c r="X2113">
        <v>1</v>
      </c>
      <c r="Y2113">
        <v>9960</v>
      </c>
    </row>
    <row r="2114" spans="1:25">
      <c r="A2114" s="10">
        <v>45627</v>
      </c>
      <c r="B2114" t="s">
        <v>76</v>
      </c>
      <c r="C2114" t="s">
        <v>77</v>
      </c>
      <c r="D2114" t="s">
        <v>1053</v>
      </c>
      <c r="E2114">
        <v>804</v>
      </c>
      <c r="F2114" t="s">
        <v>1077</v>
      </c>
      <c r="G2114">
        <v>1438</v>
      </c>
      <c r="H2114" t="s">
        <v>1208</v>
      </c>
      <c r="I2114">
        <v>1523</v>
      </c>
      <c r="J2114" t="s">
        <v>1209</v>
      </c>
      <c r="K2114">
        <v>245122</v>
      </c>
      <c r="L2114" t="s">
        <v>1227</v>
      </c>
      <c r="M2114">
        <v>0</v>
      </c>
      <c r="N2114">
        <v>21</v>
      </c>
      <c r="O2114" t="s">
        <v>83</v>
      </c>
      <c r="P2114" t="s">
        <v>104</v>
      </c>
      <c r="Q2114" t="s">
        <v>114</v>
      </c>
      <c r="R2114">
        <v>193</v>
      </c>
      <c r="S2114" t="s">
        <v>240</v>
      </c>
      <c r="T2114">
        <v>3</v>
      </c>
      <c r="U2114">
        <v>0.25</v>
      </c>
      <c r="V2114">
        <v>249</v>
      </c>
      <c r="W2114">
        <v>3</v>
      </c>
      <c r="X2114">
        <v>0.25</v>
      </c>
      <c r="Y2114">
        <v>249</v>
      </c>
    </row>
    <row r="2115" spans="1:25">
      <c r="A2115" s="10">
        <v>45627</v>
      </c>
      <c r="B2115" t="s">
        <v>76</v>
      </c>
      <c r="C2115" t="s">
        <v>77</v>
      </c>
      <c r="D2115" t="s">
        <v>1053</v>
      </c>
      <c r="E2115">
        <v>804</v>
      </c>
      <c r="F2115" t="s">
        <v>1077</v>
      </c>
      <c r="G2115">
        <v>1438</v>
      </c>
      <c r="H2115" t="s">
        <v>1208</v>
      </c>
      <c r="I2115">
        <v>1523</v>
      </c>
      <c r="J2115" t="s">
        <v>1209</v>
      </c>
      <c r="K2115">
        <v>245122</v>
      </c>
      <c r="L2115" t="s">
        <v>1227</v>
      </c>
      <c r="M2115">
        <v>0</v>
      </c>
      <c r="N2115">
        <v>21</v>
      </c>
      <c r="O2115" t="s">
        <v>83</v>
      </c>
      <c r="P2115" t="s">
        <v>104</v>
      </c>
      <c r="Q2115" t="s">
        <v>114</v>
      </c>
      <c r="R2115">
        <v>192</v>
      </c>
      <c r="S2115" t="s">
        <v>153</v>
      </c>
      <c r="T2115">
        <v>3</v>
      </c>
      <c r="U2115">
        <v>0.25</v>
      </c>
      <c r="V2115">
        <v>174</v>
      </c>
      <c r="W2115">
        <v>3</v>
      </c>
      <c r="X2115">
        <v>0.25</v>
      </c>
      <c r="Y2115">
        <v>174</v>
      </c>
    </row>
    <row r="2116" spans="1:25">
      <c r="A2116" s="10">
        <v>45627</v>
      </c>
      <c r="B2116" t="s">
        <v>76</v>
      </c>
      <c r="C2116" t="s">
        <v>77</v>
      </c>
      <c r="D2116" t="s">
        <v>1053</v>
      </c>
      <c r="E2116">
        <v>804</v>
      </c>
      <c r="F2116" t="s">
        <v>1077</v>
      </c>
      <c r="G2116">
        <v>1438</v>
      </c>
      <c r="H2116" t="s">
        <v>1208</v>
      </c>
      <c r="I2116">
        <v>1523</v>
      </c>
      <c r="J2116" t="s">
        <v>1209</v>
      </c>
      <c r="K2116">
        <v>245122</v>
      </c>
      <c r="L2116" t="s">
        <v>1227</v>
      </c>
      <c r="M2116">
        <v>0</v>
      </c>
      <c r="N2116">
        <v>21</v>
      </c>
      <c r="O2116" t="s">
        <v>83</v>
      </c>
      <c r="P2116" t="s">
        <v>91</v>
      </c>
      <c r="Q2116" t="s">
        <v>125</v>
      </c>
      <c r="R2116">
        <v>285</v>
      </c>
      <c r="S2116" t="s">
        <v>126</v>
      </c>
      <c r="T2116">
        <v>2</v>
      </c>
      <c r="U2116">
        <v>8.3333332999999996E-2</v>
      </c>
      <c r="V2116">
        <v>830</v>
      </c>
      <c r="W2116">
        <v>2</v>
      </c>
      <c r="X2116">
        <v>8.3333332999999996E-2</v>
      </c>
      <c r="Y2116">
        <v>830</v>
      </c>
    </row>
    <row r="2117" spans="1:25">
      <c r="A2117" s="10">
        <v>45627</v>
      </c>
      <c r="B2117" t="s">
        <v>76</v>
      </c>
      <c r="C2117" t="s">
        <v>77</v>
      </c>
      <c r="D2117" t="s">
        <v>1053</v>
      </c>
      <c r="E2117">
        <v>804</v>
      </c>
      <c r="F2117" t="s">
        <v>1077</v>
      </c>
      <c r="G2117">
        <v>1438</v>
      </c>
      <c r="H2117" t="s">
        <v>1208</v>
      </c>
      <c r="I2117">
        <v>1523</v>
      </c>
      <c r="J2117" t="s">
        <v>1209</v>
      </c>
      <c r="K2117">
        <v>178033</v>
      </c>
      <c r="L2117" t="s">
        <v>1228</v>
      </c>
      <c r="M2117">
        <v>0</v>
      </c>
      <c r="N2117">
        <v>4</v>
      </c>
      <c r="O2117" t="s">
        <v>83</v>
      </c>
      <c r="P2117" t="s">
        <v>84</v>
      </c>
      <c r="Q2117" t="s">
        <v>88</v>
      </c>
      <c r="R2117">
        <v>308</v>
      </c>
      <c r="S2117" t="s">
        <v>121</v>
      </c>
      <c r="T2117">
        <v>24</v>
      </c>
      <c r="U2117">
        <v>0.25</v>
      </c>
      <c r="V2117">
        <v>387.12</v>
      </c>
      <c r="W2117">
        <v>24</v>
      </c>
      <c r="X2117">
        <v>0.25</v>
      </c>
      <c r="Y2117">
        <v>387.12</v>
      </c>
    </row>
    <row r="2118" spans="1:25">
      <c r="A2118" s="10">
        <v>45627</v>
      </c>
      <c r="B2118" t="s">
        <v>76</v>
      </c>
      <c r="C2118" t="s">
        <v>77</v>
      </c>
      <c r="D2118" t="s">
        <v>1053</v>
      </c>
      <c r="E2118">
        <v>804</v>
      </c>
      <c r="F2118" t="s">
        <v>1077</v>
      </c>
      <c r="G2118">
        <v>1438</v>
      </c>
      <c r="H2118" t="s">
        <v>1208</v>
      </c>
      <c r="I2118">
        <v>1523</v>
      </c>
      <c r="J2118" t="s">
        <v>1209</v>
      </c>
      <c r="K2118">
        <v>245120</v>
      </c>
      <c r="L2118" t="s">
        <v>1229</v>
      </c>
      <c r="M2118">
        <v>0</v>
      </c>
      <c r="N2118">
        <v>22</v>
      </c>
      <c r="O2118" t="s">
        <v>83</v>
      </c>
      <c r="P2118" t="s">
        <v>104</v>
      </c>
      <c r="Q2118" t="s">
        <v>114</v>
      </c>
      <c r="R2118">
        <v>437</v>
      </c>
      <c r="S2118" t="s">
        <v>115</v>
      </c>
      <c r="T2118">
        <v>3</v>
      </c>
      <c r="U2118">
        <v>0.25</v>
      </c>
      <c r="V2118">
        <v>276</v>
      </c>
      <c r="W2118">
        <v>3</v>
      </c>
      <c r="X2118">
        <v>0.25</v>
      </c>
      <c r="Y2118">
        <v>276</v>
      </c>
    </row>
    <row r="2119" spans="1:25">
      <c r="A2119" s="10">
        <v>45627</v>
      </c>
      <c r="B2119" t="s">
        <v>76</v>
      </c>
      <c r="C2119" t="s">
        <v>77</v>
      </c>
      <c r="D2119" t="s">
        <v>1053</v>
      </c>
      <c r="E2119">
        <v>804</v>
      </c>
      <c r="F2119" t="s">
        <v>1077</v>
      </c>
      <c r="G2119">
        <v>1438</v>
      </c>
      <c r="H2119" t="s">
        <v>1208</v>
      </c>
      <c r="I2119">
        <v>1523</v>
      </c>
      <c r="J2119" t="s">
        <v>1209</v>
      </c>
      <c r="K2119">
        <v>245120</v>
      </c>
      <c r="L2119" t="s">
        <v>1229</v>
      </c>
      <c r="M2119">
        <v>0</v>
      </c>
      <c r="N2119">
        <v>22</v>
      </c>
      <c r="O2119" t="s">
        <v>83</v>
      </c>
      <c r="P2119" t="s">
        <v>104</v>
      </c>
      <c r="Q2119" t="s">
        <v>114</v>
      </c>
      <c r="R2119">
        <v>436</v>
      </c>
      <c r="S2119" t="s">
        <v>294</v>
      </c>
      <c r="T2119">
        <v>24</v>
      </c>
      <c r="U2119">
        <v>1</v>
      </c>
      <c r="V2119">
        <v>504</v>
      </c>
      <c r="W2119">
        <v>24</v>
      </c>
      <c r="X2119">
        <v>1</v>
      </c>
      <c r="Y2119">
        <v>504</v>
      </c>
    </row>
    <row r="2120" spans="1:25">
      <c r="A2120" s="10">
        <v>45627</v>
      </c>
      <c r="B2120" t="s">
        <v>76</v>
      </c>
      <c r="C2120" t="s">
        <v>77</v>
      </c>
      <c r="D2120" t="s">
        <v>1053</v>
      </c>
      <c r="E2120">
        <v>804</v>
      </c>
      <c r="F2120" t="s">
        <v>1077</v>
      </c>
      <c r="G2120">
        <v>1438</v>
      </c>
      <c r="H2120" t="s">
        <v>1208</v>
      </c>
      <c r="I2120">
        <v>1523</v>
      </c>
      <c r="J2120" t="s">
        <v>1209</v>
      </c>
      <c r="K2120">
        <v>177927</v>
      </c>
      <c r="L2120" t="s">
        <v>1230</v>
      </c>
      <c r="M2120">
        <v>0</v>
      </c>
      <c r="N2120">
        <v>4</v>
      </c>
      <c r="O2120" t="s">
        <v>83</v>
      </c>
      <c r="P2120" t="s">
        <v>104</v>
      </c>
      <c r="Q2120" t="s">
        <v>105</v>
      </c>
      <c r="R2120">
        <v>369</v>
      </c>
      <c r="S2120" t="s">
        <v>106</v>
      </c>
      <c r="T2120">
        <v>72</v>
      </c>
      <c r="U2120">
        <v>1</v>
      </c>
      <c r="V2120">
        <v>576</v>
      </c>
      <c r="W2120">
        <v>36</v>
      </c>
      <c r="X2120">
        <v>0.5</v>
      </c>
      <c r="Y2120">
        <v>288</v>
      </c>
    </row>
    <row r="2121" spans="1:25">
      <c r="A2121" s="10">
        <v>45627</v>
      </c>
      <c r="B2121" t="s">
        <v>76</v>
      </c>
      <c r="C2121" t="s">
        <v>77</v>
      </c>
      <c r="D2121" t="s">
        <v>1053</v>
      </c>
      <c r="E2121">
        <v>804</v>
      </c>
      <c r="F2121" t="s">
        <v>1077</v>
      </c>
      <c r="G2121">
        <v>1438</v>
      </c>
      <c r="H2121" t="s">
        <v>1208</v>
      </c>
      <c r="I2121">
        <v>1523</v>
      </c>
      <c r="J2121" t="s">
        <v>1209</v>
      </c>
      <c r="K2121">
        <v>177927</v>
      </c>
      <c r="L2121" t="s">
        <v>1230</v>
      </c>
      <c r="M2121">
        <v>0</v>
      </c>
      <c r="N2121">
        <v>4</v>
      </c>
      <c r="O2121" t="s">
        <v>83</v>
      </c>
      <c r="P2121" t="s">
        <v>104</v>
      </c>
      <c r="Q2121" t="s">
        <v>105</v>
      </c>
      <c r="R2121">
        <v>239</v>
      </c>
      <c r="S2121" t="s">
        <v>256</v>
      </c>
      <c r="T2121">
        <v>72</v>
      </c>
      <c r="U2121">
        <v>1</v>
      </c>
      <c r="V2121">
        <v>288</v>
      </c>
      <c r="W2121">
        <v>72</v>
      </c>
      <c r="X2121">
        <v>1</v>
      </c>
      <c r="Y2121">
        <v>288</v>
      </c>
    </row>
    <row r="2122" spans="1:25">
      <c r="A2122" s="10">
        <v>45627</v>
      </c>
      <c r="B2122" t="s">
        <v>76</v>
      </c>
      <c r="C2122" t="s">
        <v>77</v>
      </c>
      <c r="D2122" t="s">
        <v>1053</v>
      </c>
      <c r="E2122">
        <v>804</v>
      </c>
      <c r="F2122" t="s">
        <v>1077</v>
      </c>
      <c r="G2122">
        <v>1438</v>
      </c>
      <c r="H2122" t="s">
        <v>1208</v>
      </c>
      <c r="I2122">
        <v>1523</v>
      </c>
      <c r="J2122" t="s">
        <v>1209</v>
      </c>
      <c r="K2122">
        <v>245121</v>
      </c>
      <c r="L2122" t="s">
        <v>1231</v>
      </c>
      <c r="M2122">
        <v>0</v>
      </c>
      <c r="N2122">
        <v>18</v>
      </c>
      <c r="O2122" t="s">
        <v>83</v>
      </c>
      <c r="P2122" t="s">
        <v>251</v>
      </c>
      <c r="Q2122" t="s">
        <v>252</v>
      </c>
      <c r="R2122">
        <v>439</v>
      </c>
      <c r="S2122" t="s">
        <v>253</v>
      </c>
      <c r="T2122">
        <v>3</v>
      </c>
      <c r="U2122">
        <v>0.25</v>
      </c>
      <c r="V2122">
        <v>1839</v>
      </c>
      <c r="W2122">
        <v>3</v>
      </c>
      <c r="X2122">
        <v>0.25</v>
      </c>
      <c r="Y2122">
        <v>1839</v>
      </c>
    </row>
    <row r="2123" spans="1:25">
      <c r="A2123" s="10">
        <v>45627</v>
      </c>
      <c r="B2123" t="s">
        <v>76</v>
      </c>
      <c r="C2123" t="s">
        <v>77</v>
      </c>
      <c r="D2123" t="s">
        <v>1053</v>
      </c>
      <c r="E2123">
        <v>804</v>
      </c>
      <c r="F2123" t="s">
        <v>1077</v>
      </c>
      <c r="G2123">
        <v>1438</v>
      </c>
      <c r="H2123" t="s">
        <v>1208</v>
      </c>
      <c r="I2123">
        <v>1523</v>
      </c>
      <c r="J2123" t="s">
        <v>1209</v>
      </c>
      <c r="K2123">
        <v>245121</v>
      </c>
      <c r="L2123" t="s">
        <v>1231</v>
      </c>
      <c r="M2123">
        <v>0</v>
      </c>
      <c r="N2123">
        <v>18</v>
      </c>
      <c r="O2123" t="s">
        <v>83</v>
      </c>
      <c r="P2123" t="s">
        <v>251</v>
      </c>
      <c r="Q2123" t="s">
        <v>252</v>
      </c>
      <c r="R2123">
        <v>440</v>
      </c>
      <c r="S2123" t="s">
        <v>297</v>
      </c>
      <c r="T2123">
        <v>3</v>
      </c>
      <c r="U2123">
        <v>0.5</v>
      </c>
      <c r="V2123">
        <v>4020</v>
      </c>
      <c r="W2123">
        <v>3</v>
      </c>
      <c r="X2123">
        <v>0.5</v>
      </c>
      <c r="Y2123">
        <v>4020</v>
      </c>
    </row>
    <row r="2124" spans="1:25">
      <c r="A2124" s="10">
        <v>45627</v>
      </c>
      <c r="B2124" t="s">
        <v>76</v>
      </c>
      <c r="C2124" t="s">
        <v>77</v>
      </c>
      <c r="D2124" t="s">
        <v>1053</v>
      </c>
      <c r="E2124">
        <v>804</v>
      </c>
      <c r="F2124" t="s">
        <v>1077</v>
      </c>
      <c r="G2124">
        <v>1438</v>
      </c>
      <c r="H2124" t="s">
        <v>1208</v>
      </c>
      <c r="I2124">
        <v>1523</v>
      </c>
      <c r="J2124" t="s">
        <v>1209</v>
      </c>
      <c r="K2124">
        <v>176189</v>
      </c>
      <c r="L2124" t="s">
        <v>1232</v>
      </c>
      <c r="M2124">
        <v>0</v>
      </c>
      <c r="N2124">
        <v>4</v>
      </c>
      <c r="O2124" t="s">
        <v>83</v>
      </c>
      <c r="P2124" t="s">
        <v>84</v>
      </c>
      <c r="Q2124" t="s">
        <v>88</v>
      </c>
      <c r="R2124">
        <v>308</v>
      </c>
      <c r="S2124" t="s">
        <v>121</v>
      </c>
      <c r="T2124">
        <v>24</v>
      </c>
      <c r="U2124">
        <v>0.25</v>
      </c>
      <c r="V2124">
        <v>387.12</v>
      </c>
      <c r="W2124">
        <v>24</v>
      </c>
      <c r="X2124">
        <v>0.25</v>
      </c>
      <c r="Y2124">
        <v>387.12</v>
      </c>
    </row>
    <row r="2125" spans="1:25">
      <c r="A2125" s="10">
        <v>45627</v>
      </c>
      <c r="B2125" t="s">
        <v>76</v>
      </c>
      <c r="C2125" t="s">
        <v>77</v>
      </c>
      <c r="D2125" t="s">
        <v>1053</v>
      </c>
      <c r="E2125">
        <v>804</v>
      </c>
      <c r="F2125" t="s">
        <v>1077</v>
      </c>
      <c r="G2125">
        <v>1438</v>
      </c>
      <c r="H2125" t="s">
        <v>1208</v>
      </c>
      <c r="I2125">
        <v>1523</v>
      </c>
      <c r="J2125" t="s">
        <v>1209</v>
      </c>
      <c r="K2125">
        <v>8500</v>
      </c>
      <c r="L2125" t="s">
        <v>1233</v>
      </c>
      <c r="M2125">
        <v>0</v>
      </c>
      <c r="N2125">
        <v>14</v>
      </c>
      <c r="O2125" t="s">
        <v>162</v>
      </c>
      <c r="P2125" t="s">
        <v>109</v>
      </c>
      <c r="Q2125" t="s">
        <v>109</v>
      </c>
      <c r="R2125">
        <v>133</v>
      </c>
      <c r="S2125" t="s">
        <v>163</v>
      </c>
      <c r="T2125">
        <v>0</v>
      </c>
      <c r="U2125">
        <v>0</v>
      </c>
      <c r="V2125">
        <v>0</v>
      </c>
      <c r="W2125">
        <v>0</v>
      </c>
      <c r="X2125">
        <v>0</v>
      </c>
      <c r="Y2125">
        <v>0</v>
      </c>
    </row>
    <row r="2126" spans="1:25">
      <c r="A2126" s="10">
        <v>45627</v>
      </c>
      <c r="B2126" t="s">
        <v>76</v>
      </c>
      <c r="C2126" t="s">
        <v>77</v>
      </c>
      <c r="D2126" t="s">
        <v>1053</v>
      </c>
      <c r="E2126">
        <v>804</v>
      </c>
      <c r="F2126" t="s">
        <v>1077</v>
      </c>
      <c r="G2126">
        <v>1438</v>
      </c>
      <c r="H2126" t="s">
        <v>1208</v>
      </c>
      <c r="I2126">
        <v>1523</v>
      </c>
      <c r="J2126" t="s">
        <v>1209</v>
      </c>
      <c r="K2126">
        <v>8500</v>
      </c>
      <c r="L2126" t="s">
        <v>1233</v>
      </c>
      <c r="M2126">
        <v>0</v>
      </c>
      <c r="N2126">
        <v>14</v>
      </c>
      <c r="O2126" t="s">
        <v>162</v>
      </c>
      <c r="P2126" t="s">
        <v>104</v>
      </c>
      <c r="Q2126" t="s">
        <v>114</v>
      </c>
      <c r="R2126">
        <v>437</v>
      </c>
      <c r="S2126" t="s">
        <v>115</v>
      </c>
      <c r="T2126">
        <v>6</v>
      </c>
      <c r="U2126">
        <v>0.5</v>
      </c>
      <c r="V2126">
        <v>552</v>
      </c>
      <c r="W2126">
        <v>18</v>
      </c>
      <c r="X2126">
        <v>1.5</v>
      </c>
      <c r="Y2126">
        <v>1656</v>
      </c>
    </row>
    <row r="2127" spans="1:25">
      <c r="A2127" s="10">
        <v>45627</v>
      </c>
      <c r="B2127" t="s">
        <v>76</v>
      </c>
      <c r="C2127" t="s">
        <v>77</v>
      </c>
      <c r="D2127" t="s">
        <v>1053</v>
      </c>
      <c r="E2127">
        <v>804</v>
      </c>
      <c r="F2127" t="s">
        <v>1077</v>
      </c>
      <c r="G2127">
        <v>1438</v>
      </c>
      <c r="H2127" t="s">
        <v>1208</v>
      </c>
      <c r="I2127">
        <v>1523</v>
      </c>
      <c r="J2127" t="s">
        <v>1209</v>
      </c>
      <c r="K2127">
        <v>8500</v>
      </c>
      <c r="L2127" t="s">
        <v>1233</v>
      </c>
      <c r="M2127">
        <v>0</v>
      </c>
      <c r="N2127">
        <v>14</v>
      </c>
      <c r="O2127" t="s">
        <v>162</v>
      </c>
      <c r="P2127" t="s">
        <v>91</v>
      </c>
      <c r="Q2127" t="s">
        <v>125</v>
      </c>
      <c r="R2127">
        <v>285</v>
      </c>
      <c r="S2127" t="s">
        <v>126</v>
      </c>
      <c r="T2127">
        <v>24</v>
      </c>
      <c r="U2127">
        <v>1</v>
      </c>
      <c r="V2127">
        <v>9960</v>
      </c>
      <c r="W2127">
        <v>24</v>
      </c>
      <c r="X2127">
        <v>1</v>
      </c>
      <c r="Y2127">
        <v>9960</v>
      </c>
    </row>
    <row r="2128" spans="1:25">
      <c r="A2128" s="10">
        <v>45627</v>
      </c>
      <c r="B2128" t="s">
        <v>76</v>
      </c>
      <c r="C2128" t="s">
        <v>77</v>
      </c>
      <c r="D2128" t="s">
        <v>1053</v>
      </c>
      <c r="E2128">
        <v>804</v>
      </c>
      <c r="F2128" t="s">
        <v>1077</v>
      </c>
      <c r="G2128">
        <v>1438</v>
      </c>
      <c r="H2128" t="s">
        <v>1208</v>
      </c>
      <c r="I2128">
        <v>1523</v>
      </c>
      <c r="J2128" t="s">
        <v>1209</v>
      </c>
      <c r="K2128">
        <v>8500</v>
      </c>
      <c r="L2128" t="s">
        <v>1233</v>
      </c>
      <c r="M2128">
        <v>0</v>
      </c>
      <c r="N2128">
        <v>14</v>
      </c>
      <c r="O2128" t="s">
        <v>162</v>
      </c>
      <c r="P2128" t="s">
        <v>130</v>
      </c>
      <c r="Q2128" t="s">
        <v>182</v>
      </c>
      <c r="R2128">
        <v>410</v>
      </c>
      <c r="S2128" t="s">
        <v>183</v>
      </c>
      <c r="T2128">
        <v>4</v>
      </c>
      <c r="U2128">
        <v>0.33333333300000001</v>
      </c>
      <c r="V2128">
        <v>700</v>
      </c>
      <c r="W2128">
        <v>4</v>
      </c>
      <c r="X2128">
        <v>0.33333333300000001</v>
      </c>
      <c r="Y2128">
        <v>700</v>
      </c>
    </row>
    <row r="2129" spans="1:25">
      <c r="A2129" s="10">
        <v>45627</v>
      </c>
      <c r="B2129" t="s">
        <v>76</v>
      </c>
      <c r="C2129" t="s">
        <v>77</v>
      </c>
      <c r="D2129" t="s">
        <v>1053</v>
      </c>
      <c r="E2129">
        <v>804</v>
      </c>
      <c r="F2129" t="s">
        <v>1077</v>
      </c>
      <c r="G2129">
        <v>1438</v>
      </c>
      <c r="H2129" t="s">
        <v>1208</v>
      </c>
      <c r="I2129">
        <v>1523</v>
      </c>
      <c r="J2129" t="s">
        <v>1209</v>
      </c>
      <c r="K2129">
        <v>8500</v>
      </c>
      <c r="L2129" t="s">
        <v>1233</v>
      </c>
      <c r="M2129">
        <v>0</v>
      </c>
      <c r="N2129">
        <v>14</v>
      </c>
      <c r="O2129" t="s">
        <v>162</v>
      </c>
      <c r="P2129" t="s">
        <v>130</v>
      </c>
      <c r="Q2129" t="s">
        <v>131</v>
      </c>
      <c r="R2129">
        <v>173</v>
      </c>
      <c r="S2129" t="s">
        <v>1234</v>
      </c>
      <c r="T2129">
        <v>12</v>
      </c>
      <c r="U2129">
        <v>0.5</v>
      </c>
      <c r="V2129">
        <v>462</v>
      </c>
      <c r="W2129">
        <v>12</v>
      </c>
      <c r="X2129">
        <v>0.5</v>
      </c>
      <c r="Y2129">
        <v>462</v>
      </c>
    </row>
    <row r="2130" spans="1:25">
      <c r="A2130" s="10">
        <v>45627</v>
      </c>
      <c r="B2130" t="s">
        <v>76</v>
      </c>
      <c r="C2130" t="s">
        <v>77</v>
      </c>
      <c r="D2130" t="s">
        <v>1053</v>
      </c>
      <c r="E2130">
        <v>804</v>
      </c>
      <c r="F2130" t="s">
        <v>1077</v>
      </c>
      <c r="G2130">
        <v>1438</v>
      </c>
      <c r="H2130" t="s">
        <v>1208</v>
      </c>
      <c r="I2130">
        <v>1523</v>
      </c>
      <c r="J2130" t="s">
        <v>1209</v>
      </c>
      <c r="K2130">
        <v>8500</v>
      </c>
      <c r="L2130" t="s">
        <v>1233</v>
      </c>
      <c r="M2130">
        <v>0</v>
      </c>
      <c r="N2130">
        <v>14</v>
      </c>
      <c r="O2130" t="s">
        <v>162</v>
      </c>
      <c r="P2130" t="s">
        <v>130</v>
      </c>
      <c r="Q2130" t="s">
        <v>131</v>
      </c>
      <c r="R2130">
        <v>197</v>
      </c>
      <c r="S2130" t="s">
        <v>166</v>
      </c>
      <c r="T2130">
        <v>12</v>
      </c>
      <c r="U2130">
        <v>0.5</v>
      </c>
      <c r="V2130">
        <v>516</v>
      </c>
      <c r="W2130">
        <v>12</v>
      </c>
      <c r="X2130">
        <v>0.5</v>
      </c>
      <c r="Y2130">
        <v>516</v>
      </c>
    </row>
    <row r="2131" spans="1:25">
      <c r="A2131" s="10">
        <v>45627</v>
      </c>
      <c r="B2131" t="s">
        <v>76</v>
      </c>
      <c r="C2131" t="s">
        <v>77</v>
      </c>
      <c r="D2131" t="s">
        <v>1053</v>
      </c>
      <c r="E2131">
        <v>804</v>
      </c>
      <c r="F2131" t="s">
        <v>1077</v>
      </c>
      <c r="G2131">
        <v>1438</v>
      </c>
      <c r="H2131" t="s">
        <v>1208</v>
      </c>
      <c r="I2131">
        <v>1523</v>
      </c>
      <c r="J2131" t="s">
        <v>1209</v>
      </c>
      <c r="K2131">
        <v>19376</v>
      </c>
      <c r="L2131" t="s">
        <v>1235</v>
      </c>
      <c r="M2131">
        <v>0</v>
      </c>
      <c r="N2131">
        <v>21</v>
      </c>
      <c r="O2131" t="s">
        <v>83</v>
      </c>
      <c r="P2131" t="s">
        <v>104</v>
      </c>
      <c r="Q2131" t="s">
        <v>105</v>
      </c>
      <c r="R2131">
        <v>59</v>
      </c>
      <c r="S2131" t="s">
        <v>231</v>
      </c>
      <c r="T2131">
        <v>12</v>
      </c>
      <c r="U2131">
        <v>1</v>
      </c>
      <c r="V2131">
        <v>516</v>
      </c>
      <c r="W2131">
        <v>12</v>
      </c>
      <c r="X2131">
        <v>1</v>
      </c>
      <c r="Y2131">
        <v>516</v>
      </c>
    </row>
    <row r="2132" spans="1:25">
      <c r="A2132" s="10">
        <v>45627</v>
      </c>
      <c r="B2132" t="s">
        <v>76</v>
      </c>
      <c r="C2132" t="s">
        <v>77</v>
      </c>
      <c r="D2132" t="s">
        <v>1053</v>
      </c>
      <c r="E2132">
        <v>804</v>
      </c>
      <c r="F2132" t="s">
        <v>1077</v>
      </c>
      <c r="G2132">
        <v>1438</v>
      </c>
      <c r="H2132" t="s">
        <v>1208</v>
      </c>
      <c r="I2132">
        <v>1523</v>
      </c>
      <c r="J2132" t="s">
        <v>1209</v>
      </c>
      <c r="K2132">
        <v>19376</v>
      </c>
      <c r="L2132" t="s">
        <v>1235</v>
      </c>
      <c r="M2132">
        <v>0</v>
      </c>
      <c r="N2132">
        <v>21</v>
      </c>
      <c r="O2132" t="s">
        <v>83</v>
      </c>
      <c r="P2132" t="s">
        <v>91</v>
      </c>
      <c r="Q2132" t="s">
        <v>125</v>
      </c>
      <c r="R2132">
        <v>285</v>
      </c>
      <c r="S2132" t="s">
        <v>126</v>
      </c>
      <c r="T2132">
        <v>4</v>
      </c>
      <c r="U2132">
        <v>0.16666666699999999</v>
      </c>
      <c r="V2132">
        <v>1660</v>
      </c>
      <c r="W2132">
        <v>0</v>
      </c>
      <c r="X2132">
        <v>0</v>
      </c>
      <c r="Y2132">
        <v>0</v>
      </c>
    </row>
    <row r="2133" spans="1:25">
      <c r="A2133" s="10">
        <v>45627</v>
      </c>
      <c r="B2133" t="s">
        <v>76</v>
      </c>
      <c r="C2133" t="s">
        <v>77</v>
      </c>
      <c r="D2133" t="s">
        <v>1053</v>
      </c>
      <c r="E2133">
        <v>804</v>
      </c>
      <c r="F2133" t="s">
        <v>1077</v>
      </c>
      <c r="G2133">
        <v>1438</v>
      </c>
      <c r="H2133" t="s">
        <v>1208</v>
      </c>
      <c r="I2133">
        <v>1523</v>
      </c>
      <c r="J2133" t="s">
        <v>1209</v>
      </c>
      <c r="K2133">
        <v>177932</v>
      </c>
      <c r="L2133" t="s">
        <v>1236</v>
      </c>
      <c r="M2133">
        <v>0</v>
      </c>
      <c r="N2133">
        <v>4</v>
      </c>
      <c r="O2133" t="s">
        <v>83</v>
      </c>
      <c r="P2133" t="s">
        <v>98</v>
      </c>
      <c r="Q2133" t="s">
        <v>99</v>
      </c>
      <c r="R2133">
        <v>303</v>
      </c>
      <c r="S2133" t="s">
        <v>136</v>
      </c>
      <c r="T2133">
        <v>1</v>
      </c>
      <c r="U2133">
        <v>0.16666666699999999</v>
      </c>
      <c r="V2133">
        <v>160</v>
      </c>
      <c r="W2133">
        <v>1</v>
      </c>
      <c r="X2133">
        <v>0.16666666699999999</v>
      </c>
      <c r="Y2133">
        <v>160</v>
      </c>
    </row>
    <row r="2134" spans="1:25">
      <c r="A2134" s="10">
        <v>45627</v>
      </c>
      <c r="B2134" t="s">
        <v>76</v>
      </c>
      <c r="C2134" t="s">
        <v>77</v>
      </c>
      <c r="D2134" t="s">
        <v>1053</v>
      </c>
      <c r="E2134">
        <v>804</v>
      </c>
      <c r="F2134" t="s">
        <v>1077</v>
      </c>
      <c r="G2134">
        <v>1438</v>
      </c>
      <c r="H2134" t="s">
        <v>1208</v>
      </c>
      <c r="I2134">
        <v>1523</v>
      </c>
      <c r="J2134" t="s">
        <v>1209</v>
      </c>
      <c r="K2134">
        <v>7547</v>
      </c>
      <c r="L2134" t="s">
        <v>1237</v>
      </c>
      <c r="M2134">
        <v>0</v>
      </c>
      <c r="N2134">
        <v>14</v>
      </c>
      <c r="O2134" t="s">
        <v>83</v>
      </c>
      <c r="P2134" t="s">
        <v>104</v>
      </c>
      <c r="Q2134" t="s">
        <v>114</v>
      </c>
      <c r="R2134">
        <v>282</v>
      </c>
      <c r="S2134" t="s">
        <v>479</v>
      </c>
      <c r="T2134">
        <v>6</v>
      </c>
      <c r="U2134">
        <v>0.5</v>
      </c>
      <c r="V2134">
        <v>720</v>
      </c>
      <c r="W2134">
        <v>3</v>
      </c>
      <c r="X2134">
        <v>0.25</v>
      </c>
      <c r="Y2134">
        <v>360</v>
      </c>
    </row>
    <row r="2135" spans="1:25">
      <c r="A2135" s="10">
        <v>45627</v>
      </c>
      <c r="B2135" t="s">
        <v>76</v>
      </c>
      <c r="C2135" t="s">
        <v>77</v>
      </c>
      <c r="D2135" t="s">
        <v>1053</v>
      </c>
      <c r="E2135">
        <v>804</v>
      </c>
      <c r="F2135" t="s">
        <v>1077</v>
      </c>
      <c r="G2135">
        <v>1438</v>
      </c>
      <c r="H2135" t="s">
        <v>1208</v>
      </c>
      <c r="I2135">
        <v>1523</v>
      </c>
      <c r="J2135" t="s">
        <v>1209</v>
      </c>
      <c r="K2135">
        <v>7547</v>
      </c>
      <c r="L2135" t="s">
        <v>1237</v>
      </c>
      <c r="M2135">
        <v>0</v>
      </c>
      <c r="N2135">
        <v>14</v>
      </c>
      <c r="O2135" t="s">
        <v>83</v>
      </c>
      <c r="P2135" t="s">
        <v>104</v>
      </c>
      <c r="Q2135" t="s">
        <v>114</v>
      </c>
      <c r="R2135">
        <v>193</v>
      </c>
      <c r="S2135" t="s">
        <v>240</v>
      </c>
      <c r="T2135">
        <v>6</v>
      </c>
      <c r="U2135">
        <v>0.5</v>
      </c>
      <c r="V2135">
        <v>498</v>
      </c>
      <c r="W2135">
        <v>6</v>
      </c>
      <c r="X2135">
        <v>0.5</v>
      </c>
      <c r="Y2135">
        <v>498</v>
      </c>
    </row>
    <row r="2136" spans="1:25">
      <c r="A2136" s="10">
        <v>45627</v>
      </c>
      <c r="B2136" t="s">
        <v>76</v>
      </c>
      <c r="C2136" t="s">
        <v>77</v>
      </c>
      <c r="D2136" t="s">
        <v>1053</v>
      </c>
      <c r="E2136">
        <v>804</v>
      </c>
      <c r="F2136" t="s">
        <v>1077</v>
      </c>
      <c r="G2136">
        <v>1438</v>
      </c>
      <c r="H2136" t="s">
        <v>1208</v>
      </c>
      <c r="I2136">
        <v>1523</v>
      </c>
      <c r="J2136" t="s">
        <v>1209</v>
      </c>
      <c r="K2136">
        <v>7547</v>
      </c>
      <c r="L2136" t="s">
        <v>1237</v>
      </c>
      <c r="M2136">
        <v>0</v>
      </c>
      <c r="N2136">
        <v>14</v>
      </c>
      <c r="O2136" t="s">
        <v>83</v>
      </c>
      <c r="P2136" t="s">
        <v>104</v>
      </c>
      <c r="Q2136" t="s">
        <v>105</v>
      </c>
      <c r="R2136">
        <v>65</v>
      </c>
      <c r="S2136" t="s">
        <v>1216</v>
      </c>
      <c r="T2136">
        <v>12</v>
      </c>
      <c r="U2136">
        <v>1</v>
      </c>
      <c r="V2136">
        <v>204</v>
      </c>
      <c r="W2136">
        <v>12</v>
      </c>
      <c r="X2136">
        <v>1</v>
      </c>
      <c r="Y2136">
        <v>204</v>
      </c>
    </row>
    <row r="2137" spans="1:25">
      <c r="A2137" s="10">
        <v>45627</v>
      </c>
      <c r="B2137" t="s">
        <v>76</v>
      </c>
      <c r="C2137" t="s">
        <v>77</v>
      </c>
      <c r="D2137" t="s">
        <v>1053</v>
      </c>
      <c r="E2137">
        <v>804</v>
      </c>
      <c r="F2137" t="s">
        <v>1077</v>
      </c>
      <c r="G2137">
        <v>1438</v>
      </c>
      <c r="H2137" t="s">
        <v>1208</v>
      </c>
      <c r="I2137">
        <v>1523</v>
      </c>
      <c r="J2137" t="s">
        <v>1209</v>
      </c>
      <c r="K2137">
        <v>7547</v>
      </c>
      <c r="L2137" t="s">
        <v>1237</v>
      </c>
      <c r="M2137">
        <v>0</v>
      </c>
      <c r="N2137">
        <v>14</v>
      </c>
      <c r="O2137" t="s">
        <v>83</v>
      </c>
      <c r="P2137" t="s">
        <v>104</v>
      </c>
      <c r="Q2137" t="s">
        <v>114</v>
      </c>
      <c r="R2137">
        <v>191</v>
      </c>
      <c r="S2137" t="s">
        <v>154</v>
      </c>
      <c r="T2137">
        <v>6</v>
      </c>
      <c r="U2137">
        <v>0.5</v>
      </c>
      <c r="V2137">
        <v>348</v>
      </c>
      <c r="W2137">
        <v>6</v>
      </c>
      <c r="X2137">
        <v>0.5</v>
      </c>
      <c r="Y2137">
        <v>348</v>
      </c>
    </row>
    <row r="2138" spans="1:25">
      <c r="A2138" s="10">
        <v>45627</v>
      </c>
      <c r="B2138" t="s">
        <v>76</v>
      </c>
      <c r="C2138" t="s">
        <v>77</v>
      </c>
      <c r="D2138" t="s">
        <v>1053</v>
      </c>
      <c r="E2138">
        <v>804</v>
      </c>
      <c r="F2138" t="s">
        <v>1077</v>
      </c>
      <c r="G2138">
        <v>1438</v>
      </c>
      <c r="H2138" t="s">
        <v>1208</v>
      </c>
      <c r="I2138">
        <v>1523</v>
      </c>
      <c r="J2138" t="s">
        <v>1209</v>
      </c>
      <c r="K2138">
        <v>268553</v>
      </c>
      <c r="L2138" t="s">
        <v>1238</v>
      </c>
      <c r="M2138">
        <v>0</v>
      </c>
      <c r="N2138">
        <v>4</v>
      </c>
      <c r="O2138" t="s">
        <v>83</v>
      </c>
      <c r="P2138" t="s">
        <v>104</v>
      </c>
      <c r="Q2138" t="s">
        <v>105</v>
      </c>
      <c r="R2138">
        <v>59</v>
      </c>
      <c r="S2138" t="s">
        <v>231</v>
      </c>
      <c r="T2138">
        <v>12</v>
      </c>
      <c r="U2138">
        <v>1</v>
      </c>
      <c r="V2138">
        <v>516</v>
      </c>
      <c r="W2138">
        <v>12</v>
      </c>
      <c r="X2138">
        <v>1</v>
      </c>
      <c r="Y2138">
        <v>516</v>
      </c>
    </row>
    <row r="2139" spans="1:25">
      <c r="A2139" s="10">
        <v>45627</v>
      </c>
      <c r="B2139" t="s">
        <v>76</v>
      </c>
      <c r="C2139" t="s">
        <v>77</v>
      </c>
      <c r="D2139" t="s">
        <v>1053</v>
      </c>
      <c r="E2139">
        <v>804</v>
      </c>
      <c r="F2139" t="s">
        <v>1077</v>
      </c>
      <c r="G2139">
        <v>1438</v>
      </c>
      <c r="H2139" t="s">
        <v>1208</v>
      </c>
      <c r="I2139">
        <v>1523</v>
      </c>
      <c r="J2139" t="s">
        <v>1209</v>
      </c>
      <c r="K2139">
        <v>268553</v>
      </c>
      <c r="L2139" t="s">
        <v>1238</v>
      </c>
      <c r="M2139">
        <v>0</v>
      </c>
      <c r="N2139">
        <v>4</v>
      </c>
      <c r="O2139" t="s">
        <v>83</v>
      </c>
      <c r="P2139" t="s">
        <v>104</v>
      </c>
      <c r="Q2139" t="s">
        <v>114</v>
      </c>
      <c r="R2139">
        <v>192</v>
      </c>
      <c r="S2139" t="s">
        <v>153</v>
      </c>
      <c r="T2139">
        <v>3</v>
      </c>
      <c r="U2139">
        <v>0.25</v>
      </c>
      <c r="V2139">
        <v>174</v>
      </c>
      <c r="W2139">
        <v>3</v>
      </c>
      <c r="X2139">
        <v>0.25</v>
      </c>
      <c r="Y2139">
        <v>174</v>
      </c>
    </row>
    <row r="2140" spans="1:25">
      <c r="A2140" s="10">
        <v>45627</v>
      </c>
      <c r="B2140" t="s">
        <v>76</v>
      </c>
      <c r="C2140" t="s">
        <v>77</v>
      </c>
      <c r="D2140" t="s">
        <v>1053</v>
      </c>
      <c r="E2140">
        <v>804</v>
      </c>
      <c r="F2140" t="s">
        <v>1077</v>
      </c>
      <c r="G2140">
        <v>1438</v>
      </c>
      <c r="H2140" t="s">
        <v>1208</v>
      </c>
      <c r="I2140">
        <v>1523</v>
      </c>
      <c r="J2140" t="s">
        <v>1209</v>
      </c>
      <c r="K2140">
        <v>268553</v>
      </c>
      <c r="L2140" t="s">
        <v>1238</v>
      </c>
      <c r="M2140">
        <v>0</v>
      </c>
      <c r="N2140">
        <v>4</v>
      </c>
      <c r="O2140" t="s">
        <v>83</v>
      </c>
      <c r="P2140" t="s">
        <v>84</v>
      </c>
      <c r="Q2140" t="s">
        <v>88</v>
      </c>
      <c r="R2140">
        <v>308</v>
      </c>
      <c r="S2140" t="s">
        <v>121</v>
      </c>
      <c r="T2140">
        <v>24</v>
      </c>
      <c r="U2140">
        <v>0.25</v>
      </c>
      <c r="V2140">
        <v>387.12</v>
      </c>
      <c r="W2140">
        <v>0</v>
      </c>
      <c r="X2140">
        <v>0</v>
      </c>
      <c r="Y2140">
        <v>0</v>
      </c>
    </row>
    <row r="2141" spans="1:25">
      <c r="A2141" s="10">
        <v>45627</v>
      </c>
      <c r="B2141" t="s">
        <v>76</v>
      </c>
      <c r="C2141" t="s">
        <v>77</v>
      </c>
      <c r="D2141" t="s">
        <v>1053</v>
      </c>
      <c r="E2141">
        <v>804</v>
      </c>
      <c r="F2141" t="s">
        <v>1077</v>
      </c>
      <c r="G2141">
        <v>1438</v>
      </c>
      <c r="H2141" t="s">
        <v>1208</v>
      </c>
      <c r="I2141">
        <v>1523</v>
      </c>
      <c r="J2141" t="s">
        <v>1209</v>
      </c>
      <c r="K2141">
        <v>9301</v>
      </c>
      <c r="L2141" t="s">
        <v>1239</v>
      </c>
      <c r="M2141">
        <v>0</v>
      </c>
      <c r="N2141">
        <v>4</v>
      </c>
      <c r="O2141" t="s">
        <v>83</v>
      </c>
      <c r="P2141" t="s">
        <v>91</v>
      </c>
      <c r="Q2141" t="s">
        <v>125</v>
      </c>
      <c r="R2141">
        <v>285</v>
      </c>
      <c r="S2141" t="s">
        <v>126</v>
      </c>
      <c r="T2141">
        <v>2</v>
      </c>
      <c r="U2141">
        <v>8.3333332999999996E-2</v>
      </c>
      <c r="V2141">
        <v>830</v>
      </c>
      <c r="W2141">
        <v>2</v>
      </c>
      <c r="X2141">
        <v>8.3333332999999996E-2</v>
      </c>
      <c r="Y2141">
        <v>830</v>
      </c>
    </row>
    <row r="2142" spans="1:25">
      <c r="A2142" s="10">
        <v>45627</v>
      </c>
      <c r="B2142" t="s">
        <v>76</v>
      </c>
      <c r="C2142" t="s">
        <v>77</v>
      </c>
      <c r="D2142" t="s">
        <v>1053</v>
      </c>
      <c r="E2142">
        <v>804</v>
      </c>
      <c r="F2142" t="s">
        <v>1077</v>
      </c>
      <c r="G2142">
        <v>1438</v>
      </c>
      <c r="H2142" t="s">
        <v>1208</v>
      </c>
      <c r="I2142">
        <v>1523</v>
      </c>
      <c r="J2142" t="s">
        <v>1209</v>
      </c>
      <c r="K2142">
        <v>9301</v>
      </c>
      <c r="L2142" t="s">
        <v>1239</v>
      </c>
      <c r="M2142">
        <v>0</v>
      </c>
      <c r="N2142">
        <v>4</v>
      </c>
      <c r="O2142" t="s">
        <v>83</v>
      </c>
      <c r="P2142" t="s">
        <v>84</v>
      </c>
      <c r="Q2142" t="s">
        <v>85</v>
      </c>
      <c r="R2142">
        <v>365</v>
      </c>
      <c r="S2142" t="s">
        <v>86</v>
      </c>
      <c r="T2142">
        <v>24</v>
      </c>
      <c r="U2142">
        <v>0.25</v>
      </c>
      <c r="V2142">
        <v>387.12</v>
      </c>
      <c r="W2142">
        <v>24</v>
      </c>
      <c r="X2142">
        <v>0.25</v>
      </c>
      <c r="Y2142">
        <v>387.12</v>
      </c>
    </row>
    <row r="2143" spans="1:25">
      <c r="A2143" s="10">
        <v>45627</v>
      </c>
      <c r="B2143" t="s">
        <v>76</v>
      </c>
      <c r="C2143" t="s">
        <v>77</v>
      </c>
      <c r="D2143" t="s">
        <v>1053</v>
      </c>
      <c r="E2143">
        <v>804</v>
      </c>
      <c r="F2143" t="s">
        <v>1077</v>
      </c>
      <c r="G2143">
        <v>294</v>
      </c>
      <c r="H2143" t="s">
        <v>1240</v>
      </c>
      <c r="I2143">
        <v>1542</v>
      </c>
      <c r="J2143" t="s">
        <v>1241</v>
      </c>
      <c r="K2143">
        <v>134602</v>
      </c>
      <c r="L2143" t="s">
        <v>1242</v>
      </c>
      <c r="M2143">
        <v>0</v>
      </c>
      <c r="N2143">
        <v>22</v>
      </c>
      <c r="O2143" t="s">
        <v>83</v>
      </c>
      <c r="P2143" t="s">
        <v>91</v>
      </c>
      <c r="Q2143" t="s">
        <v>125</v>
      </c>
      <c r="R2143">
        <v>285</v>
      </c>
      <c r="S2143" t="s">
        <v>126</v>
      </c>
      <c r="T2143">
        <v>12</v>
      </c>
      <c r="U2143">
        <v>0.5</v>
      </c>
      <c r="V2143">
        <v>4980</v>
      </c>
      <c r="W2143">
        <v>12</v>
      </c>
      <c r="X2143">
        <v>0.5</v>
      </c>
      <c r="Y2143">
        <v>4980</v>
      </c>
    </row>
    <row r="2144" spans="1:25">
      <c r="A2144" s="10">
        <v>45627</v>
      </c>
      <c r="B2144" t="s">
        <v>76</v>
      </c>
      <c r="C2144" t="s">
        <v>77</v>
      </c>
      <c r="D2144" t="s">
        <v>1053</v>
      </c>
      <c r="E2144">
        <v>804</v>
      </c>
      <c r="F2144" t="s">
        <v>1077</v>
      </c>
      <c r="G2144">
        <v>294</v>
      </c>
      <c r="H2144" t="s">
        <v>1240</v>
      </c>
      <c r="I2144">
        <v>1542</v>
      </c>
      <c r="J2144" t="s">
        <v>1241</v>
      </c>
      <c r="K2144">
        <v>203603</v>
      </c>
      <c r="L2144" t="s">
        <v>1243</v>
      </c>
      <c r="M2144">
        <v>0</v>
      </c>
      <c r="N2144">
        <v>22</v>
      </c>
      <c r="O2144" t="s">
        <v>83</v>
      </c>
      <c r="P2144" t="s">
        <v>98</v>
      </c>
      <c r="Q2144" t="s">
        <v>99</v>
      </c>
      <c r="R2144">
        <v>51</v>
      </c>
      <c r="S2144" t="s">
        <v>100</v>
      </c>
      <c r="T2144">
        <v>1</v>
      </c>
      <c r="U2144">
        <v>0.125</v>
      </c>
      <c r="V2144">
        <v>75</v>
      </c>
      <c r="W2144">
        <v>0</v>
      </c>
      <c r="X2144">
        <v>0</v>
      </c>
      <c r="Y2144">
        <v>0</v>
      </c>
    </row>
    <row r="2145" spans="1:25">
      <c r="A2145" s="10">
        <v>45627</v>
      </c>
      <c r="B2145" t="s">
        <v>76</v>
      </c>
      <c r="C2145" t="s">
        <v>77</v>
      </c>
      <c r="D2145" t="s">
        <v>1053</v>
      </c>
      <c r="E2145">
        <v>804</v>
      </c>
      <c r="F2145" t="s">
        <v>1077</v>
      </c>
      <c r="G2145">
        <v>294</v>
      </c>
      <c r="H2145" t="s">
        <v>1240</v>
      </c>
      <c r="I2145">
        <v>1542</v>
      </c>
      <c r="J2145" t="s">
        <v>1241</v>
      </c>
      <c r="K2145">
        <v>203603</v>
      </c>
      <c r="L2145" t="s">
        <v>1243</v>
      </c>
      <c r="M2145">
        <v>0</v>
      </c>
      <c r="N2145">
        <v>22</v>
      </c>
      <c r="O2145" t="s">
        <v>83</v>
      </c>
      <c r="P2145" t="s">
        <v>98</v>
      </c>
      <c r="Q2145" t="s">
        <v>99</v>
      </c>
      <c r="R2145">
        <v>52</v>
      </c>
      <c r="S2145" t="s">
        <v>101</v>
      </c>
      <c r="T2145">
        <v>1</v>
      </c>
      <c r="U2145">
        <v>0.125</v>
      </c>
      <c r="V2145">
        <v>75</v>
      </c>
      <c r="W2145">
        <v>0</v>
      </c>
      <c r="X2145">
        <v>0</v>
      </c>
      <c r="Y2145">
        <v>0</v>
      </c>
    </row>
    <row r="2146" spans="1:25">
      <c r="A2146" s="10">
        <v>45627</v>
      </c>
      <c r="B2146" t="s">
        <v>76</v>
      </c>
      <c r="C2146" t="s">
        <v>77</v>
      </c>
      <c r="D2146" t="s">
        <v>1053</v>
      </c>
      <c r="E2146">
        <v>804</v>
      </c>
      <c r="F2146" t="s">
        <v>1077</v>
      </c>
      <c r="G2146">
        <v>294</v>
      </c>
      <c r="H2146" t="s">
        <v>1240</v>
      </c>
      <c r="I2146">
        <v>1542</v>
      </c>
      <c r="J2146" t="s">
        <v>1241</v>
      </c>
      <c r="K2146">
        <v>172402</v>
      </c>
      <c r="L2146" t="s">
        <v>1244</v>
      </c>
      <c r="M2146">
        <v>0</v>
      </c>
      <c r="N2146">
        <v>4</v>
      </c>
      <c r="O2146" t="s">
        <v>83</v>
      </c>
      <c r="P2146" t="s">
        <v>84</v>
      </c>
      <c r="Q2146" t="s">
        <v>88</v>
      </c>
      <c r="R2146">
        <v>308</v>
      </c>
      <c r="S2146" t="s">
        <v>121</v>
      </c>
      <c r="T2146">
        <v>48</v>
      </c>
      <c r="U2146">
        <v>0.5</v>
      </c>
      <c r="V2146">
        <v>774.24</v>
      </c>
      <c r="W2146">
        <v>24</v>
      </c>
      <c r="X2146">
        <v>0.25</v>
      </c>
      <c r="Y2146">
        <v>387.12</v>
      </c>
    </row>
    <row r="2147" spans="1:25">
      <c r="A2147" s="10">
        <v>45627</v>
      </c>
      <c r="B2147" t="s">
        <v>76</v>
      </c>
      <c r="C2147" t="s">
        <v>77</v>
      </c>
      <c r="D2147" t="s">
        <v>1053</v>
      </c>
      <c r="E2147">
        <v>804</v>
      </c>
      <c r="F2147" t="s">
        <v>1077</v>
      </c>
      <c r="G2147">
        <v>294</v>
      </c>
      <c r="H2147" t="s">
        <v>1240</v>
      </c>
      <c r="I2147">
        <v>1542</v>
      </c>
      <c r="J2147" t="s">
        <v>1241</v>
      </c>
      <c r="K2147">
        <v>138835</v>
      </c>
      <c r="L2147" t="s">
        <v>1245</v>
      </c>
      <c r="M2147">
        <v>0</v>
      </c>
      <c r="N2147">
        <v>22</v>
      </c>
      <c r="O2147" t="s">
        <v>83</v>
      </c>
      <c r="P2147" t="s">
        <v>84</v>
      </c>
      <c r="Q2147" t="s">
        <v>85</v>
      </c>
      <c r="R2147">
        <v>365</v>
      </c>
      <c r="S2147" t="s">
        <v>86</v>
      </c>
      <c r="T2147">
        <v>24</v>
      </c>
      <c r="U2147">
        <v>0.25</v>
      </c>
      <c r="V2147">
        <v>387.12</v>
      </c>
      <c r="W2147">
        <v>24</v>
      </c>
      <c r="X2147">
        <v>0.25</v>
      </c>
      <c r="Y2147">
        <v>387.12</v>
      </c>
    </row>
    <row r="2148" spans="1:25">
      <c r="A2148" s="10">
        <v>45627</v>
      </c>
      <c r="B2148" t="s">
        <v>76</v>
      </c>
      <c r="C2148" t="s">
        <v>77</v>
      </c>
      <c r="D2148" t="s">
        <v>1053</v>
      </c>
      <c r="E2148">
        <v>804</v>
      </c>
      <c r="F2148" t="s">
        <v>1077</v>
      </c>
      <c r="G2148">
        <v>294</v>
      </c>
      <c r="H2148" t="s">
        <v>1240</v>
      </c>
      <c r="I2148">
        <v>1542</v>
      </c>
      <c r="J2148" t="s">
        <v>1241</v>
      </c>
      <c r="K2148">
        <v>197778</v>
      </c>
      <c r="L2148" t="s">
        <v>1246</v>
      </c>
      <c r="M2148">
        <v>0</v>
      </c>
      <c r="N2148">
        <v>22</v>
      </c>
      <c r="O2148" t="s">
        <v>83</v>
      </c>
      <c r="P2148" t="s">
        <v>104</v>
      </c>
      <c r="Q2148" t="s">
        <v>105</v>
      </c>
      <c r="R2148">
        <v>59</v>
      </c>
      <c r="S2148" t="s">
        <v>231</v>
      </c>
      <c r="T2148">
        <v>12</v>
      </c>
      <c r="U2148">
        <v>1</v>
      </c>
      <c r="V2148">
        <v>516</v>
      </c>
      <c r="W2148">
        <v>0</v>
      </c>
      <c r="X2148">
        <v>0</v>
      </c>
      <c r="Y2148">
        <v>0</v>
      </c>
    </row>
    <row r="2149" spans="1:25">
      <c r="A2149" s="10">
        <v>45627</v>
      </c>
      <c r="B2149" t="s">
        <v>76</v>
      </c>
      <c r="C2149" t="s">
        <v>77</v>
      </c>
      <c r="D2149" t="s">
        <v>1053</v>
      </c>
      <c r="E2149">
        <v>804</v>
      </c>
      <c r="F2149" t="s">
        <v>1077</v>
      </c>
      <c r="G2149">
        <v>294</v>
      </c>
      <c r="H2149" t="s">
        <v>1240</v>
      </c>
      <c r="I2149">
        <v>1542</v>
      </c>
      <c r="J2149" t="s">
        <v>1241</v>
      </c>
      <c r="K2149">
        <v>138369</v>
      </c>
      <c r="L2149" t="s">
        <v>1246</v>
      </c>
      <c r="M2149">
        <v>0</v>
      </c>
      <c r="N2149">
        <v>22</v>
      </c>
      <c r="O2149" t="s">
        <v>83</v>
      </c>
      <c r="P2149" t="s">
        <v>84</v>
      </c>
      <c r="Q2149" t="s">
        <v>88</v>
      </c>
      <c r="R2149">
        <v>308</v>
      </c>
      <c r="S2149" t="s">
        <v>121</v>
      </c>
      <c r="T2149">
        <v>24</v>
      </c>
      <c r="U2149">
        <v>0.25</v>
      </c>
      <c r="V2149">
        <v>387.12</v>
      </c>
      <c r="W2149">
        <v>0</v>
      </c>
      <c r="X2149">
        <v>0</v>
      </c>
      <c r="Y2149">
        <v>0</v>
      </c>
    </row>
    <row r="2150" spans="1:25">
      <c r="A2150" s="10">
        <v>45627</v>
      </c>
      <c r="B2150" t="s">
        <v>76</v>
      </c>
      <c r="C2150" t="s">
        <v>77</v>
      </c>
      <c r="D2150" t="s">
        <v>1053</v>
      </c>
      <c r="E2150">
        <v>804</v>
      </c>
      <c r="F2150" t="s">
        <v>1077</v>
      </c>
      <c r="G2150">
        <v>294</v>
      </c>
      <c r="H2150" t="s">
        <v>1240</v>
      </c>
      <c r="I2150">
        <v>1542</v>
      </c>
      <c r="J2150" t="s">
        <v>1241</v>
      </c>
      <c r="K2150">
        <v>172369</v>
      </c>
      <c r="L2150" t="s">
        <v>1247</v>
      </c>
      <c r="M2150">
        <v>0</v>
      </c>
      <c r="N2150">
        <v>22</v>
      </c>
      <c r="O2150" t="s">
        <v>83</v>
      </c>
      <c r="P2150" t="s">
        <v>130</v>
      </c>
      <c r="Q2150" t="s">
        <v>188</v>
      </c>
      <c r="R2150">
        <v>408</v>
      </c>
      <c r="S2150" t="s">
        <v>304</v>
      </c>
      <c r="T2150">
        <v>3</v>
      </c>
      <c r="U2150">
        <v>0.25</v>
      </c>
      <c r="V2150">
        <v>438</v>
      </c>
      <c r="W2150">
        <v>2</v>
      </c>
      <c r="X2150">
        <v>0.16666666699999999</v>
      </c>
      <c r="Y2150">
        <v>292</v>
      </c>
    </row>
    <row r="2151" spans="1:25">
      <c r="A2151" s="10">
        <v>45627</v>
      </c>
      <c r="B2151" t="s">
        <v>76</v>
      </c>
      <c r="C2151" t="s">
        <v>77</v>
      </c>
      <c r="D2151" t="s">
        <v>1053</v>
      </c>
      <c r="E2151">
        <v>804</v>
      </c>
      <c r="F2151" t="s">
        <v>1077</v>
      </c>
      <c r="G2151">
        <v>294</v>
      </c>
      <c r="H2151" t="s">
        <v>1240</v>
      </c>
      <c r="I2151">
        <v>1542</v>
      </c>
      <c r="J2151" t="s">
        <v>1241</v>
      </c>
      <c r="K2151">
        <v>171295</v>
      </c>
      <c r="L2151" t="s">
        <v>1248</v>
      </c>
      <c r="M2151">
        <v>0</v>
      </c>
      <c r="N2151">
        <v>22</v>
      </c>
      <c r="O2151" t="s">
        <v>83</v>
      </c>
      <c r="P2151" t="s">
        <v>130</v>
      </c>
      <c r="Q2151" t="s">
        <v>182</v>
      </c>
      <c r="R2151">
        <v>410</v>
      </c>
      <c r="S2151" t="s">
        <v>183</v>
      </c>
      <c r="T2151">
        <v>2</v>
      </c>
      <c r="U2151">
        <v>0.16666666699999999</v>
      </c>
      <c r="V2151">
        <v>350</v>
      </c>
      <c r="W2151">
        <v>2</v>
      </c>
      <c r="X2151">
        <v>0.16666666699999999</v>
      </c>
      <c r="Y2151">
        <v>350</v>
      </c>
    </row>
    <row r="2152" spans="1:25">
      <c r="A2152" s="10">
        <v>45627</v>
      </c>
      <c r="B2152" t="s">
        <v>76</v>
      </c>
      <c r="C2152" t="s">
        <v>77</v>
      </c>
      <c r="D2152" t="s">
        <v>1053</v>
      </c>
      <c r="E2152">
        <v>804</v>
      </c>
      <c r="F2152" t="s">
        <v>1077</v>
      </c>
      <c r="G2152">
        <v>294</v>
      </c>
      <c r="H2152" t="s">
        <v>1240</v>
      </c>
      <c r="I2152">
        <v>1542</v>
      </c>
      <c r="J2152" t="s">
        <v>1241</v>
      </c>
      <c r="K2152">
        <v>172185</v>
      </c>
      <c r="L2152" t="s">
        <v>1249</v>
      </c>
      <c r="M2152">
        <v>0</v>
      </c>
      <c r="N2152">
        <v>22</v>
      </c>
      <c r="O2152" t="s">
        <v>83</v>
      </c>
      <c r="P2152" t="s">
        <v>104</v>
      </c>
      <c r="Q2152" t="s">
        <v>114</v>
      </c>
      <c r="R2152">
        <v>192</v>
      </c>
      <c r="S2152" t="s">
        <v>153</v>
      </c>
      <c r="T2152">
        <v>6</v>
      </c>
      <c r="U2152">
        <v>0.5</v>
      </c>
      <c r="V2152">
        <v>348</v>
      </c>
      <c r="W2152">
        <v>6</v>
      </c>
      <c r="X2152">
        <v>0.5</v>
      </c>
      <c r="Y2152">
        <v>348</v>
      </c>
    </row>
    <row r="2153" spans="1:25">
      <c r="A2153" s="10">
        <v>45627</v>
      </c>
      <c r="B2153" t="s">
        <v>76</v>
      </c>
      <c r="C2153" t="s">
        <v>77</v>
      </c>
      <c r="D2153" t="s">
        <v>1053</v>
      </c>
      <c r="E2153">
        <v>804</v>
      </c>
      <c r="F2153" t="s">
        <v>1077</v>
      </c>
      <c r="G2153">
        <v>294</v>
      </c>
      <c r="H2153" t="s">
        <v>1240</v>
      </c>
      <c r="I2153">
        <v>1542</v>
      </c>
      <c r="J2153" t="s">
        <v>1241</v>
      </c>
      <c r="K2153">
        <v>172185</v>
      </c>
      <c r="L2153" t="s">
        <v>1249</v>
      </c>
      <c r="M2153">
        <v>0</v>
      </c>
      <c r="N2153">
        <v>22</v>
      </c>
      <c r="O2153" t="s">
        <v>83</v>
      </c>
      <c r="P2153" t="s">
        <v>104</v>
      </c>
      <c r="Q2153" t="s">
        <v>114</v>
      </c>
      <c r="R2153">
        <v>191</v>
      </c>
      <c r="S2153" t="s">
        <v>154</v>
      </c>
      <c r="T2153">
        <v>6</v>
      </c>
      <c r="U2153">
        <v>0.5</v>
      </c>
      <c r="V2153">
        <v>348</v>
      </c>
      <c r="W2153">
        <v>6</v>
      </c>
      <c r="X2153">
        <v>0.5</v>
      </c>
      <c r="Y2153">
        <v>348</v>
      </c>
    </row>
    <row r="2154" spans="1:25">
      <c r="A2154" s="10">
        <v>45627</v>
      </c>
      <c r="B2154" t="s">
        <v>76</v>
      </c>
      <c r="C2154" t="s">
        <v>77</v>
      </c>
      <c r="D2154" t="s">
        <v>1053</v>
      </c>
      <c r="E2154">
        <v>804</v>
      </c>
      <c r="F2154" t="s">
        <v>1077</v>
      </c>
      <c r="G2154">
        <v>294</v>
      </c>
      <c r="H2154" t="s">
        <v>1240</v>
      </c>
      <c r="I2154">
        <v>1542</v>
      </c>
      <c r="J2154" t="s">
        <v>1241</v>
      </c>
      <c r="K2154">
        <v>136169</v>
      </c>
      <c r="L2154" t="s">
        <v>1250</v>
      </c>
      <c r="M2154">
        <v>0</v>
      </c>
      <c r="N2154">
        <v>22</v>
      </c>
      <c r="O2154" t="s">
        <v>83</v>
      </c>
      <c r="P2154" t="s">
        <v>91</v>
      </c>
      <c r="Q2154" t="s">
        <v>125</v>
      </c>
      <c r="R2154">
        <v>285</v>
      </c>
      <c r="S2154" t="s">
        <v>126</v>
      </c>
      <c r="T2154">
        <v>1</v>
      </c>
      <c r="U2154">
        <v>4.1666666999999998E-2</v>
      </c>
      <c r="V2154">
        <v>415</v>
      </c>
      <c r="W2154">
        <v>1</v>
      </c>
      <c r="X2154">
        <v>4.1666666999999998E-2</v>
      </c>
      <c r="Y2154">
        <v>415</v>
      </c>
    </row>
    <row r="2155" spans="1:25">
      <c r="A2155" s="10">
        <v>45627</v>
      </c>
      <c r="B2155" t="s">
        <v>76</v>
      </c>
      <c r="C2155" t="s">
        <v>77</v>
      </c>
      <c r="D2155" t="s">
        <v>1053</v>
      </c>
      <c r="E2155">
        <v>804</v>
      </c>
      <c r="F2155" t="s">
        <v>1077</v>
      </c>
      <c r="G2155">
        <v>294</v>
      </c>
      <c r="H2155" t="s">
        <v>1240</v>
      </c>
      <c r="I2155">
        <v>1542</v>
      </c>
      <c r="J2155" t="s">
        <v>1241</v>
      </c>
      <c r="K2155">
        <v>136169</v>
      </c>
      <c r="L2155" t="s">
        <v>1250</v>
      </c>
      <c r="M2155">
        <v>0</v>
      </c>
      <c r="N2155">
        <v>22</v>
      </c>
      <c r="O2155" t="s">
        <v>83</v>
      </c>
      <c r="P2155" t="s">
        <v>130</v>
      </c>
      <c r="Q2155" t="s">
        <v>188</v>
      </c>
      <c r="R2155">
        <v>408</v>
      </c>
      <c r="S2155" t="s">
        <v>304</v>
      </c>
      <c r="T2155">
        <v>6</v>
      </c>
      <c r="U2155">
        <v>0.5</v>
      </c>
      <c r="V2155">
        <v>876</v>
      </c>
      <c r="W2155">
        <v>6</v>
      </c>
      <c r="X2155">
        <v>0.5</v>
      </c>
      <c r="Y2155">
        <v>876</v>
      </c>
    </row>
    <row r="2156" spans="1:25">
      <c r="A2156" s="10">
        <v>45627</v>
      </c>
      <c r="B2156" t="s">
        <v>76</v>
      </c>
      <c r="C2156" t="s">
        <v>77</v>
      </c>
      <c r="D2156" t="s">
        <v>1053</v>
      </c>
      <c r="E2156">
        <v>804</v>
      </c>
      <c r="F2156" t="s">
        <v>1077</v>
      </c>
      <c r="G2156">
        <v>294</v>
      </c>
      <c r="H2156" t="s">
        <v>1240</v>
      </c>
      <c r="I2156">
        <v>1542</v>
      </c>
      <c r="J2156" t="s">
        <v>1241</v>
      </c>
      <c r="K2156">
        <v>136169</v>
      </c>
      <c r="L2156" t="s">
        <v>1250</v>
      </c>
      <c r="M2156">
        <v>0</v>
      </c>
      <c r="N2156">
        <v>22</v>
      </c>
      <c r="O2156" t="s">
        <v>83</v>
      </c>
      <c r="P2156" t="s">
        <v>130</v>
      </c>
      <c r="Q2156" t="s">
        <v>188</v>
      </c>
      <c r="R2156">
        <v>405</v>
      </c>
      <c r="S2156" t="s">
        <v>219</v>
      </c>
      <c r="T2156">
        <v>6</v>
      </c>
      <c r="U2156">
        <v>0.5</v>
      </c>
      <c r="V2156">
        <v>876</v>
      </c>
      <c r="W2156">
        <v>6</v>
      </c>
      <c r="X2156">
        <v>0.5</v>
      </c>
      <c r="Y2156">
        <v>876</v>
      </c>
    </row>
    <row r="2157" spans="1:25">
      <c r="A2157" s="10">
        <v>45627</v>
      </c>
      <c r="B2157" t="s">
        <v>76</v>
      </c>
      <c r="C2157" t="s">
        <v>77</v>
      </c>
      <c r="D2157" t="s">
        <v>1053</v>
      </c>
      <c r="E2157">
        <v>804</v>
      </c>
      <c r="F2157" t="s">
        <v>1077</v>
      </c>
      <c r="G2157">
        <v>294</v>
      </c>
      <c r="H2157" t="s">
        <v>1240</v>
      </c>
      <c r="I2157">
        <v>1542</v>
      </c>
      <c r="J2157" t="s">
        <v>1241</v>
      </c>
      <c r="K2157">
        <v>136169</v>
      </c>
      <c r="L2157" t="s">
        <v>1250</v>
      </c>
      <c r="M2157">
        <v>0</v>
      </c>
      <c r="N2157">
        <v>22</v>
      </c>
      <c r="O2157" t="s">
        <v>83</v>
      </c>
      <c r="P2157" t="s">
        <v>109</v>
      </c>
      <c r="Q2157" t="s">
        <v>109</v>
      </c>
      <c r="R2157">
        <v>322</v>
      </c>
      <c r="S2157" t="s">
        <v>190</v>
      </c>
      <c r="T2157">
        <v>0</v>
      </c>
      <c r="U2157">
        <v>0</v>
      </c>
      <c r="V2157">
        <v>0</v>
      </c>
      <c r="W2157">
        <v>0</v>
      </c>
      <c r="X2157">
        <v>0</v>
      </c>
      <c r="Y2157">
        <v>0</v>
      </c>
    </row>
    <row r="2158" spans="1:25">
      <c r="A2158" s="10">
        <v>45627</v>
      </c>
      <c r="B2158" t="s">
        <v>76</v>
      </c>
      <c r="C2158" t="s">
        <v>77</v>
      </c>
      <c r="D2158" t="s">
        <v>1053</v>
      </c>
      <c r="E2158">
        <v>804</v>
      </c>
      <c r="F2158" t="s">
        <v>1077</v>
      </c>
      <c r="G2158">
        <v>294</v>
      </c>
      <c r="H2158" t="s">
        <v>1240</v>
      </c>
      <c r="I2158">
        <v>1542</v>
      </c>
      <c r="J2158" t="s">
        <v>1241</v>
      </c>
      <c r="K2158">
        <v>136169</v>
      </c>
      <c r="L2158" t="s">
        <v>1250</v>
      </c>
      <c r="M2158">
        <v>0</v>
      </c>
      <c r="N2158">
        <v>22</v>
      </c>
      <c r="O2158" t="s">
        <v>83</v>
      </c>
      <c r="P2158" t="s">
        <v>98</v>
      </c>
      <c r="Q2158" t="s">
        <v>99</v>
      </c>
      <c r="R2158">
        <v>457</v>
      </c>
      <c r="S2158" t="s">
        <v>212</v>
      </c>
      <c r="T2158">
        <v>2</v>
      </c>
      <c r="U2158">
        <v>0.33333333300000001</v>
      </c>
      <c r="V2158">
        <v>384</v>
      </c>
      <c r="W2158">
        <v>2</v>
      </c>
      <c r="X2158">
        <v>0.33333333300000001</v>
      </c>
      <c r="Y2158">
        <v>384</v>
      </c>
    </row>
    <row r="2159" spans="1:25">
      <c r="A2159" s="10">
        <v>45627</v>
      </c>
      <c r="B2159" t="s">
        <v>76</v>
      </c>
      <c r="C2159" t="s">
        <v>77</v>
      </c>
      <c r="D2159" t="s">
        <v>1053</v>
      </c>
      <c r="E2159">
        <v>804</v>
      </c>
      <c r="F2159" t="s">
        <v>1077</v>
      </c>
      <c r="G2159">
        <v>294</v>
      </c>
      <c r="H2159" t="s">
        <v>1240</v>
      </c>
      <c r="I2159">
        <v>1542</v>
      </c>
      <c r="J2159" t="s">
        <v>1241</v>
      </c>
      <c r="K2159">
        <v>188927</v>
      </c>
      <c r="L2159" t="s">
        <v>1251</v>
      </c>
      <c r="M2159">
        <v>0</v>
      </c>
      <c r="N2159">
        <v>4</v>
      </c>
      <c r="O2159" t="s">
        <v>83</v>
      </c>
      <c r="P2159" t="s">
        <v>130</v>
      </c>
      <c r="Q2159" t="s">
        <v>131</v>
      </c>
      <c r="R2159">
        <v>375</v>
      </c>
      <c r="S2159" t="s">
        <v>274</v>
      </c>
      <c r="T2159">
        <v>3</v>
      </c>
      <c r="U2159">
        <v>0.125</v>
      </c>
      <c r="V2159">
        <v>150</v>
      </c>
      <c r="W2159">
        <v>3</v>
      </c>
      <c r="X2159">
        <v>0.125</v>
      </c>
      <c r="Y2159">
        <v>150</v>
      </c>
    </row>
    <row r="2160" spans="1:25">
      <c r="A2160" s="10">
        <v>45627</v>
      </c>
      <c r="B2160" t="s">
        <v>76</v>
      </c>
      <c r="C2160" t="s">
        <v>77</v>
      </c>
      <c r="D2160" t="s">
        <v>1053</v>
      </c>
      <c r="E2160">
        <v>804</v>
      </c>
      <c r="F2160" t="s">
        <v>1077</v>
      </c>
      <c r="G2160">
        <v>294</v>
      </c>
      <c r="H2160" t="s">
        <v>1240</v>
      </c>
      <c r="I2160">
        <v>1542</v>
      </c>
      <c r="J2160" t="s">
        <v>1241</v>
      </c>
      <c r="K2160">
        <v>188927</v>
      </c>
      <c r="L2160" t="s">
        <v>1251</v>
      </c>
      <c r="M2160">
        <v>0</v>
      </c>
      <c r="N2160">
        <v>4</v>
      </c>
      <c r="O2160" t="s">
        <v>83</v>
      </c>
      <c r="P2160" t="s">
        <v>130</v>
      </c>
      <c r="Q2160" t="s">
        <v>131</v>
      </c>
      <c r="R2160">
        <v>197</v>
      </c>
      <c r="S2160" t="s">
        <v>166</v>
      </c>
      <c r="T2160">
        <v>3</v>
      </c>
      <c r="U2160">
        <v>0.125</v>
      </c>
      <c r="V2160">
        <v>129</v>
      </c>
      <c r="W2160">
        <v>3</v>
      </c>
      <c r="X2160">
        <v>0.125</v>
      </c>
      <c r="Y2160">
        <v>129</v>
      </c>
    </row>
    <row r="2161" spans="1:25">
      <c r="A2161" s="10">
        <v>45627</v>
      </c>
      <c r="B2161" t="s">
        <v>76</v>
      </c>
      <c r="C2161" t="s">
        <v>77</v>
      </c>
      <c r="D2161" t="s">
        <v>1053</v>
      </c>
      <c r="E2161">
        <v>804</v>
      </c>
      <c r="F2161" t="s">
        <v>1077</v>
      </c>
      <c r="G2161">
        <v>294</v>
      </c>
      <c r="H2161" t="s">
        <v>1240</v>
      </c>
      <c r="I2161">
        <v>1542</v>
      </c>
      <c r="J2161" t="s">
        <v>1241</v>
      </c>
      <c r="K2161">
        <v>75929</v>
      </c>
      <c r="L2161" t="s">
        <v>1252</v>
      </c>
      <c r="M2161">
        <v>0</v>
      </c>
      <c r="N2161">
        <v>22</v>
      </c>
      <c r="O2161" t="s">
        <v>83</v>
      </c>
      <c r="P2161" t="s">
        <v>91</v>
      </c>
      <c r="Q2161" t="s">
        <v>282</v>
      </c>
      <c r="R2161">
        <v>186</v>
      </c>
      <c r="S2161" t="s">
        <v>283</v>
      </c>
      <c r="T2161">
        <v>2</v>
      </c>
      <c r="U2161">
        <v>4.1666666999999998E-2</v>
      </c>
      <c r="V2161">
        <v>350</v>
      </c>
      <c r="W2161">
        <v>0</v>
      </c>
      <c r="X2161">
        <v>0</v>
      </c>
      <c r="Y2161">
        <v>0</v>
      </c>
    </row>
    <row r="2162" spans="1:25">
      <c r="A2162" s="10">
        <v>45627</v>
      </c>
      <c r="B2162" t="s">
        <v>76</v>
      </c>
      <c r="C2162" t="s">
        <v>77</v>
      </c>
      <c r="D2162" t="s">
        <v>1053</v>
      </c>
      <c r="E2162">
        <v>804</v>
      </c>
      <c r="F2162" t="s">
        <v>1077</v>
      </c>
      <c r="G2162">
        <v>294</v>
      </c>
      <c r="H2162" t="s">
        <v>1240</v>
      </c>
      <c r="I2162">
        <v>1542</v>
      </c>
      <c r="J2162" t="s">
        <v>1241</v>
      </c>
      <c r="K2162">
        <v>137796</v>
      </c>
      <c r="L2162" t="s">
        <v>1253</v>
      </c>
      <c r="M2162">
        <v>0</v>
      </c>
      <c r="N2162">
        <v>4</v>
      </c>
      <c r="O2162" t="s">
        <v>83</v>
      </c>
      <c r="P2162" t="s">
        <v>84</v>
      </c>
      <c r="Q2162" t="s">
        <v>88</v>
      </c>
      <c r="R2162">
        <v>308</v>
      </c>
      <c r="S2162" t="s">
        <v>121</v>
      </c>
      <c r="T2162">
        <v>24</v>
      </c>
      <c r="U2162">
        <v>0.25</v>
      </c>
      <c r="V2162">
        <v>387.12</v>
      </c>
      <c r="W2162">
        <v>24</v>
      </c>
      <c r="X2162">
        <v>0.25</v>
      </c>
      <c r="Y2162">
        <v>387.12</v>
      </c>
    </row>
    <row r="2163" spans="1:25">
      <c r="A2163" s="10">
        <v>45627</v>
      </c>
      <c r="B2163" t="s">
        <v>76</v>
      </c>
      <c r="C2163" t="s">
        <v>77</v>
      </c>
      <c r="D2163" t="s">
        <v>1053</v>
      </c>
      <c r="E2163">
        <v>804</v>
      </c>
      <c r="F2163" t="s">
        <v>1077</v>
      </c>
      <c r="G2163">
        <v>294</v>
      </c>
      <c r="H2163" t="s">
        <v>1240</v>
      </c>
      <c r="I2163">
        <v>1542</v>
      </c>
      <c r="J2163" t="s">
        <v>1241</v>
      </c>
      <c r="K2163">
        <v>137616</v>
      </c>
      <c r="L2163" t="s">
        <v>1254</v>
      </c>
      <c r="M2163">
        <v>0</v>
      </c>
      <c r="N2163">
        <v>4</v>
      </c>
      <c r="O2163" t="s">
        <v>83</v>
      </c>
      <c r="P2163" t="s">
        <v>84</v>
      </c>
      <c r="Q2163" t="s">
        <v>88</v>
      </c>
      <c r="R2163">
        <v>308</v>
      </c>
      <c r="S2163" t="s">
        <v>121</v>
      </c>
      <c r="T2163">
        <v>24</v>
      </c>
      <c r="U2163">
        <v>0.25</v>
      </c>
      <c r="V2163">
        <v>387.12</v>
      </c>
      <c r="W2163">
        <v>0</v>
      </c>
      <c r="X2163">
        <v>0</v>
      </c>
      <c r="Y2163">
        <v>0</v>
      </c>
    </row>
    <row r="2164" spans="1:25">
      <c r="A2164" s="10">
        <v>45627</v>
      </c>
      <c r="B2164" t="s">
        <v>76</v>
      </c>
      <c r="C2164" t="s">
        <v>77</v>
      </c>
      <c r="D2164" t="s">
        <v>1053</v>
      </c>
      <c r="E2164">
        <v>804</v>
      </c>
      <c r="F2164" t="s">
        <v>1077</v>
      </c>
      <c r="G2164">
        <v>294</v>
      </c>
      <c r="H2164" t="s">
        <v>1240</v>
      </c>
      <c r="I2164">
        <v>1542</v>
      </c>
      <c r="J2164" t="s">
        <v>1241</v>
      </c>
      <c r="K2164">
        <v>84224</v>
      </c>
      <c r="L2164" t="s">
        <v>871</v>
      </c>
      <c r="M2164">
        <v>0</v>
      </c>
      <c r="N2164">
        <v>4</v>
      </c>
      <c r="O2164" t="s">
        <v>83</v>
      </c>
      <c r="P2164" t="s">
        <v>104</v>
      </c>
      <c r="Q2164" t="s">
        <v>105</v>
      </c>
      <c r="R2164">
        <v>59</v>
      </c>
      <c r="S2164" t="s">
        <v>231</v>
      </c>
      <c r="T2164">
        <v>6</v>
      </c>
      <c r="U2164">
        <v>0.5</v>
      </c>
      <c r="V2164">
        <v>258</v>
      </c>
      <c r="W2164">
        <v>6</v>
      </c>
      <c r="X2164">
        <v>0.5</v>
      </c>
      <c r="Y2164">
        <v>258</v>
      </c>
    </row>
    <row r="2165" spans="1:25">
      <c r="A2165" s="10">
        <v>45627</v>
      </c>
      <c r="B2165" t="s">
        <v>76</v>
      </c>
      <c r="C2165" t="s">
        <v>77</v>
      </c>
      <c r="D2165" t="s">
        <v>1053</v>
      </c>
      <c r="E2165">
        <v>804</v>
      </c>
      <c r="F2165" t="s">
        <v>1077</v>
      </c>
      <c r="G2165">
        <v>294</v>
      </c>
      <c r="H2165" t="s">
        <v>1240</v>
      </c>
      <c r="I2165">
        <v>1542</v>
      </c>
      <c r="J2165" t="s">
        <v>1241</v>
      </c>
      <c r="K2165">
        <v>84535</v>
      </c>
      <c r="L2165" t="s">
        <v>1255</v>
      </c>
      <c r="M2165">
        <v>0</v>
      </c>
      <c r="N2165">
        <v>4</v>
      </c>
      <c r="O2165" t="s">
        <v>83</v>
      </c>
      <c r="P2165" t="s">
        <v>84</v>
      </c>
      <c r="Q2165" t="s">
        <v>88</v>
      </c>
      <c r="R2165">
        <v>308</v>
      </c>
      <c r="S2165" t="s">
        <v>121</v>
      </c>
      <c r="T2165">
        <v>24</v>
      </c>
      <c r="U2165">
        <v>0.25</v>
      </c>
      <c r="V2165">
        <v>387.12</v>
      </c>
      <c r="W2165">
        <v>24</v>
      </c>
      <c r="X2165">
        <v>0.25</v>
      </c>
      <c r="Y2165">
        <v>387.12</v>
      </c>
    </row>
    <row r="2166" spans="1:25">
      <c r="A2166" s="10">
        <v>45627</v>
      </c>
      <c r="B2166" t="s">
        <v>76</v>
      </c>
      <c r="C2166" t="s">
        <v>77</v>
      </c>
      <c r="D2166" t="s">
        <v>1053</v>
      </c>
      <c r="E2166">
        <v>804</v>
      </c>
      <c r="F2166" t="s">
        <v>1077</v>
      </c>
      <c r="G2166">
        <v>294</v>
      </c>
      <c r="H2166" t="s">
        <v>1240</v>
      </c>
      <c r="I2166">
        <v>1542</v>
      </c>
      <c r="J2166" t="s">
        <v>1241</v>
      </c>
      <c r="K2166">
        <v>82473</v>
      </c>
      <c r="L2166" t="s">
        <v>1256</v>
      </c>
      <c r="M2166">
        <v>0</v>
      </c>
      <c r="N2166">
        <v>22</v>
      </c>
      <c r="O2166" t="s">
        <v>83</v>
      </c>
      <c r="P2166" t="s">
        <v>84</v>
      </c>
      <c r="Q2166" t="s">
        <v>88</v>
      </c>
      <c r="R2166">
        <v>308</v>
      </c>
      <c r="S2166" t="s">
        <v>121</v>
      </c>
      <c r="T2166">
        <v>24</v>
      </c>
      <c r="U2166">
        <v>0.25</v>
      </c>
      <c r="V2166">
        <v>387.12</v>
      </c>
      <c r="W2166">
        <v>24</v>
      </c>
      <c r="X2166">
        <v>0.25</v>
      </c>
      <c r="Y2166">
        <v>387.12</v>
      </c>
    </row>
    <row r="2167" spans="1:25">
      <c r="A2167" s="10">
        <v>45627</v>
      </c>
      <c r="B2167" t="s">
        <v>76</v>
      </c>
      <c r="C2167" t="s">
        <v>77</v>
      </c>
      <c r="D2167" t="s">
        <v>1053</v>
      </c>
      <c r="E2167">
        <v>804</v>
      </c>
      <c r="F2167" t="s">
        <v>1077</v>
      </c>
      <c r="G2167">
        <v>294</v>
      </c>
      <c r="H2167" t="s">
        <v>1240</v>
      </c>
      <c r="I2167">
        <v>1542</v>
      </c>
      <c r="J2167" t="s">
        <v>1241</v>
      </c>
      <c r="K2167">
        <v>82473</v>
      </c>
      <c r="L2167" t="s">
        <v>1256</v>
      </c>
      <c r="M2167">
        <v>0</v>
      </c>
      <c r="N2167">
        <v>22</v>
      </c>
      <c r="O2167" t="s">
        <v>83</v>
      </c>
      <c r="P2167" t="s">
        <v>91</v>
      </c>
      <c r="Q2167" t="s">
        <v>92</v>
      </c>
      <c r="R2167">
        <v>277</v>
      </c>
      <c r="S2167" t="s">
        <v>93</v>
      </c>
      <c r="T2167">
        <v>3</v>
      </c>
      <c r="U2167">
        <v>0.125</v>
      </c>
      <c r="V2167">
        <v>1020</v>
      </c>
      <c r="W2167">
        <v>3</v>
      </c>
      <c r="X2167">
        <v>0.125</v>
      </c>
      <c r="Y2167">
        <v>1020</v>
      </c>
    </row>
    <row r="2168" spans="1:25">
      <c r="A2168" s="10">
        <v>45627</v>
      </c>
      <c r="B2168" t="s">
        <v>76</v>
      </c>
      <c r="C2168" t="s">
        <v>77</v>
      </c>
      <c r="D2168" t="s">
        <v>1053</v>
      </c>
      <c r="E2168">
        <v>804</v>
      </c>
      <c r="F2168" t="s">
        <v>1077</v>
      </c>
      <c r="G2168">
        <v>294</v>
      </c>
      <c r="H2168" t="s">
        <v>1240</v>
      </c>
      <c r="I2168">
        <v>1542</v>
      </c>
      <c r="J2168" t="s">
        <v>1241</v>
      </c>
      <c r="K2168">
        <v>138165</v>
      </c>
      <c r="L2168" t="s">
        <v>1257</v>
      </c>
      <c r="M2168">
        <v>0</v>
      </c>
      <c r="N2168">
        <v>22</v>
      </c>
      <c r="O2168" t="s">
        <v>83</v>
      </c>
      <c r="P2168" t="s">
        <v>130</v>
      </c>
      <c r="Q2168" t="s">
        <v>188</v>
      </c>
      <c r="R2168">
        <v>408</v>
      </c>
      <c r="S2168" t="s">
        <v>304</v>
      </c>
      <c r="T2168">
        <v>1</v>
      </c>
      <c r="U2168">
        <v>8.3333332999999996E-2</v>
      </c>
      <c r="V2168">
        <v>146</v>
      </c>
      <c r="W2168">
        <v>0</v>
      </c>
      <c r="X2168">
        <v>0</v>
      </c>
      <c r="Y2168">
        <v>0</v>
      </c>
    </row>
    <row r="2169" spans="1:25">
      <c r="A2169" s="10">
        <v>45627</v>
      </c>
      <c r="B2169" t="s">
        <v>76</v>
      </c>
      <c r="C2169" t="s">
        <v>77</v>
      </c>
      <c r="D2169" t="s">
        <v>1053</v>
      </c>
      <c r="E2169">
        <v>804</v>
      </c>
      <c r="F2169" t="s">
        <v>1077</v>
      </c>
      <c r="G2169">
        <v>294</v>
      </c>
      <c r="H2169" t="s">
        <v>1240</v>
      </c>
      <c r="I2169">
        <v>1542</v>
      </c>
      <c r="J2169" t="s">
        <v>1241</v>
      </c>
      <c r="K2169">
        <v>138165</v>
      </c>
      <c r="L2169" t="s">
        <v>1257</v>
      </c>
      <c r="M2169">
        <v>0</v>
      </c>
      <c r="N2169">
        <v>22</v>
      </c>
      <c r="O2169" t="s">
        <v>83</v>
      </c>
      <c r="P2169" t="s">
        <v>130</v>
      </c>
      <c r="Q2169" t="s">
        <v>188</v>
      </c>
      <c r="R2169">
        <v>405</v>
      </c>
      <c r="S2169" t="s">
        <v>219</v>
      </c>
      <c r="T2169">
        <v>1</v>
      </c>
      <c r="U2169">
        <v>8.3333332999999996E-2</v>
      </c>
      <c r="V2169">
        <v>146</v>
      </c>
      <c r="W2169">
        <v>0</v>
      </c>
      <c r="X2169">
        <v>0</v>
      </c>
      <c r="Y2169">
        <v>0</v>
      </c>
    </row>
    <row r="2170" spans="1:25">
      <c r="A2170" s="10">
        <v>45627</v>
      </c>
      <c r="B2170" t="s">
        <v>76</v>
      </c>
      <c r="C2170" t="s">
        <v>77</v>
      </c>
      <c r="D2170" t="s">
        <v>1053</v>
      </c>
      <c r="E2170">
        <v>804</v>
      </c>
      <c r="F2170" t="s">
        <v>1077</v>
      </c>
      <c r="G2170">
        <v>294</v>
      </c>
      <c r="H2170" t="s">
        <v>1240</v>
      </c>
      <c r="I2170">
        <v>1542</v>
      </c>
      <c r="J2170" t="s">
        <v>1241</v>
      </c>
      <c r="K2170">
        <v>170271</v>
      </c>
      <c r="L2170" t="s">
        <v>1258</v>
      </c>
      <c r="M2170">
        <v>0</v>
      </c>
      <c r="N2170">
        <v>22</v>
      </c>
      <c r="O2170" t="s">
        <v>83</v>
      </c>
      <c r="P2170" t="s">
        <v>84</v>
      </c>
      <c r="Q2170" t="s">
        <v>88</v>
      </c>
      <c r="R2170">
        <v>308</v>
      </c>
      <c r="S2170" t="s">
        <v>121</v>
      </c>
      <c r="T2170">
        <v>24</v>
      </c>
      <c r="U2170">
        <v>0.25</v>
      </c>
      <c r="V2170">
        <v>387.12</v>
      </c>
      <c r="W2170">
        <v>24</v>
      </c>
      <c r="X2170">
        <v>0.25</v>
      </c>
      <c r="Y2170">
        <v>387.12</v>
      </c>
    </row>
    <row r="2171" spans="1:25">
      <c r="A2171" s="10">
        <v>45627</v>
      </c>
      <c r="B2171" t="s">
        <v>76</v>
      </c>
      <c r="C2171" t="s">
        <v>77</v>
      </c>
      <c r="D2171" t="s">
        <v>1053</v>
      </c>
      <c r="E2171">
        <v>804</v>
      </c>
      <c r="F2171" t="s">
        <v>1077</v>
      </c>
      <c r="G2171">
        <v>294</v>
      </c>
      <c r="H2171" t="s">
        <v>1240</v>
      </c>
      <c r="I2171">
        <v>1542</v>
      </c>
      <c r="J2171" t="s">
        <v>1241</v>
      </c>
      <c r="K2171">
        <v>216387</v>
      </c>
      <c r="L2171" t="s">
        <v>1259</v>
      </c>
      <c r="M2171">
        <v>0</v>
      </c>
      <c r="N2171">
        <v>4</v>
      </c>
      <c r="O2171" t="s">
        <v>83</v>
      </c>
      <c r="P2171" t="s">
        <v>130</v>
      </c>
      <c r="Q2171" t="s">
        <v>188</v>
      </c>
      <c r="R2171">
        <v>405</v>
      </c>
      <c r="S2171" t="s">
        <v>219</v>
      </c>
      <c r="T2171">
        <v>2</v>
      </c>
      <c r="U2171">
        <v>0.16666666699999999</v>
      </c>
      <c r="V2171">
        <v>292</v>
      </c>
      <c r="W2171">
        <v>2</v>
      </c>
      <c r="X2171">
        <v>0.16666666699999999</v>
      </c>
      <c r="Y2171">
        <v>292</v>
      </c>
    </row>
    <row r="2172" spans="1:25">
      <c r="A2172" s="10">
        <v>45627</v>
      </c>
      <c r="B2172" t="s">
        <v>76</v>
      </c>
      <c r="C2172" t="s">
        <v>77</v>
      </c>
      <c r="D2172" t="s">
        <v>1053</v>
      </c>
      <c r="E2172">
        <v>804</v>
      </c>
      <c r="F2172" t="s">
        <v>1077</v>
      </c>
      <c r="G2172">
        <v>294</v>
      </c>
      <c r="H2172" t="s">
        <v>1240</v>
      </c>
      <c r="I2172">
        <v>1542</v>
      </c>
      <c r="J2172" t="s">
        <v>1241</v>
      </c>
      <c r="K2172">
        <v>171530</v>
      </c>
      <c r="L2172" t="s">
        <v>1260</v>
      </c>
      <c r="M2172">
        <v>0</v>
      </c>
      <c r="N2172">
        <v>22</v>
      </c>
      <c r="O2172" t="s">
        <v>83</v>
      </c>
      <c r="P2172" t="s">
        <v>130</v>
      </c>
      <c r="Q2172" t="s">
        <v>131</v>
      </c>
      <c r="R2172">
        <v>232</v>
      </c>
      <c r="S2172" t="s">
        <v>132</v>
      </c>
      <c r="T2172">
        <v>72</v>
      </c>
      <c r="U2172">
        <v>3</v>
      </c>
      <c r="V2172">
        <v>1242</v>
      </c>
      <c r="W2172">
        <v>72</v>
      </c>
      <c r="X2172">
        <v>3</v>
      </c>
      <c r="Y2172">
        <v>1242</v>
      </c>
    </row>
    <row r="2173" spans="1:25">
      <c r="A2173" s="10">
        <v>45627</v>
      </c>
      <c r="B2173" t="s">
        <v>76</v>
      </c>
      <c r="C2173" t="s">
        <v>77</v>
      </c>
      <c r="D2173" t="s">
        <v>1053</v>
      </c>
      <c r="E2173">
        <v>804</v>
      </c>
      <c r="F2173" t="s">
        <v>1077</v>
      </c>
      <c r="G2173">
        <v>294</v>
      </c>
      <c r="H2173" t="s">
        <v>1240</v>
      </c>
      <c r="I2173">
        <v>1542</v>
      </c>
      <c r="J2173" t="s">
        <v>1241</v>
      </c>
      <c r="K2173">
        <v>171530</v>
      </c>
      <c r="L2173" t="s">
        <v>1260</v>
      </c>
      <c r="M2173">
        <v>0</v>
      </c>
      <c r="N2173">
        <v>22</v>
      </c>
      <c r="O2173" t="s">
        <v>83</v>
      </c>
      <c r="P2173" t="s">
        <v>109</v>
      </c>
      <c r="Q2173" t="s">
        <v>109</v>
      </c>
      <c r="R2173">
        <v>444</v>
      </c>
      <c r="S2173" t="s">
        <v>133</v>
      </c>
      <c r="T2173">
        <v>0</v>
      </c>
      <c r="U2173">
        <v>0</v>
      </c>
      <c r="V2173">
        <v>0</v>
      </c>
      <c r="W2173">
        <v>0</v>
      </c>
      <c r="X2173">
        <v>0</v>
      </c>
      <c r="Y2173">
        <v>0</v>
      </c>
    </row>
    <row r="2174" spans="1:25">
      <c r="A2174" s="10">
        <v>45627</v>
      </c>
      <c r="B2174" t="s">
        <v>76</v>
      </c>
      <c r="C2174" t="s">
        <v>77</v>
      </c>
      <c r="D2174" t="s">
        <v>1053</v>
      </c>
      <c r="E2174">
        <v>804</v>
      </c>
      <c r="F2174" t="s">
        <v>1077</v>
      </c>
      <c r="G2174">
        <v>294</v>
      </c>
      <c r="H2174" t="s">
        <v>1240</v>
      </c>
      <c r="I2174">
        <v>1542</v>
      </c>
      <c r="J2174" t="s">
        <v>1241</v>
      </c>
      <c r="K2174">
        <v>34850</v>
      </c>
      <c r="L2174" t="s">
        <v>1261</v>
      </c>
      <c r="M2174">
        <v>0</v>
      </c>
      <c r="N2174">
        <v>22</v>
      </c>
      <c r="O2174" t="s">
        <v>83</v>
      </c>
      <c r="P2174" t="s">
        <v>130</v>
      </c>
      <c r="Q2174" t="s">
        <v>188</v>
      </c>
      <c r="R2174">
        <v>405</v>
      </c>
      <c r="S2174" t="s">
        <v>219</v>
      </c>
      <c r="T2174">
        <v>6</v>
      </c>
      <c r="U2174">
        <v>0.5</v>
      </c>
      <c r="V2174">
        <v>876</v>
      </c>
      <c r="W2174">
        <v>6</v>
      </c>
      <c r="X2174">
        <v>0.5</v>
      </c>
      <c r="Y2174">
        <v>876</v>
      </c>
    </row>
    <row r="2175" spans="1:25">
      <c r="A2175" s="10">
        <v>45627</v>
      </c>
      <c r="B2175" t="s">
        <v>76</v>
      </c>
      <c r="C2175" t="s">
        <v>77</v>
      </c>
      <c r="D2175" t="s">
        <v>1053</v>
      </c>
      <c r="E2175">
        <v>804</v>
      </c>
      <c r="F2175" t="s">
        <v>1077</v>
      </c>
      <c r="G2175">
        <v>294</v>
      </c>
      <c r="H2175" t="s">
        <v>1240</v>
      </c>
      <c r="I2175">
        <v>1542</v>
      </c>
      <c r="J2175" t="s">
        <v>1241</v>
      </c>
      <c r="K2175">
        <v>172450</v>
      </c>
      <c r="L2175" t="s">
        <v>1262</v>
      </c>
      <c r="M2175">
        <v>0</v>
      </c>
      <c r="N2175">
        <v>22</v>
      </c>
      <c r="O2175" t="s">
        <v>83</v>
      </c>
      <c r="P2175" t="s">
        <v>84</v>
      </c>
      <c r="Q2175" t="s">
        <v>88</v>
      </c>
      <c r="R2175">
        <v>308</v>
      </c>
      <c r="S2175" t="s">
        <v>121</v>
      </c>
      <c r="T2175">
        <v>24</v>
      </c>
      <c r="U2175">
        <v>0.25</v>
      </c>
      <c r="V2175">
        <v>387.12</v>
      </c>
      <c r="W2175">
        <v>0</v>
      </c>
      <c r="X2175">
        <v>0</v>
      </c>
      <c r="Y2175">
        <v>0</v>
      </c>
    </row>
    <row r="2176" spans="1:25">
      <c r="A2176" s="10">
        <v>45627</v>
      </c>
      <c r="B2176" t="s">
        <v>76</v>
      </c>
      <c r="C2176" t="s">
        <v>77</v>
      </c>
      <c r="D2176" t="s">
        <v>1053</v>
      </c>
      <c r="E2176">
        <v>804</v>
      </c>
      <c r="F2176" t="s">
        <v>1077</v>
      </c>
      <c r="G2176">
        <v>294</v>
      </c>
      <c r="H2176" t="s">
        <v>1240</v>
      </c>
      <c r="I2176">
        <v>1542</v>
      </c>
      <c r="J2176" t="s">
        <v>1241</v>
      </c>
      <c r="K2176">
        <v>239790</v>
      </c>
      <c r="L2176" t="s">
        <v>1263</v>
      </c>
      <c r="M2176">
        <v>0</v>
      </c>
      <c r="N2176">
        <v>22</v>
      </c>
      <c r="O2176" t="s">
        <v>83</v>
      </c>
      <c r="P2176" t="s">
        <v>104</v>
      </c>
      <c r="Q2176" t="s">
        <v>105</v>
      </c>
      <c r="R2176">
        <v>190</v>
      </c>
      <c r="S2176" t="s">
        <v>181</v>
      </c>
      <c r="T2176">
        <v>12</v>
      </c>
      <c r="U2176">
        <v>1</v>
      </c>
      <c r="V2176">
        <v>366</v>
      </c>
      <c r="W2176">
        <v>12</v>
      </c>
      <c r="X2176">
        <v>1</v>
      </c>
      <c r="Y2176">
        <v>366</v>
      </c>
    </row>
    <row r="2177" spans="1:25">
      <c r="A2177" s="10">
        <v>45627</v>
      </c>
      <c r="B2177" t="s">
        <v>76</v>
      </c>
      <c r="C2177" t="s">
        <v>77</v>
      </c>
      <c r="D2177" t="s">
        <v>1053</v>
      </c>
      <c r="E2177">
        <v>804</v>
      </c>
      <c r="F2177" t="s">
        <v>1077</v>
      </c>
      <c r="G2177">
        <v>294</v>
      </c>
      <c r="H2177" t="s">
        <v>1240</v>
      </c>
      <c r="I2177">
        <v>1542</v>
      </c>
      <c r="J2177" t="s">
        <v>1241</v>
      </c>
      <c r="K2177">
        <v>239790</v>
      </c>
      <c r="L2177" t="s">
        <v>1263</v>
      </c>
      <c r="M2177">
        <v>0</v>
      </c>
      <c r="N2177">
        <v>22</v>
      </c>
      <c r="O2177" t="s">
        <v>83</v>
      </c>
      <c r="P2177" t="s">
        <v>104</v>
      </c>
      <c r="Q2177" t="s">
        <v>221</v>
      </c>
      <c r="R2177">
        <v>216</v>
      </c>
      <c r="S2177" t="s">
        <v>222</v>
      </c>
      <c r="T2177">
        <v>6</v>
      </c>
      <c r="U2177">
        <v>1</v>
      </c>
      <c r="V2177">
        <v>300</v>
      </c>
      <c r="W2177">
        <v>6</v>
      </c>
      <c r="X2177">
        <v>1</v>
      </c>
      <c r="Y2177">
        <v>300</v>
      </c>
    </row>
    <row r="2178" spans="1:25">
      <c r="A2178" s="10">
        <v>45627</v>
      </c>
      <c r="B2178" t="s">
        <v>76</v>
      </c>
      <c r="C2178" t="s">
        <v>77</v>
      </c>
      <c r="D2178" t="s">
        <v>1053</v>
      </c>
      <c r="E2178">
        <v>804</v>
      </c>
      <c r="F2178" t="s">
        <v>1077</v>
      </c>
      <c r="G2178">
        <v>294</v>
      </c>
      <c r="H2178" t="s">
        <v>1240</v>
      </c>
      <c r="I2178">
        <v>1542</v>
      </c>
      <c r="J2178" t="s">
        <v>1241</v>
      </c>
      <c r="K2178">
        <v>137394</v>
      </c>
      <c r="L2178" t="s">
        <v>1264</v>
      </c>
      <c r="M2178">
        <v>0</v>
      </c>
      <c r="N2178">
        <v>4</v>
      </c>
      <c r="O2178" t="s">
        <v>83</v>
      </c>
      <c r="P2178" t="s">
        <v>84</v>
      </c>
      <c r="Q2178" t="s">
        <v>88</v>
      </c>
      <c r="R2178">
        <v>308</v>
      </c>
      <c r="S2178" t="s">
        <v>121</v>
      </c>
      <c r="T2178">
        <v>24</v>
      </c>
      <c r="U2178">
        <v>0.25</v>
      </c>
      <c r="V2178">
        <v>387.12</v>
      </c>
      <c r="W2178">
        <v>0</v>
      </c>
      <c r="X2178">
        <v>0</v>
      </c>
      <c r="Y2178">
        <v>0</v>
      </c>
    </row>
    <row r="2179" spans="1:25">
      <c r="A2179" s="10">
        <v>45627</v>
      </c>
      <c r="B2179" t="s">
        <v>76</v>
      </c>
      <c r="C2179" t="s">
        <v>77</v>
      </c>
      <c r="D2179" t="s">
        <v>1053</v>
      </c>
      <c r="E2179">
        <v>804</v>
      </c>
      <c r="F2179" t="s">
        <v>1077</v>
      </c>
      <c r="G2179">
        <v>294</v>
      </c>
      <c r="H2179" t="s">
        <v>1240</v>
      </c>
      <c r="I2179">
        <v>1542</v>
      </c>
      <c r="J2179" t="s">
        <v>1241</v>
      </c>
      <c r="K2179">
        <v>84376</v>
      </c>
      <c r="L2179" t="s">
        <v>1265</v>
      </c>
      <c r="M2179">
        <v>0</v>
      </c>
      <c r="N2179">
        <v>22</v>
      </c>
      <c r="O2179" t="s">
        <v>83</v>
      </c>
      <c r="P2179" t="s">
        <v>109</v>
      </c>
      <c r="Q2179" t="s">
        <v>109</v>
      </c>
      <c r="R2179">
        <v>461</v>
      </c>
      <c r="S2179" t="s">
        <v>110</v>
      </c>
      <c r="T2179">
        <v>0</v>
      </c>
      <c r="U2179">
        <v>0</v>
      </c>
      <c r="V2179">
        <v>0</v>
      </c>
      <c r="W2179">
        <v>0</v>
      </c>
      <c r="X2179">
        <v>0</v>
      </c>
      <c r="Y2179">
        <v>0</v>
      </c>
    </row>
    <row r="2180" spans="1:25">
      <c r="A2180" s="10">
        <v>45627</v>
      </c>
      <c r="B2180" t="s">
        <v>76</v>
      </c>
      <c r="C2180" t="s">
        <v>77</v>
      </c>
      <c r="D2180" t="s">
        <v>1053</v>
      </c>
      <c r="E2180">
        <v>804</v>
      </c>
      <c r="F2180" t="s">
        <v>1077</v>
      </c>
      <c r="G2180">
        <v>294</v>
      </c>
      <c r="H2180" t="s">
        <v>1240</v>
      </c>
      <c r="I2180">
        <v>1542</v>
      </c>
      <c r="J2180" t="s">
        <v>1241</v>
      </c>
      <c r="K2180">
        <v>84376</v>
      </c>
      <c r="L2180" t="s">
        <v>1265</v>
      </c>
      <c r="M2180">
        <v>0</v>
      </c>
      <c r="N2180">
        <v>22</v>
      </c>
      <c r="O2180" t="s">
        <v>83</v>
      </c>
      <c r="P2180" t="s">
        <v>91</v>
      </c>
      <c r="Q2180" t="s">
        <v>92</v>
      </c>
      <c r="R2180">
        <v>277</v>
      </c>
      <c r="S2180" t="s">
        <v>93</v>
      </c>
      <c r="T2180">
        <v>12</v>
      </c>
      <c r="U2180">
        <v>0.5</v>
      </c>
      <c r="V2180">
        <v>4080</v>
      </c>
      <c r="W2180">
        <v>12</v>
      </c>
      <c r="X2180">
        <v>0.5</v>
      </c>
      <c r="Y2180">
        <v>4080</v>
      </c>
    </row>
    <row r="2181" spans="1:25">
      <c r="A2181" s="10">
        <v>45627</v>
      </c>
      <c r="B2181" t="s">
        <v>76</v>
      </c>
      <c r="C2181" t="s">
        <v>77</v>
      </c>
      <c r="D2181" t="s">
        <v>1053</v>
      </c>
      <c r="E2181">
        <v>804</v>
      </c>
      <c r="F2181" t="s">
        <v>1077</v>
      </c>
      <c r="G2181">
        <v>294</v>
      </c>
      <c r="H2181" t="s">
        <v>1240</v>
      </c>
      <c r="I2181">
        <v>1542</v>
      </c>
      <c r="J2181" t="s">
        <v>1241</v>
      </c>
      <c r="K2181">
        <v>84123</v>
      </c>
      <c r="L2181" t="s">
        <v>1266</v>
      </c>
      <c r="M2181">
        <v>0</v>
      </c>
      <c r="N2181">
        <v>22</v>
      </c>
      <c r="O2181" t="s">
        <v>417</v>
      </c>
      <c r="P2181" t="s">
        <v>84</v>
      </c>
      <c r="Q2181" t="s">
        <v>88</v>
      </c>
      <c r="R2181">
        <v>308</v>
      </c>
      <c r="S2181" t="s">
        <v>121</v>
      </c>
      <c r="T2181">
        <v>24</v>
      </c>
      <c r="U2181">
        <v>0.25</v>
      </c>
      <c r="V2181">
        <v>387.12</v>
      </c>
      <c r="W2181">
        <v>24</v>
      </c>
      <c r="X2181">
        <v>0.25</v>
      </c>
      <c r="Y2181">
        <v>387.12</v>
      </c>
    </row>
    <row r="2182" spans="1:25">
      <c r="A2182" s="10">
        <v>45627</v>
      </c>
      <c r="B2182" t="s">
        <v>76</v>
      </c>
      <c r="C2182" t="s">
        <v>77</v>
      </c>
      <c r="D2182" t="s">
        <v>1053</v>
      </c>
      <c r="E2182">
        <v>804</v>
      </c>
      <c r="F2182" t="s">
        <v>1077</v>
      </c>
      <c r="G2182">
        <v>294</v>
      </c>
      <c r="H2182" t="s">
        <v>1240</v>
      </c>
      <c r="I2182">
        <v>1542</v>
      </c>
      <c r="J2182" t="s">
        <v>1241</v>
      </c>
      <c r="K2182">
        <v>224012</v>
      </c>
      <c r="L2182" t="s">
        <v>1267</v>
      </c>
      <c r="M2182">
        <v>0</v>
      </c>
      <c r="N2182">
        <v>22</v>
      </c>
      <c r="O2182" t="s">
        <v>83</v>
      </c>
      <c r="P2182" t="s">
        <v>91</v>
      </c>
      <c r="Q2182" t="s">
        <v>92</v>
      </c>
      <c r="R2182">
        <v>279</v>
      </c>
      <c r="S2182" t="s">
        <v>493</v>
      </c>
      <c r="T2182">
        <v>8</v>
      </c>
      <c r="U2182">
        <v>6.6666666999999999E-2</v>
      </c>
      <c r="V2182">
        <v>632</v>
      </c>
      <c r="W2182">
        <v>0</v>
      </c>
      <c r="X2182">
        <v>0</v>
      </c>
      <c r="Y2182">
        <v>0</v>
      </c>
    </row>
    <row r="2183" spans="1:25">
      <c r="A2183" s="10">
        <v>45627</v>
      </c>
      <c r="B2183" t="s">
        <v>76</v>
      </c>
      <c r="C2183" t="s">
        <v>77</v>
      </c>
      <c r="D2183" t="s">
        <v>1053</v>
      </c>
      <c r="E2183">
        <v>804</v>
      </c>
      <c r="F2183" t="s">
        <v>1077</v>
      </c>
      <c r="G2183">
        <v>294</v>
      </c>
      <c r="H2183" t="s">
        <v>1240</v>
      </c>
      <c r="I2183">
        <v>1542</v>
      </c>
      <c r="J2183" t="s">
        <v>1241</v>
      </c>
      <c r="K2183">
        <v>172141</v>
      </c>
      <c r="L2183" t="s">
        <v>1268</v>
      </c>
      <c r="M2183">
        <v>0</v>
      </c>
      <c r="N2183">
        <v>22</v>
      </c>
      <c r="O2183" t="s">
        <v>83</v>
      </c>
      <c r="P2183" t="s">
        <v>84</v>
      </c>
      <c r="Q2183" t="s">
        <v>88</v>
      </c>
      <c r="R2183">
        <v>308</v>
      </c>
      <c r="S2183" t="s">
        <v>121</v>
      </c>
      <c r="T2183">
        <v>24</v>
      </c>
      <c r="U2183">
        <v>0.25</v>
      </c>
      <c r="V2183">
        <v>387.12</v>
      </c>
      <c r="W2183">
        <v>24</v>
      </c>
      <c r="X2183">
        <v>0.25</v>
      </c>
      <c r="Y2183">
        <v>387.12</v>
      </c>
    </row>
    <row r="2184" spans="1:25">
      <c r="A2184" s="10">
        <v>45627</v>
      </c>
      <c r="B2184" t="s">
        <v>76</v>
      </c>
      <c r="C2184" t="s">
        <v>77</v>
      </c>
      <c r="D2184" t="s">
        <v>1053</v>
      </c>
      <c r="E2184">
        <v>804</v>
      </c>
      <c r="F2184" t="s">
        <v>1077</v>
      </c>
      <c r="G2184">
        <v>294</v>
      </c>
      <c r="H2184" t="s">
        <v>1240</v>
      </c>
      <c r="I2184">
        <v>1542</v>
      </c>
      <c r="J2184" t="s">
        <v>1241</v>
      </c>
      <c r="K2184">
        <v>172141</v>
      </c>
      <c r="L2184" t="s">
        <v>1268</v>
      </c>
      <c r="M2184">
        <v>0</v>
      </c>
      <c r="N2184">
        <v>22</v>
      </c>
      <c r="O2184" t="s">
        <v>83</v>
      </c>
      <c r="P2184" t="s">
        <v>130</v>
      </c>
      <c r="Q2184" t="s">
        <v>131</v>
      </c>
      <c r="R2184">
        <v>233</v>
      </c>
      <c r="S2184" t="s">
        <v>165</v>
      </c>
      <c r="T2184">
        <v>24</v>
      </c>
      <c r="U2184">
        <v>1</v>
      </c>
      <c r="V2184">
        <v>528</v>
      </c>
      <c r="W2184">
        <v>24</v>
      </c>
      <c r="X2184">
        <v>1</v>
      </c>
      <c r="Y2184">
        <v>528</v>
      </c>
    </row>
    <row r="2185" spans="1:25">
      <c r="A2185" s="10">
        <v>45627</v>
      </c>
      <c r="B2185" t="s">
        <v>76</v>
      </c>
      <c r="C2185" t="s">
        <v>77</v>
      </c>
      <c r="D2185" t="s">
        <v>1053</v>
      </c>
      <c r="E2185">
        <v>804</v>
      </c>
      <c r="F2185" t="s">
        <v>1077</v>
      </c>
      <c r="G2185">
        <v>294</v>
      </c>
      <c r="H2185" t="s">
        <v>1240</v>
      </c>
      <c r="I2185">
        <v>1542</v>
      </c>
      <c r="J2185" t="s">
        <v>1241</v>
      </c>
      <c r="K2185">
        <v>172141</v>
      </c>
      <c r="L2185" t="s">
        <v>1268</v>
      </c>
      <c r="M2185">
        <v>0</v>
      </c>
      <c r="N2185">
        <v>22</v>
      </c>
      <c r="O2185" t="s">
        <v>83</v>
      </c>
      <c r="P2185" t="s">
        <v>109</v>
      </c>
      <c r="Q2185" t="s">
        <v>109</v>
      </c>
      <c r="R2185">
        <v>446</v>
      </c>
      <c r="S2185" t="s">
        <v>168</v>
      </c>
      <c r="T2185">
        <v>0</v>
      </c>
      <c r="U2185">
        <v>0</v>
      </c>
      <c r="V2185">
        <v>0</v>
      </c>
      <c r="W2185">
        <v>0</v>
      </c>
      <c r="X2185">
        <v>0</v>
      </c>
      <c r="Y2185">
        <v>0</v>
      </c>
    </row>
    <row r="2186" spans="1:25">
      <c r="A2186" s="10">
        <v>45627</v>
      </c>
      <c r="B2186" t="s">
        <v>76</v>
      </c>
      <c r="C2186" t="s">
        <v>77</v>
      </c>
      <c r="D2186" t="s">
        <v>1053</v>
      </c>
      <c r="E2186">
        <v>804</v>
      </c>
      <c r="F2186" t="s">
        <v>1077</v>
      </c>
      <c r="G2186">
        <v>294</v>
      </c>
      <c r="H2186" t="s">
        <v>1240</v>
      </c>
      <c r="I2186">
        <v>1542</v>
      </c>
      <c r="J2186" t="s">
        <v>1241</v>
      </c>
      <c r="K2186">
        <v>137356</v>
      </c>
      <c r="L2186" t="s">
        <v>1269</v>
      </c>
      <c r="M2186">
        <v>0</v>
      </c>
      <c r="N2186">
        <v>22</v>
      </c>
      <c r="O2186" t="s">
        <v>83</v>
      </c>
      <c r="P2186" t="s">
        <v>130</v>
      </c>
      <c r="Q2186" t="s">
        <v>188</v>
      </c>
      <c r="R2186">
        <v>234</v>
      </c>
      <c r="S2186" t="s">
        <v>389</v>
      </c>
      <c r="T2186">
        <v>24</v>
      </c>
      <c r="U2186">
        <v>0.16666666699999999</v>
      </c>
      <c r="V2186">
        <v>211.2</v>
      </c>
      <c r="W2186">
        <v>24</v>
      </c>
      <c r="X2186">
        <v>0.16666666699999999</v>
      </c>
      <c r="Y2186">
        <v>211.2</v>
      </c>
    </row>
    <row r="2187" spans="1:25">
      <c r="A2187" s="10">
        <v>45627</v>
      </c>
      <c r="B2187" t="s">
        <v>76</v>
      </c>
      <c r="C2187" t="s">
        <v>77</v>
      </c>
      <c r="D2187" t="s">
        <v>1053</v>
      </c>
      <c r="E2187">
        <v>804</v>
      </c>
      <c r="F2187" t="s">
        <v>1077</v>
      </c>
      <c r="G2187">
        <v>294</v>
      </c>
      <c r="H2187" t="s">
        <v>1240</v>
      </c>
      <c r="I2187">
        <v>1542</v>
      </c>
      <c r="J2187" t="s">
        <v>1241</v>
      </c>
      <c r="K2187">
        <v>136432</v>
      </c>
      <c r="L2187" t="s">
        <v>1270</v>
      </c>
      <c r="M2187">
        <v>0</v>
      </c>
      <c r="N2187">
        <v>4</v>
      </c>
      <c r="O2187" t="s">
        <v>83</v>
      </c>
      <c r="P2187" t="s">
        <v>84</v>
      </c>
      <c r="Q2187" t="s">
        <v>88</v>
      </c>
      <c r="R2187">
        <v>308</v>
      </c>
      <c r="S2187" t="s">
        <v>121</v>
      </c>
      <c r="T2187">
        <v>24</v>
      </c>
      <c r="U2187">
        <v>0.25</v>
      </c>
      <c r="V2187">
        <v>387.12</v>
      </c>
      <c r="W2187">
        <v>24</v>
      </c>
      <c r="X2187">
        <v>0.25</v>
      </c>
      <c r="Y2187">
        <v>387.12</v>
      </c>
    </row>
    <row r="2188" spans="1:25">
      <c r="A2188" s="10">
        <v>45627</v>
      </c>
      <c r="B2188" t="s">
        <v>76</v>
      </c>
      <c r="C2188" t="s">
        <v>77</v>
      </c>
      <c r="D2188" t="s">
        <v>1053</v>
      </c>
      <c r="E2188">
        <v>804</v>
      </c>
      <c r="F2188" t="s">
        <v>1077</v>
      </c>
      <c r="G2188">
        <v>294</v>
      </c>
      <c r="H2188" t="s">
        <v>1240</v>
      </c>
      <c r="I2188">
        <v>1542</v>
      </c>
      <c r="J2188" t="s">
        <v>1241</v>
      </c>
      <c r="K2188">
        <v>82794</v>
      </c>
      <c r="L2188" t="s">
        <v>1271</v>
      </c>
      <c r="M2188">
        <v>0</v>
      </c>
      <c r="N2188">
        <v>22</v>
      </c>
      <c r="O2188" t="s">
        <v>83</v>
      </c>
      <c r="P2188" t="s">
        <v>84</v>
      </c>
      <c r="Q2188" t="s">
        <v>88</v>
      </c>
      <c r="R2188">
        <v>308</v>
      </c>
      <c r="S2188" t="s">
        <v>121</v>
      </c>
      <c r="T2188">
        <v>24</v>
      </c>
      <c r="U2188">
        <v>0.25</v>
      </c>
      <c r="V2188">
        <v>387.12</v>
      </c>
      <c r="W2188">
        <v>24</v>
      </c>
      <c r="X2188">
        <v>0.25</v>
      </c>
      <c r="Y2188">
        <v>387.12</v>
      </c>
    </row>
    <row r="2189" spans="1:25">
      <c r="A2189" s="10">
        <v>45627</v>
      </c>
      <c r="B2189" t="s">
        <v>76</v>
      </c>
      <c r="C2189" t="s">
        <v>77</v>
      </c>
      <c r="D2189" t="s">
        <v>1053</v>
      </c>
      <c r="E2189">
        <v>804</v>
      </c>
      <c r="F2189" t="s">
        <v>1077</v>
      </c>
      <c r="G2189">
        <v>294</v>
      </c>
      <c r="H2189" t="s">
        <v>1240</v>
      </c>
      <c r="I2189">
        <v>1542</v>
      </c>
      <c r="J2189" t="s">
        <v>1241</v>
      </c>
      <c r="K2189">
        <v>172204</v>
      </c>
      <c r="L2189" t="s">
        <v>1158</v>
      </c>
      <c r="M2189">
        <v>0</v>
      </c>
      <c r="N2189">
        <v>4</v>
      </c>
      <c r="O2189" t="s">
        <v>83</v>
      </c>
      <c r="P2189" t="s">
        <v>84</v>
      </c>
      <c r="Q2189" t="s">
        <v>88</v>
      </c>
      <c r="R2189">
        <v>308</v>
      </c>
      <c r="S2189" t="s">
        <v>121</v>
      </c>
      <c r="T2189">
        <v>24</v>
      </c>
      <c r="U2189">
        <v>0.25</v>
      </c>
      <c r="V2189">
        <v>387.12</v>
      </c>
      <c r="W2189">
        <v>24</v>
      </c>
      <c r="X2189">
        <v>0.25</v>
      </c>
      <c r="Y2189">
        <v>387.12</v>
      </c>
    </row>
    <row r="2190" spans="1:25">
      <c r="A2190" s="10">
        <v>45627</v>
      </c>
      <c r="B2190" t="s">
        <v>76</v>
      </c>
      <c r="C2190" t="s">
        <v>77</v>
      </c>
      <c r="D2190" t="s">
        <v>1053</v>
      </c>
      <c r="E2190">
        <v>804</v>
      </c>
      <c r="F2190" t="s">
        <v>1077</v>
      </c>
      <c r="G2190">
        <v>2098</v>
      </c>
      <c r="H2190" t="s">
        <v>1272</v>
      </c>
      <c r="I2190">
        <v>4312</v>
      </c>
      <c r="J2190" t="s">
        <v>1273</v>
      </c>
      <c r="K2190">
        <v>222198</v>
      </c>
      <c r="L2190" t="s">
        <v>1274</v>
      </c>
      <c r="M2190">
        <v>0</v>
      </c>
      <c r="N2190">
        <v>4</v>
      </c>
      <c r="O2190" t="s">
        <v>83</v>
      </c>
      <c r="P2190" t="s">
        <v>91</v>
      </c>
      <c r="Q2190" t="s">
        <v>125</v>
      </c>
      <c r="R2190">
        <v>285</v>
      </c>
      <c r="S2190" t="s">
        <v>126</v>
      </c>
      <c r="T2190">
        <v>2</v>
      </c>
      <c r="U2190">
        <v>8.3333332999999996E-2</v>
      </c>
      <c r="V2190">
        <v>830</v>
      </c>
      <c r="W2190">
        <v>0</v>
      </c>
      <c r="X2190">
        <v>0</v>
      </c>
      <c r="Y2190">
        <v>0</v>
      </c>
    </row>
    <row r="2191" spans="1:25">
      <c r="A2191" s="10">
        <v>45627</v>
      </c>
      <c r="B2191" t="s">
        <v>76</v>
      </c>
      <c r="C2191" t="s">
        <v>77</v>
      </c>
      <c r="D2191" t="s">
        <v>1053</v>
      </c>
      <c r="E2191">
        <v>804</v>
      </c>
      <c r="F2191" t="s">
        <v>1077</v>
      </c>
      <c r="G2191">
        <v>2098</v>
      </c>
      <c r="H2191" t="s">
        <v>1272</v>
      </c>
      <c r="I2191">
        <v>4312</v>
      </c>
      <c r="J2191" t="s">
        <v>1273</v>
      </c>
      <c r="K2191">
        <v>222198</v>
      </c>
      <c r="L2191" t="s">
        <v>1274</v>
      </c>
      <c r="M2191">
        <v>0</v>
      </c>
      <c r="N2191">
        <v>4</v>
      </c>
      <c r="O2191" t="s">
        <v>83</v>
      </c>
      <c r="P2191" t="s">
        <v>149</v>
      </c>
      <c r="Q2191" t="s">
        <v>150</v>
      </c>
      <c r="R2191">
        <v>435</v>
      </c>
      <c r="S2191" t="s">
        <v>151</v>
      </c>
      <c r="T2191">
        <v>1</v>
      </c>
      <c r="U2191">
        <v>2.0833330000000001E-3</v>
      </c>
      <c r="V2191">
        <v>0</v>
      </c>
      <c r="W2191">
        <v>0</v>
      </c>
      <c r="X2191">
        <v>0</v>
      </c>
      <c r="Y2191">
        <v>0</v>
      </c>
    </row>
    <row r="2192" spans="1:25">
      <c r="A2192" s="10">
        <v>45627</v>
      </c>
      <c r="B2192" t="s">
        <v>76</v>
      </c>
      <c r="C2192" t="s">
        <v>77</v>
      </c>
      <c r="D2192" t="s">
        <v>1053</v>
      </c>
      <c r="E2192">
        <v>804</v>
      </c>
      <c r="F2192" t="s">
        <v>1077</v>
      </c>
      <c r="G2192">
        <v>2098</v>
      </c>
      <c r="H2192" t="s">
        <v>1272</v>
      </c>
      <c r="I2192">
        <v>4312</v>
      </c>
      <c r="J2192" t="s">
        <v>1273</v>
      </c>
      <c r="K2192">
        <v>222140</v>
      </c>
      <c r="L2192" t="s">
        <v>1275</v>
      </c>
      <c r="M2192">
        <v>0</v>
      </c>
      <c r="N2192">
        <v>22</v>
      </c>
      <c r="O2192" t="s">
        <v>83</v>
      </c>
      <c r="P2192" t="s">
        <v>84</v>
      </c>
      <c r="Q2192" t="s">
        <v>88</v>
      </c>
      <c r="R2192">
        <v>308</v>
      </c>
      <c r="S2192" t="s">
        <v>121</v>
      </c>
      <c r="T2192">
        <v>24</v>
      </c>
      <c r="U2192">
        <v>0.25</v>
      </c>
      <c r="V2192">
        <v>387.12</v>
      </c>
      <c r="W2192">
        <v>24</v>
      </c>
      <c r="X2192">
        <v>0.25</v>
      </c>
      <c r="Y2192">
        <v>387.12</v>
      </c>
    </row>
    <row r="2193" spans="1:25">
      <c r="A2193" s="10">
        <v>45627</v>
      </c>
      <c r="B2193" t="s">
        <v>76</v>
      </c>
      <c r="C2193" t="s">
        <v>77</v>
      </c>
      <c r="D2193" t="s">
        <v>1053</v>
      </c>
      <c r="E2193">
        <v>804</v>
      </c>
      <c r="F2193" t="s">
        <v>1077</v>
      </c>
      <c r="G2193">
        <v>2098</v>
      </c>
      <c r="H2193" t="s">
        <v>1272</v>
      </c>
      <c r="I2193">
        <v>4312</v>
      </c>
      <c r="J2193" t="s">
        <v>1273</v>
      </c>
      <c r="K2193">
        <v>222140</v>
      </c>
      <c r="L2193" t="s">
        <v>1275</v>
      </c>
      <c r="M2193">
        <v>0</v>
      </c>
      <c r="N2193">
        <v>22</v>
      </c>
      <c r="O2193" t="s">
        <v>83</v>
      </c>
      <c r="P2193" t="s">
        <v>98</v>
      </c>
      <c r="Q2193" t="s">
        <v>99</v>
      </c>
      <c r="R2193">
        <v>51</v>
      </c>
      <c r="S2193" t="s">
        <v>100</v>
      </c>
      <c r="T2193">
        <v>1</v>
      </c>
      <c r="U2193">
        <v>0.125</v>
      </c>
      <c r="V2193">
        <v>75</v>
      </c>
      <c r="W2193">
        <v>0</v>
      </c>
      <c r="X2193">
        <v>0</v>
      </c>
      <c r="Y2193">
        <v>0</v>
      </c>
    </row>
    <row r="2194" spans="1:25">
      <c r="A2194" s="10">
        <v>45627</v>
      </c>
      <c r="B2194" t="s">
        <v>76</v>
      </c>
      <c r="C2194" t="s">
        <v>77</v>
      </c>
      <c r="D2194" t="s">
        <v>1053</v>
      </c>
      <c r="E2194">
        <v>804</v>
      </c>
      <c r="F2194" t="s">
        <v>1077</v>
      </c>
      <c r="G2194">
        <v>2098</v>
      </c>
      <c r="H2194" t="s">
        <v>1272</v>
      </c>
      <c r="I2194">
        <v>4312</v>
      </c>
      <c r="J2194" t="s">
        <v>1273</v>
      </c>
      <c r="K2194">
        <v>222140</v>
      </c>
      <c r="L2194" t="s">
        <v>1275</v>
      </c>
      <c r="M2194">
        <v>0</v>
      </c>
      <c r="N2194">
        <v>22</v>
      </c>
      <c r="O2194" t="s">
        <v>83</v>
      </c>
      <c r="P2194" t="s">
        <v>98</v>
      </c>
      <c r="Q2194" t="s">
        <v>99</v>
      </c>
      <c r="R2194">
        <v>53</v>
      </c>
      <c r="S2194" t="s">
        <v>102</v>
      </c>
      <c r="T2194">
        <v>1</v>
      </c>
      <c r="U2194">
        <v>0.125</v>
      </c>
      <c r="V2194">
        <v>75</v>
      </c>
      <c r="W2194">
        <v>0</v>
      </c>
      <c r="X2194">
        <v>0</v>
      </c>
      <c r="Y2194">
        <v>0</v>
      </c>
    </row>
    <row r="2195" spans="1:25">
      <c r="A2195" s="10">
        <v>45627</v>
      </c>
      <c r="B2195" t="s">
        <v>76</v>
      </c>
      <c r="C2195" t="s">
        <v>77</v>
      </c>
      <c r="D2195" t="s">
        <v>1053</v>
      </c>
      <c r="E2195">
        <v>804</v>
      </c>
      <c r="F2195" t="s">
        <v>1077</v>
      </c>
      <c r="G2195">
        <v>2098</v>
      </c>
      <c r="H2195" t="s">
        <v>1272</v>
      </c>
      <c r="I2195">
        <v>4312</v>
      </c>
      <c r="J2195" t="s">
        <v>1273</v>
      </c>
      <c r="K2195">
        <v>222159</v>
      </c>
      <c r="L2195" t="s">
        <v>1276</v>
      </c>
      <c r="M2195">
        <v>0</v>
      </c>
      <c r="N2195">
        <v>22</v>
      </c>
      <c r="O2195" t="s">
        <v>83</v>
      </c>
      <c r="P2195" t="s">
        <v>84</v>
      </c>
      <c r="Q2195" t="s">
        <v>88</v>
      </c>
      <c r="R2195">
        <v>308</v>
      </c>
      <c r="S2195" t="s">
        <v>121</v>
      </c>
      <c r="T2195">
        <v>24</v>
      </c>
      <c r="U2195">
        <v>0.25</v>
      </c>
      <c r="V2195">
        <v>387.12</v>
      </c>
      <c r="W2195">
        <v>24</v>
      </c>
      <c r="X2195">
        <v>0.25</v>
      </c>
      <c r="Y2195">
        <v>387.12</v>
      </c>
    </row>
    <row r="2196" spans="1:25">
      <c r="A2196" s="10">
        <v>45627</v>
      </c>
      <c r="B2196" t="s">
        <v>76</v>
      </c>
      <c r="C2196" t="s">
        <v>77</v>
      </c>
      <c r="D2196" t="s">
        <v>1053</v>
      </c>
      <c r="E2196">
        <v>804</v>
      </c>
      <c r="F2196" t="s">
        <v>1077</v>
      </c>
      <c r="G2196">
        <v>2098</v>
      </c>
      <c r="H2196" t="s">
        <v>1272</v>
      </c>
      <c r="I2196">
        <v>4312</v>
      </c>
      <c r="J2196" t="s">
        <v>1273</v>
      </c>
      <c r="K2196">
        <v>222167</v>
      </c>
      <c r="L2196" t="s">
        <v>1277</v>
      </c>
      <c r="M2196">
        <v>0</v>
      </c>
      <c r="N2196">
        <v>4</v>
      </c>
      <c r="O2196" t="s">
        <v>83</v>
      </c>
      <c r="P2196" t="s">
        <v>98</v>
      </c>
      <c r="Q2196" t="s">
        <v>99</v>
      </c>
      <c r="R2196">
        <v>383</v>
      </c>
      <c r="S2196" t="s">
        <v>142</v>
      </c>
      <c r="T2196">
        <v>2</v>
      </c>
      <c r="U2196">
        <v>0.33333333300000001</v>
      </c>
      <c r="V2196">
        <v>100.08</v>
      </c>
      <c r="W2196">
        <v>2</v>
      </c>
      <c r="X2196">
        <v>0.33333333300000001</v>
      </c>
      <c r="Y2196">
        <v>100.08</v>
      </c>
    </row>
    <row r="2197" spans="1:25">
      <c r="A2197" s="10">
        <v>45627</v>
      </c>
      <c r="B2197" t="s">
        <v>76</v>
      </c>
      <c r="C2197" t="s">
        <v>77</v>
      </c>
      <c r="D2197" t="s">
        <v>1053</v>
      </c>
      <c r="E2197">
        <v>804</v>
      </c>
      <c r="F2197" t="s">
        <v>1077</v>
      </c>
      <c r="G2197">
        <v>2098</v>
      </c>
      <c r="H2197" t="s">
        <v>1272</v>
      </c>
      <c r="I2197">
        <v>4312</v>
      </c>
      <c r="J2197" t="s">
        <v>1273</v>
      </c>
      <c r="K2197">
        <v>255667</v>
      </c>
      <c r="L2197" t="s">
        <v>1278</v>
      </c>
      <c r="M2197">
        <v>1</v>
      </c>
      <c r="N2197">
        <v>22</v>
      </c>
      <c r="O2197" t="s">
        <v>83</v>
      </c>
      <c r="P2197" t="s">
        <v>104</v>
      </c>
      <c r="Q2197" t="s">
        <v>114</v>
      </c>
      <c r="R2197">
        <v>437</v>
      </c>
      <c r="S2197" t="s">
        <v>115</v>
      </c>
      <c r="T2197">
        <v>12</v>
      </c>
      <c r="U2197">
        <v>1</v>
      </c>
      <c r="V2197">
        <v>1104</v>
      </c>
      <c r="W2197">
        <v>12</v>
      </c>
      <c r="X2197">
        <v>1</v>
      </c>
      <c r="Y2197">
        <v>1104</v>
      </c>
    </row>
    <row r="2198" spans="1:25">
      <c r="A2198" s="10">
        <v>45627</v>
      </c>
      <c r="B2198" t="s">
        <v>76</v>
      </c>
      <c r="C2198" t="s">
        <v>77</v>
      </c>
      <c r="D2198" t="s">
        <v>1053</v>
      </c>
      <c r="E2198">
        <v>804</v>
      </c>
      <c r="F2198" t="s">
        <v>1077</v>
      </c>
      <c r="G2198">
        <v>2098</v>
      </c>
      <c r="H2198" t="s">
        <v>1272</v>
      </c>
      <c r="I2198">
        <v>4312</v>
      </c>
      <c r="J2198" t="s">
        <v>1273</v>
      </c>
      <c r="K2198">
        <v>222041</v>
      </c>
      <c r="L2198" t="s">
        <v>1279</v>
      </c>
      <c r="M2198">
        <v>0</v>
      </c>
      <c r="N2198">
        <v>22</v>
      </c>
      <c r="O2198" t="s">
        <v>83</v>
      </c>
      <c r="P2198" t="s">
        <v>104</v>
      </c>
      <c r="Q2198" t="s">
        <v>114</v>
      </c>
      <c r="R2198">
        <v>282</v>
      </c>
      <c r="S2198" t="s">
        <v>479</v>
      </c>
      <c r="T2198">
        <v>6</v>
      </c>
      <c r="U2198">
        <v>0.5</v>
      </c>
      <c r="V2198">
        <v>720</v>
      </c>
      <c r="W2198">
        <v>6</v>
      </c>
      <c r="X2198">
        <v>0.5</v>
      </c>
      <c r="Y2198">
        <v>720</v>
      </c>
    </row>
    <row r="2199" spans="1:25">
      <c r="A2199" s="10">
        <v>45627</v>
      </c>
      <c r="B2199" t="s">
        <v>76</v>
      </c>
      <c r="C2199" t="s">
        <v>77</v>
      </c>
      <c r="D2199" t="s">
        <v>1053</v>
      </c>
      <c r="E2199">
        <v>804</v>
      </c>
      <c r="F2199" t="s">
        <v>1077</v>
      </c>
      <c r="G2199">
        <v>2098</v>
      </c>
      <c r="H2199" t="s">
        <v>1272</v>
      </c>
      <c r="I2199">
        <v>4312</v>
      </c>
      <c r="J2199" t="s">
        <v>1273</v>
      </c>
      <c r="K2199">
        <v>222041</v>
      </c>
      <c r="L2199" t="s">
        <v>1279</v>
      </c>
      <c r="M2199">
        <v>0</v>
      </c>
      <c r="N2199">
        <v>22</v>
      </c>
      <c r="O2199" t="s">
        <v>83</v>
      </c>
      <c r="P2199" t="s">
        <v>104</v>
      </c>
      <c r="Q2199" t="s">
        <v>105</v>
      </c>
      <c r="R2199">
        <v>63</v>
      </c>
      <c r="S2199" t="s">
        <v>402</v>
      </c>
      <c r="T2199">
        <v>3</v>
      </c>
      <c r="U2199">
        <v>0.25</v>
      </c>
      <c r="V2199">
        <v>255</v>
      </c>
      <c r="W2199">
        <v>3</v>
      </c>
      <c r="X2199">
        <v>0.25</v>
      </c>
      <c r="Y2199">
        <v>255</v>
      </c>
    </row>
    <row r="2200" spans="1:25">
      <c r="A2200" s="10">
        <v>45627</v>
      </c>
      <c r="B2200" t="s">
        <v>76</v>
      </c>
      <c r="C2200" t="s">
        <v>77</v>
      </c>
      <c r="D2200" t="s">
        <v>1053</v>
      </c>
      <c r="E2200">
        <v>804</v>
      </c>
      <c r="F2200" t="s">
        <v>1077</v>
      </c>
      <c r="G2200">
        <v>2098</v>
      </c>
      <c r="H2200" t="s">
        <v>1272</v>
      </c>
      <c r="I2200">
        <v>4312</v>
      </c>
      <c r="J2200" t="s">
        <v>1273</v>
      </c>
      <c r="K2200">
        <v>222164</v>
      </c>
      <c r="L2200" t="s">
        <v>1280</v>
      </c>
      <c r="M2200">
        <v>0</v>
      </c>
      <c r="N2200">
        <v>22</v>
      </c>
      <c r="O2200" t="s">
        <v>83</v>
      </c>
      <c r="P2200" t="s">
        <v>130</v>
      </c>
      <c r="Q2200" t="s">
        <v>188</v>
      </c>
      <c r="R2200">
        <v>234</v>
      </c>
      <c r="S2200" t="s">
        <v>389</v>
      </c>
      <c r="T2200">
        <v>24</v>
      </c>
      <c r="U2200">
        <v>0.16666666699999999</v>
      </c>
      <c r="V2200">
        <v>211.2</v>
      </c>
      <c r="W2200">
        <v>0</v>
      </c>
      <c r="X2200">
        <v>0</v>
      </c>
      <c r="Y2200">
        <v>0</v>
      </c>
    </row>
    <row r="2201" spans="1:25">
      <c r="A2201" s="10">
        <v>45627</v>
      </c>
      <c r="B2201" t="s">
        <v>76</v>
      </c>
      <c r="C2201" t="s">
        <v>77</v>
      </c>
      <c r="D2201" t="s">
        <v>1053</v>
      </c>
      <c r="E2201">
        <v>804</v>
      </c>
      <c r="F2201" t="s">
        <v>1077</v>
      </c>
      <c r="G2201">
        <v>2098</v>
      </c>
      <c r="H2201" t="s">
        <v>1272</v>
      </c>
      <c r="I2201">
        <v>4312</v>
      </c>
      <c r="J2201" t="s">
        <v>1273</v>
      </c>
      <c r="K2201">
        <v>222126</v>
      </c>
      <c r="L2201" t="s">
        <v>1281</v>
      </c>
      <c r="M2201">
        <v>0</v>
      </c>
      <c r="N2201">
        <v>22</v>
      </c>
      <c r="O2201" t="s">
        <v>83</v>
      </c>
      <c r="P2201" t="s">
        <v>84</v>
      </c>
      <c r="Q2201" t="s">
        <v>88</v>
      </c>
      <c r="R2201">
        <v>308</v>
      </c>
      <c r="S2201" t="s">
        <v>121</v>
      </c>
      <c r="T2201">
        <v>24</v>
      </c>
      <c r="U2201">
        <v>0.25</v>
      </c>
      <c r="V2201">
        <v>387.12</v>
      </c>
      <c r="W2201">
        <v>0</v>
      </c>
      <c r="X2201">
        <v>0</v>
      </c>
      <c r="Y2201">
        <v>0</v>
      </c>
    </row>
    <row r="2202" spans="1:25">
      <c r="A2202" s="10">
        <v>45627</v>
      </c>
      <c r="B2202" t="s">
        <v>76</v>
      </c>
      <c r="C2202" t="s">
        <v>77</v>
      </c>
      <c r="D2202" t="s">
        <v>1053</v>
      </c>
      <c r="E2202">
        <v>804</v>
      </c>
      <c r="F2202" t="s">
        <v>1077</v>
      </c>
      <c r="G2202">
        <v>2098</v>
      </c>
      <c r="H2202" t="s">
        <v>1272</v>
      </c>
      <c r="I2202">
        <v>4312</v>
      </c>
      <c r="J2202" t="s">
        <v>1273</v>
      </c>
      <c r="K2202">
        <v>222126</v>
      </c>
      <c r="L2202" t="s">
        <v>1281</v>
      </c>
      <c r="M2202">
        <v>0</v>
      </c>
      <c r="N2202">
        <v>22</v>
      </c>
      <c r="O2202" t="s">
        <v>83</v>
      </c>
      <c r="P2202" t="s">
        <v>84</v>
      </c>
      <c r="Q2202" t="s">
        <v>85</v>
      </c>
      <c r="R2202">
        <v>365</v>
      </c>
      <c r="S2202" t="s">
        <v>86</v>
      </c>
      <c r="T2202">
        <v>24</v>
      </c>
      <c r="U2202">
        <v>0.25</v>
      </c>
      <c r="V2202">
        <v>387.12</v>
      </c>
      <c r="W2202">
        <v>0</v>
      </c>
      <c r="X2202">
        <v>0</v>
      </c>
      <c r="Y2202">
        <v>0</v>
      </c>
    </row>
    <row r="2203" spans="1:25">
      <c r="A2203" s="10">
        <v>45627</v>
      </c>
      <c r="B2203" t="s">
        <v>76</v>
      </c>
      <c r="C2203" t="s">
        <v>77</v>
      </c>
      <c r="D2203" t="s">
        <v>1053</v>
      </c>
      <c r="E2203">
        <v>804</v>
      </c>
      <c r="F2203" t="s">
        <v>1077</v>
      </c>
      <c r="G2203">
        <v>2098</v>
      </c>
      <c r="H2203" t="s">
        <v>1272</v>
      </c>
      <c r="I2203">
        <v>4312</v>
      </c>
      <c r="J2203" t="s">
        <v>1273</v>
      </c>
      <c r="K2203">
        <v>223026</v>
      </c>
      <c r="L2203" t="s">
        <v>362</v>
      </c>
      <c r="M2203">
        <v>0</v>
      </c>
      <c r="N2203">
        <v>4</v>
      </c>
      <c r="O2203" t="s">
        <v>83</v>
      </c>
      <c r="P2203" t="s">
        <v>104</v>
      </c>
      <c r="Q2203" t="s">
        <v>105</v>
      </c>
      <c r="R2203">
        <v>369</v>
      </c>
      <c r="S2203" t="s">
        <v>106</v>
      </c>
      <c r="T2203">
        <v>24</v>
      </c>
      <c r="U2203">
        <v>0.33333333300000001</v>
      </c>
      <c r="V2203">
        <v>192</v>
      </c>
      <c r="W2203">
        <v>24</v>
      </c>
      <c r="X2203">
        <v>0.33333333300000001</v>
      </c>
      <c r="Y2203">
        <v>192</v>
      </c>
    </row>
    <row r="2204" spans="1:25">
      <c r="A2204" s="10">
        <v>45627</v>
      </c>
      <c r="B2204" t="s">
        <v>76</v>
      </c>
      <c r="C2204" t="s">
        <v>77</v>
      </c>
      <c r="D2204" t="s">
        <v>1053</v>
      </c>
      <c r="E2204">
        <v>804</v>
      </c>
      <c r="F2204" t="s">
        <v>1077</v>
      </c>
      <c r="G2204">
        <v>2098</v>
      </c>
      <c r="H2204" t="s">
        <v>1272</v>
      </c>
      <c r="I2204">
        <v>4312</v>
      </c>
      <c r="J2204" t="s">
        <v>1273</v>
      </c>
      <c r="K2204">
        <v>222109</v>
      </c>
      <c r="L2204" t="s">
        <v>1282</v>
      </c>
      <c r="M2204">
        <v>0</v>
      </c>
      <c r="N2204">
        <v>22</v>
      </c>
      <c r="O2204" t="s">
        <v>83</v>
      </c>
      <c r="P2204" t="s">
        <v>104</v>
      </c>
      <c r="Q2204" t="s">
        <v>105</v>
      </c>
      <c r="R2204">
        <v>369</v>
      </c>
      <c r="S2204" t="s">
        <v>106</v>
      </c>
      <c r="T2204">
        <v>24</v>
      </c>
      <c r="U2204">
        <v>0.33333333300000001</v>
      </c>
      <c r="V2204">
        <v>192</v>
      </c>
      <c r="W2204">
        <v>24</v>
      </c>
      <c r="X2204">
        <v>0.33333333300000001</v>
      </c>
      <c r="Y2204">
        <v>192</v>
      </c>
    </row>
    <row r="2205" spans="1:25">
      <c r="A2205" s="10">
        <v>45627</v>
      </c>
      <c r="B2205" t="s">
        <v>76</v>
      </c>
      <c r="C2205" t="s">
        <v>77</v>
      </c>
      <c r="D2205" t="s">
        <v>1053</v>
      </c>
      <c r="E2205">
        <v>804</v>
      </c>
      <c r="F2205" t="s">
        <v>1077</v>
      </c>
      <c r="G2205">
        <v>2098</v>
      </c>
      <c r="H2205" t="s">
        <v>1272</v>
      </c>
      <c r="I2205">
        <v>4312</v>
      </c>
      <c r="J2205" t="s">
        <v>1273</v>
      </c>
      <c r="K2205">
        <v>222010</v>
      </c>
      <c r="L2205" t="s">
        <v>1283</v>
      </c>
      <c r="M2205">
        <v>0</v>
      </c>
      <c r="N2205">
        <v>22</v>
      </c>
      <c r="O2205" t="s">
        <v>83</v>
      </c>
      <c r="P2205" t="s">
        <v>109</v>
      </c>
      <c r="Q2205" t="s">
        <v>109</v>
      </c>
      <c r="R2205">
        <v>461</v>
      </c>
      <c r="S2205" t="s">
        <v>110</v>
      </c>
      <c r="T2205">
        <v>0</v>
      </c>
      <c r="U2205">
        <v>0</v>
      </c>
      <c r="V2205">
        <v>0</v>
      </c>
      <c r="W2205">
        <v>0</v>
      </c>
      <c r="X2205">
        <v>0</v>
      </c>
      <c r="Y2205">
        <v>0</v>
      </c>
    </row>
    <row r="2206" spans="1:25">
      <c r="A2206" s="10">
        <v>45627</v>
      </c>
      <c r="B2206" t="s">
        <v>76</v>
      </c>
      <c r="C2206" t="s">
        <v>77</v>
      </c>
      <c r="D2206" t="s">
        <v>1053</v>
      </c>
      <c r="E2206">
        <v>804</v>
      </c>
      <c r="F2206" t="s">
        <v>1077</v>
      </c>
      <c r="G2206">
        <v>2098</v>
      </c>
      <c r="H2206" t="s">
        <v>1272</v>
      </c>
      <c r="I2206">
        <v>4312</v>
      </c>
      <c r="J2206" t="s">
        <v>1273</v>
      </c>
      <c r="K2206">
        <v>267049</v>
      </c>
      <c r="L2206" t="s">
        <v>363</v>
      </c>
      <c r="M2206">
        <v>0</v>
      </c>
      <c r="N2206">
        <v>22</v>
      </c>
      <c r="O2206" t="s">
        <v>83</v>
      </c>
      <c r="P2206" t="s">
        <v>98</v>
      </c>
      <c r="Q2206" t="s">
        <v>99</v>
      </c>
      <c r="R2206">
        <v>457</v>
      </c>
      <c r="S2206" t="s">
        <v>212</v>
      </c>
      <c r="T2206">
        <v>1</v>
      </c>
      <c r="U2206">
        <v>0.16666666699999999</v>
      </c>
      <c r="V2206">
        <v>192</v>
      </c>
      <c r="W2206">
        <v>1</v>
      </c>
      <c r="X2206">
        <v>0.16666666699999999</v>
      </c>
      <c r="Y2206">
        <v>192</v>
      </c>
    </row>
    <row r="2207" spans="1:25">
      <c r="A2207" s="10">
        <v>45627</v>
      </c>
      <c r="B2207" t="s">
        <v>76</v>
      </c>
      <c r="C2207" t="s">
        <v>77</v>
      </c>
      <c r="D2207" t="s">
        <v>1053</v>
      </c>
      <c r="E2207">
        <v>804</v>
      </c>
      <c r="F2207" t="s">
        <v>1077</v>
      </c>
      <c r="G2207">
        <v>2098</v>
      </c>
      <c r="H2207" t="s">
        <v>1272</v>
      </c>
      <c r="I2207">
        <v>4312</v>
      </c>
      <c r="J2207" t="s">
        <v>1273</v>
      </c>
      <c r="K2207">
        <v>223050</v>
      </c>
      <c r="L2207" t="s">
        <v>1284</v>
      </c>
      <c r="M2207">
        <v>0</v>
      </c>
      <c r="N2207">
        <v>4</v>
      </c>
      <c r="O2207" t="s">
        <v>83</v>
      </c>
      <c r="P2207" t="s">
        <v>98</v>
      </c>
      <c r="Q2207" t="s">
        <v>99</v>
      </c>
      <c r="R2207">
        <v>383</v>
      </c>
      <c r="S2207" t="s">
        <v>142</v>
      </c>
      <c r="T2207">
        <v>2</v>
      </c>
      <c r="U2207">
        <v>0.33333333300000001</v>
      </c>
      <c r="V2207">
        <v>100.08</v>
      </c>
      <c r="W2207">
        <v>2</v>
      </c>
      <c r="X2207">
        <v>0.33333333300000001</v>
      </c>
      <c r="Y2207">
        <v>100.08</v>
      </c>
    </row>
    <row r="2208" spans="1:25">
      <c r="A2208" s="10">
        <v>45627</v>
      </c>
      <c r="B2208" t="s">
        <v>76</v>
      </c>
      <c r="C2208" t="s">
        <v>77</v>
      </c>
      <c r="D2208" t="s">
        <v>1053</v>
      </c>
      <c r="E2208">
        <v>804</v>
      </c>
      <c r="F2208" t="s">
        <v>1077</v>
      </c>
      <c r="G2208">
        <v>2098</v>
      </c>
      <c r="H2208" t="s">
        <v>1272</v>
      </c>
      <c r="I2208">
        <v>4312</v>
      </c>
      <c r="J2208" t="s">
        <v>1273</v>
      </c>
      <c r="K2208">
        <v>222100</v>
      </c>
      <c r="L2208" t="s">
        <v>1285</v>
      </c>
      <c r="M2208">
        <v>0</v>
      </c>
      <c r="N2208">
        <v>22</v>
      </c>
      <c r="O2208" t="s">
        <v>83</v>
      </c>
      <c r="P2208" t="s">
        <v>98</v>
      </c>
      <c r="Q2208" t="s">
        <v>99</v>
      </c>
      <c r="R2208">
        <v>456</v>
      </c>
      <c r="S2208" t="s">
        <v>307</v>
      </c>
      <c r="T2208">
        <v>1</v>
      </c>
      <c r="U2208">
        <v>0.16666666699999999</v>
      </c>
      <c r="V2208">
        <v>192</v>
      </c>
      <c r="W2208">
        <v>1</v>
      </c>
      <c r="X2208">
        <v>0.16666666699999999</v>
      </c>
      <c r="Y2208">
        <v>192</v>
      </c>
    </row>
    <row r="2209" spans="1:25">
      <c r="A2209" s="10">
        <v>45627</v>
      </c>
      <c r="B2209" t="s">
        <v>76</v>
      </c>
      <c r="C2209" t="s">
        <v>77</v>
      </c>
      <c r="D2209" t="s">
        <v>1053</v>
      </c>
      <c r="E2209">
        <v>804</v>
      </c>
      <c r="F2209" t="s">
        <v>1077</v>
      </c>
      <c r="G2209">
        <v>2098</v>
      </c>
      <c r="H2209" t="s">
        <v>1272</v>
      </c>
      <c r="I2209">
        <v>4312</v>
      </c>
      <c r="J2209" t="s">
        <v>1273</v>
      </c>
      <c r="K2209">
        <v>221992</v>
      </c>
      <c r="L2209" t="s">
        <v>1286</v>
      </c>
      <c r="M2209">
        <v>0</v>
      </c>
      <c r="N2209">
        <v>22</v>
      </c>
      <c r="O2209" t="s">
        <v>83</v>
      </c>
      <c r="P2209" t="s">
        <v>130</v>
      </c>
      <c r="Q2209" t="s">
        <v>188</v>
      </c>
      <c r="R2209">
        <v>405</v>
      </c>
      <c r="S2209" t="s">
        <v>219</v>
      </c>
      <c r="T2209">
        <v>3</v>
      </c>
      <c r="U2209">
        <v>0.25</v>
      </c>
      <c r="V2209">
        <v>438</v>
      </c>
      <c r="W2209">
        <v>1</v>
      </c>
      <c r="X2209">
        <v>8.3333332999999996E-2</v>
      </c>
      <c r="Y2209">
        <v>146</v>
      </c>
    </row>
    <row r="2210" spans="1:25">
      <c r="A2210" s="10">
        <v>45627</v>
      </c>
      <c r="B2210" t="s">
        <v>76</v>
      </c>
      <c r="C2210" t="s">
        <v>77</v>
      </c>
      <c r="D2210" t="s">
        <v>1053</v>
      </c>
      <c r="E2210">
        <v>804</v>
      </c>
      <c r="F2210" t="s">
        <v>1077</v>
      </c>
      <c r="G2210">
        <v>2098</v>
      </c>
      <c r="H2210" t="s">
        <v>1272</v>
      </c>
      <c r="I2210">
        <v>4312</v>
      </c>
      <c r="J2210" t="s">
        <v>1273</v>
      </c>
      <c r="K2210">
        <v>221992</v>
      </c>
      <c r="L2210" t="s">
        <v>1286</v>
      </c>
      <c r="M2210">
        <v>0</v>
      </c>
      <c r="N2210">
        <v>22</v>
      </c>
      <c r="O2210" t="s">
        <v>83</v>
      </c>
      <c r="P2210" t="s">
        <v>130</v>
      </c>
      <c r="Q2210" t="s">
        <v>182</v>
      </c>
      <c r="R2210">
        <v>409</v>
      </c>
      <c r="S2210" t="s">
        <v>405</v>
      </c>
      <c r="T2210">
        <v>6</v>
      </c>
      <c r="U2210">
        <v>0.25</v>
      </c>
      <c r="V2210">
        <v>534</v>
      </c>
      <c r="W2210">
        <v>6</v>
      </c>
      <c r="X2210">
        <v>0.25</v>
      </c>
      <c r="Y2210">
        <v>534</v>
      </c>
    </row>
    <row r="2211" spans="1:25">
      <c r="A2211" s="10">
        <v>45627</v>
      </c>
      <c r="B2211" t="s">
        <v>76</v>
      </c>
      <c r="C2211" t="s">
        <v>77</v>
      </c>
      <c r="D2211" t="s">
        <v>1053</v>
      </c>
      <c r="E2211">
        <v>804</v>
      </c>
      <c r="F2211" t="s">
        <v>1077</v>
      </c>
      <c r="G2211">
        <v>2098</v>
      </c>
      <c r="H2211" t="s">
        <v>1272</v>
      </c>
      <c r="I2211">
        <v>4312</v>
      </c>
      <c r="J2211" t="s">
        <v>1273</v>
      </c>
      <c r="K2211">
        <v>221992</v>
      </c>
      <c r="L2211" t="s">
        <v>1286</v>
      </c>
      <c r="M2211">
        <v>0</v>
      </c>
      <c r="N2211">
        <v>22</v>
      </c>
      <c r="O2211" t="s">
        <v>83</v>
      </c>
      <c r="P2211" t="s">
        <v>130</v>
      </c>
      <c r="Q2211" t="s">
        <v>182</v>
      </c>
      <c r="R2211">
        <v>410</v>
      </c>
      <c r="S2211" t="s">
        <v>183</v>
      </c>
      <c r="T2211">
        <v>3</v>
      </c>
      <c r="U2211">
        <v>0.25</v>
      </c>
      <c r="V2211">
        <v>525</v>
      </c>
      <c r="W2211">
        <v>3</v>
      </c>
      <c r="X2211">
        <v>0.25</v>
      </c>
      <c r="Y2211">
        <v>525</v>
      </c>
    </row>
    <row r="2212" spans="1:25">
      <c r="A2212" s="10">
        <v>45627</v>
      </c>
      <c r="B2212" t="s">
        <v>76</v>
      </c>
      <c r="C2212" t="s">
        <v>77</v>
      </c>
      <c r="D2212" t="s">
        <v>1053</v>
      </c>
      <c r="E2212">
        <v>804</v>
      </c>
      <c r="F2212" t="s">
        <v>1077</v>
      </c>
      <c r="G2212">
        <v>2098</v>
      </c>
      <c r="H2212" t="s">
        <v>1272</v>
      </c>
      <c r="I2212">
        <v>4312</v>
      </c>
      <c r="J2212" t="s">
        <v>1273</v>
      </c>
      <c r="K2212">
        <v>221994</v>
      </c>
      <c r="L2212" t="s">
        <v>1287</v>
      </c>
      <c r="M2212">
        <v>0</v>
      </c>
      <c r="N2212">
        <v>4</v>
      </c>
      <c r="O2212" t="s">
        <v>83</v>
      </c>
      <c r="P2212" t="s">
        <v>91</v>
      </c>
      <c r="Q2212" t="s">
        <v>92</v>
      </c>
      <c r="R2212">
        <v>277</v>
      </c>
      <c r="S2212" t="s">
        <v>93</v>
      </c>
      <c r="T2212">
        <v>2</v>
      </c>
      <c r="U2212">
        <v>8.3333332999999996E-2</v>
      </c>
      <c r="V2212">
        <v>680</v>
      </c>
      <c r="W2212">
        <v>2</v>
      </c>
      <c r="X2212">
        <v>8.3333332999999996E-2</v>
      </c>
      <c r="Y2212">
        <v>680</v>
      </c>
    </row>
    <row r="2213" spans="1:25">
      <c r="A2213" s="10">
        <v>45627</v>
      </c>
      <c r="B2213" t="s">
        <v>76</v>
      </c>
      <c r="C2213" t="s">
        <v>77</v>
      </c>
      <c r="D2213" t="s">
        <v>1053</v>
      </c>
      <c r="E2213">
        <v>804</v>
      </c>
      <c r="F2213" t="s">
        <v>1077</v>
      </c>
      <c r="G2213">
        <v>2098</v>
      </c>
      <c r="H2213" t="s">
        <v>1272</v>
      </c>
      <c r="I2213">
        <v>4312</v>
      </c>
      <c r="J2213" t="s">
        <v>1273</v>
      </c>
      <c r="K2213">
        <v>222035</v>
      </c>
      <c r="L2213" t="s">
        <v>1288</v>
      </c>
      <c r="M2213">
        <v>0</v>
      </c>
      <c r="N2213">
        <v>4</v>
      </c>
      <c r="O2213" t="s">
        <v>83</v>
      </c>
      <c r="P2213" t="s">
        <v>84</v>
      </c>
      <c r="Q2213" t="s">
        <v>88</v>
      </c>
      <c r="R2213">
        <v>308</v>
      </c>
      <c r="S2213" t="s">
        <v>121</v>
      </c>
      <c r="T2213">
        <v>24</v>
      </c>
      <c r="U2213">
        <v>0.25</v>
      </c>
      <c r="V2213">
        <v>387.12</v>
      </c>
      <c r="W2213">
        <v>24</v>
      </c>
      <c r="X2213">
        <v>0.25</v>
      </c>
      <c r="Y2213">
        <v>387.12</v>
      </c>
    </row>
    <row r="2214" spans="1:25">
      <c r="A2214" s="10">
        <v>45627</v>
      </c>
      <c r="B2214" t="s">
        <v>76</v>
      </c>
      <c r="C2214" t="s">
        <v>77</v>
      </c>
      <c r="D2214" t="s">
        <v>1053</v>
      </c>
      <c r="E2214">
        <v>804</v>
      </c>
      <c r="F2214" t="s">
        <v>1077</v>
      </c>
      <c r="G2214">
        <v>2098</v>
      </c>
      <c r="H2214" t="s">
        <v>1272</v>
      </c>
      <c r="I2214">
        <v>4312</v>
      </c>
      <c r="J2214" t="s">
        <v>1273</v>
      </c>
      <c r="K2214">
        <v>224819</v>
      </c>
      <c r="L2214" t="s">
        <v>1289</v>
      </c>
      <c r="M2214">
        <v>0</v>
      </c>
      <c r="N2214">
        <v>4</v>
      </c>
      <c r="O2214" t="s">
        <v>83</v>
      </c>
      <c r="P2214" t="s">
        <v>98</v>
      </c>
      <c r="Q2214" t="s">
        <v>99</v>
      </c>
      <c r="R2214">
        <v>383</v>
      </c>
      <c r="S2214" t="s">
        <v>142</v>
      </c>
      <c r="T2214">
        <v>2</v>
      </c>
      <c r="U2214">
        <v>0.33333333300000001</v>
      </c>
      <c r="V2214">
        <v>100.08</v>
      </c>
      <c r="W2214">
        <v>0</v>
      </c>
      <c r="X2214">
        <v>0</v>
      </c>
      <c r="Y2214">
        <v>0</v>
      </c>
    </row>
    <row r="2215" spans="1:25">
      <c r="A2215" s="10">
        <v>45627</v>
      </c>
      <c r="B2215" t="s">
        <v>76</v>
      </c>
      <c r="C2215" t="s">
        <v>77</v>
      </c>
      <c r="D2215" t="s">
        <v>1053</v>
      </c>
      <c r="E2215">
        <v>804</v>
      </c>
      <c r="F2215" t="s">
        <v>1077</v>
      </c>
      <c r="G2215">
        <v>2098</v>
      </c>
      <c r="H2215" t="s">
        <v>1272</v>
      </c>
      <c r="I2215">
        <v>4312</v>
      </c>
      <c r="J2215" t="s">
        <v>1273</v>
      </c>
      <c r="K2215">
        <v>222134</v>
      </c>
      <c r="L2215" t="s">
        <v>1290</v>
      </c>
      <c r="M2215">
        <v>0</v>
      </c>
      <c r="N2215">
        <v>21</v>
      </c>
      <c r="O2215" t="s">
        <v>83</v>
      </c>
      <c r="P2215" t="s">
        <v>104</v>
      </c>
      <c r="Q2215" t="s">
        <v>105</v>
      </c>
      <c r="R2215">
        <v>59</v>
      </c>
      <c r="S2215" t="s">
        <v>231</v>
      </c>
      <c r="T2215">
        <v>6</v>
      </c>
      <c r="U2215">
        <v>0.5</v>
      </c>
      <c r="V2215">
        <v>258</v>
      </c>
      <c r="W2215">
        <v>6</v>
      </c>
      <c r="X2215">
        <v>0.5</v>
      </c>
      <c r="Y2215">
        <v>258</v>
      </c>
    </row>
    <row r="2216" spans="1:25">
      <c r="A2216" s="10">
        <v>45627</v>
      </c>
      <c r="B2216" t="s">
        <v>76</v>
      </c>
      <c r="C2216" t="s">
        <v>77</v>
      </c>
      <c r="D2216" t="s">
        <v>1053</v>
      </c>
      <c r="E2216">
        <v>804</v>
      </c>
      <c r="F2216" t="s">
        <v>1077</v>
      </c>
      <c r="G2216">
        <v>2098</v>
      </c>
      <c r="H2216" t="s">
        <v>1272</v>
      </c>
      <c r="I2216">
        <v>4312</v>
      </c>
      <c r="J2216" t="s">
        <v>1273</v>
      </c>
      <c r="K2216">
        <v>222134</v>
      </c>
      <c r="L2216" t="s">
        <v>1290</v>
      </c>
      <c r="M2216">
        <v>0</v>
      </c>
      <c r="N2216">
        <v>21</v>
      </c>
      <c r="O2216" t="s">
        <v>83</v>
      </c>
      <c r="P2216" t="s">
        <v>130</v>
      </c>
      <c r="Q2216" t="s">
        <v>188</v>
      </c>
      <c r="R2216">
        <v>405</v>
      </c>
      <c r="S2216" t="s">
        <v>219</v>
      </c>
      <c r="T2216">
        <v>2</v>
      </c>
      <c r="U2216">
        <v>0.16666666699999999</v>
      </c>
      <c r="V2216">
        <v>292</v>
      </c>
      <c r="W2216">
        <v>2</v>
      </c>
      <c r="X2216">
        <v>0.16666666699999999</v>
      </c>
      <c r="Y2216">
        <v>292</v>
      </c>
    </row>
    <row r="2217" spans="1:25">
      <c r="A2217" s="10">
        <v>45627</v>
      </c>
      <c r="B2217" t="s">
        <v>76</v>
      </c>
      <c r="C2217" t="s">
        <v>77</v>
      </c>
      <c r="D2217" t="s">
        <v>1053</v>
      </c>
      <c r="E2217">
        <v>804</v>
      </c>
      <c r="F2217" t="s">
        <v>1077</v>
      </c>
      <c r="G2217">
        <v>2098</v>
      </c>
      <c r="H2217" t="s">
        <v>1272</v>
      </c>
      <c r="I2217">
        <v>4312</v>
      </c>
      <c r="J2217" t="s">
        <v>1273</v>
      </c>
      <c r="K2217">
        <v>222134</v>
      </c>
      <c r="L2217" t="s">
        <v>1290</v>
      </c>
      <c r="M2217">
        <v>0</v>
      </c>
      <c r="N2217">
        <v>21</v>
      </c>
      <c r="O2217" t="s">
        <v>83</v>
      </c>
      <c r="P2217" t="s">
        <v>130</v>
      </c>
      <c r="Q2217" t="s">
        <v>182</v>
      </c>
      <c r="R2217">
        <v>410</v>
      </c>
      <c r="S2217" t="s">
        <v>183</v>
      </c>
      <c r="T2217">
        <v>2</v>
      </c>
      <c r="U2217">
        <v>0.16666666699999999</v>
      </c>
      <c r="V2217">
        <v>350</v>
      </c>
      <c r="W2217">
        <v>2</v>
      </c>
      <c r="X2217">
        <v>0.16666666699999999</v>
      </c>
      <c r="Y2217">
        <v>350</v>
      </c>
    </row>
    <row r="2218" spans="1:25">
      <c r="A2218" s="10">
        <v>45627</v>
      </c>
      <c r="B2218" t="s">
        <v>76</v>
      </c>
      <c r="C2218" t="s">
        <v>77</v>
      </c>
      <c r="D2218" t="s">
        <v>1053</v>
      </c>
      <c r="E2218">
        <v>804</v>
      </c>
      <c r="F2218" t="s">
        <v>1077</v>
      </c>
      <c r="G2218">
        <v>2098</v>
      </c>
      <c r="H2218" t="s">
        <v>1272</v>
      </c>
      <c r="I2218">
        <v>4312</v>
      </c>
      <c r="J2218" t="s">
        <v>1273</v>
      </c>
      <c r="K2218">
        <v>222134</v>
      </c>
      <c r="L2218" t="s">
        <v>1290</v>
      </c>
      <c r="M2218">
        <v>0</v>
      </c>
      <c r="N2218">
        <v>21</v>
      </c>
      <c r="O2218" t="s">
        <v>83</v>
      </c>
      <c r="P2218" t="s">
        <v>130</v>
      </c>
      <c r="Q2218" t="s">
        <v>131</v>
      </c>
      <c r="R2218">
        <v>197</v>
      </c>
      <c r="S2218" t="s">
        <v>166</v>
      </c>
      <c r="T2218">
        <v>6</v>
      </c>
      <c r="U2218">
        <v>0.25</v>
      </c>
      <c r="V2218">
        <v>258</v>
      </c>
      <c r="W2218">
        <v>0</v>
      </c>
      <c r="X2218">
        <v>0</v>
      </c>
      <c r="Y2218">
        <v>0</v>
      </c>
    </row>
    <row r="2219" spans="1:25">
      <c r="A2219" s="10">
        <v>45627</v>
      </c>
      <c r="B2219" t="s">
        <v>76</v>
      </c>
      <c r="C2219" t="s">
        <v>77</v>
      </c>
      <c r="D2219" t="s">
        <v>1053</v>
      </c>
      <c r="E2219">
        <v>804</v>
      </c>
      <c r="F2219" t="s">
        <v>1077</v>
      </c>
      <c r="G2219">
        <v>2098</v>
      </c>
      <c r="H2219" t="s">
        <v>1272</v>
      </c>
      <c r="I2219">
        <v>4312</v>
      </c>
      <c r="J2219" t="s">
        <v>1273</v>
      </c>
      <c r="K2219">
        <v>222134</v>
      </c>
      <c r="L2219" t="s">
        <v>1290</v>
      </c>
      <c r="M2219">
        <v>0</v>
      </c>
      <c r="N2219">
        <v>21</v>
      </c>
      <c r="O2219" t="s">
        <v>83</v>
      </c>
      <c r="P2219" t="s">
        <v>84</v>
      </c>
      <c r="Q2219" t="s">
        <v>85</v>
      </c>
      <c r="R2219">
        <v>365</v>
      </c>
      <c r="S2219" t="s">
        <v>86</v>
      </c>
      <c r="T2219">
        <v>24</v>
      </c>
      <c r="U2219">
        <v>0.25</v>
      </c>
      <c r="V2219">
        <v>387.12</v>
      </c>
      <c r="W2219">
        <v>0</v>
      </c>
      <c r="X2219">
        <v>0</v>
      </c>
      <c r="Y2219">
        <v>0</v>
      </c>
    </row>
    <row r="2220" spans="1:25">
      <c r="A2220" s="10">
        <v>45627</v>
      </c>
      <c r="B2220" t="s">
        <v>76</v>
      </c>
      <c r="C2220" t="s">
        <v>77</v>
      </c>
      <c r="D2220" t="s">
        <v>1053</v>
      </c>
      <c r="E2220">
        <v>804</v>
      </c>
      <c r="F2220" t="s">
        <v>1077</v>
      </c>
      <c r="G2220">
        <v>2098</v>
      </c>
      <c r="H2220" t="s">
        <v>1272</v>
      </c>
      <c r="I2220">
        <v>4312</v>
      </c>
      <c r="J2220" t="s">
        <v>1273</v>
      </c>
      <c r="K2220">
        <v>222134</v>
      </c>
      <c r="L2220" t="s">
        <v>1290</v>
      </c>
      <c r="M2220">
        <v>0</v>
      </c>
      <c r="N2220">
        <v>21</v>
      </c>
      <c r="O2220" t="s">
        <v>83</v>
      </c>
      <c r="P2220" t="s">
        <v>98</v>
      </c>
      <c r="Q2220" t="s">
        <v>99</v>
      </c>
      <c r="R2220">
        <v>51</v>
      </c>
      <c r="S2220" t="s">
        <v>100</v>
      </c>
      <c r="T2220">
        <v>1</v>
      </c>
      <c r="U2220">
        <v>0.125</v>
      </c>
      <c r="V2220">
        <v>75</v>
      </c>
      <c r="W2220">
        <v>1</v>
      </c>
      <c r="X2220">
        <v>0.125</v>
      </c>
      <c r="Y2220">
        <v>75</v>
      </c>
    </row>
    <row r="2221" spans="1:25">
      <c r="A2221" s="10">
        <v>45627</v>
      </c>
      <c r="B2221" t="s">
        <v>76</v>
      </c>
      <c r="C2221" t="s">
        <v>77</v>
      </c>
      <c r="D2221" t="s">
        <v>1053</v>
      </c>
      <c r="E2221">
        <v>804</v>
      </c>
      <c r="F2221" t="s">
        <v>1077</v>
      </c>
      <c r="G2221">
        <v>2098</v>
      </c>
      <c r="H2221" t="s">
        <v>1272</v>
      </c>
      <c r="I2221">
        <v>4312</v>
      </c>
      <c r="J2221" t="s">
        <v>1273</v>
      </c>
      <c r="K2221">
        <v>222174</v>
      </c>
      <c r="L2221" t="s">
        <v>1291</v>
      </c>
      <c r="M2221">
        <v>0</v>
      </c>
      <c r="N2221">
        <v>4</v>
      </c>
      <c r="O2221" t="s">
        <v>83</v>
      </c>
      <c r="P2221" t="s">
        <v>91</v>
      </c>
      <c r="Q2221" t="s">
        <v>125</v>
      </c>
      <c r="R2221">
        <v>285</v>
      </c>
      <c r="S2221" t="s">
        <v>126</v>
      </c>
      <c r="T2221">
        <v>2</v>
      </c>
      <c r="U2221">
        <v>8.3333332999999996E-2</v>
      </c>
      <c r="V2221">
        <v>830</v>
      </c>
      <c r="W2221">
        <v>1</v>
      </c>
      <c r="X2221">
        <v>4.1666666999999998E-2</v>
      </c>
      <c r="Y2221">
        <v>415</v>
      </c>
    </row>
    <row r="2222" spans="1:25">
      <c r="A2222" s="10">
        <v>45627</v>
      </c>
      <c r="B2222" t="s">
        <v>76</v>
      </c>
      <c r="C2222" t="s">
        <v>77</v>
      </c>
      <c r="D2222" t="s">
        <v>1053</v>
      </c>
      <c r="E2222">
        <v>804</v>
      </c>
      <c r="F2222" t="s">
        <v>1077</v>
      </c>
      <c r="G2222">
        <v>2098</v>
      </c>
      <c r="H2222" t="s">
        <v>1272</v>
      </c>
      <c r="I2222">
        <v>4312</v>
      </c>
      <c r="J2222" t="s">
        <v>1273</v>
      </c>
      <c r="K2222">
        <v>222174</v>
      </c>
      <c r="L2222" t="s">
        <v>1291</v>
      </c>
      <c r="M2222">
        <v>0</v>
      </c>
      <c r="N2222">
        <v>4</v>
      </c>
      <c r="O2222" t="s">
        <v>83</v>
      </c>
      <c r="P2222" t="s">
        <v>149</v>
      </c>
      <c r="Q2222" t="s">
        <v>150</v>
      </c>
      <c r="R2222">
        <v>435</v>
      </c>
      <c r="S2222" t="s">
        <v>151</v>
      </c>
      <c r="T2222">
        <v>1</v>
      </c>
      <c r="U2222">
        <v>2.0833330000000001E-3</v>
      </c>
      <c r="V2222">
        <v>0</v>
      </c>
      <c r="W2222">
        <v>1</v>
      </c>
      <c r="X2222">
        <v>2.0833330000000001E-3</v>
      </c>
      <c r="Y2222">
        <v>0</v>
      </c>
    </row>
    <row r="2223" spans="1:25">
      <c r="A2223" s="10">
        <v>45627</v>
      </c>
      <c r="B2223" t="s">
        <v>76</v>
      </c>
      <c r="C2223" t="s">
        <v>77</v>
      </c>
      <c r="D2223" t="s">
        <v>1053</v>
      </c>
      <c r="E2223">
        <v>804</v>
      </c>
      <c r="F2223" t="s">
        <v>1077</v>
      </c>
      <c r="G2223">
        <v>2098</v>
      </c>
      <c r="H2223" t="s">
        <v>1272</v>
      </c>
      <c r="I2223">
        <v>4312</v>
      </c>
      <c r="J2223" t="s">
        <v>1273</v>
      </c>
      <c r="K2223">
        <v>222046</v>
      </c>
      <c r="L2223" t="s">
        <v>1292</v>
      </c>
      <c r="M2223">
        <v>0</v>
      </c>
      <c r="N2223">
        <v>22</v>
      </c>
      <c r="O2223" t="s">
        <v>83</v>
      </c>
      <c r="P2223" t="s">
        <v>91</v>
      </c>
      <c r="Q2223" t="s">
        <v>125</v>
      </c>
      <c r="R2223">
        <v>285</v>
      </c>
      <c r="S2223" t="s">
        <v>126</v>
      </c>
      <c r="T2223">
        <v>3</v>
      </c>
      <c r="U2223">
        <v>0.125</v>
      </c>
      <c r="V2223">
        <v>1245</v>
      </c>
      <c r="W2223">
        <v>0</v>
      </c>
      <c r="X2223">
        <v>0</v>
      </c>
      <c r="Y2223">
        <v>0</v>
      </c>
    </row>
    <row r="2224" spans="1:25">
      <c r="A2224" s="10">
        <v>45627</v>
      </c>
      <c r="B2224" t="s">
        <v>76</v>
      </c>
      <c r="C2224" t="s">
        <v>77</v>
      </c>
      <c r="D2224" t="s">
        <v>1053</v>
      </c>
      <c r="E2224">
        <v>804</v>
      </c>
      <c r="F2224" t="s">
        <v>1077</v>
      </c>
      <c r="G2224">
        <v>2098</v>
      </c>
      <c r="H2224" t="s">
        <v>1272</v>
      </c>
      <c r="I2224">
        <v>4312</v>
      </c>
      <c r="J2224" t="s">
        <v>1273</v>
      </c>
      <c r="K2224">
        <v>221987</v>
      </c>
      <c r="L2224" t="s">
        <v>1293</v>
      </c>
      <c r="M2224">
        <v>0</v>
      </c>
      <c r="N2224">
        <v>22</v>
      </c>
      <c r="O2224" t="s">
        <v>83</v>
      </c>
      <c r="P2224" t="s">
        <v>84</v>
      </c>
      <c r="Q2224" t="s">
        <v>88</v>
      </c>
      <c r="R2224">
        <v>308</v>
      </c>
      <c r="S2224" t="s">
        <v>121</v>
      </c>
      <c r="T2224">
        <v>24</v>
      </c>
      <c r="U2224">
        <v>0.25</v>
      </c>
      <c r="V2224">
        <v>387.12</v>
      </c>
      <c r="W2224">
        <v>0</v>
      </c>
      <c r="X2224">
        <v>0</v>
      </c>
      <c r="Y2224">
        <v>0</v>
      </c>
    </row>
    <row r="2225" spans="1:25">
      <c r="A2225" s="10">
        <v>45627</v>
      </c>
      <c r="B2225" t="s">
        <v>76</v>
      </c>
      <c r="C2225" t="s">
        <v>77</v>
      </c>
      <c r="D2225" t="s">
        <v>1053</v>
      </c>
      <c r="E2225">
        <v>804</v>
      </c>
      <c r="F2225" t="s">
        <v>1077</v>
      </c>
      <c r="G2225">
        <v>2098</v>
      </c>
      <c r="H2225" t="s">
        <v>1272</v>
      </c>
      <c r="I2225">
        <v>4312</v>
      </c>
      <c r="J2225" t="s">
        <v>1273</v>
      </c>
      <c r="K2225">
        <v>221987</v>
      </c>
      <c r="L2225" t="s">
        <v>1293</v>
      </c>
      <c r="M2225">
        <v>0</v>
      </c>
      <c r="N2225">
        <v>22</v>
      </c>
      <c r="O2225" t="s">
        <v>83</v>
      </c>
      <c r="P2225" t="s">
        <v>91</v>
      </c>
      <c r="Q2225" t="s">
        <v>125</v>
      </c>
      <c r="R2225">
        <v>285</v>
      </c>
      <c r="S2225" t="s">
        <v>126</v>
      </c>
      <c r="T2225">
        <v>2</v>
      </c>
      <c r="U2225">
        <v>8.3333332999999996E-2</v>
      </c>
      <c r="V2225">
        <v>830</v>
      </c>
      <c r="W2225">
        <v>2</v>
      </c>
      <c r="X2225">
        <v>8.3333332999999996E-2</v>
      </c>
      <c r="Y2225">
        <v>830</v>
      </c>
    </row>
    <row r="2226" spans="1:25">
      <c r="A2226" s="10">
        <v>45627</v>
      </c>
      <c r="B2226" t="s">
        <v>76</v>
      </c>
      <c r="C2226" t="s">
        <v>77</v>
      </c>
      <c r="D2226" t="s">
        <v>1053</v>
      </c>
      <c r="E2226">
        <v>804</v>
      </c>
      <c r="F2226" t="s">
        <v>1077</v>
      </c>
      <c r="G2226">
        <v>2098</v>
      </c>
      <c r="H2226" t="s">
        <v>1272</v>
      </c>
      <c r="I2226">
        <v>4312</v>
      </c>
      <c r="J2226" t="s">
        <v>1273</v>
      </c>
      <c r="K2226">
        <v>221987</v>
      </c>
      <c r="L2226" t="s">
        <v>1293</v>
      </c>
      <c r="M2226">
        <v>0</v>
      </c>
      <c r="N2226">
        <v>22</v>
      </c>
      <c r="O2226" t="s">
        <v>83</v>
      </c>
      <c r="P2226" t="s">
        <v>130</v>
      </c>
      <c r="Q2226" t="s">
        <v>188</v>
      </c>
      <c r="R2226">
        <v>405</v>
      </c>
      <c r="S2226" t="s">
        <v>219</v>
      </c>
      <c r="T2226">
        <v>4</v>
      </c>
      <c r="U2226">
        <v>0.33333333300000001</v>
      </c>
      <c r="V2226">
        <v>584</v>
      </c>
      <c r="W2226">
        <v>4</v>
      </c>
      <c r="X2226">
        <v>0.33333333300000001</v>
      </c>
      <c r="Y2226">
        <v>584</v>
      </c>
    </row>
    <row r="2227" spans="1:25">
      <c r="A2227" s="10">
        <v>45627</v>
      </c>
      <c r="B2227" t="s">
        <v>76</v>
      </c>
      <c r="C2227" t="s">
        <v>77</v>
      </c>
      <c r="D2227" t="s">
        <v>1053</v>
      </c>
      <c r="E2227">
        <v>804</v>
      </c>
      <c r="F2227" t="s">
        <v>1077</v>
      </c>
      <c r="G2227">
        <v>2098</v>
      </c>
      <c r="H2227" t="s">
        <v>1272</v>
      </c>
      <c r="I2227">
        <v>4312</v>
      </c>
      <c r="J2227" t="s">
        <v>1273</v>
      </c>
      <c r="K2227">
        <v>221987</v>
      </c>
      <c r="L2227" t="s">
        <v>1293</v>
      </c>
      <c r="M2227">
        <v>0</v>
      </c>
      <c r="N2227">
        <v>22</v>
      </c>
      <c r="O2227" t="s">
        <v>83</v>
      </c>
      <c r="P2227" t="s">
        <v>98</v>
      </c>
      <c r="Q2227" t="s">
        <v>99</v>
      </c>
      <c r="R2227">
        <v>51</v>
      </c>
      <c r="S2227" t="s">
        <v>100</v>
      </c>
      <c r="T2227">
        <v>1</v>
      </c>
      <c r="U2227">
        <v>0.125</v>
      </c>
      <c r="V2227">
        <v>75</v>
      </c>
      <c r="W2227">
        <v>0</v>
      </c>
      <c r="X2227">
        <v>0</v>
      </c>
      <c r="Y2227">
        <v>0</v>
      </c>
    </row>
    <row r="2228" spans="1:25">
      <c r="A2228" s="10">
        <v>45627</v>
      </c>
      <c r="B2228" t="s">
        <v>76</v>
      </c>
      <c r="C2228" t="s">
        <v>77</v>
      </c>
      <c r="D2228" t="s">
        <v>1053</v>
      </c>
      <c r="E2228">
        <v>804</v>
      </c>
      <c r="F2228" t="s">
        <v>1077</v>
      </c>
      <c r="G2228">
        <v>2098</v>
      </c>
      <c r="H2228" t="s">
        <v>1272</v>
      </c>
      <c r="I2228">
        <v>4312</v>
      </c>
      <c r="J2228" t="s">
        <v>1273</v>
      </c>
      <c r="K2228">
        <v>223069</v>
      </c>
      <c r="L2228" t="s">
        <v>1294</v>
      </c>
      <c r="M2228">
        <v>0</v>
      </c>
      <c r="N2228">
        <v>4</v>
      </c>
      <c r="O2228" t="s">
        <v>83</v>
      </c>
      <c r="P2228" t="s">
        <v>84</v>
      </c>
      <c r="Q2228" t="s">
        <v>88</v>
      </c>
      <c r="R2228">
        <v>308</v>
      </c>
      <c r="S2228" t="s">
        <v>121</v>
      </c>
      <c r="T2228">
        <v>24</v>
      </c>
      <c r="U2228">
        <v>0.25</v>
      </c>
      <c r="V2228">
        <v>387.12</v>
      </c>
      <c r="W2228">
        <v>0</v>
      </c>
      <c r="X2228">
        <v>0</v>
      </c>
      <c r="Y2228">
        <v>0</v>
      </c>
    </row>
    <row r="2229" spans="1:25">
      <c r="A2229" s="10">
        <v>45627</v>
      </c>
      <c r="B2229" t="s">
        <v>76</v>
      </c>
      <c r="C2229" t="s">
        <v>77</v>
      </c>
      <c r="D2229" t="s">
        <v>1053</v>
      </c>
      <c r="E2229">
        <v>804</v>
      </c>
      <c r="F2229" t="s">
        <v>1077</v>
      </c>
      <c r="G2229">
        <v>2098</v>
      </c>
      <c r="H2229" t="s">
        <v>1272</v>
      </c>
      <c r="I2229">
        <v>4312</v>
      </c>
      <c r="J2229" t="s">
        <v>1273</v>
      </c>
      <c r="K2229">
        <v>222097</v>
      </c>
      <c r="L2229" t="s">
        <v>1295</v>
      </c>
      <c r="M2229">
        <v>0</v>
      </c>
      <c r="N2229">
        <v>22</v>
      </c>
      <c r="O2229" t="s">
        <v>162</v>
      </c>
      <c r="P2229" t="s">
        <v>130</v>
      </c>
      <c r="Q2229" t="s">
        <v>188</v>
      </c>
      <c r="R2229">
        <v>406</v>
      </c>
      <c r="S2229" t="s">
        <v>189</v>
      </c>
      <c r="T2229">
        <v>8</v>
      </c>
      <c r="U2229">
        <v>1</v>
      </c>
      <c r="V2229">
        <v>1784</v>
      </c>
      <c r="W2229">
        <v>8</v>
      </c>
      <c r="X2229">
        <v>1</v>
      </c>
      <c r="Y2229">
        <v>1784</v>
      </c>
    </row>
    <row r="2230" spans="1:25">
      <c r="A2230" s="10">
        <v>45627</v>
      </c>
      <c r="B2230" t="s">
        <v>76</v>
      </c>
      <c r="C2230" t="s">
        <v>77</v>
      </c>
      <c r="D2230" t="s">
        <v>1053</v>
      </c>
      <c r="E2230">
        <v>804</v>
      </c>
      <c r="F2230" t="s">
        <v>1077</v>
      </c>
      <c r="G2230">
        <v>2098</v>
      </c>
      <c r="H2230" t="s">
        <v>1272</v>
      </c>
      <c r="I2230">
        <v>4312</v>
      </c>
      <c r="J2230" t="s">
        <v>1273</v>
      </c>
      <c r="K2230">
        <v>222097</v>
      </c>
      <c r="L2230" t="s">
        <v>1295</v>
      </c>
      <c r="M2230">
        <v>0</v>
      </c>
      <c r="N2230">
        <v>22</v>
      </c>
      <c r="O2230" t="s">
        <v>162</v>
      </c>
      <c r="P2230" t="s">
        <v>130</v>
      </c>
      <c r="Q2230" t="s">
        <v>188</v>
      </c>
      <c r="R2230">
        <v>405</v>
      </c>
      <c r="S2230" t="s">
        <v>219</v>
      </c>
      <c r="T2230">
        <v>12</v>
      </c>
      <c r="U2230">
        <v>1</v>
      </c>
      <c r="V2230">
        <v>1752</v>
      </c>
      <c r="W2230">
        <v>12</v>
      </c>
      <c r="X2230">
        <v>1</v>
      </c>
      <c r="Y2230">
        <v>1752</v>
      </c>
    </row>
    <row r="2231" spans="1:25">
      <c r="A2231" s="10">
        <v>45627</v>
      </c>
      <c r="B2231" t="s">
        <v>76</v>
      </c>
      <c r="C2231" t="s">
        <v>77</v>
      </c>
      <c r="D2231" t="s">
        <v>1053</v>
      </c>
      <c r="E2231">
        <v>804</v>
      </c>
      <c r="F2231" t="s">
        <v>1077</v>
      </c>
      <c r="G2231">
        <v>2098</v>
      </c>
      <c r="H2231" t="s">
        <v>1272</v>
      </c>
      <c r="I2231">
        <v>4312</v>
      </c>
      <c r="J2231" t="s">
        <v>1273</v>
      </c>
      <c r="K2231">
        <v>222097</v>
      </c>
      <c r="L2231" t="s">
        <v>1295</v>
      </c>
      <c r="M2231">
        <v>0</v>
      </c>
      <c r="N2231">
        <v>22</v>
      </c>
      <c r="O2231" t="s">
        <v>162</v>
      </c>
      <c r="P2231" t="s">
        <v>109</v>
      </c>
      <c r="Q2231" t="s">
        <v>109</v>
      </c>
      <c r="R2231">
        <v>322</v>
      </c>
      <c r="S2231" t="s">
        <v>190</v>
      </c>
      <c r="T2231">
        <v>0</v>
      </c>
      <c r="U2231">
        <v>0</v>
      </c>
      <c r="V2231">
        <v>0</v>
      </c>
      <c r="W2231">
        <v>0</v>
      </c>
      <c r="X2231">
        <v>0</v>
      </c>
      <c r="Y2231">
        <v>0</v>
      </c>
    </row>
    <row r="2232" spans="1:25">
      <c r="A2232" s="10">
        <v>45627</v>
      </c>
      <c r="B2232" t="s">
        <v>76</v>
      </c>
      <c r="C2232" t="s">
        <v>77</v>
      </c>
      <c r="D2232" t="s">
        <v>1053</v>
      </c>
      <c r="E2232">
        <v>804</v>
      </c>
      <c r="F2232" t="s">
        <v>1077</v>
      </c>
      <c r="G2232">
        <v>2098</v>
      </c>
      <c r="H2232" t="s">
        <v>1272</v>
      </c>
      <c r="I2232">
        <v>4312</v>
      </c>
      <c r="J2232" t="s">
        <v>1273</v>
      </c>
      <c r="K2232">
        <v>221989</v>
      </c>
      <c r="L2232" t="s">
        <v>1296</v>
      </c>
      <c r="M2232">
        <v>0</v>
      </c>
      <c r="N2232">
        <v>4</v>
      </c>
      <c r="O2232" t="s">
        <v>83</v>
      </c>
      <c r="P2232" t="s">
        <v>91</v>
      </c>
      <c r="Q2232" t="s">
        <v>92</v>
      </c>
      <c r="R2232">
        <v>277</v>
      </c>
      <c r="S2232" t="s">
        <v>93</v>
      </c>
      <c r="T2232">
        <v>2</v>
      </c>
      <c r="U2232">
        <v>8.3333332999999996E-2</v>
      </c>
      <c r="V2232">
        <v>680</v>
      </c>
      <c r="W2232">
        <v>2</v>
      </c>
      <c r="X2232">
        <v>8.3333332999999996E-2</v>
      </c>
      <c r="Y2232">
        <v>680</v>
      </c>
    </row>
    <row r="2233" spans="1:25">
      <c r="A2233" s="10">
        <v>45627</v>
      </c>
      <c r="B2233" t="s">
        <v>76</v>
      </c>
      <c r="C2233" t="s">
        <v>77</v>
      </c>
      <c r="D2233" t="s">
        <v>1053</v>
      </c>
      <c r="E2233">
        <v>804</v>
      </c>
      <c r="F2233" t="s">
        <v>1077</v>
      </c>
      <c r="G2233">
        <v>2098</v>
      </c>
      <c r="H2233" t="s">
        <v>1272</v>
      </c>
      <c r="I2233">
        <v>4312</v>
      </c>
      <c r="J2233" t="s">
        <v>1273</v>
      </c>
      <c r="K2233">
        <v>222142</v>
      </c>
      <c r="L2233" t="s">
        <v>1297</v>
      </c>
      <c r="M2233">
        <v>0</v>
      </c>
      <c r="N2233">
        <v>4</v>
      </c>
      <c r="O2233" t="s">
        <v>83</v>
      </c>
      <c r="P2233" t="s">
        <v>98</v>
      </c>
      <c r="Q2233" t="s">
        <v>99</v>
      </c>
      <c r="R2233">
        <v>51</v>
      </c>
      <c r="S2233" t="s">
        <v>100</v>
      </c>
      <c r="T2233">
        <v>1</v>
      </c>
      <c r="U2233">
        <v>0.125</v>
      </c>
      <c r="V2233">
        <v>75</v>
      </c>
      <c r="W2233">
        <v>1</v>
      </c>
      <c r="X2233">
        <v>0.125</v>
      </c>
      <c r="Y2233">
        <v>75</v>
      </c>
    </row>
    <row r="2234" spans="1:25">
      <c r="A2234" s="10">
        <v>45627</v>
      </c>
      <c r="B2234" t="s">
        <v>76</v>
      </c>
      <c r="C2234" t="s">
        <v>77</v>
      </c>
      <c r="D2234" t="s">
        <v>1053</v>
      </c>
      <c r="E2234">
        <v>804</v>
      </c>
      <c r="F2234" t="s">
        <v>1077</v>
      </c>
      <c r="G2234">
        <v>2098</v>
      </c>
      <c r="H2234" t="s">
        <v>1272</v>
      </c>
      <c r="I2234">
        <v>4312</v>
      </c>
      <c r="J2234" t="s">
        <v>1273</v>
      </c>
      <c r="K2234">
        <v>224053</v>
      </c>
      <c r="L2234" t="s">
        <v>1298</v>
      </c>
      <c r="M2234">
        <v>0</v>
      </c>
      <c r="N2234">
        <v>4</v>
      </c>
      <c r="O2234" t="s">
        <v>83</v>
      </c>
      <c r="P2234" t="s">
        <v>98</v>
      </c>
      <c r="Q2234" t="s">
        <v>99</v>
      </c>
      <c r="R2234">
        <v>383</v>
      </c>
      <c r="S2234" t="s">
        <v>142</v>
      </c>
      <c r="T2234">
        <v>2</v>
      </c>
      <c r="U2234">
        <v>0.33333333300000001</v>
      </c>
      <c r="V2234">
        <v>100.08</v>
      </c>
      <c r="W2234">
        <v>0</v>
      </c>
      <c r="X2234">
        <v>0</v>
      </c>
      <c r="Y2234">
        <v>0</v>
      </c>
    </row>
    <row r="2235" spans="1:25">
      <c r="A2235" s="10">
        <v>45627</v>
      </c>
      <c r="B2235" t="s">
        <v>76</v>
      </c>
      <c r="C2235" t="s">
        <v>77</v>
      </c>
      <c r="D2235" t="s">
        <v>1053</v>
      </c>
      <c r="E2235">
        <v>804</v>
      </c>
      <c r="F2235" t="s">
        <v>1077</v>
      </c>
      <c r="G2235">
        <v>2098</v>
      </c>
      <c r="H2235" t="s">
        <v>1272</v>
      </c>
      <c r="I2235">
        <v>4312</v>
      </c>
      <c r="J2235" t="s">
        <v>1273</v>
      </c>
      <c r="K2235">
        <v>221983</v>
      </c>
      <c r="L2235" t="s">
        <v>1299</v>
      </c>
      <c r="M2235">
        <v>0</v>
      </c>
      <c r="N2235">
        <v>22</v>
      </c>
      <c r="O2235" t="s">
        <v>83</v>
      </c>
      <c r="P2235" t="s">
        <v>104</v>
      </c>
      <c r="Q2235" t="s">
        <v>105</v>
      </c>
      <c r="R2235">
        <v>190</v>
      </c>
      <c r="S2235" t="s">
        <v>181</v>
      </c>
      <c r="T2235">
        <v>12</v>
      </c>
      <c r="U2235">
        <v>1</v>
      </c>
      <c r="V2235">
        <v>366</v>
      </c>
      <c r="W2235">
        <v>0</v>
      </c>
      <c r="X2235">
        <v>0</v>
      </c>
      <c r="Y2235">
        <v>0</v>
      </c>
    </row>
    <row r="2236" spans="1:25">
      <c r="A2236" s="10">
        <v>45627</v>
      </c>
      <c r="B2236" t="s">
        <v>76</v>
      </c>
      <c r="C2236" t="s">
        <v>77</v>
      </c>
      <c r="D2236" t="s">
        <v>1053</v>
      </c>
      <c r="E2236">
        <v>804</v>
      </c>
      <c r="F2236" t="s">
        <v>1077</v>
      </c>
      <c r="G2236">
        <v>2098</v>
      </c>
      <c r="H2236" t="s">
        <v>1272</v>
      </c>
      <c r="I2236">
        <v>4312</v>
      </c>
      <c r="J2236" t="s">
        <v>1273</v>
      </c>
      <c r="K2236">
        <v>221983</v>
      </c>
      <c r="L2236" t="s">
        <v>1299</v>
      </c>
      <c r="M2236">
        <v>0</v>
      </c>
      <c r="N2236">
        <v>22</v>
      </c>
      <c r="O2236" t="s">
        <v>83</v>
      </c>
      <c r="P2236" t="s">
        <v>84</v>
      </c>
      <c r="Q2236" t="s">
        <v>88</v>
      </c>
      <c r="R2236">
        <v>308</v>
      </c>
      <c r="S2236" t="s">
        <v>121</v>
      </c>
      <c r="T2236">
        <v>24</v>
      </c>
      <c r="U2236">
        <v>0.25</v>
      </c>
      <c r="V2236">
        <v>387.12</v>
      </c>
      <c r="W2236">
        <v>0</v>
      </c>
      <c r="X2236">
        <v>0</v>
      </c>
      <c r="Y2236">
        <v>0</v>
      </c>
    </row>
    <row r="2237" spans="1:25">
      <c r="A2237" s="10">
        <v>45627</v>
      </c>
      <c r="B2237" t="s">
        <v>76</v>
      </c>
      <c r="C2237" t="s">
        <v>77</v>
      </c>
      <c r="D2237" t="s">
        <v>1053</v>
      </c>
      <c r="E2237">
        <v>804</v>
      </c>
      <c r="F2237" t="s">
        <v>1077</v>
      </c>
      <c r="G2237">
        <v>2098</v>
      </c>
      <c r="H2237" t="s">
        <v>1272</v>
      </c>
      <c r="I2237">
        <v>4312</v>
      </c>
      <c r="J2237" t="s">
        <v>1273</v>
      </c>
      <c r="K2237">
        <v>221983</v>
      </c>
      <c r="L2237" t="s">
        <v>1299</v>
      </c>
      <c r="M2237">
        <v>0</v>
      </c>
      <c r="N2237">
        <v>22</v>
      </c>
      <c r="O2237" t="s">
        <v>83</v>
      </c>
      <c r="P2237" t="s">
        <v>91</v>
      </c>
      <c r="Q2237" t="s">
        <v>125</v>
      </c>
      <c r="R2237">
        <v>285</v>
      </c>
      <c r="S2237" t="s">
        <v>126</v>
      </c>
      <c r="T2237">
        <v>2</v>
      </c>
      <c r="U2237">
        <v>8.3333332999999996E-2</v>
      </c>
      <c r="V2237">
        <v>830</v>
      </c>
      <c r="W2237">
        <v>0</v>
      </c>
      <c r="X2237">
        <v>0</v>
      </c>
      <c r="Y2237">
        <v>0</v>
      </c>
    </row>
    <row r="2238" spans="1:25">
      <c r="A2238" s="10">
        <v>45627</v>
      </c>
      <c r="B2238" t="s">
        <v>76</v>
      </c>
      <c r="C2238" t="s">
        <v>77</v>
      </c>
      <c r="D2238" t="s">
        <v>1053</v>
      </c>
      <c r="E2238">
        <v>804</v>
      </c>
      <c r="F2238" t="s">
        <v>1077</v>
      </c>
      <c r="G2238">
        <v>2098</v>
      </c>
      <c r="H2238" t="s">
        <v>1272</v>
      </c>
      <c r="I2238">
        <v>4312</v>
      </c>
      <c r="J2238" t="s">
        <v>1273</v>
      </c>
      <c r="K2238">
        <v>221983</v>
      </c>
      <c r="L2238" t="s">
        <v>1299</v>
      </c>
      <c r="M2238">
        <v>0</v>
      </c>
      <c r="N2238">
        <v>22</v>
      </c>
      <c r="O2238" t="s">
        <v>83</v>
      </c>
      <c r="P2238" t="s">
        <v>91</v>
      </c>
      <c r="Q2238" t="s">
        <v>92</v>
      </c>
      <c r="R2238">
        <v>278</v>
      </c>
      <c r="S2238" t="s">
        <v>167</v>
      </c>
      <c r="T2238">
        <v>4</v>
      </c>
      <c r="U2238">
        <v>6.6666666999999999E-2</v>
      </c>
      <c r="V2238">
        <v>560</v>
      </c>
      <c r="W2238">
        <v>0</v>
      </c>
      <c r="X2238">
        <v>0</v>
      </c>
      <c r="Y2238">
        <v>0</v>
      </c>
    </row>
    <row r="2239" spans="1:25">
      <c r="A2239" s="10">
        <v>45627</v>
      </c>
      <c r="B2239" t="s">
        <v>76</v>
      </c>
      <c r="C2239" t="s">
        <v>77</v>
      </c>
      <c r="D2239" t="s">
        <v>1053</v>
      </c>
      <c r="E2239">
        <v>804</v>
      </c>
      <c r="F2239" t="s">
        <v>1077</v>
      </c>
      <c r="G2239">
        <v>2098</v>
      </c>
      <c r="H2239" t="s">
        <v>1272</v>
      </c>
      <c r="I2239">
        <v>4312</v>
      </c>
      <c r="J2239" t="s">
        <v>1273</v>
      </c>
      <c r="K2239">
        <v>221983</v>
      </c>
      <c r="L2239" t="s">
        <v>1299</v>
      </c>
      <c r="M2239">
        <v>0</v>
      </c>
      <c r="N2239">
        <v>22</v>
      </c>
      <c r="O2239" t="s">
        <v>83</v>
      </c>
      <c r="P2239" t="s">
        <v>91</v>
      </c>
      <c r="Q2239" t="s">
        <v>92</v>
      </c>
      <c r="R2239">
        <v>277</v>
      </c>
      <c r="S2239" t="s">
        <v>93</v>
      </c>
      <c r="T2239">
        <v>2</v>
      </c>
      <c r="U2239">
        <v>8.3333332999999996E-2</v>
      </c>
      <c r="V2239">
        <v>680</v>
      </c>
      <c r="W2239">
        <v>2</v>
      </c>
      <c r="X2239">
        <v>8.3333332999999996E-2</v>
      </c>
      <c r="Y2239">
        <v>680</v>
      </c>
    </row>
    <row r="2240" spans="1:25">
      <c r="A2240" s="10">
        <v>45627</v>
      </c>
      <c r="B2240" t="s">
        <v>76</v>
      </c>
      <c r="C2240" t="s">
        <v>77</v>
      </c>
      <c r="D2240" t="s">
        <v>1053</v>
      </c>
      <c r="E2240">
        <v>804</v>
      </c>
      <c r="F2240" t="s">
        <v>1077</v>
      </c>
      <c r="G2240">
        <v>2098</v>
      </c>
      <c r="H2240" t="s">
        <v>1272</v>
      </c>
      <c r="I2240">
        <v>4312</v>
      </c>
      <c r="J2240" t="s">
        <v>1273</v>
      </c>
      <c r="K2240">
        <v>221983</v>
      </c>
      <c r="L2240" t="s">
        <v>1299</v>
      </c>
      <c r="M2240">
        <v>0</v>
      </c>
      <c r="N2240">
        <v>22</v>
      </c>
      <c r="O2240" t="s">
        <v>83</v>
      </c>
      <c r="P2240" t="s">
        <v>84</v>
      </c>
      <c r="Q2240" t="s">
        <v>85</v>
      </c>
      <c r="R2240">
        <v>365</v>
      </c>
      <c r="S2240" t="s">
        <v>86</v>
      </c>
      <c r="T2240">
        <v>24</v>
      </c>
      <c r="U2240">
        <v>0.25</v>
      </c>
      <c r="V2240">
        <v>387.12</v>
      </c>
      <c r="W2240">
        <v>0</v>
      </c>
      <c r="X2240">
        <v>0</v>
      </c>
      <c r="Y2240">
        <v>0</v>
      </c>
    </row>
    <row r="2241" spans="1:25">
      <c r="A2241" s="10">
        <v>45627</v>
      </c>
      <c r="B2241" t="s">
        <v>76</v>
      </c>
      <c r="C2241" t="s">
        <v>77</v>
      </c>
      <c r="D2241" t="s">
        <v>1053</v>
      </c>
      <c r="E2241">
        <v>804</v>
      </c>
      <c r="F2241" t="s">
        <v>1077</v>
      </c>
      <c r="G2241">
        <v>2098</v>
      </c>
      <c r="H2241" t="s">
        <v>1272</v>
      </c>
      <c r="I2241">
        <v>4312</v>
      </c>
      <c r="J2241" t="s">
        <v>1273</v>
      </c>
      <c r="K2241">
        <v>221983</v>
      </c>
      <c r="L2241" t="s">
        <v>1299</v>
      </c>
      <c r="M2241">
        <v>0</v>
      </c>
      <c r="N2241">
        <v>22</v>
      </c>
      <c r="O2241" t="s">
        <v>83</v>
      </c>
      <c r="P2241" t="s">
        <v>98</v>
      </c>
      <c r="Q2241" t="s">
        <v>99</v>
      </c>
      <c r="R2241">
        <v>383</v>
      </c>
      <c r="S2241" t="s">
        <v>142</v>
      </c>
      <c r="T2241">
        <v>2</v>
      </c>
      <c r="U2241">
        <v>0.33333333300000001</v>
      </c>
      <c r="V2241">
        <v>100.08</v>
      </c>
      <c r="W2241">
        <v>2</v>
      </c>
      <c r="X2241">
        <v>0.33333333300000001</v>
      </c>
      <c r="Y2241">
        <v>100.08</v>
      </c>
    </row>
    <row r="2242" spans="1:25">
      <c r="A2242" s="10">
        <v>45627</v>
      </c>
      <c r="B2242" t="s">
        <v>76</v>
      </c>
      <c r="C2242" t="s">
        <v>77</v>
      </c>
      <c r="D2242" t="s">
        <v>1053</v>
      </c>
      <c r="E2242">
        <v>804</v>
      </c>
      <c r="F2242" t="s">
        <v>1077</v>
      </c>
      <c r="G2242">
        <v>2098</v>
      </c>
      <c r="H2242" t="s">
        <v>1272</v>
      </c>
      <c r="I2242">
        <v>4312</v>
      </c>
      <c r="J2242" t="s">
        <v>1273</v>
      </c>
      <c r="K2242">
        <v>222116</v>
      </c>
      <c r="L2242" t="s">
        <v>1300</v>
      </c>
      <c r="M2242">
        <v>0</v>
      </c>
      <c r="N2242">
        <v>22</v>
      </c>
      <c r="O2242" t="s">
        <v>83</v>
      </c>
      <c r="P2242" t="s">
        <v>91</v>
      </c>
      <c r="Q2242" t="s">
        <v>125</v>
      </c>
      <c r="R2242">
        <v>285</v>
      </c>
      <c r="S2242" t="s">
        <v>126</v>
      </c>
      <c r="T2242">
        <v>24</v>
      </c>
      <c r="U2242">
        <v>1</v>
      </c>
      <c r="V2242">
        <v>9960</v>
      </c>
      <c r="W2242">
        <v>24</v>
      </c>
      <c r="X2242">
        <v>1</v>
      </c>
      <c r="Y2242">
        <v>9960</v>
      </c>
    </row>
    <row r="2243" spans="1:25">
      <c r="A2243" s="10">
        <v>45627</v>
      </c>
      <c r="B2243" t="s">
        <v>76</v>
      </c>
      <c r="C2243" t="s">
        <v>77</v>
      </c>
      <c r="D2243" t="s">
        <v>1053</v>
      </c>
      <c r="E2243">
        <v>804</v>
      </c>
      <c r="F2243" t="s">
        <v>1077</v>
      </c>
      <c r="G2243">
        <v>2098</v>
      </c>
      <c r="H2243" t="s">
        <v>1272</v>
      </c>
      <c r="I2243">
        <v>4312</v>
      </c>
      <c r="J2243" t="s">
        <v>1273</v>
      </c>
      <c r="K2243">
        <v>222007</v>
      </c>
      <c r="L2243" t="s">
        <v>1301</v>
      </c>
      <c r="M2243">
        <v>0</v>
      </c>
      <c r="N2243">
        <v>4</v>
      </c>
      <c r="O2243" t="s">
        <v>83</v>
      </c>
      <c r="P2243" t="s">
        <v>91</v>
      </c>
      <c r="Q2243" t="s">
        <v>92</v>
      </c>
      <c r="R2243">
        <v>277</v>
      </c>
      <c r="S2243" t="s">
        <v>93</v>
      </c>
      <c r="T2243">
        <v>2</v>
      </c>
      <c r="U2243">
        <v>8.3333332999999996E-2</v>
      </c>
      <c r="V2243">
        <v>680</v>
      </c>
      <c r="W2243">
        <v>2</v>
      </c>
      <c r="X2243">
        <v>8.3333332999999996E-2</v>
      </c>
      <c r="Y2243">
        <v>680</v>
      </c>
    </row>
    <row r="2244" spans="1:25">
      <c r="A2244" s="10">
        <v>45627</v>
      </c>
      <c r="B2244" t="s">
        <v>76</v>
      </c>
      <c r="C2244" t="s">
        <v>77</v>
      </c>
      <c r="D2244" t="s">
        <v>1053</v>
      </c>
      <c r="E2244">
        <v>804</v>
      </c>
      <c r="F2244" t="s">
        <v>1077</v>
      </c>
      <c r="G2244">
        <v>2098</v>
      </c>
      <c r="H2244" t="s">
        <v>1272</v>
      </c>
      <c r="I2244">
        <v>4312</v>
      </c>
      <c r="J2244" t="s">
        <v>1273</v>
      </c>
      <c r="K2244">
        <v>222995</v>
      </c>
      <c r="L2244" t="s">
        <v>738</v>
      </c>
      <c r="M2244">
        <v>0</v>
      </c>
      <c r="N2244">
        <v>4</v>
      </c>
      <c r="O2244" t="s">
        <v>83</v>
      </c>
      <c r="P2244" t="s">
        <v>104</v>
      </c>
      <c r="Q2244" t="s">
        <v>105</v>
      </c>
      <c r="R2244">
        <v>59</v>
      </c>
      <c r="S2244" t="s">
        <v>231</v>
      </c>
      <c r="T2244">
        <v>12</v>
      </c>
      <c r="U2244">
        <v>1</v>
      </c>
      <c r="V2244">
        <v>516</v>
      </c>
      <c r="W2244">
        <v>6</v>
      </c>
      <c r="X2244">
        <v>0.5</v>
      </c>
      <c r="Y2244">
        <v>258</v>
      </c>
    </row>
    <row r="2245" spans="1:25">
      <c r="A2245" s="10">
        <v>45627</v>
      </c>
      <c r="B2245" t="s">
        <v>76</v>
      </c>
      <c r="C2245" t="s">
        <v>77</v>
      </c>
      <c r="D2245" t="s">
        <v>1053</v>
      </c>
      <c r="E2245">
        <v>804</v>
      </c>
      <c r="F2245" t="s">
        <v>1077</v>
      </c>
      <c r="G2245">
        <v>2098</v>
      </c>
      <c r="H2245" t="s">
        <v>1272</v>
      </c>
      <c r="I2245">
        <v>4312</v>
      </c>
      <c r="J2245" t="s">
        <v>1273</v>
      </c>
      <c r="K2245">
        <v>222122</v>
      </c>
      <c r="L2245" t="s">
        <v>1302</v>
      </c>
      <c r="M2245">
        <v>0</v>
      </c>
      <c r="N2245">
        <v>22</v>
      </c>
      <c r="O2245" t="s">
        <v>83</v>
      </c>
      <c r="P2245" t="s">
        <v>91</v>
      </c>
      <c r="Q2245" t="s">
        <v>125</v>
      </c>
      <c r="R2245">
        <v>285</v>
      </c>
      <c r="S2245" t="s">
        <v>126</v>
      </c>
      <c r="T2245">
        <v>2</v>
      </c>
      <c r="U2245">
        <v>8.3333332999999996E-2</v>
      </c>
      <c r="V2245">
        <v>830</v>
      </c>
      <c r="W2245">
        <v>2</v>
      </c>
      <c r="X2245">
        <v>8.3333332999999996E-2</v>
      </c>
      <c r="Y2245">
        <v>830</v>
      </c>
    </row>
    <row r="2246" spans="1:25">
      <c r="A2246" s="10">
        <v>45627</v>
      </c>
      <c r="B2246" t="s">
        <v>76</v>
      </c>
      <c r="C2246" t="s">
        <v>77</v>
      </c>
      <c r="D2246" t="s">
        <v>1053</v>
      </c>
      <c r="E2246">
        <v>804</v>
      </c>
      <c r="F2246" t="s">
        <v>1077</v>
      </c>
      <c r="G2246">
        <v>2098</v>
      </c>
      <c r="H2246" t="s">
        <v>1272</v>
      </c>
      <c r="I2246">
        <v>4312</v>
      </c>
      <c r="J2246" t="s">
        <v>1273</v>
      </c>
      <c r="K2246">
        <v>222170</v>
      </c>
      <c r="L2246" t="s">
        <v>1303</v>
      </c>
      <c r="M2246">
        <v>0</v>
      </c>
      <c r="N2246">
        <v>4</v>
      </c>
      <c r="O2246" t="s">
        <v>83</v>
      </c>
      <c r="P2246" t="s">
        <v>84</v>
      </c>
      <c r="Q2246" t="s">
        <v>88</v>
      </c>
      <c r="R2246">
        <v>308</v>
      </c>
      <c r="S2246" t="s">
        <v>121</v>
      </c>
      <c r="T2246">
        <v>24</v>
      </c>
      <c r="U2246">
        <v>0.25</v>
      </c>
      <c r="V2246">
        <v>387.12</v>
      </c>
      <c r="W2246">
        <v>24</v>
      </c>
      <c r="X2246">
        <v>0.25</v>
      </c>
      <c r="Y2246">
        <v>387.12</v>
      </c>
    </row>
    <row r="2247" spans="1:25">
      <c r="A2247" s="10">
        <v>45627</v>
      </c>
      <c r="B2247" t="s">
        <v>76</v>
      </c>
      <c r="C2247" t="s">
        <v>77</v>
      </c>
      <c r="D2247" t="s">
        <v>1053</v>
      </c>
      <c r="E2247">
        <v>804</v>
      </c>
      <c r="F2247" t="s">
        <v>1077</v>
      </c>
      <c r="G2247">
        <v>2098</v>
      </c>
      <c r="H2247" t="s">
        <v>1272</v>
      </c>
      <c r="I2247">
        <v>4312</v>
      </c>
      <c r="J2247" t="s">
        <v>1273</v>
      </c>
      <c r="K2247">
        <v>223063</v>
      </c>
      <c r="L2247" t="s">
        <v>1304</v>
      </c>
      <c r="M2247">
        <v>0</v>
      </c>
      <c r="N2247">
        <v>4</v>
      </c>
      <c r="O2247" t="s">
        <v>83</v>
      </c>
      <c r="P2247" t="s">
        <v>98</v>
      </c>
      <c r="Q2247" t="s">
        <v>99</v>
      </c>
      <c r="R2247">
        <v>51</v>
      </c>
      <c r="S2247" t="s">
        <v>100</v>
      </c>
      <c r="T2247">
        <v>1</v>
      </c>
      <c r="U2247">
        <v>0.125</v>
      </c>
      <c r="V2247">
        <v>75</v>
      </c>
      <c r="W2247">
        <v>1</v>
      </c>
      <c r="X2247">
        <v>0.125</v>
      </c>
      <c r="Y2247">
        <v>75</v>
      </c>
    </row>
    <row r="2248" spans="1:25">
      <c r="A2248" s="10">
        <v>45627</v>
      </c>
      <c r="B2248" t="s">
        <v>76</v>
      </c>
      <c r="C2248" t="s">
        <v>77</v>
      </c>
      <c r="D2248" t="s">
        <v>1053</v>
      </c>
      <c r="E2248">
        <v>804</v>
      </c>
      <c r="F2248" t="s">
        <v>1077</v>
      </c>
      <c r="G2248">
        <v>2098</v>
      </c>
      <c r="H2248" t="s">
        <v>1272</v>
      </c>
      <c r="I2248">
        <v>4312</v>
      </c>
      <c r="J2248" t="s">
        <v>1273</v>
      </c>
      <c r="K2248">
        <v>232434</v>
      </c>
      <c r="L2248" t="s">
        <v>1305</v>
      </c>
      <c r="M2248">
        <v>0</v>
      </c>
      <c r="N2248">
        <v>4</v>
      </c>
      <c r="O2248" t="s">
        <v>83</v>
      </c>
      <c r="P2248" t="s">
        <v>98</v>
      </c>
      <c r="Q2248" t="s">
        <v>99</v>
      </c>
      <c r="R2248">
        <v>458</v>
      </c>
      <c r="S2248" t="s">
        <v>472</v>
      </c>
      <c r="T2248">
        <v>1</v>
      </c>
      <c r="U2248">
        <v>0.16666666699999999</v>
      </c>
      <c r="V2248">
        <v>192</v>
      </c>
      <c r="W2248">
        <v>1</v>
      </c>
      <c r="X2248">
        <v>0.16666666699999999</v>
      </c>
      <c r="Y2248">
        <v>192</v>
      </c>
    </row>
    <row r="2249" spans="1:25">
      <c r="A2249" s="10">
        <v>45627</v>
      </c>
      <c r="B2249" t="s">
        <v>76</v>
      </c>
      <c r="C2249" t="s">
        <v>77</v>
      </c>
      <c r="D2249" t="s">
        <v>1053</v>
      </c>
      <c r="E2249">
        <v>804</v>
      </c>
      <c r="F2249" t="s">
        <v>1077</v>
      </c>
      <c r="G2249">
        <v>2098</v>
      </c>
      <c r="H2249" t="s">
        <v>1272</v>
      </c>
      <c r="I2249">
        <v>4312</v>
      </c>
      <c r="J2249" t="s">
        <v>1273</v>
      </c>
      <c r="K2249">
        <v>263174</v>
      </c>
      <c r="L2249" t="s">
        <v>1306</v>
      </c>
      <c r="M2249">
        <v>0</v>
      </c>
      <c r="N2249">
        <v>21</v>
      </c>
      <c r="O2249" t="s">
        <v>83</v>
      </c>
      <c r="P2249" t="s">
        <v>104</v>
      </c>
      <c r="Q2249" t="s">
        <v>114</v>
      </c>
      <c r="R2249">
        <v>437</v>
      </c>
      <c r="S2249" t="s">
        <v>115</v>
      </c>
      <c r="T2249">
        <v>12</v>
      </c>
      <c r="U2249">
        <v>1</v>
      </c>
      <c r="V2249">
        <v>1104</v>
      </c>
      <c r="W2249">
        <v>12</v>
      </c>
      <c r="X2249">
        <v>1</v>
      </c>
      <c r="Y2249">
        <v>1104</v>
      </c>
    </row>
    <row r="2250" spans="1:25">
      <c r="A2250" s="10">
        <v>45627</v>
      </c>
      <c r="B2250" t="s">
        <v>76</v>
      </c>
      <c r="C2250" t="s">
        <v>77</v>
      </c>
      <c r="D2250" t="s">
        <v>1053</v>
      </c>
      <c r="E2250">
        <v>804</v>
      </c>
      <c r="F2250" t="s">
        <v>1077</v>
      </c>
      <c r="G2250">
        <v>2098</v>
      </c>
      <c r="H2250" t="s">
        <v>1272</v>
      </c>
      <c r="I2250">
        <v>4312</v>
      </c>
      <c r="J2250" t="s">
        <v>1273</v>
      </c>
      <c r="K2250">
        <v>263174</v>
      </c>
      <c r="L2250" t="s">
        <v>1306</v>
      </c>
      <c r="M2250">
        <v>0</v>
      </c>
      <c r="N2250">
        <v>21</v>
      </c>
      <c r="O2250" t="s">
        <v>83</v>
      </c>
      <c r="P2250" t="s">
        <v>104</v>
      </c>
      <c r="Q2250" t="s">
        <v>114</v>
      </c>
      <c r="R2250">
        <v>436</v>
      </c>
      <c r="S2250" t="s">
        <v>294</v>
      </c>
      <c r="T2250">
        <v>24</v>
      </c>
      <c r="U2250">
        <v>1</v>
      </c>
      <c r="V2250">
        <v>504</v>
      </c>
      <c r="W2250">
        <v>24</v>
      </c>
      <c r="X2250">
        <v>1</v>
      </c>
      <c r="Y2250">
        <v>504</v>
      </c>
    </row>
    <row r="2251" spans="1:25">
      <c r="A2251" s="10">
        <v>45627</v>
      </c>
      <c r="B2251" t="s">
        <v>76</v>
      </c>
      <c r="C2251" t="s">
        <v>77</v>
      </c>
      <c r="D2251" t="s">
        <v>1053</v>
      </c>
      <c r="E2251">
        <v>804</v>
      </c>
      <c r="F2251" t="s">
        <v>1077</v>
      </c>
      <c r="G2251">
        <v>2098</v>
      </c>
      <c r="H2251" t="s">
        <v>1272</v>
      </c>
      <c r="I2251">
        <v>4312</v>
      </c>
      <c r="J2251" t="s">
        <v>1273</v>
      </c>
      <c r="K2251">
        <v>263174</v>
      </c>
      <c r="L2251" t="s">
        <v>1306</v>
      </c>
      <c r="M2251">
        <v>0</v>
      </c>
      <c r="N2251">
        <v>21</v>
      </c>
      <c r="O2251" t="s">
        <v>83</v>
      </c>
      <c r="P2251" t="s">
        <v>130</v>
      </c>
      <c r="Q2251" t="s">
        <v>188</v>
      </c>
      <c r="R2251">
        <v>406</v>
      </c>
      <c r="S2251" t="s">
        <v>189</v>
      </c>
      <c r="T2251">
        <v>3</v>
      </c>
      <c r="U2251">
        <v>0.375</v>
      </c>
      <c r="V2251">
        <v>669</v>
      </c>
      <c r="W2251">
        <v>3</v>
      </c>
      <c r="X2251">
        <v>0.375</v>
      </c>
      <c r="Y2251">
        <v>669</v>
      </c>
    </row>
    <row r="2252" spans="1:25">
      <c r="A2252" s="10">
        <v>45627</v>
      </c>
      <c r="B2252" t="s">
        <v>76</v>
      </c>
      <c r="C2252" t="s">
        <v>77</v>
      </c>
      <c r="D2252" t="s">
        <v>1053</v>
      </c>
      <c r="E2252">
        <v>804</v>
      </c>
      <c r="F2252" t="s">
        <v>1077</v>
      </c>
      <c r="G2252">
        <v>2098</v>
      </c>
      <c r="H2252" t="s">
        <v>1272</v>
      </c>
      <c r="I2252">
        <v>4312</v>
      </c>
      <c r="J2252" t="s">
        <v>1273</v>
      </c>
      <c r="K2252">
        <v>263174</v>
      </c>
      <c r="L2252" t="s">
        <v>1306</v>
      </c>
      <c r="M2252">
        <v>0</v>
      </c>
      <c r="N2252">
        <v>21</v>
      </c>
      <c r="O2252" t="s">
        <v>83</v>
      </c>
      <c r="P2252" t="s">
        <v>98</v>
      </c>
      <c r="Q2252" t="s">
        <v>99</v>
      </c>
      <c r="R2252">
        <v>457</v>
      </c>
      <c r="S2252" t="s">
        <v>212</v>
      </c>
      <c r="T2252">
        <v>1</v>
      </c>
      <c r="U2252">
        <v>0.16666666699999999</v>
      </c>
      <c r="V2252">
        <v>192</v>
      </c>
      <c r="W2252">
        <v>0</v>
      </c>
      <c r="X2252">
        <v>0</v>
      </c>
      <c r="Y2252">
        <v>0</v>
      </c>
    </row>
    <row r="2253" spans="1:25">
      <c r="A2253" s="10">
        <v>45627</v>
      </c>
      <c r="B2253" t="s">
        <v>76</v>
      </c>
      <c r="C2253" t="s">
        <v>77</v>
      </c>
      <c r="D2253" t="s">
        <v>1053</v>
      </c>
      <c r="E2253">
        <v>804</v>
      </c>
      <c r="F2253" t="s">
        <v>1077</v>
      </c>
      <c r="G2253">
        <v>2098</v>
      </c>
      <c r="H2253" t="s">
        <v>1272</v>
      </c>
      <c r="I2253">
        <v>4312</v>
      </c>
      <c r="J2253" t="s">
        <v>1273</v>
      </c>
      <c r="K2253">
        <v>263174</v>
      </c>
      <c r="L2253" t="s">
        <v>1306</v>
      </c>
      <c r="M2253">
        <v>0</v>
      </c>
      <c r="N2253">
        <v>21</v>
      </c>
      <c r="O2253" t="s">
        <v>83</v>
      </c>
      <c r="P2253" t="s">
        <v>98</v>
      </c>
      <c r="Q2253" t="s">
        <v>99</v>
      </c>
      <c r="R2253">
        <v>458</v>
      </c>
      <c r="S2253" t="s">
        <v>472</v>
      </c>
      <c r="T2253">
        <v>1</v>
      </c>
      <c r="U2253">
        <v>0.16666666699999999</v>
      </c>
      <c r="V2253">
        <v>192</v>
      </c>
      <c r="W2253">
        <v>0</v>
      </c>
      <c r="X2253">
        <v>0</v>
      </c>
      <c r="Y2253">
        <v>0</v>
      </c>
    </row>
    <row r="2254" spans="1:25">
      <c r="A2254" s="10">
        <v>45627</v>
      </c>
      <c r="B2254" t="s">
        <v>76</v>
      </c>
      <c r="C2254" t="s">
        <v>77</v>
      </c>
      <c r="D2254" t="s">
        <v>1053</v>
      </c>
      <c r="E2254">
        <v>804</v>
      </c>
      <c r="F2254" t="s">
        <v>1077</v>
      </c>
      <c r="G2254">
        <v>2098</v>
      </c>
      <c r="H2254" t="s">
        <v>1272</v>
      </c>
      <c r="I2254">
        <v>4312</v>
      </c>
      <c r="J2254" t="s">
        <v>1273</v>
      </c>
      <c r="K2254">
        <v>263174</v>
      </c>
      <c r="L2254" t="s">
        <v>1306</v>
      </c>
      <c r="M2254">
        <v>0</v>
      </c>
      <c r="N2254">
        <v>21</v>
      </c>
      <c r="O2254" t="s">
        <v>83</v>
      </c>
      <c r="P2254" t="s">
        <v>98</v>
      </c>
      <c r="Q2254" t="s">
        <v>99</v>
      </c>
      <c r="R2254">
        <v>456</v>
      </c>
      <c r="S2254" t="s">
        <v>307</v>
      </c>
      <c r="T2254">
        <v>1</v>
      </c>
      <c r="U2254">
        <v>0.16666666699999999</v>
      </c>
      <c r="V2254">
        <v>192</v>
      </c>
      <c r="W2254">
        <v>0</v>
      </c>
      <c r="X2254">
        <v>0</v>
      </c>
      <c r="Y2254">
        <v>0</v>
      </c>
    </row>
    <row r="2255" spans="1:25">
      <c r="A2255" s="10">
        <v>45627</v>
      </c>
      <c r="B2255" t="s">
        <v>76</v>
      </c>
      <c r="C2255" t="s">
        <v>77</v>
      </c>
      <c r="D2255" t="s">
        <v>1053</v>
      </c>
      <c r="E2255">
        <v>804</v>
      </c>
      <c r="F2255" t="s">
        <v>1077</v>
      </c>
      <c r="G2255">
        <v>2098</v>
      </c>
      <c r="H2255" t="s">
        <v>1272</v>
      </c>
      <c r="I2255">
        <v>4312</v>
      </c>
      <c r="J2255" t="s">
        <v>1273</v>
      </c>
      <c r="K2255">
        <v>222029</v>
      </c>
      <c r="L2255" t="s">
        <v>1307</v>
      </c>
      <c r="M2255">
        <v>0</v>
      </c>
      <c r="N2255">
        <v>22</v>
      </c>
      <c r="O2255" t="s">
        <v>83</v>
      </c>
      <c r="P2255" t="s">
        <v>84</v>
      </c>
      <c r="Q2255" t="s">
        <v>88</v>
      </c>
      <c r="R2255">
        <v>308</v>
      </c>
      <c r="S2255" t="s">
        <v>121</v>
      </c>
      <c r="T2255">
        <v>24</v>
      </c>
      <c r="U2255">
        <v>0.25</v>
      </c>
      <c r="V2255">
        <v>387.12</v>
      </c>
      <c r="W2255">
        <v>24</v>
      </c>
      <c r="X2255">
        <v>0.25</v>
      </c>
      <c r="Y2255">
        <v>387.12</v>
      </c>
    </row>
    <row r="2256" spans="1:25">
      <c r="A2256" s="10">
        <v>45627</v>
      </c>
      <c r="B2256" t="s">
        <v>76</v>
      </c>
      <c r="C2256" t="s">
        <v>77</v>
      </c>
      <c r="D2256" t="s">
        <v>1053</v>
      </c>
      <c r="E2256">
        <v>804</v>
      </c>
      <c r="F2256" t="s">
        <v>1077</v>
      </c>
      <c r="G2256">
        <v>2098</v>
      </c>
      <c r="H2256" t="s">
        <v>1272</v>
      </c>
      <c r="I2256">
        <v>4312</v>
      </c>
      <c r="J2256" t="s">
        <v>1273</v>
      </c>
      <c r="K2256">
        <v>222029</v>
      </c>
      <c r="L2256" t="s">
        <v>1307</v>
      </c>
      <c r="M2256">
        <v>0</v>
      </c>
      <c r="N2256">
        <v>22</v>
      </c>
      <c r="O2256" t="s">
        <v>83</v>
      </c>
      <c r="P2256" t="s">
        <v>84</v>
      </c>
      <c r="Q2256" t="s">
        <v>85</v>
      </c>
      <c r="R2256">
        <v>365</v>
      </c>
      <c r="S2256" t="s">
        <v>86</v>
      </c>
      <c r="T2256">
        <v>24</v>
      </c>
      <c r="U2256">
        <v>0.25</v>
      </c>
      <c r="V2256">
        <v>387.12</v>
      </c>
      <c r="W2256">
        <v>24</v>
      </c>
      <c r="X2256">
        <v>0.25</v>
      </c>
      <c r="Y2256">
        <v>387.12</v>
      </c>
    </row>
    <row r="2257" spans="1:25">
      <c r="A2257" s="10">
        <v>45627</v>
      </c>
      <c r="B2257" t="s">
        <v>76</v>
      </c>
      <c r="C2257" t="s">
        <v>77</v>
      </c>
      <c r="D2257" t="s">
        <v>1053</v>
      </c>
      <c r="E2257">
        <v>804</v>
      </c>
      <c r="F2257" t="s">
        <v>1077</v>
      </c>
      <c r="G2257">
        <v>2098</v>
      </c>
      <c r="H2257" t="s">
        <v>1272</v>
      </c>
      <c r="I2257">
        <v>4312</v>
      </c>
      <c r="J2257" t="s">
        <v>1273</v>
      </c>
      <c r="K2257">
        <v>221996</v>
      </c>
      <c r="L2257" t="s">
        <v>1308</v>
      </c>
      <c r="M2257">
        <v>0</v>
      </c>
      <c r="N2257">
        <v>22</v>
      </c>
      <c r="O2257" t="s">
        <v>83</v>
      </c>
      <c r="P2257" t="s">
        <v>109</v>
      </c>
      <c r="Q2257" t="s">
        <v>109</v>
      </c>
      <c r="R2257">
        <v>461</v>
      </c>
      <c r="S2257" t="s">
        <v>110</v>
      </c>
      <c r="T2257">
        <v>0</v>
      </c>
      <c r="U2257">
        <v>0</v>
      </c>
      <c r="V2257">
        <v>0</v>
      </c>
      <c r="W2257">
        <v>0</v>
      </c>
      <c r="X2257">
        <v>0</v>
      </c>
      <c r="Y2257">
        <v>0</v>
      </c>
    </row>
    <row r="2258" spans="1:25">
      <c r="A2258" s="10">
        <v>45627</v>
      </c>
      <c r="B2258" t="s">
        <v>76</v>
      </c>
      <c r="C2258" t="s">
        <v>77</v>
      </c>
      <c r="D2258" t="s">
        <v>1053</v>
      </c>
      <c r="E2258">
        <v>804</v>
      </c>
      <c r="F2258" t="s">
        <v>1077</v>
      </c>
      <c r="G2258">
        <v>2098</v>
      </c>
      <c r="H2258" t="s">
        <v>1272</v>
      </c>
      <c r="I2258">
        <v>4312</v>
      </c>
      <c r="J2258" t="s">
        <v>1273</v>
      </c>
      <c r="K2258">
        <v>221996</v>
      </c>
      <c r="L2258" t="s">
        <v>1308</v>
      </c>
      <c r="M2258">
        <v>0</v>
      </c>
      <c r="N2258">
        <v>22</v>
      </c>
      <c r="O2258" t="s">
        <v>83</v>
      </c>
      <c r="P2258" t="s">
        <v>104</v>
      </c>
      <c r="Q2258" t="s">
        <v>105</v>
      </c>
      <c r="R2258">
        <v>369</v>
      </c>
      <c r="S2258" t="s">
        <v>106</v>
      </c>
      <c r="T2258">
        <v>24</v>
      </c>
      <c r="U2258">
        <v>0.33333333300000001</v>
      </c>
      <c r="V2258">
        <v>192</v>
      </c>
      <c r="W2258">
        <v>24</v>
      </c>
      <c r="X2258">
        <v>0.33333333300000001</v>
      </c>
      <c r="Y2258">
        <v>192</v>
      </c>
    </row>
    <row r="2259" spans="1:25">
      <c r="A2259" s="10">
        <v>45627</v>
      </c>
      <c r="B2259" t="s">
        <v>76</v>
      </c>
      <c r="C2259" t="s">
        <v>77</v>
      </c>
      <c r="D2259" t="s">
        <v>1053</v>
      </c>
      <c r="E2259">
        <v>804</v>
      </c>
      <c r="F2259" t="s">
        <v>1077</v>
      </c>
      <c r="G2259">
        <v>2098</v>
      </c>
      <c r="H2259" t="s">
        <v>1272</v>
      </c>
      <c r="I2259">
        <v>4312</v>
      </c>
      <c r="J2259" t="s">
        <v>1273</v>
      </c>
      <c r="K2259">
        <v>221996</v>
      </c>
      <c r="L2259" t="s">
        <v>1308</v>
      </c>
      <c r="M2259">
        <v>0</v>
      </c>
      <c r="N2259">
        <v>22</v>
      </c>
      <c r="O2259" t="s">
        <v>83</v>
      </c>
      <c r="P2259" t="s">
        <v>91</v>
      </c>
      <c r="Q2259" t="s">
        <v>125</v>
      </c>
      <c r="R2259">
        <v>285</v>
      </c>
      <c r="S2259" t="s">
        <v>126</v>
      </c>
      <c r="T2259">
        <v>2</v>
      </c>
      <c r="U2259">
        <v>8.3333332999999996E-2</v>
      </c>
      <c r="V2259">
        <v>830</v>
      </c>
      <c r="W2259">
        <v>2</v>
      </c>
      <c r="X2259">
        <v>8.3333332999999996E-2</v>
      </c>
      <c r="Y2259">
        <v>830</v>
      </c>
    </row>
    <row r="2260" spans="1:25">
      <c r="A2260" s="10">
        <v>45627</v>
      </c>
      <c r="B2260" t="s">
        <v>76</v>
      </c>
      <c r="C2260" t="s">
        <v>77</v>
      </c>
      <c r="D2260" t="s">
        <v>1053</v>
      </c>
      <c r="E2260">
        <v>804</v>
      </c>
      <c r="F2260" t="s">
        <v>1077</v>
      </c>
      <c r="G2260">
        <v>2098</v>
      </c>
      <c r="H2260" t="s">
        <v>1272</v>
      </c>
      <c r="I2260">
        <v>4312</v>
      </c>
      <c r="J2260" t="s">
        <v>1273</v>
      </c>
      <c r="K2260">
        <v>221996</v>
      </c>
      <c r="L2260" t="s">
        <v>1308</v>
      </c>
      <c r="M2260">
        <v>0</v>
      </c>
      <c r="N2260">
        <v>22</v>
      </c>
      <c r="O2260" t="s">
        <v>83</v>
      </c>
      <c r="P2260" t="s">
        <v>91</v>
      </c>
      <c r="Q2260" t="s">
        <v>92</v>
      </c>
      <c r="R2260">
        <v>277</v>
      </c>
      <c r="S2260" t="s">
        <v>93</v>
      </c>
      <c r="T2260">
        <v>24</v>
      </c>
      <c r="U2260">
        <v>1</v>
      </c>
      <c r="V2260">
        <v>8160</v>
      </c>
      <c r="W2260">
        <v>16</v>
      </c>
      <c r="X2260">
        <v>0.66666666699999999</v>
      </c>
      <c r="Y2260">
        <v>5440</v>
      </c>
    </row>
    <row r="2261" spans="1:25">
      <c r="A2261" s="10">
        <v>45627</v>
      </c>
      <c r="B2261" t="s">
        <v>76</v>
      </c>
      <c r="C2261" t="s">
        <v>77</v>
      </c>
      <c r="D2261" t="s">
        <v>1053</v>
      </c>
      <c r="E2261">
        <v>804</v>
      </c>
      <c r="F2261" t="s">
        <v>1077</v>
      </c>
      <c r="G2261">
        <v>2098</v>
      </c>
      <c r="H2261" t="s">
        <v>1272</v>
      </c>
      <c r="I2261">
        <v>4312</v>
      </c>
      <c r="J2261" t="s">
        <v>1273</v>
      </c>
      <c r="K2261">
        <v>222113</v>
      </c>
      <c r="L2261" t="s">
        <v>1309</v>
      </c>
      <c r="M2261">
        <v>0</v>
      </c>
      <c r="N2261">
        <v>4</v>
      </c>
      <c r="O2261" t="s">
        <v>83</v>
      </c>
      <c r="P2261" t="s">
        <v>130</v>
      </c>
      <c r="Q2261" t="s">
        <v>188</v>
      </c>
      <c r="R2261">
        <v>234</v>
      </c>
      <c r="S2261" t="s">
        <v>389</v>
      </c>
      <c r="T2261">
        <v>24</v>
      </c>
      <c r="U2261">
        <v>0.16666666699999999</v>
      </c>
      <c r="V2261">
        <v>211.2</v>
      </c>
      <c r="W2261">
        <v>24</v>
      </c>
      <c r="X2261">
        <v>0.16666666699999999</v>
      </c>
      <c r="Y2261">
        <v>211.2</v>
      </c>
    </row>
    <row r="2262" spans="1:25">
      <c r="A2262" s="10">
        <v>45627</v>
      </c>
      <c r="B2262" t="s">
        <v>76</v>
      </c>
      <c r="C2262" t="s">
        <v>77</v>
      </c>
      <c r="D2262" t="s">
        <v>1053</v>
      </c>
      <c r="E2262">
        <v>804</v>
      </c>
      <c r="F2262" t="s">
        <v>1077</v>
      </c>
      <c r="G2262">
        <v>2098</v>
      </c>
      <c r="H2262" t="s">
        <v>1272</v>
      </c>
      <c r="I2262">
        <v>4312</v>
      </c>
      <c r="J2262" t="s">
        <v>1273</v>
      </c>
      <c r="K2262">
        <v>222004</v>
      </c>
      <c r="L2262" t="s">
        <v>1310</v>
      </c>
      <c r="M2262">
        <v>0</v>
      </c>
      <c r="N2262">
        <v>4</v>
      </c>
      <c r="O2262" t="s">
        <v>83</v>
      </c>
      <c r="P2262" t="s">
        <v>84</v>
      </c>
      <c r="Q2262" t="s">
        <v>85</v>
      </c>
      <c r="R2262">
        <v>365</v>
      </c>
      <c r="S2262" t="s">
        <v>86</v>
      </c>
      <c r="T2262">
        <v>24</v>
      </c>
      <c r="U2262">
        <v>0.25</v>
      </c>
      <c r="V2262">
        <v>387.12</v>
      </c>
      <c r="W2262">
        <v>24</v>
      </c>
      <c r="X2262">
        <v>0.25</v>
      </c>
      <c r="Y2262">
        <v>387.12</v>
      </c>
    </row>
    <row r="2263" spans="1:25">
      <c r="A2263" s="10">
        <v>45627</v>
      </c>
      <c r="B2263" t="s">
        <v>76</v>
      </c>
      <c r="C2263" t="s">
        <v>77</v>
      </c>
      <c r="D2263" t="s">
        <v>1053</v>
      </c>
      <c r="E2263">
        <v>804</v>
      </c>
      <c r="F2263" t="s">
        <v>1077</v>
      </c>
      <c r="G2263">
        <v>2098</v>
      </c>
      <c r="H2263" t="s">
        <v>1272</v>
      </c>
      <c r="I2263">
        <v>4312</v>
      </c>
      <c r="J2263" t="s">
        <v>1273</v>
      </c>
      <c r="K2263">
        <v>222172</v>
      </c>
      <c r="L2263" t="s">
        <v>1311</v>
      </c>
      <c r="M2263">
        <v>0</v>
      </c>
      <c r="N2263">
        <v>4</v>
      </c>
      <c r="O2263" t="s">
        <v>83</v>
      </c>
      <c r="P2263" t="s">
        <v>98</v>
      </c>
      <c r="Q2263" t="s">
        <v>99</v>
      </c>
      <c r="R2263">
        <v>383</v>
      </c>
      <c r="S2263" t="s">
        <v>142</v>
      </c>
      <c r="T2263">
        <v>2</v>
      </c>
      <c r="U2263">
        <v>0.33333333300000001</v>
      </c>
      <c r="V2263">
        <v>100.08</v>
      </c>
      <c r="W2263">
        <v>2</v>
      </c>
      <c r="X2263">
        <v>0.33333333300000001</v>
      </c>
      <c r="Y2263">
        <v>100.08</v>
      </c>
    </row>
    <row r="2264" spans="1:25">
      <c r="A2264" s="10">
        <v>45627</v>
      </c>
      <c r="B2264" t="s">
        <v>76</v>
      </c>
      <c r="C2264" t="s">
        <v>77</v>
      </c>
      <c r="D2264" t="s">
        <v>1053</v>
      </c>
      <c r="E2264">
        <v>804</v>
      </c>
      <c r="F2264" t="s">
        <v>1077</v>
      </c>
      <c r="G2264">
        <v>2098</v>
      </c>
      <c r="H2264" t="s">
        <v>1272</v>
      </c>
      <c r="I2264">
        <v>4312</v>
      </c>
      <c r="J2264" t="s">
        <v>1273</v>
      </c>
      <c r="K2264">
        <v>222032</v>
      </c>
      <c r="L2264" t="s">
        <v>535</v>
      </c>
      <c r="M2264">
        <v>0</v>
      </c>
      <c r="N2264">
        <v>4</v>
      </c>
      <c r="O2264" t="s">
        <v>83</v>
      </c>
      <c r="P2264" t="s">
        <v>98</v>
      </c>
      <c r="Q2264" t="s">
        <v>99</v>
      </c>
      <c r="R2264">
        <v>383</v>
      </c>
      <c r="S2264" t="s">
        <v>142</v>
      </c>
      <c r="T2264">
        <v>2</v>
      </c>
      <c r="U2264">
        <v>0.33333333300000001</v>
      </c>
      <c r="V2264">
        <v>100.08</v>
      </c>
      <c r="W2264">
        <v>2</v>
      </c>
      <c r="X2264">
        <v>0.33333333300000001</v>
      </c>
      <c r="Y2264">
        <v>100.08</v>
      </c>
    </row>
    <row r="2265" spans="1:25">
      <c r="A2265" s="10">
        <v>45627</v>
      </c>
      <c r="B2265" t="s">
        <v>76</v>
      </c>
      <c r="C2265" t="s">
        <v>77</v>
      </c>
      <c r="D2265" t="s">
        <v>1053</v>
      </c>
      <c r="E2265">
        <v>804</v>
      </c>
      <c r="F2265" t="s">
        <v>1077</v>
      </c>
      <c r="G2265">
        <v>2098</v>
      </c>
      <c r="H2265" t="s">
        <v>1272</v>
      </c>
      <c r="I2265">
        <v>4312</v>
      </c>
      <c r="J2265" t="s">
        <v>1273</v>
      </c>
      <c r="K2265">
        <v>222120</v>
      </c>
      <c r="L2265" t="s">
        <v>1312</v>
      </c>
      <c r="M2265">
        <v>0</v>
      </c>
      <c r="N2265">
        <v>22</v>
      </c>
      <c r="O2265" t="s">
        <v>83</v>
      </c>
      <c r="P2265" t="s">
        <v>84</v>
      </c>
      <c r="Q2265" t="s">
        <v>88</v>
      </c>
      <c r="R2265">
        <v>308</v>
      </c>
      <c r="S2265" t="s">
        <v>121</v>
      </c>
      <c r="T2265">
        <v>24</v>
      </c>
      <c r="U2265">
        <v>0.25</v>
      </c>
      <c r="V2265">
        <v>387.12</v>
      </c>
      <c r="W2265">
        <v>24</v>
      </c>
      <c r="X2265">
        <v>0.25</v>
      </c>
      <c r="Y2265">
        <v>387.12</v>
      </c>
    </row>
    <row r="2266" spans="1:25">
      <c r="A2266" s="10">
        <v>45627</v>
      </c>
      <c r="B2266" t="s">
        <v>76</v>
      </c>
      <c r="C2266" t="s">
        <v>77</v>
      </c>
      <c r="D2266" t="s">
        <v>1053</v>
      </c>
      <c r="E2266">
        <v>804</v>
      </c>
      <c r="F2266" t="s">
        <v>1077</v>
      </c>
      <c r="G2266">
        <v>2098</v>
      </c>
      <c r="H2266" t="s">
        <v>1272</v>
      </c>
      <c r="I2266">
        <v>4312</v>
      </c>
      <c r="J2266" t="s">
        <v>1273</v>
      </c>
      <c r="K2266">
        <v>222120</v>
      </c>
      <c r="L2266" t="s">
        <v>1312</v>
      </c>
      <c r="M2266">
        <v>0</v>
      </c>
      <c r="N2266">
        <v>22</v>
      </c>
      <c r="O2266" t="s">
        <v>83</v>
      </c>
      <c r="P2266" t="s">
        <v>91</v>
      </c>
      <c r="Q2266" t="s">
        <v>125</v>
      </c>
      <c r="R2266">
        <v>285</v>
      </c>
      <c r="S2266" t="s">
        <v>126</v>
      </c>
      <c r="T2266">
        <v>2</v>
      </c>
      <c r="U2266">
        <v>8.3333332999999996E-2</v>
      </c>
      <c r="V2266">
        <v>830</v>
      </c>
      <c r="W2266">
        <v>0</v>
      </c>
      <c r="X2266">
        <v>0</v>
      </c>
      <c r="Y2266">
        <v>0</v>
      </c>
    </row>
    <row r="2267" spans="1:25">
      <c r="A2267" s="10">
        <v>45627</v>
      </c>
      <c r="B2267" t="s">
        <v>76</v>
      </c>
      <c r="C2267" t="s">
        <v>77</v>
      </c>
      <c r="D2267" t="s">
        <v>1053</v>
      </c>
      <c r="E2267">
        <v>804</v>
      </c>
      <c r="F2267" t="s">
        <v>1077</v>
      </c>
      <c r="G2267">
        <v>2098</v>
      </c>
      <c r="H2267" t="s">
        <v>1272</v>
      </c>
      <c r="I2267">
        <v>4312</v>
      </c>
      <c r="J2267" t="s">
        <v>1273</v>
      </c>
      <c r="K2267">
        <v>222120</v>
      </c>
      <c r="L2267" t="s">
        <v>1312</v>
      </c>
      <c r="M2267">
        <v>0</v>
      </c>
      <c r="N2267">
        <v>22</v>
      </c>
      <c r="O2267" t="s">
        <v>83</v>
      </c>
      <c r="P2267" t="s">
        <v>149</v>
      </c>
      <c r="Q2267" t="s">
        <v>150</v>
      </c>
      <c r="R2267">
        <v>435</v>
      </c>
      <c r="S2267" t="s">
        <v>151</v>
      </c>
      <c r="T2267">
        <v>1</v>
      </c>
      <c r="U2267">
        <v>2.0833330000000001E-3</v>
      </c>
      <c r="V2267">
        <v>0</v>
      </c>
      <c r="W2267">
        <v>1</v>
      </c>
      <c r="X2267">
        <v>2.0833330000000001E-3</v>
      </c>
      <c r="Y2267">
        <v>0</v>
      </c>
    </row>
    <row r="2268" spans="1:25">
      <c r="A2268" s="10">
        <v>45627</v>
      </c>
      <c r="B2268" t="s">
        <v>76</v>
      </c>
      <c r="C2268" t="s">
        <v>77</v>
      </c>
      <c r="D2268" t="s">
        <v>1053</v>
      </c>
      <c r="E2268">
        <v>804</v>
      </c>
      <c r="F2268" t="s">
        <v>1077</v>
      </c>
      <c r="G2268">
        <v>2098</v>
      </c>
      <c r="H2268" t="s">
        <v>1272</v>
      </c>
      <c r="I2268">
        <v>4312</v>
      </c>
      <c r="J2268" t="s">
        <v>1273</v>
      </c>
      <c r="K2268">
        <v>232441</v>
      </c>
      <c r="L2268" t="s">
        <v>1313</v>
      </c>
      <c r="M2268">
        <v>0</v>
      </c>
      <c r="N2268">
        <v>4</v>
      </c>
      <c r="O2268" t="s">
        <v>83</v>
      </c>
      <c r="P2268" t="s">
        <v>104</v>
      </c>
      <c r="Q2268" t="s">
        <v>114</v>
      </c>
      <c r="R2268">
        <v>193</v>
      </c>
      <c r="S2268" t="s">
        <v>240</v>
      </c>
      <c r="T2268">
        <v>6</v>
      </c>
      <c r="U2268">
        <v>0.5</v>
      </c>
      <c r="V2268">
        <v>498</v>
      </c>
      <c r="W2268">
        <v>6</v>
      </c>
      <c r="X2268">
        <v>0.5</v>
      </c>
      <c r="Y2268">
        <v>498</v>
      </c>
    </row>
    <row r="2269" spans="1:25">
      <c r="A2269" s="10">
        <v>45627</v>
      </c>
      <c r="B2269" t="s">
        <v>76</v>
      </c>
      <c r="C2269" t="s">
        <v>77</v>
      </c>
      <c r="D2269" t="s">
        <v>1053</v>
      </c>
      <c r="E2269">
        <v>804</v>
      </c>
      <c r="F2269" t="s">
        <v>1077</v>
      </c>
      <c r="G2269">
        <v>2098</v>
      </c>
      <c r="H2269" t="s">
        <v>1272</v>
      </c>
      <c r="I2269">
        <v>4312</v>
      </c>
      <c r="J2269" t="s">
        <v>1273</v>
      </c>
      <c r="K2269">
        <v>222001</v>
      </c>
      <c r="L2269" t="s">
        <v>1314</v>
      </c>
      <c r="M2269">
        <v>0</v>
      </c>
      <c r="N2269">
        <v>4</v>
      </c>
      <c r="O2269" t="s">
        <v>83</v>
      </c>
      <c r="P2269" t="s">
        <v>84</v>
      </c>
      <c r="Q2269" t="s">
        <v>88</v>
      </c>
      <c r="R2269">
        <v>308</v>
      </c>
      <c r="S2269" t="s">
        <v>121</v>
      </c>
      <c r="T2269">
        <v>24</v>
      </c>
      <c r="U2269">
        <v>0.25</v>
      </c>
      <c r="V2269">
        <v>387.12</v>
      </c>
      <c r="W2269">
        <v>24</v>
      </c>
      <c r="X2269">
        <v>0.25</v>
      </c>
      <c r="Y2269">
        <v>387.12</v>
      </c>
    </row>
    <row r="2270" spans="1:25">
      <c r="A2270" s="10">
        <v>45627</v>
      </c>
      <c r="B2270" t="s">
        <v>76</v>
      </c>
      <c r="C2270" t="s">
        <v>77</v>
      </c>
      <c r="D2270" t="s">
        <v>1315</v>
      </c>
      <c r="E2270">
        <v>777</v>
      </c>
      <c r="F2270" t="s">
        <v>1316</v>
      </c>
      <c r="G2270">
        <v>350</v>
      </c>
      <c r="H2270" t="s">
        <v>1317</v>
      </c>
      <c r="I2270">
        <v>3882</v>
      </c>
      <c r="J2270" t="s">
        <v>1318</v>
      </c>
      <c r="K2270">
        <v>24073</v>
      </c>
      <c r="L2270" t="s">
        <v>1319</v>
      </c>
      <c r="M2270">
        <v>0</v>
      </c>
      <c r="N2270">
        <v>22</v>
      </c>
      <c r="O2270" t="s">
        <v>83</v>
      </c>
      <c r="P2270" t="s">
        <v>84</v>
      </c>
      <c r="Q2270" t="s">
        <v>88</v>
      </c>
      <c r="R2270">
        <v>308</v>
      </c>
      <c r="S2270" t="s">
        <v>121</v>
      </c>
      <c r="T2270">
        <v>24</v>
      </c>
      <c r="U2270">
        <v>0.25</v>
      </c>
      <c r="V2270">
        <v>387.12</v>
      </c>
      <c r="W2270">
        <v>24</v>
      </c>
      <c r="X2270">
        <v>0.25</v>
      </c>
      <c r="Y2270">
        <v>387.12</v>
      </c>
    </row>
    <row r="2271" spans="1:25">
      <c r="A2271" s="10">
        <v>45627</v>
      </c>
      <c r="B2271" t="s">
        <v>76</v>
      </c>
      <c r="C2271" t="s">
        <v>77</v>
      </c>
      <c r="D2271" t="s">
        <v>1315</v>
      </c>
      <c r="E2271">
        <v>777</v>
      </c>
      <c r="F2271" t="s">
        <v>1316</v>
      </c>
      <c r="G2271">
        <v>350</v>
      </c>
      <c r="H2271" t="s">
        <v>1317</v>
      </c>
      <c r="I2271">
        <v>3882</v>
      </c>
      <c r="J2271" t="s">
        <v>1318</v>
      </c>
      <c r="K2271">
        <v>24073</v>
      </c>
      <c r="L2271" t="s">
        <v>1319</v>
      </c>
      <c r="M2271">
        <v>0</v>
      </c>
      <c r="N2271">
        <v>22</v>
      </c>
      <c r="O2271" t="s">
        <v>83</v>
      </c>
      <c r="P2271" t="s">
        <v>84</v>
      </c>
      <c r="Q2271" t="s">
        <v>85</v>
      </c>
      <c r="R2271">
        <v>365</v>
      </c>
      <c r="S2271" t="s">
        <v>86</v>
      </c>
      <c r="T2271">
        <v>24</v>
      </c>
      <c r="U2271">
        <v>0.25</v>
      </c>
      <c r="V2271">
        <v>387.12</v>
      </c>
      <c r="W2271">
        <v>24</v>
      </c>
      <c r="X2271">
        <v>0.25</v>
      </c>
      <c r="Y2271">
        <v>387.12</v>
      </c>
    </row>
    <row r="2272" spans="1:25">
      <c r="A2272" s="10">
        <v>45627</v>
      </c>
      <c r="B2272" t="s">
        <v>76</v>
      </c>
      <c r="C2272" t="s">
        <v>77</v>
      </c>
      <c r="D2272" t="s">
        <v>1315</v>
      </c>
      <c r="E2272">
        <v>777</v>
      </c>
      <c r="F2272" t="s">
        <v>1316</v>
      </c>
      <c r="G2272">
        <v>350</v>
      </c>
      <c r="H2272" t="s">
        <v>1317</v>
      </c>
      <c r="I2272">
        <v>3882</v>
      </c>
      <c r="J2272" t="s">
        <v>1318</v>
      </c>
      <c r="K2272">
        <v>27473</v>
      </c>
      <c r="L2272" t="s">
        <v>1320</v>
      </c>
      <c r="M2272">
        <v>0</v>
      </c>
      <c r="N2272">
        <v>22</v>
      </c>
      <c r="O2272" t="s">
        <v>83</v>
      </c>
      <c r="P2272" t="s">
        <v>104</v>
      </c>
      <c r="Q2272" t="s">
        <v>105</v>
      </c>
      <c r="R2272">
        <v>369</v>
      </c>
      <c r="S2272" t="s">
        <v>106</v>
      </c>
      <c r="T2272">
        <v>12</v>
      </c>
      <c r="U2272">
        <v>0.16666666699999999</v>
      </c>
      <c r="V2272">
        <v>96</v>
      </c>
      <c r="W2272">
        <v>0</v>
      </c>
      <c r="X2272">
        <v>0</v>
      </c>
      <c r="Y2272">
        <v>0</v>
      </c>
    </row>
    <row r="2273" spans="1:25">
      <c r="A2273" s="10">
        <v>45627</v>
      </c>
      <c r="B2273" t="s">
        <v>76</v>
      </c>
      <c r="C2273" t="s">
        <v>77</v>
      </c>
      <c r="D2273" t="s">
        <v>1315</v>
      </c>
      <c r="E2273">
        <v>777</v>
      </c>
      <c r="F2273" t="s">
        <v>1316</v>
      </c>
      <c r="G2273">
        <v>350</v>
      </c>
      <c r="H2273" t="s">
        <v>1317</v>
      </c>
      <c r="I2273">
        <v>3882</v>
      </c>
      <c r="J2273" t="s">
        <v>1318</v>
      </c>
      <c r="K2273">
        <v>27473</v>
      </c>
      <c r="L2273" t="s">
        <v>1320</v>
      </c>
      <c r="M2273">
        <v>0</v>
      </c>
      <c r="N2273">
        <v>22</v>
      </c>
      <c r="O2273" t="s">
        <v>83</v>
      </c>
      <c r="P2273" t="s">
        <v>98</v>
      </c>
      <c r="Q2273" t="s">
        <v>99</v>
      </c>
      <c r="R2273">
        <v>382</v>
      </c>
      <c r="S2273" t="s">
        <v>312</v>
      </c>
      <c r="T2273">
        <v>2</v>
      </c>
      <c r="U2273">
        <v>0.33333333300000001</v>
      </c>
      <c r="V2273">
        <v>100.08</v>
      </c>
      <c r="W2273">
        <v>0</v>
      </c>
      <c r="X2273">
        <v>0</v>
      </c>
      <c r="Y2273">
        <v>0</v>
      </c>
    </row>
    <row r="2274" spans="1:25">
      <c r="A2274" s="10">
        <v>45627</v>
      </c>
      <c r="B2274" t="s">
        <v>76</v>
      </c>
      <c r="C2274" t="s">
        <v>77</v>
      </c>
      <c r="D2274" t="s">
        <v>1315</v>
      </c>
      <c r="E2274">
        <v>777</v>
      </c>
      <c r="F2274" t="s">
        <v>1316</v>
      </c>
      <c r="G2274">
        <v>350</v>
      </c>
      <c r="H2274" t="s">
        <v>1317</v>
      </c>
      <c r="I2274">
        <v>3882</v>
      </c>
      <c r="J2274" t="s">
        <v>1318</v>
      </c>
      <c r="K2274">
        <v>163767</v>
      </c>
      <c r="L2274" t="s">
        <v>1321</v>
      </c>
      <c r="M2274">
        <v>0</v>
      </c>
      <c r="N2274">
        <v>22</v>
      </c>
      <c r="O2274" t="s">
        <v>83</v>
      </c>
      <c r="P2274" t="s">
        <v>84</v>
      </c>
      <c r="Q2274" t="s">
        <v>95</v>
      </c>
      <c r="R2274">
        <v>312</v>
      </c>
      <c r="S2274" t="s">
        <v>96</v>
      </c>
      <c r="T2274">
        <v>24</v>
      </c>
      <c r="U2274">
        <v>0.25</v>
      </c>
      <c r="V2274">
        <v>288</v>
      </c>
      <c r="W2274">
        <v>0</v>
      </c>
      <c r="X2274">
        <v>0</v>
      </c>
      <c r="Y2274">
        <v>0</v>
      </c>
    </row>
    <row r="2275" spans="1:25">
      <c r="A2275" s="10">
        <v>45627</v>
      </c>
      <c r="B2275" t="s">
        <v>76</v>
      </c>
      <c r="C2275" t="s">
        <v>77</v>
      </c>
      <c r="D2275" t="s">
        <v>1315</v>
      </c>
      <c r="E2275">
        <v>777</v>
      </c>
      <c r="F2275" t="s">
        <v>1316</v>
      </c>
      <c r="G2275">
        <v>350</v>
      </c>
      <c r="H2275" t="s">
        <v>1317</v>
      </c>
      <c r="I2275">
        <v>3882</v>
      </c>
      <c r="J2275" t="s">
        <v>1318</v>
      </c>
      <c r="K2275">
        <v>163767</v>
      </c>
      <c r="L2275" t="s">
        <v>1321</v>
      </c>
      <c r="M2275">
        <v>0</v>
      </c>
      <c r="N2275">
        <v>22</v>
      </c>
      <c r="O2275" t="s">
        <v>83</v>
      </c>
      <c r="P2275" t="s">
        <v>84</v>
      </c>
      <c r="Q2275" t="s">
        <v>236</v>
      </c>
      <c r="R2275">
        <v>311</v>
      </c>
      <c r="S2275" t="s">
        <v>237</v>
      </c>
      <c r="T2275">
        <v>24</v>
      </c>
      <c r="U2275">
        <v>0.25</v>
      </c>
      <c r="V2275">
        <v>192</v>
      </c>
      <c r="W2275">
        <v>0</v>
      </c>
      <c r="X2275">
        <v>0</v>
      </c>
      <c r="Y2275">
        <v>0</v>
      </c>
    </row>
    <row r="2276" spans="1:25">
      <c r="A2276" s="10">
        <v>45627</v>
      </c>
      <c r="B2276" t="s">
        <v>76</v>
      </c>
      <c r="C2276" t="s">
        <v>77</v>
      </c>
      <c r="D2276" t="s">
        <v>1315</v>
      </c>
      <c r="E2276">
        <v>777</v>
      </c>
      <c r="F2276" t="s">
        <v>1316</v>
      </c>
      <c r="G2276">
        <v>350</v>
      </c>
      <c r="H2276" t="s">
        <v>1317</v>
      </c>
      <c r="I2276">
        <v>3882</v>
      </c>
      <c r="J2276" t="s">
        <v>1318</v>
      </c>
      <c r="K2276">
        <v>116567</v>
      </c>
      <c r="L2276" t="s">
        <v>1322</v>
      </c>
      <c r="M2276">
        <v>0</v>
      </c>
      <c r="N2276">
        <v>22</v>
      </c>
      <c r="O2276" t="s">
        <v>83</v>
      </c>
      <c r="P2276" t="s">
        <v>109</v>
      </c>
      <c r="Q2276" t="s">
        <v>109</v>
      </c>
      <c r="R2276">
        <v>461</v>
      </c>
      <c r="S2276" t="s">
        <v>110</v>
      </c>
      <c r="T2276">
        <v>0</v>
      </c>
      <c r="U2276">
        <v>0</v>
      </c>
      <c r="V2276">
        <v>0</v>
      </c>
      <c r="W2276">
        <v>0</v>
      </c>
      <c r="X2276">
        <v>0</v>
      </c>
      <c r="Y2276">
        <v>0</v>
      </c>
    </row>
    <row r="2277" spans="1:25">
      <c r="A2277" s="10">
        <v>45627</v>
      </c>
      <c r="B2277" t="s">
        <v>76</v>
      </c>
      <c r="C2277" t="s">
        <v>77</v>
      </c>
      <c r="D2277" t="s">
        <v>1315</v>
      </c>
      <c r="E2277">
        <v>777</v>
      </c>
      <c r="F2277" t="s">
        <v>1316</v>
      </c>
      <c r="G2277">
        <v>350</v>
      </c>
      <c r="H2277" t="s">
        <v>1317</v>
      </c>
      <c r="I2277">
        <v>3882</v>
      </c>
      <c r="J2277" t="s">
        <v>1318</v>
      </c>
      <c r="K2277">
        <v>116567</v>
      </c>
      <c r="L2277" t="s">
        <v>1322</v>
      </c>
      <c r="M2277">
        <v>0</v>
      </c>
      <c r="N2277">
        <v>22</v>
      </c>
      <c r="O2277" t="s">
        <v>83</v>
      </c>
      <c r="P2277" t="s">
        <v>104</v>
      </c>
      <c r="Q2277" t="s">
        <v>114</v>
      </c>
      <c r="R2277">
        <v>193</v>
      </c>
      <c r="S2277" t="s">
        <v>240</v>
      </c>
      <c r="T2277">
        <v>3</v>
      </c>
      <c r="U2277">
        <v>0.25</v>
      </c>
      <c r="V2277">
        <v>249</v>
      </c>
      <c r="W2277">
        <v>3</v>
      </c>
      <c r="X2277">
        <v>0.25</v>
      </c>
      <c r="Y2277">
        <v>249</v>
      </c>
    </row>
    <row r="2278" spans="1:25">
      <c r="A2278" s="10">
        <v>45627</v>
      </c>
      <c r="B2278" t="s">
        <v>76</v>
      </c>
      <c r="C2278" t="s">
        <v>77</v>
      </c>
      <c r="D2278" t="s">
        <v>1315</v>
      </c>
      <c r="E2278">
        <v>777</v>
      </c>
      <c r="F2278" t="s">
        <v>1316</v>
      </c>
      <c r="G2278">
        <v>350</v>
      </c>
      <c r="H2278" t="s">
        <v>1317</v>
      </c>
      <c r="I2278">
        <v>3882</v>
      </c>
      <c r="J2278" t="s">
        <v>1318</v>
      </c>
      <c r="K2278">
        <v>116567</v>
      </c>
      <c r="L2278" t="s">
        <v>1322</v>
      </c>
      <c r="M2278">
        <v>0</v>
      </c>
      <c r="N2278">
        <v>22</v>
      </c>
      <c r="O2278" t="s">
        <v>83</v>
      </c>
      <c r="P2278" t="s">
        <v>91</v>
      </c>
      <c r="Q2278" t="s">
        <v>92</v>
      </c>
      <c r="R2278">
        <v>277</v>
      </c>
      <c r="S2278" t="s">
        <v>93</v>
      </c>
      <c r="T2278">
        <v>12</v>
      </c>
      <c r="U2278">
        <v>0.5</v>
      </c>
      <c r="V2278">
        <v>4080</v>
      </c>
      <c r="W2278">
        <v>12</v>
      </c>
      <c r="X2278">
        <v>0.5</v>
      </c>
      <c r="Y2278">
        <v>4080</v>
      </c>
    </row>
    <row r="2279" spans="1:25">
      <c r="A2279" s="10">
        <v>45627</v>
      </c>
      <c r="B2279" t="s">
        <v>76</v>
      </c>
      <c r="C2279" t="s">
        <v>77</v>
      </c>
      <c r="D2279" t="s">
        <v>1315</v>
      </c>
      <c r="E2279">
        <v>777</v>
      </c>
      <c r="F2279" t="s">
        <v>1316</v>
      </c>
      <c r="G2279">
        <v>350</v>
      </c>
      <c r="H2279" t="s">
        <v>1317</v>
      </c>
      <c r="I2279">
        <v>3882</v>
      </c>
      <c r="J2279" t="s">
        <v>1318</v>
      </c>
      <c r="K2279">
        <v>32201</v>
      </c>
      <c r="L2279" t="s">
        <v>1323</v>
      </c>
      <c r="M2279">
        <v>0</v>
      </c>
      <c r="N2279">
        <v>14</v>
      </c>
      <c r="O2279" t="s">
        <v>83</v>
      </c>
      <c r="P2279" t="s">
        <v>109</v>
      </c>
      <c r="Q2279" t="s">
        <v>109</v>
      </c>
      <c r="R2279">
        <v>133</v>
      </c>
      <c r="S2279" t="s">
        <v>163</v>
      </c>
      <c r="T2279">
        <v>0</v>
      </c>
      <c r="U2279">
        <v>0</v>
      </c>
      <c r="V2279">
        <v>0</v>
      </c>
      <c r="W2279">
        <v>0</v>
      </c>
      <c r="X2279">
        <v>0</v>
      </c>
      <c r="Y2279">
        <v>0</v>
      </c>
    </row>
    <row r="2280" spans="1:25">
      <c r="A2280" s="10">
        <v>45627</v>
      </c>
      <c r="B2280" t="s">
        <v>76</v>
      </c>
      <c r="C2280" t="s">
        <v>77</v>
      </c>
      <c r="D2280" t="s">
        <v>1315</v>
      </c>
      <c r="E2280">
        <v>777</v>
      </c>
      <c r="F2280" t="s">
        <v>1316</v>
      </c>
      <c r="G2280">
        <v>350</v>
      </c>
      <c r="H2280" t="s">
        <v>1317</v>
      </c>
      <c r="I2280">
        <v>3882</v>
      </c>
      <c r="J2280" t="s">
        <v>1318</v>
      </c>
      <c r="K2280">
        <v>32201</v>
      </c>
      <c r="L2280" t="s">
        <v>1323</v>
      </c>
      <c r="M2280">
        <v>0</v>
      </c>
      <c r="N2280">
        <v>14</v>
      </c>
      <c r="O2280" t="s">
        <v>83</v>
      </c>
      <c r="P2280" t="s">
        <v>104</v>
      </c>
      <c r="Q2280" t="s">
        <v>105</v>
      </c>
      <c r="R2280">
        <v>190</v>
      </c>
      <c r="S2280" t="s">
        <v>181</v>
      </c>
      <c r="T2280">
        <v>12</v>
      </c>
      <c r="U2280">
        <v>1</v>
      </c>
      <c r="V2280">
        <v>366</v>
      </c>
      <c r="W2280">
        <v>12</v>
      </c>
      <c r="X2280">
        <v>1</v>
      </c>
      <c r="Y2280">
        <v>366</v>
      </c>
    </row>
    <row r="2281" spans="1:25">
      <c r="A2281" s="10">
        <v>45627</v>
      </c>
      <c r="B2281" t="s">
        <v>76</v>
      </c>
      <c r="C2281" t="s">
        <v>77</v>
      </c>
      <c r="D2281" t="s">
        <v>1315</v>
      </c>
      <c r="E2281">
        <v>777</v>
      </c>
      <c r="F2281" t="s">
        <v>1316</v>
      </c>
      <c r="G2281">
        <v>350</v>
      </c>
      <c r="H2281" t="s">
        <v>1317</v>
      </c>
      <c r="I2281">
        <v>3882</v>
      </c>
      <c r="J2281" t="s">
        <v>1318</v>
      </c>
      <c r="K2281">
        <v>32201</v>
      </c>
      <c r="L2281" t="s">
        <v>1323</v>
      </c>
      <c r="M2281">
        <v>0</v>
      </c>
      <c r="N2281">
        <v>14</v>
      </c>
      <c r="O2281" t="s">
        <v>83</v>
      </c>
      <c r="P2281" t="s">
        <v>91</v>
      </c>
      <c r="Q2281" t="s">
        <v>125</v>
      </c>
      <c r="R2281">
        <v>285</v>
      </c>
      <c r="S2281" t="s">
        <v>126</v>
      </c>
      <c r="T2281">
        <v>72</v>
      </c>
      <c r="U2281">
        <v>3</v>
      </c>
      <c r="V2281">
        <v>29880</v>
      </c>
      <c r="W2281">
        <v>72</v>
      </c>
      <c r="X2281">
        <v>3</v>
      </c>
      <c r="Y2281">
        <v>29880</v>
      </c>
    </row>
    <row r="2282" spans="1:25">
      <c r="A2282" s="10">
        <v>45627</v>
      </c>
      <c r="B2282" t="s">
        <v>76</v>
      </c>
      <c r="C2282" t="s">
        <v>77</v>
      </c>
      <c r="D2282" t="s">
        <v>1315</v>
      </c>
      <c r="E2282">
        <v>777</v>
      </c>
      <c r="F2282" t="s">
        <v>1316</v>
      </c>
      <c r="G2282">
        <v>350</v>
      </c>
      <c r="H2282" t="s">
        <v>1317</v>
      </c>
      <c r="I2282">
        <v>3882</v>
      </c>
      <c r="J2282" t="s">
        <v>1318</v>
      </c>
      <c r="K2282">
        <v>220663</v>
      </c>
      <c r="L2282" t="s">
        <v>1324</v>
      </c>
      <c r="M2282">
        <v>0</v>
      </c>
      <c r="N2282">
        <v>4</v>
      </c>
      <c r="O2282" t="s">
        <v>83</v>
      </c>
      <c r="P2282" t="s">
        <v>98</v>
      </c>
      <c r="Q2282" t="s">
        <v>99</v>
      </c>
      <c r="R2282">
        <v>54</v>
      </c>
      <c r="S2282" t="s">
        <v>899</v>
      </c>
      <c r="T2282">
        <v>1</v>
      </c>
      <c r="U2282">
        <v>0.125</v>
      </c>
      <c r="V2282">
        <v>75</v>
      </c>
      <c r="W2282">
        <v>0</v>
      </c>
      <c r="X2282">
        <v>0</v>
      </c>
      <c r="Y2282">
        <v>0</v>
      </c>
    </row>
    <row r="2283" spans="1:25">
      <c r="A2283" s="10">
        <v>45627</v>
      </c>
      <c r="B2283" t="s">
        <v>76</v>
      </c>
      <c r="C2283" t="s">
        <v>77</v>
      </c>
      <c r="D2283" t="s">
        <v>1315</v>
      </c>
      <c r="E2283">
        <v>777</v>
      </c>
      <c r="F2283" t="s">
        <v>1316</v>
      </c>
      <c r="G2283">
        <v>350</v>
      </c>
      <c r="H2283" t="s">
        <v>1317</v>
      </c>
      <c r="I2283">
        <v>3882</v>
      </c>
      <c r="J2283" t="s">
        <v>1318</v>
      </c>
      <c r="K2283">
        <v>220663</v>
      </c>
      <c r="L2283" t="s">
        <v>1324</v>
      </c>
      <c r="M2283">
        <v>0</v>
      </c>
      <c r="N2283">
        <v>4</v>
      </c>
      <c r="O2283" t="s">
        <v>83</v>
      </c>
      <c r="P2283" t="s">
        <v>98</v>
      </c>
      <c r="Q2283" t="s">
        <v>99</v>
      </c>
      <c r="R2283">
        <v>302</v>
      </c>
      <c r="S2283" t="s">
        <v>451</v>
      </c>
      <c r="T2283">
        <v>1</v>
      </c>
      <c r="U2283">
        <v>0.16666666699999999</v>
      </c>
      <c r="V2283">
        <v>160</v>
      </c>
      <c r="W2283">
        <v>0</v>
      </c>
      <c r="X2283">
        <v>0</v>
      </c>
      <c r="Y2283">
        <v>0</v>
      </c>
    </row>
    <row r="2284" spans="1:25">
      <c r="A2284" s="10">
        <v>45627</v>
      </c>
      <c r="B2284" t="s">
        <v>76</v>
      </c>
      <c r="C2284" t="s">
        <v>77</v>
      </c>
      <c r="D2284" t="s">
        <v>1315</v>
      </c>
      <c r="E2284">
        <v>777</v>
      </c>
      <c r="F2284" t="s">
        <v>1316</v>
      </c>
      <c r="G2284">
        <v>350</v>
      </c>
      <c r="H2284" t="s">
        <v>1317</v>
      </c>
      <c r="I2284">
        <v>3882</v>
      </c>
      <c r="J2284" t="s">
        <v>1318</v>
      </c>
      <c r="K2284">
        <v>29672</v>
      </c>
      <c r="L2284" t="s">
        <v>1325</v>
      </c>
      <c r="M2284">
        <v>0</v>
      </c>
      <c r="N2284">
        <v>22</v>
      </c>
      <c r="O2284" t="s">
        <v>83</v>
      </c>
      <c r="P2284" t="s">
        <v>109</v>
      </c>
      <c r="Q2284" t="s">
        <v>109</v>
      </c>
      <c r="R2284">
        <v>461</v>
      </c>
      <c r="S2284" t="s">
        <v>110</v>
      </c>
      <c r="T2284">
        <v>0</v>
      </c>
      <c r="U2284">
        <v>0</v>
      </c>
      <c r="V2284">
        <v>0</v>
      </c>
      <c r="W2284">
        <v>0</v>
      </c>
      <c r="X2284">
        <v>0</v>
      </c>
      <c r="Y2284">
        <v>0</v>
      </c>
    </row>
    <row r="2285" spans="1:25">
      <c r="A2285" s="10">
        <v>45627</v>
      </c>
      <c r="B2285" t="s">
        <v>76</v>
      </c>
      <c r="C2285" t="s">
        <v>77</v>
      </c>
      <c r="D2285" t="s">
        <v>1315</v>
      </c>
      <c r="E2285">
        <v>777</v>
      </c>
      <c r="F2285" t="s">
        <v>1316</v>
      </c>
      <c r="G2285">
        <v>350</v>
      </c>
      <c r="H2285" t="s">
        <v>1317</v>
      </c>
      <c r="I2285">
        <v>3882</v>
      </c>
      <c r="J2285" t="s">
        <v>1318</v>
      </c>
      <c r="K2285">
        <v>29672</v>
      </c>
      <c r="L2285" t="s">
        <v>1325</v>
      </c>
      <c r="M2285">
        <v>0</v>
      </c>
      <c r="N2285">
        <v>22</v>
      </c>
      <c r="O2285" t="s">
        <v>83</v>
      </c>
      <c r="P2285" t="s">
        <v>91</v>
      </c>
      <c r="Q2285" t="s">
        <v>92</v>
      </c>
      <c r="R2285">
        <v>278</v>
      </c>
      <c r="S2285" t="s">
        <v>167</v>
      </c>
      <c r="T2285">
        <v>30</v>
      </c>
      <c r="U2285">
        <v>0.5</v>
      </c>
      <c r="V2285">
        <v>4200</v>
      </c>
      <c r="W2285">
        <v>30</v>
      </c>
      <c r="X2285">
        <v>0.5</v>
      </c>
      <c r="Y2285">
        <v>4200</v>
      </c>
    </row>
    <row r="2286" spans="1:25">
      <c r="A2286" s="10">
        <v>45627</v>
      </c>
      <c r="B2286" t="s">
        <v>76</v>
      </c>
      <c r="C2286" t="s">
        <v>77</v>
      </c>
      <c r="D2286" t="s">
        <v>1315</v>
      </c>
      <c r="E2286">
        <v>777</v>
      </c>
      <c r="F2286" t="s">
        <v>1316</v>
      </c>
      <c r="G2286">
        <v>350</v>
      </c>
      <c r="H2286" t="s">
        <v>1317</v>
      </c>
      <c r="I2286">
        <v>3882</v>
      </c>
      <c r="J2286" t="s">
        <v>1318</v>
      </c>
      <c r="K2286">
        <v>29672</v>
      </c>
      <c r="L2286" t="s">
        <v>1325</v>
      </c>
      <c r="M2286">
        <v>0</v>
      </c>
      <c r="N2286">
        <v>22</v>
      </c>
      <c r="O2286" t="s">
        <v>83</v>
      </c>
      <c r="P2286" t="s">
        <v>84</v>
      </c>
      <c r="Q2286" t="s">
        <v>85</v>
      </c>
      <c r="R2286">
        <v>365</v>
      </c>
      <c r="S2286" t="s">
        <v>86</v>
      </c>
      <c r="T2286">
        <v>24</v>
      </c>
      <c r="U2286">
        <v>0.25</v>
      </c>
      <c r="V2286">
        <v>387.12</v>
      </c>
      <c r="W2286">
        <v>24</v>
      </c>
      <c r="X2286">
        <v>0.25</v>
      </c>
      <c r="Y2286">
        <v>387.12</v>
      </c>
    </row>
    <row r="2287" spans="1:25">
      <c r="A2287" s="10">
        <v>45627</v>
      </c>
      <c r="B2287" t="s">
        <v>76</v>
      </c>
      <c r="C2287" t="s">
        <v>77</v>
      </c>
      <c r="D2287" t="s">
        <v>1315</v>
      </c>
      <c r="E2287">
        <v>777</v>
      </c>
      <c r="F2287" t="s">
        <v>1316</v>
      </c>
      <c r="G2287">
        <v>350</v>
      </c>
      <c r="H2287" t="s">
        <v>1317</v>
      </c>
      <c r="I2287">
        <v>3882</v>
      </c>
      <c r="J2287" t="s">
        <v>1318</v>
      </c>
      <c r="K2287">
        <v>29672</v>
      </c>
      <c r="L2287" t="s">
        <v>1325</v>
      </c>
      <c r="M2287">
        <v>0</v>
      </c>
      <c r="N2287">
        <v>22</v>
      </c>
      <c r="O2287" t="s">
        <v>83</v>
      </c>
      <c r="P2287" t="s">
        <v>84</v>
      </c>
      <c r="Q2287" t="s">
        <v>236</v>
      </c>
      <c r="R2287">
        <v>311</v>
      </c>
      <c r="S2287" t="s">
        <v>237</v>
      </c>
      <c r="T2287">
        <v>24</v>
      </c>
      <c r="U2287">
        <v>0.25</v>
      </c>
      <c r="V2287">
        <v>192</v>
      </c>
      <c r="W2287">
        <v>24</v>
      </c>
      <c r="X2287">
        <v>0.25</v>
      </c>
      <c r="Y2287">
        <v>192</v>
      </c>
    </row>
    <row r="2288" spans="1:25">
      <c r="A2288" s="10">
        <v>45627</v>
      </c>
      <c r="B2288" t="s">
        <v>76</v>
      </c>
      <c r="C2288" t="s">
        <v>77</v>
      </c>
      <c r="D2288" t="s">
        <v>1315</v>
      </c>
      <c r="E2288">
        <v>777</v>
      </c>
      <c r="F2288" t="s">
        <v>1316</v>
      </c>
      <c r="G2288">
        <v>350</v>
      </c>
      <c r="H2288" t="s">
        <v>1317</v>
      </c>
      <c r="I2288">
        <v>3882</v>
      </c>
      <c r="J2288" t="s">
        <v>1318</v>
      </c>
      <c r="K2288">
        <v>179028</v>
      </c>
      <c r="L2288" t="s">
        <v>1326</v>
      </c>
      <c r="M2288">
        <v>0</v>
      </c>
      <c r="N2288">
        <v>22</v>
      </c>
      <c r="O2288" t="s">
        <v>83</v>
      </c>
      <c r="P2288" t="s">
        <v>104</v>
      </c>
      <c r="Q2288" t="s">
        <v>105</v>
      </c>
      <c r="R2288">
        <v>190</v>
      </c>
      <c r="S2288" t="s">
        <v>181</v>
      </c>
      <c r="T2288">
        <v>12</v>
      </c>
      <c r="U2288">
        <v>1</v>
      </c>
      <c r="V2288">
        <v>366</v>
      </c>
      <c r="W2288">
        <v>0</v>
      </c>
      <c r="X2288">
        <v>0</v>
      </c>
      <c r="Y2288">
        <v>0</v>
      </c>
    </row>
    <row r="2289" spans="1:25">
      <c r="A2289" s="10">
        <v>45627</v>
      </c>
      <c r="B2289" t="s">
        <v>76</v>
      </c>
      <c r="C2289" t="s">
        <v>77</v>
      </c>
      <c r="D2289" t="s">
        <v>1315</v>
      </c>
      <c r="E2289">
        <v>777</v>
      </c>
      <c r="F2289" t="s">
        <v>1316</v>
      </c>
      <c r="G2289">
        <v>350</v>
      </c>
      <c r="H2289" t="s">
        <v>1317</v>
      </c>
      <c r="I2289">
        <v>3882</v>
      </c>
      <c r="J2289" t="s">
        <v>1318</v>
      </c>
      <c r="K2289">
        <v>179028</v>
      </c>
      <c r="L2289" t="s">
        <v>1326</v>
      </c>
      <c r="M2289">
        <v>0</v>
      </c>
      <c r="N2289">
        <v>22</v>
      </c>
      <c r="O2289" t="s">
        <v>83</v>
      </c>
      <c r="P2289" t="s">
        <v>91</v>
      </c>
      <c r="Q2289" t="s">
        <v>92</v>
      </c>
      <c r="R2289">
        <v>280</v>
      </c>
      <c r="S2289" t="s">
        <v>185</v>
      </c>
      <c r="T2289">
        <v>24</v>
      </c>
      <c r="U2289">
        <v>0.05</v>
      </c>
      <c r="V2289">
        <v>198</v>
      </c>
      <c r="W2289">
        <v>0</v>
      </c>
      <c r="X2289">
        <v>0</v>
      </c>
      <c r="Y2289">
        <v>0</v>
      </c>
    </row>
    <row r="2290" spans="1:25">
      <c r="A2290" s="10">
        <v>45627</v>
      </c>
      <c r="B2290" t="s">
        <v>76</v>
      </c>
      <c r="C2290" t="s">
        <v>77</v>
      </c>
      <c r="D2290" t="s">
        <v>1315</v>
      </c>
      <c r="E2290">
        <v>777</v>
      </c>
      <c r="F2290" t="s">
        <v>1316</v>
      </c>
      <c r="G2290">
        <v>350</v>
      </c>
      <c r="H2290" t="s">
        <v>1317</v>
      </c>
      <c r="I2290">
        <v>3882</v>
      </c>
      <c r="J2290" t="s">
        <v>1318</v>
      </c>
      <c r="K2290">
        <v>31863</v>
      </c>
      <c r="L2290" t="s">
        <v>1327</v>
      </c>
      <c r="M2290">
        <v>0</v>
      </c>
      <c r="N2290">
        <v>14</v>
      </c>
      <c r="O2290" t="s">
        <v>83</v>
      </c>
      <c r="P2290" t="s">
        <v>109</v>
      </c>
      <c r="Q2290" t="s">
        <v>109</v>
      </c>
      <c r="R2290">
        <v>461</v>
      </c>
      <c r="S2290" t="s">
        <v>110</v>
      </c>
      <c r="T2290">
        <v>0</v>
      </c>
      <c r="U2290">
        <v>0</v>
      </c>
      <c r="V2290">
        <v>0</v>
      </c>
      <c r="W2290">
        <v>0</v>
      </c>
      <c r="X2290">
        <v>0</v>
      </c>
      <c r="Y2290">
        <v>0</v>
      </c>
    </row>
    <row r="2291" spans="1:25">
      <c r="A2291" s="10">
        <v>45627</v>
      </c>
      <c r="B2291" t="s">
        <v>76</v>
      </c>
      <c r="C2291" t="s">
        <v>77</v>
      </c>
      <c r="D2291" t="s">
        <v>1315</v>
      </c>
      <c r="E2291">
        <v>777</v>
      </c>
      <c r="F2291" t="s">
        <v>1316</v>
      </c>
      <c r="G2291">
        <v>350</v>
      </c>
      <c r="H2291" t="s">
        <v>1317</v>
      </c>
      <c r="I2291">
        <v>3882</v>
      </c>
      <c r="J2291" t="s">
        <v>1318</v>
      </c>
      <c r="K2291">
        <v>31863</v>
      </c>
      <c r="L2291" t="s">
        <v>1327</v>
      </c>
      <c r="M2291">
        <v>0</v>
      </c>
      <c r="N2291">
        <v>14</v>
      </c>
      <c r="O2291" t="s">
        <v>83</v>
      </c>
      <c r="P2291" t="s">
        <v>91</v>
      </c>
      <c r="Q2291" t="s">
        <v>92</v>
      </c>
      <c r="R2291">
        <v>277</v>
      </c>
      <c r="S2291" t="s">
        <v>93</v>
      </c>
      <c r="T2291">
        <v>12</v>
      </c>
      <c r="U2291">
        <v>0.5</v>
      </c>
      <c r="V2291">
        <v>4080</v>
      </c>
      <c r="W2291">
        <v>12</v>
      </c>
      <c r="X2291">
        <v>0.5</v>
      </c>
      <c r="Y2291">
        <v>4080</v>
      </c>
    </row>
    <row r="2292" spans="1:25">
      <c r="A2292" s="10">
        <v>45627</v>
      </c>
      <c r="B2292" t="s">
        <v>76</v>
      </c>
      <c r="C2292" t="s">
        <v>77</v>
      </c>
      <c r="D2292" t="s">
        <v>1315</v>
      </c>
      <c r="E2292">
        <v>777</v>
      </c>
      <c r="F2292" t="s">
        <v>1316</v>
      </c>
      <c r="G2292">
        <v>350</v>
      </c>
      <c r="H2292" t="s">
        <v>1317</v>
      </c>
      <c r="I2292">
        <v>3882</v>
      </c>
      <c r="J2292" t="s">
        <v>1318</v>
      </c>
      <c r="K2292">
        <v>31863</v>
      </c>
      <c r="L2292" t="s">
        <v>1327</v>
      </c>
      <c r="M2292">
        <v>0</v>
      </c>
      <c r="N2292">
        <v>14</v>
      </c>
      <c r="O2292" t="s">
        <v>83</v>
      </c>
      <c r="P2292" t="s">
        <v>98</v>
      </c>
      <c r="Q2292" t="s">
        <v>99</v>
      </c>
      <c r="R2292">
        <v>54</v>
      </c>
      <c r="S2292" t="s">
        <v>899</v>
      </c>
      <c r="T2292">
        <v>1</v>
      </c>
      <c r="U2292">
        <v>0.125</v>
      </c>
      <c r="V2292">
        <v>75</v>
      </c>
      <c r="W2292">
        <v>1</v>
      </c>
      <c r="X2292">
        <v>0.125</v>
      </c>
      <c r="Y2292">
        <v>75</v>
      </c>
    </row>
    <row r="2293" spans="1:25">
      <c r="A2293" s="10">
        <v>45627</v>
      </c>
      <c r="B2293" t="s">
        <v>76</v>
      </c>
      <c r="C2293" t="s">
        <v>77</v>
      </c>
      <c r="D2293" t="s">
        <v>1315</v>
      </c>
      <c r="E2293">
        <v>777</v>
      </c>
      <c r="F2293" t="s">
        <v>1316</v>
      </c>
      <c r="G2293">
        <v>350</v>
      </c>
      <c r="H2293" t="s">
        <v>1317</v>
      </c>
      <c r="I2293">
        <v>3882</v>
      </c>
      <c r="J2293" t="s">
        <v>1318</v>
      </c>
      <c r="K2293">
        <v>25306</v>
      </c>
      <c r="L2293" t="s">
        <v>364</v>
      </c>
      <c r="M2293">
        <v>0</v>
      </c>
      <c r="N2293">
        <v>22</v>
      </c>
      <c r="O2293" t="s">
        <v>83</v>
      </c>
      <c r="P2293" t="s">
        <v>91</v>
      </c>
      <c r="Q2293" t="s">
        <v>125</v>
      </c>
      <c r="R2293">
        <v>285</v>
      </c>
      <c r="S2293" t="s">
        <v>126</v>
      </c>
      <c r="T2293">
        <v>5</v>
      </c>
      <c r="U2293">
        <v>0.20833333300000001</v>
      </c>
      <c r="V2293">
        <v>2075</v>
      </c>
      <c r="W2293">
        <v>5</v>
      </c>
      <c r="X2293">
        <v>0.20833333300000001</v>
      </c>
      <c r="Y2293">
        <v>2075</v>
      </c>
    </row>
    <row r="2294" spans="1:25">
      <c r="A2294" s="10">
        <v>45627</v>
      </c>
      <c r="B2294" t="s">
        <v>76</v>
      </c>
      <c r="C2294" t="s">
        <v>77</v>
      </c>
      <c r="D2294" t="s">
        <v>1315</v>
      </c>
      <c r="E2294">
        <v>777</v>
      </c>
      <c r="F2294" t="s">
        <v>1316</v>
      </c>
      <c r="G2294">
        <v>350</v>
      </c>
      <c r="H2294" t="s">
        <v>1317</v>
      </c>
      <c r="I2294">
        <v>3882</v>
      </c>
      <c r="J2294" t="s">
        <v>1318</v>
      </c>
      <c r="K2294">
        <v>25306</v>
      </c>
      <c r="L2294" t="s">
        <v>364</v>
      </c>
      <c r="M2294">
        <v>0</v>
      </c>
      <c r="N2294">
        <v>22</v>
      </c>
      <c r="O2294" t="s">
        <v>83</v>
      </c>
      <c r="P2294" t="s">
        <v>84</v>
      </c>
      <c r="Q2294" t="s">
        <v>85</v>
      </c>
      <c r="R2294">
        <v>365</v>
      </c>
      <c r="S2294" t="s">
        <v>86</v>
      </c>
      <c r="T2294">
        <v>24</v>
      </c>
      <c r="U2294">
        <v>0.25</v>
      </c>
      <c r="V2294">
        <v>387.12</v>
      </c>
      <c r="W2294">
        <v>24</v>
      </c>
      <c r="X2294">
        <v>0.25</v>
      </c>
      <c r="Y2294">
        <v>387.12</v>
      </c>
    </row>
    <row r="2295" spans="1:25">
      <c r="A2295" s="10">
        <v>45627</v>
      </c>
      <c r="B2295" t="s">
        <v>76</v>
      </c>
      <c r="C2295" t="s">
        <v>77</v>
      </c>
      <c r="D2295" t="s">
        <v>1315</v>
      </c>
      <c r="E2295">
        <v>777</v>
      </c>
      <c r="F2295" t="s">
        <v>1316</v>
      </c>
      <c r="G2295">
        <v>350</v>
      </c>
      <c r="H2295" t="s">
        <v>1317</v>
      </c>
      <c r="I2295">
        <v>3882</v>
      </c>
      <c r="J2295" t="s">
        <v>1318</v>
      </c>
      <c r="K2295">
        <v>31335</v>
      </c>
      <c r="L2295" t="s">
        <v>1328</v>
      </c>
      <c r="M2295">
        <v>0</v>
      </c>
      <c r="N2295">
        <v>22</v>
      </c>
      <c r="O2295" t="s">
        <v>83</v>
      </c>
      <c r="P2295" t="s">
        <v>98</v>
      </c>
      <c r="Q2295" t="s">
        <v>99</v>
      </c>
      <c r="R2295">
        <v>54</v>
      </c>
      <c r="S2295" t="s">
        <v>899</v>
      </c>
      <c r="T2295">
        <v>1</v>
      </c>
      <c r="U2295">
        <v>0.125</v>
      </c>
      <c r="V2295">
        <v>75</v>
      </c>
      <c r="W2295">
        <v>0</v>
      </c>
      <c r="X2295">
        <v>0</v>
      </c>
      <c r="Y2295">
        <v>0</v>
      </c>
    </row>
    <row r="2296" spans="1:25">
      <c r="A2296" s="10">
        <v>45627</v>
      </c>
      <c r="B2296" t="s">
        <v>76</v>
      </c>
      <c r="C2296" t="s">
        <v>77</v>
      </c>
      <c r="D2296" t="s">
        <v>1315</v>
      </c>
      <c r="E2296">
        <v>777</v>
      </c>
      <c r="F2296" t="s">
        <v>1316</v>
      </c>
      <c r="G2296">
        <v>350</v>
      </c>
      <c r="H2296" t="s">
        <v>1317</v>
      </c>
      <c r="I2296">
        <v>3882</v>
      </c>
      <c r="J2296" t="s">
        <v>1318</v>
      </c>
      <c r="K2296">
        <v>31335</v>
      </c>
      <c r="L2296" t="s">
        <v>1328</v>
      </c>
      <c r="M2296">
        <v>0</v>
      </c>
      <c r="N2296">
        <v>22</v>
      </c>
      <c r="O2296" t="s">
        <v>83</v>
      </c>
      <c r="P2296" t="s">
        <v>98</v>
      </c>
      <c r="Q2296" t="s">
        <v>99</v>
      </c>
      <c r="R2296">
        <v>302</v>
      </c>
      <c r="S2296" t="s">
        <v>451</v>
      </c>
      <c r="T2296">
        <v>1</v>
      </c>
      <c r="U2296">
        <v>0.16666666699999999</v>
      </c>
      <c r="V2296">
        <v>160</v>
      </c>
      <c r="W2296">
        <v>0</v>
      </c>
      <c r="X2296">
        <v>0</v>
      </c>
      <c r="Y2296">
        <v>0</v>
      </c>
    </row>
    <row r="2297" spans="1:25">
      <c r="A2297" s="10">
        <v>45627</v>
      </c>
      <c r="B2297" t="s">
        <v>76</v>
      </c>
      <c r="C2297" t="s">
        <v>77</v>
      </c>
      <c r="D2297" t="s">
        <v>1315</v>
      </c>
      <c r="E2297">
        <v>777</v>
      </c>
      <c r="F2297" t="s">
        <v>1316</v>
      </c>
      <c r="G2297">
        <v>350</v>
      </c>
      <c r="H2297" t="s">
        <v>1317</v>
      </c>
      <c r="I2297">
        <v>3882</v>
      </c>
      <c r="J2297" t="s">
        <v>1318</v>
      </c>
      <c r="K2297">
        <v>31185</v>
      </c>
      <c r="L2297" t="s">
        <v>1329</v>
      </c>
      <c r="M2297">
        <v>0</v>
      </c>
      <c r="N2297">
        <v>14</v>
      </c>
      <c r="O2297" t="s">
        <v>83</v>
      </c>
      <c r="P2297" t="s">
        <v>98</v>
      </c>
      <c r="Q2297" t="s">
        <v>99</v>
      </c>
      <c r="R2297">
        <v>54</v>
      </c>
      <c r="S2297" t="s">
        <v>899</v>
      </c>
      <c r="T2297">
        <v>1</v>
      </c>
      <c r="U2297">
        <v>0.125</v>
      </c>
      <c r="V2297">
        <v>75</v>
      </c>
      <c r="W2297">
        <v>0</v>
      </c>
      <c r="X2297">
        <v>0</v>
      </c>
      <c r="Y2297">
        <v>0</v>
      </c>
    </row>
    <row r="2298" spans="1:25">
      <c r="A2298" s="10">
        <v>45627</v>
      </c>
      <c r="B2298" t="s">
        <v>76</v>
      </c>
      <c r="C2298" t="s">
        <v>77</v>
      </c>
      <c r="D2298" t="s">
        <v>1315</v>
      </c>
      <c r="E2298">
        <v>777</v>
      </c>
      <c r="F2298" t="s">
        <v>1316</v>
      </c>
      <c r="G2298">
        <v>350</v>
      </c>
      <c r="H2298" t="s">
        <v>1317</v>
      </c>
      <c r="I2298">
        <v>3882</v>
      </c>
      <c r="J2298" t="s">
        <v>1318</v>
      </c>
      <c r="K2298">
        <v>31185</v>
      </c>
      <c r="L2298" t="s">
        <v>1329</v>
      </c>
      <c r="M2298">
        <v>0</v>
      </c>
      <c r="N2298">
        <v>14</v>
      </c>
      <c r="O2298" t="s">
        <v>83</v>
      </c>
      <c r="P2298" t="s">
        <v>98</v>
      </c>
      <c r="Q2298" t="s">
        <v>99</v>
      </c>
      <c r="R2298">
        <v>302</v>
      </c>
      <c r="S2298" t="s">
        <v>451</v>
      </c>
      <c r="T2298">
        <v>1</v>
      </c>
      <c r="U2298">
        <v>0.16666666699999999</v>
      </c>
      <c r="V2298">
        <v>160</v>
      </c>
      <c r="W2298">
        <v>0</v>
      </c>
      <c r="X2298">
        <v>0</v>
      </c>
      <c r="Y2298">
        <v>0</v>
      </c>
    </row>
    <row r="2299" spans="1:25">
      <c r="A2299" s="10">
        <v>45627</v>
      </c>
      <c r="B2299" t="s">
        <v>76</v>
      </c>
      <c r="C2299" t="s">
        <v>77</v>
      </c>
      <c r="D2299" t="s">
        <v>1315</v>
      </c>
      <c r="E2299">
        <v>777</v>
      </c>
      <c r="F2299" t="s">
        <v>1316</v>
      </c>
      <c r="G2299">
        <v>350</v>
      </c>
      <c r="H2299" t="s">
        <v>1317</v>
      </c>
      <c r="I2299">
        <v>3882</v>
      </c>
      <c r="J2299" t="s">
        <v>1318</v>
      </c>
      <c r="K2299">
        <v>162525</v>
      </c>
      <c r="L2299" t="s">
        <v>1330</v>
      </c>
      <c r="M2299">
        <v>0</v>
      </c>
      <c r="N2299">
        <v>22</v>
      </c>
      <c r="O2299" t="s">
        <v>83</v>
      </c>
      <c r="P2299" t="s">
        <v>104</v>
      </c>
      <c r="Q2299" t="s">
        <v>105</v>
      </c>
      <c r="R2299">
        <v>369</v>
      </c>
      <c r="S2299" t="s">
        <v>106</v>
      </c>
      <c r="T2299">
        <v>24</v>
      </c>
      <c r="U2299">
        <v>0.33333333300000001</v>
      </c>
      <c r="V2299">
        <v>192</v>
      </c>
      <c r="W2299">
        <v>24</v>
      </c>
      <c r="X2299">
        <v>0.33333333300000001</v>
      </c>
      <c r="Y2299">
        <v>192</v>
      </c>
    </row>
    <row r="2300" spans="1:25">
      <c r="A2300" s="10">
        <v>45627</v>
      </c>
      <c r="B2300" t="s">
        <v>76</v>
      </c>
      <c r="C2300" t="s">
        <v>77</v>
      </c>
      <c r="D2300" t="s">
        <v>1315</v>
      </c>
      <c r="E2300">
        <v>777</v>
      </c>
      <c r="F2300" t="s">
        <v>1316</v>
      </c>
      <c r="G2300">
        <v>350</v>
      </c>
      <c r="H2300" t="s">
        <v>1317</v>
      </c>
      <c r="I2300">
        <v>3882</v>
      </c>
      <c r="J2300" t="s">
        <v>1318</v>
      </c>
      <c r="K2300">
        <v>162525</v>
      </c>
      <c r="L2300" t="s">
        <v>1330</v>
      </c>
      <c r="M2300">
        <v>0</v>
      </c>
      <c r="N2300">
        <v>22</v>
      </c>
      <c r="O2300" t="s">
        <v>83</v>
      </c>
      <c r="P2300" t="s">
        <v>98</v>
      </c>
      <c r="Q2300" t="s">
        <v>99</v>
      </c>
      <c r="R2300">
        <v>55</v>
      </c>
      <c r="S2300" t="s">
        <v>593</v>
      </c>
      <c r="T2300">
        <v>1</v>
      </c>
      <c r="U2300">
        <v>0.16666666699999999</v>
      </c>
      <c r="V2300">
        <v>181.98</v>
      </c>
      <c r="W2300">
        <v>1</v>
      </c>
      <c r="X2300">
        <v>0.16666666699999999</v>
      </c>
      <c r="Y2300">
        <v>181.98</v>
      </c>
    </row>
    <row r="2301" spans="1:25">
      <c r="A2301" s="10">
        <v>45627</v>
      </c>
      <c r="B2301" t="s">
        <v>76</v>
      </c>
      <c r="C2301" t="s">
        <v>77</v>
      </c>
      <c r="D2301" t="s">
        <v>1315</v>
      </c>
      <c r="E2301">
        <v>777</v>
      </c>
      <c r="F2301" t="s">
        <v>1316</v>
      </c>
      <c r="G2301">
        <v>350</v>
      </c>
      <c r="H2301" t="s">
        <v>1317</v>
      </c>
      <c r="I2301">
        <v>3882</v>
      </c>
      <c r="J2301" t="s">
        <v>1318</v>
      </c>
      <c r="K2301">
        <v>29867</v>
      </c>
      <c r="L2301" t="s">
        <v>1331</v>
      </c>
      <c r="M2301">
        <v>0</v>
      </c>
      <c r="N2301">
        <v>22</v>
      </c>
      <c r="O2301" t="s">
        <v>83</v>
      </c>
      <c r="P2301" t="s">
        <v>98</v>
      </c>
      <c r="Q2301" t="s">
        <v>99</v>
      </c>
      <c r="R2301">
        <v>54</v>
      </c>
      <c r="S2301" t="s">
        <v>899</v>
      </c>
      <c r="T2301">
        <v>1</v>
      </c>
      <c r="U2301">
        <v>0.125</v>
      </c>
      <c r="V2301">
        <v>75</v>
      </c>
      <c r="W2301">
        <v>0</v>
      </c>
      <c r="X2301">
        <v>0</v>
      </c>
      <c r="Y2301">
        <v>0</v>
      </c>
    </row>
    <row r="2302" spans="1:25">
      <c r="A2302" s="10">
        <v>45627</v>
      </c>
      <c r="B2302" t="s">
        <v>76</v>
      </c>
      <c r="C2302" t="s">
        <v>77</v>
      </c>
      <c r="D2302" t="s">
        <v>1315</v>
      </c>
      <c r="E2302">
        <v>777</v>
      </c>
      <c r="F2302" t="s">
        <v>1316</v>
      </c>
      <c r="G2302">
        <v>350</v>
      </c>
      <c r="H2302" t="s">
        <v>1317</v>
      </c>
      <c r="I2302">
        <v>3882</v>
      </c>
      <c r="J2302" t="s">
        <v>1318</v>
      </c>
      <c r="K2302">
        <v>29867</v>
      </c>
      <c r="L2302" t="s">
        <v>1331</v>
      </c>
      <c r="M2302">
        <v>0</v>
      </c>
      <c r="N2302">
        <v>22</v>
      </c>
      <c r="O2302" t="s">
        <v>83</v>
      </c>
      <c r="P2302" t="s">
        <v>98</v>
      </c>
      <c r="Q2302" t="s">
        <v>99</v>
      </c>
      <c r="R2302">
        <v>302</v>
      </c>
      <c r="S2302" t="s">
        <v>451</v>
      </c>
      <c r="T2302">
        <v>1</v>
      </c>
      <c r="U2302">
        <v>0.16666666699999999</v>
      </c>
      <c r="V2302">
        <v>160</v>
      </c>
      <c r="W2302">
        <v>0</v>
      </c>
      <c r="X2302">
        <v>0</v>
      </c>
      <c r="Y2302">
        <v>0</v>
      </c>
    </row>
    <row r="2303" spans="1:25">
      <c r="A2303" s="10">
        <v>45627</v>
      </c>
      <c r="B2303" t="s">
        <v>76</v>
      </c>
      <c r="C2303" t="s">
        <v>77</v>
      </c>
      <c r="D2303" t="s">
        <v>1315</v>
      </c>
      <c r="E2303">
        <v>777</v>
      </c>
      <c r="F2303" t="s">
        <v>1316</v>
      </c>
      <c r="G2303">
        <v>350</v>
      </c>
      <c r="H2303" t="s">
        <v>1317</v>
      </c>
      <c r="I2303">
        <v>3882</v>
      </c>
      <c r="J2303" t="s">
        <v>1318</v>
      </c>
      <c r="K2303">
        <v>31666</v>
      </c>
      <c r="L2303" t="s">
        <v>1332</v>
      </c>
      <c r="M2303">
        <v>0</v>
      </c>
      <c r="N2303">
        <v>14</v>
      </c>
      <c r="O2303" t="s">
        <v>83</v>
      </c>
      <c r="P2303" t="s">
        <v>98</v>
      </c>
      <c r="Q2303" t="s">
        <v>99</v>
      </c>
      <c r="R2303">
        <v>54</v>
      </c>
      <c r="S2303" t="s">
        <v>899</v>
      </c>
      <c r="T2303">
        <v>1</v>
      </c>
      <c r="U2303">
        <v>0.125</v>
      </c>
      <c r="V2303">
        <v>75</v>
      </c>
      <c r="W2303">
        <v>0</v>
      </c>
      <c r="X2303">
        <v>0</v>
      </c>
      <c r="Y2303">
        <v>0</v>
      </c>
    </row>
    <row r="2304" spans="1:25">
      <c r="A2304" s="10">
        <v>45627</v>
      </c>
      <c r="B2304" t="s">
        <v>76</v>
      </c>
      <c r="C2304" t="s">
        <v>77</v>
      </c>
      <c r="D2304" t="s">
        <v>1315</v>
      </c>
      <c r="E2304">
        <v>777</v>
      </c>
      <c r="F2304" t="s">
        <v>1316</v>
      </c>
      <c r="G2304">
        <v>350</v>
      </c>
      <c r="H2304" t="s">
        <v>1317</v>
      </c>
      <c r="I2304">
        <v>3882</v>
      </c>
      <c r="J2304" t="s">
        <v>1318</v>
      </c>
      <c r="K2304">
        <v>31666</v>
      </c>
      <c r="L2304" t="s">
        <v>1332</v>
      </c>
      <c r="M2304">
        <v>0</v>
      </c>
      <c r="N2304">
        <v>14</v>
      </c>
      <c r="O2304" t="s">
        <v>83</v>
      </c>
      <c r="P2304" t="s">
        <v>98</v>
      </c>
      <c r="Q2304" t="s">
        <v>99</v>
      </c>
      <c r="R2304">
        <v>302</v>
      </c>
      <c r="S2304" t="s">
        <v>451</v>
      </c>
      <c r="T2304">
        <v>1</v>
      </c>
      <c r="U2304">
        <v>0.16666666699999999</v>
      </c>
      <c r="V2304">
        <v>160</v>
      </c>
      <c r="W2304">
        <v>0</v>
      </c>
      <c r="X2304">
        <v>0</v>
      </c>
      <c r="Y2304">
        <v>0</v>
      </c>
    </row>
    <row r="2305" spans="1:25">
      <c r="A2305" s="10">
        <v>45627</v>
      </c>
      <c r="B2305" t="s">
        <v>76</v>
      </c>
      <c r="C2305" t="s">
        <v>77</v>
      </c>
      <c r="D2305" t="s">
        <v>1315</v>
      </c>
      <c r="E2305">
        <v>777</v>
      </c>
      <c r="F2305" t="s">
        <v>1316</v>
      </c>
      <c r="G2305">
        <v>350</v>
      </c>
      <c r="H2305" t="s">
        <v>1317</v>
      </c>
      <c r="I2305">
        <v>3882</v>
      </c>
      <c r="J2305" t="s">
        <v>1318</v>
      </c>
      <c r="K2305">
        <v>34208</v>
      </c>
      <c r="L2305" t="s">
        <v>464</v>
      </c>
      <c r="M2305">
        <v>0</v>
      </c>
      <c r="N2305">
        <v>22</v>
      </c>
      <c r="O2305" t="s">
        <v>83</v>
      </c>
      <c r="P2305" t="s">
        <v>104</v>
      </c>
      <c r="Q2305" t="s">
        <v>114</v>
      </c>
      <c r="R2305">
        <v>282</v>
      </c>
      <c r="S2305" t="s">
        <v>479</v>
      </c>
      <c r="T2305">
        <v>3</v>
      </c>
      <c r="U2305">
        <v>0.25</v>
      </c>
      <c r="V2305">
        <v>360</v>
      </c>
      <c r="W2305">
        <v>0</v>
      </c>
      <c r="X2305">
        <v>0</v>
      </c>
      <c r="Y2305">
        <v>0</v>
      </c>
    </row>
    <row r="2306" spans="1:25">
      <c r="A2306" s="10">
        <v>45627</v>
      </c>
      <c r="B2306" t="s">
        <v>76</v>
      </c>
      <c r="C2306" t="s">
        <v>77</v>
      </c>
      <c r="D2306" t="s">
        <v>1315</v>
      </c>
      <c r="E2306">
        <v>777</v>
      </c>
      <c r="F2306" t="s">
        <v>1316</v>
      </c>
      <c r="G2306">
        <v>350</v>
      </c>
      <c r="H2306" t="s">
        <v>1317</v>
      </c>
      <c r="I2306">
        <v>3882</v>
      </c>
      <c r="J2306" t="s">
        <v>1318</v>
      </c>
      <c r="K2306">
        <v>34208</v>
      </c>
      <c r="L2306" t="s">
        <v>464</v>
      </c>
      <c r="M2306">
        <v>0</v>
      </c>
      <c r="N2306">
        <v>22</v>
      </c>
      <c r="O2306" t="s">
        <v>83</v>
      </c>
      <c r="P2306" t="s">
        <v>104</v>
      </c>
      <c r="Q2306" t="s">
        <v>105</v>
      </c>
      <c r="R2306">
        <v>63</v>
      </c>
      <c r="S2306" t="s">
        <v>402</v>
      </c>
      <c r="T2306">
        <v>3</v>
      </c>
      <c r="U2306">
        <v>0.25</v>
      </c>
      <c r="V2306">
        <v>255</v>
      </c>
      <c r="W2306">
        <v>0</v>
      </c>
      <c r="X2306">
        <v>0</v>
      </c>
      <c r="Y2306">
        <v>0</v>
      </c>
    </row>
    <row r="2307" spans="1:25">
      <c r="A2307" s="10">
        <v>45627</v>
      </c>
      <c r="B2307" t="s">
        <v>76</v>
      </c>
      <c r="C2307" t="s">
        <v>77</v>
      </c>
      <c r="D2307" t="s">
        <v>1315</v>
      </c>
      <c r="E2307">
        <v>777</v>
      </c>
      <c r="F2307" t="s">
        <v>1316</v>
      </c>
      <c r="G2307">
        <v>350</v>
      </c>
      <c r="H2307" t="s">
        <v>1317</v>
      </c>
      <c r="I2307">
        <v>3882</v>
      </c>
      <c r="J2307" t="s">
        <v>1318</v>
      </c>
      <c r="K2307">
        <v>214011</v>
      </c>
      <c r="L2307" t="s">
        <v>1333</v>
      </c>
      <c r="M2307">
        <v>0</v>
      </c>
      <c r="N2307">
        <v>22</v>
      </c>
      <c r="O2307" t="s">
        <v>83</v>
      </c>
      <c r="P2307" t="s">
        <v>98</v>
      </c>
      <c r="Q2307" t="s">
        <v>99</v>
      </c>
      <c r="R2307">
        <v>54</v>
      </c>
      <c r="S2307" t="s">
        <v>899</v>
      </c>
      <c r="T2307">
        <v>1</v>
      </c>
      <c r="U2307">
        <v>0.125</v>
      </c>
      <c r="V2307">
        <v>75</v>
      </c>
      <c r="W2307">
        <v>0</v>
      </c>
      <c r="X2307">
        <v>0</v>
      </c>
      <c r="Y2307">
        <v>0</v>
      </c>
    </row>
    <row r="2308" spans="1:25">
      <c r="A2308" s="10">
        <v>45627</v>
      </c>
      <c r="B2308" t="s">
        <v>76</v>
      </c>
      <c r="C2308" t="s">
        <v>77</v>
      </c>
      <c r="D2308" t="s">
        <v>1315</v>
      </c>
      <c r="E2308">
        <v>777</v>
      </c>
      <c r="F2308" t="s">
        <v>1316</v>
      </c>
      <c r="G2308">
        <v>350</v>
      </c>
      <c r="H2308" t="s">
        <v>1317</v>
      </c>
      <c r="I2308">
        <v>3882</v>
      </c>
      <c r="J2308" t="s">
        <v>1318</v>
      </c>
      <c r="K2308">
        <v>214011</v>
      </c>
      <c r="L2308" t="s">
        <v>1333</v>
      </c>
      <c r="M2308">
        <v>0</v>
      </c>
      <c r="N2308">
        <v>22</v>
      </c>
      <c r="O2308" t="s">
        <v>83</v>
      </c>
      <c r="P2308" t="s">
        <v>98</v>
      </c>
      <c r="Q2308" t="s">
        <v>99</v>
      </c>
      <c r="R2308">
        <v>302</v>
      </c>
      <c r="S2308" t="s">
        <v>451</v>
      </c>
      <c r="T2308">
        <v>1</v>
      </c>
      <c r="U2308">
        <v>0.16666666699999999</v>
      </c>
      <c r="V2308">
        <v>160</v>
      </c>
      <c r="W2308">
        <v>0</v>
      </c>
      <c r="X2308">
        <v>0</v>
      </c>
      <c r="Y2308">
        <v>0</v>
      </c>
    </row>
    <row r="2309" spans="1:25">
      <c r="A2309" s="10">
        <v>45627</v>
      </c>
      <c r="B2309" t="s">
        <v>76</v>
      </c>
      <c r="C2309" t="s">
        <v>77</v>
      </c>
      <c r="D2309" t="s">
        <v>1315</v>
      </c>
      <c r="E2309">
        <v>777</v>
      </c>
      <c r="F2309" t="s">
        <v>1316</v>
      </c>
      <c r="G2309">
        <v>350</v>
      </c>
      <c r="H2309" t="s">
        <v>1317</v>
      </c>
      <c r="I2309">
        <v>3882</v>
      </c>
      <c r="J2309" t="s">
        <v>1318</v>
      </c>
      <c r="K2309">
        <v>22949</v>
      </c>
      <c r="L2309" t="s">
        <v>1334</v>
      </c>
      <c r="M2309">
        <v>0</v>
      </c>
      <c r="N2309">
        <v>22</v>
      </c>
      <c r="O2309" t="s">
        <v>83</v>
      </c>
      <c r="P2309" t="s">
        <v>109</v>
      </c>
      <c r="Q2309" t="s">
        <v>109</v>
      </c>
      <c r="R2309">
        <v>461</v>
      </c>
      <c r="S2309" t="s">
        <v>110</v>
      </c>
      <c r="T2309">
        <v>0</v>
      </c>
      <c r="U2309">
        <v>0</v>
      </c>
      <c r="V2309">
        <v>0</v>
      </c>
      <c r="W2309">
        <v>0</v>
      </c>
      <c r="X2309">
        <v>0</v>
      </c>
      <c r="Y2309">
        <v>0</v>
      </c>
    </row>
    <row r="2310" spans="1:25">
      <c r="A2310" s="10">
        <v>45627</v>
      </c>
      <c r="B2310" t="s">
        <v>76</v>
      </c>
      <c r="C2310" t="s">
        <v>77</v>
      </c>
      <c r="D2310" t="s">
        <v>1315</v>
      </c>
      <c r="E2310">
        <v>777</v>
      </c>
      <c r="F2310" t="s">
        <v>1316</v>
      </c>
      <c r="G2310">
        <v>350</v>
      </c>
      <c r="H2310" t="s">
        <v>1317</v>
      </c>
      <c r="I2310">
        <v>3882</v>
      </c>
      <c r="J2310" t="s">
        <v>1318</v>
      </c>
      <c r="K2310">
        <v>22949</v>
      </c>
      <c r="L2310" t="s">
        <v>1334</v>
      </c>
      <c r="M2310">
        <v>0</v>
      </c>
      <c r="N2310">
        <v>22</v>
      </c>
      <c r="O2310" t="s">
        <v>83</v>
      </c>
      <c r="P2310" t="s">
        <v>84</v>
      </c>
      <c r="Q2310" t="s">
        <v>88</v>
      </c>
      <c r="R2310">
        <v>308</v>
      </c>
      <c r="S2310" t="s">
        <v>121</v>
      </c>
      <c r="T2310">
        <v>24</v>
      </c>
      <c r="U2310">
        <v>0.25</v>
      </c>
      <c r="V2310">
        <v>387.12</v>
      </c>
      <c r="W2310">
        <v>24</v>
      </c>
      <c r="X2310">
        <v>0.25</v>
      </c>
      <c r="Y2310">
        <v>387.12</v>
      </c>
    </row>
    <row r="2311" spans="1:25">
      <c r="A2311" s="10">
        <v>45627</v>
      </c>
      <c r="B2311" t="s">
        <v>76</v>
      </c>
      <c r="C2311" t="s">
        <v>77</v>
      </c>
      <c r="D2311" t="s">
        <v>1315</v>
      </c>
      <c r="E2311">
        <v>777</v>
      </c>
      <c r="F2311" t="s">
        <v>1316</v>
      </c>
      <c r="G2311">
        <v>350</v>
      </c>
      <c r="H2311" t="s">
        <v>1317</v>
      </c>
      <c r="I2311">
        <v>3882</v>
      </c>
      <c r="J2311" t="s">
        <v>1318</v>
      </c>
      <c r="K2311">
        <v>22949</v>
      </c>
      <c r="L2311" t="s">
        <v>1334</v>
      </c>
      <c r="M2311">
        <v>0</v>
      </c>
      <c r="N2311">
        <v>22</v>
      </c>
      <c r="O2311" t="s">
        <v>83</v>
      </c>
      <c r="P2311" t="s">
        <v>91</v>
      </c>
      <c r="Q2311" t="s">
        <v>92</v>
      </c>
      <c r="R2311">
        <v>277</v>
      </c>
      <c r="S2311" t="s">
        <v>93</v>
      </c>
      <c r="T2311">
        <v>12</v>
      </c>
      <c r="U2311">
        <v>0.5</v>
      </c>
      <c r="V2311">
        <v>4080</v>
      </c>
      <c r="W2311">
        <v>12</v>
      </c>
      <c r="X2311">
        <v>0.5</v>
      </c>
      <c r="Y2311">
        <v>4080</v>
      </c>
    </row>
    <row r="2312" spans="1:25">
      <c r="A2312" s="10">
        <v>45627</v>
      </c>
      <c r="B2312" t="s">
        <v>76</v>
      </c>
      <c r="C2312" t="s">
        <v>77</v>
      </c>
      <c r="D2312" t="s">
        <v>1315</v>
      </c>
      <c r="E2312">
        <v>777</v>
      </c>
      <c r="F2312" t="s">
        <v>1316</v>
      </c>
      <c r="G2312">
        <v>350</v>
      </c>
      <c r="H2312" t="s">
        <v>1317</v>
      </c>
      <c r="I2312">
        <v>3882</v>
      </c>
      <c r="J2312" t="s">
        <v>1318</v>
      </c>
      <c r="K2312">
        <v>27741</v>
      </c>
      <c r="L2312" t="s">
        <v>1335</v>
      </c>
      <c r="M2312">
        <v>0</v>
      </c>
      <c r="N2312">
        <v>22</v>
      </c>
      <c r="O2312" t="s">
        <v>83</v>
      </c>
      <c r="P2312" t="s">
        <v>109</v>
      </c>
      <c r="Q2312" t="s">
        <v>109</v>
      </c>
      <c r="R2312">
        <v>461</v>
      </c>
      <c r="S2312" t="s">
        <v>110</v>
      </c>
      <c r="T2312">
        <v>0</v>
      </c>
      <c r="U2312">
        <v>0</v>
      </c>
      <c r="V2312">
        <v>0</v>
      </c>
      <c r="W2312">
        <v>0</v>
      </c>
      <c r="X2312">
        <v>0</v>
      </c>
      <c r="Y2312">
        <v>0</v>
      </c>
    </row>
    <row r="2313" spans="1:25">
      <c r="A2313" s="10">
        <v>45627</v>
      </c>
      <c r="B2313" t="s">
        <v>76</v>
      </c>
      <c r="C2313" t="s">
        <v>77</v>
      </c>
      <c r="D2313" t="s">
        <v>1315</v>
      </c>
      <c r="E2313">
        <v>777</v>
      </c>
      <c r="F2313" t="s">
        <v>1316</v>
      </c>
      <c r="G2313">
        <v>350</v>
      </c>
      <c r="H2313" t="s">
        <v>1317</v>
      </c>
      <c r="I2313">
        <v>3882</v>
      </c>
      <c r="J2313" t="s">
        <v>1318</v>
      </c>
      <c r="K2313">
        <v>27741</v>
      </c>
      <c r="L2313" t="s">
        <v>1335</v>
      </c>
      <c r="M2313">
        <v>0</v>
      </c>
      <c r="N2313">
        <v>22</v>
      </c>
      <c r="O2313" t="s">
        <v>83</v>
      </c>
      <c r="P2313" t="s">
        <v>91</v>
      </c>
      <c r="Q2313" t="s">
        <v>92</v>
      </c>
      <c r="R2313">
        <v>277</v>
      </c>
      <c r="S2313" t="s">
        <v>93</v>
      </c>
      <c r="T2313">
        <v>12</v>
      </c>
      <c r="U2313">
        <v>0.5</v>
      </c>
      <c r="V2313">
        <v>4080</v>
      </c>
      <c r="W2313">
        <v>12</v>
      </c>
      <c r="X2313">
        <v>0.5</v>
      </c>
      <c r="Y2313">
        <v>4080</v>
      </c>
    </row>
    <row r="2314" spans="1:25">
      <c r="A2314" s="10">
        <v>45627</v>
      </c>
      <c r="B2314" t="s">
        <v>76</v>
      </c>
      <c r="C2314" t="s">
        <v>77</v>
      </c>
      <c r="D2314" t="s">
        <v>1315</v>
      </c>
      <c r="E2314">
        <v>777</v>
      </c>
      <c r="F2314" t="s">
        <v>1316</v>
      </c>
      <c r="G2314">
        <v>350</v>
      </c>
      <c r="H2314" t="s">
        <v>1317</v>
      </c>
      <c r="I2314">
        <v>3882</v>
      </c>
      <c r="J2314" t="s">
        <v>1318</v>
      </c>
      <c r="K2314">
        <v>27741</v>
      </c>
      <c r="L2314" t="s">
        <v>1335</v>
      </c>
      <c r="M2314">
        <v>0</v>
      </c>
      <c r="N2314">
        <v>22</v>
      </c>
      <c r="O2314" t="s">
        <v>83</v>
      </c>
      <c r="P2314" t="s">
        <v>98</v>
      </c>
      <c r="Q2314" t="s">
        <v>99</v>
      </c>
      <c r="R2314">
        <v>382</v>
      </c>
      <c r="S2314" t="s">
        <v>312</v>
      </c>
      <c r="T2314">
        <v>2</v>
      </c>
      <c r="U2314">
        <v>0.33333333300000001</v>
      </c>
      <c r="V2314">
        <v>100.08</v>
      </c>
      <c r="W2314">
        <v>2</v>
      </c>
      <c r="X2314">
        <v>0.33333333300000001</v>
      </c>
      <c r="Y2314">
        <v>100.08</v>
      </c>
    </row>
    <row r="2315" spans="1:25">
      <c r="A2315" s="10">
        <v>45627</v>
      </c>
      <c r="B2315" t="s">
        <v>76</v>
      </c>
      <c r="C2315" t="s">
        <v>77</v>
      </c>
      <c r="D2315" t="s">
        <v>1315</v>
      </c>
      <c r="E2315">
        <v>777</v>
      </c>
      <c r="F2315" t="s">
        <v>1316</v>
      </c>
      <c r="G2315">
        <v>350</v>
      </c>
      <c r="H2315" t="s">
        <v>1317</v>
      </c>
      <c r="I2315">
        <v>3882</v>
      </c>
      <c r="J2315" t="s">
        <v>1318</v>
      </c>
      <c r="K2315">
        <v>116631</v>
      </c>
      <c r="L2315" t="s">
        <v>1336</v>
      </c>
      <c r="M2315">
        <v>0</v>
      </c>
      <c r="N2315">
        <v>22</v>
      </c>
      <c r="O2315" t="s">
        <v>83</v>
      </c>
      <c r="P2315" t="s">
        <v>104</v>
      </c>
      <c r="Q2315" t="s">
        <v>114</v>
      </c>
      <c r="R2315">
        <v>437</v>
      </c>
      <c r="S2315" t="s">
        <v>115</v>
      </c>
      <c r="T2315">
        <v>3</v>
      </c>
      <c r="U2315">
        <v>0.25</v>
      </c>
      <c r="V2315">
        <v>276</v>
      </c>
      <c r="W2315">
        <v>3</v>
      </c>
      <c r="X2315">
        <v>0.25</v>
      </c>
      <c r="Y2315">
        <v>276</v>
      </c>
    </row>
    <row r="2316" spans="1:25">
      <c r="A2316" s="10">
        <v>45627</v>
      </c>
      <c r="B2316" t="s">
        <v>76</v>
      </c>
      <c r="C2316" t="s">
        <v>77</v>
      </c>
      <c r="D2316" t="s">
        <v>1315</v>
      </c>
      <c r="E2316">
        <v>777</v>
      </c>
      <c r="F2316" t="s">
        <v>1316</v>
      </c>
      <c r="G2316">
        <v>350</v>
      </c>
      <c r="H2316" t="s">
        <v>1317</v>
      </c>
      <c r="I2316">
        <v>3882</v>
      </c>
      <c r="J2316" t="s">
        <v>1318</v>
      </c>
      <c r="K2316">
        <v>116631</v>
      </c>
      <c r="L2316" t="s">
        <v>1336</v>
      </c>
      <c r="M2316">
        <v>0</v>
      </c>
      <c r="N2316">
        <v>22</v>
      </c>
      <c r="O2316" t="s">
        <v>83</v>
      </c>
      <c r="P2316" t="s">
        <v>104</v>
      </c>
      <c r="Q2316" t="s">
        <v>105</v>
      </c>
      <c r="R2316">
        <v>369</v>
      </c>
      <c r="S2316" t="s">
        <v>106</v>
      </c>
      <c r="T2316">
        <v>12</v>
      </c>
      <c r="U2316">
        <v>0.16666666699999999</v>
      </c>
      <c r="V2316">
        <v>96</v>
      </c>
      <c r="W2316">
        <v>12</v>
      </c>
      <c r="X2316">
        <v>0.16666666699999999</v>
      </c>
      <c r="Y2316">
        <v>96</v>
      </c>
    </row>
    <row r="2317" spans="1:25">
      <c r="A2317" s="10">
        <v>45627</v>
      </c>
      <c r="B2317" t="s">
        <v>76</v>
      </c>
      <c r="C2317" t="s">
        <v>77</v>
      </c>
      <c r="D2317" t="s">
        <v>1315</v>
      </c>
      <c r="E2317">
        <v>777</v>
      </c>
      <c r="F2317" t="s">
        <v>1316</v>
      </c>
      <c r="G2317">
        <v>350</v>
      </c>
      <c r="H2317" t="s">
        <v>1317</v>
      </c>
      <c r="I2317">
        <v>3882</v>
      </c>
      <c r="J2317" t="s">
        <v>1318</v>
      </c>
      <c r="K2317">
        <v>24885</v>
      </c>
      <c r="L2317" t="s">
        <v>1337</v>
      </c>
      <c r="M2317">
        <v>0</v>
      </c>
      <c r="N2317">
        <v>22</v>
      </c>
      <c r="O2317" t="s">
        <v>83</v>
      </c>
      <c r="P2317" t="s">
        <v>84</v>
      </c>
      <c r="Q2317" t="s">
        <v>88</v>
      </c>
      <c r="R2317">
        <v>308</v>
      </c>
      <c r="S2317" t="s">
        <v>121</v>
      </c>
      <c r="T2317">
        <v>24</v>
      </c>
      <c r="U2317">
        <v>0.25</v>
      </c>
      <c r="V2317">
        <v>387.12</v>
      </c>
      <c r="W2317">
        <v>24</v>
      </c>
      <c r="X2317">
        <v>0.25</v>
      </c>
      <c r="Y2317">
        <v>387.12</v>
      </c>
    </row>
    <row r="2318" spans="1:25">
      <c r="A2318" s="10">
        <v>45627</v>
      </c>
      <c r="B2318" t="s">
        <v>76</v>
      </c>
      <c r="C2318" t="s">
        <v>77</v>
      </c>
      <c r="D2318" t="s">
        <v>1315</v>
      </c>
      <c r="E2318">
        <v>777</v>
      </c>
      <c r="F2318" t="s">
        <v>1316</v>
      </c>
      <c r="G2318">
        <v>350</v>
      </c>
      <c r="H2318" t="s">
        <v>1317</v>
      </c>
      <c r="I2318">
        <v>3882</v>
      </c>
      <c r="J2318" t="s">
        <v>1318</v>
      </c>
      <c r="K2318">
        <v>24885</v>
      </c>
      <c r="L2318" t="s">
        <v>1337</v>
      </c>
      <c r="M2318">
        <v>0</v>
      </c>
      <c r="N2318">
        <v>22</v>
      </c>
      <c r="O2318" t="s">
        <v>83</v>
      </c>
      <c r="P2318" t="s">
        <v>91</v>
      </c>
      <c r="Q2318" t="s">
        <v>125</v>
      </c>
      <c r="R2318">
        <v>285</v>
      </c>
      <c r="S2318" t="s">
        <v>126</v>
      </c>
      <c r="T2318">
        <v>3</v>
      </c>
      <c r="U2318">
        <v>0.125</v>
      </c>
      <c r="V2318">
        <v>1245</v>
      </c>
      <c r="W2318">
        <v>3</v>
      </c>
      <c r="X2318">
        <v>0.125</v>
      </c>
      <c r="Y2318">
        <v>1245</v>
      </c>
    </row>
    <row r="2319" spans="1:25">
      <c r="A2319" s="10">
        <v>45627</v>
      </c>
      <c r="B2319" t="s">
        <v>76</v>
      </c>
      <c r="C2319" t="s">
        <v>77</v>
      </c>
      <c r="D2319" t="s">
        <v>1315</v>
      </c>
      <c r="E2319">
        <v>777</v>
      </c>
      <c r="F2319" t="s">
        <v>1316</v>
      </c>
      <c r="G2319">
        <v>350</v>
      </c>
      <c r="H2319" t="s">
        <v>1317</v>
      </c>
      <c r="I2319">
        <v>3882</v>
      </c>
      <c r="J2319" t="s">
        <v>1318</v>
      </c>
      <c r="K2319">
        <v>214016</v>
      </c>
      <c r="L2319" t="s">
        <v>1338</v>
      </c>
      <c r="M2319">
        <v>0</v>
      </c>
      <c r="N2319">
        <v>22</v>
      </c>
      <c r="O2319" t="s">
        <v>83</v>
      </c>
      <c r="P2319" t="s">
        <v>98</v>
      </c>
      <c r="Q2319" t="s">
        <v>99</v>
      </c>
      <c r="R2319">
        <v>54</v>
      </c>
      <c r="S2319" t="s">
        <v>899</v>
      </c>
      <c r="T2319">
        <v>1</v>
      </c>
      <c r="U2319">
        <v>0.125</v>
      </c>
      <c r="V2319">
        <v>75</v>
      </c>
      <c r="W2319">
        <v>0</v>
      </c>
      <c r="X2319">
        <v>0</v>
      </c>
      <c r="Y2319">
        <v>0</v>
      </c>
    </row>
    <row r="2320" spans="1:25">
      <c r="A2320" s="10">
        <v>45627</v>
      </c>
      <c r="B2320" t="s">
        <v>76</v>
      </c>
      <c r="C2320" t="s">
        <v>77</v>
      </c>
      <c r="D2320" t="s">
        <v>1315</v>
      </c>
      <c r="E2320">
        <v>777</v>
      </c>
      <c r="F2320" t="s">
        <v>1316</v>
      </c>
      <c r="G2320">
        <v>350</v>
      </c>
      <c r="H2320" t="s">
        <v>1317</v>
      </c>
      <c r="I2320">
        <v>3882</v>
      </c>
      <c r="J2320" t="s">
        <v>1318</v>
      </c>
      <c r="K2320">
        <v>214016</v>
      </c>
      <c r="L2320" t="s">
        <v>1338</v>
      </c>
      <c r="M2320">
        <v>0</v>
      </c>
      <c r="N2320">
        <v>22</v>
      </c>
      <c r="O2320" t="s">
        <v>83</v>
      </c>
      <c r="P2320" t="s">
        <v>98</v>
      </c>
      <c r="Q2320" t="s">
        <v>99</v>
      </c>
      <c r="R2320">
        <v>302</v>
      </c>
      <c r="S2320" t="s">
        <v>451</v>
      </c>
      <c r="T2320">
        <v>1</v>
      </c>
      <c r="U2320">
        <v>0.16666666699999999</v>
      </c>
      <c r="V2320">
        <v>160</v>
      </c>
      <c r="W2320">
        <v>0</v>
      </c>
      <c r="X2320">
        <v>0</v>
      </c>
      <c r="Y2320">
        <v>0</v>
      </c>
    </row>
    <row r="2321" spans="1:25">
      <c r="A2321" s="10">
        <v>45627</v>
      </c>
      <c r="B2321" t="s">
        <v>76</v>
      </c>
      <c r="C2321" t="s">
        <v>77</v>
      </c>
      <c r="D2321" t="s">
        <v>1315</v>
      </c>
      <c r="E2321">
        <v>777</v>
      </c>
      <c r="F2321" t="s">
        <v>1316</v>
      </c>
      <c r="G2321">
        <v>350</v>
      </c>
      <c r="H2321" t="s">
        <v>1317</v>
      </c>
      <c r="I2321">
        <v>3882</v>
      </c>
      <c r="J2321" t="s">
        <v>1318</v>
      </c>
      <c r="K2321">
        <v>151344</v>
      </c>
      <c r="L2321" t="s">
        <v>1339</v>
      </c>
      <c r="M2321">
        <v>0</v>
      </c>
      <c r="N2321">
        <v>4</v>
      </c>
      <c r="O2321" t="s">
        <v>83</v>
      </c>
      <c r="P2321" t="s">
        <v>84</v>
      </c>
      <c r="Q2321" t="s">
        <v>85</v>
      </c>
      <c r="R2321">
        <v>365</v>
      </c>
      <c r="S2321" t="s">
        <v>86</v>
      </c>
      <c r="T2321">
        <v>24</v>
      </c>
      <c r="U2321">
        <v>0.25</v>
      </c>
      <c r="V2321">
        <v>387.12</v>
      </c>
      <c r="W2321">
        <v>24</v>
      </c>
      <c r="X2321">
        <v>0.25</v>
      </c>
      <c r="Y2321">
        <v>387.12</v>
      </c>
    </row>
    <row r="2322" spans="1:25">
      <c r="A2322" s="10">
        <v>45627</v>
      </c>
      <c r="B2322" t="s">
        <v>76</v>
      </c>
      <c r="C2322" t="s">
        <v>77</v>
      </c>
      <c r="D2322" t="s">
        <v>1315</v>
      </c>
      <c r="E2322">
        <v>777</v>
      </c>
      <c r="F2322" t="s">
        <v>1316</v>
      </c>
      <c r="G2322">
        <v>350</v>
      </c>
      <c r="H2322" t="s">
        <v>1317</v>
      </c>
      <c r="I2322">
        <v>3882</v>
      </c>
      <c r="J2322" t="s">
        <v>1318</v>
      </c>
      <c r="K2322">
        <v>151344</v>
      </c>
      <c r="L2322" t="s">
        <v>1339</v>
      </c>
      <c r="M2322">
        <v>0</v>
      </c>
      <c r="N2322">
        <v>4</v>
      </c>
      <c r="O2322" t="s">
        <v>83</v>
      </c>
      <c r="P2322" t="s">
        <v>98</v>
      </c>
      <c r="Q2322" t="s">
        <v>99</v>
      </c>
      <c r="R2322">
        <v>54</v>
      </c>
      <c r="S2322" t="s">
        <v>899</v>
      </c>
      <c r="T2322">
        <v>1</v>
      </c>
      <c r="U2322">
        <v>0.125</v>
      </c>
      <c r="V2322">
        <v>75</v>
      </c>
      <c r="W2322">
        <v>1</v>
      </c>
      <c r="X2322">
        <v>0.125</v>
      </c>
      <c r="Y2322">
        <v>75</v>
      </c>
    </row>
    <row r="2323" spans="1:25">
      <c r="A2323" s="10">
        <v>45627</v>
      </c>
      <c r="B2323" t="s">
        <v>76</v>
      </c>
      <c r="C2323" t="s">
        <v>77</v>
      </c>
      <c r="D2323" t="s">
        <v>1315</v>
      </c>
      <c r="E2323">
        <v>777</v>
      </c>
      <c r="F2323" t="s">
        <v>1316</v>
      </c>
      <c r="G2323">
        <v>350</v>
      </c>
      <c r="H2323" t="s">
        <v>1317</v>
      </c>
      <c r="I2323">
        <v>3882</v>
      </c>
      <c r="J2323" t="s">
        <v>1318</v>
      </c>
      <c r="K2323">
        <v>193839</v>
      </c>
      <c r="L2323" t="s">
        <v>1340</v>
      </c>
      <c r="M2323">
        <v>0</v>
      </c>
      <c r="N2323">
        <v>4</v>
      </c>
      <c r="O2323" t="s">
        <v>83</v>
      </c>
      <c r="P2323" t="s">
        <v>84</v>
      </c>
      <c r="Q2323" t="s">
        <v>88</v>
      </c>
      <c r="R2323">
        <v>308</v>
      </c>
      <c r="S2323" t="s">
        <v>121</v>
      </c>
      <c r="T2323">
        <v>24</v>
      </c>
      <c r="U2323">
        <v>0.25</v>
      </c>
      <c r="V2323">
        <v>387.12</v>
      </c>
      <c r="W2323">
        <v>0</v>
      </c>
      <c r="X2323">
        <v>0</v>
      </c>
      <c r="Y2323">
        <v>0</v>
      </c>
    </row>
    <row r="2324" spans="1:25">
      <c r="A2324" s="10">
        <v>45627</v>
      </c>
      <c r="B2324" t="s">
        <v>76</v>
      </c>
      <c r="C2324" t="s">
        <v>77</v>
      </c>
      <c r="D2324" t="s">
        <v>1315</v>
      </c>
      <c r="E2324">
        <v>777</v>
      </c>
      <c r="F2324" t="s">
        <v>1316</v>
      </c>
      <c r="G2324">
        <v>350</v>
      </c>
      <c r="H2324" t="s">
        <v>1317</v>
      </c>
      <c r="I2324">
        <v>3882</v>
      </c>
      <c r="J2324" t="s">
        <v>1318</v>
      </c>
      <c r="K2324">
        <v>193839</v>
      </c>
      <c r="L2324" t="s">
        <v>1340</v>
      </c>
      <c r="M2324">
        <v>0</v>
      </c>
      <c r="N2324">
        <v>4</v>
      </c>
      <c r="O2324" t="s">
        <v>83</v>
      </c>
      <c r="P2324" t="s">
        <v>84</v>
      </c>
      <c r="Q2324" t="s">
        <v>85</v>
      </c>
      <c r="R2324">
        <v>365</v>
      </c>
      <c r="S2324" t="s">
        <v>86</v>
      </c>
      <c r="T2324">
        <v>24</v>
      </c>
      <c r="U2324">
        <v>0.25</v>
      </c>
      <c r="V2324">
        <v>387.12</v>
      </c>
      <c r="W2324">
        <v>0</v>
      </c>
      <c r="X2324">
        <v>0</v>
      </c>
      <c r="Y2324">
        <v>0</v>
      </c>
    </row>
    <row r="2325" spans="1:25">
      <c r="A2325" s="10">
        <v>45627</v>
      </c>
      <c r="B2325" t="s">
        <v>76</v>
      </c>
      <c r="C2325" t="s">
        <v>77</v>
      </c>
      <c r="D2325" t="s">
        <v>1315</v>
      </c>
      <c r="E2325">
        <v>777</v>
      </c>
      <c r="F2325" t="s">
        <v>1316</v>
      </c>
      <c r="G2325">
        <v>350</v>
      </c>
      <c r="H2325" t="s">
        <v>1317</v>
      </c>
      <c r="I2325">
        <v>3882</v>
      </c>
      <c r="J2325" t="s">
        <v>1318</v>
      </c>
      <c r="K2325">
        <v>34349</v>
      </c>
      <c r="L2325" t="s">
        <v>1341</v>
      </c>
      <c r="M2325">
        <v>0</v>
      </c>
      <c r="N2325">
        <v>22</v>
      </c>
      <c r="O2325" t="s">
        <v>83</v>
      </c>
      <c r="P2325" t="s">
        <v>109</v>
      </c>
      <c r="Q2325" t="s">
        <v>109</v>
      </c>
      <c r="R2325">
        <v>461</v>
      </c>
      <c r="S2325" t="s">
        <v>110</v>
      </c>
      <c r="T2325">
        <v>0</v>
      </c>
      <c r="U2325">
        <v>0</v>
      </c>
      <c r="V2325">
        <v>0</v>
      </c>
      <c r="W2325">
        <v>0</v>
      </c>
      <c r="X2325">
        <v>0</v>
      </c>
      <c r="Y2325">
        <v>0</v>
      </c>
    </row>
    <row r="2326" spans="1:25">
      <c r="A2326" s="10">
        <v>45627</v>
      </c>
      <c r="B2326" t="s">
        <v>76</v>
      </c>
      <c r="C2326" t="s">
        <v>77</v>
      </c>
      <c r="D2326" t="s">
        <v>1315</v>
      </c>
      <c r="E2326">
        <v>777</v>
      </c>
      <c r="F2326" t="s">
        <v>1316</v>
      </c>
      <c r="G2326">
        <v>350</v>
      </c>
      <c r="H2326" t="s">
        <v>1317</v>
      </c>
      <c r="I2326">
        <v>3882</v>
      </c>
      <c r="J2326" t="s">
        <v>1318</v>
      </c>
      <c r="K2326">
        <v>34349</v>
      </c>
      <c r="L2326" t="s">
        <v>1341</v>
      </c>
      <c r="M2326">
        <v>0</v>
      </c>
      <c r="N2326">
        <v>22</v>
      </c>
      <c r="O2326" t="s">
        <v>83</v>
      </c>
      <c r="P2326" t="s">
        <v>91</v>
      </c>
      <c r="Q2326" t="s">
        <v>92</v>
      </c>
      <c r="R2326">
        <v>277</v>
      </c>
      <c r="S2326" t="s">
        <v>93</v>
      </c>
      <c r="T2326">
        <v>12</v>
      </c>
      <c r="U2326">
        <v>0.5</v>
      </c>
      <c r="V2326">
        <v>4080</v>
      </c>
      <c r="W2326">
        <v>12</v>
      </c>
      <c r="X2326">
        <v>0.5</v>
      </c>
      <c r="Y2326">
        <v>4080</v>
      </c>
    </row>
    <row r="2327" spans="1:25">
      <c r="A2327" s="10">
        <v>45627</v>
      </c>
      <c r="B2327" t="s">
        <v>76</v>
      </c>
      <c r="C2327" t="s">
        <v>77</v>
      </c>
      <c r="D2327" t="s">
        <v>1315</v>
      </c>
      <c r="E2327">
        <v>777</v>
      </c>
      <c r="F2327" t="s">
        <v>1316</v>
      </c>
      <c r="G2327">
        <v>350</v>
      </c>
      <c r="H2327" t="s">
        <v>1317</v>
      </c>
      <c r="I2327">
        <v>3882</v>
      </c>
      <c r="J2327" t="s">
        <v>1318</v>
      </c>
      <c r="K2327">
        <v>34349</v>
      </c>
      <c r="L2327" t="s">
        <v>1341</v>
      </c>
      <c r="M2327">
        <v>0</v>
      </c>
      <c r="N2327">
        <v>22</v>
      </c>
      <c r="O2327" t="s">
        <v>83</v>
      </c>
      <c r="P2327" t="s">
        <v>84</v>
      </c>
      <c r="Q2327" t="s">
        <v>85</v>
      </c>
      <c r="R2327">
        <v>365</v>
      </c>
      <c r="S2327" t="s">
        <v>86</v>
      </c>
      <c r="T2327">
        <v>24</v>
      </c>
      <c r="U2327">
        <v>0.25</v>
      </c>
      <c r="V2327">
        <v>387.12</v>
      </c>
      <c r="W2327">
        <v>24</v>
      </c>
      <c r="X2327">
        <v>0.25</v>
      </c>
      <c r="Y2327">
        <v>387.12</v>
      </c>
    </row>
    <row r="2328" spans="1:25">
      <c r="A2328" s="10">
        <v>45627</v>
      </c>
      <c r="B2328" t="s">
        <v>76</v>
      </c>
      <c r="C2328" t="s">
        <v>77</v>
      </c>
      <c r="D2328" t="s">
        <v>1315</v>
      </c>
      <c r="E2328">
        <v>777</v>
      </c>
      <c r="F2328" t="s">
        <v>1316</v>
      </c>
      <c r="G2328">
        <v>350</v>
      </c>
      <c r="H2328" t="s">
        <v>1317</v>
      </c>
      <c r="I2328">
        <v>3882</v>
      </c>
      <c r="J2328" t="s">
        <v>1318</v>
      </c>
      <c r="K2328">
        <v>34507</v>
      </c>
      <c r="L2328" t="s">
        <v>1342</v>
      </c>
      <c r="M2328">
        <v>0</v>
      </c>
      <c r="N2328">
        <v>22</v>
      </c>
      <c r="O2328" t="s">
        <v>83</v>
      </c>
      <c r="P2328" t="s">
        <v>104</v>
      </c>
      <c r="Q2328" t="s">
        <v>114</v>
      </c>
      <c r="R2328">
        <v>437</v>
      </c>
      <c r="S2328" t="s">
        <v>115</v>
      </c>
      <c r="T2328">
        <v>3</v>
      </c>
      <c r="U2328">
        <v>0.25</v>
      </c>
      <c r="V2328">
        <v>276</v>
      </c>
      <c r="W2328">
        <v>3</v>
      </c>
      <c r="X2328">
        <v>0.25</v>
      </c>
      <c r="Y2328">
        <v>276</v>
      </c>
    </row>
    <row r="2329" spans="1:25">
      <c r="A2329" s="10">
        <v>45627</v>
      </c>
      <c r="B2329" t="s">
        <v>76</v>
      </c>
      <c r="C2329" t="s">
        <v>77</v>
      </c>
      <c r="D2329" t="s">
        <v>1315</v>
      </c>
      <c r="E2329">
        <v>777</v>
      </c>
      <c r="F2329" t="s">
        <v>1316</v>
      </c>
      <c r="G2329">
        <v>350</v>
      </c>
      <c r="H2329" t="s">
        <v>1317</v>
      </c>
      <c r="I2329">
        <v>3882</v>
      </c>
      <c r="J2329" t="s">
        <v>1318</v>
      </c>
      <c r="K2329">
        <v>34507</v>
      </c>
      <c r="L2329" t="s">
        <v>1342</v>
      </c>
      <c r="M2329">
        <v>0</v>
      </c>
      <c r="N2329">
        <v>22</v>
      </c>
      <c r="O2329" t="s">
        <v>83</v>
      </c>
      <c r="P2329" t="s">
        <v>104</v>
      </c>
      <c r="Q2329" t="s">
        <v>114</v>
      </c>
      <c r="R2329">
        <v>193</v>
      </c>
      <c r="S2329" t="s">
        <v>240</v>
      </c>
      <c r="T2329">
        <v>3</v>
      </c>
      <c r="U2329">
        <v>0.25</v>
      </c>
      <c r="V2329">
        <v>249</v>
      </c>
      <c r="W2329">
        <v>3</v>
      </c>
      <c r="X2329">
        <v>0.25</v>
      </c>
      <c r="Y2329">
        <v>249</v>
      </c>
    </row>
    <row r="2330" spans="1:25">
      <c r="A2330" s="10">
        <v>45627</v>
      </c>
      <c r="B2330" t="s">
        <v>76</v>
      </c>
      <c r="C2330" t="s">
        <v>77</v>
      </c>
      <c r="D2330" t="s">
        <v>1315</v>
      </c>
      <c r="E2330">
        <v>777</v>
      </c>
      <c r="F2330" t="s">
        <v>1316</v>
      </c>
      <c r="G2330">
        <v>350</v>
      </c>
      <c r="H2330" t="s">
        <v>1317</v>
      </c>
      <c r="I2330">
        <v>3882</v>
      </c>
      <c r="J2330" t="s">
        <v>1318</v>
      </c>
      <c r="K2330">
        <v>28469</v>
      </c>
      <c r="L2330" t="s">
        <v>1343</v>
      </c>
      <c r="M2330">
        <v>0</v>
      </c>
      <c r="N2330">
        <v>4</v>
      </c>
      <c r="O2330" t="s">
        <v>83</v>
      </c>
      <c r="P2330" t="s">
        <v>104</v>
      </c>
      <c r="Q2330" t="s">
        <v>114</v>
      </c>
      <c r="R2330">
        <v>192</v>
      </c>
      <c r="S2330" t="s">
        <v>153</v>
      </c>
      <c r="T2330">
        <v>3</v>
      </c>
      <c r="U2330">
        <v>0.25</v>
      </c>
      <c r="V2330">
        <v>174</v>
      </c>
      <c r="W2330">
        <v>0</v>
      </c>
      <c r="X2330">
        <v>0</v>
      </c>
      <c r="Y2330">
        <v>0</v>
      </c>
    </row>
    <row r="2331" spans="1:25">
      <c r="A2331" s="10">
        <v>45627</v>
      </c>
      <c r="B2331" t="s">
        <v>76</v>
      </c>
      <c r="C2331" t="s">
        <v>77</v>
      </c>
      <c r="D2331" t="s">
        <v>1315</v>
      </c>
      <c r="E2331">
        <v>777</v>
      </c>
      <c r="F2331" t="s">
        <v>1316</v>
      </c>
      <c r="G2331">
        <v>350</v>
      </c>
      <c r="H2331" t="s">
        <v>1317</v>
      </c>
      <c r="I2331">
        <v>3882</v>
      </c>
      <c r="J2331" t="s">
        <v>1318</v>
      </c>
      <c r="K2331">
        <v>28469</v>
      </c>
      <c r="L2331" t="s">
        <v>1343</v>
      </c>
      <c r="M2331">
        <v>0</v>
      </c>
      <c r="N2331">
        <v>4</v>
      </c>
      <c r="O2331" t="s">
        <v>83</v>
      </c>
      <c r="P2331" t="s">
        <v>104</v>
      </c>
      <c r="Q2331" t="s">
        <v>114</v>
      </c>
      <c r="R2331">
        <v>191</v>
      </c>
      <c r="S2331" t="s">
        <v>154</v>
      </c>
      <c r="T2331">
        <v>3</v>
      </c>
      <c r="U2331">
        <v>0.25</v>
      </c>
      <c r="V2331">
        <v>174</v>
      </c>
      <c r="W2331">
        <v>0</v>
      </c>
      <c r="X2331">
        <v>0</v>
      </c>
      <c r="Y2331">
        <v>0</v>
      </c>
    </row>
    <row r="2332" spans="1:25">
      <c r="A2332" s="10">
        <v>45627</v>
      </c>
      <c r="B2332" t="s">
        <v>76</v>
      </c>
      <c r="C2332" t="s">
        <v>77</v>
      </c>
      <c r="D2332" t="s">
        <v>1315</v>
      </c>
      <c r="E2332">
        <v>777</v>
      </c>
      <c r="F2332" t="s">
        <v>1316</v>
      </c>
      <c r="G2332">
        <v>350</v>
      </c>
      <c r="H2332" t="s">
        <v>1317</v>
      </c>
      <c r="I2332">
        <v>3882</v>
      </c>
      <c r="J2332" t="s">
        <v>1318</v>
      </c>
      <c r="K2332">
        <v>31014</v>
      </c>
      <c r="L2332" t="s">
        <v>1344</v>
      </c>
      <c r="M2332">
        <v>0</v>
      </c>
      <c r="N2332">
        <v>22</v>
      </c>
      <c r="O2332" t="s">
        <v>83</v>
      </c>
      <c r="P2332" t="s">
        <v>104</v>
      </c>
      <c r="Q2332" t="s">
        <v>114</v>
      </c>
      <c r="R2332">
        <v>192</v>
      </c>
      <c r="S2332" t="s">
        <v>153</v>
      </c>
      <c r="T2332">
        <v>3</v>
      </c>
      <c r="U2332">
        <v>0.25</v>
      </c>
      <c r="V2332">
        <v>174</v>
      </c>
      <c r="W2332">
        <v>0</v>
      </c>
      <c r="X2332">
        <v>0</v>
      </c>
      <c r="Y2332">
        <v>0</v>
      </c>
    </row>
    <row r="2333" spans="1:25">
      <c r="A2333" s="10">
        <v>45627</v>
      </c>
      <c r="B2333" t="s">
        <v>76</v>
      </c>
      <c r="C2333" t="s">
        <v>77</v>
      </c>
      <c r="D2333" t="s">
        <v>1315</v>
      </c>
      <c r="E2333">
        <v>777</v>
      </c>
      <c r="F2333" t="s">
        <v>1316</v>
      </c>
      <c r="G2333">
        <v>350</v>
      </c>
      <c r="H2333" t="s">
        <v>1317</v>
      </c>
      <c r="I2333">
        <v>3882</v>
      </c>
      <c r="J2333" t="s">
        <v>1318</v>
      </c>
      <c r="K2333">
        <v>31014</v>
      </c>
      <c r="L2333" t="s">
        <v>1344</v>
      </c>
      <c r="M2333">
        <v>0</v>
      </c>
      <c r="N2333">
        <v>22</v>
      </c>
      <c r="O2333" t="s">
        <v>83</v>
      </c>
      <c r="P2333" t="s">
        <v>104</v>
      </c>
      <c r="Q2333" t="s">
        <v>221</v>
      </c>
      <c r="R2333">
        <v>216</v>
      </c>
      <c r="S2333" t="s">
        <v>222</v>
      </c>
      <c r="T2333">
        <v>6</v>
      </c>
      <c r="U2333">
        <v>1</v>
      </c>
      <c r="V2333">
        <v>300</v>
      </c>
      <c r="W2333">
        <v>0</v>
      </c>
      <c r="X2333">
        <v>0</v>
      </c>
      <c r="Y2333">
        <v>0</v>
      </c>
    </row>
    <row r="2334" spans="1:25">
      <c r="A2334" s="10">
        <v>45627</v>
      </c>
      <c r="B2334" t="s">
        <v>76</v>
      </c>
      <c r="C2334" t="s">
        <v>77</v>
      </c>
      <c r="D2334" t="s">
        <v>1315</v>
      </c>
      <c r="E2334">
        <v>777</v>
      </c>
      <c r="F2334" t="s">
        <v>1316</v>
      </c>
      <c r="G2334">
        <v>350</v>
      </c>
      <c r="H2334" t="s">
        <v>1317</v>
      </c>
      <c r="I2334">
        <v>3882</v>
      </c>
      <c r="J2334" t="s">
        <v>1318</v>
      </c>
      <c r="K2334">
        <v>33883</v>
      </c>
      <c r="L2334" t="s">
        <v>1345</v>
      </c>
      <c r="M2334">
        <v>0</v>
      </c>
      <c r="N2334">
        <v>22</v>
      </c>
      <c r="O2334" t="s">
        <v>83</v>
      </c>
      <c r="P2334" t="s">
        <v>84</v>
      </c>
      <c r="Q2334" t="s">
        <v>88</v>
      </c>
      <c r="R2334">
        <v>308</v>
      </c>
      <c r="S2334" t="s">
        <v>121</v>
      </c>
      <c r="T2334">
        <v>24</v>
      </c>
      <c r="U2334">
        <v>0.25</v>
      </c>
      <c r="V2334">
        <v>387.12</v>
      </c>
      <c r="W2334">
        <v>24</v>
      </c>
      <c r="X2334">
        <v>0.25</v>
      </c>
      <c r="Y2334">
        <v>387.12</v>
      </c>
    </row>
    <row r="2335" spans="1:25">
      <c r="A2335" s="10">
        <v>45627</v>
      </c>
      <c r="B2335" t="s">
        <v>76</v>
      </c>
      <c r="C2335" t="s">
        <v>77</v>
      </c>
      <c r="D2335" t="s">
        <v>1315</v>
      </c>
      <c r="E2335">
        <v>777</v>
      </c>
      <c r="F2335" t="s">
        <v>1316</v>
      </c>
      <c r="G2335">
        <v>350</v>
      </c>
      <c r="H2335" t="s">
        <v>1317</v>
      </c>
      <c r="I2335">
        <v>3882</v>
      </c>
      <c r="J2335" t="s">
        <v>1318</v>
      </c>
      <c r="K2335">
        <v>33883</v>
      </c>
      <c r="L2335" t="s">
        <v>1345</v>
      </c>
      <c r="M2335">
        <v>0</v>
      </c>
      <c r="N2335">
        <v>22</v>
      </c>
      <c r="O2335" t="s">
        <v>83</v>
      </c>
      <c r="P2335" t="s">
        <v>84</v>
      </c>
      <c r="Q2335" t="s">
        <v>85</v>
      </c>
      <c r="R2335">
        <v>365</v>
      </c>
      <c r="S2335" t="s">
        <v>86</v>
      </c>
      <c r="T2335">
        <v>24</v>
      </c>
      <c r="U2335">
        <v>0.25</v>
      </c>
      <c r="V2335">
        <v>387.12</v>
      </c>
      <c r="W2335">
        <v>24</v>
      </c>
      <c r="X2335">
        <v>0.25</v>
      </c>
      <c r="Y2335">
        <v>387.12</v>
      </c>
    </row>
    <row r="2336" spans="1:25">
      <c r="A2336" s="10">
        <v>45627</v>
      </c>
      <c r="B2336" t="s">
        <v>76</v>
      </c>
      <c r="C2336" t="s">
        <v>77</v>
      </c>
      <c r="D2336" t="s">
        <v>1315</v>
      </c>
      <c r="E2336">
        <v>777</v>
      </c>
      <c r="F2336" t="s">
        <v>1316</v>
      </c>
      <c r="G2336">
        <v>350</v>
      </c>
      <c r="H2336" t="s">
        <v>1317</v>
      </c>
      <c r="I2336">
        <v>3882</v>
      </c>
      <c r="J2336" t="s">
        <v>1318</v>
      </c>
      <c r="K2336">
        <v>32336</v>
      </c>
      <c r="L2336" t="s">
        <v>1346</v>
      </c>
      <c r="M2336">
        <v>0</v>
      </c>
      <c r="N2336">
        <v>14</v>
      </c>
      <c r="O2336" t="s">
        <v>83</v>
      </c>
      <c r="P2336" t="s">
        <v>109</v>
      </c>
      <c r="Q2336" t="s">
        <v>109</v>
      </c>
      <c r="R2336">
        <v>461</v>
      </c>
      <c r="S2336" t="s">
        <v>110</v>
      </c>
      <c r="T2336">
        <v>0</v>
      </c>
      <c r="U2336">
        <v>0</v>
      </c>
      <c r="V2336">
        <v>0</v>
      </c>
      <c r="W2336">
        <v>0</v>
      </c>
      <c r="X2336">
        <v>0</v>
      </c>
      <c r="Y2336">
        <v>0</v>
      </c>
    </row>
    <row r="2337" spans="1:25">
      <c r="A2337" s="10">
        <v>45627</v>
      </c>
      <c r="B2337" t="s">
        <v>76</v>
      </c>
      <c r="C2337" t="s">
        <v>77</v>
      </c>
      <c r="D2337" t="s">
        <v>1315</v>
      </c>
      <c r="E2337">
        <v>777</v>
      </c>
      <c r="F2337" t="s">
        <v>1316</v>
      </c>
      <c r="G2337">
        <v>350</v>
      </c>
      <c r="H2337" t="s">
        <v>1317</v>
      </c>
      <c r="I2337">
        <v>3882</v>
      </c>
      <c r="J2337" t="s">
        <v>1318</v>
      </c>
      <c r="K2337">
        <v>32336</v>
      </c>
      <c r="L2337" t="s">
        <v>1346</v>
      </c>
      <c r="M2337">
        <v>0</v>
      </c>
      <c r="N2337">
        <v>14</v>
      </c>
      <c r="O2337" t="s">
        <v>83</v>
      </c>
      <c r="P2337" t="s">
        <v>130</v>
      </c>
      <c r="Q2337" t="s">
        <v>182</v>
      </c>
      <c r="R2337">
        <v>410</v>
      </c>
      <c r="S2337" t="s">
        <v>183</v>
      </c>
      <c r="T2337">
        <v>3</v>
      </c>
      <c r="U2337">
        <v>0.25</v>
      </c>
      <c r="V2337">
        <v>525</v>
      </c>
      <c r="W2337">
        <v>3</v>
      </c>
      <c r="X2337">
        <v>0.25</v>
      </c>
      <c r="Y2337">
        <v>525</v>
      </c>
    </row>
    <row r="2338" spans="1:25">
      <c r="A2338" s="10">
        <v>45627</v>
      </c>
      <c r="B2338" t="s">
        <v>76</v>
      </c>
      <c r="C2338" t="s">
        <v>77</v>
      </c>
      <c r="D2338" t="s">
        <v>1315</v>
      </c>
      <c r="E2338">
        <v>777</v>
      </c>
      <c r="F2338" t="s">
        <v>1316</v>
      </c>
      <c r="G2338">
        <v>350</v>
      </c>
      <c r="H2338" t="s">
        <v>1317</v>
      </c>
      <c r="I2338">
        <v>3882</v>
      </c>
      <c r="J2338" t="s">
        <v>1318</v>
      </c>
      <c r="K2338">
        <v>32336</v>
      </c>
      <c r="L2338" t="s">
        <v>1346</v>
      </c>
      <c r="M2338">
        <v>0</v>
      </c>
      <c r="N2338">
        <v>14</v>
      </c>
      <c r="O2338" t="s">
        <v>83</v>
      </c>
      <c r="P2338" t="s">
        <v>91</v>
      </c>
      <c r="Q2338" t="s">
        <v>92</v>
      </c>
      <c r="R2338">
        <v>277</v>
      </c>
      <c r="S2338" t="s">
        <v>93</v>
      </c>
      <c r="T2338">
        <v>24</v>
      </c>
      <c r="U2338">
        <v>1</v>
      </c>
      <c r="V2338">
        <v>8160</v>
      </c>
      <c r="W2338">
        <v>24</v>
      </c>
      <c r="X2338">
        <v>1</v>
      </c>
      <c r="Y2338">
        <v>8160</v>
      </c>
    </row>
    <row r="2339" spans="1:25">
      <c r="A2339" s="10">
        <v>45627</v>
      </c>
      <c r="B2339" t="s">
        <v>76</v>
      </c>
      <c r="C2339" t="s">
        <v>77</v>
      </c>
      <c r="D2339" t="s">
        <v>1315</v>
      </c>
      <c r="E2339">
        <v>777</v>
      </c>
      <c r="F2339" t="s">
        <v>1316</v>
      </c>
      <c r="G2339">
        <v>350</v>
      </c>
      <c r="H2339" t="s">
        <v>1317</v>
      </c>
      <c r="I2339">
        <v>3882</v>
      </c>
      <c r="J2339" t="s">
        <v>1318</v>
      </c>
      <c r="K2339">
        <v>34108</v>
      </c>
      <c r="L2339" t="s">
        <v>1347</v>
      </c>
      <c r="M2339">
        <v>0</v>
      </c>
      <c r="N2339">
        <v>22</v>
      </c>
      <c r="O2339" t="s">
        <v>83</v>
      </c>
      <c r="P2339" t="s">
        <v>214</v>
      </c>
      <c r="Q2339" t="s">
        <v>215</v>
      </c>
      <c r="R2339">
        <v>287</v>
      </c>
      <c r="S2339" t="s">
        <v>273</v>
      </c>
      <c r="T2339">
        <v>3</v>
      </c>
      <c r="U2339">
        <v>4.1666666999999998E-2</v>
      </c>
      <c r="V2339">
        <v>150</v>
      </c>
      <c r="W2339">
        <v>0</v>
      </c>
      <c r="X2339">
        <v>0</v>
      </c>
      <c r="Y2339">
        <v>0</v>
      </c>
    </row>
    <row r="2340" spans="1:25">
      <c r="A2340" s="10">
        <v>45627</v>
      </c>
      <c r="B2340" t="s">
        <v>76</v>
      </c>
      <c r="C2340" t="s">
        <v>77</v>
      </c>
      <c r="D2340" t="s">
        <v>1315</v>
      </c>
      <c r="E2340">
        <v>777</v>
      </c>
      <c r="F2340" t="s">
        <v>1316</v>
      </c>
      <c r="G2340">
        <v>350</v>
      </c>
      <c r="H2340" t="s">
        <v>1317</v>
      </c>
      <c r="I2340">
        <v>3882</v>
      </c>
      <c r="J2340" t="s">
        <v>1318</v>
      </c>
      <c r="K2340">
        <v>34108</v>
      </c>
      <c r="L2340" t="s">
        <v>1347</v>
      </c>
      <c r="M2340">
        <v>0</v>
      </c>
      <c r="N2340">
        <v>22</v>
      </c>
      <c r="O2340" t="s">
        <v>83</v>
      </c>
      <c r="P2340" t="s">
        <v>288</v>
      </c>
      <c r="Q2340" t="s">
        <v>289</v>
      </c>
      <c r="R2340">
        <v>297</v>
      </c>
      <c r="S2340" t="s">
        <v>290</v>
      </c>
      <c r="T2340">
        <v>6</v>
      </c>
      <c r="U2340">
        <v>0.5</v>
      </c>
      <c r="V2340">
        <v>228</v>
      </c>
      <c r="W2340">
        <v>0</v>
      </c>
      <c r="X2340">
        <v>0</v>
      </c>
      <c r="Y2340">
        <v>0</v>
      </c>
    </row>
    <row r="2341" spans="1:25">
      <c r="A2341" s="10">
        <v>45627</v>
      </c>
      <c r="B2341" t="s">
        <v>76</v>
      </c>
      <c r="C2341" t="s">
        <v>77</v>
      </c>
      <c r="D2341" t="s">
        <v>1315</v>
      </c>
      <c r="E2341">
        <v>777</v>
      </c>
      <c r="F2341" t="s">
        <v>1316</v>
      </c>
      <c r="G2341">
        <v>350</v>
      </c>
      <c r="H2341" t="s">
        <v>1317</v>
      </c>
      <c r="I2341">
        <v>3882</v>
      </c>
      <c r="J2341" t="s">
        <v>1318</v>
      </c>
      <c r="K2341">
        <v>214070</v>
      </c>
      <c r="L2341" t="s">
        <v>1348</v>
      </c>
      <c r="M2341">
        <v>0</v>
      </c>
      <c r="N2341">
        <v>22</v>
      </c>
      <c r="O2341" t="s">
        <v>83</v>
      </c>
      <c r="P2341" t="s">
        <v>104</v>
      </c>
      <c r="Q2341" t="s">
        <v>105</v>
      </c>
      <c r="R2341">
        <v>190</v>
      </c>
      <c r="S2341" t="s">
        <v>181</v>
      </c>
      <c r="T2341">
        <v>12</v>
      </c>
      <c r="U2341">
        <v>1</v>
      </c>
      <c r="V2341">
        <v>366</v>
      </c>
      <c r="W2341">
        <v>12</v>
      </c>
      <c r="X2341">
        <v>1</v>
      </c>
      <c r="Y2341">
        <v>366</v>
      </c>
    </row>
    <row r="2342" spans="1:25">
      <c r="A2342" s="10">
        <v>45627</v>
      </c>
      <c r="B2342" t="s">
        <v>76</v>
      </c>
      <c r="C2342" t="s">
        <v>77</v>
      </c>
      <c r="D2342" t="s">
        <v>1315</v>
      </c>
      <c r="E2342">
        <v>777</v>
      </c>
      <c r="F2342" t="s">
        <v>1316</v>
      </c>
      <c r="G2342">
        <v>350</v>
      </c>
      <c r="H2342" t="s">
        <v>1317</v>
      </c>
      <c r="I2342">
        <v>3882</v>
      </c>
      <c r="J2342" t="s">
        <v>1318</v>
      </c>
      <c r="K2342">
        <v>214070</v>
      </c>
      <c r="L2342" t="s">
        <v>1348</v>
      </c>
      <c r="M2342">
        <v>0</v>
      </c>
      <c r="N2342">
        <v>22</v>
      </c>
      <c r="O2342" t="s">
        <v>83</v>
      </c>
      <c r="P2342" t="s">
        <v>91</v>
      </c>
      <c r="Q2342" t="s">
        <v>282</v>
      </c>
      <c r="R2342">
        <v>185</v>
      </c>
      <c r="S2342" t="s">
        <v>287</v>
      </c>
      <c r="T2342">
        <v>1</v>
      </c>
      <c r="U2342">
        <v>4.1666666999999998E-2</v>
      </c>
      <c r="V2342">
        <v>360</v>
      </c>
      <c r="W2342">
        <v>1</v>
      </c>
      <c r="X2342">
        <v>4.1666666999999998E-2</v>
      </c>
      <c r="Y2342">
        <v>360</v>
      </c>
    </row>
    <row r="2343" spans="1:25">
      <c r="A2343" s="10">
        <v>45627</v>
      </c>
      <c r="B2343" t="s">
        <v>76</v>
      </c>
      <c r="C2343" t="s">
        <v>77</v>
      </c>
      <c r="D2343" t="s">
        <v>1315</v>
      </c>
      <c r="E2343">
        <v>777</v>
      </c>
      <c r="F2343" t="s">
        <v>1316</v>
      </c>
      <c r="G2343">
        <v>350</v>
      </c>
      <c r="H2343" t="s">
        <v>1317</v>
      </c>
      <c r="I2343">
        <v>3882</v>
      </c>
      <c r="J2343" t="s">
        <v>1318</v>
      </c>
      <c r="K2343">
        <v>193803</v>
      </c>
      <c r="L2343" t="s">
        <v>1349</v>
      </c>
      <c r="M2343">
        <v>0</v>
      </c>
      <c r="N2343">
        <v>22</v>
      </c>
      <c r="O2343" t="s">
        <v>83</v>
      </c>
      <c r="P2343" t="s">
        <v>104</v>
      </c>
      <c r="Q2343" t="s">
        <v>105</v>
      </c>
      <c r="R2343">
        <v>369</v>
      </c>
      <c r="S2343" t="s">
        <v>106</v>
      </c>
      <c r="T2343">
        <v>12</v>
      </c>
      <c r="U2343">
        <v>0.16666666699999999</v>
      </c>
      <c r="V2343">
        <v>96</v>
      </c>
      <c r="W2343">
        <v>12</v>
      </c>
      <c r="X2343">
        <v>0.16666666699999999</v>
      </c>
      <c r="Y2343">
        <v>96</v>
      </c>
    </row>
    <row r="2344" spans="1:25">
      <c r="A2344" s="10">
        <v>45627</v>
      </c>
      <c r="B2344" t="s">
        <v>76</v>
      </c>
      <c r="C2344" t="s">
        <v>77</v>
      </c>
      <c r="D2344" t="s">
        <v>1315</v>
      </c>
      <c r="E2344">
        <v>777</v>
      </c>
      <c r="F2344" t="s">
        <v>1316</v>
      </c>
      <c r="G2344">
        <v>350</v>
      </c>
      <c r="H2344" t="s">
        <v>1317</v>
      </c>
      <c r="I2344">
        <v>3882</v>
      </c>
      <c r="J2344" t="s">
        <v>1318</v>
      </c>
      <c r="K2344">
        <v>193803</v>
      </c>
      <c r="L2344" t="s">
        <v>1349</v>
      </c>
      <c r="M2344">
        <v>0</v>
      </c>
      <c r="N2344">
        <v>22</v>
      </c>
      <c r="O2344" t="s">
        <v>83</v>
      </c>
      <c r="P2344" t="s">
        <v>84</v>
      </c>
      <c r="Q2344" t="s">
        <v>88</v>
      </c>
      <c r="R2344">
        <v>308</v>
      </c>
      <c r="S2344" t="s">
        <v>121</v>
      </c>
      <c r="T2344">
        <v>24</v>
      </c>
      <c r="U2344">
        <v>0.25</v>
      </c>
      <c r="V2344">
        <v>387.12</v>
      </c>
      <c r="W2344">
        <v>24</v>
      </c>
      <c r="X2344">
        <v>0.25</v>
      </c>
      <c r="Y2344">
        <v>387.12</v>
      </c>
    </row>
    <row r="2345" spans="1:25">
      <c r="A2345" s="10">
        <v>45627</v>
      </c>
      <c r="B2345" t="s">
        <v>76</v>
      </c>
      <c r="C2345" t="s">
        <v>77</v>
      </c>
      <c r="D2345" t="s">
        <v>1315</v>
      </c>
      <c r="E2345">
        <v>777</v>
      </c>
      <c r="F2345" t="s">
        <v>1316</v>
      </c>
      <c r="G2345">
        <v>350</v>
      </c>
      <c r="H2345" t="s">
        <v>1317</v>
      </c>
      <c r="I2345">
        <v>3882</v>
      </c>
      <c r="J2345" t="s">
        <v>1318</v>
      </c>
      <c r="K2345">
        <v>27096</v>
      </c>
      <c r="L2345" t="s">
        <v>1350</v>
      </c>
      <c r="M2345">
        <v>0</v>
      </c>
      <c r="N2345">
        <v>22</v>
      </c>
      <c r="O2345" t="s">
        <v>83</v>
      </c>
      <c r="P2345" t="s">
        <v>98</v>
      </c>
      <c r="Q2345" t="s">
        <v>99</v>
      </c>
      <c r="R2345">
        <v>54</v>
      </c>
      <c r="S2345" t="s">
        <v>899</v>
      </c>
      <c r="T2345">
        <v>1</v>
      </c>
      <c r="U2345">
        <v>0.125</v>
      </c>
      <c r="V2345">
        <v>75</v>
      </c>
      <c r="W2345">
        <v>0</v>
      </c>
      <c r="X2345">
        <v>0</v>
      </c>
      <c r="Y2345">
        <v>0</v>
      </c>
    </row>
    <row r="2346" spans="1:25">
      <c r="A2346" s="10">
        <v>45627</v>
      </c>
      <c r="B2346" t="s">
        <v>76</v>
      </c>
      <c r="C2346" t="s">
        <v>77</v>
      </c>
      <c r="D2346" t="s">
        <v>1315</v>
      </c>
      <c r="E2346">
        <v>777</v>
      </c>
      <c r="F2346" t="s">
        <v>1316</v>
      </c>
      <c r="G2346">
        <v>350</v>
      </c>
      <c r="H2346" t="s">
        <v>1317</v>
      </c>
      <c r="I2346">
        <v>3882</v>
      </c>
      <c r="J2346" t="s">
        <v>1318</v>
      </c>
      <c r="K2346">
        <v>27096</v>
      </c>
      <c r="L2346" t="s">
        <v>1350</v>
      </c>
      <c r="M2346">
        <v>0</v>
      </c>
      <c r="N2346">
        <v>22</v>
      </c>
      <c r="O2346" t="s">
        <v>83</v>
      </c>
      <c r="P2346" t="s">
        <v>98</v>
      </c>
      <c r="Q2346" t="s">
        <v>99</v>
      </c>
      <c r="R2346">
        <v>302</v>
      </c>
      <c r="S2346" t="s">
        <v>451</v>
      </c>
      <c r="T2346">
        <v>1</v>
      </c>
      <c r="U2346">
        <v>0.16666666699999999</v>
      </c>
      <c r="V2346">
        <v>160</v>
      </c>
      <c r="W2346">
        <v>0</v>
      </c>
      <c r="X2346">
        <v>0</v>
      </c>
      <c r="Y2346">
        <v>0</v>
      </c>
    </row>
    <row r="2347" spans="1:25">
      <c r="A2347" s="10">
        <v>45627</v>
      </c>
      <c r="B2347" t="s">
        <v>76</v>
      </c>
      <c r="C2347" t="s">
        <v>77</v>
      </c>
      <c r="D2347" t="s">
        <v>1315</v>
      </c>
      <c r="E2347">
        <v>777</v>
      </c>
      <c r="F2347" t="s">
        <v>1316</v>
      </c>
      <c r="G2347">
        <v>350</v>
      </c>
      <c r="H2347" t="s">
        <v>1317</v>
      </c>
      <c r="I2347">
        <v>3882</v>
      </c>
      <c r="J2347" t="s">
        <v>1318</v>
      </c>
      <c r="K2347">
        <v>193823</v>
      </c>
      <c r="L2347" t="s">
        <v>1351</v>
      </c>
      <c r="M2347">
        <v>0</v>
      </c>
      <c r="N2347">
        <v>22</v>
      </c>
      <c r="O2347" t="s">
        <v>83</v>
      </c>
      <c r="P2347" t="s">
        <v>104</v>
      </c>
      <c r="Q2347" t="s">
        <v>105</v>
      </c>
      <c r="R2347">
        <v>369</v>
      </c>
      <c r="S2347" t="s">
        <v>106</v>
      </c>
      <c r="T2347">
        <v>12</v>
      </c>
      <c r="U2347">
        <v>0.16666666699999999</v>
      </c>
      <c r="V2347">
        <v>96</v>
      </c>
      <c r="W2347">
        <v>12</v>
      </c>
      <c r="X2347">
        <v>0.16666666699999999</v>
      </c>
      <c r="Y2347">
        <v>96</v>
      </c>
    </row>
    <row r="2348" spans="1:25">
      <c r="A2348" s="10">
        <v>45627</v>
      </c>
      <c r="B2348" t="s">
        <v>76</v>
      </c>
      <c r="C2348" t="s">
        <v>77</v>
      </c>
      <c r="D2348" t="s">
        <v>1315</v>
      </c>
      <c r="E2348">
        <v>777</v>
      </c>
      <c r="F2348" t="s">
        <v>1316</v>
      </c>
      <c r="G2348">
        <v>350</v>
      </c>
      <c r="H2348" t="s">
        <v>1317</v>
      </c>
      <c r="I2348">
        <v>3882</v>
      </c>
      <c r="J2348" t="s">
        <v>1318</v>
      </c>
      <c r="K2348">
        <v>193823</v>
      </c>
      <c r="L2348" t="s">
        <v>1351</v>
      </c>
      <c r="M2348">
        <v>0</v>
      </c>
      <c r="N2348">
        <v>22</v>
      </c>
      <c r="O2348" t="s">
        <v>83</v>
      </c>
      <c r="P2348" t="s">
        <v>84</v>
      </c>
      <c r="Q2348" t="s">
        <v>88</v>
      </c>
      <c r="R2348">
        <v>308</v>
      </c>
      <c r="S2348" t="s">
        <v>121</v>
      </c>
      <c r="T2348">
        <v>24</v>
      </c>
      <c r="U2348">
        <v>0.25</v>
      </c>
      <c r="V2348">
        <v>387.12</v>
      </c>
      <c r="W2348">
        <v>24</v>
      </c>
      <c r="X2348">
        <v>0.25</v>
      </c>
      <c r="Y2348">
        <v>387.12</v>
      </c>
    </row>
    <row r="2349" spans="1:25">
      <c r="A2349" s="10">
        <v>45627</v>
      </c>
      <c r="B2349" t="s">
        <v>76</v>
      </c>
      <c r="C2349" t="s">
        <v>77</v>
      </c>
      <c r="D2349" t="s">
        <v>1315</v>
      </c>
      <c r="E2349">
        <v>777</v>
      </c>
      <c r="F2349" t="s">
        <v>1316</v>
      </c>
      <c r="G2349">
        <v>350</v>
      </c>
      <c r="H2349" t="s">
        <v>1317</v>
      </c>
      <c r="I2349">
        <v>3882</v>
      </c>
      <c r="J2349" t="s">
        <v>1318</v>
      </c>
      <c r="K2349">
        <v>23240</v>
      </c>
      <c r="L2349" t="s">
        <v>1352</v>
      </c>
      <c r="M2349">
        <v>0</v>
      </c>
      <c r="N2349">
        <v>22</v>
      </c>
      <c r="O2349" t="s">
        <v>83</v>
      </c>
      <c r="P2349" t="s">
        <v>109</v>
      </c>
      <c r="Q2349" t="s">
        <v>109</v>
      </c>
      <c r="R2349">
        <v>461</v>
      </c>
      <c r="S2349" t="s">
        <v>110</v>
      </c>
      <c r="T2349">
        <v>0</v>
      </c>
      <c r="U2349">
        <v>0</v>
      </c>
      <c r="V2349">
        <v>0</v>
      </c>
      <c r="W2349">
        <v>0</v>
      </c>
      <c r="X2349">
        <v>0</v>
      </c>
      <c r="Y2349">
        <v>0</v>
      </c>
    </row>
    <row r="2350" spans="1:25">
      <c r="A2350" s="10">
        <v>45627</v>
      </c>
      <c r="B2350" t="s">
        <v>76</v>
      </c>
      <c r="C2350" t="s">
        <v>77</v>
      </c>
      <c r="D2350" t="s">
        <v>1315</v>
      </c>
      <c r="E2350">
        <v>777</v>
      </c>
      <c r="F2350" t="s">
        <v>1316</v>
      </c>
      <c r="G2350">
        <v>350</v>
      </c>
      <c r="H2350" t="s">
        <v>1317</v>
      </c>
      <c r="I2350">
        <v>3882</v>
      </c>
      <c r="J2350" t="s">
        <v>1318</v>
      </c>
      <c r="K2350">
        <v>23240</v>
      </c>
      <c r="L2350" t="s">
        <v>1352</v>
      </c>
      <c r="M2350">
        <v>0</v>
      </c>
      <c r="N2350">
        <v>22</v>
      </c>
      <c r="O2350" t="s">
        <v>83</v>
      </c>
      <c r="P2350" t="s">
        <v>104</v>
      </c>
      <c r="Q2350" t="s">
        <v>105</v>
      </c>
      <c r="R2350">
        <v>190</v>
      </c>
      <c r="S2350" t="s">
        <v>181</v>
      </c>
      <c r="T2350">
        <v>12</v>
      </c>
      <c r="U2350">
        <v>1</v>
      </c>
      <c r="V2350">
        <v>366</v>
      </c>
      <c r="W2350">
        <v>12</v>
      </c>
      <c r="X2350">
        <v>1</v>
      </c>
      <c r="Y2350">
        <v>366</v>
      </c>
    </row>
    <row r="2351" spans="1:25">
      <c r="A2351" s="10">
        <v>45627</v>
      </c>
      <c r="B2351" t="s">
        <v>76</v>
      </c>
      <c r="C2351" t="s">
        <v>77</v>
      </c>
      <c r="D2351" t="s">
        <v>1315</v>
      </c>
      <c r="E2351">
        <v>777</v>
      </c>
      <c r="F2351" t="s">
        <v>1316</v>
      </c>
      <c r="G2351">
        <v>350</v>
      </c>
      <c r="H2351" t="s">
        <v>1317</v>
      </c>
      <c r="I2351">
        <v>3882</v>
      </c>
      <c r="J2351" t="s">
        <v>1318</v>
      </c>
      <c r="K2351">
        <v>23240</v>
      </c>
      <c r="L2351" t="s">
        <v>1352</v>
      </c>
      <c r="M2351">
        <v>0</v>
      </c>
      <c r="N2351">
        <v>22</v>
      </c>
      <c r="O2351" t="s">
        <v>83</v>
      </c>
      <c r="P2351" t="s">
        <v>91</v>
      </c>
      <c r="Q2351" t="s">
        <v>92</v>
      </c>
      <c r="R2351">
        <v>277</v>
      </c>
      <c r="S2351" t="s">
        <v>93</v>
      </c>
      <c r="T2351">
        <v>24</v>
      </c>
      <c r="U2351">
        <v>1</v>
      </c>
      <c r="V2351">
        <v>8160</v>
      </c>
      <c r="W2351">
        <v>24</v>
      </c>
      <c r="X2351">
        <v>1</v>
      </c>
      <c r="Y2351">
        <v>8160</v>
      </c>
    </row>
    <row r="2352" spans="1:25">
      <c r="A2352" s="10">
        <v>45627</v>
      </c>
      <c r="B2352" t="s">
        <v>76</v>
      </c>
      <c r="C2352" t="s">
        <v>77</v>
      </c>
      <c r="D2352" t="s">
        <v>1315</v>
      </c>
      <c r="E2352">
        <v>777</v>
      </c>
      <c r="F2352" t="s">
        <v>1316</v>
      </c>
      <c r="G2352">
        <v>350</v>
      </c>
      <c r="H2352" t="s">
        <v>1317</v>
      </c>
      <c r="I2352">
        <v>3882</v>
      </c>
      <c r="J2352" t="s">
        <v>1318</v>
      </c>
      <c r="K2352">
        <v>163828</v>
      </c>
      <c r="L2352" t="s">
        <v>1353</v>
      </c>
      <c r="M2352">
        <v>0</v>
      </c>
      <c r="N2352">
        <v>22</v>
      </c>
      <c r="O2352" t="s">
        <v>83</v>
      </c>
      <c r="P2352" t="s">
        <v>84</v>
      </c>
      <c r="Q2352" t="s">
        <v>88</v>
      </c>
      <c r="R2352">
        <v>308</v>
      </c>
      <c r="S2352" t="s">
        <v>121</v>
      </c>
      <c r="T2352">
        <v>24</v>
      </c>
      <c r="U2352">
        <v>0.25</v>
      </c>
      <c r="V2352">
        <v>387.12</v>
      </c>
      <c r="W2352">
        <v>24</v>
      </c>
      <c r="X2352">
        <v>0.25</v>
      </c>
      <c r="Y2352">
        <v>387.12</v>
      </c>
    </row>
    <row r="2353" spans="1:25">
      <c r="A2353" s="10">
        <v>45627</v>
      </c>
      <c r="B2353" t="s">
        <v>76</v>
      </c>
      <c r="C2353" t="s">
        <v>77</v>
      </c>
      <c r="D2353" t="s">
        <v>1315</v>
      </c>
      <c r="E2353">
        <v>777</v>
      </c>
      <c r="F2353" t="s">
        <v>1316</v>
      </c>
      <c r="G2353">
        <v>350</v>
      </c>
      <c r="H2353" t="s">
        <v>1317</v>
      </c>
      <c r="I2353">
        <v>3882</v>
      </c>
      <c r="J2353" t="s">
        <v>1318</v>
      </c>
      <c r="K2353">
        <v>163828</v>
      </c>
      <c r="L2353" t="s">
        <v>1353</v>
      </c>
      <c r="M2353">
        <v>0</v>
      </c>
      <c r="N2353">
        <v>22</v>
      </c>
      <c r="O2353" t="s">
        <v>83</v>
      </c>
      <c r="P2353" t="s">
        <v>84</v>
      </c>
      <c r="Q2353" t="s">
        <v>85</v>
      </c>
      <c r="R2353">
        <v>365</v>
      </c>
      <c r="S2353" t="s">
        <v>86</v>
      </c>
      <c r="T2353">
        <v>24</v>
      </c>
      <c r="U2353">
        <v>0.25</v>
      </c>
      <c r="V2353">
        <v>387.12</v>
      </c>
      <c r="W2353">
        <v>24</v>
      </c>
      <c r="X2353">
        <v>0.25</v>
      </c>
      <c r="Y2353">
        <v>387.12</v>
      </c>
    </row>
    <row r="2354" spans="1:25">
      <c r="A2354" s="10">
        <v>45627</v>
      </c>
      <c r="B2354" t="s">
        <v>76</v>
      </c>
      <c r="C2354" t="s">
        <v>77</v>
      </c>
      <c r="D2354" t="s">
        <v>1315</v>
      </c>
      <c r="E2354">
        <v>777</v>
      </c>
      <c r="F2354" t="s">
        <v>1316</v>
      </c>
      <c r="G2354">
        <v>350</v>
      </c>
      <c r="H2354" t="s">
        <v>1317</v>
      </c>
      <c r="I2354">
        <v>3882</v>
      </c>
      <c r="J2354" t="s">
        <v>1318</v>
      </c>
      <c r="K2354">
        <v>213872</v>
      </c>
      <c r="L2354" t="s">
        <v>1354</v>
      </c>
      <c r="M2354">
        <v>0</v>
      </c>
      <c r="N2354">
        <v>22</v>
      </c>
      <c r="O2354" t="s">
        <v>83</v>
      </c>
      <c r="P2354" t="s">
        <v>84</v>
      </c>
      <c r="Q2354" t="s">
        <v>85</v>
      </c>
      <c r="R2354">
        <v>365</v>
      </c>
      <c r="S2354" t="s">
        <v>86</v>
      </c>
      <c r="T2354">
        <v>24</v>
      </c>
      <c r="U2354">
        <v>0.25</v>
      </c>
      <c r="V2354">
        <v>387.12</v>
      </c>
      <c r="W2354">
        <v>0</v>
      </c>
      <c r="X2354">
        <v>0</v>
      </c>
      <c r="Y2354">
        <v>0</v>
      </c>
    </row>
    <row r="2355" spans="1:25">
      <c r="A2355" s="10">
        <v>45627</v>
      </c>
      <c r="B2355" t="s">
        <v>76</v>
      </c>
      <c r="C2355" t="s">
        <v>77</v>
      </c>
      <c r="D2355" t="s">
        <v>1315</v>
      </c>
      <c r="E2355">
        <v>777</v>
      </c>
      <c r="F2355" t="s">
        <v>1316</v>
      </c>
      <c r="G2355">
        <v>350</v>
      </c>
      <c r="H2355" t="s">
        <v>1317</v>
      </c>
      <c r="I2355">
        <v>3882</v>
      </c>
      <c r="J2355" t="s">
        <v>1318</v>
      </c>
      <c r="K2355">
        <v>213872</v>
      </c>
      <c r="L2355" t="s">
        <v>1354</v>
      </c>
      <c r="M2355">
        <v>0</v>
      </c>
      <c r="N2355">
        <v>22</v>
      </c>
      <c r="O2355" t="s">
        <v>83</v>
      </c>
      <c r="P2355" t="s">
        <v>98</v>
      </c>
      <c r="Q2355" t="s">
        <v>99</v>
      </c>
      <c r="R2355">
        <v>302</v>
      </c>
      <c r="S2355" t="s">
        <v>451</v>
      </c>
      <c r="T2355">
        <v>1</v>
      </c>
      <c r="U2355">
        <v>0.16666666699999999</v>
      </c>
      <c r="V2355">
        <v>160</v>
      </c>
      <c r="W2355">
        <v>0</v>
      </c>
      <c r="X2355">
        <v>0</v>
      </c>
      <c r="Y2355">
        <v>0</v>
      </c>
    </row>
    <row r="2356" spans="1:25">
      <c r="A2356" s="10">
        <v>45627</v>
      </c>
      <c r="B2356" t="s">
        <v>76</v>
      </c>
      <c r="C2356" t="s">
        <v>77</v>
      </c>
      <c r="D2356" t="s">
        <v>1315</v>
      </c>
      <c r="E2356">
        <v>777</v>
      </c>
      <c r="F2356" t="s">
        <v>1316</v>
      </c>
      <c r="G2356">
        <v>350</v>
      </c>
      <c r="H2356" t="s">
        <v>1317</v>
      </c>
      <c r="I2356">
        <v>3882</v>
      </c>
      <c r="J2356" t="s">
        <v>1318</v>
      </c>
      <c r="K2356">
        <v>27985</v>
      </c>
      <c r="L2356" t="s">
        <v>1355</v>
      </c>
      <c r="M2356">
        <v>0</v>
      </c>
      <c r="N2356">
        <v>22</v>
      </c>
      <c r="O2356" t="s">
        <v>83</v>
      </c>
      <c r="P2356" t="s">
        <v>98</v>
      </c>
      <c r="Q2356" t="s">
        <v>99</v>
      </c>
      <c r="R2356">
        <v>54</v>
      </c>
      <c r="S2356" t="s">
        <v>899</v>
      </c>
      <c r="T2356">
        <v>1</v>
      </c>
      <c r="U2356">
        <v>0.125</v>
      </c>
      <c r="V2356">
        <v>75</v>
      </c>
      <c r="W2356">
        <v>0</v>
      </c>
      <c r="X2356">
        <v>0</v>
      </c>
      <c r="Y2356">
        <v>0</v>
      </c>
    </row>
    <row r="2357" spans="1:25">
      <c r="A2357" s="10">
        <v>45627</v>
      </c>
      <c r="B2357" t="s">
        <v>76</v>
      </c>
      <c r="C2357" t="s">
        <v>77</v>
      </c>
      <c r="D2357" t="s">
        <v>1315</v>
      </c>
      <c r="E2357">
        <v>777</v>
      </c>
      <c r="F2357" t="s">
        <v>1316</v>
      </c>
      <c r="G2357">
        <v>350</v>
      </c>
      <c r="H2357" t="s">
        <v>1317</v>
      </c>
      <c r="I2357">
        <v>3882</v>
      </c>
      <c r="J2357" t="s">
        <v>1318</v>
      </c>
      <c r="K2357">
        <v>27985</v>
      </c>
      <c r="L2357" t="s">
        <v>1355</v>
      </c>
      <c r="M2357">
        <v>0</v>
      </c>
      <c r="N2357">
        <v>22</v>
      </c>
      <c r="O2357" t="s">
        <v>83</v>
      </c>
      <c r="P2357" t="s">
        <v>98</v>
      </c>
      <c r="Q2357" t="s">
        <v>99</v>
      </c>
      <c r="R2357">
        <v>302</v>
      </c>
      <c r="S2357" t="s">
        <v>451</v>
      </c>
      <c r="T2357">
        <v>1</v>
      </c>
      <c r="U2357">
        <v>0.16666666699999999</v>
      </c>
      <c r="V2357">
        <v>160</v>
      </c>
      <c r="W2357">
        <v>0</v>
      </c>
      <c r="X2357">
        <v>0</v>
      </c>
      <c r="Y2357">
        <v>0</v>
      </c>
    </row>
    <row r="2358" spans="1:25">
      <c r="A2358" s="10">
        <v>45627</v>
      </c>
      <c r="B2358" t="s">
        <v>76</v>
      </c>
      <c r="C2358" t="s">
        <v>77</v>
      </c>
      <c r="D2358" t="s">
        <v>1315</v>
      </c>
      <c r="E2358">
        <v>777</v>
      </c>
      <c r="F2358" t="s">
        <v>1316</v>
      </c>
      <c r="G2358">
        <v>350</v>
      </c>
      <c r="H2358" t="s">
        <v>1317</v>
      </c>
      <c r="I2358">
        <v>3882</v>
      </c>
      <c r="J2358" t="s">
        <v>1318</v>
      </c>
      <c r="K2358">
        <v>27258</v>
      </c>
      <c r="L2358" t="s">
        <v>1356</v>
      </c>
      <c r="M2358">
        <v>0</v>
      </c>
      <c r="N2358">
        <v>22</v>
      </c>
      <c r="O2358" t="s">
        <v>83</v>
      </c>
      <c r="P2358" t="s">
        <v>98</v>
      </c>
      <c r="Q2358" t="s">
        <v>99</v>
      </c>
      <c r="R2358">
        <v>54</v>
      </c>
      <c r="S2358" t="s">
        <v>899</v>
      </c>
      <c r="T2358">
        <v>1</v>
      </c>
      <c r="U2358">
        <v>0.125</v>
      </c>
      <c r="V2358">
        <v>75</v>
      </c>
      <c r="W2358">
        <v>0</v>
      </c>
      <c r="X2358">
        <v>0</v>
      </c>
      <c r="Y2358">
        <v>0</v>
      </c>
    </row>
    <row r="2359" spans="1:25">
      <c r="A2359" s="10">
        <v>45627</v>
      </c>
      <c r="B2359" t="s">
        <v>76</v>
      </c>
      <c r="C2359" t="s">
        <v>77</v>
      </c>
      <c r="D2359" t="s">
        <v>1315</v>
      </c>
      <c r="E2359">
        <v>777</v>
      </c>
      <c r="F2359" t="s">
        <v>1316</v>
      </c>
      <c r="G2359">
        <v>350</v>
      </c>
      <c r="H2359" t="s">
        <v>1317</v>
      </c>
      <c r="I2359">
        <v>3882</v>
      </c>
      <c r="J2359" t="s">
        <v>1318</v>
      </c>
      <c r="K2359">
        <v>27258</v>
      </c>
      <c r="L2359" t="s">
        <v>1356</v>
      </c>
      <c r="M2359">
        <v>0</v>
      </c>
      <c r="N2359">
        <v>22</v>
      </c>
      <c r="O2359" t="s">
        <v>83</v>
      </c>
      <c r="P2359" t="s">
        <v>98</v>
      </c>
      <c r="Q2359" t="s">
        <v>99</v>
      </c>
      <c r="R2359">
        <v>302</v>
      </c>
      <c r="S2359" t="s">
        <v>451</v>
      </c>
      <c r="T2359">
        <v>1</v>
      </c>
      <c r="U2359">
        <v>0.16666666699999999</v>
      </c>
      <c r="V2359">
        <v>160</v>
      </c>
      <c r="W2359">
        <v>0</v>
      </c>
      <c r="X2359">
        <v>0</v>
      </c>
      <c r="Y2359">
        <v>0</v>
      </c>
    </row>
    <row r="2360" spans="1:25">
      <c r="A2360" s="10">
        <v>45627</v>
      </c>
      <c r="B2360" t="s">
        <v>76</v>
      </c>
      <c r="C2360" t="s">
        <v>77</v>
      </c>
      <c r="D2360" t="s">
        <v>1315</v>
      </c>
      <c r="E2360">
        <v>777</v>
      </c>
      <c r="F2360" t="s">
        <v>1316</v>
      </c>
      <c r="G2360">
        <v>350</v>
      </c>
      <c r="H2360" t="s">
        <v>1317</v>
      </c>
      <c r="I2360">
        <v>3882</v>
      </c>
      <c r="J2360" t="s">
        <v>1318</v>
      </c>
      <c r="K2360">
        <v>214012</v>
      </c>
      <c r="L2360" t="s">
        <v>1357</v>
      </c>
      <c r="M2360">
        <v>0</v>
      </c>
      <c r="N2360">
        <v>22</v>
      </c>
      <c r="O2360" t="s">
        <v>83</v>
      </c>
      <c r="P2360" t="s">
        <v>98</v>
      </c>
      <c r="Q2360" t="s">
        <v>99</v>
      </c>
      <c r="R2360">
        <v>54</v>
      </c>
      <c r="S2360" t="s">
        <v>899</v>
      </c>
      <c r="T2360">
        <v>1</v>
      </c>
      <c r="U2360">
        <v>0.125</v>
      </c>
      <c r="V2360">
        <v>75</v>
      </c>
      <c r="W2360">
        <v>0</v>
      </c>
      <c r="X2360">
        <v>0</v>
      </c>
      <c r="Y2360">
        <v>0</v>
      </c>
    </row>
    <row r="2361" spans="1:25">
      <c r="A2361" s="10">
        <v>45627</v>
      </c>
      <c r="B2361" t="s">
        <v>76</v>
      </c>
      <c r="C2361" t="s">
        <v>77</v>
      </c>
      <c r="D2361" t="s">
        <v>1315</v>
      </c>
      <c r="E2361">
        <v>777</v>
      </c>
      <c r="F2361" t="s">
        <v>1316</v>
      </c>
      <c r="G2361">
        <v>350</v>
      </c>
      <c r="H2361" t="s">
        <v>1317</v>
      </c>
      <c r="I2361">
        <v>3882</v>
      </c>
      <c r="J2361" t="s">
        <v>1318</v>
      </c>
      <c r="K2361">
        <v>214012</v>
      </c>
      <c r="L2361" t="s">
        <v>1357</v>
      </c>
      <c r="M2361">
        <v>0</v>
      </c>
      <c r="N2361">
        <v>22</v>
      </c>
      <c r="O2361" t="s">
        <v>83</v>
      </c>
      <c r="P2361" t="s">
        <v>98</v>
      </c>
      <c r="Q2361" t="s">
        <v>99</v>
      </c>
      <c r="R2361">
        <v>302</v>
      </c>
      <c r="S2361" t="s">
        <v>451</v>
      </c>
      <c r="T2361">
        <v>1</v>
      </c>
      <c r="U2361">
        <v>0.16666666699999999</v>
      </c>
      <c r="V2361">
        <v>160</v>
      </c>
      <c r="W2361">
        <v>0</v>
      </c>
      <c r="X2361">
        <v>0</v>
      </c>
      <c r="Y2361">
        <v>0</v>
      </c>
    </row>
    <row r="2362" spans="1:25">
      <c r="A2362" s="10">
        <v>45627</v>
      </c>
      <c r="B2362" t="s">
        <v>76</v>
      </c>
      <c r="C2362" t="s">
        <v>77</v>
      </c>
      <c r="D2362" t="s">
        <v>1315</v>
      </c>
      <c r="E2362">
        <v>777</v>
      </c>
      <c r="F2362" t="s">
        <v>1316</v>
      </c>
      <c r="G2362">
        <v>2193</v>
      </c>
      <c r="H2362" t="s">
        <v>1358</v>
      </c>
      <c r="I2362">
        <v>4013</v>
      </c>
      <c r="J2362" t="s">
        <v>1359</v>
      </c>
      <c r="K2362">
        <v>67828</v>
      </c>
      <c r="L2362" t="s">
        <v>1360</v>
      </c>
      <c r="M2362">
        <v>0</v>
      </c>
      <c r="N2362">
        <v>22</v>
      </c>
      <c r="O2362" t="s">
        <v>83</v>
      </c>
      <c r="P2362" t="s">
        <v>130</v>
      </c>
      <c r="Q2362" t="s">
        <v>131</v>
      </c>
      <c r="R2362">
        <v>233</v>
      </c>
      <c r="S2362" t="s">
        <v>165</v>
      </c>
      <c r="T2362">
        <v>12</v>
      </c>
      <c r="U2362">
        <v>0.5</v>
      </c>
      <c r="V2362">
        <v>264</v>
      </c>
      <c r="W2362">
        <v>12</v>
      </c>
      <c r="X2362">
        <v>0.5</v>
      </c>
      <c r="Y2362">
        <v>264</v>
      </c>
    </row>
    <row r="2363" spans="1:25">
      <c r="A2363" s="10">
        <v>45627</v>
      </c>
      <c r="B2363" t="s">
        <v>76</v>
      </c>
      <c r="C2363" t="s">
        <v>77</v>
      </c>
      <c r="D2363" t="s">
        <v>1315</v>
      </c>
      <c r="E2363">
        <v>777</v>
      </c>
      <c r="F2363" t="s">
        <v>1316</v>
      </c>
      <c r="G2363">
        <v>2193</v>
      </c>
      <c r="H2363" t="s">
        <v>1358</v>
      </c>
      <c r="I2363">
        <v>4013</v>
      </c>
      <c r="J2363" t="s">
        <v>1359</v>
      </c>
      <c r="K2363">
        <v>68447</v>
      </c>
      <c r="L2363" t="s">
        <v>1361</v>
      </c>
      <c r="M2363">
        <v>0</v>
      </c>
      <c r="N2363">
        <v>22</v>
      </c>
      <c r="O2363" t="s">
        <v>83</v>
      </c>
      <c r="P2363" t="s">
        <v>91</v>
      </c>
      <c r="Q2363" t="s">
        <v>125</v>
      </c>
      <c r="R2363">
        <v>285</v>
      </c>
      <c r="S2363" t="s">
        <v>126</v>
      </c>
      <c r="T2363">
        <v>2</v>
      </c>
      <c r="U2363">
        <v>8.3333332999999996E-2</v>
      </c>
      <c r="V2363">
        <v>830</v>
      </c>
      <c r="W2363">
        <v>2</v>
      </c>
      <c r="X2363">
        <v>8.3333332999999996E-2</v>
      </c>
      <c r="Y2363">
        <v>830</v>
      </c>
    </row>
    <row r="2364" spans="1:25">
      <c r="A2364" s="10">
        <v>45627</v>
      </c>
      <c r="B2364" t="s">
        <v>76</v>
      </c>
      <c r="C2364" t="s">
        <v>77</v>
      </c>
      <c r="D2364" t="s">
        <v>1315</v>
      </c>
      <c r="E2364">
        <v>777</v>
      </c>
      <c r="F2364" t="s">
        <v>1316</v>
      </c>
      <c r="G2364">
        <v>2193</v>
      </c>
      <c r="H2364" t="s">
        <v>1358</v>
      </c>
      <c r="I2364">
        <v>4013</v>
      </c>
      <c r="J2364" t="s">
        <v>1359</v>
      </c>
      <c r="K2364">
        <v>68447</v>
      </c>
      <c r="L2364" t="s">
        <v>1361</v>
      </c>
      <c r="M2364">
        <v>0</v>
      </c>
      <c r="N2364">
        <v>22</v>
      </c>
      <c r="O2364" t="s">
        <v>83</v>
      </c>
      <c r="P2364" t="s">
        <v>130</v>
      </c>
      <c r="Q2364" t="s">
        <v>131</v>
      </c>
      <c r="R2364">
        <v>233</v>
      </c>
      <c r="S2364" t="s">
        <v>165</v>
      </c>
      <c r="T2364">
        <v>6</v>
      </c>
      <c r="U2364">
        <v>0.25</v>
      </c>
      <c r="V2364">
        <v>132</v>
      </c>
      <c r="W2364">
        <v>6</v>
      </c>
      <c r="X2364">
        <v>0.25</v>
      </c>
      <c r="Y2364">
        <v>132</v>
      </c>
    </row>
    <row r="2365" spans="1:25">
      <c r="A2365" s="10">
        <v>45627</v>
      </c>
      <c r="B2365" t="s">
        <v>76</v>
      </c>
      <c r="C2365" t="s">
        <v>77</v>
      </c>
      <c r="D2365" t="s">
        <v>1315</v>
      </c>
      <c r="E2365">
        <v>777</v>
      </c>
      <c r="F2365" t="s">
        <v>1316</v>
      </c>
      <c r="G2365">
        <v>2193</v>
      </c>
      <c r="H2365" t="s">
        <v>1358</v>
      </c>
      <c r="I2365">
        <v>4013</v>
      </c>
      <c r="J2365" t="s">
        <v>1359</v>
      </c>
      <c r="K2365">
        <v>64052</v>
      </c>
      <c r="L2365" t="s">
        <v>1362</v>
      </c>
      <c r="M2365">
        <v>0</v>
      </c>
      <c r="N2365">
        <v>22</v>
      </c>
      <c r="O2365" t="s">
        <v>83</v>
      </c>
      <c r="P2365" t="s">
        <v>130</v>
      </c>
      <c r="Q2365" t="s">
        <v>131</v>
      </c>
      <c r="R2365">
        <v>233</v>
      </c>
      <c r="S2365" t="s">
        <v>165</v>
      </c>
      <c r="T2365">
        <v>12</v>
      </c>
      <c r="U2365">
        <v>0.5</v>
      </c>
      <c r="V2365">
        <v>264</v>
      </c>
      <c r="W2365">
        <v>12</v>
      </c>
      <c r="X2365">
        <v>0.5</v>
      </c>
      <c r="Y2365">
        <v>264</v>
      </c>
    </row>
    <row r="2366" spans="1:25">
      <c r="A2366" s="10">
        <v>45627</v>
      </c>
      <c r="B2366" t="s">
        <v>76</v>
      </c>
      <c r="C2366" t="s">
        <v>77</v>
      </c>
      <c r="D2366" t="s">
        <v>1315</v>
      </c>
      <c r="E2366">
        <v>777</v>
      </c>
      <c r="F2366" t="s">
        <v>1316</v>
      </c>
      <c r="G2366">
        <v>2193</v>
      </c>
      <c r="H2366" t="s">
        <v>1358</v>
      </c>
      <c r="I2366">
        <v>4013</v>
      </c>
      <c r="J2366" t="s">
        <v>1359</v>
      </c>
      <c r="K2366">
        <v>212770</v>
      </c>
      <c r="L2366" t="s">
        <v>1363</v>
      </c>
      <c r="M2366">
        <v>0</v>
      </c>
      <c r="N2366">
        <v>22</v>
      </c>
      <c r="O2366" t="s">
        <v>83</v>
      </c>
      <c r="P2366" t="s">
        <v>130</v>
      </c>
      <c r="Q2366" t="s">
        <v>131</v>
      </c>
      <c r="R2366">
        <v>233</v>
      </c>
      <c r="S2366" t="s">
        <v>165</v>
      </c>
      <c r="T2366">
        <v>6</v>
      </c>
      <c r="U2366">
        <v>0.25</v>
      </c>
      <c r="V2366">
        <v>132</v>
      </c>
      <c r="W2366">
        <v>6</v>
      </c>
      <c r="X2366">
        <v>0.25</v>
      </c>
      <c r="Y2366">
        <v>132</v>
      </c>
    </row>
    <row r="2367" spans="1:25">
      <c r="A2367" s="10">
        <v>45627</v>
      </c>
      <c r="B2367" t="s">
        <v>76</v>
      </c>
      <c r="C2367" t="s">
        <v>77</v>
      </c>
      <c r="D2367" t="s">
        <v>1315</v>
      </c>
      <c r="E2367">
        <v>777</v>
      </c>
      <c r="F2367" t="s">
        <v>1316</v>
      </c>
      <c r="G2367">
        <v>2193</v>
      </c>
      <c r="H2367" t="s">
        <v>1358</v>
      </c>
      <c r="I2367">
        <v>4013</v>
      </c>
      <c r="J2367" t="s">
        <v>1359</v>
      </c>
      <c r="K2367">
        <v>212770</v>
      </c>
      <c r="L2367" t="s">
        <v>1363</v>
      </c>
      <c r="M2367">
        <v>0</v>
      </c>
      <c r="N2367">
        <v>22</v>
      </c>
      <c r="O2367" t="s">
        <v>83</v>
      </c>
      <c r="P2367" t="s">
        <v>84</v>
      </c>
      <c r="Q2367" t="s">
        <v>85</v>
      </c>
      <c r="R2367">
        <v>365</v>
      </c>
      <c r="S2367" t="s">
        <v>86</v>
      </c>
      <c r="T2367">
        <v>12</v>
      </c>
      <c r="U2367">
        <v>0.125</v>
      </c>
      <c r="V2367">
        <v>193.56</v>
      </c>
      <c r="W2367">
        <v>0</v>
      </c>
      <c r="X2367">
        <v>0</v>
      </c>
      <c r="Y2367">
        <v>0</v>
      </c>
    </row>
    <row r="2368" spans="1:25">
      <c r="A2368" s="10">
        <v>45627</v>
      </c>
      <c r="B2368" t="s">
        <v>76</v>
      </c>
      <c r="C2368" t="s">
        <v>77</v>
      </c>
      <c r="D2368" t="s">
        <v>1315</v>
      </c>
      <c r="E2368">
        <v>777</v>
      </c>
      <c r="F2368" t="s">
        <v>1316</v>
      </c>
      <c r="G2368">
        <v>2193</v>
      </c>
      <c r="H2368" t="s">
        <v>1358</v>
      </c>
      <c r="I2368">
        <v>4013</v>
      </c>
      <c r="J2368" t="s">
        <v>1359</v>
      </c>
      <c r="K2368">
        <v>65957</v>
      </c>
      <c r="L2368" t="s">
        <v>1364</v>
      </c>
      <c r="M2368">
        <v>0</v>
      </c>
      <c r="N2368">
        <v>22</v>
      </c>
      <c r="O2368" t="s">
        <v>83</v>
      </c>
      <c r="P2368" t="s">
        <v>104</v>
      </c>
      <c r="Q2368" t="s">
        <v>105</v>
      </c>
      <c r="R2368">
        <v>369</v>
      </c>
      <c r="S2368" t="s">
        <v>106</v>
      </c>
      <c r="T2368">
        <v>36</v>
      </c>
      <c r="U2368">
        <v>0.5</v>
      </c>
      <c r="V2368">
        <v>288</v>
      </c>
      <c r="W2368">
        <v>36</v>
      </c>
      <c r="X2368">
        <v>0.5</v>
      </c>
      <c r="Y2368">
        <v>288</v>
      </c>
    </row>
    <row r="2369" spans="1:25">
      <c r="A2369" s="10">
        <v>45627</v>
      </c>
      <c r="B2369" t="s">
        <v>76</v>
      </c>
      <c r="C2369" t="s">
        <v>77</v>
      </c>
      <c r="D2369" t="s">
        <v>1315</v>
      </c>
      <c r="E2369">
        <v>777</v>
      </c>
      <c r="F2369" t="s">
        <v>1316</v>
      </c>
      <c r="G2369">
        <v>2193</v>
      </c>
      <c r="H2369" t="s">
        <v>1358</v>
      </c>
      <c r="I2369">
        <v>4013</v>
      </c>
      <c r="J2369" t="s">
        <v>1359</v>
      </c>
      <c r="K2369">
        <v>65957</v>
      </c>
      <c r="L2369" t="s">
        <v>1364</v>
      </c>
      <c r="M2369">
        <v>0</v>
      </c>
      <c r="N2369">
        <v>22</v>
      </c>
      <c r="O2369" t="s">
        <v>83</v>
      </c>
      <c r="P2369" t="s">
        <v>84</v>
      </c>
      <c r="Q2369" t="s">
        <v>88</v>
      </c>
      <c r="R2369">
        <v>308</v>
      </c>
      <c r="S2369" t="s">
        <v>121</v>
      </c>
      <c r="T2369">
        <v>24</v>
      </c>
      <c r="U2369">
        <v>0.25</v>
      </c>
      <c r="V2369">
        <v>387.12</v>
      </c>
      <c r="W2369">
        <v>24</v>
      </c>
      <c r="X2369">
        <v>0.25</v>
      </c>
      <c r="Y2369">
        <v>387.12</v>
      </c>
    </row>
    <row r="2370" spans="1:25">
      <c r="A2370" s="10">
        <v>45627</v>
      </c>
      <c r="B2370" t="s">
        <v>76</v>
      </c>
      <c r="C2370" t="s">
        <v>77</v>
      </c>
      <c r="D2370" t="s">
        <v>1315</v>
      </c>
      <c r="E2370">
        <v>777</v>
      </c>
      <c r="F2370" t="s">
        <v>1316</v>
      </c>
      <c r="G2370">
        <v>2193</v>
      </c>
      <c r="H2370" t="s">
        <v>1358</v>
      </c>
      <c r="I2370">
        <v>4013</v>
      </c>
      <c r="J2370" t="s">
        <v>1359</v>
      </c>
      <c r="K2370">
        <v>65957</v>
      </c>
      <c r="L2370" t="s">
        <v>1364</v>
      </c>
      <c r="M2370">
        <v>0</v>
      </c>
      <c r="N2370">
        <v>22</v>
      </c>
      <c r="O2370" t="s">
        <v>83</v>
      </c>
      <c r="P2370" t="s">
        <v>130</v>
      </c>
      <c r="Q2370" t="s">
        <v>188</v>
      </c>
      <c r="R2370">
        <v>234</v>
      </c>
      <c r="S2370" t="s">
        <v>389</v>
      </c>
      <c r="T2370">
        <v>24</v>
      </c>
      <c r="U2370">
        <v>0.16666666699999999</v>
      </c>
      <c r="V2370">
        <v>211.2</v>
      </c>
      <c r="W2370">
        <v>24</v>
      </c>
      <c r="X2370">
        <v>0.16666666699999999</v>
      </c>
      <c r="Y2370">
        <v>211.2</v>
      </c>
    </row>
    <row r="2371" spans="1:25">
      <c r="A2371" s="10">
        <v>45627</v>
      </c>
      <c r="B2371" t="s">
        <v>76</v>
      </c>
      <c r="C2371" t="s">
        <v>77</v>
      </c>
      <c r="D2371" t="s">
        <v>1315</v>
      </c>
      <c r="E2371">
        <v>777</v>
      </c>
      <c r="F2371" t="s">
        <v>1316</v>
      </c>
      <c r="G2371">
        <v>2193</v>
      </c>
      <c r="H2371" t="s">
        <v>1358</v>
      </c>
      <c r="I2371">
        <v>4013</v>
      </c>
      <c r="J2371" t="s">
        <v>1359</v>
      </c>
      <c r="K2371">
        <v>212508</v>
      </c>
      <c r="L2371" t="s">
        <v>448</v>
      </c>
      <c r="M2371">
        <v>0</v>
      </c>
      <c r="N2371">
        <v>22</v>
      </c>
      <c r="O2371" t="s">
        <v>83</v>
      </c>
      <c r="P2371" t="s">
        <v>130</v>
      </c>
      <c r="Q2371" t="s">
        <v>131</v>
      </c>
      <c r="R2371">
        <v>233</v>
      </c>
      <c r="S2371" t="s">
        <v>165</v>
      </c>
      <c r="T2371">
        <v>12</v>
      </c>
      <c r="U2371">
        <v>0.5</v>
      </c>
      <c r="V2371">
        <v>264</v>
      </c>
      <c r="W2371">
        <v>12</v>
      </c>
      <c r="X2371">
        <v>0.5</v>
      </c>
      <c r="Y2371">
        <v>264</v>
      </c>
    </row>
    <row r="2372" spans="1:25">
      <c r="A2372" s="10">
        <v>45627</v>
      </c>
      <c r="B2372" t="s">
        <v>76</v>
      </c>
      <c r="C2372" t="s">
        <v>77</v>
      </c>
      <c r="D2372" t="s">
        <v>1315</v>
      </c>
      <c r="E2372">
        <v>777</v>
      </c>
      <c r="F2372" t="s">
        <v>1316</v>
      </c>
      <c r="G2372">
        <v>2193</v>
      </c>
      <c r="H2372" t="s">
        <v>1358</v>
      </c>
      <c r="I2372">
        <v>4013</v>
      </c>
      <c r="J2372" t="s">
        <v>1359</v>
      </c>
      <c r="K2372">
        <v>55389</v>
      </c>
      <c r="L2372" t="s">
        <v>1365</v>
      </c>
      <c r="M2372">
        <v>0</v>
      </c>
      <c r="N2372">
        <v>22</v>
      </c>
      <c r="O2372" t="s">
        <v>83</v>
      </c>
      <c r="P2372" t="s">
        <v>91</v>
      </c>
      <c r="Q2372" t="s">
        <v>125</v>
      </c>
      <c r="R2372">
        <v>285</v>
      </c>
      <c r="S2372" t="s">
        <v>126</v>
      </c>
      <c r="T2372">
        <v>2</v>
      </c>
      <c r="U2372">
        <v>8.3333332999999996E-2</v>
      </c>
      <c r="V2372">
        <v>830</v>
      </c>
      <c r="W2372">
        <v>2</v>
      </c>
      <c r="X2372">
        <v>8.3333332999999996E-2</v>
      </c>
      <c r="Y2372">
        <v>830</v>
      </c>
    </row>
    <row r="2373" spans="1:25">
      <c r="A2373" s="10">
        <v>45627</v>
      </c>
      <c r="B2373" t="s">
        <v>76</v>
      </c>
      <c r="C2373" t="s">
        <v>77</v>
      </c>
      <c r="D2373" t="s">
        <v>1315</v>
      </c>
      <c r="E2373">
        <v>777</v>
      </c>
      <c r="F2373" t="s">
        <v>1316</v>
      </c>
      <c r="G2373">
        <v>2193</v>
      </c>
      <c r="H2373" t="s">
        <v>1358</v>
      </c>
      <c r="I2373">
        <v>4013</v>
      </c>
      <c r="J2373" t="s">
        <v>1359</v>
      </c>
      <c r="K2373">
        <v>55389</v>
      </c>
      <c r="L2373" t="s">
        <v>1365</v>
      </c>
      <c r="M2373">
        <v>0</v>
      </c>
      <c r="N2373">
        <v>22</v>
      </c>
      <c r="O2373" t="s">
        <v>83</v>
      </c>
      <c r="P2373" t="s">
        <v>130</v>
      </c>
      <c r="Q2373" t="s">
        <v>131</v>
      </c>
      <c r="R2373">
        <v>233</v>
      </c>
      <c r="S2373" t="s">
        <v>165</v>
      </c>
      <c r="T2373">
        <v>12</v>
      </c>
      <c r="U2373">
        <v>0.5</v>
      </c>
      <c r="V2373">
        <v>264</v>
      </c>
      <c r="W2373">
        <v>12</v>
      </c>
      <c r="X2373">
        <v>0.5</v>
      </c>
      <c r="Y2373">
        <v>264</v>
      </c>
    </row>
    <row r="2374" spans="1:25">
      <c r="A2374" s="10">
        <v>45627</v>
      </c>
      <c r="B2374" t="s">
        <v>76</v>
      </c>
      <c r="C2374" t="s">
        <v>77</v>
      </c>
      <c r="D2374" t="s">
        <v>1315</v>
      </c>
      <c r="E2374">
        <v>777</v>
      </c>
      <c r="F2374" t="s">
        <v>1316</v>
      </c>
      <c r="G2374">
        <v>2193</v>
      </c>
      <c r="H2374" t="s">
        <v>1358</v>
      </c>
      <c r="I2374">
        <v>4013</v>
      </c>
      <c r="J2374" t="s">
        <v>1359</v>
      </c>
      <c r="K2374">
        <v>220916</v>
      </c>
      <c r="L2374" t="s">
        <v>1366</v>
      </c>
      <c r="M2374">
        <v>0</v>
      </c>
      <c r="N2374">
        <v>22</v>
      </c>
      <c r="O2374" t="s">
        <v>83</v>
      </c>
      <c r="P2374" t="s">
        <v>91</v>
      </c>
      <c r="Q2374" t="s">
        <v>125</v>
      </c>
      <c r="R2374">
        <v>285</v>
      </c>
      <c r="S2374" t="s">
        <v>126</v>
      </c>
      <c r="T2374">
        <v>2</v>
      </c>
      <c r="U2374">
        <v>8.3333332999999996E-2</v>
      </c>
      <c r="V2374">
        <v>830</v>
      </c>
      <c r="W2374">
        <v>2</v>
      </c>
      <c r="X2374">
        <v>8.3333332999999996E-2</v>
      </c>
      <c r="Y2374">
        <v>830</v>
      </c>
    </row>
    <row r="2375" spans="1:25">
      <c r="A2375" s="10">
        <v>45627</v>
      </c>
      <c r="B2375" t="s">
        <v>76</v>
      </c>
      <c r="C2375" t="s">
        <v>77</v>
      </c>
      <c r="D2375" t="s">
        <v>1315</v>
      </c>
      <c r="E2375">
        <v>777</v>
      </c>
      <c r="F2375" t="s">
        <v>1316</v>
      </c>
      <c r="G2375">
        <v>2193</v>
      </c>
      <c r="H2375" t="s">
        <v>1358</v>
      </c>
      <c r="I2375">
        <v>4013</v>
      </c>
      <c r="J2375" t="s">
        <v>1359</v>
      </c>
      <c r="K2375">
        <v>220916</v>
      </c>
      <c r="L2375" t="s">
        <v>1366</v>
      </c>
      <c r="M2375">
        <v>0</v>
      </c>
      <c r="N2375">
        <v>22</v>
      </c>
      <c r="O2375" t="s">
        <v>83</v>
      </c>
      <c r="P2375" t="s">
        <v>130</v>
      </c>
      <c r="Q2375" t="s">
        <v>131</v>
      </c>
      <c r="R2375">
        <v>233</v>
      </c>
      <c r="S2375" t="s">
        <v>165</v>
      </c>
      <c r="T2375">
        <v>12</v>
      </c>
      <c r="U2375">
        <v>0.5</v>
      </c>
      <c r="V2375">
        <v>264</v>
      </c>
      <c r="W2375">
        <v>12</v>
      </c>
      <c r="X2375">
        <v>0.5</v>
      </c>
      <c r="Y2375">
        <v>264</v>
      </c>
    </row>
    <row r="2376" spans="1:25">
      <c r="A2376" s="10">
        <v>45627</v>
      </c>
      <c r="B2376" t="s">
        <v>76</v>
      </c>
      <c r="C2376" t="s">
        <v>77</v>
      </c>
      <c r="D2376" t="s">
        <v>1315</v>
      </c>
      <c r="E2376">
        <v>777</v>
      </c>
      <c r="F2376" t="s">
        <v>1316</v>
      </c>
      <c r="G2376">
        <v>2193</v>
      </c>
      <c r="H2376" t="s">
        <v>1358</v>
      </c>
      <c r="I2376">
        <v>4013</v>
      </c>
      <c r="J2376" t="s">
        <v>1359</v>
      </c>
      <c r="K2376">
        <v>59232</v>
      </c>
      <c r="L2376" t="s">
        <v>1367</v>
      </c>
      <c r="M2376">
        <v>0</v>
      </c>
      <c r="N2376">
        <v>22</v>
      </c>
      <c r="O2376" t="s">
        <v>83</v>
      </c>
      <c r="P2376" t="s">
        <v>84</v>
      </c>
      <c r="Q2376" t="s">
        <v>88</v>
      </c>
      <c r="R2376">
        <v>308</v>
      </c>
      <c r="S2376" t="s">
        <v>121</v>
      </c>
      <c r="T2376">
        <v>24</v>
      </c>
      <c r="U2376">
        <v>0.25</v>
      </c>
      <c r="V2376">
        <v>387.12</v>
      </c>
      <c r="W2376">
        <v>0</v>
      </c>
      <c r="X2376">
        <v>0</v>
      </c>
      <c r="Y2376">
        <v>0</v>
      </c>
    </row>
    <row r="2377" spans="1:25">
      <c r="A2377" s="10">
        <v>45627</v>
      </c>
      <c r="B2377" t="s">
        <v>76</v>
      </c>
      <c r="C2377" t="s">
        <v>77</v>
      </c>
      <c r="D2377" t="s">
        <v>1315</v>
      </c>
      <c r="E2377">
        <v>777</v>
      </c>
      <c r="F2377" t="s">
        <v>1316</v>
      </c>
      <c r="G2377">
        <v>2193</v>
      </c>
      <c r="H2377" t="s">
        <v>1358</v>
      </c>
      <c r="I2377">
        <v>4013</v>
      </c>
      <c r="J2377" t="s">
        <v>1359</v>
      </c>
      <c r="K2377">
        <v>59232</v>
      </c>
      <c r="L2377" t="s">
        <v>1367</v>
      </c>
      <c r="M2377">
        <v>0</v>
      </c>
      <c r="N2377">
        <v>22</v>
      </c>
      <c r="O2377" t="s">
        <v>83</v>
      </c>
      <c r="P2377" t="s">
        <v>130</v>
      </c>
      <c r="Q2377" t="s">
        <v>188</v>
      </c>
      <c r="R2377">
        <v>234</v>
      </c>
      <c r="S2377" t="s">
        <v>389</v>
      </c>
      <c r="T2377">
        <v>36</v>
      </c>
      <c r="U2377">
        <v>0.25</v>
      </c>
      <c r="V2377">
        <v>316.8</v>
      </c>
      <c r="W2377">
        <v>36</v>
      </c>
      <c r="X2377">
        <v>0.25</v>
      </c>
      <c r="Y2377">
        <v>316.8</v>
      </c>
    </row>
    <row r="2378" spans="1:25">
      <c r="A2378" s="10">
        <v>45627</v>
      </c>
      <c r="B2378" t="s">
        <v>76</v>
      </c>
      <c r="C2378" t="s">
        <v>77</v>
      </c>
      <c r="D2378" t="s">
        <v>1315</v>
      </c>
      <c r="E2378">
        <v>777</v>
      </c>
      <c r="F2378" t="s">
        <v>1316</v>
      </c>
      <c r="G2378">
        <v>2193</v>
      </c>
      <c r="H2378" t="s">
        <v>1358</v>
      </c>
      <c r="I2378">
        <v>4013</v>
      </c>
      <c r="J2378" t="s">
        <v>1359</v>
      </c>
      <c r="K2378">
        <v>62939</v>
      </c>
      <c r="L2378" t="s">
        <v>484</v>
      </c>
      <c r="M2378">
        <v>0</v>
      </c>
      <c r="N2378">
        <v>22</v>
      </c>
      <c r="O2378" t="s">
        <v>83</v>
      </c>
      <c r="P2378" t="s">
        <v>84</v>
      </c>
      <c r="Q2378" t="s">
        <v>88</v>
      </c>
      <c r="R2378">
        <v>308</v>
      </c>
      <c r="S2378" t="s">
        <v>121</v>
      </c>
      <c r="T2378">
        <v>24</v>
      </c>
      <c r="U2378">
        <v>0.25</v>
      </c>
      <c r="V2378">
        <v>387.12</v>
      </c>
      <c r="W2378">
        <v>24</v>
      </c>
      <c r="X2378">
        <v>0.25</v>
      </c>
      <c r="Y2378">
        <v>387.12</v>
      </c>
    </row>
    <row r="2379" spans="1:25">
      <c r="A2379" s="10">
        <v>45627</v>
      </c>
      <c r="B2379" t="s">
        <v>76</v>
      </c>
      <c r="C2379" t="s">
        <v>77</v>
      </c>
      <c r="D2379" t="s">
        <v>1315</v>
      </c>
      <c r="E2379">
        <v>777</v>
      </c>
      <c r="F2379" t="s">
        <v>1316</v>
      </c>
      <c r="G2379">
        <v>2193</v>
      </c>
      <c r="H2379" t="s">
        <v>1358</v>
      </c>
      <c r="I2379">
        <v>4013</v>
      </c>
      <c r="J2379" t="s">
        <v>1359</v>
      </c>
      <c r="K2379">
        <v>62939</v>
      </c>
      <c r="L2379" t="s">
        <v>484</v>
      </c>
      <c r="M2379">
        <v>0</v>
      </c>
      <c r="N2379">
        <v>22</v>
      </c>
      <c r="O2379" t="s">
        <v>83</v>
      </c>
      <c r="P2379" t="s">
        <v>91</v>
      </c>
      <c r="Q2379" t="s">
        <v>125</v>
      </c>
      <c r="R2379">
        <v>429</v>
      </c>
      <c r="S2379" t="s">
        <v>281</v>
      </c>
      <c r="T2379">
        <v>12</v>
      </c>
      <c r="U2379">
        <v>0.1</v>
      </c>
      <c r="V2379">
        <v>1080</v>
      </c>
      <c r="W2379">
        <v>12</v>
      </c>
      <c r="X2379">
        <v>0.1</v>
      </c>
      <c r="Y2379">
        <v>1080</v>
      </c>
    </row>
    <row r="2380" spans="1:25">
      <c r="A2380" s="10">
        <v>45627</v>
      </c>
      <c r="B2380" t="s">
        <v>76</v>
      </c>
      <c r="C2380" t="s">
        <v>77</v>
      </c>
      <c r="D2380" t="s">
        <v>1315</v>
      </c>
      <c r="E2380">
        <v>777</v>
      </c>
      <c r="F2380" t="s">
        <v>1316</v>
      </c>
      <c r="G2380">
        <v>2193</v>
      </c>
      <c r="H2380" t="s">
        <v>1358</v>
      </c>
      <c r="I2380">
        <v>4013</v>
      </c>
      <c r="J2380" t="s">
        <v>1359</v>
      </c>
      <c r="K2380">
        <v>319235</v>
      </c>
      <c r="L2380" t="s">
        <v>1368</v>
      </c>
      <c r="M2380">
        <v>0</v>
      </c>
      <c r="N2380">
        <v>22</v>
      </c>
      <c r="O2380" t="s">
        <v>83</v>
      </c>
      <c r="P2380" t="s">
        <v>91</v>
      </c>
      <c r="Q2380" t="s">
        <v>125</v>
      </c>
      <c r="R2380">
        <v>285</v>
      </c>
      <c r="S2380" t="s">
        <v>126</v>
      </c>
      <c r="T2380">
        <v>2</v>
      </c>
      <c r="U2380">
        <v>8.3333332999999996E-2</v>
      </c>
      <c r="V2380">
        <v>830</v>
      </c>
      <c r="W2380">
        <v>2</v>
      </c>
      <c r="X2380">
        <v>8.3333332999999996E-2</v>
      </c>
      <c r="Y2380">
        <v>830</v>
      </c>
    </row>
    <row r="2381" spans="1:25">
      <c r="A2381" s="10">
        <v>45627</v>
      </c>
      <c r="B2381" t="s">
        <v>76</v>
      </c>
      <c r="C2381" t="s">
        <v>77</v>
      </c>
      <c r="D2381" t="s">
        <v>1315</v>
      </c>
      <c r="E2381">
        <v>777</v>
      </c>
      <c r="F2381" t="s">
        <v>1316</v>
      </c>
      <c r="G2381">
        <v>2193</v>
      </c>
      <c r="H2381" t="s">
        <v>1358</v>
      </c>
      <c r="I2381">
        <v>4013</v>
      </c>
      <c r="J2381" t="s">
        <v>1359</v>
      </c>
      <c r="K2381">
        <v>319235</v>
      </c>
      <c r="L2381" t="s">
        <v>1368</v>
      </c>
      <c r="M2381">
        <v>0</v>
      </c>
      <c r="N2381">
        <v>22</v>
      </c>
      <c r="O2381" t="s">
        <v>83</v>
      </c>
      <c r="P2381" t="s">
        <v>130</v>
      </c>
      <c r="Q2381" t="s">
        <v>131</v>
      </c>
      <c r="R2381">
        <v>233</v>
      </c>
      <c r="S2381" t="s">
        <v>165</v>
      </c>
      <c r="T2381">
        <v>6</v>
      </c>
      <c r="U2381">
        <v>0.25</v>
      </c>
      <c r="V2381">
        <v>132</v>
      </c>
      <c r="W2381">
        <v>6</v>
      </c>
      <c r="X2381">
        <v>0.25</v>
      </c>
      <c r="Y2381">
        <v>132</v>
      </c>
    </row>
    <row r="2382" spans="1:25">
      <c r="A2382" s="10">
        <v>45627</v>
      </c>
      <c r="B2382" t="s">
        <v>76</v>
      </c>
      <c r="C2382" t="s">
        <v>77</v>
      </c>
      <c r="D2382" t="s">
        <v>1315</v>
      </c>
      <c r="E2382">
        <v>777</v>
      </c>
      <c r="F2382" t="s">
        <v>1316</v>
      </c>
      <c r="G2382">
        <v>2193</v>
      </c>
      <c r="H2382" t="s">
        <v>1358</v>
      </c>
      <c r="I2382">
        <v>4013</v>
      </c>
      <c r="J2382" t="s">
        <v>1359</v>
      </c>
      <c r="K2382">
        <v>67947</v>
      </c>
      <c r="L2382" t="s">
        <v>1369</v>
      </c>
      <c r="M2382">
        <v>0</v>
      </c>
      <c r="N2382">
        <v>22</v>
      </c>
      <c r="O2382" t="s">
        <v>83</v>
      </c>
      <c r="P2382" t="s">
        <v>91</v>
      </c>
      <c r="Q2382" t="s">
        <v>125</v>
      </c>
      <c r="R2382">
        <v>428</v>
      </c>
      <c r="S2382" t="s">
        <v>232</v>
      </c>
      <c r="T2382">
        <v>3</v>
      </c>
      <c r="U2382">
        <v>0.05</v>
      </c>
      <c r="V2382">
        <v>528</v>
      </c>
      <c r="W2382">
        <v>3</v>
      </c>
      <c r="X2382">
        <v>0.05</v>
      </c>
      <c r="Y2382">
        <v>528</v>
      </c>
    </row>
    <row r="2383" spans="1:25">
      <c r="A2383" s="10">
        <v>45627</v>
      </c>
      <c r="B2383" t="s">
        <v>76</v>
      </c>
      <c r="C2383" t="s">
        <v>77</v>
      </c>
      <c r="D2383" t="s">
        <v>1315</v>
      </c>
      <c r="E2383">
        <v>777</v>
      </c>
      <c r="F2383" t="s">
        <v>1316</v>
      </c>
      <c r="G2383">
        <v>2193</v>
      </c>
      <c r="H2383" t="s">
        <v>1358</v>
      </c>
      <c r="I2383">
        <v>4013</v>
      </c>
      <c r="J2383" t="s">
        <v>1359</v>
      </c>
      <c r="K2383">
        <v>67947</v>
      </c>
      <c r="L2383" t="s">
        <v>1369</v>
      </c>
      <c r="M2383">
        <v>0</v>
      </c>
      <c r="N2383">
        <v>22</v>
      </c>
      <c r="O2383" t="s">
        <v>83</v>
      </c>
      <c r="P2383" t="s">
        <v>84</v>
      </c>
      <c r="Q2383" t="s">
        <v>85</v>
      </c>
      <c r="R2383">
        <v>365</v>
      </c>
      <c r="S2383" t="s">
        <v>86</v>
      </c>
      <c r="T2383">
        <v>24</v>
      </c>
      <c r="U2383">
        <v>0.25</v>
      </c>
      <c r="V2383">
        <v>387.12</v>
      </c>
      <c r="W2383">
        <v>24</v>
      </c>
      <c r="X2383">
        <v>0.25</v>
      </c>
      <c r="Y2383">
        <v>387.12</v>
      </c>
    </row>
    <row r="2384" spans="1:25">
      <c r="A2384" s="10">
        <v>45627</v>
      </c>
      <c r="B2384" t="s">
        <v>76</v>
      </c>
      <c r="C2384" t="s">
        <v>77</v>
      </c>
      <c r="D2384" t="s">
        <v>1315</v>
      </c>
      <c r="E2384">
        <v>777</v>
      </c>
      <c r="F2384" t="s">
        <v>1316</v>
      </c>
      <c r="G2384">
        <v>2193</v>
      </c>
      <c r="H2384" t="s">
        <v>1358</v>
      </c>
      <c r="I2384">
        <v>4013</v>
      </c>
      <c r="J2384" t="s">
        <v>1359</v>
      </c>
      <c r="K2384">
        <v>63537</v>
      </c>
      <c r="L2384" t="s">
        <v>1370</v>
      </c>
      <c r="M2384">
        <v>0</v>
      </c>
      <c r="N2384">
        <v>22</v>
      </c>
      <c r="O2384" t="s">
        <v>83</v>
      </c>
      <c r="P2384" t="s">
        <v>109</v>
      </c>
      <c r="Q2384" t="s">
        <v>109</v>
      </c>
      <c r="R2384">
        <v>461</v>
      </c>
      <c r="S2384" t="s">
        <v>110</v>
      </c>
      <c r="T2384">
        <v>0</v>
      </c>
      <c r="U2384">
        <v>0</v>
      </c>
      <c r="V2384">
        <v>0</v>
      </c>
      <c r="W2384">
        <v>0</v>
      </c>
      <c r="X2384">
        <v>0</v>
      </c>
      <c r="Y2384">
        <v>0</v>
      </c>
    </row>
    <row r="2385" spans="1:25">
      <c r="A2385" s="10">
        <v>45627</v>
      </c>
      <c r="B2385" t="s">
        <v>76</v>
      </c>
      <c r="C2385" t="s">
        <v>77</v>
      </c>
      <c r="D2385" t="s">
        <v>1315</v>
      </c>
      <c r="E2385">
        <v>777</v>
      </c>
      <c r="F2385" t="s">
        <v>1316</v>
      </c>
      <c r="G2385">
        <v>2193</v>
      </c>
      <c r="H2385" t="s">
        <v>1358</v>
      </c>
      <c r="I2385">
        <v>4013</v>
      </c>
      <c r="J2385" t="s">
        <v>1359</v>
      </c>
      <c r="K2385">
        <v>63537</v>
      </c>
      <c r="L2385" t="s">
        <v>1370</v>
      </c>
      <c r="M2385">
        <v>0</v>
      </c>
      <c r="N2385">
        <v>22</v>
      </c>
      <c r="O2385" t="s">
        <v>83</v>
      </c>
      <c r="P2385" t="s">
        <v>91</v>
      </c>
      <c r="Q2385" t="s">
        <v>92</v>
      </c>
      <c r="R2385">
        <v>277</v>
      </c>
      <c r="S2385" t="s">
        <v>93</v>
      </c>
      <c r="T2385">
        <v>12</v>
      </c>
      <c r="U2385">
        <v>0.5</v>
      </c>
      <c r="V2385">
        <v>4080</v>
      </c>
      <c r="W2385">
        <v>12</v>
      </c>
      <c r="X2385">
        <v>0.5</v>
      </c>
      <c r="Y2385">
        <v>4080</v>
      </c>
    </row>
    <row r="2386" spans="1:25">
      <c r="A2386" s="10">
        <v>45627</v>
      </c>
      <c r="B2386" t="s">
        <v>76</v>
      </c>
      <c r="C2386" t="s">
        <v>77</v>
      </c>
      <c r="D2386" t="s">
        <v>1315</v>
      </c>
      <c r="E2386">
        <v>777</v>
      </c>
      <c r="F2386" t="s">
        <v>1316</v>
      </c>
      <c r="G2386">
        <v>2193</v>
      </c>
      <c r="H2386" t="s">
        <v>1358</v>
      </c>
      <c r="I2386">
        <v>4013</v>
      </c>
      <c r="J2386" t="s">
        <v>1359</v>
      </c>
      <c r="K2386">
        <v>55601</v>
      </c>
      <c r="L2386" t="s">
        <v>1371</v>
      </c>
      <c r="M2386">
        <v>0</v>
      </c>
      <c r="N2386">
        <v>4</v>
      </c>
      <c r="O2386" t="s">
        <v>83</v>
      </c>
      <c r="P2386" t="s">
        <v>130</v>
      </c>
      <c r="Q2386" t="s">
        <v>131</v>
      </c>
      <c r="R2386">
        <v>233</v>
      </c>
      <c r="S2386" t="s">
        <v>165</v>
      </c>
      <c r="T2386">
        <v>6</v>
      </c>
      <c r="U2386">
        <v>0.25</v>
      </c>
      <c r="V2386">
        <v>132</v>
      </c>
      <c r="W2386">
        <v>6</v>
      </c>
      <c r="X2386">
        <v>0.25</v>
      </c>
      <c r="Y2386">
        <v>132</v>
      </c>
    </row>
    <row r="2387" spans="1:25">
      <c r="A2387" s="10">
        <v>45627</v>
      </c>
      <c r="B2387" t="s">
        <v>76</v>
      </c>
      <c r="C2387" t="s">
        <v>77</v>
      </c>
      <c r="D2387" t="s">
        <v>1315</v>
      </c>
      <c r="E2387">
        <v>777</v>
      </c>
      <c r="F2387" t="s">
        <v>1316</v>
      </c>
      <c r="G2387">
        <v>2193</v>
      </c>
      <c r="H2387" t="s">
        <v>1358</v>
      </c>
      <c r="I2387">
        <v>4013</v>
      </c>
      <c r="J2387" t="s">
        <v>1359</v>
      </c>
      <c r="K2387">
        <v>55601</v>
      </c>
      <c r="L2387" t="s">
        <v>1371</v>
      </c>
      <c r="M2387">
        <v>0</v>
      </c>
      <c r="N2387">
        <v>4</v>
      </c>
      <c r="O2387" t="s">
        <v>83</v>
      </c>
      <c r="P2387" t="s">
        <v>84</v>
      </c>
      <c r="Q2387" t="s">
        <v>85</v>
      </c>
      <c r="R2387">
        <v>365</v>
      </c>
      <c r="S2387" t="s">
        <v>86</v>
      </c>
      <c r="T2387">
        <v>12</v>
      </c>
      <c r="U2387">
        <v>0.125</v>
      </c>
      <c r="V2387">
        <v>193.56</v>
      </c>
      <c r="W2387">
        <v>12</v>
      </c>
      <c r="X2387">
        <v>0.125</v>
      </c>
      <c r="Y2387">
        <v>193.56</v>
      </c>
    </row>
    <row r="2388" spans="1:25">
      <c r="A2388" s="10">
        <v>45627</v>
      </c>
      <c r="B2388" t="s">
        <v>76</v>
      </c>
      <c r="C2388" t="s">
        <v>77</v>
      </c>
      <c r="D2388" t="s">
        <v>1315</v>
      </c>
      <c r="E2388">
        <v>777</v>
      </c>
      <c r="F2388" t="s">
        <v>1316</v>
      </c>
      <c r="G2388">
        <v>2193</v>
      </c>
      <c r="H2388" t="s">
        <v>1358</v>
      </c>
      <c r="I2388">
        <v>4013</v>
      </c>
      <c r="J2388" t="s">
        <v>1359</v>
      </c>
      <c r="K2388">
        <v>319265</v>
      </c>
      <c r="L2388" t="s">
        <v>1372</v>
      </c>
      <c r="M2388">
        <v>0</v>
      </c>
      <c r="N2388">
        <v>22</v>
      </c>
      <c r="O2388" t="s">
        <v>83</v>
      </c>
      <c r="P2388" t="s">
        <v>91</v>
      </c>
      <c r="Q2388" t="s">
        <v>125</v>
      </c>
      <c r="R2388">
        <v>428</v>
      </c>
      <c r="S2388" t="s">
        <v>232</v>
      </c>
      <c r="T2388">
        <v>3</v>
      </c>
      <c r="U2388">
        <v>0.05</v>
      </c>
      <c r="V2388">
        <v>528</v>
      </c>
      <c r="W2388">
        <v>3</v>
      </c>
      <c r="X2388">
        <v>0.05</v>
      </c>
      <c r="Y2388">
        <v>528</v>
      </c>
    </row>
    <row r="2389" spans="1:25">
      <c r="A2389" s="10">
        <v>45627</v>
      </c>
      <c r="B2389" t="s">
        <v>76</v>
      </c>
      <c r="C2389" t="s">
        <v>77</v>
      </c>
      <c r="D2389" t="s">
        <v>1315</v>
      </c>
      <c r="E2389">
        <v>777</v>
      </c>
      <c r="F2389" t="s">
        <v>1316</v>
      </c>
      <c r="G2389">
        <v>2193</v>
      </c>
      <c r="H2389" t="s">
        <v>1358</v>
      </c>
      <c r="I2389">
        <v>4013</v>
      </c>
      <c r="J2389" t="s">
        <v>1359</v>
      </c>
      <c r="K2389">
        <v>55213</v>
      </c>
      <c r="L2389" t="s">
        <v>1331</v>
      </c>
      <c r="M2389">
        <v>0</v>
      </c>
      <c r="N2389">
        <v>14</v>
      </c>
      <c r="O2389" t="s">
        <v>83</v>
      </c>
      <c r="P2389" t="s">
        <v>91</v>
      </c>
      <c r="Q2389" t="s">
        <v>125</v>
      </c>
      <c r="R2389">
        <v>285</v>
      </c>
      <c r="S2389" t="s">
        <v>126</v>
      </c>
      <c r="T2389">
        <v>2</v>
      </c>
      <c r="U2389">
        <v>8.3333332999999996E-2</v>
      </c>
      <c r="V2389">
        <v>830</v>
      </c>
      <c r="W2389">
        <v>2</v>
      </c>
      <c r="X2389">
        <v>8.3333332999999996E-2</v>
      </c>
      <c r="Y2389">
        <v>830</v>
      </c>
    </row>
    <row r="2390" spans="1:25">
      <c r="A2390" s="10">
        <v>45627</v>
      </c>
      <c r="B2390" t="s">
        <v>76</v>
      </c>
      <c r="C2390" t="s">
        <v>77</v>
      </c>
      <c r="D2390" t="s">
        <v>1315</v>
      </c>
      <c r="E2390">
        <v>777</v>
      </c>
      <c r="F2390" t="s">
        <v>1316</v>
      </c>
      <c r="G2390">
        <v>2193</v>
      </c>
      <c r="H2390" t="s">
        <v>1358</v>
      </c>
      <c r="I2390">
        <v>4013</v>
      </c>
      <c r="J2390" t="s">
        <v>1359</v>
      </c>
      <c r="K2390">
        <v>55213</v>
      </c>
      <c r="L2390" t="s">
        <v>1331</v>
      </c>
      <c r="M2390">
        <v>0</v>
      </c>
      <c r="N2390">
        <v>14</v>
      </c>
      <c r="O2390" t="s">
        <v>83</v>
      </c>
      <c r="P2390" t="s">
        <v>130</v>
      </c>
      <c r="Q2390" t="s">
        <v>131</v>
      </c>
      <c r="R2390">
        <v>233</v>
      </c>
      <c r="S2390" t="s">
        <v>165</v>
      </c>
      <c r="T2390">
        <v>12</v>
      </c>
      <c r="U2390">
        <v>0.5</v>
      </c>
      <c r="V2390">
        <v>264</v>
      </c>
      <c r="W2390">
        <v>12</v>
      </c>
      <c r="X2390">
        <v>0.5</v>
      </c>
      <c r="Y2390">
        <v>264</v>
      </c>
    </row>
    <row r="2391" spans="1:25">
      <c r="A2391" s="10">
        <v>45627</v>
      </c>
      <c r="B2391" t="s">
        <v>76</v>
      </c>
      <c r="C2391" t="s">
        <v>77</v>
      </c>
      <c r="D2391" t="s">
        <v>1315</v>
      </c>
      <c r="E2391">
        <v>777</v>
      </c>
      <c r="F2391" t="s">
        <v>1316</v>
      </c>
      <c r="G2391">
        <v>2193</v>
      </c>
      <c r="H2391" t="s">
        <v>1358</v>
      </c>
      <c r="I2391">
        <v>4013</v>
      </c>
      <c r="J2391" t="s">
        <v>1359</v>
      </c>
      <c r="K2391">
        <v>57760</v>
      </c>
      <c r="L2391" t="s">
        <v>764</v>
      </c>
      <c r="M2391">
        <v>0</v>
      </c>
      <c r="N2391">
        <v>22</v>
      </c>
      <c r="O2391" t="s">
        <v>83</v>
      </c>
      <c r="P2391" t="s">
        <v>130</v>
      </c>
      <c r="Q2391" t="s">
        <v>131</v>
      </c>
      <c r="R2391">
        <v>233</v>
      </c>
      <c r="S2391" t="s">
        <v>165</v>
      </c>
      <c r="T2391">
        <v>6</v>
      </c>
      <c r="U2391">
        <v>0.25</v>
      </c>
      <c r="V2391">
        <v>132</v>
      </c>
      <c r="W2391">
        <v>6</v>
      </c>
      <c r="X2391">
        <v>0.25</v>
      </c>
      <c r="Y2391">
        <v>132</v>
      </c>
    </row>
    <row r="2392" spans="1:25">
      <c r="A2392" s="10">
        <v>45627</v>
      </c>
      <c r="B2392" t="s">
        <v>76</v>
      </c>
      <c r="C2392" t="s">
        <v>77</v>
      </c>
      <c r="D2392" t="s">
        <v>1315</v>
      </c>
      <c r="E2392">
        <v>777</v>
      </c>
      <c r="F2392" t="s">
        <v>1316</v>
      </c>
      <c r="G2392">
        <v>2193</v>
      </c>
      <c r="H2392" t="s">
        <v>1358</v>
      </c>
      <c r="I2392">
        <v>4013</v>
      </c>
      <c r="J2392" t="s">
        <v>1359</v>
      </c>
      <c r="K2392">
        <v>57760</v>
      </c>
      <c r="L2392" t="s">
        <v>764</v>
      </c>
      <c r="M2392">
        <v>0</v>
      </c>
      <c r="N2392">
        <v>22</v>
      </c>
      <c r="O2392" t="s">
        <v>83</v>
      </c>
      <c r="P2392" t="s">
        <v>84</v>
      </c>
      <c r="Q2392" t="s">
        <v>85</v>
      </c>
      <c r="R2392">
        <v>365</v>
      </c>
      <c r="S2392" t="s">
        <v>86</v>
      </c>
      <c r="T2392">
        <v>12</v>
      </c>
      <c r="U2392">
        <v>0.125</v>
      </c>
      <c r="V2392">
        <v>193.56</v>
      </c>
      <c r="W2392">
        <v>12</v>
      </c>
      <c r="X2392">
        <v>0.125</v>
      </c>
      <c r="Y2392">
        <v>193.56</v>
      </c>
    </row>
    <row r="2393" spans="1:25">
      <c r="A2393" s="10">
        <v>45627</v>
      </c>
      <c r="B2393" t="s">
        <v>76</v>
      </c>
      <c r="C2393" t="s">
        <v>77</v>
      </c>
      <c r="D2393" t="s">
        <v>1315</v>
      </c>
      <c r="E2393">
        <v>777</v>
      </c>
      <c r="F2393" t="s">
        <v>1316</v>
      </c>
      <c r="G2393">
        <v>2193</v>
      </c>
      <c r="H2393" t="s">
        <v>1358</v>
      </c>
      <c r="I2393">
        <v>4013</v>
      </c>
      <c r="J2393" t="s">
        <v>1359</v>
      </c>
      <c r="K2393">
        <v>319240</v>
      </c>
      <c r="L2393" t="s">
        <v>1373</v>
      </c>
      <c r="M2393">
        <v>0</v>
      </c>
      <c r="N2393">
        <v>22</v>
      </c>
      <c r="O2393" t="s">
        <v>83</v>
      </c>
      <c r="P2393" t="s">
        <v>130</v>
      </c>
      <c r="Q2393" t="s">
        <v>131</v>
      </c>
      <c r="R2393">
        <v>233</v>
      </c>
      <c r="S2393" t="s">
        <v>165</v>
      </c>
      <c r="T2393">
        <v>12</v>
      </c>
      <c r="U2393">
        <v>0.5</v>
      </c>
      <c r="V2393">
        <v>264</v>
      </c>
      <c r="W2393">
        <v>12</v>
      </c>
      <c r="X2393">
        <v>0.5</v>
      </c>
      <c r="Y2393">
        <v>264</v>
      </c>
    </row>
    <row r="2394" spans="1:25">
      <c r="A2394" s="10">
        <v>45627</v>
      </c>
      <c r="B2394" t="s">
        <v>76</v>
      </c>
      <c r="C2394" t="s">
        <v>77</v>
      </c>
      <c r="D2394" t="s">
        <v>1315</v>
      </c>
      <c r="E2394">
        <v>777</v>
      </c>
      <c r="F2394" t="s">
        <v>1316</v>
      </c>
      <c r="G2394">
        <v>2193</v>
      </c>
      <c r="H2394" t="s">
        <v>1358</v>
      </c>
      <c r="I2394">
        <v>4013</v>
      </c>
      <c r="J2394" t="s">
        <v>1359</v>
      </c>
      <c r="K2394">
        <v>127386</v>
      </c>
      <c r="L2394" t="s">
        <v>1374</v>
      </c>
      <c r="M2394">
        <v>0</v>
      </c>
      <c r="N2394">
        <v>22</v>
      </c>
      <c r="O2394" t="s">
        <v>83</v>
      </c>
      <c r="P2394" t="s">
        <v>84</v>
      </c>
      <c r="Q2394" t="s">
        <v>88</v>
      </c>
      <c r="R2394">
        <v>308</v>
      </c>
      <c r="S2394" t="s">
        <v>121</v>
      </c>
      <c r="T2394">
        <v>12</v>
      </c>
      <c r="U2394">
        <v>0.125</v>
      </c>
      <c r="V2394">
        <v>193.56</v>
      </c>
      <c r="W2394">
        <v>12</v>
      </c>
      <c r="X2394">
        <v>0.125</v>
      </c>
      <c r="Y2394">
        <v>193.56</v>
      </c>
    </row>
    <row r="2395" spans="1:25">
      <c r="A2395" s="10">
        <v>45627</v>
      </c>
      <c r="B2395" t="s">
        <v>76</v>
      </c>
      <c r="C2395" t="s">
        <v>77</v>
      </c>
      <c r="D2395" t="s">
        <v>1315</v>
      </c>
      <c r="E2395">
        <v>777</v>
      </c>
      <c r="F2395" t="s">
        <v>1316</v>
      </c>
      <c r="G2395">
        <v>2193</v>
      </c>
      <c r="H2395" t="s">
        <v>1358</v>
      </c>
      <c r="I2395">
        <v>4013</v>
      </c>
      <c r="J2395" t="s">
        <v>1359</v>
      </c>
      <c r="K2395">
        <v>127386</v>
      </c>
      <c r="L2395" t="s">
        <v>1374</v>
      </c>
      <c r="M2395">
        <v>0</v>
      </c>
      <c r="N2395">
        <v>22</v>
      </c>
      <c r="O2395" t="s">
        <v>83</v>
      </c>
      <c r="P2395" t="s">
        <v>84</v>
      </c>
      <c r="Q2395" t="s">
        <v>85</v>
      </c>
      <c r="R2395">
        <v>365</v>
      </c>
      <c r="S2395" t="s">
        <v>86</v>
      </c>
      <c r="T2395">
        <v>12</v>
      </c>
      <c r="U2395">
        <v>0.125</v>
      </c>
      <c r="V2395">
        <v>193.56</v>
      </c>
      <c r="W2395">
        <v>12</v>
      </c>
      <c r="X2395">
        <v>0.125</v>
      </c>
      <c r="Y2395">
        <v>193.56</v>
      </c>
    </row>
    <row r="2396" spans="1:25">
      <c r="A2396" s="10">
        <v>45627</v>
      </c>
      <c r="B2396" t="s">
        <v>76</v>
      </c>
      <c r="C2396" t="s">
        <v>77</v>
      </c>
      <c r="D2396" t="s">
        <v>1315</v>
      </c>
      <c r="E2396">
        <v>777</v>
      </c>
      <c r="F2396" t="s">
        <v>1316</v>
      </c>
      <c r="G2396">
        <v>2193</v>
      </c>
      <c r="H2396" t="s">
        <v>1358</v>
      </c>
      <c r="I2396">
        <v>4013</v>
      </c>
      <c r="J2396" t="s">
        <v>1359</v>
      </c>
      <c r="K2396">
        <v>68063</v>
      </c>
      <c r="L2396" t="s">
        <v>1062</v>
      </c>
      <c r="M2396">
        <v>0</v>
      </c>
      <c r="N2396">
        <v>22</v>
      </c>
      <c r="O2396" t="s">
        <v>83</v>
      </c>
      <c r="P2396" t="s">
        <v>104</v>
      </c>
      <c r="Q2396" t="s">
        <v>105</v>
      </c>
      <c r="R2396">
        <v>190</v>
      </c>
      <c r="S2396" t="s">
        <v>181</v>
      </c>
      <c r="T2396">
        <v>12</v>
      </c>
      <c r="U2396">
        <v>1</v>
      </c>
      <c r="V2396">
        <v>366</v>
      </c>
      <c r="W2396">
        <v>12</v>
      </c>
      <c r="X2396">
        <v>1</v>
      </c>
      <c r="Y2396">
        <v>366</v>
      </c>
    </row>
    <row r="2397" spans="1:25">
      <c r="A2397" s="10">
        <v>45627</v>
      </c>
      <c r="B2397" t="s">
        <v>76</v>
      </c>
      <c r="C2397" t="s">
        <v>77</v>
      </c>
      <c r="D2397" t="s">
        <v>1315</v>
      </c>
      <c r="E2397">
        <v>777</v>
      </c>
      <c r="F2397" t="s">
        <v>1316</v>
      </c>
      <c r="G2397">
        <v>2193</v>
      </c>
      <c r="H2397" t="s">
        <v>1358</v>
      </c>
      <c r="I2397">
        <v>4013</v>
      </c>
      <c r="J2397" t="s">
        <v>1359</v>
      </c>
      <c r="K2397">
        <v>68063</v>
      </c>
      <c r="L2397" t="s">
        <v>1062</v>
      </c>
      <c r="M2397">
        <v>0</v>
      </c>
      <c r="N2397">
        <v>22</v>
      </c>
      <c r="O2397" t="s">
        <v>83</v>
      </c>
      <c r="P2397" t="s">
        <v>104</v>
      </c>
      <c r="Q2397" t="s">
        <v>105</v>
      </c>
      <c r="R2397">
        <v>369</v>
      </c>
      <c r="S2397" t="s">
        <v>106</v>
      </c>
      <c r="T2397">
        <v>36</v>
      </c>
      <c r="U2397">
        <v>0.5</v>
      </c>
      <c r="V2397">
        <v>288</v>
      </c>
      <c r="W2397">
        <v>36</v>
      </c>
      <c r="X2397">
        <v>0.5</v>
      </c>
      <c r="Y2397">
        <v>288</v>
      </c>
    </row>
    <row r="2398" spans="1:25">
      <c r="A2398" s="10">
        <v>45627</v>
      </c>
      <c r="B2398" t="s">
        <v>76</v>
      </c>
      <c r="C2398" t="s">
        <v>77</v>
      </c>
      <c r="D2398" t="s">
        <v>1315</v>
      </c>
      <c r="E2398">
        <v>777</v>
      </c>
      <c r="F2398" t="s">
        <v>1316</v>
      </c>
      <c r="G2398">
        <v>2193</v>
      </c>
      <c r="H2398" t="s">
        <v>1358</v>
      </c>
      <c r="I2398">
        <v>4013</v>
      </c>
      <c r="J2398" t="s">
        <v>1359</v>
      </c>
      <c r="K2398">
        <v>68063</v>
      </c>
      <c r="L2398" t="s">
        <v>1062</v>
      </c>
      <c r="M2398">
        <v>0</v>
      </c>
      <c r="N2398">
        <v>22</v>
      </c>
      <c r="O2398" t="s">
        <v>83</v>
      </c>
      <c r="P2398" t="s">
        <v>104</v>
      </c>
      <c r="Q2398" t="s">
        <v>221</v>
      </c>
      <c r="R2398">
        <v>216</v>
      </c>
      <c r="S2398" t="s">
        <v>222</v>
      </c>
      <c r="T2398">
        <v>6</v>
      </c>
      <c r="U2398">
        <v>1</v>
      </c>
      <c r="V2398">
        <v>300</v>
      </c>
      <c r="W2398">
        <v>6</v>
      </c>
      <c r="X2398">
        <v>1</v>
      </c>
      <c r="Y2398">
        <v>300</v>
      </c>
    </row>
    <row r="2399" spans="1:25">
      <c r="A2399" s="10">
        <v>45627</v>
      </c>
      <c r="B2399" t="s">
        <v>76</v>
      </c>
      <c r="C2399" t="s">
        <v>77</v>
      </c>
      <c r="D2399" t="s">
        <v>1315</v>
      </c>
      <c r="E2399">
        <v>777</v>
      </c>
      <c r="F2399" t="s">
        <v>1316</v>
      </c>
      <c r="G2399">
        <v>2193</v>
      </c>
      <c r="H2399" t="s">
        <v>1358</v>
      </c>
      <c r="I2399">
        <v>4013</v>
      </c>
      <c r="J2399" t="s">
        <v>1359</v>
      </c>
      <c r="K2399">
        <v>220908</v>
      </c>
      <c r="L2399" t="s">
        <v>1375</v>
      </c>
      <c r="M2399">
        <v>0</v>
      </c>
      <c r="N2399">
        <v>22</v>
      </c>
      <c r="O2399" t="s">
        <v>83</v>
      </c>
      <c r="P2399" t="s">
        <v>130</v>
      </c>
      <c r="Q2399" t="s">
        <v>131</v>
      </c>
      <c r="R2399">
        <v>233</v>
      </c>
      <c r="S2399" t="s">
        <v>165</v>
      </c>
      <c r="T2399">
        <v>6</v>
      </c>
      <c r="U2399">
        <v>0.25</v>
      </c>
      <c r="V2399">
        <v>132</v>
      </c>
      <c r="W2399">
        <v>6</v>
      </c>
      <c r="X2399">
        <v>0.25</v>
      </c>
      <c r="Y2399">
        <v>132</v>
      </c>
    </row>
    <row r="2400" spans="1:25">
      <c r="A2400" s="10">
        <v>45627</v>
      </c>
      <c r="B2400" t="s">
        <v>76</v>
      </c>
      <c r="C2400" t="s">
        <v>77</v>
      </c>
      <c r="D2400" t="s">
        <v>1315</v>
      </c>
      <c r="E2400">
        <v>777</v>
      </c>
      <c r="F2400" t="s">
        <v>1316</v>
      </c>
      <c r="G2400">
        <v>2193</v>
      </c>
      <c r="H2400" t="s">
        <v>1358</v>
      </c>
      <c r="I2400">
        <v>4013</v>
      </c>
      <c r="J2400" t="s">
        <v>1359</v>
      </c>
      <c r="K2400">
        <v>220908</v>
      </c>
      <c r="L2400" t="s">
        <v>1375</v>
      </c>
      <c r="M2400">
        <v>0</v>
      </c>
      <c r="N2400">
        <v>22</v>
      </c>
      <c r="O2400" t="s">
        <v>83</v>
      </c>
      <c r="P2400" t="s">
        <v>84</v>
      </c>
      <c r="Q2400" t="s">
        <v>236</v>
      </c>
      <c r="R2400">
        <v>311</v>
      </c>
      <c r="S2400" t="s">
        <v>237</v>
      </c>
      <c r="T2400">
        <v>12</v>
      </c>
      <c r="U2400">
        <v>0.125</v>
      </c>
      <c r="V2400">
        <v>96</v>
      </c>
      <c r="W2400">
        <v>12</v>
      </c>
      <c r="X2400">
        <v>0.125</v>
      </c>
      <c r="Y2400">
        <v>96</v>
      </c>
    </row>
    <row r="2401" spans="1:25">
      <c r="A2401" s="10">
        <v>45627</v>
      </c>
      <c r="B2401" t="s">
        <v>76</v>
      </c>
      <c r="C2401" t="s">
        <v>77</v>
      </c>
      <c r="D2401" t="s">
        <v>1315</v>
      </c>
      <c r="E2401">
        <v>777</v>
      </c>
      <c r="F2401" t="s">
        <v>1316</v>
      </c>
      <c r="G2401">
        <v>2193</v>
      </c>
      <c r="H2401" t="s">
        <v>1358</v>
      </c>
      <c r="I2401">
        <v>4013</v>
      </c>
      <c r="J2401" t="s">
        <v>1359</v>
      </c>
      <c r="K2401">
        <v>68408</v>
      </c>
      <c r="L2401" t="s">
        <v>1376</v>
      </c>
      <c r="M2401">
        <v>0</v>
      </c>
      <c r="N2401">
        <v>22</v>
      </c>
      <c r="O2401" t="s">
        <v>83</v>
      </c>
      <c r="P2401" t="s">
        <v>84</v>
      </c>
      <c r="Q2401" t="s">
        <v>88</v>
      </c>
      <c r="R2401">
        <v>308</v>
      </c>
      <c r="S2401" t="s">
        <v>121</v>
      </c>
      <c r="T2401">
        <v>12</v>
      </c>
      <c r="U2401">
        <v>0.125</v>
      </c>
      <c r="V2401">
        <v>193.56</v>
      </c>
      <c r="W2401">
        <v>12</v>
      </c>
      <c r="X2401">
        <v>0.125</v>
      </c>
      <c r="Y2401">
        <v>193.56</v>
      </c>
    </row>
    <row r="2402" spans="1:25">
      <c r="A2402" s="10">
        <v>45627</v>
      </c>
      <c r="B2402" t="s">
        <v>76</v>
      </c>
      <c r="C2402" t="s">
        <v>77</v>
      </c>
      <c r="D2402" t="s">
        <v>1315</v>
      </c>
      <c r="E2402">
        <v>777</v>
      </c>
      <c r="F2402" t="s">
        <v>1316</v>
      </c>
      <c r="G2402">
        <v>2193</v>
      </c>
      <c r="H2402" t="s">
        <v>1358</v>
      </c>
      <c r="I2402">
        <v>4013</v>
      </c>
      <c r="J2402" t="s">
        <v>1359</v>
      </c>
      <c r="K2402">
        <v>68408</v>
      </c>
      <c r="L2402" t="s">
        <v>1376</v>
      </c>
      <c r="M2402">
        <v>0</v>
      </c>
      <c r="N2402">
        <v>22</v>
      </c>
      <c r="O2402" t="s">
        <v>83</v>
      </c>
      <c r="P2402" t="s">
        <v>84</v>
      </c>
      <c r="Q2402" t="s">
        <v>85</v>
      </c>
      <c r="R2402">
        <v>365</v>
      </c>
      <c r="S2402" t="s">
        <v>86</v>
      </c>
      <c r="T2402">
        <v>12</v>
      </c>
      <c r="U2402">
        <v>0.125</v>
      </c>
      <c r="V2402">
        <v>193.56</v>
      </c>
      <c r="W2402">
        <v>12</v>
      </c>
      <c r="X2402">
        <v>0.125</v>
      </c>
      <c r="Y2402">
        <v>193.56</v>
      </c>
    </row>
    <row r="2403" spans="1:25">
      <c r="A2403" s="10">
        <v>45627</v>
      </c>
      <c r="B2403" t="s">
        <v>76</v>
      </c>
      <c r="C2403" t="s">
        <v>77</v>
      </c>
      <c r="D2403" t="s">
        <v>1315</v>
      </c>
      <c r="E2403">
        <v>777</v>
      </c>
      <c r="F2403" t="s">
        <v>1316</v>
      </c>
      <c r="G2403">
        <v>2193</v>
      </c>
      <c r="H2403" t="s">
        <v>1358</v>
      </c>
      <c r="I2403">
        <v>4013</v>
      </c>
      <c r="J2403" t="s">
        <v>1359</v>
      </c>
      <c r="K2403">
        <v>68127</v>
      </c>
      <c r="L2403" t="s">
        <v>1377</v>
      </c>
      <c r="M2403">
        <v>0</v>
      </c>
      <c r="N2403">
        <v>22</v>
      </c>
      <c r="O2403" t="s">
        <v>83</v>
      </c>
      <c r="P2403" t="s">
        <v>104</v>
      </c>
      <c r="Q2403" t="s">
        <v>105</v>
      </c>
      <c r="R2403">
        <v>190</v>
      </c>
      <c r="S2403" t="s">
        <v>181</v>
      </c>
      <c r="T2403">
        <v>12</v>
      </c>
      <c r="U2403">
        <v>1</v>
      </c>
      <c r="V2403">
        <v>366</v>
      </c>
      <c r="W2403">
        <v>0</v>
      </c>
      <c r="X2403">
        <v>0</v>
      </c>
      <c r="Y2403">
        <v>0</v>
      </c>
    </row>
    <row r="2404" spans="1:25">
      <c r="A2404" s="10">
        <v>45627</v>
      </c>
      <c r="B2404" t="s">
        <v>76</v>
      </c>
      <c r="C2404" t="s">
        <v>77</v>
      </c>
      <c r="D2404" t="s">
        <v>1315</v>
      </c>
      <c r="E2404">
        <v>777</v>
      </c>
      <c r="F2404" t="s">
        <v>1316</v>
      </c>
      <c r="G2404">
        <v>2193</v>
      </c>
      <c r="H2404" t="s">
        <v>1358</v>
      </c>
      <c r="I2404">
        <v>4013</v>
      </c>
      <c r="J2404" t="s">
        <v>1359</v>
      </c>
      <c r="K2404">
        <v>68127</v>
      </c>
      <c r="L2404" t="s">
        <v>1377</v>
      </c>
      <c r="M2404">
        <v>0</v>
      </c>
      <c r="N2404">
        <v>22</v>
      </c>
      <c r="O2404" t="s">
        <v>83</v>
      </c>
      <c r="P2404" t="s">
        <v>104</v>
      </c>
      <c r="Q2404" t="s">
        <v>105</v>
      </c>
      <c r="R2404">
        <v>369</v>
      </c>
      <c r="S2404" t="s">
        <v>106</v>
      </c>
      <c r="T2404">
        <v>36</v>
      </c>
      <c r="U2404">
        <v>0.5</v>
      </c>
      <c r="V2404">
        <v>288</v>
      </c>
      <c r="W2404">
        <v>36</v>
      </c>
      <c r="X2404">
        <v>0.5</v>
      </c>
      <c r="Y2404">
        <v>288</v>
      </c>
    </row>
    <row r="2405" spans="1:25">
      <c r="A2405" s="10">
        <v>45627</v>
      </c>
      <c r="B2405" t="s">
        <v>76</v>
      </c>
      <c r="C2405" t="s">
        <v>77</v>
      </c>
      <c r="D2405" t="s">
        <v>1315</v>
      </c>
      <c r="E2405">
        <v>777</v>
      </c>
      <c r="F2405" t="s">
        <v>1316</v>
      </c>
      <c r="G2405">
        <v>2193</v>
      </c>
      <c r="H2405" t="s">
        <v>1358</v>
      </c>
      <c r="I2405">
        <v>4013</v>
      </c>
      <c r="J2405" t="s">
        <v>1359</v>
      </c>
      <c r="K2405">
        <v>63610</v>
      </c>
      <c r="L2405" t="s">
        <v>247</v>
      </c>
      <c r="M2405">
        <v>0</v>
      </c>
      <c r="N2405">
        <v>22</v>
      </c>
      <c r="O2405" t="s">
        <v>83</v>
      </c>
      <c r="P2405" t="s">
        <v>104</v>
      </c>
      <c r="Q2405" t="s">
        <v>221</v>
      </c>
      <c r="R2405">
        <v>216</v>
      </c>
      <c r="S2405" t="s">
        <v>222</v>
      </c>
      <c r="T2405">
        <v>6</v>
      </c>
      <c r="U2405">
        <v>1</v>
      </c>
      <c r="V2405">
        <v>300</v>
      </c>
      <c r="W2405">
        <v>6</v>
      </c>
      <c r="X2405">
        <v>1</v>
      </c>
      <c r="Y2405">
        <v>300</v>
      </c>
    </row>
    <row r="2406" spans="1:25">
      <c r="A2406" s="10">
        <v>45627</v>
      </c>
      <c r="B2406" t="s">
        <v>76</v>
      </c>
      <c r="C2406" t="s">
        <v>77</v>
      </c>
      <c r="D2406" t="s">
        <v>1315</v>
      </c>
      <c r="E2406">
        <v>777</v>
      </c>
      <c r="F2406" t="s">
        <v>1316</v>
      </c>
      <c r="G2406">
        <v>2193</v>
      </c>
      <c r="H2406" t="s">
        <v>1358</v>
      </c>
      <c r="I2406">
        <v>4013</v>
      </c>
      <c r="J2406" t="s">
        <v>1359</v>
      </c>
      <c r="K2406">
        <v>68127</v>
      </c>
      <c r="L2406" t="s">
        <v>1377</v>
      </c>
      <c r="M2406">
        <v>0</v>
      </c>
      <c r="N2406">
        <v>22</v>
      </c>
      <c r="O2406" t="s">
        <v>83</v>
      </c>
      <c r="P2406" t="s">
        <v>84</v>
      </c>
      <c r="Q2406" t="s">
        <v>88</v>
      </c>
      <c r="R2406">
        <v>308</v>
      </c>
      <c r="S2406" t="s">
        <v>121</v>
      </c>
      <c r="T2406">
        <v>24</v>
      </c>
      <c r="U2406">
        <v>0.25</v>
      </c>
      <c r="V2406">
        <v>387.12</v>
      </c>
      <c r="W2406">
        <v>24</v>
      </c>
      <c r="X2406">
        <v>0.25</v>
      </c>
      <c r="Y2406">
        <v>387.12</v>
      </c>
    </row>
    <row r="2407" spans="1:25">
      <c r="A2407" s="10">
        <v>45627</v>
      </c>
      <c r="B2407" t="s">
        <v>76</v>
      </c>
      <c r="C2407" t="s">
        <v>77</v>
      </c>
      <c r="D2407" t="s">
        <v>1315</v>
      </c>
      <c r="E2407">
        <v>777</v>
      </c>
      <c r="F2407" t="s">
        <v>1316</v>
      </c>
      <c r="G2407">
        <v>2193</v>
      </c>
      <c r="H2407" t="s">
        <v>1358</v>
      </c>
      <c r="I2407">
        <v>4013</v>
      </c>
      <c r="J2407" t="s">
        <v>1359</v>
      </c>
      <c r="K2407">
        <v>63610</v>
      </c>
      <c r="L2407" t="s">
        <v>247</v>
      </c>
      <c r="M2407">
        <v>0</v>
      </c>
      <c r="N2407">
        <v>22</v>
      </c>
      <c r="O2407" t="s">
        <v>83</v>
      </c>
      <c r="P2407" t="s">
        <v>91</v>
      </c>
      <c r="Q2407" t="s">
        <v>125</v>
      </c>
      <c r="R2407">
        <v>285</v>
      </c>
      <c r="S2407" t="s">
        <v>126</v>
      </c>
      <c r="T2407">
        <v>3</v>
      </c>
      <c r="U2407">
        <v>0.125</v>
      </c>
      <c r="V2407">
        <v>1245</v>
      </c>
      <c r="W2407">
        <v>3</v>
      </c>
      <c r="X2407">
        <v>0.125</v>
      </c>
      <c r="Y2407">
        <v>1245</v>
      </c>
    </row>
    <row r="2408" spans="1:25">
      <c r="A2408" s="10">
        <v>45627</v>
      </c>
      <c r="B2408" t="s">
        <v>76</v>
      </c>
      <c r="C2408" t="s">
        <v>77</v>
      </c>
      <c r="D2408" t="s">
        <v>1315</v>
      </c>
      <c r="E2408">
        <v>777</v>
      </c>
      <c r="F2408" t="s">
        <v>1316</v>
      </c>
      <c r="G2408">
        <v>2193</v>
      </c>
      <c r="H2408" t="s">
        <v>1358</v>
      </c>
      <c r="I2408">
        <v>4013</v>
      </c>
      <c r="J2408" t="s">
        <v>1359</v>
      </c>
      <c r="K2408">
        <v>63610</v>
      </c>
      <c r="L2408" t="s">
        <v>247</v>
      </c>
      <c r="M2408">
        <v>0</v>
      </c>
      <c r="N2408">
        <v>22</v>
      </c>
      <c r="O2408" t="s">
        <v>83</v>
      </c>
      <c r="P2408" t="s">
        <v>84</v>
      </c>
      <c r="Q2408" t="s">
        <v>95</v>
      </c>
      <c r="R2408">
        <v>312</v>
      </c>
      <c r="S2408" t="s">
        <v>96</v>
      </c>
      <c r="T2408">
        <v>24</v>
      </c>
      <c r="U2408">
        <v>0.25</v>
      </c>
      <c r="V2408">
        <v>288</v>
      </c>
      <c r="W2408">
        <v>24</v>
      </c>
      <c r="X2408">
        <v>0.25</v>
      </c>
      <c r="Y2408">
        <v>288</v>
      </c>
    </row>
    <row r="2409" spans="1:25">
      <c r="A2409" s="10">
        <v>45627</v>
      </c>
      <c r="B2409" t="s">
        <v>76</v>
      </c>
      <c r="C2409" t="s">
        <v>77</v>
      </c>
      <c r="D2409" t="s">
        <v>1315</v>
      </c>
      <c r="E2409">
        <v>777</v>
      </c>
      <c r="F2409" t="s">
        <v>1316</v>
      </c>
      <c r="G2409">
        <v>2193</v>
      </c>
      <c r="H2409" t="s">
        <v>1358</v>
      </c>
      <c r="I2409">
        <v>4013</v>
      </c>
      <c r="J2409" t="s">
        <v>1359</v>
      </c>
      <c r="K2409">
        <v>56427</v>
      </c>
      <c r="L2409" t="s">
        <v>1378</v>
      </c>
      <c r="M2409">
        <v>0</v>
      </c>
      <c r="N2409">
        <v>22</v>
      </c>
      <c r="O2409" t="s">
        <v>83</v>
      </c>
      <c r="P2409" t="s">
        <v>130</v>
      </c>
      <c r="Q2409" t="s">
        <v>131</v>
      </c>
      <c r="R2409">
        <v>233</v>
      </c>
      <c r="S2409" t="s">
        <v>165</v>
      </c>
      <c r="T2409">
        <v>12</v>
      </c>
      <c r="U2409">
        <v>0.5</v>
      </c>
      <c r="V2409">
        <v>264</v>
      </c>
      <c r="W2409">
        <v>12</v>
      </c>
      <c r="X2409">
        <v>0.5</v>
      </c>
      <c r="Y2409">
        <v>264</v>
      </c>
    </row>
    <row r="2410" spans="1:25">
      <c r="A2410" s="10">
        <v>45627</v>
      </c>
      <c r="B2410" t="s">
        <v>76</v>
      </c>
      <c r="C2410" t="s">
        <v>77</v>
      </c>
      <c r="D2410" t="s">
        <v>1315</v>
      </c>
      <c r="E2410">
        <v>777</v>
      </c>
      <c r="F2410" t="s">
        <v>1316</v>
      </c>
      <c r="G2410">
        <v>2193</v>
      </c>
      <c r="H2410" t="s">
        <v>1358</v>
      </c>
      <c r="I2410">
        <v>4013</v>
      </c>
      <c r="J2410" t="s">
        <v>1359</v>
      </c>
      <c r="K2410">
        <v>62335</v>
      </c>
      <c r="L2410" t="s">
        <v>1379</v>
      </c>
      <c r="M2410">
        <v>0</v>
      </c>
      <c r="N2410">
        <v>22</v>
      </c>
      <c r="O2410" t="s">
        <v>83</v>
      </c>
      <c r="P2410" t="s">
        <v>130</v>
      </c>
      <c r="Q2410" t="s">
        <v>131</v>
      </c>
      <c r="R2410">
        <v>233</v>
      </c>
      <c r="S2410" t="s">
        <v>165</v>
      </c>
      <c r="T2410">
        <v>12</v>
      </c>
      <c r="U2410">
        <v>0.5</v>
      </c>
      <c r="V2410">
        <v>264</v>
      </c>
      <c r="W2410">
        <v>12</v>
      </c>
      <c r="X2410">
        <v>0.5</v>
      </c>
      <c r="Y2410">
        <v>264</v>
      </c>
    </row>
    <row r="2411" spans="1:25">
      <c r="A2411" s="10">
        <v>45627</v>
      </c>
      <c r="B2411" t="s">
        <v>76</v>
      </c>
      <c r="C2411" t="s">
        <v>77</v>
      </c>
      <c r="D2411" t="s">
        <v>1315</v>
      </c>
      <c r="E2411">
        <v>777</v>
      </c>
      <c r="F2411" t="s">
        <v>1316</v>
      </c>
      <c r="G2411">
        <v>2193</v>
      </c>
      <c r="H2411" t="s">
        <v>1358</v>
      </c>
      <c r="I2411">
        <v>4013</v>
      </c>
      <c r="J2411" t="s">
        <v>1359</v>
      </c>
      <c r="K2411">
        <v>62335</v>
      </c>
      <c r="L2411" t="s">
        <v>1379</v>
      </c>
      <c r="M2411">
        <v>0</v>
      </c>
      <c r="N2411">
        <v>22</v>
      </c>
      <c r="O2411" t="s">
        <v>83</v>
      </c>
      <c r="P2411" t="s">
        <v>84</v>
      </c>
      <c r="Q2411" t="s">
        <v>85</v>
      </c>
      <c r="R2411">
        <v>365</v>
      </c>
      <c r="S2411" t="s">
        <v>86</v>
      </c>
      <c r="T2411">
        <v>12</v>
      </c>
      <c r="U2411">
        <v>0.125</v>
      </c>
      <c r="V2411">
        <v>193.56</v>
      </c>
      <c r="W2411">
        <v>12</v>
      </c>
      <c r="X2411">
        <v>0.125</v>
      </c>
      <c r="Y2411">
        <v>193.56</v>
      </c>
    </row>
    <row r="2412" spans="1:25">
      <c r="A2412" s="10">
        <v>45627</v>
      </c>
      <c r="B2412" t="s">
        <v>76</v>
      </c>
      <c r="C2412" t="s">
        <v>77</v>
      </c>
      <c r="D2412" t="s">
        <v>1315</v>
      </c>
      <c r="E2412">
        <v>777</v>
      </c>
      <c r="F2412" t="s">
        <v>1316</v>
      </c>
      <c r="G2412">
        <v>2193</v>
      </c>
      <c r="H2412" t="s">
        <v>1358</v>
      </c>
      <c r="I2412">
        <v>4013</v>
      </c>
      <c r="J2412" t="s">
        <v>1359</v>
      </c>
      <c r="K2412">
        <v>62335</v>
      </c>
      <c r="L2412" t="s">
        <v>1379</v>
      </c>
      <c r="M2412">
        <v>0</v>
      </c>
      <c r="N2412">
        <v>22</v>
      </c>
      <c r="O2412" t="s">
        <v>83</v>
      </c>
      <c r="P2412" t="s">
        <v>84</v>
      </c>
      <c r="Q2412" t="s">
        <v>236</v>
      </c>
      <c r="R2412">
        <v>311</v>
      </c>
      <c r="S2412" t="s">
        <v>237</v>
      </c>
      <c r="T2412">
        <v>12</v>
      </c>
      <c r="U2412">
        <v>0.125</v>
      </c>
      <c r="V2412">
        <v>96</v>
      </c>
      <c r="W2412">
        <v>12</v>
      </c>
      <c r="X2412">
        <v>0.125</v>
      </c>
      <c r="Y2412">
        <v>96</v>
      </c>
    </row>
    <row r="2413" spans="1:25">
      <c r="A2413" s="10">
        <v>45627</v>
      </c>
      <c r="B2413" t="s">
        <v>76</v>
      </c>
      <c r="C2413" t="s">
        <v>77</v>
      </c>
      <c r="D2413" t="s">
        <v>1315</v>
      </c>
      <c r="E2413">
        <v>777</v>
      </c>
      <c r="F2413" t="s">
        <v>1316</v>
      </c>
      <c r="G2413">
        <v>2193</v>
      </c>
      <c r="H2413" t="s">
        <v>1358</v>
      </c>
      <c r="I2413">
        <v>4013</v>
      </c>
      <c r="J2413" t="s">
        <v>1359</v>
      </c>
      <c r="K2413">
        <v>58179</v>
      </c>
      <c r="L2413" t="s">
        <v>1380</v>
      </c>
      <c r="M2413">
        <v>0</v>
      </c>
      <c r="N2413">
        <v>22</v>
      </c>
      <c r="O2413" t="s">
        <v>83</v>
      </c>
      <c r="P2413" t="s">
        <v>130</v>
      </c>
      <c r="Q2413" t="s">
        <v>188</v>
      </c>
      <c r="R2413">
        <v>234</v>
      </c>
      <c r="S2413" t="s">
        <v>389</v>
      </c>
      <c r="T2413">
        <v>24</v>
      </c>
      <c r="U2413">
        <v>0.16666666699999999</v>
      </c>
      <c r="V2413">
        <v>211.2</v>
      </c>
      <c r="W2413">
        <v>24</v>
      </c>
      <c r="X2413">
        <v>0.16666666699999999</v>
      </c>
      <c r="Y2413">
        <v>211.2</v>
      </c>
    </row>
    <row r="2414" spans="1:25">
      <c r="A2414" s="10">
        <v>45627</v>
      </c>
      <c r="B2414" t="s">
        <v>76</v>
      </c>
      <c r="C2414" t="s">
        <v>77</v>
      </c>
      <c r="D2414" t="s">
        <v>1315</v>
      </c>
      <c r="E2414">
        <v>777</v>
      </c>
      <c r="F2414" t="s">
        <v>1316</v>
      </c>
      <c r="G2414">
        <v>2193</v>
      </c>
      <c r="H2414" t="s">
        <v>1358</v>
      </c>
      <c r="I2414">
        <v>4013</v>
      </c>
      <c r="J2414" t="s">
        <v>1359</v>
      </c>
      <c r="K2414">
        <v>220909</v>
      </c>
      <c r="L2414" t="s">
        <v>1381</v>
      </c>
      <c r="M2414">
        <v>0</v>
      </c>
      <c r="N2414">
        <v>22</v>
      </c>
      <c r="O2414" t="s">
        <v>83</v>
      </c>
      <c r="P2414" t="s">
        <v>130</v>
      </c>
      <c r="Q2414" t="s">
        <v>131</v>
      </c>
      <c r="R2414">
        <v>233</v>
      </c>
      <c r="S2414" t="s">
        <v>165</v>
      </c>
      <c r="T2414">
        <v>12</v>
      </c>
      <c r="U2414">
        <v>0.5</v>
      </c>
      <c r="V2414">
        <v>264</v>
      </c>
      <c r="W2414">
        <v>12</v>
      </c>
      <c r="X2414">
        <v>0.5</v>
      </c>
      <c r="Y2414">
        <v>264</v>
      </c>
    </row>
    <row r="2415" spans="1:25">
      <c r="A2415" s="10">
        <v>45627</v>
      </c>
      <c r="B2415" t="s">
        <v>76</v>
      </c>
      <c r="C2415" t="s">
        <v>77</v>
      </c>
      <c r="D2415" t="s">
        <v>1315</v>
      </c>
      <c r="E2415">
        <v>777</v>
      </c>
      <c r="F2415" t="s">
        <v>1316</v>
      </c>
      <c r="G2415">
        <v>2193</v>
      </c>
      <c r="H2415" t="s">
        <v>1358</v>
      </c>
      <c r="I2415">
        <v>4013</v>
      </c>
      <c r="J2415" t="s">
        <v>1359</v>
      </c>
      <c r="K2415">
        <v>59142</v>
      </c>
      <c r="L2415" t="s">
        <v>1382</v>
      </c>
      <c r="M2415">
        <v>0</v>
      </c>
      <c r="N2415">
        <v>22</v>
      </c>
      <c r="O2415" t="s">
        <v>83</v>
      </c>
      <c r="P2415" t="s">
        <v>130</v>
      </c>
      <c r="Q2415" t="s">
        <v>131</v>
      </c>
      <c r="R2415">
        <v>233</v>
      </c>
      <c r="S2415" t="s">
        <v>165</v>
      </c>
      <c r="T2415">
        <v>6</v>
      </c>
      <c r="U2415">
        <v>0.25</v>
      </c>
      <c r="V2415">
        <v>132</v>
      </c>
      <c r="W2415">
        <v>6</v>
      </c>
      <c r="X2415">
        <v>0.25</v>
      </c>
      <c r="Y2415">
        <v>132</v>
      </c>
    </row>
    <row r="2416" spans="1:25">
      <c r="A2416" s="10">
        <v>45627</v>
      </c>
      <c r="B2416" t="s">
        <v>76</v>
      </c>
      <c r="C2416" t="s">
        <v>77</v>
      </c>
      <c r="D2416" t="s">
        <v>1315</v>
      </c>
      <c r="E2416">
        <v>777</v>
      </c>
      <c r="F2416" t="s">
        <v>1316</v>
      </c>
      <c r="G2416">
        <v>2193</v>
      </c>
      <c r="H2416" t="s">
        <v>1358</v>
      </c>
      <c r="I2416">
        <v>4013</v>
      </c>
      <c r="J2416" t="s">
        <v>1359</v>
      </c>
      <c r="K2416">
        <v>220913</v>
      </c>
      <c r="L2416" t="s">
        <v>1383</v>
      </c>
      <c r="M2416">
        <v>0</v>
      </c>
      <c r="N2416">
        <v>22</v>
      </c>
      <c r="O2416" t="s">
        <v>83</v>
      </c>
      <c r="P2416" t="s">
        <v>130</v>
      </c>
      <c r="Q2416" t="s">
        <v>131</v>
      </c>
      <c r="R2416">
        <v>233</v>
      </c>
      <c r="S2416" t="s">
        <v>165</v>
      </c>
      <c r="T2416">
        <v>6</v>
      </c>
      <c r="U2416">
        <v>0.25</v>
      </c>
      <c r="V2416">
        <v>132</v>
      </c>
      <c r="W2416">
        <v>6</v>
      </c>
      <c r="X2416">
        <v>0.25</v>
      </c>
      <c r="Y2416">
        <v>132</v>
      </c>
    </row>
    <row r="2417" spans="1:25">
      <c r="A2417" s="10">
        <v>45627</v>
      </c>
      <c r="B2417" t="s">
        <v>76</v>
      </c>
      <c r="C2417" t="s">
        <v>77</v>
      </c>
      <c r="D2417" t="s">
        <v>1315</v>
      </c>
      <c r="E2417">
        <v>777</v>
      </c>
      <c r="F2417" t="s">
        <v>1316</v>
      </c>
      <c r="G2417">
        <v>2193</v>
      </c>
      <c r="H2417" t="s">
        <v>1358</v>
      </c>
      <c r="I2417">
        <v>4013</v>
      </c>
      <c r="J2417" t="s">
        <v>1359</v>
      </c>
      <c r="K2417">
        <v>220913</v>
      </c>
      <c r="L2417" t="s">
        <v>1383</v>
      </c>
      <c r="M2417">
        <v>0</v>
      </c>
      <c r="N2417">
        <v>22</v>
      </c>
      <c r="O2417" t="s">
        <v>83</v>
      </c>
      <c r="P2417" t="s">
        <v>84</v>
      </c>
      <c r="Q2417" t="s">
        <v>236</v>
      </c>
      <c r="R2417">
        <v>311</v>
      </c>
      <c r="S2417" t="s">
        <v>237</v>
      </c>
      <c r="T2417">
        <v>12</v>
      </c>
      <c r="U2417">
        <v>0.125</v>
      </c>
      <c r="V2417">
        <v>96</v>
      </c>
      <c r="W2417">
        <v>12</v>
      </c>
      <c r="X2417">
        <v>0.125</v>
      </c>
      <c r="Y2417">
        <v>96</v>
      </c>
    </row>
    <row r="2418" spans="1:25">
      <c r="A2418" s="10">
        <v>45627</v>
      </c>
      <c r="B2418" t="s">
        <v>76</v>
      </c>
      <c r="C2418" t="s">
        <v>77</v>
      </c>
      <c r="D2418" t="s">
        <v>1315</v>
      </c>
      <c r="E2418">
        <v>777</v>
      </c>
      <c r="F2418" t="s">
        <v>1316</v>
      </c>
      <c r="G2418">
        <v>2193</v>
      </c>
      <c r="H2418" t="s">
        <v>1358</v>
      </c>
      <c r="I2418">
        <v>4013</v>
      </c>
      <c r="J2418" t="s">
        <v>1359</v>
      </c>
      <c r="K2418">
        <v>212818</v>
      </c>
      <c r="L2418" t="s">
        <v>1384</v>
      </c>
      <c r="M2418">
        <v>0</v>
      </c>
      <c r="N2418">
        <v>22</v>
      </c>
      <c r="O2418" t="s">
        <v>83</v>
      </c>
      <c r="P2418" t="s">
        <v>91</v>
      </c>
      <c r="Q2418" t="s">
        <v>125</v>
      </c>
      <c r="R2418">
        <v>285</v>
      </c>
      <c r="S2418" t="s">
        <v>126</v>
      </c>
      <c r="T2418">
        <v>2</v>
      </c>
      <c r="U2418">
        <v>8.3333332999999996E-2</v>
      </c>
      <c r="V2418">
        <v>830</v>
      </c>
      <c r="W2418">
        <v>2</v>
      </c>
      <c r="X2418">
        <v>8.3333332999999996E-2</v>
      </c>
      <c r="Y2418">
        <v>830</v>
      </c>
    </row>
    <row r="2419" spans="1:25">
      <c r="A2419" s="10">
        <v>45627</v>
      </c>
      <c r="B2419" t="s">
        <v>76</v>
      </c>
      <c r="C2419" t="s">
        <v>77</v>
      </c>
      <c r="D2419" t="s">
        <v>1315</v>
      </c>
      <c r="E2419">
        <v>777</v>
      </c>
      <c r="F2419" t="s">
        <v>1316</v>
      </c>
      <c r="G2419">
        <v>2193</v>
      </c>
      <c r="H2419" t="s">
        <v>1358</v>
      </c>
      <c r="I2419">
        <v>4013</v>
      </c>
      <c r="J2419" t="s">
        <v>1359</v>
      </c>
      <c r="K2419">
        <v>212818</v>
      </c>
      <c r="L2419" t="s">
        <v>1384</v>
      </c>
      <c r="M2419">
        <v>0</v>
      </c>
      <c r="N2419">
        <v>22</v>
      </c>
      <c r="O2419" t="s">
        <v>83</v>
      </c>
      <c r="P2419" t="s">
        <v>130</v>
      </c>
      <c r="Q2419" t="s">
        <v>131</v>
      </c>
      <c r="R2419">
        <v>233</v>
      </c>
      <c r="S2419" t="s">
        <v>165</v>
      </c>
      <c r="T2419">
        <v>12</v>
      </c>
      <c r="U2419">
        <v>0.5</v>
      </c>
      <c r="V2419">
        <v>264</v>
      </c>
      <c r="W2419">
        <v>12</v>
      </c>
      <c r="X2419">
        <v>0.5</v>
      </c>
      <c r="Y2419">
        <v>264</v>
      </c>
    </row>
    <row r="2420" spans="1:25">
      <c r="A2420" s="10">
        <v>45627</v>
      </c>
      <c r="B2420" t="s">
        <v>76</v>
      </c>
      <c r="C2420" t="s">
        <v>77</v>
      </c>
      <c r="D2420" t="s">
        <v>1315</v>
      </c>
      <c r="E2420">
        <v>777</v>
      </c>
      <c r="F2420" t="s">
        <v>1316</v>
      </c>
      <c r="G2420">
        <v>2193</v>
      </c>
      <c r="H2420" t="s">
        <v>1358</v>
      </c>
      <c r="I2420">
        <v>4013</v>
      </c>
      <c r="J2420" t="s">
        <v>1359</v>
      </c>
      <c r="K2420">
        <v>220911</v>
      </c>
      <c r="L2420" t="s">
        <v>1385</v>
      </c>
      <c r="M2420">
        <v>0</v>
      </c>
      <c r="N2420">
        <v>22</v>
      </c>
      <c r="O2420" t="s">
        <v>83</v>
      </c>
      <c r="P2420" t="s">
        <v>130</v>
      </c>
      <c r="Q2420" t="s">
        <v>131</v>
      </c>
      <c r="R2420">
        <v>233</v>
      </c>
      <c r="S2420" t="s">
        <v>165</v>
      </c>
      <c r="T2420">
        <v>6</v>
      </c>
      <c r="U2420">
        <v>0.25</v>
      </c>
      <c r="V2420">
        <v>132</v>
      </c>
      <c r="W2420">
        <v>6</v>
      </c>
      <c r="X2420">
        <v>0.25</v>
      </c>
      <c r="Y2420">
        <v>132</v>
      </c>
    </row>
    <row r="2421" spans="1:25">
      <c r="A2421" s="10">
        <v>45627</v>
      </c>
      <c r="B2421" t="s">
        <v>76</v>
      </c>
      <c r="C2421" t="s">
        <v>77</v>
      </c>
      <c r="D2421" t="s">
        <v>1315</v>
      </c>
      <c r="E2421">
        <v>777</v>
      </c>
      <c r="F2421" t="s">
        <v>1316</v>
      </c>
      <c r="G2421">
        <v>2193</v>
      </c>
      <c r="H2421" t="s">
        <v>1358</v>
      </c>
      <c r="I2421">
        <v>4013</v>
      </c>
      <c r="J2421" t="s">
        <v>1359</v>
      </c>
      <c r="K2421">
        <v>220911</v>
      </c>
      <c r="L2421" t="s">
        <v>1385</v>
      </c>
      <c r="M2421">
        <v>0</v>
      </c>
      <c r="N2421">
        <v>22</v>
      </c>
      <c r="O2421" t="s">
        <v>83</v>
      </c>
      <c r="P2421" t="s">
        <v>84</v>
      </c>
      <c r="Q2421" t="s">
        <v>236</v>
      </c>
      <c r="R2421">
        <v>311</v>
      </c>
      <c r="S2421" t="s">
        <v>237</v>
      </c>
      <c r="T2421">
        <v>12</v>
      </c>
      <c r="U2421">
        <v>0.125</v>
      </c>
      <c r="V2421">
        <v>96</v>
      </c>
      <c r="W2421">
        <v>0</v>
      </c>
      <c r="X2421">
        <v>0</v>
      </c>
      <c r="Y2421">
        <v>0</v>
      </c>
    </row>
    <row r="2422" spans="1:25">
      <c r="A2422" s="10">
        <v>45627</v>
      </c>
      <c r="B2422" t="s">
        <v>76</v>
      </c>
      <c r="C2422" t="s">
        <v>77</v>
      </c>
      <c r="D2422" t="s">
        <v>1315</v>
      </c>
      <c r="E2422">
        <v>777</v>
      </c>
      <c r="F2422" t="s">
        <v>1316</v>
      </c>
      <c r="G2422">
        <v>2193</v>
      </c>
      <c r="H2422" t="s">
        <v>1358</v>
      </c>
      <c r="I2422">
        <v>4013</v>
      </c>
      <c r="J2422" t="s">
        <v>1359</v>
      </c>
      <c r="K2422">
        <v>58365</v>
      </c>
      <c r="L2422" t="s">
        <v>1386</v>
      </c>
      <c r="M2422">
        <v>0</v>
      </c>
      <c r="N2422">
        <v>22</v>
      </c>
      <c r="O2422" t="s">
        <v>83</v>
      </c>
      <c r="P2422" t="s">
        <v>130</v>
      </c>
      <c r="Q2422" t="s">
        <v>131</v>
      </c>
      <c r="R2422">
        <v>233</v>
      </c>
      <c r="S2422" t="s">
        <v>165</v>
      </c>
      <c r="T2422">
        <v>6</v>
      </c>
      <c r="U2422">
        <v>0.25</v>
      </c>
      <c r="V2422">
        <v>132</v>
      </c>
      <c r="W2422">
        <v>6</v>
      </c>
      <c r="X2422">
        <v>0.25</v>
      </c>
      <c r="Y2422">
        <v>132</v>
      </c>
    </row>
    <row r="2423" spans="1:25">
      <c r="A2423" s="10">
        <v>45627</v>
      </c>
      <c r="B2423" t="s">
        <v>76</v>
      </c>
      <c r="C2423" t="s">
        <v>77</v>
      </c>
      <c r="D2423" t="s">
        <v>1315</v>
      </c>
      <c r="E2423">
        <v>777</v>
      </c>
      <c r="F2423" t="s">
        <v>1316</v>
      </c>
      <c r="G2423">
        <v>2193</v>
      </c>
      <c r="H2423" t="s">
        <v>1358</v>
      </c>
      <c r="I2423">
        <v>4013</v>
      </c>
      <c r="J2423" t="s">
        <v>1359</v>
      </c>
      <c r="K2423">
        <v>58365</v>
      </c>
      <c r="L2423" t="s">
        <v>1386</v>
      </c>
      <c r="M2423">
        <v>0</v>
      </c>
      <c r="N2423">
        <v>22</v>
      </c>
      <c r="O2423" t="s">
        <v>83</v>
      </c>
      <c r="P2423" t="s">
        <v>84</v>
      </c>
      <c r="Q2423" t="s">
        <v>85</v>
      </c>
      <c r="R2423">
        <v>365</v>
      </c>
      <c r="S2423" t="s">
        <v>86</v>
      </c>
      <c r="T2423">
        <v>12</v>
      </c>
      <c r="U2423">
        <v>0.125</v>
      </c>
      <c r="V2423">
        <v>193.56</v>
      </c>
      <c r="W2423">
        <v>12</v>
      </c>
      <c r="X2423">
        <v>0.125</v>
      </c>
      <c r="Y2423">
        <v>193.56</v>
      </c>
    </row>
    <row r="2424" spans="1:25">
      <c r="A2424" s="10">
        <v>45627</v>
      </c>
      <c r="B2424" t="s">
        <v>76</v>
      </c>
      <c r="C2424" t="s">
        <v>77</v>
      </c>
      <c r="D2424" t="s">
        <v>1315</v>
      </c>
      <c r="E2424">
        <v>777</v>
      </c>
      <c r="F2424" t="s">
        <v>1316</v>
      </c>
      <c r="G2424">
        <v>2193</v>
      </c>
      <c r="H2424" t="s">
        <v>1358</v>
      </c>
      <c r="I2424">
        <v>4013</v>
      </c>
      <c r="J2424" t="s">
        <v>1359</v>
      </c>
      <c r="K2424">
        <v>319250</v>
      </c>
      <c r="L2424" t="s">
        <v>1387</v>
      </c>
      <c r="M2424">
        <v>0</v>
      </c>
      <c r="N2424">
        <v>22</v>
      </c>
      <c r="O2424" t="s">
        <v>83</v>
      </c>
      <c r="P2424" t="s">
        <v>104</v>
      </c>
      <c r="Q2424" t="s">
        <v>105</v>
      </c>
      <c r="R2424">
        <v>369</v>
      </c>
      <c r="S2424" t="s">
        <v>106</v>
      </c>
      <c r="T2424">
        <v>36</v>
      </c>
      <c r="U2424">
        <v>0.5</v>
      </c>
      <c r="V2424">
        <v>288</v>
      </c>
      <c r="W2424">
        <v>36</v>
      </c>
      <c r="X2424">
        <v>0.5</v>
      </c>
      <c r="Y2424">
        <v>288</v>
      </c>
    </row>
    <row r="2425" spans="1:25">
      <c r="A2425" s="10">
        <v>45627</v>
      </c>
      <c r="B2425" t="s">
        <v>76</v>
      </c>
      <c r="C2425" t="s">
        <v>77</v>
      </c>
      <c r="D2425" t="s">
        <v>1315</v>
      </c>
      <c r="E2425">
        <v>777</v>
      </c>
      <c r="F2425" t="s">
        <v>1316</v>
      </c>
      <c r="G2425">
        <v>2193</v>
      </c>
      <c r="H2425" t="s">
        <v>1358</v>
      </c>
      <c r="I2425">
        <v>4013</v>
      </c>
      <c r="J2425" t="s">
        <v>1359</v>
      </c>
      <c r="K2425">
        <v>319250</v>
      </c>
      <c r="L2425" t="s">
        <v>1387</v>
      </c>
      <c r="M2425">
        <v>0</v>
      </c>
      <c r="N2425">
        <v>22</v>
      </c>
      <c r="O2425" t="s">
        <v>83</v>
      </c>
      <c r="P2425" t="s">
        <v>84</v>
      </c>
      <c r="Q2425" t="s">
        <v>88</v>
      </c>
      <c r="R2425">
        <v>308</v>
      </c>
      <c r="S2425" t="s">
        <v>121</v>
      </c>
      <c r="T2425">
        <v>24</v>
      </c>
      <c r="U2425">
        <v>0.25</v>
      </c>
      <c r="V2425">
        <v>387.12</v>
      </c>
      <c r="W2425">
        <v>24</v>
      </c>
      <c r="X2425">
        <v>0.25</v>
      </c>
      <c r="Y2425">
        <v>387.12</v>
      </c>
    </row>
    <row r="2426" spans="1:25">
      <c r="A2426" s="10">
        <v>45627</v>
      </c>
      <c r="B2426" t="s">
        <v>76</v>
      </c>
      <c r="C2426" t="s">
        <v>77</v>
      </c>
      <c r="D2426" t="s">
        <v>1315</v>
      </c>
      <c r="E2426">
        <v>777</v>
      </c>
      <c r="F2426" t="s">
        <v>1316</v>
      </c>
      <c r="G2426">
        <v>2193</v>
      </c>
      <c r="H2426" t="s">
        <v>1358</v>
      </c>
      <c r="I2426">
        <v>4013</v>
      </c>
      <c r="J2426" t="s">
        <v>1359</v>
      </c>
      <c r="K2426">
        <v>319250</v>
      </c>
      <c r="L2426" t="s">
        <v>1387</v>
      </c>
      <c r="M2426">
        <v>0</v>
      </c>
      <c r="N2426">
        <v>22</v>
      </c>
      <c r="O2426" t="s">
        <v>83</v>
      </c>
      <c r="P2426" t="s">
        <v>98</v>
      </c>
      <c r="Q2426" t="s">
        <v>99</v>
      </c>
      <c r="R2426">
        <v>54</v>
      </c>
      <c r="S2426" t="s">
        <v>899</v>
      </c>
      <c r="T2426">
        <v>1</v>
      </c>
      <c r="U2426">
        <v>0.125</v>
      </c>
      <c r="V2426">
        <v>75</v>
      </c>
      <c r="W2426">
        <v>1</v>
      </c>
      <c r="X2426">
        <v>0.125</v>
      </c>
      <c r="Y2426">
        <v>75</v>
      </c>
    </row>
    <row r="2427" spans="1:25">
      <c r="A2427" s="10">
        <v>45627</v>
      </c>
      <c r="B2427" t="s">
        <v>76</v>
      </c>
      <c r="C2427" t="s">
        <v>77</v>
      </c>
      <c r="D2427" t="s">
        <v>1315</v>
      </c>
      <c r="E2427">
        <v>777</v>
      </c>
      <c r="F2427" t="s">
        <v>1316</v>
      </c>
      <c r="G2427">
        <v>2193</v>
      </c>
      <c r="H2427" t="s">
        <v>1358</v>
      </c>
      <c r="I2427">
        <v>4013</v>
      </c>
      <c r="J2427" t="s">
        <v>1359</v>
      </c>
      <c r="K2427">
        <v>319250</v>
      </c>
      <c r="L2427" t="s">
        <v>1387</v>
      </c>
      <c r="M2427">
        <v>0</v>
      </c>
      <c r="N2427">
        <v>22</v>
      </c>
      <c r="O2427" t="s">
        <v>83</v>
      </c>
      <c r="P2427" t="s">
        <v>98</v>
      </c>
      <c r="Q2427" t="s">
        <v>99</v>
      </c>
      <c r="R2427">
        <v>302</v>
      </c>
      <c r="S2427" t="s">
        <v>451</v>
      </c>
      <c r="T2427">
        <v>1</v>
      </c>
      <c r="U2427">
        <v>0.16666666699999999</v>
      </c>
      <c r="V2427">
        <v>160</v>
      </c>
      <c r="W2427">
        <v>1</v>
      </c>
      <c r="X2427">
        <v>0.16666666699999999</v>
      </c>
      <c r="Y2427">
        <v>160</v>
      </c>
    </row>
    <row r="2428" spans="1:25">
      <c r="A2428" s="10">
        <v>45627</v>
      </c>
      <c r="B2428" t="s">
        <v>76</v>
      </c>
      <c r="C2428" t="s">
        <v>77</v>
      </c>
      <c r="D2428" t="s">
        <v>1315</v>
      </c>
      <c r="E2428">
        <v>777</v>
      </c>
      <c r="F2428" t="s">
        <v>1316</v>
      </c>
      <c r="G2428">
        <v>1587</v>
      </c>
      <c r="H2428" t="s">
        <v>1388</v>
      </c>
      <c r="I2428">
        <v>3884</v>
      </c>
      <c r="J2428" t="s">
        <v>1389</v>
      </c>
      <c r="K2428">
        <v>208226</v>
      </c>
      <c r="L2428" t="s">
        <v>1390</v>
      </c>
      <c r="M2428">
        <v>0</v>
      </c>
      <c r="N2428">
        <v>22</v>
      </c>
      <c r="O2428" t="s">
        <v>83</v>
      </c>
      <c r="P2428" t="s">
        <v>91</v>
      </c>
      <c r="Q2428" t="s">
        <v>92</v>
      </c>
      <c r="R2428">
        <v>278</v>
      </c>
      <c r="S2428" t="s">
        <v>167</v>
      </c>
      <c r="T2428">
        <v>3</v>
      </c>
      <c r="U2428">
        <v>0.05</v>
      </c>
      <c r="V2428">
        <v>420</v>
      </c>
      <c r="W2428">
        <v>2</v>
      </c>
      <c r="X2428">
        <v>3.3333333E-2</v>
      </c>
      <c r="Y2428">
        <v>280</v>
      </c>
    </row>
    <row r="2429" spans="1:25">
      <c r="A2429" s="10">
        <v>45627</v>
      </c>
      <c r="B2429" t="s">
        <v>76</v>
      </c>
      <c r="C2429" t="s">
        <v>77</v>
      </c>
      <c r="D2429" t="s">
        <v>1315</v>
      </c>
      <c r="E2429">
        <v>777</v>
      </c>
      <c r="F2429" t="s">
        <v>1316</v>
      </c>
      <c r="G2429">
        <v>1587</v>
      </c>
      <c r="H2429" t="s">
        <v>1388</v>
      </c>
      <c r="I2429">
        <v>3884</v>
      </c>
      <c r="J2429" t="s">
        <v>1389</v>
      </c>
      <c r="K2429">
        <v>208226</v>
      </c>
      <c r="L2429" t="s">
        <v>1390</v>
      </c>
      <c r="M2429">
        <v>0</v>
      </c>
      <c r="N2429">
        <v>22</v>
      </c>
      <c r="O2429" t="s">
        <v>83</v>
      </c>
      <c r="P2429" t="s">
        <v>91</v>
      </c>
      <c r="Q2429" t="s">
        <v>92</v>
      </c>
      <c r="R2429">
        <v>277</v>
      </c>
      <c r="S2429" t="s">
        <v>93</v>
      </c>
      <c r="T2429">
        <v>2</v>
      </c>
      <c r="U2429">
        <v>8.3333332999999996E-2</v>
      </c>
      <c r="V2429">
        <v>680</v>
      </c>
      <c r="W2429">
        <v>12</v>
      </c>
      <c r="X2429">
        <v>0.5</v>
      </c>
      <c r="Y2429">
        <v>4080</v>
      </c>
    </row>
    <row r="2430" spans="1:25">
      <c r="A2430" s="10">
        <v>45627</v>
      </c>
      <c r="B2430" t="s">
        <v>76</v>
      </c>
      <c r="C2430" t="s">
        <v>77</v>
      </c>
      <c r="D2430" t="s">
        <v>1315</v>
      </c>
      <c r="E2430">
        <v>777</v>
      </c>
      <c r="F2430" t="s">
        <v>1316</v>
      </c>
      <c r="G2430">
        <v>1587</v>
      </c>
      <c r="H2430" t="s">
        <v>1388</v>
      </c>
      <c r="I2430">
        <v>3884</v>
      </c>
      <c r="J2430" t="s">
        <v>1389</v>
      </c>
      <c r="K2430">
        <v>34728</v>
      </c>
      <c r="L2430" t="s">
        <v>1391</v>
      </c>
      <c r="M2430">
        <v>0</v>
      </c>
      <c r="N2430">
        <v>4</v>
      </c>
      <c r="O2430" t="s">
        <v>83</v>
      </c>
      <c r="P2430" t="s">
        <v>104</v>
      </c>
      <c r="Q2430" t="s">
        <v>105</v>
      </c>
      <c r="R2430">
        <v>190</v>
      </c>
      <c r="S2430" t="s">
        <v>181</v>
      </c>
      <c r="T2430">
        <v>6</v>
      </c>
      <c r="U2430">
        <v>0.5</v>
      </c>
      <c r="V2430">
        <v>183</v>
      </c>
      <c r="W2430">
        <v>6</v>
      </c>
      <c r="X2430">
        <v>0.5</v>
      </c>
      <c r="Y2430">
        <v>183</v>
      </c>
    </row>
    <row r="2431" spans="1:25">
      <c r="A2431" s="10">
        <v>45627</v>
      </c>
      <c r="B2431" t="s">
        <v>76</v>
      </c>
      <c r="C2431" t="s">
        <v>77</v>
      </c>
      <c r="D2431" t="s">
        <v>1315</v>
      </c>
      <c r="E2431">
        <v>777</v>
      </c>
      <c r="F2431" t="s">
        <v>1316</v>
      </c>
      <c r="G2431">
        <v>1587</v>
      </c>
      <c r="H2431" t="s">
        <v>1388</v>
      </c>
      <c r="I2431">
        <v>3884</v>
      </c>
      <c r="J2431" t="s">
        <v>1389</v>
      </c>
      <c r="K2431">
        <v>34728</v>
      </c>
      <c r="L2431" t="s">
        <v>1391</v>
      </c>
      <c r="M2431">
        <v>0</v>
      </c>
      <c r="N2431">
        <v>4</v>
      </c>
      <c r="O2431" t="s">
        <v>83</v>
      </c>
      <c r="P2431" t="s">
        <v>91</v>
      </c>
      <c r="Q2431" t="s">
        <v>125</v>
      </c>
      <c r="R2431">
        <v>285</v>
      </c>
      <c r="S2431" t="s">
        <v>126</v>
      </c>
      <c r="T2431">
        <v>2</v>
      </c>
      <c r="U2431">
        <v>8.3333332999999996E-2</v>
      </c>
      <c r="V2431">
        <v>830</v>
      </c>
      <c r="W2431">
        <v>2</v>
      </c>
      <c r="X2431">
        <v>8.3333332999999996E-2</v>
      </c>
      <c r="Y2431">
        <v>830</v>
      </c>
    </row>
    <row r="2432" spans="1:25">
      <c r="A2432" s="10">
        <v>45627</v>
      </c>
      <c r="B2432" t="s">
        <v>76</v>
      </c>
      <c r="C2432" t="s">
        <v>77</v>
      </c>
      <c r="D2432" t="s">
        <v>1315</v>
      </c>
      <c r="E2432">
        <v>777</v>
      </c>
      <c r="F2432" t="s">
        <v>1316</v>
      </c>
      <c r="G2432">
        <v>1587</v>
      </c>
      <c r="H2432" t="s">
        <v>1388</v>
      </c>
      <c r="I2432">
        <v>3884</v>
      </c>
      <c r="J2432" t="s">
        <v>1389</v>
      </c>
      <c r="K2432">
        <v>21831</v>
      </c>
      <c r="L2432" t="s">
        <v>1392</v>
      </c>
      <c r="M2432">
        <v>0</v>
      </c>
      <c r="N2432">
        <v>4</v>
      </c>
      <c r="O2432" t="s">
        <v>83</v>
      </c>
      <c r="P2432" t="s">
        <v>91</v>
      </c>
      <c r="Q2432" t="s">
        <v>92</v>
      </c>
      <c r="R2432">
        <v>280</v>
      </c>
      <c r="S2432" t="s">
        <v>185</v>
      </c>
      <c r="T2432">
        <v>12</v>
      </c>
      <c r="U2432">
        <v>2.5000000000000001E-2</v>
      </c>
      <c r="V2432">
        <v>99</v>
      </c>
      <c r="W2432">
        <v>0</v>
      </c>
      <c r="X2432">
        <v>0</v>
      </c>
      <c r="Y2432">
        <v>0</v>
      </c>
    </row>
    <row r="2433" spans="1:25">
      <c r="A2433" s="10">
        <v>45627</v>
      </c>
      <c r="B2433" t="s">
        <v>76</v>
      </c>
      <c r="C2433" t="s">
        <v>77</v>
      </c>
      <c r="D2433" t="s">
        <v>1315</v>
      </c>
      <c r="E2433">
        <v>777</v>
      </c>
      <c r="F2433" t="s">
        <v>1316</v>
      </c>
      <c r="G2433">
        <v>1587</v>
      </c>
      <c r="H2433" t="s">
        <v>1388</v>
      </c>
      <c r="I2433">
        <v>3884</v>
      </c>
      <c r="J2433" t="s">
        <v>1389</v>
      </c>
      <c r="K2433">
        <v>21831</v>
      </c>
      <c r="L2433" t="s">
        <v>1392</v>
      </c>
      <c r="M2433">
        <v>0</v>
      </c>
      <c r="N2433">
        <v>4</v>
      </c>
      <c r="O2433" t="s">
        <v>83</v>
      </c>
      <c r="P2433" t="s">
        <v>84</v>
      </c>
      <c r="Q2433" t="s">
        <v>85</v>
      </c>
      <c r="R2433">
        <v>365</v>
      </c>
      <c r="S2433" t="s">
        <v>86</v>
      </c>
      <c r="T2433">
        <v>24</v>
      </c>
      <c r="U2433">
        <v>0.25</v>
      </c>
      <c r="V2433">
        <v>387.12</v>
      </c>
      <c r="W2433">
        <v>0</v>
      </c>
      <c r="X2433">
        <v>0</v>
      </c>
      <c r="Y2433">
        <v>0</v>
      </c>
    </row>
    <row r="2434" spans="1:25">
      <c r="A2434" s="10">
        <v>45627</v>
      </c>
      <c r="B2434" t="s">
        <v>76</v>
      </c>
      <c r="C2434" t="s">
        <v>77</v>
      </c>
      <c r="D2434" t="s">
        <v>1315</v>
      </c>
      <c r="E2434">
        <v>777</v>
      </c>
      <c r="F2434" t="s">
        <v>1316</v>
      </c>
      <c r="G2434">
        <v>1587</v>
      </c>
      <c r="H2434" t="s">
        <v>1388</v>
      </c>
      <c r="I2434">
        <v>3884</v>
      </c>
      <c r="J2434" t="s">
        <v>1389</v>
      </c>
      <c r="K2434">
        <v>112691</v>
      </c>
      <c r="L2434" t="s">
        <v>1393</v>
      </c>
      <c r="M2434">
        <v>0</v>
      </c>
      <c r="N2434">
        <v>22</v>
      </c>
      <c r="O2434" t="s">
        <v>83</v>
      </c>
      <c r="P2434" t="s">
        <v>91</v>
      </c>
      <c r="Q2434" t="s">
        <v>92</v>
      </c>
      <c r="R2434">
        <v>280</v>
      </c>
      <c r="S2434" t="s">
        <v>185</v>
      </c>
      <c r="T2434">
        <v>24</v>
      </c>
      <c r="U2434">
        <v>0.05</v>
      </c>
      <c r="V2434">
        <v>198</v>
      </c>
      <c r="W2434">
        <v>24</v>
      </c>
      <c r="X2434">
        <v>0.05</v>
      </c>
      <c r="Y2434">
        <v>198</v>
      </c>
    </row>
    <row r="2435" spans="1:25">
      <c r="A2435" s="10">
        <v>45627</v>
      </c>
      <c r="B2435" t="s">
        <v>76</v>
      </c>
      <c r="C2435" t="s">
        <v>77</v>
      </c>
      <c r="D2435" t="s">
        <v>1315</v>
      </c>
      <c r="E2435">
        <v>777</v>
      </c>
      <c r="F2435" t="s">
        <v>1316</v>
      </c>
      <c r="G2435">
        <v>1587</v>
      </c>
      <c r="H2435" t="s">
        <v>1388</v>
      </c>
      <c r="I2435">
        <v>3884</v>
      </c>
      <c r="J2435" t="s">
        <v>1389</v>
      </c>
      <c r="K2435">
        <v>112691</v>
      </c>
      <c r="L2435" t="s">
        <v>1393</v>
      </c>
      <c r="M2435">
        <v>0</v>
      </c>
      <c r="N2435">
        <v>22</v>
      </c>
      <c r="O2435" t="s">
        <v>83</v>
      </c>
      <c r="P2435" t="s">
        <v>91</v>
      </c>
      <c r="Q2435" t="s">
        <v>92</v>
      </c>
      <c r="R2435">
        <v>277</v>
      </c>
      <c r="S2435" t="s">
        <v>93</v>
      </c>
      <c r="T2435">
        <v>2</v>
      </c>
      <c r="U2435">
        <v>8.3333332999999996E-2</v>
      </c>
      <c r="V2435">
        <v>680</v>
      </c>
      <c r="W2435">
        <v>2</v>
      </c>
      <c r="X2435">
        <v>8.3333332999999996E-2</v>
      </c>
      <c r="Y2435">
        <v>680</v>
      </c>
    </row>
    <row r="2436" spans="1:25">
      <c r="A2436" s="10">
        <v>45627</v>
      </c>
      <c r="B2436" t="s">
        <v>76</v>
      </c>
      <c r="C2436" t="s">
        <v>77</v>
      </c>
      <c r="D2436" t="s">
        <v>1315</v>
      </c>
      <c r="E2436">
        <v>777</v>
      </c>
      <c r="F2436" t="s">
        <v>1316</v>
      </c>
      <c r="G2436">
        <v>1587</v>
      </c>
      <c r="H2436" t="s">
        <v>1388</v>
      </c>
      <c r="I2436">
        <v>3884</v>
      </c>
      <c r="J2436" t="s">
        <v>1389</v>
      </c>
      <c r="K2436">
        <v>34388</v>
      </c>
      <c r="L2436" t="s">
        <v>1394</v>
      </c>
      <c r="M2436">
        <v>0</v>
      </c>
      <c r="N2436">
        <v>22</v>
      </c>
      <c r="O2436" t="s">
        <v>83</v>
      </c>
      <c r="P2436" t="s">
        <v>104</v>
      </c>
      <c r="Q2436" t="s">
        <v>105</v>
      </c>
      <c r="R2436">
        <v>369</v>
      </c>
      <c r="S2436" t="s">
        <v>106</v>
      </c>
      <c r="T2436">
        <v>24</v>
      </c>
      <c r="U2436">
        <v>0.33333333300000001</v>
      </c>
      <c r="V2436">
        <v>192</v>
      </c>
      <c r="W2436">
        <v>24</v>
      </c>
      <c r="X2436">
        <v>0.33333333300000001</v>
      </c>
      <c r="Y2436">
        <v>192</v>
      </c>
    </row>
    <row r="2437" spans="1:25">
      <c r="A2437" s="10">
        <v>45627</v>
      </c>
      <c r="B2437" t="s">
        <v>76</v>
      </c>
      <c r="C2437" t="s">
        <v>77</v>
      </c>
      <c r="D2437" t="s">
        <v>1315</v>
      </c>
      <c r="E2437">
        <v>777</v>
      </c>
      <c r="F2437" t="s">
        <v>1316</v>
      </c>
      <c r="G2437">
        <v>1587</v>
      </c>
      <c r="H2437" t="s">
        <v>1388</v>
      </c>
      <c r="I2437">
        <v>3884</v>
      </c>
      <c r="J2437" t="s">
        <v>1389</v>
      </c>
      <c r="K2437">
        <v>34388</v>
      </c>
      <c r="L2437" t="s">
        <v>1394</v>
      </c>
      <c r="M2437">
        <v>0</v>
      </c>
      <c r="N2437">
        <v>22</v>
      </c>
      <c r="O2437" t="s">
        <v>83</v>
      </c>
      <c r="P2437" t="s">
        <v>130</v>
      </c>
      <c r="Q2437" t="s">
        <v>188</v>
      </c>
      <c r="R2437">
        <v>405</v>
      </c>
      <c r="S2437" t="s">
        <v>219</v>
      </c>
      <c r="T2437">
        <v>3</v>
      </c>
      <c r="U2437">
        <v>0.25</v>
      </c>
      <c r="V2437">
        <v>438</v>
      </c>
      <c r="W2437">
        <v>3</v>
      </c>
      <c r="X2437">
        <v>0.25</v>
      </c>
      <c r="Y2437">
        <v>438</v>
      </c>
    </row>
    <row r="2438" spans="1:25">
      <c r="A2438" s="10">
        <v>45627</v>
      </c>
      <c r="B2438" t="s">
        <v>76</v>
      </c>
      <c r="C2438" t="s">
        <v>77</v>
      </c>
      <c r="D2438" t="s">
        <v>1315</v>
      </c>
      <c r="E2438">
        <v>777</v>
      </c>
      <c r="F2438" t="s">
        <v>1316</v>
      </c>
      <c r="G2438">
        <v>1587</v>
      </c>
      <c r="H2438" t="s">
        <v>1388</v>
      </c>
      <c r="I2438">
        <v>3884</v>
      </c>
      <c r="J2438" t="s">
        <v>1389</v>
      </c>
      <c r="K2438">
        <v>114316</v>
      </c>
      <c r="L2438" t="s">
        <v>1395</v>
      </c>
      <c r="M2438">
        <v>0</v>
      </c>
      <c r="N2438">
        <v>22</v>
      </c>
      <c r="O2438" t="s">
        <v>83</v>
      </c>
      <c r="P2438" t="s">
        <v>104</v>
      </c>
      <c r="Q2438" t="s">
        <v>114</v>
      </c>
      <c r="R2438">
        <v>192</v>
      </c>
      <c r="S2438" t="s">
        <v>153</v>
      </c>
      <c r="T2438">
        <v>3</v>
      </c>
      <c r="U2438">
        <v>0.25</v>
      </c>
      <c r="V2438">
        <v>174</v>
      </c>
      <c r="W2438">
        <v>3</v>
      </c>
      <c r="X2438">
        <v>0.25</v>
      </c>
      <c r="Y2438">
        <v>174</v>
      </c>
    </row>
    <row r="2439" spans="1:25">
      <c r="A2439" s="10">
        <v>45627</v>
      </c>
      <c r="B2439" t="s">
        <v>76</v>
      </c>
      <c r="C2439" t="s">
        <v>77</v>
      </c>
      <c r="D2439" t="s">
        <v>1315</v>
      </c>
      <c r="E2439">
        <v>777</v>
      </c>
      <c r="F2439" t="s">
        <v>1316</v>
      </c>
      <c r="G2439">
        <v>1587</v>
      </c>
      <c r="H2439" t="s">
        <v>1388</v>
      </c>
      <c r="I2439">
        <v>3884</v>
      </c>
      <c r="J2439" t="s">
        <v>1389</v>
      </c>
      <c r="K2439">
        <v>114316</v>
      </c>
      <c r="L2439" t="s">
        <v>1395</v>
      </c>
      <c r="M2439">
        <v>0</v>
      </c>
      <c r="N2439">
        <v>22</v>
      </c>
      <c r="O2439" t="s">
        <v>83</v>
      </c>
      <c r="P2439" t="s">
        <v>84</v>
      </c>
      <c r="Q2439" t="s">
        <v>85</v>
      </c>
      <c r="R2439">
        <v>365</v>
      </c>
      <c r="S2439" t="s">
        <v>86</v>
      </c>
      <c r="T2439">
        <v>24</v>
      </c>
      <c r="U2439">
        <v>0.25</v>
      </c>
      <c r="V2439">
        <v>387.12</v>
      </c>
      <c r="W2439">
        <v>24</v>
      </c>
      <c r="X2439">
        <v>0.25</v>
      </c>
      <c r="Y2439">
        <v>387.12</v>
      </c>
    </row>
    <row r="2440" spans="1:25">
      <c r="A2440" s="10">
        <v>45627</v>
      </c>
      <c r="B2440" t="s">
        <v>76</v>
      </c>
      <c r="C2440" t="s">
        <v>77</v>
      </c>
      <c r="D2440" t="s">
        <v>1315</v>
      </c>
      <c r="E2440">
        <v>777</v>
      </c>
      <c r="F2440" t="s">
        <v>1316</v>
      </c>
      <c r="G2440">
        <v>1587</v>
      </c>
      <c r="H2440" t="s">
        <v>1388</v>
      </c>
      <c r="I2440">
        <v>3884</v>
      </c>
      <c r="J2440" t="s">
        <v>1389</v>
      </c>
      <c r="K2440">
        <v>22158</v>
      </c>
      <c r="L2440" t="s">
        <v>1396</v>
      </c>
      <c r="M2440">
        <v>0</v>
      </c>
      <c r="N2440">
        <v>4</v>
      </c>
      <c r="O2440" t="s">
        <v>83</v>
      </c>
      <c r="P2440" t="s">
        <v>84</v>
      </c>
      <c r="Q2440" t="s">
        <v>88</v>
      </c>
      <c r="R2440">
        <v>308</v>
      </c>
      <c r="S2440" t="s">
        <v>121</v>
      </c>
      <c r="T2440">
        <v>24</v>
      </c>
      <c r="U2440">
        <v>0.25</v>
      </c>
      <c r="V2440">
        <v>387.12</v>
      </c>
      <c r="W2440">
        <v>24</v>
      </c>
      <c r="X2440">
        <v>0.25</v>
      </c>
      <c r="Y2440">
        <v>387.12</v>
      </c>
    </row>
    <row r="2441" spans="1:25">
      <c r="A2441" s="10">
        <v>45627</v>
      </c>
      <c r="B2441" t="s">
        <v>76</v>
      </c>
      <c r="C2441" t="s">
        <v>77</v>
      </c>
      <c r="D2441" t="s">
        <v>1315</v>
      </c>
      <c r="E2441">
        <v>777</v>
      </c>
      <c r="F2441" t="s">
        <v>1316</v>
      </c>
      <c r="G2441">
        <v>1587</v>
      </c>
      <c r="H2441" t="s">
        <v>1388</v>
      </c>
      <c r="I2441">
        <v>3884</v>
      </c>
      <c r="J2441" t="s">
        <v>1389</v>
      </c>
      <c r="K2441">
        <v>22158</v>
      </c>
      <c r="L2441" t="s">
        <v>1396</v>
      </c>
      <c r="M2441">
        <v>0</v>
      </c>
      <c r="N2441">
        <v>4</v>
      </c>
      <c r="O2441" t="s">
        <v>83</v>
      </c>
      <c r="P2441" t="s">
        <v>91</v>
      </c>
      <c r="Q2441" t="s">
        <v>92</v>
      </c>
      <c r="R2441">
        <v>280</v>
      </c>
      <c r="S2441" t="s">
        <v>185</v>
      </c>
      <c r="T2441">
        <v>24</v>
      </c>
      <c r="U2441">
        <v>0.05</v>
      </c>
      <c r="V2441">
        <v>198</v>
      </c>
      <c r="W2441">
        <v>24</v>
      </c>
      <c r="X2441">
        <v>0.05</v>
      </c>
      <c r="Y2441">
        <v>198</v>
      </c>
    </row>
    <row r="2442" spans="1:25">
      <c r="A2442" s="10">
        <v>45627</v>
      </c>
      <c r="B2442" t="s">
        <v>76</v>
      </c>
      <c r="C2442" t="s">
        <v>77</v>
      </c>
      <c r="D2442" t="s">
        <v>1315</v>
      </c>
      <c r="E2442">
        <v>777</v>
      </c>
      <c r="F2442" t="s">
        <v>1316</v>
      </c>
      <c r="G2442">
        <v>1587</v>
      </c>
      <c r="H2442" t="s">
        <v>1388</v>
      </c>
      <c r="I2442">
        <v>3884</v>
      </c>
      <c r="J2442" t="s">
        <v>1389</v>
      </c>
      <c r="K2442">
        <v>113807</v>
      </c>
      <c r="L2442" t="s">
        <v>1397</v>
      </c>
      <c r="M2442">
        <v>0</v>
      </c>
      <c r="N2442">
        <v>22</v>
      </c>
      <c r="O2442" t="s">
        <v>83</v>
      </c>
      <c r="P2442" t="s">
        <v>84</v>
      </c>
      <c r="Q2442" t="s">
        <v>88</v>
      </c>
      <c r="R2442">
        <v>308</v>
      </c>
      <c r="S2442" t="s">
        <v>121</v>
      </c>
      <c r="T2442">
        <v>24</v>
      </c>
      <c r="U2442">
        <v>0.25</v>
      </c>
      <c r="V2442">
        <v>387.12</v>
      </c>
      <c r="W2442">
        <v>24</v>
      </c>
      <c r="X2442">
        <v>0.25</v>
      </c>
      <c r="Y2442">
        <v>387.12</v>
      </c>
    </row>
    <row r="2443" spans="1:25">
      <c r="A2443" s="10">
        <v>45627</v>
      </c>
      <c r="B2443" t="s">
        <v>76</v>
      </c>
      <c r="C2443" t="s">
        <v>77</v>
      </c>
      <c r="D2443" t="s">
        <v>1315</v>
      </c>
      <c r="E2443">
        <v>777</v>
      </c>
      <c r="F2443" t="s">
        <v>1316</v>
      </c>
      <c r="G2443">
        <v>1587</v>
      </c>
      <c r="H2443" t="s">
        <v>1388</v>
      </c>
      <c r="I2443">
        <v>3884</v>
      </c>
      <c r="J2443" t="s">
        <v>1389</v>
      </c>
      <c r="K2443">
        <v>113807</v>
      </c>
      <c r="L2443" t="s">
        <v>1397</v>
      </c>
      <c r="M2443">
        <v>0</v>
      </c>
      <c r="N2443">
        <v>22</v>
      </c>
      <c r="O2443" t="s">
        <v>83</v>
      </c>
      <c r="P2443" t="s">
        <v>91</v>
      </c>
      <c r="Q2443" t="s">
        <v>92</v>
      </c>
      <c r="R2443">
        <v>280</v>
      </c>
      <c r="S2443" t="s">
        <v>185</v>
      </c>
      <c r="T2443">
        <v>24</v>
      </c>
      <c r="U2443">
        <v>0.05</v>
      </c>
      <c r="V2443">
        <v>198</v>
      </c>
      <c r="W2443">
        <v>24</v>
      </c>
      <c r="X2443">
        <v>0.05</v>
      </c>
      <c r="Y2443">
        <v>198</v>
      </c>
    </row>
    <row r="2444" spans="1:25">
      <c r="A2444" s="10">
        <v>45627</v>
      </c>
      <c r="B2444" t="s">
        <v>76</v>
      </c>
      <c r="C2444" t="s">
        <v>77</v>
      </c>
      <c r="D2444" t="s">
        <v>1315</v>
      </c>
      <c r="E2444">
        <v>777</v>
      </c>
      <c r="F2444" t="s">
        <v>1316</v>
      </c>
      <c r="G2444">
        <v>1587</v>
      </c>
      <c r="H2444" t="s">
        <v>1388</v>
      </c>
      <c r="I2444">
        <v>3884</v>
      </c>
      <c r="J2444" t="s">
        <v>1389</v>
      </c>
      <c r="K2444">
        <v>27870</v>
      </c>
      <c r="L2444" t="s">
        <v>1398</v>
      </c>
      <c r="M2444">
        <v>0</v>
      </c>
      <c r="N2444">
        <v>22</v>
      </c>
      <c r="O2444" t="s">
        <v>83</v>
      </c>
      <c r="P2444" t="s">
        <v>91</v>
      </c>
      <c r="Q2444" t="s">
        <v>92</v>
      </c>
      <c r="R2444">
        <v>280</v>
      </c>
      <c r="S2444" t="s">
        <v>185</v>
      </c>
      <c r="T2444">
        <v>12</v>
      </c>
      <c r="U2444">
        <v>2.5000000000000001E-2</v>
      </c>
      <c r="V2444">
        <v>99</v>
      </c>
      <c r="W2444">
        <v>0</v>
      </c>
      <c r="X2444">
        <v>0</v>
      </c>
      <c r="Y2444">
        <v>0</v>
      </c>
    </row>
    <row r="2445" spans="1:25">
      <c r="A2445" s="10">
        <v>45627</v>
      </c>
      <c r="B2445" t="s">
        <v>76</v>
      </c>
      <c r="C2445" t="s">
        <v>77</v>
      </c>
      <c r="D2445" t="s">
        <v>1315</v>
      </c>
      <c r="E2445">
        <v>777</v>
      </c>
      <c r="F2445" t="s">
        <v>1316</v>
      </c>
      <c r="G2445">
        <v>1587</v>
      </c>
      <c r="H2445" t="s">
        <v>1388</v>
      </c>
      <c r="I2445">
        <v>3884</v>
      </c>
      <c r="J2445" t="s">
        <v>1389</v>
      </c>
      <c r="K2445">
        <v>27870</v>
      </c>
      <c r="L2445" t="s">
        <v>1398</v>
      </c>
      <c r="M2445">
        <v>0</v>
      </c>
      <c r="N2445">
        <v>22</v>
      </c>
      <c r="O2445" t="s">
        <v>83</v>
      </c>
      <c r="P2445" t="s">
        <v>91</v>
      </c>
      <c r="Q2445" t="s">
        <v>92</v>
      </c>
      <c r="R2445">
        <v>277</v>
      </c>
      <c r="S2445" t="s">
        <v>93</v>
      </c>
      <c r="T2445">
        <v>2</v>
      </c>
      <c r="U2445">
        <v>8.3333332999999996E-2</v>
      </c>
      <c r="V2445">
        <v>680</v>
      </c>
      <c r="W2445">
        <v>0</v>
      </c>
      <c r="X2445">
        <v>0</v>
      </c>
      <c r="Y2445">
        <v>0</v>
      </c>
    </row>
    <row r="2446" spans="1:25">
      <c r="A2446" s="10">
        <v>45627</v>
      </c>
      <c r="B2446" t="s">
        <v>76</v>
      </c>
      <c r="C2446" t="s">
        <v>77</v>
      </c>
      <c r="D2446" t="s">
        <v>1315</v>
      </c>
      <c r="E2446">
        <v>777</v>
      </c>
      <c r="F2446" t="s">
        <v>1316</v>
      </c>
      <c r="G2446">
        <v>1587</v>
      </c>
      <c r="H2446" t="s">
        <v>1388</v>
      </c>
      <c r="I2446">
        <v>3884</v>
      </c>
      <c r="J2446" t="s">
        <v>1389</v>
      </c>
      <c r="K2446">
        <v>113385</v>
      </c>
      <c r="L2446" t="s">
        <v>1399</v>
      </c>
      <c r="M2446">
        <v>0</v>
      </c>
      <c r="N2446">
        <v>22</v>
      </c>
      <c r="O2446" t="s">
        <v>83</v>
      </c>
      <c r="P2446" t="s">
        <v>104</v>
      </c>
      <c r="Q2446" t="s">
        <v>114</v>
      </c>
      <c r="R2446">
        <v>191</v>
      </c>
      <c r="S2446" t="s">
        <v>154</v>
      </c>
      <c r="T2446">
        <v>3</v>
      </c>
      <c r="U2446">
        <v>0.25</v>
      </c>
      <c r="V2446">
        <v>174</v>
      </c>
      <c r="W2446">
        <v>0</v>
      </c>
      <c r="X2446">
        <v>0</v>
      </c>
      <c r="Y2446">
        <v>0</v>
      </c>
    </row>
    <row r="2447" spans="1:25">
      <c r="A2447" s="10">
        <v>45627</v>
      </c>
      <c r="B2447" t="s">
        <v>76</v>
      </c>
      <c r="C2447" t="s">
        <v>77</v>
      </c>
      <c r="D2447" t="s">
        <v>1315</v>
      </c>
      <c r="E2447">
        <v>777</v>
      </c>
      <c r="F2447" t="s">
        <v>1316</v>
      </c>
      <c r="G2447">
        <v>1587</v>
      </c>
      <c r="H2447" t="s">
        <v>1388</v>
      </c>
      <c r="I2447">
        <v>3884</v>
      </c>
      <c r="J2447" t="s">
        <v>1389</v>
      </c>
      <c r="K2447">
        <v>113385</v>
      </c>
      <c r="L2447" t="s">
        <v>1399</v>
      </c>
      <c r="M2447">
        <v>0</v>
      </c>
      <c r="N2447">
        <v>22</v>
      </c>
      <c r="O2447" t="s">
        <v>83</v>
      </c>
      <c r="P2447" t="s">
        <v>91</v>
      </c>
      <c r="Q2447" t="s">
        <v>92</v>
      </c>
      <c r="R2447">
        <v>280</v>
      </c>
      <c r="S2447" t="s">
        <v>185</v>
      </c>
      <c r="T2447">
        <v>12</v>
      </c>
      <c r="U2447">
        <v>2.5000000000000001E-2</v>
      </c>
      <c r="V2447">
        <v>99</v>
      </c>
      <c r="W2447">
        <v>0</v>
      </c>
      <c r="X2447">
        <v>0</v>
      </c>
      <c r="Y2447">
        <v>0</v>
      </c>
    </row>
    <row r="2448" spans="1:25">
      <c r="A2448" s="10">
        <v>45627</v>
      </c>
      <c r="B2448" t="s">
        <v>76</v>
      </c>
      <c r="C2448" t="s">
        <v>77</v>
      </c>
      <c r="D2448" t="s">
        <v>1315</v>
      </c>
      <c r="E2448">
        <v>777</v>
      </c>
      <c r="F2448" t="s">
        <v>1316</v>
      </c>
      <c r="G2448">
        <v>1587</v>
      </c>
      <c r="H2448" t="s">
        <v>1388</v>
      </c>
      <c r="I2448">
        <v>3884</v>
      </c>
      <c r="J2448" t="s">
        <v>1389</v>
      </c>
      <c r="K2448">
        <v>37076</v>
      </c>
      <c r="L2448" t="s">
        <v>1400</v>
      </c>
      <c r="M2448">
        <v>0</v>
      </c>
      <c r="N2448">
        <v>22</v>
      </c>
      <c r="O2448" t="s">
        <v>83</v>
      </c>
      <c r="P2448" t="s">
        <v>91</v>
      </c>
      <c r="Q2448" t="s">
        <v>125</v>
      </c>
      <c r="R2448">
        <v>285</v>
      </c>
      <c r="S2448" t="s">
        <v>126</v>
      </c>
      <c r="T2448">
        <v>2</v>
      </c>
      <c r="U2448">
        <v>8.3333332999999996E-2</v>
      </c>
      <c r="V2448">
        <v>830</v>
      </c>
      <c r="W2448">
        <v>2</v>
      </c>
      <c r="X2448">
        <v>8.3333332999999996E-2</v>
      </c>
      <c r="Y2448">
        <v>830</v>
      </c>
    </row>
    <row r="2449" spans="1:25">
      <c r="A2449" s="10">
        <v>45627</v>
      </c>
      <c r="B2449" t="s">
        <v>76</v>
      </c>
      <c r="C2449" t="s">
        <v>77</v>
      </c>
      <c r="D2449" t="s">
        <v>1315</v>
      </c>
      <c r="E2449">
        <v>777</v>
      </c>
      <c r="F2449" t="s">
        <v>1316</v>
      </c>
      <c r="G2449">
        <v>1587</v>
      </c>
      <c r="H2449" t="s">
        <v>1388</v>
      </c>
      <c r="I2449">
        <v>3884</v>
      </c>
      <c r="J2449" t="s">
        <v>1389</v>
      </c>
      <c r="K2449">
        <v>37076</v>
      </c>
      <c r="L2449" t="s">
        <v>1400</v>
      </c>
      <c r="M2449">
        <v>0</v>
      </c>
      <c r="N2449">
        <v>22</v>
      </c>
      <c r="O2449" t="s">
        <v>83</v>
      </c>
      <c r="P2449" t="s">
        <v>288</v>
      </c>
      <c r="Q2449" t="s">
        <v>289</v>
      </c>
      <c r="R2449">
        <v>297</v>
      </c>
      <c r="S2449" t="s">
        <v>290</v>
      </c>
      <c r="T2449">
        <v>3</v>
      </c>
      <c r="U2449">
        <v>0.25</v>
      </c>
      <c r="V2449">
        <v>114</v>
      </c>
      <c r="W2449">
        <v>3</v>
      </c>
      <c r="X2449">
        <v>0.25</v>
      </c>
      <c r="Y2449">
        <v>114</v>
      </c>
    </row>
    <row r="2450" spans="1:25">
      <c r="A2450" s="10">
        <v>45627</v>
      </c>
      <c r="B2450" t="s">
        <v>76</v>
      </c>
      <c r="C2450" t="s">
        <v>77</v>
      </c>
      <c r="D2450" t="s">
        <v>1315</v>
      </c>
      <c r="E2450">
        <v>777</v>
      </c>
      <c r="F2450" t="s">
        <v>1316</v>
      </c>
      <c r="G2450">
        <v>1587</v>
      </c>
      <c r="H2450" t="s">
        <v>1388</v>
      </c>
      <c r="I2450">
        <v>3884</v>
      </c>
      <c r="J2450" t="s">
        <v>1389</v>
      </c>
      <c r="K2450">
        <v>28857</v>
      </c>
      <c r="L2450" t="s">
        <v>1401</v>
      </c>
      <c r="M2450">
        <v>0</v>
      </c>
      <c r="N2450">
        <v>22</v>
      </c>
      <c r="O2450" t="s">
        <v>83</v>
      </c>
      <c r="P2450" t="s">
        <v>104</v>
      </c>
      <c r="Q2450" t="s">
        <v>114</v>
      </c>
      <c r="R2450">
        <v>193</v>
      </c>
      <c r="S2450" t="s">
        <v>240</v>
      </c>
      <c r="T2450">
        <v>3</v>
      </c>
      <c r="U2450">
        <v>0.25</v>
      </c>
      <c r="V2450">
        <v>249</v>
      </c>
      <c r="W2450">
        <v>3</v>
      </c>
      <c r="X2450">
        <v>0.25</v>
      </c>
      <c r="Y2450">
        <v>249</v>
      </c>
    </row>
    <row r="2451" spans="1:25">
      <c r="A2451" s="10">
        <v>45627</v>
      </c>
      <c r="B2451" t="s">
        <v>76</v>
      </c>
      <c r="C2451" t="s">
        <v>77</v>
      </c>
      <c r="D2451" t="s">
        <v>1315</v>
      </c>
      <c r="E2451">
        <v>777</v>
      </c>
      <c r="F2451" t="s">
        <v>1316</v>
      </c>
      <c r="G2451">
        <v>1587</v>
      </c>
      <c r="H2451" t="s">
        <v>1388</v>
      </c>
      <c r="I2451">
        <v>3884</v>
      </c>
      <c r="J2451" t="s">
        <v>1389</v>
      </c>
      <c r="K2451">
        <v>28857</v>
      </c>
      <c r="L2451" t="s">
        <v>1401</v>
      </c>
      <c r="M2451">
        <v>0</v>
      </c>
      <c r="N2451">
        <v>22</v>
      </c>
      <c r="O2451" t="s">
        <v>83</v>
      </c>
      <c r="P2451" t="s">
        <v>84</v>
      </c>
      <c r="Q2451" t="s">
        <v>88</v>
      </c>
      <c r="R2451">
        <v>308</v>
      </c>
      <c r="S2451" t="s">
        <v>121</v>
      </c>
      <c r="T2451">
        <v>24</v>
      </c>
      <c r="U2451">
        <v>0.25</v>
      </c>
      <c r="V2451">
        <v>387.12</v>
      </c>
      <c r="W2451">
        <v>24</v>
      </c>
      <c r="X2451">
        <v>0.25</v>
      </c>
      <c r="Y2451">
        <v>387.12</v>
      </c>
    </row>
    <row r="2452" spans="1:25">
      <c r="A2452" s="10">
        <v>45627</v>
      </c>
      <c r="B2452" t="s">
        <v>76</v>
      </c>
      <c r="C2452" t="s">
        <v>77</v>
      </c>
      <c r="D2452" t="s">
        <v>1315</v>
      </c>
      <c r="E2452">
        <v>777</v>
      </c>
      <c r="F2452" t="s">
        <v>1316</v>
      </c>
      <c r="G2452">
        <v>1587</v>
      </c>
      <c r="H2452" t="s">
        <v>1388</v>
      </c>
      <c r="I2452">
        <v>3884</v>
      </c>
      <c r="J2452" t="s">
        <v>1389</v>
      </c>
      <c r="K2452">
        <v>23803</v>
      </c>
      <c r="L2452" t="s">
        <v>1402</v>
      </c>
      <c r="M2452">
        <v>0</v>
      </c>
      <c r="N2452">
        <v>22</v>
      </c>
      <c r="O2452" t="s">
        <v>83</v>
      </c>
      <c r="P2452" t="s">
        <v>109</v>
      </c>
      <c r="Q2452" t="s">
        <v>109</v>
      </c>
      <c r="R2452">
        <v>461</v>
      </c>
      <c r="S2452" t="s">
        <v>110</v>
      </c>
      <c r="T2452">
        <v>0</v>
      </c>
      <c r="U2452">
        <v>0</v>
      </c>
      <c r="V2452">
        <v>0</v>
      </c>
      <c r="W2452">
        <v>0</v>
      </c>
      <c r="X2452">
        <v>0</v>
      </c>
      <c r="Y2452">
        <v>0</v>
      </c>
    </row>
    <row r="2453" spans="1:25">
      <c r="A2453" s="10">
        <v>45627</v>
      </c>
      <c r="B2453" t="s">
        <v>76</v>
      </c>
      <c r="C2453" t="s">
        <v>77</v>
      </c>
      <c r="D2453" t="s">
        <v>1315</v>
      </c>
      <c r="E2453">
        <v>777</v>
      </c>
      <c r="F2453" t="s">
        <v>1316</v>
      </c>
      <c r="G2453">
        <v>1587</v>
      </c>
      <c r="H2453" t="s">
        <v>1388</v>
      </c>
      <c r="I2453">
        <v>3884</v>
      </c>
      <c r="J2453" t="s">
        <v>1389</v>
      </c>
      <c r="K2453">
        <v>23803</v>
      </c>
      <c r="L2453" t="s">
        <v>1402</v>
      </c>
      <c r="M2453">
        <v>0</v>
      </c>
      <c r="N2453">
        <v>22</v>
      </c>
      <c r="O2453" t="s">
        <v>83</v>
      </c>
      <c r="P2453" t="s">
        <v>91</v>
      </c>
      <c r="Q2453" t="s">
        <v>92</v>
      </c>
      <c r="R2453">
        <v>277</v>
      </c>
      <c r="S2453" t="s">
        <v>93</v>
      </c>
      <c r="T2453">
        <v>12</v>
      </c>
      <c r="U2453">
        <v>0.5</v>
      </c>
      <c r="V2453">
        <v>4080</v>
      </c>
      <c r="W2453">
        <v>12</v>
      </c>
      <c r="X2453">
        <v>0.5</v>
      </c>
      <c r="Y2453">
        <v>4080</v>
      </c>
    </row>
    <row r="2454" spans="1:25">
      <c r="A2454" s="10">
        <v>45627</v>
      </c>
      <c r="B2454" t="s">
        <v>76</v>
      </c>
      <c r="C2454" t="s">
        <v>77</v>
      </c>
      <c r="D2454" t="s">
        <v>1315</v>
      </c>
      <c r="E2454">
        <v>777</v>
      </c>
      <c r="F2454" t="s">
        <v>1316</v>
      </c>
      <c r="G2454">
        <v>1587</v>
      </c>
      <c r="H2454" t="s">
        <v>1388</v>
      </c>
      <c r="I2454">
        <v>3884</v>
      </c>
      <c r="J2454" t="s">
        <v>1389</v>
      </c>
      <c r="K2454">
        <v>23803</v>
      </c>
      <c r="L2454" t="s">
        <v>1402</v>
      </c>
      <c r="M2454">
        <v>0</v>
      </c>
      <c r="N2454">
        <v>22</v>
      </c>
      <c r="O2454" t="s">
        <v>83</v>
      </c>
      <c r="P2454" t="s">
        <v>98</v>
      </c>
      <c r="Q2454" t="s">
        <v>99</v>
      </c>
      <c r="R2454">
        <v>382</v>
      </c>
      <c r="S2454" t="s">
        <v>312</v>
      </c>
      <c r="T2454">
        <v>1</v>
      </c>
      <c r="U2454">
        <v>0.16666666699999999</v>
      </c>
      <c r="V2454">
        <v>50.04</v>
      </c>
      <c r="W2454">
        <v>2</v>
      </c>
      <c r="X2454">
        <v>0.33333333300000001</v>
      </c>
      <c r="Y2454">
        <v>100.08</v>
      </c>
    </row>
    <row r="2455" spans="1:25">
      <c r="A2455" s="10">
        <v>45627</v>
      </c>
      <c r="B2455" t="s">
        <v>76</v>
      </c>
      <c r="C2455" t="s">
        <v>77</v>
      </c>
      <c r="D2455" t="s">
        <v>1315</v>
      </c>
      <c r="E2455">
        <v>777</v>
      </c>
      <c r="F2455" t="s">
        <v>1316</v>
      </c>
      <c r="G2455">
        <v>1587</v>
      </c>
      <c r="H2455" t="s">
        <v>1388</v>
      </c>
      <c r="I2455">
        <v>3884</v>
      </c>
      <c r="J2455" t="s">
        <v>1389</v>
      </c>
      <c r="K2455">
        <v>23803</v>
      </c>
      <c r="L2455" t="s">
        <v>1402</v>
      </c>
      <c r="M2455">
        <v>0</v>
      </c>
      <c r="N2455">
        <v>22</v>
      </c>
      <c r="O2455" t="s">
        <v>83</v>
      </c>
      <c r="P2455" t="s">
        <v>98</v>
      </c>
      <c r="Q2455" t="s">
        <v>99</v>
      </c>
      <c r="R2455">
        <v>54</v>
      </c>
      <c r="S2455" t="s">
        <v>899</v>
      </c>
      <c r="T2455">
        <v>1</v>
      </c>
      <c r="U2455">
        <v>0.125</v>
      </c>
      <c r="V2455">
        <v>75</v>
      </c>
      <c r="W2455">
        <v>1</v>
      </c>
      <c r="X2455">
        <v>0.125</v>
      </c>
      <c r="Y2455">
        <v>75</v>
      </c>
    </row>
    <row r="2456" spans="1:25">
      <c r="A2456" s="10">
        <v>45627</v>
      </c>
      <c r="B2456" t="s">
        <v>76</v>
      </c>
      <c r="C2456" t="s">
        <v>77</v>
      </c>
      <c r="D2456" t="s">
        <v>1315</v>
      </c>
      <c r="E2456">
        <v>777</v>
      </c>
      <c r="F2456" t="s">
        <v>1316</v>
      </c>
      <c r="G2456">
        <v>1587</v>
      </c>
      <c r="H2456" t="s">
        <v>1388</v>
      </c>
      <c r="I2456">
        <v>3884</v>
      </c>
      <c r="J2456" t="s">
        <v>1389</v>
      </c>
      <c r="K2456">
        <v>24166</v>
      </c>
      <c r="L2456" t="s">
        <v>1403</v>
      </c>
      <c r="M2456">
        <v>0</v>
      </c>
      <c r="N2456">
        <v>21</v>
      </c>
      <c r="O2456" t="s">
        <v>83</v>
      </c>
      <c r="P2456" t="s">
        <v>84</v>
      </c>
      <c r="Q2456" t="s">
        <v>85</v>
      </c>
      <c r="R2456">
        <v>365</v>
      </c>
      <c r="S2456" t="s">
        <v>86</v>
      </c>
      <c r="T2456">
        <v>24</v>
      </c>
      <c r="U2456">
        <v>0.25</v>
      </c>
      <c r="V2456">
        <v>387.12</v>
      </c>
      <c r="W2456">
        <v>0</v>
      </c>
      <c r="X2456">
        <v>0</v>
      </c>
      <c r="Y2456">
        <v>0</v>
      </c>
    </row>
    <row r="2457" spans="1:25">
      <c r="A2457" s="10">
        <v>45627</v>
      </c>
      <c r="B2457" t="s">
        <v>76</v>
      </c>
      <c r="C2457" t="s">
        <v>77</v>
      </c>
      <c r="D2457" t="s">
        <v>1315</v>
      </c>
      <c r="E2457">
        <v>777</v>
      </c>
      <c r="F2457" t="s">
        <v>1316</v>
      </c>
      <c r="G2457">
        <v>1587</v>
      </c>
      <c r="H2457" t="s">
        <v>1388</v>
      </c>
      <c r="I2457">
        <v>3884</v>
      </c>
      <c r="J2457" t="s">
        <v>1389</v>
      </c>
      <c r="K2457">
        <v>24166</v>
      </c>
      <c r="L2457" t="s">
        <v>1403</v>
      </c>
      <c r="M2457">
        <v>0</v>
      </c>
      <c r="N2457">
        <v>21</v>
      </c>
      <c r="O2457" t="s">
        <v>83</v>
      </c>
      <c r="P2457" t="s">
        <v>84</v>
      </c>
      <c r="Q2457" t="s">
        <v>446</v>
      </c>
      <c r="R2457">
        <v>313</v>
      </c>
      <c r="S2457" t="s">
        <v>447</v>
      </c>
      <c r="T2457">
        <v>24</v>
      </c>
      <c r="U2457">
        <v>0.25</v>
      </c>
      <c r="V2457">
        <v>387.12</v>
      </c>
      <c r="W2457">
        <v>0</v>
      </c>
      <c r="X2457">
        <v>0</v>
      </c>
      <c r="Y2457">
        <v>0</v>
      </c>
    </row>
    <row r="2458" spans="1:25">
      <c r="A2458" s="10">
        <v>45627</v>
      </c>
      <c r="B2458" t="s">
        <v>76</v>
      </c>
      <c r="C2458" t="s">
        <v>77</v>
      </c>
      <c r="D2458" t="s">
        <v>1315</v>
      </c>
      <c r="E2458">
        <v>777</v>
      </c>
      <c r="F2458" t="s">
        <v>1316</v>
      </c>
      <c r="G2458">
        <v>1587</v>
      </c>
      <c r="H2458" t="s">
        <v>1388</v>
      </c>
      <c r="I2458">
        <v>3884</v>
      </c>
      <c r="J2458" t="s">
        <v>1389</v>
      </c>
      <c r="K2458">
        <v>208348</v>
      </c>
      <c r="L2458" t="s">
        <v>465</v>
      </c>
      <c r="M2458">
        <v>0</v>
      </c>
      <c r="N2458">
        <v>22</v>
      </c>
      <c r="O2458" t="s">
        <v>83</v>
      </c>
      <c r="P2458" t="s">
        <v>98</v>
      </c>
      <c r="Q2458" t="s">
        <v>99</v>
      </c>
      <c r="R2458">
        <v>57</v>
      </c>
      <c r="S2458" t="s">
        <v>594</v>
      </c>
      <c r="T2458">
        <v>1</v>
      </c>
      <c r="U2458">
        <v>0.16666666699999999</v>
      </c>
      <c r="V2458">
        <v>181.98</v>
      </c>
      <c r="W2458">
        <v>1</v>
      </c>
      <c r="X2458">
        <v>0.16666666699999999</v>
      </c>
      <c r="Y2458">
        <v>181.98</v>
      </c>
    </row>
    <row r="2459" spans="1:25">
      <c r="A2459" s="10">
        <v>45627</v>
      </c>
      <c r="B2459" t="s">
        <v>76</v>
      </c>
      <c r="C2459" t="s">
        <v>77</v>
      </c>
      <c r="D2459" t="s">
        <v>1315</v>
      </c>
      <c r="E2459">
        <v>777</v>
      </c>
      <c r="F2459" t="s">
        <v>1316</v>
      </c>
      <c r="G2459">
        <v>1587</v>
      </c>
      <c r="H2459" t="s">
        <v>1388</v>
      </c>
      <c r="I2459">
        <v>3884</v>
      </c>
      <c r="J2459" t="s">
        <v>1389</v>
      </c>
      <c r="K2459">
        <v>208348</v>
      </c>
      <c r="L2459" t="s">
        <v>465</v>
      </c>
      <c r="M2459">
        <v>0</v>
      </c>
      <c r="N2459">
        <v>22</v>
      </c>
      <c r="O2459" t="s">
        <v>83</v>
      </c>
      <c r="P2459" t="s">
        <v>98</v>
      </c>
      <c r="Q2459" t="s">
        <v>99</v>
      </c>
      <c r="R2459">
        <v>54</v>
      </c>
      <c r="S2459" t="s">
        <v>899</v>
      </c>
      <c r="T2459">
        <v>1</v>
      </c>
      <c r="U2459">
        <v>0.125</v>
      </c>
      <c r="V2459">
        <v>75</v>
      </c>
      <c r="W2459">
        <v>1</v>
      </c>
      <c r="X2459">
        <v>0.125</v>
      </c>
      <c r="Y2459">
        <v>75</v>
      </c>
    </row>
    <row r="2460" spans="1:25">
      <c r="A2460" s="10">
        <v>45627</v>
      </c>
      <c r="B2460" t="s">
        <v>76</v>
      </c>
      <c r="C2460" t="s">
        <v>77</v>
      </c>
      <c r="D2460" t="s">
        <v>1315</v>
      </c>
      <c r="E2460">
        <v>777</v>
      </c>
      <c r="F2460" t="s">
        <v>1316</v>
      </c>
      <c r="G2460">
        <v>1587</v>
      </c>
      <c r="H2460" t="s">
        <v>1388</v>
      </c>
      <c r="I2460">
        <v>3884</v>
      </c>
      <c r="J2460" t="s">
        <v>1389</v>
      </c>
      <c r="K2460">
        <v>26004</v>
      </c>
      <c r="L2460" t="s">
        <v>1404</v>
      </c>
      <c r="M2460">
        <v>0</v>
      </c>
      <c r="N2460">
        <v>22</v>
      </c>
      <c r="O2460" t="s">
        <v>83</v>
      </c>
      <c r="P2460" t="s">
        <v>91</v>
      </c>
      <c r="Q2460" t="s">
        <v>92</v>
      </c>
      <c r="R2460">
        <v>280</v>
      </c>
      <c r="S2460" t="s">
        <v>185</v>
      </c>
      <c r="T2460">
        <v>12</v>
      </c>
      <c r="U2460">
        <v>2.5000000000000001E-2</v>
      </c>
      <c r="V2460">
        <v>99</v>
      </c>
      <c r="W2460">
        <v>0</v>
      </c>
      <c r="X2460">
        <v>0</v>
      </c>
      <c r="Y2460">
        <v>0</v>
      </c>
    </row>
    <row r="2461" spans="1:25">
      <c r="A2461" s="10">
        <v>45627</v>
      </c>
      <c r="B2461" t="s">
        <v>76</v>
      </c>
      <c r="C2461" t="s">
        <v>77</v>
      </c>
      <c r="D2461" t="s">
        <v>1315</v>
      </c>
      <c r="E2461">
        <v>777</v>
      </c>
      <c r="F2461" t="s">
        <v>1316</v>
      </c>
      <c r="G2461">
        <v>1587</v>
      </c>
      <c r="H2461" t="s">
        <v>1388</v>
      </c>
      <c r="I2461">
        <v>3884</v>
      </c>
      <c r="J2461" t="s">
        <v>1389</v>
      </c>
      <c r="K2461">
        <v>26004</v>
      </c>
      <c r="L2461" t="s">
        <v>1404</v>
      </c>
      <c r="M2461">
        <v>0</v>
      </c>
      <c r="N2461">
        <v>22</v>
      </c>
      <c r="O2461" t="s">
        <v>83</v>
      </c>
      <c r="P2461" t="s">
        <v>91</v>
      </c>
      <c r="Q2461" t="s">
        <v>92</v>
      </c>
      <c r="R2461">
        <v>277</v>
      </c>
      <c r="S2461" t="s">
        <v>93</v>
      </c>
      <c r="T2461">
        <v>3</v>
      </c>
      <c r="U2461">
        <v>0.125</v>
      </c>
      <c r="V2461">
        <v>1020</v>
      </c>
      <c r="W2461">
        <v>0</v>
      </c>
      <c r="X2461">
        <v>0</v>
      </c>
      <c r="Y2461">
        <v>0</v>
      </c>
    </row>
    <row r="2462" spans="1:25">
      <c r="A2462" s="10">
        <v>45627</v>
      </c>
      <c r="B2462" t="s">
        <v>76</v>
      </c>
      <c r="C2462" t="s">
        <v>77</v>
      </c>
      <c r="D2462" t="s">
        <v>1315</v>
      </c>
      <c r="E2462">
        <v>777</v>
      </c>
      <c r="F2462" t="s">
        <v>1316</v>
      </c>
      <c r="G2462">
        <v>1587</v>
      </c>
      <c r="H2462" t="s">
        <v>1388</v>
      </c>
      <c r="I2462">
        <v>3884</v>
      </c>
      <c r="J2462" t="s">
        <v>1389</v>
      </c>
      <c r="K2462">
        <v>28735</v>
      </c>
      <c r="L2462" t="s">
        <v>1405</v>
      </c>
      <c r="M2462">
        <v>0</v>
      </c>
      <c r="N2462">
        <v>22</v>
      </c>
      <c r="O2462" t="s">
        <v>83</v>
      </c>
      <c r="P2462" t="s">
        <v>91</v>
      </c>
      <c r="Q2462" t="s">
        <v>125</v>
      </c>
      <c r="R2462">
        <v>285</v>
      </c>
      <c r="S2462" t="s">
        <v>126</v>
      </c>
      <c r="T2462">
        <v>2</v>
      </c>
      <c r="U2462">
        <v>8.3333332999999996E-2</v>
      </c>
      <c r="V2462">
        <v>830</v>
      </c>
      <c r="W2462">
        <v>2</v>
      </c>
      <c r="X2462">
        <v>8.3333332999999996E-2</v>
      </c>
      <c r="Y2462">
        <v>830</v>
      </c>
    </row>
    <row r="2463" spans="1:25">
      <c r="A2463" s="10">
        <v>45627</v>
      </c>
      <c r="B2463" t="s">
        <v>76</v>
      </c>
      <c r="C2463" t="s">
        <v>77</v>
      </c>
      <c r="D2463" t="s">
        <v>1315</v>
      </c>
      <c r="E2463">
        <v>777</v>
      </c>
      <c r="F2463" t="s">
        <v>1316</v>
      </c>
      <c r="G2463">
        <v>1587</v>
      </c>
      <c r="H2463" t="s">
        <v>1388</v>
      </c>
      <c r="I2463">
        <v>3884</v>
      </c>
      <c r="J2463" t="s">
        <v>1389</v>
      </c>
      <c r="K2463">
        <v>28735</v>
      </c>
      <c r="L2463" t="s">
        <v>1405</v>
      </c>
      <c r="M2463">
        <v>0</v>
      </c>
      <c r="N2463">
        <v>22</v>
      </c>
      <c r="O2463" t="s">
        <v>83</v>
      </c>
      <c r="P2463" t="s">
        <v>98</v>
      </c>
      <c r="Q2463" t="s">
        <v>99</v>
      </c>
      <c r="R2463">
        <v>54</v>
      </c>
      <c r="S2463" t="s">
        <v>899</v>
      </c>
      <c r="T2463">
        <v>1</v>
      </c>
      <c r="U2463">
        <v>0.125</v>
      </c>
      <c r="V2463">
        <v>75</v>
      </c>
      <c r="W2463">
        <v>1</v>
      </c>
      <c r="X2463">
        <v>0.125</v>
      </c>
      <c r="Y2463">
        <v>75</v>
      </c>
    </row>
    <row r="2464" spans="1:25">
      <c r="A2464" s="10">
        <v>45627</v>
      </c>
      <c r="B2464" t="s">
        <v>76</v>
      </c>
      <c r="C2464" t="s">
        <v>77</v>
      </c>
      <c r="D2464" t="s">
        <v>1315</v>
      </c>
      <c r="E2464">
        <v>777</v>
      </c>
      <c r="F2464" t="s">
        <v>1316</v>
      </c>
      <c r="G2464">
        <v>1587</v>
      </c>
      <c r="H2464" t="s">
        <v>1388</v>
      </c>
      <c r="I2464">
        <v>3884</v>
      </c>
      <c r="J2464" t="s">
        <v>1389</v>
      </c>
      <c r="K2464">
        <v>147547</v>
      </c>
      <c r="L2464" t="s">
        <v>1406</v>
      </c>
      <c r="M2464">
        <v>0</v>
      </c>
      <c r="N2464">
        <v>22</v>
      </c>
      <c r="O2464" t="s">
        <v>83</v>
      </c>
      <c r="P2464" t="s">
        <v>91</v>
      </c>
      <c r="Q2464" t="s">
        <v>92</v>
      </c>
      <c r="R2464">
        <v>280</v>
      </c>
      <c r="S2464" t="s">
        <v>185</v>
      </c>
      <c r="T2464">
        <v>12</v>
      </c>
      <c r="U2464">
        <v>2.5000000000000001E-2</v>
      </c>
      <c r="V2464">
        <v>99</v>
      </c>
      <c r="W2464">
        <v>0</v>
      </c>
      <c r="X2464">
        <v>0</v>
      </c>
      <c r="Y2464">
        <v>0</v>
      </c>
    </row>
    <row r="2465" spans="1:25">
      <c r="A2465" s="10">
        <v>45627</v>
      </c>
      <c r="B2465" t="s">
        <v>76</v>
      </c>
      <c r="C2465" t="s">
        <v>77</v>
      </c>
      <c r="D2465" t="s">
        <v>1315</v>
      </c>
      <c r="E2465">
        <v>777</v>
      </c>
      <c r="F2465" t="s">
        <v>1316</v>
      </c>
      <c r="G2465">
        <v>1587</v>
      </c>
      <c r="H2465" t="s">
        <v>1388</v>
      </c>
      <c r="I2465">
        <v>3884</v>
      </c>
      <c r="J2465" t="s">
        <v>1389</v>
      </c>
      <c r="K2465">
        <v>147547</v>
      </c>
      <c r="L2465" t="s">
        <v>1406</v>
      </c>
      <c r="M2465">
        <v>0</v>
      </c>
      <c r="N2465">
        <v>22</v>
      </c>
      <c r="O2465" t="s">
        <v>83</v>
      </c>
      <c r="P2465" t="s">
        <v>91</v>
      </c>
      <c r="Q2465" t="s">
        <v>92</v>
      </c>
      <c r="R2465">
        <v>277</v>
      </c>
      <c r="S2465" t="s">
        <v>93</v>
      </c>
      <c r="T2465">
        <v>2</v>
      </c>
      <c r="U2465">
        <v>8.3333332999999996E-2</v>
      </c>
      <c r="V2465">
        <v>680</v>
      </c>
      <c r="W2465">
        <v>0</v>
      </c>
      <c r="X2465">
        <v>0</v>
      </c>
      <c r="Y2465">
        <v>0</v>
      </c>
    </row>
    <row r="2466" spans="1:25">
      <c r="A2466" s="10">
        <v>45627</v>
      </c>
      <c r="B2466" t="s">
        <v>76</v>
      </c>
      <c r="C2466" t="s">
        <v>77</v>
      </c>
      <c r="D2466" t="s">
        <v>1315</v>
      </c>
      <c r="E2466">
        <v>777</v>
      </c>
      <c r="F2466" t="s">
        <v>1316</v>
      </c>
      <c r="G2466">
        <v>1587</v>
      </c>
      <c r="H2466" t="s">
        <v>1388</v>
      </c>
      <c r="I2466">
        <v>3884</v>
      </c>
      <c r="J2466" t="s">
        <v>1389</v>
      </c>
      <c r="K2466">
        <v>32788</v>
      </c>
      <c r="L2466" t="s">
        <v>1407</v>
      </c>
      <c r="M2466">
        <v>0</v>
      </c>
      <c r="N2466">
        <v>22</v>
      </c>
      <c r="O2466" t="s">
        <v>83</v>
      </c>
      <c r="P2466" t="s">
        <v>104</v>
      </c>
      <c r="Q2466" t="s">
        <v>105</v>
      </c>
      <c r="R2466">
        <v>190</v>
      </c>
      <c r="S2466" t="s">
        <v>181</v>
      </c>
      <c r="T2466">
        <v>6</v>
      </c>
      <c r="U2466">
        <v>0.5</v>
      </c>
      <c r="V2466">
        <v>183</v>
      </c>
      <c r="W2466">
        <v>6</v>
      </c>
      <c r="X2466">
        <v>0.5</v>
      </c>
      <c r="Y2466">
        <v>183</v>
      </c>
    </row>
    <row r="2467" spans="1:25">
      <c r="A2467" s="10">
        <v>45627</v>
      </c>
      <c r="B2467" t="s">
        <v>76</v>
      </c>
      <c r="C2467" t="s">
        <v>77</v>
      </c>
      <c r="D2467" t="s">
        <v>1315</v>
      </c>
      <c r="E2467">
        <v>777</v>
      </c>
      <c r="F2467" t="s">
        <v>1316</v>
      </c>
      <c r="G2467">
        <v>1587</v>
      </c>
      <c r="H2467" t="s">
        <v>1388</v>
      </c>
      <c r="I2467">
        <v>3884</v>
      </c>
      <c r="J2467" t="s">
        <v>1389</v>
      </c>
      <c r="K2467">
        <v>32788</v>
      </c>
      <c r="L2467" t="s">
        <v>1407</v>
      </c>
      <c r="M2467">
        <v>0</v>
      </c>
      <c r="N2467">
        <v>22</v>
      </c>
      <c r="O2467" t="s">
        <v>83</v>
      </c>
      <c r="P2467" t="s">
        <v>104</v>
      </c>
      <c r="Q2467" t="s">
        <v>105</v>
      </c>
      <c r="R2467">
        <v>369</v>
      </c>
      <c r="S2467" t="s">
        <v>106</v>
      </c>
      <c r="T2467">
        <v>24</v>
      </c>
      <c r="U2467">
        <v>0.33333333300000001</v>
      </c>
      <c r="V2467">
        <v>192</v>
      </c>
      <c r="W2467">
        <v>24</v>
      </c>
      <c r="X2467">
        <v>0.33333333300000001</v>
      </c>
      <c r="Y2467">
        <v>192</v>
      </c>
    </row>
    <row r="2468" spans="1:25">
      <c r="A2468" s="10">
        <v>45627</v>
      </c>
      <c r="B2468" t="s">
        <v>76</v>
      </c>
      <c r="C2468" t="s">
        <v>77</v>
      </c>
      <c r="D2468" t="s">
        <v>1315</v>
      </c>
      <c r="E2468">
        <v>777</v>
      </c>
      <c r="F2468" t="s">
        <v>1316</v>
      </c>
      <c r="G2468">
        <v>1587</v>
      </c>
      <c r="H2468" t="s">
        <v>1388</v>
      </c>
      <c r="I2468">
        <v>3884</v>
      </c>
      <c r="J2468" t="s">
        <v>1389</v>
      </c>
      <c r="K2468">
        <v>200985</v>
      </c>
      <c r="L2468" t="s">
        <v>192</v>
      </c>
      <c r="M2468">
        <v>0</v>
      </c>
      <c r="N2468">
        <v>22</v>
      </c>
      <c r="O2468" t="s">
        <v>83</v>
      </c>
      <c r="P2468" t="s">
        <v>91</v>
      </c>
      <c r="Q2468" t="s">
        <v>125</v>
      </c>
      <c r="R2468">
        <v>285</v>
      </c>
      <c r="S2468" t="s">
        <v>126</v>
      </c>
      <c r="T2468">
        <v>2</v>
      </c>
      <c r="U2468">
        <v>8.3333332999999996E-2</v>
      </c>
      <c r="V2468">
        <v>830</v>
      </c>
      <c r="W2468">
        <v>2</v>
      </c>
      <c r="X2468">
        <v>8.3333332999999996E-2</v>
      </c>
      <c r="Y2468">
        <v>830</v>
      </c>
    </row>
    <row r="2469" spans="1:25">
      <c r="A2469" s="10">
        <v>45627</v>
      </c>
      <c r="B2469" t="s">
        <v>76</v>
      </c>
      <c r="C2469" t="s">
        <v>77</v>
      </c>
      <c r="D2469" t="s">
        <v>1315</v>
      </c>
      <c r="E2469">
        <v>777</v>
      </c>
      <c r="F2469" t="s">
        <v>1316</v>
      </c>
      <c r="G2469">
        <v>1587</v>
      </c>
      <c r="H2469" t="s">
        <v>1388</v>
      </c>
      <c r="I2469">
        <v>3884</v>
      </c>
      <c r="J2469" t="s">
        <v>1389</v>
      </c>
      <c r="K2469">
        <v>200985</v>
      </c>
      <c r="L2469" t="s">
        <v>192</v>
      </c>
      <c r="M2469">
        <v>0</v>
      </c>
      <c r="N2469">
        <v>22</v>
      </c>
      <c r="O2469" t="s">
        <v>83</v>
      </c>
      <c r="P2469" t="s">
        <v>91</v>
      </c>
      <c r="Q2469" t="s">
        <v>92</v>
      </c>
      <c r="R2469">
        <v>280</v>
      </c>
      <c r="S2469" t="s">
        <v>185</v>
      </c>
      <c r="T2469">
        <v>12</v>
      </c>
      <c r="U2469">
        <v>2.5000000000000001E-2</v>
      </c>
      <c r="V2469">
        <v>99</v>
      </c>
      <c r="W2469">
        <v>12</v>
      </c>
      <c r="X2469">
        <v>2.5000000000000001E-2</v>
      </c>
      <c r="Y2469">
        <v>99</v>
      </c>
    </row>
    <row r="2470" spans="1:25">
      <c r="A2470" s="10">
        <v>45627</v>
      </c>
      <c r="B2470" t="s">
        <v>76</v>
      </c>
      <c r="C2470" t="s">
        <v>77</v>
      </c>
      <c r="D2470" t="s">
        <v>1315</v>
      </c>
      <c r="E2470">
        <v>777</v>
      </c>
      <c r="F2470" t="s">
        <v>1316</v>
      </c>
      <c r="G2470">
        <v>1587</v>
      </c>
      <c r="H2470" t="s">
        <v>1388</v>
      </c>
      <c r="I2470">
        <v>3884</v>
      </c>
      <c r="J2470" t="s">
        <v>1389</v>
      </c>
      <c r="K2470">
        <v>25430</v>
      </c>
      <c r="L2470" t="s">
        <v>1408</v>
      </c>
      <c r="M2470">
        <v>0</v>
      </c>
      <c r="N2470">
        <v>22</v>
      </c>
      <c r="O2470" t="s">
        <v>83</v>
      </c>
      <c r="P2470" t="s">
        <v>288</v>
      </c>
      <c r="Q2470" t="s">
        <v>289</v>
      </c>
      <c r="R2470">
        <v>297</v>
      </c>
      <c r="S2470" t="s">
        <v>290</v>
      </c>
      <c r="T2470">
        <v>3</v>
      </c>
      <c r="U2470">
        <v>0.25</v>
      </c>
      <c r="V2470">
        <v>114</v>
      </c>
      <c r="W2470">
        <v>0</v>
      </c>
      <c r="X2470">
        <v>0</v>
      </c>
      <c r="Y2470">
        <v>0</v>
      </c>
    </row>
    <row r="2471" spans="1:25">
      <c r="A2471" s="10">
        <v>45627</v>
      </c>
      <c r="B2471" t="s">
        <v>76</v>
      </c>
      <c r="C2471" t="s">
        <v>77</v>
      </c>
      <c r="D2471" t="s">
        <v>1315</v>
      </c>
      <c r="E2471">
        <v>777</v>
      </c>
      <c r="F2471" t="s">
        <v>1316</v>
      </c>
      <c r="G2471">
        <v>1587</v>
      </c>
      <c r="H2471" t="s">
        <v>1388</v>
      </c>
      <c r="I2471">
        <v>3884</v>
      </c>
      <c r="J2471" t="s">
        <v>1389</v>
      </c>
      <c r="K2471">
        <v>25430</v>
      </c>
      <c r="L2471" t="s">
        <v>1408</v>
      </c>
      <c r="M2471">
        <v>0</v>
      </c>
      <c r="N2471">
        <v>22</v>
      </c>
      <c r="O2471" t="s">
        <v>83</v>
      </c>
      <c r="P2471" t="s">
        <v>98</v>
      </c>
      <c r="Q2471" t="s">
        <v>99</v>
      </c>
      <c r="R2471">
        <v>54</v>
      </c>
      <c r="S2471" t="s">
        <v>899</v>
      </c>
      <c r="T2471">
        <v>1</v>
      </c>
      <c r="U2471">
        <v>0.125</v>
      </c>
      <c r="V2471">
        <v>75</v>
      </c>
      <c r="W2471">
        <v>0</v>
      </c>
      <c r="X2471">
        <v>0</v>
      </c>
      <c r="Y2471">
        <v>0</v>
      </c>
    </row>
    <row r="2472" spans="1:25">
      <c r="A2472" s="10">
        <v>45627</v>
      </c>
      <c r="B2472" t="s">
        <v>76</v>
      </c>
      <c r="C2472" t="s">
        <v>77</v>
      </c>
      <c r="D2472" t="s">
        <v>1315</v>
      </c>
      <c r="E2472">
        <v>777</v>
      </c>
      <c r="F2472" t="s">
        <v>1316</v>
      </c>
      <c r="G2472">
        <v>1587</v>
      </c>
      <c r="H2472" t="s">
        <v>1388</v>
      </c>
      <c r="I2472">
        <v>3884</v>
      </c>
      <c r="J2472" t="s">
        <v>1389</v>
      </c>
      <c r="K2472">
        <v>200836</v>
      </c>
      <c r="L2472" t="s">
        <v>1409</v>
      </c>
      <c r="M2472">
        <v>0</v>
      </c>
      <c r="N2472">
        <v>22</v>
      </c>
      <c r="O2472" t="s">
        <v>83</v>
      </c>
      <c r="P2472" t="s">
        <v>98</v>
      </c>
      <c r="Q2472" t="s">
        <v>99</v>
      </c>
      <c r="R2472">
        <v>57</v>
      </c>
      <c r="S2472" t="s">
        <v>594</v>
      </c>
      <c r="T2472">
        <v>1</v>
      </c>
      <c r="U2472">
        <v>0.16666666699999999</v>
      </c>
      <c r="V2472">
        <v>181.98</v>
      </c>
      <c r="W2472">
        <v>1</v>
      </c>
      <c r="X2472">
        <v>0.16666666699999999</v>
      </c>
      <c r="Y2472">
        <v>181.98</v>
      </c>
    </row>
    <row r="2473" spans="1:25">
      <c r="A2473" s="10">
        <v>45627</v>
      </c>
      <c r="B2473" t="s">
        <v>76</v>
      </c>
      <c r="C2473" t="s">
        <v>77</v>
      </c>
      <c r="D2473" t="s">
        <v>1315</v>
      </c>
      <c r="E2473">
        <v>777</v>
      </c>
      <c r="F2473" t="s">
        <v>1316</v>
      </c>
      <c r="G2473">
        <v>1587</v>
      </c>
      <c r="H2473" t="s">
        <v>1388</v>
      </c>
      <c r="I2473">
        <v>3884</v>
      </c>
      <c r="J2473" t="s">
        <v>1389</v>
      </c>
      <c r="K2473">
        <v>200836</v>
      </c>
      <c r="L2473" t="s">
        <v>1409</v>
      </c>
      <c r="M2473">
        <v>0</v>
      </c>
      <c r="N2473">
        <v>22</v>
      </c>
      <c r="O2473" t="s">
        <v>83</v>
      </c>
      <c r="P2473" t="s">
        <v>98</v>
      </c>
      <c r="Q2473" t="s">
        <v>99</v>
      </c>
      <c r="R2473">
        <v>54</v>
      </c>
      <c r="S2473" t="s">
        <v>899</v>
      </c>
      <c r="T2473">
        <v>1</v>
      </c>
      <c r="U2473">
        <v>0.125</v>
      </c>
      <c r="V2473">
        <v>75</v>
      </c>
      <c r="W2473">
        <v>1</v>
      </c>
      <c r="X2473">
        <v>0.125</v>
      </c>
      <c r="Y2473">
        <v>75</v>
      </c>
    </row>
    <row r="2474" spans="1:25">
      <c r="A2474" s="10">
        <v>45627</v>
      </c>
      <c r="B2474" t="s">
        <v>76</v>
      </c>
      <c r="C2474" t="s">
        <v>77</v>
      </c>
      <c r="D2474" t="s">
        <v>1315</v>
      </c>
      <c r="E2474">
        <v>777</v>
      </c>
      <c r="F2474" t="s">
        <v>1316</v>
      </c>
      <c r="G2474">
        <v>1587</v>
      </c>
      <c r="H2474" t="s">
        <v>1388</v>
      </c>
      <c r="I2474">
        <v>3884</v>
      </c>
      <c r="J2474" t="s">
        <v>1389</v>
      </c>
      <c r="K2474">
        <v>260567</v>
      </c>
      <c r="L2474" t="s">
        <v>1410</v>
      </c>
      <c r="M2474">
        <v>0</v>
      </c>
      <c r="N2474">
        <v>22</v>
      </c>
      <c r="O2474" t="s">
        <v>83</v>
      </c>
      <c r="P2474" t="s">
        <v>288</v>
      </c>
      <c r="Q2474" t="s">
        <v>696</v>
      </c>
      <c r="R2474">
        <v>253</v>
      </c>
      <c r="S2474" t="s">
        <v>697</v>
      </c>
      <c r="T2474">
        <v>3</v>
      </c>
      <c r="U2474">
        <v>0.15</v>
      </c>
      <c r="V2474">
        <v>405</v>
      </c>
      <c r="W2474">
        <v>6</v>
      </c>
      <c r="X2474">
        <v>0.3</v>
      </c>
      <c r="Y2474">
        <v>810</v>
      </c>
    </row>
    <row r="2475" spans="1:25">
      <c r="A2475" s="10">
        <v>45627</v>
      </c>
      <c r="B2475" t="s">
        <v>76</v>
      </c>
      <c r="C2475" t="s">
        <v>77</v>
      </c>
      <c r="D2475" t="s">
        <v>1315</v>
      </c>
      <c r="E2475">
        <v>777</v>
      </c>
      <c r="F2475" t="s">
        <v>1316</v>
      </c>
      <c r="G2475">
        <v>1587</v>
      </c>
      <c r="H2475" t="s">
        <v>1388</v>
      </c>
      <c r="I2475">
        <v>3884</v>
      </c>
      <c r="J2475" t="s">
        <v>1389</v>
      </c>
      <c r="K2475">
        <v>260567</v>
      </c>
      <c r="L2475" t="s">
        <v>1410</v>
      </c>
      <c r="M2475">
        <v>0</v>
      </c>
      <c r="N2475">
        <v>22</v>
      </c>
      <c r="O2475" t="s">
        <v>83</v>
      </c>
      <c r="P2475" t="s">
        <v>98</v>
      </c>
      <c r="Q2475" t="s">
        <v>99</v>
      </c>
      <c r="R2475">
        <v>54</v>
      </c>
      <c r="S2475" t="s">
        <v>899</v>
      </c>
      <c r="T2475">
        <v>1</v>
      </c>
      <c r="U2475">
        <v>0.125</v>
      </c>
      <c r="V2475">
        <v>75</v>
      </c>
      <c r="W2475">
        <v>1</v>
      </c>
      <c r="X2475">
        <v>0.125</v>
      </c>
      <c r="Y2475">
        <v>75</v>
      </c>
    </row>
    <row r="2476" spans="1:25">
      <c r="A2476" s="10">
        <v>45627</v>
      </c>
      <c r="B2476" t="s">
        <v>76</v>
      </c>
      <c r="C2476" t="s">
        <v>77</v>
      </c>
      <c r="D2476" t="s">
        <v>1315</v>
      </c>
      <c r="E2476">
        <v>777</v>
      </c>
      <c r="F2476" t="s">
        <v>1316</v>
      </c>
      <c r="G2476">
        <v>1587</v>
      </c>
      <c r="H2476" t="s">
        <v>1388</v>
      </c>
      <c r="I2476">
        <v>3884</v>
      </c>
      <c r="J2476" t="s">
        <v>1389</v>
      </c>
      <c r="K2476">
        <v>31788</v>
      </c>
      <c r="L2476" t="s">
        <v>1411</v>
      </c>
      <c r="M2476">
        <v>0</v>
      </c>
      <c r="N2476">
        <v>22</v>
      </c>
      <c r="O2476" t="s">
        <v>83</v>
      </c>
      <c r="P2476" t="s">
        <v>91</v>
      </c>
      <c r="Q2476" t="s">
        <v>125</v>
      </c>
      <c r="R2476">
        <v>285</v>
      </c>
      <c r="S2476" t="s">
        <v>126</v>
      </c>
      <c r="T2476">
        <v>3</v>
      </c>
      <c r="U2476">
        <v>0.125</v>
      </c>
      <c r="V2476">
        <v>1245</v>
      </c>
      <c r="W2476">
        <v>3</v>
      </c>
      <c r="X2476">
        <v>0.125</v>
      </c>
      <c r="Y2476">
        <v>1245</v>
      </c>
    </row>
    <row r="2477" spans="1:25">
      <c r="A2477" s="10">
        <v>45627</v>
      </c>
      <c r="B2477" t="s">
        <v>76</v>
      </c>
      <c r="C2477" t="s">
        <v>77</v>
      </c>
      <c r="D2477" t="s">
        <v>1315</v>
      </c>
      <c r="E2477">
        <v>777</v>
      </c>
      <c r="F2477" t="s">
        <v>1316</v>
      </c>
      <c r="G2477">
        <v>1587</v>
      </c>
      <c r="H2477" t="s">
        <v>1388</v>
      </c>
      <c r="I2477">
        <v>3884</v>
      </c>
      <c r="J2477" t="s">
        <v>1389</v>
      </c>
      <c r="K2477">
        <v>31788</v>
      </c>
      <c r="L2477" t="s">
        <v>1411</v>
      </c>
      <c r="M2477">
        <v>0</v>
      </c>
      <c r="N2477">
        <v>22</v>
      </c>
      <c r="O2477" t="s">
        <v>83</v>
      </c>
      <c r="P2477" t="s">
        <v>288</v>
      </c>
      <c r="Q2477" t="s">
        <v>289</v>
      </c>
      <c r="R2477">
        <v>297</v>
      </c>
      <c r="S2477" t="s">
        <v>290</v>
      </c>
      <c r="T2477">
        <v>3</v>
      </c>
      <c r="U2477">
        <v>0.25</v>
      </c>
      <c r="V2477">
        <v>114</v>
      </c>
      <c r="W2477">
        <v>3</v>
      </c>
      <c r="X2477">
        <v>0.25</v>
      </c>
      <c r="Y2477">
        <v>114</v>
      </c>
    </row>
    <row r="2478" spans="1:25">
      <c r="A2478" s="10">
        <v>45627</v>
      </c>
      <c r="B2478" t="s">
        <v>76</v>
      </c>
      <c r="C2478" t="s">
        <v>77</v>
      </c>
      <c r="D2478" t="s">
        <v>1315</v>
      </c>
      <c r="E2478">
        <v>777</v>
      </c>
      <c r="F2478" t="s">
        <v>1316</v>
      </c>
      <c r="G2478">
        <v>1587</v>
      </c>
      <c r="H2478" t="s">
        <v>1388</v>
      </c>
      <c r="I2478">
        <v>3884</v>
      </c>
      <c r="J2478" t="s">
        <v>1389</v>
      </c>
      <c r="K2478">
        <v>200742</v>
      </c>
      <c r="L2478" t="s">
        <v>1412</v>
      </c>
      <c r="M2478">
        <v>0</v>
      </c>
      <c r="N2478">
        <v>4</v>
      </c>
      <c r="O2478" t="s">
        <v>83</v>
      </c>
      <c r="P2478" t="s">
        <v>84</v>
      </c>
      <c r="Q2478" t="s">
        <v>88</v>
      </c>
      <c r="R2478">
        <v>308</v>
      </c>
      <c r="S2478" t="s">
        <v>121</v>
      </c>
      <c r="T2478">
        <v>24</v>
      </c>
      <c r="U2478">
        <v>0.25</v>
      </c>
      <c r="V2478">
        <v>387.12</v>
      </c>
      <c r="W2478">
        <v>24</v>
      </c>
      <c r="X2478">
        <v>0.25</v>
      </c>
      <c r="Y2478">
        <v>387.12</v>
      </c>
    </row>
    <row r="2479" spans="1:25">
      <c r="A2479" s="10">
        <v>45627</v>
      </c>
      <c r="B2479" t="s">
        <v>76</v>
      </c>
      <c r="C2479" t="s">
        <v>77</v>
      </c>
      <c r="D2479" t="s">
        <v>1315</v>
      </c>
      <c r="E2479">
        <v>777</v>
      </c>
      <c r="F2479" t="s">
        <v>1316</v>
      </c>
      <c r="G2479">
        <v>1587</v>
      </c>
      <c r="H2479" t="s">
        <v>1388</v>
      </c>
      <c r="I2479">
        <v>3884</v>
      </c>
      <c r="J2479" t="s">
        <v>1389</v>
      </c>
      <c r="K2479">
        <v>24460</v>
      </c>
      <c r="L2479" t="s">
        <v>1413</v>
      </c>
      <c r="M2479">
        <v>0</v>
      </c>
      <c r="N2479">
        <v>22</v>
      </c>
      <c r="O2479" t="s">
        <v>83</v>
      </c>
      <c r="P2479" t="s">
        <v>104</v>
      </c>
      <c r="Q2479" t="s">
        <v>114</v>
      </c>
      <c r="R2479">
        <v>191</v>
      </c>
      <c r="S2479" t="s">
        <v>154</v>
      </c>
      <c r="T2479">
        <v>3</v>
      </c>
      <c r="U2479">
        <v>0.25</v>
      </c>
      <c r="V2479">
        <v>174</v>
      </c>
      <c r="W2479">
        <v>0</v>
      </c>
      <c r="X2479">
        <v>0</v>
      </c>
      <c r="Y2479">
        <v>0</v>
      </c>
    </row>
    <row r="2480" spans="1:25">
      <c r="A2480" s="10">
        <v>45627</v>
      </c>
      <c r="B2480" t="s">
        <v>76</v>
      </c>
      <c r="C2480" t="s">
        <v>77</v>
      </c>
      <c r="D2480" t="s">
        <v>1315</v>
      </c>
      <c r="E2480">
        <v>777</v>
      </c>
      <c r="F2480" t="s">
        <v>1316</v>
      </c>
      <c r="G2480">
        <v>1587</v>
      </c>
      <c r="H2480" t="s">
        <v>1388</v>
      </c>
      <c r="I2480">
        <v>3884</v>
      </c>
      <c r="J2480" t="s">
        <v>1389</v>
      </c>
      <c r="K2480">
        <v>24460</v>
      </c>
      <c r="L2480" t="s">
        <v>1413</v>
      </c>
      <c r="M2480">
        <v>0</v>
      </c>
      <c r="N2480">
        <v>22</v>
      </c>
      <c r="O2480" t="s">
        <v>83</v>
      </c>
      <c r="P2480" t="s">
        <v>91</v>
      </c>
      <c r="Q2480" t="s">
        <v>92</v>
      </c>
      <c r="R2480">
        <v>280</v>
      </c>
      <c r="S2480" t="s">
        <v>185</v>
      </c>
      <c r="T2480">
        <v>24</v>
      </c>
      <c r="U2480">
        <v>0.05</v>
      </c>
      <c r="V2480">
        <v>198</v>
      </c>
      <c r="W2480">
        <v>0</v>
      </c>
      <c r="X2480">
        <v>0</v>
      </c>
      <c r="Y2480">
        <v>0</v>
      </c>
    </row>
    <row r="2481" spans="1:25">
      <c r="A2481" s="10">
        <v>45627</v>
      </c>
      <c r="B2481" t="s">
        <v>76</v>
      </c>
      <c r="C2481" t="s">
        <v>77</v>
      </c>
      <c r="D2481" t="s">
        <v>1315</v>
      </c>
      <c r="E2481">
        <v>777</v>
      </c>
      <c r="F2481" t="s">
        <v>1316</v>
      </c>
      <c r="G2481">
        <v>1587</v>
      </c>
      <c r="H2481" t="s">
        <v>1388</v>
      </c>
      <c r="I2481">
        <v>3884</v>
      </c>
      <c r="J2481" t="s">
        <v>1389</v>
      </c>
      <c r="K2481">
        <v>21652</v>
      </c>
      <c r="L2481" t="s">
        <v>1414</v>
      </c>
      <c r="M2481">
        <v>0</v>
      </c>
      <c r="N2481">
        <v>22</v>
      </c>
      <c r="O2481" t="s">
        <v>83</v>
      </c>
      <c r="P2481" t="s">
        <v>104</v>
      </c>
      <c r="Q2481" t="s">
        <v>105</v>
      </c>
      <c r="R2481">
        <v>369</v>
      </c>
      <c r="S2481" t="s">
        <v>106</v>
      </c>
      <c r="T2481">
        <v>24</v>
      </c>
      <c r="U2481">
        <v>0.33333333300000001</v>
      </c>
      <c r="V2481">
        <v>192</v>
      </c>
      <c r="W2481">
        <v>24</v>
      </c>
      <c r="X2481">
        <v>0.33333333300000001</v>
      </c>
      <c r="Y2481">
        <v>192</v>
      </c>
    </row>
    <row r="2482" spans="1:25">
      <c r="A2482" s="10">
        <v>45627</v>
      </c>
      <c r="B2482" t="s">
        <v>76</v>
      </c>
      <c r="C2482" t="s">
        <v>77</v>
      </c>
      <c r="D2482" t="s">
        <v>1315</v>
      </c>
      <c r="E2482">
        <v>777</v>
      </c>
      <c r="F2482" t="s">
        <v>1316</v>
      </c>
      <c r="G2482">
        <v>1587</v>
      </c>
      <c r="H2482" t="s">
        <v>1388</v>
      </c>
      <c r="I2482">
        <v>3884</v>
      </c>
      <c r="J2482" t="s">
        <v>1389</v>
      </c>
      <c r="K2482">
        <v>21652</v>
      </c>
      <c r="L2482" t="s">
        <v>1414</v>
      </c>
      <c r="M2482">
        <v>0</v>
      </c>
      <c r="N2482">
        <v>22</v>
      </c>
      <c r="O2482" t="s">
        <v>83</v>
      </c>
      <c r="P2482" t="s">
        <v>104</v>
      </c>
      <c r="Q2482" t="s">
        <v>114</v>
      </c>
      <c r="R2482">
        <v>191</v>
      </c>
      <c r="S2482" t="s">
        <v>154</v>
      </c>
      <c r="T2482">
        <v>3</v>
      </c>
      <c r="U2482">
        <v>0.25</v>
      </c>
      <c r="V2482">
        <v>174</v>
      </c>
      <c r="W2482">
        <v>12</v>
      </c>
      <c r="X2482">
        <v>1</v>
      </c>
      <c r="Y2482">
        <v>696</v>
      </c>
    </row>
    <row r="2483" spans="1:25">
      <c r="A2483" s="10">
        <v>45627</v>
      </c>
      <c r="B2483" t="s">
        <v>76</v>
      </c>
      <c r="C2483" t="s">
        <v>77</v>
      </c>
      <c r="D2483" t="s">
        <v>1315</v>
      </c>
      <c r="E2483">
        <v>777</v>
      </c>
      <c r="F2483" t="s">
        <v>1316</v>
      </c>
      <c r="G2483">
        <v>1587</v>
      </c>
      <c r="H2483" t="s">
        <v>1388</v>
      </c>
      <c r="I2483">
        <v>3884</v>
      </c>
      <c r="J2483" t="s">
        <v>1389</v>
      </c>
      <c r="K2483">
        <v>208187</v>
      </c>
      <c r="L2483" t="s">
        <v>1415</v>
      </c>
      <c r="M2483">
        <v>0</v>
      </c>
      <c r="N2483">
        <v>22</v>
      </c>
      <c r="O2483" t="s">
        <v>83</v>
      </c>
      <c r="P2483" t="s">
        <v>104</v>
      </c>
      <c r="Q2483" t="s">
        <v>105</v>
      </c>
      <c r="R2483">
        <v>369</v>
      </c>
      <c r="S2483" t="s">
        <v>106</v>
      </c>
      <c r="T2483">
        <v>36</v>
      </c>
      <c r="U2483">
        <v>0.5</v>
      </c>
      <c r="V2483">
        <v>288</v>
      </c>
      <c r="W2483">
        <v>0</v>
      </c>
      <c r="X2483">
        <v>0</v>
      </c>
      <c r="Y2483">
        <v>0</v>
      </c>
    </row>
    <row r="2484" spans="1:25">
      <c r="A2484" s="10">
        <v>45627</v>
      </c>
      <c r="B2484" t="s">
        <v>76</v>
      </c>
      <c r="C2484" t="s">
        <v>77</v>
      </c>
      <c r="D2484" t="s">
        <v>1315</v>
      </c>
      <c r="E2484">
        <v>777</v>
      </c>
      <c r="F2484" t="s">
        <v>1316</v>
      </c>
      <c r="G2484">
        <v>1587</v>
      </c>
      <c r="H2484" t="s">
        <v>1388</v>
      </c>
      <c r="I2484">
        <v>3884</v>
      </c>
      <c r="J2484" t="s">
        <v>1389</v>
      </c>
      <c r="K2484">
        <v>208187</v>
      </c>
      <c r="L2484" t="s">
        <v>1415</v>
      </c>
      <c r="M2484">
        <v>0</v>
      </c>
      <c r="N2484">
        <v>22</v>
      </c>
      <c r="O2484" t="s">
        <v>83</v>
      </c>
      <c r="P2484" t="s">
        <v>84</v>
      </c>
      <c r="Q2484" t="s">
        <v>85</v>
      </c>
      <c r="R2484">
        <v>365</v>
      </c>
      <c r="S2484" t="s">
        <v>86</v>
      </c>
      <c r="T2484">
        <v>24</v>
      </c>
      <c r="U2484">
        <v>0.25</v>
      </c>
      <c r="V2484">
        <v>387.12</v>
      </c>
      <c r="W2484">
        <v>0</v>
      </c>
      <c r="X2484">
        <v>0</v>
      </c>
      <c r="Y2484">
        <v>0</v>
      </c>
    </row>
    <row r="2485" spans="1:25">
      <c r="A2485" s="10">
        <v>45627</v>
      </c>
      <c r="B2485" t="s">
        <v>76</v>
      </c>
      <c r="C2485" t="s">
        <v>77</v>
      </c>
      <c r="D2485" t="s">
        <v>1315</v>
      </c>
      <c r="E2485">
        <v>777</v>
      </c>
      <c r="F2485" t="s">
        <v>1316</v>
      </c>
      <c r="G2485">
        <v>1587</v>
      </c>
      <c r="H2485" t="s">
        <v>1388</v>
      </c>
      <c r="I2485">
        <v>3884</v>
      </c>
      <c r="J2485" t="s">
        <v>1389</v>
      </c>
      <c r="K2485">
        <v>113585</v>
      </c>
      <c r="L2485" t="s">
        <v>1416</v>
      </c>
      <c r="M2485">
        <v>0</v>
      </c>
      <c r="N2485">
        <v>22</v>
      </c>
      <c r="O2485" t="s">
        <v>83</v>
      </c>
      <c r="P2485" t="s">
        <v>104</v>
      </c>
      <c r="Q2485" t="s">
        <v>105</v>
      </c>
      <c r="R2485">
        <v>369</v>
      </c>
      <c r="S2485" t="s">
        <v>106</v>
      </c>
      <c r="T2485">
        <v>24</v>
      </c>
      <c r="U2485">
        <v>0.33333333300000001</v>
      </c>
      <c r="V2485">
        <v>192</v>
      </c>
      <c r="W2485">
        <v>0</v>
      </c>
      <c r="X2485">
        <v>0</v>
      </c>
      <c r="Y2485">
        <v>0</v>
      </c>
    </row>
    <row r="2486" spans="1:25">
      <c r="A2486" s="10">
        <v>45627</v>
      </c>
      <c r="B2486" t="s">
        <v>76</v>
      </c>
      <c r="C2486" t="s">
        <v>77</v>
      </c>
      <c r="D2486" t="s">
        <v>1315</v>
      </c>
      <c r="E2486">
        <v>777</v>
      </c>
      <c r="F2486" t="s">
        <v>1316</v>
      </c>
      <c r="G2486">
        <v>1587</v>
      </c>
      <c r="H2486" t="s">
        <v>1388</v>
      </c>
      <c r="I2486">
        <v>3884</v>
      </c>
      <c r="J2486" t="s">
        <v>1389</v>
      </c>
      <c r="K2486">
        <v>113585</v>
      </c>
      <c r="L2486" t="s">
        <v>1416</v>
      </c>
      <c r="M2486">
        <v>0</v>
      </c>
      <c r="N2486">
        <v>22</v>
      </c>
      <c r="O2486" t="s">
        <v>83</v>
      </c>
      <c r="P2486" t="s">
        <v>104</v>
      </c>
      <c r="Q2486" t="s">
        <v>114</v>
      </c>
      <c r="R2486">
        <v>191</v>
      </c>
      <c r="S2486" t="s">
        <v>154</v>
      </c>
      <c r="T2486">
        <v>3</v>
      </c>
      <c r="U2486">
        <v>0.25</v>
      </c>
      <c r="V2486">
        <v>174</v>
      </c>
      <c r="W2486">
        <v>0</v>
      </c>
      <c r="X2486">
        <v>0</v>
      </c>
      <c r="Y2486">
        <v>0</v>
      </c>
    </row>
    <row r="2487" spans="1:25">
      <c r="A2487" s="10">
        <v>45627</v>
      </c>
      <c r="B2487" t="s">
        <v>76</v>
      </c>
      <c r="C2487" t="s">
        <v>77</v>
      </c>
      <c r="D2487" t="s">
        <v>1315</v>
      </c>
      <c r="E2487">
        <v>777</v>
      </c>
      <c r="F2487" t="s">
        <v>1316</v>
      </c>
      <c r="G2487">
        <v>1587</v>
      </c>
      <c r="H2487" t="s">
        <v>1388</v>
      </c>
      <c r="I2487">
        <v>3884</v>
      </c>
      <c r="J2487" t="s">
        <v>1389</v>
      </c>
      <c r="K2487">
        <v>32042</v>
      </c>
      <c r="L2487" t="s">
        <v>1417</v>
      </c>
      <c r="M2487">
        <v>0</v>
      </c>
      <c r="N2487">
        <v>22</v>
      </c>
      <c r="O2487" t="s">
        <v>83</v>
      </c>
      <c r="P2487" t="s">
        <v>130</v>
      </c>
      <c r="Q2487" t="s">
        <v>182</v>
      </c>
      <c r="R2487">
        <v>409</v>
      </c>
      <c r="S2487" t="s">
        <v>405</v>
      </c>
      <c r="T2487">
        <v>3</v>
      </c>
      <c r="U2487">
        <v>0.125</v>
      </c>
      <c r="V2487">
        <v>267</v>
      </c>
      <c r="W2487">
        <v>3</v>
      </c>
      <c r="X2487">
        <v>0.125</v>
      </c>
      <c r="Y2487">
        <v>267</v>
      </c>
    </row>
    <row r="2488" spans="1:25">
      <c r="A2488" s="10">
        <v>45627</v>
      </c>
      <c r="B2488" t="s">
        <v>76</v>
      </c>
      <c r="C2488" t="s">
        <v>77</v>
      </c>
      <c r="D2488" t="s">
        <v>1315</v>
      </c>
      <c r="E2488">
        <v>777</v>
      </c>
      <c r="F2488" t="s">
        <v>1316</v>
      </c>
      <c r="G2488">
        <v>1587</v>
      </c>
      <c r="H2488" t="s">
        <v>1388</v>
      </c>
      <c r="I2488">
        <v>3884</v>
      </c>
      <c r="J2488" t="s">
        <v>1389</v>
      </c>
      <c r="K2488">
        <v>32042</v>
      </c>
      <c r="L2488" t="s">
        <v>1417</v>
      </c>
      <c r="M2488">
        <v>0</v>
      </c>
      <c r="N2488">
        <v>22</v>
      </c>
      <c r="O2488" t="s">
        <v>83</v>
      </c>
      <c r="P2488" t="s">
        <v>84</v>
      </c>
      <c r="Q2488" t="s">
        <v>85</v>
      </c>
      <c r="R2488">
        <v>365</v>
      </c>
      <c r="S2488" t="s">
        <v>86</v>
      </c>
      <c r="T2488">
        <v>24</v>
      </c>
      <c r="U2488">
        <v>0.25</v>
      </c>
      <c r="V2488">
        <v>387.12</v>
      </c>
      <c r="W2488">
        <v>24</v>
      </c>
      <c r="X2488">
        <v>0.25</v>
      </c>
      <c r="Y2488">
        <v>387.12</v>
      </c>
    </row>
    <row r="2489" spans="1:25">
      <c r="A2489" s="10">
        <v>45627</v>
      </c>
      <c r="B2489" t="s">
        <v>76</v>
      </c>
      <c r="C2489" t="s">
        <v>77</v>
      </c>
      <c r="D2489" t="s">
        <v>1315</v>
      </c>
      <c r="E2489">
        <v>777</v>
      </c>
      <c r="F2489" t="s">
        <v>1316</v>
      </c>
      <c r="G2489">
        <v>1587</v>
      </c>
      <c r="H2489" t="s">
        <v>1388</v>
      </c>
      <c r="I2489">
        <v>3884</v>
      </c>
      <c r="J2489" t="s">
        <v>1389</v>
      </c>
      <c r="K2489">
        <v>111246</v>
      </c>
      <c r="L2489" t="s">
        <v>1418</v>
      </c>
      <c r="M2489">
        <v>0</v>
      </c>
      <c r="N2489">
        <v>4</v>
      </c>
      <c r="O2489" t="s">
        <v>83</v>
      </c>
      <c r="P2489" t="s">
        <v>288</v>
      </c>
      <c r="Q2489" t="s">
        <v>289</v>
      </c>
      <c r="R2489">
        <v>297</v>
      </c>
      <c r="S2489" t="s">
        <v>290</v>
      </c>
      <c r="T2489">
        <v>3</v>
      </c>
      <c r="U2489">
        <v>0.25</v>
      </c>
      <c r="V2489">
        <v>114</v>
      </c>
      <c r="W2489">
        <v>3</v>
      </c>
      <c r="X2489">
        <v>0.25</v>
      </c>
      <c r="Y2489">
        <v>114</v>
      </c>
    </row>
    <row r="2490" spans="1:25">
      <c r="A2490" s="10">
        <v>45627</v>
      </c>
      <c r="B2490" t="s">
        <v>76</v>
      </c>
      <c r="C2490" t="s">
        <v>77</v>
      </c>
      <c r="D2490" t="s">
        <v>1315</v>
      </c>
      <c r="E2490">
        <v>777</v>
      </c>
      <c r="F2490" t="s">
        <v>1316</v>
      </c>
      <c r="G2490">
        <v>1587</v>
      </c>
      <c r="H2490" t="s">
        <v>1388</v>
      </c>
      <c r="I2490">
        <v>3884</v>
      </c>
      <c r="J2490" t="s">
        <v>1389</v>
      </c>
      <c r="K2490">
        <v>111246</v>
      </c>
      <c r="L2490" t="s">
        <v>1418</v>
      </c>
      <c r="M2490">
        <v>0</v>
      </c>
      <c r="N2490">
        <v>4</v>
      </c>
      <c r="O2490" t="s">
        <v>83</v>
      </c>
      <c r="P2490" t="s">
        <v>149</v>
      </c>
      <c r="Q2490" t="s">
        <v>150</v>
      </c>
      <c r="R2490">
        <v>435</v>
      </c>
      <c r="S2490" t="s">
        <v>151</v>
      </c>
      <c r="T2490">
        <v>1</v>
      </c>
      <c r="U2490">
        <v>2.0833330000000001E-3</v>
      </c>
      <c r="V2490">
        <v>0</v>
      </c>
      <c r="W2490">
        <v>1</v>
      </c>
      <c r="X2490">
        <v>2.0833330000000001E-3</v>
      </c>
      <c r="Y2490">
        <v>0</v>
      </c>
    </row>
    <row r="2491" spans="1:25">
      <c r="A2491" s="10">
        <v>45627</v>
      </c>
      <c r="B2491" t="s">
        <v>76</v>
      </c>
      <c r="C2491" t="s">
        <v>77</v>
      </c>
      <c r="D2491" t="s">
        <v>1315</v>
      </c>
      <c r="E2491">
        <v>777</v>
      </c>
      <c r="F2491" t="s">
        <v>1316</v>
      </c>
      <c r="G2491">
        <v>1587</v>
      </c>
      <c r="H2491" t="s">
        <v>1388</v>
      </c>
      <c r="I2491">
        <v>3884</v>
      </c>
      <c r="J2491" t="s">
        <v>1389</v>
      </c>
      <c r="K2491">
        <v>111246</v>
      </c>
      <c r="L2491" t="s">
        <v>1418</v>
      </c>
      <c r="M2491">
        <v>0</v>
      </c>
      <c r="N2491">
        <v>4</v>
      </c>
      <c r="O2491" t="s">
        <v>83</v>
      </c>
      <c r="P2491" t="s">
        <v>91</v>
      </c>
      <c r="Q2491" t="s">
        <v>92</v>
      </c>
      <c r="R2491">
        <v>277</v>
      </c>
      <c r="S2491" t="s">
        <v>93</v>
      </c>
      <c r="T2491">
        <v>2</v>
      </c>
      <c r="U2491">
        <v>8.3333332999999996E-2</v>
      </c>
      <c r="V2491">
        <v>680</v>
      </c>
      <c r="W2491">
        <v>2</v>
      </c>
      <c r="X2491">
        <v>8.3333332999999996E-2</v>
      </c>
      <c r="Y2491">
        <v>680</v>
      </c>
    </row>
    <row r="2492" spans="1:25">
      <c r="A2492" s="10">
        <v>45627</v>
      </c>
      <c r="B2492" t="s">
        <v>76</v>
      </c>
      <c r="C2492" t="s">
        <v>77</v>
      </c>
      <c r="D2492" t="s">
        <v>1315</v>
      </c>
      <c r="E2492">
        <v>777</v>
      </c>
      <c r="F2492" t="s">
        <v>1316</v>
      </c>
      <c r="G2492">
        <v>1587</v>
      </c>
      <c r="H2492" t="s">
        <v>1388</v>
      </c>
      <c r="I2492">
        <v>3884</v>
      </c>
      <c r="J2492" t="s">
        <v>1389</v>
      </c>
      <c r="K2492">
        <v>208222</v>
      </c>
      <c r="L2492" t="s">
        <v>782</v>
      </c>
      <c r="M2492">
        <v>0</v>
      </c>
      <c r="N2492">
        <v>22</v>
      </c>
      <c r="O2492" t="s">
        <v>83</v>
      </c>
      <c r="P2492" t="s">
        <v>130</v>
      </c>
      <c r="Q2492" t="s">
        <v>131</v>
      </c>
      <c r="R2492">
        <v>233</v>
      </c>
      <c r="S2492" t="s">
        <v>165</v>
      </c>
      <c r="T2492">
        <v>6</v>
      </c>
      <c r="U2492">
        <v>0.25</v>
      </c>
      <c r="V2492">
        <v>132</v>
      </c>
      <c r="W2492">
        <v>6</v>
      </c>
      <c r="X2492">
        <v>0.25</v>
      </c>
      <c r="Y2492">
        <v>132</v>
      </c>
    </row>
    <row r="2493" spans="1:25">
      <c r="A2493" s="10">
        <v>45627</v>
      </c>
      <c r="B2493" t="s">
        <v>76</v>
      </c>
      <c r="C2493" t="s">
        <v>77</v>
      </c>
      <c r="D2493" t="s">
        <v>1315</v>
      </c>
      <c r="E2493">
        <v>777</v>
      </c>
      <c r="F2493" t="s">
        <v>1316</v>
      </c>
      <c r="G2493">
        <v>1587</v>
      </c>
      <c r="H2493" t="s">
        <v>1388</v>
      </c>
      <c r="I2493">
        <v>3884</v>
      </c>
      <c r="J2493" t="s">
        <v>1389</v>
      </c>
      <c r="K2493">
        <v>208222</v>
      </c>
      <c r="L2493" t="s">
        <v>782</v>
      </c>
      <c r="M2493">
        <v>0</v>
      </c>
      <c r="N2493">
        <v>22</v>
      </c>
      <c r="O2493" t="s">
        <v>83</v>
      </c>
      <c r="P2493" t="s">
        <v>130</v>
      </c>
      <c r="Q2493" t="s">
        <v>131</v>
      </c>
      <c r="R2493">
        <v>197</v>
      </c>
      <c r="S2493" t="s">
        <v>166</v>
      </c>
      <c r="T2493">
        <v>6</v>
      </c>
      <c r="U2493">
        <v>0.25</v>
      </c>
      <c r="V2493">
        <v>258</v>
      </c>
      <c r="W2493">
        <v>6</v>
      </c>
      <c r="X2493">
        <v>0.25</v>
      </c>
      <c r="Y2493">
        <v>258</v>
      </c>
    </row>
    <row r="2494" spans="1:25">
      <c r="A2494" s="10">
        <v>45627</v>
      </c>
      <c r="B2494" t="s">
        <v>76</v>
      </c>
      <c r="C2494" t="s">
        <v>77</v>
      </c>
      <c r="D2494" t="s">
        <v>1315</v>
      </c>
      <c r="E2494">
        <v>777</v>
      </c>
      <c r="F2494" t="s">
        <v>1316</v>
      </c>
      <c r="G2494">
        <v>1587</v>
      </c>
      <c r="H2494" t="s">
        <v>1388</v>
      </c>
      <c r="I2494">
        <v>3884</v>
      </c>
      <c r="J2494" t="s">
        <v>1389</v>
      </c>
      <c r="K2494">
        <v>200867</v>
      </c>
      <c r="L2494" t="s">
        <v>1419</v>
      </c>
      <c r="M2494">
        <v>0</v>
      </c>
      <c r="N2494">
        <v>22</v>
      </c>
      <c r="O2494" t="s">
        <v>83</v>
      </c>
      <c r="P2494" t="s">
        <v>98</v>
      </c>
      <c r="Q2494" t="s">
        <v>99</v>
      </c>
      <c r="R2494">
        <v>57</v>
      </c>
      <c r="S2494" t="s">
        <v>594</v>
      </c>
      <c r="T2494">
        <v>1</v>
      </c>
      <c r="U2494">
        <v>0.16666666699999999</v>
      </c>
      <c r="V2494">
        <v>181.98</v>
      </c>
      <c r="W2494">
        <v>0</v>
      </c>
      <c r="X2494">
        <v>0</v>
      </c>
      <c r="Y2494">
        <v>0</v>
      </c>
    </row>
    <row r="2495" spans="1:25">
      <c r="A2495" s="10">
        <v>45627</v>
      </c>
      <c r="B2495" t="s">
        <v>76</v>
      </c>
      <c r="C2495" t="s">
        <v>77</v>
      </c>
      <c r="D2495" t="s">
        <v>1315</v>
      </c>
      <c r="E2495">
        <v>777</v>
      </c>
      <c r="F2495" t="s">
        <v>1316</v>
      </c>
      <c r="G2495">
        <v>1587</v>
      </c>
      <c r="H2495" t="s">
        <v>1388</v>
      </c>
      <c r="I2495">
        <v>3884</v>
      </c>
      <c r="J2495" t="s">
        <v>1389</v>
      </c>
      <c r="K2495">
        <v>200867</v>
      </c>
      <c r="L2495" t="s">
        <v>1419</v>
      </c>
      <c r="M2495">
        <v>0</v>
      </c>
      <c r="N2495">
        <v>22</v>
      </c>
      <c r="O2495" t="s">
        <v>83</v>
      </c>
      <c r="P2495" t="s">
        <v>98</v>
      </c>
      <c r="Q2495" t="s">
        <v>99</v>
      </c>
      <c r="R2495">
        <v>54</v>
      </c>
      <c r="S2495" t="s">
        <v>899</v>
      </c>
      <c r="T2495">
        <v>1</v>
      </c>
      <c r="U2495">
        <v>0.125</v>
      </c>
      <c r="V2495">
        <v>75</v>
      </c>
      <c r="W2495">
        <v>0</v>
      </c>
      <c r="X2495">
        <v>0</v>
      </c>
      <c r="Y2495">
        <v>0</v>
      </c>
    </row>
    <row r="2496" spans="1:25">
      <c r="A2496" s="10">
        <v>45627</v>
      </c>
      <c r="B2496" t="s">
        <v>76</v>
      </c>
      <c r="C2496" t="s">
        <v>77</v>
      </c>
      <c r="D2496" t="s">
        <v>1315</v>
      </c>
      <c r="E2496">
        <v>777</v>
      </c>
      <c r="F2496" t="s">
        <v>1316</v>
      </c>
      <c r="G2496">
        <v>1587</v>
      </c>
      <c r="H2496" t="s">
        <v>1388</v>
      </c>
      <c r="I2496">
        <v>3884</v>
      </c>
      <c r="J2496" t="s">
        <v>1389</v>
      </c>
      <c r="K2496">
        <v>30425</v>
      </c>
      <c r="L2496" t="s">
        <v>1420</v>
      </c>
      <c r="M2496">
        <v>0</v>
      </c>
      <c r="N2496">
        <v>22</v>
      </c>
      <c r="O2496" t="s">
        <v>83</v>
      </c>
      <c r="P2496" t="s">
        <v>91</v>
      </c>
      <c r="Q2496" t="s">
        <v>92</v>
      </c>
      <c r="R2496">
        <v>280</v>
      </c>
      <c r="S2496" t="s">
        <v>185</v>
      </c>
      <c r="T2496">
        <v>24</v>
      </c>
      <c r="U2496">
        <v>0.05</v>
      </c>
      <c r="V2496">
        <v>198</v>
      </c>
      <c r="W2496">
        <v>24</v>
      </c>
      <c r="X2496">
        <v>0.05</v>
      </c>
      <c r="Y2496">
        <v>198</v>
      </c>
    </row>
    <row r="2497" spans="1:25">
      <c r="A2497" s="10">
        <v>45627</v>
      </c>
      <c r="B2497" t="s">
        <v>76</v>
      </c>
      <c r="C2497" t="s">
        <v>77</v>
      </c>
      <c r="D2497" t="s">
        <v>1315</v>
      </c>
      <c r="E2497">
        <v>777</v>
      </c>
      <c r="F2497" t="s">
        <v>1316</v>
      </c>
      <c r="G2497">
        <v>1587</v>
      </c>
      <c r="H2497" t="s">
        <v>1388</v>
      </c>
      <c r="I2497">
        <v>3884</v>
      </c>
      <c r="J2497" t="s">
        <v>1389</v>
      </c>
      <c r="K2497">
        <v>30425</v>
      </c>
      <c r="L2497" t="s">
        <v>1420</v>
      </c>
      <c r="M2497">
        <v>0</v>
      </c>
      <c r="N2497">
        <v>22</v>
      </c>
      <c r="O2497" t="s">
        <v>83</v>
      </c>
      <c r="P2497" t="s">
        <v>84</v>
      </c>
      <c r="Q2497" t="s">
        <v>85</v>
      </c>
      <c r="R2497">
        <v>365</v>
      </c>
      <c r="S2497" t="s">
        <v>86</v>
      </c>
      <c r="T2497">
        <v>24</v>
      </c>
      <c r="U2497">
        <v>0.25</v>
      </c>
      <c r="V2497">
        <v>387.12</v>
      </c>
      <c r="W2497">
        <v>24</v>
      </c>
      <c r="X2497">
        <v>0.25</v>
      </c>
      <c r="Y2497">
        <v>387.12</v>
      </c>
    </row>
    <row r="2498" spans="1:25">
      <c r="A2498" s="10">
        <v>45627</v>
      </c>
      <c r="B2498" t="s">
        <v>76</v>
      </c>
      <c r="C2498" t="s">
        <v>77</v>
      </c>
      <c r="D2498" t="s">
        <v>1315</v>
      </c>
      <c r="E2498">
        <v>777</v>
      </c>
      <c r="F2498" t="s">
        <v>1316</v>
      </c>
      <c r="G2498">
        <v>1587</v>
      </c>
      <c r="H2498" t="s">
        <v>1388</v>
      </c>
      <c r="I2498">
        <v>3884</v>
      </c>
      <c r="J2498" t="s">
        <v>1389</v>
      </c>
      <c r="K2498">
        <v>111118</v>
      </c>
      <c r="L2498" t="s">
        <v>1421</v>
      </c>
      <c r="M2498">
        <v>0</v>
      </c>
      <c r="N2498">
        <v>4</v>
      </c>
      <c r="O2498" t="s">
        <v>83</v>
      </c>
      <c r="P2498" t="s">
        <v>84</v>
      </c>
      <c r="Q2498" t="s">
        <v>85</v>
      </c>
      <c r="R2498">
        <v>365</v>
      </c>
      <c r="S2498" t="s">
        <v>86</v>
      </c>
      <c r="T2498">
        <v>24</v>
      </c>
      <c r="U2498">
        <v>0.25</v>
      </c>
      <c r="V2498">
        <v>387.12</v>
      </c>
      <c r="W2498">
        <v>24</v>
      </c>
      <c r="X2498">
        <v>0.25</v>
      </c>
      <c r="Y2498">
        <v>387.12</v>
      </c>
    </row>
    <row r="2499" spans="1:25">
      <c r="A2499" s="10">
        <v>45627</v>
      </c>
      <c r="B2499" t="s">
        <v>76</v>
      </c>
      <c r="C2499" t="s">
        <v>77</v>
      </c>
      <c r="D2499" t="s">
        <v>1315</v>
      </c>
      <c r="E2499">
        <v>777</v>
      </c>
      <c r="F2499" t="s">
        <v>1316</v>
      </c>
      <c r="G2499">
        <v>1587</v>
      </c>
      <c r="H2499" t="s">
        <v>1388</v>
      </c>
      <c r="I2499">
        <v>3884</v>
      </c>
      <c r="J2499" t="s">
        <v>1389</v>
      </c>
      <c r="K2499">
        <v>208213</v>
      </c>
      <c r="L2499" t="s">
        <v>396</v>
      </c>
      <c r="M2499">
        <v>0</v>
      </c>
      <c r="N2499">
        <v>22</v>
      </c>
      <c r="O2499" t="s">
        <v>83</v>
      </c>
      <c r="P2499" t="s">
        <v>288</v>
      </c>
      <c r="Q2499" t="s">
        <v>289</v>
      </c>
      <c r="R2499">
        <v>297</v>
      </c>
      <c r="S2499" t="s">
        <v>290</v>
      </c>
      <c r="T2499">
        <v>3</v>
      </c>
      <c r="U2499">
        <v>0.25</v>
      </c>
      <c r="V2499">
        <v>114</v>
      </c>
      <c r="W2499">
        <v>0</v>
      </c>
      <c r="X2499">
        <v>0</v>
      </c>
      <c r="Y2499">
        <v>0</v>
      </c>
    </row>
    <row r="2500" spans="1:25">
      <c r="A2500" s="10">
        <v>45627</v>
      </c>
      <c r="B2500" t="s">
        <v>76</v>
      </c>
      <c r="C2500" t="s">
        <v>77</v>
      </c>
      <c r="D2500" t="s">
        <v>1315</v>
      </c>
      <c r="E2500">
        <v>777</v>
      </c>
      <c r="F2500" t="s">
        <v>1316</v>
      </c>
      <c r="G2500">
        <v>1587</v>
      </c>
      <c r="H2500" t="s">
        <v>1388</v>
      </c>
      <c r="I2500">
        <v>3884</v>
      </c>
      <c r="J2500" t="s">
        <v>1389</v>
      </c>
      <c r="K2500">
        <v>208213</v>
      </c>
      <c r="L2500" t="s">
        <v>396</v>
      </c>
      <c r="M2500">
        <v>0</v>
      </c>
      <c r="N2500">
        <v>22</v>
      </c>
      <c r="O2500" t="s">
        <v>83</v>
      </c>
      <c r="P2500" t="s">
        <v>91</v>
      </c>
      <c r="Q2500" t="s">
        <v>92</v>
      </c>
      <c r="R2500">
        <v>280</v>
      </c>
      <c r="S2500" t="s">
        <v>185</v>
      </c>
      <c r="T2500">
        <v>24</v>
      </c>
      <c r="U2500">
        <v>0.05</v>
      </c>
      <c r="V2500">
        <v>198</v>
      </c>
      <c r="W2500">
        <v>0</v>
      </c>
      <c r="X2500">
        <v>0</v>
      </c>
      <c r="Y2500">
        <v>0</v>
      </c>
    </row>
    <row r="2501" spans="1:25">
      <c r="A2501" s="10">
        <v>45627</v>
      </c>
      <c r="B2501" t="s">
        <v>76</v>
      </c>
      <c r="C2501" t="s">
        <v>77</v>
      </c>
      <c r="D2501" t="s">
        <v>1315</v>
      </c>
      <c r="E2501">
        <v>777</v>
      </c>
      <c r="F2501" t="s">
        <v>1316</v>
      </c>
      <c r="G2501">
        <v>1587</v>
      </c>
      <c r="H2501" t="s">
        <v>1388</v>
      </c>
      <c r="I2501">
        <v>3884</v>
      </c>
      <c r="J2501" t="s">
        <v>1389</v>
      </c>
      <c r="K2501">
        <v>37120</v>
      </c>
      <c r="L2501" t="s">
        <v>1422</v>
      </c>
      <c r="M2501">
        <v>0</v>
      </c>
      <c r="N2501">
        <v>22</v>
      </c>
      <c r="O2501" t="s">
        <v>83</v>
      </c>
      <c r="P2501" t="s">
        <v>109</v>
      </c>
      <c r="Q2501" t="s">
        <v>109</v>
      </c>
      <c r="R2501">
        <v>461</v>
      </c>
      <c r="S2501" t="s">
        <v>110</v>
      </c>
      <c r="T2501">
        <v>0</v>
      </c>
      <c r="U2501">
        <v>0</v>
      </c>
      <c r="V2501">
        <v>0</v>
      </c>
      <c r="W2501">
        <v>0</v>
      </c>
      <c r="X2501">
        <v>0</v>
      </c>
      <c r="Y2501">
        <v>0</v>
      </c>
    </row>
    <row r="2502" spans="1:25">
      <c r="A2502" s="10">
        <v>45627</v>
      </c>
      <c r="B2502" t="s">
        <v>76</v>
      </c>
      <c r="C2502" t="s">
        <v>77</v>
      </c>
      <c r="D2502" t="s">
        <v>1315</v>
      </c>
      <c r="E2502">
        <v>777</v>
      </c>
      <c r="F2502" t="s">
        <v>1316</v>
      </c>
      <c r="G2502">
        <v>1587</v>
      </c>
      <c r="H2502" t="s">
        <v>1388</v>
      </c>
      <c r="I2502">
        <v>3884</v>
      </c>
      <c r="J2502" t="s">
        <v>1389</v>
      </c>
      <c r="K2502">
        <v>37120</v>
      </c>
      <c r="L2502" t="s">
        <v>1422</v>
      </c>
      <c r="M2502">
        <v>0</v>
      </c>
      <c r="N2502">
        <v>22</v>
      </c>
      <c r="O2502" t="s">
        <v>83</v>
      </c>
      <c r="P2502" t="s">
        <v>91</v>
      </c>
      <c r="Q2502" t="s">
        <v>92</v>
      </c>
      <c r="R2502">
        <v>277</v>
      </c>
      <c r="S2502" t="s">
        <v>93</v>
      </c>
      <c r="T2502">
        <v>12</v>
      </c>
      <c r="U2502">
        <v>0.5</v>
      </c>
      <c r="V2502">
        <v>4080</v>
      </c>
      <c r="W2502">
        <v>12</v>
      </c>
      <c r="X2502">
        <v>0.5</v>
      </c>
      <c r="Y2502">
        <v>4080</v>
      </c>
    </row>
    <row r="2503" spans="1:25">
      <c r="A2503" s="10">
        <v>45627</v>
      </c>
      <c r="B2503" t="s">
        <v>76</v>
      </c>
      <c r="C2503" t="s">
        <v>77</v>
      </c>
      <c r="D2503" t="s">
        <v>1315</v>
      </c>
      <c r="E2503">
        <v>777</v>
      </c>
      <c r="F2503" t="s">
        <v>1316</v>
      </c>
      <c r="G2503">
        <v>1587</v>
      </c>
      <c r="H2503" t="s">
        <v>1388</v>
      </c>
      <c r="I2503">
        <v>3884</v>
      </c>
      <c r="J2503" t="s">
        <v>1389</v>
      </c>
      <c r="K2503">
        <v>30534</v>
      </c>
      <c r="L2503" t="s">
        <v>1423</v>
      </c>
      <c r="M2503">
        <v>0</v>
      </c>
      <c r="N2503">
        <v>22</v>
      </c>
      <c r="O2503" t="s">
        <v>83</v>
      </c>
      <c r="P2503" t="s">
        <v>98</v>
      </c>
      <c r="Q2503" t="s">
        <v>99</v>
      </c>
      <c r="R2503">
        <v>55</v>
      </c>
      <c r="S2503" t="s">
        <v>593</v>
      </c>
      <c r="T2503">
        <v>1</v>
      </c>
      <c r="U2503">
        <v>0.16666666699999999</v>
      </c>
      <c r="V2503">
        <v>181.98</v>
      </c>
      <c r="W2503">
        <v>1</v>
      </c>
      <c r="X2503">
        <v>0.16666666699999999</v>
      </c>
      <c r="Y2503">
        <v>181.98</v>
      </c>
    </row>
    <row r="2504" spans="1:25">
      <c r="A2504" s="10">
        <v>45627</v>
      </c>
      <c r="B2504" t="s">
        <v>76</v>
      </c>
      <c r="C2504" t="s">
        <v>77</v>
      </c>
      <c r="D2504" t="s">
        <v>1315</v>
      </c>
      <c r="E2504">
        <v>777</v>
      </c>
      <c r="F2504" t="s">
        <v>1316</v>
      </c>
      <c r="G2504">
        <v>1587</v>
      </c>
      <c r="H2504" t="s">
        <v>1388</v>
      </c>
      <c r="I2504">
        <v>3884</v>
      </c>
      <c r="J2504" t="s">
        <v>1389</v>
      </c>
      <c r="K2504">
        <v>30534</v>
      </c>
      <c r="L2504" t="s">
        <v>1423</v>
      </c>
      <c r="M2504">
        <v>0</v>
      </c>
      <c r="N2504">
        <v>22</v>
      </c>
      <c r="O2504" t="s">
        <v>83</v>
      </c>
      <c r="P2504" t="s">
        <v>98</v>
      </c>
      <c r="Q2504" t="s">
        <v>99</v>
      </c>
      <c r="R2504">
        <v>57</v>
      </c>
      <c r="S2504" t="s">
        <v>594</v>
      </c>
      <c r="T2504">
        <v>1</v>
      </c>
      <c r="U2504">
        <v>0.16666666699999999</v>
      </c>
      <c r="V2504">
        <v>181.98</v>
      </c>
      <c r="W2504">
        <v>1</v>
      </c>
      <c r="X2504">
        <v>0.16666666699999999</v>
      </c>
      <c r="Y2504">
        <v>181.98</v>
      </c>
    </row>
    <row r="2505" spans="1:25">
      <c r="A2505" s="10">
        <v>45627</v>
      </c>
      <c r="B2505" t="s">
        <v>76</v>
      </c>
      <c r="C2505" t="s">
        <v>77</v>
      </c>
      <c r="D2505" t="s">
        <v>1315</v>
      </c>
      <c r="E2505">
        <v>777</v>
      </c>
      <c r="F2505" t="s">
        <v>1316</v>
      </c>
      <c r="G2505">
        <v>1587</v>
      </c>
      <c r="H2505" t="s">
        <v>1388</v>
      </c>
      <c r="I2505">
        <v>3884</v>
      </c>
      <c r="J2505" t="s">
        <v>1389</v>
      </c>
      <c r="K2505">
        <v>114827</v>
      </c>
      <c r="L2505" t="s">
        <v>1424</v>
      </c>
      <c r="M2505">
        <v>0</v>
      </c>
      <c r="N2505">
        <v>22</v>
      </c>
      <c r="O2505" t="s">
        <v>83</v>
      </c>
      <c r="P2505" t="s">
        <v>214</v>
      </c>
      <c r="Q2505" t="s">
        <v>215</v>
      </c>
      <c r="R2505">
        <v>287</v>
      </c>
      <c r="S2505" t="s">
        <v>273</v>
      </c>
      <c r="T2505">
        <v>3</v>
      </c>
      <c r="U2505">
        <v>4.1666666999999998E-2</v>
      </c>
      <c r="V2505">
        <v>150</v>
      </c>
      <c r="W2505">
        <v>3</v>
      </c>
      <c r="X2505">
        <v>4.1666666999999998E-2</v>
      </c>
      <c r="Y2505">
        <v>150</v>
      </c>
    </row>
    <row r="2506" spans="1:25">
      <c r="A2506" s="10">
        <v>45627</v>
      </c>
      <c r="B2506" t="s">
        <v>76</v>
      </c>
      <c r="C2506" t="s">
        <v>77</v>
      </c>
      <c r="D2506" t="s">
        <v>1315</v>
      </c>
      <c r="E2506">
        <v>777</v>
      </c>
      <c r="F2506" t="s">
        <v>1316</v>
      </c>
      <c r="G2506">
        <v>1587</v>
      </c>
      <c r="H2506" t="s">
        <v>1388</v>
      </c>
      <c r="I2506">
        <v>3884</v>
      </c>
      <c r="J2506" t="s">
        <v>1389</v>
      </c>
      <c r="K2506">
        <v>114827</v>
      </c>
      <c r="L2506" t="s">
        <v>1424</v>
      </c>
      <c r="M2506">
        <v>0</v>
      </c>
      <c r="N2506">
        <v>22</v>
      </c>
      <c r="O2506" t="s">
        <v>83</v>
      </c>
      <c r="P2506" t="s">
        <v>91</v>
      </c>
      <c r="Q2506" t="s">
        <v>125</v>
      </c>
      <c r="R2506">
        <v>285</v>
      </c>
      <c r="S2506" t="s">
        <v>126</v>
      </c>
      <c r="T2506">
        <v>2</v>
      </c>
      <c r="U2506">
        <v>8.3333332999999996E-2</v>
      </c>
      <c r="V2506">
        <v>830</v>
      </c>
      <c r="W2506">
        <v>2</v>
      </c>
      <c r="X2506">
        <v>8.3333332999999996E-2</v>
      </c>
      <c r="Y2506">
        <v>830</v>
      </c>
    </row>
    <row r="2507" spans="1:25">
      <c r="A2507" s="10">
        <v>45627</v>
      </c>
      <c r="B2507" t="s">
        <v>76</v>
      </c>
      <c r="C2507" t="s">
        <v>77</v>
      </c>
      <c r="D2507" t="s">
        <v>1315</v>
      </c>
      <c r="E2507">
        <v>777</v>
      </c>
      <c r="F2507" t="s">
        <v>1316</v>
      </c>
      <c r="G2507">
        <v>1587</v>
      </c>
      <c r="H2507" t="s">
        <v>1388</v>
      </c>
      <c r="I2507">
        <v>3884</v>
      </c>
      <c r="J2507" t="s">
        <v>1389</v>
      </c>
      <c r="K2507">
        <v>111992</v>
      </c>
      <c r="L2507" t="s">
        <v>141</v>
      </c>
      <c r="M2507">
        <v>0</v>
      </c>
      <c r="N2507">
        <v>4</v>
      </c>
      <c r="O2507" t="s">
        <v>83</v>
      </c>
      <c r="P2507" t="s">
        <v>104</v>
      </c>
      <c r="Q2507" t="s">
        <v>105</v>
      </c>
      <c r="R2507">
        <v>369</v>
      </c>
      <c r="S2507" t="s">
        <v>106</v>
      </c>
      <c r="T2507">
        <v>24</v>
      </c>
      <c r="U2507">
        <v>0.33333333300000001</v>
      </c>
      <c r="V2507">
        <v>192</v>
      </c>
      <c r="W2507">
        <v>0</v>
      </c>
      <c r="X2507">
        <v>0</v>
      </c>
      <c r="Y2507">
        <v>0</v>
      </c>
    </row>
    <row r="2508" spans="1:25">
      <c r="A2508" s="10">
        <v>45627</v>
      </c>
      <c r="B2508" t="s">
        <v>76</v>
      </c>
      <c r="C2508" t="s">
        <v>77</v>
      </c>
      <c r="D2508" t="s">
        <v>1315</v>
      </c>
      <c r="E2508">
        <v>777</v>
      </c>
      <c r="F2508" t="s">
        <v>1316</v>
      </c>
      <c r="G2508">
        <v>1587</v>
      </c>
      <c r="H2508" t="s">
        <v>1388</v>
      </c>
      <c r="I2508">
        <v>3884</v>
      </c>
      <c r="J2508" t="s">
        <v>1389</v>
      </c>
      <c r="K2508">
        <v>111992</v>
      </c>
      <c r="L2508" t="s">
        <v>141</v>
      </c>
      <c r="M2508">
        <v>0</v>
      </c>
      <c r="N2508">
        <v>4</v>
      </c>
      <c r="O2508" t="s">
        <v>83</v>
      </c>
      <c r="P2508" t="s">
        <v>84</v>
      </c>
      <c r="Q2508" t="s">
        <v>85</v>
      </c>
      <c r="R2508">
        <v>365</v>
      </c>
      <c r="S2508" t="s">
        <v>86</v>
      </c>
      <c r="T2508">
        <v>24</v>
      </c>
      <c r="U2508">
        <v>0.25</v>
      </c>
      <c r="V2508">
        <v>387.12</v>
      </c>
      <c r="W2508">
        <v>0</v>
      </c>
      <c r="X2508">
        <v>0</v>
      </c>
      <c r="Y2508">
        <v>0</v>
      </c>
    </row>
    <row r="2509" spans="1:25">
      <c r="A2509" s="10">
        <v>45627</v>
      </c>
      <c r="B2509" t="s">
        <v>76</v>
      </c>
      <c r="C2509" t="s">
        <v>77</v>
      </c>
      <c r="D2509" t="s">
        <v>1315</v>
      </c>
      <c r="E2509">
        <v>777</v>
      </c>
      <c r="F2509" t="s">
        <v>1316</v>
      </c>
      <c r="G2509">
        <v>2146</v>
      </c>
      <c r="H2509" t="s">
        <v>1425</v>
      </c>
      <c r="I2509">
        <v>3883</v>
      </c>
      <c r="J2509" t="s">
        <v>1426</v>
      </c>
      <c r="K2509">
        <v>117587</v>
      </c>
      <c r="L2509" t="s">
        <v>1427</v>
      </c>
      <c r="M2509">
        <v>0</v>
      </c>
      <c r="N2509">
        <v>22</v>
      </c>
      <c r="O2509" t="s">
        <v>83</v>
      </c>
      <c r="P2509" t="s">
        <v>104</v>
      </c>
      <c r="Q2509" t="s">
        <v>105</v>
      </c>
      <c r="R2509">
        <v>190</v>
      </c>
      <c r="S2509" t="s">
        <v>181</v>
      </c>
      <c r="T2509">
        <v>6</v>
      </c>
      <c r="U2509">
        <v>0.5</v>
      </c>
      <c r="V2509">
        <v>183</v>
      </c>
      <c r="W2509">
        <v>6</v>
      </c>
      <c r="X2509">
        <v>0.5</v>
      </c>
      <c r="Y2509">
        <v>183</v>
      </c>
    </row>
    <row r="2510" spans="1:25">
      <c r="A2510" s="10">
        <v>45627</v>
      </c>
      <c r="B2510" t="s">
        <v>76</v>
      </c>
      <c r="C2510" t="s">
        <v>77</v>
      </c>
      <c r="D2510" t="s">
        <v>1315</v>
      </c>
      <c r="E2510">
        <v>777</v>
      </c>
      <c r="F2510" t="s">
        <v>1316</v>
      </c>
      <c r="G2510">
        <v>2146</v>
      </c>
      <c r="H2510" t="s">
        <v>1425</v>
      </c>
      <c r="I2510">
        <v>3883</v>
      </c>
      <c r="J2510" t="s">
        <v>1426</v>
      </c>
      <c r="K2510">
        <v>117587</v>
      </c>
      <c r="L2510" t="s">
        <v>1427</v>
      </c>
      <c r="M2510">
        <v>0</v>
      </c>
      <c r="N2510">
        <v>22</v>
      </c>
      <c r="O2510" t="s">
        <v>83</v>
      </c>
      <c r="P2510" t="s">
        <v>104</v>
      </c>
      <c r="Q2510" t="s">
        <v>221</v>
      </c>
      <c r="R2510">
        <v>216</v>
      </c>
      <c r="S2510" t="s">
        <v>222</v>
      </c>
      <c r="T2510">
        <v>6</v>
      </c>
      <c r="U2510">
        <v>1</v>
      </c>
      <c r="V2510">
        <v>300</v>
      </c>
      <c r="W2510">
        <v>6</v>
      </c>
      <c r="X2510">
        <v>1</v>
      </c>
      <c r="Y2510">
        <v>300</v>
      </c>
    </row>
    <row r="2511" spans="1:25">
      <c r="A2511" s="10">
        <v>45627</v>
      </c>
      <c r="B2511" t="s">
        <v>76</v>
      </c>
      <c r="C2511" t="s">
        <v>77</v>
      </c>
      <c r="D2511" t="s">
        <v>1315</v>
      </c>
      <c r="E2511">
        <v>777</v>
      </c>
      <c r="F2511" t="s">
        <v>1316</v>
      </c>
      <c r="G2511">
        <v>2146</v>
      </c>
      <c r="H2511" t="s">
        <v>1425</v>
      </c>
      <c r="I2511">
        <v>3883</v>
      </c>
      <c r="J2511" t="s">
        <v>1426</v>
      </c>
      <c r="K2511">
        <v>114075</v>
      </c>
      <c r="L2511" t="s">
        <v>1428</v>
      </c>
      <c r="M2511">
        <v>0</v>
      </c>
      <c r="N2511">
        <v>22</v>
      </c>
      <c r="O2511" t="s">
        <v>83</v>
      </c>
      <c r="P2511" t="s">
        <v>104</v>
      </c>
      <c r="Q2511" t="s">
        <v>343</v>
      </c>
      <c r="R2511">
        <v>284</v>
      </c>
      <c r="S2511" t="s">
        <v>344</v>
      </c>
      <c r="T2511">
        <v>3</v>
      </c>
      <c r="U2511">
        <v>0.25</v>
      </c>
      <c r="V2511">
        <v>378</v>
      </c>
      <c r="W2511">
        <v>3</v>
      </c>
      <c r="X2511">
        <v>0.25</v>
      </c>
      <c r="Y2511">
        <v>378</v>
      </c>
    </row>
    <row r="2512" spans="1:25">
      <c r="A2512" s="10">
        <v>45627</v>
      </c>
      <c r="B2512" t="s">
        <v>76</v>
      </c>
      <c r="C2512" t="s">
        <v>77</v>
      </c>
      <c r="D2512" t="s">
        <v>1315</v>
      </c>
      <c r="E2512">
        <v>777</v>
      </c>
      <c r="F2512" t="s">
        <v>1316</v>
      </c>
      <c r="G2512">
        <v>2146</v>
      </c>
      <c r="H2512" t="s">
        <v>1425</v>
      </c>
      <c r="I2512">
        <v>3883</v>
      </c>
      <c r="J2512" t="s">
        <v>1426</v>
      </c>
      <c r="K2512">
        <v>28859</v>
      </c>
      <c r="L2512" t="s">
        <v>1429</v>
      </c>
      <c r="M2512">
        <v>0</v>
      </c>
      <c r="N2512">
        <v>22</v>
      </c>
      <c r="O2512" t="s">
        <v>83</v>
      </c>
      <c r="P2512" t="s">
        <v>104</v>
      </c>
      <c r="Q2512" t="s">
        <v>114</v>
      </c>
      <c r="R2512">
        <v>192</v>
      </c>
      <c r="S2512" t="s">
        <v>153</v>
      </c>
      <c r="T2512">
        <v>3</v>
      </c>
      <c r="U2512">
        <v>0.25</v>
      </c>
      <c r="V2512">
        <v>174</v>
      </c>
      <c r="W2512">
        <v>3</v>
      </c>
      <c r="X2512">
        <v>0.25</v>
      </c>
      <c r="Y2512">
        <v>174</v>
      </c>
    </row>
    <row r="2513" spans="1:25">
      <c r="A2513" s="10">
        <v>45627</v>
      </c>
      <c r="B2513" t="s">
        <v>76</v>
      </c>
      <c r="C2513" t="s">
        <v>77</v>
      </c>
      <c r="D2513" t="s">
        <v>1315</v>
      </c>
      <c r="E2513">
        <v>777</v>
      </c>
      <c r="F2513" t="s">
        <v>1316</v>
      </c>
      <c r="G2513">
        <v>2146</v>
      </c>
      <c r="H2513" t="s">
        <v>1425</v>
      </c>
      <c r="I2513">
        <v>3883</v>
      </c>
      <c r="J2513" t="s">
        <v>1426</v>
      </c>
      <c r="K2513">
        <v>114075</v>
      </c>
      <c r="L2513" t="s">
        <v>1428</v>
      </c>
      <c r="M2513">
        <v>0</v>
      </c>
      <c r="N2513">
        <v>22</v>
      </c>
      <c r="O2513" t="s">
        <v>83</v>
      </c>
      <c r="P2513" t="s">
        <v>91</v>
      </c>
      <c r="Q2513" t="s">
        <v>125</v>
      </c>
      <c r="R2513">
        <v>285</v>
      </c>
      <c r="S2513" t="s">
        <v>126</v>
      </c>
      <c r="T2513">
        <v>2</v>
      </c>
      <c r="U2513">
        <v>8.3333332999999996E-2</v>
      </c>
      <c r="V2513">
        <v>830</v>
      </c>
      <c r="W2513">
        <v>2</v>
      </c>
      <c r="X2513">
        <v>8.3333332999999996E-2</v>
      </c>
      <c r="Y2513">
        <v>830</v>
      </c>
    </row>
    <row r="2514" spans="1:25">
      <c r="A2514" s="10">
        <v>45627</v>
      </c>
      <c r="B2514" t="s">
        <v>76</v>
      </c>
      <c r="C2514" t="s">
        <v>77</v>
      </c>
      <c r="D2514" t="s">
        <v>1315</v>
      </c>
      <c r="E2514">
        <v>777</v>
      </c>
      <c r="F2514" t="s">
        <v>1316</v>
      </c>
      <c r="G2514">
        <v>2146</v>
      </c>
      <c r="H2514" t="s">
        <v>1425</v>
      </c>
      <c r="I2514">
        <v>3883</v>
      </c>
      <c r="J2514" t="s">
        <v>1426</v>
      </c>
      <c r="K2514">
        <v>28859</v>
      </c>
      <c r="L2514" t="s">
        <v>1429</v>
      </c>
      <c r="M2514">
        <v>0</v>
      </c>
      <c r="N2514">
        <v>22</v>
      </c>
      <c r="O2514" t="s">
        <v>83</v>
      </c>
      <c r="P2514" t="s">
        <v>91</v>
      </c>
      <c r="Q2514" t="s">
        <v>92</v>
      </c>
      <c r="R2514">
        <v>278</v>
      </c>
      <c r="S2514" t="s">
        <v>167</v>
      </c>
      <c r="T2514">
        <v>3</v>
      </c>
      <c r="U2514">
        <v>0.05</v>
      </c>
      <c r="V2514">
        <v>420</v>
      </c>
      <c r="W2514">
        <v>3</v>
      </c>
      <c r="X2514">
        <v>0.05</v>
      </c>
      <c r="Y2514">
        <v>420</v>
      </c>
    </row>
    <row r="2515" spans="1:25">
      <c r="A2515" s="10">
        <v>45627</v>
      </c>
      <c r="B2515" t="s">
        <v>76</v>
      </c>
      <c r="C2515" t="s">
        <v>77</v>
      </c>
      <c r="D2515" t="s">
        <v>1315</v>
      </c>
      <c r="E2515">
        <v>777</v>
      </c>
      <c r="F2515" t="s">
        <v>1316</v>
      </c>
      <c r="G2515">
        <v>2146</v>
      </c>
      <c r="H2515" t="s">
        <v>1425</v>
      </c>
      <c r="I2515">
        <v>3883</v>
      </c>
      <c r="J2515" t="s">
        <v>1426</v>
      </c>
      <c r="K2515">
        <v>29076</v>
      </c>
      <c r="L2515" t="s">
        <v>1430</v>
      </c>
      <c r="M2515">
        <v>0</v>
      </c>
      <c r="N2515">
        <v>22</v>
      </c>
      <c r="O2515" t="s">
        <v>83</v>
      </c>
      <c r="P2515" t="s">
        <v>104</v>
      </c>
      <c r="Q2515" t="s">
        <v>114</v>
      </c>
      <c r="R2515">
        <v>192</v>
      </c>
      <c r="S2515" t="s">
        <v>153</v>
      </c>
      <c r="T2515">
        <v>3</v>
      </c>
      <c r="U2515">
        <v>0.25</v>
      </c>
      <c r="V2515">
        <v>174</v>
      </c>
      <c r="W2515">
        <v>3</v>
      </c>
      <c r="X2515">
        <v>0.25</v>
      </c>
      <c r="Y2515">
        <v>174</v>
      </c>
    </row>
    <row r="2516" spans="1:25">
      <c r="A2516" s="10">
        <v>45627</v>
      </c>
      <c r="B2516" t="s">
        <v>76</v>
      </c>
      <c r="C2516" t="s">
        <v>77</v>
      </c>
      <c r="D2516" t="s">
        <v>1315</v>
      </c>
      <c r="E2516">
        <v>777</v>
      </c>
      <c r="F2516" t="s">
        <v>1316</v>
      </c>
      <c r="G2516">
        <v>2146</v>
      </c>
      <c r="H2516" t="s">
        <v>1425</v>
      </c>
      <c r="I2516">
        <v>3883</v>
      </c>
      <c r="J2516" t="s">
        <v>1426</v>
      </c>
      <c r="K2516">
        <v>29076</v>
      </c>
      <c r="L2516" t="s">
        <v>1430</v>
      </c>
      <c r="M2516">
        <v>0</v>
      </c>
      <c r="N2516">
        <v>22</v>
      </c>
      <c r="O2516" t="s">
        <v>83</v>
      </c>
      <c r="P2516" t="s">
        <v>91</v>
      </c>
      <c r="Q2516" t="s">
        <v>125</v>
      </c>
      <c r="R2516">
        <v>285</v>
      </c>
      <c r="S2516" t="s">
        <v>126</v>
      </c>
      <c r="T2516">
        <v>2</v>
      </c>
      <c r="U2516">
        <v>8.3333332999999996E-2</v>
      </c>
      <c r="V2516">
        <v>830</v>
      </c>
      <c r="W2516">
        <v>2</v>
      </c>
      <c r="X2516">
        <v>8.3333332999999996E-2</v>
      </c>
      <c r="Y2516">
        <v>830</v>
      </c>
    </row>
    <row r="2517" spans="1:25">
      <c r="A2517" s="10">
        <v>45627</v>
      </c>
      <c r="B2517" t="s">
        <v>76</v>
      </c>
      <c r="C2517" t="s">
        <v>77</v>
      </c>
      <c r="D2517" t="s">
        <v>1315</v>
      </c>
      <c r="E2517">
        <v>777</v>
      </c>
      <c r="F2517" t="s">
        <v>1316</v>
      </c>
      <c r="G2517">
        <v>2146</v>
      </c>
      <c r="H2517" t="s">
        <v>1425</v>
      </c>
      <c r="I2517">
        <v>3883</v>
      </c>
      <c r="J2517" t="s">
        <v>1426</v>
      </c>
      <c r="K2517">
        <v>21825</v>
      </c>
      <c r="L2517" t="s">
        <v>1431</v>
      </c>
      <c r="M2517">
        <v>0</v>
      </c>
      <c r="N2517">
        <v>22</v>
      </c>
      <c r="O2517" t="s">
        <v>83</v>
      </c>
      <c r="P2517" t="s">
        <v>84</v>
      </c>
      <c r="Q2517" t="s">
        <v>88</v>
      </c>
      <c r="R2517">
        <v>308</v>
      </c>
      <c r="S2517" t="s">
        <v>121</v>
      </c>
      <c r="T2517">
        <v>24</v>
      </c>
      <c r="U2517">
        <v>0.25</v>
      </c>
      <c r="V2517">
        <v>387.12</v>
      </c>
      <c r="W2517">
        <v>0</v>
      </c>
      <c r="X2517">
        <v>0</v>
      </c>
      <c r="Y2517">
        <v>0</v>
      </c>
    </row>
    <row r="2518" spans="1:25">
      <c r="A2518" s="10">
        <v>45627</v>
      </c>
      <c r="B2518" t="s">
        <v>76</v>
      </c>
      <c r="C2518" t="s">
        <v>77</v>
      </c>
      <c r="D2518" t="s">
        <v>1315</v>
      </c>
      <c r="E2518">
        <v>777</v>
      </c>
      <c r="F2518" t="s">
        <v>1316</v>
      </c>
      <c r="G2518">
        <v>2146</v>
      </c>
      <c r="H2518" t="s">
        <v>1425</v>
      </c>
      <c r="I2518">
        <v>3883</v>
      </c>
      <c r="J2518" t="s">
        <v>1426</v>
      </c>
      <c r="K2518">
        <v>21825</v>
      </c>
      <c r="L2518" t="s">
        <v>1431</v>
      </c>
      <c r="M2518">
        <v>0</v>
      </c>
      <c r="N2518">
        <v>22</v>
      </c>
      <c r="O2518" t="s">
        <v>83</v>
      </c>
      <c r="P2518" t="s">
        <v>84</v>
      </c>
      <c r="Q2518" t="s">
        <v>85</v>
      </c>
      <c r="R2518">
        <v>365</v>
      </c>
      <c r="S2518" t="s">
        <v>86</v>
      </c>
      <c r="T2518">
        <v>24</v>
      </c>
      <c r="U2518">
        <v>0.25</v>
      </c>
      <c r="V2518">
        <v>387.12</v>
      </c>
      <c r="W2518">
        <v>0</v>
      </c>
      <c r="X2518">
        <v>0</v>
      </c>
      <c r="Y2518">
        <v>0</v>
      </c>
    </row>
    <row r="2519" spans="1:25">
      <c r="A2519" s="10">
        <v>45627</v>
      </c>
      <c r="B2519" t="s">
        <v>76</v>
      </c>
      <c r="C2519" t="s">
        <v>77</v>
      </c>
      <c r="D2519" t="s">
        <v>1315</v>
      </c>
      <c r="E2519">
        <v>777</v>
      </c>
      <c r="F2519" t="s">
        <v>1316</v>
      </c>
      <c r="G2519">
        <v>2146</v>
      </c>
      <c r="H2519" t="s">
        <v>1425</v>
      </c>
      <c r="I2519">
        <v>3883</v>
      </c>
      <c r="J2519" t="s">
        <v>1426</v>
      </c>
      <c r="K2519">
        <v>214103</v>
      </c>
      <c r="L2519" t="s">
        <v>1432</v>
      </c>
      <c r="M2519">
        <v>0</v>
      </c>
      <c r="N2519">
        <v>4</v>
      </c>
      <c r="O2519" t="s">
        <v>83</v>
      </c>
      <c r="P2519" t="s">
        <v>91</v>
      </c>
      <c r="Q2519" t="s">
        <v>125</v>
      </c>
      <c r="R2519">
        <v>285</v>
      </c>
      <c r="S2519" t="s">
        <v>126</v>
      </c>
      <c r="T2519">
        <v>2</v>
      </c>
      <c r="U2519">
        <v>8.3333332999999996E-2</v>
      </c>
      <c r="V2519">
        <v>830</v>
      </c>
      <c r="W2519">
        <v>2</v>
      </c>
      <c r="X2519">
        <v>8.3333332999999996E-2</v>
      </c>
      <c r="Y2519">
        <v>830</v>
      </c>
    </row>
    <row r="2520" spans="1:25">
      <c r="A2520" s="10">
        <v>45627</v>
      </c>
      <c r="B2520" t="s">
        <v>76</v>
      </c>
      <c r="C2520" t="s">
        <v>77</v>
      </c>
      <c r="D2520" t="s">
        <v>1315</v>
      </c>
      <c r="E2520">
        <v>777</v>
      </c>
      <c r="F2520" t="s">
        <v>1316</v>
      </c>
      <c r="G2520">
        <v>2146</v>
      </c>
      <c r="H2520" t="s">
        <v>1425</v>
      </c>
      <c r="I2520">
        <v>3883</v>
      </c>
      <c r="J2520" t="s">
        <v>1426</v>
      </c>
      <c r="K2520">
        <v>214103</v>
      </c>
      <c r="L2520" t="s">
        <v>1432</v>
      </c>
      <c r="M2520">
        <v>0</v>
      </c>
      <c r="N2520">
        <v>4</v>
      </c>
      <c r="O2520" t="s">
        <v>83</v>
      </c>
      <c r="P2520" t="s">
        <v>84</v>
      </c>
      <c r="Q2520" t="s">
        <v>85</v>
      </c>
      <c r="R2520">
        <v>365</v>
      </c>
      <c r="S2520" t="s">
        <v>86</v>
      </c>
      <c r="T2520">
        <v>24</v>
      </c>
      <c r="U2520">
        <v>0.25</v>
      </c>
      <c r="V2520">
        <v>387.12</v>
      </c>
      <c r="W2520">
        <v>24</v>
      </c>
      <c r="X2520">
        <v>0.25</v>
      </c>
      <c r="Y2520">
        <v>387.12</v>
      </c>
    </row>
    <row r="2521" spans="1:25">
      <c r="A2521" s="10">
        <v>45627</v>
      </c>
      <c r="B2521" t="s">
        <v>76</v>
      </c>
      <c r="C2521" t="s">
        <v>77</v>
      </c>
      <c r="D2521" t="s">
        <v>1315</v>
      </c>
      <c r="E2521">
        <v>777</v>
      </c>
      <c r="F2521" t="s">
        <v>1316</v>
      </c>
      <c r="G2521">
        <v>2146</v>
      </c>
      <c r="H2521" t="s">
        <v>1425</v>
      </c>
      <c r="I2521">
        <v>3883</v>
      </c>
      <c r="J2521" t="s">
        <v>1426</v>
      </c>
      <c r="K2521">
        <v>110858</v>
      </c>
      <c r="L2521" t="s">
        <v>1433</v>
      </c>
      <c r="M2521">
        <v>0</v>
      </c>
      <c r="N2521">
        <v>22</v>
      </c>
      <c r="O2521" t="s">
        <v>83</v>
      </c>
      <c r="P2521" t="s">
        <v>91</v>
      </c>
      <c r="Q2521" t="s">
        <v>125</v>
      </c>
      <c r="R2521">
        <v>285</v>
      </c>
      <c r="S2521" t="s">
        <v>126</v>
      </c>
      <c r="T2521">
        <v>2</v>
      </c>
      <c r="U2521">
        <v>8.3333332999999996E-2</v>
      </c>
      <c r="V2521">
        <v>830</v>
      </c>
      <c r="W2521">
        <v>2</v>
      </c>
      <c r="X2521">
        <v>8.3333332999999996E-2</v>
      </c>
      <c r="Y2521">
        <v>830</v>
      </c>
    </row>
    <row r="2522" spans="1:25">
      <c r="A2522" s="10">
        <v>45627</v>
      </c>
      <c r="B2522" t="s">
        <v>76</v>
      </c>
      <c r="C2522" t="s">
        <v>77</v>
      </c>
      <c r="D2522" t="s">
        <v>1315</v>
      </c>
      <c r="E2522">
        <v>777</v>
      </c>
      <c r="F2522" t="s">
        <v>1316</v>
      </c>
      <c r="G2522">
        <v>2146</v>
      </c>
      <c r="H2522" t="s">
        <v>1425</v>
      </c>
      <c r="I2522">
        <v>3883</v>
      </c>
      <c r="J2522" t="s">
        <v>1426</v>
      </c>
      <c r="K2522">
        <v>110858</v>
      </c>
      <c r="L2522" t="s">
        <v>1433</v>
      </c>
      <c r="M2522">
        <v>0</v>
      </c>
      <c r="N2522">
        <v>22</v>
      </c>
      <c r="O2522" t="s">
        <v>83</v>
      </c>
      <c r="P2522" t="s">
        <v>84</v>
      </c>
      <c r="Q2522" t="s">
        <v>85</v>
      </c>
      <c r="R2522">
        <v>365</v>
      </c>
      <c r="S2522" t="s">
        <v>86</v>
      </c>
      <c r="T2522">
        <v>24</v>
      </c>
      <c r="U2522">
        <v>0.25</v>
      </c>
      <c r="V2522">
        <v>387.12</v>
      </c>
      <c r="W2522">
        <v>24</v>
      </c>
      <c r="X2522">
        <v>0.25</v>
      </c>
      <c r="Y2522">
        <v>387.12</v>
      </c>
    </row>
    <row r="2523" spans="1:25">
      <c r="A2523" s="10">
        <v>45627</v>
      </c>
      <c r="B2523" t="s">
        <v>76</v>
      </c>
      <c r="C2523" t="s">
        <v>77</v>
      </c>
      <c r="D2523" t="s">
        <v>1315</v>
      </c>
      <c r="E2523">
        <v>777</v>
      </c>
      <c r="F2523" t="s">
        <v>1316</v>
      </c>
      <c r="G2523">
        <v>2146</v>
      </c>
      <c r="H2523" t="s">
        <v>1425</v>
      </c>
      <c r="I2523">
        <v>3883</v>
      </c>
      <c r="J2523" t="s">
        <v>1426</v>
      </c>
      <c r="K2523">
        <v>33961</v>
      </c>
      <c r="L2523" t="s">
        <v>1434</v>
      </c>
      <c r="M2523">
        <v>0</v>
      </c>
      <c r="N2523">
        <v>14</v>
      </c>
      <c r="O2523" t="s">
        <v>83</v>
      </c>
      <c r="P2523" t="s">
        <v>84</v>
      </c>
      <c r="Q2523" t="s">
        <v>88</v>
      </c>
      <c r="R2523">
        <v>308</v>
      </c>
      <c r="S2523" t="s">
        <v>121</v>
      </c>
      <c r="T2523">
        <v>24</v>
      </c>
      <c r="U2523">
        <v>0.25</v>
      </c>
      <c r="V2523">
        <v>387.12</v>
      </c>
      <c r="W2523">
        <v>24</v>
      </c>
      <c r="X2523">
        <v>0.25</v>
      </c>
      <c r="Y2523">
        <v>387.12</v>
      </c>
    </row>
    <row r="2524" spans="1:25">
      <c r="A2524" s="10">
        <v>45627</v>
      </c>
      <c r="B2524" t="s">
        <v>76</v>
      </c>
      <c r="C2524" t="s">
        <v>77</v>
      </c>
      <c r="D2524" t="s">
        <v>1315</v>
      </c>
      <c r="E2524">
        <v>777</v>
      </c>
      <c r="F2524" t="s">
        <v>1316</v>
      </c>
      <c r="G2524">
        <v>2146</v>
      </c>
      <c r="H2524" t="s">
        <v>1425</v>
      </c>
      <c r="I2524">
        <v>3883</v>
      </c>
      <c r="J2524" t="s">
        <v>1426</v>
      </c>
      <c r="K2524">
        <v>33961</v>
      </c>
      <c r="L2524" t="s">
        <v>1434</v>
      </c>
      <c r="M2524">
        <v>0</v>
      </c>
      <c r="N2524">
        <v>14</v>
      </c>
      <c r="O2524" t="s">
        <v>83</v>
      </c>
      <c r="P2524" t="s">
        <v>84</v>
      </c>
      <c r="Q2524" t="s">
        <v>85</v>
      </c>
      <c r="R2524">
        <v>365</v>
      </c>
      <c r="S2524" t="s">
        <v>86</v>
      </c>
      <c r="T2524">
        <v>24</v>
      </c>
      <c r="U2524">
        <v>0.25</v>
      </c>
      <c r="V2524">
        <v>387.12</v>
      </c>
      <c r="W2524">
        <v>24</v>
      </c>
      <c r="X2524">
        <v>0.25</v>
      </c>
      <c r="Y2524">
        <v>387.12</v>
      </c>
    </row>
    <row r="2525" spans="1:25">
      <c r="A2525" s="10">
        <v>45627</v>
      </c>
      <c r="B2525" t="s">
        <v>76</v>
      </c>
      <c r="C2525" t="s">
        <v>77</v>
      </c>
      <c r="D2525" t="s">
        <v>1315</v>
      </c>
      <c r="E2525">
        <v>777</v>
      </c>
      <c r="F2525" t="s">
        <v>1316</v>
      </c>
      <c r="G2525">
        <v>2146</v>
      </c>
      <c r="H2525" t="s">
        <v>1425</v>
      </c>
      <c r="I2525">
        <v>3883</v>
      </c>
      <c r="J2525" t="s">
        <v>1426</v>
      </c>
      <c r="K2525">
        <v>24936</v>
      </c>
      <c r="L2525" t="s">
        <v>1435</v>
      </c>
      <c r="M2525">
        <v>0</v>
      </c>
      <c r="N2525">
        <v>22</v>
      </c>
      <c r="O2525" t="s">
        <v>83</v>
      </c>
      <c r="P2525" t="s">
        <v>84</v>
      </c>
      <c r="Q2525" t="s">
        <v>88</v>
      </c>
      <c r="R2525">
        <v>308</v>
      </c>
      <c r="S2525" t="s">
        <v>121</v>
      </c>
      <c r="T2525">
        <v>24</v>
      </c>
      <c r="U2525">
        <v>0.25</v>
      </c>
      <c r="V2525">
        <v>387.12</v>
      </c>
      <c r="W2525">
        <v>0</v>
      </c>
      <c r="X2525">
        <v>0</v>
      </c>
      <c r="Y2525">
        <v>0</v>
      </c>
    </row>
    <row r="2526" spans="1:25">
      <c r="A2526" s="10">
        <v>45627</v>
      </c>
      <c r="B2526" t="s">
        <v>76</v>
      </c>
      <c r="C2526" t="s">
        <v>77</v>
      </c>
      <c r="D2526" t="s">
        <v>1315</v>
      </c>
      <c r="E2526">
        <v>777</v>
      </c>
      <c r="F2526" t="s">
        <v>1316</v>
      </c>
      <c r="G2526">
        <v>2146</v>
      </c>
      <c r="H2526" t="s">
        <v>1425</v>
      </c>
      <c r="I2526">
        <v>3883</v>
      </c>
      <c r="J2526" t="s">
        <v>1426</v>
      </c>
      <c r="K2526">
        <v>24936</v>
      </c>
      <c r="L2526" t="s">
        <v>1435</v>
      </c>
      <c r="M2526">
        <v>0</v>
      </c>
      <c r="N2526">
        <v>22</v>
      </c>
      <c r="O2526" t="s">
        <v>83</v>
      </c>
      <c r="P2526" t="s">
        <v>130</v>
      </c>
      <c r="Q2526" t="s">
        <v>131</v>
      </c>
      <c r="R2526">
        <v>233</v>
      </c>
      <c r="S2526" t="s">
        <v>165</v>
      </c>
      <c r="T2526">
        <v>6</v>
      </c>
      <c r="U2526">
        <v>0.25</v>
      </c>
      <c r="V2526">
        <v>132</v>
      </c>
      <c r="W2526">
        <v>0</v>
      </c>
      <c r="X2526">
        <v>0</v>
      </c>
      <c r="Y2526">
        <v>0</v>
      </c>
    </row>
    <row r="2527" spans="1:25">
      <c r="A2527" s="10">
        <v>45627</v>
      </c>
      <c r="B2527" t="s">
        <v>76</v>
      </c>
      <c r="C2527" t="s">
        <v>77</v>
      </c>
      <c r="D2527" t="s">
        <v>1315</v>
      </c>
      <c r="E2527">
        <v>777</v>
      </c>
      <c r="F2527" t="s">
        <v>1316</v>
      </c>
      <c r="G2527">
        <v>2146</v>
      </c>
      <c r="H2527" t="s">
        <v>1425</v>
      </c>
      <c r="I2527">
        <v>3883</v>
      </c>
      <c r="J2527" t="s">
        <v>1426</v>
      </c>
      <c r="K2527">
        <v>30295</v>
      </c>
      <c r="L2527" t="s">
        <v>1436</v>
      </c>
      <c r="M2527">
        <v>0</v>
      </c>
      <c r="N2527">
        <v>22</v>
      </c>
      <c r="O2527" t="s">
        <v>83</v>
      </c>
      <c r="P2527" t="s">
        <v>104</v>
      </c>
      <c r="Q2527" t="s">
        <v>105</v>
      </c>
      <c r="R2527">
        <v>190</v>
      </c>
      <c r="S2527" t="s">
        <v>181</v>
      </c>
      <c r="T2527">
        <v>6</v>
      </c>
      <c r="U2527">
        <v>0.5</v>
      </c>
      <c r="V2527">
        <v>183</v>
      </c>
      <c r="W2527">
        <v>0</v>
      </c>
      <c r="X2527">
        <v>0</v>
      </c>
      <c r="Y2527">
        <v>0</v>
      </c>
    </row>
    <row r="2528" spans="1:25">
      <c r="A2528" s="10">
        <v>45627</v>
      </c>
      <c r="B2528" t="s">
        <v>76</v>
      </c>
      <c r="C2528" t="s">
        <v>77</v>
      </c>
      <c r="D2528" t="s">
        <v>1315</v>
      </c>
      <c r="E2528">
        <v>777</v>
      </c>
      <c r="F2528" t="s">
        <v>1316</v>
      </c>
      <c r="G2528">
        <v>2146</v>
      </c>
      <c r="H2528" t="s">
        <v>1425</v>
      </c>
      <c r="I2528">
        <v>3883</v>
      </c>
      <c r="J2528" t="s">
        <v>1426</v>
      </c>
      <c r="K2528">
        <v>30295</v>
      </c>
      <c r="L2528" t="s">
        <v>1436</v>
      </c>
      <c r="M2528">
        <v>0</v>
      </c>
      <c r="N2528">
        <v>22</v>
      </c>
      <c r="O2528" t="s">
        <v>83</v>
      </c>
      <c r="P2528" t="s">
        <v>84</v>
      </c>
      <c r="Q2528" t="s">
        <v>88</v>
      </c>
      <c r="R2528">
        <v>308</v>
      </c>
      <c r="S2528" t="s">
        <v>121</v>
      </c>
      <c r="T2528">
        <v>24</v>
      </c>
      <c r="U2528">
        <v>0.25</v>
      </c>
      <c r="V2528">
        <v>387.12</v>
      </c>
      <c r="W2528">
        <v>0</v>
      </c>
      <c r="X2528">
        <v>0</v>
      </c>
      <c r="Y2528">
        <v>0</v>
      </c>
    </row>
    <row r="2529" spans="1:25">
      <c r="A2529" s="10">
        <v>45627</v>
      </c>
      <c r="B2529" t="s">
        <v>76</v>
      </c>
      <c r="C2529" t="s">
        <v>77</v>
      </c>
      <c r="D2529" t="s">
        <v>1315</v>
      </c>
      <c r="E2529">
        <v>777</v>
      </c>
      <c r="F2529" t="s">
        <v>1316</v>
      </c>
      <c r="G2529">
        <v>2146</v>
      </c>
      <c r="H2529" t="s">
        <v>1425</v>
      </c>
      <c r="I2529">
        <v>3883</v>
      </c>
      <c r="J2529" t="s">
        <v>1426</v>
      </c>
      <c r="K2529">
        <v>114236</v>
      </c>
      <c r="L2529" t="s">
        <v>1437</v>
      </c>
      <c r="M2529">
        <v>0</v>
      </c>
      <c r="N2529">
        <v>22</v>
      </c>
      <c r="O2529" t="s">
        <v>83</v>
      </c>
      <c r="P2529" t="s">
        <v>84</v>
      </c>
      <c r="Q2529" t="s">
        <v>88</v>
      </c>
      <c r="R2529">
        <v>308</v>
      </c>
      <c r="S2529" t="s">
        <v>121</v>
      </c>
      <c r="T2529">
        <v>24</v>
      </c>
      <c r="U2529">
        <v>0.25</v>
      </c>
      <c r="V2529">
        <v>387.12</v>
      </c>
      <c r="W2529">
        <v>24</v>
      </c>
      <c r="X2529">
        <v>0.25</v>
      </c>
      <c r="Y2529">
        <v>387.12</v>
      </c>
    </row>
    <row r="2530" spans="1:25">
      <c r="A2530" s="10">
        <v>45627</v>
      </c>
      <c r="B2530" t="s">
        <v>76</v>
      </c>
      <c r="C2530" t="s">
        <v>77</v>
      </c>
      <c r="D2530" t="s">
        <v>1315</v>
      </c>
      <c r="E2530">
        <v>777</v>
      </c>
      <c r="F2530" t="s">
        <v>1316</v>
      </c>
      <c r="G2530">
        <v>2146</v>
      </c>
      <c r="H2530" t="s">
        <v>1425</v>
      </c>
      <c r="I2530">
        <v>3883</v>
      </c>
      <c r="J2530" t="s">
        <v>1426</v>
      </c>
      <c r="K2530">
        <v>114236</v>
      </c>
      <c r="L2530" t="s">
        <v>1437</v>
      </c>
      <c r="M2530">
        <v>0</v>
      </c>
      <c r="N2530">
        <v>22</v>
      </c>
      <c r="O2530" t="s">
        <v>83</v>
      </c>
      <c r="P2530" t="s">
        <v>84</v>
      </c>
      <c r="Q2530" t="s">
        <v>85</v>
      </c>
      <c r="R2530">
        <v>365</v>
      </c>
      <c r="S2530" t="s">
        <v>86</v>
      </c>
      <c r="T2530">
        <v>24</v>
      </c>
      <c r="U2530">
        <v>0.25</v>
      </c>
      <c r="V2530">
        <v>387.12</v>
      </c>
      <c r="W2530">
        <v>24</v>
      </c>
      <c r="X2530">
        <v>0.25</v>
      </c>
      <c r="Y2530">
        <v>387.12</v>
      </c>
    </row>
    <row r="2531" spans="1:25">
      <c r="A2531" s="10">
        <v>45627</v>
      </c>
      <c r="B2531" t="s">
        <v>76</v>
      </c>
      <c r="C2531" t="s">
        <v>77</v>
      </c>
      <c r="D2531" t="s">
        <v>1315</v>
      </c>
      <c r="E2531">
        <v>777</v>
      </c>
      <c r="F2531" t="s">
        <v>1316</v>
      </c>
      <c r="G2531">
        <v>2146</v>
      </c>
      <c r="H2531" t="s">
        <v>1425</v>
      </c>
      <c r="I2531">
        <v>3883</v>
      </c>
      <c r="J2531" t="s">
        <v>1426</v>
      </c>
      <c r="K2531">
        <v>284439</v>
      </c>
      <c r="L2531" t="s">
        <v>1438</v>
      </c>
      <c r="M2531">
        <v>0</v>
      </c>
      <c r="N2531">
        <v>22</v>
      </c>
      <c r="O2531" t="s">
        <v>83</v>
      </c>
      <c r="P2531" t="s">
        <v>91</v>
      </c>
      <c r="Q2531" t="s">
        <v>125</v>
      </c>
      <c r="R2531">
        <v>428</v>
      </c>
      <c r="S2531" t="s">
        <v>232</v>
      </c>
      <c r="T2531">
        <v>3</v>
      </c>
      <c r="U2531">
        <v>0.05</v>
      </c>
      <c r="V2531">
        <v>528</v>
      </c>
      <c r="W2531">
        <v>0</v>
      </c>
      <c r="X2531">
        <v>0</v>
      </c>
      <c r="Y2531">
        <v>0</v>
      </c>
    </row>
    <row r="2532" spans="1:25">
      <c r="A2532" s="10">
        <v>45627</v>
      </c>
      <c r="B2532" t="s">
        <v>76</v>
      </c>
      <c r="C2532" t="s">
        <v>77</v>
      </c>
      <c r="D2532" t="s">
        <v>1315</v>
      </c>
      <c r="E2532">
        <v>777</v>
      </c>
      <c r="F2532" t="s">
        <v>1316</v>
      </c>
      <c r="G2532">
        <v>2146</v>
      </c>
      <c r="H2532" t="s">
        <v>1425</v>
      </c>
      <c r="I2532">
        <v>3883</v>
      </c>
      <c r="J2532" t="s">
        <v>1426</v>
      </c>
      <c r="K2532">
        <v>284439</v>
      </c>
      <c r="L2532" t="s">
        <v>1438</v>
      </c>
      <c r="M2532">
        <v>0</v>
      </c>
      <c r="N2532">
        <v>22</v>
      </c>
      <c r="O2532" t="s">
        <v>83</v>
      </c>
      <c r="P2532" t="s">
        <v>84</v>
      </c>
      <c r="Q2532" t="s">
        <v>85</v>
      </c>
      <c r="R2532">
        <v>365</v>
      </c>
      <c r="S2532" t="s">
        <v>86</v>
      </c>
      <c r="T2532">
        <v>24</v>
      </c>
      <c r="U2532">
        <v>0.25</v>
      </c>
      <c r="V2532">
        <v>387.12</v>
      </c>
      <c r="W2532">
        <v>0</v>
      </c>
      <c r="X2532">
        <v>0</v>
      </c>
      <c r="Y2532">
        <v>0</v>
      </c>
    </row>
    <row r="2533" spans="1:25">
      <c r="A2533" s="10">
        <v>45627</v>
      </c>
      <c r="B2533" t="s">
        <v>76</v>
      </c>
      <c r="C2533" t="s">
        <v>77</v>
      </c>
      <c r="D2533" t="s">
        <v>1315</v>
      </c>
      <c r="E2533">
        <v>777</v>
      </c>
      <c r="F2533" t="s">
        <v>1316</v>
      </c>
      <c r="G2533">
        <v>2146</v>
      </c>
      <c r="H2533" t="s">
        <v>1425</v>
      </c>
      <c r="I2533">
        <v>3883</v>
      </c>
      <c r="J2533" t="s">
        <v>1426</v>
      </c>
      <c r="K2533">
        <v>111831</v>
      </c>
      <c r="L2533" t="s">
        <v>1439</v>
      </c>
      <c r="M2533">
        <v>0</v>
      </c>
      <c r="N2533">
        <v>14</v>
      </c>
      <c r="O2533" t="s">
        <v>83</v>
      </c>
      <c r="P2533" t="s">
        <v>104</v>
      </c>
      <c r="Q2533" t="s">
        <v>105</v>
      </c>
      <c r="R2533">
        <v>190</v>
      </c>
      <c r="S2533" t="s">
        <v>181</v>
      </c>
      <c r="T2533">
        <v>6</v>
      </c>
      <c r="U2533">
        <v>0.5</v>
      </c>
      <c r="V2533">
        <v>183</v>
      </c>
      <c r="W2533">
        <v>6</v>
      </c>
      <c r="X2533">
        <v>0.5</v>
      </c>
      <c r="Y2533">
        <v>183</v>
      </c>
    </row>
    <row r="2534" spans="1:25">
      <c r="A2534" s="10">
        <v>45627</v>
      </c>
      <c r="B2534" t="s">
        <v>76</v>
      </c>
      <c r="C2534" t="s">
        <v>77</v>
      </c>
      <c r="D2534" t="s">
        <v>1315</v>
      </c>
      <c r="E2534">
        <v>777</v>
      </c>
      <c r="F2534" t="s">
        <v>1316</v>
      </c>
      <c r="G2534">
        <v>2146</v>
      </c>
      <c r="H2534" t="s">
        <v>1425</v>
      </c>
      <c r="I2534">
        <v>3883</v>
      </c>
      <c r="J2534" t="s">
        <v>1426</v>
      </c>
      <c r="K2534">
        <v>111831</v>
      </c>
      <c r="L2534" t="s">
        <v>1439</v>
      </c>
      <c r="M2534">
        <v>0</v>
      </c>
      <c r="N2534">
        <v>14</v>
      </c>
      <c r="O2534" t="s">
        <v>83</v>
      </c>
      <c r="P2534" t="s">
        <v>84</v>
      </c>
      <c r="Q2534" t="s">
        <v>85</v>
      </c>
      <c r="R2534">
        <v>365</v>
      </c>
      <c r="S2534" t="s">
        <v>86</v>
      </c>
      <c r="T2534">
        <v>24</v>
      </c>
      <c r="U2534">
        <v>0.25</v>
      </c>
      <c r="V2534">
        <v>387.12</v>
      </c>
      <c r="W2534">
        <v>24</v>
      </c>
      <c r="X2534">
        <v>0.25</v>
      </c>
      <c r="Y2534">
        <v>387.12</v>
      </c>
    </row>
    <row r="2535" spans="1:25">
      <c r="A2535" s="10">
        <v>45627</v>
      </c>
      <c r="B2535" t="s">
        <v>76</v>
      </c>
      <c r="C2535" t="s">
        <v>77</v>
      </c>
      <c r="D2535" t="s">
        <v>1315</v>
      </c>
      <c r="E2535">
        <v>777</v>
      </c>
      <c r="F2535" t="s">
        <v>1316</v>
      </c>
      <c r="G2535">
        <v>2146</v>
      </c>
      <c r="H2535" t="s">
        <v>1425</v>
      </c>
      <c r="I2535">
        <v>3883</v>
      </c>
      <c r="J2535" t="s">
        <v>1426</v>
      </c>
      <c r="K2535">
        <v>37165</v>
      </c>
      <c r="L2535" t="s">
        <v>514</v>
      </c>
      <c r="M2535">
        <v>0</v>
      </c>
      <c r="N2535">
        <v>22</v>
      </c>
      <c r="O2535" t="s">
        <v>83</v>
      </c>
      <c r="P2535" t="s">
        <v>91</v>
      </c>
      <c r="Q2535" t="s">
        <v>125</v>
      </c>
      <c r="R2535">
        <v>285</v>
      </c>
      <c r="S2535" t="s">
        <v>126</v>
      </c>
      <c r="T2535">
        <v>2</v>
      </c>
      <c r="U2535">
        <v>8.3333332999999996E-2</v>
      </c>
      <c r="V2535">
        <v>830</v>
      </c>
      <c r="W2535">
        <v>0</v>
      </c>
      <c r="X2535">
        <v>0</v>
      </c>
      <c r="Y2535">
        <v>0</v>
      </c>
    </row>
    <row r="2536" spans="1:25">
      <c r="A2536" s="10">
        <v>45627</v>
      </c>
      <c r="B2536" t="s">
        <v>76</v>
      </c>
      <c r="C2536" t="s">
        <v>77</v>
      </c>
      <c r="D2536" t="s">
        <v>1315</v>
      </c>
      <c r="E2536">
        <v>777</v>
      </c>
      <c r="F2536" t="s">
        <v>1316</v>
      </c>
      <c r="G2536">
        <v>2146</v>
      </c>
      <c r="H2536" t="s">
        <v>1425</v>
      </c>
      <c r="I2536">
        <v>3883</v>
      </c>
      <c r="J2536" t="s">
        <v>1426</v>
      </c>
      <c r="K2536">
        <v>37165</v>
      </c>
      <c r="L2536" t="s">
        <v>514</v>
      </c>
      <c r="M2536">
        <v>0</v>
      </c>
      <c r="N2536">
        <v>22</v>
      </c>
      <c r="O2536" t="s">
        <v>83</v>
      </c>
      <c r="P2536" t="s">
        <v>130</v>
      </c>
      <c r="Q2536" t="s">
        <v>182</v>
      </c>
      <c r="R2536">
        <v>410</v>
      </c>
      <c r="S2536" t="s">
        <v>183</v>
      </c>
      <c r="T2536">
        <v>3</v>
      </c>
      <c r="U2536">
        <v>0.25</v>
      </c>
      <c r="V2536">
        <v>525</v>
      </c>
      <c r="W2536">
        <v>0</v>
      </c>
      <c r="X2536">
        <v>0</v>
      </c>
      <c r="Y2536">
        <v>0</v>
      </c>
    </row>
    <row r="2537" spans="1:25">
      <c r="A2537" s="10">
        <v>45627</v>
      </c>
      <c r="B2537" t="s">
        <v>76</v>
      </c>
      <c r="C2537" t="s">
        <v>77</v>
      </c>
      <c r="D2537" t="s">
        <v>1315</v>
      </c>
      <c r="E2537">
        <v>777</v>
      </c>
      <c r="F2537" t="s">
        <v>1316</v>
      </c>
      <c r="G2537">
        <v>2146</v>
      </c>
      <c r="H2537" t="s">
        <v>1425</v>
      </c>
      <c r="I2537">
        <v>3883</v>
      </c>
      <c r="J2537" t="s">
        <v>1426</v>
      </c>
      <c r="K2537">
        <v>24251</v>
      </c>
      <c r="L2537" t="s">
        <v>1440</v>
      </c>
      <c r="M2537">
        <v>0</v>
      </c>
      <c r="N2537">
        <v>14</v>
      </c>
      <c r="O2537" t="s">
        <v>83</v>
      </c>
      <c r="P2537" t="s">
        <v>104</v>
      </c>
      <c r="Q2537" t="s">
        <v>105</v>
      </c>
      <c r="R2537">
        <v>369</v>
      </c>
      <c r="S2537" t="s">
        <v>106</v>
      </c>
      <c r="T2537">
        <v>12</v>
      </c>
      <c r="U2537">
        <v>0.16666666699999999</v>
      </c>
      <c r="V2537">
        <v>96</v>
      </c>
      <c r="W2537">
        <v>12</v>
      </c>
      <c r="X2537">
        <v>0.16666666699999999</v>
      </c>
      <c r="Y2537">
        <v>96</v>
      </c>
    </row>
    <row r="2538" spans="1:25">
      <c r="A2538" s="10">
        <v>45627</v>
      </c>
      <c r="B2538" t="s">
        <v>76</v>
      </c>
      <c r="C2538" t="s">
        <v>77</v>
      </c>
      <c r="D2538" t="s">
        <v>1315</v>
      </c>
      <c r="E2538">
        <v>777</v>
      </c>
      <c r="F2538" t="s">
        <v>1316</v>
      </c>
      <c r="G2538">
        <v>2146</v>
      </c>
      <c r="H2538" t="s">
        <v>1425</v>
      </c>
      <c r="I2538">
        <v>3883</v>
      </c>
      <c r="J2538" t="s">
        <v>1426</v>
      </c>
      <c r="K2538">
        <v>24251</v>
      </c>
      <c r="L2538" t="s">
        <v>1440</v>
      </c>
      <c r="M2538">
        <v>0</v>
      </c>
      <c r="N2538">
        <v>14</v>
      </c>
      <c r="O2538" t="s">
        <v>83</v>
      </c>
      <c r="P2538" t="s">
        <v>84</v>
      </c>
      <c r="Q2538" t="s">
        <v>85</v>
      </c>
      <c r="R2538">
        <v>365</v>
      </c>
      <c r="S2538" t="s">
        <v>86</v>
      </c>
      <c r="T2538">
        <v>24</v>
      </c>
      <c r="U2538">
        <v>0.25</v>
      </c>
      <c r="V2538">
        <v>387.12</v>
      </c>
      <c r="W2538">
        <v>24</v>
      </c>
      <c r="X2538">
        <v>0.25</v>
      </c>
      <c r="Y2538">
        <v>387.12</v>
      </c>
    </row>
    <row r="2539" spans="1:25">
      <c r="A2539" s="10">
        <v>45627</v>
      </c>
      <c r="B2539" t="s">
        <v>76</v>
      </c>
      <c r="C2539" t="s">
        <v>77</v>
      </c>
      <c r="D2539" t="s">
        <v>1315</v>
      </c>
      <c r="E2539">
        <v>777</v>
      </c>
      <c r="F2539" t="s">
        <v>1316</v>
      </c>
      <c r="G2539">
        <v>2146</v>
      </c>
      <c r="H2539" t="s">
        <v>1425</v>
      </c>
      <c r="I2539">
        <v>3883</v>
      </c>
      <c r="J2539" t="s">
        <v>1426</v>
      </c>
      <c r="K2539">
        <v>30130</v>
      </c>
      <c r="L2539" t="s">
        <v>1441</v>
      </c>
      <c r="M2539">
        <v>0</v>
      </c>
      <c r="N2539">
        <v>22</v>
      </c>
      <c r="O2539" t="s">
        <v>83</v>
      </c>
      <c r="P2539" t="s">
        <v>104</v>
      </c>
      <c r="Q2539" t="s">
        <v>105</v>
      </c>
      <c r="R2539">
        <v>190</v>
      </c>
      <c r="S2539" t="s">
        <v>181</v>
      </c>
      <c r="T2539">
        <v>6</v>
      </c>
      <c r="U2539">
        <v>0.5</v>
      </c>
      <c r="V2539">
        <v>183</v>
      </c>
      <c r="W2539">
        <v>6</v>
      </c>
      <c r="X2539">
        <v>0.5</v>
      </c>
      <c r="Y2539">
        <v>183</v>
      </c>
    </row>
    <row r="2540" spans="1:25">
      <c r="A2540" s="10">
        <v>45627</v>
      </c>
      <c r="B2540" t="s">
        <v>76</v>
      </c>
      <c r="C2540" t="s">
        <v>77</v>
      </c>
      <c r="D2540" t="s">
        <v>1315</v>
      </c>
      <c r="E2540">
        <v>777</v>
      </c>
      <c r="F2540" t="s">
        <v>1316</v>
      </c>
      <c r="G2540">
        <v>2146</v>
      </c>
      <c r="H2540" t="s">
        <v>1425</v>
      </c>
      <c r="I2540">
        <v>3883</v>
      </c>
      <c r="J2540" t="s">
        <v>1426</v>
      </c>
      <c r="K2540">
        <v>30130</v>
      </c>
      <c r="L2540" t="s">
        <v>1441</v>
      </c>
      <c r="M2540">
        <v>0</v>
      </c>
      <c r="N2540">
        <v>22</v>
      </c>
      <c r="O2540" t="s">
        <v>83</v>
      </c>
      <c r="P2540" t="s">
        <v>104</v>
      </c>
      <c r="Q2540" t="s">
        <v>105</v>
      </c>
      <c r="R2540">
        <v>369</v>
      </c>
      <c r="S2540" t="s">
        <v>106</v>
      </c>
      <c r="T2540">
        <v>24</v>
      </c>
      <c r="U2540">
        <v>0.33333333300000001</v>
      </c>
      <c r="V2540">
        <v>192</v>
      </c>
      <c r="W2540">
        <v>24</v>
      </c>
      <c r="X2540">
        <v>0.33333333300000001</v>
      </c>
      <c r="Y2540">
        <v>192</v>
      </c>
    </row>
    <row r="2541" spans="1:25">
      <c r="A2541" s="10">
        <v>45627</v>
      </c>
      <c r="B2541" t="s">
        <v>76</v>
      </c>
      <c r="C2541" t="s">
        <v>77</v>
      </c>
      <c r="D2541" t="s">
        <v>1315</v>
      </c>
      <c r="E2541">
        <v>777</v>
      </c>
      <c r="F2541" t="s">
        <v>1316</v>
      </c>
      <c r="G2541">
        <v>2146</v>
      </c>
      <c r="H2541" t="s">
        <v>1425</v>
      </c>
      <c r="I2541">
        <v>3883</v>
      </c>
      <c r="J2541" t="s">
        <v>1426</v>
      </c>
      <c r="K2541">
        <v>22466</v>
      </c>
      <c r="L2541" t="s">
        <v>1442</v>
      </c>
      <c r="M2541">
        <v>0</v>
      </c>
      <c r="N2541">
        <v>14</v>
      </c>
      <c r="O2541" t="s">
        <v>83</v>
      </c>
      <c r="P2541" t="s">
        <v>104</v>
      </c>
      <c r="Q2541" t="s">
        <v>105</v>
      </c>
      <c r="R2541">
        <v>190</v>
      </c>
      <c r="S2541" t="s">
        <v>181</v>
      </c>
      <c r="T2541">
        <v>6</v>
      </c>
      <c r="U2541">
        <v>0.5</v>
      </c>
      <c r="V2541">
        <v>183</v>
      </c>
      <c r="W2541">
        <v>6</v>
      </c>
      <c r="X2541">
        <v>0.5</v>
      </c>
      <c r="Y2541">
        <v>183</v>
      </c>
    </row>
    <row r="2542" spans="1:25">
      <c r="A2542" s="10">
        <v>45627</v>
      </c>
      <c r="B2542" t="s">
        <v>76</v>
      </c>
      <c r="C2542" t="s">
        <v>77</v>
      </c>
      <c r="D2542" t="s">
        <v>1315</v>
      </c>
      <c r="E2542">
        <v>777</v>
      </c>
      <c r="F2542" t="s">
        <v>1316</v>
      </c>
      <c r="G2542">
        <v>2146</v>
      </c>
      <c r="H2542" t="s">
        <v>1425</v>
      </c>
      <c r="I2542">
        <v>3883</v>
      </c>
      <c r="J2542" t="s">
        <v>1426</v>
      </c>
      <c r="K2542">
        <v>22466</v>
      </c>
      <c r="L2542" t="s">
        <v>1442</v>
      </c>
      <c r="M2542">
        <v>0</v>
      </c>
      <c r="N2542">
        <v>14</v>
      </c>
      <c r="O2542" t="s">
        <v>83</v>
      </c>
      <c r="P2542" t="s">
        <v>104</v>
      </c>
      <c r="Q2542" t="s">
        <v>105</v>
      </c>
      <c r="R2542">
        <v>369</v>
      </c>
      <c r="S2542" t="s">
        <v>106</v>
      </c>
      <c r="T2542">
        <v>12</v>
      </c>
      <c r="U2542">
        <v>0.16666666699999999</v>
      </c>
      <c r="V2542">
        <v>96</v>
      </c>
      <c r="W2542">
        <v>12</v>
      </c>
      <c r="X2542">
        <v>0.16666666699999999</v>
      </c>
      <c r="Y2542">
        <v>96</v>
      </c>
    </row>
    <row r="2543" spans="1:25">
      <c r="A2543" s="10">
        <v>45627</v>
      </c>
      <c r="B2543" t="s">
        <v>76</v>
      </c>
      <c r="C2543" t="s">
        <v>77</v>
      </c>
      <c r="D2543" t="s">
        <v>1315</v>
      </c>
      <c r="E2543">
        <v>777</v>
      </c>
      <c r="F2543" t="s">
        <v>1316</v>
      </c>
      <c r="G2543">
        <v>2146</v>
      </c>
      <c r="H2543" t="s">
        <v>1425</v>
      </c>
      <c r="I2543">
        <v>3883</v>
      </c>
      <c r="J2543" t="s">
        <v>1426</v>
      </c>
      <c r="K2543">
        <v>22056</v>
      </c>
      <c r="L2543" t="s">
        <v>1443</v>
      </c>
      <c r="M2543">
        <v>0</v>
      </c>
      <c r="N2543">
        <v>14</v>
      </c>
      <c r="O2543" t="s">
        <v>83</v>
      </c>
      <c r="P2543" t="s">
        <v>104</v>
      </c>
      <c r="Q2543" t="s">
        <v>114</v>
      </c>
      <c r="R2543">
        <v>192</v>
      </c>
      <c r="S2543" t="s">
        <v>153</v>
      </c>
      <c r="T2543">
        <v>3</v>
      </c>
      <c r="U2543">
        <v>0.25</v>
      </c>
      <c r="V2543">
        <v>174</v>
      </c>
      <c r="W2543">
        <v>0</v>
      </c>
      <c r="X2543">
        <v>0</v>
      </c>
      <c r="Y2543">
        <v>0</v>
      </c>
    </row>
    <row r="2544" spans="1:25">
      <c r="A2544" s="10">
        <v>45627</v>
      </c>
      <c r="B2544" t="s">
        <v>76</v>
      </c>
      <c r="C2544" t="s">
        <v>77</v>
      </c>
      <c r="D2544" t="s">
        <v>1315</v>
      </c>
      <c r="E2544">
        <v>777</v>
      </c>
      <c r="F2544" t="s">
        <v>1316</v>
      </c>
      <c r="G2544">
        <v>2146</v>
      </c>
      <c r="H2544" t="s">
        <v>1425</v>
      </c>
      <c r="I2544">
        <v>3883</v>
      </c>
      <c r="J2544" t="s">
        <v>1426</v>
      </c>
      <c r="K2544">
        <v>22056</v>
      </c>
      <c r="L2544" t="s">
        <v>1443</v>
      </c>
      <c r="M2544">
        <v>0</v>
      </c>
      <c r="N2544">
        <v>14</v>
      </c>
      <c r="O2544" t="s">
        <v>83</v>
      </c>
      <c r="P2544" t="s">
        <v>91</v>
      </c>
      <c r="Q2544" t="s">
        <v>125</v>
      </c>
      <c r="R2544">
        <v>285</v>
      </c>
      <c r="S2544" t="s">
        <v>126</v>
      </c>
      <c r="T2544">
        <v>2</v>
      </c>
      <c r="U2544">
        <v>8.3333332999999996E-2</v>
      </c>
      <c r="V2544">
        <v>830</v>
      </c>
      <c r="W2544">
        <v>0</v>
      </c>
      <c r="X2544">
        <v>0</v>
      </c>
      <c r="Y2544">
        <v>0</v>
      </c>
    </row>
    <row r="2545" spans="1:25">
      <c r="A2545" s="10">
        <v>45627</v>
      </c>
      <c r="B2545" t="s">
        <v>76</v>
      </c>
      <c r="C2545" t="s">
        <v>77</v>
      </c>
      <c r="D2545" t="s">
        <v>1315</v>
      </c>
      <c r="E2545">
        <v>777</v>
      </c>
      <c r="F2545" t="s">
        <v>1316</v>
      </c>
      <c r="G2545">
        <v>2146</v>
      </c>
      <c r="H2545" t="s">
        <v>1425</v>
      </c>
      <c r="I2545">
        <v>3883</v>
      </c>
      <c r="J2545" t="s">
        <v>1426</v>
      </c>
      <c r="K2545">
        <v>22211</v>
      </c>
      <c r="L2545" t="s">
        <v>1444</v>
      </c>
      <c r="M2545">
        <v>0</v>
      </c>
      <c r="N2545">
        <v>22</v>
      </c>
      <c r="O2545" t="s">
        <v>83</v>
      </c>
      <c r="P2545" t="s">
        <v>130</v>
      </c>
      <c r="Q2545" t="s">
        <v>131</v>
      </c>
      <c r="R2545">
        <v>233</v>
      </c>
      <c r="S2545" t="s">
        <v>165</v>
      </c>
      <c r="T2545">
        <v>6</v>
      </c>
      <c r="U2545">
        <v>0.25</v>
      </c>
      <c r="V2545">
        <v>132</v>
      </c>
      <c r="W2545">
        <v>6</v>
      </c>
      <c r="X2545">
        <v>0.25</v>
      </c>
      <c r="Y2545">
        <v>132</v>
      </c>
    </row>
    <row r="2546" spans="1:25">
      <c r="A2546" s="10">
        <v>45627</v>
      </c>
      <c r="B2546" t="s">
        <v>76</v>
      </c>
      <c r="C2546" t="s">
        <v>77</v>
      </c>
      <c r="D2546" t="s">
        <v>1315</v>
      </c>
      <c r="E2546">
        <v>777</v>
      </c>
      <c r="F2546" t="s">
        <v>1316</v>
      </c>
      <c r="G2546">
        <v>2146</v>
      </c>
      <c r="H2546" t="s">
        <v>1425</v>
      </c>
      <c r="I2546">
        <v>3883</v>
      </c>
      <c r="J2546" t="s">
        <v>1426</v>
      </c>
      <c r="K2546">
        <v>22211</v>
      </c>
      <c r="L2546" t="s">
        <v>1444</v>
      </c>
      <c r="M2546">
        <v>0</v>
      </c>
      <c r="N2546">
        <v>22</v>
      </c>
      <c r="O2546" t="s">
        <v>83</v>
      </c>
      <c r="P2546" t="s">
        <v>91</v>
      </c>
      <c r="Q2546" t="s">
        <v>92</v>
      </c>
      <c r="R2546">
        <v>278</v>
      </c>
      <c r="S2546" t="s">
        <v>167</v>
      </c>
      <c r="T2546">
        <v>3</v>
      </c>
      <c r="U2546">
        <v>0.05</v>
      </c>
      <c r="V2546">
        <v>420</v>
      </c>
      <c r="W2546">
        <v>3</v>
      </c>
      <c r="X2546">
        <v>0.05</v>
      </c>
      <c r="Y2546">
        <v>420</v>
      </c>
    </row>
    <row r="2547" spans="1:25">
      <c r="A2547" s="10">
        <v>45627</v>
      </c>
      <c r="B2547" t="s">
        <v>76</v>
      </c>
      <c r="C2547" t="s">
        <v>77</v>
      </c>
      <c r="D2547" t="s">
        <v>1315</v>
      </c>
      <c r="E2547">
        <v>777</v>
      </c>
      <c r="F2547" t="s">
        <v>1316</v>
      </c>
      <c r="G2547">
        <v>2146</v>
      </c>
      <c r="H2547" t="s">
        <v>1425</v>
      </c>
      <c r="I2547">
        <v>3883</v>
      </c>
      <c r="J2547" t="s">
        <v>1426</v>
      </c>
      <c r="K2547">
        <v>37001</v>
      </c>
      <c r="L2547" t="s">
        <v>1445</v>
      </c>
      <c r="M2547">
        <v>0</v>
      </c>
      <c r="N2547">
        <v>22</v>
      </c>
      <c r="O2547" t="s">
        <v>83</v>
      </c>
      <c r="P2547" t="s">
        <v>84</v>
      </c>
      <c r="Q2547" t="s">
        <v>88</v>
      </c>
      <c r="R2547">
        <v>308</v>
      </c>
      <c r="S2547" t="s">
        <v>121</v>
      </c>
      <c r="T2547">
        <v>24</v>
      </c>
      <c r="U2547">
        <v>0.25</v>
      </c>
      <c r="V2547">
        <v>387.12</v>
      </c>
      <c r="W2547">
        <v>0</v>
      </c>
      <c r="X2547">
        <v>0</v>
      </c>
      <c r="Y2547">
        <v>0</v>
      </c>
    </row>
    <row r="2548" spans="1:25">
      <c r="A2548" s="10">
        <v>45627</v>
      </c>
      <c r="B2548" t="s">
        <v>76</v>
      </c>
      <c r="C2548" t="s">
        <v>77</v>
      </c>
      <c r="D2548" t="s">
        <v>1315</v>
      </c>
      <c r="E2548">
        <v>777</v>
      </c>
      <c r="F2548" t="s">
        <v>1316</v>
      </c>
      <c r="G2548">
        <v>2146</v>
      </c>
      <c r="H2548" t="s">
        <v>1425</v>
      </c>
      <c r="I2548">
        <v>3883</v>
      </c>
      <c r="J2548" t="s">
        <v>1426</v>
      </c>
      <c r="K2548">
        <v>37001</v>
      </c>
      <c r="L2548" t="s">
        <v>1445</v>
      </c>
      <c r="M2548">
        <v>0</v>
      </c>
      <c r="N2548">
        <v>22</v>
      </c>
      <c r="O2548" t="s">
        <v>83</v>
      </c>
      <c r="P2548" t="s">
        <v>84</v>
      </c>
      <c r="Q2548" t="s">
        <v>85</v>
      </c>
      <c r="R2548">
        <v>365</v>
      </c>
      <c r="S2548" t="s">
        <v>86</v>
      </c>
      <c r="T2548">
        <v>24</v>
      </c>
      <c r="U2548">
        <v>0.25</v>
      </c>
      <c r="V2548">
        <v>387.12</v>
      </c>
      <c r="W2548">
        <v>0</v>
      </c>
      <c r="X2548">
        <v>0</v>
      </c>
      <c r="Y2548">
        <v>0</v>
      </c>
    </row>
    <row r="2549" spans="1:25">
      <c r="A2549" s="10">
        <v>45627</v>
      </c>
      <c r="B2549" t="s">
        <v>76</v>
      </c>
      <c r="C2549" t="s">
        <v>77</v>
      </c>
      <c r="D2549" t="s">
        <v>1315</v>
      </c>
      <c r="E2549">
        <v>777</v>
      </c>
      <c r="F2549" t="s">
        <v>1316</v>
      </c>
      <c r="G2549">
        <v>2146</v>
      </c>
      <c r="H2549" t="s">
        <v>1425</v>
      </c>
      <c r="I2549">
        <v>3883</v>
      </c>
      <c r="J2549" t="s">
        <v>1426</v>
      </c>
      <c r="K2549">
        <v>36923</v>
      </c>
      <c r="L2549" t="s">
        <v>1446</v>
      </c>
      <c r="M2549">
        <v>0</v>
      </c>
      <c r="N2549">
        <v>22</v>
      </c>
      <c r="O2549" t="s">
        <v>83</v>
      </c>
      <c r="P2549" t="s">
        <v>104</v>
      </c>
      <c r="Q2549" t="s">
        <v>105</v>
      </c>
      <c r="R2549">
        <v>369</v>
      </c>
      <c r="S2549" t="s">
        <v>106</v>
      </c>
      <c r="T2549">
        <v>12</v>
      </c>
      <c r="U2549">
        <v>0.16666666699999999</v>
      </c>
      <c r="V2549">
        <v>96</v>
      </c>
      <c r="W2549">
        <v>12</v>
      </c>
      <c r="X2549">
        <v>0.16666666699999999</v>
      </c>
      <c r="Y2549">
        <v>96</v>
      </c>
    </row>
    <row r="2550" spans="1:25">
      <c r="A2550" s="10">
        <v>45627</v>
      </c>
      <c r="B2550" t="s">
        <v>76</v>
      </c>
      <c r="C2550" t="s">
        <v>77</v>
      </c>
      <c r="D2550" t="s">
        <v>1315</v>
      </c>
      <c r="E2550">
        <v>777</v>
      </c>
      <c r="F2550" t="s">
        <v>1316</v>
      </c>
      <c r="G2550">
        <v>2146</v>
      </c>
      <c r="H2550" t="s">
        <v>1425</v>
      </c>
      <c r="I2550">
        <v>3883</v>
      </c>
      <c r="J2550" t="s">
        <v>1426</v>
      </c>
      <c r="K2550">
        <v>36923</v>
      </c>
      <c r="L2550" t="s">
        <v>1446</v>
      </c>
      <c r="M2550">
        <v>0</v>
      </c>
      <c r="N2550">
        <v>22</v>
      </c>
      <c r="O2550" t="s">
        <v>83</v>
      </c>
      <c r="P2550" t="s">
        <v>104</v>
      </c>
      <c r="Q2550" t="s">
        <v>114</v>
      </c>
      <c r="R2550">
        <v>192</v>
      </c>
      <c r="S2550" t="s">
        <v>153</v>
      </c>
      <c r="T2550">
        <v>3</v>
      </c>
      <c r="U2550">
        <v>0.25</v>
      </c>
      <c r="V2550">
        <v>174</v>
      </c>
      <c r="W2550">
        <v>3</v>
      </c>
      <c r="X2550">
        <v>0.25</v>
      </c>
      <c r="Y2550">
        <v>174</v>
      </c>
    </row>
    <row r="2551" spans="1:25">
      <c r="A2551" s="10">
        <v>45627</v>
      </c>
      <c r="B2551" t="s">
        <v>76</v>
      </c>
      <c r="C2551" t="s">
        <v>77</v>
      </c>
      <c r="D2551" t="s">
        <v>1315</v>
      </c>
      <c r="E2551">
        <v>777</v>
      </c>
      <c r="F2551" t="s">
        <v>1316</v>
      </c>
      <c r="G2551">
        <v>2146</v>
      </c>
      <c r="H2551" t="s">
        <v>1425</v>
      </c>
      <c r="I2551">
        <v>3883</v>
      </c>
      <c r="J2551" t="s">
        <v>1426</v>
      </c>
      <c r="K2551">
        <v>111788</v>
      </c>
      <c r="L2551" t="s">
        <v>1447</v>
      </c>
      <c r="M2551">
        <v>0</v>
      </c>
      <c r="N2551">
        <v>14</v>
      </c>
      <c r="O2551" t="s">
        <v>83</v>
      </c>
      <c r="P2551" t="s">
        <v>104</v>
      </c>
      <c r="Q2551" t="s">
        <v>105</v>
      </c>
      <c r="R2551">
        <v>251</v>
      </c>
      <c r="S2551" t="s">
        <v>361</v>
      </c>
      <c r="T2551">
        <v>3</v>
      </c>
      <c r="U2551">
        <v>0.125</v>
      </c>
      <c r="V2551">
        <v>77.25</v>
      </c>
      <c r="W2551">
        <v>0</v>
      </c>
      <c r="X2551">
        <v>0</v>
      </c>
      <c r="Y2551">
        <v>0</v>
      </c>
    </row>
    <row r="2552" spans="1:25">
      <c r="A2552" s="10">
        <v>45627</v>
      </c>
      <c r="B2552" t="s">
        <v>76</v>
      </c>
      <c r="C2552" t="s">
        <v>77</v>
      </c>
      <c r="D2552" t="s">
        <v>1315</v>
      </c>
      <c r="E2552">
        <v>777</v>
      </c>
      <c r="F2552" t="s">
        <v>1316</v>
      </c>
      <c r="G2552">
        <v>2146</v>
      </c>
      <c r="H2552" t="s">
        <v>1425</v>
      </c>
      <c r="I2552">
        <v>3883</v>
      </c>
      <c r="J2552" t="s">
        <v>1426</v>
      </c>
      <c r="K2552">
        <v>111788</v>
      </c>
      <c r="L2552" t="s">
        <v>1447</v>
      </c>
      <c r="M2552">
        <v>0</v>
      </c>
      <c r="N2552">
        <v>14</v>
      </c>
      <c r="O2552" t="s">
        <v>83</v>
      </c>
      <c r="P2552" t="s">
        <v>104</v>
      </c>
      <c r="Q2552" t="s">
        <v>114</v>
      </c>
      <c r="R2552">
        <v>191</v>
      </c>
      <c r="S2552" t="s">
        <v>154</v>
      </c>
      <c r="T2552">
        <v>12</v>
      </c>
      <c r="U2552">
        <v>1</v>
      </c>
      <c r="V2552">
        <v>696</v>
      </c>
      <c r="W2552">
        <v>0</v>
      </c>
      <c r="X2552">
        <v>0</v>
      </c>
      <c r="Y2552">
        <v>0</v>
      </c>
    </row>
    <row r="2553" spans="1:25">
      <c r="A2553" s="10">
        <v>45627</v>
      </c>
      <c r="B2553" t="s">
        <v>76</v>
      </c>
      <c r="C2553" t="s">
        <v>77</v>
      </c>
      <c r="D2553" t="s">
        <v>1315</v>
      </c>
      <c r="E2553">
        <v>777</v>
      </c>
      <c r="F2553" t="s">
        <v>1316</v>
      </c>
      <c r="G2553">
        <v>2146</v>
      </c>
      <c r="H2553" t="s">
        <v>1425</v>
      </c>
      <c r="I2553">
        <v>3883</v>
      </c>
      <c r="J2553" t="s">
        <v>1426</v>
      </c>
      <c r="K2553">
        <v>193992</v>
      </c>
      <c r="L2553" t="s">
        <v>1448</v>
      </c>
      <c r="M2553">
        <v>0</v>
      </c>
      <c r="N2553">
        <v>14</v>
      </c>
      <c r="O2553" t="s">
        <v>83</v>
      </c>
      <c r="P2553" t="s">
        <v>104</v>
      </c>
      <c r="Q2553" t="s">
        <v>114</v>
      </c>
      <c r="R2553">
        <v>437</v>
      </c>
      <c r="S2553" t="s">
        <v>115</v>
      </c>
      <c r="T2553">
        <v>3</v>
      </c>
      <c r="U2553">
        <v>0.25</v>
      </c>
      <c r="V2553">
        <v>276</v>
      </c>
      <c r="W2553">
        <v>3</v>
      </c>
      <c r="X2553">
        <v>0.25</v>
      </c>
      <c r="Y2553">
        <v>276</v>
      </c>
    </row>
    <row r="2554" spans="1:25">
      <c r="A2554" s="10">
        <v>45627</v>
      </c>
      <c r="B2554" t="s">
        <v>76</v>
      </c>
      <c r="C2554" t="s">
        <v>77</v>
      </c>
      <c r="D2554" t="s">
        <v>1315</v>
      </c>
      <c r="E2554">
        <v>777</v>
      </c>
      <c r="F2554" t="s">
        <v>1316</v>
      </c>
      <c r="G2554">
        <v>2146</v>
      </c>
      <c r="H2554" t="s">
        <v>1425</v>
      </c>
      <c r="I2554">
        <v>3883</v>
      </c>
      <c r="J2554" t="s">
        <v>1426</v>
      </c>
      <c r="K2554">
        <v>193992</v>
      </c>
      <c r="L2554" t="s">
        <v>1448</v>
      </c>
      <c r="M2554">
        <v>0</v>
      </c>
      <c r="N2554">
        <v>14</v>
      </c>
      <c r="O2554" t="s">
        <v>83</v>
      </c>
      <c r="P2554" t="s">
        <v>104</v>
      </c>
      <c r="Q2554" t="s">
        <v>114</v>
      </c>
      <c r="R2554">
        <v>193</v>
      </c>
      <c r="S2554" t="s">
        <v>240</v>
      </c>
      <c r="T2554">
        <v>3</v>
      </c>
      <c r="U2554">
        <v>0.25</v>
      </c>
      <c r="V2554">
        <v>249</v>
      </c>
      <c r="W2554">
        <v>3</v>
      </c>
      <c r="X2554">
        <v>0.25</v>
      </c>
      <c r="Y2554">
        <v>249</v>
      </c>
    </row>
    <row r="2555" spans="1:25">
      <c r="A2555" s="10">
        <v>45627</v>
      </c>
      <c r="B2555" t="s">
        <v>76</v>
      </c>
      <c r="C2555" t="s">
        <v>77</v>
      </c>
      <c r="D2555" t="s">
        <v>1315</v>
      </c>
      <c r="E2555">
        <v>777</v>
      </c>
      <c r="F2555" t="s">
        <v>1316</v>
      </c>
      <c r="G2555">
        <v>2146</v>
      </c>
      <c r="H2555" t="s">
        <v>1425</v>
      </c>
      <c r="I2555">
        <v>3883</v>
      </c>
      <c r="J2555" t="s">
        <v>1426</v>
      </c>
      <c r="K2555">
        <v>26013</v>
      </c>
      <c r="L2555" t="s">
        <v>192</v>
      </c>
      <c r="M2555">
        <v>0</v>
      </c>
      <c r="N2555">
        <v>22</v>
      </c>
      <c r="O2555" t="s">
        <v>83</v>
      </c>
      <c r="P2555" t="s">
        <v>104</v>
      </c>
      <c r="Q2555" t="s">
        <v>105</v>
      </c>
      <c r="R2555">
        <v>369</v>
      </c>
      <c r="S2555" t="s">
        <v>106</v>
      </c>
      <c r="T2555">
        <v>12</v>
      </c>
      <c r="U2555">
        <v>0.16666666699999999</v>
      </c>
      <c r="V2555">
        <v>96</v>
      </c>
      <c r="W2555">
        <v>12</v>
      </c>
      <c r="X2555">
        <v>0.16666666699999999</v>
      </c>
      <c r="Y2555">
        <v>96</v>
      </c>
    </row>
    <row r="2556" spans="1:25">
      <c r="A2556" s="10">
        <v>45627</v>
      </c>
      <c r="B2556" t="s">
        <v>76</v>
      </c>
      <c r="C2556" t="s">
        <v>77</v>
      </c>
      <c r="D2556" t="s">
        <v>1315</v>
      </c>
      <c r="E2556">
        <v>777</v>
      </c>
      <c r="F2556" t="s">
        <v>1316</v>
      </c>
      <c r="G2556">
        <v>2146</v>
      </c>
      <c r="H2556" t="s">
        <v>1425</v>
      </c>
      <c r="I2556">
        <v>3883</v>
      </c>
      <c r="J2556" t="s">
        <v>1426</v>
      </c>
      <c r="K2556">
        <v>26013</v>
      </c>
      <c r="L2556" t="s">
        <v>192</v>
      </c>
      <c r="M2556">
        <v>0</v>
      </c>
      <c r="N2556">
        <v>22</v>
      </c>
      <c r="O2556" t="s">
        <v>83</v>
      </c>
      <c r="P2556" t="s">
        <v>91</v>
      </c>
      <c r="Q2556" t="s">
        <v>125</v>
      </c>
      <c r="R2556">
        <v>285</v>
      </c>
      <c r="S2556" t="s">
        <v>126</v>
      </c>
      <c r="T2556">
        <v>2</v>
      </c>
      <c r="U2556">
        <v>8.3333332999999996E-2</v>
      </c>
      <c r="V2556">
        <v>830</v>
      </c>
      <c r="W2556">
        <v>2</v>
      </c>
      <c r="X2556">
        <v>8.3333332999999996E-2</v>
      </c>
      <c r="Y2556">
        <v>830</v>
      </c>
    </row>
    <row r="2557" spans="1:25">
      <c r="A2557" s="10">
        <v>45627</v>
      </c>
      <c r="B2557" t="s">
        <v>76</v>
      </c>
      <c r="C2557" t="s">
        <v>77</v>
      </c>
      <c r="D2557" t="s">
        <v>1315</v>
      </c>
      <c r="E2557">
        <v>777</v>
      </c>
      <c r="F2557" t="s">
        <v>1316</v>
      </c>
      <c r="G2557">
        <v>2146</v>
      </c>
      <c r="H2557" t="s">
        <v>1425</v>
      </c>
      <c r="I2557">
        <v>3883</v>
      </c>
      <c r="J2557" t="s">
        <v>1426</v>
      </c>
      <c r="K2557">
        <v>29544</v>
      </c>
      <c r="L2557" t="s">
        <v>1449</v>
      </c>
      <c r="M2557">
        <v>0</v>
      </c>
      <c r="N2557">
        <v>22</v>
      </c>
      <c r="O2557" t="s">
        <v>83</v>
      </c>
      <c r="P2557" t="s">
        <v>104</v>
      </c>
      <c r="Q2557" t="s">
        <v>105</v>
      </c>
      <c r="R2557">
        <v>190</v>
      </c>
      <c r="S2557" t="s">
        <v>181</v>
      </c>
      <c r="T2557">
        <v>6</v>
      </c>
      <c r="U2557">
        <v>0.5</v>
      </c>
      <c r="V2557">
        <v>183</v>
      </c>
      <c r="W2557">
        <v>0</v>
      </c>
      <c r="X2557">
        <v>0</v>
      </c>
      <c r="Y2557">
        <v>0</v>
      </c>
    </row>
    <row r="2558" spans="1:25">
      <c r="A2558" s="10">
        <v>45627</v>
      </c>
      <c r="B2558" t="s">
        <v>76</v>
      </c>
      <c r="C2558" t="s">
        <v>77</v>
      </c>
      <c r="D2558" t="s">
        <v>1315</v>
      </c>
      <c r="E2558">
        <v>777</v>
      </c>
      <c r="F2558" t="s">
        <v>1316</v>
      </c>
      <c r="G2558">
        <v>2146</v>
      </c>
      <c r="H2558" t="s">
        <v>1425</v>
      </c>
      <c r="I2558">
        <v>3883</v>
      </c>
      <c r="J2558" t="s">
        <v>1426</v>
      </c>
      <c r="K2558">
        <v>29544</v>
      </c>
      <c r="L2558" t="s">
        <v>1449</v>
      </c>
      <c r="M2558">
        <v>0</v>
      </c>
      <c r="N2558">
        <v>22</v>
      </c>
      <c r="O2558" t="s">
        <v>83</v>
      </c>
      <c r="P2558" t="s">
        <v>104</v>
      </c>
      <c r="Q2558" t="s">
        <v>105</v>
      </c>
      <c r="R2558">
        <v>369</v>
      </c>
      <c r="S2558" t="s">
        <v>106</v>
      </c>
      <c r="T2558">
        <v>12</v>
      </c>
      <c r="U2558">
        <v>0.16666666699999999</v>
      </c>
      <c r="V2558">
        <v>96</v>
      </c>
      <c r="W2558">
        <v>0</v>
      </c>
      <c r="X2558">
        <v>0</v>
      </c>
      <c r="Y2558">
        <v>0</v>
      </c>
    </row>
    <row r="2559" spans="1:25">
      <c r="A2559" s="10">
        <v>45627</v>
      </c>
      <c r="B2559" t="s">
        <v>76</v>
      </c>
      <c r="C2559" t="s">
        <v>77</v>
      </c>
      <c r="D2559" t="s">
        <v>1315</v>
      </c>
      <c r="E2559">
        <v>777</v>
      </c>
      <c r="F2559" t="s">
        <v>1316</v>
      </c>
      <c r="G2559">
        <v>2146</v>
      </c>
      <c r="H2559" t="s">
        <v>1425</v>
      </c>
      <c r="I2559">
        <v>3883</v>
      </c>
      <c r="J2559" t="s">
        <v>1426</v>
      </c>
      <c r="K2559">
        <v>31973</v>
      </c>
      <c r="L2559" t="s">
        <v>1450</v>
      </c>
      <c r="M2559">
        <v>0</v>
      </c>
      <c r="N2559">
        <v>22</v>
      </c>
      <c r="O2559" t="s">
        <v>83</v>
      </c>
      <c r="P2559" t="s">
        <v>104</v>
      </c>
      <c r="Q2559" t="s">
        <v>105</v>
      </c>
      <c r="R2559">
        <v>190</v>
      </c>
      <c r="S2559" t="s">
        <v>181</v>
      </c>
      <c r="T2559">
        <v>6</v>
      </c>
      <c r="U2559">
        <v>0.5</v>
      </c>
      <c r="V2559">
        <v>183</v>
      </c>
      <c r="W2559">
        <v>6</v>
      </c>
      <c r="X2559">
        <v>0.5</v>
      </c>
      <c r="Y2559">
        <v>183</v>
      </c>
    </row>
    <row r="2560" spans="1:25">
      <c r="A2560" s="10">
        <v>45627</v>
      </c>
      <c r="B2560" t="s">
        <v>76</v>
      </c>
      <c r="C2560" t="s">
        <v>77</v>
      </c>
      <c r="D2560" t="s">
        <v>1315</v>
      </c>
      <c r="E2560">
        <v>777</v>
      </c>
      <c r="F2560" t="s">
        <v>1316</v>
      </c>
      <c r="G2560">
        <v>2146</v>
      </c>
      <c r="H2560" t="s">
        <v>1425</v>
      </c>
      <c r="I2560">
        <v>3883</v>
      </c>
      <c r="J2560" t="s">
        <v>1426</v>
      </c>
      <c r="K2560">
        <v>31973</v>
      </c>
      <c r="L2560" t="s">
        <v>1450</v>
      </c>
      <c r="M2560">
        <v>0</v>
      </c>
      <c r="N2560">
        <v>22</v>
      </c>
      <c r="O2560" t="s">
        <v>83</v>
      </c>
      <c r="P2560" t="s">
        <v>91</v>
      </c>
      <c r="Q2560" t="s">
        <v>125</v>
      </c>
      <c r="R2560">
        <v>428</v>
      </c>
      <c r="S2560" t="s">
        <v>232</v>
      </c>
      <c r="T2560">
        <v>3</v>
      </c>
      <c r="U2560">
        <v>0.05</v>
      </c>
      <c r="V2560">
        <v>528</v>
      </c>
      <c r="W2560">
        <v>3</v>
      </c>
      <c r="X2560">
        <v>0.05</v>
      </c>
      <c r="Y2560">
        <v>528</v>
      </c>
    </row>
    <row r="2561" spans="1:25">
      <c r="A2561" s="10">
        <v>45627</v>
      </c>
      <c r="B2561" t="s">
        <v>76</v>
      </c>
      <c r="C2561" t="s">
        <v>77</v>
      </c>
      <c r="D2561" t="s">
        <v>1315</v>
      </c>
      <c r="E2561">
        <v>777</v>
      </c>
      <c r="F2561" t="s">
        <v>1316</v>
      </c>
      <c r="G2561">
        <v>2146</v>
      </c>
      <c r="H2561" t="s">
        <v>1425</v>
      </c>
      <c r="I2561">
        <v>3883</v>
      </c>
      <c r="J2561" t="s">
        <v>1426</v>
      </c>
      <c r="K2561">
        <v>246611</v>
      </c>
      <c r="L2561" t="s">
        <v>1451</v>
      </c>
      <c r="M2561">
        <v>0</v>
      </c>
      <c r="N2561">
        <v>22</v>
      </c>
      <c r="O2561" t="s">
        <v>83</v>
      </c>
      <c r="P2561" t="s">
        <v>84</v>
      </c>
      <c r="Q2561" t="s">
        <v>85</v>
      </c>
      <c r="R2561">
        <v>365</v>
      </c>
      <c r="S2561" t="s">
        <v>86</v>
      </c>
      <c r="T2561">
        <v>24</v>
      </c>
      <c r="U2561">
        <v>0.25</v>
      </c>
      <c r="V2561">
        <v>387.12</v>
      </c>
      <c r="W2561">
        <v>0</v>
      </c>
      <c r="X2561">
        <v>0</v>
      </c>
      <c r="Y2561">
        <v>0</v>
      </c>
    </row>
    <row r="2562" spans="1:25">
      <c r="A2562" s="10">
        <v>45627</v>
      </c>
      <c r="B2562" t="s">
        <v>76</v>
      </c>
      <c r="C2562" t="s">
        <v>77</v>
      </c>
      <c r="D2562" t="s">
        <v>1315</v>
      </c>
      <c r="E2562">
        <v>777</v>
      </c>
      <c r="F2562" t="s">
        <v>1316</v>
      </c>
      <c r="G2562">
        <v>2146</v>
      </c>
      <c r="H2562" t="s">
        <v>1425</v>
      </c>
      <c r="I2562">
        <v>3883</v>
      </c>
      <c r="J2562" t="s">
        <v>1426</v>
      </c>
      <c r="K2562">
        <v>246611</v>
      </c>
      <c r="L2562" t="s">
        <v>1451</v>
      </c>
      <c r="M2562">
        <v>0</v>
      </c>
      <c r="N2562">
        <v>22</v>
      </c>
      <c r="O2562" t="s">
        <v>83</v>
      </c>
      <c r="P2562" t="s">
        <v>84</v>
      </c>
      <c r="Q2562" t="s">
        <v>236</v>
      </c>
      <c r="R2562">
        <v>311</v>
      </c>
      <c r="S2562" t="s">
        <v>237</v>
      </c>
      <c r="T2562">
        <v>24</v>
      </c>
      <c r="U2562">
        <v>0.25</v>
      </c>
      <c r="V2562">
        <v>192</v>
      </c>
      <c r="W2562">
        <v>0</v>
      </c>
      <c r="X2562">
        <v>0</v>
      </c>
      <c r="Y2562">
        <v>0</v>
      </c>
    </row>
    <row r="2563" spans="1:25">
      <c r="A2563" s="10">
        <v>45627</v>
      </c>
      <c r="B2563" t="s">
        <v>76</v>
      </c>
      <c r="C2563" t="s">
        <v>77</v>
      </c>
      <c r="D2563" t="s">
        <v>1315</v>
      </c>
      <c r="E2563">
        <v>777</v>
      </c>
      <c r="F2563" t="s">
        <v>1316</v>
      </c>
      <c r="G2563">
        <v>2146</v>
      </c>
      <c r="H2563" t="s">
        <v>1425</v>
      </c>
      <c r="I2563">
        <v>3883</v>
      </c>
      <c r="J2563" t="s">
        <v>1426</v>
      </c>
      <c r="K2563">
        <v>25871</v>
      </c>
      <c r="L2563" t="s">
        <v>1452</v>
      </c>
      <c r="M2563">
        <v>0</v>
      </c>
      <c r="N2563">
        <v>22</v>
      </c>
      <c r="O2563" t="s">
        <v>83</v>
      </c>
      <c r="P2563" t="s">
        <v>104</v>
      </c>
      <c r="Q2563" t="s">
        <v>105</v>
      </c>
      <c r="R2563">
        <v>369</v>
      </c>
      <c r="S2563" t="s">
        <v>106</v>
      </c>
      <c r="T2563">
        <v>12</v>
      </c>
      <c r="U2563">
        <v>0.16666666699999999</v>
      </c>
      <c r="V2563">
        <v>96</v>
      </c>
      <c r="W2563">
        <v>12</v>
      </c>
      <c r="X2563">
        <v>0.16666666699999999</v>
      </c>
      <c r="Y2563">
        <v>96</v>
      </c>
    </row>
    <row r="2564" spans="1:25">
      <c r="A2564" s="10">
        <v>45627</v>
      </c>
      <c r="B2564" t="s">
        <v>76</v>
      </c>
      <c r="C2564" t="s">
        <v>77</v>
      </c>
      <c r="D2564" t="s">
        <v>1315</v>
      </c>
      <c r="E2564">
        <v>777</v>
      </c>
      <c r="F2564" t="s">
        <v>1316</v>
      </c>
      <c r="G2564">
        <v>2146</v>
      </c>
      <c r="H2564" t="s">
        <v>1425</v>
      </c>
      <c r="I2564">
        <v>3883</v>
      </c>
      <c r="J2564" t="s">
        <v>1426</v>
      </c>
      <c r="K2564">
        <v>25871</v>
      </c>
      <c r="L2564" t="s">
        <v>1452</v>
      </c>
      <c r="M2564">
        <v>0</v>
      </c>
      <c r="N2564">
        <v>22</v>
      </c>
      <c r="O2564" t="s">
        <v>83</v>
      </c>
      <c r="P2564" t="s">
        <v>91</v>
      </c>
      <c r="Q2564" t="s">
        <v>125</v>
      </c>
      <c r="R2564">
        <v>428</v>
      </c>
      <c r="S2564" t="s">
        <v>232</v>
      </c>
      <c r="T2564">
        <v>3</v>
      </c>
      <c r="U2564">
        <v>0.05</v>
      </c>
      <c r="V2564">
        <v>528</v>
      </c>
      <c r="W2564">
        <v>3</v>
      </c>
      <c r="X2564">
        <v>0.05</v>
      </c>
      <c r="Y2564">
        <v>528</v>
      </c>
    </row>
    <row r="2565" spans="1:25">
      <c r="A2565" s="10">
        <v>45627</v>
      </c>
      <c r="B2565" t="s">
        <v>76</v>
      </c>
      <c r="C2565" t="s">
        <v>77</v>
      </c>
      <c r="D2565" t="s">
        <v>1315</v>
      </c>
      <c r="E2565">
        <v>777</v>
      </c>
      <c r="F2565" t="s">
        <v>1316</v>
      </c>
      <c r="G2565">
        <v>2146</v>
      </c>
      <c r="H2565" t="s">
        <v>1425</v>
      </c>
      <c r="I2565">
        <v>3883</v>
      </c>
      <c r="J2565" t="s">
        <v>1426</v>
      </c>
      <c r="K2565">
        <v>25871</v>
      </c>
      <c r="L2565" t="s">
        <v>1452</v>
      </c>
      <c r="M2565">
        <v>0</v>
      </c>
      <c r="N2565">
        <v>22</v>
      </c>
      <c r="O2565" t="s">
        <v>83</v>
      </c>
      <c r="P2565" t="s">
        <v>91</v>
      </c>
      <c r="Q2565" t="s">
        <v>282</v>
      </c>
      <c r="R2565">
        <v>186</v>
      </c>
      <c r="S2565" t="s">
        <v>283</v>
      </c>
      <c r="T2565">
        <v>1</v>
      </c>
      <c r="U2565">
        <v>2.0833332999999999E-2</v>
      </c>
      <c r="V2565">
        <v>175</v>
      </c>
      <c r="W2565">
        <v>1</v>
      </c>
      <c r="X2565">
        <v>2.0833332999999999E-2</v>
      </c>
      <c r="Y2565">
        <v>175</v>
      </c>
    </row>
    <row r="2566" spans="1:25">
      <c r="A2566" s="10">
        <v>45627</v>
      </c>
      <c r="B2566" t="s">
        <v>76</v>
      </c>
      <c r="C2566" t="s">
        <v>77</v>
      </c>
      <c r="D2566" t="s">
        <v>1315</v>
      </c>
      <c r="E2566">
        <v>777</v>
      </c>
      <c r="F2566" t="s">
        <v>1316</v>
      </c>
      <c r="G2566">
        <v>2146</v>
      </c>
      <c r="H2566" t="s">
        <v>1425</v>
      </c>
      <c r="I2566">
        <v>3883</v>
      </c>
      <c r="J2566" t="s">
        <v>1426</v>
      </c>
      <c r="K2566">
        <v>25186</v>
      </c>
      <c r="L2566" t="s">
        <v>1453</v>
      </c>
      <c r="M2566">
        <v>0</v>
      </c>
      <c r="N2566">
        <v>22</v>
      </c>
      <c r="O2566" t="s">
        <v>83</v>
      </c>
      <c r="P2566" t="s">
        <v>104</v>
      </c>
      <c r="Q2566" t="s">
        <v>105</v>
      </c>
      <c r="R2566">
        <v>369</v>
      </c>
      <c r="S2566" t="s">
        <v>106</v>
      </c>
      <c r="T2566">
        <v>13</v>
      </c>
      <c r="U2566">
        <v>0.18055555600000001</v>
      </c>
      <c r="V2566">
        <v>104</v>
      </c>
      <c r="W2566">
        <v>0</v>
      </c>
      <c r="X2566">
        <v>0</v>
      </c>
      <c r="Y2566">
        <v>0</v>
      </c>
    </row>
    <row r="2567" spans="1:25">
      <c r="A2567" s="10">
        <v>45627</v>
      </c>
      <c r="B2567" t="s">
        <v>76</v>
      </c>
      <c r="C2567" t="s">
        <v>77</v>
      </c>
      <c r="D2567" t="s">
        <v>1315</v>
      </c>
      <c r="E2567">
        <v>777</v>
      </c>
      <c r="F2567" t="s">
        <v>1316</v>
      </c>
      <c r="G2567">
        <v>2146</v>
      </c>
      <c r="H2567" t="s">
        <v>1425</v>
      </c>
      <c r="I2567">
        <v>3883</v>
      </c>
      <c r="J2567" t="s">
        <v>1426</v>
      </c>
      <c r="K2567">
        <v>25186</v>
      </c>
      <c r="L2567" t="s">
        <v>1453</v>
      </c>
      <c r="M2567">
        <v>0</v>
      </c>
      <c r="N2567">
        <v>22</v>
      </c>
      <c r="O2567" t="s">
        <v>83</v>
      </c>
      <c r="P2567" t="s">
        <v>84</v>
      </c>
      <c r="Q2567" t="s">
        <v>88</v>
      </c>
      <c r="R2567">
        <v>308</v>
      </c>
      <c r="S2567" t="s">
        <v>121</v>
      </c>
      <c r="T2567">
        <v>24</v>
      </c>
      <c r="U2567">
        <v>0.25</v>
      </c>
      <c r="V2567">
        <v>387.12</v>
      </c>
      <c r="W2567">
        <v>0</v>
      </c>
      <c r="X2567">
        <v>0</v>
      </c>
      <c r="Y2567">
        <v>0</v>
      </c>
    </row>
    <row r="2568" spans="1:25">
      <c r="A2568" s="10">
        <v>45627</v>
      </c>
      <c r="B2568" t="s">
        <v>76</v>
      </c>
      <c r="C2568" t="s">
        <v>77</v>
      </c>
      <c r="D2568" t="s">
        <v>1315</v>
      </c>
      <c r="E2568">
        <v>777</v>
      </c>
      <c r="F2568" t="s">
        <v>1316</v>
      </c>
      <c r="G2568">
        <v>2146</v>
      </c>
      <c r="H2568" t="s">
        <v>1425</v>
      </c>
      <c r="I2568">
        <v>3883</v>
      </c>
      <c r="J2568" t="s">
        <v>1426</v>
      </c>
      <c r="K2568">
        <v>117584</v>
      </c>
      <c r="L2568" t="s">
        <v>1380</v>
      </c>
      <c r="M2568">
        <v>0</v>
      </c>
      <c r="N2568">
        <v>22</v>
      </c>
      <c r="O2568" t="s">
        <v>83</v>
      </c>
      <c r="P2568" t="s">
        <v>104</v>
      </c>
      <c r="Q2568" t="s">
        <v>105</v>
      </c>
      <c r="R2568">
        <v>369</v>
      </c>
      <c r="S2568" t="s">
        <v>106</v>
      </c>
      <c r="T2568">
        <v>12</v>
      </c>
      <c r="U2568">
        <v>0.16666666699999999</v>
      </c>
      <c r="V2568">
        <v>96</v>
      </c>
      <c r="W2568">
        <v>12</v>
      </c>
      <c r="X2568">
        <v>0.16666666699999999</v>
      </c>
      <c r="Y2568">
        <v>96</v>
      </c>
    </row>
    <row r="2569" spans="1:25">
      <c r="A2569" s="10">
        <v>45627</v>
      </c>
      <c r="B2569" t="s">
        <v>76</v>
      </c>
      <c r="C2569" t="s">
        <v>77</v>
      </c>
      <c r="D2569" t="s">
        <v>1315</v>
      </c>
      <c r="E2569">
        <v>777</v>
      </c>
      <c r="F2569" t="s">
        <v>1316</v>
      </c>
      <c r="G2569">
        <v>2146</v>
      </c>
      <c r="H2569" t="s">
        <v>1425</v>
      </c>
      <c r="I2569">
        <v>3883</v>
      </c>
      <c r="J2569" t="s">
        <v>1426</v>
      </c>
      <c r="K2569">
        <v>117584</v>
      </c>
      <c r="L2569" t="s">
        <v>1380</v>
      </c>
      <c r="M2569">
        <v>0</v>
      </c>
      <c r="N2569">
        <v>22</v>
      </c>
      <c r="O2569" t="s">
        <v>83</v>
      </c>
      <c r="P2569" t="s">
        <v>104</v>
      </c>
      <c r="Q2569" t="s">
        <v>221</v>
      </c>
      <c r="R2569">
        <v>216</v>
      </c>
      <c r="S2569" t="s">
        <v>222</v>
      </c>
      <c r="T2569">
        <v>3</v>
      </c>
      <c r="U2569">
        <v>0.5</v>
      </c>
      <c r="V2569">
        <v>150</v>
      </c>
      <c r="W2569">
        <v>3</v>
      </c>
      <c r="X2569">
        <v>0.5</v>
      </c>
      <c r="Y2569">
        <v>150</v>
      </c>
    </row>
    <row r="2570" spans="1:25">
      <c r="A2570" s="10">
        <v>45627</v>
      </c>
      <c r="B2570" t="s">
        <v>76</v>
      </c>
      <c r="C2570" t="s">
        <v>77</v>
      </c>
      <c r="D2570" t="s">
        <v>1315</v>
      </c>
      <c r="E2570">
        <v>777</v>
      </c>
      <c r="F2570" t="s">
        <v>1316</v>
      </c>
      <c r="G2570">
        <v>2146</v>
      </c>
      <c r="H2570" t="s">
        <v>1425</v>
      </c>
      <c r="I2570">
        <v>3883</v>
      </c>
      <c r="J2570" t="s">
        <v>1426</v>
      </c>
      <c r="K2570">
        <v>36950</v>
      </c>
      <c r="L2570" t="s">
        <v>1454</v>
      </c>
      <c r="M2570">
        <v>0</v>
      </c>
      <c r="N2570">
        <v>22</v>
      </c>
      <c r="O2570" t="s">
        <v>83</v>
      </c>
      <c r="P2570" t="s">
        <v>104</v>
      </c>
      <c r="Q2570" t="s">
        <v>105</v>
      </c>
      <c r="R2570">
        <v>190</v>
      </c>
      <c r="S2570" t="s">
        <v>181</v>
      </c>
      <c r="T2570">
        <v>6</v>
      </c>
      <c r="U2570">
        <v>0.5</v>
      </c>
      <c r="V2570">
        <v>183</v>
      </c>
      <c r="W2570">
        <v>6</v>
      </c>
      <c r="X2570">
        <v>0.5</v>
      </c>
      <c r="Y2570">
        <v>183</v>
      </c>
    </row>
    <row r="2571" spans="1:25">
      <c r="A2571" s="10">
        <v>45627</v>
      </c>
      <c r="B2571" t="s">
        <v>76</v>
      </c>
      <c r="C2571" t="s">
        <v>77</v>
      </c>
      <c r="D2571" t="s">
        <v>1315</v>
      </c>
      <c r="E2571">
        <v>777</v>
      </c>
      <c r="F2571" t="s">
        <v>1316</v>
      </c>
      <c r="G2571">
        <v>2146</v>
      </c>
      <c r="H2571" t="s">
        <v>1425</v>
      </c>
      <c r="I2571">
        <v>3883</v>
      </c>
      <c r="J2571" t="s">
        <v>1426</v>
      </c>
      <c r="K2571">
        <v>36950</v>
      </c>
      <c r="L2571" t="s">
        <v>1454</v>
      </c>
      <c r="M2571">
        <v>0</v>
      </c>
      <c r="N2571">
        <v>22</v>
      </c>
      <c r="O2571" t="s">
        <v>83</v>
      </c>
      <c r="P2571" t="s">
        <v>104</v>
      </c>
      <c r="Q2571" t="s">
        <v>105</v>
      </c>
      <c r="R2571">
        <v>369</v>
      </c>
      <c r="S2571" t="s">
        <v>106</v>
      </c>
      <c r="T2571">
        <v>12</v>
      </c>
      <c r="U2571">
        <v>0.16666666699999999</v>
      </c>
      <c r="V2571">
        <v>96</v>
      </c>
      <c r="W2571">
        <v>12</v>
      </c>
      <c r="X2571">
        <v>0.16666666699999999</v>
      </c>
      <c r="Y2571">
        <v>96</v>
      </c>
    </row>
    <row r="2572" spans="1:25">
      <c r="A2572" s="10">
        <v>45627</v>
      </c>
      <c r="B2572" t="s">
        <v>76</v>
      </c>
      <c r="C2572" t="s">
        <v>77</v>
      </c>
      <c r="D2572" t="s">
        <v>1315</v>
      </c>
      <c r="E2572">
        <v>777</v>
      </c>
      <c r="F2572" t="s">
        <v>1316</v>
      </c>
      <c r="G2572">
        <v>2146</v>
      </c>
      <c r="H2572" t="s">
        <v>1425</v>
      </c>
      <c r="I2572">
        <v>3883</v>
      </c>
      <c r="J2572" t="s">
        <v>1426</v>
      </c>
      <c r="K2572">
        <v>117538</v>
      </c>
      <c r="L2572" t="s">
        <v>1455</v>
      </c>
      <c r="M2572">
        <v>0</v>
      </c>
      <c r="N2572">
        <v>22</v>
      </c>
      <c r="O2572" t="s">
        <v>83</v>
      </c>
      <c r="P2572" t="s">
        <v>84</v>
      </c>
      <c r="Q2572" t="s">
        <v>85</v>
      </c>
      <c r="R2572">
        <v>365</v>
      </c>
      <c r="S2572" t="s">
        <v>86</v>
      </c>
      <c r="T2572">
        <v>24</v>
      </c>
      <c r="U2572">
        <v>0.25</v>
      </c>
      <c r="V2572">
        <v>387.12</v>
      </c>
      <c r="W2572">
        <v>0</v>
      </c>
      <c r="X2572">
        <v>0</v>
      </c>
      <c r="Y2572">
        <v>0</v>
      </c>
    </row>
    <row r="2573" spans="1:25">
      <c r="A2573" s="10">
        <v>45627</v>
      </c>
      <c r="B2573" t="s">
        <v>76</v>
      </c>
      <c r="C2573" t="s">
        <v>77</v>
      </c>
      <c r="D2573" t="s">
        <v>1315</v>
      </c>
      <c r="E2573">
        <v>777</v>
      </c>
      <c r="F2573" t="s">
        <v>1316</v>
      </c>
      <c r="G2573">
        <v>2146</v>
      </c>
      <c r="H2573" t="s">
        <v>1425</v>
      </c>
      <c r="I2573">
        <v>3883</v>
      </c>
      <c r="J2573" t="s">
        <v>1426</v>
      </c>
      <c r="K2573">
        <v>117538</v>
      </c>
      <c r="L2573" t="s">
        <v>1455</v>
      </c>
      <c r="M2573">
        <v>0</v>
      </c>
      <c r="N2573">
        <v>22</v>
      </c>
      <c r="O2573" t="s">
        <v>83</v>
      </c>
      <c r="P2573" t="s">
        <v>84</v>
      </c>
      <c r="Q2573" t="s">
        <v>236</v>
      </c>
      <c r="R2573">
        <v>311</v>
      </c>
      <c r="S2573" t="s">
        <v>237</v>
      </c>
      <c r="T2573">
        <v>24</v>
      </c>
      <c r="U2573">
        <v>0.25</v>
      </c>
      <c r="V2573">
        <v>192</v>
      </c>
      <c r="W2573">
        <v>0</v>
      </c>
      <c r="X2573">
        <v>0</v>
      </c>
      <c r="Y2573">
        <v>0</v>
      </c>
    </row>
    <row r="2574" spans="1:25">
      <c r="A2574" s="10">
        <v>45627</v>
      </c>
      <c r="B2574" t="s">
        <v>76</v>
      </c>
      <c r="C2574" t="s">
        <v>77</v>
      </c>
      <c r="D2574" t="s">
        <v>1315</v>
      </c>
      <c r="E2574">
        <v>777</v>
      </c>
      <c r="F2574" t="s">
        <v>1316</v>
      </c>
      <c r="G2574">
        <v>2146</v>
      </c>
      <c r="H2574" t="s">
        <v>1425</v>
      </c>
      <c r="I2574">
        <v>3883</v>
      </c>
      <c r="J2574" t="s">
        <v>1426</v>
      </c>
      <c r="K2574">
        <v>24005</v>
      </c>
      <c r="L2574" t="s">
        <v>1456</v>
      </c>
      <c r="M2574">
        <v>0</v>
      </c>
      <c r="N2574">
        <v>14</v>
      </c>
      <c r="O2574" t="s">
        <v>83</v>
      </c>
      <c r="P2574" t="s">
        <v>104</v>
      </c>
      <c r="Q2574" t="s">
        <v>114</v>
      </c>
      <c r="R2574">
        <v>192</v>
      </c>
      <c r="S2574" t="s">
        <v>153</v>
      </c>
      <c r="T2574">
        <v>3</v>
      </c>
      <c r="U2574">
        <v>0.25</v>
      </c>
      <c r="V2574">
        <v>174</v>
      </c>
      <c r="W2574">
        <v>3</v>
      </c>
      <c r="X2574">
        <v>0.25</v>
      </c>
      <c r="Y2574">
        <v>174</v>
      </c>
    </row>
    <row r="2575" spans="1:25">
      <c r="A2575" s="10">
        <v>45627</v>
      </c>
      <c r="B2575" t="s">
        <v>76</v>
      </c>
      <c r="C2575" t="s">
        <v>77</v>
      </c>
      <c r="D2575" t="s">
        <v>1315</v>
      </c>
      <c r="E2575">
        <v>777</v>
      </c>
      <c r="F2575" t="s">
        <v>1316</v>
      </c>
      <c r="G2575">
        <v>2146</v>
      </c>
      <c r="H2575" t="s">
        <v>1425</v>
      </c>
      <c r="I2575">
        <v>3883</v>
      </c>
      <c r="J2575" t="s">
        <v>1426</v>
      </c>
      <c r="K2575">
        <v>24005</v>
      </c>
      <c r="L2575" t="s">
        <v>1456</v>
      </c>
      <c r="M2575">
        <v>0</v>
      </c>
      <c r="N2575">
        <v>14</v>
      </c>
      <c r="O2575" t="s">
        <v>83</v>
      </c>
      <c r="P2575" t="s">
        <v>104</v>
      </c>
      <c r="Q2575" t="s">
        <v>221</v>
      </c>
      <c r="R2575">
        <v>216</v>
      </c>
      <c r="S2575" t="s">
        <v>222</v>
      </c>
      <c r="T2575">
        <v>6</v>
      </c>
      <c r="U2575">
        <v>1</v>
      </c>
      <c r="V2575">
        <v>300</v>
      </c>
      <c r="W2575">
        <v>6</v>
      </c>
      <c r="X2575">
        <v>1</v>
      </c>
      <c r="Y2575">
        <v>300</v>
      </c>
    </row>
    <row r="2576" spans="1:25">
      <c r="A2576" s="10">
        <v>45627</v>
      </c>
      <c r="B2576" t="s">
        <v>76</v>
      </c>
      <c r="C2576" t="s">
        <v>77</v>
      </c>
      <c r="D2576" t="s">
        <v>1315</v>
      </c>
      <c r="E2576">
        <v>777</v>
      </c>
      <c r="F2576" t="s">
        <v>1316</v>
      </c>
      <c r="G2576">
        <v>2146</v>
      </c>
      <c r="H2576" t="s">
        <v>1425</v>
      </c>
      <c r="I2576">
        <v>3883</v>
      </c>
      <c r="J2576" t="s">
        <v>1426</v>
      </c>
      <c r="K2576">
        <v>111558</v>
      </c>
      <c r="L2576" t="s">
        <v>1457</v>
      </c>
      <c r="M2576">
        <v>0</v>
      </c>
      <c r="N2576">
        <v>22</v>
      </c>
      <c r="O2576" t="s">
        <v>83</v>
      </c>
      <c r="P2576" t="s">
        <v>91</v>
      </c>
      <c r="Q2576" t="s">
        <v>92</v>
      </c>
      <c r="R2576">
        <v>280</v>
      </c>
      <c r="S2576" t="s">
        <v>185</v>
      </c>
      <c r="T2576">
        <v>12</v>
      </c>
      <c r="U2576">
        <v>2.5000000000000001E-2</v>
      </c>
      <c r="V2576">
        <v>99</v>
      </c>
      <c r="W2576">
        <v>12</v>
      </c>
      <c r="X2576">
        <v>2.5000000000000001E-2</v>
      </c>
      <c r="Y2576">
        <v>99</v>
      </c>
    </row>
    <row r="2577" spans="1:25">
      <c r="A2577" s="10">
        <v>45627</v>
      </c>
      <c r="B2577" t="s">
        <v>76</v>
      </c>
      <c r="C2577" t="s">
        <v>77</v>
      </c>
      <c r="D2577" t="s">
        <v>1315</v>
      </c>
      <c r="E2577">
        <v>777</v>
      </c>
      <c r="F2577" t="s">
        <v>1316</v>
      </c>
      <c r="G2577">
        <v>2146</v>
      </c>
      <c r="H2577" t="s">
        <v>1425</v>
      </c>
      <c r="I2577">
        <v>3883</v>
      </c>
      <c r="J2577" t="s">
        <v>1426</v>
      </c>
      <c r="K2577">
        <v>111558</v>
      </c>
      <c r="L2577" t="s">
        <v>1457</v>
      </c>
      <c r="M2577">
        <v>0</v>
      </c>
      <c r="N2577">
        <v>22</v>
      </c>
      <c r="O2577" t="s">
        <v>83</v>
      </c>
      <c r="P2577" t="s">
        <v>84</v>
      </c>
      <c r="Q2577" t="s">
        <v>85</v>
      </c>
      <c r="R2577">
        <v>365</v>
      </c>
      <c r="S2577" t="s">
        <v>86</v>
      </c>
      <c r="T2577">
        <v>24</v>
      </c>
      <c r="U2577">
        <v>0.25</v>
      </c>
      <c r="V2577">
        <v>387.12</v>
      </c>
      <c r="W2577">
        <v>24</v>
      </c>
      <c r="X2577">
        <v>0.25</v>
      </c>
      <c r="Y2577">
        <v>387.12</v>
      </c>
    </row>
    <row r="2578" spans="1:25">
      <c r="A2578" s="10">
        <v>45627</v>
      </c>
      <c r="B2578" t="s">
        <v>76</v>
      </c>
      <c r="C2578" t="s">
        <v>77</v>
      </c>
      <c r="D2578" t="s">
        <v>1315</v>
      </c>
      <c r="E2578">
        <v>777</v>
      </c>
      <c r="F2578" t="s">
        <v>1316</v>
      </c>
      <c r="G2578">
        <v>2146</v>
      </c>
      <c r="H2578" t="s">
        <v>1425</v>
      </c>
      <c r="I2578">
        <v>3883</v>
      </c>
      <c r="J2578" t="s">
        <v>1426</v>
      </c>
      <c r="K2578">
        <v>111558</v>
      </c>
      <c r="L2578" t="s">
        <v>1457</v>
      </c>
      <c r="M2578">
        <v>0</v>
      </c>
      <c r="N2578">
        <v>22</v>
      </c>
      <c r="O2578" t="s">
        <v>83</v>
      </c>
      <c r="P2578" t="s">
        <v>98</v>
      </c>
      <c r="Q2578" t="s">
        <v>99</v>
      </c>
      <c r="R2578">
        <v>54</v>
      </c>
      <c r="S2578" t="s">
        <v>899</v>
      </c>
      <c r="T2578">
        <v>1</v>
      </c>
      <c r="U2578">
        <v>0.125</v>
      </c>
      <c r="V2578">
        <v>75</v>
      </c>
      <c r="W2578">
        <v>1</v>
      </c>
      <c r="X2578">
        <v>0.125</v>
      </c>
      <c r="Y2578">
        <v>75</v>
      </c>
    </row>
    <row r="2579" spans="1:25">
      <c r="A2579" s="10">
        <v>45627</v>
      </c>
      <c r="B2579" t="s">
        <v>76</v>
      </c>
      <c r="C2579" t="s">
        <v>77</v>
      </c>
      <c r="D2579" t="s">
        <v>1315</v>
      </c>
      <c r="E2579">
        <v>777</v>
      </c>
      <c r="F2579" t="s">
        <v>1316</v>
      </c>
      <c r="G2579">
        <v>2146</v>
      </c>
      <c r="H2579" t="s">
        <v>1425</v>
      </c>
      <c r="I2579">
        <v>3883</v>
      </c>
      <c r="J2579" t="s">
        <v>1426</v>
      </c>
      <c r="K2579">
        <v>117576</v>
      </c>
      <c r="L2579" t="s">
        <v>1458</v>
      </c>
      <c r="M2579">
        <v>0</v>
      </c>
      <c r="N2579">
        <v>14</v>
      </c>
      <c r="O2579" t="s">
        <v>83</v>
      </c>
      <c r="P2579" t="s">
        <v>104</v>
      </c>
      <c r="Q2579" t="s">
        <v>221</v>
      </c>
      <c r="R2579">
        <v>216</v>
      </c>
      <c r="S2579" t="s">
        <v>222</v>
      </c>
      <c r="T2579">
        <v>6</v>
      </c>
      <c r="U2579">
        <v>1</v>
      </c>
      <c r="V2579">
        <v>300</v>
      </c>
      <c r="W2579">
        <v>6</v>
      </c>
      <c r="X2579">
        <v>1</v>
      </c>
      <c r="Y2579">
        <v>300</v>
      </c>
    </row>
    <row r="2580" spans="1:25">
      <c r="A2580" s="10">
        <v>45627</v>
      </c>
      <c r="B2580" t="s">
        <v>76</v>
      </c>
      <c r="C2580" t="s">
        <v>77</v>
      </c>
      <c r="D2580" t="s">
        <v>1315</v>
      </c>
      <c r="E2580">
        <v>777</v>
      </c>
      <c r="F2580" t="s">
        <v>1316</v>
      </c>
      <c r="G2580">
        <v>2146</v>
      </c>
      <c r="H2580" t="s">
        <v>1425</v>
      </c>
      <c r="I2580">
        <v>3883</v>
      </c>
      <c r="J2580" t="s">
        <v>1426</v>
      </c>
      <c r="K2580">
        <v>117576</v>
      </c>
      <c r="L2580" t="s">
        <v>1458</v>
      </c>
      <c r="M2580">
        <v>0</v>
      </c>
      <c r="N2580">
        <v>14</v>
      </c>
      <c r="O2580" t="s">
        <v>83</v>
      </c>
      <c r="P2580" t="s">
        <v>91</v>
      </c>
      <c r="Q2580" t="s">
        <v>92</v>
      </c>
      <c r="R2580">
        <v>277</v>
      </c>
      <c r="S2580" t="s">
        <v>93</v>
      </c>
      <c r="T2580">
        <v>2</v>
      </c>
      <c r="U2580">
        <v>8.3333332999999996E-2</v>
      </c>
      <c r="V2580">
        <v>680</v>
      </c>
      <c r="W2580">
        <v>2</v>
      </c>
      <c r="X2580">
        <v>8.3333332999999996E-2</v>
      </c>
      <c r="Y2580">
        <v>680</v>
      </c>
    </row>
    <row r="2581" spans="1:25">
      <c r="A2581" s="10">
        <v>45627</v>
      </c>
      <c r="B2581" t="s">
        <v>76</v>
      </c>
      <c r="C2581" t="s">
        <v>77</v>
      </c>
      <c r="D2581" t="s">
        <v>1315</v>
      </c>
      <c r="E2581">
        <v>777</v>
      </c>
      <c r="F2581" t="s">
        <v>1316</v>
      </c>
      <c r="G2581">
        <v>2146</v>
      </c>
      <c r="H2581" t="s">
        <v>1425</v>
      </c>
      <c r="I2581">
        <v>3883</v>
      </c>
      <c r="J2581" t="s">
        <v>1426</v>
      </c>
      <c r="K2581">
        <v>111380</v>
      </c>
      <c r="L2581" t="s">
        <v>856</v>
      </c>
      <c r="M2581">
        <v>0</v>
      </c>
      <c r="N2581">
        <v>4</v>
      </c>
      <c r="O2581" t="s">
        <v>83</v>
      </c>
      <c r="P2581" t="s">
        <v>84</v>
      </c>
      <c r="Q2581" t="s">
        <v>88</v>
      </c>
      <c r="R2581">
        <v>308</v>
      </c>
      <c r="S2581" t="s">
        <v>121</v>
      </c>
      <c r="T2581">
        <v>24</v>
      </c>
      <c r="U2581">
        <v>0.25</v>
      </c>
      <c r="V2581">
        <v>387.12</v>
      </c>
      <c r="W2581">
        <v>0</v>
      </c>
      <c r="X2581">
        <v>0</v>
      </c>
      <c r="Y2581">
        <v>0</v>
      </c>
    </row>
    <row r="2582" spans="1:25">
      <c r="A2582" s="10">
        <v>45627</v>
      </c>
      <c r="B2582" t="s">
        <v>76</v>
      </c>
      <c r="C2582" t="s">
        <v>77</v>
      </c>
      <c r="D2582" t="s">
        <v>1315</v>
      </c>
      <c r="E2582">
        <v>777</v>
      </c>
      <c r="F2582" t="s">
        <v>1316</v>
      </c>
      <c r="G2582">
        <v>2146</v>
      </c>
      <c r="H2582" t="s">
        <v>1425</v>
      </c>
      <c r="I2582">
        <v>3883</v>
      </c>
      <c r="J2582" t="s">
        <v>1426</v>
      </c>
      <c r="K2582">
        <v>111380</v>
      </c>
      <c r="L2582" t="s">
        <v>856</v>
      </c>
      <c r="M2582">
        <v>0</v>
      </c>
      <c r="N2582">
        <v>4</v>
      </c>
      <c r="O2582" t="s">
        <v>83</v>
      </c>
      <c r="P2582" t="s">
        <v>84</v>
      </c>
      <c r="Q2582" t="s">
        <v>85</v>
      </c>
      <c r="R2582">
        <v>365</v>
      </c>
      <c r="S2582" t="s">
        <v>86</v>
      </c>
      <c r="T2582">
        <v>24</v>
      </c>
      <c r="U2582">
        <v>0.25</v>
      </c>
      <c r="V2582">
        <v>387.12</v>
      </c>
      <c r="W2582">
        <v>0</v>
      </c>
      <c r="X2582">
        <v>0</v>
      </c>
      <c r="Y2582">
        <v>0</v>
      </c>
    </row>
    <row r="2583" spans="1:25">
      <c r="A2583" s="10">
        <v>45627</v>
      </c>
      <c r="B2583" t="s">
        <v>76</v>
      </c>
      <c r="C2583" t="s">
        <v>77</v>
      </c>
      <c r="D2583" t="s">
        <v>1315</v>
      </c>
      <c r="E2583">
        <v>777</v>
      </c>
      <c r="F2583" t="s">
        <v>1316</v>
      </c>
      <c r="G2583">
        <v>2146</v>
      </c>
      <c r="H2583" t="s">
        <v>1425</v>
      </c>
      <c r="I2583">
        <v>3883</v>
      </c>
      <c r="J2583" t="s">
        <v>1426</v>
      </c>
      <c r="K2583">
        <v>25458</v>
      </c>
      <c r="L2583" t="s">
        <v>1459</v>
      </c>
      <c r="M2583">
        <v>0</v>
      </c>
      <c r="N2583">
        <v>14</v>
      </c>
      <c r="O2583" t="s">
        <v>83</v>
      </c>
      <c r="P2583" t="s">
        <v>91</v>
      </c>
      <c r="Q2583" t="s">
        <v>125</v>
      </c>
      <c r="R2583">
        <v>428</v>
      </c>
      <c r="S2583" t="s">
        <v>232</v>
      </c>
      <c r="T2583">
        <v>3</v>
      </c>
      <c r="U2583">
        <v>0.05</v>
      </c>
      <c r="V2583">
        <v>528</v>
      </c>
      <c r="W2583">
        <v>0</v>
      </c>
      <c r="X2583">
        <v>0</v>
      </c>
      <c r="Y2583">
        <v>0</v>
      </c>
    </row>
    <row r="2584" spans="1:25">
      <c r="A2584" s="10">
        <v>45627</v>
      </c>
      <c r="B2584" t="s">
        <v>76</v>
      </c>
      <c r="C2584" t="s">
        <v>77</v>
      </c>
      <c r="D2584" t="s">
        <v>1315</v>
      </c>
      <c r="E2584">
        <v>777</v>
      </c>
      <c r="F2584" t="s">
        <v>1316</v>
      </c>
      <c r="G2584">
        <v>2146</v>
      </c>
      <c r="H2584" t="s">
        <v>1425</v>
      </c>
      <c r="I2584">
        <v>3883</v>
      </c>
      <c r="J2584" t="s">
        <v>1426</v>
      </c>
      <c r="K2584">
        <v>25458</v>
      </c>
      <c r="L2584" t="s">
        <v>1459</v>
      </c>
      <c r="M2584">
        <v>0</v>
      </c>
      <c r="N2584">
        <v>14</v>
      </c>
      <c r="O2584" t="s">
        <v>83</v>
      </c>
      <c r="P2584" t="s">
        <v>91</v>
      </c>
      <c r="Q2584" t="s">
        <v>92</v>
      </c>
      <c r="R2584">
        <v>278</v>
      </c>
      <c r="S2584" t="s">
        <v>167</v>
      </c>
      <c r="T2584">
        <v>3</v>
      </c>
      <c r="U2584">
        <v>0.05</v>
      </c>
      <c r="V2584">
        <v>420</v>
      </c>
      <c r="W2584">
        <v>0</v>
      </c>
      <c r="X2584">
        <v>0</v>
      </c>
      <c r="Y2584">
        <v>0</v>
      </c>
    </row>
    <row r="2585" spans="1:25">
      <c r="A2585" s="10">
        <v>45627</v>
      </c>
      <c r="B2585" t="s">
        <v>76</v>
      </c>
      <c r="C2585" t="s">
        <v>77</v>
      </c>
      <c r="D2585" t="s">
        <v>1315</v>
      </c>
      <c r="E2585">
        <v>777</v>
      </c>
      <c r="F2585" t="s">
        <v>1316</v>
      </c>
      <c r="G2585">
        <v>2146</v>
      </c>
      <c r="H2585" t="s">
        <v>1425</v>
      </c>
      <c r="I2585">
        <v>3883</v>
      </c>
      <c r="J2585" t="s">
        <v>1426</v>
      </c>
      <c r="K2585">
        <v>37054</v>
      </c>
      <c r="L2585" t="s">
        <v>1460</v>
      </c>
      <c r="M2585">
        <v>0</v>
      </c>
      <c r="N2585">
        <v>4</v>
      </c>
      <c r="O2585" t="s">
        <v>83</v>
      </c>
      <c r="P2585" t="s">
        <v>104</v>
      </c>
      <c r="Q2585" t="s">
        <v>105</v>
      </c>
      <c r="R2585">
        <v>369</v>
      </c>
      <c r="S2585" t="s">
        <v>106</v>
      </c>
      <c r="T2585">
        <v>12</v>
      </c>
      <c r="U2585">
        <v>0.16666666699999999</v>
      </c>
      <c r="V2585">
        <v>96</v>
      </c>
      <c r="W2585">
        <v>0</v>
      </c>
      <c r="X2585">
        <v>0</v>
      </c>
      <c r="Y2585">
        <v>0</v>
      </c>
    </row>
    <row r="2586" spans="1:25">
      <c r="A2586" s="10">
        <v>45627</v>
      </c>
      <c r="B2586" t="s">
        <v>76</v>
      </c>
      <c r="C2586" t="s">
        <v>77</v>
      </c>
      <c r="D2586" t="s">
        <v>1315</v>
      </c>
      <c r="E2586">
        <v>777</v>
      </c>
      <c r="F2586" t="s">
        <v>1316</v>
      </c>
      <c r="G2586">
        <v>2146</v>
      </c>
      <c r="H2586" t="s">
        <v>1425</v>
      </c>
      <c r="I2586">
        <v>3883</v>
      </c>
      <c r="J2586" t="s">
        <v>1426</v>
      </c>
      <c r="K2586">
        <v>37054</v>
      </c>
      <c r="L2586" t="s">
        <v>1460</v>
      </c>
      <c r="M2586">
        <v>0</v>
      </c>
      <c r="N2586">
        <v>4</v>
      </c>
      <c r="O2586" t="s">
        <v>83</v>
      </c>
      <c r="P2586" t="s">
        <v>91</v>
      </c>
      <c r="Q2586" t="s">
        <v>92</v>
      </c>
      <c r="R2586">
        <v>280</v>
      </c>
      <c r="S2586" t="s">
        <v>185</v>
      </c>
      <c r="T2586">
        <v>12</v>
      </c>
      <c r="U2586">
        <v>2.5000000000000001E-2</v>
      </c>
      <c r="V2586">
        <v>99</v>
      </c>
      <c r="W2586">
        <v>0</v>
      </c>
      <c r="X2586">
        <v>0</v>
      </c>
      <c r="Y2586">
        <v>0</v>
      </c>
    </row>
    <row r="2587" spans="1:25">
      <c r="A2587" s="10">
        <v>45627</v>
      </c>
      <c r="B2587" t="s">
        <v>76</v>
      </c>
      <c r="C2587" t="s">
        <v>77</v>
      </c>
      <c r="D2587" t="s">
        <v>1315</v>
      </c>
      <c r="E2587">
        <v>777</v>
      </c>
      <c r="F2587" t="s">
        <v>1316</v>
      </c>
      <c r="G2587">
        <v>2146</v>
      </c>
      <c r="H2587" t="s">
        <v>1425</v>
      </c>
      <c r="I2587">
        <v>3883</v>
      </c>
      <c r="J2587" t="s">
        <v>1426</v>
      </c>
      <c r="K2587">
        <v>37095</v>
      </c>
      <c r="L2587" t="s">
        <v>434</v>
      </c>
      <c r="M2587">
        <v>0</v>
      </c>
      <c r="N2587">
        <v>22</v>
      </c>
      <c r="O2587" t="s">
        <v>83</v>
      </c>
      <c r="P2587" t="s">
        <v>91</v>
      </c>
      <c r="Q2587" t="s">
        <v>125</v>
      </c>
      <c r="R2587">
        <v>285</v>
      </c>
      <c r="S2587" t="s">
        <v>126</v>
      </c>
      <c r="T2587">
        <v>2</v>
      </c>
      <c r="U2587">
        <v>8.3333332999999996E-2</v>
      </c>
      <c r="V2587">
        <v>830</v>
      </c>
      <c r="W2587">
        <v>2</v>
      </c>
      <c r="X2587">
        <v>8.3333332999999996E-2</v>
      </c>
      <c r="Y2587">
        <v>830</v>
      </c>
    </row>
    <row r="2588" spans="1:25">
      <c r="A2588" s="10">
        <v>45627</v>
      </c>
      <c r="B2588" t="s">
        <v>76</v>
      </c>
      <c r="C2588" t="s">
        <v>77</v>
      </c>
      <c r="D2588" t="s">
        <v>1315</v>
      </c>
      <c r="E2588">
        <v>777</v>
      </c>
      <c r="F2588" t="s">
        <v>1316</v>
      </c>
      <c r="G2588">
        <v>2146</v>
      </c>
      <c r="H2588" t="s">
        <v>1425</v>
      </c>
      <c r="I2588">
        <v>3883</v>
      </c>
      <c r="J2588" t="s">
        <v>1426</v>
      </c>
      <c r="K2588">
        <v>37095</v>
      </c>
      <c r="L2588" t="s">
        <v>434</v>
      </c>
      <c r="M2588">
        <v>0</v>
      </c>
      <c r="N2588">
        <v>22</v>
      </c>
      <c r="O2588" t="s">
        <v>83</v>
      </c>
      <c r="P2588" t="s">
        <v>130</v>
      </c>
      <c r="Q2588" t="s">
        <v>182</v>
      </c>
      <c r="R2588">
        <v>410</v>
      </c>
      <c r="S2588" t="s">
        <v>183</v>
      </c>
      <c r="T2588">
        <v>3</v>
      </c>
      <c r="U2588">
        <v>0.25</v>
      </c>
      <c r="V2588">
        <v>525</v>
      </c>
      <c r="W2588">
        <v>3</v>
      </c>
      <c r="X2588">
        <v>0.25</v>
      </c>
      <c r="Y2588">
        <v>525</v>
      </c>
    </row>
    <row r="2589" spans="1:25">
      <c r="A2589" s="10">
        <v>45627</v>
      </c>
      <c r="B2589" t="s">
        <v>76</v>
      </c>
      <c r="C2589" t="s">
        <v>77</v>
      </c>
      <c r="D2589" t="s">
        <v>1315</v>
      </c>
      <c r="E2589">
        <v>777</v>
      </c>
      <c r="F2589" t="s">
        <v>1316</v>
      </c>
      <c r="G2589">
        <v>2146</v>
      </c>
      <c r="H2589" t="s">
        <v>1425</v>
      </c>
      <c r="I2589">
        <v>3883</v>
      </c>
      <c r="J2589" t="s">
        <v>1426</v>
      </c>
      <c r="K2589">
        <v>33703</v>
      </c>
      <c r="L2589" t="s">
        <v>1461</v>
      </c>
      <c r="M2589">
        <v>0</v>
      </c>
      <c r="N2589">
        <v>22</v>
      </c>
      <c r="O2589" t="s">
        <v>83</v>
      </c>
      <c r="P2589" t="s">
        <v>84</v>
      </c>
      <c r="Q2589" t="s">
        <v>85</v>
      </c>
      <c r="R2589">
        <v>365</v>
      </c>
      <c r="S2589" t="s">
        <v>86</v>
      </c>
      <c r="T2589">
        <v>24</v>
      </c>
      <c r="U2589">
        <v>0.25</v>
      </c>
      <c r="V2589">
        <v>387.12</v>
      </c>
      <c r="W2589">
        <v>24</v>
      </c>
      <c r="X2589">
        <v>0.25</v>
      </c>
      <c r="Y2589">
        <v>387.12</v>
      </c>
    </row>
    <row r="2590" spans="1:25">
      <c r="A2590" s="10">
        <v>45627</v>
      </c>
      <c r="B2590" t="s">
        <v>76</v>
      </c>
      <c r="C2590" t="s">
        <v>77</v>
      </c>
      <c r="D2590" t="s">
        <v>1315</v>
      </c>
      <c r="E2590">
        <v>777</v>
      </c>
      <c r="F2590" t="s">
        <v>1316</v>
      </c>
      <c r="G2590">
        <v>2146</v>
      </c>
      <c r="H2590" t="s">
        <v>1425</v>
      </c>
      <c r="I2590">
        <v>3883</v>
      </c>
      <c r="J2590" t="s">
        <v>1426</v>
      </c>
      <c r="K2590">
        <v>33703</v>
      </c>
      <c r="L2590" t="s">
        <v>1461</v>
      </c>
      <c r="M2590">
        <v>0</v>
      </c>
      <c r="N2590">
        <v>22</v>
      </c>
      <c r="O2590" t="s">
        <v>83</v>
      </c>
      <c r="P2590" t="s">
        <v>84</v>
      </c>
      <c r="Q2590" t="s">
        <v>236</v>
      </c>
      <c r="R2590">
        <v>311</v>
      </c>
      <c r="S2590" t="s">
        <v>237</v>
      </c>
      <c r="T2590">
        <v>24</v>
      </c>
      <c r="U2590">
        <v>0.25</v>
      </c>
      <c r="V2590">
        <v>192</v>
      </c>
      <c r="W2590">
        <v>24</v>
      </c>
      <c r="X2590">
        <v>0.25</v>
      </c>
      <c r="Y2590">
        <v>192</v>
      </c>
    </row>
    <row r="2591" spans="1:25">
      <c r="A2591" s="10">
        <v>45627</v>
      </c>
      <c r="B2591" t="s">
        <v>76</v>
      </c>
      <c r="C2591" t="s">
        <v>77</v>
      </c>
      <c r="D2591" t="s">
        <v>1315</v>
      </c>
      <c r="E2591">
        <v>777</v>
      </c>
      <c r="F2591" t="s">
        <v>1316</v>
      </c>
      <c r="G2591">
        <v>2235</v>
      </c>
      <c r="H2591" t="s">
        <v>1462</v>
      </c>
      <c r="I2591">
        <v>3885</v>
      </c>
      <c r="J2591" t="s">
        <v>1463</v>
      </c>
      <c r="K2591">
        <v>111609</v>
      </c>
      <c r="L2591" t="s">
        <v>1464</v>
      </c>
      <c r="M2591">
        <v>0</v>
      </c>
      <c r="N2591">
        <v>22</v>
      </c>
      <c r="O2591" t="s">
        <v>83</v>
      </c>
      <c r="P2591" t="s">
        <v>84</v>
      </c>
      <c r="Q2591" t="s">
        <v>85</v>
      </c>
      <c r="R2591">
        <v>365</v>
      </c>
      <c r="S2591" t="s">
        <v>86</v>
      </c>
      <c r="T2591">
        <v>12</v>
      </c>
      <c r="U2591">
        <v>0.125</v>
      </c>
      <c r="V2591">
        <v>193.56</v>
      </c>
      <c r="W2591">
        <v>12</v>
      </c>
      <c r="X2591">
        <v>0.125</v>
      </c>
      <c r="Y2591">
        <v>193.56</v>
      </c>
    </row>
    <row r="2592" spans="1:25">
      <c r="A2592" s="10">
        <v>45627</v>
      </c>
      <c r="B2592" t="s">
        <v>76</v>
      </c>
      <c r="C2592" t="s">
        <v>77</v>
      </c>
      <c r="D2592" t="s">
        <v>1315</v>
      </c>
      <c r="E2592">
        <v>777</v>
      </c>
      <c r="F2592" t="s">
        <v>1316</v>
      </c>
      <c r="G2592">
        <v>2235</v>
      </c>
      <c r="H2592" t="s">
        <v>1462</v>
      </c>
      <c r="I2592">
        <v>3885</v>
      </c>
      <c r="J2592" t="s">
        <v>1463</v>
      </c>
      <c r="K2592">
        <v>111578</v>
      </c>
      <c r="L2592" t="s">
        <v>584</v>
      </c>
      <c r="M2592">
        <v>0</v>
      </c>
      <c r="N2592">
        <v>22</v>
      </c>
      <c r="O2592" t="s">
        <v>83</v>
      </c>
      <c r="P2592" t="s">
        <v>98</v>
      </c>
      <c r="Q2592" t="s">
        <v>99</v>
      </c>
      <c r="R2592">
        <v>54</v>
      </c>
      <c r="S2592" t="s">
        <v>899</v>
      </c>
      <c r="T2592">
        <v>1</v>
      </c>
      <c r="U2592">
        <v>0.125</v>
      </c>
      <c r="V2592">
        <v>75</v>
      </c>
      <c r="W2592">
        <v>1</v>
      </c>
      <c r="X2592">
        <v>0.125</v>
      </c>
      <c r="Y2592">
        <v>75</v>
      </c>
    </row>
    <row r="2593" spans="1:25">
      <c r="A2593" s="10">
        <v>45627</v>
      </c>
      <c r="B2593" t="s">
        <v>76</v>
      </c>
      <c r="C2593" t="s">
        <v>77</v>
      </c>
      <c r="D2593" t="s">
        <v>1315</v>
      </c>
      <c r="E2593">
        <v>777</v>
      </c>
      <c r="F2593" t="s">
        <v>1316</v>
      </c>
      <c r="G2593">
        <v>2235</v>
      </c>
      <c r="H2593" t="s">
        <v>1462</v>
      </c>
      <c r="I2593">
        <v>3885</v>
      </c>
      <c r="J2593" t="s">
        <v>1463</v>
      </c>
      <c r="K2593">
        <v>25211</v>
      </c>
      <c r="L2593" t="s">
        <v>1465</v>
      </c>
      <c r="M2593">
        <v>0</v>
      </c>
      <c r="N2593">
        <v>22</v>
      </c>
      <c r="O2593" t="s">
        <v>83</v>
      </c>
      <c r="P2593" t="s">
        <v>104</v>
      </c>
      <c r="Q2593" t="s">
        <v>105</v>
      </c>
      <c r="R2593">
        <v>369</v>
      </c>
      <c r="S2593" t="s">
        <v>106</v>
      </c>
      <c r="T2593">
        <v>12</v>
      </c>
      <c r="U2593">
        <v>0.16666666699999999</v>
      </c>
      <c r="V2593">
        <v>96</v>
      </c>
      <c r="W2593">
        <v>12</v>
      </c>
      <c r="X2593">
        <v>0.16666666699999999</v>
      </c>
      <c r="Y2593">
        <v>96</v>
      </c>
    </row>
    <row r="2594" spans="1:25">
      <c r="A2594" s="10">
        <v>45627</v>
      </c>
      <c r="B2594" t="s">
        <v>76</v>
      </c>
      <c r="C2594" t="s">
        <v>77</v>
      </c>
      <c r="D2594" t="s">
        <v>1315</v>
      </c>
      <c r="E2594">
        <v>777</v>
      </c>
      <c r="F2594" t="s">
        <v>1316</v>
      </c>
      <c r="G2594">
        <v>2235</v>
      </c>
      <c r="H2594" t="s">
        <v>1462</v>
      </c>
      <c r="I2594">
        <v>3885</v>
      </c>
      <c r="J2594" t="s">
        <v>1463</v>
      </c>
      <c r="K2594">
        <v>162554</v>
      </c>
      <c r="L2594" t="s">
        <v>1465</v>
      </c>
      <c r="M2594">
        <v>0</v>
      </c>
      <c r="N2594">
        <v>22</v>
      </c>
      <c r="O2594" t="s">
        <v>83</v>
      </c>
      <c r="P2594" t="s">
        <v>104</v>
      </c>
      <c r="Q2594" t="s">
        <v>114</v>
      </c>
      <c r="R2594">
        <v>192</v>
      </c>
      <c r="S2594" t="s">
        <v>153</v>
      </c>
      <c r="T2594">
        <v>3</v>
      </c>
      <c r="U2594">
        <v>0.25</v>
      </c>
      <c r="V2594">
        <v>174</v>
      </c>
      <c r="W2594">
        <v>0</v>
      </c>
      <c r="X2594">
        <v>0</v>
      </c>
      <c r="Y2594">
        <v>0</v>
      </c>
    </row>
    <row r="2595" spans="1:25">
      <c r="A2595" s="10">
        <v>45627</v>
      </c>
      <c r="B2595" t="s">
        <v>76</v>
      </c>
      <c r="C2595" t="s">
        <v>77</v>
      </c>
      <c r="D2595" t="s">
        <v>1315</v>
      </c>
      <c r="E2595">
        <v>777</v>
      </c>
      <c r="F2595" t="s">
        <v>1316</v>
      </c>
      <c r="G2595">
        <v>2235</v>
      </c>
      <c r="H2595" t="s">
        <v>1462</v>
      </c>
      <c r="I2595">
        <v>3885</v>
      </c>
      <c r="J2595" t="s">
        <v>1463</v>
      </c>
      <c r="K2595">
        <v>162554</v>
      </c>
      <c r="L2595" t="s">
        <v>1465</v>
      </c>
      <c r="M2595">
        <v>0</v>
      </c>
      <c r="N2595">
        <v>22</v>
      </c>
      <c r="O2595" t="s">
        <v>83</v>
      </c>
      <c r="P2595" t="s">
        <v>104</v>
      </c>
      <c r="Q2595" t="s">
        <v>114</v>
      </c>
      <c r="R2595">
        <v>191</v>
      </c>
      <c r="S2595" t="s">
        <v>154</v>
      </c>
      <c r="T2595">
        <v>3</v>
      </c>
      <c r="U2595">
        <v>0.25</v>
      </c>
      <c r="V2595">
        <v>174</v>
      </c>
      <c r="W2595">
        <v>0</v>
      </c>
      <c r="X2595">
        <v>0</v>
      </c>
      <c r="Y2595">
        <v>0</v>
      </c>
    </row>
    <row r="2596" spans="1:25">
      <c r="A2596" s="10">
        <v>45627</v>
      </c>
      <c r="B2596" t="s">
        <v>76</v>
      </c>
      <c r="C2596" t="s">
        <v>77</v>
      </c>
      <c r="D2596" t="s">
        <v>1315</v>
      </c>
      <c r="E2596">
        <v>777</v>
      </c>
      <c r="F2596" t="s">
        <v>1316</v>
      </c>
      <c r="G2596">
        <v>2235</v>
      </c>
      <c r="H2596" t="s">
        <v>1462</v>
      </c>
      <c r="I2596">
        <v>3885</v>
      </c>
      <c r="J2596" t="s">
        <v>1463</v>
      </c>
      <c r="K2596">
        <v>162554</v>
      </c>
      <c r="L2596" t="s">
        <v>1465</v>
      </c>
      <c r="M2596">
        <v>0</v>
      </c>
      <c r="N2596">
        <v>22</v>
      </c>
      <c r="O2596" t="s">
        <v>83</v>
      </c>
      <c r="P2596" t="s">
        <v>91</v>
      </c>
      <c r="Q2596" t="s">
        <v>125</v>
      </c>
      <c r="R2596">
        <v>285</v>
      </c>
      <c r="S2596" t="s">
        <v>126</v>
      </c>
      <c r="T2596">
        <v>1</v>
      </c>
      <c r="U2596">
        <v>4.1666666999999998E-2</v>
      </c>
      <c r="V2596">
        <v>415</v>
      </c>
      <c r="W2596">
        <v>0</v>
      </c>
      <c r="X2596">
        <v>0</v>
      </c>
      <c r="Y2596">
        <v>0</v>
      </c>
    </row>
    <row r="2597" spans="1:25">
      <c r="A2597" s="10">
        <v>45627</v>
      </c>
      <c r="B2597" t="s">
        <v>76</v>
      </c>
      <c r="C2597" t="s">
        <v>77</v>
      </c>
      <c r="D2597" t="s">
        <v>1315</v>
      </c>
      <c r="E2597">
        <v>777</v>
      </c>
      <c r="F2597" t="s">
        <v>1316</v>
      </c>
      <c r="G2597">
        <v>2235</v>
      </c>
      <c r="H2597" t="s">
        <v>1462</v>
      </c>
      <c r="I2597">
        <v>3885</v>
      </c>
      <c r="J2597" t="s">
        <v>1463</v>
      </c>
      <c r="K2597">
        <v>25211</v>
      </c>
      <c r="L2597" t="s">
        <v>1465</v>
      </c>
      <c r="M2597">
        <v>0</v>
      </c>
      <c r="N2597">
        <v>22</v>
      </c>
      <c r="O2597" t="s">
        <v>83</v>
      </c>
      <c r="P2597" t="s">
        <v>91</v>
      </c>
      <c r="Q2597" t="s">
        <v>125</v>
      </c>
      <c r="R2597">
        <v>285</v>
      </c>
      <c r="S2597" t="s">
        <v>126</v>
      </c>
      <c r="T2597">
        <v>2</v>
      </c>
      <c r="U2597">
        <v>8.3333332999999996E-2</v>
      </c>
      <c r="V2597">
        <v>830</v>
      </c>
      <c r="W2597">
        <v>2</v>
      </c>
      <c r="X2597">
        <v>8.3333332999999996E-2</v>
      </c>
      <c r="Y2597">
        <v>830</v>
      </c>
    </row>
    <row r="2598" spans="1:25">
      <c r="A2598" s="10">
        <v>45627</v>
      </c>
      <c r="B2598" t="s">
        <v>76</v>
      </c>
      <c r="C2598" t="s">
        <v>77</v>
      </c>
      <c r="D2598" t="s">
        <v>1315</v>
      </c>
      <c r="E2598">
        <v>777</v>
      </c>
      <c r="F2598" t="s">
        <v>1316</v>
      </c>
      <c r="G2598">
        <v>2235</v>
      </c>
      <c r="H2598" t="s">
        <v>1462</v>
      </c>
      <c r="I2598">
        <v>3885</v>
      </c>
      <c r="J2598" t="s">
        <v>1463</v>
      </c>
      <c r="K2598">
        <v>194800</v>
      </c>
      <c r="L2598" t="s">
        <v>1466</v>
      </c>
      <c r="M2598">
        <v>0</v>
      </c>
      <c r="N2598">
        <v>22</v>
      </c>
      <c r="O2598" t="s">
        <v>83</v>
      </c>
      <c r="P2598" t="s">
        <v>104</v>
      </c>
      <c r="Q2598" t="s">
        <v>114</v>
      </c>
      <c r="R2598">
        <v>192</v>
      </c>
      <c r="S2598" t="s">
        <v>153</v>
      </c>
      <c r="T2598">
        <v>3</v>
      </c>
      <c r="U2598">
        <v>0.25</v>
      </c>
      <c r="V2598">
        <v>174</v>
      </c>
      <c r="W2598">
        <v>0</v>
      </c>
      <c r="X2598">
        <v>0</v>
      </c>
      <c r="Y2598">
        <v>0</v>
      </c>
    </row>
    <row r="2599" spans="1:25">
      <c r="A2599" s="10">
        <v>45627</v>
      </c>
      <c r="B2599" t="s">
        <v>76</v>
      </c>
      <c r="C2599" t="s">
        <v>77</v>
      </c>
      <c r="D2599" t="s">
        <v>1315</v>
      </c>
      <c r="E2599">
        <v>777</v>
      </c>
      <c r="F2599" t="s">
        <v>1316</v>
      </c>
      <c r="G2599">
        <v>2235</v>
      </c>
      <c r="H2599" t="s">
        <v>1462</v>
      </c>
      <c r="I2599">
        <v>3885</v>
      </c>
      <c r="J2599" t="s">
        <v>1463</v>
      </c>
      <c r="K2599">
        <v>194800</v>
      </c>
      <c r="L2599" t="s">
        <v>1466</v>
      </c>
      <c r="M2599">
        <v>0</v>
      </c>
      <c r="N2599">
        <v>22</v>
      </c>
      <c r="O2599" t="s">
        <v>83</v>
      </c>
      <c r="P2599" t="s">
        <v>104</v>
      </c>
      <c r="Q2599" t="s">
        <v>114</v>
      </c>
      <c r="R2599">
        <v>191</v>
      </c>
      <c r="S2599" t="s">
        <v>154</v>
      </c>
      <c r="T2599">
        <v>3</v>
      </c>
      <c r="U2599">
        <v>0.25</v>
      </c>
      <c r="V2599">
        <v>174</v>
      </c>
      <c r="W2599">
        <v>0</v>
      </c>
      <c r="X2599">
        <v>0</v>
      </c>
      <c r="Y2599">
        <v>0</v>
      </c>
    </row>
    <row r="2600" spans="1:25">
      <c r="A2600" s="10">
        <v>45627</v>
      </c>
      <c r="B2600" t="s">
        <v>76</v>
      </c>
      <c r="C2600" t="s">
        <v>77</v>
      </c>
      <c r="D2600" t="s">
        <v>1315</v>
      </c>
      <c r="E2600">
        <v>777</v>
      </c>
      <c r="F2600" t="s">
        <v>1316</v>
      </c>
      <c r="G2600">
        <v>2235</v>
      </c>
      <c r="H2600" t="s">
        <v>1462</v>
      </c>
      <c r="I2600">
        <v>3885</v>
      </c>
      <c r="J2600" t="s">
        <v>1463</v>
      </c>
      <c r="K2600">
        <v>162559</v>
      </c>
      <c r="L2600" t="s">
        <v>1467</v>
      </c>
      <c r="M2600">
        <v>0</v>
      </c>
      <c r="N2600">
        <v>22</v>
      </c>
      <c r="O2600" t="s">
        <v>83</v>
      </c>
      <c r="P2600" t="s">
        <v>104</v>
      </c>
      <c r="Q2600" t="s">
        <v>114</v>
      </c>
      <c r="R2600">
        <v>192</v>
      </c>
      <c r="S2600" t="s">
        <v>153</v>
      </c>
      <c r="T2600">
        <v>3</v>
      </c>
      <c r="U2600">
        <v>0.25</v>
      </c>
      <c r="V2600">
        <v>174</v>
      </c>
      <c r="W2600">
        <v>0</v>
      </c>
      <c r="X2600">
        <v>0</v>
      </c>
      <c r="Y2600">
        <v>0</v>
      </c>
    </row>
    <row r="2601" spans="1:25">
      <c r="A2601" s="10">
        <v>45627</v>
      </c>
      <c r="B2601" t="s">
        <v>76</v>
      </c>
      <c r="C2601" t="s">
        <v>77</v>
      </c>
      <c r="D2601" t="s">
        <v>1315</v>
      </c>
      <c r="E2601">
        <v>777</v>
      </c>
      <c r="F2601" t="s">
        <v>1316</v>
      </c>
      <c r="G2601">
        <v>2235</v>
      </c>
      <c r="H2601" t="s">
        <v>1462</v>
      </c>
      <c r="I2601">
        <v>3885</v>
      </c>
      <c r="J2601" t="s">
        <v>1463</v>
      </c>
      <c r="K2601">
        <v>162559</v>
      </c>
      <c r="L2601" t="s">
        <v>1467</v>
      </c>
      <c r="M2601">
        <v>0</v>
      </c>
      <c r="N2601">
        <v>22</v>
      </c>
      <c r="O2601" t="s">
        <v>83</v>
      </c>
      <c r="P2601" t="s">
        <v>104</v>
      </c>
      <c r="Q2601" t="s">
        <v>114</v>
      </c>
      <c r="R2601">
        <v>191</v>
      </c>
      <c r="S2601" t="s">
        <v>154</v>
      </c>
      <c r="T2601">
        <v>3</v>
      </c>
      <c r="U2601">
        <v>0.25</v>
      </c>
      <c r="V2601">
        <v>174</v>
      </c>
      <c r="W2601">
        <v>0</v>
      </c>
      <c r="X2601">
        <v>0</v>
      </c>
      <c r="Y2601">
        <v>0</v>
      </c>
    </row>
    <row r="2602" spans="1:25">
      <c r="A2602" s="10">
        <v>45627</v>
      </c>
      <c r="B2602" t="s">
        <v>76</v>
      </c>
      <c r="C2602" t="s">
        <v>77</v>
      </c>
      <c r="D2602" t="s">
        <v>1315</v>
      </c>
      <c r="E2602">
        <v>777</v>
      </c>
      <c r="F2602" t="s">
        <v>1316</v>
      </c>
      <c r="G2602">
        <v>2235</v>
      </c>
      <c r="H2602" t="s">
        <v>1462</v>
      </c>
      <c r="I2602">
        <v>3885</v>
      </c>
      <c r="J2602" t="s">
        <v>1463</v>
      </c>
      <c r="K2602">
        <v>31052</v>
      </c>
      <c r="L2602" t="s">
        <v>448</v>
      </c>
      <c r="M2602">
        <v>0</v>
      </c>
      <c r="N2602">
        <v>22</v>
      </c>
      <c r="O2602" t="s">
        <v>83</v>
      </c>
      <c r="P2602" t="s">
        <v>91</v>
      </c>
      <c r="Q2602" t="s">
        <v>92</v>
      </c>
      <c r="R2602">
        <v>280</v>
      </c>
      <c r="S2602" t="s">
        <v>185</v>
      </c>
      <c r="T2602">
        <v>12</v>
      </c>
      <c r="U2602">
        <v>2.5000000000000001E-2</v>
      </c>
      <c r="V2602">
        <v>99</v>
      </c>
      <c r="W2602">
        <v>0</v>
      </c>
      <c r="X2602">
        <v>0</v>
      </c>
      <c r="Y2602">
        <v>0</v>
      </c>
    </row>
    <row r="2603" spans="1:25">
      <c r="A2603" s="10">
        <v>45627</v>
      </c>
      <c r="B2603" t="s">
        <v>76</v>
      </c>
      <c r="C2603" t="s">
        <v>77</v>
      </c>
      <c r="D2603" t="s">
        <v>1315</v>
      </c>
      <c r="E2603">
        <v>777</v>
      </c>
      <c r="F2603" t="s">
        <v>1316</v>
      </c>
      <c r="G2603">
        <v>2235</v>
      </c>
      <c r="H2603" t="s">
        <v>1462</v>
      </c>
      <c r="I2603">
        <v>3885</v>
      </c>
      <c r="J2603" t="s">
        <v>1463</v>
      </c>
      <c r="K2603">
        <v>23301</v>
      </c>
      <c r="L2603" t="s">
        <v>1468</v>
      </c>
      <c r="M2603">
        <v>1</v>
      </c>
      <c r="N2603">
        <v>22</v>
      </c>
      <c r="O2603" t="s">
        <v>83</v>
      </c>
      <c r="P2603" t="s">
        <v>84</v>
      </c>
      <c r="Q2603" t="s">
        <v>85</v>
      </c>
      <c r="R2603">
        <v>365</v>
      </c>
      <c r="S2603" t="s">
        <v>86</v>
      </c>
      <c r="T2603">
        <v>24</v>
      </c>
      <c r="U2603">
        <v>0.25</v>
      </c>
      <c r="V2603">
        <v>387.12</v>
      </c>
      <c r="W2603">
        <v>24</v>
      </c>
      <c r="X2603">
        <v>0.25</v>
      </c>
      <c r="Y2603">
        <v>387.12</v>
      </c>
    </row>
    <row r="2604" spans="1:25">
      <c r="A2604" s="10">
        <v>45627</v>
      </c>
      <c r="B2604" t="s">
        <v>76</v>
      </c>
      <c r="C2604" t="s">
        <v>77</v>
      </c>
      <c r="D2604" t="s">
        <v>1315</v>
      </c>
      <c r="E2604">
        <v>777</v>
      </c>
      <c r="F2604" t="s">
        <v>1316</v>
      </c>
      <c r="G2604">
        <v>2235</v>
      </c>
      <c r="H2604" t="s">
        <v>1462</v>
      </c>
      <c r="I2604">
        <v>3885</v>
      </c>
      <c r="J2604" t="s">
        <v>1463</v>
      </c>
      <c r="K2604">
        <v>23301</v>
      </c>
      <c r="L2604" t="s">
        <v>1468</v>
      </c>
      <c r="M2604">
        <v>1</v>
      </c>
      <c r="N2604">
        <v>22</v>
      </c>
      <c r="O2604" t="s">
        <v>83</v>
      </c>
      <c r="P2604" t="s">
        <v>84</v>
      </c>
      <c r="Q2604" t="s">
        <v>236</v>
      </c>
      <c r="R2604">
        <v>311</v>
      </c>
      <c r="S2604" t="s">
        <v>237</v>
      </c>
      <c r="T2604">
        <v>24</v>
      </c>
      <c r="U2604">
        <v>0.25</v>
      </c>
      <c r="V2604">
        <v>192</v>
      </c>
      <c r="W2604">
        <v>24</v>
      </c>
      <c r="X2604">
        <v>0.25</v>
      </c>
      <c r="Y2604">
        <v>192</v>
      </c>
    </row>
    <row r="2605" spans="1:25">
      <c r="A2605" s="10">
        <v>45627</v>
      </c>
      <c r="B2605" t="s">
        <v>76</v>
      </c>
      <c r="C2605" t="s">
        <v>77</v>
      </c>
      <c r="D2605" t="s">
        <v>1315</v>
      </c>
      <c r="E2605">
        <v>777</v>
      </c>
      <c r="F2605" t="s">
        <v>1316</v>
      </c>
      <c r="G2605">
        <v>2235</v>
      </c>
      <c r="H2605" t="s">
        <v>1462</v>
      </c>
      <c r="I2605">
        <v>3885</v>
      </c>
      <c r="J2605" t="s">
        <v>1463</v>
      </c>
      <c r="K2605">
        <v>113897</v>
      </c>
      <c r="L2605" t="s">
        <v>765</v>
      </c>
      <c r="M2605">
        <v>0</v>
      </c>
      <c r="N2605">
        <v>22</v>
      </c>
      <c r="O2605" t="s">
        <v>83</v>
      </c>
      <c r="P2605" t="s">
        <v>104</v>
      </c>
      <c r="Q2605" t="s">
        <v>114</v>
      </c>
      <c r="R2605">
        <v>192</v>
      </c>
      <c r="S2605" t="s">
        <v>153</v>
      </c>
      <c r="T2605">
        <v>3</v>
      </c>
      <c r="U2605">
        <v>0.25</v>
      </c>
      <c r="V2605">
        <v>174</v>
      </c>
      <c r="W2605">
        <v>0</v>
      </c>
      <c r="X2605">
        <v>0</v>
      </c>
      <c r="Y2605">
        <v>0</v>
      </c>
    </row>
    <row r="2606" spans="1:25">
      <c r="A2606" s="10">
        <v>45627</v>
      </c>
      <c r="B2606" t="s">
        <v>76</v>
      </c>
      <c r="C2606" t="s">
        <v>77</v>
      </c>
      <c r="D2606" t="s">
        <v>1315</v>
      </c>
      <c r="E2606">
        <v>777</v>
      </c>
      <c r="F2606" t="s">
        <v>1316</v>
      </c>
      <c r="G2606">
        <v>2235</v>
      </c>
      <c r="H2606" t="s">
        <v>1462</v>
      </c>
      <c r="I2606">
        <v>3885</v>
      </c>
      <c r="J2606" t="s">
        <v>1463</v>
      </c>
      <c r="K2606">
        <v>113897</v>
      </c>
      <c r="L2606" t="s">
        <v>765</v>
      </c>
      <c r="M2606">
        <v>0</v>
      </c>
      <c r="N2606">
        <v>22</v>
      </c>
      <c r="O2606" t="s">
        <v>83</v>
      </c>
      <c r="P2606" t="s">
        <v>104</v>
      </c>
      <c r="Q2606" t="s">
        <v>114</v>
      </c>
      <c r="R2606">
        <v>191</v>
      </c>
      <c r="S2606" t="s">
        <v>154</v>
      </c>
      <c r="T2606">
        <v>3</v>
      </c>
      <c r="U2606">
        <v>0.25</v>
      </c>
      <c r="V2606">
        <v>174</v>
      </c>
      <c r="W2606">
        <v>0</v>
      </c>
      <c r="X2606">
        <v>0</v>
      </c>
      <c r="Y2606">
        <v>0</v>
      </c>
    </row>
    <row r="2607" spans="1:25">
      <c r="A2607" s="10">
        <v>45627</v>
      </c>
      <c r="B2607" t="s">
        <v>76</v>
      </c>
      <c r="C2607" t="s">
        <v>77</v>
      </c>
      <c r="D2607" t="s">
        <v>1315</v>
      </c>
      <c r="E2607">
        <v>777</v>
      </c>
      <c r="F2607" t="s">
        <v>1316</v>
      </c>
      <c r="G2607">
        <v>2235</v>
      </c>
      <c r="H2607" t="s">
        <v>1462</v>
      </c>
      <c r="I2607">
        <v>3885</v>
      </c>
      <c r="J2607" t="s">
        <v>1463</v>
      </c>
      <c r="K2607">
        <v>24438</v>
      </c>
      <c r="L2607" t="s">
        <v>1469</v>
      </c>
      <c r="M2607">
        <v>0</v>
      </c>
      <c r="N2607">
        <v>22</v>
      </c>
      <c r="O2607" t="s">
        <v>83</v>
      </c>
      <c r="P2607" t="s">
        <v>104</v>
      </c>
      <c r="Q2607" t="s">
        <v>105</v>
      </c>
      <c r="R2607">
        <v>369</v>
      </c>
      <c r="S2607" t="s">
        <v>106</v>
      </c>
      <c r="T2607">
        <v>12</v>
      </c>
      <c r="U2607">
        <v>0.16666666699999999</v>
      </c>
      <c r="V2607">
        <v>96</v>
      </c>
      <c r="W2607">
        <v>12</v>
      </c>
      <c r="X2607">
        <v>0.16666666699999999</v>
      </c>
      <c r="Y2607">
        <v>96</v>
      </c>
    </row>
    <row r="2608" spans="1:25">
      <c r="A2608" s="10">
        <v>45627</v>
      </c>
      <c r="B2608" t="s">
        <v>76</v>
      </c>
      <c r="C2608" t="s">
        <v>77</v>
      </c>
      <c r="D2608" t="s">
        <v>1315</v>
      </c>
      <c r="E2608">
        <v>777</v>
      </c>
      <c r="F2608" t="s">
        <v>1316</v>
      </c>
      <c r="G2608">
        <v>2235</v>
      </c>
      <c r="H2608" t="s">
        <v>1462</v>
      </c>
      <c r="I2608">
        <v>3885</v>
      </c>
      <c r="J2608" t="s">
        <v>1463</v>
      </c>
      <c r="K2608">
        <v>24438</v>
      </c>
      <c r="L2608" t="s">
        <v>1469</v>
      </c>
      <c r="M2608">
        <v>0</v>
      </c>
      <c r="N2608">
        <v>22</v>
      </c>
      <c r="O2608" t="s">
        <v>83</v>
      </c>
      <c r="P2608" t="s">
        <v>91</v>
      </c>
      <c r="Q2608" t="s">
        <v>92</v>
      </c>
      <c r="R2608">
        <v>277</v>
      </c>
      <c r="S2608" t="s">
        <v>93</v>
      </c>
      <c r="T2608">
        <v>2</v>
      </c>
      <c r="U2608">
        <v>8.3333332999999996E-2</v>
      </c>
      <c r="V2608">
        <v>680</v>
      </c>
      <c r="W2608">
        <v>2</v>
      </c>
      <c r="X2608">
        <v>8.3333332999999996E-2</v>
      </c>
      <c r="Y2608">
        <v>680</v>
      </c>
    </row>
    <row r="2609" spans="1:25">
      <c r="A2609" s="10">
        <v>45627</v>
      </c>
      <c r="B2609" t="s">
        <v>76</v>
      </c>
      <c r="C2609" t="s">
        <v>77</v>
      </c>
      <c r="D2609" t="s">
        <v>1315</v>
      </c>
      <c r="E2609">
        <v>777</v>
      </c>
      <c r="F2609" t="s">
        <v>1316</v>
      </c>
      <c r="G2609">
        <v>2235</v>
      </c>
      <c r="H2609" t="s">
        <v>1462</v>
      </c>
      <c r="I2609">
        <v>3885</v>
      </c>
      <c r="J2609" t="s">
        <v>1463</v>
      </c>
      <c r="K2609">
        <v>228860</v>
      </c>
      <c r="L2609" t="s">
        <v>1226</v>
      </c>
      <c r="M2609">
        <v>0</v>
      </c>
      <c r="N2609">
        <v>22</v>
      </c>
      <c r="O2609" t="s">
        <v>83</v>
      </c>
      <c r="P2609" t="s">
        <v>130</v>
      </c>
      <c r="Q2609" t="s">
        <v>131</v>
      </c>
      <c r="R2609">
        <v>197</v>
      </c>
      <c r="S2609" t="s">
        <v>166</v>
      </c>
      <c r="T2609">
        <v>2</v>
      </c>
      <c r="U2609">
        <v>8.3333332999999996E-2</v>
      </c>
      <c r="V2609">
        <v>86</v>
      </c>
      <c r="W2609">
        <v>2</v>
      </c>
      <c r="X2609">
        <v>8.3333332999999996E-2</v>
      </c>
      <c r="Y2609">
        <v>86</v>
      </c>
    </row>
    <row r="2610" spans="1:25">
      <c r="A2610" s="10">
        <v>45627</v>
      </c>
      <c r="B2610" t="s">
        <v>76</v>
      </c>
      <c r="C2610" t="s">
        <v>77</v>
      </c>
      <c r="D2610" t="s">
        <v>1315</v>
      </c>
      <c r="E2610">
        <v>777</v>
      </c>
      <c r="F2610" t="s">
        <v>1316</v>
      </c>
      <c r="G2610">
        <v>2235</v>
      </c>
      <c r="H2610" t="s">
        <v>1462</v>
      </c>
      <c r="I2610">
        <v>3885</v>
      </c>
      <c r="J2610" t="s">
        <v>1463</v>
      </c>
      <c r="K2610">
        <v>228860</v>
      </c>
      <c r="L2610" t="s">
        <v>1226</v>
      </c>
      <c r="M2610">
        <v>0</v>
      </c>
      <c r="N2610">
        <v>22</v>
      </c>
      <c r="O2610" t="s">
        <v>83</v>
      </c>
      <c r="P2610" t="s">
        <v>84</v>
      </c>
      <c r="Q2610" t="s">
        <v>85</v>
      </c>
      <c r="R2610">
        <v>365</v>
      </c>
      <c r="S2610" t="s">
        <v>86</v>
      </c>
      <c r="T2610">
        <v>12</v>
      </c>
      <c r="U2610">
        <v>0.125</v>
      </c>
      <c r="V2610">
        <v>193.56</v>
      </c>
      <c r="W2610">
        <v>12</v>
      </c>
      <c r="X2610">
        <v>0.125</v>
      </c>
      <c r="Y2610">
        <v>193.56</v>
      </c>
    </row>
    <row r="2611" spans="1:25">
      <c r="A2611" s="10">
        <v>45627</v>
      </c>
      <c r="B2611" t="s">
        <v>76</v>
      </c>
      <c r="C2611" t="s">
        <v>77</v>
      </c>
      <c r="D2611" t="s">
        <v>1315</v>
      </c>
      <c r="E2611">
        <v>777</v>
      </c>
      <c r="F2611" t="s">
        <v>1316</v>
      </c>
      <c r="G2611">
        <v>2235</v>
      </c>
      <c r="H2611" t="s">
        <v>1462</v>
      </c>
      <c r="I2611">
        <v>3885</v>
      </c>
      <c r="J2611" t="s">
        <v>1463</v>
      </c>
      <c r="K2611">
        <v>26800</v>
      </c>
      <c r="L2611" t="s">
        <v>1470</v>
      </c>
      <c r="M2611">
        <v>0</v>
      </c>
      <c r="N2611">
        <v>22</v>
      </c>
      <c r="O2611" t="s">
        <v>83</v>
      </c>
      <c r="P2611" t="s">
        <v>91</v>
      </c>
      <c r="Q2611" t="s">
        <v>125</v>
      </c>
      <c r="R2611">
        <v>285</v>
      </c>
      <c r="S2611" t="s">
        <v>126</v>
      </c>
      <c r="T2611">
        <v>2</v>
      </c>
      <c r="U2611">
        <v>8.3333332999999996E-2</v>
      </c>
      <c r="V2611">
        <v>830</v>
      </c>
      <c r="W2611">
        <v>2</v>
      </c>
      <c r="X2611">
        <v>8.3333332999999996E-2</v>
      </c>
      <c r="Y2611">
        <v>830</v>
      </c>
    </row>
    <row r="2612" spans="1:25">
      <c r="A2612" s="10">
        <v>45627</v>
      </c>
      <c r="B2612" t="s">
        <v>76</v>
      </c>
      <c r="C2612" t="s">
        <v>77</v>
      </c>
      <c r="D2612" t="s">
        <v>1315</v>
      </c>
      <c r="E2612">
        <v>777</v>
      </c>
      <c r="F2612" t="s">
        <v>1316</v>
      </c>
      <c r="G2612">
        <v>2235</v>
      </c>
      <c r="H2612" t="s">
        <v>1462</v>
      </c>
      <c r="I2612">
        <v>3885</v>
      </c>
      <c r="J2612" t="s">
        <v>1463</v>
      </c>
      <c r="K2612">
        <v>26800</v>
      </c>
      <c r="L2612" t="s">
        <v>1470</v>
      </c>
      <c r="M2612">
        <v>0</v>
      </c>
      <c r="N2612">
        <v>22</v>
      </c>
      <c r="O2612" t="s">
        <v>83</v>
      </c>
      <c r="P2612" t="s">
        <v>98</v>
      </c>
      <c r="Q2612" t="s">
        <v>99</v>
      </c>
      <c r="R2612">
        <v>54</v>
      </c>
      <c r="S2612" t="s">
        <v>899</v>
      </c>
      <c r="T2612">
        <v>1</v>
      </c>
      <c r="U2612">
        <v>0.125</v>
      </c>
      <c r="V2612">
        <v>75</v>
      </c>
      <c r="W2612">
        <v>1</v>
      </c>
      <c r="X2612">
        <v>0.125</v>
      </c>
      <c r="Y2612">
        <v>75</v>
      </c>
    </row>
    <row r="2613" spans="1:25">
      <c r="A2613" s="10">
        <v>45627</v>
      </c>
      <c r="B2613" t="s">
        <v>76</v>
      </c>
      <c r="C2613" t="s">
        <v>77</v>
      </c>
      <c r="D2613" t="s">
        <v>1315</v>
      </c>
      <c r="E2613">
        <v>777</v>
      </c>
      <c r="F2613" t="s">
        <v>1316</v>
      </c>
      <c r="G2613">
        <v>2235</v>
      </c>
      <c r="H2613" t="s">
        <v>1462</v>
      </c>
      <c r="I2613">
        <v>3885</v>
      </c>
      <c r="J2613" t="s">
        <v>1463</v>
      </c>
      <c r="K2613">
        <v>194506</v>
      </c>
      <c r="L2613" t="s">
        <v>1471</v>
      </c>
      <c r="M2613">
        <v>0</v>
      </c>
      <c r="N2613">
        <v>22</v>
      </c>
      <c r="O2613" t="s">
        <v>83</v>
      </c>
      <c r="P2613" t="s">
        <v>104</v>
      </c>
      <c r="Q2613" t="s">
        <v>105</v>
      </c>
      <c r="R2613">
        <v>369</v>
      </c>
      <c r="S2613" t="s">
        <v>106</v>
      </c>
      <c r="T2613">
        <v>12</v>
      </c>
      <c r="U2613">
        <v>0.16666666699999999</v>
      </c>
      <c r="V2613">
        <v>96</v>
      </c>
      <c r="W2613">
        <v>12</v>
      </c>
      <c r="X2613">
        <v>0.16666666699999999</v>
      </c>
      <c r="Y2613">
        <v>96</v>
      </c>
    </row>
    <row r="2614" spans="1:25">
      <c r="A2614" s="10">
        <v>45627</v>
      </c>
      <c r="B2614" t="s">
        <v>76</v>
      </c>
      <c r="C2614" t="s">
        <v>77</v>
      </c>
      <c r="D2614" t="s">
        <v>1315</v>
      </c>
      <c r="E2614">
        <v>777</v>
      </c>
      <c r="F2614" t="s">
        <v>1316</v>
      </c>
      <c r="G2614">
        <v>2235</v>
      </c>
      <c r="H2614" t="s">
        <v>1462</v>
      </c>
      <c r="I2614">
        <v>3885</v>
      </c>
      <c r="J2614" t="s">
        <v>1463</v>
      </c>
      <c r="K2614">
        <v>194506</v>
      </c>
      <c r="L2614" t="s">
        <v>1471</v>
      </c>
      <c r="M2614">
        <v>0</v>
      </c>
      <c r="N2614">
        <v>22</v>
      </c>
      <c r="O2614" t="s">
        <v>83</v>
      </c>
      <c r="P2614" t="s">
        <v>91</v>
      </c>
      <c r="Q2614" t="s">
        <v>125</v>
      </c>
      <c r="R2614">
        <v>285</v>
      </c>
      <c r="S2614" t="s">
        <v>126</v>
      </c>
      <c r="T2614">
        <v>2</v>
      </c>
      <c r="U2614">
        <v>8.3333332999999996E-2</v>
      </c>
      <c r="V2614">
        <v>830</v>
      </c>
      <c r="W2614">
        <v>2</v>
      </c>
      <c r="X2614">
        <v>8.3333332999999996E-2</v>
      </c>
      <c r="Y2614">
        <v>830</v>
      </c>
    </row>
    <row r="2615" spans="1:25">
      <c r="A2615" s="10">
        <v>45627</v>
      </c>
      <c r="B2615" t="s">
        <v>76</v>
      </c>
      <c r="C2615" t="s">
        <v>77</v>
      </c>
      <c r="D2615" t="s">
        <v>1315</v>
      </c>
      <c r="E2615">
        <v>777</v>
      </c>
      <c r="F2615" t="s">
        <v>1316</v>
      </c>
      <c r="G2615">
        <v>2235</v>
      </c>
      <c r="H2615" t="s">
        <v>1462</v>
      </c>
      <c r="I2615">
        <v>3885</v>
      </c>
      <c r="J2615" t="s">
        <v>1463</v>
      </c>
      <c r="K2615">
        <v>23374</v>
      </c>
      <c r="L2615" t="s">
        <v>247</v>
      </c>
      <c r="M2615">
        <v>0</v>
      </c>
      <c r="N2615">
        <v>22</v>
      </c>
      <c r="O2615" t="s">
        <v>83</v>
      </c>
      <c r="P2615" t="s">
        <v>91</v>
      </c>
      <c r="Q2615" t="s">
        <v>125</v>
      </c>
      <c r="R2615">
        <v>285</v>
      </c>
      <c r="S2615" t="s">
        <v>126</v>
      </c>
      <c r="T2615">
        <v>2</v>
      </c>
      <c r="U2615">
        <v>8.3333332999999996E-2</v>
      </c>
      <c r="V2615">
        <v>830</v>
      </c>
      <c r="W2615">
        <v>2</v>
      </c>
      <c r="X2615">
        <v>8.3333332999999996E-2</v>
      </c>
      <c r="Y2615">
        <v>830</v>
      </c>
    </row>
    <row r="2616" spans="1:25">
      <c r="A2616" s="10">
        <v>45627</v>
      </c>
      <c r="B2616" t="s">
        <v>76</v>
      </c>
      <c r="C2616" t="s">
        <v>77</v>
      </c>
      <c r="D2616" t="s">
        <v>1315</v>
      </c>
      <c r="E2616">
        <v>777</v>
      </c>
      <c r="F2616" t="s">
        <v>1316</v>
      </c>
      <c r="G2616">
        <v>2235</v>
      </c>
      <c r="H2616" t="s">
        <v>1462</v>
      </c>
      <c r="I2616">
        <v>3885</v>
      </c>
      <c r="J2616" t="s">
        <v>1463</v>
      </c>
      <c r="K2616">
        <v>23374</v>
      </c>
      <c r="L2616" t="s">
        <v>247</v>
      </c>
      <c r="M2616">
        <v>0</v>
      </c>
      <c r="N2616">
        <v>22</v>
      </c>
      <c r="O2616" t="s">
        <v>83</v>
      </c>
      <c r="P2616" t="s">
        <v>98</v>
      </c>
      <c r="Q2616" t="s">
        <v>99</v>
      </c>
      <c r="R2616">
        <v>54</v>
      </c>
      <c r="S2616" t="s">
        <v>899</v>
      </c>
      <c r="T2616">
        <v>1</v>
      </c>
      <c r="U2616">
        <v>0.125</v>
      </c>
      <c r="V2616">
        <v>75</v>
      </c>
      <c r="W2616">
        <v>1</v>
      </c>
      <c r="X2616">
        <v>0.125</v>
      </c>
      <c r="Y2616">
        <v>75</v>
      </c>
    </row>
    <row r="2617" spans="1:25">
      <c r="A2617" s="10">
        <v>45627</v>
      </c>
      <c r="B2617" t="s">
        <v>76</v>
      </c>
      <c r="C2617" t="s">
        <v>77</v>
      </c>
      <c r="D2617" t="s">
        <v>1315</v>
      </c>
      <c r="E2617">
        <v>777</v>
      </c>
      <c r="F2617" t="s">
        <v>1316</v>
      </c>
      <c r="G2617">
        <v>2235</v>
      </c>
      <c r="H2617" t="s">
        <v>1462</v>
      </c>
      <c r="I2617">
        <v>3885</v>
      </c>
      <c r="J2617" t="s">
        <v>1463</v>
      </c>
      <c r="K2617">
        <v>23488</v>
      </c>
      <c r="L2617" t="s">
        <v>192</v>
      </c>
      <c r="M2617">
        <v>0</v>
      </c>
      <c r="N2617">
        <v>22</v>
      </c>
      <c r="O2617" t="s">
        <v>83</v>
      </c>
      <c r="P2617" t="s">
        <v>91</v>
      </c>
      <c r="Q2617" t="s">
        <v>125</v>
      </c>
      <c r="R2617">
        <v>285</v>
      </c>
      <c r="S2617" t="s">
        <v>126</v>
      </c>
      <c r="T2617">
        <v>2</v>
      </c>
      <c r="U2617">
        <v>8.3333332999999996E-2</v>
      </c>
      <c r="V2617">
        <v>830</v>
      </c>
      <c r="W2617">
        <v>2</v>
      </c>
      <c r="X2617">
        <v>8.3333332999999996E-2</v>
      </c>
      <c r="Y2617">
        <v>830</v>
      </c>
    </row>
    <row r="2618" spans="1:25">
      <c r="A2618" s="10">
        <v>45627</v>
      </c>
      <c r="B2618" t="s">
        <v>76</v>
      </c>
      <c r="C2618" t="s">
        <v>77</v>
      </c>
      <c r="D2618" t="s">
        <v>1315</v>
      </c>
      <c r="E2618">
        <v>777</v>
      </c>
      <c r="F2618" t="s">
        <v>1316</v>
      </c>
      <c r="G2618">
        <v>2235</v>
      </c>
      <c r="H2618" t="s">
        <v>1462</v>
      </c>
      <c r="I2618">
        <v>3885</v>
      </c>
      <c r="J2618" t="s">
        <v>1463</v>
      </c>
      <c r="K2618">
        <v>162619</v>
      </c>
      <c r="L2618" t="s">
        <v>1472</v>
      </c>
      <c r="M2618">
        <v>0</v>
      </c>
      <c r="N2618">
        <v>22</v>
      </c>
      <c r="O2618" t="s">
        <v>83</v>
      </c>
      <c r="P2618" t="s">
        <v>130</v>
      </c>
      <c r="Q2618" t="s">
        <v>188</v>
      </c>
      <c r="R2618">
        <v>405</v>
      </c>
      <c r="S2618" t="s">
        <v>219</v>
      </c>
      <c r="T2618">
        <v>2</v>
      </c>
      <c r="U2618">
        <v>0.16666666699999999</v>
      </c>
      <c r="V2618">
        <v>292</v>
      </c>
      <c r="W2618">
        <v>2</v>
      </c>
      <c r="X2618">
        <v>0.16666666699999999</v>
      </c>
      <c r="Y2618">
        <v>292</v>
      </c>
    </row>
    <row r="2619" spans="1:25">
      <c r="A2619" s="10">
        <v>45627</v>
      </c>
      <c r="B2619" t="s">
        <v>76</v>
      </c>
      <c r="C2619" t="s">
        <v>77</v>
      </c>
      <c r="D2619" t="s">
        <v>1315</v>
      </c>
      <c r="E2619">
        <v>777</v>
      </c>
      <c r="F2619" t="s">
        <v>1316</v>
      </c>
      <c r="G2619">
        <v>2235</v>
      </c>
      <c r="H2619" t="s">
        <v>1462</v>
      </c>
      <c r="I2619">
        <v>3885</v>
      </c>
      <c r="J2619" t="s">
        <v>1463</v>
      </c>
      <c r="K2619">
        <v>162619</v>
      </c>
      <c r="L2619" t="s">
        <v>1472</v>
      </c>
      <c r="M2619">
        <v>0</v>
      </c>
      <c r="N2619">
        <v>22</v>
      </c>
      <c r="O2619" t="s">
        <v>83</v>
      </c>
      <c r="P2619" t="s">
        <v>91</v>
      </c>
      <c r="Q2619" t="s">
        <v>92</v>
      </c>
      <c r="R2619">
        <v>280</v>
      </c>
      <c r="S2619" t="s">
        <v>185</v>
      </c>
      <c r="T2619">
        <v>12</v>
      </c>
      <c r="U2619">
        <v>2.5000000000000001E-2</v>
      </c>
      <c r="V2619">
        <v>99</v>
      </c>
      <c r="W2619">
        <v>12</v>
      </c>
      <c r="X2619">
        <v>2.5000000000000001E-2</v>
      </c>
      <c r="Y2619">
        <v>99</v>
      </c>
    </row>
    <row r="2620" spans="1:25">
      <c r="A2620" s="10">
        <v>45627</v>
      </c>
      <c r="B2620" t="s">
        <v>76</v>
      </c>
      <c r="C2620" t="s">
        <v>77</v>
      </c>
      <c r="D2620" t="s">
        <v>1315</v>
      </c>
      <c r="E2620">
        <v>777</v>
      </c>
      <c r="F2620" t="s">
        <v>1316</v>
      </c>
      <c r="G2620">
        <v>2235</v>
      </c>
      <c r="H2620" t="s">
        <v>1462</v>
      </c>
      <c r="I2620">
        <v>3885</v>
      </c>
      <c r="J2620" t="s">
        <v>1463</v>
      </c>
      <c r="K2620">
        <v>23488</v>
      </c>
      <c r="L2620" t="s">
        <v>192</v>
      </c>
      <c r="M2620">
        <v>0</v>
      </c>
      <c r="N2620">
        <v>22</v>
      </c>
      <c r="O2620" t="s">
        <v>83</v>
      </c>
      <c r="P2620" t="s">
        <v>98</v>
      </c>
      <c r="Q2620" t="s">
        <v>99</v>
      </c>
      <c r="R2620">
        <v>54</v>
      </c>
      <c r="S2620" t="s">
        <v>899</v>
      </c>
      <c r="T2620">
        <v>1</v>
      </c>
      <c r="U2620">
        <v>0.125</v>
      </c>
      <c r="V2620">
        <v>75</v>
      </c>
      <c r="W2620">
        <v>1</v>
      </c>
      <c r="X2620">
        <v>0.125</v>
      </c>
      <c r="Y2620">
        <v>75</v>
      </c>
    </row>
    <row r="2621" spans="1:25">
      <c r="A2621" s="10">
        <v>45627</v>
      </c>
      <c r="B2621" t="s">
        <v>76</v>
      </c>
      <c r="C2621" t="s">
        <v>77</v>
      </c>
      <c r="D2621" t="s">
        <v>1315</v>
      </c>
      <c r="E2621">
        <v>777</v>
      </c>
      <c r="F2621" t="s">
        <v>1316</v>
      </c>
      <c r="G2621">
        <v>2235</v>
      </c>
      <c r="H2621" t="s">
        <v>1462</v>
      </c>
      <c r="I2621">
        <v>3885</v>
      </c>
      <c r="J2621" t="s">
        <v>1463</v>
      </c>
      <c r="K2621">
        <v>26978</v>
      </c>
      <c r="L2621" t="s">
        <v>566</v>
      </c>
      <c r="M2621">
        <v>0</v>
      </c>
      <c r="N2621">
        <v>22</v>
      </c>
      <c r="O2621" t="s">
        <v>83</v>
      </c>
      <c r="P2621" t="s">
        <v>91</v>
      </c>
      <c r="Q2621" t="s">
        <v>125</v>
      </c>
      <c r="R2621">
        <v>285</v>
      </c>
      <c r="S2621" t="s">
        <v>126</v>
      </c>
      <c r="T2621">
        <v>2</v>
      </c>
      <c r="U2621">
        <v>8.3333332999999996E-2</v>
      </c>
      <c r="V2621">
        <v>830</v>
      </c>
      <c r="W2621">
        <v>2</v>
      </c>
      <c r="X2621">
        <v>8.3333332999999996E-2</v>
      </c>
      <c r="Y2621">
        <v>830</v>
      </c>
    </row>
    <row r="2622" spans="1:25">
      <c r="A2622" s="10">
        <v>45627</v>
      </c>
      <c r="B2622" t="s">
        <v>76</v>
      </c>
      <c r="C2622" t="s">
        <v>77</v>
      </c>
      <c r="D2622" t="s">
        <v>1315</v>
      </c>
      <c r="E2622">
        <v>777</v>
      </c>
      <c r="F2622" t="s">
        <v>1316</v>
      </c>
      <c r="G2622">
        <v>2235</v>
      </c>
      <c r="H2622" t="s">
        <v>1462</v>
      </c>
      <c r="I2622">
        <v>3885</v>
      </c>
      <c r="J2622" t="s">
        <v>1463</v>
      </c>
      <c r="K2622">
        <v>24354</v>
      </c>
      <c r="L2622" t="s">
        <v>566</v>
      </c>
      <c r="M2622">
        <v>0</v>
      </c>
      <c r="N2622">
        <v>22</v>
      </c>
      <c r="O2622" t="s">
        <v>83</v>
      </c>
      <c r="P2622" t="s">
        <v>91</v>
      </c>
      <c r="Q2622" t="s">
        <v>125</v>
      </c>
      <c r="R2622">
        <v>285</v>
      </c>
      <c r="S2622" t="s">
        <v>126</v>
      </c>
      <c r="T2622">
        <v>2</v>
      </c>
      <c r="U2622">
        <v>8.3333332999999996E-2</v>
      </c>
      <c r="V2622">
        <v>830</v>
      </c>
      <c r="W2622">
        <v>2</v>
      </c>
      <c r="X2622">
        <v>8.3333332999999996E-2</v>
      </c>
      <c r="Y2622">
        <v>830</v>
      </c>
    </row>
    <row r="2623" spans="1:25">
      <c r="A2623" s="10">
        <v>45627</v>
      </c>
      <c r="B2623" t="s">
        <v>76</v>
      </c>
      <c r="C2623" t="s">
        <v>77</v>
      </c>
      <c r="D2623" t="s">
        <v>1315</v>
      </c>
      <c r="E2623">
        <v>777</v>
      </c>
      <c r="F2623" t="s">
        <v>1316</v>
      </c>
      <c r="G2623">
        <v>2235</v>
      </c>
      <c r="H2623" t="s">
        <v>1462</v>
      </c>
      <c r="I2623">
        <v>3885</v>
      </c>
      <c r="J2623" t="s">
        <v>1463</v>
      </c>
      <c r="K2623">
        <v>162556</v>
      </c>
      <c r="L2623" t="s">
        <v>566</v>
      </c>
      <c r="M2623">
        <v>0</v>
      </c>
      <c r="N2623">
        <v>22</v>
      </c>
      <c r="O2623" t="s">
        <v>83</v>
      </c>
      <c r="P2623" t="s">
        <v>130</v>
      </c>
      <c r="Q2623" t="s">
        <v>188</v>
      </c>
      <c r="R2623">
        <v>405</v>
      </c>
      <c r="S2623" t="s">
        <v>219</v>
      </c>
      <c r="T2623">
        <v>2</v>
      </c>
      <c r="U2623">
        <v>0.16666666699999999</v>
      </c>
      <c r="V2623">
        <v>292</v>
      </c>
      <c r="W2623">
        <v>2</v>
      </c>
      <c r="X2623">
        <v>0.16666666699999999</v>
      </c>
      <c r="Y2623">
        <v>292</v>
      </c>
    </row>
    <row r="2624" spans="1:25">
      <c r="A2624" s="10">
        <v>45627</v>
      </c>
      <c r="B2624" t="s">
        <v>76</v>
      </c>
      <c r="C2624" t="s">
        <v>77</v>
      </c>
      <c r="D2624" t="s">
        <v>1315</v>
      </c>
      <c r="E2624">
        <v>777</v>
      </c>
      <c r="F2624" t="s">
        <v>1316</v>
      </c>
      <c r="G2624">
        <v>2235</v>
      </c>
      <c r="H2624" t="s">
        <v>1462</v>
      </c>
      <c r="I2624">
        <v>3885</v>
      </c>
      <c r="J2624" t="s">
        <v>1463</v>
      </c>
      <c r="K2624">
        <v>162556</v>
      </c>
      <c r="L2624" t="s">
        <v>566</v>
      </c>
      <c r="M2624">
        <v>0</v>
      </c>
      <c r="N2624">
        <v>22</v>
      </c>
      <c r="O2624" t="s">
        <v>83</v>
      </c>
      <c r="P2624" t="s">
        <v>91</v>
      </c>
      <c r="Q2624" t="s">
        <v>92</v>
      </c>
      <c r="R2624">
        <v>280</v>
      </c>
      <c r="S2624" t="s">
        <v>185</v>
      </c>
      <c r="T2624">
        <v>12</v>
      </c>
      <c r="U2624">
        <v>2.5000000000000001E-2</v>
      </c>
      <c r="V2624">
        <v>99</v>
      </c>
      <c r="W2624">
        <v>12</v>
      </c>
      <c r="X2624">
        <v>2.5000000000000001E-2</v>
      </c>
      <c r="Y2624">
        <v>99</v>
      </c>
    </row>
    <row r="2625" spans="1:25">
      <c r="A2625" s="10">
        <v>45627</v>
      </c>
      <c r="B2625" t="s">
        <v>76</v>
      </c>
      <c r="C2625" t="s">
        <v>77</v>
      </c>
      <c r="D2625" t="s">
        <v>1315</v>
      </c>
      <c r="E2625">
        <v>777</v>
      </c>
      <c r="F2625" t="s">
        <v>1316</v>
      </c>
      <c r="G2625">
        <v>2235</v>
      </c>
      <c r="H2625" t="s">
        <v>1462</v>
      </c>
      <c r="I2625">
        <v>3885</v>
      </c>
      <c r="J2625" t="s">
        <v>1463</v>
      </c>
      <c r="K2625">
        <v>26978</v>
      </c>
      <c r="L2625" t="s">
        <v>566</v>
      </c>
      <c r="M2625">
        <v>0</v>
      </c>
      <c r="N2625">
        <v>22</v>
      </c>
      <c r="O2625" t="s">
        <v>83</v>
      </c>
      <c r="P2625" t="s">
        <v>84</v>
      </c>
      <c r="Q2625" t="s">
        <v>95</v>
      </c>
      <c r="R2625">
        <v>312</v>
      </c>
      <c r="S2625" t="s">
        <v>96</v>
      </c>
      <c r="T2625">
        <v>12</v>
      </c>
      <c r="U2625">
        <v>0.125</v>
      </c>
      <c r="V2625">
        <v>144</v>
      </c>
      <c r="W2625">
        <v>12</v>
      </c>
      <c r="X2625">
        <v>0.125</v>
      </c>
      <c r="Y2625">
        <v>144</v>
      </c>
    </row>
    <row r="2626" spans="1:25">
      <c r="A2626" s="10">
        <v>45627</v>
      </c>
      <c r="B2626" t="s">
        <v>76</v>
      </c>
      <c r="C2626" t="s">
        <v>77</v>
      </c>
      <c r="D2626" t="s">
        <v>1315</v>
      </c>
      <c r="E2626">
        <v>777</v>
      </c>
      <c r="F2626" t="s">
        <v>1316</v>
      </c>
      <c r="G2626">
        <v>2235</v>
      </c>
      <c r="H2626" t="s">
        <v>1462</v>
      </c>
      <c r="I2626">
        <v>3885</v>
      </c>
      <c r="J2626" t="s">
        <v>1463</v>
      </c>
      <c r="K2626">
        <v>24354</v>
      </c>
      <c r="L2626" t="s">
        <v>566</v>
      </c>
      <c r="M2626">
        <v>0</v>
      </c>
      <c r="N2626">
        <v>22</v>
      </c>
      <c r="O2626" t="s">
        <v>83</v>
      </c>
      <c r="P2626" t="s">
        <v>84</v>
      </c>
      <c r="Q2626" t="s">
        <v>95</v>
      </c>
      <c r="R2626">
        <v>312</v>
      </c>
      <c r="S2626" t="s">
        <v>96</v>
      </c>
      <c r="T2626">
        <v>12</v>
      </c>
      <c r="U2626">
        <v>0.125</v>
      </c>
      <c r="V2626">
        <v>144</v>
      </c>
      <c r="W2626">
        <v>12</v>
      </c>
      <c r="X2626">
        <v>0.125</v>
      </c>
      <c r="Y2626">
        <v>144</v>
      </c>
    </row>
    <row r="2627" spans="1:25">
      <c r="A2627" s="10">
        <v>45627</v>
      </c>
      <c r="B2627" t="s">
        <v>76</v>
      </c>
      <c r="C2627" t="s">
        <v>77</v>
      </c>
      <c r="D2627" t="s">
        <v>1315</v>
      </c>
      <c r="E2627">
        <v>777</v>
      </c>
      <c r="F2627" t="s">
        <v>1316</v>
      </c>
      <c r="G2627">
        <v>2235</v>
      </c>
      <c r="H2627" t="s">
        <v>1462</v>
      </c>
      <c r="I2627">
        <v>3885</v>
      </c>
      <c r="J2627" t="s">
        <v>1463</v>
      </c>
      <c r="K2627">
        <v>194513</v>
      </c>
      <c r="L2627" t="s">
        <v>1380</v>
      </c>
      <c r="M2627">
        <v>0</v>
      </c>
      <c r="N2627">
        <v>22</v>
      </c>
      <c r="O2627" t="s">
        <v>83</v>
      </c>
      <c r="P2627" t="s">
        <v>104</v>
      </c>
      <c r="Q2627" t="s">
        <v>221</v>
      </c>
      <c r="R2627">
        <v>216</v>
      </c>
      <c r="S2627" t="s">
        <v>222</v>
      </c>
      <c r="T2627">
        <v>3</v>
      </c>
      <c r="U2627">
        <v>0.5</v>
      </c>
      <c r="V2627">
        <v>150</v>
      </c>
      <c r="W2627">
        <v>3</v>
      </c>
      <c r="X2627">
        <v>0.5</v>
      </c>
      <c r="Y2627">
        <v>150</v>
      </c>
    </row>
    <row r="2628" spans="1:25">
      <c r="A2628" s="10">
        <v>45627</v>
      </c>
      <c r="B2628" t="s">
        <v>76</v>
      </c>
      <c r="C2628" t="s">
        <v>77</v>
      </c>
      <c r="D2628" t="s">
        <v>1315</v>
      </c>
      <c r="E2628">
        <v>777</v>
      </c>
      <c r="F2628" t="s">
        <v>1316</v>
      </c>
      <c r="G2628">
        <v>2235</v>
      </c>
      <c r="H2628" t="s">
        <v>1462</v>
      </c>
      <c r="I2628">
        <v>3885</v>
      </c>
      <c r="J2628" t="s">
        <v>1463</v>
      </c>
      <c r="K2628">
        <v>194513</v>
      </c>
      <c r="L2628" t="s">
        <v>1380</v>
      </c>
      <c r="M2628">
        <v>0</v>
      </c>
      <c r="N2628">
        <v>22</v>
      </c>
      <c r="O2628" t="s">
        <v>83</v>
      </c>
      <c r="P2628" t="s">
        <v>84</v>
      </c>
      <c r="Q2628" t="s">
        <v>95</v>
      </c>
      <c r="R2628">
        <v>312</v>
      </c>
      <c r="S2628" t="s">
        <v>96</v>
      </c>
      <c r="T2628">
        <v>12</v>
      </c>
      <c r="U2628">
        <v>0.125</v>
      </c>
      <c r="V2628">
        <v>144</v>
      </c>
      <c r="W2628">
        <v>12</v>
      </c>
      <c r="X2628">
        <v>0.125</v>
      </c>
      <c r="Y2628">
        <v>144</v>
      </c>
    </row>
    <row r="2629" spans="1:25">
      <c r="A2629" s="10">
        <v>45627</v>
      </c>
      <c r="B2629" t="s">
        <v>76</v>
      </c>
      <c r="C2629" t="s">
        <v>77</v>
      </c>
      <c r="D2629" t="s">
        <v>1315</v>
      </c>
      <c r="E2629">
        <v>777</v>
      </c>
      <c r="F2629" t="s">
        <v>1316</v>
      </c>
      <c r="G2629">
        <v>2235</v>
      </c>
      <c r="H2629" t="s">
        <v>1462</v>
      </c>
      <c r="I2629">
        <v>3885</v>
      </c>
      <c r="J2629" t="s">
        <v>1463</v>
      </c>
      <c r="K2629">
        <v>23850</v>
      </c>
      <c r="L2629" t="s">
        <v>1473</v>
      </c>
      <c r="M2629">
        <v>0</v>
      </c>
      <c r="N2629">
        <v>22</v>
      </c>
      <c r="O2629" t="s">
        <v>83</v>
      </c>
      <c r="P2629" t="s">
        <v>104</v>
      </c>
      <c r="Q2629" t="s">
        <v>221</v>
      </c>
      <c r="R2629">
        <v>216</v>
      </c>
      <c r="S2629" t="s">
        <v>222</v>
      </c>
      <c r="T2629">
        <v>3</v>
      </c>
      <c r="U2629">
        <v>0.5</v>
      </c>
      <c r="V2629">
        <v>150</v>
      </c>
      <c r="W2629">
        <v>3</v>
      </c>
      <c r="X2629">
        <v>0.5</v>
      </c>
      <c r="Y2629">
        <v>150</v>
      </c>
    </row>
    <row r="2630" spans="1:25">
      <c r="A2630" s="10">
        <v>45627</v>
      </c>
      <c r="B2630" t="s">
        <v>76</v>
      </c>
      <c r="C2630" t="s">
        <v>77</v>
      </c>
      <c r="D2630" t="s">
        <v>1315</v>
      </c>
      <c r="E2630">
        <v>777</v>
      </c>
      <c r="F2630" t="s">
        <v>1316</v>
      </c>
      <c r="G2630">
        <v>2235</v>
      </c>
      <c r="H2630" t="s">
        <v>1462</v>
      </c>
      <c r="I2630">
        <v>3885</v>
      </c>
      <c r="J2630" t="s">
        <v>1463</v>
      </c>
      <c r="K2630">
        <v>23850</v>
      </c>
      <c r="L2630" t="s">
        <v>1473</v>
      </c>
      <c r="M2630">
        <v>0</v>
      </c>
      <c r="N2630">
        <v>22</v>
      </c>
      <c r="O2630" t="s">
        <v>83</v>
      </c>
      <c r="P2630" t="s">
        <v>84</v>
      </c>
      <c r="Q2630" t="s">
        <v>95</v>
      </c>
      <c r="R2630">
        <v>312</v>
      </c>
      <c r="S2630" t="s">
        <v>96</v>
      </c>
      <c r="T2630">
        <v>12</v>
      </c>
      <c r="U2630">
        <v>0.125</v>
      </c>
      <c r="V2630">
        <v>144</v>
      </c>
      <c r="W2630">
        <v>12</v>
      </c>
      <c r="X2630">
        <v>0.125</v>
      </c>
      <c r="Y2630">
        <v>144</v>
      </c>
    </row>
    <row r="2631" spans="1:25">
      <c r="A2631" s="10">
        <v>45627</v>
      </c>
      <c r="B2631" t="s">
        <v>76</v>
      </c>
      <c r="C2631" t="s">
        <v>77</v>
      </c>
      <c r="D2631" t="s">
        <v>1315</v>
      </c>
      <c r="E2631">
        <v>777</v>
      </c>
      <c r="F2631" t="s">
        <v>1316</v>
      </c>
      <c r="G2631">
        <v>2235</v>
      </c>
      <c r="H2631" t="s">
        <v>1462</v>
      </c>
      <c r="I2631">
        <v>3885</v>
      </c>
      <c r="J2631" t="s">
        <v>1463</v>
      </c>
      <c r="K2631">
        <v>211848</v>
      </c>
      <c r="L2631" t="s">
        <v>1474</v>
      </c>
      <c r="M2631">
        <v>0</v>
      </c>
      <c r="N2631">
        <v>5</v>
      </c>
      <c r="O2631" t="s">
        <v>83</v>
      </c>
      <c r="P2631" t="s">
        <v>84</v>
      </c>
      <c r="Q2631" t="s">
        <v>85</v>
      </c>
      <c r="R2631">
        <v>365</v>
      </c>
      <c r="S2631" t="s">
        <v>86</v>
      </c>
      <c r="T2631">
        <v>12</v>
      </c>
      <c r="U2631">
        <v>0.125</v>
      </c>
      <c r="V2631">
        <v>193.56</v>
      </c>
      <c r="W2631">
        <v>12</v>
      </c>
      <c r="X2631">
        <v>0.125</v>
      </c>
      <c r="Y2631">
        <v>193.56</v>
      </c>
    </row>
    <row r="2632" spans="1:25">
      <c r="A2632" s="10">
        <v>45627</v>
      </c>
      <c r="B2632" t="s">
        <v>76</v>
      </c>
      <c r="C2632" t="s">
        <v>77</v>
      </c>
      <c r="D2632" t="s">
        <v>1315</v>
      </c>
      <c r="E2632">
        <v>777</v>
      </c>
      <c r="F2632" t="s">
        <v>1316</v>
      </c>
      <c r="G2632">
        <v>2235</v>
      </c>
      <c r="H2632" t="s">
        <v>1462</v>
      </c>
      <c r="I2632">
        <v>3885</v>
      </c>
      <c r="J2632" t="s">
        <v>1463</v>
      </c>
      <c r="K2632">
        <v>211848</v>
      </c>
      <c r="L2632" t="s">
        <v>1474</v>
      </c>
      <c r="M2632">
        <v>0</v>
      </c>
      <c r="N2632">
        <v>5</v>
      </c>
      <c r="O2632" t="s">
        <v>83</v>
      </c>
      <c r="P2632" t="s">
        <v>84</v>
      </c>
      <c r="Q2632" t="s">
        <v>236</v>
      </c>
      <c r="R2632">
        <v>311</v>
      </c>
      <c r="S2632" t="s">
        <v>237</v>
      </c>
      <c r="T2632">
        <v>12</v>
      </c>
      <c r="U2632">
        <v>0.125</v>
      </c>
      <c r="V2632">
        <v>96</v>
      </c>
      <c r="W2632">
        <v>12</v>
      </c>
      <c r="X2632">
        <v>0.125</v>
      </c>
      <c r="Y2632">
        <v>96</v>
      </c>
    </row>
    <row r="2633" spans="1:25">
      <c r="A2633" s="10">
        <v>45627</v>
      </c>
      <c r="B2633" t="s">
        <v>76</v>
      </c>
      <c r="C2633" t="s">
        <v>77</v>
      </c>
      <c r="D2633" t="s">
        <v>1315</v>
      </c>
      <c r="E2633">
        <v>777</v>
      </c>
      <c r="F2633" t="s">
        <v>1316</v>
      </c>
      <c r="G2633">
        <v>2235</v>
      </c>
      <c r="H2633" t="s">
        <v>1462</v>
      </c>
      <c r="I2633">
        <v>3885</v>
      </c>
      <c r="J2633" t="s">
        <v>1463</v>
      </c>
      <c r="K2633">
        <v>24878</v>
      </c>
      <c r="L2633" t="s">
        <v>1475</v>
      </c>
      <c r="M2633">
        <v>0</v>
      </c>
      <c r="N2633">
        <v>22</v>
      </c>
      <c r="O2633" t="s">
        <v>83</v>
      </c>
      <c r="P2633" t="s">
        <v>84</v>
      </c>
      <c r="Q2633" t="s">
        <v>85</v>
      </c>
      <c r="R2633">
        <v>365</v>
      </c>
      <c r="S2633" t="s">
        <v>86</v>
      </c>
      <c r="T2633">
        <v>12</v>
      </c>
      <c r="U2633">
        <v>0.125</v>
      </c>
      <c r="V2633">
        <v>193.56</v>
      </c>
      <c r="W2633">
        <v>12</v>
      </c>
      <c r="X2633">
        <v>0.125</v>
      </c>
      <c r="Y2633">
        <v>193.56</v>
      </c>
    </row>
    <row r="2634" spans="1:25">
      <c r="A2634" s="10">
        <v>45627</v>
      </c>
      <c r="B2634" t="s">
        <v>76</v>
      </c>
      <c r="C2634" t="s">
        <v>77</v>
      </c>
      <c r="D2634" t="s">
        <v>1315</v>
      </c>
      <c r="E2634">
        <v>777</v>
      </c>
      <c r="F2634" t="s">
        <v>1316</v>
      </c>
      <c r="G2634">
        <v>2235</v>
      </c>
      <c r="H2634" t="s">
        <v>1462</v>
      </c>
      <c r="I2634">
        <v>3885</v>
      </c>
      <c r="J2634" t="s">
        <v>1463</v>
      </c>
      <c r="K2634">
        <v>24878</v>
      </c>
      <c r="L2634" t="s">
        <v>1475</v>
      </c>
      <c r="M2634">
        <v>0</v>
      </c>
      <c r="N2634">
        <v>22</v>
      </c>
      <c r="O2634" t="s">
        <v>83</v>
      </c>
      <c r="P2634" t="s">
        <v>84</v>
      </c>
      <c r="Q2634" t="s">
        <v>236</v>
      </c>
      <c r="R2634">
        <v>311</v>
      </c>
      <c r="S2634" t="s">
        <v>237</v>
      </c>
      <c r="T2634">
        <v>12</v>
      </c>
      <c r="U2634">
        <v>0.125</v>
      </c>
      <c r="V2634">
        <v>96</v>
      </c>
      <c r="W2634">
        <v>12</v>
      </c>
      <c r="X2634">
        <v>0.125</v>
      </c>
      <c r="Y2634">
        <v>96</v>
      </c>
    </row>
    <row r="2635" spans="1:25">
      <c r="A2635" s="10">
        <v>45627</v>
      </c>
      <c r="B2635" t="s">
        <v>76</v>
      </c>
      <c r="C2635" t="s">
        <v>77</v>
      </c>
      <c r="D2635" t="s">
        <v>1315</v>
      </c>
      <c r="E2635">
        <v>777</v>
      </c>
      <c r="F2635" t="s">
        <v>1316</v>
      </c>
      <c r="G2635">
        <v>2235</v>
      </c>
      <c r="H2635" t="s">
        <v>1462</v>
      </c>
      <c r="I2635">
        <v>3885</v>
      </c>
      <c r="J2635" t="s">
        <v>1463</v>
      </c>
      <c r="K2635">
        <v>24135</v>
      </c>
      <c r="L2635" t="s">
        <v>1476</v>
      </c>
      <c r="M2635">
        <v>0</v>
      </c>
      <c r="N2635">
        <v>22</v>
      </c>
      <c r="O2635" t="s">
        <v>83</v>
      </c>
      <c r="P2635" t="s">
        <v>91</v>
      </c>
      <c r="Q2635" t="s">
        <v>92</v>
      </c>
      <c r="R2635">
        <v>277</v>
      </c>
      <c r="S2635" t="s">
        <v>93</v>
      </c>
      <c r="T2635">
        <v>6</v>
      </c>
      <c r="U2635">
        <v>0.25</v>
      </c>
      <c r="V2635">
        <v>2040</v>
      </c>
      <c r="W2635">
        <v>6</v>
      </c>
      <c r="X2635">
        <v>0.25</v>
      </c>
      <c r="Y2635">
        <v>2040</v>
      </c>
    </row>
    <row r="2636" spans="1:25">
      <c r="A2636" s="10">
        <v>45627</v>
      </c>
      <c r="B2636" t="s">
        <v>76</v>
      </c>
      <c r="C2636" t="s">
        <v>77</v>
      </c>
      <c r="D2636" t="s">
        <v>1315</v>
      </c>
      <c r="E2636">
        <v>777</v>
      </c>
      <c r="F2636" t="s">
        <v>1316</v>
      </c>
      <c r="G2636">
        <v>2235</v>
      </c>
      <c r="H2636" t="s">
        <v>1462</v>
      </c>
      <c r="I2636">
        <v>3885</v>
      </c>
      <c r="J2636" t="s">
        <v>1463</v>
      </c>
      <c r="K2636">
        <v>24135</v>
      </c>
      <c r="L2636" t="s">
        <v>1476</v>
      </c>
      <c r="M2636">
        <v>0</v>
      </c>
      <c r="N2636">
        <v>22</v>
      </c>
      <c r="O2636" t="s">
        <v>83</v>
      </c>
      <c r="P2636" t="s">
        <v>98</v>
      </c>
      <c r="Q2636" t="s">
        <v>99</v>
      </c>
      <c r="R2636">
        <v>54</v>
      </c>
      <c r="S2636" t="s">
        <v>899</v>
      </c>
      <c r="T2636">
        <v>1</v>
      </c>
      <c r="U2636">
        <v>0.125</v>
      </c>
      <c r="V2636">
        <v>75</v>
      </c>
      <c r="W2636">
        <v>1</v>
      </c>
      <c r="X2636">
        <v>0.125</v>
      </c>
      <c r="Y2636">
        <v>75</v>
      </c>
    </row>
    <row r="2637" spans="1:25">
      <c r="A2637" s="10">
        <v>45627</v>
      </c>
      <c r="B2637" t="s">
        <v>76</v>
      </c>
      <c r="C2637" t="s">
        <v>77</v>
      </c>
      <c r="D2637" t="s">
        <v>1315</v>
      </c>
      <c r="E2637">
        <v>777</v>
      </c>
      <c r="F2637" t="s">
        <v>1316</v>
      </c>
      <c r="G2637">
        <v>2235</v>
      </c>
      <c r="H2637" t="s">
        <v>1462</v>
      </c>
      <c r="I2637">
        <v>3885</v>
      </c>
      <c r="J2637" t="s">
        <v>1463</v>
      </c>
      <c r="K2637">
        <v>23931</v>
      </c>
      <c r="L2637" t="s">
        <v>1477</v>
      </c>
      <c r="M2637">
        <v>0</v>
      </c>
      <c r="N2637">
        <v>22</v>
      </c>
      <c r="O2637" t="s">
        <v>83</v>
      </c>
      <c r="P2637" t="s">
        <v>84</v>
      </c>
      <c r="Q2637" t="s">
        <v>236</v>
      </c>
      <c r="R2637">
        <v>311</v>
      </c>
      <c r="S2637" t="s">
        <v>237</v>
      </c>
      <c r="T2637">
        <v>24</v>
      </c>
      <c r="U2637">
        <v>0.25</v>
      </c>
      <c r="V2637">
        <v>192</v>
      </c>
      <c r="W2637">
        <v>24</v>
      </c>
      <c r="X2637">
        <v>0.25</v>
      </c>
      <c r="Y2637">
        <v>192</v>
      </c>
    </row>
    <row r="2638" spans="1:25">
      <c r="A2638" s="10">
        <v>45627</v>
      </c>
      <c r="B2638" t="s">
        <v>76</v>
      </c>
      <c r="C2638" t="s">
        <v>77</v>
      </c>
      <c r="D2638" t="s">
        <v>1315</v>
      </c>
      <c r="E2638">
        <v>777</v>
      </c>
      <c r="F2638" t="s">
        <v>1316</v>
      </c>
      <c r="G2638">
        <v>2235</v>
      </c>
      <c r="H2638" t="s">
        <v>1462</v>
      </c>
      <c r="I2638">
        <v>3885</v>
      </c>
      <c r="J2638" t="s">
        <v>1463</v>
      </c>
      <c r="K2638">
        <v>23417</v>
      </c>
      <c r="L2638" t="s">
        <v>1478</v>
      </c>
      <c r="M2638">
        <v>0</v>
      </c>
      <c r="N2638">
        <v>22</v>
      </c>
      <c r="O2638" t="s">
        <v>83</v>
      </c>
      <c r="P2638" t="s">
        <v>130</v>
      </c>
      <c r="Q2638" t="s">
        <v>188</v>
      </c>
      <c r="R2638">
        <v>405</v>
      </c>
      <c r="S2638" t="s">
        <v>219</v>
      </c>
      <c r="T2638">
        <v>2</v>
      </c>
      <c r="U2638">
        <v>0.16666666699999999</v>
      </c>
      <c r="V2638">
        <v>292</v>
      </c>
      <c r="W2638">
        <v>2</v>
      </c>
      <c r="X2638">
        <v>0.16666666699999999</v>
      </c>
      <c r="Y2638">
        <v>292</v>
      </c>
    </row>
    <row r="2639" spans="1:25">
      <c r="A2639" s="10">
        <v>45627</v>
      </c>
      <c r="B2639" t="s">
        <v>76</v>
      </c>
      <c r="C2639" t="s">
        <v>77</v>
      </c>
      <c r="D2639" t="s">
        <v>1315</v>
      </c>
      <c r="E2639">
        <v>777</v>
      </c>
      <c r="F2639" t="s">
        <v>1316</v>
      </c>
      <c r="G2639">
        <v>2235</v>
      </c>
      <c r="H2639" t="s">
        <v>1462</v>
      </c>
      <c r="I2639">
        <v>3885</v>
      </c>
      <c r="J2639" t="s">
        <v>1463</v>
      </c>
      <c r="K2639">
        <v>23417</v>
      </c>
      <c r="L2639" t="s">
        <v>1478</v>
      </c>
      <c r="M2639">
        <v>0</v>
      </c>
      <c r="N2639">
        <v>22</v>
      </c>
      <c r="O2639" t="s">
        <v>83</v>
      </c>
      <c r="P2639" t="s">
        <v>91</v>
      </c>
      <c r="Q2639" t="s">
        <v>92</v>
      </c>
      <c r="R2639">
        <v>280</v>
      </c>
      <c r="S2639" t="s">
        <v>185</v>
      </c>
      <c r="T2639">
        <v>12</v>
      </c>
      <c r="U2639">
        <v>2.5000000000000001E-2</v>
      </c>
      <c r="V2639">
        <v>99</v>
      </c>
      <c r="W2639">
        <v>12</v>
      </c>
      <c r="X2639">
        <v>2.5000000000000001E-2</v>
      </c>
      <c r="Y2639">
        <v>99</v>
      </c>
    </row>
    <row r="2640" spans="1:25">
      <c r="A2640" s="10">
        <v>45627</v>
      </c>
      <c r="B2640" t="s">
        <v>76</v>
      </c>
      <c r="C2640" t="s">
        <v>77</v>
      </c>
      <c r="D2640" t="s">
        <v>1315</v>
      </c>
      <c r="E2640">
        <v>777</v>
      </c>
      <c r="F2640" t="s">
        <v>1316</v>
      </c>
      <c r="G2640">
        <v>2235</v>
      </c>
      <c r="H2640" t="s">
        <v>1462</v>
      </c>
      <c r="I2640">
        <v>3885</v>
      </c>
      <c r="J2640" t="s">
        <v>1463</v>
      </c>
      <c r="K2640">
        <v>28331</v>
      </c>
      <c r="L2640" t="s">
        <v>1478</v>
      </c>
      <c r="M2640">
        <v>1</v>
      </c>
      <c r="N2640">
        <v>22</v>
      </c>
      <c r="O2640" t="s">
        <v>83</v>
      </c>
      <c r="P2640" t="s">
        <v>91</v>
      </c>
      <c r="Q2640" t="s">
        <v>92</v>
      </c>
      <c r="R2640">
        <v>280</v>
      </c>
      <c r="S2640" t="s">
        <v>185</v>
      </c>
      <c r="T2640">
        <v>12</v>
      </c>
      <c r="U2640">
        <v>2.5000000000000001E-2</v>
      </c>
      <c r="V2640">
        <v>99</v>
      </c>
      <c r="W2640">
        <v>12</v>
      </c>
      <c r="X2640">
        <v>2.5000000000000001E-2</v>
      </c>
      <c r="Y2640">
        <v>99</v>
      </c>
    </row>
    <row r="2641" spans="1:25">
      <c r="A2641" s="10">
        <v>45627</v>
      </c>
      <c r="B2641" t="s">
        <v>76</v>
      </c>
      <c r="C2641" t="s">
        <v>77</v>
      </c>
      <c r="D2641" t="s">
        <v>1315</v>
      </c>
      <c r="E2641">
        <v>777</v>
      </c>
      <c r="F2641" t="s">
        <v>1316</v>
      </c>
      <c r="G2641">
        <v>2235</v>
      </c>
      <c r="H2641" t="s">
        <v>1462</v>
      </c>
      <c r="I2641">
        <v>3885</v>
      </c>
      <c r="J2641" t="s">
        <v>1463</v>
      </c>
      <c r="K2641">
        <v>28331</v>
      </c>
      <c r="L2641" t="s">
        <v>1478</v>
      </c>
      <c r="M2641">
        <v>1</v>
      </c>
      <c r="N2641">
        <v>22</v>
      </c>
      <c r="O2641" t="s">
        <v>83</v>
      </c>
      <c r="P2641" t="s">
        <v>98</v>
      </c>
      <c r="Q2641" t="s">
        <v>99</v>
      </c>
      <c r="R2641">
        <v>54</v>
      </c>
      <c r="S2641" t="s">
        <v>899</v>
      </c>
      <c r="T2641">
        <v>1</v>
      </c>
      <c r="U2641">
        <v>0.125</v>
      </c>
      <c r="V2641">
        <v>75</v>
      </c>
      <c r="W2641">
        <v>1</v>
      </c>
      <c r="X2641">
        <v>0.125</v>
      </c>
      <c r="Y2641">
        <v>75</v>
      </c>
    </row>
    <row r="2642" spans="1:25">
      <c r="A2642" s="10">
        <v>45627</v>
      </c>
      <c r="B2642" t="s">
        <v>76</v>
      </c>
      <c r="C2642" t="s">
        <v>77</v>
      </c>
      <c r="D2642" t="s">
        <v>1315</v>
      </c>
      <c r="E2642">
        <v>777</v>
      </c>
      <c r="F2642" t="s">
        <v>1316</v>
      </c>
      <c r="G2642">
        <v>2235</v>
      </c>
      <c r="H2642" t="s">
        <v>1462</v>
      </c>
      <c r="I2642">
        <v>3885</v>
      </c>
      <c r="J2642" t="s">
        <v>1463</v>
      </c>
      <c r="K2642">
        <v>30979</v>
      </c>
      <c r="L2642" t="s">
        <v>1479</v>
      </c>
      <c r="M2642">
        <v>0</v>
      </c>
      <c r="N2642">
        <v>22</v>
      </c>
      <c r="O2642" t="s">
        <v>83</v>
      </c>
      <c r="P2642" t="s">
        <v>91</v>
      </c>
      <c r="Q2642" t="s">
        <v>92</v>
      </c>
      <c r="R2642">
        <v>277</v>
      </c>
      <c r="S2642" t="s">
        <v>93</v>
      </c>
      <c r="T2642">
        <v>6</v>
      </c>
      <c r="U2642">
        <v>0.25</v>
      </c>
      <c r="V2642">
        <v>2040</v>
      </c>
      <c r="W2642">
        <v>6</v>
      </c>
      <c r="X2642">
        <v>0.25</v>
      </c>
      <c r="Y2642">
        <v>2040</v>
      </c>
    </row>
    <row r="2643" spans="1:25">
      <c r="A2643" s="10">
        <v>45627</v>
      </c>
      <c r="B2643" t="s">
        <v>76</v>
      </c>
      <c r="C2643" t="s">
        <v>77</v>
      </c>
      <c r="D2643" t="s">
        <v>1315</v>
      </c>
      <c r="E2643">
        <v>777</v>
      </c>
      <c r="F2643" t="s">
        <v>1316</v>
      </c>
      <c r="G2643">
        <v>2235</v>
      </c>
      <c r="H2643" t="s">
        <v>1462</v>
      </c>
      <c r="I2643">
        <v>3885</v>
      </c>
      <c r="J2643" t="s">
        <v>1463</v>
      </c>
      <c r="K2643">
        <v>194811</v>
      </c>
      <c r="L2643" t="s">
        <v>1480</v>
      </c>
      <c r="M2643">
        <v>0</v>
      </c>
      <c r="N2643">
        <v>22</v>
      </c>
      <c r="O2643" t="s">
        <v>83</v>
      </c>
      <c r="P2643" t="s">
        <v>98</v>
      </c>
      <c r="Q2643" t="s">
        <v>99</v>
      </c>
      <c r="R2643">
        <v>54</v>
      </c>
      <c r="S2643" t="s">
        <v>899</v>
      </c>
      <c r="T2643">
        <v>1</v>
      </c>
      <c r="U2643">
        <v>0.125</v>
      </c>
      <c r="V2643">
        <v>75</v>
      </c>
      <c r="W2643">
        <v>1</v>
      </c>
      <c r="X2643">
        <v>0.125</v>
      </c>
      <c r="Y2643">
        <v>75</v>
      </c>
    </row>
    <row r="2644" spans="1:25">
      <c r="A2644" s="10">
        <v>45627</v>
      </c>
      <c r="B2644" t="s">
        <v>76</v>
      </c>
      <c r="C2644" t="s">
        <v>77</v>
      </c>
      <c r="D2644" t="s">
        <v>1315</v>
      </c>
      <c r="E2644">
        <v>777</v>
      </c>
      <c r="F2644" t="s">
        <v>1316</v>
      </c>
      <c r="G2644">
        <v>2235</v>
      </c>
      <c r="H2644" t="s">
        <v>1462</v>
      </c>
      <c r="I2644">
        <v>3885</v>
      </c>
      <c r="J2644" t="s">
        <v>1463</v>
      </c>
      <c r="K2644">
        <v>22879</v>
      </c>
      <c r="L2644" t="s">
        <v>1481</v>
      </c>
      <c r="M2644">
        <v>0</v>
      </c>
      <c r="N2644">
        <v>22</v>
      </c>
      <c r="O2644" t="s">
        <v>83</v>
      </c>
      <c r="P2644" t="s">
        <v>84</v>
      </c>
      <c r="Q2644" t="s">
        <v>88</v>
      </c>
      <c r="R2644">
        <v>308</v>
      </c>
      <c r="S2644" t="s">
        <v>121</v>
      </c>
      <c r="T2644">
        <v>24</v>
      </c>
      <c r="U2644">
        <v>0.25</v>
      </c>
      <c r="V2644">
        <v>387.12</v>
      </c>
      <c r="W2644">
        <v>24</v>
      </c>
      <c r="X2644">
        <v>0.25</v>
      </c>
      <c r="Y2644">
        <v>387.12</v>
      </c>
    </row>
    <row r="2645" spans="1:25">
      <c r="A2645" s="10">
        <v>45627</v>
      </c>
      <c r="B2645" t="s">
        <v>76</v>
      </c>
      <c r="C2645" t="s">
        <v>77</v>
      </c>
      <c r="D2645" t="s">
        <v>1315</v>
      </c>
      <c r="E2645">
        <v>777</v>
      </c>
      <c r="F2645" t="s">
        <v>1316</v>
      </c>
      <c r="G2645">
        <v>2235</v>
      </c>
      <c r="H2645" t="s">
        <v>1462</v>
      </c>
      <c r="I2645">
        <v>3885</v>
      </c>
      <c r="J2645" t="s">
        <v>1463</v>
      </c>
      <c r="K2645">
        <v>22879</v>
      </c>
      <c r="L2645" t="s">
        <v>1481</v>
      </c>
      <c r="M2645">
        <v>0</v>
      </c>
      <c r="N2645">
        <v>22</v>
      </c>
      <c r="O2645" t="s">
        <v>83</v>
      </c>
      <c r="P2645" t="s">
        <v>84</v>
      </c>
      <c r="Q2645" t="s">
        <v>85</v>
      </c>
      <c r="R2645">
        <v>365</v>
      </c>
      <c r="S2645" t="s">
        <v>86</v>
      </c>
      <c r="T2645">
        <v>24</v>
      </c>
      <c r="U2645">
        <v>0.25</v>
      </c>
      <c r="V2645">
        <v>387.12</v>
      </c>
      <c r="W2645">
        <v>24</v>
      </c>
      <c r="X2645">
        <v>0.25</v>
      </c>
      <c r="Y2645">
        <v>387.12</v>
      </c>
    </row>
    <row r="2646" spans="1:25">
      <c r="A2646" s="10">
        <v>45627</v>
      </c>
      <c r="B2646" t="s">
        <v>76</v>
      </c>
      <c r="C2646" t="s">
        <v>77</v>
      </c>
      <c r="D2646" t="s">
        <v>1315</v>
      </c>
      <c r="E2646">
        <v>777</v>
      </c>
      <c r="F2646" t="s">
        <v>1316</v>
      </c>
      <c r="G2646">
        <v>2235</v>
      </c>
      <c r="H2646" t="s">
        <v>1462</v>
      </c>
      <c r="I2646">
        <v>3885</v>
      </c>
      <c r="J2646" t="s">
        <v>1463</v>
      </c>
      <c r="K2646">
        <v>194803</v>
      </c>
      <c r="L2646" t="s">
        <v>141</v>
      </c>
      <c r="M2646">
        <v>0</v>
      </c>
      <c r="N2646">
        <v>22</v>
      </c>
      <c r="O2646" t="s">
        <v>83</v>
      </c>
      <c r="P2646" t="s">
        <v>84</v>
      </c>
      <c r="Q2646" t="s">
        <v>236</v>
      </c>
      <c r="R2646">
        <v>311</v>
      </c>
      <c r="S2646" t="s">
        <v>237</v>
      </c>
      <c r="T2646">
        <v>24</v>
      </c>
      <c r="U2646">
        <v>0.25</v>
      </c>
      <c r="V2646">
        <v>192</v>
      </c>
      <c r="W2646">
        <v>24</v>
      </c>
      <c r="X2646">
        <v>0.25</v>
      </c>
      <c r="Y2646">
        <v>192</v>
      </c>
    </row>
    <row r="2647" spans="1:25">
      <c r="A2647" s="10">
        <v>45627</v>
      </c>
      <c r="B2647" t="s">
        <v>76</v>
      </c>
      <c r="C2647" t="s">
        <v>77</v>
      </c>
      <c r="D2647" t="s">
        <v>1315</v>
      </c>
      <c r="E2647">
        <v>671</v>
      </c>
      <c r="F2647" t="s">
        <v>1482</v>
      </c>
      <c r="G2647">
        <v>2082</v>
      </c>
      <c r="H2647" t="s">
        <v>1483</v>
      </c>
      <c r="I2647">
        <v>3797</v>
      </c>
      <c r="J2647" t="s">
        <v>1484</v>
      </c>
      <c r="K2647">
        <v>108204</v>
      </c>
      <c r="L2647" t="s">
        <v>862</v>
      </c>
      <c r="M2647">
        <v>0</v>
      </c>
      <c r="N2647">
        <v>22</v>
      </c>
      <c r="O2647" t="s">
        <v>83</v>
      </c>
      <c r="P2647" t="s">
        <v>91</v>
      </c>
      <c r="Q2647" t="s">
        <v>125</v>
      </c>
      <c r="R2647">
        <v>285</v>
      </c>
      <c r="S2647" t="s">
        <v>126</v>
      </c>
      <c r="T2647">
        <v>2</v>
      </c>
      <c r="U2647">
        <v>8.3333332999999996E-2</v>
      </c>
      <c r="V2647">
        <v>830</v>
      </c>
      <c r="W2647">
        <v>2</v>
      </c>
      <c r="X2647">
        <v>8.3333332999999996E-2</v>
      </c>
      <c r="Y2647">
        <v>830</v>
      </c>
    </row>
    <row r="2648" spans="1:25">
      <c r="A2648" s="10">
        <v>45627</v>
      </c>
      <c r="B2648" t="s">
        <v>76</v>
      </c>
      <c r="C2648" t="s">
        <v>77</v>
      </c>
      <c r="D2648" t="s">
        <v>1315</v>
      </c>
      <c r="E2648">
        <v>671</v>
      </c>
      <c r="F2648" t="s">
        <v>1482</v>
      </c>
      <c r="G2648">
        <v>2082</v>
      </c>
      <c r="H2648" t="s">
        <v>1483</v>
      </c>
      <c r="I2648">
        <v>3797</v>
      </c>
      <c r="J2648" t="s">
        <v>1484</v>
      </c>
      <c r="K2648">
        <v>108204</v>
      </c>
      <c r="L2648" t="s">
        <v>862</v>
      </c>
      <c r="M2648">
        <v>0</v>
      </c>
      <c r="N2648">
        <v>22</v>
      </c>
      <c r="O2648" t="s">
        <v>83</v>
      </c>
      <c r="P2648" t="s">
        <v>130</v>
      </c>
      <c r="Q2648" t="s">
        <v>188</v>
      </c>
      <c r="R2648">
        <v>405</v>
      </c>
      <c r="S2648" t="s">
        <v>219</v>
      </c>
      <c r="T2648">
        <v>2</v>
      </c>
      <c r="U2648">
        <v>0.16666666699999999</v>
      </c>
      <c r="V2648">
        <v>292</v>
      </c>
      <c r="W2648">
        <v>2</v>
      </c>
      <c r="X2648">
        <v>0.16666666699999999</v>
      </c>
      <c r="Y2648">
        <v>292</v>
      </c>
    </row>
    <row r="2649" spans="1:25">
      <c r="A2649" s="10">
        <v>45627</v>
      </c>
      <c r="B2649" t="s">
        <v>76</v>
      </c>
      <c r="C2649" t="s">
        <v>77</v>
      </c>
      <c r="D2649" t="s">
        <v>1315</v>
      </c>
      <c r="E2649">
        <v>671</v>
      </c>
      <c r="F2649" t="s">
        <v>1482</v>
      </c>
      <c r="G2649">
        <v>2082</v>
      </c>
      <c r="H2649" t="s">
        <v>1483</v>
      </c>
      <c r="I2649">
        <v>3797</v>
      </c>
      <c r="J2649" t="s">
        <v>1484</v>
      </c>
      <c r="K2649">
        <v>106584</v>
      </c>
      <c r="L2649" t="s">
        <v>1485</v>
      </c>
      <c r="M2649">
        <v>0</v>
      </c>
      <c r="N2649">
        <v>22</v>
      </c>
      <c r="O2649" t="s">
        <v>83</v>
      </c>
      <c r="P2649" t="s">
        <v>104</v>
      </c>
      <c r="Q2649" t="s">
        <v>105</v>
      </c>
      <c r="R2649">
        <v>190</v>
      </c>
      <c r="S2649" t="s">
        <v>181</v>
      </c>
      <c r="T2649">
        <v>6</v>
      </c>
      <c r="U2649">
        <v>0.5</v>
      </c>
      <c r="V2649">
        <v>183</v>
      </c>
      <c r="W2649">
        <v>6</v>
      </c>
      <c r="X2649">
        <v>0.5</v>
      </c>
      <c r="Y2649">
        <v>183</v>
      </c>
    </row>
    <row r="2650" spans="1:25">
      <c r="A2650" s="10">
        <v>45627</v>
      </c>
      <c r="B2650" t="s">
        <v>76</v>
      </c>
      <c r="C2650" t="s">
        <v>77</v>
      </c>
      <c r="D2650" t="s">
        <v>1315</v>
      </c>
      <c r="E2650">
        <v>671</v>
      </c>
      <c r="F2650" t="s">
        <v>1482</v>
      </c>
      <c r="G2650">
        <v>2082</v>
      </c>
      <c r="H2650" t="s">
        <v>1483</v>
      </c>
      <c r="I2650">
        <v>3797</v>
      </c>
      <c r="J2650" t="s">
        <v>1484</v>
      </c>
      <c r="K2650">
        <v>106584</v>
      </c>
      <c r="L2650" t="s">
        <v>1485</v>
      </c>
      <c r="M2650">
        <v>0</v>
      </c>
      <c r="N2650">
        <v>22</v>
      </c>
      <c r="O2650" t="s">
        <v>83</v>
      </c>
      <c r="P2650" t="s">
        <v>91</v>
      </c>
      <c r="Q2650" t="s">
        <v>125</v>
      </c>
      <c r="R2650">
        <v>285</v>
      </c>
      <c r="S2650" t="s">
        <v>126</v>
      </c>
      <c r="T2650">
        <v>3</v>
      </c>
      <c r="U2650">
        <v>0.125</v>
      </c>
      <c r="V2650">
        <v>1245</v>
      </c>
      <c r="W2650">
        <v>3</v>
      </c>
      <c r="X2650">
        <v>0.125</v>
      </c>
      <c r="Y2650">
        <v>1245</v>
      </c>
    </row>
    <row r="2651" spans="1:25">
      <c r="A2651" s="10">
        <v>45627</v>
      </c>
      <c r="B2651" t="s">
        <v>76</v>
      </c>
      <c r="C2651" t="s">
        <v>77</v>
      </c>
      <c r="D2651" t="s">
        <v>1315</v>
      </c>
      <c r="E2651">
        <v>671</v>
      </c>
      <c r="F2651" t="s">
        <v>1482</v>
      </c>
      <c r="G2651">
        <v>2082</v>
      </c>
      <c r="H2651" t="s">
        <v>1483</v>
      </c>
      <c r="I2651">
        <v>3797</v>
      </c>
      <c r="J2651" t="s">
        <v>1484</v>
      </c>
      <c r="K2651">
        <v>104663</v>
      </c>
      <c r="L2651" t="s">
        <v>1486</v>
      </c>
      <c r="M2651">
        <v>0</v>
      </c>
      <c r="N2651">
        <v>22</v>
      </c>
      <c r="O2651" t="s">
        <v>83</v>
      </c>
      <c r="P2651" t="s">
        <v>104</v>
      </c>
      <c r="Q2651" t="s">
        <v>114</v>
      </c>
      <c r="R2651">
        <v>192</v>
      </c>
      <c r="S2651" t="s">
        <v>153</v>
      </c>
      <c r="T2651">
        <v>3</v>
      </c>
      <c r="U2651">
        <v>0.25</v>
      </c>
      <c r="V2651">
        <v>174</v>
      </c>
      <c r="W2651">
        <v>3</v>
      </c>
      <c r="X2651">
        <v>0.25</v>
      </c>
      <c r="Y2651">
        <v>174</v>
      </c>
    </row>
    <row r="2652" spans="1:25">
      <c r="A2652" s="10">
        <v>45627</v>
      </c>
      <c r="B2652" t="s">
        <v>76</v>
      </c>
      <c r="C2652" t="s">
        <v>77</v>
      </c>
      <c r="D2652" t="s">
        <v>1315</v>
      </c>
      <c r="E2652">
        <v>671</v>
      </c>
      <c r="F2652" t="s">
        <v>1482</v>
      </c>
      <c r="G2652">
        <v>2082</v>
      </c>
      <c r="H2652" t="s">
        <v>1483</v>
      </c>
      <c r="I2652">
        <v>3797</v>
      </c>
      <c r="J2652" t="s">
        <v>1484</v>
      </c>
      <c r="K2652">
        <v>104663</v>
      </c>
      <c r="L2652" t="s">
        <v>1486</v>
      </c>
      <c r="M2652">
        <v>0</v>
      </c>
      <c r="N2652">
        <v>22</v>
      </c>
      <c r="O2652" t="s">
        <v>83</v>
      </c>
      <c r="P2652" t="s">
        <v>91</v>
      </c>
      <c r="Q2652" t="s">
        <v>92</v>
      </c>
      <c r="R2652">
        <v>277</v>
      </c>
      <c r="S2652" t="s">
        <v>93</v>
      </c>
      <c r="T2652">
        <v>2</v>
      </c>
      <c r="U2652">
        <v>8.3333332999999996E-2</v>
      </c>
      <c r="V2652">
        <v>680</v>
      </c>
      <c r="W2652">
        <v>2</v>
      </c>
      <c r="X2652">
        <v>8.3333332999999996E-2</v>
      </c>
      <c r="Y2652">
        <v>680</v>
      </c>
    </row>
    <row r="2653" spans="1:25">
      <c r="A2653" s="10">
        <v>45627</v>
      </c>
      <c r="B2653" t="s">
        <v>76</v>
      </c>
      <c r="C2653" t="s">
        <v>77</v>
      </c>
      <c r="D2653" t="s">
        <v>1315</v>
      </c>
      <c r="E2653">
        <v>671</v>
      </c>
      <c r="F2653" t="s">
        <v>1482</v>
      </c>
      <c r="G2653">
        <v>2082</v>
      </c>
      <c r="H2653" t="s">
        <v>1483</v>
      </c>
      <c r="I2653">
        <v>3797</v>
      </c>
      <c r="J2653" t="s">
        <v>1484</v>
      </c>
      <c r="K2653">
        <v>104663</v>
      </c>
      <c r="L2653" t="s">
        <v>1486</v>
      </c>
      <c r="M2653">
        <v>0</v>
      </c>
      <c r="N2653">
        <v>22</v>
      </c>
      <c r="O2653" t="s">
        <v>83</v>
      </c>
      <c r="P2653" t="s">
        <v>84</v>
      </c>
      <c r="Q2653" t="s">
        <v>85</v>
      </c>
      <c r="R2653">
        <v>365</v>
      </c>
      <c r="S2653" t="s">
        <v>86</v>
      </c>
      <c r="T2653">
        <v>24</v>
      </c>
      <c r="U2653">
        <v>0.25</v>
      </c>
      <c r="V2653">
        <v>387.12</v>
      </c>
      <c r="W2653">
        <v>24</v>
      </c>
      <c r="X2653">
        <v>0.25</v>
      </c>
      <c r="Y2653">
        <v>387.12</v>
      </c>
    </row>
    <row r="2654" spans="1:25">
      <c r="A2654" s="10">
        <v>45627</v>
      </c>
      <c r="B2654" t="s">
        <v>76</v>
      </c>
      <c r="C2654" t="s">
        <v>77</v>
      </c>
      <c r="D2654" t="s">
        <v>1315</v>
      </c>
      <c r="E2654">
        <v>671</v>
      </c>
      <c r="F2654" t="s">
        <v>1482</v>
      </c>
      <c r="G2654">
        <v>2082</v>
      </c>
      <c r="H2654" t="s">
        <v>1483</v>
      </c>
      <c r="I2654">
        <v>3797</v>
      </c>
      <c r="J2654" t="s">
        <v>1484</v>
      </c>
      <c r="K2654">
        <v>223065</v>
      </c>
      <c r="L2654" t="s">
        <v>1487</v>
      </c>
      <c r="M2654">
        <v>0</v>
      </c>
      <c r="N2654">
        <v>22</v>
      </c>
      <c r="O2654" t="s">
        <v>83</v>
      </c>
      <c r="P2654" t="s">
        <v>84</v>
      </c>
      <c r="Q2654" t="s">
        <v>88</v>
      </c>
      <c r="R2654">
        <v>308</v>
      </c>
      <c r="S2654" t="s">
        <v>121</v>
      </c>
      <c r="T2654">
        <v>24</v>
      </c>
      <c r="U2654">
        <v>0.25</v>
      </c>
      <c r="V2654">
        <v>387.12</v>
      </c>
      <c r="W2654">
        <v>24</v>
      </c>
      <c r="X2654">
        <v>0.25</v>
      </c>
      <c r="Y2654">
        <v>387.12</v>
      </c>
    </row>
    <row r="2655" spans="1:25">
      <c r="A2655" s="10">
        <v>45627</v>
      </c>
      <c r="B2655" t="s">
        <v>76</v>
      </c>
      <c r="C2655" t="s">
        <v>77</v>
      </c>
      <c r="D2655" t="s">
        <v>1315</v>
      </c>
      <c r="E2655">
        <v>671</v>
      </c>
      <c r="F2655" t="s">
        <v>1482</v>
      </c>
      <c r="G2655">
        <v>2082</v>
      </c>
      <c r="H2655" t="s">
        <v>1483</v>
      </c>
      <c r="I2655">
        <v>3797</v>
      </c>
      <c r="J2655" t="s">
        <v>1484</v>
      </c>
      <c r="K2655">
        <v>223065</v>
      </c>
      <c r="L2655" t="s">
        <v>1487</v>
      </c>
      <c r="M2655">
        <v>0</v>
      </c>
      <c r="N2655">
        <v>22</v>
      </c>
      <c r="O2655" t="s">
        <v>83</v>
      </c>
      <c r="P2655" t="s">
        <v>288</v>
      </c>
      <c r="Q2655" t="s">
        <v>755</v>
      </c>
      <c r="R2655">
        <v>295</v>
      </c>
      <c r="S2655" t="s">
        <v>756</v>
      </c>
      <c r="T2655">
        <v>3</v>
      </c>
      <c r="U2655">
        <v>0.125</v>
      </c>
      <c r="V2655">
        <v>177</v>
      </c>
      <c r="W2655">
        <v>3</v>
      </c>
      <c r="X2655">
        <v>0.125</v>
      </c>
      <c r="Y2655">
        <v>177</v>
      </c>
    </row>
    <row r="2656" spans="1:25">
      <c r="A2656" s="10">
        <v>45627</v>
      </c>
      <c r="B2656" t="s">
        <v>76</v>
      </c>
      <c r="C2656" t="s">
        <v>77</v>
      </c>
      <c r="D2656" t="s">
        <v>1315</v>
      </c>
      <c r="E2656">
        <v>671</v>
      </c>
      <c r="F2656" t="s">
        <v>1482</v>
      </c>
      <c r="G2656">
        <v>2082</v>
      </c>
      <c r="H2656" t="s">
        <v>1483</v>
      </c>
      <c r="I2656">
        <v>3797</v>
      </c>
      <c r="J2656" t="s">
        <v>1484</v>
      </c>
      <c r="K2656">
        <v>223065</v>
      </c>
      <c r="L2656" t="s">
        <v>1487</v>
      </c>
      <c r="M2656">
        <v>0</v>
      </c>
      <c r="N2656">
        <v>22</v>
      </c>
      <c r="O2656" t="s">
        <v>83</v>
      </c>
      <c r="P2656" t="s">
        <v>84</v>
      </c>
      <c r="Q2656" t="s">
        <v>85</v>
      </c>
      <c r="R2656">
        <v>365</v>
      </c>
      <c r="S2656" t="s">
        <v>86</v>
      </c>
      <c r="T2656">
        <v>24</v>
      </c>
      <c r="U2656">
        <v>0.25</v>
      </c>
      <c r="V2656">
        <v>387.12</v>
      </c>
      <c r="W2656">
        <v>24</v>
      </c>
      <c r="X2656">
        <v>0.25</v>
      </c>
      <c r="Y2656">
        <v>387.12</v>
      </c>
    </row>
    <row r="2657" spans="1:25">
      <c r="A2657" s="10">
        <v>45627</v>
      </c>
      <c r="B2657" t="s">
        <v>76</v>
      </c>
      <c r="C2657" t="s">
        <v>77</v>
      </c>
      <c r="D2657" t="s">
        <v>1315</v>
      </c>
      <c r="E2657">
        <v>671</v>
      </c>
      <c r="F2657" t="s">
        <v>1482</v>
      </c>
      <c r="G2657">
        <v>2082</v>
      </c>
      <c r="H2657" t="s">
        <v>1483</v>
      </c>
      <c r="I2657">
        <v>3797</v>
      </c>
      <c r="J2657" t="s">
        <v>1484</v>
      </c>
      <c r="K2657">
        <v>16124</v>
      </c>
      <c r="L2657" t="s">
        <v>1488</v>
      </c>
      <c r="M2657">
        <v>0</v>
      </c>
      <c r="N2657">
        <v>22</v>
      </c>
      <c r="O2657" t="s">
        <v>83</v>
      </c>
      <c r="P2657" t="s">
        <v>84</v>
      </c>
      <c r="Q2657" t="s">
        <v>88</v>
      </c>
      <c r="R2657">
        <v>308</v>
      </c>
      <c r="S2657" t="s">
        <v>121</v>
      </c>
      <c r="T2657">
        <v>24</v>
      </c>
      <c r="U2657">
        <v>0.25</v>
      </c>
      <c r="V2657">
        <v>387.12</v>
      </c>
      <c r="W2657">
        <v>24</v>
      </c>
      <c r="X2657">
        <v>0.25</v>
      </c>
      <c r="Y2657">
        <v>387.12</v>
      </c>
    </row>
    <row r="2658" spans="1:25">
      <c r="A2658" s="10">
        <v>45627</v>
      </c>
      <c r="B2658" t="s">
        <v>76</v>
      </c>
      <c r="C2658" t="s">
        <v>77</v>
      </c>
      <c r="D2658" t="s">
        <v>1315</v>
      </c>
      <c r="E2658">
        <v>671</v>
      </c>
      <c r="F2658" t="s">
        <v>1482</v>
      </c>
      <c r="G2658">
        <v>2082</v>
      </c>
      <c r="H2658" t="s">
        <v>1483</v>
      </c>
      <c r="I2658">
        <v>3797</v>
      </c>
      <c r="J2658" t="s">
        <v>1484</v>
      </c>
      <c r="K2658">
        <v>16124</v>
      </c>
      <c r="L2658" t="s">
        <v>1488</v>
      </c>
      <c r="M2658">
        <v>0</v>
      </c>
      <c r="N2658">
        <v>22</v>
      </c>
      <c r="O2658" t="s">
        <v>83</v>
      </c>
      <c r="P2658" t="s">
        <v>130</v>
      </c>
      <c r="Q2658" t="s">
        <v>182</v>
      </c>
      <c r="R2658">
        <v>410</v>
      </c>
      <c r="S2658" t="s">
        <v>183</v>
      </c>
      <c r="T2658">
        <v>12</v>
      </c>
      <c r="U2658">
        <v>1</v>
      </c>
      <c r="V2658">
        <v>2100</v>
      </c>
      <c r="W2658">
        <v>12</v>
      </c>
      <c r="X2658">
        <v>1</v>
      </c>
      <c r="Y2658">
        <v>2100</v>
      </c>
    </row>
    <row r="2659" spans="1:25">
      <c r="A2659" s="10">
        <v>45627</v>
      </c>
      <c r="B2659" t="s">
        <v>76</v>
      </c>
      <c r="C2659" t="s">
        <v>77</v>
      </c>
      <c r="D2659" t="s">
        <v>1315</v>
      </c>
      <c r="E2659">
        <v>671</v>
      </c>
      <c r="F2659" t="s">
        <v>1482</v>
      </c>
      <c r="G2659">
        <v>2082</v>
      </c>
      <c r="H2659" t="s">
        <v>1483</v>
      </c>
      <c r="I2659">
        <v>3797</v>
      </c>
      <c r="J2659" t="s">
        <v>1484</v>
      </c>
      <c r="K2659">
        <v>16124</v>
      </c>
      <c r="L2659" t="s">
        <v>1488</v>
      </c>
      <c r="M2659">
        <v>0</v>
      </c>
      <c r="N2659">
        <v>22</v>
      </c>
      <c r="O2659" t="s">
        <v>83</v>
      </c>
      <c r="P2659" t="s">
        <v>109</v>
      </c>
      <c r="Q2659" t="s">
        <v>109</v>
      </c>
      <c r="R2659">
        <v>322</v>
      </c>
      <c r="S2659" t="s">
        <v>190</v>
      </c>
      <c r="T2659">
        <v>0</v>
      </c>
      <c r="U2659">
        <v>0</v>
      </c>
      <c r="V2659">
        <v>0</v>
      </c>
      <c r="W2659">
        <v>0</v>
      </c>
      <c r="X2659">
        <v>0</v>
      </c>
      <c r="Y2659">
        <v>0</v>
      </c>
    </row>
    <row r="2660" spans="1:25">
      <c r="A2660" s="10">
        <v>45627</v>
      </c>
      <c r="B2660" t="s">
        <v>76</v>
      </c>
      <c r="C2660" t="s">
        <v>77</v>
      </c>
      <c r="D2660" t="s">
        <v>1315</v>
      </c>
      <c r="E2660">
        <v>671</v>
      </c>
      <c r="F2660" t="s">
        <v>1482</v>
      </c>
      <c r="G2660">
        <v>2082</v>
      </c>
      <c r="H2660" t="s">
        <v>1483</v>
      </c>
      <c r="I2660">
        <v>3797</v>
      </c>
      <c r="J2660" t="s">
        <v>1484</v>
      </c>
      <c r="K2660">
        <v>175959</v>
      </c>
      <c r="L2660" t="s">
        <v>1489</v>
      </c>
      <c r="M2660">
        <v>0</v>
      </c>
      <c r="N2660">
        <v>22</v>
      </c>
      <c r="O2660" t="s">
        <v>83</v>
      </c>
      <c r="P2660" t="s">
        <v>104</v>
      </c>
      <c r="Q2660" t="s">
        <v>114</v>
      </c>
      <c r="R2660">
        <v>191</v>
      </c>
      <c r="S2660" t="s">
        <v>154</v>
      </c>
      <c r="T2660">
        <v>3</v>
      </c>
      <c r="U2660">
        <v>0.25</v>
      </c>
      <c r="V2660">
        <v>174</v>
      </c>
      <c r="W2660">
        <v>3</v>
      </c>
      <c r="X2660">
        <v>0.25</v>
      </c>
      <c r="Y2660">
        <v>174</v>
      </c>
    </row>
    <row r="2661" spans="1:25">
      <c r="A2661" s="10">
        <v>45627</v>
      </c>
      <c r="B2661" t="s">
        <v>76</v>
      </c>
      <c r="C2661" t="s">
        <v>77</v>
      </c>
      <c r="D2661" t="s">
        <v>1315</v>
      </c>
      <c r="E2661">
        <v>671</v>
      </c>
      <c r="F2661" t="s">
        <v>1482</v>
      </c>
      <c r="G2661">
        <v>2082</v>
      </c>
      <c r="H2661" t="s">
        <v>1483</v>
      </c>
      <c r="I2661">
        <v>3797</v>
      </c>
      <c r="J2661" t="s">
        <v>1484</v>
      </c>
      <c r="K2661">
        <v>175959</v>
      </c>
      <c r="L2661" t="s">
        <v>1489</v>
      </c>
      <c r="M2661">
        <v>0</v>
      </c>
      <c r="N2661">
        <v>22</v>
      </c>
      <c r="O2661" t="s">
        <v>83</v>
      </c>
      <c r="P2661" t="s">
        <v>91</v>
      </c>
      <c r="Q2661" t="s">
        <v>125</v>
      </c>
      <c r="R2661">
        <v>285</v>
      </c>
      <c r="S2661" t="s">
        <v>126</v>
      </c>
      <c r="T2661">
        <v>2</v>
      </c>
      <c r="U2661">
        <v>8.3333332999999996E-2</v>
      </c>
      <c r="V2661">
        <v>830</v>
      </c>
      <c r="W2661">
        <v>2</v>
      </c>
      <c r="X2661">
        <v>8.3333332999999996E-2</v>
      </c>
      <c r="Y2661">
        <v>830</v>
      </c>
    </row>
    <row r="2662" spans="1:25">
      <c r="A2662" s="10">
        <v>45627</v>
      </c>
      <c r="B2662" t="s">
        <v>76</v>
      </c>
      <c r="C2662" t="s">
        <v>77</v>
      </c>
      <c r="D2662" t="s">
        <v>1315</v>
      </c>
      <c r="E2662">
        <v>671</v>
      </c>
      <c r="F2662" t="s">
        <v>1482</v>
      </c>
      <c r="G2662">
        <v>2082</v>
      </c>
      <c r="H2662" t="s">
        <v>1483</v>
      </c>
      <c r="I2662">
        <v>3797</v>
      </c>
      <c r="J2662" t="s">
        <v>1484</v>
      </c>
      <c r="K2662">
        <v>175959</v>
      </c>
      <c r="L2662" t="s">
        <v>1489</v>
      </c>
      <c r="M2662">
        <v>0</v>
      </c>
      <c r="N2662">
        <v>22</v>
      </c>
      <c r="O2662" t="s">
        <v>83</v>
      </c>
      <c r="P2662" t="s">
        <v>84</v>
      </c>
      <c r="Q2662" t="s">
        <v>85</v>
      </c>
      <c r="R2662">
        <v>365</v>
      </c>
      <c r="S2662" t="s">
        <v>86</v>
      </c>
      <c r="T2662">
        <v>24</v>
      </c>
      <c r="U2662">
        <v>0.25</v>
      </c>
      <c r="V2662">
        <v>387.12</v>
      </c>
      <c r="W2662">
        <v>24</v>
      </c>
      <c r="X2662">
        <v>0.25</v>
      </c>
      <c r="Y2662">
        <v>387.12</v>
      </c>
    </row>
    <row r="2663" spans="1:25">
      <c r="A2663" s="10">
        <v>45627</v>
      </c>
      <c r="B2663" t="s">
        <v>76</v>
      </c>
      <c r="C2663" t="s">
        <v>77</v>
      </c>
      <c r="D2663" t="s">
        <v>1315</v>
      </c>
      <c r="E2663">
        <v>671</v>
      </c>
      <c r="F2663" t="s">
        <v>1482</v>
      </c>
      <c r="G2663">
        <v>2082</v>
      </c>
      <c r="H2663" t="s">
        <v>1483</v>
      </c>
      <c r="I2663">
        <v>3797</v>
      </c>
      <c r="J2663" t="s">
        <v>1484</v>
      </c>
      <c r="K2663">
        <v>103428</v>
      </c>
      <c r="L2663" t="s">
        <v>1490</v>
      </c>
      <c r="M2663">
        <v>0</v>
      </c>
      <c r="N2663">
        <v>22</v>
      </c>
      <c r="O2663" t="s">
        <v>83</v>
      </c>
      <c r="P2663" t="s">
        <v>104</v>
      </c>
      <c r="Q2663" t="s">
        <v>114</v>
      </c>
      <c r="R2663">
        <v>437</v>
      </c>
      <c r="S2663" t="s">
        <v>115</v>
      </c>
      <c r="T2663">
        <v>3</v>
      </c>
      <c r="U2663">
        <v>0.25</v>
      </c>
      <c r="V2663">
        <v>276</v>
      </c>
      <c r="W2663">
        <v>6</v>
      </c>
      <c r="X2663">
        <v>0.5</v>
      </c>
      <c r="Y2663">
        <v>552</v>
      </c>
    </row>
    <row r="2664" spans="1:25">
      <c r="A2664" s="10">
        <v>45627</v>
      </c>
      <c r="B2664" t="s">
        <v>76</v>
      </c>
      <c r="C2664" t="s">
        <v>77</v>
      </c>
      <c r="D2664" t="s">
        <v>1315</v>
      </c>
      <c r="E2664">
        <v>671</v>
      </c>
      <c r="F2664" t="s">
        <v>1482</v>
      </c>
      <c r="G2664">
        <v>2082</v>
      </c>
      <c r="H2664" t="s">
        <v>1483</v>
      </c>
      <c r="I2664">
        <v>3797</v>
      </c>
      <c r="J2664" t="s">
        <v>1484</v>
      </c>
      <c r="K2664">
        <v>103428</v>
      </c>
      <c r="L2664" t="s">
        <v>1490</v>
      </c>
      <c r="M2664">
        <v>0</v>
      </c>
      <c r="N2664">
        <v>22</v>
      </c>
      <c r="O2664" t="s">
        <v>83</v>
      </c>
      <c r="P2664" t="s">
        <v>91</v>
      </c>
      <c r="Q2664" t="s">
        <v>125</v>
      </c>
      <c r="R2664">
        <v>285</v>
      </c>
      <c r="S2664" t="s">
        <v>126</v>
      </c>
      <c r="T2664">
        <v>3</v>
      </c>
      <c r="U2664">
        <v>0.125</v>
      </c>
      <c r="V2664">
        <v>1245</v>
      </c>
      <c r="W2664">
        <v>3</v>
      </c>
      <c r="X2664">
        <v>0.125</v>
      </c>
      <c r="Y2664">
        <v>1245</v>
      </c>
    </row>
    <row r="2665" spans="1:25">
      <c r="A2665" s="10">
        <v>45627</v>
      </c>
      <c r="B2665" t="s">
        <v>76</v>
      </c>
      <c r="C2665" t="s">
        <v>77</v>
      </c>
      <c r="D2665" t="s">
        <v>1315</v>
      </c>
      <c r="E2665">
        <v>671</v>
      </c>
      <c r="F2665" t="s">
        <v>1482</v>
      </c>
      <c r="G2665">
        <v>2082</v>
      </c>
      <c r="H2665" t="s">
        <v>1483</v>
      </c>
      <c r="I2665">
        <v>3797</v>
      </c>
      <c r="J2665" t="s">
        <v>1484</v>
      </c>
      <c r="K2665">
        <v>103428</v>
      </c>
      <c r="L2665" t="s">
        <v>1490</v>
      </c>
      <c r="M2665">
        <v>0</v>
      </c>
      <c r="N2665">
        <v>22</v>
      </c>
      <c r="O2665" t="s">
        <v>83</v>
      </c>
      <c r="P2665" t="s">
        <v>130</v>
      </c>
      <c r="Q2665" t="s">
        <v>131</v>
      </c>
      <c r="R2665">
        <v>233</v>
      </c>
      <c r="S2665" t="s">
        <v>165</v>
      </c>
      <c r="T2665">
        <v>6</v>
      </c>
      <c r="U2665">
        <v>0.25</v>
      </c>
      <c r="V2665">
        <v>132</v>
      </c>
      <c r="W2665">
        <v>6</v>
      </c>
      <c r="X2665">
        <v>0.25</v>
      </c>
      <c r="Y2665">
        <v>132</v>
      </c>
    </row>
    <row r="2666" spans="1:25">
      <c r="A2666" s="10">
        <v>45627</v>
      </c>
      <c r="B2666" t="s">
        <v>76</v>
      </c>
      <c r="C2666" t="s">
        <v>77</v>
      </c>
      <c r="D2666" t="s">
        <v>1315</v>
      </c>
      <c r="E2666">
        <v>671</v>
      </c>
      <c r="F2666" t="s">
        <v>1482</v>
      </c>
      <c r="G2666">
        <v>2082</v>
      </c>
      <c r="H2666" t="s">
        <v>1483</v>
      </c>
      <c r="I2666">
        <v>3797</v>
      </c>
      <c r="J2666" t="s">
        <v>1484</v>
      </c>
      <c r="K2666">
        <v>103064</v>
      </c>
      <c r="L2666" t="s">
        <v>1491</v>
      </c>
      <c r="M2666">
        <v>0</v>
      </c>
      <c r="N2666">
        <v>22</v>
      </c>
      <c r="O2666" t="s">
        <v>83</v>
      </c>
      <c r="P2666" t="s">
        <v>104</v>
      </c>
      <c r="Q2666" t="s">
        <v>114</v>
      </c>
      <c r="R2666">
        <v>191</v>
      </c>
      <c r="S2666" t="s">
        <v>154</v>
      </c>
      <c r="T2666">
        <v>3</v>
      </c>
      <c r="U2666">
        <v>0.25</v>
      </c>
      <c r="V2666">
        <v>174</v>
      </c>
      <c r="W2666">
        <v>3</v>
      </c>
      <c r="X2666">
        <v>0.25</v>
      </c>
      <c r="Y2666">
        <v>174</v>
      </c>
    </row>
    <row r="2667" spans="1:25">
      <c r="A2667" s="10">
        <v>45627</v>
      </c>
      <c r="B2667" t="s">
        <v>76</v>
      </c>
      <c r="C2667" t="s">
        <v>77</v>
      </c>
      <c r="D2667" t="s">
        <v>1315</v>
      </c>
      <c r="E2667">
        <v>671</v>
      </c>
      <c r="F2667" t="s">
        <v>1482</v>
      </c>
      <c r="G2667">
        <v>2082</v>
      </c>
      <c r="H2667" t="s">
        <v>1483</v>
      </c>
      <c r="I2667">
        <v>3797</v>
      </c>
      <c r="J2667" t="s">
        <v>1484</v>
      </c>
      <c r="K2667">
        <v>103064</v>
      </c>
      <c r="L2667" t="s">
        <v>1491</v>
      </c>
      <c r="M2667">
        <v>0</v>
      </c>
      <c r="N2667">
        <v>22</v>
      </c>
      <c r="O2667" t="s">
        <v>83</v>
      </c>
      <c r="P2667" t="s">
        <v>91</v>
      </c>
      <c r="Q2667" t="s">
        <v>125</v>
      </c>
      <c r="R2667">
        <v>285</v>
      </c>
      <c r="S2667" t="s">
        <v>126</v>
      </c>
      <c r="T2667">
        <v>2</v>
      </c>
      <c r="U2667">
        <v>8.3333332999999996E-2</v>
      </c>
      <c r="V2667">
        <v>830</v>
      </c>
      <c r="W2667">
        <v>2</v>
      </c>
      <c r="X2667">
        <v>8.3333332999999996E-2</v>
      </c>
      <c r="Y2667">
        <v>830</v>
      </c>
    </row>
    <row r="2668" spans="1:25">
      <c r="A2668" s="10">
        <v>45627</v>
      </c>
      <c r="B2668" t="s">
        <v>76</v>
      </c>
      <c r="C2668" t="s">
        <v>77</v>
      </c>
      <c r="D2668" t="s">
        <v>1315</v>
      </c>
      <c r="E2668">
        <v>671</v>
      </c>
      <c r="F2668" t="s">
        <v>1482</v>
      </c>
      <c r="G2668">
        <v>2082</v>
      </c>
      <c r="H2668" t="s">
        <v>1483</v>
      </c>
      <c r="I2668">
        <v>3797</v>
      </c>
      <c r="J2668" t="s">
        <v>1484</v>
      </c>
      <c r="K2668">
        <v>211391</v>
      </c>
      <c r="L2668" t="s">
        <v>1492</v>
      </c>
      <c r="M2668">
        <v>0</v>
      </c>
      <c r="N2668">
        <v>22</v>
      </c>
      <c r="O2668" t="s">
        <v>83</v>
      </c>
      <c r="P2668" t="s">
        <v>91</v>
      </c>
      <c r="Q2668" t="s">
        <v>125</v>
      </c>
      <c r="R2668">
        <v>428</v>
      </c>
      <c r="S2668" t="s">
        <v>232</v>
      </c>
      <c r="T2668">
        <v>3</v>
      </c>
      <c r="U2668">
        <v>0.05</v>
      </c>
      <c r="V2668">
        <v>528</v>
      </c>
      <c r="W2668">
        <v>3</v>
      </c>
      <c r="X2668">
        <v>0.05</v>
      </c>
      <c r="Y2668">
        <v>528</v>
      </c>
    </row>
    <row r="2669" spans="1:25">
      <c r="A2669" s="10">
        <v>45627</v>
      </c>
      <c r="B2669" t="s">
        <v>76</v>
      </c>
      <c r="C2669" t="s">
        <v>77</v>
      </c>
      <c r="D2669" t="s">
        <v>1315</v>
      </c>
      <c r="E2669">
        <v>671</v>
      </c>
      <c r="F2669" t="s">
        <v>1482</v>
      </c>
      <c r="G2669">
        <v>2082</v>
      </c>
      <c r="H2669" t="s">
        <v>1483</v>
      </c>
      <c r="I2669">
        <v>3797</v>
      </c>
      <c r="J2669" t="s">
        <v>1484</v>
      </c>
      <c r="K2669">
        <v>211391</v>
      </c>
      <c r="L2669" t="s">
        <v>1492</v>
      </c>
      <c r="M2669">
        <v>0</v>
      </c>
      <c r="N2669">
        <v>22</v>
      </c>
      <c r="O2669" t="s">
        <v>83</v>
      </c>
      <c r="P2669" t="s">
        <v>84</v>
      </c>
      <c r="Q2669" t="s">
        <v>85</v>
      </c>
      <c r="R2669">
        <v>365</v>
      </c>
      <c r="S2669" t="s">
        <v>86</v>
      </c>
      <c r="T2669">
        <v>24</v>
      </c>
      <c r="U2669">
        <v>0.25</v>
      </c>
      <c r="V2669">
        <v>387.12</v>
      </c>
      <c r="W2669">
        <v>0</v>
      </c>
      <c r="X2669">
        <v>0</v>
      </c>
      <c r="Y2669">
        <v>0</v>
      </c>
    </row>
    <row r="2670" spans="1:25">
      <c r="A2670" s="10">
        <v>45627</v>
      </c>
      <c r="B2670" t="s">
        <v>76</v>
      </c>
      <c r="C2670" t="s">
        <v>77</v>
      </c>
      <c r="D2670" t="s">
        <v>1315</v>
      </c>
      <c r="E2670">
        <v>671</v>
      </c>
      <c r="F2670" t="s">
        <v>1482</v>
      </c>
      <c r="G2670">
        <v>2082</v>
      </c>
      <c r="H2670" t="s">
        <v>1483</v>
      </c>
      <c r="I2670">
        <v>3797</v>
      </c>
      <c r="J2670" t="s">
        <v>1484</v>
      </c>
      <c r="K2670">
        <v>9579</v>
      </c>
      <c r="L2670" t="s">
        <v>1493</v>
      </c>
      <c r="M2670">
        <v>0</v>
      </c>
      <c r="N2670">
        <v>22</v>
      </c>
      <c r="O2670" t="s">
        <v>83</v>
      </c>
      <c r="P2670" t="s">
        <v>104</v>
      </c>
      <c r="Q2670" t="s">
        <v>114</v>
      </c>
      <c r="R2670">
        <v>192</v>
      </c>
      <c r="S2670" t="s">
        <v>153</v>
      </c>
      <c r="T2670">
        <v>3</v>
      </c>
      <c r="U2670">
        <v>0.25</v>
      </c>
      <c r="V2670">
        <v>174</v>
      </c>
      <c r="W2670">
        <v>3</v>
      </c>
      <c r="X2670">
        <v>0.25</v>
      </c>
      <c r="Y2670">
        <v>174</v>
      </c>
    </row>
    <row r="2671" spans="1:25">
      <c r="A2671" s="10">
        <v>45627</v>
      </c>
      <c r="B2671" t="s">
        <v>76</v>
      </c>
      <c r="C2671" t="s">
        <v>77</v>
      </c>
      <c r="D2671" t="s">
        <v>1315</v>
      </c>
      <c r="E2671">
        <v>671</v>
      </c>
      <c r="F2671" t="s">
        <v>1482</v>
      </c>
      <c r="G2671">
        <v>2082</v>
      </c>
      <c r="H2671" t="s">
        <v>1483</v>
      </c>
      <c r="I2671">
        <v>3797</v>
      </c>
      <c r="J2671" t="s">
        <v>1484</v>
      </c>
      <c r="K2671">
        <v>9579</v>
      </c>
      <c r="L2671" t="s">
        <v>1493</v>
      </c>
      <c r="M2671">
        <v>0</v>
      </c>
      <c r="N2671">
        <v>22</v>
      </c>
      <c r="O2671" t="s">
        <v>83</v>
      </c>
      <c r="P2671" t="s">
        <v>91</v>
      </c>
      <c r="Q2671" t="s">
        <v>125</v>
      </c>
      <c r="R2671">
        <v>285</v>
      </c>
      <c r="S2671" t="s">
        <v>126</v>
      </c>
      <c r="T2671">
        <v>2</v>
      </c>
      <c r="U2671">
        <v>8.3333332999999996E-2</v>
      </c>
      <c r="V2671">
        <v>830</v>
      </c>
      <c r="W2671">
        <v>2</v>
      </c>
      <c r="X2671">
        <v>8.3333332999999996E-2</v>
      </c>
      <c r="Y2671">
        <v>830</v>
      </c>
    </row>
    <row r="2672" spans="1:25">
      <c r="A2672" s="10">
        <v>45627</v>
      </c>
      <c r="B2672" t="s">
        <v>76</v>
      </c>
      <c r="C2672" t="s">
        <v>77</v>
      </c>
      <c r="D2672" t="s">
        <v>1315</v>
      </c>
      <c r="E2672">
        <v>671</v>
      </c>
      <c r="F2672" t="s">
        <v>1482</v>
      </c>
      <c r="G2672">
        <v>2082</v>
      </c>
      <c r="H2672" t="s">
        <v>1483</v>
      </c>
      <c r="I2672">
        <v>3797</v>
      </c>
      <c r="J2672" t="s">
        <v>1484</v>
      </c>
      <c r="K2672">
        <v>11410</v>
      </c>
      <c r="L2672" t="s">
        <v>1435</v>
      </c>
      <c r="M2672">
        <v>0</v>
      </c>
      <c r="N2672">
        <v>22</v>
      </c>
      <c r="O2672" t="s">
        <v>83</v>
      </c>
      <c r="P2672" t="s">
        <v>91</v>
      </c>
      <c r="Q2672" t="s">
        <v>125</v>
      </c>
      <c r="R2672">
        <v>285</v>
      </c>
      <c r="S2672" t="s">
        <v>126</v>
      </c>
      <c r="T2672">
        <v>2</v>
      </c>
      <c r="U2672">
        <v>8.3333332999999996E-2</v>
      </c>
      <c r="V2672">
        <v>830</v>
      </c>
      <c r="W2672">
        <v>2</v>
      </c>
      <c r="X2672">
        <v>8.3333332999999996E-2</v>
      </c>
      <c r="Y2672">
        <v>830</v>
      </c>
    </row>
    <row r="2673" spans="1:25">
      <c r="A2673" s="10">
        <v>45627</v>
      </c>
      <c r="B2673" t="s">
        <v>76</v>
      </c>
      <c r="C2673" t="s">
        <v>77</v>
      </c>
      <c r="D2673" t="s">
        <v>1315</v>
      </c>
      <c r="E2673">
        <v>671</v>
      </c>
      <c r="F2673" t="s">
        <v>1482</v>
      </c>
      <c r="G2673">
        <v>2082</v>
      </c>
      <c r="H2673" t="s">
        <v>1483</v>
      </c>
      <c r="I2673">
        <v>3797</v>
      </c>
      <c r="J2673" t="s">
        <v>1484</v>
      </c>
      <c r="K2673">
        <v>11410</v>
      </c>
      <c r="L2673" t="s">
        <v>1435</v>
      </c>
      <c r="M2673">
        <v>0</v>
      </c>
      <c r="N2673">
        <v>22</v>
      </c>
      <c r="O2673" t="s">
        <v>83</v>
      </c>
      <c r="P2673" t="s">
        <v>130</v>
      </c>
      <c r="Q2673" t="s">
        <v>131</v>
      </c>
      <c r="R2673">
        <v>197</v>
      </c>
      <c r="S2673" t="s">
        <v>166</v>
      </c>
      <c r="T2673">
        <v>6</v>
      </c>
      <c r="U2673">
        <v>0.25</v>
      </c>
      <c r="V2673">
        <v>258</v>
      </c>
      <c r="W2673">
        <v>6</v>
      </c>
      <c r="X2673">
        <v>0.25</v>
      </c>
      <c r="Y2673">
        <v>258</v>
      </c>
    </row>
    <row r="2674" spans="1:25">
      <c r="A2674" s="10">
        <v>45627</v>
      </c>
      <c r="B2674" t="s">
        <v>76</v>
      </c>
      <c r="C2674" t="s">
        <v>77</v>
      </c>
      <c r="D2674" t="s">
        <v>1315</v>
      </c>
      <c r="E2674">
        <v>671</v>
      </c>
      <c r="F2674" t="s">
        <v>1482</v>
      </c>
      <c r="G2674">
        <v>2082</v>
      </c>
      <c r="H2674" t="s">
        <v>1483</v>
      </c>
      <c r="I2674">
        <v>3797</v>
      </c>
      <c r="J2674" t="s">
        <v>1484</v>
      </c>
      <c r="K2674">
        <v>108182</v>
      </c>
      <c r="L2674" t="s">
        <v>1494</v>
      </c>
      <c r="M2674">
        <v>0</v>
      </c>
      <c r="N2674">
        <v>22</v>
      </c>
      <c r="O2674" t="s">
        <v>83</v>
      </c>
      <c r="P2674" t="s">
        <v>214</v>
      </c>
      <c r="Q2674" t="s">
        <v>1495</v>
      </c>
      <c r="R2674">
        <v>397</v>
      </c>
      <c r="S2674" t="s">
        <v>1496</v>
      </c>
      <c r="T2674">
        <v>3</v>
      </c>
      <c r="U2674">
        <v>6.25E-2</v>
      </c>
      <c r="V2674">
        <v>190.11</v>
      </c>
      <c r="W2674">
        <v>3</v>
      </c>
      <c r="X2674">
        <v>6.25E-2</v>
      </c>
      <c r="Y2674">
        <v>190.11</v>
      </c>
    </row>
    <row r="2675" spans="1:25">
      <c r="A2675" s="10">
        <v>45627</v>
      </c>
      <c r="B2675" t="s">
        <v>76</v>
      </c>
      <c r="C2675" t="s">
        <v>77</v>
      </c>
      <c r="D2675" t="s">
        <v>1315</v>
      </c>
      <c r="E2675">
        <v>671</v>
      </c>
      <c r="F2675" t="s">
        <v>1482</v>
      </c>
      <c r="G2675">
        <v>2082</v>
      </c>
      <c r="H2675" t="s">
        <v>1483</v>
      </c>
      <c r="I2675">
        <v>3797</v>
      </c>
      <c r="J2675" t="s">
        <v>1484</v>
      </c>
      <c r="K2675">
        <v>108182</v>
      </c>
      <c r="L2675" t="s">
        <v>1494</v>
      </c>
      <c r="M2675">
        <v>0</v>
      </c>
      <c r="N2675">
        <v>22</v>
      </c>
      <c r="O2675" t="s">
        <v>83</v>
      </c>
      <c r="P2675" t="s">
        <v>84</v>
      </c>
      <c r="Q2675" t="s">
        <v>88</v>
      </c>
      <c r="R2675">
        <v>308</v>
      </c>
      <c r="S2675" t="s">
        <v>121</v>
      </c>
      <c r="T2675">
        <v>24</v>
      </c>
      <c r="U2675">
        <v>0.25</v>
      </c>
      <c r="V2675">
        <v>387.12</v>
      </c>
      <c r="W2675">
        <v>24</v>
      </c>
      <c r="X2675">
        <v>0.25</v>
      </c>
      <c r="Y2675">
        <v>387.12</v>
      </c>
    </row>
    <row r="2676" spans="1:25">
      <c r="A2676" s="10">
        <v>45627</v>
      </c>
      <c r="B2676" t="s">
        <v>76</v>
      </c>
      <c r="C2676" t="s">
        <v>77</v>
      </c>
      <c r="D2676" t="s">
        <v>1315</v>
      </c>
      <c r="E2676">
        <v>671</v>
      </c>
      <c r="F2676" t="s">
        <v>1482</v>
      </c>
      <c r="G2676">
        <v>2082</v>
      </c>
      <c r="H2676" t="s">
        <v>1483</v>
      </c>
      <c r="I2676">
        <v>3797</v>
      </c>
      <c r="J2676" t="s">
        <v>1484</v>
      </c>
      <c r="K2676">
        <v>108182</v>
      </c>
      <c r="L2676" t="s">
        <v>1494</v>
      </c>
      <c r="M2676">
        <v>0</v>
      </c>
      <c r="N2676">
        <v>22</v>
      </c>
      <c r="O2676" t="s">
        <v>83</v>
      </c>
      <c r="P2676" t="s">
        <v>130</v>
      </c>
      <c r="Q2676" t="s">
        <v>188</v>
      </c>
      <c r="R2676">
        <v>406</v>
      </c>
      <c r="S2676" t="s">
        <v>189</v>
      </c>
      <c r="T2676">
        <v>2</v>
      </c>
      <c r="U2676">
        <v>0.25</v>
      </c>
      <c r="V2676">
        <v>446</v>
      </c>
      <c r="W2676">
        <v>2</v>
      </c>
      <c r="X2676">
        <v>0.25</v>
      </c>
      <c r="Y2676">
        <v>446</v>
      </c>
    </row>
    <row r="2677" spans="1:25">
      <c r="A2677" s="10">
        <v>45627</v>
      </c>
      <c r="B2677" t="s">
        <v>76</v>
      </c>
      <c r="C2677" t="s">
        <v>77</v>
      </c>
      <c r="D2677" t="s">
        <v>1315</v>
      </c>
      <c r="E2677">
        <v>671</v>
      </c>
      <c r="F2677" t="s">
        <v>1482</v>
      </c>
      <c r="G2677">
        <v>2082</v>
      </c>
      <c r="H2677" t="s">
        <v>1483</v>
      </c>
      <c r="I2677">
        <v>3797</v>
      </c>
      <c r="J2677" t="s">
        <v>1484</v>
      </c>
      <c r="K2677">
        <v>11154</v>
      </c>
      <c r="L2677" t="s">
        <v>1497</v>
      </c>
      <c r="M2677">
        <v>0</v>
      </c>
      <c r="N2677">
        <v>22</v>
      </c>
      <c r="O2677" t="s">
        <v>83</v>
      </c>
      <c r="P2677" t="s">
        <v>91</v>
      </c>
      <c r="Q2677" t="s">
        <v>125</v>
      </c>
      <c r="R2677">
        <v>285</v>
      </c>
      <c r="S2677" t="s">
        <v>126</v>
      </c>
      <c r="T2677">
        <v>2</v>
      </c>
      <c r="U2677">
        <v>8.3333332999999996E-2</v>
      </c>
      <c r="V2677">
        <v>830</v>
      </c>
      <c r="W2677">
        <v>2</v>
      </c>
      <c r="X2677">
        <v>8.3333332999999996E-2</v>
      </c>
      <c r="Y2677">
        <v>830</v>
      </c>
    </row>
    <row r="2678" spans="1:25">
      <c r="A2678" s="10">
        <v>45627</v>
      </c>
      <c r="B2678" t="s">
        <v>76</v>
      </c>
      <c r="C2678" t="s">
        <v>77</v>
      </c>
      <c r="D2678" t="s">
        <v>1315</v>
      </c>
      <c r="E2678">
        <v>671</v>
      </c>
      <c r="F2678" t="s">
        <v>1482</v>
      </c>
      <c r="G2678">
        <v>2082</v>
      </c>
      <c r="H2678" t="s">
        <v>1483</v>
      </c>
      <c r="I2678">
        <v>3797</v>
      </c>
      <c r="J2678" t="s">
        <v>1484</v>
      </c>
      <c r="K2678">
        <v>11154</v>
      </c>
      <c r="L2678" t="s">
        <v>1497</v>
      </c>
      <c r="M2678">
        <v>0</v>
      </c>
      <c r="N2678">
        <v>22</v>
      </c>
      <c r="O2678" t="s">
        <v>83</v>
      </c>
      <c r="P2678" t="s">
        <v>130</v>
      </c>
      <c r="Q2678" t="s">
        <v>131</v>
      </c>
      <c r="R2678">
        <v>233</v>
      </c>
      <c r="S2678" t="s">
        <v>165</v>
      </c>
      <c r="T2678">
        <v>6</v>
      </c>
      <c r="U2678">
        <v>0.25</v>
      </c>
      <c r="V2678">
        <v>132</v>
      </c>
      <c r="W2678">
        <v>6</v>
      </c>
      <c r="X2678">
        <v>0.25</v>
      </c>
      <c r="Y2678">
        <v>132</v>
      </c>
    </row>
    <row r="2679" spans="1:25">
      <c r="A2679" s="10">
        <v>45627</v>
      </c>
      <c r="B2679" t="s">
        <v>76</v>
      </c>
      <c r="C2679" t="s">
        <v>77</v>
      </c>
      <c r="D2679" t="s">
        <v>1315</v>
      </c>
      <c r="E2679">
        <v>671</v>
      </c>
      <c r="F2679" t="s">
        <v>1482</v>
      </c>
      <c r="G2679">
        <v>2082</v>
      </c>
      <c r="H2679" t="s">
        <v>1483</v>
      </c>
      <c r="I2679">
        <v>3797</v>
      </c>
      <c r="J2679" t="s">
        <v>1484</v>
      </c>
      <c r="K2679">
        <v>104855</v>
      </c>
      <c r="L2679" t="s">
        <v>1498</v>
      </c>
      <c r="M2679">
        <v>0</v>
      </c>
      <c r="N2679">
        <v>22</v>
      </c>
      <c r="O2679" t="s">
        <v>83</v>
      </c>
      <c r="P2679" t="s">
        <v>130</v>
      </c>
      <c r="Q2679" t="s">
        <v>182</v>
      </c>
      <c r="R2679">
        <v>410</v>
      </c>
      <c r="S2679" t="s">
        <v>183</v>
      </c>
      <c r="T2679">
        <v>3</v>
      </c>
      <c r="U2679">
        <v>0.25</v>
      </c>
      <c r="V2679">
        <v>525</v>
      </c>
      <c r="W2679">
        <v>3</v>
      </c>
      <c r="X2679">
        <v>0.25</v>
      </c>
      <c r="Y2679">
        <v>525</v>
      </c>
    </row>
    <row r="2680" spans="1:25">
      <c r="A2680" s="10">
        <v>45627</v>
      </c>
      <c r="B2680" t="s">
        <v>76</v>
      </c>
      <c r="C2680" t="s">
        <v>77</v>
      </c>
      <c r="D2680" t="s">
        <v>1315</v>
      </c>
      <c r="E2680">
        <v>671</v>
      </c>
      <c r="F2680" t="s">
        <v>1482</v>
      </c>
      <c r="G2680">
        <v>2082</v>
      </c>
      <c r="H2680" t="s">
        <v>1483</v>
      </c>
      <c r="I2680">
        <v>3797</v>
      </c>
      <c r="J2680" t="s">
        <v>1484</v>
      </c>
      <c r="K2680">
        <v>104855</v>
      </c>
      <c r="L2680" t="s">
        <v>1498</v>
      </c>
      <c r="M2680">
        <v>0</v>
      </c>
      <c r="N2680">
        <v>22</v>
      </c>
      <c r="O2680" t="s">
        <v>83</v>
      </c>
      <c r="P2680" t="s">
        <v>84</v>
      </c>
      <c r="Q2680" t="s">
        <v>85</v>
      </c>
      <c r="R2680">
        <v>365</v>
      </c>
      <c r="S2680" t="s">
        <v>86</v>
      </c>
      <c r="T2680">
        <v>24</v>
      </c>
      <c r="U2680">
        <v>0.25</v>
      </c>
      <c r="V2680">
        <v>387.12</v>
      </c>
      <c r="W2680">
        <v>24</v>
      </c>
      <c r="X2680">
        <v>0.25</v>
      </c>
      <c r="Y2680">
        <v>387.12</v>
      </c>
    </row>
    <row r="2681" spans="1:25">
      <c r="A2681" s="10">
        <v>45627</v>
      </c>
      <c r="B2681" t="s">
        <v>76</v>
      </c>
      <c r="C2681" t="s">
        <v>77</v>
      </c>
      <c r="D2681" t="s">
        <v>1315</v>
      </c>
      <c r="E2681">
        <v>671</v>
      </c>
      <c r="F2681" t="s">
        <v>1482</v>
      </c>
      <c r="G2681">
        <v>2082</v>
      </c>
      <c r="H2681" t="s">
        <v>1483</v>
      </c>
      <c r="I2681">
        <v>3797</v>
      </c>
      <c r="J2681" t="s">
        <v>1484</v>
      </c>
      <c r="K2681">
        <v>237137</v>
      </c>
      <c r="L2681" t="s">
        <v>1499</v>
      </c>
      <c r="M2681">
        <v>0</v>
      </c>
      <c r="N2681">
        <v>22</v>
      </c>
      <c r="O2681" t="s">
        <v>83</v>
      </c>
      <c r="P2681" t="s">
        <v>104</v>
      </c>
      <c r="Q2681" t="s">
        <v>114</v>
      </c>
      <c r="R2681">
        <v>192</v>
      </c>
      <c r="S2681" t="s">
        <v>153</v>
      </c>
      <c r="T2681">
        <v>3</v>
      </c>
      <c r="U2681">
        <v>0.25</v>
      </c>
      <c r="V2681">
        <v>174</v>
      </c>
      <c r="W2681">
        <v>3</v>
      </c>
      <c r="X2681">
        <v>0.25</v>
      </c>
      <c r="Y2681">
        <v>174</v>
      </c>
    </row>
    <row r="2682" spans="1:25">
      <c r="A2682" s="10">
        <v>45627</v>
      </c>
      <c r="B2682" t="s">
        <v>76</v>
      </c>
      <c r="C2682" t="s">
        <v>77</v>
      </c>
      <c r="D2682" t="s">
        <v>1315</v>
      </c>
      <c r="E2682">
        <v>671</v>
      </c>
      <c r="F2682" t="s">
        <v>1482</v>
      </c>
      <c r="G2682">
        <v>2082</v>
      </c>
      <c r="H2682" t="s">
        <v>1483</v>
      </c>
      <c r="I2682">
        <v>3797</v>
      </c>
      <c r="J2682" t="s">
        <v>1484</v>
      </c>
      <c r="K2682">
        <v>237137</v>
      </c>
      <c r="L2682" t="s">
        <v>1499</v>
      </c>
      <c r="M2682">
        <v>0</v>
      </c>
      <c r="N2682">
        <v>22</v>
      </c>
      <c r="O2682" t="s">
        <v>83</v>
      </c>
      <c r="P2682" t="s">
        <v>84</v>
      </c>
      <c r="Q2682" t="s">
        <v>88</v>
      </c>
      <c r="R2682">
        <v>308</v>
      </c>
      <c r="S2682" t="s">
        <v>121</v>
      </c>
      <c r="T2682">
        <v>24</v>
      </c>
      <c r="U2682">
        <v>0.25</v>
      </c>
      <c r="V2682">
        <v>387.12</v>
      </c>
      <c r="W2682">
        <v>24</v>
      </c>
      <c r="X2682">
        <v>0.25</v>
      </c>
      <c r="Y2682">
        <v>387.12</v>
      </c>
    </row>
    <row r="2683" spans="1:25">
      <c r="A2683" s="10">
        <v>45627</v>
      </c>
      <c r="B2683" t="s">
        <v>76</v>
      </c>
      <c r="C2683" t="s">
        <v>77</v>
      </c>
      <c r="D2683" t="s">
        <v>1315</v>
      </c>
      <c r="E2683">
        <v>671</v>
      </c>
      <c r="F2683" t="s">
        <v>1482</v>
      </c>
      <c r="G2683">
        <v>2082</v>
      </c>
      <c r="H2683" t="s">
        <v>1483</v>
      </c>
      <c r="I2683">
        <v>3797</v>
      </c>
      <c r="J2683" t="s">
        <v>1484</v>
      </c>
      <c r="K2683">
        <v>237137</v>
      </c>
      <c r="L2683" t="s">
        <v>1499</v>
      </c>
      <c r="M2683">
        <v>0</v>
      </c>
      <c r="N2683">
        <v>22</v>
      </c>
      <c r="O2683" t="s">
        <v>83</v>
      </c>
      <c r="P2683" t="s">
        <v>91</v>
      </c>
      <c r="Q2683" t="s">
        <v>125</v>
      </c>
      <c r="R2683">
        <v>285</v>
      </c>
      <c r="S2683" t="s">
        <v>126</v>
      </c>
      <c r="T2683">
        <v>2</v>
      </c>
      <c r="U2683">
        <v>8.3333332999999996E-2</v>
      </c>
      <c r="V2683">
        <v>830</v>
      </c>
      <c r="W2683">
        <v>2</v>
      </c>
      <c r="X2683">
        <v>8.3333332999999996E-2</v>
      </c>
      <c r="Y2683">
        <v>830</v>
      </c>
    </row>
    <row r="2684" spans="1:25">
      <c r="A2684" s="10">
        <v>45627</v>
      </c>
      <c r="B2684" t="s">
        <v>76</v>
      </c>
      <c r="C2684" t="s">
        <v>77</v>
      </c>
      <c r="D2684" t="s">
        <v>1315</v>
      </c>
      <c r="E2684">
        <v>671</v>
      </c>
      <c r="F2684" t="s">
        <v>1482</v>
      </c>
      <c r="G2684">
        <v>2082</v>
      </c>
      <c r="H2684" t="s">
        <v>1483</v>
      </c>
      <c r="I2684">
        <v>3797</v>
      </c>
      <c r="J2684" t="s">
        <v>1484</v>
      </c>
      <c r="K2684">
        <v>11512</v>
      </c>
      <c r="L2684" t="s">
        <v>1500</v>
      </c>
      <c r="M2684">
        <v>0</v>
      </c>
      <c r="N2684">
        <v>22</v>
      </c>
      <c r="O2684" t="s">
        <v>83</v>
      </c>
      <c r="P2684" t="s">
        <v>84</v>
      </c>
      <c r="Q2684" t="s">
        <v>88</v>
      </c>
      <c r="R2684">
        <v>308</v>
      </c>
      <c r="S2684" t="s">
        <v>121</v>
      </c>
      <c r="T2684">
        <v>24</v>
      </c>
      <c r="U2684">
        <v>0.25</v>
      </c>
      <c r="V2684">
        <v>387.12</v>
      </c>
      <c r="W2684">
        <v>24</v>
      </c>
      <c r="X2684">
        <v>0.25</v>
      </c>
      <c r="Y2684">
        <v>387.12</v>
      </c>
    </row>
    <row r="2685" spans="1:25">
      <c r="A2685" s="10">
        <v>45627</v>
      </c>
      <c r="B2685" t="s">
        <v>76</v>
      </c>
      <c r="C2685" t="s">
        <v>77</v>
      </c>
      <c r="D2685" t="s">
        <v>1315</v>
      </c>
      <c r="E2685">
        <v>671</v>
      </c>
      <c r="F2685" t="s">
        <v>1482</v>
      </c>
      <c r="G2685">
        <v>2082</v>
      </c>
      <c r="H2685" t="s">
        <v>1483</v>
      </c>
      <c r="I2685">
        <v>3797</v>
      </c>
      <c r="J2685" t="s">
        <v>1484</v>
      </c>
      <c r="K2685">
        <v>11512</v>
      </c>
      <c r="L2685" t="s">
        <v>1500</v>
      </c>
      <c r="M2685">
        <v>0</v>
      </c>
      <c r="N2685">
        <v>22</v>
      </c>
      <c r="O2685" t="s">
        <v>83</v>
      </c>
      <c r="P2685" t="s">
        <v>91</v>
      </c>
      <c r="Q2685" t="s">
        <v>125</v>
      </c>
      <c r="R2685">
        <v>388</v>
      </c>
      <c r="S2685" t="s">
        <v>847</v>
      </c>
      <c r="T2685">
        <v>4</v>
      </c>
      <c r="U2685">
        <v>3.3333333E-2</v>
      </c>
      <c r="V2685">
        <v>360</v>
      </c>
      <c r="W2685">
        <v>4</v>
      </c>
      <c r="X2685">
        <v>3.3333333E-2</v>
      </c>
      <c r="Y2685">
        <v>360</v>
      </c>
    </row>
    <row r="2686" spans="1:25">
      <c r="A2686" s="10">
        <v>45627</v>
      </c>
      <c r="B2686" t="s">
        <v>76</v>
      </c>
      <c r="C2686" t="s">
        <v>77</v>
      </c>
      <c r="D2686" t="s">
        <v>1315</v>
      </c>
      <c r="E2686">
        <v>671</v>
      </c>
      <c r="F2686" t="s">
        <v>1482</v>
      </c>
      <c r="G2686">
        <v>2082</v>
      </c>
      <c r="H2686" t="s">
        <v>1483</v>
      </c>
      <c r="I2686">
        <v>3797</v>
      </c>
      <c r="J2686" t="s">
        <v>1484</v>
      </c>
      <c r="K2686">
        <v>11512</v>
      </c>
      <c r="L2686" t="s">
        <v>1500</v>
      </c>
      <c r="M2686">
        <v>0</v>
      </c>
      <c r="N2686">
        <v>22</v>
      </c>
      <c r="O2686" t="s">
        <v>83</v>
      </c>
      <c r="P2686" t="s">
        <v>98</v>
      </c>
      <c r="Q2686" t="s">
        <v>99</v>
      </c>
      <c r="R2686">
        <v>382</v>
      </c>
      <c r="S2686" t="s">
        <v>312</v>
      </c>
      <c r="T2686">
        <v>2</v>
      </c>
      <c r="U2686">
        <v>0.33333333300000001</v>
      </c>
      <c r="V2686">
        <v>100.08</v>
      </c>
      <c r="W2686">
        <v>0</v>
      </c>
      <c r="X2686">
        <v>0</v>
      </c>
      <c r="Y2686">
        <v>0</v>
      </c>
    </row>
    <row r="2687" spans="1:25">
      <c r="A2687" s="10">
        <v>45627</v>
      </c>
      <c r="B2687" t="s">
        <v>76</v>
      </c>
      <c r="C2687" t="s">
        <v>77</v>
      </c>
      <c r="D2687" t="s">
        <v>1315</v>
      </c>
      <c r="E2687">
        <v>671</v>
      </c>
      <c r="F2687" t="s">
        <v>1482</v>
      </c>
      <c r="G2687">
        <v>2082</v>
      </c>
      <c r="H2687" t="s">
        <v>1483</v>
      </c>
      <c r="I2687">
        <v>3797</v>
      </c>
      <c r="J2687" t="s">
        <v>1484</v>
      </c>
      <c r="K2687">
        <v>10395</v>
      </c>
      <c r="L2687" t="s">
        <v>278</v>
      </c>
      <c r="M2687">
        <v>0</v>
      </c>
      <c r="N2687">
        <v>22</v>
      </c>
      <c r="O2687" t="s">
        <v>83</v>
      </c>
      <c r="P2687" t="s">
        <v>91</v>
      </c>
      <c r="Q2687" t="s">
        <v>125</v>
      </c>
      <c r="R2687">
        <v>285</v>
      </c>
      <c r="S2687" t="s">
        <v>126</v>
      </c>
      <c r="T2687">
        <v>2</v>
      </c>
      <c r="U2687">
        <v>8.3333332999999996E-2</v>
      </c>
      <c r="V2687">
        <v>830</v>
      </c>
      <c r="W2687">
        <v>0</v>
      </c>
      <c r="X2687">
        <v>0</v>
      </c>
      <c r="Y2687">
        <v>0</v>
      </c>
    </row>
    <row r="2688" spans="1:25">
      <c r="A2688" s="10">
        <v>45627</v>
      </c>
      <c r="B2688" t="s">
        <v>76</v>
      </c>
      <c r="C2688" t="s">
        <v>77</v>
      </c>
      <c r="D2688" t="s">
        <v>1315</v>
      </c>
      <c r="E2688">
        <v>671</v>
      </c>
      <c r="F2688" t="s">
        <v>1482</v>
      </c>
      <c r="G2688">
        <v>2082</v>
      </c>
      <c r="H2688" t="s">
        <v>1483</v>
      </c>
      <c r="I2688">
        <v>3797</v>
      </c>
      <c r="J2688" t="s">
        <v>1484</v>
      </c>
      <c r="K2688">
        <v>10395</v>
      </c>
      <c r="L2688" t="s">
        <v>278</v>
      </c>
      <c r="M2688">
        <v>0</v>
      </c>
      <c r="N2688">
        <v>22</v>
      </c>
      <c r="O2688" t="s">
        <v>83</v>
      </c>
      <c r="P2688" t="s">
        <v>84</v>
      </c>
      <c r="Q2688" t="s">
        <v>85</v>
      </c>
      <c r="R2688">
        <v>365</v>
      </c>
      <c r="S2688" t="s">
        <v>86</v>
      </c>
      <c r="T2688">
        <v>24</v>
      </c>
      <c r="U2688">
        <v>0.25</v>
      </c>
      <c r="V2688">
        <v>387.12</v>
      </c>
      <c r="W2688">
        <v>0</v>
      </c>
      <c r="X2688">
        <v>0</v>
      </c>
      <c r="Y2688">
        <v>0</v>
      </c>
    </row>
    <row r="2689" spans="1:25">
      <c r="A2689" s="10">
        <v>45627</v>
      </c>
      <c r="B2689" t="s">
        <v>76</v>
      </c>
      <c r="C2689" t="s">
        <v>77</v>
      </c>
      <c r="D2689" t="s">
        <v>1315</v>
      </c>
      <c r="E2689">
        <v>671</v>
      </c>
      <c r="F2689" t="s">
        <v>1482</v>
      </c>
      <c r="G2689">
        <v>2082</v>
      </c>
      <c r="H2689" t="s">
        <v>1483</v>
      </c>
      <c r="I2689">
        <v>3797</v>
      </c>
      <c r="J2689" t="s">
        <v>1484</v>
      </c>
      <c r="K2689">
        <v>108150</v>
      </c>
      <c r="L2689" t="s">
        <v>1501</v>
      </c>
      <c r="M2689">
        <v>1</v>
      </c>
      <c r="N2689">
        <v>22</v>
      </c>
      <c r="O2689" t="s">
        <v>83</v>
      </c>
      <c r="P2689" t="s">
        <v>109</v>
      </c>
      <c r="Q2689" t="s">
        <v>109</v>
      </c>
      <c r="R2689">
        <v>461</v>
      </c>
      <c r="S2689" t="s">
        <v>110</v>
      </c>
      <c r="T2689">
        <v>0</v>
      </c>
      <c r="U2689">
        <v>0</v>
      </c>
      <c r="V2689">
        <v>0</v>
      </c>
      <c r="W2689">
        <v>0</v>
      </c>
      <c r="X2689">
        <v>0</v>
      </c>
      <c r="Y2689">
        <v>0</v>
      </c>
    </row>
    <row r="2690" spans="1:25">
      <c r="A2690" s="10">
        <v>45627</v>
      </c>
      <c r="B2690" t="s">
        <v>76</v>
      </c>
      <c r="C2690" t="s">
        <v>77</v>
      </c>
      <c r="D2690" t="s">
        <v>1315</v>
      </c>
      <c r="E2690">
        <v>671</v>
      </c>
      <c r="F2690" t="s">
        <v>1482</v>
      </c>
      <c r="G2690">
        <v>2082</v>
      </c>
      <c r="H2690" t="s">
        <v>1483</v>
      </c>
      <c r="I2690">
        <v>3797</v>
      </c>
      <c r="J2690" t="s">
        <v>1484</v>
      </c>
      <c r="K2690">
        <v>108150</v>
      </c>
      <c r="L2690" t="s">
        <v>1501</v>
      </c>
      <c r="M2690">
        <v>1</v>
      </c>
      <c r="N2690">
        <v>22</v>
      </c>
      <c r="O2690" t="s">
        <v>83</v>
      </c>
      <c r="P2690" t="s">
        <v>130</v>
      </c>
      <c r="Q2690" t="s">
        <v>188</v>
      </c>
      <c r="R2690">
        <v>405</v>
      </c>
      <c r="S2690" t="s">
        <v>219</v>
      </c>
      <c r="T2690">
        <v>2</v>
      </c>
      <c r="U2690">
        <v>0.16666666699999999</v>
      </c>
      <c r="V2690">
        <v>292</v>
      </c>
      <c r="W2690">
        <v>0</v>
      </c>
      <c r="X2690">
        <v>0</v>
      </c>
      <c r="Y2690">
        <v>0</v>
      </c>
    </row>
    <row r="2691" spans="1:25">
      <c r="A2691" s="10">
        <v>45627</v>
      </c>
      <c r="B2691" t="s">
        <v>76</v>
      </c>
      <c r="C2691" t="s">
        <v>77</v>
      </c>
      <c r="D2691" t="s">
        <v>1315</v>
      </c>
      <c r="E2691">
        <v>671</v>
      </c>
      <c r="F2691" t="s">
        <v>1482</v>
      </c>
      <c r="G2691">
        <v>2082</v>
      </c>
      <c r="H2691" t="s">
        <v>1483</v>
      </c>
      <c r="I2691">
        <v>3797</v>
      </c>
      <c r="J2691" t="s">
        <v>1484</v>
      </c>
      <c r="K2691">
        <v>108150</v>
      </c>
      <c r="L2691" t="s">
        <v>1501</v>
      </c>
      <c r="M2691">
        <v>1</v>
      </c>
      <c r="N2691">
        <v>22</v>
      </c>
      <c r="O2691" t="s">
        <v>83</v>
      </c>
      <c r="P2691" t="s">
        <v>91</v>
      </c>
      <c r="Q2691" t="s">
        <v>92</v>
      </c>
      <c r="R2691">
        <v>277</v>
      </c>
      <c r="S2691" t="s">
        <v>93</v>
      </c>
      <c r="T2691">
        <v>12</v>
      </c>
      <c r="U2691">
        <v>0.5</v>
      </c>
      <c r="V2691">
        <v>4080</v>
      </c>
      <c r="W2691">
        <v>12</v>
      </c>
      <c r="X2691">
        <v>0.5</v>
      </c>
      <c r="Y2691">
        <v>4080</v>
      </c>
    </row>
    <row r="2692" spans="1:25">
      <c r="A2692" s="10">
        <v>45627</v>
      </c>
      <c r="B2692" t="s">
        <v>76</v>
      </c>
      <c r="C2692" t="s">
        <v>77</v>
      </c>
      <c r="D2692" t="s">
        <v>1315</v>
      </c>
      <c r="E2692">
        <v>671</v>
      </c>
      <c r="F2692" t="s">
        <v>1482</v>
      </c>
      <c r="G2692">
        <v>2082</v>
      </c>
      <c r="H2692" t="s">
        <v>1483</v>
      </c>
      <c r="I2692">
        <v>3797</v>
      </c>
      <c r="J2692" t="s">
        <v>1484</v>
      </c>
      <c r="K2692">
        <v>105779</v>
      </c>
      <c r="L2692" t="s">
        <v>1502</v>
      </c>
      <c r="M2692">
        <v>0</v>
      </c>
      <c r="N2692">
        <v>22</v>
      </c>
      <c r="O2692" t="s">
        <v>83</v>
      </c>
      <c r="P2692" t="s">
        <v>91</v>
      </c>
      <c r="Q2692" t="s">
        <v>125</v>
      </c>
      <c r="R2692">
        <v>285</v>
      </c>
      <c r="S2692" t="s">
        <v>126</v>
      </c>
      <c r="T2692">
        <v>2</v>
      </c>
      <c r="U2692">
        <v>8.3333332999999996E-2</v>
      </c>
      <c r="V2692">
        <v>830</v>
      </c>
      <c r="W2692">
        <v>2</v>
      </c>
      <c r="X2692">
        <v>8.3333332999999996E-2</v>
      </c>
      <c r="Y2692">
        <v>830</v>
      </c>
    </row>
    <row r="2693" spans="1:25">
      <c r="A2693" s="10">
        <v>45627</v>
      </c>
      <c r="B2693" t="s">
        <v>76</v>
      </c>
      <c r="C2693" t="s">
        <v>77</v>
      </c>
      <c r="D2693" t="s">
        <v>1315</v>
      </c>
      <c r="E2693">
        <v>671</v>
      </c>
      <c r="F2693" t="s">
        <v>1482</v>
      </c>
      <c r="G2693">
        <v>2082</v>
      </c>
      <c r="H2693" t="s">
        <v>1483</v>
      </c>
      <c r="I2693">
        <v>3797</v>
      </c>
      <c r="J2693" t="s">
        <v>1484</v>
      </c>
      <c r="K2693">
        <v>105779</v>
      </c>
      <c r="L2693" t="s">
        <v>1502</v>
      </c>
      <c r="M2693">
        <v>0</v>
      </c>
      <c r="N2693">
        <v>22</v>
      </c>
      <c r="O2693" t="s">
        <v>83</v>
      </c>
      <c r="P2693" t="s">
        <v>84</v>
      </c>
      <c r="Q2693" t="s">
        <v>85</v>
      </c>
      <c r="R2693">
        <v>365</v>
      </c>
      <c r="S2693" t="s">
        <v>86</v>
      </c>
      <c r="T2693">
        <v>24</v>
      </c>
      <c r="U2693">
        <v>0.25</v>
      </c>
      <c r="V2693">
        <v>387.12</v>
      </c>
      <c r="W2693">
        <v>24</v>
      </c>
      <c r="X2693">
        <v>0.25</v>
      </c>
      <c r="Y2693">
        <v>387.12</v>
      </c>
    </row>
    <row r="2694" spans="1:25">
      <c r="A2694" s="10">
        <v>45627</v>
      </c>
      <c r="B2694" t="s">
        <v>76</v>
      </c>
      <c r="C2694" t="s">
        <v>77</v>
      </c>
      <c r="D2694" t="s">
        <v>1315</v>
      </c>
      <c r="E2694">
        <v>671</v>
      </c>
      <c r="F2694" t="s">
        <v>1482</v>
      </c>
      <c r="G2694">
        <v>2082</v>
      </c>
      <c r="H2694" t="s">
        <v>1483</v>
      </c>
      <c r="I2694">
        <v>3797</v>
      </c>
      <c r="J2694" t="s">
        <v>1484</v>
      </c>
      <c r="K2694">
        <v>10008</v>
      </c>
      <c r="L2694" t="s">
        <v>332</v>
      </c>
      <c r="M2694">
        <v>0</v>
      </c>
      <c r="N2694">
        <v>22</v>
      </c>
      <c r="O2694" t="s">
        <v>83</v>
      </c>
      <c r="P2694" t="s">
        <v>91</v>
      </c>
      <c r="Q2694" t="s">
        <v>125</v>
      </c>
      <c r="R2694">
        <v>285</v>
      </c>
      <c r="S2694" t="s">
        <v>126</v>
      </c>
      <c r="T2694">
        <v>2</v>
      </c>
      <c r="U2694">
        <v>8.3333332999999996E-2</v>
      </c>
      <c r="V2694">
        <v>830</v>
      </c>
      <c r="W2694">
        <v>2</v>
      </c>
      <c r="X2694">
        <v>8.3333332999999996E-2</v>
      </c>
      <c r="Y2694">
        <v>830</v>
      </c>
    </row>
    <row r="2695" spans="1:25">
      <c r="A2695" s="10">
        <v>45627</v>
      </c>
      <c r="B2695" t="s">
        <v>76</v>
      </c>
      <c r="C2695" t="s">
        <v>77</v>
      </c>
      <c r="D2695" t="s">
        <v>1315</v>
      </c>
      <c r="E2695">
        <v>671</v>
      </c>
      <c r="F2695" t="s">
        <v>1482</v>
      </c>
      <c r="G2695">
        <v>2082</v>
      </c>
      <c r="H2695" t="s">
        <v>1483</v>
      </c>
      <c r="I2695">
        <v>3797</v>
      </c>
      <c r="J2695" t="s">
        <v>1484</v>
      </c>
      <c r="K2695">
        <v>10008</v>
      </c>
      <c r="L2695" t="s">
        <v>332</v>
      </c>
      <c r="M2695">
        <v>0</v>
      </c>
      <c r="N2695">
        <v>22</v>
      </c>
      <c r="O2695" t="s">
        <v>83</v>
      </c>
      <c r="P2695" t="s">
        <v>130</v>
      </c>
      <c r="Q2695" t="s">
        <v>131</v>
      </c>
      <c r="R2695">
        <v>233</v>
      </c>
      <c r="S2695" t="s">
        <v>165</v>
      </c>
      <c r="T2695">
        <v>6</v>
      </c>
      <c r="U2695">
        <v>0.25</v>
      </c>
      <c r="V2695">
        <v>132</v>
      </c>
      <c r="W2695">
        <v>6</v>
      </c>
      <c r="X2695">
        <v>0.25</v>
      </c>
      <c r="Y2695">
        <v>132</v>
      </c>
    </row>
    <row r="2696" spans="1:25">
      <c r="A2696" s="10">
        <v>45627</v>
      </c>
      <c r="B2696" t="s">
        <v>76</v>
      </c>
      <c r="C2696" t="s">
        <v>77</v>
      </c>
      <c r="D2696" t="s">
        <v>1315</v>
      </c>
      <c r="E2696">
        <v>671</v>
      </c>
      <c r="F2696" t="s">
        <v>1482</v>
      </c>
      <c r="G2696">
        <v>2082</v>
      </c>
      <c r="H2696" t="s">
        <v>1483</v>
      </c>
      <c r="I2696">
        <v>3797</v>
      </c>
      <c r="J2696" t="s">
        <v>1484</v>
      </c>
      <c r="K2696">
        <v>15109</v>
      </c>
      <c r="L2696" t="s">
        <v>1503</v>
      </c>
      <c r="M2696">
        <v>0</v>
      </c>
      <c r="N2696">
        <v>22</v>
      </c>
      <c r="O2696" t="s">
        <v>83</v>
      </c>
      <c r="P2696" t="s">
        <v>84</v>
      </c>
      <c r="Q2696" t="s">
        <v>88</v>
      </c>
      <c r="R2696">
        <v>308</v>
      </c>
      <c r="S2696" t="s">
        <v>121</v>
      </c>
      <c r="T2696">
        <v>24</v>
      </c>
      <c r="U2696">
        <v>0.25</v>
      </c>
      <c r="V2696">
        <v>387.12</v>
      </c>
      <c r="W2696">
        <v>24</v>
      </c>
      <c r="X2696">
        <v>0.25</v>
      </c>
      <c r="Y2696">
        <v>387.12</v>
      </c>
    </row>
    <row r="2697" spans="1:25">
      <c r="A2697" s="10">
        <v>45627</v>
      </c>
      <c r="B2697" t="s">
        <v>76</v>
      </c>
      <c r="C2697" t="s">
        <v>77</v>
      </c>
      <c r="D2697" t="s">
        <v>1315</v>
      </c>
      <c r="E2697">
        <v>671</v>
      </c>
      <c r="F2697" t="s">
        <v>1482</v>
      </c>
      <c r="G2697">
        <v>2082</v>
      </c>
      <c r="H2697" t="s">
        <v>1483</v>
      </c>
      <c r="I2697">
        <v>3797</v>
      </c>
      <c r="J2697" t="s">
        <v>1484</v>
      </c>
      <c r="K2697">
        <v>15109</v>
      </c>
      <c r="L2697" t="s">
        <v>1503</v>
      </c>
      <c r="M2697">
        <v>0</v>
      </c>
      <c r="N2697">
        <v>22</v>
      </c>
      <c r="O2697" t="s">
        <v>83</v>
      </c>
      <c r="P2697" t="s">
        <v>91</v>
      </c>
      <c r="Q2697" t="s">
        <v>125</v>
      </c>
      <c r="R2697">
        <v>285</v>
      </c>
      <c r="S2697" t="s">
        <v>126</v>
      </c>
      <c r="T2697">
        <v>2</v>
      </c>
      <c r="U2697">
        <v>8.3333332999999996E-2</v>
      </c>
      <c r="V2697">
        <v>830</v>
      </c>
      <c r="W2697">
        <v>2</v>
      </c>
      <c r="X2697">
        <v>8.3333332999999996E-2</v>
      </c>
      <c r="Y2697">
        <v>830</v>
      </c>
    </row>
    <row r="2698" spans="1:25">
      <c r="A2698" s="10">
        <v>45627</v>
      </c>
      <c r="B2698" t="s">
        <v>76</v>
      </c>
      <c r="C2698" t="s">
        <v>77</v>
      </c>
      <c r="D2698" t="s">
        <v>1315</v>
      </c>
      <c r="E2698">
        <v>671</v>
      </c>
      <c r="F2698" t="s">
        <v>1482</v>
      </c>
      <c r="G2698">
        <v>2082</v>
      </c>
      <c r="H2698" t="s">
        <v>1483</v>
      </c>
      <c r="I2698">
        <v>3797</v>
      </c>
      <c r="J2698" t="s">
        <v>1484</v>
      </c>
      <c r="K2698">
        <v>15109</v>
      </c>
      <c r="L2698" t="s">
        <v>1503</v>
      </c>
      <c r="M2698">
        <v>0</v>
      </c>
      <c r="N2698">
        <v>22</v>
      </c>
      <c r="O2698" t="s">
        <v>83</v>
      </c>
      <c r="P2698" t="s">
        <v>84</v>
      </c>
      <c r="Q2698" t="s">
        <v>85</v>
      </c>
      <c r="R2698">
        <v>365</v>
      </c>
      <c r="S2698" t="s">
        <v>86</v>
      </c>
      <c r="T2698">
        <v>24</v>
      </c>
      <c r="U2698">
        <v>0.25</v>
      </c>
      <c r="V2698">
        <v>387.12</v>
      </c>
      <c r="W2698">
        <v>24</v>
      </c>
      <c r="X2698">
        <v>0.25</v>
      </c>
      <c r="Y2698">
        <v>387.12</v>
      </c>
    </row>
    <row r="2699" spans="1:25">
      <c r="A2699" s="10">
        <v>45627</v>
      </c>
      <c r="B2699" t="s">
        <v>76</v>
      </c>
      <c r="C2699" t="s">
        <v>77</v>
      </c>
      <c r="D2699" t="s">
        <v>1315</v>
      </c>
      <c r="E2699">
        <v>671</v>
      </c>
      <c r="F2699" t="s">
        <v>1482</v>
      </c>
      <c r="G2699">
        <v>2082</v>
      </c>
      <c r="H2699" t="s">
        <v>1483</v>
      </c>
      <c r="I2699">
        <v>3797</v>
      </c>
      <c r="J2699" t="s">
        <v>1484</v>
      </c>
      <c r="K2699">
        <v>106212</v>
      </c>
      <c r="L2699" t="s">
        <v>1504</v>
      </c>
      <c r="M2699">
        <v>0</v>
      </c>
      <c r="N2699">
        <v>22</v>
      </c>
      <c r="O2699" t="s">
        <v>83</v>
      </c>
      <c r="P2699" t="s">
        <v>91</v>
      </c>
      <c r="Q2699" t="s">
        <v>125</v>
      </c>
      <c r="R2699">
        <v>285</v>
      </c>
      <c r="S2699" t="s">
        <v>126</v>
      </c>
      <c r="T2699">
        <v>3</v>
      </c>
      <c r="U2699">
        <v>0.125</v>
      </c>
      <c r="V2699">
        <v>1245</v>
      </c>
      <c r="W2699">
        <v>3</v>
      </c>
      <c r="X2699">
        <v>0.125</v>
      </c>
      <c r="Y2699">
        <v>1245</v>
      </c>
    </row>
    <row r="2700" spans="1:25">
      <c r="A2700" s="10">
        <v>45627</v>
      </c>
      <c r="B2700" t="s">
        <v>76</v>
      </c>
      <c r="C2700" t="s">
        <v>77</v>
      </c>
      <c r="D2700" t="s">
        <v>1315</v>
      </c>
      <c r="E2700">
        <v>671</v>
      </c>
      <c r="F2700" t="s">
        <v>1482</v>
      </c>
      <c r="G2700">
        <v>2082</v>
      </c>
      <c r="H2700" t="s">
        <v>1483</v>
      </c>
      <c r="I2700">
        <v>3797</v>
      </c>
      <c r="J2700" t="s">
        <v>1484</v>
      </c>
      <c r="K2700">
        <v>106212</v>
      </c>
      <c r="L2700" t="s">
        <v>1504</v>
      </c>
      <c r="M2700">
        <v>0</v>
      </c>
      <c r="N2700">
        <v>22</v>
      </c>
      <c r="O2700" t="s">
        <v>83</v>
      </c>
      <c r="P2700" t="s">
        <v>130</v>
      </c>
      <c r="Q2700" t="s">
        <v>131</v>
      </c>
      <c r="R2700">
        <v>233</v>
      </c>
      <c r="S2700" t="s">
        <v>165</v>
      </c>
      <c r="T2700">
        <v>6</v>
      </c>
      <c r="U2700">
        <v>0.25</v>
      </c>
      <c r="V2700">
        <v>132</v>
      </c>
      <c r="W2700">
        <v>6</v>
      </c>
      <c r="X2700">
        <v>0.25</v>
      </c>
      <c r="Y2700">
        <v>132</v>
      </c>
    </row>
    <row r="2701" spans="1:25">
      <c r="A2701" s="10">
        <v>45627</v>
      </c>
      <c r="B2701" t="s">
        <v>76</v>
      </c>
      <c r="C2701" t="s">
        <v>77</v>
      </c>
      <c r="D2701" t="s">
        <v>1315</v>
      </c>
      <c r="E2701">
        <v>671</v>
      </c>
      <c r="F2701" t="s">
        <v>1482</v>
      </c>
      <c r="G2701">
        <v>2082</v>
      </c>
      <c r="H2701" t="s">
        <v>1483</v>
      </c>
      <c r="I2701">
        <v>3797</v>
      </c>
      <c r="J2701" t="s">
        <v>1484</v>
      </c>
      <c r="K2701">
        <v>15928</v>
      </c>
      <c r="L2701" t="s">
        <v>1505</v>
      </c>
      <c r="M2701">
        <v>0</v>
      </c>
      <c r="N2701">
        <v>22</v>
      </c>
      <c r="O2701" t="s">
        <v>83</v>
      </c>
      <c r="P2701" t="s">
        <v>104</v>
      </c>
      <c r="Q2701" t="s">
        <v>105</v>
      </c>
      <c r="R2701">
        <v>63</v>
      </c>
      <c r="S2701" t="s">
        <v>402</v>
      </c>
      <c r="T2701">
        <v>2</v>
      </c>
      <c r="U2701">
        <v>0.16666666699999999</v>
      </c>
      <c r="V2701">
        <v>170</v>
      </c>
      <c r="W2701">
        <v>2</v>
      </c>
      <c r="X2701">
        <v>0.16666666699999999</v>
      </c>
      <c r="Y2701">
        <v>170</v>
      </c>
    </row>
    <row r="2702" spans="1:25">
      <c r="A2702" s="10">
        <v>45627</v>
      </c>
      <c r="B2702" t="s">
        <v>76</v>
      </c>
      <c r="C2702" t="s">
        <v>77</v>
      </c>
      <c r="D2702" t="s">
        <v>1315</v>
      </c>
      <c r="E2702">
        <v>671</v>
      </c>
      <c r="F2702" t="s">
        <v>1482</v>
      </c>
      <c r="G2702">
        <v>2082</v>
      </c>
      <c r="H2702" t="s">
        <v>1483</v>
      </c>
      <c r="I2702">
        <v>3797</v>
      </c>
      <c r="J2702" t="s">
        <v>1484</v>
      </c>
      <c r="K2702">
        <v>15928</v>
      </c>
      <c r="L2702" t="s">
        <v>1505</v>
      </c>
      <c r="M2702">
        <v>0</v>
      </c>
      <c r="N2702">
        <v>22</v>
      </c>
      <c r="O2702" t="s">
        <v>83</v>
      </c>
      <c r="P2702" t="s">
        <v>84</v>
      </c>
      <c r="Q2702" t="s">
        <v>88</v>
      </c>
      <c r="R2702">
        <v>308</v>
      </c>
      <c r="S2702" t="s">
        <v>121</v>
      </c>
      <c r="T2702">
        <v>24</v>
      </c>
      <c r="U2702">
        <v>0.25</v>
      </c>
      <c r="V2702">
        <v>387.12</v>
      </c>
      <c r="W2702">
        <v>24</v>
      </c>
      <c r="X2702">
        <v>0.25</v>
      </c>
      <c r="Y2702">
        <v>387.12</v>
      </c>
    </row>
    <row r="2703" spans="1:25">
      <c r="A2703" s="10">
        <v>45627</v>
      </c>
      <c r="B2703" t="s">
        <v>76</v>
      </c>
      <c r="C2703" t="s">
        <v>77</v>
      </c>
      <c r="D2703" t="s">
        <v>1315</v>
      </c>
      <c r="E2703">
        <v>671</v>
      </c>
      <c r="F2703" t="s">
        <v>1482</v>
      </c>
      <c r="G2703">
        <v>2082</v>
      </c>
      <c r="H2703" t="s">
        <v>1483</v>
      </c>
      <c r="I2703">
        <v>3797</v>
      </c>
      <c r="J2703" t="s">
        <v>1484</v>
      </c>
      <c r="K2703">
        <v>15928</v>
      </c>
      <c r="L2703" t="s">
        <v>1505</v>
      </c>
      <c r="M2703">
        <v>0</v>
      </c>
      <c r="N2703">
        <v>22</v>
      </c>
      <c r="O2703" t="s">
        <v>83</v>
      </c>
      <c r="P2703" t="s">
        <v>91</v>
      </c>
      <c r="Q2703" t="s">
        <v>125</v>
      </c>
      <c r="R2703">
        <v>285</v>
      </c>
      <c r="S2703" t="s">
        <v>126</v>
      </c>
      <c r="T2703">
        <v>3</v>
      </c>
      <c r="U2703">
        <v>0.125</v>
      </c>
      <c r="V2703">
        <v>1245</v>
      </c>
      <c r="W2703">
        <v>2</v>
      </c>
      <c r="X2703">
        <v>8.3333332999999996E-2</v>
      </c>
      <c r="Y2703">
        <v>830</v>
      </c>
    </row>
    <row r="2704" spans="1:25">
      <c r="A2704" s="10">
        <v>45627</v>
      </c>
      <c r="B2704" t="s">
        <v>76</v>
      </c>
      <c r="C2704" t="s">
        <v>77</v>
      </c>
      <c r="D2704" t="s">
        <v>1315</v>
      </c>
      <c r="E2704">
        <v>671</v>
      </c>
      <c r="F2704" t="s">
        <v>1482</v>
      </c>
      <c r="G2704">
        <v>2082</v>
      </c>
      <c r="H2704" t="s">
        <v>1483</v>
      </c>
      <c r="I2704">
        <v>3797</v>
      </c>
      <c r="J2704" t="s">
        <v>1484</v>
      </c>
      <c r="K2704">
        <v>161839</v>
      </c>
      <c r="L2704" t="s">
        <v>937</v>
      </c>
      <c r="M2704">
        <v>0</v>
      </c>
      <c r="N2704">
        <v>22</v>
      </c>
      <c r="O2704" t="s">
        <v>83</v>
      </c>
      <c r="P2704" t="s">
        <v>84</v>
      </c>
      <c r="Q2704" t="s">
        <v>88</v>
      </c>
      <c r="R2704">
        <v>308</v>
      </c>
      <c r="S2704" t="s">
        <v>121</v>
      </c>
      <c r="T2704">
        <v>24</v>
      </c>
      <c r="U2704">
        <v>0.25</v>
      </c>
      <c r="V2704">
        <v>387.12</v>
      </c>
      <c r="W2704">
        <v>24</v>
      </c>
      <c r="X2704">
        <v>0.25</v>
      </c>
      <c r="Y2704">
        <v>387.12</v>
      </c>
    </row>
    <row r="2705" spans="1:25">
      <c r="A2705" s="10">
        <v>45627</v>
      </c>
      <c r="B2705" t="s">
        <v>76</v>
      </c>
      <c r="C2705" t="s">
        <v>77</v>
      </c>
      <c r="D2705" t="s">
        <v>1315</v>
      </c>
      <c r="E2705">
        <v>671</v>
      </c>
      <c r="F2705" t="s">
        <v>1482</v>
      </c>
      <c r="G2705">
        <v>2082</v>
      </c>
      <c r="H2705" t="s">
        <v>1483</v>
      </c>
      <c r="I2705">
        <v>3797</v>
      </c>
      <c r="J2705" t="s">
        <v>1484</v>
      </c>
      <c r="K2705">
        <v>161839</v>
      </c>
      <c r="L2705" t="s">
        <v>937</v>
      </c>
      <c r="M2705">
        <v>0</v>
      </c>
      <c r="N2705">
        <v>22</v>
      </c>
      <c r="O2705" t="s">
        <v>83</v>
      </c>
      <c r="P2705" t="s">
        <v>91</v>
      </c>
      <c r="Q2705" t="s">
        <v>125</v>
      </c>
      <c r="R2705">
        <v>285</v>
      </c>
      <c r="S2705" t="s">
        <v>126</v>
      </c>
      <c r="T2705">
        <v>3</v>
      </c>
      <c r="U2705">
        <v>0.125</v>
      </c>
      <c r="V2705">
        <v>1245</v>
      </c>
      <c r="W2705">
        <v>3</v>
      </c>
      <c r="X2705">
        <v>0.125</v>
      </c>
      <c r="Y2705">
        <v>1245</v>
      </c>
    </row>
    <row r="2706" spans="1:25">
      <c r="A2706" s="10">
        <v>45627</v>
      </c>
      <c r="B2706" t="s">
        <v>76</v>
      </c>
      <c r="C2706" t="s">
        <v>77</v>
      </c>
      <c r="D2706" t="s">
        <v>1315</v>
      </c>
      <c r="E2706">
        <v>671</v>
      </c>
      <c r="F2706" t="s">
        <v>1482</v>
      </c>
      <c r="G2706">
        <v>2082</v>
      </c>
      <c r="H2706" t="s">
        <v>1483</v>
      </c>
      <c r="I2706">
        <v>3797</v>
      </c>
      <c r="J2706" t="s">
        <v>1484</v>
      </c>
      <c r="K2706">
        <v>107752</v>
      </c>
      <c r="L2706" t="s">
        <v>1506</v>
      </c>
      <c r="M2706">
        <v>0</v>
      </c>
      <c r="N2706">
        <v>22</v>
      </c>
      <c r="O2706" t="s">
        <v>83</v>
      </c>
      <c r="P2706" t="s">
        <v>91</v>
      </c>
      <c r="Q2706" t="s">
        <v>92</v>
      </c>
      <c r="R2706">
        <v>277</v>
      </c>
      <c r="S2706" t="s">
        <v>93</v>
      </c>
      <c r="T2706">
        <v>3</v>
      </c>
      <c r="U2706">
        <v>0.125</v>
      </c>
      <c r="V2706">
        <v>1020</v>
      </c>
      <c r="W2706">
        <v>3</v>
      </c>
      <c r="X2706">
        <v>0.125</v>
      </c>
      <c r="Y2706">
        <v>1020</v>
      </c>
    </row>
    <row r="2707" spans="1:25">
      <c r="A2707" s="10">
        <v>45627</v>
      </c>
      <c r="B2707" t="s">
        <v>76</v>
      </c>
      <c r="C2707" t="s">
        <v>77</v>
      </c>
      <c r="D2707" t="s">
        <v>1315</v>
      </c>
      <c r="E2707">
        <v>671</v>
      </c>
      <c r="F2707" t="s">
        <v>1482</v>
      </c>
      <c r="G2707">
        <v>2082</v>
      </c>
      <c r="H2707" t="s">
        <v>1483</v>
      </c>
      <c r="I2707">
        <v>3797</v>
      </c>
      <c r="J2707" t="s">
        <v>1484</v>
      </c>
      <c r="K2707">
        <v>107752</v>
      </c>
      <c r="L2707" t="s">
        <v>1506</v>
      </c>
      <c r="M2707">
        <v>0</v>
      </c>
      <c r="N2707">
        <v>22</v>
      </c>
      <c r="O2707" t="s">
        <v>83</v>
      </c>
      <c r="P2707" t="s">
        <v>98</v>
      </c>
      <c r="Q2707" t="s">
        <v>99</v>
      </c>
      <c r="R2707">
        <v>382</v>
      </c>
      <c r="S2707" t="s">
        <v>312</v>
      </c>
      <c r="T2707">
        <v>2</v>
      </c>
      <c r="U2707">
        <v>0.33333333300000001</v>
      </c>
      <c r="V2707">
        <v>100.08</v>
      </c>
      <c r="W2707">
        <v>0</v>
      </c>
      <c r="X2707">
        <v>0</v>
      </c>
      <c r="Y2707">
        <v>0</v>
      </c>
    </row>
    <row r="2708" spans="1:25">
      <c r="A2708" s="10">
        <v>45627</v>
      </c>
      <c r="B2708" t="s">
        <v>76</v>
      </c>
      <c r="C2708" t="s">
        <v>77</v>
      </c>
      <c r="D2708" t="s">
        <v>1315</v>
      </c>
      <c r="E2708">
        <v>671</v>
      </c>
      <c r="F2708" t="s">
        <v>1482</v>
      </c>
      <c r="G2708">
        <v>2082</v>
      </c>
      <c r="H2708" t="s">
        <v>1483</v>
      </c>
      <c r="I2708">
        <v>3797</v>
      </c>
      <c r="J2708" t="s">
        <v>1484</v>
      </c>
      <c r="K2708">
        <v>104898</v>
      </c>
      <c r="L2708" t="s">
        <v>1507</v>
      </c>
      <c r="M2708">
        <v>0</v>
      </c>
      <c r="N2708">
        <v>22</v>
      </c>
      <c r="O2708" t="s">
        <v>83</v>
      </c>
      <c r="P2708" t="s">
        <v>84</v>
      </c>
      <c r="Q2708" t="s">
        <v>88</v>
      </c>
      <c r="R2708">
        <v>308</v>
      </c>
      <c r="S2708" t="s">
        <v>121</v>
      </c>
      <c r="T2708">
        <v>24</v>
      </c>
      <c r="U2708">
        <v>0.25</v>
      </c>
      <c r="V2708">
        <v>387.12</v>
      </c>
      <c r="W2708">
        <v>24</v>
      </c>
      <c r="X2708">
        <v>0.25</v>
      </c>
      <c r="Y2708">
        <v>387.12</v>
      </c>
    </row>
    <row r="2709" spans="1:25">
      <c r="A2709" s="10">
        <v>45627</v>
      </c>
      <c r="B2709" t="s">
        <v>76</v>
      </c>
      <c r="C2709" t="s">
        <v>77</v>
      </c>
      <c r="D2709" t="s">
        <v>1315</v>
      </c>
      <c r="E2709">
        <v>671</v>
      </c>
      <c r="F2709" t="s">
        <v>1482</v>
      </c>
      <c r="G2709">
        <v>2082</v>
      </c>
      <c r="H2709" t="s">
        <v>1483</v>
      </c>
      <c r="I2709">
        <v>3797</v>
      </c>
      <c r="J2709" t="s">
        <v>1484</v>
      </c>
      <c r="K2709">
        <v>104898</v>
      </c>
      <c r="L2709" t="s">
        <v>1507</v>
      </c>
      <c r="M2709">
        <v>0</v>
      </c>
      <c r="N2709">
        <v>22</v>
      </c>
      <c r="O2709" t="s">
        <v>83</v>
      </c>
      <c r="P2709" t="s">
        <v>130</v>
      </c>
      <c r="Q2709" t="s">
        <v>188</v>
      </c>
      <c r="R2709">
        <v>406</v>
      </c>
      <c r="S2709" t="s">
        <v>189</v>
      </c>
      <c r="T2709">
        <v>2</v>
      </c>
      <c r="U2709">
        <v>0.25</v>
      </c>
      <c r="V2709">
        <v>446</v>
      </c>
      <c r="W2709">
        <v>2</v>
      </c>
      <c r="X2709">
        <v>0.25</v>
      </c>
      <c r="Y2709">
        <v>446</v>
      </c>
    </row>
    <row r="2710" spans="1:25">
      <c r="A2710" s="10">
        <v>45627</v>
      </c>
      <c r="B2710" t="s">
        <v>76</v>
      </c>
      <c r="C2710" t="s">
        <v>77</v>
      </c>
      <c r="D2710" t="s">
        <v>1315</v>
      </c>
      <c r="E2710">
        <v>671</v>
      </c>
      <c r="F2710" t="s">
        <v>1482</v>
      </c>
      <c r="G2710">
        <v>2082</v>
      </c>
      <c r="H2710" t="s">
        <v>1483</v>
      </c>
      <c r="I2710">
        <v>3797</v>
      </c>
      <c r="J2710" t="s">
        <v>1484</v>
      </c>
      <c r="K2710">
        <v>105395</v>
      </c>
      <c r="L2710" t="s">
        <v>1508</v>
      </c>
      <c r="M2710">
        <v>0</v>
      </c>
      <c r="N2710">
        <v>22</v>
      </c>
      <c r="O2710" t="s">
        <v>83</v>
      </c>
      <c r="P2710" t="s">
        <v>109</v>
      </c>
      <c r="Q2710" t="s">
        <v>109</v>
      </c>
      <c r="R2710">
        <v>461</v>
      </c>
      <c r="S2710" t="s">
        <v>110</v>
      </c>
      <c r="T2710">
        <v>0</v>
      </c>
      <c r="U2710">
        <v>0</v>
      </c>
      <c r="V2710">
        <v>0</v>
      </c>
      <c r="W2710">
        <v>0</v>
      </c>
      <c r="X2710">
        <v>0</v>
      </c>
      <c r="Y2710">
        <v>0</v>
      </c>
    </row>
    <row r="2711" spans="1:25">
      <c r="A2711" s="10">
        <v>45627</v>
      </c>
      <c r="B2711" t="s">
        <v>76</v>
      </c>
      <c r="C2711" t="s">
        <v>77</v>
      </c>
      <c r="D2711" t="s">
        <v>1315</v>
      </c>
      <c r="E2711">
        <v>671</v>
      </c>
      <c r="F2711" t="s">
        <v>1482</v>
      </c>
      <c r="G2711">
        <v>2082</v>
      </c>
      <c r="H2711" t="s">
        <v>1483</v>
      </c>
      <c r="I2711">
        <v>3797</v>
      </c>
      <c r="J2711" t="s">
        <v>1484</v>
      </c>
      <c r="K2711">
        <v>105395</v>
      </c>
      <c r="L2711" t="s">
        <v>1508</v>
      </c>
      <c r="M2711">
        <v>0</v>
      </c>
      <c r="N2711">
        <v>22</v>
      </c>
      <c r="O2711" t="s">
        <v>83</v>
      </c>
      <c r="P2711" t="s">
        <v>104</v>
      </c>
      <c r="Q2711" t="s">
        <v>105</v>
      </c>
      <c r="R2711">
        <v>59</v>
      </c>
      <c r="S2711" t="s">
        <v>231</v>
      </c>
      <c r="T2711">
        <v>3</v>
      </c>
      <c r="U2711">
        <v>0.25</v>
      </c>
      <c r="V2711">
        <v>129</v>
      </c>
      <c r="W2711">
        <v>3</v>
      </c>
      <c r="X2711">
        <v>0.25</v>
      </c>
      <c r="Y2711">
        <v>129</v>
      </c>
    </row>
    <row r="2712" spans="1:25">
      <c r="A2712" s="10">
        <v>45627</v>
      </c>
      <c r="B2712" t="s">
        <v>76</v>
      </c>
      <c r="C2712" t="s">
        <v>77</v>
      </c>
      <c r="D2712" t="s">
        <v>1315</v>
      </c>
      <c r="E2712">
        <v>671</v>
      </c>
      <c r="F2712" t="s">
        <v>1482</v>
      </c>
      <c r="G2712">
        <v>2082</v>
      </c>
      <c r="H2712" t="s">
        <v>1483</v>
      </c>
      <c r="I2712">
        <v>3797</v>
      </c>
      <c r="J2712" t="s">
        <v>1484</v>
      </c>
      <c r="K2712">
        <v>205138</v>
      </c>
      <c r="L2712" t="s">
        <v>1509</v>
      </c>
      <c r="M2712">
        <v>0</v>
      </c>
      <c r="N2712">
        <v>22</v>
      </c>
      <c r="O2712" t="s">
        <v>83</v>
      </c>
      <c r="P2712" t="s">
        <v>84</v>
      </c>
      <c r="Q2712" t="s">
        <v>88</v>
      </c>
      <c r="R2712">
        <v>308</v>
      </c>
      <c r="S2712" t="s">
        <v>121</v>
      </c>
      <c r="T2712">
        <v>24</v>
      </c>
      <c r="U2712">
        <v>0.25</v>
      </c>
      <c r="V2712">
        <v>387.12</v>
      </c>
      <c r="W2712">
        <v>24</v>
      </c>
      <c r="X2712">
        <v>0.25</v>
      </c>
      <c r="Y2712">
        <v>387.12</v>
      </c>
    </row>
    <row r="2713" spans="1:25">
      <c r="A2713" s="10">
        <v>45627</v>
      </c>
      <c r="B2713" t="s">
        <v>76</v>
      </c>
      <c r="C2713" t="s">
        <v>77</v>
      </c>
      <c r="D2713" t="s">
        <v>1315</v>
      </c>
      <c r="E2713">
        <v>671</v>
      </c>
      <c r="F2713" t="s">
        <v>1482</v>
      </c>
      <c r="G2713">
        <v>2082</v>
      </c>
      <c r="H2713" t="s">
        <v>1483</v>
      </c>
      <c r="I2713">
        <v>3797</v>
      </c>
      <c r="J2713" t="s">
        <v>1484</v>
      </c>
      <c r="K2713">
        <v>205138</v>
      </c>
      <c r="L2713" t="s">
        <v>1509</v>
      </c>
      <c r="M2713">
        <v>0</v>
      </c>
      <c r="N2713">
        <v>22</v>
      </c>
      <c r="O2713" t="s">
        <v>83</v>
      </c>
      <c r="P2713" t="s">
        <v>91</v>
      </c>
      <c r="Q2713" t="s">
        <v>125</v>
      </c>
      <c r="R2713">
        <v>285</v>
      </c>
      <c r="S2713" t="s">
        <v>126</v>
      </c>
      <c r="T2713">
        <v>3</v>
      </c>
      <c r="U2713">
        <v>0.125</v>
      </c>
      <c r="V2713">
        <v>1245</v>
      </c>
      <c r="W2713">
        <v>3</v>
      </c>
      <c r="X2713">
        <v>0.125</v>
      </c>
      <c r="Y2713">
        <v>1245</v>
      </c>
    </row>
    <row r="2714" spans="1:25">
      <c r="A2714" s="10">
        <v>45627</v>
      </c>
      <c r="B2714" t="s">
        <v>76</v>
      </c>
      <c r="C2714" t="s">
        <v>77</v>
      </c>
      <c r="D2714" t="s">
        <v>1315</v>
      </c>
      <c r="E2714">
        <v>671</v>
      </c>
      <c r="F2714" t="s">
        <v>1482</v>
      </c>
      <c r="G2714">
        <v>2082</v>
      </c>
      <c r="H2714" t="s">
        <v>1483</v>
      </c>
      <c r="I2714">
        <v>3797</v>
      </c>
      <c r="J2714" t="s">
        <v>1484</v>
      </c>
      <c r="K2714">
        <v>105395</v>
      </c>
      <c r="L2714" t="s">
        <v>1508</v>
      </c>
      <c r="M2714">
        <v>0</v>
      </c>
      <c r="N2714">
        <v>22</v>
      </c>
      <c r="O2714" t="s">
        <v>83</v>
      </c>
      <c r="P2714" t="s">
        <v>91</v>
      </c>
      <c r="Q2714" t="s">
        <v>92</v>
      </c>
      <c r="R2714">
        <v>277</v>
      </c>
      <c r="S2714" t="s">
        <v>93</v>
      </c>
      <c r="T2714">
        <v>12</v>
      </c>
      <c r="U2714">
        <v>0.5</v>
      </c>
      <c r="V2714">
        <v>4080</v>
      </c>
      <c r="W2714">
        <v>12</v>
      </c>
      <c r="X2714">
        <v>0.5</v>
      </c>
      <c r="Y2714">
        <v>4080</v>
      </c>
    </row>
    <row r="2715" spans="1:25">
      <c r="A2715" s="10">
        <v>45627</v>
      </c>
      <c r="B2715" t="s">
        <v>76</v>
      </c>
      <c r="C2715" t="s">
        <v>77</v>
      </c>
      <c r="D2715" t="s">
        <v>1315</v>
      </c>
      <c r="E2715">
        <v>671</v>
      </c>
      <c r="F2715" t="s">
        <v>1482</v>
      </c>
      <c r="G2715">
        <v>2082</v>
      </c>
      <c r="H2715" t="s">
        <v>1483</v>
      </c>
      <c r="I2715">
        <v>3797</v>
      </c>
      <c r="J2715" t="s">
        <v>1484</v>
      </c>
      <c r="K2715">
        <v>205138</v>
      </c>
      <c r="L2715" t="s">
        <v>1509</v>
      </c>
      <c r="M2715">
        <v>0</v>
      </c>
      <c r="N2715">
        <v>22</v>
      </c>
      <c r="O2715" t="s">
        <v>83</v>
      </c>
      <c r="P2715" t="s">
        <v>98</v>
      </c>
      <c r="Q2715" t="s">
        <v>99</v>
      </c>
      <c r="R2715">
        <v>382</v>
      </c>
      <c r="S2715" t="s">
        <v>312</v>
      </c>
      <c r="T2715">
        <v>2</v>
      </c>
      <c r="U2715">
        <v>0.33333333300000001</v>
      </c>
      <c r="V2715">
        <v>100.08</v>
      </c>
      <c r="W2715">
        <v>2</v>
      </c>
      <c r="X2715">
        <v>0.33333333300000001</v>
      </c>
      <c r="Y2715">
        <v>100.08</v>
      </c>
    </row>
    <row r="2716" spans="1:25">
      <c r="A2716" s="10">
        <v>45627</v>
      </c>
      <c r="B2716" t="s">
        <v>76</v>
      </c>
      <c r="C2716" t="s">
        <v>77</v>
      </c>
      <c r="D2716" t="s">
        <v>1315</v>
      </c>
      <c r="E2716">
        <v>671</v>
      </c>
      <c r="F2716" t="s">
        <v>1482</v>
      </c>
      <c r="G2716">
        <v>2082</v>
      </c>
      <c r="H2716" t="s">
        <v>1483</v>
      </c>
      <c r="I2716">
        <v>3797</v>
      </c>
      <c r="J2716" t="s">
        <v>1484</v>
      </c>
      <c r="K2716">
        <v>177884</v>
      </c>
      <c r="L2716" t="s">
        <v>1510</v>
      </c>
      <c r="M2716">
        <v>0</v>
      </c>
      <c r="N2716">
        <v>22</v>
      </c>
      <c r="O2716" t="s">
        <v>83</v>
      </c>
      <c r="P2716" t="s">
        <v>84</v>
      </c>
      <c r="Q2716" t="s">
        <v>88</v>
      </c>
      <c r="R2716">
        <v>308</v>
      </c>
      <c r="S2716" t="s">
        <v>121</v>
      </c>
      <c r="T2716">
        <v>24</v>
      </c>
      <c r="U2716">
        <v>0.25</v>
      </c>
      <c r="V2716">
        <v>387.12</v>
      </c>
      <c r="W2716">
        <v>24</v>
      </c>
      <c r="X2716">
        <v>0.25</v>
      </c>
      <c r="Y2716">
        <v>387.12</v>
      </c>
    </row>
    <row r="2717" spans="1:25">
      <c r="A2717" s="10">
        <v>45627</v>
      </c>
      <c r="B2717" t="s">
        <v>76</v>
      </c>
      <c r="C2717" t="s">
        <v>77</v>
      </c>
      <c r="D2717" t="s">
        <v>1315</v>
      </c>
      <c r="E2717">
        <v>671</v>
      </c>
      <c r="F2717" t="s">
        <v>1482</v>
      </c>
      <c r="G2717">
        <v>2082</v>
      </c>
      <c r="H2717" t="s">
        <v>1483</v>
      </c>
      <c r="I2717">
        <v>3797</v>
      </c>
      <c r="J2717" t="s">
        <v>1484</v>
      </c>
      <c r="K2717">
        <v>177884</v>
      </c>
      <c r="L2717" t="s">
        <v>1510</v>
      </c>
      <c r="M2717">
        <v>0</v>
      </c>
      <c r="N2717">
        <v>22</v>
      </c>
      <c r="O2717" t="s">
        <v>83</v>
      </c>
      <c r="P2717" t="s">
        <v>91</v>
      </c>
      <c r="Q2717" t="s">
        <v>125</v>
      </c>
      <c r="R2717">
        <v>285</v>
      </c>
      <c r="S2717" t="s">
        <v>126</v>
      </c>
      <c r="T2717">
        <v>2</v>
      </c>
      <c r="U2717">
        <v>8.3333332999999996E-2</v>
      </c>
      <c r="V2717">
        <v>830</v>
      </c>
      <c r="W2717">
        <v>2</v>
      </c>
      <c r="X2717">
        <v>8.3333332999999996E-2</v>
      </c>
      <c r="Y2717">
        <v>830</v>
      </c>
    </row>
    <row r="2718" spans="1:25">
      <c r="A2718" s="10">
        <v>45627</v>
      </c>
      <c r="B2718" t="s">
        <v>76</v>
      </c>
      <c r="C2718" t="s">
        <v>77</v>
      </c>
      <c r="D2718" t="s">
        <v>1315</v>
      </c>
      <c r="E2718">
        <v>671</v>
      </c>
      <c r="F2718" t="s">
        <v>1482</v>
      </c>
      <c r="G2718">
        <v>2082</v>
      </c>
      <c r="H2718" t="s">
        <v>1483</v>
      </c>
      <c r="I2718">
        <v>3797</v>
      </c>
      <c r="J2718" t="s">
        <v>1484</v>
      </c>
      <c r="K2718">
        <v>177884</v>
      </c>
      <c r="L2718" t="s">
        <v>1510</v>
      </c>
      <c r="M2718">
        <v>0</v>
      </c>
      <c r="N2718">
        <v>22</v>
      </c>
      <c r="O2718" t="s">
        <v>83</v>
      </c>
      <c r="P2718" t="s">
        <v>84</v>
      </c>
      <c r="Q2718" t="s">
        <v>85</v>
      </c>
      <c r="R2718">
        <v>365</v>
      </c>
      <c r="S2718" t="s">
        <v>86</v>
      </c>
      <c r="T2718">
        <v>24</v>
      </c>
      <c r="U2718">
        <v>0.25</v>
      </c>
      <c r="V2718">
        <v>387.12</v>
      </c>
      <c r="W2718">
        <v>24</v>
      </c>
      <c r="X2718">
        <v>0.25</v>
      </c>
      <c r="Y2718">
        <v>387.12</v>
      </c>
    </row>
    <row r="2719" spans="1:25">
      <c r="A2719" s="10">
        <v>45627</v>
      </c>
      <c r="B2719" t="s">
        <v>76</v>
      </c>
      <c r="C2719" t="s">
        <v>77</v>
      </c>
      <c r="D2719" t="s">
        <v>1315</v>
      </c>
      <c r="E2719">
        <v>671</v>
      </c>
      <c r="F2719" t="s">
        <v>1482</v>
      </c>
      <c r="G2719">
        <v>2082</v>
      </c>
      <c r="H2719" t="s">
        <v>1483</v>
      </c>
      <c r="I2719">
        <v>3797</v>
      </c>
      <c r="J2719" t="s">
        <v>1484</v>
      </c>
      <c r="K2719">
        <v>143852</v>
      </c>
      <c r="L2719" t="s">
        <v>1511</v>
      </c>
      <c r="M2719">
        <v>0</v>
      </c>
      <c r="N2719">
        <v>22</v>
      </c>
      <c r="O2719" t="s">
        <v>83</v>
      </c>
      <c r="P2719" t="s">
        <v>130</v>
      </c>
      <c r="Q2719" t="s">
        <v>182</v>
      </c>
      <c r="R2719">
        <v>410</v>
      </c>
      <c r="S2719" t="s">
        <v>183</v>
      </c>
      <c r="T2719">
        <v>12</v>
      </c>
      <c r="U2719">
        <v>1</v>
      </c>
      <c r="V2719">
        <v>2100</v>
      </c>
      <c r="W2719">
        <v>12</v>
      </c>
      <c r="X2719">
        <v>1</v>
      </c>
      <c r="Y2719">
        <v>2100</v>
      </c>
    </row>
    <row r="2720" spans="1:25">
      <c r="A2720" s="10">
        <v>45627</v>
      </c>
      <c r="B2720" t="s">
        <v>76</v>
      </c>
      <c r="C2720" t="s">
        <v>77</v>
      </c>
      <c r="D2720" t="s">
        <v>1315</v>
      </c>
      <c r="E2720">
        <v>671</v>
      </c>
      <c r="F2720" t="s">
        <v>1482</v>
      </c>
      <c r="G2720">
        <v>2082</v>
      </c>
      <c r="H2720" t="s">
        <v>1483</v>
      </c>
      <c r="I2720">
        <v>3797</v>
      </c>
      <c r="J2720" t="s">
        <v>1484</v>
      </c>
      <c r="K2720">
        <v>143852</v>
      </c>
      <c r="L2720" t="s">
        <v>1511</v>
      </c>
      <c r="M2720">
        <v>0</v>
      </c>
      <c r="N2720">
        <v>22</v>
      </c>
      <c r="O2720" t="s">
        <v>83</v>
      </c>
      <c r="P2720" t="s">
        <v>109</v>
      </c>
      <c r="Q2720" t="s">
        <v>109</v>
      </c>
      <c r="R2720">
        <v>322</v>
      </c>
      <c r="S2720" t="s">
        <v>190</v>
      </c>
      <c r="T2720">
        <v>0</v>
      </c>
      <c r="U2720">
        <v>0</v>
      </c>
      <c r="V2720">
        <v>0</v>
      </c>
      <c r="W2720">
        <v>0</v>
      </c>
      <c r="X2720">
        <v>0</v>
      </c>
      <c r="Y2720">
        <v>0</v>
      </c>
    </row>
    <row r="2721" spans="1:25">
      <c r="A2721" s="10">
        <v>45627</v>
      </c>
      <c r="B2721" t="s">
        <v>76</v>
      </c>
      <c r="C2721" t="s">
        <v>77</v>
      </c>
      <c r="D2721" t="s">
        <v>1315</v>
      </c>
      <c r="E2721">
        <v>671</v>
      </c>
      <c r="F2721" t="s">
        <v>1482</v>
      </c>
      <c r="G2721">
        <v>2082</v>
      </c>
      <c r="H2721" t="s">
        <v>1483</v>
      </c>
      <c r="I2721">
        <v>3797</v>
      </c>
      <c r="J2721" t="s">
        <v>1484</v>
      </c>
      <c r="K2721">
        <v>143852</v>
      </c>
      <c r="L2721" t="s">
        <v>1511</v>
      </c>
      <c r="M2721">
        <v>0</v>
      </c>
      <c r="N2721">
        <v>22</v>
      </c>
      <c r="O2721" t="s">
        <v>83</v>
      </c>
      <c r="P2721" t="s">
        <v>98</v>
      </c>
      <c r="Q2721" t="s">
        <v>99</v>
      </c>
      <c r="R2721">
        <v>57</v>
      </c>
      <c r="S2721" t="s">
        <v>594</v>
      </c>
      <c r="T2721">
        <v>1</v>
      </c>
      <c r="U2721">
        <v>0.16666666699999999</v>
      </c>
      <c r="V2721">
        <v>181.98</v>
      </c>
      <c r="W2721">
        <v>1</v>
      </c>
      <c r="X2721">
        <v>0.16666666699999999</v>
      </c>
      <c r="Y2721">
        <v>181.98</v>
      </c>
    </row>
    <row r="2722" spans="1:25">
      <c r="A2722" s="10">
        <v>45627</v>
      </c>
      <c r="B2722" t="s">
        <v>76</v>
      </c>
      <c r="C2722" t="s">
        <v>77</v>
      </c>
      <c r="D2722" t="s">
        <v>1315</v>
      </c>
      <c r="E2722">
        <v>671</v>
      </c>
      <c r="F2722" t="s">
        <v>1482</v>
      </c>
      <c r="G2722">
        <v>2082</v>
      </c>
      <c r="H2722" t="s">
        <v>1483</v>
      </c>
      <c r="I2722">
        <v>3797</v>
      </c>
      <c r="J2722" t="s">
        <v>1484</v>
      </c>
      <c r="K2722">
        <v>238613</v>
      </c>
      <c r="L2722" t="s">
        <v>1512</v>
      </c>
      <c r="M2722">
        <v>0</v>
      </c>
      <c r="N2722">
        <v>22</v>
      </c>
      <c r="O2722" t="s">
        <v>83</v>
      </c>
      <c r="P2722" t="s">
        <v>91</v>
      </c>
      <c r="Q2722" t="s">
        <v>125</v>
      </c>
      <c r="R2722">
        <v>285</v>
      </c>
      <c r="S2722" t="s">
        <v>126</v>
      </c>
      <c r="T2722">
        <v>2</v>
      </c>
      <c r="U2722">
        <v>8.3333332999999996E-2</v>
      </c>
      <c r="V2722">
        <v>830</v>
      </c>
      <c r="W2722">
        <v>2</v>
      </c>
      <c r="X2722">
        <v>8.3333332999999996E-2</v>
      </c>
      <c r="Y2722">
        <v>830</v>
      </c>
    </row>
    <row r="2723" spans="1:25">
      <c r="A2723" s="10">
        <v>45627</v>
      </c>
      <c r="B2723" t="s">
        <v>76</v>
      </c>
      <c r="C2723" t="s">
        <v>77</v>
      </c>
      <c r="D2723" t="s">
        <v>1315</v>
      </c>
      <c r="E2723">
        <v>671</v>
      </c>
      <c r="F2723" t="s">
        <v>1482</v>
      </c>
      <c r="G2723">
        <v>2082</v>
      </c>
      <c r="H2723" t="s">
        <v>1483</v>
      </c>
      <c r="I2723">
        <v>3797</v>
      </c>
      <c r="J2723" t="s">
        <v>1484</v>
      </c>
      <c r="K2723">
        <v>238613</v>
      </c>
      <c r="L2723" t="s">
        <v>1512</v>
      </c>
      <c r="M2723">
        <v>0</v>
      </c>
      <c r="N2723">
        <v>22</v>
      </c>
      <c r="O2723" t="s">
        <v>83</v>
      </c>
      <c r="P2723" t="s">
        <v>288</v>
      </c>
      <c r="Q2723" t="s">
        <v>755</v>
      </c>
      <c r="R2723">
        <v>295</v>
      </c>
      <c r="S2723" t="s">
        <v>756</v>
      </c>
      <c r="T2723">
        <v>3</v>
      </c>
      <c r="U2723">
        <v>0.125</v>
      </c>
      <c r="V2723">
        <v>177</v>
      </c>
      <c r="W2723">
        <v>3</v>
      </c>
      <c r="X2723">
        <v>0.125</v>
      </c>
      <c r="Y2723">
        <v>177</v>
      </c>
    </row>
    <row r="2724" spans="1:25">
      <c r="A2724" s="10">
        <v>45627</v>
      </c>
      <c r="B2724" t="s">
        <v>76</v>
      </c>
      <c r="C2724" t="s">
        <v>77</v>
      </c>
      <c r="D2724" t="s">
        <v>1315</v>
      </c>
      <c r="E2724">
        <v>671</v>
      </c>
      <c r="F2724" t="s">
        <v>1482</v>
      </c>
      <c r="G2724">
        <v>2082</v>
      </c>
      <c r="H2724" t="s">
        <v>1483</v>
      </c>
      <c r="I2724">
        <v>3797</v>
      </c>
      <c r="J2724" t="s">
        <v>1484</v>
      </c>
      <c r="K2724">
        <v>107135</v>
      </c>
      <c r="L2724" t="s">
        <v>1513</v>
      </c>
      <c r="M2724">
        <v>0</v>
      </c>
      <c r="N2724">
        <v>22</v>
      </c>
      <c r="O2724" t="s">
        <v>83</v>
      </c>
      <c r="P2724" t="s">
        <v>104</v>
      </c>
      <c r="Q2724" t="s">
        <v>114</v>
      </c>
      <c r="R2724">
        <v>192</v>
      </c>
      <c r="S2724" t="s">
        <v>153</v>
      </c>
      <c r="T2724">
        <v>3</v>
      </c>
      <c r="U2724">
        <v>0.25</v>
      </c>
      <c r="V2724">
        <v>174</v>
      </c>
      <c r="W2724">
        <v>3</v>
      </c>
      <c r="X2724">
        <v>0.25</v>
      </c>
      <c r="Y2724">
        <v>174</v>
      </c>
    </row>
    <row r="2725" spans="1:25">
      <c r="A2725" s="10">
        <v>45627</v>
      </c>
      <c r="B2725" t="s">
        <v>76</v>
      </c>
      <c r="C2725" t="s">
        <v>77</v>
      </c>
      <c r="D2725" t="s">
        <v>1315</v>
      </c>
      <c r="E2725">
        <v>671</v>
      </c>
      <c r="F2725" t="s">
        <v>1482</v>
      </c>
      <c r="G2725">
        <v>2082</v>
      </c>
      <c r="H2725" t="s">
        <v>1483</v>
      </c>
      <c r="I2725">
        <v>3797</v>
      </c>
      <c r="J2725" t="s">
        <v>1484</v>
      </c>
      <c r="K2725">
        <v>107135</v>
      </c>
      <c r="L2725" t="s">
        <v>1513</v>
      </c>
      <c r="M2725">
        <v>0</v>
      </c>
      <c r="N2725">
        <v>22</v>
      </c>
      <c r="O2725" t="s">
        <v>83</v>
      </c>
      <c r="P2725" t="s">
        <v>104</v>
      </c>
      <c r="Q2725" t="s">
        <v>114</v>
      </c>
      <c r="R2725">
        <v>191</v>
      </c>
      <c r="S2725" t="s">
        <v>154</v>
      </c>
      <c r="T2725">
        <v>3</v>
      </c>
      <c r="U2725">
        <v>0.25</v>
      </c>
      <c r="V2725">
        <v>174</v>
      </c>
      <c r="W2725">
        <v>3</v>
      </c>
      <c r="X2725">
        <v>0.25</v>
      </c>
      <c r="Y2725">
        <v>174</v>
      </c>
    </row>
    <row r="2726" spans="1:25">
      <c r="A2726" s="10">
        <v>45627</v>
      </c>
      <c r="B2726" t="s">
        <v>76</v>
      </c>
      <c r="C2726" t="s">
        <v>77</v>
      </c>
      <c r="D2726" t="s">
        <v>1315</v>
      </c>
      <c r="E2726">
        <v>671</v>
      </c>
      <c r="F2726" t="s">
        <v>1482</v>
      </c>
      <c r="G2726">
        <v>2082</v>
      </c>
      <c r="H2726" t="s">
        <v>1483</v>
      </c>
      <c r="I2726">
        <v>3797</v>
      </c>
      <c r="J2726" t="s">
        <v>1484</v>
      </c>
      <c r="K2726">
        <v>107135</v>
      </c>
      <c r="L2726" t="s">
        <v>1513</v>
      </c>
      <c r="M2726">
        <v>0</v>
      </c>
      <c r="N2726">
        <v>22</v>
      </c>
      <c r="O2726" t="s">
        <v>83</v>
      </c>
      <c r="P2726" t="s">
        <v>91</v>
      </c>
      <c r="Q2726" t="s">
        <v>125</v>
      </c>
      <c r="R2726">
        <v>285</v>
      </c>
      <c r="S2726" t="s">
        <v>126</v>
      </c>
      <c r="T2726">
        <v>3</v>
      </c>
      <c r="U2726">
        <v>0.125</v>
      </c>
      <c r="V2726">
        <v>1245</v>
      </c>
      <c r="W2726">
        <v>3</v>
      </c>
      <c r="X2726">
        <v>0.125</v>
      </c>
      <c r="Y2726">
        <v>1245</v>
      </c>
    </row>
    <row r="2727" spans="1:25">
      <c r="A2727" s="10">
        <v>45627</v>
      </c>
      <c r="B2727" t="s">
        <v>76</v>
      </c>
      <c r="C2727" t="s">
        <v>77</v>
      </c>
      <c r="D2727" t="s">
        <v>1315</v>
      </c>
      <c r="E2727">
        <v>671</v>
      </c>
      <c r="F2727" t="s">
        <v>1482</v>
      </c>
      <c r="G2727">
        <v>2082</v>
      </c>
      <c r="H2727" t="s">
        <v>1483</v>
      </c>
      <c r="I2727">
        <v>3797</v>
      </c>
      <c r="J2727" t="s">
        <v>1484</v>
      </c>
      <c r="K2727">
        <v>215332</v>
      </c>
      <c r="L2727" t="s">
        <v>1514</v>
      </c>
      <c r="M2727">
        <v>0</v>
      </c>
      <c r="N2727">
        <v>22</v>
      </c>
      <c r="O2727" t="s">
        <v>83</v>
      </c>
      <c r="P2727" t="s">
        <v>104</v>
      </c>
      <c r="Q2727" t="s">
        <v>114</v>
      </c>
      <c r="R2727">
        <v>437</v>
      </c>
      <c r="S2727" t="s">
        <v>115</v>
      </c>
      <c r="T2727">
        <v>3</v>
      </c>
      <c r="U2727">
        <v>0.25</v>
      </c>
      <c r="V2727">
        <v>276</v>
      </c>
      <c r="W2727">
        <v>6</v>
      </c>
      <c r="X2727">
        <v>0.5</v>
      </c>
      <c r="Y2727">
        <v>552</v>
      </c>
    </row>
    <row r="2728" spans="1:25">
      <c r="A2728" s="10">
        <v>45627</v>
      </c>
      <c r="B2728" t="s">
        <v>76</v>
      </c>
      <c r="C2728" t="s">
        <v>77</v>
      </c>
      <c r="D2728" t="s">
        <v>1315</v>
      </c>
      <c r="E2728">
        <v>671</v>
      </c>
      <c r="F2728" t="s">
        <v>1482</v>
      </c>
      <c r="G2728">
        <v>2082</v>
      </c>
      <c r="H2728" t="s">
        <v>1483</v>
      </c>
      <c r="I2728">
        <v>3797</v>
      </c>
      <c r="J2728" t="s">
        <v>1484</v>
      </c>
      <c r="K2728">
        <v>215332</v>
      </c>
      <c r="L2728" t="s">
        <v>1514</v>
      </c>
      <c r="M2728">
        <v>0</v>
      </c>
      <c r="N2728">
        <v>22</v>
      </c>
      <c r="O2728" t="s">
        <v>83</v>
      </c>
      <c r="P2728" t="s">
        <v>91</v>
      </c>
      <c r="Q2728" t="s">
        <v>125</v>
      </c>
      <c r="R2728">
        <v>285</v>
      </c>
      <c r="S2728" t="s">
        <v>126</v>
      </c>
      <c r="T2728">
        <v>3</v>
      </c>
      <c r="U2728">
        <v>0.125</v>
      </c>
      <c r="V2728">
        <v>1245</v>
      </c>
      <c r="W2728">
        <v>3</v>
      </c>
      <c r="X2728">
        <v>0.125</v>
      </c>
      <c r="Y2728">
        <v>1245</v>
      </c>
    </row>
    <row r="2729" spans="1:25">
      <c r="A2729" s="10">
        <v>45627</v>
      </c>
      <c r="B2729" t="s">
        <v>76</v>
      </c>
      <c r="C2729" t="s">
        <v>77</v>
      </c>
      <c r="D2729" t="s">
        <v>1315</v>
      </c>
      <c r="E2729">
        <v>671</v>
      </c>
      <c r="F2729" t="s">
        <v>1482</v>
      </c>
      <c r="G2729">
        <v>2082</v>
      </c>
      <c r="H2729" t="s">
        <v>1483</v>
      </c>
      <c r="I2729">
        <v>3797</v>
      </c>
      <c r="J2729" t="s">
        <v>1484</v>
      </c>
      <c r="K2729">
        <v>215332</v>
      </c>
      <c r="L2729" t="s">
        <v>1514</v>
      </c>
      <c r="M2729">
        <v>0</v>
      </c>
      <c r="N2729">
        <v>22</v>
      </c>
      <c r="O2729" t="s">
        <v>83</v>
      </c>
      <c r="P2729" t="s">
        <v>130</v>
      </c>
      <c r="Q2729" t="s">
        <v>131</v>
      </c>
      <c r="R2729">
        <v>233</v>
      </c>
      <c r="S2729" t="s">
        <v>165</v>
      </c>
      <c r="T2729">
        <v>6</v>
      </c>
      <c r="U2729">
        <v>0.25</v>
      </c>
      <c r="V2729">
        <v>132</v>
      </c>
      <c r="W2729">
        <v>6</v>
      </c>
      <c r="X2729">
        <v>0.25</v>
      </c>
      <c r="Y2729">
        <v>132</v>
      </c>
    </row>
    <row r="2730" spans="1:25">
      <c r="A2730" s="10">
        <v>45627</v>
      </c>
      <c r="B2730" t="s">
        <v>76</v>
      </c>
      <c r="C2730" t="s">
        <v>77</v>
      </c>
      <c r="D2730" t="s">
        <v>1315</v>
      </c>
      <c r="E2730">
        <v>671</v>
      </c>
      <c r="F2730" t="s">
        <v>1482</v>
      </c>
      <c r="G2730">
        <v>2082</v>
      </c>
      <c r="H2730" t="s">
        <v>1483</v>
      </c>
      <c r="I2730">
        <v>3797</v>
      </c>
      <c r="J2730" t="s">
        <v>1484</v>
      </c>
      <c r="K2730">
        <v>177852</v>
      </c>
      <c r="L2730" t="s">
        <v>1515</v>
      </c>
      <c r="M2730">
        <v>0</v>
      </c>
      <c r="N2730">
        <v>22</v>
      </c>
      <c r="O2730" t="s">
        <v>83</v>
      </c>
      <c r="P2730" t="s">
        <v>104</v>
      </c>
      <c r="Q2730" t="s">
        <v>114</v>
      </c>
      <c r="R2730">
        <v>192</v>
      </c>
      <c r="S2730" t="s">
        <v>153</v>
      </c>
      <c r="T2730">
        <v>3</v>
      </c>
      <c r="U2730">
        <v>0.25</v>
      </c>
      <c r="V2730">
        <v>174</v>
      </c>
      <c r="W2730">
        <v>3</v>
      </c>
      <c r="X2730">
        <v>0.25</v>
      </c>
      <c r="Y2730">
        <v>174</v>
      </c>
    </row>
    <row r="2731" spans="1:25">
      <c r="A2731" s="10">
        <v>45627</v>
      </c>
      <c r="B2731" t="s">
        <v>76</v>
      </c>
      <c r="C2731" t="s">
        <v>77</v>
      </c>
      <c r="D2731" t="s">
        <v>1315</v>
      </c>
      <c r="E2731">
        <v>671</v>
      </c>
      <c r="F2731" t="s">
        <v>1482</v>
      </c>
      <c r="G2731">
        <v>2082</v>
      </c>
      <c r="H2731" t="s">
        <v>1483</v>
      </c>
      <c r="I2731">
        <v>3797</v>
      </c>
      <c r="J2731" t="s">
        <v>1484</v>
      </c>
      <c r="K2731">
        <v>177852</v>
      </c>
      <c r="L2731" t="s">
        <v>1515</v>
      </c>
      <c r="M2731">
        <v>0</v>
      </c>
      <c r="N2731">
        <v>22</v>
      </c>
      <c r="O2731" t="s">
        <v>83</v>
      </c>
      <c r="P2731" t="s">
        <v>91</v>
      </c>
      <c r="Q2731" t="s">
        <v>125</v>
      </c>
      <c r="R2731">
        <v>285</v>
      </c>
      <c r="S2731" t="s">
        <v>126</v>
      </c>
      <c r="T2731">
        <v>2</v>
      </c>
      <c r="U2731">
        <v>8.3333332999999996E-2</v>
      </c>
      <c r="V2731">
        <v>830</v>
      </c>
      <c r="W2731">
        <v>2</v>
      </c>
      <c r="X2731">
        <v>8.3333332999999996E-2</v>
      </c>
      <c r="Y2731">
        <v>830</v>
      </c>
    </row>
    <row r="2732" spans="1:25">
      <c r="A2732" s="10">
        <v>45627</v>
      </c>
      <c r="B2732" t="s">
        <v>76</v>
      </c>
      <c r="C2732" t="s">
        <v>77</v>
      </c>
      <c r="D2732" t="s">
        <v>1315</v>
      </c>
      <c r="E2732">
        <v>671</v>
      </c>
      <c r="F2732" t="s">
        <v>1482</v>
      </c>
      <c r="G2732">
        <v>2082</v>
      </c>
      <c r="H2732" t="s">
        <v>1483</v>
      </c>
      <c r="I2732">
        <v>3797</v>
      </c>
      <c r="J2732" t="s">
        <v>1484</v>
      </c>
      <c r="K2732">
        <v>177852</v>
      </c>
      <c r="L2732" t="s">
        <v>1515</v>
      </c>
      <c r="M2732">
        <v>0</v>
      </c>
      <c r="N2732">
        <v>22</v>
      </c>
      <c r="O2732" t="s">
        <v>83</v>
      </c>
      <c r="P2732" t="s">
        <v>84</v>
      </c>
      <c r="Q2732" t="s">
        <v>85</v>
      </c>
      <c r="R2732">
        <v>365</v>
      </c>
      <c r="S2732" t="s">
        <v>86</v>
      </c>
      <c r="T2732">
        <v>24</v>
      </c>
      <c r="U2732">
        <v>0.25</v>
      </c>
      <c r="V2732">
        <v>387.12</v>
      </c>
      <c r="W2732">
        <v>24</v>
      </c>
      <c r="X2732">
        <v>0.25</v>
      </c>
      <c r="Y2732">
        <v>387.12</v>
      </c>
    </row>
    <row r="2733" spans="1:25">
      <c r="A2733" s="10">
        <v>45627</v>
      </c>
      <c r="B2733" t="s">
        <v>76</v>
      </c>
      <c r="C2733" t="s">
        <v>77</v>
      </c>
      <c r="D2733" t="s">
        <v>1315</v>
      </c>
      <c r="E2733">
        <v>671</v>
      </c>
      <c r="F2733" t="s">
        <v>1482</v>
      </c>
      <c r="G2733">
        <v>2082</v>
      </c>
      <c r="H2733" t="s">
        <v>1483</v>
      </c>
      <c r="I2733">
        <v>3797</v>
      </c>
      <c r="J2733" t="s">
        <v>1484</v>
      </c>
      <c r="K2733">
        <v>15572</v>
      </c>
      <c r="L2733" t="s">
        <v>1516</v>
      </c>
      <c r="M2733">
        <v>0</v>
      </c>
      <c r="N2733">
        <v>22</v>
      </c>
      <c r="O2733" t="s">
        <v>83</v>
      </c>
      <c r="P2733" t="s">
        <v>104</v>
      </c>
      <c r="Q2733" t="s">
        <v>114</v>
      </c>
      <c r="R2733">
        <v>192</v>
      </c>
      <c r="S2733" t="s">
        <v>153</v>
      </c>
      <c r="T2733">
        <v>3</v>
      </c>
      <c r="U2733">
        <v>0.25</v>
      </c>
      <c r="V2733">
        <v>174</v>
      </c>
      <c r="W2733">
        <v>3</v>
      </c>
      <c r="X2733">
        <v>0.25</v>
      </c>
      <c r="Y2733">
        <v>174</v>
      </c>
    </row>
    <row r="2734" spans="1:25">
      <c r="A2734" s="10">
        <v>45627</v>
      </c>
      <c r="B2734" t="s">
        <v>76</v>
      </c>
      <c r="C2734" t="s">
        <v>77</v>
      </c>
      <c r="D2734" t="s">
        <v>1315</v>
      </c>
      <c r="E2734">
        <v>671</v>
      </c>
      <c r="F2734" t="s">
        <v>1482</v>
      </c>
      <c r="G2734">
        <v>2082</v>
      </c>
      <c r="H2734" t="s">
        <v>1483</v>
      </c>
      <c r="I2734">
        <v>3797</v>
      </c>
      <c r="J2734" t="s">
        <v>1484</v>
      </c>
      <c r="K2734">
        <v>15572</v>
      </c>
      <c r="L2734" t="s">
        <v>1516</v>
      </c>
      <c r="M2734">
        <v>0</v>
      </c>
      <c r="N2734">
        <v>22</v>
      </c>
      <c r="O2734" t="s">
        <v>83</v>
      </c>
      <c r="P2734" t="s">
        <v>91</v>
      </c>
      <c r="Q2734" t="s">
        <v>125</v>
      </c>
      <c r="R2734">
        <v>285</v>
      </c>
      <c r="S2734" t="s">
        <v>126</v>
      </c>
      <c r="T2734">
        <v>2</v>
      </c>
      <c r="U2734">
        <v>8.3333332999999996E-2</v>
      </c>
      <c r="V2734">
        <v>830</v>
      </c>
      <c r="W2734">
        <v>2</v>
      </c>
      <c r="X2734">
        <v>8.3333332999999996E-2</v>
      </c>
      <c r="Y2734">
        <v>830</v>
      </c>
    </row>
    <row r="2735" spans="1:25">
      <c r="A2735" s="10">
        <v>45627</v>
      </c>
      <c r="B2735" t="s">
        <v>76</v>
      </c>
      <c r="C2735" t="s">
        <v>77</v>
      </c>
      <c r="D2735" t="s">
        <v>1315</v>
      </c>
      <c r="E2735">
        <v>671</v>
      </c>
      <c r="F2735" t="s">
        <v>1482</v>
      </c>
      <c r="G2735">
        <v>2082</v>
      </c>
      <c r="H2735" t="s">
        <v>1483</v>
      </c>
      <c r="I2735">
        <v>3797</v>
      </c>
      <c r="J2735" t="s">
        <v>1484</v>
      </c>
      <c r="K2735">
        <v>15572</v>
      </c>
      <c r="L2735" t="s">
        <v>1516</v>
      </c>
      <c r="M2735">
        <v>0</v>
      </c>
      <c r="N2735">
        <v>22</v>
      </c>
      <c r="O2735" t="s">
        <v>83</v>
      </c>
      <c r="P2735" t="s">
        <v>91</v>
      </c>
      <c r="Q2735" t="s">
        <v>92</v>
      </c>
      <c r="R2735">
        <v>280</v>
      </c>
      <c r="S2735" t="s">
        <v>185</v>
      </c>
      <c r="T2735">
        <v>12</v>
      </c>
      <c r="U2735">
        <v>2.5000000000000001E-2</v>
      </c>
      <c r="V2735">
        <v>99</v>
      </c>
      <c r="W2735">
        <v>36</v>
      </c>
      <c r="X2735">
        <v>7.4999999999999997E-2</v>
      </c>
      <c r="Y2735">
        <v>297</v>
      </c>
    </row>
    <row r="2736" spans="1:25">
      <c r="A2736" s="10">
        <v>45627</v>
      </c>
      <c r="B2736" t="s">
        <v>76</v>
      </c>
      <c r="C2736" t="s">
        <v>77</v>
      </c>
      <c r="D2736" t="s">
        <v>1315</v>
      </c>
      <c r="E2736">
        <v>671</v>
      </c>
      <c r="F2736" t="s">
        <v>1482</v>
      </c>
      <c r="G2736">
        <v>2082</v>
      </c>
      <c r="H2736" t="s">
        <v>1483</v>
      </c>
      <c r="I2736">
        <v>3797</v>
      </c>
      <c r="J2736" t="s">
        <v>1484</v>
      </c>
      <c r="K2736">
        <v>175999</v>
      </c>
      <c r="L2736" t="s">
        <v>1353</v>
      </c>
      <c r="M2736">
        <v>0</v>
      </c>
      <c r="N2736">
        <v>22</v>
      </c>
      <c r="O2736" t="s">
        <v>83</v>
      </c>
      <c r="P2736" t="s">
        <v>84</v>
      </c>
      <c r="Q2736" t="s">
        <v>88</v>
      </c>
      <c r="R2736">
        <v>308</v>
      </c>
      <c r="S2736" t="s">
        <v>121</v>
      </c>
      <c r="T2736">
        <v>24</v>
      </c>
      <c r="U2736">
        <v>0.25</v>
      </c>
      <c r="V2736">
        <v>387.12</v>
      </c>
      <c r="W2736">
        <v>24</v>
      </c>
      <c r="X2736">
        <v>0.25</v>
      </c>
      <c r="Y2736">
        <v>387.12</v>
      </c>
    </row>
    <row r="2737" spans="1:25">
      <c r="A2737" s="10">
        <v>45627</v>
      </c>
      <c r="B2737" t="s">
        <v>76</v>
      </c>
      <c r="C2737" t="s">
        <v>77</v>
      </c>
      <c r="D2737" t="s">
        <v>1315</v>
      </c>
      <c r="E2737">
        <v>671</v>
      </c>
      <c r="F2737" t="s">
        <v>1482</v>
      </c>
      <c r="G2737">
        <v>2082</v>
      </c>
      <c r="H2737" t="s">
        <v>1483</v>
      </c>
      <c r="I2737">
        <v>3797</v>
      </c>
      <c r="J2737" t="s">
        <v>1484</v>
      </c>
      <c r="K2737">
        <v>175999</v>
      </c>
      <c r="L2737" t="s">
        <v>1353</v>
      </c>
      <c r="M2737">
        <v>0</v>
      </c>
      <c r="N2737">
        <v>22</v>
      </c>
      <c r="O2737" t="s">
        <v>83</v>
      </c>
      <c r="P2737" t="s">
        <v>91</v>
      </c>
      <c r="Q2737" t="s">
        <v>92</v>
      </c>
      <c r="R2737">
        <v>277</v>
      </c>
      <c r="S2737" t="s">
        <v>93</v>
      </c>
      <c r="T2737">
        <v>2</v>
      </c>
      <c r="U2737">
        <v>8.3333332999999996E-2</v>
      </c>
      <c r="V2737">
        <v>680</v>
      </c>
      <c r="W2737">
        <v>5</v>
      </c>
      <c r="X2737">
        <v>0.20833333300000001</v>
      </c>
      <c r="Y2737">
        <v>1700</v>
      </c>
    </row>
    <row r="2738" spans="1:25">
      <c r="A2738" s="10">
        <v>45627</v>
      </c>
      <c r="B2738" t="s">
        <v>76</v>
      </c>
      <c r="C2738" t="s">
        <v>77</v>
      </c>
      <c r="D2738" t="s">
        <v>1315</v>
      </c>
      <c r="E2738">
        <v>671</v>
      </c>
      <c r="F2738" t="s">
        <v>1482</v>
      </c>
      <c r="G2738">
        <v>2082</v>
      </c>
      <c r="H2738" t="s">
        <v>1483</v>
      </c>
      <c r="I2738">
        <v>3797</v>
      </c>
      <c r="J2738" t="s">
        <v>1484</v>
      </c>
      <c r="K2738">
        <v>106406</v>
      </c>
      <c r="L2738" t="s">
        <v>1517</v>
      </c>
      <c r="M2738">
        <v>0</v>
      </c>
      <c r="N2738">
        <v>22</v>
      </c>
      <c r="O2738" t="s">
        <v>83</v>
      </c>
      <c r="P2738" t="s">
        <v>84</v>
      </c>
      <c r="Q2738" t="s">
        <v>88</v>
      </c>
      <c r="R2738">
        <v>308</v>
      </c>
      <c r="S2738" t="s">
        <v>121</v>
      </c>
      <c r="T2738">
        <v>24</v>
      </c>
      <c r="U2738">
        <v>0.25</v>
      </c>
      <c r="V2738">
        <v>387.12</v>
      </c>
      <c r="W2738">
        <v>24</v>
      </c>
      <c r="X2738">
        <v>0.25</v>
      </c>
      <c r="Y2738">
        <v>387.12</v>
      </c>
    </row>
    <row r="2739" spans="1:25">
      <c r="A2739" s="10">
        <v>45627</v>
      </c>
      <c r="B2739" t="s">
        <v>76</v>
      </c>
      <c r="C2739" t="s">
        <v>77</v>
      </c>
      <c r="D2739" t="s">
        <v>1315</v>
      </c>
      <c r="E2739">
        <v>671</v>
      </c>
      <c r="F2739" t="s">
        <v>1482</v>
      </c>
      <c r="G2739">
        <v>2082</v>
      </c>
      <c r="H2739" t="s">
        <v>1483</v>
      </c>
      <c r="I2739">
        <v>3797</v>
      </c>
      <c r="J2739" t="s">
        <v>1484</v>
      </c>
      <c r="K2739">
        <v>106406</v>
      </c>
      <c r="L2739" t="s">
        <v>1517</v>
      </c>
      <c r="M2739">
        <v>0</v>
      </c>
      <c r="N2739">
        <v>22</v>
      </c>
      <c r="O2739" t="s">
        <v>83</v>
      </c>
      <c r="P2739" t="s">
        <v>130</v>
      </c>
      <c r="Q2739" t="s">
        <v>182</v>
      </c>
      <c r="R2739">
        <v>410</v>
      </c>
      <c r="S2739" t="s">
        <v>183</v>
      </c>
      <c r="T2739">
        <v>3</v>
      </c>
      <c r="U2739">
        <v>0.25</v>
      </c>
      <c r="V2739">
        <v>525</v>
      </c>
      <c r="W2739">
        <v>3</v>
      </c>
      <c r="X2739">
        <v>0.25</v>
      </c>
      <c r="Y2739">
        <v>525</v>
      </c>
    </row>
    <row r="2740" spans="1:25">
      <c r="A2740" s="10">
        <v>45627</v>
      </c>
      <c r="B2740" t="s">
        <v>76</v>
      </c>
      <c r="C2740" t="s">
        <v>77</v>
      </c>
      <c r="D2740" t="s">
        <v>1315</v>
      </c>
      <c r="E2740">
        <v>671</v>
      </c>
      <c r="F2740" t="s">
        <v>1482</v>
      </c>
      <c r="G2740">
        <v>2082</v>
      </c>
      <c r="H2740" t="s">
        <v>1483</v>
      </c>
      <c r="I2740">
        <v>3797</v>
      </c>
      <c r="J2740" t="s">
        <v>1484</v>
      </c>
      <c r="K2740">
        <v>15186</v>
      </c>
      <c r="L2740" t="s">
        <v>1518</v>
      </c>
      <c r="M2740">
        <v>0</v>
      </c>
      <c r="N2740">
        <v>22</v>
      </c>
      <c r="O2740" t="s">
        <v>83</v>
      </c>
      <c r="P2740" t="s">
        <v>84</v>
      </c>
      <c r="Q2740" t="s">
        <v>88</v>
      </c>
      <c r="R2740">
        <v>308</v>
      </c>
      <c r="S2740" t="s">
        <v>121</v>
      </c>
      <c r="T2740">
        <v>24</v>
      </c>
      <c r="U2740">
        <v>0.25</v>
      </c>
      <c r="V2740">
        <v>387.12</v>
      </c>
      <c r="W2740">
        <v>24</v>
      </c>
      <c r="X2740">
        <v>0.25</v>
      </c>
      <c r="Y2740">
        <v>387.12</v>
      </c>
    </row>
    <row r="2741" spans="1:25">
      <c r="A2741" s="10">
        <v>45627</v>
      </c>
      <c r="B2741" t="s">
        <v>76</v>
      </c>
      <c r="C2741" t="s">
        <v>77</v>
      </c>
      <c r="D2741" t="s">
        <v>1315</v>
      </c>
      <c r="E2741">
        <v>671</v>
      </c>
      <c r="F2741" t="s">
        <v>1482</v>
      </c>
      <c r="G2741">
        <v>2082</v>
      </c>
      <c r="H2741" t="s">
        <v>1483</v>
      </c>
      <c r="I2741">
        <v>3797</v>
      </c>
      <c r="J2741" t="s">
        <v>1484</v>
      </c>
      <c r="K2741">
        <v>15186</v>
      </c>
      <c r="L2741" t="s">
        <v>1518</v>
      </c>
      <c r="M2741">
        <v>0</v>
      </c>
      <c r="N2741">
        <v>22</v>
      </c>
      <c r="O2741" t="s">
        <v>83</v>
      </c>
      <c r="P2741" t="s">
        <v>91</v>
      </c>
      <c r="Q2741" t="s">
        <v>125</v>
      </c>
      <c r="R2741">
        <v>285</v>
      </c>
      <c r="S2741" t="s">
        <v>126</v>
      </c>
      <c r="T2741">
        <v>3</v>
      </c>
      <c r="U2741">
        <v>0.125</v>
      </c>
      <c r="V2741">
        <v>1245</v>
      </c>
      <c r="W2741">
        <v>3</v>
      </c>
      <c r="X2741">
        <v>0.125</v>
      </c>
      <c r="Y2741">
        <v>1245</v>
      </c>
    </row>
    <row r="2742" spans="1:25">
      <c r="A2742" s="10">
        <v>45627</v>
      </c>
      <c r="B2742" t="s">
        <v>76</v>
      </c>
      <c r="C2742" t="s">
        <v>77</v>
      </c>
      <c r="D2742" t="s">
        <v>1315</v>
      </c>
      <c r="E2742">
        <v>671</v>
      </c>
      <c r="F2742" t="s">
        <v>1482</v>
      </c>
      <c r="G2742">
        <v>2082</v>
      </c>
      <c r="H2742" t="s">
        <v>1483</v>
      </c>
      <c r="I2742">
        <v>3797</v>
      </c>
      <c r="J2742" t="s">
        <v>1484</v>
      </c>
      <c r="K2742">
        <v>15186</v>
      </c>
      <c r="L2742" t="s">
        <v>1518</v>
      </c>
      <c r="M2742">
        <v>0</v>
      </c>
      <c r="N2742">
        <v>22</v>
      </c>
      <c r="O2742" t="s">
        <v>83</v>
      </c>
      <c r="P2742" t="s">
        <v>84</v>
      </c>
      <c r="Q2742" t="s">
        <v>85</v>
      </c>
      <c r="R2742">
        <v>365</v>
      </c>
      <c r="S2742" t="s">
        <v>86</v>
      </c>
      <c r="T2742">
        <v>24</v>
      </c>
      <c r="U2742">
        <v>0.25</v>
      </c>
      <c r="V2742">
        <v>387.12</v>
      </c>
      <c r="W2742">
        <v>24</v>
      </c>
      <c r="X2742">
        <v>0.25</v>
      </c>
      <c r="Y2742">
        <v>387.12</v>
      </c>
    </row>
    <row r="2743" spans="1:25">
      <c r="A2743" s="10">
        <v>45627</v>
      </c>
      <c r="B2743" t="s">
        <v>76</v>
      </c>
      <c r="C2743" t="s">
        <v>77</v>
      </c>
      <c r="D2743" t="s">
        <v>1315</v>
      </c>
      <c r="E2743">
        <v>671</v>
      </c>
      <c r="F2743" t="s">
        <v>1482</v>
      </c>
      <c r="G2743">
        <v>2082</v>
      </c>
      <c r="H2743" t="s">
        <v>1483</v>
      </c>
      <c r="I2743">
        <v>3797</v>
      </c>
      <c r="J2743" t="s">
        <v>1484</v>
      </c>
      <c r="K2743">
        <v>105960</v>
      </c>
      <c r="L2743" t="s">
        <v>1519</v>
      </c>
      <c r="M2743">
        <v>0</v>
      </c>
      <c r="N2743">
        <v>22</v>
      </c>
      <c r="O2743" t="s">
        <v>83</v>
      </c>
      <c r="P2743" t="s">
        <v>104</v>
      </c>
      <c r="Q2743" t="s">
        <v>105</v>
      </c>
      <c r="R2743">
        <v>190</v>
      </c>
      <c r="S2743" t="s">
        <v>181</v>
      </c>
      <c r="T2743">
        <v>6</v>
      </c>
      <c r="U2743">
        <v>0.5</v>
      </c>
      <c r="V2743">
        <v>183</v>
      </c>
      <c r="W2743">
        <v>6</v>
      </c>
      <c r="X2743">
        <v>0.5</v>
      </c>
      <c r="Y2743">
        <v>183</v>
      </c>
    </row>
    <row r="2744" spans="1:25">
      <c r="A2744" s="10">
        <v>45627</v>
      </c>
      <c r="B2744" t="s">
        <v>76</v>
      </c>
      <c r="C2744" t="s">
        <v>77</v>
      </c>
      <c r="D2744" t="s">
        <v>1315</v>
      </c>
      <c r="E2744">
        <v>671</v>
      </c>
      <c r="F2744" t="s">
        <v>1482</v>
      </c>
      <c r="G2744">
        <v>2082</v>
      </c>
      <c r="H2744" t="s">
        <v>1483</v>
      </c>
      <c r="I2744">
        <v>3797</v>
      </c>
      <c r="J2744" t="s">
        <v>1484</v>
      </c>
      <c r="K2744">
        <v>105960</v>
      </c>
      <c r="L2744" t="s">
        <v>1519</v>
      </c>
      <c r="M2744">
        <v>0</v>
      </c>
      <c r="N2744">
        <v>22</v>
      </c>
      <c r="O2744" t="s">
        <v>83</v>
      </c>
      <c r="P2744" t="s">
        <v>91</v>
      </c>
      <c r="Q2744" t="s">
        <v>125</v>
      </c>
      <c r="R2744">
        <v>285</v>
      </c>
      <c r="S2744" t="s">
        <v>126</v>
      </c>
      <c r="T2744">
        <v>2</v>
      </c>
      <c r="U2744">
        <v>8.3333332999999996E-2</v>
      </c>
      <c r="V2744">
        <v>830</v>
      </c>
      <c r="W2744">
        <v>2</v>
      </c>
      <c r="X2744">
        <v>8.3333332999999996E-2</v>
      </c>
      <c r="Y2744">
        <v>830</v>
      </c>
    </row>
    <row r="2745" spans="1:25">
      <c r="A2745" s="10">
        <v>45627</v>
      </c>
      <c r="B2745" t="s">
        <v>76</v>
      </c>
      <c r="C2745" t="s">
        <v>77</v>
      </c>
      <c r="D2745" t="s">
        <v>1315</v>
      </c>
      <c r="E2745">
        <v>671</v>
      </c>
      <c r="F2745" t="s">
        <v>1482</v>
      </c>
      <c r="G2745">
        <v>2082</v>
      </c>
      <c r="H2745" t="s">
        <v>1483</v>
      </c>
      <c r="I2745">
        <v>3797</v>
      </c>
      <c r="J2745" t="s">
        <v>1484</v>
      </c>
      <c r="K2745">
        <v>178108</v>
      </c>
      <c r="L2745" t="s">
        <v>1520</v>
      </c>
      <c r="M2745">
        <v>0</v>
      </c>
      <c r="N2745">
        <v>22</v>
      </c>
      <c r="O2745" t="s">
        <v>83</v>
      </c>
      <c r="P2745" t="s">
        <v>91</v>
      </c>
      <c r="Q2745" t="s">
        <v>92</v>
      </c>
      <c r="R2745">
        <v>277</v>
      </c>
      <c r="S2745" t="s">
        <v>93</v>
      </c>
      <c r="T2745">
        <v>2</v>
      </c>
      <c r="U2745">
        <v>8.3333332999999996E-2</v>
      </c>
      <c r="V2745">
        <v>680</v>
      </c>
      <c r="W2745">
        <v>2</v>
      </c>
      <c r="X2745">
        <v>8.3333332999999996E-2</v>
      </c>
      <c r="Y2745">
        <v>680</v>
      </c>
    </row>
    <row r="2746" spans="1:25">
      <c r="A2746" s="10">
        <v>45627</v>
      </c>
      <c r="B2746" t="s">
        <v>76</v>
      </c>
      <c r="C2746" t="s">
        <v>77</v>
      </c>
      <c r="D2746" t="s">
        <v>1315</v>
      </c>
      <c r="E2746">
        <v>671</v>
      </c>
      <c r="F2746" t="s">
        <v>1482</v>
      </c>
      <c r="G2746">
        <v>2082</v>
      </c>
      <c r="H2746" t="s">
        <v>1483</v>
      </c>
      <c r="I2746">
        <v>3797</v>
      </c>
      <c r="J2746" t="s">
        <v>1484</v>
      </c>
      <c r="K2746">
        <v>178108</v>
      </c>
      <c r="L2746" t="s">
        <v>1520</v>
      </c>
      <c r="M2746">
        <v>0</v>
      </c>
      <c r="N2746">
        <v>22</v>
      </c>
      <c r="O2746" t="s">
        <v>83</v>
      </c>
      <c r="P2746" t="s">
        <v>98</v>
      </c>
      <c r="Q2746" t="s">
        <v>99</v>
      </c>
      <c r="R2746">
        <v>57</v>
      </c>
      <c r="S2746" t="s">
        <v>594</v>
      </c>
      <c r="T2746">
        <v>1</v>
      </c>
      <c r="U2746">
        <v>0.16666666699999999</v>
      </c>
      <c r="V2746">
        <v>181.98</v>
      </c>
      <c r="W2746">
        <v>2</v>
      </c>
      <c r="X2746">
        <v>0.33333333300000001</v>
      </c>
      <c r="Y2746">
        <v>363.96</v>
      </c>
    </row>
    <row r="2747" spans="1:25">
      <c r="A2747" s="10">
        <v>45627</v>
      </c>
      <c r="B2747" t="s">
        <v>76</v>
      </c>
      <c r="C2747" t="s">
        <v>77</v>
      </c>
      <c r="D2747" t="s">
        <v>1315</v>
      </c>
      <c r="E2747">
        <v>671</v>
      </c>
      <c r="F2747" t="s">
        <v>1482</v>
      </c>
      <c r="G2747">
        <v>2082</v>
      </c>
      <c r="H2747" t="s">
        <v>1483</v>
      </c>
      <c r="I2747">
        <v>3797</v>
      </c>
      <c r="J2747" t="s">
        <v>1484</v>
      </c>
      <c r="K2747">
        <v>207682</v>
      </c>
      <c r="L2747" t="s">
        <v>1521</v>
      </c>
      <c r="M2747">
        <v>0</v>
      </c>
      <c r="N2747">
        <v>22</v>
      </c>
      <c r="O2747" t="s">
        <v>83</v>
      </c>
      <c r="P2747" t="s">
        <v>109</v>
      </c>
      <c r="Q2747" t="s">
        <v>109</v>
      </c>
      <c r="R2747">
        <v>461</v>
      </c>
      <c r="S2747" t="s">
        <v>110</v>
      </c>
      <c r="T2747">
        <v>0</v>
      </c>
      <c r="U2747">
        <v>0</v>
      </c>
      <c r="V2747">
        <v>0</v>
      </c>
      <c r="W2747">
        <v>0</v>
      </c>
      <c r="X2747">
        <v>0</v>
      </c>
      <c r="Y2747">
        <v>0</v>
      </c>
    </row>
    <row r="2748" spans="1:25">
      <c r="A2748" s="10">
        <v>45627</v>
      </c>
      <c r="B2748" t="s">
        <v>76</v>
      </c>
      <c r="C2748" t="s">
        <v>77</v>
      </c>
      <c r="D2748" t="s">
        <v>1315</v>
      </c>
      <c r="E2748">
        <v>671</v>
      </c>
      <c r="F2748" t="s">
        <v>1482</v>
      </c>
      <c r="G2748">
        <v>2082</v>
      </c>
      <c r="H2748" t="s">
        <v>1483</v>
      </c>
      <c r="I2748">
        <v>3797</v>
      </c>
      <c r="J2748" t="s">
        <v>1484</v>
      </c>
      <c r="K2748">
        <v>207682</v>
      </c>
      <c r="L2748" t="s">
        <v>1521</v>
      </c>
      <c r="M2748">
        <v>0</v>
      </c>
      <c r="N2748">
        <v>22</v>
      </c>
      <c r="O2748" t="s">
        <v>83</v>
      </c>
      <c r="P2748" t="s">
        <v>130</v>
      </c>
      <c r="Q2748" t="s">
        <v>131</v>
      </c>
      <c r="R2748">
        <v>197</v>
      </c>
      <c r="S2748" t="s">
        <v>166</v>
      </c>
      <c r="T2748">
        <v>6</v>
      </c>
      <c r="U2748">
        <v>0.25</v>
      </c>
      <c r="V2748">
        <v>258</v>
      </c>
      <c r="W2748">
        <v>6</v>
      </c>
      <c r="X2748">
        <v>0.25</v>
      </c>
      <c r="Y2748">
        <v>258</v>
      </c>
    </row>
    <row r="2749" spans="1:25">
      <c r="A2749" s="10">
        <v>45627</v>
      </c>
      <c r="B2749" t="s">
        <v>76</v>
      </c>
      <c r="C2749" t="s">
        <v>77</v>
      </c>
      <c r="D2749" t="s">
        <v>1315</v>
      </c>
      <c r="E2749">
        <v>671</v>
      </c>
      <c r="F2749" t="s">
        <v>1482</v>
      </c>
      <c r="G2749">
        <v>2082</v>
      </c>
      <c r="H2749" t="s">
        <v>1483</v>
      </c>
      <c r="I2749">
        <v>3797</v>
      </c>
      <c r="J2749" t="s">
        <v>1484</v>
      </c>
      <c r="K2749">
        <v>207682</v>
      </c>
      <c r="L2749" t="s">
        <v>1521</v>
      </c>
      <c r="M2749">
        <v>0</v>
      </c>
      <c r="N2749">
        <v>22</v>
      </c>
      <c r="O2749" t="s">
        <v>83</v>
      </c>
      <c r="P2749" t="s">
        <v>91</v>
      </c>
      <c r="Q2749" t="s">
        <v>92</v>
      </c>
      <c r="R2749">
        <v>277</v>
      </c>
      <c r="S2749" t="s">
        <v>93</v>
      </c>
      <c r="T2749">
        <v>12</v>
      </c>
      <c r="U2749">
        <v>0.5</v>
      </c>
      <c r="V2749">
        <v>4080</v>
      </c>
      <c r="W2749">
        <v>12</v>
      </c>
      <c r="X2749">
        <v>0.5</v>
      </c>
      <c r="Y2749">
        <v>4080</v>
      </c>
    </row>
    <row r="2750" spans="1:25">
      <c r="A2750" s="10">
        <v>45627</v>
      </c>
      <c r="B2750" t="s">
        <v>76</v>
      </c>
      <c r="C2750" t="s">
        <v>77</v>
      </c>
      <c r="D2750" t="s">
        <v>1315</v>
      </c>
      <c r="E2750">
        <v>671</v>
      </c>
      <c r="F2750" t="s">
        <v>1482</v>
      </c>
      <c r="G2750">
        <v>2082</v>
      </c>
      <c r="H2750" t="s">
        <v>1483</v>
      </c>
      <c r="I2750">
        <v>3797</v>
      </c>
      <c r="J2750" t="s">
        <v>1484</v>
      </c>
      <c r="K2750">
        <v>12330</v>
      </c>
      <c r="L2750" t="s">
        <v>1522</v>
      </c>
      <c r="M2750">
        <v>0</v>
      </c>
      <c r="N2750">
        <v>22</v>
      </c>
      <c r="O2750" t="s">
        <v>83</v>
      </c>
      <c r="P2750" t="s">
        <v>104</v>
      </c>
      <c r="Q2750" t="s">
        <v>114</v>
      </c>
      <c r="R2750">
        <v>191</v>
      </c>
      <c r="S2750" t="s">
        <v>154</v>
      </c>
      <c r="T2750">
        <v>3</v>
      </c>
      <c r="U2750">
        <v>0.25</v>
      </c>
      <c r="V2750">
        <v>174</v>
      </c>
      <c r="W2750">
        <v>3</v>
      </c>
      <c r="X2750">
        <v>0.25</v>
      </c>
      <c r="Y2750">
        <v>174</v>
      </c>
    </row>
    <row r="2751" spans="1:25">
      <c r="A2751" s="10">
        <v>45627</v>
      </c>
      <c r="B2751" t="s">
        <v>76</v>
      </c>
      <c r="C2751" t="s">
        <v>77</v>
      </c>
      <c r="D2751" t="s">
        <v>1315</v>
      </c>
      <c r="E2751">
        <v>671</v>
      </c>
      <c r="F2751" t="s">
        <v>1482</v>
      </c>
      <c r="G2751">
        <v>2082</v>
      </c>
      <c r="H2751" t="s">
        <v>1483</v>
      </c>
      <c r="I2751">
        <v>3797</v>
      </c>
      <c r="J2751" t="s">
        <v>1484</v>
      </c>
      <c r="K2751">
        <v>12330</v>
      </c>
      <c r="L2751" t="s">
        <v>1522</v>
      </c>
      <c r="M2751">
        <v>0</v>
      </c>
      <c r="N2751">
        <v>22</v>
      </c>
      <c r="O2751" t="s">
        <v>83</v>
      </c>
      <c r="P2751" t="s">
        <v>91</v>
      </c>
      <c r="Q2751" t="s">
        <v>125</v>
      </c>
      <c r="R2751">
        <v>285</v>
      </c>
      <c r="S2751" t="s">
        <v>126</v>
      </c>
      <c r="T2751">
        <v>3</v>
      </c>
      <c r="U2751">
        <v>0.125</v>
      </c>
      <c r="V2751">
        <v>1245</v>
      </c>
      <c r="W2751">
        <v>3</v>
      </c>
      <c r="X2751">
        <v>0.125</v>
      </c>
      <c r="Y2751">
        <v>1245</v>
      </c>
    </row>
    <row r="2752" spans="1:25">
      <c r="A2752" s="10">
        <v>45627</v>
      </c>
      <c r="B2752" t="s">
        <v>76</v>
      </c>
      <c r="C2752" t="s">
        <v>77</v>
      </c>
      <c r="D2752" t="s">
        <v>1315</v>
      </c>
      <c r="E2752">
        <v>671</v>
      </c>
      <c r="F2752" t="s">
        <v>1482</v>
      </c>
      <c r="G2752">
        <v>2082</v>
      </c>
      <c r="H2752" t="s">
        <v>1483</v>
      </c>
      <c r="I2752">
        <v>3797</v>
      </c>
      <c r="J2752" t="s">
        <v>1484</v>
      </c>
      <c r="K2752">
        <v>12330</v>
      </c>
      <c r="L2752" t="s">
        <v>1522</v>
      </c>
      <c r="M2752">
        <v>0</v>
      </c>
      <c r="N2752">
        <v>22</v>
      </c>
      <c r="O2752" t="s">
        <v>83</v>
      </c>
      <c r="P2752" t="s">
        <v>84</v>
      </c>
      <c r="Q2752" t="s">
        <v>85</v>
      </c>
      <c r="R2752">
        <v>365</v>
      </c>
      <c r="S2752" t="s">
        <v>86</v>
      </c>
      <c r="T2752">
        <v>24</v>
      </c>
      <c r="U2752">
        <v>0.25</v>
      </c>
      <c r="V2752">
        <v>387.12</v>
      </c>
      <c r="W2752">
        <v>24</v>
      </c>
      <c r="X2752">
        <v>0.25</v>
      </c>
      <c r="Y2752">
        <v>387.12</v>
      </c>
    </row>
    <row r="2753" spans="1:25">
      <c r="A2753" s="10">
        <v>45627</v>
      </c>
      <c r="B2753" t="s">
        <v>76</v>
      </c>
      <c r="C2753" t="s">
        <v>77</v>
      </c>
      <c r="D2753" t="s">
        <v>1315</v>
      </c>
      <c r="E2753">
        <v>671</v>
      </c>
      <c r="F2753" t="s">
        <v>1482</v>
      </c>
      <c r="G2753">
        <v>768</v>
      </c>
      <c r="H2753" t="s">
        <v>1523</v>
      </c>
      <c r="I2753">
        <v>3810</v>
      </c>
      <c r="J2753" t="s">
        <v>1524</v>
      </c>
      <c r="K2753">
        <v>252151</v>
      </c>
      <c r="L2753" t="s">
        <v>1525</v>
      </c>
      <c r="M2753">
        <v>0</v>
      </c>
      <c r="N2753">
        <v>22</v>
      </c>
      <c r="O2753" t="s">
        <v>83</v>
      </c>
      <c r="P2753" t="s">
        <v>104</v>
      </c>
      <c r="Q2753" t="s">
        <v>105</v>
      </c>
      <c r="R2753">
        <v>190</v>
      </c>
      <c r="S2753" t="s">
        <v>181</v>
      </c>
      <c r="T2753">
        <v>6</v>
      </c>
      <c r="U2753">
        <v>0.5</v>
      </c>
      <c r="V2753">
        <v>183</v>
      </c>
      <c r="W2753">
        <v>6</v>
      </c>
      <c r="X2753">
        <v>0.5</v>
      </c>
      <c r="Y2753">
        <v>183</v>
      </c>
    </row>
    <row r="2754" spans="1:25">
      <c r="A2754" s="10">
        <v>45627</v>
      </c>
      <c r="B2754" t="s">
        <v>76</v>
      </c>
      <c r="C2754" t="s">
        <v>77</v>
      </c>
      <c r="D2754" t="s">
        <v>1315</v>
      </c>
      <c r="E2754">
        <v>671</v>
      </c>
      <c r="F2754" t="s">
        <v>1482</v>
      </c>
      <c r="G2754">
        <v>768</v>
      </c>
      <c r="H2754" t="s">
        <v>1523</v>
      </c>
      <c r="I2754">
        <v>3810</v>
      </c>
      <c r="J2754" t="s">
        <v>1524</v>
      </c>
      <c r="K2754">
        <v>252151</v>
      </c>
      <c r="L2754" t="s">
        <v>1525</v>
      </c>
      <c r="M2754">
        <v>0</v>
      </c>
      <c r="N2754">
        <v>22</v>
      </c>
      <c r="O2754" t="s">
        <v>83</v>
      </c>
      <c r="P2754" t="s">
        <v>84</v>
      </c>
      <c r="Q2754" t="s">
        <v>88</v>
      </c>
      <c r="R2754">
        <v>308</v>
      </c>
      <c r="S2754" t="s">
        <v>121</v>
      </c>
      <c r="T2754">
        <v>24</v>
      </c>
      <c r="U2754">
        <v>0.25</v>
      </c>
      <c r="V2754">
        <v>387.12</v>
      </c>
      <c r="W2754">
        <v>24</v>
      </c>
      <c r="X2754">
        <v>0.25</v>
      </c>
      <c r="Y2754">
        <v>387.12</v>
      </c>
    </row>
    <row r="2755" spans="1:25">
      <c r="A2755" s="10">
        <v>45627</v>
      </c>
      <c r="B2755" t="s">
        <v>76</v>
      </c>
      <c r="C2755" t="s">
        <v>77</v>
      </c>
      <c r="D2755" t="s">
        <v>1315</v>
      </c>
      <c r="E2755">
        <v>671</v>
      </c>
      <c r="F2755" t="s">
        <v>1482</v>
      </c>
      <c r="G2755">
        <v>768</v>
      </c>
      <c r="H2755" t="s">
        <v>1523</v>
      </c>
      <c r="I2755">
        <v>3810</v>
      </c>
      <c r="J2755" t="s">
        <v>1524</v>
      </c>
      <c r="K2755">
        <v>252151</v>
      </c>
      <c r="L2755" t="s">
        <v>1525</v>
      </c>
      <c r="M2755">
        <v>0</v>
      </c>
      <c r="N2755">
        <v>22</v>
      </c>
      <c r="O2755" t="s">
        <v>83</v>
      </c>
      <c r="P2755" t="s">
        <v>91</v>
      </c>
      <c r="Q2755" t="s">
        <v>125</v>
      </c>
      <c r="R2755">
        <v>285</v>
      </c>
      <c r="S2755" t="s">
        <v>126</v>
      </c>
      <c r="T2755">
        <v>2</v>
      </c>
      <c r="U2755">
        <v>8.3333332999999996E-2</v>
      </c>
      <c r="V2755">
        <v>830</v>
      </c>
      <c r="W2755">
        <v>2</v>
      </c>
      <c r="X2755">
        <v>8.3333332999999996E-2</v>
      </c>
      <c r="Y2755">
        <v>830</v>
      </c>
    </row>
    <row r="2756" spans="1:25">
      <c r="A2756" s="10">
        <v>45627</v>
      </c>
      <c r="B2756" t="s">
        <v>76</v>
      </c>
      <c r="C2756" t="s">
        <v>77</v>
      </c>
      <c r="D2756" t="s">
        <v>1315</v>
      </c>
      <c r="E2756">
        <v>671</v>
      </c>
      <c r="F2756" t="s">
        <v>1482</v>
      </c>
      <c r="G2756">
        <v>768</v>
      </c>
      <c r="H2756" t="s">
        <v>1523</v>
      </c>
      <c r="I2756">
        <v>3810</v>
      </c>
      <c r="J2756" t="s">
        <v>1524</v>
      </c>
      <c r="K2756">
        <v>12888</v>
      </c>
      <c r="L2756" t="s">
        <v>1526</v>
      </c>
      <c r="M2756">
        <v>0</v>
      </c>
      <c r="N2756">
        <v>22</v>
      </c>
      <c r="O2756" t="s">
        <v>83</v>
      </c>
      <c r="P2756" t="s">
        <v>84</v>
      </c>
      <c r="Q2756" t="s">
        <v>88</v>
      </c>
      <c r="R2756">
        <v>308</v>
      </c>
      <c r="S2756" t="s">
        <v>121</v>
      </c>
      <c r="T2756">
        <v>24</v>
      </c>
      <c r="U2756">
        <v>0.25</v>
      </c>
      <c r="V2756">
        <v>387.12</v>
      </c>
      <c r="W2756">
        <v>24</v>
      </c>
      <c r="X2756">
        <v>0.25</v>
      </c>
      <c r="Y2756">
        <v>387.12</v>
      </c>
    </row>
    <row r="2757" spans="1:25">
      <c r="A2757" s="10">
        <v>45627</v>
      </c>
      <c r="B2757" t="s">
        <v>76</v>
      </c>
      <c r="C2757" t="s">
        <v>77</v>
      </c>
      <c r="D2757" t="s">
        <v>1315</v>
      </c>
      <c r="E2757">
        <v>671</v>
      </c>
      <c r="F2757" t="s">
        <v>1482</v>
      </c>
      <c r="G2757">
        <v>768</v>
      </c>
      <c r="H2757" t="s">
        <v>1523</v>
      </c>
      <c r="I2757">
        <v>3810</v>
      </c>
      <c r="J2757" t="s">
        <v>1524</v>
      </c>
      <c r="K2757">
        <v>12888</v>
      </c>
      <c r="L2757" t="s">
        <v>1526</v>
      </c>
      <c r="M2757">
        <v>0</v>
      </c>
      <c r="N2757">
        <v>22</v>
      </c>
      <c r="O2757" t="s">
        <v>83</v>
      </c>
      <c r="P2757" t="s">
        <v>91</v>
      </c>
      <c r="Q2757" t="s">
        <v>125</v>
      </c>
      <c r="R2757">
        <v>285</v>
      </c>
      <c r="S2757" t="s">
        <v>126</v>
      </c>
      <c r="T2757">
        <v>2</v>
      </c>
      <c r="U2757">
        <v>8.3333332999999996E-2</v>
      </c>
      <c r="V2757">
        <v>830</v>
      </c>
      <c r="W2757">
        <v>2</v>
      </c>
      <c r="X2757">
        <v>8.3333332999999996E-2</v>
      </c>
      <c r="Y2757">
        <v>830</v>
      </c>
    </row>
    <row r="2758" spans="1:25">
      <c r="A2758" s="10">
        <v>45627</v>
      </c>
      <c r="B2758" t="s">
        <v>76</v>
      </c>
      <c r="C2758" t="s">
        <v>77</v>
      </c>
      <c r="D2758" t="s">
        <v>1315</v>
      </c>
      <c r="E2758">
        <v>671</v>
      </c>
      <c r="F2758" t="s">
        <v>1482</v>
      </c>
      <c r="G2758">
        <v>768</v>
      </c>
      <c r="H2758" t="s">
        <v>1523</v>
      </c>
      <c r="I2758">
        <v>3810</v>
      </c>
      <c r="J2758" t="s">
        <v>1524</v>
      </c>
      <c r="K2758">
        <v>252155</v>
      </c>
      <c r="L2758" t="s">
        <v>1527</v>
      </c>
      <c r="M2758">
        <v>0</v>
      </c>
      <c r="N2758">
        <v>22</v>
      </c>
      <c r="O2758" t="s">
        <v>83</v>
      </c>
      <c r="P2758" t="s">
        <v>91</v>
      </c>
      <c r="Q2758" t="s">
        <v>125</v>
      </c>
      <c r="R2758">
        <v>285</v>
      </c>
      <c r="S2758" t="s">
        <v>126</v>
      </c>
      <c r="T2758">
        <v>3</v>
      </c>
      <c r="U2758">
        <v>0.125</v>
      </c>
      <c r="V2758">
        <v>1245</v>
      </c>
      <c r="W2758">
        <v>3</v>
      </c>
      <c r="X2758">
        <v>0.125</v>
      </c>
      <c r="Y2758">
        <v>1245</v>
      </c>
    </row>
    <row r="2759" spans="1:25">
      <c r="A2759" s="10">
        <v>45627</v>
      </c>
      <c r="B2759" t="s">
        <v>76</v>
      </c>
      <c r="C2759" t="s">
        <v>77</v>
      </c>
      <c r="D2759" t="s">
        <v>1315</v>
      </c>
      <c r="E2759">
        <v>671</v>
      </c>
      <c r="F2759" t="s">
        <v>1482</v>
      </c>
      <c r="G2759">
        <v>768</v>
      </c>
      <c r="H2759" t="s">
        <v>1523</v>
      </c>
      <c r="I2759">
        <v>3810</v>
      </c>
      <c r="J2759" t="s">
        <v>1524</v>
      </c>
      <c r="K2759">
        <v>252155</v>
      </c>
      <c r="L2759" t="s">
        <v>1527</v>
      </c>
      <c r="M2759">
        <v>0</v>
      </c>
      <c r="N2759">
        <v>22</v>
      </c>
      <c r="O2759" t="s">
        <v>83</v>
      </c>
      <c r="P2759" t="s">
        <v>130</v>
      </c>
      <c r="Q2759" t="s">
        <v>131</v>
      </c>
      <c r="R2759">
        <v>233</v>
      </c>
      <c r="S2759" t="s">
        <v>165</v>
      </c>
      <c r="T2759">
        <v>24</v>
      </c>
      <c r="U2759">
        <v>1</v>
      </c>
      <c r="V2759">
        <v>528</v>
      </c>
      <c r="W2759">
        <v>24</v>
      </c>
      <c r="X2759">
        <v>1</v>
      </c>
      <c r="Y2759">
        <v>528</v>
      </c>
    </row>
    <row r="2760" spans="1:25">
      <c r="A2760" s="10">
        <v>45627</v>
      </c>
      <c r="B2760" t="s">
        <v>76</v>
      </c>
      <c r="C2760" t="s">
        <v>77</v>
      </c>
      <c r="D2760" t="s">
        <v>1315</v>
      </c>
      <c r="E2760">
        <v>671</v>
      </c>
      <c r="F2760" t="s">
        <v>1482</v>
      </c>
      <c r="G2760">
        <v>768</v>
      </c>
      <c r="H2760" t="s">
        <v>1523</v>
      </c>
      <c r="I2760">
        <v>3810</v>
      </c>
      <c r="J2760" t="s">
        <v>1524</v>
      </c>
      <c r="K2760">
        <v>252155</v>
      </c>
      <c r="L2760" t="s">
        <v>1527</v>
      </c>
      <c r="M2760">
        <v>0</v>
      </c>
      <c r="N2760">
        <v>22</v>
      </c>
      <c r="O2760" t="s">
        <v>83</v>
      </c>
      <c r="P2760" t="s">
        <v>109</v>
      </c>
      <c r="Q2760" t="s">
        <v>109</v>
      </c>
      <c r="R2760">
        <v>446</v>
      </c>
      <c r="S2760" t="s">
        <v>168</v>
      </c>
      <c r="T2760">
        <v>0</v>
      </c>
      <c r="U2760">
        <v>0</v>
      </c>
      <c r="V2760">
        <v>0</v>
      </c>
      <c r="W2760">
        <v>0</v>
      </c>
      <c r="X2760">
        <v>0</v>
      </c>
      <c r="Y2760">
        <v>0</v>
      </c>
    </row>
    <row r="2761" spans="1:25">
      <c r="A2761" s="10">
        <v>45627</v>
      </c>
      <c r="B2761" t="s">
        <v>76</v>
      </c>
      <c r="C2761" t="s">
        <v>77</v>
      </c>
      <c r="D2761" t="s">
        <v>1315</v>
      </c>
      <c r="E2761">
        <v>671</v>
      </c>
      <c r="F2761" t="s">
        <v>1482</v>
      </c>
      <c r="G2761">
        <v>768</v>
      </c>
      <c r="H2761" t="s">
        <v>1523</v>
      </c>
      <c r="I2761">
        <v>3810</v>
      </c>
      <c r="J2761" t="s">
        <v>1524</v>
      </c>
      <c r="K2761">
        <v>108139</v>
      </c>
      <c r="L2761" t="s">
        <v>895</v>
      </c>
      <c r="M2761">
        <v>0</v>
      </c>
      <c r="N2761">
        <v>22</v>
      </c>
      <c r="O2761" t="s">
        <v>83</v>
      </c>
      <c r="P2761" t="s">
        <v>91</v>
      </c>
      <c r="Q2761" t="s">
        <v>125</v>
      </c>
      <c r="R2761">
        <v>285</v>
      </c>
      <c r="S2761" t="s">
        <v>126</v>
      </c>
      <c r="T2761">
        <v>3</v>
      </c>
      <c r="U2761">
        <v>0.125</v>
      </c>
      <c r="V2761">
        <v>1245</v>
      </c>
      <c r="W2761">
        <v>3</v>
      </c>
      <c r="X2761">
        <v>0.125</v>
      </c>
      <c r="Y2761">
        <v>1245</v>
      </c>
    </row>
    <row r="2762" spans="1:25">
      <c r="A2762" s="10">
        <v>45627</v>
      </c>
      <c r="B2762" t="s">
        <v>76</v>
      </c>
      <c r="C2762" t="s">
        <v>77</v>
      </c>
      <c r="D2762" t="s">
        <v>1315</v>
      </c>
      <c r="E2762">
        <v>671</v>
      </c>
      <c r="F2762" t="s">
        <v>1482</v>
      </c>
      <c r="G2762">
        <v>768</v>
      </c>
      <c r="H2762" t="s">
        <v>1523</v>
      </c>
      <c r="I2762">
        <v>3810</v>
      </c>
      <c r="J2762" t="s">
        <v>1524</v>
      </c>
      <c r="K2762">
        <v>108139</v>
      </c>
      <c r="L2762" t="s">
        <v>895</v>
      </c>
      <c r="M2762">
        <v>0</v>
      </c>
      <c r="N2762">
        <v>22</v>
      </c>
      <c r="O2762" t="s">
        <v>83</v>
      </c>
      <c r="P2762" t="s">
        <v>130</v>
      </c>
      <c r="Q2762" t="s">
        <v>188</v>
      </c>
      <c r="R2762">
        <v>405</v>
      </c>
      <c r="S2762" t="s">
        <v>219</v>
      </c>
      <c r="T2762">
        <v>3</v>
      </c>
      <c r="U2762">
        <v>0.25</v>
      </c>
      <c r="V2762">
        <v>438</v>
      </c>
      <c r="W2762">
        <v>3</v>
      </c>
      <c r="X2762">
        <v>0.25</v>
      </c>
      <c r="Y2762">
        <v>438</v>
      </c>
    </row>
    <row r="2763" spans="1:25">
      <c r="A2763" s="10">
        <v>45627</v>
      </c>
      <c r="B2763" t="s">
        <v>76</v>
      </c>
      <c r="C2763" t="s">
        <v>77</v>
      </c>
      <c r="D2763" t="s">
        <v>1315</v>
      </c>
      <c r="E2763">
        <v>671</v>
      </c>
      <c r="F2763" t="s">
        <v>1482</v>
      </c>
      <c r="G2763">
        <v>768</v>
      </c>
      <c r="H2763" t="s">
        <v>1523</v>
      </c>
      <c r="I2763">
        <v>3810</v>
      </c>
      <c r="J2763" t="s">
        <v>1524</v>
      </c>
      <c r="K2763">
        <v>108771</v>
      </c>
      <c r="L2763" t="s">
        <v>1528</v>
      </c>
      <c r="M2763">
        <v>0</v>
      </c>
      <c r="N2763">
        <v>22</v>
      </c>
      <c r="O2763" t="s">
        <v>83</v>
      </c>
      <c r="P2763" t="s">
        <v>109</v>
      </c>
      <c r="Q2763" t="s">
        <v>109</v>
      </c>
      <c r="R2763">
        <v>133</v>
      </c>
      <c r="S2763" t="s">
        <v>163</v>
      </c>
      <c r="T2763">
        <v>0</v>
      </c>
      <c r="U2763">
        <v>0</v>
      </c>
      <c r="V2763">
        <v>0</v>
      </c>
      <c r="W2763">
        <v>0</v>
      </c>
      <c r="X2763">
        <v>0</v>
      </c>
      <c r="Y2763">
        <v>0</v>
      </c>
    </row>
    <row r="2764" spans="1:25">
      <c r="A2764" s="10">
        <v>45627</v>
      </c>
      <c r="B2764" t="s">
        <v>76</v>
      </c>
      <c r="C2764" t="s">
        <v>77</v>
      </c>
      <c r="D2764" t="s">
        <v>1315</v>
      </c>
      <c r="E2764">
        <v>671</v>
      </c>
      <c r="F2764" t="s">
        <v>1482</v>
      </c>
      <c r="G2764">
        <v>768</v>
      </c>
      <c r="H2764" t="s">
        <v>1523</v>
      </c>
      <c r="I2764">
        <v>3810</v>
      </c>
      <c r="J2764" t="s">
        <v>1524</v>
      </c>
      <c r="K2764">
        <v>108064</v>
      </c>
      <c r="L2764" t="s">
        <v>1529</v>
      </c>
      <c r="M2764">
        <v>0</v>
      </c>
      <c r="N2764">
        <v>22</v>
      </c>
      <c r="O2764" t="s">
        <v>83</v>
      </c>
      <c r="P2764" t="s">
        <v>91</v>
      </c>
      <c r="Q2764" t="s">
        <v>282</v>
      </c>
      <c r="R2764">
        <v>186</v>
      </c>
      <c r="S2764" t="s">
        <v>283</v>
      </c>
      <c r="T2764">
        <v>3</v>
      </c>
      <c r="U2764">
        <v>6.25E-2</v>
      </c>
      <c r="V2764">
        <v>525</v>
      </c>
      <c r="W2764">
        <v>3</v>
      </c>
      <c r="X2764">
        <v>6.25E-2</v>
      </c>
      <c r="Y2764">
        <v>525</v>
      </c>
    </row>
    <row r="2765" spans="1:25">
      <c r="A2765" s="10">
        <v>45627</v>
      </c>
      <c r="B2765" t="s">
        <v>76</v>
      </c>
      <c r="C2765" t="s">
        <v>77</v>
      </c>
      <c r="D2765" t="s">
        <v>1315</v>
      </c>
      <c r="E2765">
        <v>671</v>
      </c>
      <c r="F2765" t="s">
        <v>1482</v>
      </c>
      <c r="G2765">
        <v>768</v>
      </c>
      <c r="H2765" t="s">
        <v>1523</v>
      </c>
      <c r="I2765">
        <v>3810</v>
      </c>
      <c r="J2765" t="s">
        <v>1524</v>
      </c>
      <c r="K2765">
        <v>108064</v>
      </c>
      <c r="L2765" t="s">
        <v>1529</v>
      </c>
      <c r="M2765">
        <v>0</v>
      </c>
      <c r="N2765">
        <v>22</v>
      </c>
      <c r="O2765" t="s">
        <v>83</v>
      </c>
      <c r="P2765" t="s">
        <v>98</v>
      </c>
      <c r="Q2765" t="s">
        <v>99</v>
      </c>
      <c r="R2765">
        <v>55</v>
      </c>
      <c r="S2765" t="s">
        <v>593</v>
      </c>
      <c r="T2765">
        <v>1</v>
      </c>
      <c r="U2765">
        <v>0.16666666699999999</v>
      </c>
      <c r="V2765">
        <v>181.98</v>
      </c>
      <c r="W2765">
        <v>1</v>
      </c>
      <c r="X2765">
        <v>0.16666666699999999</v>
      </c>
      <c r="Y2765">
        <v>181.98</v>
      </c>
    </row>
    <row r="2766" spans="1:25">
      <c r="A2766" s="10">
        <v>45627</v>
      </c>
      <c r="B2766" t="s">
        <v>76</v>
      </c>
      <c r="C2766" t="s">
        <v>77</v>
      </c>
      <c r="D2766" t="s">
        <v>1315</v>
      </c>
      <c r="E2766">
        <v>671</v>
      </c>
      <c r="F2766" t="s">
        <v>1482</v>
      </c>
      <c r="G2766">
        <v>768</v>
      </c>
      <c r="H2766" t="s">
        <v>1523</v>
      </c>
      <c r="I2766">
        <v>3810</v>
      </c>
      <c r="J2766" t="s">
        <v>1524</v>
      </c>
      <c r="K2766">
        <v>209689</v>
      </c>
      <c r="L2766" t="s">
        <v>1530</v>
      </c>
      <c r="M2766">
        <v>0</v>
      </c>
      <c r="N2766">
        <v>22</v>
      </c>
      <c r="O2766" t="s">
        <v>83</v>
      </c>
      <c r="P2766" t="s">
        <v>109</v>
      </c>
      <c r="Q2766" t="s">
        <v>109</v>
      </c>
      <c r="R2766">
        <v>461</v>
      </c>
      <c r="S2766" t="s">
        <v>110</v>
      </c>
      <c r="T2766">
        <v>0</v>
      </c>
      <c r="U2766">
        <v>0</v>
      </c>
      <c r="V2766">
        <v>0</v>
      </c>
      <c r="W2766">
        <v>0</v>
      </c>
      <c r="X2766">
        <v>0</v>
      </c>
      <c r="Y2766">
        <v>0</v>
      </c>
    </row>
    <row r="2767" spans="1:25">
      <c r="A2767" s="10">
        <v>45627</v>
      </c>
      <c r="B2767" t="s">
        <v>76</v>
      </c>
      <c r="C2767" t="s">
        <v>77</v>
      </c>
      <c r="D2767" t="s">
        <v>1315</v>
      </c>
      <c r="E2767">
        <v>671</v>
      </c>
      <c r="F2767" t="s">
        <v>1482</v>
      </c>
      <c r="G2767">
        <v>768</v>
      </c>
      <c r="H2767" t="s">
        <v>1523</v>
      </c>
      <c r="I2767">
        <v>3810</v>
      </c>
      <c r="J2767" t="s">
        <v>1524</v>
      </c>
      <c r="K2767">
        <v>209580</v>
      </c>
      <c r="L2767" t="s">
        <v>172</v>
      </c>
      <c r="M2767">
        <v>0</v>
      </c>
      <c r="N2767">
        <v>14</v>
      </c>
      <c r="O2767" t="s">
        <v>83</v>
      </c>
      <c r="P2767" t="s">
        <v>130</v>
      </c>
      <c r="Q2767" t="s">
        <v>188</v>
      </c>
      <c r="R2767">
        <v>405</v>
      </c>
      <c r="S2767" t="s">
        <v>219</v>
      </c>
      <c r="T2767">
        <v>2</v>
      </c>
      <c r="U2767">
        <v>0.16666666699999999</v>
      </c>
      <c r="V2767">
        <v>292</v>
      </c>
      <c r="W2767">
        <v>2</v>
      </c>
      <c r="X2767">
        <v>0.16666666699999999</v>
      </c>
      <c r="Y2767">
        <v>292</v>
      </c>
    </row>
    <row r="2768" spans="1:25">
      <c r="A2768" s="10">
        <v>45627</v>
      </c>
      <c r="B2768" t="s">
        <v>76</v>
      </c>
      <c r="C2768" t="s">
        <v>77</v>
      </c>
      <c r="D2768" t="s">
        <v>1315</v>
      </c>
      <c r="E2768">
        <v>671</v>
      </c>
      <c r="F2768" t="s">
        <v>1482</v>
      </c>
      <c r="G2768">
        <v>768</v>
      </c>
      <c r="H2768" t="s">
        <v>1523</v>
      </c>
      <c r="I2768">
        <v>3810</v>
      </c>
      <c r="J2768" t="s">
        <v>1524</v>
      </c>
      <c r="K2768">
        <v>209580</v>
      </c>
      <c r="L2768" t="s">
        <v>172</v>
      </c>
      <c r="M2768">
        <v>0</v>
      </c>
      <c r="N2768">
        <v>14</v>
      </c>
      <c r="O2768" t="s">
        <v>83</v>
      </c>
      <c r="P2768" t="s">
        <v>130</v>
      </c>
      <c r="Q2768" t="s">
        <v>182</v>
      </c>
      <c r="R2768">
        <v>410</v>
      </c>
      <c r="S2768" t="s">
        <v>183</v>
      </c>
      <c r="T2768">
        <v>3</v>
      </c>
      <c r="U2768">
        <v>0.25</v>
      </c>
      <c r="V2768">
        <v>525</v>
      </c>
      <c r="W2768">
        <v>3</v>
      </c>
      <c r="X2768">
        <v>0.25</v>
      </c>
      <c r="Y2768">
        <v>525</v>
      </c>
    </row>
    <row r="2769" spans="1:25">
      <c r="A2769" s="10">
        <v>45627</v>
      </c>
      <c r="B2769" t="s">
        <v>76</v>
      </c>
      <c r="C2769" t="s">
        <v>77</v>
      </c>
      <c r="D2769" t="s">
        <v>1315</v>
      </c>
      <c r="E2769">
        <v>671</v>
      </c>
      <c r="F2769" t="s">
        <v>1482</v>
      </c>
      <c r="G2769">
        <v>768</v>
      </c>
      <c r="H2769" t="s">
        <v>1523</v>
      </c>
      <c r="I2769">
        <v>3810</v>
      </c>
      <c r="J2769" t="s">
        <v>1524</v>
      </c>
      <c r="K2769">
        <v>209689</v>
      </c>
      <c r="L2769" t="s">
        <v>1530</v>
      </c>
      <c r="M2769">
        <v>0</v>
      </c>
      <c r="N2769">
        <v>22</v>
      </c>
      <c r="O2769" t="s">
        <v>83</v>
      </c>
      <c r="P2769" t="s">
        <v>91</v>
      </c>
      <c r="Q2769" t="s">
        <v>92</v>
      </c>
      <c r="R2769">
        <v>277</v>
      </c>
      <c r="S2769" t="s">
        <v>93</v>
      </c>
      <c r="T2769">
        <v>12</v>
      </c>
      <c r="U2769">
        <v>0.5</v>
      </c>
      <c r="V2769">
        <v>4080</v>
      </c>
      <c r="W2769">
        <v>24</v>
      </c>
      <c r="X2769">
        <v>1</v>
      </c>
      <c r="Y2769">
        <v>8160</v>
      </c>
    </row>
    <row r="2770" spans="1:25">
      <c r="A2770" s="10">
        <v>45627</v>
      </c>
      <c r="B2770" t="s">
        <v>76</v>
      </c>
      <c r="C2770" t="s">
        <v>77</v>
      </c>
      <c r="D2770" t="s">
        <v>1315</v>
      </c>
      <c r="E2770">
        <v>671</v>
      </c>
      <c r="F2770" t="s">
        <v>1482</v>
      </c>
      <c r="G2770">
        <v>768</v>
      </c>
      <c r="H2770" t="s">
        <v>1523</v>
      </c>
      <c r="I2770">
        <v>3810</v>
      </c>
      <c r="J2770" t="s">
        <v>1524</v>
      </c>
      <c r="K2770">
        <v>209405</v>
      </c>
      <c r="L2770" t="s">
        <v>484</v>
      </c>
      <c r="M2770">
        <v>0</v>
      </c>
      <c r="N2770">
        <v>14</v>
      </c>
      <c r="O2770" t="s">
        <v>83</v>
      </c>
      <c r="P2770" t="s">
        <v>104</v>
      </c>
      <c r="Q2770" t="s">
        <v>114</v>
      </c>
      <c r="R2770">
        <v>437</v>
      </c>
      <c r="S2770" t="s">
        <v>115</v>
      </c>
      <c r="T2770">
        <v>3</v>
      </c>
      <c r="U2770">
        <v>0.25</v>
      </c>
      <c r="V2770">
        <v>276</v>
      </c>
      <c r="W2770">
        <v>3</v>
      </c>
      <c r="X2770">
        <v>0.25</v>
      </c>
      <c r="Y2770">
        <v>276</v>
      </c>
    </row>
    <row r="2771" spans="1:25">
      <c r="A2771" s="10">
        <v>45627</v>
      </c>
      <c r="B2771" t="s">
        <v>76</v>
      </c>
      <c r="C2771" t="s">
        <v>77</v>
      </c>
      <c r="D2771" t="s">
        <v>1315</v>
      </c>
      <c r="E2771">
        <v>671</v>
      </c>
      <c r="F2771" t="s">
        <v>1482</v>
      </c>
      <c r="G2771">
        <v>768</v>
      </c>
      <c r="H2771" t="s">
        <v>1523</v>
      </c>
      <c r="I2771">
        <v>3810</v>
      </c>
      <c r="J2771" t="s">
        <v>1524</v>
      </c>
      <c r="K2771">
        <v>209405</v>
      </c>
      <c r="L2771" t="s">
        <v>484</v>
      </c>
      <c r="M2771">
        <v>0</v>
      </c>
      <c r="N2771">
        <v>14</v>
      </c>
      <c r="O2771" t="s">
        <v>83</v>
      </c>
      <c r="P2771" t="s">
        <v>104</v>
      </c>
      <c r="Q2771" t="s">
        <v>114</v>
      </c>
      <c r="R2771">
        <v>193</v>
      </c>
      <c r="S2771" t="s">
        <v>240</v>
      </c>
      <c r="T2771">
        <v>3</v>
      </c>
      <c r="U2771">
        <v>0.25</v>
      </c>
      <c r="V2771">
        <v>249</v>
      </c>
      <c r="W2771">
        <v>3</v>
      </c>
      <c r="X2771">
        <v>0.25</v>
      </c>
      <c r="Y2771">
        <v>249</v>
      </c>
    </row>
    <row r="2772" spans="1:25">
      <c r="A2772" s="10">
        <v>45627</v>
      </c>
      <c r="B2772" t="s">
        <v>76</v>
      </c>
      <c r="C2772" t="s">
        <v>77</v>
      </c>
      <c r="D2772" t="s">
        <v>1315</v>
      </c>
      <c r="E2772">
        <v>671</v>
      </c>
      <c r="F2772" t="s">
        <v>1482</v>
      </c>
      <c r="G2772">
        <v>768</v>
      </c>
      <c r="H2772" t="s">
        <v>1523</v>
      </c>
      <c r="I2772">
        <v>3810</v>
      </c>
      <c r="J2772" t="s">
        <v>1524</v>
      </c>
      <c r="K2772">
        <v>11944</v>
      </c>
      <c r="L2772" t="s">
        <v>1531</v>
      </c>
      <c r="M2772">
        <v>0</v>
      </c>
      <c r="N2772">
        <v>22</v>
      </c>
      <c r="O2772" t="s">
        <v>83</v>
      </c>
      <c r="P2772" t="s">
        <v>91</v>
      </c>
      <c r="Q2772" t="s">
        <v>125</v>
      </c>
      <c r="R2772">
        <v>285</v>
      </c>
      <c r="S2772" t="s">
        <v>126</v>
      </c>
      <c r="T2772">
        <v>2</v>
      </c>
      <c r="U2772">
        <v>8.3333332999999996E-2</v>
      </c>
      <c r="V2772">
        <v>830</v>
      </c>
      <c r="W2772">
        <v>2</v>
      </c>
      <c r="X2772">
        <v>8.3333332999999996E-2</v>
      </c>
      <c r="Y2772">
        <v>830</v>
      </c>
    </row>
    <row r="2773" spans="1:25">
      <c r="A2773" s="10">
        <v>45627</v>
      </c>
      <c r="B2773" t="s">
        <v>76</v>
      </c>
      <c r="C2773" t="s">
        <v>77</v>
      </c>
      <c r="D2773" t="s">
        <v>1315</v>
      </c>
      <c r="E2773">
        <v>671</v>
      </c>
      <c r="F2773" t="s">
        <v>1482</v>
      </c>
      <c r="G2773">
        <v>768</v>
      </c>
      <c r="H2773" t="s">
        <v>1523</v>
      </c>
      <c r="I2773">
        <v>3810</v>
      </c>
      <c r="J2773" t="s">
        <v>1524</v>
      </c>
      <c r="K2773">
        <v>11944</v>
      </c>
      <c r="L2773" t="s">
        <v>1531</v>
      </c>
      <c r="M2773">
        <v>0</v>
      </c>
      <c r="N2773">
        <v>22</v>
      </c>
      <c r="O2773" t="s">
        <v>83</v>
      </c>
      <c r="P2773" t="s">
        <v>84</v>
      </c>
      <c r="Q2773" t="s">
        <v>85</v>
      </c>
      <c r="R2773">
        <v>365</v>
      </c>
      <c r="S2773" t="s">
        <v>86</v>
      </c>
      <c r="T2773">
        <v>24</v>
      </c>
      <c r="U2773">
        <v>0.25</v>
      </c>
      <c r="V2773">
        <v>387.12</v>
      </c>
      <c r="W2773">
        <v>24</v>
      </c>
      <c r="X2773">
        <v>0.25</v>
      </c>
      <c r="Y2773">
        <v>387.12</v>
      </c>
    </row>
    <row r="2774" spans="1:25">
      <c r="A2774" s="10">
        <v>45627</v>
      </c>
      <c r="B2774" t="s">
        <v>76</v>
      </c>
      <c r="C2774" t="s">
        <v>77</v>
      </c>
      <c r="D2774" t="s">
        <v>1315</v>
      </c>
      <c r="E2774">
        <v>671</v>
      </c>
      <c r="F2774" t="s">
        <v>1482</v>
      </c>
      <c r="G2774">
        <v>768</v>
      </c>
      <c r="H2774" t="s">
        <v>1523</v>
      </c>
      <c r="I2774">
        <v>3810</v>
      </c>
      <c r="J2774" t="s">
        <v>1524</v>
      </c>
      <c r="K2774">
        <v>147542</v>
      </c>
      <c r="L2774" t="s">
        <v>1532</v>
      </c>
      <c r="M2774">
        <v>0</v>
      </c>
      <c r="N2774">
        <v>22</v>
      </c>
      <c r="O2774" t="s">
        <v>83</v>
      </c>
      <c r="P2774" t="s">
        <v>91</v>
      </c>
      <c r="Q2774" t="s">
        <v>125</v>
      </c>
      <c r="R2774">
        <v>285</v>
      </c>
      <c r="S2774" t="s">
        <v>126</v>
      </c>
      <c r="T2774">
        <v>2</v>
      </c>
      <c r="U2774">
        <v>8.3333332999999996E-2</v>
      </c>
      <c r="V2774">
        <v>830</v>
      </c>
      <c r="W2774">
        <v>2</v>
      </c>
      <c r="X2774">
        <v>8.3333332999999996E-2</v>
      </c>
      <c r="Y2774">
        <v>830</v>
      </c>
    </row>
    <row r="2775" spans="1:25">
      <c r="A2775" s="10">
        <v>45627</v>
      </c>
      <c r="B2775" t="s">
        <v>76</v>
      </c>
      <c r="C2775" t="s">
        <v>77</v>
      </c>
      <c r="D2775" t="s">
        <v>1315</v>
      </c>
      <c r="E2775">
        <v>671</v>
      </c>
      <c r="F2775" t="s">
        <v>1482</v>
      </c>
      <c r="G2775">
        <v>768</v>
      </c>
      <c r="H2775" t="s">
        <v>1523</v>
      </c>
      <c r="I2775">
        <v>3810</v>
      </c>
      <c r="J2775" t="s">
        <v>1524</v>
      </c>
      <c r="K2775">
        <v>147542</v>
      </c>
      <c r="L2775" t="s">
        <v>1532</v>
      </c>
      <c r="M2775">
        <v>0</v>
      </c>
      <c r="N2775">
        <v>22</v>
      </c>
      <c r="O2775" t="s">
        <v>83</v>
      </c>
      <c r="P2775" t="s">
        <v>91</v>
      </c>
      <c r="Q2775" t="s">
        <v>92</v>
      </c>
      <c r="R2775">
        <v>277</v>
      </c>
      <c r="S2775" t="s">
        <v>93</v>
      </c>
      <c r="T2775">
        <v>2</v>
      </c>
      <c r="U2775">
        <v>8.3333332999999996E-2</v>
      </c>
      <c r="V2775">
        <v>680</v>
      </c>
      <c r="W2775">
        <v>2</v>
      </c>
      <c r="X2775">
        <v>8.3333332999999996E-2</v>
      </c>
      <c r="Y2775">
        <v>680</v>
      </c>
    </row>
    <row r="2776" spans="1:25">
      <c r="A2776" s="10">
        <v>45627</v>
      </c>
      <c r="B2776" t="s">
        <v>76</v>
      </c>
      <c r="C2776" t="s">
        <v>77</v>
      </c>
      <c r="D2776" t="s">
        <v>1315</v>
      </c>
      <c r="E2776">
        <v>671</v>
      </c>
      <c r="F2776" t="s">
        <v>1482</v>
      </c>
      <c r="G2776">
        <v>768</v>
      </c>
      <c r="H2776" t="s">
        <v>1523</v>
      </c>
      <c r="I2776">
        <v>3810</v>
      </c>
      <c r="J2776" t="s">
        <v>1524</v>
      </c>
      <c r="K2776">
        <v>147542</v>
      </c>
      <c r="L2776" t="s">
        <v>1532</v>
      </c>
      <c r="M2776">
        <v>0</v>
      </c>
      <c r="N2776">
        <v>22</v>
      </c>
      <c r="O2776" t="s">
        <v>83</v>
      </c>
      <c r="P2776" t="s">
        <v>251</v>
      </c>
      <c r="Q2776" t="s">
        <v>252</v>
      </c>
      <c r="R2776">
        <v>440</v>
      </c>
      <c r="S2776" t="s">
        <v>297</v>
      </c>
      <c r="T2776">
        <v>1</v>
      </c>
      <c r="U2776">
        <v>0.16666666699999999</v>
      </c>
      <c r="V2776">
        <v>1340</v>
      </c>
      <c r="W2776">
        <v>1</v>
      </c>
      <c r="X2776">
        <v>0.16666666699999999</v>
      </c>
      <c r="Y2776">
        <v>1340</v>
      </c>
    </row>
    <row r="2777" spans="1:25">
      <c r="A2777" s="10">
        <v>45627</v>
      </c>
      <c r="B2777" t="s">
        <v>76</v>
      </c>
      <c r="C2777" t="s">
        <v>77</v>
      </c>
      <c r="D2777" t="s">
        <v>1315</v>
      </c>
      <c r="E2777">
        <v>671</v>
      </c>
      <c r="F2777" t="s">
        <v>1482</v>
      </c>
      <c r="G2777">
        <v>768</v>
      </c>
      <c r="H2777" t="s">
        <v>1523</v>
      </c>
      <c r="I2777">
        <v>3810</v>
      </c>
      <c r="J2777" t="s">
        <v>1524</v>
      </c>
      <c r="K2777">
        <v>9715</v>
      </c>
      <c r="L2777" t="s">
        <v>1533</v>
      </c>
      <c r="M2777">
        <v>0</v>
      </c>
      <c r="N2777">
        <v>22</v>
      </c>
      <c r="O2777" t="s">
        <v>83</v>
      </c>
      <c r="P2777" t="s">
        <v>91</v>
      </c>
      <c r="Q2777" t="s">
        <v>125</v>
      </c>
      <c r="R2777">
        <v>430</v>
      </c>
      <c r="S2777" t="s">
        <v>233</v>
      </c>
      <c r="T2777">
        <v>6</v>
      </c>
      <c r="U2777">
        <v>2.5000000000000001E-2</v>
      </c>
      <c r="V2777">
        <v>291</v>
      </c>
      <c r="W2777">
        <v>6</v>
      </c>
      <c r="X2777">
        <v>2.5000000000000001E-2</v>
      </c>
      <c r="Y2777">
        <v>291</v>
      </c>
    </row>
    <row r="2778" spans="1:25">
      <c r="A2778" s="10">
        <v>45627</v>
      </c>
      <c r="B2778" t="s">
        <v>76</v>
      </c>
      <c r="C2778" t="s">
        <v>77</v>
      </c>
      <c r="D2778" t="s">
        <v>1315</v>
      </c>
      <c r="E2778">
        <v>671</v>
      </c>
      <c r="F2778" t="s">
        <v>1482</v>
      </c>
      <c r="G2778">
        <v>768</v>
      </c>
      <c r="H2778" t="s">
        <v>1523</v>
      </c>
      <c r="I2778">
        <v>3810</v>
      </c>
      <c r="J2778" t="s">
        <v>1524</v>
      </c>
      <c r="K2778">
        <v>9715</v>
      </c>
      <c r="L2778" t="s">
        <v>1533</v>
      </c>
      <c r="M2778">
        <v>0</v>
      </c>
      <c r="N2778">
        <v>22</v>
      </c>
      <c r="O2778" t="s">
        <v>83</v>
      </c>
      <c r="P2778" t="s">
        <v>84</v>
      </c>
      <c r="Q2778" t="s">
        <v>85</v>
      </c>
      <c r="R2778">
        <v>365</v>
      </c>
      <c r="S2778" t="s">
        <v>86</v>
      </c>
      <c r="T2778">
        <v>24</v>
      </c>
      <c r="U2778">
        <v>0.25</v>
      </c>
      <c r="V2778">
        <v>387.12</v>
      </c>
      <c r="W2778">
        <v>24</v>
      </c>
      <c r="X2778">
        <v>0.25</v>
      </c>
      <c r="Y2778">
        <v>387.12</v>
      </c>
    </row>
    <row r="2779" spans="1:25">
      <c r="A2779" s="10">
        <v>45627</v>
      </c>
      <c r="B2779" t="s">
        <v>76</v>
      </c>
      <c r="C2779" t="s">
        <v>77</v>
      </c>
      <c r="D2779" t="s">
        <v>1315</v>
      </c>
      <c r="E2779">
        <v>671</v>
      </c>
      <c r="F2779" t="s">
        <v>1482</v>
      </c>
      <c r="G2779">
        <v>768</v>
      </c>
      <c r="H2779" t="s">
        <v>1523</v>
      </c>
      <c r="I2779">
        <v>3810</v>
      </c>
      <c r="J2779" t="s">
        <v>1524</v>
      </c>
      <c r="K2779">
        <v>232609</v>
      </c>
      <c r="L2779" t="s">
        <v>1534</v>
      </c>
      <c r="M2779">
        <v>0</v>
      </c>
      <c r="N2779">
        <v>22</v>
      </c>
      <c r="O2779" t="s">
        <v>83</v>
      </c>
      <c r="P2779" t="s">
        <v>91</v>
      </c>
      <c r="Q2779" t="s">
        <v>125</v>
      </c>
      <c r="R2779">
        <v>388</v>
      </c>
      <c r="S2779" t="s">
        <v>847</v>
      </c>
      <c r="T2779">
        <v>4</v>
      </c>
      <c r="U2779">
        <v>3.3333333E-2</v>
      </c>
      <c r="V2779">
        <v>360</v>
      </c>
      <c r="W2779">
        <v>4</v>
      </c>
      <c r="X2779">
        <v>3.3333333E-2</v>
      </c>
      <c r="Y2779">
        <v>360</v>
      </c>
    </row>
    <row r="2780" spans="1:25">
      <c r="A2780" s="10">
        <v>45627</v>
      </c>
      <c r="B2780" t="s">
        <v>76</v>
      </c>
      <c r="C2780" t="s">
        <v>77</v>
      </c>
      <c r="D2780" t="s">
        <v>1315</v>
      </c>
      <c r="E2780">
        <v>671</v>
      </c>
      <c r="F2780" t="s">
        <v>1482</v>
      </c>
      <c r="G2780">
        <v>768</v>
      </c>
      <c r="H2780" t="s">
        <v>1523</v>
      </c>
      <c r="I2780">
        <v>3810</v>
      </c>
      <c r="J2780" t="s">
        <v>1524</v>
      </c>
      <c r="K2780">
        <v>232609</v>
      </c>
      <c r="L2780" t="s">
        <v>1534</v>
      </c>
      <c r="M2780">
        <v>0</v>
      </c>
      <c r="N2780">
        <v>22</v>
      </c>
      <c r="O2780" t="s">
        <v>83</v>
      </c>
      <c r="P2780" t="s">
        <v>91</v>
      </c>
      <c r="Q2780" t="s">
        <v>125</v>
      </c>
      <c r="R2780">
        <v>430</v>
      </c>
      <c r="S2780" t="s">
        <v>233</v>
      </c>
      <c r="T2780">
        <v>6</v>
      </c>
      <c r="U2780">
        <v>2.5000000000000001E-2</v>
      </c>
      <c r="V2780">
        <v>291</v>
      </c>
      <c r="W2780">
        <v>6</v>
      </c>
      <c r="X2780">
        <v>2.5000000000000001E-2</v>
      </c>
      <c r="Y2780">
        <v>291</v>
      </c>
    </row>
    <row r="2781" spans="1:25">
      <c r="A2781" s="10">
        <v>45627</v>
      </c>
      <c r="B2781" t="s">
        <v>76</v>
      </c>
      <c r="C2781" t="s">
        <v>77</v>
      </c>
      <c r="D2781" t="s">
        <v>1315</v>
      </c>
      <c r="E2781">
        <v>671</v>
      </c>
      <c r="F2781" t="s">
        <v>1482</v>
      </c>
      <c r="G2781">
        <v>768</v>
      </c>
      <c r="H2781" t="s">
        <v>1523</v>
      </c>
      <c r="I2781">
        <v>3810</v>
      </c>
      <c r="J2781" t="s">
        <v>1524</v>
      </c>
      <c r="K2781">
        <v>13248</v>
      </c>
      <c r="L2781" t="s">
        <v>267</v>
      </c>
      <c r="M2781">
        <v>0</v>
      </c>
      <c r="N2781">
        <v>22</v>
      </c>
      <c r="O2781" t="s">
        <v>83</v>
      </c>
      <c r="P2781" t="s">
        <v>98</v>
      </c>
      <c r="Q2781" t="s">
        <v>99</v>
      </c>
      <c r="R2781">
        <v>54</v>
      </c>
      <c r="S2781" t="s">
        <v>899</v>
      </c>
      <c r="T2781">
        <v>2</v>
      </c>
      <c r="U2781">
        <v>0.25</v>
      </c>
      <c r="V2781">
        <v>150</v>
      </c>
      <c r="W2781">
        <v>2</v>
      </c>
      <c r="X2781">
        <v>0.25</v>
      </c>
      <c r="Y2781">
        <v>150</v>
      </c>
    </row>
    <row r="2782" spans="1:25">
      <c r="A2782" s="10">
        <v>45627</v>
      </c>
      <c r="B2782" t="s">
        <v>76</v>
      </c>
      <c r="C2782" t="s">
        <v>77</v>
      </c>
      <c r="D2782" t="s">
        <v>1315</v>
      </c>
      <c r="E2782">
        <v>671</v>
      </c>
      <c r="F2782" t="s">
        <v>1482</v>
      </c>
      <c r="G2782">
        <v>768</v>
      </c>
      <c r="H2782" t="s">
        <v>1523</v>
      </c>
      <c r="I2782">
        <v>3810</v>
      </c>
      <c r="J2782" t="s">
        <v>1524</v>
      </c>
      <c r="K2782">
        <v>209452</v>
      </c>
      <c r="L2782" t="s">
        <v>1535</v>
      </c>
      <c r="M2782">
        <v>0</v>
      </c>
      <c r="N2782">
        <v>22</v>
      </c>
      <c r="O2782" t="s">
        <v>83</v>
      </c>
      <c r="P2782" t="s">
        <v>104</v>
      </c>
      <c r="Q2782" t="s">
        <v>114</v>
      </c>
      <c r="R2782">
        <v>192</v>
      </c>
      <c r="S2782" t="s">
        <v>153</v>
      </c>
      <c r="T2782">
        <v>3</v>
      </c>
      <c r="U2782">
        <v>0.25</v>
      </c>
      <c r="V2782">
        <v>174</v>
      </c>
      <c r="W2782">
        <v>3</v>
      </c>
      <c r="X2782">
        <v>0.25</v>
      </c>
      <c r="Y2782">
        <v>174</v>
      </c>
    </row>
    <row r="2783" spans="1:25">
      <c r="A2783" s="10">
        <v>45627</v>
      </c>
      <c r="B2783" t="s">
        <v>76</v>
      </c>
      <c r="C2783" t="s">
        <v>77</v>
      </c>
      <c r="D2783" t="s">
        <v>1315</v>
      </c>
      <c r="E2783">
        <v>671</v>
      </c>
      <c r="F2783" t="s">
        <v>1482</v>
      </c>
      <c r="G2783">
        <v>768</v>
      </c>
      <c r="H2783" t="s">
        <v>1523</v>
      </c>
      <c r="I2783">
        <v>3810</v>
      </c>
      <c r="J2783" t="s">
        <v>1524</v>
      </c>
      <c r="K2783">
        <v>209452</v>
      </c>
      <c r="L2783" t="s">
        <v>1535</v>
      </c>
      <c r="M2783">
        <v>0</v>
      </c>
      <c r="N2783">
        <v>22</v>
      </c>
      <c r="O2783" t="s">
        <v>83</v>
      </c>
      <c r="P2783" t="s">
        <v>104</v>
      </c>
      <c r="Q2783" t="s">
        <v>114</v>
      </c>
      <c r="R2783">
        <v>191</v>
      </c>
      <c r="S2783" t="s">
        <v>154</v>
      </c>
      <c r="T2783">
        <v>3</v>
      </c>
      <c r="U2783">
        <v>0.25</v>
      </c>
      <c r="V2783">
        <v>174</v>
      </c>
      <c r="W2783">
        <v>3</v>
      </c>
      <c r="X2783">
        <v>0.25</v>
      </c>
      <c r="Y2783">
        <v>174</v>
      </c>
    </row>
    <row r="2784" spans="1:25">
      <c r="A2784" s="10">
        <v>45627</v>
      </c>
      <c r="B2784" t="s">
        <v>76</v>
      </c>
      <c r="C2784" t="s">
        <v>77</v>
      </c>
      <c r="D2784" t="s">
        <v>1315</v>
      </c>
      <c r="E2784">
        <v>671</v>
      </c>
      <c r="F2784" t="s">
        <v>1482</v>
      </c>
      <c r="G2784">
        <v>768</v>
      </c>
      <c r="H2784" t="s">
        <v>1523</v>
      </c>
      <c r="I2784">
        <v>3810</v>
      </c>
      <c r="J2784" t="s">
        <v>1524</v>
      </c>
      <c r="K2784">
        <v>209452</v>
      </c>
      <c r="L2784" t="s">
        <v>1535</v>
      </c>
      <c r="M2784">
        <v>0</v>
      </c>
      <c r="N2784">
        <v>22</v>
      </c>
      <c r="O2784" t="s">
        <v>83</v>
      </c>
      <c r="P2784" t="s">
        <v>91</v>
      </c>
      <c r="Q2784" t="s">
        <v>125</v>
      </c>
      <c r="R2784">
        <v>285</v>
      </c>
      <c r="S2784" t="s">
        <v>126</v>
      </c>
      <c r="T2784">
        <v>2</v>
      </c>
      <c r="U2784">
        <v>8.3333332999999996E-2</v>
      </c>
      <c r="V2784">
        <v>830</v>
      </c>
      <c r="W2784">
        <v>2</v>
      </c>
      <c r="X2784">
        <v>8.3333332999999996E-2</v>
      </c>
      <c r="Y2784">
        <v>830</v>
      </c>
    </row>
    <row r="2785" spans="1:25">
      <c r="A2785" s="10">
        <v>45627</v>
      </c>
      <c r="B2785" t="s">
        <v>76</v>
      </c>
      <c r="C2785" t="s">
        <v>77</v>
      </c>
      <c r="D2785" t="s">
        <v>1315</v>
      </c>
      <c r="E2785">
        <v>671</v>
      </c>
      <c r="F2785" t="s">
        <v>1482</v>
      </c>
      <c r="G2785">
        <v>768</v>
      </c>
      <c r="H2785" t="s">
        <v>1523</v>
      </c>
      <c r="I2785">
        <v>3810</v>
      </c>
      <c r="J2785" t="s">
        <v>1524</v>
      </c>
      <c r="K2785">
        <v>10794</v>
      </c>
      <c r="L2785" t="s">
        <v>1536</v>
      </c>
      <c r="M2785">
        <v>0</v>
      </c>
      <c r="N2785">
        <v>22</v>
      </c>
      <c r="O2785" t="s">
        <v>83</v>
      </c>
      <c r="P2785" t="s">
        <v>84</v>
      </c>
      <c r="Q2785" t="s">
        <v>88</v>
      </c>
      <c r="R2785">
        <v>308</v>
      </c>
      <c r="S2785" t="s">
        <v>121</v>
      </c>
      <c r="T2785">
        <v>24</v>
      </c>
      <c r="U2785">
        <v>0.25</v>
      </c>
      <c r="V2785">
        <v>387.12</v>
      </c>
      <c r="W2785">
        <v>24</v>
      </c>
      <c r="X2785">
        <v>0.25</v>
      </c>
      <c r="Y2785">
        <v>387.12</v>
      </c>
    </row>
    <row r="2786" spans="1:25">
      <c r="A2786" s="10">
        <v>45627</v>
      </c>
      <c r="B2786" t="s">
        <v>76</v>
      </c>
      <c r="C2786" t="s">
        <v>77</v>
      </c>
      <c r="D2786" t="s">
        <v>1315</v>
      </c>
      <c r="E2786">
        <v>671</v>
      </c>
      <c r="F2786" t="s">
        <v>1482</v>
      </c>
      <c r="G2786">
        <v>768</v>
      </c>
      <c r="H2786" t="s">
        <v>1523</v>
      </c>
      <c r="I2786">
        <v>3810</v>
      </c>
      <c r="J2786" t="s">
        <v>1524</v>
      </c>
      <c r="K2786">
        <v>10794</v>
      </c>
      <c r="L2786" t="s">
        <v>1536</v>
      </c>
      <c r="M2786">
        <v>0</v>
      </c>
      <c r="N2786">
        <v>22</v>
      </c>
      <c r="O2786" t="s">
        <v>83</v>
      </c>
      <c r="P2786" t="s">
        <v>84</v>
      </c>
      <c r="Q2786" t="s">
        <v>85</v>
      </c>
      <c r="R2786">
        <v>365</v>
      </c>
      <c r="S2786" t="s">
        <v>86</v>
      </c>
      <c r="T2786">
        <v>24</v>
      </c>
      <c r="U2786">
        <v>0.25</v>
      </c>
      <c r="V2786">
        <v>387.12</v>
      </c>
      <c r="W2786">
        <v>24</v>
      </c>
      <c r="X2786">
        <v>0.25</v>
      </c>
      <c r="Y2786">
        <v>387.12</v>
      </c>
    </row>
    <row r="2787" spans="1:25">
      <c r="A2787" s="10">
        <v>45627</v>
      </c>
      <c r="B2787" t="s">
        <v>76</v>
      </c>
      <c r="C2787" t="s">
        <v>77</v>
      </c>
      <c r="D2787" t="s">
        <v>1315</v>
      </c>
      <c r="E2787">
        <v>671</v>
      </c>
      <c r="F2787" t="s">
        <v>1482</v>
      </c>
      <c r="G2787">
        <v>768</v>
      </c>
      <c r="H2787" t="s">
        <v>1523</v>
      </c>
      <c r="I2787">
        <v>3810</v>
      </c>
      <c r="J2787" t="s">
        <v>1524</v>
      </c>
      <c r="K2787">
        <v>252147</v>
      </c>
      <c r="L2787" t="s">
        <v>1537</v>
      </c>
      <c r="M2787">
        <v>0</v>
      </c>
      <c r="N2787">
        <v>22</v>
      </c>
      <c r="O2787" t="s">
        <v>83</v>
      </c>
      <c r="P2787" t="s">
        <v>104</v>
      </c>
      <c r="Q2787" t="s">
        <v>114</v>
      </c>
      <c r="R2787">
        <v>282</v>
      </c>
      <c r="S2787" t="s">
        <v>479</v>
      </c>
      <c r="T2787">
        <v>3</v>
      </c>
      <c r="U2787">
        <v>0.25</v>
      </c>
      <c r="V2787">
        <v>360</v>
      </c>
      <c r="W2787">
        <v>3</v>
      </c>
      <c r="X2787">
        <v>0.25</v>
      </c>
      <c r="Y2787">
        <v>360</v>
      </c>
    </row>
    <row r="2788" spans="1:25">
      <c r="A2788" s="10">
        <v>45627</v>
      </c>
      <c r="B2788" t="s">
        <v>76</v>
      </c>
      <c r="C2788" t="s">
        <v>77</v>
      </c>
      <c r="D2788" t="s">
        <v>1315</v>
      </c>
      <c r="E2788">
        <v>671</v>
      </c>
      <c r="F2788" t="s">
        <v>1482</v>
      </c>
      <c r="G2788">
        <v>768</v>
      </c>
      <c r="H2788" t="s">
        <v>1523</v>
      </c>
      <c r="I2788">
        <v>3810</v>
      </c>
      <c r="J2788" t="s">
        <v>1524</v>
      </c>
      <c r="K2788">
        <v>252147</v>
      </c>
      <c r="L2788" t="s">
        <v>1537</v>
      </c>
      <c r="M2788">
        <v>0</v>
      </c>
      <c r="N2788">
        <v>22</v>
      </c>
      <c r="O2788" t="s">
        <v>83</v>
      </c>
      <c r="P2788" t="s">
        <v>104</v>
      </c>
      <c r="Q2788" t="s">
        <v>114</v>
      </c>
      <c r="R2788">
        <v>193</v>
      </c>
      <c r="S2788" t="s">
        <v>240</v>
      </c>
      <c r="T2788">
        <v>3</v>
      </c>
      <c r="U2788">
        <v>0.25</v>
      </c>
      <c r="V2788">
        <v>249</v>
      </c>
      <c r="W2788">
        <v>3</v>
      </c>
      <c r="X2788">
        <v>0.25</v>
      </c>
      <c r="Y2788">
        <v>249</v>
      </c>
    </row>
    <row r="2789" spans="1:25">
      <c r="A2789" s="10">
        <v>45627</v>
      </c>
      <c r="B2789" t="s">
        <v>76</v>
      </c>
      <c r="C2789" t="s">
        <v>77</v>
      </c>
      <c r="D2789" t="s">
        <v>1315</v>
      </c>
      <c r="E2789">
        <v>671</v>
      </c>
      <c r="F2789" t="s">
        <v>1482</v>
      </c>
      <c r="G2789">
        <v>768</v>
      </c>
      <c r="H2789" t="s">
        <v>1523</v>
      </c>
      <c r="I2789">
        <v>3810</v>
      </c>
      <c r="J2789" t="s">
        <v>1524</v>
      </c>
      <c r="K2789">
        <v>252147</v>
      </c>
      <c r="L2789" t="s">
        <v>1537</v>
      </c>
      <c r="M2789">
        <v>0</v>
      </c>
      <c r="N2789">
        <v>22</v>
      </c>
      <c r="O2789" t="s">
        <v>83</v>
      </c>
      <c r="P2789" t="s">
        <v>91</v>
      </c>
      <c r="Q2789" t="s">
        <v>125</v>
      </c>
      <c r="R2789">
        <v>430</v>
      </c>
      <c r="S2789" t="s">
        <v>233</v>
      </c>
      <c r="T2789">
        <v>6</v>
      </c>
      <c r="U2789">
        <v>2.5000000000000001E-2</v>
      </c>
      <c r="V2789">
        <v>291</v>
      </c>
      <c r="W2789">
        <v>6</v>
      </c>
      <c r="X2789">
        <v>2.5000000000000001E-2</v>
      </c>
      <c r="Y2789">
        <v>291</v>
      </c>
    </row>
    <row r="2790" spans="1:25">
      <c r="A2790" s="10">
        <v>45627</v>
      </c>
      <c r="B2790" t="s">
        <v>76</v>
      </c>
      <c r="C2790" t="s">
        <v>77</v>
      </c>
      <c r="D2790" t="s">
        <v>1315</v>
      </c>
      <c r="E2790">
        <v>671</v>
      </c>
      <c r="F2790" t="s">
        <v>1482</v>
      </c>
      <c r="G2790">
        <v>768</v>
      </c>
      <c r="H2790" t="s">
        <v>1523</v>
      </c>
      <c r="I2790">
        <v>3810</v>
      </c>
      <c r="J2790" t="s">
        <v>1524</v>
      </c>
      <c r="K2790">
        <v>9979</v>
      </c>
      <c r="L2790" t="s">
        <v>1538</v>
      </c>
      <c r="M2790">
        <v>0</v>
      </c>
      <c r="N2790">
        <v>22</v>
      </c>
      <c r="O2790" t="s">
        <v>83</v>
      </c>
      <c r="P2790" t="s">
        <v>84</v>
      </c>
      <c r="Q2790" t="s">
        <v>88</v>
      </c>
      <c r="R2790">
        <v>308</v>
      </c>
      <c r="S2790" t="s">
        <v>121</v>
      </c>
      <c r="T2790">
        <v>24</v>
      </c>
      <c r="U2790">
        <v>0.25</v>
      </c>
      <c r="V2790">
        <v>387.12</v>
      </c>
      <c r="W2790">
        <v>24</v>
      </c>
      <c r="X2790">
        <v>0.25</v>
      </c>
      <c r="Y2790">
        <v>387.12</v>
      </c>
    </row>
    <row r="2791" spans="1:25">
      <c r="A2791" s="10">
        <v>45627</v>
      </c>
      <c r="B2791" t="s">
        <v>76</v>
      </c>
      <c r="C2791" t="s">
        <v>77</v>
      </c>
      <c r="D2791" t="s">
        <v>1315</v>
      </c>
      <c r="E2791">
        <v>671</v>
      </c>
      <c r="F2791" t="s">
        <v>1482</v>
      </c>
      <c r="G2791">
        <v>768</v>
      </c>
      <c r="H2791" t="s">
        <v>1523</v>
      </c>
      <c r="I2791">
        <v>3810</v>
      </c>
      <c r="J2791" t="s">
        <v>1524</v>
      </c>
      <c r="K2791">
        <v>9979</v>
      </c>
      <c r="L2791" t="s">
        <v>1538</v>
      </c>
      <c r="M2791">
        <v>0</v>
      </c>
      <c r="N2791">
        <v>22</v>
      </c>
      <c r="O2791" t="s">
        <v>83</v>
      </c>
      <c r="P2791" t="s">
        <v>84</v>
      </c>
      <c r="Q2791" t="s">
        <v>85</v>
      </c>
      <c r="R2791">
        <v>365</v>
      </c>
      <c r="S2791" t="s">
        <v>86</v>
      </c>
      <c r="T2791">
        <v>24</v>
      </c>
      <c r="U2791">
        <v>0.25</v>
      </c>
      <c r="V2791">
        <v>387.12</v>
      </c>
      <c r="W2791">
        <v>24</v>
      </c>
      <c r="X2791">
        <v>0.25</v>
      </c>
      <c r="Y2791">
        <v>387.12</v>
      </c>
    </row>
    <row r="2792" spans="1:25">
      <c r="A2792" s="10">
        <v>45627</v>
      </c>
      <c r="B2792" t="s">
        <v>76</v>
      </c>
      <c r="C2792" t="s">
        <v>77</v>
      </c>
      <c r="D2792" t="s">
        <v>1315</v>
      </c>
      <c r="E2792">
        <v>671</v>
      </c>
      <c r="F2792" t="s">
        <v>1482</v>
      </c>
      <c r="G2792">
        <v>768</v>
      </c>
      <c r="H2792" t="s">
        <v>1523</v>
      </c>
      <c r="I2792">
        <v>3810</v>
      </c>
      <c r="J2792" t="s">
        <v>1524</v>
      </c>
      <c r="K2792">
        <v>9979</v>
      </c>
      <c r="L2792" t="s">
        <v>1538</v>
      </c>
      <c r="M2792">
        <v>0</v>
      </c>
      <c r="N2792">
        <v>22</v>
      </c>
      <c r="O2792" t="s">
        <v>83</v>
      </c>
      <c r="P2792" t="s">
        <v>98</v>
      </c>
      <c r="Q2792" t="s">
        <v>99</v>
      </c>
      <c r="R2792">
        <v>382</v>
      </c>
      <c r="S2792" t="s">
        <v>312</v>
      </c>
      <c r="T2792">
        <v>2</v>
      </c>
      <c r="U2792">
        <v>0.33333333300000001</v>
      </c>
      <c r="V2792">
        <v>100.08</v>
      </c>
      <c r="W2792">
        <v>2</v>
      </c>
      <c r="X2792">
        <v>0.33333333300000001</v>
      </c>
      <c r="Y2792">
        <v>100.08</v>
      </c>
    </row>
    <row r="2793" spans="1:25">
      <c r="A2793" s="10">
        <v>45627</v>
      </c>
      <c r="B2793" t="s">
        <v>76</v>
      </c>
      <c r="C2793" t="s">
        <v>77</v>
      </c>
      <c r="D2793" t="s">
        <v>1315</v>
      </c>
      <c r="E2793">
        <v>671</v>
      </c>
      <c r="F2793" t="s">
        <v>1482</v>
      </c>
      <c r="G2793">
        <v>768</v>
      </c>
      <c r="H2793" t="s">
        <v>1523</v>
      </c>
      <c r="I2793">
        <v>3810</v>
      </c>
      <c r="J2793" t="s">
        <v>1524</v>
      </c>
      <c r="K2793">
        <v>14019</v>
      </c>
      <c r="L2793" t="s">
        <v>1539</v>
      </c>
      <c r="M2793">
        <v>0</v>
      </c>
      <c r="N2793">
        <v>22</v>
      </c>
      <c r="O2793" t="s">
        <v>83</v>
      </c>
      <c r="P2793" t="s">
        <v>91</v>
      </c>
      <c r="Q2793" t="s">
        <v>92</v>
      </c>
      <c r="R2793">
        <v>277</v>
      </c>
      <c r="S2793" t="s">
        <v>93</v>
      </c>
      <c r="T2793">
        <v>3</v>
      </c>
      <c r="U2793">
        <v>0.125</v>
      </c>
      <c r="V2793">
        <v>1020</v>
      </c>
      <c r="W2793">
        <v>3</v>
      </c>
      <c r="X2793">
        <v>0.125</v>
      </c>
      <c r="Y2793">
        <v>1020</v>
      </c>
    </row>
    <row r="2794" spans="1:25">
      <c r="A2794" s="10">
        <v>45627</v>
      </c>
      <c r="B2794" t="s">
        <v>76</v>
      </c>
      <c r="C2794" t="s">
        <v>77</v>
      </c>
      <c r="D2794" t="s">
        <v>1315</v>
      </c>
      <c r="E2794">
        <v>671</v>
      </c>
      <c r="F2794" t="s">
        <v>1482</v>
      </c>
      <c r="G2794">
        <v>768</v>
      </c>
      <c r="H2794" t="s">
        <v>1523</v>
      </c>
      <c r="I2794">
        <v>3810</v>
      </c>
      <c r="J2794" t="s">
        <v>1524</v>
      </c>
      <c r="K2794">
        <v>14019</v>
      </c>
      <c r="L2794" t="s">
        <v>1539</v>
      </c>
      <c r="M2794">
        <v>0</v>
      </c>
      <c r="N2794">
        <v>22</v>
      </c>
      <c r="O2794" t="s">
        <v>83</v>
      </c>
      <c r="P2794" t="s">
        <v>84</v>
      </c>
      <c r="Q2794" t="s">
        <v>85</v>
      </c>
      <c r="R2794">
        <v>365</v>
      </c>
      <c r="S2794" t="s">
        <v>86</v>
      </c>
      <c r="T2794">
        <v>24</v>
      </c>
      <c r="U2794">
        <v>0.25</v>
      </c>
      <c r="V2794">
        <v>387.12</v>
      </c>
      <c r="W2794">
        <v>24</v>
      </c>
      <c r="X2794">
        <v>0.25</v>
      </c>
      <c r="Y2794">
        <v>387.12</v>
      </c>
    </row>
    <row r="2795" spans="1:25">
      <c r="A2795" s="10">
        <v>45627</v>
      </c>
      <c r="B2795" t="s">
        <v>76</v>
      </c>
      <c r="C2795" t="s">
        <v>77</v>
      </c>
      <c r="D2795" t="s">
        <v>1315</v>
      </c>
      <c r="E2795">
        <v>671</v>
      </c>
      <c r="F2795" t="s">
        <v>1482</v>
      </c>
      <c r="G2795">
        <v>768</v>
      </c>
      <c r="H2795" t="s">
        <v>1523</v>
      </c>
      <c r="I2795">
        <v>3810</v>
      </c>
      <c r="J2795" t="s">
        <v>1524</v>
      </c>
      <c r="K2795">
        <v>10274</v>
      </c>
      <c r="L2795" t="s">
        <v>1540</v>
      </c>
      <c r="M2795">
        <v>0</v>
      </c>
      <c r="N2795">
        <v>22</v>
      </c>
      <c r="O2795" t="s">
        <v>83</v>
      </c>
      <c r="P2795" t="s">
        <v>84</v>
      </c>
      <c r="Q2795" t="s">
        <v>88</v>
      </c>
      <c r="R2795">
        <v>308</v>
      </c>
      <c r="S2795" t="s">
        <v>121</v>
      </c>
      <c r="T2795">
        <v>24</v>
      </c>
      <c r="U2795">
        <v>0.25</v>
      </c>
      <c r="V2795">
        <v>387.12</v>
      </c>
      <c r="W2795">
        <v>24</v>
      </c>
      <c r="X2795">
        <v>0.25</v>
      </c>
      <c r="Y2795">
        <v>387.12</v>
      </c>
    </row>
    <row r="2796" spans="1:25">
      <c r="A2796" s="10">
        <v>45627</v>
      </c>
      <c r="B2796" t="s">
        <v>76</v>
      </c>
      <c r="C2796" t="s">
        <v>77</v>
      </c>
      <c r="D2796" t="s">
        <v>1315</v>
      </c>
      <c r="E2796">
        <v>671</v>
      </c>
      <c r="F2796" t="s">
        <v>1482</v>
      </c>
      <c r="G2796">
        <v>768</v>
      </c>
      <c r="H2796" t="s">
        <v>1523</v>
      </c>
      <c r="I2796">
        <v>3810</v>
      </c>
      <c r="J2796" t="s">
        <v>1524</v>
      </c>
      <c r="K2796">
        <v>10274</v>
      </c>
      <c r="L2796" t="s">
        <v>1540</v>
      </c>
      <c r="M2796">
        <v>0</v>
      </c>
      <c r="N2796">
        <v>22</v>
      </c>
      <c r="O2796" t="s">
        <v>83</v>
      </c>
      <c r="P2796" t="s">
        <v>84</v>
      </c>
      <c r="Q2796" t="s">
        <v>85</v>
      </c>
      <c r="R2796">
        <v>365</v>
      </c>
      <c r="S2796" t="s">
        <v>86</v>
      </c>
      <c r="T2796">
        <v>24</v>
      </c>
      <c r="U2796">
        <v>0.25</v>
      </c>
      <c r="V2796">
        <v>387.12</v>
      </c>
      <c r="W2796">
        <v>24</v>
      </c>
      <c r="X2796">
        <v>0.25</v>
      </c>
      <c r="Y2796">
        <v>387.12</v>
      </c>
    </row>
    <row r="2797" spans="1:25">
      <c r="A2797" s="10">
        <v>45627</v>
      </c>
      <c r="B2797" t="s">
        <v>76</v>
      </c>
      <c r="C2797" t="s">
        <v>77</v>
      </c>
      <c r="D2797" t="s">
        <v>1315</v>
      </c>
      <c r="E2797">
        <v>671</v>
      </c>
      <c r="F2797" t="s">
        <v>1482</v>
      </c>
      <c r="G2797">
        <v>768</v>
      </c>
      <c r="H2797" t="s">
        <v>1523</v>
      </c>
      <c r="I2797">
        <v>3810</v>
      </c>
      <c r="J2797" t="s">
        <v>1524</v>
      </c>
      <c r="K2797">
        <v>108181</v>
      </c>
      <c r="L2797" t="s">
        <v>1541</v>
      </c>
      <c r="M2797">
        <v>0</v>
      </c>
      <c r="N2797">
        <v>22</v>
      </c>
      <c r="O2797" t="s">
        <v>83</v>
      </c>
      <c r="P2797" t="s">
        <v>104</v>
      </c>
      <c r="Q2797" t="s">
        <v>114</v>
      </c>
      <c r="R2797">
        <v>191</v>
      </c>
      <c r="S2797" t="s">
        <v>154</v>
      </c>
      <c r="T2797">
        <v>3</v>
      </c>
      <c r="U2797">
        <v>0.25</v>
      </c>
      <c r="V2797">
        <v>174</v>
      </c>
      <c r="W2797">
        <v>3</v>
      </c>
      <c r="X2797">
        <v>0.25</v>
      </c>
      <c r="Y2797">
        <v>174</v>
      </c>
    </row>
    <row r="2798" spans="1:25">
      <c r="A2798" s="10">
        <v>45627</v>
      </c>
      <c r="B2798" t="s">
        <v>76</v>
      </c>
      <c r="C2798" t="s">
        <v>77</v>
      </c>
      <c r="D2798" t="s">
        <v>1315</v>
      </c>
      <c r="E2798">
        <v>671</v>
      </c>
      <c r="F2798" t="s">
        <v>1482</v>
      </c>
      <c r="G2798">
        <v>768</v>
      </c>
      <c r="H2798" t="s">
        <v>1523</v>
      </c>
      <c r="I2798">
        <v>3810</v>
      </c>
      <c r="J2798" t="s">
        <v>1524</v>
      </c>
      <c r="K2798">
        <v>108181</v>
      </c>
      <c r="L2798" t="s">
        <v>1541</v>
      </c>
      <c r="M2798">
        <v>0</v>
      </c>
      <c r="N2798">
        <v>22</v>
      </c>
      <c r="O2798" t="s">
        <v>83</v>
      </c>
      <c r="P2798" t="s">
        <v>104</v>
      </c>
      <c r="Q2798" t="s">
        <v>221</v>
      </c>
      <c r="R2798">
        <v>216</v>
      </c>
      <c r="S2798" t="s">
        <v>222</v>
      </c>
      <c r="T2798">
        <v>6</v>
      </c>
      <c r="U2798">
        <v>1</v>
      </c>
      <c r="V2798">
        <v>300</v>
      </c>
      <c r="W2798">
        <v>6</v>
      </c>
      <c r="X2798">
        <v>1</v>
      </c>
      <c r="Y2798">
        <v>300</v>
      </c>
    </row>
    <row r="2799" spans="1:25">
      <c r="A2799" s="10">
        <v>45627</v>
      </c>
      <c r="B2799" t="s">
        <v>76</v>
      </c>
      <c r="C2799" t="s">
        <v>77</v>
      </c>
      <c r="D2799" t="s">
        <v>1315</v>
      </c>
      <c r="E2799">
        <v>671</v>
      </c>
      <c r="F2799" t="s">
        <v>1482</v>
      </c>
      <c r="G2799">
        <v>768</v>
      </c>
      <c r="H2799" t="s">
        <v>1523</v>
      </c>
      <c r="I2799">
        <v>3810</v>
      </c>
      <c r="J2799" t="s">
        <v>1524</v>
      </c>
      <c r="K2799">
        <v>11450</v>
      </c>
      <c r="L2799" t="s">
        <v>1542</v>
      </c>
      <c r="M2799">
        <v>0</v>
      </c>
      <c r="N2799">
        <v>22</v>
      </c>
      <c r="O2799" t="s">
        <v>83</v>
      </c>
      <c r="P2799" t="s">
        <v>84</v>
      </c>
      <c r="Q2799" t="s">
        <v>88</v>
      </c>
      <c r="R2799">
        <v>308</v>
      </c>
      <c r="S2799" t="s">
        <v>121</v>
      </c>
      <c r="T2799">
        <v>24</v>
      </c>
      <c r="U2799">
        <v>0.25</v>
      </c>
      <c r="V2799">
        <v>387.12</v>
      </c>
      <c r="W2799">
        <v>24</v>
      </c>
      <c r="X2799">
        <v>0.25</v>
      </c>
      <c r="Y2799">
        <v>387.12</v>
      </c>
    </row>
    <row r="2800" spans="1:25">
      <c r="A2800" s="10">
        <v>45627</v>
      </c>
      <c r="B2800" t="s">
        <v>76</v>
      </c>
      <c r="C2800" t="s">
        <v>77</v>
      </c>
      <c r="D2800" t="s">
        <v>1315</v>
      </c>
      <c r="E2800">
        <v>671</v>
      </c>
      <c r="F2800" t="s">
        <v>1482</v>
      </c>
      <c r="G2800">
        <v>768</v>
      </c>
      <c r="H2800" t="s">
        <v>1523</v>
      </c>
      <c r="I2800">
        <v>3810</v>
      </c>
      <c r="J2800" t="s">
        <v>1524</v>
      </c>
      <c r="K2800">
        <v>11450</v>
      </c>
      <c r="L2800" t="s">
        <v>1542</v>
      </c>
      <c r="M2800">
        <v>0</v>
      </c>
      <c r="N2800">
        <v>22</v>
      </c>
      <c r="O2800" t="s">
        <v>83</v>
      </c>
      <c r="P2800" t="s">
        <v>84</v>
      </c>
      <c r="Q2800" t="s">
        <v>85</v>
      </c>
      <c r="R2800">
        <v>365</v>
      </c>
      <c r="S2800" t="s">
        <v>86</v>
      </c>
      <c r="T2800">
        <v>24</v>
      </c>
      <c r="U2800">
        <v>0.25</v>
      </c>
      <c r="V2800">
        <v>387.12</v>
      </c>
      <c r="W2800">
        <v>24</v>
      </c>
      <c r="X2800">
        <v>0.25</v>
      </c>
      <c r="Y2800">
        <v>387.12</v>
      </c>
    </row>
    <row r="2801" spans="1:25">
      <c r="A2801" s="10">
        <v>45627</v>
      </c>
      <c r="B2801" t="s">
        <v>76</v>
      </c>
      <c r="C2801" t="s">
        <v>77</v>
      </c>
      <c r="D2801" t="s">
        <v>1315</v>
      </c>
      <c r="E2801">
        <v>671</v>
      </c>
      <c r="F2801" t="s">
        <v>1482</v>
      </c>
      <c r="G2801">
        <v>768</v>
      </c>
      <c r="H2801" t="s">
        <v>1523</v>
      </c>
      <c r="I2801">
        <v>3810</v>
      </c>
      <c r="J2801" t="s">
        <v>1524</v>
      </c>
      <c r="K2801">
        <v>252154</v>
      </c>
      <c r="L2801" t="s">
        <v>1543</v>
      </c>
      <c r="M2801">
        <v>0</v>
      </c>
      <c r="N2801">
        <v>22</v>
      </c>
      <c r="O2801" t="s">
        <v>83</v>
      </c>
      <c r="P2801" t="s">
        <v>91</v>
      </c>
      <c r="Q2801" t="s">
        <v>125</v>
      </c>
      <c r="R2801">
        <v>285</v>
      </c>
      <c r="S2801" t="s">
        <v>126</v>
      </c>
      <c r="T2801">
        <v>2</v>
      </c>
      <c r="U2801">
        <v>8.3333332999999996E-2</v>
      </c>
      <c r="V2801">
        <v>830</v>
      </c>
      <c r="W2801">
        <v>2</v>
      </c>
      <c r="X2801">
        <v>8.3333332999999996E-2</v>
      </c>
      <c r="Y2801">
        <v>830</v>
      </c>
    </row>
    <row r="2802" spans="1:25">
      <c r="A2802" s="10">
        <v>45627</v>
      </c>
      <c r="B2802" t="s">
        <v>76</v>
      </c>
      <c r="C2802" t="s">
        <v>77</v>
      </c>
      <c r="D2802" t="s">
        <v>1315</v>
      </c>
      <c r="E2802">
        <v>671</v>
      </c>
      <c r="F2802" t="s">
        <v>1482</v>
      </c>
      <c r="G2802">
        <v>768</v>
      </c>
      <c r="H2802" t="s">
        <v>1523</v>
      </c>
      <c r="I2802">
        <v>3810</v>
      </c>
      <c r="J2802" t="s">
        <v>1524</v>
      </c>
      <c r="K2802">
        <v>252154</v>
      </c>
      <c r="L2802" t="s">
        <v>1543</v>
      </c>
      <c r="M2802">
        <v>0</v>
      </c>
      <c r="N2802">
        <v>22</v>
      </c>
      <c r="O2802" t="s">
        <v>83</v>
      </c>
      <c r="P2802" t="s">
        <v>91</v>
      </c>
      <c r="Q2802" t="s">
        <v>92</v>
      </c>
      <c r="R2802">
        <v>277</v>
      </c>
      <c r="S2802" t="s">
        <v>93</v>
      </c>
      <c r="T2802">
        <v>3</v>
      </c>
      <c r="U2802">
        <v>0.125</v>
      </c>
      <c r="V2802">
        <v>1020</v>
      </c>
      <c r="W2802">
        <v>3</v>
      </c>
      <c r="X2802">
        <v>0.125</v>
      </c>
      <c r="Y2802">
        <v>1020</v>
      </c>
    </row>
    <row r="2803" spans="1:25">
      <c r="A2803" s="10">
        <v>45627</v>
      </c>
      <c r="B2803" t="s">
        <v>76</v>
      </c>
      <c r="C2803" t="s">
        <v>77</v>
      </c>
      <c r="D2803" t="s">
        <v>1315</v>
      </c>
      <c r="E2803">
        <v>671</v>
      </c>
      <c r="F2803" t="s">
        <v>1482</v>
      </c>
      <c r="G2803">
        <v>768</v>
      </c>
      <c r="H2803" t="s">
        <v>1523</v>
      </c>
      <c r="I2803">
        <v>3810</v>
      </c>
      <c r="J2803" t="s">
        <v>1524</v>
      </c>
      <c r="K2803">
        <v>232587</v>
      </c>
      <c r="L2803" t="s">
        <v>1544</v>
      </c>
      <c r="M2803">
        <v>0</v>
      </c>
      <c r="N2803">
        <v>22</v>
      </c>
      <c r="O2803" t="s">
        <v>83</v>
      </c>
      <c r="P2803" t="s">
        <v>91</v>
      </c>
      <c r="Q2803" t="s">
        <v>125</v>
      </c>
      <c r="R2803">
        <v>285</v>
      </c>
      <c r="S2803" t="s">
        <v>126</v>
      </c>
      <c r="T2803">
        <v>2</v>
      </c>
      <c r="U2803">
        <v>8.3333332999999996E-2</v>
      </c>
      <c r="V2803">
        <v>830</v>
      </c>
      <c r="W2803">
        <v>2</v>
      </c>
      <c r="X2803">
        <v>8.3333332999999996E-2</v>
      </c>
      <c r="Y2803">
        <v>830</v>
      </c>
    </row>
    <row r="2804" spans="1:25">
      <c r="A2804" s="10">
        <v>45627</v>
      </c>
      <c r="B2804" t="s">
        <v>76</v>
      </c>
      <c r="C2804" t="s">
        <v>77</v>
      </c>
      <c r="D2804" t="s">
        <v>1315</v>
      </c>
      <c r="E2804">
        <v>671</v>
      </c>
      <c r="F2804" t="s">
        <v>1482</v>
      </c>
      <c r="G2804">
        <v>768</v>
      </c>
      <c r="H2804" t="s">
        <v>1523</v>
      </c>
      <c r="I2804">
        <v>3810</v>
      </c>
      <c r="J2804" t="s">
        <v>1524</v>
      </c>
      <c r="K2804">
        <v>108382</v>
      </c>
      <c r="L2804" t="s">
        <v>568</v>
      </c>
      <c r="M2804">
        <v>0</v>
      </c>
      <c r="N2804">
        <v>22</v>
      </c>
      <c r="O2804" t="s">
        <v>83</v>
      </c>
      <c r="P2804" t="s">
        <v>91</v>
      </c>
      <c r="Q2804" t="s">
        <v>125</v>
      </c>
      <c r="R2804">
        <v>285</v>
      </c>
      <c r="S2804" t="s">
        <v>126</v>
      </c>
      <c r="T2804">
        <v>2</v>
      </c>
      <c r="U2804">
        <v>8.3333332999999996E-2</v>
      </c>
      <c r="V2804">
        <v>830</v>
      </c>
      <c r="W2804">
        <v>2</v>
      </c>
      <c r="X2804">
        <v>8.3333332999999996E-2</v>
      </c>
      <c r="Y2804">
        <v>830</v>
      </c>
    </row>
    <row r="2805" spans="1:25">
      <c r="A2805" s="10">
        <v>45627</v>
      </c>
      <c r="B2805" t="s">
        <v>76</v>
      </c>
      <c r="C2805" t="s">
        <v>77</v>
      </c>
      <c r="D2805" t="s">
        <v>1315</v>
      </c>
      <c r="E2805">
        <v>671</v>
      </c>
      <c r="F2805" t="s">
        <v>1482</v>
      </c>
      <c r="G2805">
        <v>768</v>
      </c>
      <c r="H2805" t="s">
        <v>1523</v>
      </c>
      <c r="I2805">
        <v>3810</v>
      </c>
      <c r="J2805" t="s">
        <v>1524</v>
      </c>
      <c r="K2805">
        <v>108382</v>
      </c>
      <c r="L2805" t="s">
        <v>568</v>
      </c>
      <c r="M2805">
        <v>0</v>
      </c>
      <c r="N2805">
        <v>22</v>
      </c>
      <c r="O2805" t="s">
        <v>83</v>
      </c>
      <c r="P2805" t="s">
        <v>130</v>
      </c>
      <c r="Q2805" t="s">
        <v>131</v>
      </c>
      <c r="R2805">
        <v>375</v>
      </c>
      <c r="S2805" t="s">
        <v>274</v>
      </c>
      <c r="T2805">
        <v>6</v>
      </c>
      <c r="U2805">
        <v>0.25</v>
      </c>
      <c r="V2805">
        <v>300</v>
      </c>
      <c r="W2805">
        <v>6</v>
      </c>
      <c r="X2805">
        <v>0.25</v>
      </c>
      <c r="Y2805">
        <v>300</v>
      </c>
    </row>
    <row r="2806" spans="1:25">
      <c r="A2806" s="10">
        <v>45627</v>
      </c>
      <c r="B2806" t="s">
        <v>76</v>
      </c>
      <c r="C2806" t="s">
        <v>77</v>
      </c>
      <c r="D2806" t="s">
        <v>1315</v>
      </c>
      <c r="E2806">
        <v>671</v>
      </c>
      <c r="F2806" t="s">
        <v>1482</v>
      </c>
      <c r="G2806">
        <v>768</v>
      </c>
      <c r="H2806" t="s">
        <v>1523</v>
      </c>
      <c r="I2806">
        <v>3810</v>
      </c>
      <c r="J2806" t="s">
        <v>1524</v>
      </c>
      <c r="K2806">
        <v>232587</v>
      </c>
      <c r="L2806" t="s">
        <v>1544</v>
      </c>
      <c r="M2806">
        <v>0</v>
      </c>
      <c r="N2806">
        <v>22</v>
      </c>
      <c r="O2806" t="s">
        <v>83</v>
      </c>
      <c r="P2806" t="s">
        <v>91</v>
      </c>
      <c r="Q2806" t="s">
        <v>282</v>
      </c>
      <c r="R2806">
        <v>185</v>
      </c>
      <c r="S2806" t="s">
        <v>287</v>
      </c>
      <c r="T2806">
        <v>2</v>
      </c>
      <c r="U2806">
        <v>8.3333332999999996E-2</v>
      </c>
      <c r="V2806">
        <v>720</v>
      </c>
      <c r="W2806">
        <v>2</v>
      </c>
      <c r="X2806">
        <v>8.3333332999999996E-2</v>
      </c>
      <c r="Y2806">
        <v>720</v>
      </c>
    </row>
    <row r="2807" spans="1:25">
      <c r="A2807" s="10">
        <v>45627</v>
      </c>
      <c r="B2807" t="s">
        <v>76</v>
      </c>
      <c r="C2807" t="s">
        <v>77</v>
      </c>
      <c r="D2807" t="s">
        <v>1315</v>
      </c>
      <c r="E2807">
        <v>671</v>
      </c>
      <c r="F2807" t="s">
        <v>1482</v>
      </c>
      <c r="G2807">
        <v>768</v>
      </c>
      <c r="H2807" t="s">
        <v>1523</v>
      </c>
      <c r="I2807">
        <v>3810</v>
      </c>
      <c r="J2807" t="s">
        <v>1524</v>
      </c>
      <c r="K2807">
        <v>232610</v>
      </c>
      <c r="L2807" t="s">
        <v>1545</v>
      </c>
      <c r="M2807">
        <v>0</v>
      </c>
      <c r="N2807">
        <v>22</v>
      </c>
      <c r="O2807" t="s">
        <v>83</v>
      </c>
      <c r="P2807" t="s">
        <v>91</v>
      </c>
      <c r="Q2807" t="s">
        <v>125</v>
      </c>
      <c r="R2807">
        <v>428</v>
      </c>
      <c r="S2807" t="s">
        <v>232</v>
      </c>
      <c r="T2807">
        <v>2</v>
      </c>
      <c r="U2807">
        <v>3.3333333E-2</v>
      </c>
      <c r="V2807">
        <v>352</v>
      </c>
      <c r="W2807">
        <v>2</v>
      </c>
      <c r="X2807">
        <v>3.3333333E-2</v>
      </c>
      <c r="Y2807">
        <v>352</v>
      </c>
    </row>
    <row r="2808" spans="1:25">
      <c r="A2808" s="10">
        <v>45627</v>
      </c>
      <c r="B2808" t="s">
        <v>76</v>
      </c>
      <c r="C2808" t="s">
        <v>77</v>
      </c>
      <c r="D2808" t="s">
        <v>1315</v>
      </c>
      <c r="E2808">
        <v>671</v>
      </c>
      <c r="F2808" t="s">
        <v>1482</v>
      </c>
      <c r="G2808">
        <v>768</v>
      </c>
      <c r="H2808" t="s">
        <v>1523</v>
      </c>
      <c r="I2808">
        <v>3810</v>
      </c>
      <c r="J2808" t="s">
        <v>1524</v>
      </c>
      <c r="K2808">
        <v>232610</v>
      </c>
      <c r="L2808" t="s">
        <v>1545</v>
      </c>
      <c r="M2808">
        <v>0</v>
      </c>
      <c r="N2808">
        <v>22</v>
      </c>
      <c r="O2808" t="s">
        <v>83</v>
      </c>
      <c r="P2808" t="s">
        <v>98</v>
      </c>
      <c r="Q2808" t="s">
        <v>99</v>
      </c>
      <c r="R2808">
        <v>382</v>
      </c>
      <c r="S2808" t="s">
        <v>312</v>
      </c>
      <c r="T2808">
        <v>2</v>
      </c>
      <c r="U2808">
        <v>0.33333333300000001</v>
      </c>
      <c r="V2808">
        <v>100.08</v>
      </c>
      <c r="W2808">
        <v>2</v>
      </c>
      <c r="X2808">
        <v>0.33333333300000001</v>
      </c>
      <c r="Y2808">
        <v>100.08</v>
      </c>
    </row>
    <row r="2809" spans="1:25">
      <c r="A2809" s="10">
        <v>45627</v>
      </c>
      <c r="B2809" t="s">
        <v>76</v>
      </c>
      <c r="C2809" t="s">
        <v>77</v>
      </c>
      <c r="D2809" t="s">
        <v>1315</v>
      </c>
      <c r="E2809">
        <v>671</v>
      </c>
      <c r="F2809" t="s">
        <v>1482</v>
      </c>
      <c r="G2809">
        <v>768</v>
      </c>
      <c r="H2809" t="s">
        <v>1523</v>
      </c>
      <c r="I2809">
        <v>3810</v>
      </c>
      <c r="J2809" t="s">
        <v>1524</v>
      </c>
      <c r="K2809">
        <v>11289</v>
      </c>
      <c r="L2809" t="s">
        <v>1546</v>
      </c>
      <c r="M2809">
        <v>0</v>
      </c>
      <c r="N2809">
        <v>22</v>
      </c>
      <c r="O2809" t="s">
        <v>83</v>
      </c>
      <c r="P2809" t="s">
        <v>109</v>
      </c>
      <c r="Q2809" t="s">
        <v>109</v>
      </c>
      <c r="R2809">
        <v>461</v>
      </c>
      <c r="S2809" t="s">
        <v>110</v>
      </c>
      <c r="T2809">
        <v>0</v>
      </c>
      <c r="U2809">
        <v>0</v>
      </c>
      <c r="V2809">
        <v>0</v>
      </c>
      <c r="W2809">
        <v>0</v>
      </c>
      <c r="X2809">
        <v>0</v>
      </c>
      <c r="Y2809">
        <v>0</v>
      </c>
    </row>
    <row r="2810" spans="1:25">
      <c r="A2810" s="10">
        <v>45627</v>
      </c>
      <c r="B2810" t="s">
        <v>76</v>
      </c>
      <c r="C2810" t="s">
        <v>77</v>
      </c>
      <c r="D2810" t="s">
        <v>1315</v>
      </c>
      <c r="E2810">
        <v>671</v>
      </c>
      <c r="F2810" t="s">
        <v>1482</v>
      </c>
      <c r="G2810">
        <v>768</v>
      </c>
      <c r="H2810" t="s">
        <v>1523</v>
      </c>
      <c r="I2810">
        <v>3810</v>
      </c>
      <c r="J2810" t="s">
        <v>1524</v>
      </c>
      <c r="K2810">
        <v>11289</v>
      </c>
      <c r="L2810" t="s">
        <v>1546</v>
      </c>
      <c r="M2810">
        <v>0</v>
      </c>
      <c r="N2810">
        <v>22</v>
      </c>
      <c r="O2810" t="s">
        <v>83</v>
      </c>
      <c r="P2810" t="s">
        <v>91</v>
      </c>
      <c r="Q2810" t="s">
        <v>92</v>
      </c>
      <c r="R2810">
        <v>277</v>
      </c>
      <c r="S2810" t="s">
        <v>93</v>
      </c>
      <c r="T2810">
        <v>12</v>
      </c>
      <c r="U2810">
        <v>0.5</v>
      </c>
      <c r="V2810">
        <v>4080</v>
      </c>
      <c r="W2810">
        <v>12</v>
      </c>
      <c r="X2810">
        <v>0.5</v>
      </c>
      <c r="Y2810">
        <v>4080</v>
      </c>
    </row>
    <row r="2811" spans="1:25">
      <c r="A2811" s="10">
        <v>45627</v>
      </c>
      <c r="B2811" t="s">
        <v>76</v>
      </c>
      <c r="C2811" t="s">
        <v>77</v>
      </c>
      <c r="D2811" t="s">
        <v>1315</v>
      </c>
      <c r="E2811">
        <v>671</v>
      </c>
      <c r="F2811" t="s">
        <v>1482</v>
      </c>
      <c r="G2811">
        <v>768</v>
      </c>
      <c r="H2811" t="s">
        <v>1523</v>
      </c>
      <c r="I2811">
        <v>3810</v>
      </c>
      <c r="J2811" t="s">
        <v>1524</v>
      </c>
      <c r="K2811">
        <v>11289</v>
      </c>
      <c r="L2811" t="s">
        <v>1546</v>
      </c>
      <c r="M2811">
        <v>0</v>
      </c>
      <c r="N2811">
        <v>22</v>
      </c>
      <c r="O2811" t="s">
        <v>83</v>
      </c>
      <c r="P2811" t="s">
        <v>84</v>
      </c>
      <c r="Q2811" t="s">
        <v>85</v>
      </c>
      <c r="R2811">
        <v>365</v>
      </c>
      <c r="S2811" t="s">
        <v>86</v>
      </c>
      <c r="T2811">
        <v>24</v>
      </c>
      <c r="U2811">
        <v>0.25</v>
      </c>
      <c r="V2811">
        <v>387.12</v>
      </c>
      <c r="W2811">
        <v>24</v>
      </c>
      <c r="X2811">
        <v>0.25</v>
      </c>
      <c r="Y2811">
        <v>387.12</v>
      </c>
    </row>
    <row r="2812" spans="1:25">
      <c r="A2812" s="10">
        <v>45627</v>
      </c>
      <c r="B2812" t="s">
        <v>76</v>
      </c>
      <c r="C2812" t="s">
        <v>77</v>
      </c>
      <c r="D2812" t="s">
        <v>1315</v>
      </c>
      <c r="E2812">
        <v>671</v>
      </c>
      <c r="F2812" t="s">
        <v>1482</v>
      </c>
      <c r="G2812">
        <v>768</v>
      </c>
      <c r="H2812" t="s">
        <v>1523</v>
      </c>
      <c r="I2812">
        <v>3810</v>
      </c>
      <c r="J2812" t="s">
        <v>1524</v>
      </c>
      <c r="K2812">
        <v>209497</v>
      </c>
      <c r="L2812" t="s">
        <v>1547</v>
      </c>
      <c r="M2812">
        <v>0</v>
      </c>
      <c r="N2812">
        <v>22</v>
      </c>
      <c r="O2812" t="s">
        <v>83</v>
      </c>
      <c r="P2812" t="s">
        <v>91</v>
      </c>
      <c r="Q2812" t="s">
        <v>92</v>
      </c>
      <c r="R2812">
        <v>278</v>
      </c>
      <c r="S2812" t="s">
        <v>167</v>
      </c>
      <c r="T2812">
        <v>2</v>
      </c>
      <c r="U2812">
        <v>3.3333333E-2</v>
      </c>
      <c r="V2812">
        <v>280</v>
      </c>
      <c r="W2812">
        <v>2</v>
      </c>
      <c r="X2812">
        <v>3.3333333E-2</v>
      </c>
      <c r="Y2812">
        <v>280</v>
      </c>
    </row>
    <row r="2813" spans="1:25">
      <c r="A2813" s="10">
        <v>45627</v>
      </c>
      <c r="B2813" t="s">
        <v>76</v>
      </c>
      <c r="C2813" t="s">
        <v>77</v>
      </c>
      <c r="D2813" t="s">
        <v>1315</v>
      </c>
      <c r="E2813">
        <v>671</v>
      </c>
      <c r="F2813" t="s">
        <v>1482</v>
      </c>
      <c r="G2813">
        <v>768</v>
      </c>
      <c r="H2813" t="s">
        <v>1523</v>
      </c>
      <c r="I2813">
        <v>3810</v>
      </c>
      <c r="J2813" t="s">
        <v>1524</v>
      </c>
      <c r="K2813">
        <v>209497</v>
      </c>
      <c r="L2813" t="s">
        <v>1547</v>
      </c>
      <c r="M2813">
        <v>0</v>
      </c>
      <c r="N2813">
        <v>22</v>
      </c>
      <c r="O2813" t="s">
        <v>83</v>
      </c>
      <c r="P2813" t="s">
        <v>91</v>
      </c>
      <c r="Q2813" t="s">
        <v>92</v>
      </c>
      <c r="R2813">
        <v>277</v>
      </c>
      <c r="S2813" t="s">
        <v>93</v>
      </c>
      <c r="T2813">
        <v>2</v>
      </c>
      <c r="U2813">
        <v>8.3333332999999996E-2</v>
      </c>
      <c r="V2813">
        <v>680</v>
      </c>
      <c r="W2813">
        <v>24</v>
      </c>
      <c r="X2813">
        <v>1</v>
      </c>
      <c r="Y2813">
        <v>8160</v>
      </c>
    </row>
    <row r="2814" spans="1:25">
      <c r="A2814" s="10">
        <v>45627</v>
      </c>
      <c r="B2814" t="s">
        <v>76</v>
      </c>
      <c r="C2814" t="s">
        <v>77</v>
      </c>
      <c r="D2814" t="s">
        <v>1315</v>
      </c>
      <c r="E2814">
        <v>671</v>
      </c>
      <c r="F2814" t="s">
        <v>1482</v>
      </c>
      <c r="G2814">
        <v>768</v>
      </c>
      <c r="H2814" t="s">
        <v>1523</v>
      </c>
      <c r="I2814">
        <v>3810</v>
      </c>
      <c r="J2814" t="s">
        <v>1524</v>
      </c>
      <c r="K2814">
        <v>108243</v>
      </c>
      <c r="L2814" t="s">
        <v>1548</v>
      </c>
      <c r="M2814">
        <v>0</v>
      </c>
      <c r="N2814">
        <v>22</v>
      </c>
      <c r="O2814" t="s">
        <v>83</v>
      </c>
      <c r="P2814" t="s">
        <v>91</v>
      </c>
      <c r="Q2814" t="s">
        <v>92</v>
      </c>
      <c r="R2814">
        <v>278</v>
      </c>
      <c r="S2814" t="s">
        <v>167</v>
      </c>
      <c r="T2814">
        <v>3</v>
      </c>
      <c r="U2814">
        <v>0.05</v>
      </c>
      <c r="V2814">
        <v>420</v>
      </c>
      <c r="W2814">
        <v>3</v>
      </c>
      <c r="X2814">
        <v>0.05</v>
      </c>
      <c r="Y2814">
        <v>420</v>
      </c>
    </row>
    <row r="2815" spans="1:25">
      <c r="A2815" s="10">
        <v>45627</v>
      </c>
      <c r="B2815" t="s">
        <v>76</v>
      </c>
      <c r="C2815" t="s">
        <v>77</v>
      </c>
      <c r="D2815" t="s">
        <v>1315</v>
      </c>
      <c r="E2815">
        <v>671</v>
      </c>
      <c r="F2815" t="s">
        <v>1482</v>
      </c>
      <c r="G2815">
        <v>768</v>
      </c>
      <c r="H2815" t="s">
        <v>1523</v>
      </c>
      <c r="I2815">
        <v>3810</v>
      </c>
      <c r="J2815" t="s">
        <v>1524</v>
      </c>
      <c r="K2815">
        <v>108243</v>
      </c>
      <c r="L2815" t="s">
        <v>1548</v>
      </c>
      <c r="M2815">
        <v>0</v>
      </c>
      <c r="N2815">
        <v>22</v>
      </c>
      <c r="O2815" t="s">
        <v>83</v>
      </c>
      <c r="P2815" t="s">
        <v>91</v>
      </c>
      <c r="Q2815" t="s">
        <v>92</v>
      </c>
      <c r="R2815">
        <v>277</v>
      </c>
      <c r="S2815" t="s">
        <v>93</v>
      </c>
      <c r="T2815">
        <v>2</v>
      </c>
      <c r="U2815">
        <v>8.3333332999999996E-2</v>
      </c>
      <c r="V2815">
        <v>680</v>
      </c>
      <c r="W2815">
        <v>2</v>
      </c>
      <c r="X2815">
        <v>8.3333332999999996E-2</v>
      </c>
      <c r="Y2815">
        <v>680</v>
      </c>
    </row>
    <row r="2816" spans="1:25">
      <c r="A2816" s="10">
        <v>45627</v>
      </c>
      <c r="B2816" t="s">
        <v>76</v>
      </c>
      <c r="C2816" t="s">
        <v>77</v>
      </c>
      <c r="D2816" t="s">
        <v>1315</v>
      </c>
      <c r="E2816">
        <v>671</v>
      </c>
      <c r="F2816" t="s">
        <v>1482</v>
      </c>
      <c r="G2816">
        <v>768</v>
      </c>
      <c r="H2816" t="s">
        <v>1523</v>
      </c>
      <c r="I2816">
        <v>3810</v>
      </c>
      <c r="J2816" t="s">
        <v>1524</v>
      </c>
      <c r="K2816">
        <v>14233</v>
      </c>
      <c r="L2816" t="s">
        <v>937</v>
      </c>
      <c r="M2816">
        <v>0</v>
      </c>
      <c r="N2816">
        <v>22</v>
      </c>
      <c r="O2816" t="s">
        <v>83</v>
      </c>
      <c r="P2816" t="s">
        <v>84</v>
      </c>
      <c r="Q2816" t="s">
        <v>85</v>
      </c>
      <c r="R2816">
        <v>365</v>
      </c>
      <c r="S2816" t="s">
        <v>86</v>
      </c>
      <c r="T2816">
        <v>24</v>
      </c>
      <c r="U2816">
        <v>0.25</v>
      </c>
      <c r="V2816">
        <v>387.12</v>
      </c>
      <c r="W2816">
        <v>24</v>
      </c>
      <c r="X2816">
        <v>0.25</v>
      </c>
      <c r="Y2816">
        <v>387.12</v>
      </c>
    </row>
    <row r="2817" spans="1:25">
      <c r="A2817" s="10">
        <v>45627</v>
      </c>
      <c r="B2817" t="s">
        <v>76</v>
      </c>
      <c r="C2817" t="s">
        <v>77</v>
      </c>
      <c r="D2817" t="s">
        <v>1315</v>
      </c>
      <c r="E2817">
        <v>671</v>
      </c>
      <c r="F2817" t="s">
        <v>1482</v>
      </c>
      <c r="G2817">
        <v>768</v>
      </c>
      <c r="H2817" t="s">
        <v>1523</v>
      </c>
      <c r="I2817">
        <v>3810</v>
      </c>
      <c r="J2817" t="s">
        <v>1524</v>
      </c>
      <c r="K2817">
        <v>14233</v>
      </c>
      <c r="L2817" t="s">
        <v>937</v>
      </c>
      <c r="M2817">
        <v>0</v>
      </c>
      <c r="N2817">
        <v>22</v>
      </c>
      <c r="O2817" t="s">
        <v>83</v>
      </c>
      <c r="P2817" t="s">
        <v>98</v>
      </c>
      <c r="Q2817" t="s">
        <v>99</v>
      </c>
      <c r="R2817">
        <v>54</v>
      </c>
      <c r="S2817" t="s">
        <v>899</v>
      </c>
      <c r="T2817">
        <v>1</v>
      </c>
      <c r="U2817">
        <v>0.125</v>
      </c>
      <c r="V2817">
        <v>75</v>
      </c>
      <c r="W2817">
        <v>1</v>
      </c>
      <c r="X2817">
        <v>0.125</v>
      </c>
      <c r="Y2817">
        <v>75</v>
      </c>
    </row>
    <row r="2818" spans="1:25">
      <c r="A2818" s="10">
        <v>45627</v>
      </c>
      <c r="B2818" t="s">
        <v>76</v>
      </c>
      <c r="C2818" t="s">
        <v>77</v>
      </c>
      <c r="D2818" t="s">
        <v>1315</v>
      </c>
      <c r="E2818">
        <v>671</v>
      </c>
      <c r="F2818" t="s">
        <v>1482</v>
      </c>
      <c r="G2818">
        <v>768</v>
      </c>
      <c r="H2818" t="s">
        <v>1523</v>
      </c>
      <c r="I2818">
        <v>3810</v>
      </c>
      <c r="J2818" t="s">
        <v>1524</v>
      </c>
      <c r="K2818">
        <v>13654</v>
      </c>
      <c r="L2818" t="s">
        <v>1549</v>
      </c>
      <c r="M2818">
        <v>0</v>
      </c>
      <c r="N2818">
        <v>22</v>
      </c>
      <c r="O2818" t="s">
        <v>83</v>
      </c>
      <c r="P2818" t="s">
        <v>91</v>
      </c>
      <c r="Q2818" t="s">
        <v>125</v>
      </c>
      <c r="R2818">
        <v>285</v>
      </c>
      <c r="S2818" t="s">
        <v>126</v>
      </c>
      <c r="T2818">
        <v>2</v>
      </c>
      <c r="U2818">
        <v>8.3333332999999996E-2</v>
      </c>
      <c r="V2818">
        <v>830</v>
      </c>
      <c r="W2818">
        <v>2</v>
      </c>
      <c r="X2818">
        <v>8.3333332999999996E-2</v>
      </c>
      <c r="Y2818">
        <v>830</v>
      </c>
    </row>
    <row r="2819" spans="1:25">
      <c r="A2819" s="10">
        <v>45627</v>
      </c>
      <c r="B2819" t="s">
        <v>76</v>
      </c>
      <c r="C2819" t="s">
        <v>77</v>
      </c>
      <c r="D2819" t="s">
        <v>1315</v>
      </c>
      <c r="E2819">
        <v>671</v>
      </c>
      <c r="F2819" t="s">
        <v>1482</v>
      </c>
      <c r="G2819">
        <v>768</v>
      </c>
      <c r="H2819" t="s">
        <v>1523</v>
      </c>
      <c r="I2819">
        <v>3810</v>
      </c>
      <c r="J2819" t="s">
        <v>1524</v>
      </c>
      <c r="K2819">
        <v>13654</v>
      </c>
      <c r="L2819" t="s">
        <v>1549</v>
      </c>
      <c r="M2819">
        <v>0</v>
      </c>
      <c r="N2819">
        <v>22</v>
      </c>
      <c r="O2819" t="s">
        <v>83</v>
      </c>
      <c r="P2819" t="s">
        <v>91</v>
      </c>
      <c r="Q2819" t="s">
        <v>92</v>
      </c>
      <c r="R2819">
        <v>280</v>
      </c>
      <c r="S2819" t="s">
        <v>185</v>
      </c>
      <c r="T2819">
        <v>24</v>
      </c>
      <c r="U2819">
        <v>0.05</v>
      </c>
      <c r="V2819">
        <v>198</v>
      </c>
      <c r="W2819">
        <v>24</v>
      </c>
      <c r="X2819">
        <v>0.05</v>
      </c>
      <c r="Y2819">
        <v>198</v>
      </c>
    </row>
    <row r="2820" spans="1:25">
      <c r="A2820" s="10">
        <v>45627</v>
      </c>
      <c r="B2820" t="s">
        <v>76</v>
      </c>
      <c r="C2820" t="s">
        <v>77</v>
      </c>
      <c r="D2820" t="s">
        <v>1315</v>
      </c>
      <c r="E2820">
        <v>671</v>
      </c>
      <c r="F2820" t="s">
        <v>1482</v>
      </c>
      <c r="G2820">
        <v>768</v>
      </c>
      <c r="H2820" t="s">
        <v>1523</v>
      </c>
      <c r="I2820">
        <v>3810</v>
      </c>
      <c r="J2820" t="s">
        <v>1524</v>
      </c>
      <c r="K2820">
        <v>209686</v>
      </c>
      <c r="L2820" t="s">
        <v>1550</v>
      </c>
      <c r="M2820">
        <v>0</v>
      </c>
      <c r="N2820">
        <v>22</v>
      </c>
      <c r="O2820" t="s">
        <v>83</v>
      </c>
      <c r="P2820" t="s">
        <v>84</v>
      </c>
      <c r="Q2820" t="s">
        <v>88</v>
      </c>
      <c r="R2820">
        <v>308</v>
      </c>
      <c r="S2820" t="s">
        <v>121</v>
      </c>
      <c r="T2820">
        <v>24</v>
      </c>
      <c r="U2820">
        <v>0.25</v>
      </c>
      <c r="V2820">
        <v>387.12</v>
      </c>
      <c r="W2820">
        <v>24</v>
      </c>
      <c r="X2820">
        <v>0.25</v>
      </c>
      <c r="Y2820">
        <v>387.12</v>
      </c>
    </row>
    <row r="2821" spans="1:25">
      <c r="A2821" s="10">
        <v>45627</v>
      </c>
      <c r="B2821" t="s">
        <v>76</v>
      </c>
      <c r="C2821" t="s">
        <v>77</v>
      </c>
      <c r="D2821" t="s">
        <v>1315</v>
      </c>
      <c r="E2821">
        <v>671</v>
      </c>
      <c r="F2821" t="s">
        <v>1482</v>
      </c>
      <c r="G2821">
        <v>768</v>
      </c>
      <c r="H2821" t="s">
        <v>1523</v>
      </c>
      <c r="I2821">
        <v>3810</v>
      </c>
      <c r="J2821" t="s">
        <v>1524</v>
      </c>
      <c r="K2821">
        <v>209686</v>
      </c>
      <c r="L2821" t="s">
        <v>1550</v>
      </c>
      <c r="M2821">
        <v>0</v>
      </c>
      <c r="N2821">
        <v>22</v>
      </c>
      <c r="O2821" t="s">
        <v>83</v>
      </c>
      <c r="P2821" t="s">
        <v>288</v>
      </c>
      <c r="Q2821" t="s">
        <v>755</v>
      </c>
      <c r="R2821">
        <v>295</v>
      </c>
      <c r="S2821" t="s">
        <v>756</v>
      </c>
      <c r="T2821">
        <v>12</v>
      </c>
      <c r="U2821">
        <v>0.5</v>
      </c>
      <c r="V2821">
        <v>708</v>
      </c>
      <c r="W2821">
        <v>12</v>
      </c>
      <c r="X2821">
        <v>0.5</v>
      </c>
      <c r="Y2821">
        <v>708</v>
      </c>
    </row>
    <row r="2822" spans="1:25">
      <c r="A2822" s="10">
        <v>45627</v>
      </c>
      <c r="B2822" t="s">
        <v>76</v>
      </c>
      <c r="C2822" t="s">
        <v>77</v>
      </c>
      <c r="D2822" t="s">
        <v>1315</v>
      </c>
      <c r="E2822">
        <v>671</v>
      </c>
      <c r="F2822" t="s">
        <v>1482</v>
      </c>
      <c r="G2822">
        <v>768</v>
      </c>
      <c r="H2822" t="s">
        <v>1523</v>
      </c>
      <c r="I2822">
        <v>3810</v>
      </c>
      <c r="J2822" t="s">
        <v>1524</v>
      </c>
      <c r="K2822">
        <v>108346</v>
      </c>
      <c r="L2822" t="s">
        <v>1551</v>
      </c>
      <c r="M2822">
        <v>0</v>
      </c>
      <c r="N2822">
        <v>22</v>
      </c>
      <c r="O2822" t="s">
        <v>83</v>
      </c>
      <c r="P2822" t="s">
        <v>104</v>
      </c>
      <c r="Q2822" t="s">
        <v>105</v>
      </c>
      <c r="R2822">
        <v>190</v>
      </c>
      <c r="S2822" t="s">
        <v>181</v>
      </c>
      <c r="T2822">
        <v>6</v>
      </c>
      <c r="U2822">
        <v>0.5</v>
      </c>
      <c r="V2822">
        <v>183</v>
      </c>
      <c r="W2822">
        <v>6</v>
      </c>
      <c r="X2822">
        <v>0.5</v>
      </c>
      <c r="Y2822">
        <v>183</v>
      </c>
    </row>
    <row r="2823" spans="1:25">
      <c r="A2823" s="10">
        <v>45627</v>
      </c>
      <c r="B2823" t="s">
        <v>76</v>
      </c>
      <c r="C2823" t="s">
        <v>77</v>
      </c>
      <c r="D2823" t="s">
        <v>1315</v>
      </c>
      <c r="E2823">
        <v>671</v>
      </c>
      <c r="F2823" t="s">
        <v>1482</v>
      </c>
      <c r="G2823">
        <v>768</v>
      </c>
      <c r="H2823" t="s">
        <v>1523</v>
      </c>
      <c r="I2823">
        <v>3810</v>
      </c>
      <c r="J2823" t="s">
        <v>1524</v>
      </c>
      <c r="K2823">
        <v>108346</v>
      </c>
      <c r="L2823" t="s">
        <v>1551</v>
      </c>
      <c r="M2823">
        <v>0</v>
      </c>
      <c r="N2823">
        <v>22</v>
      </c>
      <c r="O2823" t="s">
        <v>83</v>
      </c>
      <c r="P2823" t="s">
        <v>91</v>
      </c>
      <c r="Q2823" t="s">
        <v>125</v>
      </c>
      <c r="R2823">
        <v>285</v>
      </c>
      <c r="S2823" t="s">
        <v>126</v>
      </c>
      <c r="T2823">
        <v>2</v>
      </c>
      <c r="U2823">
        <v>8.3333332999999996E-2</v>
      </c>
      <c r="V2823">
        <v>830</v>
      </c>
      <c r="W2823">
        <v>2</v>
      </c>
      <c r="X2823">
        <v>8.3333332999999996E-2</v>
      </c>
      <c r="Y2823">
        <v>830</v>
      </c>
    </row>
    <row r="2824" spans="1:25">
      <c r="A2824" s="10">
        <v>45627</v>
      </c>
      <c r="B2824" t="s">
        <v>76</v>
      </c>
      <c r="C2824" t="s">
        <v>77</v>
      </c>
      <c r="D2824" t="s">
        <v>1315</v>
      </c>
      <c r="E2824">
        <v>671</v>
      </c>
      <c r="F2824" t="s">
        <v>1482</v>
      </c>
      <c r="G2824">
        <v>768</v>
      </c>
      <c r="H2824" t="s">
        <v>1523</v>
      </c>
      <c r="I2824">
        <v>3810</v>
      </c>
      <c r="J2824" t="s">
        <v>1524</v>
      </c>
      <c r="K2824">
        <v>209445</v>
      </c>
      <c r="L2824" t="s">
        <v>1552</v>
      </c>
      <c r="M2824">
        <v>0</v>
      </c>
      <c r="N2824">
        <v>22</v>
      </c>
      <c r="O2824" t="s">
        <v>83</v>
      </c>
      <c r="P2824" t="s">
        <v>91</v>
      </c>
      <c r="Q2824" t="s">
        <v>282</v>
      </c>
      <c r="R2824">
        <v>186</v>
      </c>
      <c r="S2824" t="s">
        <v>283</v>
      </c>
      <c r="T2824">
        <v>2</v>
      </c>
      <c r="U2824">
        <v>4.1666666999999998E-2</v>
      </c>
      <c r="V2824">
        <v>350</v>
      </c>
      <c r="W2824">
        <v>2</v>
      </c>
      <c r="X2824">
        <v>4.1666666999999998E-2</v>
      </c>
      <c r="Y2824">
        <v>350</v>
      </c>
    </row>
    <row r="2825" spans="1:25">
      <c r="A2825" s="10">
        <v>45627</v>
      </c>
      <c r="B2825" t="s">
        <v>76</v>
      </c>
      <c r="C2825" t="s">
        <v>77</v>
      </c>
      <c r="D2825" t="s">
        <v>1315</v>
      </c>
      <c r="E2825">
        <v>671</v>
      </c>
      <c r="F2825" t="s">
        <v>1482</v>
      </c>
      <c r="G2825">
        <v>768</v>
      </c>
      <c r="H2825" t="s">
        <v>1523</v>
      </c>
      <c r="I2825">
        <v>3810</v>
      </c>
      <c r="J2825" t="s">
        <v>1524</v>
      </c>
      <c r="K2825">
        <v>209445</v>
      </c>
      <c r="L2825" t="s">
        <v>1552</v>
      </c>
      <c r="M2825">
        <v>0</v>
      </c>
      <c r="N2825">
        <v>22</v>
      </c>
      <c r="O2825" t="s">
        <v>83</v>
      </c>
      <c r="P2825" t="s">
        <v>91</v>
      </c>
      <c r="Q2825" t="s">
        <v>92</v>
      </c>
      <c r="R2825">
        <v>277</v>
      </c>
      <c r="S2825" t="s">
        <v>93</v>
      </c>
      <c r="T2825">
        <v>2</v>
      </c>
      <c r="U2825">
        <v>8.3333332999999996E-2</v>
      </c>
      <c r="V2825">
        <v>680</v>
      </c>
      <c r="W2825">
        <v>2</v>
      </c>
      <c r="X2825">
        <v>8.3333332999999996E-2</v>
      </c>
      <c r="Y2825">
        <v>680</v>
      </c>
    </row>
    <row r="2826" spans="1:25">
      <c r="A2826" s="10">
        <v>45627</v>
      </c>
      <c r="B2826" t="s">
        <v>76</v>
      </c>
      <c r="C2826" t="s">
        <v>77</v>
      </c>
      <c r="D2826" t="s">
        <v>1315</v>
      </c>
      <c r="E2826">
        <v>671</v>
      </c>
      <c r="F2826" t="s">
        <v>1482</v>
      </c>
      <c r="G2826">
        <v>768</v>
      </c>
      <c r="H2826" t="s">
        <v>1523</v>
      </c>
      <c r="I2826">
        <v>3810</v>
      </c>
      <c r="J2826" t="s">
        <v>1524</v>
      </c>
      <c r="K2826">
        <v>107945</v>
      </c>
      <c r="L2826" t="s">
        <v>1553</v>
      </c>
      <c r="M2826">
        <v>0</v>
      </c>
      <c r="N2826">
        <v>22</v>
      </c>
      <c r="O2826" t="s">
        <v>83</v>
      </c>
      <c r="P2826" t="s">
        <v>84</v>
      </c>
      <c r="Q2826" t="s">
        <v>88</v>
      </c>
      <c r="R2826">
        <v>308</v>
      </c>
      <c r="S2826" t="s">
        <v>121</v>
      </c>
      <c r="T2826">
        <v>24</v>
      </c>
      <c r="U2826">
        <v>0.25</v>
      </c>
      <c r="V2826">
        <v>387.12</v>
      </c>
      <c r="W2826">
        <v>24</v>
      </c>
      <c r="X2826">
        <v>0.25</v>
      </c>
      <c r="Y2826">
        <v>387.12</v>
      </c>
    </row>
    <row r="2827" spans="1:25">
      <c r="A2827" s="10">
        <v>45627</v>
      </c>
      <c r="B2827" t="s">
        <v>76</v>
      </c>
      <c r="C2827" t="s">
        <v>77</v>
      </c>
      <c r="D2827" t="s">
        <v>1315</v>
      </c>
      <c r="E2827">
        <v>671</v>
      </c>
      <c r="F2827" t="s">
        <v>1482</v>
      </c>
      <c r="G2827">
        <v>768</v>
      </c>
      <c r="H2827" t="s">
        <v>1523</v>
      </c>
      <c r="I2827">
        <v>3810</v>
      </c>
      <c r="J2827" t="s">
        <v>1524</v>
      </c>
      <c r="K2827">
        <v>107945</v>
      </c>
      <c r="L2827" t="s">
        <v>1553</v>
      </c>
      <c r="M2827">
        <v>0</v>
      </c>
      <c r="N2827">
        <v>22</v>
      </c>
      <c r="O2827" t="s">
        <v>83</v>
      </c>
      <c r="P2827" t="s">
        <v>84</v>
      </c>
      <c r="Q2827" t="s">
        <v>85</v>
      </c>
      <c r="R2827">
        <v>365</v>
      </c>
      <c r="S2827" t="s">
        <v>86</v>
      </c>
      <c r="T2827">
        <v>24</v>
      </c>
      <c r="U2827">
        <v>0.25</v>
      </c>
      <c r="V2827">
        <v>387.12</v>
      </c>
      <c r="W2827">
        <v>24</v>
      </c>
      <c r="X2827">
        <v>0.25</v>
      </c>
      <c r="Y2827">
        <v>387.12</v>
      </c>
    </row>
    <row r="2828" spans="1:25">
      <c r="A2828" s="10">
        <v>45627</v>
      </c>
      <c r="B2828" t="s">
        <v>76</v>
      </c>
      <c r="C2828" t="s">
        <v>77</v>
      </c>
      <c r="D2828" t="s">
        <v>1315</v>
      </c>
      <c r="E2828">
        <v>671</v>
      </c>
      <c r="F2828" t="s">
        <v>1482</v>
      </c>
      <c r="G2828">
        <v>768</v>
      </c>
      <c r="H2828" t="s">
        <v>1523</v>
      </c>
      <c r="I2828">
        <v>3810</v>
      </c>
      <c r="J2828" t="s">
        <v>1524</v>
      </c>
      <c r="K2828">
        <v>108279</v>
      </c>
      <c r="L2828" t="s">
        <v>1554</v>
      </c>
      <c r="M2828">
        <v>0</v>
      </c>
      <c r="N2828">
        <v>22</v>
      </c>
      <c r="O2828" t="s">
        <v>83</v>
      </c>
      <c r="P2828" t="s">
        <v>84</v>
      </c>
      <c r="Q2828" t="s">
        <v>85</v>
      </c>
      <c r="R2828">
        <v>365</v>
      </c>
      <c r="S2828" t="s">
        <v>86</v>
      </c>
      <c r="T2828">
        <v>24</v>
      </c>
      <c r="U2828">
        <v>0.25</v>
      </c>
      <c r="V2828">
        <v>387.12</v>
      </c>
      <c r="W2828">
        <v>24</v>
      </c>
      <c r="X2828">
        <v>0.25</v>
      </c>
      <c r="Y2828">
        <v>387.12</v>
      </c>
    </row>
    <row r="2829" spans="1:25">
      <c r="A2829" s="10">
        <v>45627</v>
      </c>
      <c r="B2829" t="s">
        <v>76</v>
      </c>
      <c r="C2829" t="s">
        <v>77</v>
      </c>
      <c r="D2829" t="s">
        <v>1315</v>
      </c>
      <c r="E2829">
        <v>671</v>
      </c>
      <c r="F2829" t="s">
        <v>1482</v>
      </c>
      <c r="G2829">
        <v>768</v>
      </c>
      <c r="H2829" t="s">
        <v>1523</v>
      </c>
      <c r="I2829">
        <v>3810</v>
      </c>
      <c r="J2829" t="s">
        <v>1524</v>
      </c>
      <c r="K2829">
        <v>107688</v>
      </c>
      <c r="L2829" t="s">
        <v>1555</v>
      </c>
      <c r="M2829">
        <v>0</v>
      </c>
      <c r="N2829">
        <v>4</v>
      </c>
      <c r="O2829" t="s">
        <v>83</v>
      </c>
      <c r="P2829" t="s">
        <v>104</v>
      </c>
      <c r="Q2829" t="s">
        <v>105</v>
      </c>
      <c r="R2829">
        <v>190</v>
      </c>
      <c r="S2829" t="s">
        <v>181</v>
      </c>
      <c r="T2829">
        <v>12</v>
      </c>
      <c r="U2829">
        <v>1</v>
      </c>
      <c r="V2829">
        <v>366</v>
      </c>
      <c r="W2829">
        <v>12</v>
      </c>
      <c r="X2829">
        <v>1</v>
      </c>
      <c r="Y2829">
        <v>366</v>
      </c>
    </row>
    <row r="2830" spans="1:25">
      <c r="A2830" s="10">
        <v>45627</v>
      </c>
      <c r="B2830" t="s">
        <v>76</v>
      </c>
      <c r="C2830" t="s">
        <v>77</v>
      </c>
      <c r="D2830" t="s">
        <v>1315</v>
      </c>
      <c r="E2830">
        <v>671</v>
      </c>
      <c r="F2830" t="s">
        <v>1482</v>
      </c>
      <c r="G2830">
        <v>768</v>
      </c>
      <c r="H2830" t="s">
        <v>1523</v>
      </c>
      <c r="I2830">
        <v>3810</v>
      </c>
      <c r="J2830" t="s">
        <v>1524</v>
      </c>
      <c r="K2830">
        <v>107688</v>
      </c>
      <c r="L2830" t="s">
        <v>1555</v>
      </c>
      <c r="M2830">
        <v>0</v>
      </c>
      <c r="N2830">
        <v>4</v>
      </c>
      <c r="O2830" t="s">
        <v>83</v>
      </c>
      <c r="P2830" t="s">
        <v>84</v>
      </c>
      <c r="Q2830" t="s">
        <v>85</v>
      </c>
      <c r="R2830">
        <v>365</v>
      </c>
      <c r="S2830" t="s">
        <v>86</v>
      </c>
      <c r="T2830">
        <v>24</v>
      </c>
      <c r="U2830">
        <v>0.25</v>
      </c>
      <c r="V2830">
        <v>387.12</v>
      </c>
      <c r="W2830">
        <v>24</v>
      </c>
      <c r="X2830">
        <v>0.25</v>
      </c>
      <c r="Y2830">
        <v>387.12</v>
      </c>
    </row>
    <row r="2831" spans="1:25">
      <c r="A2831" s="10">
        <v>45627</v>
      </c>
      <c r="B2831" t="s">
        <v>76</v>
      </c>
      <c r="C2831" t="s">
        <v>77</v>
      </c>
      <c r="D2831" t="s">
        <v>1315</v>
      </c>
      <c r="E2831">
        <v>671</v>
      </c>
      <c r="F2831" t="s">
        <v>1482</v>
      </c>
      <c r="G2831">
        <v>768</v>
      </c>
      <c r="H2831" t="s">
        <v>1523</v>
      </c>
      <c r="I2831">
        <v>3810</v>
      </c>
      <c r="J2831" t="s">
        <v>1524</v>
      </c>
      <c r="K2831">
        <v>108902</v>
      </c>
      <c r="L2831" t="s">
        <v>394</v>
      </c>
      <c r="M2831">
        <v>0</v>
      </c>
      <c r="N2831">
        <v>22</v>
      </c>
      <c r="O2831" t="s">
        <v>83</v>
      </c>
      <c r="P2831" t="s">
        <v>104</v>
      </c>
      <c r="Q2831" t="s">
        <v>105</v>
      </c>
      <c r="R2831">
        <v>190</v>
      </c>
      <c r="S2831" t="s">
        <v>181</v>
      </c>
      <c r="T2831">
        <v>12</v>
      </c>
      <c r="U2831">
        <v>1</v>
      </c>
      <c r="V2831">
        <v>366</v>
      </c>
      <c r="W2831">
        <v>12</v>
      </c>
      <c r="X2831">
        <v>1</v>
      </c>
      <c r="Y2831">
        <v>366</v>
      </c>
    </row>
    <row r="2832" spans="1:25">
      <c r="A2832" s="10">
        <v>45627</v>
      </c>
      <c r="B2832" t="s">
        <v>76</v>
      </c>
      <c r="C2832" t="s">
        <v>77</v>
      </c>
      <c r="D2832" t="s">
        <v>1315</v>
      </c>
      <c r="E2832">
        <v>671</v>
      </c>
      <c r="F2832" t="s">
        <v>1482</v>
      </c>
      <c r="G2832">
        <v>768</v>
      </c>
      <c r="H2832" t="s">
        <v>1523</v>
      </c>
      <c r="I2832">
        <v>3810</v>
      </c>
      <c r="J2832" t="s">
        <v>1524</v>
      </c>
      <c r="K2832">
        <v>108902</v>
      </c>
      <c r="L2832" t="s">
        <v>394</v>
      </c>
      <c r="M2832">
        <v>0</v>
      </c>
      <c r="N2832">
        <v>22</v>
      </c>
      <c r="O2832" t="s">
        <v>83</v>
      </c>
      <c r="P2832" t="s">
        <v>91</v>
      </c>
      <c r="Q2832" t="s">
        <v>125</v>
      </c>
      <c r="R2832">
        <v>285</v>
      </c>
      <c r="S2832" t="s">
        <v>126</v>
      </c>
      <c r="T2832">
        <v>2</v>
      </c>
      <c r="U2832">
        <v>8.3333332999999996E-2</v>
      </c>
      <c r="V2832">
        <v>830</v>
      </c>
      <c r="W2832">
        <v>2</v>
      </c>
      <c r="X2832">
        <v>8.3333332999999996E-2</v>
      </c>
      <c r="Y2832">
        <v>830</v>
      </c>
    </row>
    <row r="2833" spans="1:25">
      <c r="A2833" s="10">
        <v>45627</v>
      </c>
      <c r="B2833" t="s">
        <v>76</v>
      </c>
      <c r="C2833" t="s">
        <v>77</v>
      </c>
      <c r="D2833" t="s">
        <v>1315</v>
      </c>
      <c r="E2833">
        <v>671</v>
      </c>
      <c r="F2833" t="s">
        <v>1482</v>
      </c>
      <c r="G2833">
        <v>768</v>
      </c>
      <c r="H2833" t="s">
        <v>1523</v>
      </c>
      <c r="I2833">
        <v>3810</v>
      </c>
      <c r="J2833" t="s">
        <v>1524</v>
      </c>
      <c r="K2833">
        <v>14429</v>
      </c>
      <c r="L2833" t="s">
        <v>1556</v>
      </c>
      <c r="M2833">
        <v>0</v>
      </c>
      <c r="N2833">
        <v>22</v>
      </c>
      <c r="O2833" t="s">
        <v>83</v>
      </c>
      <c r="P2833" t="s">
        <v>91</v>
      </c>
      <c r="Q2833" t="s">
        <v>125</v>
      </c>
      <c r="R2833">
        <v>285</v>
      </c>
      <c r="S2833" t="s">
        <v>126</v>
      </c>
      <c r="T2833">
        <v>2</v>
      </c>
      <c r="U2833">
        <v>8.3333332999999996E-2</v>
      </c>
      <c r="V2833">
        <v>830</v>
      </c>
      <c r="W2833">
        <v>2</v>
      </c>
      <c r="X2833">
        <v>8.3333332999999996E-2</v>
      </c>
      <c r="Y2833">
        <v>830</v>
      </c>
    </row>
    <row r="2834" spans="1:25">
      <c r="A2834" s="10">
        <v>45627</v>
      </c>
      <c r="B2834" t="s">
        <v>76</v>
      </c>
      <c r="C2834" t="s">
        <v>77</v>
      </c>
      <c r="D2834" t="s">
        <v>1315</v>
      </c>
      <c r="E2834">
        <v>671</v>
      </c>
      <c r="F2834" t="s">
        <v>1482</v>
      </c>
      <c r="G2834">
        <v>768</v>
      </c>
      <c r="H2834" t="s">
        <v>1523</v>
      </c>
      <c r="I2834">
        <v>3810</v>
      </c>
      <c r="J2834" t="s">
        <v>1524</v>
      </c>
      <c r="K2834">
        <v>14429</v>
      </c>
      <c r="L2834" t="s">
        <v>1556</v>
      </c>
      <c r="M2834">
        <v>0</v>
      </c>
      <c r="N2834">
        <v>22</v>
      </c>
      <c r="O2834" t="s">
        <v>83</v>
      </c>
      <c r="P2834" t="s">
        <v>91</v>
      </c>
      <c r="Q2834" t="s">
        <v>92</v>
      </c>
      <c r="R2834">
        <v>277</v>
      </c>
      <c r="S2834" t="s">
        <v>93</v>
      </c>
      <c r="T2834">
        <v>2</v>
      </c>
      <c r="U2834">
        <v>8.3333332999999996E-2</v>
      </c>
      <c r="V2834">
        <v>680</v>
      </c>
      <c r="W2834">
        <v>24</v>
      </c>
      <c r="X2834">
        <v>1</v>
      </c>
      <c r="Y2834">
        <v>8160</v>
      </c>
    </row>
    <row r="2835" spans="1:25">
      <c r="A2835" s="10">
        <v>45627</v>
      </c>
      <c r="B2835" t="s">
        <v>76</v>
      </c>
      <c r="C2835" t="s">
        <v>77</v>
      </c>
      <c r="D2835" t="s">
        <v>1315</v>
      </c>
      <c r="E2835">
        <v>671</v>
      </c>
      <c r="F2835" t="s">
        <v>1482</v>
      </c>
      <c r="G2835">
        <v>768</v>
      </c>
      <c r="H2835" t="s">
        <v>1523</v>
      </c>
      <c r="I2835">
        <v>3810</v>
      </c>
      <c r="J2835" t="s">
        <v>1524</v>
      </c>
      <c r="K2835">
        <v>108426</v>
      </c>
      <c r="L2835" t="s">
        <v>1557</v>
      </c>
      <c r="M2835">
        <v>0</v>
      </c>
      <c r="N2835">
        <v>22</v>
      </c>
      <c r="O2835" t="s">
        <v>83</v>
      </c>
      <c r="P2835" t="s">
        <v>91</v>
      </c>
      <c r="Q2835" t="s">
        <v>125</v>
      </c>
      <c r="R2835">
        <v>285</v>
      </c>
      <c r="S2835" t="s">
        <v>126</v>
      </c>
      <c r="T2835">
        <v>2</v>
      </c>
      <c r="U2835">
        <v>8.3333332999999996E-2</v>
      </c>
      <c r="V2835">
        <v>830</v>
      </c>
      <c r="W2835">
        <v>2</v>
      </c>
      <c r="X2835">
        <v>8.3333332999999996E-2</v>
      </c>
      <c r="Y2835">
        <v>830</v>
      </c>
    </row>
    <row r="2836" spans="1:25">
      <c r="A2836" s="10">
        <v>45627</v>
      </c>
      <c r="B2836" t="s">
        <v>76</v>
      </c>
      <c r="C2836" t="s">
        <v>77</v>
      </c>
      <c r="D2836" t="s">
        <v>1315</v>
      </c>
      <c r="E2836">
        <v>671</v>
      </c>
      <c r="F2836" t="s">
        <v>1482</v>
      </c>
      <c r="G2836">
        <v>768</v>
      </c>
      <c r="H2836" t="s">
        <v>1523</v>
      </c>
      <c r="I2836">
        <v>3810</v>
      </c>
      <c r="J2836" t="s">
        <v>1524</v>
      </c>
      <c r="K2836">
        <v>108426</v>
      </c>
      <c r="L2836" t="s">
        <v>1557</v>
      </c>
      <c r="M2836">
        <v>0</v>
      </c>
      <c r="N2836">
        <v>22</v>
      </c>
      <c r="O2836" t="s">
        <v>83</v>
      </c>
      <c r="P2836" t="s">
        <v>91</v>
      </c>
      <c r="Q2836" t="s">
        <v>92</v>
      </c>
      <c r="R2836">
        <v>277</v>
      </c>
      <c r="S2836" t="s">
        <v>93</v>
      </c>
      <c r="T2836">
        <v>2</v>
      </c>
      <c r="U2836">
        <v>8.3333332999999996E-2</v>
      </c>
      <c r="V2836">
        <v>680</v>
      </c>
      <c r="W2836">
        <v>2</v>
      </c>
      <c r="X2836">
        <v>8.3333332999999996E-2</v>
      </c>
      <c r="Y2836">
        <v>680</v>
      </c>
    </row>
    <row r="2837" spans="1:25">
      <c r="A2837" s="10">
        <v>45627</v>
      </c>
      <c r="B2837" t="s">
        <v>76</v>
      </c>
      <c r="C2837" t="s">
        <v>77</v>
      </c>
      <c r="D2837" t="s">
        <v>1315</v>
      </c>
      <c r="E2837">
        <v>671</v>
      </c>
      <c r="F2837" t="s">
        <v>1482</v>
      </c>
      <c r="G2837">
        <v>768</v>
      </c>
      <c r="H2837" t="s">
        <v>1523</v>
      </c>
      <c r="I2837">
        <v>3810</v>
      </c>
      <c r="J2837" t="s">
        <v>1524</v>
      </c>
      <c r="K2837">
        <v>11025</v>
      </c>
      <c r="L2837" t="s">
        <v>1558</v>
      </c>
      <c r="M2837">
        <v>0</v>
      </c>
      <c r="N2837">
        <v>22</v>
      </c>
      <c r="O2837" t="s">
        <v>83</v>
      </c>
      <c r="P2837" t="s">
        <v>91</v>
      </c>
      <c r="Q2837" t="s">
        <v>125</v>
      </c>
      <c r="R2837">
        <v>285</v>
      </c>
      <c r="S2837" t="s">
        <v>126</v>
      </c>
      <c r="T2837">
        <v>2</v>
      </c>
      <c r="U2837">
        <v>8.3333332999999996E-2</v>
      </c>
      <c r="V2837">
        <v>830</v>
      </c>
      <c r="W2837">
        <v>2</v>
      </c>
      <c r="X2837">
        <v>8.3333332999999996E-2</v>
      </c>
      <c r="Y2837">
        <v>830</v>
      </c>
    </row>
    <row r="2838" spans="1:25">
      <c r="A2838" s="10">
        <v>45627</v>
      </c>
      <c r="B2838" t="s">
        <v>76</v>
      </c>
      <c r="C2838" t="s">
        <v>77</v>
      </c>
      <c r="D2838" t="s">
        <v>1315</v>
      </c>
      <c r="E2838">
        <v>671</v>
      </c>
      <c r="F2838" t="s">
        <v>1482</v>
      </c>
      <c r="G2838">
        <v>296</v>
      </c>
      <c r="H2838" t="s">
        <v>1559</v>
      </c>
      <c r="I2838">
        <v>3807</v>
      </c>
      <c r="J2838" t="s">
        <v>1560</v>
      </c>
      <c r="K2838">
        <v>288259</v>
      </c>
      <c r="L2838" t="s">
        <v>1561</v>
      </c>
      <c r="M2838">
        <v>0</v>
      </c>
      <c r="N2838">
        <v>4</v>
      </c>
      <c r="O2838" t="s">
        <v>83</v>
      </c>
      <c r="P2838" t="s">
        <v>84</v>
      </c>
      <c r="Q2838" t="s">
        <v>88</v>
      </c>
      <c r="R2838">
        <v>308</v>
      </c>
      <c r="S2838" t="s">
        <v>121</v>
      </c>
      <c r="T2838">
        <v>24</v>
      </c>
      <c r="U2838">
        <v>0.25</v>
      </c>
      <c r="V2838">
        <v>387.12</v>
      </c>
      <c r="W2838">
        <v>24</v>
      </c>
      <c r="X2838">
        <v>0.25</v>
      </c>
      <c r="Y2838">
        <v>387.12</v>
      </c>
    </row>
    <row r="2839" spans="1:25">
      <c r="A2839" s="10">
        <v>45627</v>
      </c>
      <c r="B2839" t="s">
        <v>76</v>
      </c>
      <c r="C2839" t="s">
        <v>77</v>
      </c>
      <c r="D2839" t="s">
        <v>1315</v>
      </c>
      <c r="E2839">
        <v>671</v>
      </c>
      <c r="F2839" t="s">
        <v>1482</v>
      </c>
      <c r="G2839">
        <v>296</v>
      </c>
      <c r="H2839" t="s">
        <v>1559</v>
      </c>
      <c r="I2839">
        <v>3807</v>
      </c>
      <c r="J2839" t="s">
        <v>1560</v>
      </c>
      <c r="K2839">
        <v>9544</v>
      </c>
      <c r="L2839" t="s">
        <v>1562</v>
      </c>
      <c r="M2839">
        <v>0</v>
      </c>
      <c r="N2839">
        <v>22</v>
      </c>
      <c r="O2839" t="s">
        <v>83</v>
      </c>
      <c r="P2839" t="s">
        <v>109</v>
      </c>
      <c r="Q2839" t="s">
        <v>109</v>
      </c>
      <c r="R2839">
        <v>461</v>
      </c>
      <c r="S2839" t="s">
        <v>110</v>
      </c>
      <c r="T2839">
        <v>0</v>
      </c>
      <c r="U2839">
        <v>0</v>
      </c>
      <c r="V2839">
        <v>0</v>
      </c>
      <c r="W2839">
        <v>0</v>
      </c>
      <c r="X2839">
        <v>0</v>
      </c>
      <c r="Y2839">
        <v>0</v>
      </c>
    </row>
    <row r="2840" spans="1:25">
      <c r="A2840" s="10">
        <v>45627</v>
      </c>
      <c r="B2840" t="s">
        <v>76</v>
      </c>
      <c r="C2840" t="s">
        <v>77</v>
      </c>
      <c r="D2840" t="s">
        <v>1315</v>
      </c>
      <c r="E2840">
        <v>671</v>
      </c>
      <c r="F2840" t="s">
        <v>1482</v>
      </c>
      <c r="G2840">
        <v>296</v>
      </c>
      <c r="H2840" t="s">
        <v>1559</v>
      </c>
      <c r="I2840">
        <v>3807</v>
      </c>
      <c r="J2840" t="s">
        <v>1560</v>
      </c>
      <c r="K2840">
        <v>9544</v>
      </c>
      <c r="L2840" t="s">
        <v>1562</v>
      </c>
      <c r="M2840">
        <v>0</v>
      </c>
      <c r="N2840">
        <v>22</v>
      </c>
      <c r="O2840" t="s">
        <v>83</v>
      </c>
      <c r="P2840" t="s">
        <v>91</v>
      </c>
      <c r="Q2840" t="s">
        <v>92</v>
      </c>
      <c r="R2840">
        <v>277</v>
      </c>
      <c r="S2840" t="s">
        <v>93</v>
      </c>
      <c r="T2840">
        <v>12</v>
      </c>
      <c r="U2840">
        <v>0.5</v>
      </c>
      <c r="V2840">
        <v>4080</v>
      </c>
      <c r="W2840">
        <v>12</v>
      </c>
      <c r="X2840">
        <v>0.5</v>
      </c>
      <c r="Y2840">
        <v>4080</v>
      </c>
    </row>
    <row r="2841" spans="1:25">
      <c r="A2841" s="10">
        <v>45627</v>
      </c>
      <c r="B2841" t="s">
        <v>76</v>
      </c>
      <c r="C2841" t="s">
        <v>77</v>
      </c>
      <c r="D2841" t="s">
        <v>1315</v>
      </c>
      <c r="E2841">
        <v>671</v>
      </c>
      <c r="F2841" t="s">
        <v>1482</v>
      </c>
      <c r="G2841">
        <v>296</v>
      </c>
      <c r="H2841" t="s">
        <v>1559</v>
      </c>
      <c r="I2841">
        <v>3807</v>
      </c>
      <c r="J2841" t="s">
        <v>1560</v>
      </c>
      <c r="K2841">
        <v>13991</v>
      </c>
      <c r="L2841" t="s">
        <v>1563</v>
      </c>
      <c r="M2841">
        <v>0</v>
      </c>
      <c r="N2841">
        <v>14</v>
      </c>
      <c r="O2841" t="s">
        <v>83</v>
      </c>
      <c r="P2841" t="s">
        <v>130</v>
      </c>
      <c r="Q2841" t="s">
        <v>131</v>
      </c>
      <c r="R2841">
        <v>197</v>
      </c>
      <c r="S2841" t="s">
        <v>166</v>
      </c>
      <c r="T2841">
        <v>24</v>
      </c>
      <c r="U2841">
        <v>1</v>
      </c>
      <c r="V2841">
        <v>1032</v>
      </c>
      <c r="W2841">
        <v>24</v>
      </c>
      <c r="X2841">
        <v>1</v>
      </c>
      <c r="Y2841">
        <v>1032</v>
      </c>
    </row>
    <row r="2842" spans="1:25">
      <c r="A2842" s="10">
        <v>45627</v>
      </c>
      <c r="B2842" t="s">
        <v>76</v>
      </c>
      <c r="C2842" t="s">
        <v>77</v>
      </c>
      <c r="D2842" t="s">
        <v>1315</v>
      </c>
      <c r="E2842">
        <v>671</v>
      </c>
      <c r="F2842" t="s">
        <v>1482</v>
      </c>
      <c r="G2842">
        <v>296</v>
      </c>
      <c r="H2842" t="s">
        <v>1559</v>
      </c>
      <c r="I2842">
        <v>3807</v>
      </c>
      <c r="J2842" t="s">
        <v>1560</v>
      </c>
      <c r="K2842">
        <v>13991</v>
      </c>
      <c r="L2842" t="s">
        <v>1563</v>
      </c>
      <c r="M2842">
        <v>0</v>
      </c>
      <c r="N2842">
        <v>14</v>
      </c>
      <c r="O2842" t="s">
        <v>83</v>
      </c>
      <c r="P2842" t="s">
        <v>109</v>
      </c>
      <c r="Q2842" t="s">
        <v>109</v>
      </c>
      <c r="R2842">
        <v>447</v>
      </c>
      <c r="S2842" t="s">
        <v>169</v>
      </c>
      <c r="T2842">
        <v>0</v>
      </c>
      <c r="U2842">
        <v>0</v>
      </c>
      <c r="V2842">
        <v>0</v>
      </c>
      <c r="W2842">
        <v>0</v>
      </c>
      <c r="X2842">
        <v>0</v>
      </c>
      <c r="Y2842">
        <v>0</v>
      </c>
    </row>
    <row r="2843" spans="1:25">
      <c r="A2843" s="10">
        <v>45627</v>
      </c>
      <c r="B2843" t="s">
        <v>76</v>
      </c>
      <c r="C2843" t="s">
        <v>77</v>
      </c>
      <c r="D2843" t="s">
        <v>1315</v>
      </c>
      <c r="E2843">
        <v>671</v>
      </c>
      <c r="F2843" t="s">
        <v>1482</v>
      </c>
      <c r="G2843">
        <v>296</v>
      </c>
      <c r="H2843" t="s">
        <v>1559</v>
      </c>
      <c r="I2843">
        <v>3807</v>
      </c>
      <c r="J2843" t="s">
        <v>1560</v>
      </c>
      <c r="K2843">
        <v>16581</v>
      </c>
      <c r="L2843" t="s">
        <v>1564</v>
      </c>
      <c r="M2843">
        <v>1</v>
      </c>
      <c r="N2843">
        <v>14</v>
      </c>
      <c r="O2843" t="s">
        <v>83</v>
      </c>
      <c r="P2843" t="s">
        <v>109</v>
      </c>
      <c r="Q2843" t="s">
        <v>109</v>
      </c>
      <c r="R2843">
        <v>133</v>
      </c>
      <c r="S2843" t="s">
        <v>163</v>
      </c>
      <c r="T2843">
        <v>0</v>
      </c>
      <c r="U2843">
        <v>0</v>
      </c>
      <c r="V2843">
        <v>0</v>
      </c>
      <c r="W2843">
        <v>0</v>
      </c>
      <c r="X2843">
        <v>0</v>
      </c>
      <c r="Y2843">
        <v>0</v>
      </c>
    </row>
    <row r="2844" spans="1:25">
      <c r="A2844" s="10">
        <v>45627</v>
      </c>
      <c r="B2844" t="s">
        <v>76</v>
      </c>
      <c r="C2844" t="s">
        <v>77</v>
      </c>
      <c r="D2844" t="s">
        <v>1315</v>
      </c>
      <c r="E2844">
        <v>671</v>
      </c>
      <c r="F2844" t="s">
        <v>1482</v>
      </c>
      <c r="G2844">
        <v>296</v>
      </c>
      <c r="H2844" t="s">
        <v>1559</v>
      </c>
      <c r="I2844">
        <v>3807</v>
      </c>
      <c r="J2844" t="s">
        <v>1560</v>
      </c>
      <c r="K2844">
        <v>13149</v>
      </c>
      <c r="L2844" t="s">
        <v>1565</v>
      </c>
      <c r="M2844">
        <v>0</v>
      </c>
      <c r="N2844">
        <v>14</v>
      </c>
      <c r="O2844" t="s">
        <v>83</v>
      </c>
      <c r="P2844" t="s">
        <v>91</v>
      </c>
      <c r="Q2844" t="s">
        <v>125</v>
      </c>
      <c r="R2844">
        <v>285</v>
      </c>
      <c r="S2844" t="s">
        <v>126</v>
      </c>
      <c r="T2844">
        <v>3</v>
      </c>
      <c r="U2844">
        <v>0.125</v>
      </c>
      <c r="V2844">
        <v>1245</v>
      </c>
      <c r="W2844">
        <v>3</v>
      </c>
      <c r="X2844">
        <v>0.125</v>
      </c>
      <c r="Y2844">
        <v>1245</v>
      </c>
    </row>
    <row r="2845" spans="1:25">
      <c r="A2845" s="10">
        <v>45627</v>
      </c>
      <c r="B2845" t="s">
        <v>76</v>
      </c>
      <c r="C2845" t="s">
        <v>77</v>
      </c>
      <c r="D2845" t="s">
        <v>1315</v>
      </c>
      <c r="E2845">
        <v>671</v>
      </c>
      <c r="F2845" t="s">
        <v>1482</v>
      </c>
      <c r="G2845">
        <v>296</v>
      </c>
      <c r="H2845" t="s">
        <v>1559</v>
      </c>
      <c r="I2845">
        <v>3807</v>
      </c>
      <c r="J2845" t="s">
        <v>1560</v>
      </c>
      <c r="K2845">
        <v>13149</v>
      </c>
      <c r="L2845" t="s">
        <v>1565</v>
      </c>
      <c r="M2845">
        <v>0</v>
      </c>
      <c r="N2845">
        <v>14</v>
      </c>
      <c r="O2845" t="s">
        <v>83</v>
      </c>
      <c r="P2845" t="s">
        <v>91</v>
      </c>
      <c r="Q2845" t="s">
        <v>92</v>
      </c>
      <c r="R2845">
        <v>277</v>
      </c>
      <c r="S2845" t="s">
        <v>93</v>
      </c>
      <c r="T2845">
        <v>3</v>
      </c>
      <c r="U2845">
        <v>0.125</v>
      </c>
      <c r="V2845">
        <v>1020</v>
      </c>
      <c r="W2845">
        <v>1</v>
      </c>
      <c r="X2845">
        <v>4.1666666999999998E-2</v>
      </c>
      <c r="Y2845">
        <v>340</v>
      </c>
    </row>
    <row r="2846" spans="1:25">
      <c r="A2846" s="10">
        <v>45627</v>
      </c>
      <c r="B2846" t="s">
        <v>76</v>
      </c>
      <c r="C2846" t="s">
        <v>77</v>
      </c>
      <c r="D2846" t="s">
        <v>1315</v>
      </c>
      <c r="E2846">
        <v>671</v>
      </c>
      <c r="F2846" t="s">
        <v>1482</v>
      </c>
      <c r="G2846">
        <v>296</v>
      </c>
      <c r="H2846" t="s">
        <v>1559</v>
      </c>
      <c r="I2846">
        <v>3807</v>
      </c>
      <c r="J2846" t="s">
        <v>1560</v>
      </c>
      <c r="K2846">
        <v>14766</v>
      </c>
      <c r="L2846" t="s">
        <v>1566</v>
      </c>
      <c r="M2846">
        <v>0</v>
      </c>
      <c r="N2846">
        <v>14</v>
      </c>
      <c r="O2846" t="s">
        <v>83</v>
      </c>
      <c r="P2846" t="s">
        <v>109</v>
      </c>
      <c r="Q2846" t="s">
        <v>109</v>
      </c>
      <c r="R2846">
        <v>461</v>
      </c>
      <c r="S2846" t="s">
        <v>110</v>
      </c>
      <c r="T2846">
        <v>0</v>
      </c>
      <c r="U2846">
        <v>0</v>
      </c>
      <c r="V2846">
        <v>0</v>
      </c>
      <c r="W2846">
        <v>0</v>
      </c>
      <c r="X2846">
        <v>0</v>
      </c>
      <c r="Y2846">
        <v>0</v>
      </c>
    </row>
    <row r="2847" spans="1:25">
      <c r="A2847" s="10">
        <v>45627</v>
      </c>
      <c r="B2847" t="s">
        <v>76</v>
      </c>
      <c r="C2847" t="s">
        <v>77</v>
      </c>
      <c r="D2847" t="s">
        <v>1315</v>
      </c>
      <c r="E2847">
        <v>671</v>
      </c>
      <c r="F2847" t="s">
        <v>1482</v>
      </c>
      <c r="G2847">
        <v>296</v>
      </c>
      <c r="H2847" t="s">
        <v>1559</v>
      </c>
      <c r="I2847">
        <v>3807</v>
      </c>
      <c r="J2847" t="s">
        <v>1560</v>
      </c>
      <c r="K2847">
        <v>14766</v>
      </c>
      <c r="L2847" t="s">
        <v>1566</v>
      </c>
      <c r="M2847">
        <v>0</v>
      </c>
      <c r="N2847">
        <v>14</v>
      </c>
      <c r="O2847" t="s">
        <v>83</v>
      </c>
      <c r="P2847" t="s">
        <v>91</v>
      </c>
      <c r="Q2847" t="s">
        <v>125</v>
      </c>
      <c r="R2847">
        <v>285</v>
      </c>
      <c r="S2847" t="s">
        <v>126</v>
      </c>
      <c r="T2847">
        <v>6</v>
      </c>
      <c r="U2847">
        <v>0.25</v>
      </c>
      <c r="V2847">
        <v>2490</v>
      </c>
      <c r="W2847">
        <v>6</v>
      </c>
      <c r="X2847">
        <v>0.25</v>
      </c>
      <c r="Y2847">
        <v>2490</v>
      </c>
    </row>
    <row r="2848" spans="1:25">
      <c r="A2848" s="10">
        <v>45627</v>
      </c>
      <c r="B2848" t="s">
        <v>76</v>
      </c>
      <c r="C2848" t="s">
        <v>77</v>
      </c>
      <c r="D2848" t="s">
        <v>1315</v>
      </c>
      <c r="E2848">
        <v>671</v>
      </c>
      <c r="F2848" t="s">
        <v>1482</v>
      </c>
      <c r="G2848">
        <v>296</v>
      </c>
      <c r="H2848" t="s">
        <v>1559</v>
      </c>
      <c r="I2848">
        <v>3807</v>
      </c>
      <c r="J2848" t="s">
        <v>1560</v>
      </c>
      <c r="K2848">
        <v>14766</v>
      </c>
      <c r="L2848" t="s">
        <v>1566</v>
      </c>
      <c r="M2848">
        <v>0</v>
      </c>
      <c r="N2848">
        <v>14</v>
      </c>
      <c r="O2848" t="s">
        <v>83</v>
      </c>
      <c r="P2848" t="s">
        <v>130</v>
      </c>
      <c r="Q2848" t="s">
        <v>188</v>
      </c>
      <c r="R2848">
        <v>406</v>
      </c>
      <c r="S2848" t="s">
        <v>189</v>
      </c>
      <c r="T2848">
        <v>8</v>
      </c>
      <c r="U2848">
        <v>1</v>
      </c>
      <c r="V2848">
        <v>1784</v>
      </c>
      <c r="W2848">
        <v>1</v>
      </c>
      <c r="X2848">
        <v>0.125</v>
      </c>
      <c r="Y2848">
        <v>223</v>
      </c>
    </row>
    <row r="2849" spans="1:25">
      <c r="A2849" s="10">
        <v>45627</v>
      </c>
      <c r="B2849" t="s">
        <v>76</v>
      </c>
      <c r="C2849" t="s">
        <v>77</v>
      </c>
      <c r="D2849" t="s">
        <v>1315</v>
      </c>
      <c r="E2849">
        <v>671</v>
      </c>
      <c r="F2849" t="s">
        <v>1482</v>
      </c>
      <c r="G2849">
        <v>296</v>
      </c>
      <c r="H2849" t="s">
        <v>1559</v>
      </c>
      <c r="I2849">
        <v>3807</v>
      </c>
      <c r="J2849" t="s">
        <v>1560</v>
      </c>
      <c r="K2849">
        <v>14766</v>
      </c>
      <c r="L2849" t="s">
        <v>1566</v>
      </c>
      <c r="M2849">
        <v>0</v>
      </c>
      <c r="N2849">
        <v>14</v>
      </c>
      <c r="O2849" t="s">
        <v>83</v>
      </c>
      <c r="P2849" t="s">
        <v>130</v>
      </c>
      <c r="Q2849" t="s">
        <v>131</v>
      </c>
      <c r="R2849">
        <v>197</v>
      </c>
      <c r="S2849" t="s">
        <v>166</v>
      </c>
      <c r="T2849">
        <v>12</v>
      </c>
      <c r="U2849">
        <v>0.5</v>
      </c>
      <c r="V2849">
        <v>516</v>
      </c>
      <c r="W2849">
        <v>12</v>
      </c>
      <c r="X2849">
        <v>0.5</v>
      </c>
      <c r="Y2849">
        <v>516</v>
      </c>
    </row>
    <row r="2850" spans="1:25">
      <c r="A2850" s="10">
        <v>45627</v>
      </c>
      <c r="B2850" t="s">
        <v>76</v>
      </c>
      <c r="C2850" t="s">
        <v>77</v>
      </c>
      <c r="D2850" t="s">
        <v>1315</v>
      </c>
      <c r="E2850">
        <v>671</v>
      </c>
      <c r="F2850" t="s">
        <v>1482</v>
      </c>
      <c r="G2850">
        <v>296</v>
      </c>
      <c r="H2850" t="s">
        <v>1559</v>
      </c>
      <c r="I2850">
        <v>3807</v>
      </c>
      <c r="J2850" t="s">
        <v>1560</v>
      </c>
      <c r="K2850">
        <v>14766</v>
      </c>
      <c r="L2850" t="s">
        <v>1566</v>
      </c>
      <c r="M2850">
        <v>0</v>
      </c>
      <c r="N2850">
        <v>14</v>
      </c>
      <c r="O2850" t="s">
        <v>83</v>
      </c>
      <c r="P2850" t="s">
        <v>91</v>
      </c>
      <c r="Q2850" t="s">
        <v>92</v>
      </c>
      <c r="R2850">
        <v>277</v>
      </c>
      <c r="S2850" t="s">
        <v>93</v>
      </c>
      <c r="T2850">
        <v>12</v>
      </c>
      <c r="U2850">
        <v>0.5</v>
      </c>
      <c r="V2850">
        <v>4080</v>
      </c>
      <c r="W2850">
        <v>12</v>
      </c>
      <c r="X2850">
        <v>0.5</v>
      </c>
      <c r="Y2850">
        <v>4080</v>
      </c>
    </row>
    <row r="2851" spans="1:25">
      <c r="A2851" s="10">
        <v>45627</v>
      </c>
      <c r="B2851" t="s">
        <v>76</v>
      </c>
      <c r="C2851" t="s">
        <v>77</v>
      </c>
      <c r="D2851" t="s">
        <v>1315</v>
      </c>
      <c r="E2851">
        <v>671</v>
      </c>
      <c r="F2851" t="s">
        <v>1482</v>
      </c>
      <c r="G2851">
        <v>296</v>
      </c>
      <c r="H2851" t="s">
        <v>1559</v>
      </c>
      <c r="I2851">
        <v>3807</v>
      </c>
      <c r="J2851" t="s">
        <v>1560</v>
      </c>
      <c r="K2851">
        <v>14766</v>
      </c>
      <c r="L2851" t="s">
        <v>1566</v>
      </c>
      <c r="M2851">
        <v>0</v>
      </c>
      <c r="N2851">
        <v>14</v>
      </c>
      <c r="O2851" t="s">
        <v>83</v>
      </c>
      <c r="P2851" t="s">
        <v>109</v>
      </c>
      <c r="Q2851" t="s">
        <v>109</v>
      </c>
      <c r="R2851">
        <v>322</v>
      </c>
      <c r="S2851" t="s">
        <v>190</v>
      </c>
      <c r="T2851">
        <v>0</v>
      </c>
      <c r="U2851">
        <v>0</v>
      </c>
      <c r="V2851">
        <v>0</v>
      </c>
      <c r="W2851">
        <v>0</v>
      </c>
      <c r="X2851">
        <v>0</v>
      </c>
      <c r="Y2851">
        <v>0</v>
      </c>
    </row>
    <row r="2852" spans="1:25">
      <c r="A2852" s="10">
        <v>45627</v>
      </c>
      <c r="B2852" t="s">
        <v>76</v>
      </c>
      <c r="C2852" t="s">
        <v>77</v>
      </c>
      <c r="D2852" t="s">
        <v>1315</v>
      </c>
      <c r="E2852">
        <v>671</v>
      </c>
      <c r="F2852" t="s">
        <v>1482</v>
      </c>
      <c r="G2852">
        <v>296</v>
      </c>
      <c r="H2852" t="s">
        <v>1559</v>
      </c>
      <c r="I2852">
        <v>3807</v>
      </c>
      <c r="J2852" t="s">
        <v>1560</v>
      </c>
      <c r="K2852">
        <v>12173</v>
      </c>
      <c r="L2852" t="s">
        <v>1567</v>
      </c>
      <c r="M2852">
        <v>0</v>
      </c>
      <c r="N2852">
        <v>14</v>
      </c>
      <c r="O2852" t="s">
        <v>83</v>
      </c>
      <c r="P2852" t="s">
        <v>98</v>
      </c>
      <c r="Q2852" t="s">
        <v>99</v>
      </c>
      <c r="R2852">
        <v>55</v>
      </c>
      <c r="S2852" t="s">
        <v>593</v>
      </c>
      <c r="T2852">
        <v>1</v>
      </c>
      <c r="U2852">
        <v>0.16666666699999999</v>
      </c>
      <c r="V2852">
        <v>181.98</v>
      </c>
      <c r="W2852">
        <v>0</v>
      </c>
      <c r="X2852">
        <v>0</v>
      </c>
      <c r="Y2852">
        <v>0</v>
      </c>
    </row>
    <row r="2853" spans="1:25">
      <c r="A2853" s="10">
        <v>45627</v>
      </c>
      <c r="B2853" t="s">
        <v>76</v>
      </c>
      <c r="C2853" t="s">
        <v>77</v>
      </c>
      <c r="D2853" t="s">
        <v>1315</v>
      </c>
      <c r="E2853">
        <v>671</v>
      </c>
      <c r="F2853" t="s">
        <v>1482</v>
      </c>
      <c r="G2853">
        <v>296</v>
      </c>
      <c r="H2853" t="s">
        <v>1559</v>
      </c>
      <c r="I2853">
        <v>3807</v>
      </c>
      <c r="J2853" t="s">
        <v>1560</v>
      </c>
      <c r="K2853">
        <v>12173</v>
      </c>
      <c r="L2853" t="s">
        <v>1567</v>
      </c>
      <c r="M2853">
        <v>0</v>
      </c>
      <c r="N2853">
        <v>14</v>
      </c>
      <c r="O2853" t="s">
        <v>83</v>
      </c>
      <c r="P2853" t="s">
        <v>98</v>
      </c>
      <c r="Q2853" t="s">
        <v>99</v>
      </c>
      <c r="R2853">
        <v>57</v>
      </c>
      <c r="S2853" t="s">
        <v>594</v>
      </c>
      <c r="T2853">
        <v>1</v>
      </c>
      <c r="U2853">
        <v>0.16666666699999999</v>
      </c>
      <c r="V2853">
        <v>181.98</v>
      </c>
      <c r="W2853">
        <v>0</v>
      </c>
      <c r="X2853">
        <v>0</v>
      </c>
      <c r="Y2853">
        <v>0</v>
      </c>
    </row>
    <row r="2854" spans="1:25">
      <c r="A2854" s="10">
        <v>45627</v>
      </c>
      <c r="B2854" t="s">
        <v>76</v>
      </c>
      <c r="C2854" t="s">
        <v>77</v>
      </c>
      <c r="D2854" t="s">
        <v>1315</v>
      </c>
      <c r="E2854">
        <v>671</v>
      </c>
      <c r="F2854" t="s">
        <v>1482</v>
      </c>
      <c r="G2854">
        <v>296</v>
      </c>
      <c r="H2854" t="s">
        <v>1559</v>
      </c>
      <c r="I2854">
        <v>3807</v>
      </c>
      <c r="J2854" t="s">
        <v>1560</v>
      </c>
      <c r="K2854">
        <v>12173</v>
      </c>
      <c r="L2854" t="s">
        <v>1567</v>
      </c>
      <c r="M2854">
        <v>0</v>
      </c>
      <c r="N2854">
        <v>14</v>
      </c>
      <c r="O2854" t="s">
        <v>83</v>
      </c>
      <c r="P2854" t="s">
        <v>98</v>
      </c>
      <c r="Q2854" t="s">
        <v>99</v>
      </c>
      <c r="R2854">
        <v>382</v>
      </c>
      <c r="S2854" t="s">
        <v>312</v>
      </c>
      <c r="T2854">
        <v>2</v>
      </c>
      <c r="U2854">
        <v>0.33333333300000001</v>
      </c>
      <c r="V2854">
        <v>100.08</v>
      </c>
      <c r="W2854">
        <v>0</v>
      </c>
      <c r="X2854">
        <v>0</v>
      </c>
      <c r="Y2854">
        <v>0</v>
      </c>
    </row>
    <row r="2855" spans="1:25">
      <c r="A2855" s="10">
        <v>45627</v>
      </c>
      <c r="B2855" t="s">
        <v>76</v>
      </c>
      <c r="C2855" t="s">
        <v>77</v>
      </c>
      <c r="D2855" t="s">
        <v>1315</v>
      </c>
      <c r="E2855">
        <v>671</v>
      </c>
      <c r="F2855" t="s">
        <v>1482</v>
      </c>
      <c r="G2855">
        <v>296</v>
      </c>
      <c r="H2855" t="s">
        <v>1559</v>
      </c>
      <c r="I2855">
        <v>3807</v>
      </c>
      <c r="J2855" t="s">
        <v>1560</v>
      </c>
      <c r="K2855">
        <v>273121</v>
      </c>
      <c r="L2855" t="s">
        <v>1568</v>
      </c>
      <c r="M2855">
        <v>0</v>
      </c>
      <c r="N2855">
        <v>14</v>
      </c>
      <c r="O2855" t="s">
        <v>162</v>
      </c>
      <c r="P2855" t="s">
        <v>109</v>
      </c>
      <c r="Q2855" t="s">
        <v>109</v>
      </c>
      <c r="R2855">
        <v>461</v>
      </c>
      <c r="S2855" t="s">
        <v>110</v>
      </c>
      <c r="T2855">
        <v>0</v>
      </c>
      <c r="U2855">
        <v>0</v>
      </c>
      <c r="V2855">
        <v>0</v>
      </c>
      <c r="W2855">
        <v>0</v>
      </c>
      <c r="X2855">
        <v>0</v>
      </c>
      <c r="Y2855">
        <v>0</v>
      </c>
    </row>
    <row r="2856" spans="1:25">
      <c r="A2856" s="10">
        <v>45627</v>
      </c>
      <c r="B2856" t="s">
        <v>76</v>
      </c>
      <c r="C2856" t="s">
        <v>77</v>
      </c>
      <c r="D2856" t="s">
        <v>1315</v>
      </c>
      <c r="E2856">
        <v>671</v>
      </c>
      <c r="F2856" t="s">
        <v>1482</v>
      </c>
      <c r="G2856">
        <v>296</v>
      </c>
      <c r="H2856" t="s">
        <v>1559</v>
      </c>
      <c r="I2856">
        <v>3807</v>
      </c>
      <c r="J2856" t="s">
        <v>1560</v>
      </c>
      <c r="K2856">
        <v>273121</v>
      </c>
      <c r="L2856" t="s">
        <v>1568</v>
      </c>
      <c r="M2856">
        <v>0</v>
      </c>
      <c r="N2856">
        <v>14</v>
      </c>
      <c r="O2856" t="s">
        <v>162</v>
      </c>
      <c r="P2856" t="s">
        <v>109</v>
      </c>
      <c r="Q2856" t="s">
        <v>109</v>
      </c>
      <c r="R2856">
        <v>133</v>
      </c>
      <c r="S2856" t="s">
        <v>163</v>
      </c>
      <c r="T2856">
        <v>0</v>
      </c>
      <c r="U2856">
        <v>0</v>
      </c>
      <c r="V2856">
        <v>0</v>
      </c>
      <c r="W2856">
        <v>0</v>
      </c>
      <c r="X2856">
        <v>0</v>
      </c>
      <c r="Y2856">
        <v>0</v>
      </c>
    </row>
    <row r="2857" spans="1:25">
      <c r="A2857" s="10">
        <v>45627</v>
      </c>
      <c r="B2857" t="s">
        <v>76</v>
      </c>
      <c r="C2857" t="s">
        <v>77</v>
      </c>
      <c r="D2857" t="s">
        <v>1315</v>
      </c>
      <c r="E2857">
        <v>671</v>
      </c>
      <c r="F2857" t="s">
        <v>1482</v>
      </c>
      <c r="G2857">
        <v>296</v>
      </c>
      <c r="H2857" t="s">
        <v>1559</v>
      </c>
      <c r="I2857">
        <v>3807</v>
      </c>
      <c r="J2857" t="s">
        <v>1560</v>
      </c>
      <c r="K2857">
        <v>273121</v>
      </c>
      <c r="L2857" t="s">
        <v>1568</v>
      </c>
      <c r="M2857">
        <v>0</v>
      </c>
      <c r="N2857">
        <v>14</v>
      </c>
      <c r="O2857" t="s">
        <v>162</v>
      </c>
      <c r="P2857" t="s">
        <v>91</v>
      </c>
      <c r="Q2857" t="s">
        <v>125</v>
      </c>
      <c r="R2857">
        <v>285</v>
      </c>
      <c r="S2857" t="s">
        <v>126</v>
      </c>
      <c r="T2857">
        <v>24</v>
      </c>
      <c r="U2857">
        <v>1</v>
      </c>
      <c r="V2857">
        <v>9960</v>
      </c>
      <c r="W2857">
        <v>24</v>
      </c>
      <c r="X2857">
        <v>1</v>
      </c>
      <c r="Y2857">
        <v>9960</v>
      </c>
    </row>
    <row r="2858" spans="1:25">
      <c r="A2858" s="10">
        <v>45627</v>
      </c>
      <c r="B2858" t="s">
        <v>76</v>
      </c>
      <c r="C2858" t="s">
        <v>77</v>
      </c>
      <c r="D2858" t="s">
        <v>1315</v>
      </c>
      <c r="E2858">
        <v>671</v>
      </c>
      <c r="F2858" t="s">
        <v>1482</v>
      </c>
      <c r="G2858">
        <v>296</v>
      </c>
      <c r="H2858" t="s">
        <v>1559</v>
      </c>
      <c r="I2858">
        <v>3807</v>
      </c>
      <c r="J2858" t="s">
        <v>1560</v>
      </c>
      <c r="K2858">
        <v>273121</v>
      </c>
      <c r="L2858" t="s">
        <v>1568</v>
      </c>
      <c r="M2858">
        <v>0</v>
      </c>
      <c r="N2858">
        <v>14</v>
      </c>
      <c r="O2858" t="s">
        <v>162</v>
      </c>
      <c r="P2858" t="s">
        <v>130</v>
      </c>
      <c r="Q2858" t="s">
        <v>188</v>
      </c>
      <c r="R2858">
        <v>406</v>
      </c>
      <c r="S2858" t="s">
        <v>189</v>
      </c>
      <c r="T2858">
        <v>8</v>
      </c>
      <c r="U2858">
        <v>1</v>
      </c>
      <c r="V2858">
        <v>1784</v>
      </c>
      <c r="W2858">
        <v>16</v>
      </c>
      <c r="X2858">
        <v>2</v>
      </c>
      <c r="Y2858">
        <v>3568</v>
      </c>
    </row>
    <row r="2859" spans="1:25">
      <c r="A2859" s="10">
        <v>45627</v>
      </c>
      <c r="B2859" t="s">
        <v>76</v>
      </c>
      <c r="C2859" t="s">
        <v>77</v>
      </c>
      <c r="D2859" t="s">
        <v>1315</v>
      </c>
      <c r="E2859">
        <v>671</v>
      </c>
      <c r="F2859" t="s">
        <v>1482</v>
      </c>
      <c r="G2859">
        <v>296</v>
      </c>
      <c r="H2859" t="s">
        <v>1559</v>
      </c>
      <c r="I2859">
        <v>3807</v>
      </c>
      <c r="J2859" t="s">
        <v>1560</v>
      </c>
      <c r="K2859">
        <v>273121</v>
      </c>
      <c r="L2859" t="s">
        <v>1568</v>
      </c>
      <c r="M2859">
        <v>0</v>
      </c>
      <c r="N2859">
        <v>14</v>
      </c>
      <c r="O2859" t="s">
        <v>162</v>
      </c>
      <c r="P2859" t="s">
        <v>130</v>
      </c>
      <c r="Q2859" t="s">
        <v>131</v>
      </c>
      <c r="R2859">
        <v>197</v>
      </c>
      <c r="S2859" t="s">
        <v>166</v>
      </c>
      <c r="T2859">
        <v>48</v>
      </c>
      <c r="U2859">
        <v>2</v>
      </c>
      <c r="V2859">
        <v>2064</v>
      </c>
      <c r="W2859">
        <v>48</v>
      </c>
      <c r="X2859">
        <v>2</v>
      </c>
      <c r="Y2859">
        <v>2064</v>
      </c>
    </row>
    <row r="2860" spans="1:25">
      <c r="A2860" s="10">
        <v>45627</v>
      </c>
      <c r="B2860" t="s">
        <v>76</v>
      </c>
      <c r="C2860" t="s">
        <v>77</v>
      </c>
      <c r="D2860" t="s">
        <v>1315</v>
      </c>
      <c r="E2860">
        <v>671</v>
      </c>
      <c r="F2860" t="s">
        <v>1482</v>
      </c>
      <c r="G2860">
        <v>296</v>
      </c>
      <c r="H2860" t="s">
        <v>1559</v>
      </c>
      <c r="I2860">
        <v>3807</v>
      </c>
      <c r="J2860" t="s">
        <v>1560</v>
      </c>
      <c r="K2860">
        <v>273121</v>
      </c>
      <c r="L2860" t="s">
        <v>1568</v>
      </c>
      <c r="M2860">
        <v>0</v>
      </c>
      <c r="N2860">
        <v>14</v>
      </c>
      <c r="O2860" t="s">
        <v>162</v>
      </c>
      <c r="P2860" t="s">
        <v>91</v>
      </c>
      <c r="Q2860" t="s">
        <v>92</v>
      </c>
      <c r="R2860">
        <v>277</v>
      </c>
      <c r="S2860" t="s">
        <v>93</v>
      </c>
      <c r="T2860">
        <v>24</v>
      </c>
      <c r="U2860">
        <v>1</v>
      </c>
      <c r="V2860">
        <v>8160</v>
      </c>
      <c r="W2860">
        <v>24</v>
      </c>
      <c r="X2860">
        <v>1</v>
      </c>
      <c r="Y2860">
        <v>8160</v>
      </c>
    </row>
    <row r="2861" spans="1:25">
      <c r="A2861" s="10">
        <v>45627</v>
      </c>
      <c r="B2861" t="s">
        <v>76</v>
      </c>
      <c r="C2861" t="s">
        <v>77</v>
      </c>
      <c r="D2861" t="s">
        <v>1315</v>
      </c>
      <c r="E2861">
        <v>671</v>
      </c>
      <c r="F2861" t="s">
        <v>1482</v>
      </c>
      <c r="G2861">
        <v>296</v>
      </c>
      <c r="H2861" t="s">
        <v>1559</v>
      </c>
      <c r="I2861">
        <v>3807</v>
      </c>
      <c r="J2861" t="s">
        <v>1560</v>
      </c>
      <c r="K2861">
        <v>273121</v>
      </c>
      <c r="L2861" t="s">
        <v>1568</v>
      </c>
      <c r="M2861">
        <v>0</v>
      </c>
      <c r="N2861">
        <v>14</v>
      </c>
      <c r="O2861" t="s">
        <v>162</v>
      </c>
      <c r="P2861" t="s">
        <v>109</v>
      </c>
      <c r="Q2861" t="s">
        <v>109</v>
      </c>
      <c r="R2861">
        <v>447</v>
      </c>
      <c r="S2861" t="s">
        <v>169</v>
      </c>
      <c r="T2861">
        <v>0</v>
      </c>
      <c r="U2861">
        <v>0</v>
      </c>
      <c r="V2861">
        <v>0</v>
      </c>
      <c r="W2861">
        <v>0</v>
      </c>
      <c r="X2861">
        <v>0</v>
      </c>
      <c r="Y2861">
        <v>0</v>
      </c>
    </row>
    <row r="2862" spans="1:25">
      <c r="A2862" s="10">
        <v>45627</v>
      </c>
      <c r="B2862" t="s">
        <v>76</v>
      </c>
      <c r="C2862" t="s">
        <v>77</v>
      </c>
      <c r="D2862" t="s">
        <v>1315</v>
      </c>
      <c r="E2862">
        <v>671</v>
      </c>
      <c r="F2862" t="s">
        <v>1482</v>
      </c>
      <c r="G2862">
        <v>296</v>
      </c>
      <c r="H2862" t="s">
        <v>1559</v>
      </c>
      <c r="I2862">
        <v>3807</v>
      </c>
      <c r="J2862" t="s">
        <v>1560</v>
      </c>
      <c r="K2862">
        <v>273121</v>
      </c>
      <c r="L2862" t="s">
        <v>1568</v>
      </c>
      <c r="M2862">
        <v>0</v>
      </c>
      <c r="N2862">
        <v>14</v>
      </c>
      <c r="O2862" t="s">
        <v>162</v>
      </c>
      <c r="P2862" t="s">
        <v>109</v>
      </c>
      <c r="Q2862" t="s">
        <v>109</v>
      </c>
      <c r="R2862">
        <v>322</v>
      </c>
      <c r="S2862" t="s">
        <v>190</v>
      </c>
      <c r="T2862">
        <v>0</v>
      </c>
      <c r="U2862">
        <v>0</v>
      </c>
      <c r="V2862">
        <v>0</v>
      </c>
      <c r="W2862">
        <v>0</v>
      </c>
      <c r="X2862">
        <v>0</v>
      </c>
      <c r="Y2862">
        <v>0</v>
      </c>
    </row>
    <row r="2863" spans="1:25">
      <c r="A2863" s="10">
        <v>45627</v>
      </c>
      <c r="B2863" t="s">
        <v>76</v>
      </c>
      <c r="C2863" t="s">
        <v>77</v>
      </c>
      <c r="D2863" t="s">
        <v>1315</v>
      </c>
      <c r="E2863">
        <v>671</v>
      </c>
      <c r="F2863" t="s">
        <v>1482</v>
      </c>
      <c r="G2863">
        <v>296</v>
      </c>
      <c r="H2863" t="s">
        <v>1559</v>
      </c>
      <c r="I2863">
        <v>3807</v>
      </c>
      <c r="J2863" t="s">
        <v>1560</v>
      </c>
      <c r="K2863">
        <v>15250</v>
      </c>
      <c r="L2863" t="s">
        <v>1569</v>
      </c>
      <c r="M2863">
        <v>0</v>
      </c>
      <c r="N2863">
        <v>14</v>
      </c>
      <c r="O2863" t="s">
        <v>83</v>
      </c>
      <c r="P2863" t="s">
        <v>84</v>
      </c>
      <c r="Q2863" t="s">
        <v>88</v>
      </c>
      <c r="R2863">
        <v>308</v>
      </c>
      <c r="S2863" t="s">
        <v>121</v>
      </c>
      <c r="T2863">
        <v>24</v>
      </c>
      <c r="U2863">
        <v>0.25</v>
      </c>
      <c r="V2863">
        <v>387.12</v>
      </c>
      <c r="W2863">
        <v>24</v>
      </c>
      <c r="X2863">
        <v>0.25</v>
      </c>
      <c r="Y2863">
        <v>387.12</v>
      </c>
    </row>
    <row r="2864" spans="1:25">
      <c r="A2864" s="10">
        <v>45627</v>
      </c>
      <c r="B2864" t="s">
        <v>76</v>
      </c>
      <c r="C2864" t="s">
        <v>77</v>
      </c>
      <c r="D2864" t="s">
        <v>1315</v>
      </c>
      <c r="E2864">
        <v>671</v>
      </c>
      <c r="F2864" t="s">
        <v>1482</v>
      </c>
      <c r="G2864">
        <v>296</v>
      </c>
      <c r="H2864" t="s">
        <v>1559</v>
      </c>
      <c r="I2864">
        <v>3807</v>
      </c>
      <c r="J2864" t="s">
        <v>1560</v>
      </c>
      <c r="K2864">
        <v>288293</v>
      </c>
      <c r="L2864" t="s">
        <v>1570</v>
      </c>
      <c r="M2864">
        <v>0</v>
      </c>
      <c r="N2864">
        <v>22</v>
      </c>
      <c r="O2864" t="s">
        <v>83</v>
      </c>
      <c r="P2864" t="s">
        <v>91</v>
      </c>
      <c r="Q2864" t="s">
        <v>125</v>
      </c>
      <c r="R2864">
        <v>285</v>
      </c>
      <c r="S2864" t="s">
        <v>126</v>
      </c>
      <c r="T2864">
        <v>3</v>
      </c>
      <c r="U2864">
        <v>0.125</v>
      </c>
      <c r="V2864">
        <v>1245</v>
      </c>
      <c r="W2864">
        <v>3</v>
      </c>
      <c r="X2864">
        <v>0.125</v>
      </c>
      <c r="Y2864">
        <v>1245</v>
      </c>
    </row>
    <row r="2865" spans="1:25">
      <c r="A2865" s="10">
        <v>45627</v>
      </c>
      <c r="B2865" t="s">
        <v>76</v>
      </c>
      <c r="C2865" t="s">
        <v>77</v>
      </c>
      <c r="D2865" t="s">
        <v>1315</v>
      </c>
      <c r="E2865">
        <v>671</v>
      </c>
      <c r="F2865" t="s">
        <v>1482</v>
      </c>
      <c r="G2865">
        <v>296</v>
      </c>
      <c r="H2865" t="s">
        <v>1559</v>
      </c>
      <c r="I2865">
        <v>3807</v>
      </c>
      <c r="J2865" t="s">
        <v>1560</v>
      </c>
      <c r="K2865">
        <v>14539</v>
      </c>
      <c r="L2865" t="s">
        <v>1571</v>
      </c>
      <c r="M2865">
        <v>0</v>
      </c>
      <c r="N2865">
        <v>14</v>
      </c>
      <c r="O2865" t="s">
        <v>83</v>
      </c>
      <c r="P2865" t="s">
        <v>104</v>
      </c>
      <c r="Q2865" t="s">
        <v>114</v>
      </c>
      <c r="R2865">
        <v>282</v>
      </c>
      <c r="S2865" t="s">
        <v>479</v>
      </c>
      <c r="T2865">
        <v>2</v>
      </c>
      <c r="U2865">
        <v>0.16666666699999999</v>
      </c>
      <c r="V2865">
        <v>240</v>
      </c>
      <c r="W2865">
        <v>2</v>
      </c>
      <c r="X2865">
        <v>0.16666666699999999</v>
      </c>
      <c r="Y2865">
        <v>240</v>
      </c>
    </row>
    <row r="2866" spans="1:25">
      <c r="A2866" s="10">
        <v>45627</v>
      </c>
      <c r="B2866" t="s">
        <v>76</v>
      </c>
      <c r="C2866" t="s">
        <v>77</v>
      </c>
      <c r="D2866" t="s">
        <v>1315</v>
      </c>
      <c r="E2866">
        <v>671</v>
      </c>
      <c r="F2866" t="s">
        <v>1482</v>
      </c>
      <c r="G2866">
        <v>296</v>
      </c>
      <c r="H2866" t="s">
        <v>1559</v>
      </c>
      <c r="I2866">
        <v>3807</v>
      </c>
      <c r="J2866" t="s">
        <v>1560</v>
      </c>
      <c r="K2866">
        <v>14539</v>
      </c>
      <c r="L2866" t="s">
        <v>1571</v>
      </c>
      <c r="M2866">
        <v>0</v>
      </c>
      <c r="N2866">
        <v>14</v>
      </c>
      <c r="O2866" t="s">
        <v>83</v>
      </c>
      <c r="P2866" t="s">
        <v>104</v>
      </c>
      <c r="Q2866" t="s">
        <v>114</v>
      </c>
      <c r="R2866">
        <v>193</v>
      </c>
      <c r="S2866" t="s">
        <v>240</v>
      </c>
      <c r="T2866">
        <v>2</v>
      </c>
      <c r="U2866">
        <v>0.16666666699999999</v>
      </c>
      <c r="V2866">
        <v>166</v>
      </c>
      <c r="W2866">
        <v>2</v>
      </c>
      <c r="X2866">
        <v>0.16666666699999999</v>
      </c>
      <c r="Y2866">
        <v>166</v>
      </c>
    </row>
    <row r="2867" spans="1:25">
      <c r="A2867" s="10">
        <v>45627</v>
      </c>
      <c r="B2867" t="s">
        <v>76</v>
      </c>
      <c r="C2867" t="s">
        <v>77</v>
      </c>
      <c r="D2867" t="s">
        <v>1315</v>
      </c>
      <c r="E2867">
        <v>671</v>
      </c>
      <c r="F2867" t="s">
        <v>1482</v>
      </c>
      <c r="G2867">
        <v>296</v>
      </c>
      <c r="H2867" t="s">
        <v>1559</v>
      </c>
      <c r="I2867">
        <v>3807</v>
      </c>
      <c r="J2867" t="s">
        <v>1560</v>
      </c>
      <c r="K2867">
        <v>14539</v>
      </c>
      <c r="L2867" t="s">
        <v>1571</v>
      </c>
      <c r="M2867">
        <v>0</v>
      </c>
      <c r="N2867">
        <v>14</v>
      </c>
      <c r="O2867" t="s">
        <v>83</v>
      </c>
      <c r="P2867" t="s">
        <v>104</v>
      </c>
      <c r="Q2867" t="s">
        <v>105</v>
      </c>
      <c r="R2867">
        <v>63</v>
      </c>
      <c r="S2867" t="s">
        <v>402</v>
      </c>
      <c r="T2867">
        <v>2</v>
      </c>
      <c r="U2867">
        <v>0.16666666699999999</v>
      </c>
      <c r="V2867">
        <v>170</v>
      </c>
      <c r="W2867">
        <v>2</v>
      </c>
      <c r="X2867">
        <v>0.16666666699999999</v>
      </c>
      <c r="Y2867">
        <v>170</v>
      </c>
    </row>
    <row r="2868" spans="1:25">
      <c r="A2868" s="10">
        <v>45627</v>
      </c>
      <c r="B2868" t="s">
        <v>76</v>
      </c>
      <c r="C2868" t="s">
        <v>77</v>
      </c>
      <c r="D2868" t="s">
        <v>1315</v>
      </c>
      <c r="E2868">
        <v>671</v>
      </c>
      <c r="F2868" t="s">
        <v>1482</v>
      </c>
      <c r="G2868">
        <v>296</v>
      </c>
      <c r="H2868" t="s">
        <v>1559</v>
      </c>
      <c r="I2868">
        <v>3807</v>
      </c>
      <c r="J2868" t="s">
        <v>1560</v>
      </c>
      <c r="K2868">
        <v>14539</v>
      </c>
      <c r="L2868" t="s">
        <v>1571</v>
      </c>
      <c r="M2868">
        <v>0</v>
      </c>
      <c r="N2868">
        <v>14</v>
      </c>
      <c r="O2868" t="s">
        <v>83</v>
      </c>
      <c r="P2868" t="s">
        <v>104</v>
      </c>
      <c r="Q2868" t="s">
        <v>105</v>
      </c>
      <c r="R2868">
        <v>455</v>
      </c>
      <c r="S2868" t="s">
        <v>164</v>
      </c>
      <c r="T2868">
        <v>6</v>
      </c>
      <c r="U2868">
        <v>0.25</v>
      </c>
      <c r="V2868">
        <v>154.5</v>
      </c>
      <c r="W2868">
        <v>6</v>
      </c>
      <c r="X2868">
        <v>0.25</v>
      </c>
      <c r="Y2868">
        <v>154.5</v>
      </c>
    </row>
    <row r="2869" spans="1:25">
      <c r="A2869" s="10">
        <v>45627</v>
      </c>
      <c r="B2869" t="s">
        <v>76</v>
      </c>
      <c r="C2869" t="s">
        <v>77</v>
      </c>
      <c r="D2869" t="s">
        <v>1315</v>
      </c>
      <c r="E2869">
        <v>671</v>
      </c>
      <c r="F2869" t="s">
        <v>1482</v>
      </c>
      <c r="G2869">
        <v>296</v>
      </c>
      <c r="H2869" t="s">
        <v>1559</v>
      </c>
      <c r="I2869">
        <v>3807</v>
      </c>
      <c r="J2869" t="s">
        <v>1560</v>
      </c>
      <c r="K2869">
        <v>14489</v>
      </c>
      <c r="L2869" t="s">
        <v>1572</v>
      </c>
      <c r="M2869">
        <v>0</v>
      </c>
      <c r="N2869">
        <v>14</v>
      </c>
      <c r="O2869" t="s">
        <v>83</v>
      </c>
      <c r="P2869" t="s">
        <v>109</v>
      </c>
      <c r="Q2869" t="s">
        <v>109</v>
      </c>
      <c r="R2869">
        <v>133</v>
      </c>
      <c r="S2869" t="s">
        <v>163</v>
      </c>
      <c r="T2869">
        <v>0</v>
      </c>
      <c r="U2869">
        <v>0</v>
      </c>
      <c r="V2869">
        <v>0</v>
      </c>
      <c r="W2869">
        <v>0</v>
      </c>
      <c r="X2869">
        <v>0</v>
      </c>
      <c r="Y2869">
        <v>0</v>
      </c>
    </row>
    <row r="2870" spans="1:25">
      <c r="A2870" s="10">
        <v>45627</v>
      </c>
      <c r="B2870" t="s">
        <v>76</v>
      </c>
      <c r="C2870" t="s">
        <v>77</v>
      </c>
      <c r="D2870" t="s">
        <v>1315</v>
      </c>
      <c r="E2870">
        <v>671</v>
      </c>
      <c r="F2870" t="s">
        <v>1482</v>
      </c>
      <c r="G2870">
        <v>296</v>
      </c>
      <c r="H2870" t="s">
        <v>1559</v>
      </c>
      <c r="I2870">
        <v>3807</v>
      </c>
      <c r="J2870" t="s">
        <v>1560</v>
      </c>
      <c r="K2870">
        <v>14489</v>
      </c>
      <c r="L2870" t="s">
        <v>1572</v>
      </c>
      <c r="M2870">
        <v>0</v>
      </c>
      <c r="N2870">
        <v>14</v>
      </c>
      <c r="O2870" t="s">
        <v>83</v>
      </c>
      <c r="P2870" t="s">
        <v>91</v>
      </c>
      <c r="Q2870" t="s">
        <v>125</v>
      </c>
      <c r="R2870">
        <v>285</v>
      </c>
      <c r="S2870" t="s">
        <v>126</v>
      </c>
      <c r="T2870">
        <v>24</v>
      </c>
      <c r="U2870">
        <v>1</v>
      </c>
      <c r="V2870">
        <v>9960</v>
      </c>
      <c r="W2870">
        <v>48</v>
      </c>
      <c r="X2870">
        <v>2</v>
      </c>
      <c r="Y2870">
        <v>19920</v>
      </c>
    </row>
    <row r="2871" spans="1:25">
      <c r="A2871" s="10">
        <v>45627</v>
      </c>
      <c r="B2871" t="s">
        <v>76</v>
      </c>
      <c r="C2871" t="s">
        <v>77</v>
      </c>
      <c r="D2871" t="s">
        <v>1315</v>
      </c>
      <c r="E2871">
        <v>671</v>
      </c>
      <c r="F2871" t="s">
        <v>1482</v>
      </c>
      <c r="G2871">
        <v>296</v>
      </c>
      <c r="H2871" t="s">
        <v>1559</v>
      </c>
      <c r="I2871">
        <v>3807</v>
      </c>
      <c r="J2871" t="s">
        <v>1560</v>
      </c>
      <c r="K2871">
        <v>8242</v>
      </c>
      <c r="L2871" t="s">
        <v>1573</v>
      </c>
      <c r="M2871">
        <v>0</v>
      </c>
      <c r="N2871">
        <v>4</v>
      </c>
      <c r="O2871" t="s">
        <v>83</v>
      </c>
      <c r="P2871" t="s">
        <v>130</v>
      </c>
      <c r="Q2871" t="s">
        <v>131</v>
      </c>
      <c r="R2871">
        <v>233</v>
      </c>
      <c r="S2871" t="s">
        <v>165</v>
      </c>
      <c r="T2871">
        <v>24</v>
      </c>
      <c r="U2871">
        <v>1</v>
      </c>
      <c r="V2871">
        <v>528</v>
      </c>
      <c r="W2871">
        <v>24</v>
      </c>
      <c r="X2871">
        <v>1</v>
      </c>
      <c r="Y2871">
        <v>528</v>
      </c>
    </row>
    <row r="2872" spans="1:25">
      <c r="A2872" s="10">
        <v>45627</v>
      </c>
      <c r="B2872" t="s">
        <v>76</v>
      </c>
      <c r="C2872" t="s">
        <v>77</v>
      </c>
      <c r="D2872" t="s">
        <v>1315</v>
      </c>
      <c r="E2872">
        <v>671</v>
      </c>
      <c r="F2872" t="s">
        <v>1482</v>
      </c>
      <c r="G2872">
        <v>296</v>
      </c>
      <c r="H2872" t="s">
        <v>1559</v>
      </c>
      <c r="I2872">
        <v>3807</v>
      </c>
      <c r="J2872" t="s">
        <v>1560</v>
      </c>
      <c r="K2872">
        <v>8242</v>
      </c>
      <c r="L2872" t="s">
        <v>1573</v>
      </c>
      <c r="M2872">
        <v>0</v>
      </c>
      <c r="N2872">
        <v>4</v>
      </c>
      <c r="O2872" t="s">
        <v>83</v>
      </c>
      <c r="P2872" t="s">
        <v>109</v>
      </c>
      <c r="Q2872" t="s">
        <v>109</v>
      </c>
      <c r="R2872">
        <v>446</v>
      </c>
      <c r="S2872" t="s">
        <v>168</v>
      </c>
      <c r="T2872">
        <v>0</v>
      </c>
      <c r="U2872">
        <v>0</v>
      </c>
      <c r="V2872">
        <v>0</v>
      </c>
      <c r="W2872">
        <v>0</v>
      </c>
      <c r="X2872">
        <v>0</v>
      </c>
      <c r="Y2872">
        <v>0</v>
      </c>
    </row>
    <row r="2873" spans="1:25">
      <c r="A2873" s="10">
        <v>45627</v>
      </c>
      <c r="B2873" t="s">
        <v>76</v>
      </c>
      <c r="C2873" t="s">
        <v>77</v>
      </c>
      <c r="D2873" t="s">
        <v>1315</v>
      </c>
      <c r="E2873">
        <v>671</v>
      </c>
      <c r="F2873" t="s">
        <v>1482</v>
      </c>
      <c r="G2873">
        <v>296</v>
      </c>
      <c r="H2873" t="s">
        <v>1559</v>
      </c>
      <c r="I2873">
        <v>3807</v>
      </c>
      <c r="J2873" t="s">
        <v>1560</v>
      </c>
      <c r="K2873">
        <v>9344</v>
      </c>
      <c r="L2873" t="s">
        <v>1574</v>
      </c>
      <c r="M2873">
        <v>0</v>
      </c>
      <c r="N2873">
        <v>22</v>
      </c>
      <c r="O2873" t="s">
        <v>162</v>
      </c>
      <c r="P2873" t="s">
        <v>109</v>
      </c>
      <c r="Q2873" t="s">
        <v>109</v>
      </c>
      <c r="R2873">
        <v>461</v>
      </c>
      <c r="S2873" t="s">
        <v>110</v>
      </c>
      <c r="T2873">
        <v>0</v>
      </c>
      <c r="U2873">
        <v>0</v>
      </c>
      <c r="V2873">
        <v>0</v>
      </c>
      <c r="W2873">
        <v>0</v>
      </c>
      <c r="X2873">
        <v>0</v>
      </c>
      <c r="Y2873">
        <v>0</v>
      </c>
    </row>
    <row r="2874" spans="1:25">
      <c r="A2874" s="10">
        <v>45627</v>
      </c>
      <c r="B2874" t="s">
        <v>76</v>
      </c>
      <c r="C2874" t="s">
        <v>77</v>
      </c>
      <c r="D2874" t="s">
        <v>1315</v>
      </c>
      <c r="E2874">
        <v>671</v>
      </c>
      <c r="F2874" t="s">
        <v>1482</v>
      </c>
      <c r="G2874">
        <v>296</v>
      </c>
      <c r="H2874" t="s">
        <v>1559</v>
      </c>
      <c r="I2874">
        <v>3807</v>
      </c>
      <c r="J2874" t="s">
        <v>1560</v>
      </c>
      <c r="K2874">
        <v>9344</v>
      </c>
      <c r="L2874" t="s">
        <v>1574</v>
      </c>
      <c r="M2874">
        <v>0</v>
      </c>
      <c r="N2874">
        <v>22</v>
      </c>
      <c r="O2874" t="s">
        <v>162</v>
      </c>
      <c r="P2874" t="s">
        <v>104</v>
      </c>
      <c r="Q2874" t="s">
        <v>105</v>
      </c>
      <c r="R2874">
        <v>190</v>
      </c>
      <c r="S2874" t="s">
        <v>181</v>
      </c>
      <c r="T2874">
        <v>12</v>
      </c>
      <c r="U2874">
        <v>1</v>
      </c>
      <c r="V2874">
        <v>366</v>
      </c>
      <c r="W2874">
        <v>12</v>
      </c>
      <c r="X2874">
        <v>1</v>
      </c>
      <c r="Y2874">
        <v>366</v>
      </c>
    </row>
    <row r="2875" spans="1:25">
      <c r="A2875" s="10">
        <v>45627</v>
      </c>
      <c r="B2875" t="s">
        <v>76</v>
      </c>
      <c r="C2875" t="s">
        <v>77</v>
      </c>
      <c r="D2875" t="s">
        <v>1315</v>
      </c>
      <c r="E2875">
        <v>671</v>
      </c>
      <c r="F2875" t="s">
        <v>1482</v>
      </c>
      <c r="G2875">
        <v>296</v>
      </c>
      <c r="H2875" t="s">
        <v>1559</v>
      </c>
      <c r="I2875">
        <v>3807</v>
      </c>
      <c r="J2875" t="s">
        <v>1560</v>
      </c>
      <c r="K2875">
        <v>9344</v>
      </c>
      <c r="L2875" t="s">
        <v>1574</v>
      </c>
      <c r="M2875">
        <v>0</v>
      </c>
      <c r="N2875">
        <v>22</v>
      </c>
      <c r="O2875" t="s">
        <v>162</v>
      </c>
      <c r="P2875" t="s">
        <v>104</v>
      </c>
      <c r="Q2875" t="s">
        <v>221</v>
      </c>
      <c r="R2875">
        <v>216</v>
      </c>
      <c r="S2875" t="s">
        <v>222</v>
      </c>
      <c r="T2875">
        <v>6</v>
      </c>
      <c r="U2875">
        <v>1</v>
      </c>
      <c r="V2875">
        <v>300</v>
      </c>
      <c r="W2875">
        <v>6</v>
      </c>
      <c r="X2875">
        <v>1</v>
      </c>
      <c r="Y2875">
        <v>300</v>
      </c>
    </row>
    <row r="2876" spans="1:25">
      <c r="A2876" s="10">
        <v>45627</v>
      </c>
      <c r="B2876" t="s">
        <v>76</v>
      </c>
      <c r="C2876" t="s">
        <v>77</v>
      </c>
      <c r="D2876" t="s">
        <v>1315</v>
      </c>
      <c r="E2876">
        <v>671</v>
      </c>
      <c r="F2876" t="s">
        <v>1482</v>
      </c>
      <c r="G2876">
        <v>296</v>
      </c>
      <c r="H2876" t="s">
        <v>1559</v>
      </c>
      <c r="I2876">
        <v>3807</v>
      </c>
      <c r="J2876" t="s">
        <v>1560</v>
      </c>
      <c r="K2876">
        <v>9344</v>
      </c>
      <c r="L2876" t="s">
        <v>1574</v>
      </c>
      <c r="M2876">
        <v>0</v>
      </c>
      <c r="N2876">
        <v>22</v>
      </c>
      <c r="O2876" t="s">
        <v>162</v>
      </c>
      <c r="P2876" t="s">
        <v>91</v>
      </c>
      <c r="Q2876" t="s">
        <v>92</v>
      </c>
      <c r="R2876">
        <v>278</v>
      </c>
      <c r="S2876" t="s">
        <v>167</v>
      </c>
      <c r="T2876">
        <v>6</v>
      </c>
      <c r="U2876">
        <v>0.1</v>
      </c>
      <c r="V2876">
        <v>840</v>
      </c>
      <c r="W2876">
        <v>2</v>
      </c>
      <c r="X2876">
        <v>3.3333333E-2</v>
      </c>
      <c r="Y2876">
        <v>280</v>
      </c>
    </row>
    <row r="2877" spans="1:25">
      <c r="A2877" s="10">
        <v>45627</v>
      </c>
      <c r="B2877" t="s">
        <v>76</v>
      </c>
      <c r="C2877" t="s">
        <v>77</v>
      </c>
      <c r="D2877" t="s">
        <v>1315</v>
      </c>
      <c r="E2877">
        <v>671</v>
      </c>
      <c r="F2877" t="s">
        <v>1482</v>
      </c>
      <c r="G2877">
        <v>296</v>
      </c>
      <c r="H2877" t="s">
        <v>1559</v>
      </c>
      <c r="I2877">
        <v>3807</v>
      </c>
      <c r="J2877" t="s">
        <v>1560</v>
      </c>
      <c r="K2877">
        <v>9344</v>
      </c>
      <c r="L2877" t="s">
        <v>1574</v>
      </c>
      <c r="M2877">
        <v>0</v>
      </c>
      <c r="N2877">
        <v>22</v>
      </c>
      <c r="O2877" t="s">
        <v>162</v>
      </c>
      <c r="P2877" t="s">
        <v>91</v>
      </c>
      <c r="Q2877" t="s">
        <v>92</v>
      </c>
      <c r="R2877">
        <v>277</v>
      </c>
      <c r="S2877" t="s">
        <v>93</v>
      </c>
      <c r="T2877">
        <v>12</v>
      </c>
      <c r="U2877">
        <v>0.5</v>
      </c>
      <c r="V2877">
        <v>4080</v>
      </c>
      <c r="W2877">
        <v>12</v>
      </c>
      <c r="X2877">
        <v>0.5</v>
      </c>
      <c r="Y2877">
        <v>4080</v>
      </c>
    </row>
    <row r="2878" spans="1:25">
      <c r="A2878" s="10">
        <v>45627</v>
      </c>
      <c r="B2878" t="s">
        <v>76</v>
      </c>
      <c r="C2878" t="s">
        <v>77</v>
      </c>
      <c r="D2878" t="s">
        <v>1315</v>
      </c>
      <c r="E2878">
        <v>671</v>
      </c>
      <c r="F2878" t="s">
        <v>1482</v>
      </c>
      <c r="G2878">
        <v>296</v>
      </c>
      <c r="H2878" t="s">
        <v>1559</v>
      </c>
      <c r="I2878">
        <v>3807</v>
      </c>
      <c r="J2878" t="s">
        <v>1560</v>
      </c>
      <c r="K2878">
        <v>9344</v>
      </c>
      <c r="L2878" t="s">
        <v>1574</v>
      </c>
      <c r="M2878">
        <v>0</v>
      </c>
      <c r="N2878">
        <v>22</v>
      </c>
      <c r="O2878" t="s">
        <v>162</v>
      </c>
      <c r="P2878" t="s">
        <v>84</v>
      </c>
      <c r="Q2878" t="s">
        <v>85</v>
      </c>
      <c r="R2878">
        <v>365</v>
      </c>
      <c r="S2878" t="s">
        <v>86</v>
      </c>
      <c r="T2878">
        <v>24</v>
      </c>
      <c r="U2878">
        <v>0.25</v>
      </c>
      <c r="V2878">
        <v>387.12</v>
      </c>
      <c r="W2878">
        <v>24</v>
      </c>
      <c r="X2878">
        <v>0.25</v>
      </c>
      <c r="Y2878">
        <v>387.12</v>
      </c>
    </row>
    <row r="2879" spans="1:25">
      <c r="A2879" s="10">
        <v>45627</v>
      </c>
      <c r="B2879" t="s">
        <v>76</v>
      </c>
      <c r="C2879" t="s">
        <v>77</v>
      </c>
      <c r="D2879" t="s">
        <v>1315</v>
      </c>
      <c r="E2879">
        <v>671</v>
      </c>
      <c r="F2879" t="s">
        <v>1482</v>
      </c>
      <c r="G2879">
        <v>296</v>
      </c>
      <c r="H2879" t="s">
        <v>1559</v>
      </c>
      <c r="I2879">
        <v>3807</v>
      </c>
      <c r="J2879" t="s">
        <v>1560</v>
      </c>
      <c r="K2879">
        <v>7680</v>
      </c>
      <c r="L2879" t="s">
        <v>1575</v>
      </c>
      <c r="M2879">
        <v>0</v>
      </c>
      <c r="N2879">
        <v>22</v>
      </c>
      <c r="O2879" t="s">
        <v>83</v>
      </c>
      <c r="P2879" t="s">
        <v>109</v>
      </c>
      <c r="Q2879" t="s">
        <v>109</v>
      </c>
      <c r="R2879">
        <v>133</v>
      </c>
      <c r="S2879" t="s">
        <v>163</v>
      </c>
      <c r="T2879">
        <v>0</v>
      </c>
      <c r="U2879">
        <v>0</v>
      </c>
      <c r="V2879">
        <v>0</v>
      </c>
      <c r="W2879">
        <v>0</v>
      </c>
      <c r="X2879">
        <v>0</v>
      </c>
      <c r="Y2879">
        <v>0</v>
      </c>
    </row>
    <row r="2880" spans="1:25">
      <c r="A2880" s="10">
        <v>45627</v>
      </c>
      <c r="B2880" t="s">
        <v>76</v>
      </c>
      <c r="C2880" t="s">
        <v>77</v>
      </c>
      <c r="D2880" t="s">
        <v>1315</v>
      </c>
      <c r="E2880">
        <v>671</v>
      </c>
      <c r="F2880" t="s">
        <v>1482</v>
      </c>
      <c r="G2880">
        <v>296</v>
      </c>
      <c r="H2880" t="s">
        <v>1559</v>
      </c>
      <c r="I2880">
        <v>3807</v>
      </c>
      <c r="J2880" t="s">
        <v>1560</v>
      </c>
      <c r="K2880">
        <v>7680</v>
      </c>
      <c r="L2880" t="s">
        <v>1575</v>
      </c>
      <c r="M2880">
        <v>0</v>
      </c>
      <c r="N2880">
        <v>22</v>
      </c>
      <c r="O2880" t="s">
        <v>83</v>
      </c>
      <c r="P2880" t="s">
        <v>91</v>
      </c>
      <c r="Q2880" t="s">
        <v>125</v>
      </c>
      <c r="R2880">
        <v>285</v>
      </c>
      <c r="S2880" t="s">
        <v>126</v>
      </c>
      <c r="T2880">
        <v>24</v>
      </c>
      <c r="U2880">
        <v>1</v>
      </c>
      <c r="V2880">
        <v>9960</v>
      </c>
      <c r="W2880">
        <v>24</v>
      </c>
      <c r="X2880">
        <v>1</v>
      </c>
      <c r="Y2880">
        <v>9960</v>
      </c>
    </row>
    <row r="2881" spans="1:25">
      <c r="A2881" s="10">
        <v>45627</v>
      </c>
      <c r="B2881" t="s">
        <v>76</v>
      </c>
      <c r="C2881" t="s">
        <v>77</v>
      </c>
      <c r="D2881" t="s">
        <v>1315</v>
      </c>
      <c r="E2881">
        <v>671</v>
      </c>
      <c r="F2881" t="s">
        <v>1482</v>
      </c>
      <c r="G2881">
        <v>296</v>
      </c>
      <c r="H2881" t="s">
        <v>1559</v>
      </c>
      <c r="I2881">
        <v>3807</v>
      </c>
      <c r="J2881" t="s">
        <v>1560</v>
      </c>
      <c r="K2881">
        <v>273113</v>
      </c>
      <c r="L2881" t="s">
        <v>1576</v>
      </c>
      <c r="M2881">
        <v>0</v>
      </c>
      <c r="N2881">
        <v>14</v>
      </c>
      <c r="O2881" t="s">
        <v>83</v>
      </c>
      <c r="P2881" t="s">
        <v>104</v>
      </c>
      <c r="Q2881" t="s">
        <v>343</v>
      </c>
      <c r="R2881">
        <v>284</v>
      </c>
      <c r="S2881" t="s">
        <v>344</v>
      </c>
      <c r="T2881">
        <v>24</v>
      </c>
      <c r="U2881">
        <v>2</v>
      </c>
      <c r="V2881">
        <v>3024</v>
      </c>
      <c r="W2881">
        <v>24</v>
      </c>
      <c r="X2881">
        <v>2</v>
      </c>
      <c r="Y2881">
        <v>3024</v>
      </c>
    </row>
    <row r="2882" spans="1:25">
      <c r="A2882" s="10">
        <v>45627</v>
      </c>
      <c r="B2882" t="s">
        <v>76</v>
      </c>
      <c r="C2882" t="s">
        <v>77</v>
      </c>
      <c r="D2882" t="s">
        <v>1315</v>
      </c>
      <c r="E2882">
        <v>671</v>
      </c>
      <c r="F2882" t="s">
        <v>1482</v>
      </c>
      <c r="G2882">
        <v>296</v>
      </c>
      <c r="H2882" t="s">
        <v>1559</v>
      </c>
      <c r="I2882">
        <v>3807</v>
      </c>
      <c r="J2882" t="s">
        <v>1560</v>
      </c>
      <c r="K2882">
        <v>273113</v>
      </c>
      <c r="L2882" t="s">
        <v>1576</v>
      </c>
      <c r="M2882">
        <v>0</v>
      </c>
      <c r="N2882">
        <v>14</v>
      </c>
      <c r="O2882" t="s">
        <v>83</v>
      </c>
      <c r="P2882" t="s">
        <v>104</v>
      </c>
      <c r="Q2882" t="s">
        <v>114</v>
      </c>
      <c r="R2882">
        <v>191</v>
      </c>
      <c r="S2882" t="s">
        <v>154</v>
      </c>
      <c r="T2882">
        <v>12</v>
      </c>
      <c r="U2882">
        <v>1</v>
      </c>
      <c r="V2882">
        <v>696</v>
      </c>
      <c r="W2882">
        <v>1</v>
      </c>
      <c r="X2882">
        <v>8.3333332999999996E-2</v>
      </c>
      <c r="Y2882">
        <v>58</v>
      </c>
    </row>
    <row r="2883" spans="1:25">
      <c r="A2883" s="10">
        <v>45627</v>
      </c>
      <c r="B2883" t="s">
        <v>76</v>
      </c>
      <c r="C2883" t="s">
        <v>77</v>
      </c>
      <c r="D2883" t="s">
        <v>1315</v>
      </c>
      <c r="E2883">
        <v>671</v>
      </c>
      <c r="F2883" t="s">
        <v>1482</v>
      </c>
      <c r="G2883">
        <v>296</v>
      </c>
      <c r="H2883" t="s">
        <v>1559</v>
      </c>
      <c r="I2883">
        <v>3807</v>
      </c>
      <c r="J2883" t="s">
        <v>1560</v>
      </c>
      <c r="K2883">
        <v>273113</v>
      </c>
      <c r="L2883" t="s">
        <v>1576</v>
      </c>
      <c r="M2883">
        <v>0</v>
      </c>
      <c r="N2883">
        <v>14</v>
      </c>
      <c r="O2883" t="s">
        <v>83</v>
      </c>
      <c r="P2883" t="s">
        <v>130</v>
      </c>
      <c r="Q2883" t="s">
        <v>188</v>
      </c>
      <c r="R2883">
        <v>406</v>
      </c>
      <c r="S2883" t="s">
        <v>189</v>
      </c>
      <c r="T2883">
        <v>8</v>
      </c>
      <c r="U2883">
        <v>1</v>
      </c>
      <c r="V2883">
        <v>1784</v>
      </c>
      <c r="W2883">
        <v>1</v>
      </c>
      <c r="X2883">
        <v>0.125</v>
      </c>
      <c r="Y2883">
        <v>223</v>
      </c>
    </row>
    <row r="2884" spans="1:25">
      <c r="A2884" s="10">
        <v>45627</v>
      </c>
      <c r="B2884" t="s">
        <v>76</v>
      </c>
      <c r="C2884" t="s">
        <v>77</v>
      </c>
      <c r="D2884" t="s">
        <v>1315</v>
      </c>
      <c r="E2884">
        <v>671</v>
      </c>
      <c r="F2884" t="s">
        <v>1482</v>
      </c>
      <c r="G2884">
        <v>296</v>
      </c>
      <c r="H2884" t="s">
        <v>1559</v>
      </c>
      <c r="I2884">
        <v>3807</v>
      </c>
      <c r="J2884" t="s">
        <v>1560</v>
      </c>
      <c r="K2884">
        <v>273113</v>
      </c>
      <c r="L2884" t="s">
        <v>1576</v>
      </c>
      <c r="M2884">
        <v>0</v>
      </c>
      <c r="N2884">
        <v>14</v>
      </c>
      <c r="O2884" t="s">
        <v>83</v>
      </c>
      <c r="P2884" t="s">
        <v>109</v>
      </c>
      <c r="Q2884" t="s">
        <v>109</v>
      </c>
      <c r="R2884">
        <v>322</v>
      </c>
      <c r="S2884" t="s">
        <v>190</v>
      </c>
      <c r="T2884">
        <v>0</v>
      </c>
      <c r="U2884">
        <v>0</v>
      </c>
      <c r="V2884">
        <v>0</v>
      </c>
      <c r="W2884">
        <v>0</v>
      </c>
      <c r="X2884">
        <v>0</v>
      </c>
      <c r="Y2884">
        <v>0</v>
      </c>
    </row>
    <row r="2885" spans="1:25">
      <c r="A2885" s="10">
        <v>45627</v>
      </c>
      <c r="B2885" t="s">
        <v>76</v>
      </c>
      <c r="C2885" t="s">
        <v>77</v>
      </c>
      <c r="D2885" t="s">
        <v>1315</v>
      </c>
      <c r="E2885">
        <v>671</v>
      </c>
      <c r="F2885" t="s">
        <v>1482</v>
      </c>
      <c r="G2885">
        <v>296</v>
      </c>
      <c r="H2885" t="s">
        <v>1559</v>
      </c>
      <c r="I2885">
        <v>3807</v>
      </c>
      <c r="J2885" t="s">
        <v>1560</v>
      </c>
      <c r="K2885">
        <v>14189</v>
      </c>
      <c r="L2885" t="s">
        <v>1577</v>
      </c>
      <c r="M2885">
        <v>0</v>
      </c>
      <c r="N2885">
        <v>14</v>
      </c>
      <c r="O2885" t="s">
        <v>417</v>
      </c>
      <c r="P2885" t="s">
        <v>91</v>
      </c>
      <c r="Q2885" t="s">
        <v>125</v>
      </c>
      <c r="R2885">
        <v>285</v>
      </c>
      <c r="S2885" t="s">
        <v>126</v>
      </c>
      <c r="T2885">
        <v>3</v>
      </c>
      <c r="U2885">
        <v>0.125</v>
      </c>
      <c r="V2885">
        <v>1245</v>
      </c>
      <c r="W2885">
        <v>3</v>
      </c>
      <c r="X2885">
        <v>0.125</v>
      </c>
      <c r="Y2885">
        <v>1245</v>
      </c>
    </row>
    <row r="2886" spans="1:25">
      <c r="A2886" s="10">
        <v>45627</v>
      </c>
      <c r="B2886" t="s">
        <v>76</v>
      </c>
      <c r="C2886" t="s">
        <v>77</v>
      </c>
      <c r="D2886" t="s">
        <v>1315</v>
      </c>
      <c r="E2886">
        <v>671</v>
      </c>
      <c r="F2886" t="s">
        <v>1482</v>
      </c>
      <c r="G2886">
        <v>296</v>
      </c>
      <c r="H2886" t="s">
        <v>1559</v>
      </c>
      <c r="I2886">
        <v>3807</v>
      </c>
      <c r="J2886" t="s">
        <v>1560</v>
      </c>
      <c r="K2886">
        <v>13696</v>
      </c>
      <c r="L2886" t="s">
        <v>1578</v>
      </c>
      <c r="M2886">
        <v>0</v>
      </c>
      <c r="N2886">
        <v>14</v>
      </c>
      <c r="O2886" t="s">
        <v>83</v>
      </c>
      <c r="P2886" t="s">
        <v>130</v>
      </c>
      <c r="Q2886" t="s">
        <v>182</v>
      </c>
      <c r="R2886">
        <v>410</v>
      </c>
      <c r="S2886" t="s">
        <v>183</v>
      </c>
      <c r="T2886">
        <v>6</v>
      </c>
      <c r="U2886">
        <v>0.5</v>
      </c>
      <c r="V2886">
        <v>1050</v>
      </c>
      <c r="W2886">
        <v>0</v>
      </c>
      <c r="X2886">
        <v>0</v>
      </c>
      <c r="Y2886">
        <v>0</v>
      </c>
    </row>
    <row r="2887" spans="1:25">
      <c r="A2887" s="10">
        <v>45627</v>
      </c>
      <c r="B2887" t="s">
        <v>76</v>
      </c>
      <c r="C2887" t="s">
        <v>77</v>
      </c>
      <c r="D2887" t="s">
        <v>1315</v>
      </c>
      <c r="E2887">
        <v>671</v>
      </c>
      <c r="F2887" t="s">
        <v>1482</v>
      </c>
      <c r="G2887">
        <v>296</v>
      </c>
      <c r="H2887" t="s">
        <v>1559</v>
      </c>
      <c r="I2887">
        <v>3807</v>
      </c>
      <c r="J2887" t="s">
        <v>1560</v>
      </c>
      <c r="K2887">
        <v>9478</v>
      </c>
      <c r="L2887" t="s">
        <v>1579</v>
      </c>
      <c r="M2887">
        <v>0</v>
      </c>
      <c r="N2887">
        <v>22</v>
      </c>
      <c r="O2887" t="s">
        <v>83</v>
      </c>
      <c r="P2887" t="s">
        <v>98</v>
      </c>
      <c r="Q2887" t="s">
        <v>99</v>
      </c>
      <c r="R2887">
        <v>54</v>
      </c>
      <c r="S2887" t="s">
        <v>899</v>
      </c>
      <c r="T2887">
        <v>2</v>
      </c>
      <c r="U2887">
        <v>0.25</v>
      </c>
      <c r="V2887">
        <v>150</v>
      </c>
      <c r="W2887">
        <v>2</v>
      </c>
      <c r="X2887">
        <v>0.25</v>
      </c>
      <c r="Y2887">
        <v>150</v>
      </c>
    </row>
    <row r="2888" spans="1:25">
      <c r="A2888" s="10">
        <v>45627</v>
      </c>
      <c r="B2888" t="s">
        <v>76</v>
      </c>
      <c r="C2888" t="s">
        <v>77</v>
      </c>
      <c r="D2888" t="s">
        <v>1315</v>
      </c>
      <c r="E2888">
        <v>671</v>
      </c>
      <c r="F2888" t="s">
        <v>1482</v>
      </c>
      <c r="G2888">
        <v>296</v>
      </c>
      <c r="H2888" t="s">
        <v>1559</v>
      </c>
      <c r="I2888">
        <v>3807</v>
      </c>
      <c r="J2888" t="s">
        <v>1560</v>
      </c>
      <c r="K2888">
        <v>12288</v>
      </c>
      <c r="L2888" t="s">
        <v>1580</v>
      </c>
      <c r="M2888">
        <v>0</v>
      </c>
      <c r="N2888">
        <v>14</v>
      </c>
      <c r="O2888" t="s">
        <v>176</v>
      </c>
      <c r="P2888" t="s">
        <v>130</v>
      </c>
      <c r="Q2888" t="s">
        <v>188</v>
      </c>
      <c r="R2888">
        <v>406</v>
      </c>
      <c r="S2888" t="s">
        <v>189</v>
      </c>
      <c r="T2888">
        <v>2</v>
      </c>
      <c r="U2888">
        <v>0.25</v>
      </c>
      <c r="V2888">
        <v>446</v>
      </c>
      <c r="W2888">
        <v>4</v>
      </c>
      <c r="X2888">
        <v>0.5</v>
      </c>
      <c r="Y2888">
        <v>892</v>
      </c>
    </row>
    <row r="2889" spans="1:25">
      <c r="A2889" s="10">
        <v>45627</v>
      </c>
      <c r="B2889" t="s">
        <v>76</v>
      </c>
      <c r="C2889" t="s">
        <v>77</v>
      </c>
      <c r="D2889" t="s">
        <v>1315</v>
      </c>
      <c r="E2889">
        <v>671</v>
      </c>
      <c r="F2889" t="s">
        <v>1482</v>
      </c>
      <c r="G2889">
        <v>296</v>
      </c>
      <c r="H2889" t="s">
        <v>1559</v>
      </c>
      <c r="I2889">
        <v>3807</v>
      </c>
      <c r="J2889" t="s">
        <v>1560</v>
      </c>
      <c r="K2889">
        <v>12288</v>
      </c>
      <c r="L2889" t="s">
        <v>1580</v>
      </c>
      <c r="M2889">
        <v>0</v>
      </c>
      <c r="N2889">
        <v>14</v>
      </c>
      <c r="O2889" t="s">
        <v>176</v>
      </c>
      <c r="P2889" t="s">
        <v>130</v>
      </c>
      <c r="Q2889" t="s">
        <v>188</v>
      </c>
      <c r="R2889">
        <v>405</v>
      </c>
      <c r="S2889" t="s">
        <v>219</v>
      </c>
      <c r="T2889">
        <v>2</v>
      </c>
      <c r="U2889">
        <v>0.16666666699999999</v>
      </c>
      <c r="V2889">
        <v>292</v>
      </c>
      <c r="W2889">
        <v>7</v>
      </c>
      <c r="X2889">
        <v>0.58333333300000001</v>
      </c>
      <c r="Y2889">
        <v>1022</v>
      </c>
    </row>
    <row r="2890" spans="1:25">
      <c r="A2890" s="10">
        <v>45627</v>
      </c>
      <c r="B2890" t="s">
        <v>76</v>
      </c>
      <c r="C2890" t="s">
        <v>77</v>
      </c>
      <c r="D2890" t="s">
        <v>1315</v>
      </c>
      <c r="E2890">
        <v>671</v>
      </c>
      <c r="F2890" t="s">
        <v>1482</v>
      </c>
      <c r="G2890">
        <v>296</v>
      </c>
      <c r="H2890" t="s">
        <v>1559</v>
      </c>
      <c r="I2890">
        <v>3807</v>
      </c>
      <c r="J2890" t="s">
        <v>1560</v>
      </c>
      <c r="K2890">
        <v>12288</v>
      </c>
      <c r="L2890" t="s">
        <v>1580</v>
      </c>
      <c r="M2890">
        <v>0</v>
      </c>
      <c r="N2890">
        <v>14</v>
      </c>
      <c r="O2890" t="s">
        <v>176</v>
      </c>
      <c r="P2890" t="s">
        <v>130</v>
      </c>
      <c r="Q2890" t="s">
        <v>182</v>
      </c>
      <c r="R2890">
        <v>410</v>
      </c>
      <c r="S2890" t="s">
        <v>183</v>
      </c>
      <c r="T2890">
        <v>2</v>
      </c>
      <c r="U2890">
        <v>0.16666666699999999</v>
      </c>
      <c r="V2890">
        <v>350</v>
      </c>
      <c r="W2890">
        <v>12</v>
      </c>
      <c r="X2890">
        <v>1</v>
      </c>
      <c r="Y2890">
        <v>2100</v>
      </c>
    </row>
    <row r="2891" spans="1:25">
      <c r="A2891" s="10">
        <v>45627</v>
      </c>
      <c r="B2891" t="s">
        <v>76</v>
      </c>
      <c r="C2891" t="s">
        <v>77</v>
      </c>
      <c r="D2891" t="s">
        <v>1315</v>
      </c>
      <c r="E2891">
        <v>671</v>
      </c>
      <c r="F2891" t="s">
        <v>1482</v>
      </c>
      <c r="G2891">
        <v>296</v>
      </c>
      <c r="H2891" t="s">
        <v>1559</v>
      </c>
      <c r="I2891">
        <v>3807</v>
      </c>
      <c r="J2891" t="s">
        <v>1560</v>
      </c>
      <c r="K2891">
        <v>288308</v>
      </c>
      <c r="L2891" t="s">
        <v>1581</v>
      </c>
      <c r="M2891">
        <v>0</v>
      </c>
      <c r="N2891">
        <v>22</v>
      </c>
      <c r="O2891" t="s">
        <v>83</v>
      </c>
      <c r="P2891" t="s">
        <v>251</v>
      </c>
      <c r="Q2891" t="s">
        <v>252</v>
      </c>
      <c r="R2891">
        <v>440</v>
      </c>
      <c r="S2891" t="s">
        <v>297</v>
      </c>
      <c r="T2891">
        <v>1</v>
      </c>
      <c r="U2891">
        <v>0.16666666699999999</v>
      </c>
      <c r="V2891">
        <v>1340</v>
      </c>
      <c r="W2891">
        <v>1</v>
      </c>
      <c r="X2891">
        <v>0.16666666699999999</v>
      </c>
      <c r="Y2891">
        <v>1340</v>
      </c>
    </row>
    <row r="2892" spans="1:25">
      <c r="A2892" s="10">
        <v>45627</v>
      </c>
      <c r="B2892" t="s">
        <v>76</v>
      </c>
      <c r="C2892" t="s">
        <v>77</v>
      </c>
      <c r="D2892" t="s">
        <v>1315</v>
      </c>
      <c r="E2892">
        <v>671</v>
      </c>
      <c r="F2892" t="s">
        <v>1482</v>
      </c>
      <c r="G2892">
        <v>296</v>
      </c>
      <c r="H2892" t="s">
        <v>1559</v>
      </c>
      <c r="I2892">
        <v>3807</v>
      </c>
      <c r="J2892" t="s">
        <v>1560</v>
      </c>
      <c r="K2892">
        <v>288308</v>
      </c>
      <c r="L2892" t="s">
        <v>1581</v>
      </c>
      <c r="M2892">
        <v>0</v>
      </c>
      <c r="N2892">
        <v>22</v>
      </c>
      <c r="O2892" t="s">
        <v>83</v>
      </c>
      <c r="P2892" t="s">
        <v>84</v>
      </c>
      <c r="Q2892" t="s">
        <v>446</v>
      </c>
      <c r="R2892">
        <v>313</v>
      </c>
      <c r="S2892" t="s">
        <v>447</v>
      </c>
      <c r="T2892">
        <v>24</v>
      </c>
      <c r="U2892">
        <v>0.25</v>
      </c>
      <c r="V2892">
        <v>387.12</v>
      </c>
      <c r="W2892">
        <v>24</v>
      </c>
      <c r="X2892">
        <v>0.25</v>
      </c>
      <c r="Y2892">
        <v>387.12</v>
      </c>
    </row>
    <row r="2893" spans="1:25">
      <c r="A2893" s="10">
        <v>45627</v>
      </c>
      <c r="B2893" t="s">
        <v>76</v>
      </c>
      <c r="C2893" t="s">
        <v>77</v>
      </c>
      <c r="D2893" t="s">
        <v>1315</v>
      </c>
      <c r="E2893">
        <v>671</v>
      </c>
      <c r="F2893" t="s">
        <v>1482</v>
      </c>
      <c r="G2893">
        <v>296</v>
      </c>
      <c r="H2893" t="s">
        <v>1559</v>
      </c>
      <c r="I2893">
        <v>3807</v>
      </c>
      <c r="J2893" t="s">
        <v>1560</v>
      </c>
      <c r="K2893">
        <v>14076</v>
      </c>
      <c r="L2893" t="s">
        <v>1582</v>
      </c>
      <c r="M2893">
        <v>0</v>
      </c>
      <c r="N2893">
        <v>22</v>
      </c>
      <c r="O2893" t="s">
        <v>83</v>
      </c>
      <c r="P2893" t="s">
        <v>91</v>
      </c>
      <c r="Q2893" t="s">
        <v>125</v>
      </c>
      <c r="R2893">
        <v>285</v>
      </c>
      <c r="S2893" t="s">
        <v>126</v>
      </c>
      <c r="T2893">
        <v>3</v>
      </c>
      <c r="U2893">
        <v>0.125</v>
      </c>
      <c r="V2893">
        <v>1245</v>
      </c>
      <c r="W2893">
        <v>3</v>
      </c>
      <c r="X2893">
        <v>0.125</v>
      </c>
      <c r="Y2893">
        <v>1245</v>
      </c>
    </row>
    <row r="2894" spans="1:25">
      <c r="A2894" s="10">
        <v>45627</v>
      </c>
      <c r="B2894" t="s">
        <v>76</v>
      </c>
      <c r="C2894" t="s">
        <v>77</v>
      </c>
      <c r="D2894" t="s">
        <v>1315</v>
      </c>
      <c r="E2894">
        <v>671</v>
      </c>
      <c r="F2894" t="s">
        <v>1482</v>
      </c>
      <c r="G2894">
        <v>296</v>
      </c>
      <c r="H2894" t="s">
        <v>1559</v>
      </c>
      <c r="I2894">
        <v>3807</v>
      </c>
      <c r="J2894" t="s">
        <v>1560</v>
      </c>
      <c r="K2894">
        <v>14076</v>
      </c>
      <c r="L2894" t="s">
        <v>1582</v>
      </c>
      <c r="M2894">
        <v>0</v>
      </c>
      <c r="N2894">
        <v>22</v>
      </c>
      <c r="O2894" t="s">
        <v>83</v>
      </c>
      <c r="P2894" t="s">
        <v>91</v>
      </c>
      <c r="Q2894" t="s">
        <v>92</v>
      </c>
      <c r="R2894">
        <v>277</v>
      </c>
      <c r="S2894" t="s">
        <v>93</v>
      </c>
      <c r="T2894">
        <v>3</v>
      </c>
      <c r="U2894">
        <v>0.125</v>
      </c>
      <c r="V2894">
        <v>1020</v>
      </c>
      <c r="W2894">
        <v>3</v>
      </c>
      <c r="X2894">
        <v>0.125</v>
      </c>
      <c r="Y2894">
        <v>1020</v>
      </c>
    </row>
    <row r="2895" spans="1:25">
      <c r="A2895" s="10">
        <v>45627</v>
      </c>
      <c r="B2895" t="s">
        <v>76</v>
      </c>
      <c r="C2895" t="s">
        <v>77</v>
      </c>
      <c r="D2895" t="s">
        <v>1315</v>
      </c>
      <c r="E2895">
        <v>671</v>
      </c>
      <c r="F2895" t="s">
        <v>1482</v>
      </c>
      <c r="G2895">
        <v>296</v>
      </c>
      <c r="H2895" t="s">
        <v>1559</v>
      </c>
      <c r="I2895">
        <v>3807</v>
      </c>
      <c r="J2895" t="s">
        <v>1560</v>
      </c>
      <c r="K2895">
        <v>12708</v>
      </c>
      <c r="L2895" t="s">
        <v>1583</v>
      </c>
      <c r="M2895">
        <v>0</v>
      </c>
      <c r="N2895">
        <v>14</v>
      </c>
      <c r="O2895" t="s">
        <v>83</v>
      </c>
      <c r="P2895" t="s">
        <v>91</v>
      </c>
      <c r="Q2895" t="s">
        <v>92</v>
      </c>
      <c r="R2895">
        <v>280</v>
      </c>
      <c r="S2895" t="s">
        <v>185</v>
      </c>
      <c r="T2895">
        <v>12</v>
      </c>
      <c r="U2895">
        <v>2.5000000000000001E-2</v>
      </c>
      <c r="V2895">
        <v>99</v>
      </c>
      <c r="W2895">
        <v>12</v>
      </c>
      <c r="X2895">
        <v>2.5000000000000001E-2</v>
      </c>
      <c r="Y2895">
        <v>99</v>
      </c>
    </row>
    <row r="2896" spans="1:25">
      <c r="A2896" s="10">
        <v>45627</v>
      </c>
      <c r="B2896" t="s">
        <v>76</v>
      </c>
      <c r="C2896" t="s">
        <v>77</v>
      </c>
      <c r="D2896" t="s">
        <v>1315</v>
      </c>
      <c r="E2896">
        <v>671</v>
      </c>
      <c r="F2896" t="s">
        <v>1482</v>
      </c>
      <c r="G2896">
        <v>296</v>
      </c>
      <c r="H2896" t="s">
        <v>1559</v>
      </c>
      <c r="I2896">
        <v>3807</v>
      </c>
      <c r="J2896" t="s">
        <v>1560</v>
      </c>
      <c r="K2896">
        <v>12708</v>
      </c>
      <c r="L2896" t="s">
        <v>1583</v>
      </c>
      <c r="M2896">
        <v>0</v>
      </c>
      <c r="N2896">
        <v>14</v>
      </c>
      <c r="O2896" t="s">
        <v>83</v>
      </c>
      <c r="P2896" t="s">
        <v>91</v>
      </c>
      <c r="Q2896" t="s">
        <v>92</v>
      </c>
      <c r="R2896">
        <v>278</v>
      </c>
      <c r="S2896" t="s">
        <v>167</v>
      </c>
      <c r="T2896">
        <v>2</v>
      </c>
      <c r="U2896">
        <v>3.3333333E-2</v>
      </c>
      <c r="V2896">
        <v>280</v>
      </c>
      <c r="W2896">
        <v>2</v>
      </c>
      <c r="X2896">
        <v>3.3333333E-2</v>
      </c>
      <c r="Y2896">
        <v>280</v>
      </c>
    </row>
    <row r="2897" spans="1:25">
      <c r="A2897" s="10">
        <v>45627</v>
      </c>
      <c r="B2897" t="s">
        <v>76</v>
      </c>
      <c r="C2897" t="s">
        <v>77</v>
      </c>
      <c r="D2897" t="s">
        <v>1315</v>
      </c>
      <c r="E2897">
        <v>671</v>
      </c>
      <c r="F2897" t="s">
        <v>1482</v>
      </c>
      <c r="G2897">
        <v>296</v>
      </c>
      <c r="H2897" t="s">
        <v>1559</v>
      </c>
      <c r="I2897">
        <v>3807</v>
      </c>
      <c r="J2897" t="s">
        <v>1560</v>
      </c>
      <c r="K2897">
        <v>12708</v>
      </c>
      <c r="L2897" t="s">
        <v>1583</v>
      </c>
      <c r="M2897">
        <v>0</v>
      </c>
      <c r="N2897">
        <v>14</v>
      </c>
      <c r="O2897" t="s">
        <v>83</v>
      </c>
      <c r="P2897" t="s">
        <v>91</v>
      </c>
      <c r="Q2897" t="s">
        <v>92</v>
      </c>
      <c r="R2897">
        <v>277</v>
      </c>
      <c r="S2897" t="s">
        <v>93</v>
      </c>
      <c r="T2897">
        <v>2</v>
      </c>
      <c r="U2897">
        <v>8.3333332999999996E-2</v>
      </c>
      <c r="V2897">
        <v>680</v>
      </c>
      <c r="W2897">
        <v>2</v>
      </c>
      <c r="X2897">
        <v>8.3333332999999996E-2</v>
      </c>
      <c r="Y2897">
        <v>680</v>
      </c>
    </row>
    <row r="2898" spans="1:25">
      <c r="A2898" s="10">
        <v>45627</v>
      </c>
      <c r="B2898" t="s">
        <v>76</v>
      </c>
      <c r="C2898" t="s">
        <v>77</v>
      </c>
      <c r="D2898" t="s">
        <v>1315</v>
      </c>
      <c r="E2898">
        <v>671</v>
      </c>
      <c r="F2898" t="s">
        <v>1482</v>
      </c>
      <c r="G2898">
        <v>296</v>
      </c>
      <c r="H2898" t="s">
        <v>1559</v>
      </c>
      <c r="I2898">
        <v>3807</v>
      </c>
      <c r="J2898" t="s">
        <v>1560</v>
      </c>
      <c r="K2898">
        <v>7785</v>
      </c>
      <c r="L2898" t="s">
        <v>1584</v>
      </c>
      <c r="M2898">
        <v>0</v>
      </c>
      <c r="N2898">
        <v>22</v>
      </c>
      <c r="O2898" t="s">
        <v>83</v>
      </c>
      <c r="P2898" t="s">
        <v>130</v>
      </c>
      <c r="Q2898" t="s">
        <v>182</v>
      </c>
      <c r="R2898">
        <v>410</v>
      </c>
      <c r="S2898" t="s">
        <v>183</v>
      </c>
      <c r="T2898">
        <v>3</v>
      </c>
      <c r="U2898">
        <v>0.25</v>
      </c>
      <c r="V2898">
        <v>525</v>
      </c>
      <c r="W2898">
        <v>3</v>
      </c>
      <c r="X2898">
        <v>0.25</v>
      </c>
      <c r="Y2898">
        <v>525</v>
      </c>
    </row>
    <row r="2899" spans="1:25">
      <c r="A2899" s="10">
        <v>45627</v>
      </c>
      <c r="B2899" t="s">
        <v>76</v>
      </c>
      <c r="C2899" t="s">
        <v>77</v>
      </c>
      <c r="D2899" t="s">
        <v>1315</v>
      </c>
      <c r="E2899">
        <v>671</v>
      </c>
      <c r="F2899" t="s">
        <v>1482</v>
      </c>
      <c r="G2899">
        <v>296</v>
      </c>
      <c r="H2899" t="s">
        <v>1559</v>
      </c>
      <c r="I2899">
        <v>3807</v>
      </c>
      <c r="J2899" t="s">
        <v>1560</v>
      </c>
      <c r="K2899">
        <v>7785</v>
      </c>
      <c r="L2899" t="s">
        <v>1584</v>
      </c>
      <c r="M2899">
        <v>0</v>
      </c>
      <c r="N2899">
        <v>22</v>
      </c>
      <c r="O2899" t="s">
        <v>83</v>
      </c>
      <c r="P2899" t="s">
        <v>98</v>
      </c>
      <c r="Q2899" t="s">
        <v>99</v>
      </c>
      <c r="R2899">
        <v>54</v>
      </c>
      <c r="S2899" t="s">
        <v>899</v>
      </c>
      <c r="T2899">
        <v>2</v>
      </c>
      <c r="U2899">
        <v>0.25</v>
      </c>
      <c r="V2899">
        <v>150</v>
      </c>
      <c r="W2899">
        <v>2</v>
      </c>
      <c r="X2899">
        <v>0.25</v>
      </c>
      <c r="Y2899">
        <v>150</v>
      </c>
    </row>
    <row r="2900" spans="1:25">
      <c r="A2900" s="10">
        <v>45627</v>
      </c>
      <c r="B2900" t="s">
        <v>76</v>
      </c>
      <c r="C2900" t="s">
        <v>77</v>
      </c>
      <c r="D2900" t="s">
        <v>1315</v>
      </c>
      <c r="E2900">
        <v>671</v>
      </c>
      <c r="F2900" t="s">
        <v>1482</v>
      </c>
      <c r="G2900">
        <v>296</v>
      </c>
      <c r="H2900" t="s">
        <v>1559</v>
      </c>
      <c r="I2900">
        <v>3807</v>
      </c>
      <c r="J2900" t="s">
        <v>1560</v>
      </c>
      <c r="K2900">
        <v>16736</v>
      </c>
      <c r="L2900" t="s">
        <v>1585</v>
      </c>
      <c r="M2900">
        <v>0</v>
      </c>
      <c r="N2900">
        <v>14</v>
      </c>
      <c r="O2900" t="s">
        <v>162</v>
      </c>
      <c r="P2900" t="s">
        <v>130</v>
      </c>
      <c r="Q2900" t="s">
        <v>188</v>
      </c>
      <c r="R2900">
        <v>406</v>
      </c>
      <c r="S2900" t="s">
        <v>189</v>
      </c>
      <c r="T2900">
        <v>8</v>
      </c>
      <c r="U2900">
        <v>1</v>
      </c>
      <c r="V2900">
        <v>1784</v>
      </c>
      <c r="W2900">
        <v>8</v>
      </c>
      <c r="X2900">
        <v>1</v>
      </c>
      <c r="Y2900">
        <v>1784</v>
      </c>
    </row>
    <row r="2901" spans="1:25">
      <c r="A2901" s="10">
        <v>45627</v>
      </c>
      <c r="B2901" t="s">
        <v>76</v>
      </c>
      <c r="C2901" t="s">
        <v>77</v>
      </c>
      <c r="D2901" t="s">
        <v>1315</v>
      </c>
      <c r="E2901">
        <v>671</v>
      </c>
      <c r="F2901" t="s">
        <v>1482</v>
      </c>
      <c r="G2901">
        <v>296</v>
      </c>
      <c r="H2901" t="s">
        <v>1559</v>
      </c>
      <c r="I2901">
        <v>3807</v>
      </c>
      <c r="J2901" t="s">
        <v>1560</v>
      </c>
      <c r="K2901">
        <v>16736</v>
      </c>
      <c r="L2901" t="s">
        <v>1585</v>
      </c>
      <c r="M2901">
        <v>0</v>
      </c>
      <c r="N2901">
        <v>14</v>
      </c>
      <c r="O2901" t="s">
        <v>162</v>
      </c>
      <c r="P2901" t="s">
        <v>130</v>
      </c>
      <c r="Q2901" t="s">
        <v>188</v>
      </c>
      <c r="R2901">
        <v>405</v>
      </c>
      <c r="S2901" t="s">
        <v>219</v>
      </c>
      <c r="T2901">
        <v>12</v>
      </c>
      <c r="U2901">
        <v>1</v>
      </c>
      <c r="V2901">
        <v>1752</v>
      </c>
      <c r="W2901">
        <v>12</v>
      </c>
      <c r="X2901">
        <v>1</v>
      </c>
      <c r="Y2901">
        <v>1752</v>
      </c>
    </row>
    <row r="2902" spans="1:25">
      <c r="A2902" s="10">
        <v>45627</v>
      </c>
      <c r="B2902" t="s">
        <v>76</v>
      </c>
      <c r="C2902" t="s">
        <v>77</v>
      </c>
      <c r="D2902" t="s">
        <v>1315</v>
      </c>
      <c r="E2902">
        <v>671</v>
      </c>
      <c r="F2902" t="s">
        <v>1482</v>
      </c>
      <c r="G2902">
        <v>296</v>
      </c>
      <c r="H2902" t="s">
        <v>1559</v>
      </c>
      <c r="I2902">
        <v>3807</v>
      </c>
      <c r="J2902" t="s">
        <v>1560</v>
      </c>
      <c r="K2902">
        <v>16736</v>
      </c>
      <c r="L2902" t="s">
        <v>1585</v>
      </c>
      <c r="M2902">
        <v>0</v>
      </c>
      <c r="N2902">
        <v>14</v>
      </c>
      <c r="O2902" t="s">
        <v>162</v>
      </c>
      <c r="P2902" t="s">
        <v>130</v>
      </c>
      <c r="Q2902" t="s">
        <v>182</v>
      </c>
      <c r="R2902">
        <v>410</v>
      </c>
      <c r="S2902" t="s">
        <v>183</v>
      </c>
      <c r="T2902">
        <v>6</v>
      </c>
      <c r="U2902">
        <v>0.5</v>
      </c>
      <c r="V2902">
        <v>1050</v>
      </c>
      <c r="W2902">
        <v>6</v>
      </c>
      <c r="X2902">
        <v>0.5</v>
      </c>
      <c r="Y2902">
        <v>1050</v>
      </c>
    </row>
    <row r="2903" spans="1:25">
      <c r="A2903" s="10">
        <v>45627</v>
      </c>
      <c r="B2903" t="s">
        <v>76</v>
      </c>
      <c r="C2903" t="s">
        <v>77</v>
      </c>
      <c r="D2903" t="s">
        <v>1315</v>
      </c>
      <c r="E2903">
        <v>671</v>
      </c>
      <c r="F2903" t="s">
        <v>1482</v>
      </c>
      <c r="G2903">
        <v>296</v>
      </c>
      <c r="H2903" t="s">
        <v>1559</v>
      </c>
      <c r="I2903">
        <v>3807</v>
      </c>
      <c r="J2903" t="s">
        <v>1560</v>
      </c>
      <c r="K2903">
        <v>16736</v>
      </c>
      <c r="L2903" t="s">
        <v>1585</v>
      </c>
      <c r="M2903">
        <v>0</v>
      </c>
      <c r="N2903">
        <v>14</v>
      </c>
      <c r="O2903" t="s">
        <v>162</v>
      </c>
      <c r="P2903" t="s">
        <v>109</v>
      </c>
      <c r="Q2903" t="s">
        <v>109</v>
      </c>
      <c r="R2903">
        <v>322</v>
      </c>
      <c r="S2903" t="s">
        <v>190</v>
      </c>
      <c r="T2903">
        <v>0</v>
      </c>
      <c r="U2903">
        <v>0</v>
      </c>
      <c r="V2903">
        <v>0</v>
      </c>
      <c r="W2903">
        <v>0</v>
      </c>
      <c r="X2903">
        <v>0</v>
      </c>
      <c r="Y2903">
        <v>0</v>
      </c>
    </row>
    <row r="2904" spans="1:25">
      <c r="A2904" s="10">
        <v>45627</v>
      </c>
      <c r="B2904" t="s">
        <v>76</v>
      </c>
      <c r="C2904" t="s">
        <v>77</v>
      </c>
      <c r="D2904" t="s">
        <v>1315</v>
      </c>
      <c r="E2904">
        <v>671</v>
      </c>
      <c r="F2904" t="s">
        <v>1482</v>
      </c>
      <c r="G2904">
        <v>296</v>
      </c>
      <c r="H2904" t="s">
        <v>1559</v>
      </c>
      <c r="I2904">
        <v>3807</v>
      </c>
      <c r="J2904" t="s">
        <v>1560</v>
      </c>
      <c r="K2904">
        <v>12931</v>
      </c>
      <c r="L2904" t="s">
        <v>1586</v>
      </c>
      <c r="M2904">
        <v>0</v>
      </c>
      <c r="N2904">
        <v>14</v>
      </c>
      <c r="O2904" t="s">
        <v>83</v>
      </c>
      <c r="P2904" t="s">
        <v>91</v>
      </c>
      <c r="Q2904" t="s">
        <v>125</v>
      </c>
      <c r="R2904">
        <v>285</v>
      </c>
      <c r="S2904" t="s">
        <v>126</v>
      </c>
      <c r="T2904">
        <v>6</v>
      </c>
      <c r="U2904">
        <v>0.25</v>
      </c>
      <c r="V2904">
        <v>2490</v>
      </c>
      <c r="W2904">
        <v>6</v>
      </c>
      <c r="X2904">
        <v>0.25</v>
      </c>
      <c r="Y2904">
        <v>2490</v>
      </c>
    </row>
    <row r="2905" spans="1:25">
      <c r="A2905" s="10">
        <v>45627</v>
      </c>
      <c r="B2905" t="s">
        <v>76</v>
      </c>
      <c r="C2905" t="s">
        <v>77</v>
      </c>
      <c r="D2905" t="s">
        <v>1315</v>
      </c>
      <c r="E2905">
        <v>671</v>
      </c>
      <c r="F2905" t="s">
        <v>1482</v>
      </c>
      <c r="G2905">
        <v>296</v>
      </c>
      <c r="H2905" t="s">
        <v>1559</v>
      </c>
      <c r="I2905">
        <v>3807</v>
      </c>
      <c r="J2905" t="s">
        <v>1560</v>
      </c>
      <c r="K2905">
        <v>12931</v>
      </c>
      <c r="L2905" t="s">
        <v>1586</v>
      </c>
      <c r="M2905">
        <v>0</v>
      </c>
      <c r="N2905">
        <v>14</v>
      </c>
      <c r="O2905" t="s">
        <v>83</v>
      </c>
      <c r="P2905" t="s">
        <v>91</v>
      </c>
      <c r="Q2905" t="s">
        <v>92</v>
      </c>
      <c r="R2905">
        <v>277</v>
      </c>
      <c r="S2905" t="s">
        <v>93</v>
      </c>
      <c r="T2905">
        <v>3</v>
      </c>
      <c r="U2905">
        <v>0.125</v>
      </c>
      <c r="V2905">
        <v>1020</v>
      </c>
      <c r="W2905">
        <v>0</v>
      </c>
      <c r="X2905">
        <v>0</v>
      </c>
      <c r="Y2905">
        <v>0</v>
      </c>
    </row>
    <row r="2906" spans="1:25">
      <c r="A2906" s="10">
        <v>45627</v>
      </c>
      <c r="B2906" t="s">
        <v>76</v>
      </c>
      <c r="C2906" t="s">
        <v>77</v>
      </c>
      <c r="D2906" t="s">
        <v>1315</v>
      </c>
      <c r="E2906">
        <v>671</v>
      </c>
      <c r="F2906" t="s">
        <v>1482</v>
      </c>
      <c r="G2906">
        <v>296</v>
      </c>
      <c r="H2906" t="s">
        <v>1559</v>
      </c>
      <c r="I2906">
        <v>3807</v>
      </c>
      <c r="J2906" t="s">
        <v>1560</v>
      </c>
      <c r="K2906">
        <v>14359</v>
      </c>
      <c r="L2906" t="s">
        <v>1587</v>
      </c>
      <c r="M2906">
        <v>0</v>
      </c>
      <c r="N2906">
        <v>14</v>
      </c>
      <c r="O2906" t="s">
        <v>83</v>
      </c>
      <c r="P2906" t="s">
        <v>130</v>
      </c>
      <c r="Q2906" t="s">
        <v>188</v>
      </c>
      <c r="R2906">
        <v>406</v>
      </c>
      <c r="S2906" t="s">
        <v>189</v>
      </c>
      <c r="T2906">
        <v>4</v>
      </c>
      <c r="U2906">
        <v>0.5</v>
      </c>
      <c r="V2906">
        <v>892</v>
      </c>
      <c r="W2906">
        <v>4</v>
      </c>
      <c r="X2906">
        <v>0.5</v>
      </c>
      <c r="Y2906">
        <v>892</v>
      </c>
    </row>
    <row r="2907" spans="1:25">
      <c r="A2907" s="10">
        <v>45627</v>
      </c>
      <c r="B2907" t="s">
        <v>76</v>
      </c>
      <c r="C2907" t="s">
        <v>77</v>
      </c>
      <c r="D2907" t="s">
        <v>1315</v>
      </c>
      <c r="E2907">
        <v>671</v>
      </c>
      <c r="F2907" t="s">
        <v>1482</v>
      </c>
      <c r="G2907">
        <v>296</v>
      </c>
      <c r="H2907" t="s">
        <v>1559</v>
      </c>
      <c r="I2907">
        <v>3807</v>
      </c>
      <c r="J2907" t="s">
        <v>1560</v>
      </c>
      <c r="K2907">
        <v>14359</v>
      </c>
      <c r="L2907" t="s">
        <v>1587</v>
      </c>
      <c r="M2907">
        <v>0</v>
      </c>
      <c r="N2907">
        <v>14</v>
      </c>
      <c r="O2907" t="s">
        <v>83</v>
      </c>
      <c r="P2907" t="s">
        <v>130</v>
      </c>
      <c r="Q2907" t="s">
        <v>188</v>
      </c>
      <c r="R2907">
        <v>405</v>
      </c>
      <c r="S2907" t="s">
        <v>219</v>
      </c>
      <c r="T2907">
        <v>3</v>
      </c>
      <c r="U2907">
        <v>0.25</v>
      </c>
      <c r="V2907">
        <v>438</v>
      </c>
      <c r="W2907">
        <v>3</v>
      </c>
      <c r="X2907">
        <v>0.25</v>
      </c>
      <c r="Y2907">
        <v>438</v>
      </c>
    </row>
    <row r="2908" spans="1:25">
      <c r="A2908" s="10">
        <v>45627</v>
      </c>
      <c r="B2908" t="s">
        <v>76</v>
      </c>
      <c r="C2908" t="s">
        <v>77</v>
      </c>
      <c r="D2908" t="s">
        <v>1315</v>
      </c>
      <c r="E2908">
        <v>671</v>
      </c>
      <c r="F2908" t="s">
        <v>1482</v>
      </c>
      <c r="G2908">
        <v>296</v>
      </c>
      <c r="H2908" t="s">
        <v>1559</v>
      </c>
      <c r="I2908">
        <v>3807</v>
      </c>
      <c r="J2908" t="s">
        <v>1560</v>
      </c>
      <c r="K2908">
        <v>14359</v>
      </c>
      <c r="L2908" t="s">
        <v>1587</v>
      </c>
      <c r="M2908">
        <v>0</v>
      </c>
      <c r="N2908">
        <v>14</v>
      </c>
      <c r="O2908" t="s">
        <v>83</v>
      </c>
      <c r="P2908" t="s">
        <v>130</v>
      </c>
      <c r="Q2908" t="s">
        <v>182</v>
      </c>
      <c r="R2908">
        <v>410</v>
      </c>
      <c r="S2908" t="s">
        <v>183</v>
      </c>
      <c r="T2908">
        <v>3</v>
      </c>
      <c r="U2908">
        <v>0.25</v>
      </c>
      <c r="V2908">
        <v>525</v>
      </c>
      <c r="W2908">
        <v>3</v>
      </c>
      <c r="X2908">
        <v>0.25</v>
      </c>
      <c r="Y2908">
        <v>525</v>
      </c>
    </row>
    <row r="2909" spans="1:25">
      <c r="A2909" s="10">
        <v>45627</v>
      </c>
      <c r="B2909" t="s">
        <v>76</v>
      </c>
      <c r="C2909" t="s">
        <v>77</v>
      </c>
      <c r="D2909" t="s">
        <v>1315</v>
      </c>
      <c r="E2909">
        <v>671</v>
      </c>
      <c r="F2909" t="s">
        <v>1482</v>
      </c>
      <c r="G2909">
        <v>296</v>
      </c>
      <c r="H2909" t="s">
        <v>1559</v>
      </c>
      <c r="I2909">
        <v>3807</v>
      </c>
      <c r="J2909" t="s">
        <v>1560</v>
      </c>
      <c r="K2909">
        <v>14359</v>
      </c>
      <c r="L2909" t="s">
        <v>1587</v>
      </c>
      <c r="M2909">
        <v>0</v>
      </c>
      <c r="N2909">
        <v>14</v>
      </c>
      <c r="O2909" t="s">
        <v>83</v>
      </c>
      <c r="P2909" t="s">
        <v>130</v>
      </c>
      <c r="Q2909" t="s">
        <v>131</v>
      </c>
      <c r="R2909">
        <v>197</v>
      </c>
      <c r="S2909" t="s">
        <v>166</v>
      </c>
      <c r="T2909">
        <v>12</v>
      </c>
      <c r="U2909">
        <v>0.5</v>
      </c>
      <c r="V2909">
        <v>516</v>
      </c>
      <c r="W2909">
        <v>12</v>
      </c>
      <c r="X2909">
        <v>0.5</v>
      </c>
      <c r="Y2909">
        <v>516</v>
      </c>
    </row>
    <row r="2910" spans="1:25">
      <c r="A2910" s="10">
        <v>45627</v>
      </c>
      <c r="B2910" t="s">
        <v>76</v>
      </c>
      <c r="C2910" t="s">
        <v>77</v>
      </c>
      <c r="D2910" t="s">
        <v>1315</v>
      </c>
      <c r="E2910">
        <v>671</v>
      </c>
      <c r="F2910" t="s">
        <v>1482</v>
      </c>
      <c r="G2910">
        <v>296</v>
      </c>
      <c r="H2910" t="s">
        <v>1559</v>
      </c>
      <c r="I2910">
        <v>3807</v>
      </c>
      <c r="J2910" t="s">
        <v>1560</v>
      </c>
      <c r="K2910">
        <v>14359</v>
      </c>
      <c r="L2910" t="s">
        <v>1587</v>
      </c>
      <c r="M2910">
        <v>0</v>
      </c>
      <c r="N2910">
        <v>14</v>
      </c>
      <c r="O2910" t="s">
        <v>83</v>
      </c>
      <c r="P2910" t="s">
        <v>109</v>
      </c>
      <c r="Q2910" t="s">
        <v>109</v>
      </c>
      <c r="R2910">
        <v>322</v>
      </c>
      <c r="S2910" t="s">
        <v>190</v>
      </c>
      <c r="T2910">
        <v>0</v>
      </c>
      <c r="U2910">
        <v>0</v>
      </c>
      <c r="V2910">
        <v>0</v>
      </c>
      <c r="W2910">
        <v>0</v>
      </c>
      <c r="X2910">
        <v>0</v>
      </c>
      <c r="Y2910">
        <v>0</v>
      </c>
    </row>
    <row r="2911" spans="1:25">
      <c r="A2911" s="10">
        <v>45627</v>
      </c>
      <c r="B2911" t="s">
        <v>76</v>
      </c>
      <c r="C2911" t="s">
        <v>77</v>
      </c>
      <c r="D2911" t="s">
        <v>1315</v>
      </c>
      <c r="E2911">
        <v>671</v>
      </c>
      <c r="F2911" t="s">
        <v>1482</v>
      </c>
      <c r="G2911">
        <v>296</v>
      </c>
      <c r="H2911" t="s">
        <v>1559</v>
      </c>
      <c r="I2911">
        <v>3807</v>
      </c>
      <c r="J2911" t="s">
        <v>1560</v>
      </c>
      <c r="K2911">
        <v>288264</v>
      </c>
      <c r="L2911" t="s">
        <v>1588</v>
      </c>
      <c r="M2911">
        <v>0</v>
      </c>
      <c r="N2911">
        <v>22</v>
      </c>
      <c r="O2911" t="s">
        <v>83</v>
      </c>
      <c r="P2911" t="s">
        <v>130</v>
      </c>
      <c r="Q2911" t="s">
        <v>182</v>
      </c>
      <c r="R2911">
        <v>410</v>
      </c>
      <c r="S2911" t="s">
        <v>183</v>
      </c>
      <c r="T2911">
        <v>12</v>
      </c>
      <c r="U2911">
        <v>1</v>
      </c>
      <c r="V2911">
        <v>2100</v>
      </c>
      <c r="W2911">
        <v>1</v>
      </c>
      <c r="X2911">
        <v>8.3333332999999996E-2</v>
      </c>
      <c r="Y2911">
        <v>175</v>
      </c>
    </row>
    <row r="2912" spans="1:25">
      <c r="A2912" s="10">
        <v>45627</v>
      </c>
      <c r="B2912" t="s">
        <v>76</v>
      </c>
      <c r="C2912" t="s">
        <v>77</v>
      </c>
      <c r="D2912" t="s">
        <v>1315</v>
      </c>
      <c r="E2912">
        <v>671</v>
      </c>
      <c r="F2912" t="s">
        <v>1482</v>
      </c>
      <c r="G2912">
        <v>296</v>
      </c>
      <c r="H2912" t="s">
        <v>1559</v>
      </c>
      <c r="I2912">
        <v>3807</v>
      </c>
      <c r="J2912" t="s">
        <v>1560</v>
      </c>
      <c r="K2912">
        <v>288264</v>
      </c>
      <c r="L2912" t="s">
        <v>1588</v>
      </c>
      <c r="M2912">
        <v>0</v>
      </c>
      <c r="N2912">
        <v>22</v>
      </c>
      <c r="O2912" t="s">
        <v>83</v>
      </c>
      <c r="P2912" t="s">
        <v>109</v>
      </c>
      <c r="Q2912" t="s">
        <v>109</v>
      </c>
      <c r="R2912">
        <v>322</v>
      </c>
      <c r="S2912" t="s">
        <v>190</v>
      </c>
      <c r="T2912">
        <v>0</v>
      </c>
      <c r="U2912">
        <v>0</v>
      </c>
      <c r="V2912">
        <v>0</v>
      </c>
      <c r="W2912">
        <v>0</v>
      </c>
      <c r="X2912">
        <v>0</v>
      </c>
      <c r="Y2912">
        <v>0</v>
      </c>
    </row>
    <row r="2913" spans="1:25">
      <c r="A2913" s="10">
        <v>45627</v>
      </c>
      <c r="B2913" t="s">
        <v>76</v>
      </c>
      <c r="C2913" t="s">
        <v>77</v>
      </c>
      <c r="D2913" t="s">
        <v>1315</v>
      </c>
      <c r="E2913">
        <v>671</v>
      </c>
      <c r="F2913" t="s">
        <v>1482</v>
      </c>
      <c r="G2913">
        <v>296</v>
      </c>
      <c r="H2913" t="s">
        <v>1559</v>
      </c>
      <c r="I2913">
        <v>3807</v>
      </c>
      <c r="J2913" t="s">
        <v>1560</v>
      </c>
      <c r="K2913">
        <v>11542</v>
      </c>
      <c r="L2913" t="s">
        <v>1589</v>
      </c>
      <c r="M2913">
        <v>0</v>
      </c>
      <c r="N2913">
        <v>22</v>
      </c>
      <c r="O2913" t="s">
        <v>83</v>
      </c>
      <c r="P2913" t="s">
        <v>84</v>
      </c>
      <c r="Q2913" t="s">
        <v>88</v>
      </c>
      <c r="R2913">
        <v>308</v>
      </c>
      <c r="S2913" t="s">
        <v>121</v>
      </c>
      <c r="T2913">
        <v>24</v>
      </c>
      <c r="U2913">
        <v>0.25</v>
      </c>
      <c r="V2913">
        <v>387.12</v>
      </c>
      <c r="W2913">
        <v>0</v>
      </c>
      <c r="X2913">
        <v>0</v>
      </c>
      <c r="Y2913">
        <v>0</v>
      </c>
    </row>
    <row r="2914" spans="1:25">
      <c r="A2914" s="10">
        <v>45627</v>
      </c>
      <c r="B2914" t="s">
        <v>76</v>
      </c>
      <c r="C2914" t="s">
        <v>77</v>
      </c>
      <c r="D2914" t="s">
        <v>1315</v>
      </c>
      <c r="E2914">
        <v>671</v>
      </c>
      <c r="F2914" t="s">
        <v>1482</v>
      </c>
      <c r="G2914">
        <v>296</v>
      </c>
      <c r="H2914" t="s">
        <v>1559</v>
      </c>
      <c r="I2914">
        <v>3807</v>
      </c>
      <c r="J2914" t="s">
        <v>1560</v>
      </c>
      <c r="K2914">
        <v>11542</v>
      </c>
      <c r="L2914" t="s">
        <v>1589</v>
      </c>
      <c r="M2914">
        <v>0</v>
      </c>
      <c r="N2914">
        <v>22</v>
      </c>
      <c r="O2914" t="s">
        <v>83</v>
      </c>
      <c r="P2914" t="s">
        <v>130</v>
      </c>
      <c r="Q2914" t="s">
        <v>188</v>
      </c>
      <c r="R2914">
        <v>405</v>
      </c>
      <c r="S2914" t="s">
        <v>219</v>
      </c>
      <c r="T2914">
        <v>3</v>
      </c>
      <c r="U2914">
        <v>0.25</v>
      </c>
      <c r="V2914">
        <v>438</v>
      </c>
      <c r="W2914">
        <v>3</v>
      </c>
      <c r="X2914">
        <v>0.25</v>
      </c>
      <c r="Y2914">
        <v>438</v>
      </c>
    </row>
    <row r="2915" spans="1:25">
      <c r="A2915" s="10">
        <v>45627</v>
      </c>
      <c r="B2915" t="s">
        <v>76</v>
      </c>
      <c r="C2915" t="s">
        <v>77</v>
      </c>
      <c r="D2915" t="s">
        <v>1315</v>
      </c>
      <c r="E2915">
        <v>671</v>
      </c>
      <c r="F2915" t="s">
        <v>1482</v>
      </c>
      <c r="G2915">
        <v>296</v>
      </c>
      <c r="H2915" t="s">
        <v>1559</v>
      </c>
      <c r="I2915">
        <v>3807</v>
      </c>
      <c r="J2915" t="s">
        <v>1560</v>
      </c>
      <c r="K2915">
        <v>11542</v>
      </c>
      <c r="L2915" t="s">
        <v>1589</v>
      </c>
      <c r="M2915">
        <v>0</v>
      </c>
      <c r="N2915">
        <v>22</v>
      </c>
      <c r="O2915" t="s">
        <v>83</v>
      </c>
      <c r="P2915" t="s">
        <v>84</v>
      </c>
      <c r="Q2915" t="s">
        <v>85</v>
      </c>
      <c r="R2915">
        <v>365</v>
      </c>
      <c r="S2915" t="s">
        <v>86</v>
      </c>
      <c r="T2915">
        <v>24</v>
      </c>
      <c r="U2915">
        <v>0.25</v>
      </c>
      <c r="V2915">
        <v>387.12</v>
      </c>
      <c r="W2915">
        <v>0</v>
      </c>
      <c r="X2915">
        <v>0</v>
      </c>
      <c r="Y2915">
        <v>0</v>
      </c>
    </row>
    <row r="2916" spans="1:25">
      <c r="A2916" s="10">
        <v>45627</v>
      </c>
      <c r="B2916" t="s">
        <v>76</v>
      </c>
      <c r="C2916" t="s">
        <v>77</v>
      </c>
      <c r="D2916" t="s">
        <v>1315</v>
      </c>
      <c r="E2916">
        <v>671</v>
      </c>
      <c r="F2916" t="s">
        <v>1482</v>
      </c>
      <c r="G2916">
        <v>296</v>
      </c>
      <c r="H2916" t="s">
        <v>1559</v>
      </c>
      <c r="I2916">
        <v>3807</v>
      </c>
      <c r="J2916" t="s">
        <v>1560</v>
      </c>
      <c r="K2916">
        <v>11542</v>
      </c>
      <c r="L2916" t="s">
        <v>1589</v>
      </c>
      <c r="M2916">
        <v>0</v>
      </c>
      <c r="N2916">
        <v>22</v>
      </c>
      <c r="O2916" t="s">
        <v>83</v>
      </c>
      <c r="P2916" t="s">
        <v>84</v>
      </c>
      <c r="Q2916" t="s">
        <v>236</v>
      </c>
      <c r="R2916">
        <v>311</v>
      </c>
      <c r="S2916" t="s">
        <v>237</v>
      </c>
      <c r="T2916">
        <v>24</v>
      </c>
      <c r="U2916">
        <v>0.25</v>
      </c>
      <c r="V2916">
        <v>192</v>
      </c>
      <c r="W2916">
        <v>24</v>
      </c>
      <c r="X2916">
        <v>0.25</v>
      </c>
      <c r="Y2916">
        <v>192</v>
      </c>
    </row>
    <row r="2917" spans="1:25">
      <c r="A2917" s="10">
        <v>45627</v>
      </c>
      <c r="B2917" t="s">
        <v>76</v>
      </c>
      <c r="C2917" t="s">
        <v>77</v>
      </c>
      <c r="D2917" t="s">
        <v>1315</v>
      </c>
      <c r="E2917">
        <v>671</v>
      </c>
      <c r="F2917" t="s">
        <v>1482</v>
      </c>
      <c r="G2917">
        <v>296</v>
      </c>
      <c r="H2917" t="s">
        <v>1559</v>
      </c>
      <c r="I2917">
        <v>3807</v>
      </c>
      <c r="J2917" t="s">
        <v>1560</v>
      </c>
      <c r="K2917">
        <v>15452</v>
      </c>
      <c r="L2917" t="s">
        <v>1590</v>
      </c>
      <c r="M2917">
        <v>0</v>
      </c>
      <c r="N2917">
        <v>14</v>
      </c>
      <c r="O2917" t="s">
        <v>83</v>
      </c>
      <c r="P2917" t="s">
        <v>91</v>
      </c>
      <c r="Q2917" t="s">
        <v>92</v>
      </c>
      <c r="R2917">
        <v>277</v>
      </c>
      <c r="S2917" t="s">
        <v>93</v>
      </c>
      <c r="T2917">
        <v>12</v>
      </c>
      <c r="U2917">
        <v>0.5</v>
      </c>
      <c r="V2917">
        <v>4080</v>
      </c>
      <c r="W2917">
        <v>12</v>
      </c>
      <c r="X2917">
        <v>0.5</v>
      </c>
      <c r="Y2917">
        <v>4080</v>
      </c>
    </row>
    <row r="2918" spans="1:25">
      <c r="A2918" s="10">
        <v>45627</v>
      </c>
      <c r="B2918" t="s">
        <v>76</v>
      </c>
      <c r="C2918" t="s">
        <v>77</v>
      </c>
      <c r="D2918" t="s">
        <v>1315</v>
      </c>
      <c r="E2918">
        <v>671</v>
      </c>
      <c r="F2918" t="s">
        <v>1482</v>
      </c>
      <c r="G2918">
        <v>296</v>
      </c>
      <c r="H2918" t="s">
        <v>1559</v>
      </c>
      <c r="I2918">
        <v>3807</v>
      </c>
      <c r="J2918" t="s">
        <v>1560</v>
      </c>
      <c r="K2918">
        <v>288290</v>
      </c>
      <c r="L2918" t="s">
        <v>1591</v>
      </c>
      <c r="M2918">
        <v>0</v>
      </c>
      <c r="N2918">
        <v>4</v>
      </c>
      <c r="O2918" t="s">
        <v>83</v>
      </c>
      <c r="P2918" t="s">
        <v>84</v>
      </c>
      <c r="Q2918" t="s">
        <v>88</v>
      </c>
      <c r="R2918">
        <v>308</v>
      </c>
      <c r="S2918" t="s">
        <v>121</v>
      </c>
      <c r="T2918">
        <v>24</v>
      </c>
      <c r="U2918">
        <v>0.25</v>
      </c>
      <c r="V2918">
        <v>387.12</v>
      </c>
      <c r="W2918">
        <v>0</v>
      </c>
      <c r="X2918">
        <v>0</v>
      </c>
      <c r="Y2918">
        <v>0</v>
      </c>
    </row>
    <row r="2919" spans="1:25">
      <c r="A2919" s="10">
        <v>45627</v>
      </c>
      <c r="B2919" t="s">
        <v>76</v>
      </c>
      <c r="C2919" t="s">
        <v>77</v>
      </c>
      <c r="D2919" t="s">
        <v>1315</v>
      </c>
      <c r="E2919">
        <v>671</v>
      </c>
      <c r="F2919" t="s">
        <v>1482</v>
      </c>
      <c r="G2919">
        <v>296</v>
      </c>
      <c r="H2919" t="s">
        <v>1559</v>
      </c>
      <c r="I2919">
        <v>3807</v>
      </c>
      <c r="J2919" t="s">
        <v>1560</v>
      </c>
      <c r="K2919">
        <v>288290</v>
      </c>
      <c r="L2919" t="s">
        <v>1591</v>
      </c>
      <c r="M2919">
        <v>0</v>
      </c>
      <c r="N2919">
        <v>4</v>
      </c>
      <c r="O2919" t="s">
        <v>83</v>
      </c>
      <c r="P2919" t="s">
        <v>84</v>
      </c>
      <c r="Q2919" t="s">
        <v>85</v>
      </c>
      <c r="R2919">
        <v>365</v>
      </c>
      <c r="S2919" t="s">
        <v>86</v>
      </c>
      <c r="T2919">
        <v>24</v>
      </c>
      <c r="U2919">
        <v>0.25</v>
      </c>
      <c r="V2919">
        <v>387.12</v>
      </c>
      <c r="W2919">
        <v>0</v>
      </c>
      <c r="X2919">
        <v>0</v>
      </c>
      <c r="Y2919">
        <v>0</v>
      </c>
    </row>
    <row r="2920" spans="1:25">
      <c r="A2920" s="10">
        <v>45627</v>
      </c>
      <c r="B2920" t="s">
        <v>76</v>
      </c>
      <c r="C2920" t="s">
        <v>77</v>
      </c>
      <c r="D2920" t="s">
        <v>1315</v>
      </c>
      <c r="E2920">
        <v>671</v>
      </c>
      <c r="F2920" t="s">
        <v>1482</v>
      </c>
      <c r="G2920">
        <v>296</v>
      </c>
      <c r="H2920" t="s">
        <v>1559</v>
      </c>
      <c r="I2920">
        <v>3807</v>
      </c>
      <c r="J2920" t="s">
        <v>1560</v>
      </c>
      <c r="K2920">
        <v>12834</v>
      </c>
      <c r="L2920" t="s">
        <v>1592</v>
      </c>
      <c r="M2920">
        <v>0</v>
      </c>
      <c r="N2920">
        <v>22</v>
      </c>
      <c r="O2920" t="s">
        <v>83</v>
      </c>
      <c r="P2920" t="s">
        <v>214</v>
      </c>
      <c r="Q2920" t="s">
        <v>1495</v>
      </c>
      <c r="R2920">
        <v>396</v>
      </c>
      <c r="S2920" t="s">
        <v>1593</v>
      </c>
      <c r="T2920">
        <v>2</v>
      </c>
      <c r="U2920">
        <v>8.3333332999999996E-2</v>
      </c>
      <c r="V2920">
        <v>250.58</v>
      </c>
      <c r="W2920">
        <v>0</v>
      </c>
      <c r="X2920">
        <v>0</v>
      </c>
      <c r="Y2920">
        <v>0</v>
      </c>
    </row>
    <row r="2921" spans="1:25">
      <c r="A2921" s="10">
        <v>45627</v>
      </c>
      <c r="B2921" t="s">
        <v>76</v>
      </c>
      <c r="C2921" t="s">
        <v>77</v>
      </c>
      <c r="D2921" t="s">
        <v>1315</v>
      </c>
      <c r="E2921">
        <v>671</v>
      </c>
      <c r="F2921" t="s">
        <v>1482</v>
      </c>
      <c r="G2921">
        <v>296</v>
      </c>
      <c r="H2921" t="s">
        <v>1559</v>
      </c>
      <c r="I2921">
        <v>3807</v>
      </c>
      <c r="J2921" t="s">
        <v>1560</v>
      </c>
      <c r="K2921">
        <v>12834</v>
      </c>
      <c r="L2921" t="s">
        <v>1592</v>
      </c>
      <c r="M2921">
        <v>0</v>
      </c>
      <c r="N2921">
        <v>22</v>
      </c>
      <c r="O2921" t="s">
        <v>83</v>
      </c>
      <c r="P2921" t="s">
        <v>288</v>
      </c>
      <c r="Q2921" t="s">
        <v>755</v>
      </c>
      <c r="R2921">
        <v>295</v>
      </c>
      <c r="S2921" t="s">
        <v>756</v>
      </c>
      <c r="T2921">
        <v>12</v>
      </c>
      <c r="U2921">
        <v>0.5</v>
      </c>
      <c r="V2921">
        <v>708</v>
      </c>
      <c r="W2921">
        <v>12</v>
      </c>
      <c r="X2921">
        <v>0.5</v>
      </c>
      <c r="Y2921">
        <v>708</v>
      </c>
    </row>
    <row r="2922" spans="1:25">
      <c r="A2922" s="10">
        <v>45627</v>
      </c>
      <c r="B2922" t="s">
        <v>76</v>
      </c>
      <c r="C2922" t="s">
        <v>77</v>
      </c>
      <c r="D2922" t="s">
        <v>1315</v>
      </c>
      <c r="E2922">
        <v>671</v>
      </c>
      <c r="F2922" t="s">
        <v>1482</v>
      </c>
      <c r="G2922">
        <v>296</v>
      </c>
      <c r="H2922" t="s">
        <v>1559</v>
      </c>
      <c r="I2922">
        <v>3807</v>
      </c>
      <c r="J2922" t="s">
        <v>1560</v>
      </c>
      <c r="K2922">
        <v>14379</v>
      </c>
      <c r="L2922" t="s">
        <v>1594</v>
      </c>
      <c r="M2922">
        <v>0</v>
      </c>
      <c r="N2922">
        <v>14</v>
      </c>
      <c r="O2922" t="s">
        <v>83</v>
      </c>
      <c r="P2922" t="s">
        <v>91</v>
      </c>
      <c r="Q2922" t="s">
        <v>125</v>
      </c>
      <c r="R2922">
        <v>285</v>
      </c>
      <c r="S2922" t="s">
        <v>126</v>
      </c>
      <c r="T2922">
        <v>6</v>
      </c>
      <c r="U2922">
        <v>0.25</v>
      </c>
      <c r="V2922">
        <v>2490</v>
      </c>
      <c r="W2922">
        <v>6</v>
      </c>
      <c r="X2922">
        <v>0.25</v>
      </c>
      <c r="Y2922">
        <v>2490</v>
      </c>
    </row>
    <row r="2923" spans="1:25">
      <c r="A2923" s="10">
        <v>45627</v>
      </c>
      <c r="B2923" t="s">
        <v>76</v>
      </c>
      <c r="C2923" t="s">
        <v>77</v>
      </c>
      <c r="D2923" t="s">
        <v>1315</v>
      </c>
      <c r="E2923">
        <v>671</v>
      </c>
      <c r="F2923" t="s">
        <v>1482</v>
      </c>
      <c r="G2923">
        <v>296</v>
      </c>
      <c r="H2923" t="s">
        <v>1559</v>
      </c>
      <c r="I2923">
        <v>3807</v>
      </c>
      <c r="J2923" t="s">
        <v>1560</v>
      </c>
      <c r="K2923">
        <v>288336</v>
      </c>
      <c r="L2923" t="s">
        <v>1595</v>
      </c>
      <c r="M2923">
        <v>0</v>
      </c>
      <c r="N2923">
        <v>22</v>
      </c>
      <c r="O2923" t="s">
        <v>162</v>
      </c>
      <c r="P2923" t="s">
        <v>104</v>
      </c>
      <c r="Q2923" t="s">
        <v>114</v>
      </c>
      <c r="R2923">
        <v>437</v>
      </c>
      <c r="S2923" t="s">
        <v>115</v>
      </c>
      <c r="T2923">
        <v>6</v>
      </c>
      <c r="U2923">
        <v>0.5</v>
      </c>
      <c r="V2923">
        <v>552</v>
      </c>
      <c r="W2923">
        <v>2</v>
      </c>
      <c r="X2923">
        <v>0.16666666699999999</v>
      </c>
      <c r="Y2923">
        <v>184</v>
      </c>
    </row>
    <row r="2924" spans="1:25">
      <c r="A2924" s="10">
        <v>45627</v>
      </c>
      <c r="B2924" t="s">
        <v>76</v>
      </c>
      <c r="C2924" t="s">
        <v>77</v>
      </c>
      <c r="D2924" t="s">
        <v>1315</v>
      </c>
      <c r="E2924">
        <v>671</v>
      </c>
      <c r="F2924" t="s">
        <v>1482</v>
      </c>
      <c r="G2924">
        <v>296</v>
      </c>
      <c r="H2924" t="s">
        <v>1559</v>
      </c>
      <c r="I2924">
        <v>3807</v>
      </c>
      <c r="J2924" t="s">
        <v>1560</v>
      </c>
      <c r="K2924">
        <v>288336</v>
      </c>
      <c r="L2924" t="s">
        <v>1595</v>
      </c>
      <c r="M2924">
        <v>0</v>
      </c>
      <c r="N2924">
        <v>22</v>
      </c>
      <c r="O2924" t="s">
        <v>162</v>
      </c>
      <c r="P2924" t="s">
        <v>104</v>
      </c>
      <c r="Q2924" t="s">
        <v>114</v>
      </c>
      <c r="R2924">
        <v>192</v>
      </c>
      <c r="S2924" t="s">
        <v>153</v>
      </c>
      <c r="T2924">
        <v>6</v>
      </c>
      <c r="U2924">
        <v>0.5</v>
      </c>
      <c r="V2924">
        <v>348</v>
      </c>
      <c r="W2924">
        <v>2</v>
      </c>
      <c r="X2924">
        <v>0.16666666699999999</v>
      </c>
      <c r="Y2924">
        <v>116</v>
      </c>
    </row>
    <row r="2925" spans="1:25">
      <c r="A2925" s="10">
        <v>45627</v>
      </c>
      <c r="B2925" t="s">
        <v>76</v>
      </c>
      <c r="C2925" t="s">
        <v>77</v>
      </c>
      <c r="D2925" t="s">
        <v>1315</v>
      </c>
      <c r="E2925">
        <v>671</v>
      </c>
      <c r="F2925" t="s">
        <v>1482</v>
      </c>
      <c r="G2925">
        <v>296</v>
      </c>
      <c r="H2925" t="s">
        <v>1559</v>
      </c>
      <c r="I2925">
        <v>3807</v>
      </c>
      <c r="J2925" t="s">
        <v>1560</v>
      </c>
      <c r="K2925">
        <v>288336</v>
      </c>
      <c r="L2925" t="s">
        <v>1595</v>
      </c>
      <c r="M2925">
        <v>0</v>
      </c>
      <c r="N2925">
        <v>22</v>
      </c>
      <c r="O2925" t="s">
        <v>162</v>
      </c>
      <c r="P2925" t="s">
        <v>104</v>
      </c>
      <c r="Q2925" t="s">
        <v>114</v>
      </c>
      <c r="R2925">
        <v>191</v>
      </c>
      <c r="S2925" t="s">
        <v>154</v>
      </c>
      <c r="T2925">
        <v>12</v>
      </c>
      <c r="U2925">
        <v>1</v>
      </c>
      <c r="V2925">
        <v>696</v>
      </c>
      <c r="W2925">
        <v>2</v>
      </c>
      <c r="X2925">
        <v>0.16666666699999999</v>
      </c>
      <c r="Y2925">
        <v>116</v>
      </c>
    </row>
    <row r="2926" spans="1:25">
      <c r="A2926" s="10">
        <v>45627</v>
      </c>
      <c r="B2926" t="s">
        <v>76</v>
      </c>
      <c r="C2926" t="s">
        <v>77</v>
      </c>
      <c r="D2926" t="s">
        <v>1315</v>
      </c>
      <c r="E2926">
        <v>671</v>
      </c>
      <c r="F2926" t="s">
        <v>1482</v>
      </c>
      <c r="G2926">
        <v>296</v>
      </c>
      <c r="H2926" t="s">
        <v>1559</v>
      </c>
      <c r="I2926">
        <v>3807</v>
      </c>
      <c r="J2926" t="s">
        <v>1560</v>
      </c>
      <c r="K2926">
        <v>8629</v>
      </c>
      <c r="L2926" t="s">
        <v>1596</v>
      </c>
      <c r="M2926">
        <v>0</v>
      </c>
      <c r="N2926">
        <v>22</v>
      </c>
      <c r="O2926" t="s">
        <v>83</v>
      </c>
      <c r="P2926" t="s">
        <v>84</v>
      </c>
      <c r="Q2926" t="s">
        <v>88</v>
      </c>
      <c r="R2926">
        <v>308</v>
      </c>
      <c r="S2926" t="s">
        <v>121</v>
      </c>
      <c r="T2926">
        <v>24</v>
      </c>
      <c r="U2926">
        <v>0.25</v>
      </c>
      <c r="V2926">
        <v>387.12</v>
      </c>
      <c r="W2926">
        <v>24</v>
      </c>
      <c r="X2926">
        <v>0.25</v>
      </c>
      <c r="Y2926">
        <v>387.12</v>
      </c>
    </row>
    <row r="2927" spans="1:25">
      <c r="A2927" s="10">
        <v>45627</v>
      </c>
      <c r="B2927" t="s">
        <v>76</v>
      </c>
      <c r="C2927" t="s">
        <v>77</v>
      </c>
      <c r="D2927" t="s">
        <v>1315</v>
      </c>
      <c r="E2927">
        <v>671</v>
      </c>
      <c r="F2927" t="s">
        <v>1482</v>
      </c>
      <c r="G2927">
        <v>296</v>
      </c>
      <c r="H2927" t="s">
        <v>1559</v>
      </c>
      <c r="I2927">
        <v>3807</v>
      </c>
      <c r="J2927" t="s">
        <v>1560</v>
      </c>
      <c r="K2927">
        <v>8629</v>
      </c>
      <c r="L2927" t="s">
        <v>1596</v>
      </c>
      <c r="M2927">
        <v>0</v>
      </c>
      <c r="N2927">
        <v>22</v>
      </c>
      <c r="O2927" t="s">
        <v>83</v>
      </c>
      <c r="P2927" t="s">
        <v>91</v>
      </c>
      <c r="Q2927" t="s">
        <v>125</v>
      </c>
      <c r="R2927">
        <v>285</v>
      </c>
      <c r="S2927" t="s">
        <v>126</v>
      </c>
      <c r="T2927">
        <v>2</v>
      </c>
      <c r="U2927">
        <v>8.3333332999999996E-2</v>
      </c>
      <c r="V2927">
        <v>830</v>
      </c>
      <c r="W2927">
        <v>2</v>
      </c>
      <c r="X2927">
        <v>8.3333332999999996E-2</v>
      </c>
      <c r="Y2927">
        <v>830</v>
      </c>
    </row>
    <row r="2928" spans="1:25">
      <c r="A2928" s="10">
        <v>45627</v>
      </c>
      <c r="B2928" t="s">
        <v>76</v>
      </c>
      <c r="C2928" t="s">
        <v>77</v>
      </c>
      <c r="D2928" t="s">
        <v>1315</v>
      </c>
      <c r="E2928">
        <v>671</v>
      </c>
      <c r="F2928" t="s">
        <v>1482</v>
      </c>
      <c r="G2928">
        <v>296</v>
      </c>
      <c r="H2928" t="s">
        <v>1559</v>
      </c>
      <c r="I2928">
        <v>3807</v>
      </c>
      <c r="J2928" t="s">
        <v>1560</v>
      </c>
      <c r="K2928">
        <v>143368</v>
      </c>
      <c r="L2928" t="s">
        <v>477</v>
      </c>
      <c r="M2928">
        <v>0</v>
      </c>
      <c r="N2928">
        <v>22</v>
      </c>
      <c r="O2928" t="s">
        <v>83</v>
      </c>
      <c r="P2928" t="s">
        <v>104</v>
      </c>
      <c r="Q2928" t="s">
        <v>105</v>
      </c>
      <c r="R2928">
        <v>190</v>
      </c>
      <c r="S2928" t="s">
        <v>181</v>
      </c>
      <c r="T2928">
        <v>6</v>
      </c>
      <c r="U2928">
        <v>0.5</v>
      </c>
      <c r="V2928">
        <v>183</v>
      </c>
      <c r="W2928">
        <v>6</v>
      </c>
      <c r="X2928">
        <v>0.5</v>
      </c>
      <c r="Y2928">
        <v>183</v>
      </c>
    </row>
    <row r="2929" spans="1:25">
      <c r="A2929" s="10">
        <v>45627</v>
      </c>
      <c r="B2929" t="s">
        <v>76</v>
      </c>
      <c r="C2929" t="s">
        <v>77</v>
      </c>
      <c r="D2929" t="s">
        <v>1315</v>
      </c>
      <c r="E2929">
        <v>671</v>
      </c>
      <c r="F2929" t="s">
        <v>1482</v>
      </c>
      <c r="G2929">
        <v>296</v>
      </c>
      <c r="H2929" t="s">
        <v>1559</v>
      </c>
      <c r="I2929">
        <v>3807</v>
      </c>
      <c r="J2929" t="s">
        <v>1560</v>
      </c>
      <c r="K2929">
        <v>143368</v>
      </c>
      <c r="L2929" t="s">
        <v>477</v>
      </c>
      <c r="M2929">
        <v>0</v>
      </c>
      <c r="N2929">
        <v>22</v>
      </c>
      <c r="O2929" t="s">
        <v>83</v>
      </c>
      <c r="P2929" t="s">
        <v>91</v>
      </c>
      <c r="Q2929" t="s">
        <v>125</v>
      </c>
      <c r="R2929">
        <v>285</v>
      </c>
      <c r="S2929" t="s">
        <v>126</v>
      </c>
      <c r="T2929">
        <v>2</v>
      </c>
      <c r="U2929">
        <v>8.3333332999999996E-2</v>
      </c>
      <c r="V2929">
        <v>830</v>
      </c>
      <c r="W2929">
        <v>2</v>
      </c>
      <c r="X2929">
        <v>8.3333332999999996E-2</v>
      </c>
      <c r="Y2929">
        <v>830</v>
      </c>
    </row>
    <row r="2930" spans="1:25">
      <c r="A2930" s="10">
        <v>45627</v>
      </c>
      <c r="B2930" t="s">
        <v>76</v>
      </c>
      <c r="C2930" t="s">
        <v>77</v>
      </c>
      <c r="D2930" t="s">
        <v>1315</v>
      </c>
      <c r="E2930">
        <v>671</v>
      </c>
      <c r="F2930" t="s">
        <v>1482</v>
      </c>
      <c r="G2930">
        <v>296</v>
      </c>
      <c r="H2930" t="s">
        <v>1559</v>
      </c>
      <c r="I2930">
        <v>3807</v>
      </c>
      <c r="J2930" t="s">
        <v>1560</v>
      </c>
      <c r="K2930">
        <v>13808</v>
      </c>
      <c r="L2930" t="s">
        <v>1597</v>
      </c>
      <c r="M2930">
        <v>0</v>
      </c>
      <c r="N2930">
        <v>22</v>
      </c>
      <c r="O2930" t="s">
        <v>83</v>
      </c>
      <c r="P2930" t="s">
        <v>104</v>
      </c>
      <c r="Q2930" t="s">
        <v>105</v>
      </c>
      <c r="R2930">
        <v>190</v>
      </c>
      <c r="S2930" t="s">
        <v>181</v>
      </c>
      <c r="T2930">
        <v>12</v>
      </c>
      <c r="U2930">
        <v>1</v>
      </c>
      <c r="V2930">
        <v>366</v>
      </c>
      <c r="W2930">
        <v>12</v>
      </c>
      <c r="X2930">
        <v>1</v>
      </c>
      <c r="Y2930">
        <v>366</v>
      </c>
    </row>
    <row r="2931" spans="1:25">
      <c r="A2931" s="10">
        <v>45627</v>
      </c>
      <c r="B2931" t="s">
        <v>76</v>
      </c>
      <c r="C2931" t="s">
        <v>77</v>
      </c>
      <c r="D2931" t="s">
        <v>1315</v>
      </c>
      <c r="E2931">
        <v>671</v>
      </c>
      <c r="F2931" t="s">
        <v>1482</v>
      </c>
      <c r="G2931">
        <v>296</v>
      </c>
      <c r="H2931" t="s">
        <v>1559</v>
      </c>
      <c r="I2931">
        <v>3807</v>
      </c>
      <c r="J2931" t="s">
        <v>1560</v>
      </c>
      <c r="K2931">
        <v>8468</v>
      </c>
      <c r="L2931" t="s">
        <v>1598</v>
      </c>
      <c r="M2931">
        <v>0</v>
      </c>
      <c r="N2931">
        <v>22</v>
      </c>
      <c r="O2931" t="s">
        <v>83</v>
      </c>
      <c r="P2931" t="s">
        <v>84</v>
      </c>
      <c r="Q2931" t="s">
        <v>88</v>
      </c>
      <c r="R2931">
        <v>308</v>
      </c>
      <c r="S2931" t="s">
        <v>121</v>
      </c>
      <c r="T2931">
        <v>24</v>
      </c>
      <c r="U2931">
        <v>0.25</v>
      </c>
      <c r="V2931">
        <v>387.12</v>
      </c>
      <c r="W2931">
        <v>24</v>
      </c>
      <c r="X2931">
        <v>0.25</v>
      </c>
      <c r="Y2931">
        <v>387.12</v>
      </c>
    </row>
    <row r="2932" spans="1:25">
      <c r="A2932" s="10">
        <v>45627</v>
      </c>
      <c r="B2932" t="s">
        <v>76</v>
      </c>
      <c r="C2932" t="s">
        <v>77</v>
      </c>
      <c r="D2932" t="s">
        <v>1315</v>
      </c>
      <c r="E2932">
        <v>671</v>
      </c>
      <c r="F2932" t="s">
        <v>1482</v>
      </c>
      <c r="G2932">
        <v>296</v>
      </c>
      <c r="H2932" t="s">
        <v>1559</v>
      </c>
      <c r="I2932">
        <v>3807</v>
      </c>
      <c r="J2932" t="s">
        <v>1560</v>
      </c>
      <c r="K2932">
        <v>8468</v>
      </c>
      <c r="L2932" t="s">
        <v>1598</v>
      </c>
      <c r="M2932">
        <v>0</v>
      </c>
      <c r="N2932">
        <v>22</v>
      </c>
      <c r="O2932" t="s">
        <v>83</v>
      </c>
      <c r="P2932" t="s">
        <v>91</v>
      </c>
      <c r="Q2932" t="s">
        <v>125</v>
      </c>
      <c r="R2932">
        <v>285</v>
      </c>
      <c r="S2932" t="s">
        <v>126</v>
      </c>
      <c r="T2932">
        <v>3</v>
      </c>
      <c r="U2932">
        <v>0.125</v>
      </c>
      <c r="V2932">
        <v>1245</v>
      </c>
      <c r="W2932">
        <v>3</v>
      </c>
      <c r="X2932">
        <v>0.125</v>
      </c>
      <c r="Y2932">
        <v>1245</v>
      </c>
    </row>
    <row r="2933" spans="1:25">
      <c r="A2933" s="10">
        <v>45627</v>
      </c>
      <c r="B2933" t="s">
        <v>76</v>
      </c>
      <c r="C2933" t="s">
        <v>77</v>
      </c>
      <c r="D2933" t="s">
        <v>1315</v>
      </c>
      <c r="E2933">
        <v>671</v>
      </c>
      <c r="F2933" t="s">
        <v>1482</v>
      </c>
      <c r="G2933">
        <v>296</v>
      </c>
      <c r="H2933" t="s">
        <v>1559</v>
      </c>
      <c r="I2933">
        <v>3807</v>
      </c>
      <c r="J2933" t="s">
        <v>1560</v>
      </c>
      <c r="K2933">
        <v>8468</v>
      </c>
      <c r="L2933" t="s">
        <v>1598</v>
      </c>
      <c r="M2933">
        <v>0</v>
      </c>
      <c r="N2933">
        <v>22</v>
      </c>
      <c r="O2933" t="s">
        <v>83</v>
      </c>
      <c r="P2933" t="s">
        <v>84</v>
      </c>
      <c r="Q2933" t="s">
        <v>85</v>
      </c>
      <c r="R2933">
        <v>365</v>
      </c>
      <c r="S2933" t="s">
        <v>86</v>
      </c>
      <c r="T2933">
        <v>24</v>
      </c>
      <c r="U2933">
        <v>0.25</v>
      </c>
      <c r="V2933">
        <v>387.12</v>
      </c>
      <c r="W2933">
        <v>24</v>
      </c>
      <c r="X2933">
        <v>0.25</v>
      </c>
      <c r="Y2933">
        <v>387.12</v>
      </c>
    </row>
    <row r="2934" spans="1:25">
      <c r="A2934" s="10">
        <v>45627</v>
      </c>
      <c r="B2934" t="s">
        <v>76</v>
      </c>
      <c r="C2934" t="s">
        <v>77</v>
      </c>
      <c r="D2934" t="s">
        <v>1315</v>
      </c>
      <c r="E2934">
        <v>671</v>
      </c>
      <c r="F2934" t="s">
        <v>1482</v>
      </c>
      <c r="G2934">
        <v>296</v>
      </c>
      <c r="H2934" t="s">
        <v>1559</v>
      </c>
      <c r="I2934">
        <v>3807</v>
      </c>
      <c r="J2934" t="s">
        <v>1560</v>
      </c>
      <c r="K2934">
        <v>8926</v>
      </c>
      <c r="L2934" t="s">
        <v>1599</v>
      </c>
      <c r="M2934">
        <v>0</v>
      </c>
      <c r="N2934">
        <v>22</v>
      </c>
      <c r="O2934" t="s">
        <v>83</v>
      </c>
      <c r="P2934" t="s">
        <v>91</v>
      </c>
      <c r="Q2934" t="s">
        <v>125</v>
      </c>
      <c r="R2934">
        <v>428</v>
      </c>
      <c r="S2934" t="s">
        <v>232</v>
      </c>
      <c r="T2934">
        <v>3</v>
      </c>
      <c r="U2934">
        <v>0.05</v>
      </c>
      <c r="V2934">
        <v>528</v>
      </c>
      <c r="W2934">
        <v>3</v>
      </c>
      <c r="X2934">
        <v>0.05</v>
      </c>
      <c r="Y2934">
        <v>528</v>
      </c>
    </row>
    <row r="2935" spans="1:25">
      <c r="A2935" s="10">
        <v>45627</v>
      </c>
      <c r="B2935" t="s">
        <v>76</v>
      </c>
      <c r="C2935" t="s">
        <v>77</v>
      </c>
      <c r="D2935" t="s">
        <v>1315</v>
      </c>
      <c r="E2935">
        <v>671</v>
      </c>
      <c r="F2935" t="s">
        <v>1482</v>
      </c>
      <c r="G2935">
        <v>296</v>
      </c>
      <c r="H2935" t="s">
        <v>1559</v>
      </c>
      <c r="I2935">
        <v>3807</v>
      </c>
      <c r="J2935" t="s">
        <v>1560</v>
      </c>
      <c r="K2935">
        <v>8926</v>
      </c>
      <c r="L2935" t="s">
        <v>1599</v>
      </c>
      <c r="M2935">
        <v>0</v>
      </c>
      <c r="N2935">
        <v>22</v>
      </c>
      <c r="O2935" t="s">
        <v>83</v>
      </c>
      <c r="P2935" t="s">
        <v>130</v>
      </c>
      <c r="Q2935" t="s">
        <v>188</v>
      </c>
      <c r="R2935">
        <v>405</v>
      </c>
      <c r="S2935" t="s">
        <v>219</v>
      </c>
      <c r="T2935">
        <v>3</v>
      </c>
      <c r="U2935">
        <v>0.25</v>
      </c>
      <c r="V2935">
        <v>438</v>
      </c>
      <c r="W2935">
        <v>1</v>
      </c>
      <c r="X2935">
        <v>8.3333332999999996E-2</v>
      </c>
      <c r="Y2935">
        <v>146</v>
      </c>
    </row>
    <row r="2936" spans="1:25">
      <c r="A2936" s="10">
        <v>45627</v>
      </c>
      <c r="B2936" t="s">
        <v>76</v>
      </c>
      <c r="C2936" t="s">
        <v>77</v>
      </c>
      <c r="D2936" t="s">
        <v>1315</v>
      </c>
      <c r="E2936">
        <v>671</v>
      </c>
      <c r="F2936" t="s">
        <v>1482</v>
      </c>
      <c r="G2936">
        <v>296</v>
      </c>
      <c r="H2936" t="s">
        <v>1559</v>
      </c>
      <c r="I2936">
        <v>3807</v>
      </c>
      <c r="J2936" t="s">
        <v>1560</v>
      </c>
      <c r="K2936">
        <v>8926</v>
      </c>
      <c r="L2936" t="s">
        <v>1599</v>
      </c>
      <c r="M2936">
        <v>0</v>
      </c>
      <c r="N2936">
        <v>22</v>
      </c>
      <c r="O2936" t="s">
        <v>83</v>
      </c>
      <c r="P2936" t="s">
        <v>130</v>
      </c>
      <c r="Q2936" t="s">
        <v>131</v>
      </c>
      <c r="R2936">
        <v>197</v>
      </c>
      <c r="S2936" t="s">
        <v>166</v>
      </c>
      <c r="T2936">
        <v>6</v>
      </c>
      <c r="U2936">
        <v>0.25</v>
      </c>
      <c r="V2936">
        <v>258</v>
      </c>
      <c r="W2936">
        <v>6</v>
      </c>
      <c r="X2936">
        <v>0.25</v>
      </c>
      <c r="Y2936">
        <v>258</v>
      </c>
    </row>
    <row r="2937" spans="1:25">
      <c r="A2937" s="10">
        <v>45627</v>
      </c>
      <c r="B2937" t="s">
        <v>76</v>
      </c>
      <c r="C2937" t="s">
        <v>77</v>
      </c>
      <c r="D2937" t="s">
        <v>1315</v>
      </c>
      <c r="E2937">
        <v>671</v>
      </c>
      <c r="F2937" t="s">
        <v>1482</v>
      </c>
      <c r="G2937">
        <v>296</v>
      </c>
      <c r="H2937" t="s">
        <v>1559</v>
      </c>
      <c r="I2937">
        <v>3807</v>
      </c>
      <c r="J2937" t="s">
        <v>1560</v>
      </c>
      <c r="K2937">
        <v>13559</v>
      </c>
      <c r="L2937" t="s">
        <v>1600</v>
      </c>
      <c r="M2937">
        <v>0</v>
      </c>
      <c r="N2937">
        <v>14</v>
      </c>
      <c r="O2937" t="s">
        <v>83</v>
      </c>
      <c r="P2937" t="s">
        <v>91</v>
      </c>
      <c r="Q2937" t="s">
        <v>125</v>
      </c>
      <c r="R2937">
        <v>285</v>
      </c>
      <c r="S2937" t="s">
        <v>126</v>
      </c>
      <c r="T2937">
        <v>6</v>
      </c>
      <c r="U2937">
        <v>0.25</v>
      </c>
      <c r="V2937">
        <v>2490</v>
      </c>
      <c r="W2937">
        <v>6</v>
      </c>
      <c r="X2937">
        <v>0.25</v>
      </c>
      <c r="Y2937">
        <v>2490</v>
      </c>
    </row>
    <row r="2938" spans="1:25">
      <c r="A2938" s="10">
        <v>45627</v>
      </c>
      <c r="B2938" t="s">
        <v>76</v>
      </c>
      <c r="C2938" t="s">
        <v>77</v>
      </c>
      <c r="D2938" t="s">
        <v>1315</v>
      </c>
      <c r="E2938">
        <v>671</v>
      </c>
      <c r="F2938" t="s">
        <v>1482</v>
      </c>
      <c r="G2938">
        <v>296</v>
      </c>
      <c r="H2938" t="s">
        <v>1559</v>
      </c>
      <c r="I2938">
        <v>3807</v>
      </c>
      <c r="J2938" t="s">
        <v>1560</v>
      </c>
      <c r="K2938">
        <v>199968</v>
      </c>
      <c r="L2938" t="s">
        <v>1601</v>
      </c>
      <c r="M2938">
        <v>0</v>
      </c>
      <c r="N2938">
        <v>22</v>
      </c>
      <c r="O2938" t="s">
        <v>83</v>
      </c>
      <c r="P2938" t="s">
        <v>91</v>
      </c>
      <c r="Q2938" t="s">
        <v>92</v>
      </c>
      <c r="R2938">
        <v>277</v>
      </c>
      <c r="S2938" t="s">
        <v>93</v>
      </c>
      <c r="T2938">
        <v>12</v>
      </c>
      <c r="U2938">
        <v>0.5</v>
      </c>
      <c r="V2938">
        <v>4080</v>
      </c>
      <c r="W2938">
        <v>12</v>
      </c>
      <c r="X2938">
        <v>0.5</v>
      </c>
      <c r="Y2938">
        <v>4080</v>
      </c>
    </row>
    <row r="2939" spans="1:25">
      <c r="A2939" s="10">
        <v>45627</v>
      </c>
      <c r="B2939" t="s">
        <v>76</v>
      </c>
      <c r="C2939" t="s">
        <v>77</v>
      </c>
      <c r="D2939" t="s">
        <v>1315</v>
      </c>
      <c r="E2939">
        <v>671</v>
      </c>
      <c r="F2939" t="s">
        <v>1482</v>
      </c>
      <c r="G2939">
        <v>296</v>
      </c>
      <c r="H2939" t="s">
        <v>1559</v>
      </c>
      <c r="I2939">
        <v>3807</v>
      </c>
      <c r="J2939" t="s">
        <v>1560</v>
      </c>
      <c r="K2939">
        <v>14313</v>
      </c>
      <c r="L2939" t="s">
        <v>1602</v>
      </c>
      <c r="M2939">
        <v>0</v>
      </c>
      <c r="N2939">
        <v>14</v>
      </c>
      <c r="O2939" t="s">
        <v>83</v>
      </c>
      <c r="P2939" t="s">
        <v>91</v>
      </c>
      <c r="Q2939" t="s">
        <v>125</v>
      </c>
      <c r="R2939">
        <v>285</v>
      </c>
      <c r="S2939" t="s">
        <v>126</v>
      </c>
      <c r="T2939">
        <v>3</v>
      </c>
      <c r="U2939">
        <v>0.125</v>
      </c>
      <c r="V2939">
        <v>1245</v>
      </c>
      <c r="W2939">
        <v>24</v>
      </c>
      <c r="X2939">
        <v>1</v>
      </c>
      <c r="Y2939">
        <v>9960</v>
      </c>
    </row>
    <row r="2940" spans="1:25">
      <c r="A2940" s="10">
        <v>45627</v>
      </c>
      <c r="B2940" t="s">
        <v>76</v>
      </c>
      <c r="C2940" t="s">
        <v>77</v>
      </c>
      <c r="D2940" t="s">
        <v>1315</v>
      </c>
      <c r="E2940">
        <v>671</v>
      </c>
      <c r="F2940" t="s">
        <v>1482</v>
      </c>
      <c r="G2940">
        <v>296</v>
      </c>
      <c r="H2940" t="s">
        <v>1559</v>
      </c>
      <c r="I2940">
        <v>3807</v>
      </c>
      <c r="J2940" t="s">
        <v>1560</v>
      </c>
      <c r="K2940">
        <v>14313</v>
      </c>
      <c r="L2940" t="s">
        <v>1602</v>
      </c>
      <c r="M2940">
        <v>0</v>
      </c>
      <c r="N2940">
        <v>14</v>
      </c>
      <c r="O2940" t="s">
        <v>83</v>
      </c>
      <c r="P2940" t="s">
        <v>91</v>
      </c>
      <c r="Q2940" t="s">
        <v>92</v>
      </c>
      <c r="R2940">
        <v>277</v>
      </c>
      <c r="S2940" t="s">
        <v>93</v>
      </c>
      <c r="T2940">
        <v>3</v>
      </c>
      <c r="U2940">
        <v>0.125</v>
      </c>
      <c r="V2940">
        <v>1020</v>
      </c>
      <c r="W2940">
        <v>0</v>
      </c>
      <c r="X2940">
        <v>0</v>
      </c>
      <c r="Y2940">
        <v>0</v>
      </c>
    </row>
    <row r="2941" spans="1:25">
      <c r="A2941" s="10">
        <v>45627</v>
      </c>
      <c r="B2941" t="s">
        <v>76</v>
      </c>
      <c r="C2941" t="s">
        <v>77</v>
      </c>
      <c r="D2941" t="s">
        <v>1315</v>
      </c>
      <c r="E2941">
        <v>671</v>
      </c>
      <c r="F2941" t="s">
        <v>1482</v>
      </c>
      <c r="G2941">
        <v>296</v>
      </c>
      <c r="H2941" t="s">
        <v>1559</v>
      </c>
      <c r="I2941">
        <v>3807</v>
      </c>
      <c r="J2941" t="s">
        <v>1560</v>
      </c>
      <c r="K2941">
        <v>161546</v>
      </c>
      <c r="L2941" t="s">
        <v>1603</v>
      </c>
      <c r="M2941">
        <v>0</v>
      </c>
      <c r="N2941">
        <v>22</v>
      </c>
      <c r="O2941" t="s">
        <v>83</v>
      </c>
      <c r="P2941" t="s">
        <v>91</v>
      </c>
      <c r="Q2941" t="s">
        <v>125</v>
      </c>
      <c r="R2941">
        <v>285</v>
      </c>
      <c r="S2941" t="s">
        <v>126</v>
      </c>
      <c r="T2941">
        <v>2</v>
      </c>
      <c r="U2941">
        <v>8.3333332999999996E-2</v>
      </c>
      <c r="V2941">
        <v>830</v>
      </c>
      <c r="W2941">
        <v>2</v>
      </c>
      <c r="X2941">
        <v>8.3333332999999996E-2</v>
      </c>
      <c r="Y2941">
        <v>830</v>
      </c>
    </row>
    <row r="2942" spans="1:25">
      <c r="A2942" s="10">
        <v>45627</v>
      </c>
      <c r="B2942" t="s">
        <v>76</v>
      </c>
      <c r="C2942" t="s">
        <v>77</v>
      </c>
      <c r="D2942" t="s">
        <v>1315</v>
      </c>
      <c r="E2942">
        <v>671</v>
      </c>
      <c r="F2942" t="s">
        <v>1482</v>
      </c>
      <c r="G2942">
        <v>296</v>
      </c>
      <c r="H2942" t="s">
        <v>1559</v>
      </c>
      <c r="I2942">
        <v>3807</v>
      </c>
      <c r="J2942" t="s">
        <v>1560</v>
      </c>
      <c r="K2942">
        <v>161546</v>
      </c>
      <c r="L2942" t="s">
        <v>1603</v>
      </c>
      <c r="M2942">
        <v>0</v>
      </c>
      <c r="N2942">
        <v>22</v>
      </c>
      <c r="O2942" t="s">
        <v>83</v>
      </c>
      <c r="P2942" t="s">
        <v>84</v>
      </c>
      <c r="Q2942" t="s">
        <v>85</v>
      </c>
      <c r="R2942">
        <v>365</v>
      </c>
      <c r="S2942" t="s">
        <v>86</v>
      </c>
      <c r="T2942">
        <v>24</v>
      </c>
      <c r="U2942">
        <v>0.25</v>
      </c>
      <c r="V2942">
        <v>387.12</v>
      </c>
      <c r="W2942">
        <v>24</v>
      </c>
      <c r="X2942">
        <v>0.25</v>
      </c>
      <c r="Y2942">
        <v>387.12</v>
      </c>
    </row>
    <row r="2943" spans="1:25">
      <c r="A2943" s="10">
        <v>45627</v>
      </c>
      <c r="B2943" t="s">
        <v>76</v>
      </c>
      <c r="C2943" t="s">
        <v>77</v>
      </c>
      <c r="D2943" t="s">
        <v>1315</v>
      </c>
      <c r="E2943">
        <v>671</v>
      </c>
      <c r="F2943" t="s">
        <v>1482</v>
      </c>
      <c r="G2943">
        <v>1938</v>
      </c>
      <c r="H2943" t="s">
        <v>1604</v>
      </c>
      <c r="I2943">
        <v>4101</v>
      </c>
      <c r="J2943" t="s">
        <v>1605</v>
      </c>
      <c r="K2943">
        <v>108054</v>
      </c>
      <c r="L2943" t="s">
        <v>1606</v>
      </c>
      <c r="M2943">
        <v>0</v>
      </c>
      <c r="N2943">
        <v>22</v>
      </c>
      <c r="O2943" t="s">
        <v>83</v>
      </c>
      <c r="P2943" t="s">
        <v>91</v>
      </c>
      <c r="Q2943" t="s">
        <v>125</v>
      </c>
      <c r="R2943">
        <v>428</v>
      </c>
      <c r="S2943" t="s">
        <v>232</v>
      </c>
      <c r="T2943">
        <v>2</v>
      </c>
      <c r="U2943">
        <v>3.3333333E-2</v>
      </c>
      <c r="V2943">
        <v>352</v>
      </c>
      <c r="W2943">
        <v>2</v>
      </c>
      <c r="X2943">
        <v>3.3333333E-2</v>
      </c>
      <c r="Y2943">
        <v>352</v>
      </c>
    </row>
    <row r="2944" spans="1:25">
      <c r="A2944" s="10">
        <v>45627</v>
      </c>
      <c r="B2944" t="s">
        <v>76</v>
      </c>
      <c r="C2944" t="s">
        <v>77</v>
      </c>
      <c r="D2944" t="s">
        <v>1315</v>
      </c>
      <c r="E2944">
        <v>671</v>
      </c>
      <c r="F2944" t="s">
        <v>1482</v>
      </c>
      <c r="G2944">
        <v>1938</v>
      </c>
      <c r="H2944" t="s">
        <v>1604</v>
      </c>
      <c r="I2944">
        <v>4101</v>
      </c>
      <c r="J2944" t="s">
        <v>1605</v>
      </c>
      <c r="K2944">
        <v>108054</v>
      </c>
      <c r="L2944" t="s">
        <v>1606</v>
      </c>
      <c r="M2944">
        <v>0</v>
      </c>
      <c r="N2944">
        <v>22</v>
      </c>
      <c r="O2944" t="s">
        <v>83</v>
      </c>
      <c r="P2944" t="s">
        <v>98</v>
      </c>
      <c r="Q2944" t="s">
        <v>99</v>
      </c>
      <c r="R2944">
        <v>55</v>
      </c>
      <c r="S2944" t="s">
        <v>593</v>
      </c>
      <c r="T2944">
        <v>1</v>
      </c>
      <c r="U2944">
        <v>0.16666666699999999</v>
      </c>
      <c r="V2944">
        <v>181.98</v>
      </c>
      <c r="W2944">
        <v>1</v>
      </c>
      <c r="X2944">
        <v>0.16666666699999999</v>
      </c>
      <c r="Y2944">
        <v>181.98</v>
      </c>
    </row>
    <row r="2945" spans="1:25">
      <c r="A2945" s="10">
        <v>45627</v>
      </c>
      <c r="B2945" t="s">
        <v>76</v>
      </c>
      <c r="C2945" t="s">
        <v>77</v>
      </c>
      <c r="D2945" t="s">
        <v>1315</v>
      </c>
      <c r="E2945">
        <v>671</v>
      </c>
      <c r="F2945" t="s">
        <v>1482</v>
      </c>
      <c r="G2945">
        <v>1938</v>
      </c>
      <c r="H2945" t="s">
        <v>1604</v>
      </c>
      <c r="I2945">
        <v>4101</v>
      </c>
      <c r="J2945" t="s">
        <v>1605</v>
      </c>
      <c r="K2945">
        <v>192714</v>
      </c>
      <c r="L2945" t="s">
        <v>315</v>
      </c>
      <c r="M2945">
        <v>0</v>
      </c>
      <c r="N2945">
        <v>22</v>
      </c>
      <c r="O2945" t="s">
        <v>83</v>
      </c>
      <c r="P2945" t="s">
        <v>84</v>
      </c>
      <c r="Q2945" t="s">
        <v>88</v>
      </c>
      <c r="R2945">
        <v>308</v>
      </c>
      <c r="S2945" t="s">
        <v>121</v>
      </c>
      <c r="T2945">
        <v>24</v>
      </c>
      <c r="U2945">
        <v>0.25</v>
      </c>
      <c r="V2945">
        <v>387.12</v>
      </c>
      <c r="W2945">
        <v>24</v>
      </c>
      <c r="X2945">
        <v>0.25</v>
      </c>
      <c r="Y2945">
        <v>387.12</v>
      </c>
    </row>
    <row r="2946" spans="1:25">
      <c r="A2946" s="10">
        <v>45627</v>
      </c>
      <c r="B2946" t="s">
        <v>76</v>
      </c>
      <c r="C2946" t="s">
        <v>77</v>
      </c>
      <c r="D2946" t="s">
        <v>1315</v>
      </c>
      <c r="E2946">
        <v>671</v>
      </c>
      <c r="F2946" t="s">
        <v>1482</v>
      </c>
      <c r="G2946">
        <v>1938</v>
      </c>
      <c r="H2946" t="s">
        <v>1604</v>
      </c>
      <c r="I2946">
        <v>4101</v>
      </c>
      <c r="J2946" t="s">
        <v>1605</v>
      </c>
      <c r="K2946">
        <v>192714</v>
      </c>
      <c r="L2946" t="s">
        <v>315</v>
      </c>
      <c r="M2946">
        <v>0</v>
      </c>
      <c r="N2946">
        <v>22</v>
      </c>
      <c r="O2946" t="s">
        <v>83</v>
      </c>
      <c r="P2946" t="s">
        <v>98</v>
      </c>
      <c r="Q2946" t="s">
        <v>99</v>
      </c>
      <c r="R2946">
        <v>57</v>
      </c>
      <c r="S2946" t="s">
        <v>594</v>
      </c>
      <c r="T2946">
        <v>1</v>
      </c>
      <c r="U2946">
        <v>0.16666666699999999</v>
      </c>
      <c r="V2946">
        <v>181.98</v>
      </c>
      <c r="W2946">
        <v>1</v>
      </c>
      <c r="X2946">
        <v>0.16666666699999999</v>
      </c>
      <c r="Y2946">
        <v>181.98</v>
      </c>
    </row>
    <row r="2947" spans="1:25">
      <c r="A2947" s="10">
        <v>45627</v>
      </c>
      <c r="B2947" t="s">
        <v>76</v>
      </c>
      <c r="C2947" t="s">
        <v>77</v>
      </c>
      <c r="D2947" t="s">
        <v>1315</v>
      </c>
      <c r="E2947">
        <v>671</v>
      </c>
      <c r="F2947" t="s">
        <v>1482</v>
      </c>
      <c r="G2947">
        <v>1938</v>
      </c>
      <c r="H2947" t="s">
        <v>1604</v>
      </c>
      <c r="I2947">
        <v>4101</v>
      </c>
      <c r="J2947" t="s">
        <v>1605</v>
      </c>
      <c r="K2947">
        <v>257142</v>
      </c>
      <c r="L2947" t="s">
        <v>1607</v>
      </c>
      <c r="M2947">
        <v>0</v>
      </c>
      <c r="N2947">
        <v>22</v>
      </c>
      <c r="O2947" t="s">
        <v>83</v>
      </c>
      <c r="P2947" t="s">
        <v>84</v>
      </c>
      <c r="Q2947" t="s">
        <v>88</v>
      </c>
      <c r="R2947">
        <v>308</v>
      </c>
      <c r="S2947" t="s">
        <v>121</v>
      </c>
      <c r="T2947">
        <v>24</v>
      </c>
      <c r="U2947">
        <v>0.25</v>
      </c>
      <c r="V2947">
        <v>387.12</v>
      </c>
      <c r="W2947">
        <v>24</v>
      </c>
      <c r="X2947">
        <v>0.25</v>
      </c>
      <c r="Y2947">
        <v>387.12</v>
      </c>
    </row>
    <row r="2948" spans="1:25">
      <c r="A2948" s="10">
        <v>45627</v>
      </c>
      <c r="B2948" t="s">
        <v>76</v>
      </c>
      <c r="C2948" t="s">
        <v>77</v>
      </c>
      <c r="D2948" t="s">
        <v>1315</v>
      </c>
      <c r="E2948">
        <v>671</v>
      </c>
      <c r="F2948" t="s">
        <v>1482</v>
      </c>
      <c r="G2948">
        <v>1938</v>
      </c>
      <c r="H2948" t="s">
        <v>1604</v>
      </c>
      <c r="I2948">
        <v>4101</v>
      </c>
      <c r="J2948" t="s">
        <v>1605</v>
      </c>
      <c r="K2948">
        <v>257142</v>
      </c>
      <c r="L2948" t="s">
        <v>1607</v>
      </c>
      <c r="M2948">
        <v>0</v>
      </c>
      <c r="N2948">
        <v>22</v>
      </c>
      <c r="O2948" t="s">
        <v>83</v>
      </c>
      <c r="P2948" t="s">
        <v>91</v>
      </c>
      <c r="Q2948" t="s">
        <v>125</v>
      </c>
      <c r="R2948">
        <v>285</v>
      </c>
      <c r="S2948" t="s">
        <v>126</v>
      </c>
      <c r="T2948">
        <v>2</v>
      </c>
      <c r="U2948">
        <v>8.3333332999999996E-2</v>
      </c>
      <c r="V2948">
        <v>830</v>
      </c>
      <c r="W2948">
        <v>2</v>
      </c>
      <c r="X2948">
        <v>8.3333332999999996E-2</v>
      </c>
      <c r="Y2948">
        <v>830</v>
      </c>
    </row>
    <row r="2949" spans="1:25">
      <c r="A2949" s="10">
        <v>45627</v>
      </c>
      <c r="B2949" t="s">
        <v>76</v>
      </c>
      <c r="C2949" t="s">
        <v>77</v>
      </c>
      <c r="D2949" t="s">
        <v>1315</v>
      </c>
      <c r="E2949">
        <v>671</v>
      </c>
      <c r="F2949" t="s">
        <v>1482</v>
      </c>
      <c r="G2949">
        <v>1938</v>
      </c>
      <c r="H2949" t="s">
        <v>1604</v>
      </c>
      <c r="I2949">
        <v>4101</v>
      </c>
      <c r="J2949" t="s">
        <v>1605</v>
      </c>
      <c r="K2949">
        <v>265634</v>
      </c>
      <c r="L2949" t="s">
        <v>1608</v>
      </c>
      <c r="M2949">
        <v>0</v>
      </c>
      <c r="N2949">
        <v>4</v>
      </c>
      <c r="O2949" t="s">
        <v>83</v>
      </c>
      <c r="P2949" t="s">
        <v>84</v>
      </c>
      <c r="Q2949" t="s">
        <v>88</v>
      </c>
      <c r="R2949">
        <v>308</v>
      </c>
      <c r="S2949" t="s">
        <v>121</v>
      </c>
      <c r="T2949">
        <v>24</v>
      </c>
      <c r="U2949">
        <v>0.25</v>
      </c>
      <c r="V2949">
        <v>387.12</v>
      </c>
      <c r="W2949">
        <v>24</v>
      </c>
      <c r="X2949">
        <v>0.25</v>
      </c>
      <c r="Y2949">
        <v>387.12</v>
      </c>
    </row>
    <row r="2950" spans="1:25">
      <c r="A2950" s="10">
        <v>45627</v>
      </c>
      <c r="B2950" t="s">
        <v>76</v>
      </c>
      <c r="C2950" t="s">
        <v>77</v>
      </c>
      <c r="D2950" t="s">
        <v>1315</v>
      </c>
      <c r="E2950">
        <v>671</v>
      </c>
      <c r="F2950" t="s">
        <v>1482</v>
      </c>
      <c r="G2950">
        <v>1938</v>
      </c>
      <c r="H2950" t="s">
        <v>1604</v>
      </c>
      <c r="I2950">
        <v>4101</v>
      </c>
      <c r="J2950" t="s">
        <v>1605</v>
      </c>
      <c r="K2950">
        <v>265634</v>
      </c>
      <c r="L2950" t="s">
        <v>1608</v>
      </c>
      <c r="M2950">
        <v>0</v>
      </c>
      <c r="N2950">
        <v>4</v>
      </c>
      <c r="O2950" t="s">
        <v>83</v>
      </c>
      <c r="P2950" t="s">
        <v>130</v>
      </c>
      <c r="Q2950" t="s">
        <v>131</v>
      </c>
      <c r="R2950">
        <v>197</v>
      </c>
      <c r="S2950" t="s">
        <v>166</v>
      </c>
      <c r="T2950">
        <v>6</v>
      </c>
      <c r="U2950">
        <v>0.25</v>
      </c>
      <c r="V2950">
        <v>258</v>
      </c>
      <c r="W2950">
        <v>0</v>
      </c>
      <c r="X2950">
        <v>0</v>
      </c>
      <c r="Y2950">
        <v>0</v>
      </c>
    </row>
    <row r="2951" spans="1:25">
      <c r="A2951" s="10">
        <v>45627</v>
      </c>
      <c r="B2951" t="s">
        <v>76</v>
      </c>
      <c r="C2951" t="s">
        <v>77</v>
      </c>
      <c r="D2951" t="s">
        <v>1315</v>
      </c>
      <c r="E2951">
        <v>671</v>
      </c>
      <c r="F2951" t="s">
        <v>1482</v>
      </c>
      <c r="G2951">
        <v>1938</v>
      </c>
      <c r="H2951" t="s">
        <v>1604</v>
      </c>
      <c r="I2951">
        <v>4101</v>
      </c>
      <c r="J2951" t="s">
        <v>1605</v>
      </c>
      <c r="K2951">
        <v>265575</v>
      </c>
      <c r="L2951" t="s">
        <v>1609</v>
      </c>
      <c r="M2951">
        <v>0</v>
      </c>
      <c r="N2951">
        <v>22</v>
      </c>
      <c r="O2951" t="s">
        <v>83</v>
      </c>
      <c r="P2951" t="s">
        <v>130</v>
      </c>
      <c r="Q2951" t="s">
        <v>188</v>
      </c>
      <c r="R2951">
        <v>405</v>
      </c>
      <c r="S2951" t="s">
        <v>219</v>
      </c>
      <c r="T2951">
        <v>2</v>
      </c>
      <c r="U2951">
        <v>0.16666666699999999</v>
      </c>
      <c r="V2951">
        <v>292</v>
      </c>
      <c r="W2951">
        <v>2</v>
      </c>
      <c r="X2951">
        <v>0.16666666699999999</v>
      </c>
      <c r="Y2951">
        <v>292</v>
      </c>
    </row>
    <row r="2952" spans="1:25">
      <c r="A2952" s="10">
        <v>45627</v>
      </c>
      <c r="B2952" t="s">
        <v>76</v>
      </c>
      <c r="C2952" t="s">
        <v>77</v>
      </c>
      <c r="D2952" t="s">
        <v>1315</v>
      </c>
      <c r="E2952">
        <v>671</v>
      </c>
      <c r="F2952" t="s">
        <v>1482</v>
      </c>
      <c r="G2952">
        <v>1938</v>
      </c>
      <c r="H2952" t="s">
        <v>1604</v>
      </c>
      <c r="I2952">
        <v>4101</v>
      </c>
      <c r="J2952" t="s">
        <v>1605</v>
      </c>
      <c r="K2952">
        <v>265575</v>
      </c>
      <c r="L2952" t="s">
        <v>1609</v>
      </c>
      <c r="M2952">
        <v>0</v>
      </c>
      <c r="N2952">
        <v>22</v>
      </c>
      <c r="O2952" t="s">
        <v>83</v>
      </c>
      <c r="P2952" t="s">
        <v>84</v>
      </c>
      <c r="Q2952" t="s">
        <v>446</v>
      </c>
      <c r="R2952">
        <v>313</v>
      </c>
      <c r="S2952" t="s">
        <v>447</v>
      </c>
      <c r="T2952">
        <v>24</v>
      </c>
      <c r="U2952">
        <v>0.25</v>
      </c>
      <c r="V2952">
        <v>387.12</v>
      </c>
      <c r="W2952">
        <v>12</v>
      </c>
      <c r="X2952">
        <v>0.125</v>
      </c>
      <c r="Y2952">
        <v>193.56</v>
      </c>
    </row>
    <row r="2953" spans="1:25">
      <c r="A2953" s="10">
        <v>45627</v>
      </c>
      <c r="B2953" t="s">
        <v>76</v>
      </c>
      <c r="C2953" t="s">
        <v>77</v>
      </c>
      <c r="D2953" t="s">
        <v>1315</v>
      </c>
      <c r="E2953">
        <v>671</v>
      </c>
      <c r="F2953" t="s">
        <v>1482</v>
      </c>
      <c r="G2953">
        <v>1938</v>
      </c>
      <c r="H2953" t="s">
        <v>1604</v>
      </c>
      <c r="I2953">
        <v>4101</v>
      </c>
      <c r="J2953" t="s">
        <v>1605</v>
      </c>
      <c r="K2953">
        <v>103379</v>
      </c>
      <c r="L2953" t="s">
        <v>1610</v>
      </c>
      <c r="M2953">
        <v>0</v>
      </c>
      <c r="N2953">
        <v>22</v>
      </c>
      <c r="O2953" t="s">
        <v>83</v>
      </c>
      <c r="P2953" t="s">
        <v>130</v>
      </c>
      <c r="Q2953" t="s">
        <v>182</v>
      </c>
      <c r="R2953">
        <v>410</v>
      </c>
      <c r="S2953" t="s">
        <v>183</v>
      </c>
      <c r="T2953">
        <v>2</v>
      </c>
      <c r="U2953">
        <v>0.16666666699999999</v>
      </c>
      <c r="V2953">
        <v>350</v>
      </c>
      <c r="W2953">
        <v>2</v>
      </c>
      <c r="X2953">
        <v>0.16666666699999999</v>
      </c>
      <c r="Y2953">
        <v>350</v>
      </c>
    </row>
    <row r="2954" spans="1:25">
      <c r="A2954" s="10">
        <v>45627</v>
      </c>
      <c r="B2954" t="s">
        <v>76</v>
      </c>
      <c r="C2954" t="s">
        <v>77</v>
      </c>
      <c r="D2954" t="s">
        <v>1315</v>
      </c>
      <c r="E2954">
        <v>671</v>
      </c>
      <c r="F2954" t="s">
        <v>1482</v>
      </c>
      <c r="G2954">
        <v>1938</v>
      </c>
      <c r="H2954" t="s">
        <v>1604</v>
      </c>
      <c r="I2954">
        <v>4101</v>
      </c>
      <c r="J2954" t="s">
        <v>1605</v>
      </c>
      <c r="K2954">
        <v>103379</v>
      </c>
      <c r="L2954" t="s">
        <v>1610</v>
      </c>
      <c r="M2954">
        <v>0</v>
      </c>
      <c r="N2954">
        <v>22</v>
      </c>
      <c r="O2954" t="s">
        <v>83</v>
      </c>
      <c r="P2954" t="s">
        <v>84</v>
      </c>
      <c r="Q2954" t="s">
        <v>85</v>
      </c>
      <c r="R2954">
        <v>365</v>
      </c>
      <c r="S2954" t="s">
        <v>86</v>
      </c>
      <c r="T2954">
        <v>24</v>
      </c>
      <c r="U2954">
        <v>0.25</v>
      </c>
      <c r="V2954">
        <v>387.12</v>
      </c>
      <c r="W2954">
        <v>24</v>
      </c>
      <c r="X2954">
        <v>0.25</v>
      </c>
      <c r="Y2954">
        <v>387.12</v>
      </c>
    </row>
    <row r="2955" spans="1:25">
      <c r="A2955" s="10">
        <v>45627</v>
      </c>
      <c r="B2955" t="s">
        <v>76</v>
      </c>
      <c r="C2955" t="s">
        <v>77</v>
      </c>
      <c r="D2955" t="s">
        <v>1315</v>
      </c>
      <c r="E2955">
        <v>671</v>
      </c>
      <c r="F2955" t="s">
        <v>1482</v>
      </c>
      <c r="G2955">
        <v>1938</v>
      </c>
      <c r="H2955" t="s">
        <v>1604</v>
      </c>
      <c r="I2955">
        <v>4101</v>
      </c>
      <c r="J2955" t="s">
        <v>1605</v>
      </c>
      <c r="K2955">
        <v>107174</v>
      </c>
      <c r="L2955" t="s">
        <v>1611</v>
      </c>
      <c r="M2955">
        <v>0</v>
      </c>
      <c r="N2955">
        <v>22</v>
      </c>
      <c r="O2955" t="s">
        <v>83</v>
      </c>
      <c r="P2955" t="s">
        <v>91</v>
      </c>
      <c r="Q2955" t="s">
        <v>125</v>
      </c>
      <c r="R2955">
        <v>285</v>
      </c>
      <c r="S2955" t="s">
        <v>126</v>
      </c>
      <c r="T2955">
        <v>2</v>
      </c>
      <c r="U2955">
        <v>8.3333332999999996E-2</v>
      </c>
      <c r="V2955">
        <v>830</v>
      </c>
      <c r="W2955">
        <v>2</v>
      </c>
      <c r="X2955">
        <v>8.3333332999999996E-2</v>
      </c>
      <c r="Y2955">
        <v>830</v>
      </c>
    </row>
    <row r="2956" spans="1:25">
      <c r="A2956" s="10">
        <v>45627</v>
      </c>
      <c r="B2956" t="s">
        <v>76</v>
      </c>
      <c r="C2956" t="s">
        <v>77</v>
      </c>
      <c r="D2956" t="s">
        <v>1315</v>
      </c>
      <c r="E2956">
        <v>671</v>
      </c>
      <c r="F2956" t="s">
        <v>1482</v>
      </c>
      <c r="G2956">
        <v>1938</v>
      </c>
      <c r="H2956" t="s">
        <v>1604</v>
      </c>
      <c r="I2956">
        <v>4101</v>
      </c>
      <c r="J2956" t="s">
        <v>1605</v>
      </c>
      <c r="K2956">
        <v>107174</v>
      </c>
      <c r="L2956" t="s">
        <v>1611</v>
      </c>
      <c r="M2956">
        <v>0</v>
      </c>
      <c r="N2956">
        <v>22</v>
      </c>
      <c r="O2956" t="s">
        <v>83</v>
      </c>
      <c r="P2956" t="s">
        <v>84</v>
      </c>
      <c r="Q2956" t="s">
        <v>85</v>
      </c>
      <c r="R2956">
        <v>365</v>
      </c>
      <c r="S2956" t="s">
        <v>86</v>
      </c>
      <c r="T2956">
        <v>24</v>
      </c>
      <c r="U2956">
        <v>0.25</v>
      </c>
      <c r="V2956">
        <v>387.12</v>
      </c>
      <c r="W2956">
        <v>24</v>
      </c>
      <c r="X2956">
        <v>0.25</v>
      </c>
      <c r="Y2956">
        <v>387.12</v>
      </c>
    </row>
    <row r="2957" spans="1:25">
      <c r="A2957" s="10">
        <v>45627</v>
      </c>
      <c r="B2957" t="s">
        <v>76</v>
      </c>
      <c r="C2957" t="s">
        <v>77</v>
      </c>
      <c r="D2957" t="s">
        <v>1315</v>
      </c>
      <c r="E2957">
        <v>671</v>
      </c>
      <c r="F2957" t="s">
        <v>1482</v>
      </c>
      <c r="G2957">
        <v>1938</v>
      </c>
      <c r="H2957" t="s">
        <v>1604</v>
      </c>
      <c r="I2957">
        <v>4101</v>
      </c>
      <c r="J2957" t="s">
        <v>1605</v>
      </c>
      <c r="K2957">
        <v>107838</v>
      </c>
      <c r="L2957" t="s">
        <v>1612</v>
      </c>
      <c r="M2957">
        <v>0</v>
      </c>
      <c r="N2957">
        <v>22</v>
      </c>
      <c r="O2957" t="s">
        <v>83</v>
      </c>
      <c r="P2957" t="s">
        <v>130</v>
      </c>
      <c r="Q2957" t="s">
        <v>182</v>
      </c>
      <c r="R2957">
        <v>410</v>
      </c>
      <c r="S2957" t="s">
        <v>183</v>
      </c>
      <c r="T2957">
        <v>2</v>
      </c>
      <c r="U2957">
        <v>0.16666666699999999</v>
      </c>
      <c r="V2957">
        <v>350</v>
      </c>
      <c r="W2957">
        <v>2</v>
      </c>
      <c r="X2957">
        <v>0.16666666699999999</v>
      </c>
      <c r="Y2957">
        <v>350</v>
      </c>
    </row>
    <row r="2958" spans="1:25">
      <c r="A2958" s="10">
        <v>45627</v>
      </c>
      <c r="B2958" t="s">
        <v>76</v>
      </c>
      <c r="C2958" t="s">
        <v>77</v>
      </c>
      <c r="D2958" t="s">
        <v>1315</v>
      </c>
      <c r="E2958">
        <v>671</v>
      </c>
      <c r="F2958" t="s">
        <v>1482</v>
      </c>
      <c r="G2958">
        <v>1938</v>
      </c>
      <c r="H2958" t="s">
        <v>1604</v>
      </c>
      <c r="I2958">
        <v>4101</v>
      </c>
      <c r="J2958" t="s">
        <v>1605</v>
      </c>
      <c r="K2958">
        <v>107838</v>
      </c>
      <c r="L2958" t="s">
        <v>1612</v>
      </c>
      <c r="M2958">
        <v>0</v>
      </c>
      <c r="N2958">
        <v>22</v>
      </c>
      <c r="O2958" t="s">
        <v>83</v>
      </c>
      <c r="P2958" t="s">
        <v>98</v>
      </c>
      <c r="Q2958" t="s">
        <v>99</v>
      </c>
      <c r="R2958">
        <v>55</v>
      </c>
      <c r="S2958" t="s">
        <v>593</v>
      </c>
      <c r="T2958">
        <v>1</v>
      </c>
      <c r="U2958">
        <v>0.16666666699999999</v>
      </c>
      <c r="V2958">
        <v>181.98</v>
      </c>
      <c r="W2958">
        <v>1</v>
      </c>
      <c r="X2958">
        <v>0.16666666699999999</v>
      </c>
      <c r="Y2958">
        <v>181.98</v>
      </c>
    </row>
    <row r="2959" spans="1:25">
      <c r="A2959" s="10">
        <v>45627</v>
      </c>
      <c r="B2959" t="s">
        <v>76</v>
      </c>
      <c r="C2959" t="s">
        <v>77</v>
      </c>
      <c r="D2959" t="s">
        <v>1315</v>
      </c>
      <c r="E2959">
        <v>671</v>
      </c>
      <c r="F2959" t="s">
        <v>1482</v>
      </c>
      <c r="G2959">
        <v>1938</v>
      </c>
      <c r="H2959" t="s">
        <v>1604</v>
      </c>
      <c r="I2959">
        <v>4101</v>
      </c>
      <c r="J2959" t="s">
        <v>1605</v>
      </c>
      <c r="K2959">
        <v>265585</v>
      </c>
      <c r="L2959" t="s">
        <v>1613</v>
      </c>
      <c r="M2959">
        <v>0</v>
      </c>
      <c r="N2959">
        <v>21</v>
      </c>
      <c r="O2959" t="s">
        <v>83</v>
      </c>
      <c r="P2959" t="s">
        <v>84</v>
      </c>
      <c r="Q2959" t="s">
        <v>85</v>
      </c>
      <c r="R2959">
        <v>365</v>
      </c>
      <c r="S2959" t="s">
        <v>86</v>
      </c>
      <c r="T2959">
        <v>24</v>
      </c>
      <c r="U2959">
        <v>0.25</v>
      </c>
      <c r="V2959">
        <v>387.12</v>
      </c>
      <c r="W2959">
        <v>24</v>
      </c>
      <c r="X2959">
        <v>0.25</v>
      </c>
      <c r="Y2959">
        <v>387.12</v>
      </c>
    </row>
    <row r="2960" spans="1:25">
      <c r="A2960" s="10">
        <v>45627</v>
      </c>
      <c r="B2960" t="s">
        <v>76</v>
      </c>
      <c r="C2960" t="s">
        <v>77</v>
      </c>
      <c r="D2960" t="s">
        <v>1315</v>
      </c>
      <c r="E2960">
        <v>671</v>
      </c>
      <c r="F2960" t="s">
        <v>1482</v>
      </c>
      <c r="G2960">
        <v>1938</v>
      </c>
      <c r="H2960" t="s">
        <v>1604</v>
      </c>
      <c r="I2960">
        <v>4101</v>
      </c>
      <c r="J2960" t="s">
        <v>1605</v>
      </c>
      <c r="K2960">
        <v>265585</v>
      </c>
      <c r="L2960" t="s">
        <v>1613</v>
      </c>
      <c r="M2960">
        <v>0</v>
      </c>
      <c r="N2960">
        <v>21</v>
      </c>
      <c r="O2960" t="s">
        <v>83</v>
      </c>
      <c r="P2960" t="s">
        <v>84</v>
      </c>
      <c r="Q2960" t="s">
        <v>236</v>
      </c>
      <c r="R2960">
        <v>311</v>
      </c>
      <c r="S2960" t="s">
        <v>237</v>
      </c>
      <c r="T2960">
        <v>24</v>
      </c>
      <c r="U2960">
        <v>0.25</v>
      </c>
      <c r="V2960">
        <v>192</v>
      </c>
      <c r="W2960">
        <v>24</v>
      </c>
      <c r="X2960">
        <v>0.25</v>
      </c>
      <c r="Y2960">
        <v>192</v>
      </c>
    </row>
    <row r="2961" spans="1:25">
      <c r="A2961" s="10">
        <v>45627</v>
      </c>
      <c r="B2961" t="s">
        <v>76</v>
      </c>
      <c r="C2961" t="s">
        <v>77</v>
      </c>
      <c r="D2961" t="s">
        <v>1315</v>
      </c>
      <c r="E2961">
        <v>671</v>
      </c>
      <c r="F2961" t="s">
        <v>1482</v>
      </c>
      <c r="G2961">
        <v>1938</v>
      </c>
      <c r="H2961" t="s">
        <v>1604</v>
      </c>
      <c r="I2961">
        <v>4101</v>
      </c>
      <c r="J2961" t="s">
        <v>1605</v>
      </c>
      <c r="K2961">
        <v>265580</v>
      </c>
      <c r="L2961" t="s">
        <v>1614</v>
      </c>
      <c r="M2961">
        <v>0</v>
      </c>
      <c r="N2961">
        <v>22</v>
      </c>
      <c r="O2961" t="s">
        <v>83</v>
      </c>
      <c r="P2961" t="s">
        <v>130</v>
      </c>
      <c r="Q2961" t="s">
        <v>182</v>
      </c>
      <c r="R2961">
        <v>410</v>
      </c>
      <c r="S2961" t="s">
        <v>183</v>
      </c>
      <c r="T2961">
        <v>2</v>
      </c>
      <c r="U2961">
        <v>0.16666666699999999</v>
      </c>
      <c r="V2961">
        <v>350</v>
      </c>
      <c r="W2961">
        <v>2</v>
      </c>
      <c r="X2961">
        <v>0.16666666699999999</v>
      </c>
      <c r="Y2961">
        <v>350</v>
      </c>
    </row>
    <row r="2962" spans="1:25">
      <c r="A2962" s="10">
        <v>45627</v>
      </c>
      <c r="B2962" t="s">
        <v>76</v>
      </c>
      <c r="C2962" t="s">
        <v>77</v>
      </c>
      <c r="D2962" t="s">
        <v>1315</v>
      </c>
      <c r="E2962">
        <v>671</v>
      </c>
      <c r="F2962" t="s">
        <v>1482</v>
      </c>
      <c r="G2962">
        <v>1938</v>
      </c>
      <c r="H2962" t="s">
        <v>1604</v>
      </c>
      <c r="I2962">
        <v>4101</v>
      </c>
      <c r="J2962" t="s">
        <v>1605</v>
      </c>
      <c r="K2962">
        <v>265580</v>
      </c>
      <c r="L2962" t="s">
        <v>1614</v>
      </c>
      <c r="M2962">
        <v>0</v>
      </c>
      <c r="N2962">
        <v>22</v>
      </c>
      <c r="O2962" t="s">
        <v>83</v>
      </c>
      <c r="P2962" t="s">
        <v>84</v>
      </c>
      <c r="Q2962" t="s">
        <v>85</v>
      </c>
      <c r="R2962">
        <v>365</v>
      </c>
      <c r="S2962" t="s">
        <v>86</v>
      </c>
      <c r="T2962">
        <v>24</v>
      </c>
      <c r="U2962">
        <v>0.25</v>
      </c>
      <c r="V2962">
        <v>387.12</v>
      </c>
      <c r="W2962">
        <v>24</v>
      </c>
      <c r="X2962">
        <v>0.25</v>
      </c>
      <c r="Y2962">
        <v>387.12</v>
      </c>
    </row>
    <row r="2963" spans="1:25">
      <c r="A2963" s="10">
        <v>45627</v>
      </c>
      <c r="B2963" t="s">
        <v>76</v>
      </c>
      <c r="C2963" t="s">
        <v>77</v>
      </c>
      <c r="D2963" t="s">
        <v>1315</v>
      </c>
      <c r="E2963">
        <v>671</v>
      </c>
      <c r="F2963" t="s">
        <v>1482</v>
      </c>
      <c r="G2963">
        <v>1938</v>
      </c>
      <c r="H2963" t="s">
        <v>1604</v>
      </c>
      <c r="I2963">
        <v>4101</v>
      </c>
      <c r="J2963" t="s">
        <v>1605</v>
      </c>
      <c r="K2963">
        <v>265653</v>
      </c>
      <c r="L2963" t="s">
        <v>1368</v>
      </c>
      <c r="M2963">
        <v>0</v>
      </c>
      <c r="N2963">
        <v>22</v>
      </c>
      <c r="O2963" t="s">
        <v>83</v>
      </c>
      <c r="P2963" t="s">
        <v>130</v>
      </c>
      <c r="Q2963" t="s">
        <v>182</v>
      </c>
      <c r="R2963">
        <v>410</v>
      </c>
      <c r="S2963" t="s">
        <v>183</v>
      </c>
      <c r="T2963">
        <v>2</v>
      </c>
      <c r="U2963">
        <v>0.16666666699999999</v>
      </c>
      <c r="V2963">
        <v>350</v>
      </c>
      <c r="W2963">
        <v>0</v>
      </c>
      <c r="X2963">
        <v>0</v>
      </c>
      <c r="Y2963">
        <v>0</v>
      </c>
    </row>
    <row r="2964" spans="1:25">
      <c r="A2964" s="10">
        <v>45627</v>
      </c>
      <c r="B2964" t="s">
        <v>76</v>
      </c>
      <c r="C2964" t="s">
        <v>77</v>
      </c>
      <c r="D2964" t="s">
        <v>1315</v>
      </c>
      <c r="E2964">
        <v>671</v>
      </c>
      <c r="F2964" t="s">
        <v>1482</v>
      </c>
      <c r="G2964">
        <v>1938</v>
      </c>
      <c r="H2964" t="s">
        <v>1604</v>
      </c>
      <c r="I2964">
        <v>4101</v>
      </c>
      <c r="J2964" t="s">
        <v>1605</v>
      </c>
      <c r="K2964">
        <v>265653</v>
      </c>
      <c r="L2964" t="s">
        <v>1368</v>
      </c>
      <c r="M2964">
        <v>0</v>
      </c>
      <c r="N2964">
        <v>22</v>
      </c>
      <c r="O2964" t="s">
        <v>83</v>
      </c>
      <c r="P2964" t="s">
        <v>130</v>
      </c>
      <c r="Q2964" t="s">
        <v>131</v>
      </c>
      <c r="R2964">
        <v>197</v>
      </c>
      <c r="S2964" t="s">
        <v>166</v>
      </c>
      <c r="T2964">
        <v>4</v>
      </c>
      <c r="U2964">
        <v>0.16666666699999999</v>
      </c>
      <c r="V2964">
        <v>172</v>
      </c>
      <c r="W2964">
        <v>0</v>
      </c>
      <c r="X2964">
        <v>0</v>
      </c>
      <c r="Y2964">
        <v>0</v>
      </c>
    </row>
    <row r="2965" spans="1:25">
      <c r="A2965" s="10">
        <v>45627</v>
      </c>
      <c r="B2965" t="s">
        <v>76</v>
      </c>
      <c r="C2965" t="s">
        <v>77</v>
      </c>
      <c r="D2965" t="s">
        <v>1315</v>
      </c>
      <c r="E2965">
        <v>671</v>
      </c>
      <c r="F2965" t="s">
        <v>1482</v>
      </c>
      <c r="G2965">
        <v>1938</v>
      </c>
      <c r="H2965" t="s">
        <v>1604</v>
      </c>
      <c r="I2965">
        <v>4101</v>
      </c>
      <c r="J2965" t="s">
        <v>1605</v>
      </c>
      <c r="K2965">
        <v>150424</v>
      </c>
      <c r="L2965" t="s">
        <v>1615</v>
      </c>
      <c r="M2965">
        <v>0</v>
      </c>
      <c r="N2965">
        <v>22</v>
      </c>
      <c r="O2965" t="s">
        <v>83</v>
      </c>
      <c r="P2965" t="s">
        <v>109</v>
      </c>
      <c r="Q2965" t="s">
        <v>109</v>
      </c>
      <c r="R2965">
        <v>461</v>
      </c>
      <c r="S2965" t="s">
        <v>110</v>
      </c>
      <c r="T2965">
        <v>0</v>
      </c>
      <c r="U2965">
        <v>0</v>
      </c>
      <c r="V2965">
        <v>0</v>
      </c>
      <c r="W2965">
        <v>0</v>
      </c>
      <c r="X2965">
        <v>0</v>
      </c>
      <c r="Y2965">
        <v>0</v>
      </c>
    </row>
    <row r="2966" spans="1:25">
      <c r="A2966" s="10">
        <v>45627</v>
      </c>
      <c r="B2966" t="s">
        <v>76</v>
      </c>
      <c r="C2966" t="s">
        <v>77</v>
      </c>
      <c r="D2966" t="s">
        <v>1315</v>
      </c>
      <c r="E2966">
        <v>671</v>
      </c>
      <c r="F2966" t="s">
        <v>1482</v>
      </c>
      <c r="G2966">
        <v>1938</v>
      </c>
      <c r="H2966" t="s">
        <v>1604</v>
      </c>
      <c r="I2966">
        <v>4101</v>
      </c>
      <c r="J2966" t="s">
        <v>1605</v>
      </c>
      <c r="K2966">
        <v>150424</v>
      </c>
      <c r="L2966" t="s">
        <v>1615</v>
      </c>
      <c r="M2966">
        <v>0</v>
      </c>
      <c r="N2966">
        <v>22</v>
      </c>
      <c r="O2966" t="s">
        <v>83</v>
      </c>
      <c r="P2966" t="s">
        <v>91</v>
      </c>
      <c r="Q2966" t="s">
        <v>92</v>
      </c>
      <c r="R2966">
        <v>412</v>
      </c>
      <c r="S2966" t="s">
        <v>318</v>
      </c>
      <c r="T2966">
        <v>12</v>
      </c>
      <c r="U2966">
        <v>1</v>
      </c>
      <c r="V2966">
        <v>7980</v>
      </c>
      <c r="W2966">
        <v>0</v>
      </c>
      <c r="X2966">
        <v>0</v>
      </c>
      <c r="Y2966">
        <v>0</v>
      </c>
    </row>
    <row r="2967" spans="1:25">
      <c r="A2967" s="10">
        <v>45627</v>
      </c>
      <c r="B2967" t="s">
        <v>76</v>
      </c>
      <c r="C2967" t="s">
        <v>77</v>
      </c>
      <c r="D2967" t="s">
        <v>1315</v>
      </c>
      <c r="E2967">
        <v>671</v>
      </c>
      <c r="F2967" t="s">
        <v>1482</v>
      </c>
      <c r="G2967">
        <v>1938</v>
      </c>
      <c r="H2967" t="s">
        <v>1604</v>
      </c>
      <c r="I2967">
        <v>4101</v>
      </c>
      <c r="J2967" t="s">
        <v>1605</v>
      </c>
      <c r="K2967">
        <v>150424</v>
      </c>
      <c r="L2967" t="s">
        <v>1615</v>
      </c>
      <c r="M2967">
        <v>0</v>
      </c>
      <c r="N2967">
        <v>22</v>
      </c>
      <c r="O2967" t="s">
        <v>83</v>
      </c>
      <c r="P2967" t="s">
        <v>84</v>
      </c>
      <c r="Q2967" t="s">
        <v>85</v>
      </c>
      <c r="R2967">
        <v>365</v>
      </c>
      <c r="S2967" t="s">
        <v>86</v>
      </c>
      <c r="T2967">
        <v>24</v>
      </c>
      <c r="U2967">
        <v>0.25</v>
      </c>
      <c r="V2967">
        <v>387.12</v>
      </c>
      <c r="W2967">
        <v>0</v>
      </c>
      <c r="X2967">
        <v>0</v>
      </c>
      <c r="Y2967">
        <v>0</v>
      </c>
    </row>
    <row r="2968" spans="1:25">
      <c r="A2968" s="10">
        <v>45627</v>
      </c>
      <c r="B2968" t="s">
        <v>76</v>
      </c>
      <c r="C2968" t="s">
        <v>77</v>
      </c>
      <c r="D2968" t="s">
        <v>1315</v>
      </c>
      <c r="E2968">
        <v>671</v>
      </c>
      <c r="F2968" t="s">
        <v>1482</v>
      </c>
      <c r="G2968">
        <v>1938</v>
      </c>
      <c r="H2968" t="s">
        <v>1604</v>
      </c>
      <c r="I2968">
        <v>4101</v>
      </c>
      <c r="J2968" t="s">
        <v>1605</v>
      </c>
      <c r="K2968">
        <v>108264</v>
      </c>
      <c r="L2968" t="s">
        <v>1616</v>
      </c>
      <c r="M2968">
        <v>0</v>
      </c>
      <c r="N2968">
        <v>22</v>
      </c>
      <c r="O2968" t="s">
        <v>83</v>
      </c>
      <c r="P2968" t="s">
        <v>91</v>
      </c>
      <c r="Q2968" t="s">
        <v>125</v>
      </c>
      <c r="R2968">
        <v>285</v>
      </c>
      <c r="S2968" t="s">
        <v>126</v>
      </c>
      <c r="T2968">
        <v>2</v>
      </c>
      <c r="U2968">
        <v>8.3333332999999996E-2</v>
      </c>
      <c r="V2968">
        <v>830</v>
      </c>
      <c r="W2968">
        <v>2</v>
      </c>
      <c r="X2968">
        <v>8.3333332999999996E-2</v>
      </c>
      <c r="Y2968">
        <v>830</v>
      </c>
    </row>
    <row r="2969" spans="1:25">
      <c r="A2969" s="10">
        <v>45627</v>
      </c>
      <c r="B2969" t="s">
        <v>76</v>
      </c>
      <c r="C2969" t="s">
        <v>77</v>
      </c>
      <c r="D2969" t="s">
        <v>1315</v>
      </c>
      <c r="E2969">
        <v>671</v>
      </c>
      <c r="F2969" t="s">
        <v>1482</v>
      </c>
      <c r="G2969">
        <v>1938</v>
      </c>
      <c r="H2969" t="s">
        <v>1604</v>
      </c>
      <c r="I2969">
        <v>4101</v>
      </c>
      <c r="J2969" t="s">
        <v>1605</v>
      </c>
      <c r="K2969">
        <v>108264</v>
      </c>
      <c r="L2969" t="s">
        <v>1616</v>
      </c>
      <c r="M2969">
        <v>0</v>
      </c>
      <c r="N2969">
        <v>22</v>
      </c>
      <c r="O2969" t="s">
        <v>83</v>
      </c>
      <c r="P2969" t="s">
        <v>288</v>
      </c>
      <c r="Q2969" t="s">
        <v>755</v>
      </c>
      <c r="R2969">
        <v>295</v>
      </c>
      <c r="S2969" t="s">
        <v>756</v>
      </c>
      <c r="T2969">
        <v>3</v>
      </c>
      <c r="U2969">
        <v>0.125</v>
      </c>
      <c r="V2969">
        <v>177</v>
      </c>
      <c r="W2969">
        <v>3</v>
      </c>
      <c r="X2969">
        <v>0.125</v>
      </c>
      <c r="Y2969">
        <v>177</v>
      </c>
    </row>
    <row r="2970" spans="1:25">
      <c r="A2970" s="10">
        <v>45627</v>
      </c>
      <c r="B2970" t="s">
        <v>76</v>
      </c>
      <c r="C2970" t="s">
        <v>77</v>
      </c>
      <c r="D2970" t="s">
        <v>1315</v>
      </c>
      <c r="E2970">
        <v>671</v>
      </c>
      <c r="F2970" t="s">
        <v>1482</v>
      </c>
      <c r="G2970">
        <v>1938</v>
      </c>
      <c r="H2970" t="s">
        <v>1604</v>
      </c>
      <c r="I2970">
        <v>4101</v>
      </c>
      <c r="J2970" t="s">
        <v>1605</v>
      </c>
      <c r="K2970">
        <v>106237</v>
      </c>
      <c r="L2970" t="s">
        <v>1617</v>
      </c>
      <c r="M2970">
        <v>0</v>
      </c>
      <c r="N2970">
        <v>22</v>
      </c>
      <c r="O2970" t="s">
        <v>83</v>
      </c>
      <c r="P2970" t="s">
        <v>104</v>
      </c>
      <c r="Q2970" t="s">
        <v>105</v>
      </c>
      <c r="R2970">
        <v>190</v>
      </c>
      <c r="S2970" t="s">
        <v>181</v>
      </c>
      <c r="T2970">
        <v>6</v>
      </c>
      <c r="U2970">
        <v>0.5</v>
      </c>
      <c r="V2970">
        <v>183</v>
      </c>
      <c r="W2970">
        <v>6</v>
      </c>
      <c r="X2970">
        <v>0.5</v>
      </c>
      <c r="Y2970">
        <v>183</v>
      </c>
    </row>
    <row r="2971" spans="1:25">
      <c r="A2971" s="10">
        <v>45627</v>
      </c>
      <c r="B2971" t="s">
        <v>76</v>
      </c>
      <c r="C2971" t="s">
        <v>77</v>
      </c>
      <c r="D2971" t="s">
        <v>1315</v>
      </c>
      <c r="E2971">
        <v>671</v>
      </c>
      <c r="F2971" t="s">
        <v>1482</v>
      </c>
      <c r="G2971">
        <v>1938</v>
      </c>
      <c r="H2971" t="s">
        <v>1604</v>
      </c>
      <c r="I2971">
        <v>4101</v>
      </c>
      <c r="J2971" t="s">
        <v>1605</v>
      </c>
      <c r="K2971">
        <v>106237</v>
      </c>
      <c r="L2971" t="s">
        <v>1617</v>
      </c>
      <c r="M2971">
        <v>0</v>
      </c>
      <c r="N2971">
        <v>22</v>
      </c>
      <c r="O2971" t="s">
        <v>83</v>
      </c>
      <c r="P2971" t="s">
        <v>84</v>
      </c>
      <c r="Q2971" t="s">
        <v>88</v>
      </c>
      <c r="R2971">
        <v>308</v>
      </c>
      <c r="S2971" t="s">
        <v>121</v>
      </c>
      <c r="T2971">
        <v>24</v>
      </c>
      <c r="U2971">
        <v>0.25</v>
      </c>
      <c r="V2971">
        <v>387.12</v>
      </c>
      <c r="W2971">
        <v>24</v>
      </c>
      <c r="X2971">
        <v>0.25</v>
      </c>
      <c r="Y2971">
        <v>387.12</v>
      </c>
    </row>
    <row r="2972" spans="1:25">
      <c r="A2972" s="10">
        <v>45627</v>
      </c>
      <c r="B2972" t="s">
        <v>76</v>
      </c>
      <c r="C2972" t="s">
        <v>77</v>
      </c>
      <c r="D2972" t="s">
        <v>1315</v>
      </c>
      <c r="E2972">
        <v>671</v>
      </c>
      <c r="F2972" t="s">
        <v>1482</v>
      </c>
      <c r="G2972">
        <v>1938</v>
      </c>
      <c r="H2972" t="s">
        <v>1604</v>
      </c>
      <c r="I2972">
        <v>4101</v>
      </c>
      <c r="J2972" t="s">
        <v>1605</v>
      </c>
      <c r="K2972">
        <v>107975</v>
      </c>
      <c r="L2972" t="s">
        <v>1618</v>
      </c>
      <c r="M2972">
        <v>0</v>
      </c>
      <c r="N2972">
        <v>22</v>
      </c>
      <c r="O2972" t="s">
        <v>83</v>
      </c>
      <c r="P2972" t="s">
        <v>91</v>
      </c>
      <c r="Q2972" t="s">
        <v>125</v>
      </c>
      <c r="R2972">
        <v>285</v>
      </c>
      <c r="S2972" t="s">
        <v>126</v>
      </c>
      <c r="T2972">
        <v>2</v>
      </c>
      <c r="U2972">
        <v>8.3333332999999996E-2</v>
      </c>
      <c r="V2972">
        <v>830</v>
      </c>
      <c r="W2972">
        <v>2</v>
      </c>
      <c r="X2972">
        <v>8.3333332999999996E-2</v>
      </c>
      <c r="Y2972">
        <v>830</v>
      </c>
    </row>
    <row r="2973" spans="1:25">
      <c r="A2973" s="10">
        <v>45627</v>
      </c>
      <c r="B2973" t="s">
        <v>76</v>
      </c>
      <c r="C2973" t="s">
        <v>77</v>
      </c>
      <c r="D2973" t="s">
        <v>1315</v>
      </c>
      <c r="E2973">
        <v>671</v>
      </c>
      <c r="F2973" t="s">
        <v>1482</v>
      </c>
      <c r="G2973">
        <v>1938</v>
      </c>
      <c r="H2973" t="s">
        <v>1604</v>
      </c>
      <c r="I2973">
        <v>4101</v>
      </c>
      <c r="J2973" t="s">
        <v>1605</v>
      </c>
      <c r="K2973">
        <v>107975</v>
      </c>
      <c r="L2973" t="s">
        <v>1618</v>
      </c>
      <c r="M2973">
        <v>0</v>
      </c>
      <c r="N2973">
        <v>22</v>
      </c>
      <c r="O2973" t="s">
        <v>83</v>
      </c>
      <c r="P2973" t="s">
        <v>84</v>
      </c>
      <c r="Q2973" t="s">
        <v>85</v>
      </c>
      <c r="R2973">
        <v>365</v>
      </c>
      <c r="S2973" t="s">
        <v>86</v>
      </c>
      <c r="T2973">
        <v>24</v>
      </c>
      <c r="U2973">
        <v>0.25</v>
      </c>
      <c r="V2973">
        <v>387.12</v>
      </c>
      <c r="W2973">
        <v>24</v>
      </c>
      <c r="X2973">
        <v>0.25</v>
      </c>
      <c r="Y2973">
        <v>387.12</v>
      </c>
    </row>
    <row r="2974" spans="1:25">
      <c r="A2974" s="10">
        <v>45627</v>
      </c>
      <c r="B2974" t="s">
        <v>76</v>
      </c>
      <c r="C2974" t="s">
        <v>77</v>
      </c>
      <c r="D2974" t="s">
        <v>1315</v>
      </c>
      <c r="E2974">
        <v>671</v>
      </c>
      <c r="F2974" t="s">
        <v>1482</v>
      </c>
      <c r="G2974">
        <v>1938</v>
      </c>
      <c r="H2974" t="s">
        <v>1604</v>
      </c>
      <c r="I2974">
        <v>4101</v>
      </c>
      <c r="J2974" t="s">
        <v>1605</v>
      </c>
      <c r="K2974">
        <v>105381</v>
      </c>
      <c r="L2974" t="s">
        <v>1619</v>
      </c>
      <c r="M2974">
        <v>0</v>
      </c>
      <c r="N2974">
        <v>22</v>
      </c>
      <c r="O2974" t="s">
        <v>83</v>
      </c>
      <c r="P2974" t="s">
        <v>130</v>
      </c>
      <c r="Q2974" t="s">
        <v>131</v>
      </c>
      <c r="R2974">
        <v>197</v>
      </c>
      <c r="S2974" t="s">
        <v>166</v>
      </c>
      <c r="T2974">
        <v>6</v>
      </c>
      <c r="U2974">
        <v>0.25</v>
      </c>
      <c r="V2974">
        <v>258</v>
      </c>
      <c r="W2974">
        <v>6</v>
      </c>
      <c r="X2974">
        <v>0.25</v>
      </c>
      <c r="Y2974">
        <v>258</v>
      </c>
    </row>
    <row r="2975" spans="1:25">
      <c r="A2975" s="10">
        <v>45627</v>
      </c>
      <c r="B2975" t="s">
        <v>76</v>
      </c>
      <c r="C2975" t="s">
        <v>77</v>
      </c>
      <c r="D2975" t="s">
        <v>1315</v>
      </c>
      <c r="E2975">
        <v>671</v>
      </c>
      <c r="F2975" t="s">
        <v>1482</v>
      </c>
      <c r="G2975">
        <v>1938</v>
      </c>
      <c r="H2975" t="s">
        <v>1604</v>
      </c>
      <c r="I2975">
        <v>4101</v>
      </c>
      <c r="J2975" t="s">
        <v>1605</v>
      </c>
      <c r="K2975">
        <v>105381</v>
      </c>
      <c r="L2975" t="s">
        <v>1619</v>
      </c>
      <c r="M2975">
        <v>0</v>
      </c>
      <c r="N2975">
        <v>22</v>
      </c>
      <c r="O2975" t="s">
        <v>83</v>
      </c>
      <c r="P2975" t="s">
        <v>84</v>
      </c>
      <c r="Q2975" t="s">
        <v>85</v>
      </c>
      <c r="R2975">
        <v>365</v>
      </c>
      <c r="S2975" t="s">
        <v>86</v>
      </c>
      <c r="T2975">
        <v>24</v>
      </c>
      <c r="U2975">
        <v>0.25</v>
      </c>
      <c r="V2975">
        <v>387.12</v>
      </c>
      <c r="W2975">
        <v>24</v>
      </c>
      <c r="X2975">
        <v>0.25</v>
      </c>
      <c r="Y2975">
        <v>387.12</v>
      </c>
    </row>
    <row r="2976" spans="1:25">
      <c r="A2976" s="10">
        <v>45627</v>
      </c>
      <c r="B2976" t="s">
        <v>76</v>
      </c>
      <c r="C2976" t="s">
        <v>77</v>
      </c>
      <c r="D2976" t="s">
        <v>1315</v>
      </c>
      <c r="E2976">
        <v>671</v>
      </c>
      <c r="F2976" t="s">
        <v>1482</v>
      </c>
      <c r="G2976">
        <v>1938</v>
      </c>
      <c r="H2976" t="s">
        <v>1604</v>
      </c>
      <c r="I2976">
        <v>4101</v>
      </c>
      <c r="J2976" t="s">
        <v>1605</v>
      </c>
      <c r="K2976">
        <v>107264</v>
      </c>
      <c r="L2976" t="s">
        <v>1620</v>
      </c>
      <c r="M2976">
        <v>0</v>
      </c>
      <c r="N2976">
        <v>22</v>
      </c>
      <c r="O2976" t="s">
        <v>83</v>
      </c>
      <c r="P2976" t="s">
        <v>91</v>
      </c>
      <c r="Q2976" t="s">
        <v>125</v>
      </c>
      <c r="R2976">
        <v>428</v>
      </c>
      <c r="S2976" t="s">
        <v>232</v>
      </c>
      <c r="T2976">
        <v>2</v>
      </c>
      <c r="U2976">
        <v>3.3333333E-2</v>
      </c>
      <c r="V2976">
        <v>352</v>
      </c>
      <c r="W2976">
        <v>2</v>
      </c>
      <c r="X2976">
        <v>3.3333333E-2</v>
      </c>
      <c r="Y2976">
        <v>352</v>
      </c>
    </row>
    <row r="2977" spans="1:25">
      <c r="A2977" s="10">
        <v>45627</v>
      </c>
      <c r="B2977" t="s">
        <v>76</v>
      </c>
      <c r="C2977" t="s">
        <v>77</v>
      </c>
      <c r="D2977" t="s">
        <v>1315</v>
      </c>
      <c r="E2977">
        <v>671</v>
      </c>
      <c r="F2977" t="s">
        <v>1482</v>
      </c>
      <c r="G2977">
        <v>1938</v>
      </c>
      <c r="H2977" t="s">
        <v>1604</v>
      </c>
      <c r="I2977">
        <v>4101</v>
      </c>
      <c r="J2977" t="s">
        <v>1605</v>
      </c>
      <c r="K2977">
        <v>107264</v>
      </c>
      <c r="L2977" t="s">
        <v>1620</v>
      </c>
      <c r="M2977">
        <v>0</v>
      </c>
      <c r="N2977">
        <v>22</v>
      </c>
      <c r="O2977" t="s">
        <v>83</v>
      </c>
      <c r="P2977" t="s">
        <v>91</v>
      </c>
      <c r="Q2977" t="s">
        <v>92</v>
      </c>
      <c r="R2977">
        <v>278</v>
      </c>
      <c r="S2977" t="s">
        <v>167</v>
      </c>
      <c r="T2977">
        <v>2</v>
      </c>
      <c r="U2977">
        <v>3.3333333E-2</v>
      </c>
      <c r="V2977">
        <v>280</v>
      </c>
      <c r="W2977">
        <v>0</v>
      </c>
      <c r="X2977">
        <v>0</v>
      </c>
      <c r="Y2977">
        <v>0</v>
      </c>
    </row>
    <row r="2978" spans="1:25">
      <c r="A2978" s="10">
        <v>45627</v>
      </c>
      <c r="B2978" t="s">
        <v>76</v>
      </c>
      <c r="C2978" t="s">
        <v>77</v>
      </c>
      <c r="D2978" t="s">
        <v>1315</v>
      </c>
      <c r="E2978">
        <v>671</v>
      </c>
      <c r="F2978" t="s">
        <v>1482</v>
      </c>
      <c r="G2978">
        <v>1938</v>
      </c>
      <c r="H2978" t="s">
        <v>1604</v>
      </c>
      <c r="I2978">
        <v>4101</v>
      </c>
      <c r="J2978" t="s">
        <v>1605</v>
      </c>
      <c r="K2978">
        <v>150693</v>
      </c>
      <c r="L2978" t="s">
        <v>1621</v>
      </c>
      <c r="M2978">
        <v>0</v>
      </c>
      <c r="N2978">
        <v>22</v>
      </c>
      <c r="O2978" t="s">
        <v>83</v>
      </c>
      <c r="P2978" t="s">
        <v>91</v>
      </c>
      <c r="Q2978" t="s">
        <v>125</v>
      </c>
      <c r="R2978">
        <v>428</v>
      </c>
      <c r="S2978" t="s">
        <v>232</v>
      </c>
      <c r="T2978">
        <v>2</v>
      </c>
      <c r="U2978">
        <v>3.3333333E-2</v>
      </c>
      <c r="V2978">
        <v>352</v>
      </c>
      <c r="W2978">
        <v>2</v>
      </c>
      <c r="X2978">
        <v>3.3333333E-2</v>
      </c>
      <c r="Y2978">
        <v>352</v>
      </c>
    </row>
    <row r="2979" spans="1:25">
      <c r="A2979" s="10">
        <v>45627</v>
      </c>
      <c r="B2979" t="s">
        <v>76</v>
      </c>
      <c r="C2979" t="s">
        <v>77</v>
      </c>
      <c r="D2979" t="s">
        <v>1315</v>
      </c>
      <c r="E2979">
        <v>671</v>
      </c>
      <c r="F2979" t="s">
        <v>1482</v>
      </c>
      <c r="G2979">
        <v>1938</v>
      </c>
      <c r="H2979" t="s">
        <v>1604</v>
      </c>
      <c r="I2979">
        <v>4101</v>
      </c>
      <c r="J2979" t="s">
        <v>1605</v>
      </c>
      <c r="K2979">
        <v>150693</v>
      </c>
      <c r="L2979" t="s">
        <v>1621</v>
      </c>
      <c r="M2979">
        <v>0</v>
      </c>
      <c r="N2979">
        <v>22</v>
      </c>
      <c r="O2979" t="s">
        <v>83</v>
      </c>
      <c r="P2979" t="s">
        <v>84</v>
      </c>
      <c r="Q2979" t="s">
        <v>85</v>
      </c>
      <c r="R2979">
        <v>365</v>
      </c>
      <c r="S2979" t="s">
        <v>86</v>
      </c>
      <c r="T2979">
        <v>24</v>
      </c>
      <c r="U2979">
        <v>0.25</v>
      </c>
      <c r="V2979">
        <v>387.12</v>
      </c>
      <c r="W2979">
        <v>24</v>
      </c>
      <c r="X2979">
        <v>0.25</v>
      </c>
      <c r="Y2979">
        <v>387.12</v>
      </c>
    </row>
    <row r="2980" spans="1:25">
      <c r="A2980" s="10">
        <v>45627</v>
      </c>
      <c r="B2980" t="s">
        <v>76</v>
      </c>
      <c r="C2980" t="s">
        <v>77</v>
      </c>
      <c r="D2980" t="s">
        <v>1315</v>
      </c>
      <c r="E2980">
        <v>671</v>
      </c>
      <c r="F2980" t="s">
        <v>1482</v>
      </c>
      <c r="G2980">
        <v>1938</v>
      </c>
      <c r="H2980" t="s">
        <v>1604</v>
      </c>
      <c r="I2980">
        <v>4101</v>
      </c>
      <c r="J2980" t="s">
        <v>1605</v>
      </c>
      <c r="K2980">
        <v>265607</v>
      </c>
      <c r="L2980" t="s">
        <v>1622</v>
      </c>
      <c r="M2980">
        <v>0</v>
      </c>
      <c r="N2980">
        <v>4</v>
      </c>
      <c r="O2980" t="s">
        <v>83</v>
      </c>
      <c r="P2980" t="s">
        <v>288</v>
      </c>
      <c r="Q2980" t="s">
        <v>755</v>
      </c>
      <c r="R2980">
        <v>295</v>
      </c>
      <c r="S2980" t="s">
        <v>756</v>
      </c>
      <c r="T2980">
        <v>3</v>
      </c>
      <c r="U2980">
        <v>0.125</v>
      </c>
      <c r="V2980">
        <v>177</v>
      </c>
      <c r="W2980">
        <v>0</v>
      </c>
      <c r="X2980">
        <v>0</v>
      </c>
      <c r="Y2980">
        <v>0</v>
      </c>
    </row>
    <row r="2981" spans="1:25">
      <c r="A2981" s="10">
        <v>45627</v>
      </c>
      <c r="B2981" t="s">
        <v>76</v>
      </c>
      <c r="C2981" t="s">
        <v>77</v>
      </c>
      <c r="D2981" t="s">
        <v>1315</v>
      </c>
      <c r="E2981">
        <v>671</v>
      </c>
      <c r="F2981" t="s">
        <v>1482</v>
      </c>
      <c r="G2981">
        <v>1938</v>
      </c>
      <c r="H2981" t="s">
        <v>1604</v>
      </c>
      <c r="I2981">
        <v>4101</v>
      </c>
      <c r="J2981" t="s">
        <v>1605</v>
      </c>
      <c r="K2981">
        <v>265607</v>
      </c>
      <c r="L2981" t="s">
        <v>1622</v>
      </c>
      <c r="M2981">
        <v>0</v>
      </c>
      <c r="N2981">
        <v>4</v>
      </c>
      <c r="O2981" t="s">
        <v>83</v>
      </c>
      <c r="P2981" t="s">
        <v>84</v>
      </c>
      <c r="Q2981" t="s">
        <v>85</v>
      </c>
      <c r="R2981">
        <v>365</v>
      </c>
      <c r="S2981" t="s">
        <v>86</v>
      </c>
      <c r="T2981">
        <v>24</v>
      </c>
      <c r="U2981">
        <v>0.25</v>
      </c>
      <c r="V2981">
        <v>387.12</v>
      </c>
      <c r="W2981">
        <v>24</v>
      </c>
      <c r="X2981">
        <v>0.25</v>
      </c>
      <c r="Y2981">
        <v>387.12</v>
      </c>
    </row>
    <row r="2982" spans="1:25">
      <c r="A2982" s="10">
        <v>45627</v>
      </c>
      <c r="B2982" t="s">
        <v>76</v>
      </c>
      <c r="C2982" t="s">
        <v>77</v>
      </c>
      <c r="D2982" t="s">
        <v>1315</v>
      </c>
      <c r="E2982">
        <v>671</v>
      </c>
      <c r="F2982" t="s">
        <v>1482</v>
      </c>
      <c r="G2982">
        <v>1938</v>
      </c>
      <c r="H2982" t="s">
        <v>1604</v>
      </c>
      <c r="I2982">
        <v>4101</v>
      </c>
      <c r="J2982" t="s">
        <v>1605</v>
      </c>
      <c r="K2982">
        <v>265606</v>
      </c>
      <c r="L2982" t="s">
        <v>1623</v>
      </c>
      <c r="M2982">
        <v>0</v>
      </c>
      <c r="N2982">
        <v>4</v>
      </c>
      <c r="O2982" t="s">
        <v>83</v>
      </c>
      <c r="P2982" t="s">
        <v>84</v>
      </c>
      <c r="Q2982" t="s">
        <v>85</v>
      </c>
      <c r="R2982">
        <v>365</v>
      </c>
      <c r="S2982" t="s">
        <v>86</v>
      </c>
      <c r="T2982">
        <v>24</v>
      </c>
      <c r="U2982">
        <v>0.25</v>
      </c>
      <c r="V2982">
        <v>387.12</v>
      </c>
      <c r="W2982">
        <v>24</v>
      </c>
      <c r="X2982">
        <v>0.25</v>
      </c>
      <c r="Y2982">
        <v>387.12</v>
      </c>
    </row>
    <row r="2983" spans="1:25">
      <c r="A2983" s="10">
        <v>45627</v>
      </c>
      <c r="B2983" t="s">
        <v>76</v>
      </c>
      <c r="C2983" t="s">
        <v>77</v>
      </c>
      <c r="D2983" t="s">
        <v>1315</v>
      </c>
      <c r="E2983">
        <v>671</v>
      </c>
      <c r="F2983" t="s">
        <v>1482</v>
      </c>
      <c r="G2983">
        <v>1938</v>
      </c>
      <c r="H2983" t="s">
        <v>1604</v>
      </c>
      <c r="I2983">
        <v>4101</v>
      </c>
      <c r="J2983" t="s">
        <v>1605</v>
      </c>
      <c r="K2983">
        <v>177465</v>
      </c>
      <c r="L2983" t="s">
        <v>1624</v>
      </c>
      <c r="M2983">
        <v>0</v>
      </c>
      <c r="N2983">
        <v>21</v>
      </c>
      <c r="O2983" t="s">
        <v>83</v>
      </c>
      <c r="P2983" t="s">
        <v>104</v>
      </c>
      <c r="Q2983" t="s">
        <v>114</v>
      </c>
      <c r="R2983">
        <v>437</v>
      </c>
      <c r="S2983" t="s">
        <v>115</v>
      </c>
      <c r="T2983">
        <v>2</v>
      </c>
      <c r="U2983">
        <v>0.16666666699999999</v>
      </c>
      <c r="V2983">
        <v>184</v>
      </c>
      <c r="W2983">
        <v>0</v>
      </c>
      <c r="X2983">
        <v>0</v>
      </c>
      <c r="Y2983">
        <v>0</v>
      </c>
    </row>
    <row r="2984" spans="1:25">
      <c r="A2984" s="10">
        <v>45627</v>
      </c>
      <c r="B2984" t="s">
        <v>76</v>
      </c>
      <c r="C2984" t="s">
        <v>77</v>
      </c>
      <c r="D2984" t="s">
        <v>1315</v>
      </c>
      <c r="E2984">
        <v>671</v>
      </c>
      <c r="F2984" t="s">
        <v>1482</v>
      </c>
      <c r="G2984">
        <v>1938</v>
      </c>
      <c r="H2984" t="s">
        <v>1604</v>
      </c>
      <c r="I2984">
        <v>4101</v>
      </c>
      <c r="J2984" t="s">
        <v>1605</v>
      </c>
      <c r="K2984">
        <v>177465</v>
      </c>
      <c r="L2984" t="s">
        <v>1624</v>
      </c>
      <c r="M2984">
        <v>0</v>
      </c>
      <c r="N2984">
        <v>21</v>
      </c>
      <c r="O2984" t="s">
        <v>83</v>
      </c>
      <c r="P2984" t="s">
        <v>288</v>
      </c>
      <c r="Q2984" t="s">
        <v>755</v>
      </c>
      <c r="R2984">
        <v>295</v>
      </c>
      <c r="S2984" t="s">
        <v>756</v>
      </c>
      <c r="T2984">
        <v>3</v>
      </c>
      <c r="U2984">
        <v>0.125</v>
      </c>
      <c r="V2984">
        <v>177</v>
      </c>
      <c r="W2984">
        <v>0</v>
      </c>
      <c r="X2984">
        <v>0</v>
      </c>
      <c r="Y2984">
        <v>0</v>
      </c>
    </row>
    <row r="2985" spans="1:25">
      <c r="A2985" s="10">
        <v>45627</v>
      </c>
      <c r="B2985" t="s">
        <v>76</v>
      </c>
      <c r="C2985" t="s">
        <v>77</v>
      </c>
      <c r="D2985" t="s">
        <v>1315</v>
      </c>
      <c r="E2985">
        <v>671</v>
      </c>
      <c r="F2985" t="s">
        <v>1482</v>
      </c>
      <c r="G2985">
        <v>1938</v>
      </c>
      <c r="H2985" t="s">
        <v>1604</v>
      </c>
      <c r="I2985">
        <v>4101</v>
      </c>
      <c r="J2985" t="s">
        <v>1605</v>
      </c>
      <c r="K2985">
        <v>175964</v>
      </c>
      <c r="L2985" t="s">
        <v>465</v>
      </c>
      <c r="M2985">
        <v>0</v>
      </c>
      <c r="N2985">
        <v>22</v>
      </c>
      <c r="O2985" t="s">
        <v>83</v>
      </c>
      <c r="P2985" t="s">
        <v>104</v>
      </c>
      <c r="Q2985" t="s">
        <v>114</v>
      </c>
      <c r="R2985">
        <v>192</v>
      </c>
      <c r="S2985" t="s">
        <v>153</v>
      </c>
      <c r="T2985">
        <v>2</v>
      </c>
      <c r="U2985">
        <v>0.16666666699999999</v>
      </c>
      <c r="V2985">
        <v>116</v>
      </c>
      <c r="W2985">
        <v>0</v>
      </c>
      <c r="X2985">
        <v>0</v>
      </c>
      <c r="Y2985">
        <v>0</v>
      </c>
    </row>
    <row r="2986" spans="1:25">
      <c r="A2986" s="10">
        <v>45627</v>
      </c>
      <c r="B2986" t="s">
        <v>76</v>
      </c>
      <c r="C2986" t="s">
        <v>77</v>
      </c>
      <c r="D2986" t="s">
        <v>1315</v>
      </c>
      <c r="E2986">
        <v>671</v>
      </c>
      <c r="F2986" t="s">
        <v>1482</v>
      </c>
      <c r="G2986">
        <v>1938</v>
      </c>
      <c r="H2986" t="s">
        <v>1604</v>
      </c>
      <c r="I2986">
        <v>4101</v>
      </c>
      <c r="J2986" t="s">
        <v>1605</v>
      </c>
      <c r="K2986">
        <v>175964</v>
      </c>
      <c r="L2986" t="s">
        <v>465</v>
      </c>
      <c r="M2986">
        <v>0</v>
      </c>
      <c r="N2986">
        <v>22</v>
      </c>
      <c r="O2986" t="s">
        <v>83</v>
      </c>
      <c r="P2986" t="s">
        <v>104</v>
      </c>
      <c r="Q2986" t="s">
        <v>114</v>
      </c>
      <c r="R2986">
        <v>191</v>
      </c>
      <c r="S2986" t="s">
        <v>154</v>
      </c>
      <c r="T2986">
        <v>2</v>
      </c>
      <c r="U2986">
        <v>0.16666666699999999</v>
      </c>
      <c r="V2986">
        <v>116</v>
      </c>
      <c r="W2986">
        <v>0</v>
      </c>
      <c r="X2986">
        <v>0</v>
      </c>
      <c r="Y2986">
        <v>0</v>
      </c>
    </row>
    <row r="2987" spans="1:25">
      <c r="A2987" s="10">
        <v>45627</v>
      </c>
      <c r="B2987" t="s">
        <v>76</v>
      </c>
      <c r="C2987" t="s">
        <v>77</v>
      </c>
      <c r="D2987" t="s">
        <v>1315</v>
      </c>
      <c r="E2987">
        <v>671</v>
      </c>
      <c r="F2987" t="s">
        <v>1482</v>
      </c>
      <c r="G2987">
        <v>1938</v>
      </c>
      <c r="H2987" t="s">
        <v>1604</v>
      </c>
      <c r="I2987">
        <v>4101</v>
      </c>
      <c r="J2987" t="s">
        <v>1605</v>
      </c>
      <c r="K2987">
        <v>105324</v>
      </c>
      <c r="L2987" t="s">
        <v>1625</v>
      </c>
      <c r="M2987">
        <v>0</v>
      </c>
      <c r="N2987">
        <v>22</v>
      </c>
      <c r="O2987" t="s">
        <v>83</v>
      </c>
      <c r="P2987" t="s">
        <v>91</v>
      </c>
      <c r="Q2987" t="s">
        <v>125</v>
      </c>
      <c r="R2987">
        <v>285</v>
      </c>
      <c r="S2987" t="s">
        <v>126</v>
      </c>
      <c r="T2987">
        <v>2</v>
      </c>
      <c r="U2987">
        <v>8.3333332999999996E-2</v>
      </c>
      <c r="V2987">
        <v>830</v>
      </c>
      <c r="W2987">
        <v>2</v>
      </c>
      <c r="X2987">
        <v>8.3333332999999996E-2</v>
      </c>
      <c r="Y2987">
        <v>830</v>
      </c>
    </row>
    <row r="2988" spans="1:25">
      <c r="A2988" s="10">
        <v>45627</v>
      </c>
      <c r="B2988" t="s">
        <v>76</v>
      </c>
      <c r="C2988" t="s">
        <v>77</v>
      </c>
      <c r="D2988" t="s">
        <v>1315</v>
      </c>
      <c r="E2988">
        <v>671</v>
      </c>
      <c r="F2988" t="s">
        <v>1482</v>
      </c>
      <c r="G2988">
        <v>1938</v>
      </c>
      <c r="H2988" t="s">
        <v>1604</v>
      </c>
      <c r="I2988">
        <v>4101</v>
      </c>
      <c r="J2988" t="s">
        <v>1605</v>
      </c>
      <c r="K2988">
        <v>105324</v>
      </c>
      <c r="L2988" t="s">
        <v>1625</v>
      </c>
      <c r="M2988">
        <v>0</v>
      </c>
      <c r="N2988">
        <v>22</v>
      </c>
      <c r="O2988" t="s">
        <v>83</v>
      </c>
      <c r="P2988" t="s">
        <v>130</v>
      </c>
      <c r="Q2988" t="s">
        <v>182</v>
      </c>
      <c r="R2988">
        <v>410</v>
      </c>
      <c r="S2988" t="s">
        <v>183</v>
      </c>
      <c r="T2988">
        <v>2</v>
      </c>
      <c r="U2988">
        <v>0.16666666699999999</v>
      </c>
      <c r="V2988">
        <v>350</v>
      </c>
      <c r="W2988">
        <v>2</v>
      </c>
      <c r="X2988">
        <v>0.16666666699999999</v>
      </c>
      <c r="Y2988">
        <v>350</v>
      </c>
    </row>
    <row r="2989" spans="1:25">
      <c r="A2989" s="10">
        <v>45627</v>
      </c>
      <c r="B2989" t="s">
        <v>76</v>
      </c>
      <c r="C2989" t="s">
        <v>77</v>
      </c>
      <c r="D2989" t="s">
        <v>1315</v>
      </c>
      <c r="E2989">
        <v>671</v>
      </c>
      <c r="F2989" t="s">
        <v>1482</v>
      </c>
      <c r="G2989">
        <v>1938</v>
      </c>
      <c r="H2989" t="s">
        <v>1604</v>
      </c>
      <c r="I2989">
        <v>4101</v>
      </c>
      <c r="J2989" t="s">
        <v>1605</v>
      </c>
      <c r="K2989">
        <v>105324</v>
      </c>
      <c r="L2989" t="s">
        <v>1625</v>
      </c>
      <c r="M2989">
        <v>0</v>
      </c>
      <c r="N2989">
        <v>22</v>
      </c>
      <c r="O2989" t="s">
        <v>83</v>
      </c>
      <c r="P2989" t="s">
        <v>98</v>
      </c>
      <c r="Q2989" t="s">
        <v>99</v>
      </c>
      <c r="R2989">
        <v>55</v>
      </c>
      <c r="S2989" t="s">
        <v>593</v>
      </c>
      <c r="T2989">
        <v>1</v>
      </c>
      <c r="U2989">
        <v>0.16666666699999999</v>
      </c>
      <c r="V2989">
        <v>181.98</v>
      </c>
      <c r="W2989">
        <v>1</v>
      </c>
      <c r="X2989">
        <v>0.16666666699999999</v>
      </c>
      <c r="Y2989">
        <v>181.98</v>
      </c>
    </row>
    <row r="2990" spans="1:25">
      <c r="A2990" s="10">
        <v>45627</v>
      </c>
      <c r="B2990" t="s">
        <v>76</v>
      </c>
      <c r="C2990" t="s">
        <v>77</v>
      </c>
      <c r="D2990" t="s">
        <v>1315</v>
      </c>
      <c r="E2990">
        <v>671</v>
      </c>
      <c r="F2990" t="s">
        <v>1482</v>
      </c>
      <c r="G2990">
        <v>1938</v>
      </c>
      <c r="H2990" t="s">
        <v>1604</v>
      </c>
      <c r="I2990">
        <v>4101</v>
      </c>
      <c r="J2990" t="s">
        <v>1605</v>
      </c>
      <c r="K2990">
        <v>106735</v>
      </c>
      <c r="L2990" t="s">
        <v>1626</v>
      </c>
      <c r="M2990">
        <v>0</v>
      </c>
      <c r="N2990">
        <v>22</v>
      </c>
      <c r="O2990" t="s">
        <v>83</v>
      </c>
      <c r="P2990" t="s">
        <v>91</v>
      </c>
      <c r="Q2990" t="s">
        <v>92</v>
      </c>
      <c r="R2990">
        <v>278</v>
      </c>
      <c r="S2990" t="s">
        <v>167</v>
      </c>
      <c r="T2990">
        <v>2</v>
      </c>
      <c r="U2990">
        <v>3.3333333E-2</v>
      </c>
      <c r="V2990">
        <v>280</v>
      </c>
      <c r="W2990">
        <v>0</v>
      </c>
      <c r="X2990">
        <v>0</v>
      </c>
      <c r="Y2990">
        <v>0</v>
      </c>
    </row>
    <row r="2991" spans="1:25">
      <c r="A2991" s="10">
        <v>45627</v>
      </c>
      <c r="B2991" t="s">
        <v>76</v>
      </c>
      <c r="C2991" t="s">
        <v>77</v>
      </c>
      <c r="D2991" t="s">
        <v>1315</v>
      </c>
      <c r="E2991">
        <v>671</v>
      </c>
      <c r="F2991" t="s">
        <v>1482</v>
      </c>
      <c r="G2991">
        <v>1938</v>
      </c>
      <c r="H2991" t="s">
        <v>1604</v>
      </c>
      <c r="I2991">
        <v>4101</v>
      </c>
      <c r="J2991" t="s">
        <v>1605</v>
      </c>
      <c r="K2991">
        <v>106735</v>
      </c>
      <c r="L2991" t="s">
        <v>1626</v>
      </c>
      <c r="M2991">
        <v>0</v>
      </c>
      <c r="N2991">
        <v>22</v>
      </c>
      <c r="O2991" t="s">
        <v>83</v>
      </c>
      <c r="P2991" t="s">
        <v>84</v>
      </c>
      <c r="Q2991" t="s">
        <v>85</v>
      </c>
      <c r="R2991">
        <v>365</v>
      </c>
      <c r="S2991" t="s">
        <v>86</v>
      </c>
      <c r="T2991">
        <v>24</v>
      </c>
      <c r="U2991">
        <v>0.25</v>
      </c>
      <c r="V2991">
        <v>387.12</v>
      </c>
      <c r="W2991">
        <v>24</v>
      </c>
      <c r="X2991">
        <v>0.25</v>
      </c>
      <c r="Y2991">
        <v>387.12</v>
      </c>
    </row>
    <row r="2992" spans="1:25">
      <c r="A2992" s="10">
        <v>45627</v>
      </c>
      <c r="B2992" t="s">
        <v>76</v>
      </c>
      <c r="C2992" t="s">
        <v>77</v>
      </c>
      <c r="D2992" t="s">
        <v>1315</v>
      </c>
      <c r="E2992">
        <v>671</v>
      </c>
      <c r="F2992" t="s">
        <v>1482</v>
      </c>
      <c r="G2992">
        <v>1938</v>
      </c>
      <c r="H2992" t="s">
        <v>1604</v>
      </c>
      <c r="I2992">
        <v>4101</v>
      </c>
      <c r="J2992" t="s">
        <v>1605</v>
      </c>
      <c r="K2992">
        <v>150651</v>
      </c>
      <c r="L2992" t="s">
        <v>1627</v>
      </c>
      <c r="M2992">
        <v>0</v>
      </c>
      <c r="N2992">
        <v>22</v>
      </c>
      <c r="O2992" t="s">
        <v>83</v>
      </c>
      <c r="P2992" t="s">
        <v>104</v>
      </c>
      <c r="Q2992" t="s">
        <v>114</v>
      </c>
      <c r="R2992">
        <v>193</v>
      </c>
      <c r="S2992" t="s">
        <v>240</v>
      </c>
      <c r="T2992">
        <v>2</v>
      </c>
      <c r="U2992">
        <v>0.16666666699999999</v>
      </c>
      <c r="V2992">
        <v>166</v>
      </c>
      <c r="W2992">
        <v>2</v>
      </c>
      <c r="X2992">
        <v>0.16666666699999999</v>
      </c>
      <c r="Y2992">
        <v>166</v>
      </c>
    </row>
    <row r="2993" spans="1:25">
      <c r="A2993" s="10">
        <v>45627</v>
      </c>
      <c r="B2993" t="s">
        <v>76</v>
      </c>
      <c r="C2993" t="s">
        <v>77</v>
      </c>
      <c r="D2993" t="s">
        <v>1315</v>
      </c>
      <c r="E2993">
        <v>671</v>
      </c>
      <c r="F2993" t="s">
        <v>1482</v>
      </c>
      <c r="G2993">
        <v>1938</v>
      </c>
      <c r="H2993" t="s">
        <v>1604</v>
      </c>
      <c r="I2993">
        <v>4101</v>
      </c>
      <c r="J2993" t="s">
        <v>1605</v>
      </c>
      <c r="K2993">
        <v>150651</v>
      </c>
      <c r="L2993" t="s">
        <v>1627</v>
      </c>
      <c r="M2993">
        <v>0</v>
      </c>
      <c r="N2993">
        <v>22</v>
      </c>
      <c r="O2993" t="s">
        <v>83</v>
      </c>
      <c r="P2993" t="s">
        <v>84</v>
      </c>
      <c r="Q2993" t="s">
        <v>236</v>
      </c>
      <c r="R2993">
        <v>311</v>
      </c>
      <c r="S2993" t="s">
        <v>237</v>
      </c>
      <c r="T2993">
        <v>24</v>
      </c>
      <c r="U2993">
        <v>0.25</v>
      </c>
      <c r="V2993">
        <v>192</v>
      </c>
      <c r="W2993">
        <v>24</v>
      </c>
      <c r="X2993">
        <v>0.25</v>
      </c>
      <c r="Y2993">
        <v>192</v>
      </c>
    </row>
    <row r="2994" spans="1:25">
      <c r="A2994" s="10">
        <v>45627</v>
      </c>
      <c r="B2994" t="s">
        <v>76</v>
      </c>
      <c r="C2994" t="s">
        <v>77</v>
      </c>
      <c r="D2994" t="s">
        <v>1315</v>
      </c>
      <c r="E2994">
        <v>671</v>
      </c>
      <c r="F2994" t="s">
        <v>1482</v>
      </c>
      <c r="G2994">
        <v>1938</v>
      </c>
      <c r="H2994" t="s">
        <v>1604</v>
      </c>
      <c r="I2994">
        <v>4101</v>
      </c>
      <c r="J2994" t="s">
        <v>1605</v>
      </c>
      <c r="K2994">
        <v>265639</v>
      </c>
      <c r="L2994" t="s">
        <v>1628</v>
      </c>
      <c r="M2994">
        <v>0</v>
      </c>
      <c r="N2994">
        <v>4</v>
      </c>
      <c r="O2994" t="s">
        <v>83</v>
      </c>
      <c r="P2994" t="s">
        <v>104</v>
      </c>
      <c r="Q2994" t="s">
        <v>105</v>
      </c>
      <c r="R2994">
        <v>190</v>
      </c>
      <c r="S2994" t="s">
        <v>181</v>
      </c>
      <c r="T2994">
        <v>6</v>
      </c>
      <c r="U2994">
        <v>0.5</v>
      </c>
      <c r="V2994">
        <v>183</v>
      </c>
      <c r="W2994">
        <v>6</v>
      </c>
      <c r="X2994">
        <v>0.5</v>
      </c>
      <c r="Y2994">
        <v>183</v>
      </c>
    </row>
    <row r="2995" spans="1:25">
      <c r="A2995" s="10">
        <v>45627</v>
      </c>
      <c r="B2995" t="s">
        <v>76</v>
      </c>
      <c r="C2995" t="s">
        <v>77</v>
      </c>
      <c r="D2995" t="s">
        <v>1315</v>
      </c>
      <c r="E2995">
        <v>671</v>
      </c>
      <c r="F2995" t="s">
        <v>1482</v>
      </c>
      <c r="G2995">
        <v>1938</v>
      </c>
      <c r="H2995" t="s">
        <v>1604</v>
      </c>
      <c r="I2995">
        <v>4101</v>
      </c>
      <c r="J2995" t="s">
        <v>1605</v>
      </c>
      <c r="K2995">
        <v>265639</v>
      </c>
      <c r="L2995" t="s">
        <v>1628</v>
      </c>
      <c r="M2995">
        <v>0</v>
      </c>
      <c r="N2995">
        <v>4</v>
      </c>
      <c r="O2995" t="s">
        <v>83</v>
      </c>
      <c r="P2995" t="s">
        <v>84</v>
      </c>
      <c r="Q2995" t="s">
        <v>88</v>
      </c>
      <c r="R2995">
        <v>308</v>
      </c>
      <c r="S2995" t="s">
        <v>121</v>
      </c>
      <c r="T2995">
        <v>24</v>
      </c>
      <c r="U2995">
        <v>0.25</v>
      </c>
      <c r="V2995">
        <v>387.12</v>
      </c>
      <c r="W2995">
        <v>24</v>
      </c>
      <c r="X2995">
        <v>0.25</v>
      </c>
      <c r="Y2995">
        <v>387.12</v>
      </c>
    </row>
    <row r="2996" spans="1:25">
      <c r="A2996" s="10">
        <v>45627</v>
      </c>
      <c r="B2996" t="s">
        <v>76</v>
      </c>
      <c r="C2996" t="s">
        <v>77</v>
      </c>
      <c r="D2996" t="s">
        <v>1315</v>
      </c>
      <c r="E2996">
        <v>671</v>
      </c>
      <c r="F2996" t="s">
        <v>1482</v>
      </c>
      <c r="G2996">
        <v>1938</v>
      </c>
      <c r="H2996" t="s">
        <v>1604</v>
      </c>
      <c r="I2996">
        <v>4101</v>
      </c>
      <c r="J2996" t="s">
        <v>1605</v>
      </c>
      <c r="K2996">
        <v>150186</v>
      </c>
      <c r="L2996" t="s">
        <v>1629</v>
      </c>
      <c r="M2996">
        <v>0</v>
      </c>
      <c r="N2996">
        <v>4</v>
      </c>
      <c r="O2996" t="s">
        <v>83</v>
      </c>
      <c r="P2996" t="s">
        <v>104</v>
      </c>
      <c r="Q2996" t="s">
        <v>114</v>
      </c>
      <c r="R2996">
        <v>192</v>
      </c>
      <c r="S2996" t="s">
        <v>153</v>
      </c>
      <c r="T2996">
        <v>3</v>
      </c>
      <c r="U2996">
        <v>0.25</v>
      </c>
      <c r="V2996">
        <v>174</v>
      </c>
      <c r="W2996">
        <v>3</v>
      </c>
      <c r="X2996">
        <v>0.25</v>
      </c>
      <c r="Y2996">
        <v>174</v>
      </c>
    </row>
    <row r="2997" spans="1:25">
      <c r="A2997" s="10">
        <v>45627</v>
      </c>
      <c r="B2997" t="s">
        <v>76</v>
      </c>
      <c r="C2997" t="s">
        <v>77</v>
      </c>
      <c r="D2997" t="s">
        <v>1315</v>
      </c>
      <c r="E2997">
        <v>671</v>
      </c>
      <c r="F2997" t="s">
        <v>1482</v>
      </c>
      <c r="G2997">
        <v>1938</v>
      </c>
      <c r="H2997" t="s">
        <v>1604</v>
      </c>
      <c r="I2997">
        <v>4101</v>
      </c>
      <c r="J2997" t="s">
        <v>1605</v>
      </c>
      <c r="K2997">
        <v>150186</v>
      </c>
      <c r="L2997" t="s">
        <v>1629</v>
      </c>
      <c r="M2997">
        <v>0</v>
      </c>
      <c r="N2997">
        <v>4</v>
      </c>
      <c r="O2997" t="s">
        <v>83</v>
      </c>
      <c r="P2997" t="s">
        <v>104</v>
      </c>
      <c r="Q2997" t="s">
        <v>221</v>
      </c>
      <c r="R2997">
        <v>216</v>
      </c>
      <c r="S2997" t="s">
        <v>222</v>
      </c>
      <c r="T2997">
        <v>3</v>
      </c>
      <c r="U2997">
        <v>0.5</v>
      </c>
      <c r="V2997">
        <v>150</v>
      </c>
      <c r="W2997">
        <v>0</v>
      </c>
      <c r="X2997">
        <v>0</v>
      </c>
      <c r="Y2997">
        <v>0</v>
      </c>
    </row>
    <row r="2998" spans="1:25">
      <c r="A2998" s="10">
        <v>45627</v>
      </c>
      <c r="B2998" t="s">
        <v>76</v>
      </c>
      <c r="C2998" t="s">
        <v>77</v>
      </c>
      <c r="D2998" t="s">
        <v>1315</v>
      </c>
      <c r="E2998">
        <v>671</v>
      </c>
      <c r="F2998" t="s">
        <v>1482</v>
      </c>
      <c r="G2998">
        <v>1938</v>
      </c>
      <c r="H2998" t="s">
        <v>1604</v>
      </c>
      <c r="I2998">
        <v>4101</v>
      </c>
      <c r="J2998" t="s">
        <v>1605</v>
      </c>
      <c r="K2998">
        <v>193537</v>
      </c>
      <c r="L2998" t="s">
        <v>1630</v>
      </c>
      <c r="M2998">
        <v>0</v>
      </c>
      <c r="N2998">
        <v>22</v>
      </c>
      <c r="O2998" t="s">
        <v>83</v>
      </c>
      <c r="P2998" t="s">
        <v>104</v>
      </c>
      <c r="Q2998" t="s">
        <v>114</v>
      </c>
      <c r="R2998">
        <v>193</v>
      </c>
      <c r="S2998" t="s">
        <v>240</v>
      </c>
      <c r="T2998">
        <v>2</v>
      </c>
      <c r="U2998">
        <v>0.16666666699999999</v>
      </c>
      <c r="V2998">
        <v>166</v>
      </c>
      <c r="W2998">
        <v>2</v>
      </c>
      <c r="X2998">
        <v>0.16666666699999999</v>
      </c>
      <c r="Y2998">
        <v>166</v>
      </c>
    </row>
    <row r="2999" spans="1:25">
      <c r="A2999" s="10">
        <v>45627</v>
      </c>
      <c r="B2999" t="s">
        <v>76</v>
      </c>
      <c r="C2999" t="s">
        <v>77</v>
      </c>
      <c r="D2999" t="s">
        <v>1315</v>
      </c>
      <c r="E2999">
        <v>671</v>
      </c>
      <c r="F2999" t="s">
        <v>1482</v>
      </c>
      <c r="G2999">
        <v>1938</v>
      </c>
      <c r="H2999" t="s">
        <v>1604</v>
      </c>
      <c r="I2999">
        <v>4101</v>
      </c>
      <c r="J2999" t="s">
        <v>1605</v>
      </c>
      <c r="K2999">
        <v>193537</v>
      </c>
      <c r="L2999" t="s">
        <v>1630</v>
      </c>
      <c r="M2999">
        <v>0</v>
      </c>
      <c r="N2999">
        <v>22</v>
      </c>
      <c r="O2999" t="s">
        <v>83</v>
      </c>
      <c r="P2999" t="s">
        <v>98</v>
      </c>
      <c r="Q2999" t="s">
        <v>99</v>
      </c>
      <c r="R2999">
        <v>55</v>
      </c>
      <c r="S2999" t="s">
        <v>593</v>
      </c>
      <c r="T2999">
        <v>1</v>
      </c>
      <c r="U2999">
        <v>0.16666666699999999</v>
      </c>
      <c r="V2999">
        <v>181.98</v>
      </c>
      <c r="W2999">
        <v>1</v>
      </c>
      <c r="X2999">
        <v>0.16666666699999999</v>
      </c>
      <c r="Y2999">
        <v>181.98</v>
      </c>
    </row>
    <row r="3000" spans="1:25">
      <c r="A3000" s="10">
        <v>45627</v>
      </c>
      <c r="B3000" t="s">
        <v>76</v>
      </c>
      <c r="C3000" t="s">
        <v>77</v>
      </c>
      <c r="D3000" t="s">
        <v>1315</v>
      </c>
      <c r="E3000">
        <v>671</v>
      </c>
      <c r="F3000" t="s">
        <v>1482</v>
      </c>
      <c r="G3000">
        <v>1938</v>
      </c>
      <c r="H3000" t="s">
        <v>1604</v>
      </c>
      <c r="I3000">
        <v>4101</v>
      </c>
      <c r="J3000" t="s">
        <v>1605</v>
      </c>
      <c r="K3000">
        <v>105497</v>
      </c>
      <c r="L3000" t="s">
        <v>1631</v>
      </c>
      <c r="M3000">
        <v>0</v>
      </c>
      <c r="N3000">
        <v>22</v>
      </c>
      <c r="O3000" t="s">
        <v>83</v>
      </c>
      <c r="P3000" t="s">
        <v>130</v>
      </c>
      <c r="Q3000" t="s">
        <v>188</v>
      </c>
      <c r="R3000">
        <v>406</v>
      </c>
      <c r="S3000" t="s">
        <v>189</v>
      </c>
      <c r="T3000">
        <v>2</v>
      </c>
      <c r="U3000">
        <v>0.25</v>
      </c>
      <c r="V3000">
        <v>446</v>
      </c>
      <c r="W3000">
        <v>2</v>
      </c>
      <c r="X3000">
        <v>0.25</v>
      </c>
      <c r="Y3000">
        <v>446</v>
      </c>
    </row>
    <row r="3001" spans="1:25">
      <c r="A3001" s="10">
        <v>45627</v>
      </c>
      <c r="B3001" t="s">
        <v>76</v>
      </c>
      <c r="C3001" t="s">
        <v>77</v>
      </c>
      <c r="D3001" t="s">
        <v>1315</v>
      </c>
      <c r="E3001">
        <v>671</v>
      </c>
      <c r="F3001" t="s">
        <v>1482</v>
      </c>
      <c r="G3001">
        <v>1938</v>
      </c>
      <c r="H3001" t="s">
        <v>1604</v>
      </c>
      <c r="I3001">
        <v>4101</v>
      </c>
      <c r="J3001" t="s">
        <v>1605</v>
      </c>
      <c r="K3001">
        <v>105497</v>
      </c>
      <c r="L3001" t="s">
        <v>1631</v>
      </c>
      <c r="M3001">
        <v>0</v>
      </c>
      <c r="N3001">
        <v>22</v>
      </c>
      <c r="O3001" t="s">
        <v>83</v>
      </c>
      <c r="P3001" t="s">
        <v>84</v>
      </c>
      <c r="Q3001" t="s">
        <v>85</v>
      </c>
      <c r="R3001">
        <v>365</v>
      </c>
      <c r="S3001" t="s">
        <v>86</v>
      </c>
      <c r="T3001">
        <v>24</v>
      </c>
      <c r="U3001">
        <v>0.25</v>
      </c>
      <c r="V3001">
        <v>387.12</v>
      </c>
      <c r="W3001">
        <v>24</v>
      </c>
      <c r="X3001">
        <v>0.25</v>
      </c>
      <c r="Y3001">
        <v>387.12</v>
      </c>
    </row>
    <row r="3002" spans="1:25">
      <c r="A3002" s="10">
        <v>45627</v>
      </c>
      <c r="B3002" t="s">
        <v>76</v>
      </c>
      <c r="C3002" t="s">
        <v>77</v>
      </c>
      <c r="D3002" t="s">
        <v>1315</v>
      </c>
      <c r="E3002">
        <v>671</v>
      </c>
      <c r="F3002" t="s">
        <v>1482</v>
      </c>
      <c r="G3002">
        <v>1938</v>
      </c>
      <c r="H3002" t="s">
        <v>1604</v>
      </c>
      <c r="I3002">
        <v>4101</v>
      </c>
      <c r="J3002" t="s">
        <v>1605</v>
      </c>
      <c r="K3002">
        <v>161691</v>
      </c>
      <c r="L3002" t="s">
        <v>1632</v>
      </c>
      <c r="M3002">
        <v>0</v>
      </c>
      <c r="N3002">
        <v>22</v>
      </c>
      <c r="O3002" t="s">
        <v>83</v>
      </c>
      <c r="P3002" t="s">
        <v>91</v>
      </c>
      <c r="Q3002" t="s">
        <v>125</v>
      </c>
      <c r="R3002">
        <v>285</v>
      </c>
      <c r="S3002" t="s">
        <v>126</v>
      </c>
      <c r="T3002">
        <v>2</v>
      </c>
      <c r="U3002">
        <v>8.3333332999999996E-2</v>
      </c>
      <c r="V3002">
        <v>830</v>
      </c>
      <c r="W3002">
        <v>2</v>
      </c>
      <c r="X3002">
        <v>8.3333332999999996E-2</v>
      </c>
      <c r="Y3002">
        <v>830</v>
      </c>
    </row>
    <row r="3003" spans="1:25">
      <c r="A3003" s="10">
        <v>45627</v>
      </c>
      <c r="B3003" t="s">
        <v>76</v>
      </c>
      <c r="C3003" t="s">
        <v>77</v>
      </c>
      <c r="D3003" t="s">
        <v>1315</v>
      </c>
      <c r="E3003">
        <v>671</v>
      </c>
      <c r="F3003" t="s">
        <v>1482</v>
      </c>
      <c r="G3003">
        <v>1938</v>
      </c>
      <c r="H3003" t="s">
        <v>1604</v>
      </c>
      <c r="I3003">
        <v>4101</v>
      </c>
      <c r="J3003" t="s">
        <v>1605</v>
      </c>
      <c r="K3003">
        <v>161691</v>
      </c>
      <c r="L3003" t="s">
        <v>1632</v>
      </c>
      <c r="M3003">
        <v>0</v>
      </c>
      <c r="N3003">
        <v>22</v>
      </c>
      <c r="O3003" t="s">
        <v>83</v>
      </c>
      <c r="P3003" t="s">
        <v>288</v>
      </c>
      <c r="Q3003" t="s">
        <v>755</v>
      </c>
      <c r="R3003">
        <v>295</v>
      </c>
      <c r="S3003" t="s">
        <v>756</v>
      </c>
      <c r="T3003">
        <v>3</v>
      </c>
      <c r="U3003">
        <v>0.125</v>
      </c>
      <c r="V3003">
        <v>177</v>
      </c>
      <c r="W3003">
        <v>3</v>
      </c>
      <c r="X3003">
        <v>0.125</v>
      </c>
      <c r="Y3003">
        <v>177</v>
      </c>
    </row>
    <row r="3004" spans="1:25">
      <c r="A3004" s="10">
        <v>45627</v>
      </c>
      <c r="B3004" t="s">
        <v>76</v>
      </c>
      <c r="C3004" t="s">
        <v>77</v>
      </c>
      <c r="D3004" t="s">
        <v>1315</v>
      </c>
      <c r="E3004">
        <v>671</v>
      </c>
      <c r="F3004" t="s">
        <v>1482</v>
      </c>
      <c r="G3004">
        <v>1938</v>
      </c>
      <c r="H3004" t="s">
        <v>1604</v>
      </c>
      <c r="I3004">
        <v>4101</v>
      </c>
      <c r="J3004" t="s">
        <v>1605</v>
      </c>
      <c r="K3004">
        <v>106922</v>
      </c>
      <c r="L3004" t="s">
        <v>1633</v>
      </c>
      <c r="M3004">
        <v>0</v>
      </c>
      <c r="N3004">
        <v>22</v>
      </c>
      <c r="O3004" t="s">
        <v>83</v>
      </c>
      <c r="P3004" t="s">
        <v>104</v>
      </c>
      <c r="Q3004" t="s">
        <v>114</v>
      </c>
      <c r="R3004">
        <v>193</v>
      </c>
      <c r="S3004" t="s">
        <v>240</v>
      </c>
      <c r="T3004">
        <v>2</v>
      </c>
      <c r="U3004">
        <v>0.16666666699999999</v>
      </c>
      <c r="V3004">
        <v>166</v>
      </c>
      <c r="W3004">
        <v>0</v>
      </c>
      <c r="X3004">
        <v>0</v>
      </c>
      <c r="Y3004">
        <v>0</v>
      </c>
    </row>
    <row r="3005" spans="1:25">
      <c r="A3005" s="10">
        <v>45627</v>
      </c>
      <c r="B3005" t="s">
        <v>76</v>
      </c>
      <c r="C3005" t="s">
        <v>77</v>
      </c>
      <c r="D3005" t="s">
        <v>1315</v>
      </c>
      <c r="E3005">
        <v>671</v>
      </c>
      <c r="F3005" t="s">
        <v>1482</v>
      </c>
      <c r="G3005">
        <v>1938</v>
      </c>
      <c r="H3005" t="s">
        <v>1604</v>
      </c>
      <c r="I3005">
        <v>4101</v>
      </c>
      <c r="J3005" t="s">
        <v>1605</v>
      </c>
      <c r="K3005">
        <v>104684</v>
      </c>
      <c r="L3005" t="s">
        <v>1634</v>
      </c>
      <c r="M3005">
        <v>0</v>
      </c>
      <c r="N3005">
        <v>22</v>
      </c>
      <c r="O3005" t="s">
        <v>83</v>
      </c>
      <c r="P3005" t="s">
        <v>130</v>
      </c>
      <c r="Q3005" t="s">
        <v>131</v>
      </c>
      <c r="R3005">
        <v>197</v>
      </c>
      <c r="S3005" t="s">
        <v>166</v>
      </c>
      <c r="T3005">
        <v>6</v>
      </c>
      <c r="U3005">
        <v>0.25</v>
      </c>
      <c r="V3005">
        <v>258</v>
      </c>
      <c r="W3005">
        <v>6</v>
      </c>
      <c r="X3005">
        <v>0.25</v>
      </c>
      <c r="Y3005">
        <v>258</v>
      </c>
    </row>
    <row r="3006" spans="1:25">
      <c r="A3006" s="10">
        <v>45627</v>
      </c>
      <c r="B3006" t="s">
        <v>76</v>
      </c>
      <c r="C3006" t="s">
        <v>77</v>
      </c>
      <c r="D3006" t="s">
        <v>1315</v>
      </c>
      <c r="E3006">
        <v>671</v>
      </c>
      <c r="F3006" t="s">
        <v>1482</v>
      </c>
      <c r="G3006">
        <v>1938</v>
      </c>
      <c r="H3006" t="s">
        <v>1604</v>
      </c>
      <c r="I3006">
        <v>4101</v>
      </c>
      <c r="J3006" t="s">
        <v>1605</v>
      </c>
      <c r="K3006">
        <v>106922</v>
      </c>
      <c r="L3006" t="s">
        <v>1633</v>
      </c>
      <c r="M3006">
        <v>0</v>
      </c>
      <c r="N3006">
        <v>22</v>
      </c>
      <c r="O3006" t="s">
        <v>83</v>
      </c>
      <c r="P3006" t="s">
        <v>288</v>
      </c>
      <c r="Q3006" t="s">
        <v>755</v>
      </c>
      <c r="R3006">
        <v>295</v>
      </c>
      <c r="S3006" t="s">
        <v>756</v>
      </c>
      <c r="T3006">
        <v>3</v>
      </c>
      <c r="U3006">
        <v>0.125</v>
      </c>
      <c r="V3006">
        <v>177</v>
      </c>
      <c r="W3006">
        <v>0</v>
      </c>
      <c r="X3006">
        <v>0</v>
      </c>
      <c r="Y3006">
        <v>0</v>
      </c>
    </row>
    <row r="3007" spans="1:25">
      <c r="A3007" s="10">
        <v>45627</v>
      </c>
      <c r="B3007" t="s">
        <v>76</v>
      </c>
      <c r="C3007" t="s">
        <v>77</v>
      </c>
      <c r="D3007" t="s">
        <v>1315</v>
      </c>
      <c r="E3007">
        <v>671</v>
      </c>
      <c r="F3007" t="s">
        <v>1482</v>
      </c>
      <c r="G3007">
        <v>1938</v>
      </c>
      <c r="H3007" t="s">
        <v>1604</v>
      </c>
      <c r="I3007">
        <v>4101</v>
      </c>
      <c r="J3007" t="s">
        <v>1605</v>
      </c>
      <c r="K3007">
        <v>106922</v>
      </c>
      <c r="L3007" t="s">
        <v>1633</v>
      </c>
      <c r="M3007">
        <v>0</v>
      </c>
      <c r="N3007">
        <v>22</v>
      </c>
      <c r="O3007" t="s">
        <v>83</v>
      </c>
      <c r="P3007" t="s">
        <v>91</v>
      </c>
      <c r="Q3007" t="s">
        <v>92</v>
      </c>
      <c r="R3007">
        <v>278</v>
      </c>
      <c r="S3007" t="s">
        <v>167</v>
      </c>
      <c r="T3007">
        <v>2</v>
      </c>
      <c r="U3007">
        <v>3.3333333E-2</v>
      </c>
      <c r="V3007">
        <v>280</v>
      </c>
      <c r="W3007">
        <v>0</v>
      </c>
      <c r="X3007">
        <v>0</v>
      </c>
      <c r="Y3007">
        <v>0</v>
      </c>
    </row>
    <row r="3008" spans="1:25">
      <c r="A3008" s="10">
        <v>45627</v>
      </c>
      <c r="B3008" t="s">
        <v>76</v>
      </c>
      <c r="C3008" t="s">
        <v>77</v>
      </c>
      <c r="D3008" t="s">
        <v>1315</v>
      </c>
      <c r="E3008">
        <v>671</v>
      </c>
      <c r="F3008" t="s">
        <v>1482</v>
      </c>
      <c r="G3008">
        <v>1938</v>
      </c>
      <c r="H3008" t="s">
        <v>1604</v>
      </c>
      <c r="I3008">
        <v>4101</v>
      </c>
      <c r="J3008" t="s">
        <v>1605</v>
      </c>
      <c r="K3008">
        <v>104684</v>
      </c>
      <c r="L3008" t="s">
        <v>1634</v>
      </c>
      <c r="M3008">
        <v>0</v>
      </c>
      <c r="N3008">
        <v>22</v>
      </c>
      <c r="O3008" t="s">
        <v>83</v>
      </c>
      <c r="P3008" t="s">
        <v>98</v>
      </c>
      <c r="Q3008" t="s">
        <v>99</v>
      </c>
      <c r="R3008">
        <v>55</v>
      </c>
      <c r="S3008" t="s">
        <v>593</v>
      </c>
      <c r="T3008">
        <v>1</v>
      </c>
      <c r="U3008">
        <v>0.16666666699999999</v>
      </c>
      <c r="V3008">
        <v>181.98</v>
      </c>
      <c r="W3008">
        <v>1</v>
      </c>
      <c r="X3008">
        <v>0.16666666699999999</v>
      </c>
      <c r="Y3008">
        <v>181.98</v>
      </c>
    </row>
    <row r="3009" spans="1:25">
      <c r="A3009" s="10">
        <v>45627</v>
      </c>
      <c r="B3009" t="s">
        <v>76</v>
      </c>
      <c r="C3009" t="s">
        <v>77</v>
      </c>
      <c r="D3009" t="s">
        <v>1315</v>
      </c>
      <c r="E3009">
        <v>671</v>
      </c>
      <c r="F3009" t="s">
        <v>1482</v>
      </c>
      <c r="G3009">
        <v>1938</v>
      </c>
      <c r="H3009" t="s">
        <v>1604</v>
      </c>
      <c r="I3009">
        <v>4101</v>
      </c>
      <c r="J3009" t="s">
        <v>1605</v>
      </c>
      <c r="K3009">
        <v>192636</v>
      </c>
      <c r="L3009" t="s">
        <v>1635</v>
      </c>
      <c r="M3009">
        <v>0</v>
      </c>
      <c r="N3009">
        <v>22</v>
      </c>
      <c r="O3009" t="s">
        <v>83</v>
      </c>
      <c r="P3009" t="s">
        <v>288</v>
      </c>
      <c r="Q3009" t="s">
        <v>755</v>
      </c>
      <c r="R3009">
        <v>295</v>
      </c>
      <c r="S3009" t="s">
        <v>756</v>
      </c>
      <c r="T3009">
        <v>3</v>
      </c>
      <c r="U3009">
        <v>0.125</v>
      </c>
      <c r="V3009">
        <v>177</v>
      </c>
      <c r="W3009">
        <v>3</v>
      </c>
      <c r="X3009">
        <v>0.125</v>
      </c>
      <c r="Y3009">
        <v>177</v>
      </c>
    </row>
    <row r="3010" spans="1:25">
      <c r="A3010" s="10">
        <v>45627</v>
      </c>
      <c r="B3010" t="s">
        <v>76</v>
      </c>
      <c r="C3010" t="s">
        <v>77</v>
      </c>
      <c r="D3010" t="s">
        <v>1315</v>
      </c>
      <c r="E3010">
        <v>671</v>
      </c>
      <c r="F3010" t="s">
        <v>1482</v>
      </c>
      <c r="G3010">
        <v>1938</v>
      </c>
      <c r="H3010" t="s">
        <v>1604</v>
      </c>
      <c r="I3010">
        <v>4101</v>
      </c>
      <c r="J3010" t="s">
        <v>1605</v>
      </c>
      <c r="K3010">
        <v>192636</v>
      </c>
      <c r="L3010" t="s">
        <v>1635</v>
      </c>
      <c r="M3010">
        <v>0</v>
      </c>
      <c r="N3010">
        <v>22</v>
      </c>
      <c r="O3010" t="s">
        <v>83</v>
      </c>
      <c r="P3010" t="s">
        <v>149</v>
      </c>
      <c r="Q3010" t="s">
        <v>150</v>
      </c>
      <c r="R3010">
        <v>435</v>
      </c>
      <c r="S3010" t="s">
        <v>151</v>
      </c>
      <c r="T3010">
        <v>1</v>
      </c>
      <c r="U3010">
        <v>2.0833330000000001E-3</v>
      </c>
      <c r="V3010">
        <v>0</v>
      </c>
      <c r="W3010">
        <v>1</v>
      </c>
      <c r="X3010">
        <v>2.0833330000000001E-3</v>
      </c>
      <c r="Y3010">
        <v>0</v>
      </c>
    </row>
    <row r="3011" spans="1:25">
      <c r="A3011" s="10">
        <v>45627</v>
      </c>
      <c r="B3011" t="s">
        <v>76</v>
      </c>
      <c r="C3011" t="s">
        <v>77</v>
      </c>
      <c r="D3011" t="s">
        <v>1315</v>
      </c>
      <c r="E3011">
        <v>671</v>
      </c>
      <c r="F3011" t="s">
        <v>1482</v>
      </c>
      <c r="G3011">
        <v>1938</v>
      </c>
      <c r="H3011" t="s">
        <v>1604</v>
      </c>
      <c r="I3011">
        <v>4101</v>
      </c>
      <c r="J3011" t="s">
        <v>1605</v>
      </c>
      <c r="K3011">
        <v>192636</v>
      </c>
      <c r="L3011" t="s">
        <v>1635</v>
      </c>
      <c r="M3011">
        <v>0</v>
      </c>
      <c r="N3011">
        <v>22</v>
      </c>
      <c r="O3011" t="s">
        <v>83</v>
      </c>
      <c r="P3011" t="s">
        <v>91</v>
      </c>
      <c r="Q3011" t="s">
        <v>92</v>
      </c>
      <c r="R3011">
        <v>278</v>
      </c>
      <c r="S3011" t="s">
        <v>167</v>
      </c>
      <c r="T3011">
        <v>2</v>
      </c>
      <c r="U3011">
        <v>3.3333333E-2</v>
      </c>
      <c r="V3011">
        <v>280</v>
      </c>
      <c r="W3011">
        <v>2</v>
      </c>
      <c r="X3011">
        <v>3.3333333E-2</v>
      </c>
      <c r="Y3011">
        <v>280</v>
      </c>
    </row>
    <row r="3012" spans="1:25">
      <c r="A3012" s="10">
        <v>45627</v>
      </c>
      <c r="B3012" t="s">
        <v>76</v>
      </c>
      <c r="C3012" t="s">
        <v>77</v>
      </c>
      <c r="D3012" t="s">
        <v>1315</v>
      </c>
      <c r="E3012">
        <v>671</v>
      </c>
      <c r="F3012" t="s">
        <v>1482</v>
      </c>
      <c r="G3012">
        <v>1938</v>
      </c>
      <c r="H3012" t="s">
        <v>1604</v>
      </c>
      <c r="I3012">
        <v>4101</v>
      </c>
      <c r="J3012" t="s">
        <v>1605</v>
      </c>
      <c r="K3012">
        <v>104404</v>
      </c>
      <c r="L3012" t="s">
        <v>1636</v>
      </c>
      <c r="M3012">
        <v>0</v>
      </c>
      <c r="N3012">
        <v>22</v>
      </c>
      <c r="O3012" t="s">
        <v>83</v>
      </c>
      <c r="P3012" t="s">
        <v>104</v>
      </c>
      <c r="Q3012" t="s">
        <v>114</v>
      </c>
      <c r="R3012">
        <v>282</v>
      </c>
      <c r="S3012" t="s">
        <v>479</v>
      </c>
      <c r="T3012">
        <v>3</v>
      </c>
      <c r="U3012">
        <v>0.25</v>
      </c>
      <c r="V3012">
        <v>360</v>
      </c>
      <c r="W3012">
        <v>3</v>
      </c>
      <c r="X3012">
        <v>0.25</v>
      </c>
      <c r="Y3012">
        <v>360</v>
      </c>
    </row>
    <row r="3013" spans="1:25">
      <c r="A3013" s="10">
        <v>45627</v>
      </c>
      <c r="B3013" t="s">
        <v>76</v>
      </c>
      <c r="C3013" t="s">
        <v>77</v>
      </c>
      <c r="D3013" t="s">
        <v>1315</v>
      </c>
      <c r="E3013">
        <v>671</v>
      </c>
      <c r="F3013" t="s">
        <v>1482</v>
      </c>
      <c r="G3013">
        <v>1938</v>
      </c>
      <c r="H3013" t="s">
        <v>1604</v>
      </c>
      <c r="I3013">
        <v>4101</v>
      </c>
      <c r="J3013" t="s">
        <v>1605</v>
      </c>
      <c r="K3013">
        <v>104404</v>
      </c>
      <c r="L3013" t="s">
        <v>1636</v>
      </c>
      <c r="M3013">
        <v>0</v>
      </c>
      <c r="N3013">
        <v>22</v>
      </c>
      <c r="O3013" t="s">
        <v>83</v>
      </c>
      <c r="P3013" t="s">
        <v>84</v>
      </c>
      <c r="Q3013" t="s">
        <v>88</v>
      </c>
      <c r="R3013">
        <v>308</v>
      </c>
      <c r="S3013" t="s">
        <v>121</v>
      </c>
      <c r="T3013">
        <v>24</v>
      </c>
      <c r="U3013">
        <v>0.25</v>
      </c>
      <c r="V3013">
        <v>387.12</v>
      </c>
      <c r="W3013">
        <v>24</v>
      </c>
      <c r="X3013">
        <v>0.25</v>
      </c>
      <c r="Y3013">
        <v>387.12</v>
      </c>
    </row>
    <row r="3014" spans="1:25">
      <c r="A3014" s="10">
        <v>45627</v>
      </c>
      <c r="B3014" t="s">
        <v>76</v>
      </c>
      <c r="C3014" t="s">
        <v>77</v>
      </c>
      <c r="D3014" t="s">
        <v>1315</v>
      </c>
      <c r="E3014">
        <v>671</v>
      </c>
      <c r="F3014" t="s">
        <v>1482</v>
      </c>
      <c r="G3014">
        <v>1938</v>
      </c>
      <c r="H3014" t="s">
        <v>1604</v>
      </c>
      <c r="I3014">
        <v>4101</v>
      </c>
      <c r="J3014" t="s">
        <v>1605</v>
      </c>
      <c r="K3014">
        <v>144775</v>
      </c>
      <c r="L3014" t="s">
        <v>1637</v>
      </c>
      <c r="M3014">
        <v>0</v>
      </c>
      <c r="N3014">
        <v>22</v>
      </c>
      <c r="O3014" t="s">
        <v>83</v>
      </c>
      <c r="P3014" t="s">
        <v>91</v>
      </c>
      <c r="Q3014" t="s">
        <v>125</v>
      </c>
      <c r="R3014">
        <v>285</v>
      </c>
      <c r="S3014" t="s">
        <v>126</v>
      </c>
      <c r="T3014">
        <v>2</v>
      </c>
      <c r="U3014">
        <v>8.3333332999999996E-2</v>
      </c>
      <c r="V3014">
        <v>830</v>
      </c>
      <c r="W3014">
        <v>2</v>
      </c>
      <c r="X3014">
        <v>8.3333332999999996E-2</v>
      </c>
      <c r="Y3014">
        <v>830</v>
      </c>
    </row>
    <row r="3015" spans="1:25">
      <c r="A3015" s="10">
        <v>45627</v>
      </c>
      <c r="B3015" t="s">
        <v>76</v>
      </c>
      <c r="C3015" t="s">
        <v>77</v>
      </c>
      <c r="D3015" t="s">
        <v>1315</v>
      </c>
      <c r="E3015">
        <v>671</v>
      </c>
      <c r="F3015" t="s">
        <v>1482</v>
      </c>
      <c r="G3015">
        <v>1938</v>
      </c>
      <c r="H3015" t="s">
        <v>1604</v>
      </c>
      <c r="I3015">
        <v>4101</v>
      </c>
      <c r="J3015" t="s">
        <v>1605</v>
      </c>
      <c r="K3015">
        <v>265637</v>
      </c>
      <c r="L3015" t="s">
        <v>1638</v>
      </c>
      <c r="M3015">
        <v>0</v>
      </c>
      <c r="N3015">
        <v>22</v>
      </c>
      <c r="O3015" t="s">
        <v>83</v>
      </c>
      <c r="P3015" t="s">
        <v>104</v>
      </c>
      <c r="Q3015" t="s">
        <v>114</v>
      </c>
      <c r="R3015">
        <v>282</v>
      </c>
      <c r="S3015" t="s">
        <v>479</v>
      </c>
      <c r="T3015">
        <v>3</v>
      </c>
      <c r="U3015">
        <v>0.25</v>
      </c>
      <c r="V3015">
        <v>360</v>
      </c>
      <c r="W3015">
        <v>3</v>
      </c>
      <c r="X3015">
        <v>0.25</v>
      </c>
      <c r="Y3015">
        <v>360</v>
      </c>
    </row>
    <row r="3016" spans="1:25">
      <c r="A3016" s="10">
        <v>45627</v>
      </c>
      <c r="B3016" t="s">
        <v>76</v>
      </c>
      <c r="C3016" t="s">
        <v>77</v>
      </c>
      <c r="D3016" t="s">
        <v>1315</v>
      </c>
      <c r="E3016">
        <v>671</v>
      </c>
      <c r="F3016" t="s">
        <v>1482</v>
      </c>
      <c r="G3016">
        <v>1938</v>
      </c>
      <c r="H3016" t="s">
        <v>1604</v>
      </c>
      <c r="I3016">
        <v>4101</v>
      </c>
      <c r="J3016" t="s">
        <v>1605</v>
      </c>
      <c r="K3016">
        <v>265637</v>
      </c>
      <c r="L3016" t="s">
        <v>1638</v>
      </c>
      <c r="M3016">
        <v>0</v>
      </c>
      <c r="N3016">
        <v>22</v>
      </c>
      <c r="O3016" t="s">
        <v>83</v>
      </c>
      <c r="P3016" t="s">
        <v>104</v>
      </c>
      <c r="Q3016" t="s">
        <v>114</v>
      </c>
      <c r="R3016">
        <v>193</v>
      </c>
      <c r="S3016" t="s">
        <v>240</v>
      </c>
      <c r="T3016">
        <v>2</v>
      </c>
      <c r="U3016">
        <v>0.16666666699999999</v>
      </c>
      <c r="V3016">
        <v>166</v>
      </c>
      <c r="W3016">
        <v>2</v>
      </c>
      <c r="X3016">
        <v>0.16666666699999999</v>
      </c>
      <c r="Y3016">
        <v>166</v>
      </c>
    </row>
    <row r="3017" spans="1:25">
      <c r="A3017" s="10">
        <v>45627</v>
      </c>
      <c r="B3017" t="s">
        <v>76</v>
      </c>
      <c r="C3017" t="s">
        <v>77</v>
      </c>
      <c r="D3017" t="s">
        <v>1315</v>
      </c>
      <c r="E3017">
        <v>671</v>
      </c>
      <c r="F3017" t="s">
        <v>1482</v>
      </c>
      <c r="G3017">
        <v>1938</v>
      </c>
      <c r="H3017" t="s">
        <v>1604</v>
      </c>
      <c r="I3017">
        <v>4101</v>
      </c>
      <c r="J3017" t="s">
        <v>1605</v>
      </c>
      <c r="K3017">
        <v>265621</v>
      </c>
      <c r="L3017" t="s">
        <v>1639</v>
      </c>
      <c r="M3017">
        <v>0</v>
      </c>
      <c r="N3017">
        <v>22</v>
      </c>
      <c r="O3017" t="s">
        <v>83</v>
      </c>
      <c r="P3017" t="s">
        <v>91</v>
      </c>
      <c r="Q3017" t="s">
        <v>125</v>
      </c>
      <c r="R3017">
        <v>285</v>
      </c>
      <c r="S3017" t="s">
        <v>126</v>
      </c>
      <c r="T3017">
        <v>2</v>
      </c>
      <c r="U3017">
        <v>8.3333332999999996E-2</v>
      </c>
      <c r="V3017">
        <v>830</v>
      </c>
      <c r="W3017">
        <v>2</v>
      </c>
      <c r="X3017">
        <v>8.3333332999999996E-2</v>
      </c>
      <c r="Y3017">
        <v>830</v>
      </c>
    </row>
    <row r="3018" spans="1:25">
      <c r="A3018" s="10">
        <v>45627</v>
      </c>
      <c r="B3018" t="s">
        <v>76</v>
      </c>
      <c r="C3018" t="s">
        <v>77</v>
      </c>
      <c r="D3018" t="s">
        <v>1315</v>
      </c>
      <c r="E3018">
        <v>671</v>
      </c>
      <c r="F3018" t="s">
        <v>1482</v>
      </c>
      <c r="G3018">
        <v>1938</v>
      </c>
      <c r="H3018" t="s">
        <v>1604</v>
      </c>
      <c r="I3018">
        <v>4101</v>
      </c>
      <c r="J3018" t="s">
        <v>1605</v>
      </c>
      <c r="K3018">
        <v>265621</v>
      </c>
      <c r="L3018" t="s">
        <v>1639</v>
      </c>
      <c r="M3018">
        <v>0</v>
      </c>
      <c r="N3018">
        <v>22</v>
      </c>
      <c r="O3018" t="s">
        <v>83</v>
      </c>
      <c r="P3018" t="s">
        <v>288</v>
      </c>
      <c r="Q3018" t="s">
        <v>755</v>
      </c>
      <c r="R3018">
        <v>295</v>
      </c>
      <c r="S3018" t="s">
        <v>756</v>
      </c>
      <c r="T3018">
        <v>3</v>
      </c>
      <c r="U3018">
        <v>0.125</v>
      </c>
      <c r="V3018">
        <v>177</v>
      </c>
      <c r="W3018">
        <v>3</v>
      </c>
      <c r="X3018">
        <v>0.125</v>
      </c>
      <c r="Y3018">
        <v>177</v>
      </c>
    </row>
    <row r="3019" spans="1:25">
      <c r="A3019" s="10">
        <v>45627</v>
      </c>
      <c r="B3019" t="s">
        <v>76</v>
      </c>
      <c r="C3019" t="s">
        <v>77</v>
      </c>
      <c r="D3019" t="s">
        <v>1315</v>
      </c>
      <c r="E3019">
        <v>671</v>
      </c>
      <c r="F3019" t="s">
        <v>1482</v>
      </c>
      <c r="G3019">
        <v>1938</v>
      </c>
      <c r="H3019" t="s">
        <v>1604</v>
      </c>
      <c r="I3019">
        <v>4101</v>
      </c>
      <c r="J3019" t="s">
        <v>1605</v>
      </c>
      <c r="K3019">
        <v>144818</v>
      </c>
      <c r="L3019" t="s">
        <v>1640</v>
      </c>
      <c r="M3019">
        <v>0</v>
      </c>
      <c r="N3019">
        <v>22</v>
      </c>
      <c r="O3019" t="s">
        <v>83</v>
      </c>
      <c r="P3019" t="s">
        <v>84</v>
      </c>
      <c r="Q3019" t="s">
        <v>88</v>
      </c>
      <c r="R3019">
        <v>308</v>
      </c>
      <c r="S3019" t="s">
        <v>121</v>
      </c>
      <c r="T3019">
        <v>24</v>
      </c>
      <c r="U3019">
        <v>0.25</v>
      </c>
      <c r="V3019">
        <v>387.12</v>
      </c>
      <c r="W3019">
        <v>0</v>
      </c>
      <c r="X3019">
        <v>0</v>
      </c>
      <c r="Y3019">
        <v>0</v>
      </c>
    </row>
    <row r="3020" spans="1:25">
      <c r="A3020" s="10">
        <v>45627</v>
      </c>
      <c r="B3020" t="s">
        <v>76</v>
      </c>
      <c r="C3020" t="s">
        <v>77</v>
      </c>
      <c r="D3020" t="s">
        <v>1315</v>
      </c>
      <c r="E3020">
        <v>671</v>
      </c>
      <c r="F3020" t="s">
        <v>1482</v>
      </c>
      <c r="G3020">
        <v>1938</v>
      </c>
      <c r="H3020" t="s">
        <v>1604</v>
      </c>
      <c r="I3020">
        <v>4101</v>
      </c>
      <c r="J3020" t="s">
        <v>1605</v>
      </c>
      <c r="K3020">
        <v>144818</v>
      </c>
      <c r="L3020" t="s">
        <v>1640</v>
      </c>
      <c r="M3020">
        <v>0</v>
      </c>
      <c r="N3020">
        <v>22</v>
      </c>
      <c r="O3020" t="s">
        <v>83</v>
      </c>
      <c r="P3020" t="s">
        <v>130</v>
      </c>
      <c r="Q3020" t="s">
        <v>131</v>
      </c>
      <c r="R3020">
        <v>197</v>
      </c>
      <c r="S3020" t="s">
        <v>166</v>
      </c>
      <c r="T3020">
        <v>4</v>
      </c>
      <c r="U3020">
        <v>0.16666666699999999</v>
      </c>
      <c r="V3020">
        <v>172</v>
      </c>
      <c r="W3020">
        <v>0</v>
      </c>
      <c r="X3020">
        <v>0</v>
      </c>
      <c r="Y3020">
        <v>0</v>
      </c>
    </row>
    <row r="3021" spans="1:25">
      <c r="A3021" s="10">
        <v>45627</v>
      </c>
      <c r="B3021" t="s">
        <v>76</v>
      </c>
      <c r="C3021" t="s">
        <v>77</v>
      </c>
      <c r="D3021" t="s">
        <v>1315</v>
      </c>
      <c r="E3021">
        <v>671</v>
      </c>
      <c r="F3021" t="s">
        <v>1482</v>
      </c>
      <c r="G3021">
        <v>1938</v>
      </c>
      <c r="H3021" t="s">
        <v>1604</v>
      </c>
      <c r="I3021">
        <v>4101</v>
      </c>
      <c r="J3021" t="s">
        <v>1605</v>
      </c>
      <c r="K3021">
        <v>104849</v>
      </c>
      <c r="L3021" t="s">
        <v>1641</v>
      </c>
      <c r="M3021">
        <v>0</v>
      </c>
      <c r="N3021">
        <v>22</v>
      </c>
      <c r="O3021" t="s">
        <v>83</v>
      </c>
      <c r="P3021" t="s">
        <v>84</v>
      </c>
      <c r="Q3021" t="s">
        <v>88</v>
      </c>
      <c r="R3021">
        <v>308</v>
      </c>
      <c r="S3021" t="s">
        <v>121</v>
      </c>
      <c r="T3021">
        <v>24</v>
      </c>
      <c r="U3021">
        <v>0.25</v>
      </c>
      <c r="V3021">
        <v>387.12</v>
      </c>
      <c r="W3021">
        <v>24</v>
      </c>
      <c r="X3021">
        <v>0.25</v>
      </c>
      <c r="Y3021">
        <v>387.12</v>
      </c>
    </row>
    <row r="3022" spans="1:25">
      <c r="A3022" s="10">
        <v>45627</v>
      </c>
      <c r="B3022" t="s">
        <v>76</v>
      </c>
      <c r="C3022" t="s">
        <v>77</v>
      </c>
      <c r="D3022" t="s">
        <v>1315</v>
      </c>
      <c r="E3022">
        <v>671</v>
      </c>
      <c r="F3022" t="s">
        <v>1482</v>
      </c>
      <c r="G3022">
        <v>1938</v>
      </c>
      <c r="H3022" t="s">
        <v>1604</v>
      </c>
      <c r="I3022">
        <v>4101</v>
      </c>
      <c r="J3022" t="s">
        <v>1605</v>
      </c>
      <c r="K3022">
        <v>104849</v>
      </c>
      <c r="L3022" t="s">
        <v>1641</v>
      </c>
      <c r="M3022">
        <v>0</v>
      </c>
      <c r="N3022">
        <v>22</v>
      </c>
      <c r="O3022" t="s">
        <v>83</v>
      </c>
      <c r="P3022" t="s">
        <v>149</v>
      </c>
      <c r="Q3022" t="s">
        <v>150</v>
      </c>
      <c r="R3022">
        <v>435</v>
      </c>
      <c r="S3022" t="s">
        <v>151</v>
      </c>
      <c r="T3022">
        <v>1</v>
      </c>
      <c r="U3022">
        <v>2.0833330000000001E-3</v>
      </c>
      <c r="V3022">
        <v>0</v>
      </c>
      <c r="W3022">
        <v>1</v>
      </c>
      <c r="X3022">
        <v>2.0833330000000001E-3</v>
      </c>
      <c r="Y3022">
        <v>0</v>
      </c>
    </row>
    <row r="3023" spans="1:25">
      <c r="A3023" s="10">
        <v>45627</v>
      </c>
      <c r="B3023" t="s">
        <v>76</v>
      </c>
      <c r="C3023" t="s">
        <v>77</v>
      </c>
      <c r="D3023" t="s">
        <v>1315</v>
      </c>
      <c r="E3023">
        <v>671</v>
      </c>
      <c r="F3023" t="s">
        <v>1482</v>
      </c>
      <c r="G3023">
        <v>1938</v>
      </c>
      <c r="H3023" t="s">
        <v>1604</v>
      </c>
      <c r="I3023">
        <v>4101</v>
      </c>
      <c r="J3023" t="s">
        <v>1605</v>
      </c>
      <c r="K3023">
        <v>104849</v>
      </c>
      <c r="L3023" t="s">
        <v>1641</v>
      </c>
      <c r="M3023">
        <v>0</v>
      </c>
      <c r="N3023">
        <v>22</v>
      </c>
      <c r="O3023" t="s">
        <v>83</v>
      </c>
      <c r="P3023" t="s">
        <v>91</v>
      </c>
      <c r="Q3023" t="s">
        <v>92</v>
      </c>
      <c r="R3023">
        <v>278</v>
      </c>
      <c r="S3023" t="s">
        <v>167</v>
      </c>
      <c r="T3023">
        <v>2</v>
      </c>
      <c r="U3023">
        <v>3.3333333E-2</v>
      </c>
      <c r="V3023">
        <v>280</v>
      </c>
      <c r="W3023">
        <v>2</v>
      </c>
      <c r="X3023">
        <v>3.3333333E-2</v>
      </c>
      <c r="Y3023">
        <v>280</v>
      </c>
    </row>
    <row r="3024" spans="1:25">
      <c r="A3024" s="10">
        <v>45627</v>
      </c>
      <c r="B3024" t="s">
        <v>76</v>
      </c>
      <c r="C3024" t="s">
        <v>77</v>
      </c>
      <c r="D3024" t="s">
        <v>1315</v>
      </c>
      <c r="E3024">
        <v>671</v>
      </c>
      <c r="F3024" t="s">
        <v>1482</v>
      </c>
      <c r="G3024">
        <v>1938</v>
      </c>
      <c r="H3024" t="s">
        <v>1604</v>
      </c>
      <c r="I3024">
        <v>4101</v>
      </c>
      <c r="J3024" t="s">
        <v>1605</v>
      </c>
      <c r="K3024">
        <v>107099</v>
      </c>
      <c r="L3024" t="s">
        <v>727</v>
      </c>
      <c r="M3024">
        <v>0</v>
      </c>
      <c r="N3024">
        <v>22</v>
      </c>
      <c r="O3024" t="s">
        <v>83</v>
      </c>
      <c r="P3024" t="s">
        <v>84</v>
      </c>
      <c r="Q3024" t="s">
        <v>88</v>
      </c>
      <c r="R3024">
        <v>308</v>
      </c>
      <c r="S3024" t="s">
        <v>121</v>
      </c>
      <c r="T3024">
        <v>24</v>
      </c>
      <c r="U3024">
        <v>0.25</v>
      </c>
      <c r="V3024">
        <v>387.12</v>
      </c>
      <c r="W3024">
        <v>24</v>
      </c>
      <c r="X3024">
        <v>0.25</v>
      </c>
      <c r="Y3024">
        <v>387.12</v>
      </c>
    </row>
    <row r="3025" spans="1:25">
      <c r="A3025" s="10">
        <v>45627</v>
      </c>
      <c r="B3025" t="s">
        <v>76</v>
      </c>
      <c r="C3025" t="s">
        <v>77</v>
      </c>
      <c r="D3025" t="s">
        <v>1315</v>
      </c>
      <c r="E3025">
        <v>671</v>
      </c>
      <c r="F3025" t="s">
        <v>1482</v>
      </c>
      <c r="G3025">
        <v>1938</v>
      </c>
      <c r="H3025" t="s">
        <v>1604</v>
      </c>
      <c r="I3025">
        <v>4101</v>
      </c>
      <c r="J3025" t="s">
        <v>1605</v>
      </c>
      <c r="K3025">
        <v>107099</v>
      </c>
      <c r="L3025" t="s">
        <v>727</v>
      </c>
      <c r="M3025">
        <v>0</v>
      </c>
      <c r="N3025">
        <v>22</v>
      </c>
      <c r="O3025" t="s">
        <v>83</v>
      </c>
      <c r="P3025" t="s">
        <v>288</v>
      </c>
      <c r="Q3025" t="s">
        <v>755</v>
      </c>
      <c r="R3025">
        <v>295</v>
      </c>
      <c r="S3025" t="s">
        <v>756</v>
      </c>
      <c r="T3025">
        <v>3</v>
      </c>
      <c r="U3025">
        <v>0.125</v>
      </c>
      <c r="V3025">
        <v>177</v>
      </c>
      <c r="W3025">
        <v>3</v>
      </c>
      <c r="X3025">
        <v>0.125</v>
      </c>
      <c r="Y3025">
        <v>177</v>
      </c>
    </row>
    <row r="3026" spans="1:25">
      <c r="A3026" s="10">
        <v>45627</v>
      </c>
      <c r="B3026" t="s">
        <v>76</v>
      </c>
      <c r="C3026" t="s">
        <v>77</v>
      </c>
      <c r="D3026" t="s">
        <v>1315</v>
      </c>
      <c r="E3026">
        <v>671</v>
      </c>
      <c r="F3026" t="s">
        <v>1482</v>
      </c>
      <c r="G3026">
        <v>2214</v>
      </c>
      <c r="H3026" t="s">
        <v>1642</v>
      </c>
      <c r="I3026">
        <v>3924</v>
      </c>
      <c r="J3026" t="s">
        <v>1643</v>
      </c>
      <c r="K3026">
        <v>267650</v>
      </c>
      <c r="L3026" t="s">
        <v>793</v>
      </c>
      <c r="M3026">
        <v>0</v>
      </c>
      <c r="N3026">
        <v>22</v>
      </c>
      <c r="O3026" t="s">
        <v>83</v>
      </c>
      <c r="P3026" t="s">
        <v>130</v>
      </c>
      <c r="Q3026" t="s">
        <v>131</v>
      </c>
      <c r="R3026">
        <v>375</v>
      </c>
      <c r="S3026" t="s">
        <v>274</v>
      </c>
      <c r="T3026">
        <v>2</v>
      </c>
      <c r="U3026">
        <v>8.3333332999999996E-2</v>
      </c>
      <c r="V3026">
        <v>100</v>
      </c>
      <c r="W3026">
        <v>0</v>
      </c>
      <c r="X3026">
        <v>0</v>
      </c>
      <c r="Y3026">
        <v>0</v>
      </c>
    </row>
    <row r="3027" spans="1:25">
      <c r="A3027" s="10">
        <v>45627</v>
      </c>
      <c r="B3027" t="s">
        <v>76</v>
      </c>
      <c r="C3027" t="s">
        <v>77</v>
      </c>
      <c r="D3027" t="s">
        <v>1315</v>
      </c>
      <c r="E3027">
        <v>671</v>
      </c>
      <c r="F3027" t="s">
        <v>1482</v>
      </c>
      <c r="G3027">
        <v>2214</v>
      </c>
      <c r="H3027" t="s">
        <v>1642</v>
      </c>
      <c r="I3027">
        <v>3924</v>
      </c>
      <c r="J3027" t="s">
        <v>1643</v>
      </c>
      <c r="K3027">
        <v>267650</v>
      </c>
      <c r="L3027" t="s">
        <v>793</v>
      </c>
      <c r="M3027">
        <v>0</v>
      </c>
      <c r="N3027">
        <v>22</v>
      </c>
      <c r="O3027" t="s">
        <v>83</v>
      </c>
      <c r="P3027" t="s">
        <v>98</v>
      </c>
      <c r="Q3027" t="s">
        <v>99</v>
      </c>
      <c r="R3027">
        <v>57</v>
      </c>
      <c r="S3027" t="s">
        <v>594</v>
      </c>
      <c r="T3027">
        <v>1</v>
      </c>
      <c r="U3027">
        <v>0.16666666699999999</v>
      </c>
      <c r="V3027">
        <v>181.98</v>
      </c>
      <c r="W3027">
        <v>0</v>
      </c>
      <c r="X3027">
        <v>0</v>
      </c>
      <c r="Y3027">
        <v>0</v>
      </c>
    </row>
    <row r="3028" spans="1:25">
      <c r="A3028" s="10">
        <v>45627</v>
      </c>
      <c r="B3028" t="s">
        <v>76</v>
      </c>
      <c r="C3028" t="s">
        <v>77</v>
      </c>
      <c r="D3028" t="s">
        <v>1315</v>
      </c>
      <c r="E3028">
        <v>671</v>
      </c>
      <c r="F3028" t="s">
        <v>1482</v>
      </c>
      <c r="G3028">
        <v>2214</v>
      </c>
      <c r="H3028" t="s">
        <v>1642</v>
      </c>
      <c r="I3028">
        <v>3924</v>
      </c>
      <c r="J3028" t="s">
        <v>1643</v>
      </c>
      <c r="K3028">
        <v>265799</v>
      </c>
      <c r="L3028" t="s">
        <v>1644</v>
      </c>
      <c r="M3028">
        <v>0</v>
      </c>
      <c r="N3028">
        <v>22</v>
      </c>
      <c r="O3028" t="s">
        <v>83</v>
      </c>
      <c r="P3028" t="s">
        <v>91</v>
      </c>
      <c r="Q3028" t="s">
        <v>125</v>
      </c>
      <c r="R3028">
        <v>285</v>
      </c>
      <c r="S3028" t="s">
        <v>126</v>
      </c>
      <c r="T3028">
        <v>2</v>
      </c>
      <c r="U3028">
        <v>8.3333332999999996E-2</v>
      </c>
      <c r="V3028">
        <v>830</v>
      </c>
      <c r="W3028">
        <v>2</v>
      </c>
      <c r="X3028">
        <v>8.3333332999999996E-2</v>
      </c>
      <c r="Y3028">
        <v>830</v>
      </c>
    </row>
    <row r="3029" spans="1:25">
      <c r="A3029" s="10">
        <v>45627</v>
      </c>
      <c r="B3029" t="s">
        <v>76</v>
      </c>
      <c r="C3029" t="s">
        <v>77</v>
      </c>
      <c r="D3029" t="s">
        <v>1315</v>
      </c>
      <c r="E3029">
        <v>671</v>
      </c>
      <c r="F3029" t="s">
        <v>1482</v>
      </c>
      <c r="G3029">
        <v>2214</v>
      </c>
      <c r="H3029" t="s">
        <v>1642</v>
      </c>
      <c r="I3029">
        <v>3924</v>
      </c>
      <c r="J3029" t="s">
        <v>1643</v>
      </c>
      <c r="K3029">
        <v>265799</v>
      </c>
      <c r="L3029" t="s">
        <v>1644</v>
      </c>
      <c r="M3029">
        <v>0</v>
      </c>
      <c r="N3029">
        <v>22</v>
      </c>
      <c r="O3029" t="s">
        <v>83</v>
      </c>
      <c r="P3029" t="s">
        <v>98</v>
      </c>
      <c r="Q3029" t="s">
        <v>99</v>
      </c>
      <c r="R3029">
        <v>54</v>
      </c>
      <c r="S3029" t="s">
        <v>899</v>
      </c>
      <c r="T3029">
        <v>1</v>
      </c>
      <c r="U3029">
        <v>0.125</v>
      </c>
      <c r="V3029">
        <v>75</v>
      </c>
      <c r="W3029">
        <v>0</v>
      </c>
      <c r="X3029">
        <v>0</v>
      </c>
      <c r="Y3029">
        <v>0</v>
      </c>
    </row>
    <row r="3030" spans="1:25">
      <c r="A3030" s="10">
        <v>45627</v>
      </c>
      <c r="B3030" t="s">
        <v>76</v>
      </c>
      <c r="C3030" t="s">
        <v>77</v>
      </c>
      <c r="D3030" t="s">
        <v>1315</v>
      </c>
      <c r="E3030">
        <v>671</v>
      </c>
      <c r="F3030" t="s">
        <v>1482</v>
      </c>
      <c r="G3030">
        <v>2214</v>
      </c>
      <c r="H3030" t="s">
        <v>1642</v>
      </c>
      <c r="I3030">
        <v>3924</v>
      </c>
      <c r="J3030" t="s">
        <v>1643</v>
      </c>
      <c r="K3030">
        <v>166790</v>
      </c>
      <c r="L3030" t="s">
        <v>213</v>
      </c>
      <c r="M3030">
        <v>0</v>
      </c>
      <c r="N3030">
        <v>22</v>
      </c>
      <c r="O3030" t="s">
        <v>83</v>
      </c>
      <c r="P3030" t="s">
        <v>91</v>
      </c>
      <c r="Q3030" t="s">
        <v>125</v>
      </c>
      <c r="R3030">
        <v>285</v>
      </c>
      <c r="S3030" t="s">
        <v>126</v>
      </c>
      <c r="T3030">
        <v>2</v>
      </c>
      <c r="U3030">
        <v>8.3333332999999996E-2</v>
      </c>
      <c r="V3030">
        <v>830</v>
      </c>
      <c r="W3030">
        <v>2</v>
      </c>
      <c r="X3030">
        <v>8.3333332999999996E-2</v>
      </c>
      <c r="Y3030">
        <v>830</v>
      </c>
    </row>
    <row r="3031" spans="1:25">
      <c r="A3031" s="10">
        <v>45627</v>
      </c>
      <c r="B3031" t="s">
        <v>76</v>
      </c>
      <c r="C3031" t="s">
        <v>77</v>
      </c>
      <c r="D3031" t="s">
        <v>1315</v>
      </c>
      <c r="E3031">
        <v>671</v>
      </c>
      <c r="F3031" t="s">
        <v>1482</v>
      </c>
      <c r="G3031">
        <v>2214</v>
      </c>
      <c r="H3031" t="s">
        <v>1642</v>
      </c>
      <c r="I3031">
        <v>3924</v>
      </c>
      <c r="J3031" t="s">
        <v>1643</v>
      </c>
      <c r="K3031">
        <v>166790</v>
      </c>
      <c r="L3031" t="s">
        <v>213</v>
      </c>
      <c r="M3031">
        <v>0</v>
      </c>
      <c r="N3031">
        <v>22</v>
      </c>
      <c r="O3031" t="s">
        <v>83</v>
      </c>
      <c r="P3031" t="s">
        <v>98</v>
      </c>
      <c r="Q3031" t="s">
        <v>99</v>
      </c>
      <c r="R3031">
        <v>54</v>
      </c>
      <c r="S3031" t="s">
        <v>899</v>
      </c>
      <c r="T3031">
        <v>1</v>
      </c>
      <c r="U3031">
        <v>0.125</v>
      </c>
      <c r="V3031">
        <v>75</v>
      </c>
      <c r="W3031">
        <v>0</v>
      </c>
      <c r="X3031">
        <v>0</v>
      </c>
      <c r="Y3031">
        <v>0</v>
      </c>
    </row>
    <row r="3032" spans="1:25">
      <c r="A3032" s="10">
        <v>45627</v>
      </c>
      <c r="B3032" t="s">
        <v>76</v>
      </c>
      <c r="C3032" t="s">
        <v>77</v>
      </c>
      <c r="D3032" t="s">
        <v>1315</v>
      </c>
      <c r="E3032">
        <v>671</v>
      </c>
      <c r="F3032" t="s">
        <v>1482</v>
      </c>
      <c r="G3032">
        <v>2214</v>
      </c>
      <c r="H3032" t="s">
        <v>1642</v>
      </c>
      <c r="I3032">
        <v>3924</v>
      </c>
      <c r="J3032" t="s">
        <v>1643</v>
      </c>
      <c r="K3032">
        <v>48587</v>
      </c>
      <c r="L3032" t="s">
        <v>1568</v>
      </c>
      <c r="M3032">
        <v>0</v>
      </c>
      <c r="N3032">
        <v>22</v>
      </c>
      <c r="O3032" t="s">
        <v>83</v>
      </c>
      <c r="P3032" t="s">
        <v>91</v>
      </c>
      <c r="Q3032" t="s">
        <v>92</v>
      </c>
      <c r="R3032">
        <v>278</v>
      </c>
      <c r="S3032" t="s">
        <v>167</v>
      </c>
      <c r="T3032">
        <v>3</v>
      </c>
      <c r="U3032">
        <v>0.05</v>
      </c>
      <c r="V3032">
        <v>420</v>
      </c>
      <c r="W3032">
        <v>3</v>
      </c>
      <c r="X3032">
        <v>0.05</v>
      </c>
      <c r="Y3032">
        <v>420</v>
      </c>
    </row>
    <row r="3033" spans="1:25">
      <c r="A3033" s="10">
        <v>45627</v>
      </c>
      <c r="B3033" t="s">
        <v>76</v>
      </c>
      <c r="C3033" t="s">
        <v>77</v>
      </c>
      <c r="D3033" t="s">
        <v>1315</v>
      </c>
      <c r="E3033">
        <v>671</v>
      </c>
      <c r="F3033" t="s">
        <v>1482</v>
      </c>
      <c r="G3033">
        <v>2214</v>
      </c>
      <c r="H3033" t="s">
        <v>1642</v>
      </c>
      <c r="I3033">
        <v>3924</v>
      </c>
      <c r="J3033" t="s">
        <v>1643</v>
      </c>
      <c r="K3033">
        <v>48587</v>
      </c>
      <c r="L3033" t="s">
        <v>1568</v>
      </c>
      <c r="M3033">
        <v>0</v>
      </c>
      <c r="N3033">
        <v>22</v>
      </c>
      <c r="O3033" t="s">
        <v>83</v>
      </c>
      <c r="P3033" t="s">
        <v>98</v>
      </c>
      <c r="Q3033" t="s">
        <v>99</v>
      </c>
      <c r="R3033">
        <v>54</v>
      </c>
      <c r="S3033" t="s">
        <v>899</v>
      </c>
      <c r="T3033">
        <v>1</v>
      </c>
      <c r="U3033">
        <v>0.125</v>
      </c>
      <c r="V3033">
        <v>75</v>
      </c>
      <c r="W3033">
        <v>1</v>
      </c>
      <c r="X3033">
        <v>0.125</v>
      </c>
      <c r="Y3033">
        <v>75</v>
      </c>
    </row>
    <row r="3034" spans="1:25">
      <c r="A3034" s="10">
        <v>45627</v>
      </c>
      <c r="B3034" t="s">
        <v>76</v>
      </c>
      <c r="C3034" t="s">
        <v>77</v>
      </c>
      <c r="D3034" t="s">
        <v>1315</v>
      </c>
      <c r="E3034">
        <v>671</v>
      </c>
      <c r="F3034" t="s">
        <v>1482</v>
      </c>
      <c r="G3034">
        <v>2214</v>
      </c>
      <c r="H3034" t="s">
        <v>1642</v>
      </c>
      <c r="I3034">
        <v>3924</v>
      </c>
      <c r="J3034" t="s">
        <v>1643</v>
      </c>
      <c r="K3034">
        <v>124186</v>
      </c>
      <c r="L3034" t="s">
        <v>1645</v>
      </c>
      <c r="M3034">
        <v>0</v>
      </c>
      <c r="N3034">
        <v>22</v>
      </c>
      <c r="O3034" t="s">
        <v>83</v>
      </c>
      <c r="P3034" t="s">
        <v>130</v>
      </c>
      <c r="Q3034" t="s">
        <v>131</v>
      </c>
      <c r="R3034">
        <v>197</v>
      </c>
      <c r="S3034" t="s">
        <v>166</v>
      </c>
      <c r="T3034">
        <v>4</v>
      </c>
      <c r="U3034">
        <v>0.16666666699999999</v>
      </c>
      <c r="V3034">
        <v>172</v>
      </c>
      <c r="W3034">
        <v>4</v>
      </c>
      <c r="X3034">
        <v>0.16666666699999999</v>
      </c>
      <c r="Y3034">
        <v>172</v>
      </c>
    </row>
    <row r="3035" spans="1:25">
      <c r="A3035" s="10">
        <v>45627</v>
      </c>
      <c r="B3035" t="s">
        <v>76</v>
      </c>
      <c r="C3035" t="s">
        <v>77</v>
      </c>
      <c r="D3035" t="s">
        <v>1315</v>
      </c>
      <c r="E3035">
        <v>671</v>
      </c>
      <c r="F3035" t="s">
        <v>1482</v>
      </c>
      <c r="G3035">
        <v>2214</v>
      </c>
      <c r="H3035" t="s">
        <v>1642</v>
      </c>
      <c r="I3035">
        <v>3924</v>
      </c>
      <c r="J3035" t="s">
        <v>1643</v>
      </c>
      <c r="K3035">
        <v>124186</v>
      </c>
      <c r="L3035" t="s">
        <v>1645</v>
      </c>
      <c r="M3035">
        <v>0</v>
      </c>
      <c r="N3035">
        <v>22</v>
      </c>
      <c r="O3035" t="s">
        <v>83</v>
      </c>
      <c r="P3035" t="s">
        <v>84</v>
      </c>
      <c r="Q3035" t="s">
        <v>236</v>
      </c>
      <c r="R3035">
        <v>311</v>
      </c>
      <c r="S3035" t="s">
        <v>237</v>
      </c>
      <c r="T3035">
        <v>24</v>
      </c>
      <c r="U3035">
        <v>0.25</v>
      </c>
      <c r="V3035">
        <v>192</v>
      </c>
      <c r="W3035">
        <v>0</v>
      </c>
      <c r="X3035">
        <v>0</v>
      </c>
      <c r="Y3035">
        <v>0</v>
      </c>
    </row>
    <row r="3036" spans="1:25">
      <c r="A3036" s="10">
        <v>45627</v>
      </c>
      <c r="B3036" t="s">
        <v>76</v>
      </c>
      <c r="C3036" t="s">
        <v>77</v>
      </c>
      <c r="D3036" t="s">
        <v>1315</v>
      </c>
      <c r="E3036">
        <v>671</v>
      </c>
      <c r="F3036" t="s">
        <v>1482</v>
      </c>
      <c r="G3036">
        <v>2214</v>
      </c>
      <c r="H3036" t="s">
        <v>1642</v>
      </c>
      <c r="I3036">
        <v>3924</v>
      </c>
      <c r="J3036" t="s">
        <v>1643</v>
      </c>
      <c r="K3036">
        <v>268155</v>
      </c>
      <c r="L3036" t="s">
        <v>1368</v>
      </c>
      <c r="M3036">
        <v>0</v>
      </c>
      <c r="N3036">
        <v>22</v>
      </c>
      <c r="O3036" t="s">
        <v>83</v>
      </c>
      <c r="P3036" t="s">
        <v>84</v>
      </c>
      <c r="Q3036" t="s">
        <v>85</v>
      </c>
      <c r="R3036">
        <v>365</v>
      </c>
      <c r="S3036" t="s">
        <v>86</v>
      </c>
      <c r="T3036">
        <v>24</v>
      </c>
      <c r="U3036">
        <v>0.25</v>
      </c>
      <c r="V3036">
        <v>387.12</v>
      </c>
      <c r="W3036">
        <v>24</v>
      </c>
      <c r="X3036">
        <v>0.25</v>
      </c>
      <c r="Y3036">
        <v>387.12</v>
      </c>
    </row>
    <row r="3037" spans="1:25">
      <c r="A3037" s="10">
        <v>45627</v>
      </c>
      <c r="B3037" t="s">
        <v>76</v>
      </c>
      <c r="C3037" t="s">
        <v>77</v>
      </c>
      <c r="D3037" t="s">
        <v>1315</v>
      </c>
      <c r="E3037">
        <v>671</v>
      </c>
      <c r="F3037" t="s">
        <v>1482</v>
      </c>
      <c r="G3037">
        <v>2214</v>
      </c>
      <c r="H3037" t="s">
        <v>1642</v>
      </c>
      <c r="I3037">
        <v>3924</v>
      </c>
      <c r="J3037" t="s">
        <v>1643</v>
      </c>
      <c r="K3037">
        <v>268155</v>
      </c>
      <c r="L3037" t="s">
        <v>1368</v>
      </c>
      <c r="M3037">
        <v>0</v>
      </c>
      <c r="N3037">
        <v>22</v>
      </c>
      <c r="O3037" t="s">
        <v>83</v>
      </c>
      <c r="P3037" t="s">
        <v>98</v>
      </c>
      <c r="Q3037" t="s">
        <v>99</v>
      </c>
      <c r="R3037">
        <v>54</v>
      </c>
      <c r="S3037" t="s">
        <v>899</v>
      </c>
      <c r="T3037">
        <v>1</v>
      </c>
      <c r="U3037">
        <v>0.125</v>
      </c>
      <c r="V3037">
        <v>75</v>
      </c>
      <c r="W3037">
        <v>1</v>
      </c>
      <c r="X3037">
        <v>0.125</v>
      </c>
      <c r="Y3037">
        <v>75</v>
      </c>
    </row>
    <row r="3038" spans="1:25">
      <c r="A3038" s="10">
        <v>45627</v>
      </c>
      <c r="B3038" t="s">
        <v>76</v>
      </c>
      <c r="C3038" t="s">
        <v>77</v>
      </c>
      <c r="D3038" t="s">
        <v>1315</v>
      </c>
      <c r="E3038">
        <v>671</v>
      </c>
      <c r="F3038" t="s">
        <v>1482</v>
      </c>
      <c r="G3038">
        <v>2214</v>
      </c>
      <c r="H3038" t="s">
        <v>1642</v>
      </c>
      <c r="I3038">
        <v>3924</v>
      </c>
      <c r="J3038" t="s">
        <v>1643</v>
      </c>
      <c r="K3038">
        <v>265810</v>
      </c>
      <c r="L3038" t="s">
        <v>1646</v>
      </c>
      <c r="M3038">
        <v>0</v>
      </c>
      <c r="N3038">
        <v>4</v>
      </c>
      <c r="O3038" t="s">
        <v>83</v>
      </c>
      <c r="P3038" t="s">
        <v>91</v>
      </c>
      <c r="Q3038" t="s">
        <v>92</v>
      </c>
      <c r="R3038">
        <v>278</v>
      </c>
      <c r="S3038" t="s">
        <v>167</v>
      </c>
      <c r="T3038">
        <v>2</v>
      </c>
      <c r="U3038">
        <v>3.3333333E-2</v>
      </c>
      <c r="V3038">
        <v>280</v>
      </c>
      <c r="W3038">
        <v>2</v>
      </c>
      <c r="X3038">
        <v>3.3333333E-2</v>
      </c>
      <c r="Y3038">
        <v>280</v>
      </c>
    </row>
    <row r="3039" spans="1:25">
      <c r="A3039" s="10">
        <v>45627</v>
      </c>
      <c r="B3039" t="s">
        <v>76</v>
      </c>
      <c r="C3039" t="s">
        <v>77</v>
      </c>
      <c r="D3039" t="s">
        <v>1315</v>
      </c>
      <c r="E3039">
        <v>671</v>
      </c>
      <c r="F3039" t="s">
        <v>1482</v>
      </c>
      <c r="G3039">
        <v>2214</v>
      </c>
      <c r="H3039" t="s">
        <v>1642</v>
      </c>
      <c r="I3039">
        <v>3924</v>
      </c>
      <c r="J3039" t="s">
        <v>1643</v>
      </c>
      <c r="K3039">
        <v>265810</v>
      </c>
      <c r="L3039" t="s">
        <v>1646</v>
      </c>
      <c r="M3039">
        <v>0</v>
      </c>
      <c r="N3039">
        <v>4</v>
      </c>
      <c r="O3039" t="s">
        <v>83</v>
      </c>
      <c r="P3039" t="s">
        <v>84</v>
      </c>
      <c r="Q3039" t="s">
        <v>85</v>
      </c>
      <c r="R3039">
        <v>365</v>
      </c>
      <c r="S3039" t="s">
        <v>86</v>
      </c>
      <c r="T3039">
        <v>24</v>
      </c>
      <c r="U3039">
        <v>0.25</v>
      </c>
      <c r="V3039">
        <v>387.12</v>
      </c>
      <c r="W3039">
        <v>24</v>
      </c>
      <c r="X3039">
        <v>0.25</v>
      </c>
      <c r="Y3039">
        <v>387.12</v>
      </c>
    </row>
    <row r="3040" spans="1:25">
      <c r="A3040" s="10">
        <v>45627</v>
      </c>
      <c r="B3040" t="s">
        <v>76</v>
      </c>
      <c r="C3040" t="s">
        <v>77</v>
      </c>
      <c r="D3040" t="s">
        <v>1315</v>
      </c>
      <c r="E3040">
        <v>671</v>
      </c>
      <c r="F3040" t="s">
        <v>1482</v>
      </c>
      <c r="G3040">
        <v>2214</v>
      </c>
      <c r="H3040" t="s">
        <v>1642</v>
      </c>
      <c r="I3040">
        <v>3924</v>
      </c>
      <c r="J3040" t="s">
        <v>1643</v>
      </c>
      <c r="K3040">
        <v>181410</v>
      </c>
      <c r="L3040" t="s">
        <v>1647</v>
      </c>
      <c r="M3040">
        <v>0</v>
      </c>
      <c r="N3040">
        <v>22</v>
      </c>
      <c r="O3040" t="s">
        <v>83</v>
      </c>
      <c r="P3040" t="s">
        <v>104</v>
      </c>
      <c r="Q3040" t="s">
        <v>221</v>
      </c>
      <c r="R3040">
        <v>216</v>
      </c>
      <c r="S3040" t="s">
        <v>222</v>
      </c>
      <c r="T3040">
        <v>3</v>
      </c>
      <c r="U3040">
        <v>0.5</v>
      </c>
      <c r="V3040">
        <v>150</v>
      </c>
      <c r="W3040">
        <v>0</v>
      </c>
      <c r="X3040">
        <v>0</v>
      </c>
      <c r="Y3040">
        <v>0</v>
      </c>
    </row>
    <row r="3041" spans="1:25">
      <c r="A3041" s="10">
        <v>45627</v>
      </c>
      <c r="B3041" t="s">
        <v>76</v>
      </c>
      <c r="C3041" t="s">
        <v>77</v>
      </c>
      <c r="D3041" t="s">
        <v>1315</v>
      </c>
      <c r="E3041">
        <v>671</v>
      </c>
      <c r="F3041" t="s">
        <v>1482</v>
      </c>
      <c r="G3041">
        <v>2214</v>
      </c>
      <c r="H3041" t="s">
        <v>1642</v>
      </c>
      <c r="I3041">
        <v>3924</v>
      </c>
      <c r="J3041" t="s">
        <v>1643</v>
      </c>
      <c r="K3041">
        <v>181410</v>
      </c>
      <c r="L3041" t="s">
        <v>1647</v>
      </c>
      <c r="M3041">
        <v>0</v>
      </c>
      <c r="N3041">
        <v>22</v>
      </c>
      <c r="O3041" t="s">
        <v>83</v>
      </c>
      <c r="P3041" t="s">
        <v>84</v>
      </c>
      <c r="Q3041" t="s">
        <v>85</v>
      </c>
      <c r="R3041">
        <v>365</v>
      </c>
      <c r="S3041" t="s">
        <v>86</v>
      </c>
      <c r="T3041">
        <v>24</v>
      </c>
      <c r="U3041">
        <v>0.25</v>
      </c>
      <c r="V3041">
        <v>387.12</v>
      </c>
      <c r="W3041">
        <v>24</v>
      </c>
      <c r="X3041">
        <v>0.25</v>
      </c>
      <c r="Y3041">
        <v>387.12</v>
      </c>
    </row>
    <row r="3042" spans="1:25">
      <c r="A3042" s="10">
        <v>45627</v>
      </c>
      <c r="B3042" t="s">
        <v>76</v>
      </c>
      <c r="C3042" t="s">
        <v>77</v>
      </c>
      <c r="D3042" t="s">
        <v>1315</v>
      </c>
      <c r="E3042">
        <v>671</v>
      </c>
      <c r="F3042" t="s">
        <v>1482</v>
      </c>
      <c r="G3042">
        <v>2214</v>
      </c>
      <c r="H3042" t="s">
        <v>1642</v>
      </c>
      <c r="I3042">
        <v>3924</v>
      </c>
      <c r="J3042" t="s">
        <v>1643</v>
      </c>
      <c r="K3042">
        <v>121930</v>
      </c>
      <c r="L3042" t="s">
        <v>1648</v>
      </c>
      <c r="M3042">
        <v>0</v>
      </c>
      <c r="N3042">
        <v>22</v>
      </c>
      <c r="O3042" t="s">
        <v>83</v>
      </c>
      <c r="P3042" t="s">
        <v>84</v>
      </c>
      <c r="Q3042" t="s">
        <v>236</v>
      </c>
      <c r="R3042">
        <v>311</v>
      </c>
      <c r="S3042" t="s">
        <v>237</v>
      </c>
      <c r="T3042">
        <v>24</v>
      </c>
      <c r="U3042">
        <v>0.25</v>
      </c>
      <c r="V3042">
        <v>192</v>
      </c>
      <c r="W3042">
        <v>0</v>
      </c>
      <c r="X3042">
        <v>0</v>
      </c>
      <c r="Y3042">
        <v>0</v>
      </c>
    </row>
    <row r="3043" spans="1:25">
      <c r="A3043" s="10">
        <v>45627</v>
      </c>
      <c r="B3043" t="s">
        <v>76</v>
      </c>
      <c r="C3043" t="s">
        <v>77</v>
      </c>
      <c r="D3043" t="s">
        <v>1315</v>
      </c>
      <c r="E3043">
        <v>671</v>
      </c>
      <c r="F3043" t="s">
        <v>1482</v>
      </c>
      <c r="G3043">
        <v>2214</v>
      </c>
      <c r="H3043" t="s">
        <v>1642</v>
      </c>
      <c r="I3043">
        <v>3924</v>
      </c>
      <c r="J3043" t="s">
        <v>1643</v>
      </c>
      <c r="K3043">
        <v>121930</v>
      </c>
      <c r="L3043" t="s">
        <v>1648</v>
      </c>
      <c r="M3043">
        <v>0</v>
      </c>
      <c r="N3043">
        <v>22</v>
      </c>
      <c r="O3043" t="s">
        <v>83</v>
      </c>
      <c r="P3043" t="s">
        <v>98</v>
      </c>
      <c r="Q3043" t="s">
        <v>99</v>
      </c>
      <c r="R3043">
        <v>54</v>
      </c>
      <c r="S3043" t="s">
        <v>899</v>
      </c>
      <c r="T3043">
        <v>1</v>
      </c>
      <c r="U3043">
        <v>0.125</v>
      </c>
      <c r="V3043">
        <v>75</v>
      </c>
      <c r="W3043">
        <v>0</v>
      </c>
      <c r="X3043">
        <v>0</v>
      </c>
      <c r="Y3043">
        <v>0</v>
      </c>
    </row>
    <row r="3044" spans="1:25">
      <c r="A3044" s="10">
        <v>45627</v>
      </c>
      <c r="B3044" t="s">
        <v>76</v>
      </c>
      <c r="C3044" t="s">
        <v>77</v>
      </c>
      <c r="D3044" t="s">
        <v>1315</v>
      </c>
      <c r="E3044">
        <v>671</v>
      </c>
      <c r="F3044" t="s">
        <v>1482</v>
      </c>
      <c r="G3044">
        <v>2214</v>
      </c>
      <c r="H3044" t="s">
        <v>1642</v>
      </c>
      <c r="I3044">
        <v>3924</v>
      </c>
      <c r="J3044" t="s">
        <v>1643</v>
      </c>
      <c r="K3044">
        <v>265797</v>
      </c>
      <c r="L3044" t="s">
        <v>1649</v>
      </c>
      <c r="M3044">
        <v>0</v>
      </c>
      <c r="N3044">
        <v>4</v>
      </c>
      <c r="O3044" t="s">
        <v>83</v>
      </c>
      <c r="P3044" t="s">
        <v>84</v>
      </c>
      <c r="Q3044" t="s">
        <v>88</v>
      </c>
      <c r="R3044">
        <v>308</v>
      </c>
      <c r="S3044" t="s">
        <v>121</v>
      </c>
      <c r="T3044">
        <v>24</v>
      </c>
      <c r="U3044">
        <v>0.25</v>
      </c>
      <c r="V3044">
        <v>387.12</v>
      </c>
      <c r="W3044">
        <v>0</v>
      </c>
      <c r="X3044">
        <v>0</v>
      </c>
      <c r="Y3044">
        <v>0</v>
      </c>
    </row>
    <row r="3045" spans="1:25">
      <c r="A3045" s="10">
        <v>45627</v>
      </c>
      <c r="B3045" t="s">
        <v>76</v>
      </c>
      <c r="C3045" t="s">
        <v>77</v>
      </c>
      <c r="D3045" t="s">
        <v>1315</v>
      </c>
      <c r="E3045">
        <v>671</v>
      </c>
      <c r="F3045" t="s">
        <v>1482</v>
      </c>
      <c r="G3045">
        <v>2214</v>
      </c>
      <c r="H3045" t="s">
        <v>1642</v>
      </c>
      <c r="I3045">
        <v>3924</v>
      </c>
      <c r="J3045" t="s">
        <v>1643</v>
      </c>
      <c r="K3045">
        <v>265797</v>
      </c>
      <c r="L3045" t="s">
        <v>1649</v>
      </c>
      <c r="M3045">
        <v>0</v>
      </c>
      <c r="N3045">
        <v>4</v>
      </c>
      <c r="O3045" t="s">
        <v>83</v>
      </c>
      <c r="P3045" t="s">
        <v>98</v>
      </c>
      <c r="Q3045" t="s">
        <v>99</v>
      </c>
      <c r="R3045">
        <v>54</v>
      </c>
      <c r="S3045" t="s">
        <v>899</v>
      </c>
      <c r="T3045">
        <v>1</v>
      </c>
      <c r="U3045">
        <v>0.125</v>
      </c>
      <c r="V3045">
        <v>75</v>
      </c>
      <c r="W3045">
        <v>0</v>
      </c>
      <c r="X3045">
        <v>0</v>
      </c>
      <c r="Y3045">
        <v>0</v>
      </c>
    </row>
    <row r="3046" spans="1:25">
      <c r="A3046" s="10">
        <v>45627</v>
      </c>
      <c r="B3046" t="s">
        <v>76</v>
      </c>
      <c r="C3046" t="s">
        <v>77</v>
      </c>
      <c r="D3046" t="s">
        <v>1315</v>
      </c>
      <c r="E3046">
        <v>671</v>
      </c>
      <c r="F3046" t="s">
        <v>1482</v>
      </c>
      <c r="G3046">
        <v>2214</v>
      </c>
      <c r="H3046" t="s">
        <v>1642</v>
      </c>
      <c r="I3046">
        <v>3924</v>
      </c>
      <c r="J3046" t="s">
        <v>1643</v>
      </c>
      <c r="K3046">
        <v>44111</v>
      </c>
      <c r="L3046" t="s">
        <v>1650</v>
      </c>
      <c r="M3046">
        <v>0</v>
      </c>
      <c r="N3046">
        <v>22</v>
      </c>
      <c r="O3046" t="s">
        <v>83</v>
      </c>
      <c r="P3046" t="s">
        <v>104</v>
      </c>
      <c r="Q3046" t="s">
        <v>105</v>
      </c>
      <c r="R3046">
        <v>190</v>
      </c>
      <c r="S3046" t="s">
        <v>181</v>
      </c>
      <c r="T3046">
        <v>3</v>
      </c>
      <c r="U3046">
        <v>0.25</v>
      </c>
      <c r="V3046">
        <v>91.5</v>
      </c>
      <c r="W3046">
        <v>3</v>
      </c>
      <c r="X3046">
        <v>0.25</v>
      </c>
      <c r="Y3046">
        <v>91.5</v>
      </c>
    </row>
    <row r="3047" spans="1:25">
      <c r="A3047" s="10">
        <v>45627</v>
      </c>
      <c r="B3047" t="s">
        <v>76</v>
      </c>
      <c r="C3047" t="s">
        <v>77</v>
      </c>
      <c r="D3047" t="s">
        <v>1315</v>
      </c>
      <c r="E3047">
        <v>671</v>
      </c>
      <c r="F3047" t="s">
        <v>1482</v>
      </c>
      <c r="G3047">
        <v>2214</v>
      </c>
      <c r="H3047" t="s">
        <v>1642</v>
      </c>
      <c r="I3047">
        <v>3924</v>
      </c>
      <c r="J3047" t="s">
        <v>1643</v>
      </c>
      <c r="K3047">
        <v>44111</v>
      </c>
      <c r="L3047" t="s">
        <v>1650</v>
      </c>
      <c r="M3047">
        <v>0</v>
      </c>
      <c r="N3047">
        <v>22</v>
      </c>
      <c r="O3047" t="s">
        <v>83</v>
      </c>
      <c r="P3047" t="s">
        <v>91</v>
      </c>
      <c r="Q3047" t="s">
        <v>125</v>
      </c>
      <c r="R3047">
        <v>285</v>
      </c>
      <c r="S3047" t="s">
        <v>126</v>
      </c>
      <c r="T3047">
        <v>2</v>
      </c>
      <c r="U3047">
        <v>8.3333332999999996E-2</v>
      </c>
      <c r="V3047">
        <v>830</v>
      </c>
      <c r="W3047">
        <v>2</v>
      </c>
      <c r="X3047">
        <v>8.3333332999999996E-2</v>
      </c>
      <c r="Y3047">
        <v>830</v>
      </c>
    </row>
    <row r="3048" spans="1:25">
      <c r="A3048" s="10">
        <v>45627</v>
      </c>
      <c r="B3048" t="s">
        <v>76</v>
      </c>
      <c r="C3048" t="s">
        <v>77</v>
      </c>
      <c r="D3048" t="s">
        <v>1315</v>
      </c>
      <c r="E3048">
        <v>671</v>
      </c>
      <c r="F3048" t="s">
        <v>1482</v>
      </c>
      <c r="G3048">
        <v>2214</v>
      </c>
      <c r="H3048" t="s">
        <v>1642</v>
      </c>
      <c r="I3048">
        <v>3924</v>
      </c>
      <c r="J3048" t="s">
        <v>1643</v>
      </c>
      <c r="K3048">
        <v>49417</v>
      </c>
      <c r="L3048" t="s">
        <v>1651</v>
      </c>
      <c r="M3048">
        <v>0</v>
      </c>
      <c r="N3048">
        <v>14</v>
      </c>
      <c r="O3048" t="s">
        <v>83</v>
      </c>
      <c r="P3048" t="s">
        <v>130</v>
      </c>
      <c r="Q3048" t="s">
        <v>131</v>
      </c>
      <c r="R3048">
        <v>197</v>
      </c>
      <c r="S3048" t="s">
        <v>166</v>
      </c>
      <c r="T3048">
        <v>6</v>
      </c>
      <c r="U3048">
        <v>0.25</v>
      </c>
      <c r="V3048">
        <v>258</v>
      </c>
      <c r="W3048">
        <v>6</v>
      </c>
      <c r="X3048">
        <v>0.25</v>
      </c>
      <c r="Y3048">
        <v>258</v>
      </c>
    </row>
    <row r="3049" spans="1:25">
      <c r="A3049" s="10">
        <v>45627</v>
      </c>
      <c r="B3049" t="s">
        <v>76</v>
      </c>
      <c r="C3049" t="s">
        <v>77</v>
      </c>
      <c r="D3049" t="s">
        <v>1315</v>
      </c>
      <c r="E3049">
        <v>671</v>
      </c>
      <c r="F3049" t="s">
        <v>1482</v>
      </c>
      <c r="G3049">
        <v>2214</v>
      </c>
      <c r="H3049" t="s">
        <v>1642</v>
      </c>
      <c r="I3049">
        <v>3924</v>
      </c>
      <c r="J3049" t="s">
        <v>1643</v>
      </c>
      <c r="K3049">
        <v>49417</v>
      </c>
      <c r="L3049" t="s">
        <v>1651</v>
      </c>
      <c r="M3049">
        <v>0</v>
      </c>
      <c r="N3049">
        <v>14</v>
      </c>
      <c r="O3049" t="s">
        <v>83</v>
      </c>
      <c r="P3049" t="s">
        <v>84</v>
      </c>
      <c r="Q3049" t="s">
        <v>236</v>
      </c>
      <c r="R3049">
        <v>311</v>
      </c>
      <c r="S3049" t="s">
        <v>237</v>
      </c>
      <c r="T3049">
        <v>24</v>
      </c>
      <c r="U3049">
        <v>0.25</v>
      </c>
      <c r="V3049">
        <v>192</v>
      </c>
      <c r="W3049">
        <v>0</v>
      </c>
      <c r="X3049">
        <v>0</v>
      </c>
      <c r="Y3049">
        <v>0</v>
      </c>
    </row>
    <row r="3050" spans="1:25">
      <c r="A3050" s="10">
        <v>45627</v>
      </c>
      <c r="B3050" t="s">
        <v>76</v>
      </c>
      <c r="C3050" t="s">
        <v>77</v>
      </c>
      <c r="D3050" t="s">
        <v>1315</v>
      </c>
      <c r="E3050">
        <v>671</v>
      </c>
      <c r="F3050" t="s">
        <v>1482</v>
      </c>
      <c r="G3050">
        <v>2214</v>
      </c>
      <c r="H3050" t="s">
        <v>1642</v>
      </c>
      <c r="I3050">
        <v>3924</v>
      </c>
      <c r="J3050" t="s">
        <v>1643</v>
      </c>
      <c r="K3050">
        <v>49602</v>
      </c>
      <c r="L3050" t="s">
        <v>1652</v>
      </c>
      <c r="M3050">
        <v>0</v>
      </c>
      <c r="N3050">
        <v>22</v>
      </c>
      <c r="O3050" t="s">
        <v>83</v>
      </c>
      <c r="P3050" t="s">
        <v>84</v>
      </c>
      <c r="Q3050" t="s">
        <v>88</v>
      </c>
      <c r="R3050">
        <v>308</v>
      </c>
      <c r="S3050" t="s">
        <v>121</v>
      </c>
      <c r="T3050">
        <v>24</v>
      </c>
      <c r="U3050">
        <v>0.25</v>
      </c>
      <c r="V3050">
        <v>387.12</v>
      </c>
      <c r="W3050">
        <v>24</v>
      </c>
      <c r="X3050">
        <v>0.25</v>
      </c>
      <c r="Y3050">
        <v>387.12</v>
      </c>
    </row>
    <row r="3051" spans="1:25">
      <c r="A3051" s="10">
        <v>45627</v>
      </c>
      <c r="B3051" t="s">
        <v>76</v>
      </c>
      <c r="C3051" t="s">
        <v>77</v>
      </c>
      <c r="D3051" t="s">
        <v>1315</v>
      </c>
      <c r="E3051">
        <v>671</v>
      </c>
      <c r="F3051" t="s">
        <v>1482</v>
      </c>
      <c r="G3051">
        <v>2214</v>
      </c>
      <c r="H3051" t="s">
        <v>1642</v>
      </c>
      <c r="I3051">
        <v>3924</v>
      </c>
      <c r="J3051" t="s">
        <v>1643</v>
      </c>
      <c r="K3051">
        <v>49602</v>
      </c>
      <c r="L3051" t="s">
        <v>1652</v>
      </c>
      <c r="M3051">
        <v>0</v>
      </c>
      <c r="N3051">
        <v>22</v>
      </c>
      <c r="O3051" t="s">
        <v>83</v>
      </c>
      <c r="P3051" t="s">
        <v>84</v>
      </c>
      <c r="Q3051" t="s">
        <v>85</v>
      </c>
      <c r="R3051">
        <v>365</v>
      </c>
      <c r="S3051" t="s">
        <v>86</v>
      </c>
      <c r="T3051">
        <v>24</v>
      </c>
      <c r="U3051">
        <v>0.25</v>
      </c>
      <c r="V3051">
        <v>387.12</v>
      </c>
      <c r="W3051">
        <v>24</v>
      </c>
      <c r="X3051">
        <v>0.25</v>
      </c>
      <c r="Y3051">
        <v>387.12</v>
      </c>
    </row>
    <row r="3052" spans="1:25">
      <c r="A3052" s="10">
        <v>45627</v>
      </c>
      <c r="B3052" t="s">
        <v>76</v>
      </c>
      <c r="C3052" t="s">
        <v>77</v>
      </c>
      <c r="D3052" t="s">
        <v>1315</v>
      </c>
      <c r="E3052">
        <v>671</v>
      </c>
      <c r="F3052" t="s">
        <v>1482</v>
      </c>
      <c r="G3052">
        <v>2214</v>
      </c>
      <c r="H3052" t="s">
        <v>1642</v>
      </c>
      <c r="I3052">
        <v>3924</v>
      </c>
      <c r="J3052" t="s">
        <v>1643</v>
      </c>
      <c r="K3052">
        <v>265795</v>
      </c>
      <c r="L3052" t="s">
        <v>1653</v>
      </c>
      <c r="M3052">
        <v>0</v>
      </c>
      <c r="N3052">
        <v>22</v>
      </c>
      <c r="O3052" t="s">
        <v>83</v>
      </c>
      <c r="P3052" t="s">
        <v>84</v>
      </c>
      <c r="Q3052" t="s">
        <v>88</v>
      </c>
      <c r="R3052">
        <v>308</v>
      </c>
      <c r="S3052" t="s">
        <v>121</v>
      </c>
      <c r="T3052">
        <v>24</v>
      </c>
      <c r="U3052">
        <v>0.25</v>
      </c>
      <c r="V3052">
        <v>387.12</v>
      </c>
      <c r="W3052">
        <v>0</v>
      </c>
      <c r="X3052">
        <v>0</v>
      </c>
      <c r="Y3052">
        <v>0</v>
      </c>
    </row>
    <row r="3053" spans="1:25">
      <c r="A3053" s="10">
        <v>45627</v>
      </c>
      <c r="B3053" t="s">
        <v>76</v>
      </c>
      <c r="C3053" t="s">
        <v>77</v>
      </c>
      <c r="D3053" t="s">
        <v>1315</v>
      </c>
      <c r="E3053">
        <v>671</v>
      </c>
      <c r="F3053" t="s">
        <v>1482</v>
      </c>
      <c r="G3053">
        <v>2214</v>
      </c>
      <c r="H3053" t="s">
        <v>1642</v>
      </c>
      <c r="I3053">
        <v>3924</v>
      </c>
      <c r="J3053" t="s">
        <v>1643</v>
      </c>
      <c r="K3053">
        <v>265795</v>
      </c>
      <c r="L3053" t="s">
        <v>1653</v>
      </c>
      <c r="M3053">
        <v>0</v>
      </c>
      <c r="N3053">
        <v>22</v>
      </c>
      <c r="O3053" t="s">
        <v>83</v>
      </c>
      <c r="P3053" t="s">
        <v>91</v>
      </c>
      <c r="Q3053" t="s">
        <v>125</v>
      </c>
      <c r="R3053">
        <v>285</v>
      </c>
      <c r="S3053" t="s">
        <v>126</v>
      </c>
      <c r="T3053">
        <v>2</v>
      </c>
      <c r="U3053">
        <v>8.3333332999999996E-2</v>
      </c>
      <c r="V3053">
        <v>830</v>
      </c>
      <c r="W3053">
        <v>2</v>
      </c>
      <c r="X3053">
        <v>8.3333332999999996E-2</v>
      </c>
      <c r="Y3053">
        <v>830</v>
      </c>
    </row>
    <row r="3054" spans="1:25">
      <c r="A3054" s="10">
        <v>45627</v>
      </c>
      <c r="B3054" t="s">
        <v>76</v>
      </c>
      <c r="C3054" t="s">
        <v>77</v>
      </c>
      <c r="D3054" t="s">
        <v>1315</v>
      </c>
      <c r="E3054">
        <v>671</v>
      </c>
      <c r="F3054" t="s">
        <v>1482</v>
      </c>
      <c r="G3054">
        <v>2214</v>
      </c>
      <c r="H3054" t="s">
        <v>1642</v>
      </c>
      <c r="I3054">
        <v>3924</v>
      </c>
      <c r="J3054" t="s">
        <v>1643</v>
      </c>
      <c r="K3054">
        <v>265798</v>
      </c>
      <c r="L3054" t="s">
        <v>1654</v>
      </c>
      <c r="M3054">
        <v>0</v>
      </c>
      <c r="N3054">
        <v>22</v>
      </c>
      <c r="O3054" t="s">
        <v>83</v>
      </c>
      <c r="P3054" t="s">
        <v>84</v>
      </c>
      <c r="Q3054" t="s">
        <v>88</v>
      </c>
      <c r="R3054">
        <v>308</v>
      </c>
      <c r="S3054" t="s">
        <v>121</v>
      </c>
      <c r="T3054">
        <v>24</v>
      </c>
      <c r="U3054">
        <v>0.25</v>
      </c>
      <c r="V3054">
        <v>387.12</v>
      </c>
      <c r="W3054">
        <v>0</v>
      </c>
      <c r="X3054">
        <v>0</v>
      </c>
      <c r="Y3054">
        <v>0</v>
      </c>
    </row>
    <row r="3055" spans="1:25">
      <c r="A3055" s="10">
        <v>45627</v>
      </c>
      <c r="B3055" t="s">
        <v>76</v>
      </c>
      <c r="C3055" t="s">
        <v>77</v>
      </c>
      <c r="D3055" t="s">
        <v>1315</v>
      </c>
      <c r="E3055">
        <v>671</v>
      </c>
      <c r="F3055" t="s">
        <v>1482</v>
      </c>
      <c r="G3055">
        <v>2214</v>
      </c>
      <c r="H3055" t="s">
        <v>1642</v>
      </c>
      <c r="I3055">
        <v>3924</v>
      </c>
      <c r="J3055" t="s">
        <v>1643</v>
      </c>
      <c r="K3055">
        <v>265798</v>
      </c>
      <c r="L3055" t="s">
        <v>1654</v>
      </c>
      <c r="M3055">
        <v>0</v>
      </c>
      <c r="N3055">
        <v>22</v>
      </c>
      <c r="O3055" t="s">
        <v>83</v>
      </c>
      <c r="P3055" t="s">
        <v>130</v>
      </c>
      <c r="Q3055" t="s">
        <v>131</v>
      </c>
      <c r="R3055">
        <v>197</v>
      </c>
      <c r="S3055" t="s">
        <v>166</v>
      </c>
      <c r="T3055">
        <v>4</v>
      </c>
      <c r="U3055">
        <v>0.16666666699999999</v>
      </c>
      <c r="V3055">
        <v>172</v>
      </c>
      <c r="W3055">
        <v>4</v>
      </c>
      <c r="X3055">
        <v>0.16666666699999999</v>
      </c>
      <c r="Y3055">
        <v>172</v>
      </c>
    </row>
    <row r="3056" spans="1:25">
      <c r="A3056" s="10">
        <v>45627</v>
      </c>
      <c r="B3056" t="s">
        <v>76</v>
      </c>
      <c r="C3056" t="s">
        <v>77</v>
      </c>
      <c r="D3056" t="s">
        <v>1315</v>
      </c>
      <c r="E3056">
        <v>671</v>
      </c>
      <c r="F3056" t="s">
        <v>1482</v>
      </c>
      <c r="G3056">
        <v>2214</v>
      </c>
      <c r="H3056" t="s">
        <v>1642</v>
      </c>
      <c r="I3056">
        <v>3924</v>
      </c>
      <c r="J3056" t="s">
        <v>1643</v>
      </c>
      <c r="K3056">
        <v>181690</v>
      </c>
      <c r="L3056" t="s">
        <v>117</v>
      </c>
      <c r="M3056">
        <v>0</v>
      </c>
      <c r="N3056">
        <v>22</v>
      </c>
      <c r="O3056" t="s">
        <v>83</v>
      </c>
      <c r="P3056" t="s">
        <v>109</v>
      </c>
      <c r="Q3056" t="s">
        <v>109</v>
      </c>
      <c r="R3056">
        <v>461</v>
      </c>
      <c r="S3056" t="s">
        <v>110</v>
      </c>
      <c r="T3056">
        <v>0</v>
      </c>
      <c r="U3056">
        <v>0</v>
      </c>
      <c r="V3056">
        <v>0</v>
      </c>
      <c r="W3056">
        <v>0</v>
      </c>
      <c r="X3056">
        <v>0</v>
      </c>
      <c r="Y3056">
        <v>0</v>
      </c>
    </row>
    <row r="3057" spans="1:25">
      <c r="A3057" s="10">
        <v>45627</v>
      </c>
      <c r="B3057" t="s">
        <v>76</v>
      </c>
      <c r="C3057" t="s">
        <v>77</v>
      </c>
      <c r="D3057" t="s">
        <v>1315</v>
      </c>
      <c r="E3057">
        <v>671</v>
      </c>
      <c r="F3057" t="s">
        <v>1482</v>
      </c>
      <c r="G3057">
        <v>2214</v>
      </c>
      <c r="H3057" t="s">
        <v>1642</v>
      </c>
      <c r="I3057">
        <v>3924</v>
      </c>
      <c r="J3057" t="s">
        <v>1643</v>
      </c>
      <c r="K3057">
        <v>181690</v>
      </c>
      <c r="L3057" t="s">
        <v>117</v>
      </c>
      <c r="M3057">
        <v>0</v>
      </c>
      <c r="N3057">
        <v>22</v>
      </c>
      <c r="O3057" t="s">
        <v>83</v>
      </c>
      <c r="P3057" t="s">
        <v>91</v>
      </c>
      <c r="Q3057" t="s">
        <v>92</v>
      </c>
      <c r="R3057">
        <v>277</v>
      </c>
      <c r="S3057" t="s">
        <v>93</v>
      </c>
      <c r="T3057">
        <v>13</v>
      </c>
      <c r="U3057">
        <v>0.54166666699999999</v>
      </c>
      <c r="V3057">
        <v>4420</v>
      </c>
      <c r="W3057">
        <v>0</v>
      </c>
      <c r="X3057">
        <v>0</v>
      </c>
      <c r="Y3057">
        <v>0</v>
      </c>
    </row>
    <row r="3058" spans="1:25">
      <c r="A3058" s="10">
        <v>45627</v>
      </c>
      <c r="B3058" t="s">
        <v>76</v>
      </c>
      <c r="C3058" t="s">
        <v>77</v>
      </c>
      <c r="D3058" t="s">
        <v>1315</v>
      </c>
      <c r="E3058">
        <v>671</v>
      </c>
      <c r="F3058" t="s">
        <v>1482</v>
      </c>
      <c r="G3058">
        <v>2214</v>
      </c>
      <c r="H3058" t="s">
        <v>1642</v>
      </c>
      <c r="I3058">
        <v>3924</v>
      </c>
      <c r="J3058" t="s">
        <v>1643</v>
      </c>
      <c r="K3058">
        <v>265794</v>
      </c>
      <c r="L3058" t="s">
        <v>1655</v>
      </c>
      <c r="M3058">
        <v>0</v>
      </c>
      <c r="N3058">
        <v>4</v>
      </c>
      <c r="O3058" t="s">
        <v>83</v>
      </c>
      <c r="P3058" t="s">
        <v>91</v>
      </c>
      <c r="Q3058" t="s">
        <v>92</v>
      </c>
      <c r="R3058">
        <v>280</v>
      </c>
      <c r="S3058" t="s">
        <v>185</v>
      </c>
      <c r="T3058">
        <v>12</v>
      </c>
      <c r="U3058">
        <v>2.5000000000000001E-2</v>
      </c>
      <c r="V3058">
        <v>99</v>
      </c>
      <c r="W3058">
        <v>0</v>
      </c>
      <c r="X3058">
        <v>0</v>
      </c>
      <c r="Y3058">
        <v>0</v>
      </c>
    </row>
    <row r="3059" spans="1:25">
      <c r="A3059" s="10">
        <v>45627</v>
      </c>
      <c r="B3059" t="s">
        <v>76</v>
      </c>
      <c r="C3059" t="s">
        <v>77</v>
      </c>
      <c r="D3059" t="s">
        <v>1315</v>
      </c>
      <c r="E3059">
        <v>671</v>
      </c>
      <c r="F3059" t="s">
        <v>1482</v>
      </c>
      <c r="G3059">
        <v>2214</v>
      </c>
      <c r="H3059" t="s">
        <v>1642</v>
      </c>
      <c r="I3059">
        <v>3924</v>
      </c>
      <c r="J3059" t="s">
        <v>1643</v>
      </c>
      <c r="K3059">
        <v>265794</v>
      </c>
      <c r="L3059" t="s">
        <v>1655</v>
      </c>
      <c r="M3059">
        <v>0</v>
      </c>
      <c r="N3059">
        <v>4</v>
      </c>
      <c r="O3059" t="s">
        <v>83</v>
      </c>
      <c r="P3059" t="s">
        <v>98</v>
      </c>
      <c r="Q3059" t="s">
        <v>99</v>
      </c>
      <c r="R3059">
        <v>382</v>
      </c>
      <c r="S3059" t="s">
        <v>312</v>
      </c>
      <c r="T3059">
        <v>1</v>
      </c>
      <c r="U3059">
        <v>0.16666666699999999</v>
      </c>
      <c r="V3059">
        <v>50.04</v>
      </c>
      <c r="W3059">
        <v>0</v>
      </c>
      <c r="X3059">
        <v>0</v>
      </c>
      <c r="Y3059">
        <v>0</v>
      </c>
    </row>
    <row r="3060" spans="1:25">
      <c r="A3060" s="10">
        <v>45627</v>
      </c>
      <c r="B3060" t="s">
        <v>76</v>
      </c>
      <c r="C3060" t="s">
        <v>77</v>
      </c>
      <c r="D3060" t="s">
        <v>1315</v>
      </c>
      <c r="E3060">
        <v>671</v>
      </c>
      <c r="F3060" t="s">
        <v>1482</v>
      </c>
      <c r="G3060">
        <v>2214</v>
      </c>
      <c r="H3060" t="s">
        <v>1642</v>
      </c>
      <c r="I3060">
        <v>3924</v>
      </c>
      <c r="J3060" t="s">
        <v>1643</v>
      </c>
      <c r="K3060">
        <v>165197</v>
      </c>
      <c r="L3060" t="s">
        <v>1656</v>
      </c>
      <c r="M3060">
        <v>0</v>
      </c>
      <c r="N3060">
        <v>22</v>
      </c>
      <c r="O3060" t="s">
        <v>83</v>
      </c>
      <c r="P3060" t="s">
        <v>84</v>
      </c>
      <c r="Q3060" t="s">
        <v>85</v>
      </c>
      <c r="R3060">
        <v>365</v>
      </c>
      <c r="S3060" t="s">
        <v>86</v>
      </c>
      <c r="T3060">
        <v>24</v>
      </c>
      <c r="U3060">
        <v>0.25</v>
      </c>
      <c r="V3060">
        <v>387.12</v>
      </c>
      <c r="W3060">
        <v>0</v>
      </c>
      <c r="X3060">
        <v>0</v>
      </c>
      <c r="Y3060">
        <v>0</v>
      </c>
    </row>
    <row r="3061" spans="1:25">
      <c r="A3061" s="10">
        <v>45627</v>
      </c>
      <c r="B3061" t="s">
        <v>76</v>
      </c>
      <c r="C3061" t="s">
        <v>77</v>
      </c>
      <c r="D3061" t="s">
        <v>1315</v>
      </c>
      <c r="E3061">
        <v>671</v>
      </c>
      <c r="F3061" t="s">
        <v>1482</v>
      </c>
      <c r="G3061">
        <v>2214</v>
      </c>
      <c r="H3061" t="s">
        <v>1642</v>
      </c>
      <c r="I3061">
        <v>3924</v>
      </c>
      <c r="J3061" t="s">
        <v>1643</v>
      </c>
      <c r="K3061">
        <v>165197</v>
      </c>
      <c r="L3061" t="s">
        <v>1656</v>
      </c>
      <c r="M3061">
        <v>0</v>
      </c>
      <c r="N3061">
        <v>22</v>
      </c>
      <c r="O3061" t="s">
        <v>83</v>
      </c>
      <c r="P3061" t="s">
        <v>98</v>
      </c>
      <c r="Q3061" t="s">
        <v>99</v>
      </c>
      <c r="R3061">
        <v>54</v>
      </c>
      <c r="S3061" t="s">
        <v>899</v>
      </c>
      <c r="T3061">
        <v>1</v>
      </c>
      <c r="U3061">
        <v>0.125</v>
      </c>
      <c r="V3061">
        <v>75</v>
      </c>
      <c r="W3061">
        <v>0</v>
      </c>
      <c r="X3061">
        <v>0</v>
      </c>
      <c r="Y3061">
        <v>0</v>
      </c>
    </row>
    <row r="3062" spans="1:25">
      <c r="A3062" s="10">
        <v>45627</v>
      </c>
      <c r="B3062" t="s">
        <v>76</v>
      </c>
      <c r="C3062" t="s">
        <v>77</v>
      </c>
      <c r="D3062" t="s">
        <v>1315</v>
      </c>
      <c r="E3062">
        <v>671</v>
      </c>
      <c r="F3062" t="s">
        <v>1482</v>
      </c>
      <c r="G3062">
        <v>2214</v>
      </c>
      <c r="H3062" t="s">
        <v>1642</v>
      </c>
      <c r="I3062">
        <v>3924</v>
      </c>
      <c r="J3062" t="s">
        <v>1643</v>
      </c>
      <c r="K3062">
        <v>166218</v>
      </c>
      <c r="L3062" t="s">
        <v>247</v>
      </c>
      <c r="M3062">
        <v>0</v>
      </c>
      <c r="N3062">
        <v>22</v>
      </c>
      <c r="O3062" t="s">
        <v>83</v>
      </c>
      <c r="P3062" t="s">
        <v>130</v>
      </c>
      <c r="Q3062" t="s">
        <v>188</v>
      </c>
      <c r="R3062">
        <v>405</v>
      </c>
      <c r="S3062" t="s">
        <v>219</v>
      </c>
      <c r="T3062">
        <v>2</v>
      </c>
      <c r="U3062">
        <v>0.16666666699999999</v>
      </c>
      <c r="V3062">
        <v>292</v>
      </c>
      <c r="W3062">
        <v>2</v>
      </c>
      <c r="X3062">
        <v>0.16666666699999999</v>
      </c>
      <c r="Y3062">
        <v>292</v>
      </c>
    </row>
    <row r="3063" spans="1:25">
      <c r="A3063" s="10">
        <v>45627</v>
      </c>
      <c r="B3063" t="s">
        <v>76</v>
      </c>
      <c r="C3063" t="s">
        <v>77</v>
      </c>
      <c r="D3063" t="s">
        <v>1315</v>
      </c>
      <c r="E3063">
        <v>671</v>
      </c>
      <c r="F3063" t="s">
        <v>1482</v>
      </c>
      <c r="G3063">
        <v>2214</v>
      </c>
      <c r="H3063" t="s">
        <v>1642</v>
      </c>
      <c r="I3063">
        <v>3924</v>
      </c>
      <c r="J3063" t="s">
        <v>1643</v>
      </c>
      <c r="K3063">
        <v>166218</v>
      </c>
      <c r="L3063" t="s">
        <v>247</v>
      </c>
      <c r="M3063">
        <v>0</v>
      </c>
      <c r="N3063">
        <v>22</v>
      </c>
      <c r="O3063" t="s">
        <v>83</v>
      </c>
      <c r="P3063" t="s">
        <v>91</v>
      </c>
      <c r="Q3063" t="s">
        <v>92</v>
      </c>
      <c r="R3063">
        <v>278</v>
      </c>
      <c r="S3063" t="s">
        <v>167</v>
      </c>
      <c r="T3063">
        <v>2</v>
      </c>
      <c r="U3063">
        <v>3.3333333E-2</v>
      </c>
      <c r="V3063">
        <v>280</v>
      </c>
      <c r="W3063">
        <v>2</v>
      </c>
      <c r="X3063">
        <v>3.3333333E-2</v>
      </c>
      <c r="Y3063">
        <v>280</v>
      </c>
    </row>
    <row r="3064" spans="1:25">
      <c r="A3064" s="10">
        <v>45627</v>
      </c>
      <c r="B3064" t="s">
        <v>76</v>
      </c>
      <c r="C3064" t="s">
        <v>77</v>
      </c>
      <c r="D3064" t="s">
        <v>1315</v>
      </c>
      <c r="E3064">
        <v>671</v>
      </c>
      <c r="F3064" t="s">
        <v>1482</v>
      </c>
      <c r="G3064">
        <v>2214</v>
      </c>
      <c r="H3064" t="s">
        <v>1642</v>
      </c>
      <c r="I3064">
        <v>3924</v>
      </c>
      <c r="J3064" t="s">
        <v>1643</v>
      </c>
      <c r="K3064">
        <v>166721</v>
      </c>
      <c r="L3064" t="s">
        <v>566</v>
      </c>
      <c r="M3064">
        <v>0</v>
      </c>
      <c r="N3064">
        <v>22</v>
      </c>
      <c r="O3064" t="s">
        <v>83</v>
      </c>
      <c r="P3064" t="s">
        <v>84</v>
      </c>
      <c r="Q3064" t="s">
        <v>236</v>
      </c>
      <c r="R3064">
        <v>311</v>
      </c>
      <c r="S3064" t="s">
        <v>237</v>
      </c>
      <c r="T3064">
        <v>24</v>
      </c>
      <c r="U3064">
        <v>0.25</v>
      </c>
      <c r="V3064">
        <v>192</v>
      </c>
      <c r="W3064">
        <v>0</v>
      </c>
      <c r="X3064">
        <v>0</v>
      </c>
      <c r="Y3064">
        <v>0</v>
      </c>
    </row>
    <row r="3065" spans="1:25">
      <c r="A3065" s="10">
        <v>45627</v>
      </c>
      <c r="B3065" t="s">
        <v>76</v>
      </c>
      <c r="C3065" t="s">
        <v>77</v>
      </c>
      <c r="D3065" t="s">
        <v>1315</v>
      </c>
      <c r="E3065">
        <v>671</v>
      </c>
      <c r="F3065" t="s">
        <v>1482</v>
      </c>
      <c r="G3065">
        <v>2214</v>
      </c>
      <c r="H3065" t="s">
        <v>1642</v>
      </c>
      <c r="I3065">
        <v>3924</v>
      </c>
      <c r="J3065" t="s">
        <v>1643</v>
      </c>
      <c r="K3065">
        <v>166721</v>
      </c>
      <c r="L3065" t="s">
        <v>566</v>
      </c>
      <c r="M3065">
        <v>0</v>
      </c>
      <c r="N3065">
        <v>22</v>
      </c>
      <c r="O3065" t="s">
        <v>83</v>
      </c>
      <c r="P3065" t="s">
        <v>98</v>
      </c>
      <c r="Q3065" t="s">
        <v>99</v>
      </c>
      <c r="R3065">
        <v>54</v>
      </c>
      <c r="S3065" t="s">
        <v>899</v>
      </c>
      <c r="T3065">
        <v>1</v>
      </c>
      <c r="U3065">
        <v>0.125</v>
      </c>
      <c r="V3065">
        <v>75</v>
      </c>
      <c r="W3065">
        <v>0</v>
      </c>
      <c r="X3065">
        <v>0</v>
      </c>
      <c r="Y3065">
        <v>0</v>
      </c>
    </row>
    <row r="3066" spans="1:25">
      <c r="A3066" s="10">
        <v>45627</v>
      </c>
      <c r="B3066" t="s">
        <v>76</v>
      </c>
      <c r="C3066" t="s">
        <v>77</v>
      </c>
      <c r="D3066" t="s">
        <v>1315</v>
      </c>
      <c r="E3066">
        <v>671</v>
      </c>
      <c r="F3066" t="s">
        <v>1482</v>
      </c>
      <c r="G3066">
        <v>2214</v>
      </c>
      <c r="H3066" t="s">
        <v>1642</v>
      </c>
      <c r="I3066">
        <v>3924</v>
      </c>
      <c r="J3066" t="s">
        <v>1643</v>
      </c>
      <c r="K3066">
        <v>212403</v>
      </c>
      <c r="L3066" t="s">
        <v>1657</v>
      </c>
      <c r="M3066">
        <v>0</v>
      </c>
      <c r="N3066">
        <v>5</v>
      </c>
      <c r="O3066" t="s">
        <v>83</v>
      </c>
      <c r="P3066" t="s">
        <v>104</v>
      </c>
      <c r="Q3066" t="s">
        <v>105</v>
      </c>
      <c r="R3066">
        <v>190</v>
      </c>
      <c r="S3066" t="s">
        <v>181</v>
      </c>
      <c r="T3066">
        <v>6</v>
      </c>
      <c r="U3066">
        <v>0.5</v>
      </c>
      <c r="V3066">
        <v>183</v>
      </c>
      <c r="W3066">
        <v>6</v>
      </c>
      <c r="X3066">
        <v>0.5</v>
      </c>
      <c r="Y3066">
        <v>183</v>
      </c>
    </row>
    <row r="3067" spans="1:25">
      <c r="A3067" s="10">
        <v>45627</v>
      </c>
      <c r="B3067" t="s">
        <v>76</v>
      </c>
      <c r="C3067" t="s">
        <v>77</v>
      </c>
      <c r="D3067" t="s">
        <v>1315</v>
      </c>
      <c r="E3067">
        <v>671</v>
      </c>
      <c r="F3067" t="s">
        <v>1482</v>
      </c>
      <c r="G3067">
        <v>2214</v>
      </c>
      <c r="H3067" t="s">
        <v>1642</v>
      </c>
      <c r="I3067">
        <v>3924</v>
      </c>
      <c r="J3067" t="s">
        <v>1643</v>
      </c>
      <c r="K3067">
        <v>212403</v>
      </c>
      <c r="L3067" t="s">
        <v>1657</v>
      </c>
      <c r="M3067">
        <v>0</v>
      </c>
      <c r="N3067">
        <v>5</v>
      </c>
      <c r="O3067" t="s">
        <v>83</v>
      </c>
      <c r="P3067" t="s">
        <v>84</v>
      </c>
      <c r="Q3067" t="s">
        <v>236</v>
      </c>
      <c r="R3067">
        <v>311</v>
      </c>
      <c r="S3067" t="s">
        <v>237</v>
      </c>
      <c r="T3067">
        <v>24</v>
      </c>
      <c r="U3067">
        <v>0.25</v>
      </c>
      <c r="V3067">
        <v>192</v>
      </c>
      <c r="W3067">
        <v>0</v>
      </c>
      <c r="X3067">
        <v>0</v>
      </c>
      <c r="Y3067">
        <v>0</v>
      </c>
    </row>
    <row r="3068" spans="1:25">
      <c r="A3068" s="10">
        <v>45627</v>
      </c>
      <c r="B3068" t="s">
        <v>76</v>
      </c>
      <c r="C3068" t="s">
        <v>77</v>
      </c>
      <c r="D3068" t="s">
        <v>1315</v>
      </c>
      <c r="E3068">
        <v>671</v>
      </c>
      <c r="F3068" t="s">
        <v>1482</v>
      </c>
      <c r="G3068">
        <v>2214</v>
      </c>
      <c r="H3068" t="s">
        <v>1642</v>
      </c>
      <c r="I3068">
        <v>3924</v>
      </c>
      <c r="J3068" t="s">
        <v>1643</v>
      </c>
      <c r="K3068">
        <v>44546</v>
      </c>
      <c r="L3068" t="s">
        <v>1658</v>
      </c>
      <c r="M3068">
        <v>0</v>
      </c>
      <c r="N3068">
        <v>22</v>
      </c>
      <c r="O3068" t="s">
        <v>83</v>
      </c>
      <c r="P3068" t="s">
        <v>104</v>
      </c>
      <c r="Q3068" t="s">
        <v>105</v>
      </c>
      <c r="R3068">
        <v>190</v>
      </c>
      <c r="S3068" t="s">
        <v>181</v>
      </c>
      <c r="T3068">
        <v>3</v>
      </c>
      <c r="U3068">
        <v>0.25</v>
      </c>
      <c r="V3068">
        <v>91.5</v>
      </c>
      <c r="W3068">
        <v>3</v>
      </c>
      <c r="X3068">
        <v>0.25</v>
      </c>
      <c r="Y3068">
        <v>91.5</v>
      </c>
    </row>
    <row r="3069" spans="1:25">
      <c r="A3069" s="10">
        <v>45627</v>
      </c>
      <c r="B3069" t="s">
        <v>76</v>
      </c>
      <c r="C3069" t="s">
        <v>77</v>
      </c>
      <c r="D3069" t="s">
        <v>1315</v>
      </c>
      <c r="E3069">
        <v>671</v>
      </c>
      <c r="F3069" t="s">
        <v>1482</v>
      </c>
      <c r="G3069">
        <v>2214</v>
      </c>
      <c r="H3069" t="s">
        <v>1642</v>
      </c>
      <c r="I3069">
        <v>3924</v>
      </c>
      <c r="J3069" t="s">
        <v>1643</v>
      </c>
      <c r="K3069">
        <v>44546</v>
      </c>
      <c r="L3069" t="s">
        <v>1658</v>
      </c>
      <c r="M3069">
        <v>0</v>
      </c>
      <c r="N3069">
        <v>22</v>
      </c>
      <c r="O3069" t="s">
        <v>83</v>
      </c>
      <c r="P3069" t="s">
        <v>84</v>
      </c>
      <c r="Q3069" t="s">
        <v>85</v>
      </c>
      <c r="R3069">
        <v>365</v>
      </c>
      <c r="S3069" t="s">
        <v>86</v>
      </c>
      <c r="T3069">
        <v>24</v>
      </c>
      <c r="U3069">
        <v>0.25</v>
      </c>
      <c r="V3069">
        <v>387.12</v>
      </c>
      <c r="W3069">
        <v>24</v>
      </c>
      <c r="X3069">
        <v>0.25</v>
      </c>
      <c r="Y3069">
        <v>387.12</v>
      </c>
    </row>
    <row r="3070" spans="1:25">
      <c r="A3070" s="10">
        <v>45627</v>
      </c>
      <c r="B3070" t="s">
        <v>76</v>
      </c>
      <c r="C3070" t="s">
        <v>77</v>
      </c>
      <c r="D3070" t="s">
        <v>1315</v>
      </c>
      <c r="E3070">
        <v>671</v>
      </c>
      <c r="F3070" t="s">
        <v>1482</v>
      </c>
      <c r="G3070">
        <v>2214</v>
      </c>
      <c r="H3070" t="s">
        <v>1642</v>
      </c>
      <c r="I3070">
        <v>3924</v>
      </c>
      <c r="J3070" t="s">
        <v>1643</v>
      </c>
      <c r="K3070">
        <v>49738</v>
      </c>
      <c r="L3070" t="s">
        <v>1659</v>
      </c>
      <c r="M3070">
        <v>0</v>
      </c>
      <c r="N3070">
        <v>22</v>
      </c>
      <c r="O3070" t="s">
        <v>83</v>
      </c>
      <c r="P3070" t="s">
        <v>91</v>
      </c>
      <c r="Q3070" t="s">
        <v>92</v>
      </c>
      <c r="R3070">
        <v>278</v>
      </c>
      <c r="S3070" t="s">
        <v>167</v>
      </c>
      <c r="T3070">
        <v>2</v>
      </c>
      <c r="U3070">
        <v>3.3333333E-2</v>
      </c>
      <c r="V3070">
        <v>280</v>
      </c>
      <c r="W3070">
        <v>2</v>
      </c>
      <c r="X3070">
        <v>3.3333333E-2</v>
      </c>
      <c r="Y3070">
        <v>280</v>
      </c>
    </row>
    <row r="3071" spans="1:25">
      <c r="A3071" s="10">
        <v>45627</v>
      </c>
      <c r="B3071" t="s">
        <v>76</v>
      </c>
      <c r="C3071" t="s">
        <v>77</v>
      </c>
      <c r="D3071" t="s">
        <v>1315</v>
      </c>
      <c r="E3071">
        <v>671</v>
      </c>
      <c r="F3071" t="s">
        <v>1482</v>
      </c>
      <c r="G3071">
        <v>2214</v>
      </c>
      <c r="H3071" t="s">
        <v>1642</v>
      </c>
      <c r="I3071">
        <v>3924</v>
      </c>
      <c r="J3071" t="s">
        <v>1643</v>
      </c>
      <c r="K3071">
        <v>49738</v>
      </c>
      <c r="L3071" t="s">
        <v>1659</v>
      </c>
      <c r="M3071">
        <v>0</v>
      </c>
      <c r="N3071">
        <v>22</v>
      </c>
      <c r="O3071" t="s">
        <v>83</v>
      </c>
      <c r="P3071" t="s">
        <v>84</v>
      </c>
      <c r="Q3071" t="s">
        <v>85</v>
      </c>
      <c r="R3071">
        <v>365</v>
      </c>
      <c r="S3071" t="s">
        <v>86</v>
      </c>
      <c r="T3071">
        <v>24</v>
      </c>
      <c r="U3071">
        <v>0.25</v>
      </c>
      <c r="V3071">
        <v>387.12</v>
      </c>
      <c r="W3071">
        <v>0</v>
      </c>
      <c r="X3071">
        <v>0</v>
      </c>
      <c r="Y3071">
        <v>0</v>
      </c>
    </row>
    <row r="3072" spans="1:25">
      <c r="A3072" s="10">
        <v>45627</v>
      </c>
      <c r="B3072" t="s">
        <v>76</v>
      </c>
      <c r="C3072" t="s">
        <v>77</v>
      </c>
      <c r="D3072" t="s">
        <v>1315</v>
      </c>
      <c r="E3072">
        <v>671</v>
      </c>
      <c r="F3072" t="s">
        <v>1482</v>
      </c>
      <c r="G3072">
        <v>2214</v>
      </c>
      <c r="H3072" t="s">
        <v>1642</v>
      </c>
      <c r="I3072">
        <v>3924</v>
      </c>
      <c r="J3072" t="s">
        <v>1643</v>
      </c>
      <c r="K3072">
        <v>267643</v>
      </c>
      <c r="L3072" t="s">
        <v>1660</v>
      </c>
      <c r="M3072">
        <v>0</v>
      </c>
      <c r="N3072">
        <v>22</v>
      </c>
      <c r="O3072" t="s">
        <v>83</v>
      </c>
      <c r="P3072" t="s">
        <v>91</v>
      </c>
      <c r="Q3072" t="s">
        <v>92</v>
      </c>
      <c r="R3072">
        <v>280</v>
      </c>
      <c r="S3072" t="s">
        <v>185</v>
      </c>
      <c r="T3072">
        <v>12</v>
      </c>
      <c r="U3072">
        <v>2.5000000000000001E-2</v>
      </c>
      <c r="V3072">
        <v>99</v>
      </c>
      <c r="W3072">
        <v>12</v>
      </c>
      <c r="X3072">
        <v>2.5000000000000001E-2</v>
      </c>
      <c r="Y3072">
        <v>99</v>
      </c>
    </row>
    <row r="3073" spans="1:25">
      <c r="A3073" s="10">
        <v>45627</v>
      </c>
      <c r="B3073" t="s">
        <v>76</v>
      </c>
      <c r="C3073" t="s">
        <v>77</v>
      </c>
      <c r="D3073" t="s">
        <v>1315</v>
      </c>
      <c r="E3073">
        <v>671</v>
      </c>
      <c r="F3073" t="s">
        <v>1482</v>
      </c>
      <c r="G3073">
        <v>2214</v>
      </c>
      <c r="H3073" t="s">
        <v>1642</v>
      </c>
      <c r="I3073">
        <v>3924</v>
      </c>
      <c r="J3073" t="s">
        <v>1643</v>
      </c>
      <c r="K3073">
        <v>267643</v>
      </c>
      <c r="L3073" t="s">
        <v>1660</v>
      </c>
      <c r="M3073">
        <v>0</v>
      </c>
      <c r="N3073">
        <v>22</v>
      </c>
      <c r="O3073" t="s">
        <v>83</v>
      </c>
      <c r="P3073" t="s">
        <v>84</v>
      </c>
      <c r="Q3073" t="s">
        <v>85</v>
      </c>
      <c r="R3073">
        <v>365</v>
      </c>
      <c r="S3073" t="s">
        <v>86</v>
      </c>
      <c r="T3073">
        <v>24</v>
      </c>
      <c r="U3073">
        <v>0.25</v>
      </c>
      <c r="V3073">
        <v>387.12</v>
      </c>
      <c r="W3073">
        <v>0</v>
      </c>
      <c r="X3073">
        <v>0</v>
      </c>
      <c r="Y3073">
        <v>0</v>
      </c>
    </row>
    <row r="3074" spans="1:25">
      <c r="A3074" s="10">
        <v>45627</v>
      </c>
      <c r="B3074" t="s">
        <v>76</v>
      </c>
      <c r="C3074" t="s">
        <v>77</v>
      </c>
      <c r="D3074" t="s">
        <v>1315</v>
      </c>
      <c r="E3074">
        <v>671</v>
      </c>
      <c r="F3074" t="s">
        <v>1482</v>
      </c>
      <c r="G3074">
        <v>2214</v>
      </c>
      <c r="H3074" t="s">
        <v>1642</v>
      </c>
      <c r="I3074">
        <v>3924</v>
      </c>
      <c r="J3074" t="s">
        <v>1643</v>
      </c>
      <c r="K3074">
        <v>50166</v>
      </c>
      <c r="L3074" t="s">
        <v>1661</v>
      </c>
      <c r="M3074">
        <v>0</v>
      </c>
      <c r="N3074">
        <v>22</v>
      </c>
      <c r="O3074" t="s">
        <v>83</v>
      </c>
      <c r="P3074" t="s">
        <v>91</v>
      </c>
      <c r="Q3074" t="s">
        <v>125</v>
      </c>
      <c r="R3074">
        <v>285</v>
      </c>
      <c r="S3074" t="s">
        <v>126</v>
      </c>
      <c r="T3074">
        <v>2</v>
      </c>
      <c r="U3074">
        <v>8.3333332999999996E-2</v>
      </c>
      <c r="V3074">
        <v>830</v>
      </c>
      <c r="W3074">
        <v>0</v>
      </c>
      <c r="X3074">
        <v>0</v>
      </c>
      <c r="Y3074">
        <v>0</v>
      </c>
    </row>
    <row r="3075" spans="1:25">
      <c r="A3075" s="10">
        <v>45627</v>
      </c>
      <c r="B3075" t="s">
        <v>76</v>
      </c>
      <c r="C3075" t="s">
        <v>77</v>
      </c>
      <c r="D3075" t="s">
        <v>1315</v>
      </c>
      <c r="E3075">
        <v>671</v>
      </c>
      <c r="F3075" t="s">
        <v>1482</v>
      </c>
      <c r="G3075">
        <v>2214</v>
      </c>
      <c r="H3075" t="s">
        <v>1642</v>
      </c>
      <c r="I3075">
        <v>3924</v>
      </c>
      <c r="J3075" t="s">
        <v>1643</v>
      </c>
      <c r="K3075">
        <v>166781</v>
      </c>
      <c r="L3075" t="s">
        <v>1661</v>
      </c>
      <c r="M3075">
        <v>0</v>
      </c>
      <c r="N3075">
        <v>22</v>
      </c>
      <c r="O3075" t="s">
        <v>83</v>
      </c>
      <c r="P3075" t="s">
        <v>91</v>
      </c>
      <c r="Q3075" t="s">
        <v>92</v>
      </c>
      <c r="R3075">
        <v>280</v>
      </c>
      <c r="S3075" t="s">
        <v>185</v>
      </c>
      <c r="T3075">
        <v>12</v>
      </c>
      <c r="U3075">
        <v>2.5000000000000001E-2</v>
      </c>
      <c r="V3075">
        <v>99</v>
      </c>
      <c r="W3075">
        <v>0</v>
      </c>
      <c r="X3075">
        <v>0</v>
      </c>
      <c r="Y3075">
        <v>0</v>
      </c>
    </row>
    <row r="3076" spans="1:25">
      <c r="A3076" s="10">
        <v>45627</v>
      </c>
      <c r="B3076" t="s">
        <v>76</v>
      </c>
      <c r="C3076" t="s">
        <v>77</v>
      </c>
      <c r="D3076" t="s">
        <v>1315</v>
      </c>
      <c r="E3076">
        <v>671</v>
      </c>
      <c r="F3076" t="s">
        <v>1482</v>
      </c>
      <c r="G3076">
        <v>2214</v>
      </c>
      <c r="H3076" t="s">
        <v>1642</v>
      </c>
      <c r="I3076">
        <v>3924</v>
      </c>
      <c r="J3076" t="s">
        <v>1643</v>
      </c>
      <c r="K3076">
        <v>166781</v>
      </c>
      <c r="L3076" t="s">
        <v>1661</v>
      </c>
      <c r="M3076">
        <v>0</v>
      </c>
      <c r="N3076">
        <v>22</v>
      </c>
      <c r="O3076" t="s">
        <v>83</v>
      </c>
      <c r="P3076" t="s">
        <v>98</v>
      </c>
      <c r="Q3076" t="s">
        <v>99</v>
      </c>
      <c r="R3076">
        <v>382</v>
      </c>
      <c r="S3076" t="s">
        <v>312</v>
      </c>
      <c r="T3076">
        <v>1</v>
      </c>
      <c r="U3076">
        <v>0.16666666699999999</v>
      </c>
      <c r="V3076">
        <v>50.04</v>
      </c>
      <c r="W3076">
        <v>0</v>
      </c>
      <c r="X3076">
        <v>0</v>
      </c>
      <c r="Y3076">
        <v>0</v>
      </c>
    </row>
    <row r="3077" spans="1:25">
      <c r="A3077" s="10">
        <v>45627</v>
      </c>
      <c r="B3077" t="s">
        <v>76</v>
      </c>
      <c r="C3077" t="s">
        <v>77</v>
      </c>
      <c r="D3077" t="s">
        <v>1315</v>
      </c>
      <c r="E3077">
        <v>671</v>
      </c>
      <c r="F3077" t="s">
        <v>1482</v>
      </c>
      <c r="G3077">
        <v>2214</v>
      </c>
      <c r="H3077" t="s">
        <v>1642</v>
      </c>
      <c r="I3077">
        <v>3924</v>
      </c>
      <c r="J3077" t="s">
        <v>1643</v>
      </c>
      <c r="K3077">
        <v>50166</v>
      </c>
      <c r="L3077" t="s">
        <v>1661</v>
      </c>
      <c r="M3077">
        <v>0</v>
      </c>
      <c r="N3077">
        <v>22</v>
      </c>
      <c r="O3077" t="s">
        <v>83</v>
      </c>
      <c r="P3077" t="s">
        <v>98</v>
      </c>
      <c r="Q3077" t="s">
        <v>99</v>
      </c>
      <c r="R3077">
        <v>54</v>
      </c>
      <c r="S3077" t="s">
        <v>899</v>
      </c>
      <c r="T3077">
        <v>1</v>
      </c>
      <c r="U3077">
        <v>0.125</v>
      </c>
      <c r="V3077">
        <v>75</v>
      </c>
      <c r="W3077">
        <v>0</v>
      </c>
      <c r="X3077">
        <v>0</v>
      </c>
      <c r="Y3077">
        <v>0</v>
      </c>
    </row>
    <row r="3078" spans="1:25">
      <c r="A3078" s="10">
        <v>45627</v>
      </c>
      <c r="B3078" t="s">
        <v>76</v>
      </c>
      <c r="C3078" t="s">
        <v>77</v>
      </c>
      <c r="D3078" t="s">
        <v>1315</v>
      </c>
      <c r="E3078">
        <v>671</v>
      </c>
      <c r="F3078" t="s">
        <v>1482</v>
      </c>
      <c r="G3078">
        <v>2214</v>
      </c>
      <c r="H3078" t="s">
        <v>1642</v>
      </c>
      <c r="I3078">
        <v>3924</v>
      </c>
      <c r="J3078" t="s">
        <v>1643</v>
      </c>
      <c r="K3078">
        <v>44977</v>
      </c>
      <c r="L3078" t="s">
        <v>1662</v>
      </c>
      <c r="M3078">
        <v>0</v>
      </c>
      <c r="N3078">
        <v>22</v>
      </c>
      <c r="O3078" t="s">
        <v>83</v>
      </c>
      <c r="P3078" t="s">
        <v>91</v>
      </c>
      <c r="Q3078" t="s">
        <v>92</v>
      </c>
      <c r="R3078">
        <v>278</v>
      </c>
      <c r="S3078" t="s">
        <v>167</v>
      </c>
      <c r="T3078">
        <v>2</v>
      </c>
      <c r="U3078">
        <v>3.3333333E-2</v>
      </c>
      <c r="V3078">
        <v>280</v>
      </c>
      <c r="W3078">
        <v>2</v>
      </c>
      <c r="X3078">
        <v>3.3333333E-2</v>
      </c>
      <c r="Y3078">
        <v>280</v>
      </c>
    </row>
    <row r="3079" spans="1:25">
      <c r="A3079" s="10">
        <v>45627</v>
      </c>
      <c r="B3079" t="s">
        <v>76</v>
      </c>
      <c r="C3079" t="s">
        <v>77</v>
      </c>
      <c r="D3079" t="s">
        <v>1315</v>
      </c>
      <c r="E3079">
        <v>671</v>
      </c>
      <c r="F3079" t="s">
        <v>1482</v>
      </c>
      <c r="G3079">
        <v>2214</v>
      </c>
      <c r="H3079" t="s">
        <v>1642</v>
      </c>
      <c r="I3079">
        <v>3924</v>
      </c>
      <c r="J3079" t="s">
        <v>1643</v>
      </c>
      <c r="K3079">
        <v>44977</v>
      </c>
      <c r="L3079" t="s">
        <v>1662</v>
      </c>
      <c r="M3079">
        <v>0</v>
      </c>
      <c r="N3079">
        <v>22</v>
      </c>
      <c r="O3079" t="s">
        <v>83</v>
      </c>
      <c r="P3079" t="s">
        <v>84</v>
      </c>
      <c r="Q3079" t="s">
        <v>85</v>
      </c>
      <c r="R3079">
        <v>365</v>
      </c>
      <c r="S3079" t="s">
        <v>86</v>
      </c>
      <c r="T3079">
        <v>24</v>
      </c>
      <c r="U3079">
        <v>0.25</v>
      </c>
      <c r="V3079">
        <v>387.12</v>
      </c>
      <c r="W3079">
        <v>24</v>
      </c>
      <c r="X3079">
        <v>0.25</v>
      </c>
      <c r="Y3079">
        <v>387.12</v>
      </c>
    </row>
    <row r="3080" spans="1:25">
      <c r="A3080" s="10">
        <v>45627</v>
      </c>
      <c r="B3080" t="s">
        <v>76</v>
      </c>
      <c r="C3080" t="s">
        <v>77</v>
      </c>
      <c r="D3080" t="s">
        <v>1315</v>
      </c>
      <c r="E3080">
        <v>671</v>
      </c>
      <c r="F3080" t="s">
        <v>1482</v>
      </c>
      <c r="G3080">
        <v>2214</v>
      </c>
      <c r="H3080" t="s">
        <v>1642</v>
      </c>
      <c r="I3080">
        <v>3924</v>
      </c>
      <c r="J3080" t="s">
        <v>1643</v>
      </c>
      <c r="K3080">
        <v>43937</v>
      </c>
      <c r="L3080" t="s">
        <v>1663</v>
      </c>
      <c r="M3080">
        <v>0</v>
      </c>
      <c r="N3080">
        <v>22</v>
      </c>
      <c r="O3080" t="s">
        <v>83</v>
      </c>
      <c r="P3080" t="s">
        <v>104</v>
      </c>
      <c r="Q3080" t="s">
        <v>105</v>
      </c>
      <c r="R3080">
        <v>190</v>
      </c>
      <c r="S3080" t="s">
        <v>181</v>
      </c>
      <c r="T3080">
        <v>3</v>
      </c>
      <c r="U3080">
        <v>0.25</v>
      </c>
      <c r="V3080">
        <v>91.5</v>
      </c>
      <c r="W3080">
        <v>3</v>
      </c>
      <c r="X3080">
        <v>0.25</v>
      </c>
      <c r="Y3080">
        <v>91.5</v>
      </c>
    </row>
    <row r="3081" spans="1:25">
      <c r="A3081" s="10">
        <v>45627</v>
      </c>
      <c r="B3081" t="s">
        <v>76</v>
      </c>
      <c r="C3081" t="s">
        <v>77</v>
      </c>
      <c r="D3081" t="s">
        <v>1315</v>
      </c>
      <c r="E3081">
        <v>671</v>
      </c>
      <c r="F3081" t="s">
        <v>1482</v>
      </c>
      <c r="G3081">
        <v>2214</v>
      </c>
      <c r="H3081" t="s">
        <v>1642</v>
      </c>
      <c r="I3081">
        <v>3924</v>
      </c>
      <c r="J3081" t="s">
        <v>1643</v>
      </c>
      <c r="K3081">
        <v>43937</v>
      </c>
      <c r="L3081" t="s">
        <v>1663</v>
      </c>
      <c r="M3081">
        <v>0</v>
      </c>
      <c r="N3081">
        <v>22</v>
      </c>
      <c r="O3081" t="s">
        <v>83</v>
      </c>
      <c r="P3081" t="s">
        <v>91</v>
      </c>
      <c r="Q3081" t="s">
        <v>125</v>
      </c>
      <c r="R3081">
        <v>285</v>
      </c>
      <c r="S3081" t="s">
        <v>126</v>
      </c>
      <c r="T3081">
        <v>2</v>
      </c>
      <c r="U3081">
        <v>8.3333332999999996E-2</v>
      </c>
      <c r="V3081">
        <v>830</v>
      </c>
      <c r="W3081">
        <v>2</v>
      </c>
      <c r="X3081">
        <v>8.3333332999999996E-2</v>
      </c>
      <c r="Y3081">
        <v>830</v>
      </c>
    </row>
    <row r="3082" spans="1:25">
      <c r="A3082" s="10">
        <v>45627</v>
      </c>
      <c r="B3082" t="s">
        <v>76</v>
      </c>
      <c r="C3082" t="s">
        <v>77</v>
      </c>
      <c r="D3082" t="s">
        <v>1315</v>
      </c>
      <c r="E3082">
        <v>671</v>
      </c>
      <c r="F3082" t="s">
        <v>1482</v>
      </c>
      <c r="G3082">
        <v>2214</v>
      </c>
      <c r="H3082" t="s">
        <v>1642</v>
      </c>
      <c r="I3082">
        <v>3924</v>
      </c>
      <c r="J3082" t="s">
        <v>1643</v>
      </c>
      <c r="K3082">
        <v>124217</v>
      </c>
      <c r="L3082" t="s">
        <v>134</v>
      </c>
      <c r="M3082">
        <v>0</v>
      </c>
      <c r="N3082">
        <v>22</v>
      </c>
      <c r="O3082" t="s">
        <v>83</v>
      </c>
      <c r="P3082" t="s">
        <v>104</v>
      </c>
      <c r="Q3082" t="s">
        <v>114</v>
      </c>
      <c r="R3082">
        <v>437</v>
      </c>
      <c r="S3082" t="s">
        <v>115</v>
      </c>
      <c r="T3082">
        <v>3</v>
      </c>
      <c r="U3082">
        <v>0.25</v>
      </c>
      <c r="V3082">
        <v>276</v>
      </c>
      <c r="W3082">
        <v>3</v>
      </c>
      <c r="X3082">
        <v>0.25</v>
      </c>
      <c r="Y3082">
        <v>276</v>
      </c>
    </row>
    <row r="3083" spans="1:25">
      <c r="A3083" s="10">
        <v>45627</v>
      </c>
      <c r="B3083" t="s">
        <v>76</v>
      </c>
      <c r="C3083" t="s">
        <v>77</v>
      </c>
      <c r="D3083" t="s">
        <v>1315</v>
      </c>
      <c r="E3083">
        <v>671</v>
      </c>
      <c r="F3083" t="s">
        <v>1482</v>
      </c>
      <c r="G3083">
        <v>2214</v>
      </c>
      <c r="H3083" t="s">
        <v>1642</v>
      </c>
      <c r="I3083">
        <v>3924</v>
      </c>
      <c r="J3083" t="s">
        <v>1643</v>
      </c>
      <c r="K3083">
        <v>124217</v>
      </c>
      <c r="L3083" t="s">
        <v>134</v>
      </c>
      <c r="M3083">
        <v>0</v>
      </c>
      <c r="N3083">
        <v>22</v>
      </c>
      <c r="O3083" t="s">
        <v>83</v>
      </c>
      <c r="P3083" t="s">
        <v>84</v>
      </c>
      <c r="Q3083" t="s">
        <v>88</v>
      </c>
      <c r="R3083">
        <v>308</v>
      </c>
      <c r="S3083" t="s">
        <v>121</v>
      </c>
      <c r="T3083">
        <v>24</v>
      </c>
      <c r="U3083">
        <v>0.25</v>
      </c>
      <c r="V3083">
        <v>387.12</v>
      </c>
      <c r="W3083">
        <v>24</v>
      </c>
      <c r="X3083">
        <v>0.25</v>
      </c>
      <c r="Y3083">
        <v>387.12</v>
      </c>
    </row>
    <row r="3084" spans="1:25">
      <c r="A3084" s="10">
        <v>45627</v>
      </c>
      <c r="B3084" t="s">
        <v>76</v>
      </c>
      <c r="C3084" t="s">
        <v>77</v>
      </c>
      <c r="D3084" t="s">
        <v>1315</v>
      </c>
      <c r="E3084">
        <v>671</v>
      </c>
      <c r="F3084" t="s">
        <v>1482</v>
      </c>
      <c r="G3084">
        <v>2214</v>
      </c>
      <c r="H3084" t="s">
        <v>1642</v>
      </c>
      <c r="I3084">
        <v>3924</v>
      </c>
      <c r="J3084" t="s">
        <v>1643</v>
      </c>
      <c r="K3084">
        <v>122402</v>
      </c>
      <c r="L3084" t="s">
        <v>640</v>
      </c>
      <c r="M3084">
        <v>0</v>
      </c>
      <c r="N3084">
        <v>22</v>
      </c>
      <c r="O3084" t="s">
        <v>83</v>
      </c>
      <c r="P3084" t="s">
        <v>130</v>
      </c>
      <c r="Q3084" t="s">
        <v>182</v>
      </c>
      <c r="R3084">
        <v>410</v>
      </c>
      <c r="S3084" t="s">
        <v>183</v>
      </c>
      <c r="T3084">
        <v>2</v>
      </c>
      <c r="U3084">
        <v>0.16666666699999999</v>
      </c>
      <c r="V3084">
        <v>350</v>
      </c>
      <c r="W3084">
        <v>0</v>
      </c>
      <c r="X3084">
        <v>0</v>
      </c>
      <c r="Y3084">
        <v>0</v>
      </c>
    </row>
    <row r="3085" spans="1:25">
      <c r="A3085" s="10">
        <v>45627</v>
      </c>
      <c r="B3085" t="s">
        <v>76</v>
      </c>
      <c r="C3085" t="s">
        <v>77</v>
      </c>
      <c r="D3085" t="s">
        <v>1315</v>
      </c>
      <c r="E3085">
        <v>671</v>
      </c>
      <c r="F3085" t="s">
        <v>1482</v>
      </c>
      <c r="G3085">
        <v>2214</v>
      </c>
      <c r="H3085" t="s">
        <v>1642</v>
      </c>
      <c r="I3085">
        <v>3924</v>
      </c>
      <c r="J3085" t="s">
        <v>1643</v>
      </c>
      <c r="K3085">
        <v>122402</v>
      </c>
      <c r="L3085" t="s">
        <v>640</v>
      </c>
      <c r="M3085">
        <v>0</v>
      </c>
      <c r="N3085">
        <v>22</v>
      </c>
      <c r="O3085" t="s">
        <v>83</v>
      </c>
      <c r="P3085" t="s">
        <v>98</v>
      </c>
      <c r="Q3085" t="s">
        <v>99</v>
      </c>
      <c r="R3085">
        <v>54</v>
      </c>
      <c r="S3085" t="s">
        <v>899</v>
      </c>
      <c r="T3085">
        <v>1</v>
      </c>
      <c r="U3085">
        <v>0.125</v>
      </c>
      <c r="V3085">
        <v>75</v>
      </c>
      <c r="W3085">
        <v>0</v>
      </c>
      <c r="X3085">
        <v>0</v>
      </c>
      <c r="Y3085">
        <v>0</v>
      </c>
    </row>
    <row r="3086" spans="1:25">
      <c r="A3086" s="10">
        <v>45627</v>
      </c>
      <c r="B3086" t="s">
        <v>76</v>
      </c>
      <c r="C3086" t="s">
        <v>77</v>
      </c>
      <c r="D3086" t="s">
        <v>1315</v>
      </c>
      <c r="E3086">
        <v>671</v>
      </c>
      <c r="F3086" t="s">
        <v>1482</v>
      </c>
      <c r="G3086">
        <v>2214</v>
      </c>
      <c r="H3086" t="s">
        <v>1642</v>
      </c>
      <c r="I3086">
        <v>3924</v>
      </c>
      <c r="J3086" t="s">
        <v>1643</v>
      </c>
      <c r="K3086">
        <v>196228</v>
      </c>
      <c r="L3086" t="s">
        <v>1664</v>
      </c>
      <c r="M3086">
        <v>0</v>
      </c>
      <c r="N3086">
        <v>4</v>
      </c>
      <c r="O3086" t="s">
        <v>83</v>
      </c>
      <c r="P3086" t="s">
        <v>104</v>
      </c>
      <c r="Q3086" t="s">
        <v>114</v>
      </c>
      <c r="R3086">
        <v>437</v>
      </c>
      <c r="S3086" t="s">
        <v>115</v>
      </c>
      <c r="T3086">
        <v>2</v>
      </c>
      <c r="U3086">
        <v>0.16666666699999999</v>
      </c>
      <c r="V3086">
        <v>184</v>
      </c>
      <c r="W3086">
        <v>2</v>
      </c>
      <c r="X3086">
        <v>0.16666666699999999</v>
      </c>
      <c r="Y3086">
        <v>184</v>
      </c>
    </row>
    <row r="3087" spans="1:25">
      <c r="A3087" s="10">
        <v>45627</v>
      </c>
      <c r="B3087" t="s">
        <v>76</v>
      </c>
      <c r="C3087" t="s">
        <v>77</v>
      </c>
      <c r="D3087" t="s">
        <v>1315</v>
      </c>
      <c r="E3087">
        <v>671</v>
      </c>
      <c r="F3087" t="s">
        <v>1482</v>
      </c>
      <c r="G3087">
        <v>2214</v>
      </c>
      <c r="H3087" t="s">
        <v>1642</v>
      </c>
      <c r="I3087">
        <v>3924</v>
      </c>
      <c r="J3087" t="s">
        <v>1643</v>
      </c>
      <c r="K3087">
        <v>196228</v>
      </c>
      <c r="L3087" t="s">
        <v>1664</v>
      </c>
      <c r="M3087">
        <v>0</v>
      </c>
      <c r="N3087">
        <v>4</v>
      </c>
      <c r="O3087" t="s">
        <v>83</v>
      </c>
      <c r="P3087" t="s">
        <v>104</v>
      </c>
      <c r="Q3087" t="s">
        <v>221</v>
      </c>
      <c r="R3087">
        <v>216</v>
      </c>
      <c r="S3087" t="s">
        <v>222</v>
      </c>
      <c r="T3087">
        <v>3</v>
      </c>
      <c r="U3087">
        <v>0.5</v>
      </c>
      <c r="V3087">
        <v>150</v>
      </c>
      <c r="W3087">
        <v>0</v>
      </c>
      <c r="X3087">
        <v>0</v>
      </c>
      <c r="Y3087">
        <v>0</v>
      </c>
    </row>
    <row r="3088" spans="1:25">
      <c r="A3088" s="10">
        <v>45627</v>
      </c>
      <c r="B3088" t="s">
        <v>76</v>
      </c>
      <c r="C3088" t="s">
        <v>77</v>
      </c>
      <c r="D3088" t="s">
        <v>1315</v>
      </c>
      <c r="E3088">
        <v>671</v>
      </c>
      <c r="F3088" t="s">
        <v>1482</v>
      </c>
      <c r="G3088">
        <v>2214</v>
      </c>
      <c r="H3088" t="s">
        <v>1642</v>
      </c>
      <c r="I3088">
        <v>3924</v>
      </c>
      <c r="J3088" t="s">
        <v>1643</v>
      </c>
      <c r="K3088">
        <v>265792</v>
      </c>
      <c r="L3088" t="s">
        <v>1665</v>
      </c>
      <c r="M3088">
        <v>0</v>
      </c>
      <c r="N3088">
        <v>4</v>
      </c>
      <c r="O3088" t="s">
        <v>83</v>
      </c>
      <c r="P3088" t="s">
        <v>91</v>
      </c>
      <c r="Q3088" t="s">
        <v>125</v>
      </c>
      <c r="R3088">
        <v>285</v>
      </c>
      <c r="S3088" t="s">
        <v>126</v>
      </c>
      <c r="T3088">
        <v>2</v>
      </c>
      <c r="U3088">
        <v>8.3333332999999996E-2</v>
      </c>
      <c r="V3088">
        <v>830</v>
      </c>
      <c r="W3088">
        <v>2</v>
      </c>
      <c r="X3088">
        <v>8.3333332999999996E-2</v>
      </c>
      <c r="Y3088">
        <v>830</v>
      </c>
    </row>
    <row r="3089" spans="1:25">
      <c r="A3089" s="10">
        <v>45627</v>
      </c>
      <c r="B3089" t="s">
        <v>76</v>
      </c>
      <c r="C3089" t="s">
        <v>77</v>
      </c>
      <c r="D3089" t="s">
        <v>1315</v>
      </c>
      <c r="E3089">
        <v>671</v>
      </c>
      <c r="F3089" t="s">
        <v>1482</v>
      </c>
      <c r="G3089">
        <v>2214</v>
      </c>
      <c r="H3089" t="s">
        <v>1642</v>
      </c>
      <c r="I3089">
        <v>3924</v>
      </c>
      <c r="J3089" t="s">
        <v>1643</v>
      </c>
      <c r="K3089">
        <v>265792</v>
      </c>
      <c r="L3089" t="s">
        <v>1665</v>
      </c>
      <c r="M3089">
        <v>0</v>
      </c>
      <c r="N3089">
        <v>4</v>
      </c>
      <c r="O3089" t="s">
        <v>83</v>
      </c>
      <c r="P3089" t="s">
        <v>91</v>
      </c>
      <c r="Q3089" t="s">
        <v>92</v>
      </c>
      <c r="R3089">
        <v>278</v>
      </c>
      <c r="S3089" t="s">
        <v>167</v>
      </c>
      <c r="T3089">
        <v>2</v>
      </c>
      <c r="U3089">
        <v>3.3333333E-2</v>
      </c>
      <c r="V3089">
        <v>280</v>
      </c>
      <c r="W3089">
        <v>2</v>
      </c>
      <c r="X3089">
        <v>3.3333333E-2</v>
      </c>
      <c r="Y3089">
        <v>280</v>
      </c>
    </row>
    <row r="3090" spans="1:25">
      <c r="A3090" s="10">
        <v>45627</v>
      </c>
      <c r="B3090" t="s">
        <v>76</v>
      </c>
      <c r="C3090" t="s">
        <v>77</v>
      </c>
      <c r="D3090" t="s">
        <v>1315</v>
      </c>
      <c r="E3090">
        <v>671</v>
      </c>
      <c r="F3090" t="s">
        <v>1482</v>
      </c>
      <c r="G3090">
        <v>2214</v>
      </c>
      <c r="H3090" t="s">
        <v>1642</v>
      </c>
      <c r="I3090">
        <v>3924</v>
      </c>
      <c r="J3090" t="s">
        <v>1643</v>
      </c>
      <c r="K3090">
        <v>206283</v>
      </c>
      <c r="L3090" t="s">
        <v>1666</v>
      </c>
      <c r="M3090">
        <v>0</v>
      </c>
      <c r="N3090">
        <v>22</v>
      </c>
      <c r="O3090" t="s">
        <v>83</v>
      </c>
      <c r="P3090" t="s">
        <v>91</v>
      </c>
      <c r="Q3090" t="s">
        <v>125</v>
      </c>
      <c r="R3090">
        <v>285</v>
      </c>
      <c r="S3090" t="s">
        <v>126</v>
      </c>
      <c r="T3090">
        <v>2</v>
      </c>
      <c r="U3090">
        <v>8.3333332999999996E-2</v>
      </c>
      <c r="V3090">
        <v>830</v>
      </c>
      <c r="W3090">
        <v>2</v>
      </c>
      <c r="X3090">
        <v>8.3333332999999996E-2</v>
      </c>
      <c r="Y3090">
        <v>830</v>
      </c>
    </row>
    <row r="3091" spans="1:25">
      <c r="A3091" s="10">
        <v>45627</v>
      </c>
      <c r="B3091" t="s">
        <v>76</v>
      </c>
      <c r="C3091" t="s">
        <v>77</v>
      </c>
      <c r="D3091" t="s">
        <v>1315</v>
      </c>
      <c r="E3091">
        <v>671</v>
      </c>
      <c r="F3091" t="s">
        <v>1482</v>
      </c>
      <c r="G3091">
        <v>2214</v>
      </c>
      <c r="H3091" t="s">
        <v>1642</v>
      </c>
      <c r="I3091">
        <v>3924</v>
      </c>
      <c r="J3091" t="s">
        <v>1643</v>
      </c>
      <c r="K3091">
        <v>206283</v>
      </c>
      <c r="L3091" t="s">
        <v>1666</v>
      </c>
      <c r="M3091">
        <v>0</v>
      </c>
      <c r="N3091">
        <v>22</v>
      </c>
      <c r="O3091" t="s">
        <v>83</v>
      </c>
      <c r="P3091" t="s">
        <v>98</v>
      </c>
      <c r="Q3091" t="s">
        <v>99</v>
      </c>
      <c r="R3091">
        <v>54</v>
      </c>
      <c r="S3091" t="s">
        <v>899</v>
      </c>
      <c r="T3091">
        <v>1</v>
      </c>
      <c r="U3091">
        <v>0.125</v>
      </c>
      <c r="V3091">
        <v>75</v>
      </c>
      <c r="W3091">
        <v>0</v>
      </c>
      <c r="X3091">
        <v>0</v>
      </c>
      <c r="Y3091">
        <v>0</v>
      </c>
    </row>
    <row r="3092" spans="1:25">
      <c r="A3092" s="10">
        <v>45627</v>
      </c>
      <c r="B3092" t="s">
        <v>76</v>
      </c>
      <c r="C3092" t="s">
        <v>77</v>
      </c>
      <c r="D3092" t="s">
        <v>1315</v>
      </c>
      <c r="E3092">
        <v>671</v>
      </c>
      <c r="F3092" t="s">
        <v>1482</v>
      </c>
      <c r="G3092">
        <v>2214</v>
      </c>
      <c r="H3092" t="s">
        <v>1642</v>
      </c>
      <c r="I3092">
        <v>3924</v>
      </c>
      <c r="J3092" t="s">
        <v>1643</v>
      </c>
      <c r="K3092">
        <v>44865</v>
      </c>
      <c r="L3092" t="s">
        <v>1667</v>
      </c>
      <c r="M3092">
        <v>0</v>
      </c>
      <c r="N3092">
        <v>22</v>
      </c>
      <c r="O3092" t="s">
        <v>83</v>
      </c>
      <c r="P3092" t="s">
        <v>91</v>
      </c>
      <c r="Q3092" t="s">
        <v>125</v>
      </c>
      <c r="R3092">
        <v>428</v>
      </c>
      <c r="S3092" t="s">
        <v>232</v>
      </c>
      <c r="T3092">
        <v>2</v>
      </c>
      <c r="U3092">
        <v>3.3333333E-2</v>
      </c>
      <c r="V3092">
        <v>352</v>
      </c>
      <c r="W3092">
        <v>2</v>
      </c>
      <c r="X3092">
        <v>3.3333333E-2</v>
      </c>
      <c r="Y3092">
        <v>352</v>
      </c>
    </row>
    <row r="3093" spans="1:25">
      <c r="A3093" s="10">
        <v>45627</v>
      </c>
      <c r="B3093" t="s">
        <v>76</v>
      </c>
      <c r="C3093" t="s">
        <v>77</v>
      </c>
      <c r="D3093" t="s">
        <v>1315</v>
      </c>
      <c r="E3093">
        <v>671</v>
      </c>
      <c r="F3093" t="s">
        <v>1482</v>
      </c>
      <c r="G3093">
        <v>2214</v>
      </c>
      <c r="H3093" t="s">
        <v>1642</v>
      </c>
      <c r="I3093">
        <v>3924</v>
      </c>
      <c r="J3093" t="s">
        <v>1643</v>
      </c>
      <c r="K3093">
        <v>44865</v>
      </c>
      <c r="L3093" t="s">
        <v>1667</v>
      </c>
      <c r="M3093">
        <v>0</v>
      </c>
      <c r="N3093">
        <v>22</v>
      </c>
      <c r="O3093" t="s">
        <v>83</v>
      </c>
      <c r="P3093" t="s">
        <v>98</v>
      </c>
      <c r="Q3093" t="s">
        <v>99</v>
      </c>
      <c r="R3093">
        <v>54</v>
      </c>
      <c r="S3093" t="s">
        <v>899</v>
      </c>
      <c r="T3093">
        <v>1</v>
      </c>
      <c r="U3093">
        <v>0.125</v>
      </c>
      <c r="V3093">
        <v>75</v>
      </c>
      <c r="W3093">
        <v>0</v>
      </c>
      <c r="X3093">
        <v>0</v>
      </c>
      <c r="Y3093">
        <v>0</v>
      </c>
    </row>
    <row r="3094" spans="1:25">
      <c r="A3094" s="10">
        <v>45627</v>
      </c>
      <c r="B3094" t="s">
        <v>76</v>
      </c>
      <c r="C3094" t="s">
        <v>77</v>
      </c>
      <c r="D3094" t="s">
        <v>1315</v>
      </c>
      <c r="E3094">
        <v>671</v>
      </c>
      <c r="F3094" t="s">
        <v>1482</v>
      </c>
      <c r="G3094">
        <v>2214</v>
      </c>
      <c r="H3094" t="s">
        <v>1642</v>
      </c>
      <c r="I3094">
        <v>3924</v>
      </c>
      <c r="J3094" t="s">
        <v>1643</v>
      </c>
      <c r="K3094">
        <v>51556</v>
      </c>
      <c r="L3094" t="s">
        <v>1668</v>
      </c>
      <c r="M3094">
        <v>0</v>
      </c>
      <c r="N3094">
        <v>22</v>
      </c>
      <c r="O3094" t="s">
        <v>83</v>
      </c>
      <c r="P3094" t="s">
        <v>84</v>
      </c>
      <c r="Q3094" t="s">
        <v>88</v>
      </c>
      <c r="R3094">
        <v>308</v>
      </c>
      <c r="S3094" t="s">
        <v>121</v>
      </c>
      <c r="T3094">
        <v>24</v>
      </c>
      <c r="U3094">
        <v>0.25</v>
      </c>
      <c r="V3094">
        <v>387.12</v>
      </c>
      <c r="W3094">
        <v>0</v>
      </c>
      <c r="X3094">
        <v>0</v>
      </c>
      <c r="Y3094">
        <v>0</v>
      </c>
    </row>
    <row r="3095" spans="1:25">
      <c r="A3095" s="10">
        <v>45627</v>
      </c>
      <c r="B3095" t="s">
        <v>76</v>
      </c>
      <c r="C3095" t="s">
        <v>77</v>
      </c>
      <c r="D3095" t="s">
        <v>1315</v>
      </c>
      <c r="E3095">
        <v>671</v>
      </c>
      <c r="F3095" t="s">
        <v>1482</v>
      </c>
      <c r="G3095">
        <v>2214</v>
      </c>
      <c r="H3095" t="s">
        <v>1642</v>
      </c>
      <c r="I3095">
        <v>3924</v>
      </c>
      <c r="J3095" t="s">
        <v>1643</v>
      </c>
      <c r="K3095">
        <v>51556</v>
      </c>
      <c r="L3095" t="s">
        <v>1668</v>
      </c>
      <c r="M3095">
        <v>0</v>
      </c>
      <c r="N3095">
        <v>22</v>
      </c>
      <c r="O3095" t="s">
        <v>83</v>
      </c>
      <c r="P3095" t="s">
        <v>98</v>
      </c>
      <c r="Q3095" t="s">
        <v>99</v>
      </c>
      <c r="R3095">
        <v>54</v>
      </c>
      <c r="S3095" t="s">
        <v>899</v>
      </c>
      <c r="T3095">
        <v>1</v>
      </c>
      <c r="U3095">
        <v>0.125</v>
      </c>
      <c r="V3095">
        <v>75</v>
      </c>
      <c r="W3095">
        <v>0</v>
      </c>
      <c r="X3095">
        <v>0</v>
      </c>
      <c r="Y3095">
        <v>0</v>
      </c>
    </row>
    <row r="3096" spans="1:25">
      <c r="A3096" s="10">
        <v>45627</v>
      </c>
      <c r="B3096" t="s">
        <v>76</v>
      </c>
      <c r="C3096" t="s">
        <v>77</v>
      </c>
      <c r="D3096" t="s">
        <v>1315</v>
      </c>
      <c r="E3096">
        <v>671</v>
      </c>
      <c r="F3096" t="s">
        <v>1482</v>
      </c>
      <c r="G3096">
        <v>2214</v>
      </c>
      <c r="H3096" t="s">
        <v>1642</v>
      </c>
      <c r="I3096">
        <v>3924</v>
      </c>
      <c r="J3096" t="s">
        <v>1643</v>
      </c>
      <c r="K3096">
        <v>124109</v>
      </c>
      <c r="L3096" t="s">
        <v>1669</v>
      </c>
      <c r="M3096">
        <v>0</v>
      </c>
      <c r="N3096">
        <v>22</v>
      </c>
      <c r="O3096" t="s">
        <v>83</v>
      </c>
      <c r="P3096" t="s">
        <v>214</v>
      </c>
      <c r="Q3096" t="s">
        <v>1495</v>
      </c>
      <c r="R3096">
        <v>397</v>
      </c>
      <c r="S3096" t="s">
        <v>1496</v>
      </c>
      <c r="T3096">
        <v>2</v>
      </c>
      <c r="U3096">
        <v>4.1666666999999998E-2</v>
      </c>
      <c r="V3096">
        <v>126.74</v>
      </c>
      <c r="W3096">
        <v>0</v>
      </c>
      <c r="X3096">
        <v>0</v>
      </c>
      <c r="Y3096">
        <v>0</v>
      </c>
    </row>
    <row r="3097" spans="1:25">
      <c r="A3097" s="10">
        <v>45627</v>
      </c>
      <c r="B3097" t="s">
        <v>76</v>
      </c>
      <c r="C3097" t="s">
        <v>77</v>
      </c>
      <c r="D3097" t="s">
        <v>1315</v>
      </c>
      <c r="E3097">
        <v>671</v>
      </c>
      <c r="F3097" t="s">
        <v>1482</v>
      </c>
      <c r="G3097">
        <v>2214</v>
      </c>
      <c r="H3097" t="s">
        <v>1642</v>
      </c>
      <c r="I3097">
        <v>3924</v>
      </c>
      <c r="J3097" t="s">
        <v>1643</v>
      </c>
      <c r="K3097">
        <v>124109</v>
      </c>
      <c r="L3097" t="s">
        <v>1669</v>
      </c>
      <c r="M3097">
        <v>0</v>
      </c>
      <c r="N3097">
        <v>22</v>
      </c>
      <c r="O3097" t="s">
        <v>83</v>
      </c>
      <c r="P3097" t="s">
        <v>91</v>
      </c>
      <c r="Q3097" t="s">
        <v>125</v>
      </c>
      <c r="R3097">
        <v>285</v>
      </c>
      <c r="S3097" t="s">
        <v>126</v>
      </c>
      <c r="T3097">
        <v>2</v>
      </c>
      <c r="U3097">
        <v>8.3333332999999996E-2</v>
      </c>
      <c r="V3097">
        <v>830</v>
      </c>
      <c r="W3097">
        <v>2</v>
      </c>
      <c r="X3097">
        <v>8.3333332999999996E-2</v>
      </c>
      <c r="Y3097">
        <v>830</v>
      </c>
    </row>
    <row r="3098" spans="1:25">
      <c r="A3098" s="10">
        <v>45627</v>
      </c>
      <c r="B3098" t="s">
        <v>76</v>
      </c>
      <c r="C3098" t="s">
        <v>77</v>
      </c>
      <c r="D3098" t="s">
        <v>1315</v>
      </c>
      <c r="E3098">
        <v>671</v>
      </c>
      <c r="F3098" t="s">
        <v>1482</v>
      </c>
      <c r="G3098">
        <v>2214</v>
      </c>
      <c r="H3098" t="s">
        <v>1642</v>
      </c>
      <c r="I3098">
        <v>3924</v>
      </c>
      <c r="J3098" t="s">
        <v>1643</v>
      </c>
      <c r="K3098">
        <v>265791</v>
      </c>
      <c r="L3098" t="s">
        <v>140</v>
      </c>
      <c r="M3098">
        <v>0</v>
      </c>
      <c r="N3098">
        <v>22</v>
      </c>
      <c r="O3098" t="s">
        <v>83</v>
      </c>
      <c r="P3098" t="s">
        <v>104</v>
      </c>
      <c r="Q3098" t="s">
        <v>105</v>
      </c>
      <c r="R3098">
        <v>190</v>
      </c>
      <c r="S3098" t="s">
        <v>181</v>
      </c>
      <c r="T3098">
        <v>6</v>
      </c>
      <c r="U3098">
        <v>0.5</v>
      </c>
      <c r="V3098">
        <v>183</v>
      </c>
      <c r="W3098">
        <v>6</v>
      </c>
      <c r="X3098">
        <v>0.5</v>
      </c>
      <c r="Y3098">
        <v>183</v>
      </c>
    </row>
    <row r="3099" spans="1:25">
      <c r="A3099" s="10">
        <v>45627</v>
      </c>
      <c r="B3099" t="s">
        <v>76</v>
      </c>
      <c r="C3099" t="s">
        <v>77</v>
      </c>
      <c r="D3099" t="s">
        <v>1315</v>
      </c>
      <c r="E3099">
        <v>671</v>
      </c>
      <c r="F3099" t="s">
        <v>1482</v>
      </c>
      <c r="G3099">
        <v>2214</v>
      </c>
      <c r="H3099" t="s">
        <v>1642</v>
      </c>
      <c r="I3099">
        <v>3924</v>
      </c>
      <c r="J3099" t="s">
        <v>1643</v>
      </c>
      <c r="K3099">
        <v>265791</v>
      </c>
      <c r="L3099" t="s">
        <v>140</v>
      </c>
      <c r="M3099">
        <v>0</v>
      </c>
      <c r="N3099">
        <v>22</v>
      </c>
      <c r="O3099" t="s">
        <v>83</v>
      </c>
      <c r="P3099" t="s">
        <v>98</v>
      </c>
      <c r="Q3099" t="s">
        <v>99</v>
      </c>
      <c r="R3099">
        <v>54</v>
      </c>
      <c r="S3099" t="s">
        <v>899</v>
      </c>
      <c r="T3099">
        <v>1</v>
      </c>
      <c r="U3099">
        <v>0.125</v>
      </c>
      <c r="V3099">
        <v>75</v>
      </c>
      <c r="W3099">
        <v>0</v>
      </c>
      <c r="X3099">
        <v>0</v>
      </c>
      <c r="Y3099">
        <v>0</v>
      </c>
    </row>
    <row r="3100" spans="1:25">
      <c r="A3100" s="10">
        <v>45627</v>
      </c>
      <c r="B3100" t="s">
        <v>76</v>
      </c>
      <c r="C3100" t="s">
        <v>77</v>
      </c>
      <c r="D3100" t="s">
        <v>1315</v>
      </c>
      <c r="E3100">
        <v>671</v>
      </c>
      <c r="F3100" t="s">
        <v>1482</v>
      </c>
      <c r="G3100">
        <v>2214</v>
      </c>
      <c r="H3100" t="s">
        <v>1642</v>
      </c>
      <c r="I3100">
        <v>3924</v>
      </c>
      <c r="J3100" t="s">
        <v>1643</v>
      </c>
      <c r="K3100">
        <v>196235</v>
      </c>
      <c r="L3100" t="s">
        <v>913</v>
      </c>
      <c r="M3100">
        <v>0</v>
      </c>
      <c r="N3100">
        <v>22</v>
      </c>
      <c r="O3100" t="s">
        <v>83</v>
      </c>
      <c r="P3100" t="s">
        <v>84</v>
      </c>
      <c r="Q3100" t="s">
        <v>236</v>
      </c>
      <c r="R3100">
        <v>311</v>
      </c>
      <c r="S3100" t="s">
        <v>237</v>
      </c>
      <c r="T3100">
        <v>24</v>
      </c>
      <c r="U3100">
        <v>0.25</v>
      </c>
      <c r="V3100">
        <v>192</v>
      </c>
      <c r="W3100">
        <v>0</v>
      </c>
      <c r="X3100">
        <v>0</v>
      </c>
      <c r="Y3100">
        <v>0</v>
      </c>
    </row>
    <row r="3101" spans="1:25">
      <c r="A3101" s="10">
        <v>45627</v>
      </c>
      <c r="B3101" t="s">
        <v>76</v>
      </c>
      <c r="C3101" t="s">
        <v>77</v>
      </c>
      <c r="D3101" t="s">
        <v>1315</v>
      </c>
      <c r="E3101">
        <v>671</v>
      </c>
      <c r="F3101" t="s">
        <v>1482</v>
      </c>
      <c r="G3101">
        <v>2214</v>
      </c>
      <c r="H3101" t="s">
        <v>1642</v>
      </c>
      <c r="I3101">
        <v>3924</v>
      </c>
      <c r="J3101" t="s">
        <v>1643</v>
      </c>
      <c r="K3101">
        <v>196235</v>
      </c>
      <c r="L3101" t="s">
        <v>913</v>
      </c>
      <c r="M3101">
        <v>0</v>
      </c>
      <c r="N3101">
        <v>22</v>
      </c>
      <c r="O3101" t="s">
        <v>83</v>
      </c>
      <c r="P3101" t="s">
        <v>98</v>
      </c>
      <c r="Q3101" t="s">
        <v>99</v>
      </c>
      <c r="R3101">
        <v>54</v>
      </c>
      <c r="S3101" t="s">
        <v>899</v>
      </c>
      <c r="T3101">
        <v>1</v>
      </c>
      <c r="U3101">
        <v>0.125</v>
      </c>
      <c r="V3101">
        <v>75</v>
      </c>
      <c r="W3101">
        <v>0</v>
      </c>
      <c r="X3101">
        <v>0</v>
      </c>
      <c r="Y3101">
        <v>0</v>
      </c>
    </row>
    <row r="3102" spans="1:25">
      <c r="A3102" s="10">
        <v>45627</v>
      </c>
      <c r="B3102" t="s">
        <v>76</v>
      </c>
      <c r="C3102" t="s">
        <v>77</v>
      </c>
      <c r="D3102" t="s">
        <v>1315</v>
      </c>
      <c r="E3102">
        <v>671</v>
      </c>
      <c r="F3102" t="s">
        <v>1482</v>
      </c>
      <c r="G3102">
        <v>1832</v>
      </c>
      <c r="H3102" t="s">
        <v>1670</v>
      </c>
      <c r="I3102">
        <v>3801</v>
      </c>
      <c r="J3102" t="s">
        <v>1671</v>
      </c>
      <c r="K3102">
        <v>6646</v>
      </c>
      <c r="L3102" t="s">
        <v>1672</v>
      </c>
      <c r="M3102">
        <v>0</v>
      </c>
      <c r="N3102">
        <v>22</v>
      </c>
      <c r="O3102" t="s">
        <v>83</v>
      </c>
      <c r="P3102" t="s">
        <v>84</v>
      </c>
      <c r="Q3102" t="s">
        <v>88</v>
      </c>
      <c r="R3102">
        <v>308</v>
      </c>
      <c r="S3102" t="s">
        <v>121</v>
      </c>
      <c r="T3102">
        <v>24</v>
      </c>
      <c r="U3102">
        <v>0.25</v>
      </c>
      <c r="V3102">
        <v>387.12</v>
      </c>
      <c r="W3102">
        <v>0</v>
      </c>
      <c r="X3102">
        <v>0</v>
      </c>
      <c r="Y3102">
        <v>0</v>
      </c>
    </row>
    <row r="3103" spans="1:25">
      <c r="A3103" s="10">
        <v>45627</v>
      </c>
      <c r="B3103" t="s">
        <v>76</v>
      </c>
      <c r="C3103" t="s">
        <v>77</v>
      </c>
      <c r="D3103" t="s">
        <v>1315</v>
      </c>
      <c r="E3103">
        <v>671</v>
      </c>
      <c r="F3103" t="s">
        <v>1482</v>
      </c>
      <c r="G3103">
        <v>1832</v>
      </c>
      <c r="H3103" t="s">
        <v>1670</v>
      </c>
      <c r="I3103">
        <v>3801</v>
      </c>
      <c r="J3103" t="s">
        <v>1671</v>
      </c>
      <c r="K3103">
        <v>6646</v>
      </c>
      <c r="L3103" t="s">
        <v>1672</v>
      </c>
      <c r="M3103">
        <v>0</v>
      </c>
      <c r="N3103">
        <v>22</v>
      </c>
      <c r="O3103" t="s">
        <v>83</v>
      </c>
      <c r="P3103" t="s">
        <v>91</v>
      </c>
      <c r="Q3103" t="s">
        <v>92</v>
      </c>
      <c r="R3103">
        <v>277</v>
      </c>
      <c r="S3103" t="s">
        <v>93</v>
      </c>
      <c r="T3103">
        <v>3</v>
      </c>
      <c r="U3103">
        <v>0.125</v>
      </c>
      <c r="V3103">
        <v>1020</v>
      </c>
      <c r="W3103">
        <v>0</v>
      </c>
      <c r="X3103">
        <v>0</v>
      </c>
      <c r="Y3103">
        <v>0</v>
      </c>
    </row>
    <row r="3104" spans="1:25">
      <c r="A3104" s="10">
        <v>45627</v>
      </c>
      <c r="B3104" t="s">
        <v>76</v>
      </c>
      <c r="C3104" t="s">
        <v>77</v>
      </c>
      <c r="D3104" t="s">
        <v>1315</v>
      </c>
      <c r="E3104">
        <v>671</v>
      </c>
      <c r="F3104" t="s">
        <v>1482</v>
      </c>
      <c r="G3104">
        <v>1832</v>
      </c>
      <c r="H3104" t="s">
        <v>1670</v>
      </c>
      <c r="I3104">
        <v>3801</v>
      </c>
      <c r="J3104" t="s">
        <v>1671</v>
      </c>
      <c r="K3104">
        <v>11899</v>
      </c>
      <c r="L3104" t="s">
        <v>1673</v>
      </c>
      <c r="M3104">
        <v>0</v>
      </c>
      <c r="N3104">
        <v>22</v>
      </c>
      <c r="O3104" t="s">
        <v>83</v>
      </c>
      <c r="P3104" t="s">
        <v>104</v>
      </c>
      <c r="Q3104" t="s">
        <v>105</v>
      </c>
      <c r="R3104">
        <v>190</v>
      </c>
      <c r="S3104" t="s">
        <v>181</v>
      </c>
      <c r="T3104">
        <v>6</v>
      </c>
      <c r="U3104">
        <v>0.5</v>
      </c>
      <c r="V3104">
        <v>183</v>
      </c>
      <c r="W3104">
        <v>6</v>
      </c>
      <c r="X3104">
        <v>0.5</v>
      </c>
      <c r="Y3104">
        <v>183</v>
      </c>
    </row>
    <row r="3105" spans="1:25">
      <c r="A3105" s="10">
        <v>45627</v>
      </c>
      <c r="B3105" t="s">
        <v>76</v>
      </c>
      <c r="C3105" t="s">
        <v>77</v>
      </c>
      <c r="D3105" t="s">
        <v>1315</v>
      </c>
      <c r="E3105">
        <v>671</v>
      </c>
      <c r="F3105" t="s">
        <v>1482</v>
      </c>
      <c r="G3105">
        <v>1832</v>
      </c>
      <c r="H3105" t="s">
        <v>1670</v>
      </c>
      <c r="I3105">
        <v>3801</v>
      </c>
      <c r="J3105" t="s">
        <v>1671</v>
      </c>
      <c r="K3105">
        <v>11899</v>
      </c>
      <c r="L3105" t="s">
        <v>1673</v>
      </c>
      <c r="M3105">
        <v>0</v>
      </c>
      <c r="N3105">
        <v>22</v>
      </c>
      <c r="O3105" t="s">
        <v>83</v>
      </c>
      <c r="P3105" t="s">
        <v>91</v>
      </c>
      <c r="Q3105" t="s">
        <v>125</v>
      </c>
      <c r="R3105">
        <v>285</v>
      </c>
      <c r="S3105" t="s">
        <v>126</v>
      </c>
      <c r="T3105">
        <v>3</v>
      </c>
      <c r="U3105">
        <v>0.125</v>
      </c>
      <c r="V3105">
        <v>1245</v>
      </c>
      <c r="W3105">
        <v>3</v>
      </c>
      <c r="X3105">
        <v>0.125</v>
      </c>
      <c r="Y3105">
        <v>1245</v>
      </c>
    </row>
    <row r="3106" spans="1:25">
      <c r="A3106" s="10">
        <v>45627</v>
      </c>
      <c r="B3106" t="s">
        <v>76</v>
      </c>
      <c r="C3106" t="s">
        <v>77</v>
      </c>
      <c r="D3106" t="s">
        <v>1315</v>
      </c>
      <c r="E3106">
        <v>671</v>
      </c>
      <c r="F3106" t="s">
        <v>1482</v>
      </c>
      <c r="G3106">
        <v>1832</v>
      </c>
      <c r="H3106" t="s">
        <v>1670</v>
      </c>
      <c r="I3106">
        <v>3801</v>
      </c>
      <c r="J3106" t="s">
        <v>1671</v>
      </c>
      <c r="K3106">
        <v>6707</v>
      </c>
      <c r="L3106" t="s">
        <v>1214</v>
      </c>
      <c r="M3106">
        <v>0</v>
      </c>
      <c r="N3106">
        <v>22</v>
      </c>
      <c r="O3106" t="s">
        <v>83</v>
      </c>
      <c r="P3106" t="s">
        <v>84</v>
      </c>
      <c r="Q3106" t="s">
        <v>88</v>
      </c>
      <c r="R3106">
        <v>308</v>
      </c>
      <c r="S3106" t="s">
        <v>121</v>
      </c>
      <c r="T3106">
        <v>24</v>
      </c>
      <c r="U3106">
        <v>0.25</v>
      </c>
      <c r="V3106">
        <v>387.12</v>
      </c>
      <c r="W3106">
        <v>0</v>
      </c>
      <c r="X3106">
        <v>0</v>
      </c>
      <c r="Y3106">
        <v>0</v>
      </c>
    </row>
    <row r="3107" spans="1:25">
      <c r="A3107" s="10">
        <v>45627</v>
      </c>
      <c r="B3107" t="s">
        <v>76</v>
      </c>
      <c r="C3107" t="s">
        <v>77</v>
      </c>
      <c r="D3107" t="s">
        <v>1315</v>
      </c>
      <c r="E3107">
        <v>671</v>
      </c>
      <c r="F3107" t="s">
        <v>1482</v>
      </c>
      <c r="G3107">
        <v>1832</v>
      </c>
      <c r="H3107" t="s">
        <v>1670</v>
      </c>
      <c r="I3107">
        <v>3801</v>
      </c>
      <c r="J3107" t="s">
        <v>1671</v>
      </c>
      <c r="K3107">
        <v>6707</v>
      </c>
      <c r="L3107" t="s">
        <v>1214</v>
      </c>
      <c r="M3107">
        <v>0</v>
      </c>
      <c r="N3107">
        <v>22</v>
      </c>
      <c r="O3107" t="s">
        <v>83</v>
      </c>
      <c r="P3107" t="s">
        <v>91</v>
      </c>
      <c r="Q3107" t="s">
        <v>92</v>
      </c>
      <c r="R3107">
        <v>277</v>
      </c>
      <c r="S3107" t="s">
        <v>93</v>
      </c>
      <c r="T3107">
        <v>3</v>
      </c>
      <c r="U3107">
        <v>0.125</v>
      </c>
      <c r="V3107">
        <v>1020</v>
      </c>
      <c r="W3107">
        <v>0</v>
      </c>
      <c r="X3107">
        <v>0</v>
      </c>
      <c r="Y3107">
        <v>0</v>
      </c>
    </row>
    <row r="3108" spans="1:25">
      <c r="A3108" s="10">
        <v>45627</v>
      </c>
      <c r="B3108" t="s">
        <v>76</v>
      </c>
      <c r="C3108" t="s">
        <v>77</v>
      </c>
      <c r="D3108" t="s">
        <v>1315</v>
      </c>
      <c r="E3108">
        <v>671</v>
      </c>
      <c r="F3108" t="s">
        <v>1482</v>
      </c>
      <c r="G3108">
        <v>1832</v>
      </c>
      <c r="H3108" t="s">
        <v>1670</v>
      </c>
      <c r="I3108">
        <v>3801</v>
      </c>
      <c r="J3108" t="s">
        <v>1671</v>
      </c>
      <c r="K3108">
        <v>105857</v>
      </c>
      <c r="L3108" t="s">
        <v>1674</v>
      </c>
      <c r="M3108">
        <v>0</v>
      </c>
      <c r="N3108">
        <v>22</v>
      </c>
      <c r="O3108" t="s">
        <v>83</v>
      </c>
      <c r="P3108" t="s">
        <v>104</v>
      </c>
      <c r="Q3108" t="s">
        <v>114</v>
      </c>
      <c r="R3108">
        <v>192</v>
      </c>
      <c r="S3108" t="s">
        <v>153</v>
      </c>
      <c r="T3108">
        <v>4</v>
      </c>
      <c r="U3108">
        <v>0.33333333300000001</v>
      </c>
      <c r="V3108">
        <v>232</v>
      </c>
      <c r="W3108">
        <v>4</v>
      </c>
      <c r="X3108">
        <v>0.33333333300000001</v>
      </c>
      <c r="Y3108">
        <v>232</v>
      </c>
    </row>
    <row r="3109" spans="1:25">
      <c r="A3109" s="10">
        <v>45627</v>
      </c>
      <c r="B3109" t="s">
        <v>76</v>
      </c>
      <c r="C3109" t="s">
        <v>77</v>
      </c>
      <c r="D3109" t="s">
        <v>1315</v>
      </c>
      <c r="E3109">
        <v>671</v>
      </c>
      <c r="F3109" t="s">
        <v>1482</v>
      </c>
      <c r="G3109">
        <v>1832</v>
      </c>
      <c r="H3109" t="s">
        <v>1670</v>
      </c>
      <c r="I3109">
        <v>3801</v>
      </c>
      <c r="J3109" t="s">
        <v>1671</v>
      </c>
      <c r="K3109">
        <v>105857</v>
      </c>
      <c r="L3109" t="s">
        <v>1674</v>
      </c>
      <c r="M3109">
        <v>0</v>
      </c>
      <c r="N3109">
        <v>22</v>
      </c>
      <c r="O3109" t="s">
        <v>83</v>
      </c>
      <c r="P3109" t="s">
        <v>91</v>
      </c>
      <c r="Q3109" t="s">
        <v>125</v>
      </c>
      <c r="R3109">
        <v>285</v>
      </c>
      <c r="S3109" t="s">
        <v>126</v>
      </c>
      <c r="T3109">
        <v>3</v>
      </c>
      <c r="U3109">
        <v>0.125</v>
      </c>
      <c r="V3109">
        <v>1245</v>
      </c>
      <c r="W3109">
        <v>3</v>
      </c>
      <c r="X3109">
        <v>0.125</v>
      </c>
      <c r="Y3109">
        <v>1245</v>
      </c>
    </row>
    <row r="3110" spans="1:25">
      <c r="A3110" s="10">
        <v>45627</v>
      </c>
      <c r="B3110" t="s">
        <v>76</v>
      </c>
      <c r="C3110" t="s">
        <v>77</v>
      </c>
      <c r="D3110" t="s">
        <v>1315</v>
      </c>
      <c r="E3110">
        <v>671</v>
      </c>
      <c r="F3110" t="s">
        <v>1482</v>
      </c>
      <c r="G3110">
        <v>1832</v>
      </c>
      <c r="H3110" t="s">
        <v>1670</v>
      </c>
      <c r="I3110">
        <v>3801</v>
      </c>
      <c r="J3110" t="s">
        <v>1671</v>
      </c>
      <c r="K3110">
        <v>17298</v>
      </c>
      <c r="L3110" t="s">
        <v>1675</v>
      </c>
      <c r="M3110">
        <v>0</v>
      </c>
      <c r="N3110">
        <v>14</v>
      </c>
      <c r="O3110" t="s">
        <v>83</v>
      </c>
      <c r="P3110" t="s">
        <v>104</v>
      </c>
      <c r="Q3110" t="s">
        <v>221</v>
      </c>
      <c r="R3110">
        <v>216</v>
      </c>
      <c r="S3110" t="s">
        <v>222</v>
      </c>
      <c r="T3110">
        <v>6</v>
      </c>
      <c r="U3110">
        <v>1</v>
      </c>
      <c r="V3110">
        <v>300</v>
      </c>
      <c r="W3110">
        <v>6</v>
      </c>
      <c r="X3110">
        <v>1</v>
      </c>
      <c r="Y3110">
        <v>300</v>
      </c>
    </row>
    <row r="3111" spans="1:25">
      <c r="A3111" s="10">
        <v>45627</v>
      </c>
      <c r="B3111" t="s">
        <v>76</v>
      </c>
      <c r="C3111" t="s">
        <v>77</v>
      </c>
      <c r="D3111" t="s">
        <v>1315</v>
      </c>
      <c r="E3111">
        <v>671</v>
      </c>
      <c r="F3111" t="s">
        <v>1482</v>
      </c>
      <c r="G3111">
        <v>1832</v>
      </c>
      <c r="H3111" t="s">
        <v>1670</v>
      </c>
      <c r="I3111">
        <v>3801</v>
      </c>
      <c r="J3111" t="s">
        <v>1671</v>
      </c>
      <c r="K3111">
        <v>17298</v>
      </c>
      <c r="L3111" t="s">
        <v>1675</v>
      </c>
      <c r="M3111">
        <v>0</v>
      </c>
      <c r="N3111">
        <v>14</v>
      </c>
      <c r="O3111" t="s">
        <v>83</v>
      </c>
      <c r="P3111" t="s">
        <v>91</v>
      </c>
      <c r="Q3111" t="s">
        <v>125</v>
      </c>
      <c r="R3111">
        <v>285</v>
      </c>
      <c r="S3111" t="s">
        <v>126</v>
      </c>
      <c r="T3111">
        <v>3</v>
      </c>
      <c r="U3111">
        <v>0.125</v>
      </c>
      <c r="V3111">
        <v>1245</v>
      </c>
      <c r="W3111">
        <v>3</v>
      </c>
      <c r="X3111">
        <v>0.125</v>
      </c>
      <c r="Y3111">
        <v>1245</v>
      </c>
    </row>
    <row r="3112" spans="1:25">
      <c r="A3112" s="10">
        <v>45627</v>
      </c>
      <c r="B3112" t="s">
        <v>76</v>
      </c>
      <c r="C3112" t="s">
        <v>77</v>
      </c>
      <c r="D3112" t="s">
        <v>1315</v>
      </c>
      <c r="E3112">
        <v>671</v>
      </c>
      <c r="F3112" t="s">
        <v>1482</v>
      </c>
      <c r="G3112">
        <v>1832</v>
      </c>
      <c r="H3112" t="s">
        <v>1670</v>
      </c>
      <c r="I3112">
        <v>3801</v>
      </c>
      <c r="J3112" t="s">
        <v>1671</v>
      </c>
      <c r="K3112">
        <v>15741</v>
      </c>
      <c r="L3112" t="s">
        <v>484</v>
      </c>
      <c r="M3112">
        <v>0</v>
      </c>
      <c r="N3112">
        <v>22</v>
      </c>
      <c r="O3112" t="s">
        <v>83</v>
      </c>
      <c r="P3112" t="s">
        <v>84</v>
      </c>
      <c r="Q3112" t="s">
        <v>88</v>
      </c>
      <c r="R3112">
        <v>308</v>
      </c>
      <c r="S3112" t="s">
        <v>121</v>
      </c>
      <c r="T3112">
        <v>24</v>
      </c>
      <c r="U3112">
        <v>0.25</v>
      </c>
      <c r="V3112">
        <v>387.12</v>
      </c>
      <c r="W3112">
        <v>0</v>
      </c>
      <c r="X3112">
        <v>0</v>
      </c>
      <c r="Y3112">
        <v>0</v>
      </c>
    </row>
    <row r="3113" spans="1:25">
      <c r="A3113" s="10">
        <v>45627</v>
      </c>
      <c r="B3113" t="s">
        <v>76</v>
      </c>
      <c r="C3113" t="s">
        <v>77</v>
      </c>
      <c r="D3113" t="s">
        <v>1315</v>
      </c>
      <c r="E3113">
        <v>671</v>
      </c>
      <c r="F3113" t="s">
        <v>1482</v>
      </c>
      <c r="G3113">
        <v>1832</v>
      </c>
      <c r="H3113" t="s">
        <v>1670</v>
      </c>
      <c r="I3113">
        <v>3801</v>
      </c>
      <c r="J3113" t="s">
        <v>1671</v>
      </c>
      <c r="K3113">
        <v>15741</v>
      </c>
      <c r="L3113" t="s">
        <v>484</v>
      </c>
      <c r="M3113">
        <v>0</v>
      </c>
      <c r="N3113">
        <v>22</v>
      </c>
      <c r="O3113" t="s">
        <v>83</v>
      </c>
      <c r="P3113" t="s">
        <v>84</v>
      </c>
      <c r="Q3113" t="s">
        <v>85</v>
      </c>
      <c r="R3113">
        <v>365</v>
      </c>
      <c r="S3113" t="s">
        <v>86</v>
      </c>
      <c r="T3113">
        <v>24</v>
      </c>
      <c r="U3113">
        <v>0.25</v>
      </c>
      <c r="V3113">
        <v>387.12</v>
      </c>
      <c r="W3113">
        <v>0</v>
      </c>
      <c r="X3113">
        <v>0</v>
      </c>
      <c r="Y3113">
        <v>0</v>
      </c>
    </row>
    <row r="3114" spans="1:25">
      <c r="A3114" s="10">
        <v>45627</v>
      </c>
      <c r="B3114" t="s">
        <v>76</v>
      </c>
      <c r="C3114" t="s">
        <v>77</v>
      </c>
      <c r="D3114" t="s">
        <v>1315</v>
      </c>
      <c r="E3114">
        <v>671</v>
      </c>
      <c r="F3114" t="s">
        <v>1482</v>
      </c>
      <c r="G3114">
        <v>1832</v>
      </c>
      <c r="H3114" t="s">
        <v>1670</v>
      </c>
      <c r="I3114">
        <v>3801</v>
      </c>
      <c r="J3114" t="s">
        <v>1671</v>
      </c>
      <c r="K3114">
        <v>13027</v>
      </c>
      <c r="L3114" t="s">
        <v>1676</v>
      </c>
      <c r="M3114">
        <v>0</v>
      </c>
      <c r="N3114">
        <v>22</v>
      </c>
      <c r="O3114" t="s">
        <v>83</v>
      </c>
      <c r="P3114" t="s">
        <v>104</v>
      </c>
      <c r="Q3114" t="s">
        <v>114</v>
      </c>
      <c r="R3114">
        <v>192</v>
      </c>
      <c r="S3114" t="s">
        <v>153</v>
      </c>
      <c r="T3114">
        <v>4</v>
      </c>
      <c r="U3114">
        <v>0.33333333300000001</v>
      </c>
      <c r="V3114">
        <v>232</v>
      </c>
      <c r="W3114">
        <v>4</v>
      </c>
      <c r="X3114">
        <v>0.33333333300000001</v>
      </c>
      <c r="Y3114">
        <v>232</v>
      </c>
    </row>
    <row r="3115" spans="1:25">
      <c r="A3115" s="10">
        <v>45627</v>
      </c>
      <c r="B3115" t="s">
        <v>76</v>
      </c>
      <c r="C3115" t="s">
        <v>77</v>
      </c>
      <c r="D3115" t="s">
        <v>1315</v>
      </c>
      <c r="E3115">
        <v>671</v>
      </c>
      <c r="F3115" t="s">
        <v>1482</v>
      </c>
      <c r="G3115">
        <v>1832</v>
      </c>
      <c r="H3115" t="s">
        <v>1670</v>
      </c>
      <c r="I3115">
        <v>3801</v>
      </c>
      <c r="J3115" t="s">
        <v>1671</v>
      </c>
      <c r="K3115">
        <v>13027</v>
      </c>
      <c r="L3115" t="s">
        <v>1676</v>
      </c>
      <c r="M3115">
        <v>0</v>
      </c>
      <c r="N3115">
        <v>22</v>
      </c>
      <c r="O3115" t="s">
        <v>83</v>
      </c>
      <c r="P3115" t="s">
        <v>91</v>
      </c>
      <c r="Q3115" t="s">
        <v>125</v>
      </c>
      <c r="R3115">
        <v>285</v>
      </c>
      <c r="S3115" t="s">
        <v>126</v>
      </c>
      <c r="T3115">
        <v>3</v>
      </c>
      <c r="U3115">
        <v>0.125</v>
      </c>
      <c r="V3115">
        <v>1245</v>
      </c>
      <c r="W3115">
        <v>3</v>
      </c>
      <c r="X3115">
        <v>0.125</v>
      </c>
      <c r="Y3115">
        <v>1245</v>
      </c>
    </row>
    <row r="3116" spans="1:25">
      <c r="A3116" s="10">
        <v>45627</v>
      </c>
      <c r="B3116" t="s">
        <v>76</v>
      </c>
      <c r="C3116" t="s">
        <v>77</v>
      </c>
      <c r="D3116" t="s">
        <v>1315</v>
      </c>
      <c r="E3116">
        <v>671</v>
      </c>
      <c r="F3116" t="s">
        <v>1482</v>
      </c>
      <c r="G3116">
        <v>1832</v>
      </c>
      <c r="H3116" t="s">
        <v>1670</v>
      </c>
      <c r="I3116">
        <v>3801</v>
      </c>
      <c r="J3116" t="s">
        <v>1671</v>
      </c>
      <c r="K3116">
        <v>14358</v>
      </c>
      <c r="L3116" t="s">
        <v>1677</v>
      </c>
      <c r="M3116">
        <v>0</v>
      </c>
      <c r="N3116">
        <v>22</v>
      </c>
      <c r="O3116" t="s">
        <v>83</v>
      </c>
      <c r="P3116" t="s">
        <v>91</v>
      </c>
      <c r="Q3116" t="s">
        <v>125</v>
      </c>
      <c r="R3116">
        <v>285</v>
      </c>
      <c r="S3116" t="s">
        <v>126</v>
      </c>
      <c r="T3116">
        <v>3</v>
      </c>
      <c r="U3116">
        <v>0.125</v>
      </c>
      <c r="V3116">
        <v>1245</v>
      </c>
      <c r="W3116">
        <v>3</v>
      </c>
      <c r="X3116">
        <v>0.125</v>
      </c>
      <c r="Y3116">
        <v>1245</v>
      </c>
    </row>
    <row r="3117" spans="1:25">
      <c r="A3117" s="10">
        <v>45627</v>
      </c>
      <c r="B3117" t="s">
        <v>76</v>
      </c>
      <c r="C3117" t="s">
        <v>77</v>
      </c>
      <c r="D3117" t="s">
        <v>1315</v>
      </c>
      <c r="E3117">
        <v>671</v>
      </c>
      <c r="F3117" t="s">
        <v>1482</v>
      </c>
      <c r="G3117">
        <v>1832</v>
      </c>
      <c r="H3117" t="s">
        <v>1670</v>
      </c>
      <c r="I3117">
        <v>3801</v>
      </c>
      <c r="J3117" t="s">
        <v>1671</v>
      </c>
      <c r="K3117">
        <v>14358</v>
      </c>
      <c r="L3117" t="s">
        <v>1677</v>
      </c>
      <c r="M3117">
        <v>0</v>
      </c>
      <c r="N3117">
        <v>22</v>
      </c>
      <c r="O3117" t="s">
        <v>83</v>
      </c>
      <c r="P3117" t="s">
        <v>130</v>
      </c>
      <c r="Q3117" t="s">
        <v>182</v>
      </c>
      <c r="R3117">
        <v>410</v>
      </c>
      <c r="S3117" t="s">
        <v>183</v>
      </c>
      <c r="T3117">
        <v>3</v>
      </c>
      <c r="U3117">
        <v>0.25</v>
      </c>
      <c r="V3117">
        <v>525</v>
      </c>
      <c r="W3117">
        <v>3</v>
      </c>
      <c r="X3117">
        <v>0.25</v>
      </c>
      <c r="Y3117">
        <v>525</v>
      </c>
    </row>
    <row r="3118" spans="1:25">
      <c r="A3118" s="10">
        <v>45627</v>
      </c>
      <c r="B3118" t="s">
        <v>76</v>
      </c>
      <c r="C3118" t="s">
        <v>77</v>
      </c>
      <c r="D3118" t="s">
        <v>1315</v>
      </c>
      <c r="E3118">
        <v>671</v>
      </c>
      <c r="F3118" t="s">
        <v>1482</v>
      </c>
      <c r="G3118">
        <v>1832</v>
      </c>
      <c r="H3118" t="s">
        <v>1670</v>
      </c>
      <c r="I3118">
        <v>3801</v>
      </c>
      <c r="J3118" t="s">
        <v>1671</v>
      </c>
      <c r="K3118">
        <v>284864</v>
      </c>
      <c r="L3118" t="s">
        <v>1678</v>
      </c>
      <c r="M3118">
        <v>0</v>
      </c>
      <c r="N3118">
        <v>22</v>
      </c>
      <c r="O3118" t="s">
        <v>83</v>
      </c>
      <c r="P3118" t="s">
        <v>104</v>
      </c>
      <c r="Q3118" t="s">
        <v>105</v>
      </c>
      <c r="R3118">
        <v>190</v>
      </c>
      <c r="S3118" t="s">
        <v>181</v>
      </c>
      <c r="T3118">
        <v>6</v>
      </c>
      <c r="U3118">
        <v>0.5</v>
      </c>
      <c r="V3118">
        <v>183</v>
      </c>
      <c r="W3118">
        <v>6</v>
      </c>
      <c r="X3118">
        <v>0.5</v>
      </c>
      <c r="Y3118">
        <v>183</v>
      </c>
    </row>
    <row r="3119" spans="1:25">
      <c r="A3119" s="10">
        <v>45627</v>
      </c>
      <c r="B3119" t="s">
        <v>76</v>
      </c>
      <c r="C3119" t="s">
        <v>77</v>
      </c>
      <c r="D3119" t="s">
        <v>1315</v>
      </c>
      <c r="E3119">
        <v>671</v>
      </c>
      <c r="F3119" t="s">
        <v>1482</v>
      </c>
      <c r="G3119">
        <v>1832</v>
      </c>
      <c r="H3119" t="s">
        <v>1670</v>
      </c>
      <c r="I3119">
        <v>3801</v>
      </c>
      <c r="J3119" t="s">
        <v>1671</v>
      </c>
      <c r="K3119">
        <v>284864</v>
      </c>
      <c r="L3119" t="s">
        <v>1678</v>
      </c>
      <c r="M3119">
        <v>0</v>
      </c>
      <c r="N3119">
        <v>22</v>
      </c>
      <c r="O3119" t="s">
        <v>83</v>
      </c>
      <c r="P3119" t="s">
        <v>91</v>
      </c>
      <c r="Q3119" t="s">
        <v>92</v>
      </c>
      <c r="R3119">
        <v>277</v>
      </c>
      <c r="S3119" t="s">
        <v>93</v>
      </c>
      <c r="T3119">
        <v>3</v>
      </c>
      <c r="U3119">
        <v>0.125</v>
      </c>
      <c r="V3119">
        <v>1020</v>
      </c>
      <c r="W3119">
        <v>3</v>
      </c>
      <c r="X3119">
        <v>0.125</v>
      </c>
      <c r="Y3119">
        <v>1020</v>
      </c>
    </row>
    <row r="3120" spans="1:25">
      <c r="A3120" s="10">
        <v>45627</v>
      </c>
      <c r="B3120" t="s">
        <v>76</v>
      </c>
      <c r="C3120" t="s">
        <v>77</v>
      </c>
      <c r="D3120" t="s">
        <v>1315</v>
      </c>
      <c r="E3120">
        <v>671</v>
      </c>
      <c r="F3120" t="s">
        <v>1482</v>
      </c>
      <c r="G3120">
        <v>1832</v>
      </c>
      <c r="H3120" t="s">
        <v>1670</v>
      </c>
      <c r="I3120">
        <v>3801</v>
      </c>
      <c r="J3120" t="s">
        <v>1671</v>
      </c>
      <c r="K3120">
        <v>11378</v>
      </c>
      <c r="L3120" t="s">
        <v>1679</v>
      </c>
      <c r="M3120">
        <v>0</v>
      </c>
      <c r="N3120">
        <v>22</v>
      </c>
      <c r="O3120" t="s">
        <v>83</v>
      </c>
      <c r="P3120" t="s">
        <v>104</v>
      </c>
      <c r="Q3120" t="s">
        <v>114</v>
      </c>
      <c r="R3120">
        <v>192</v>
      </c>
      <c r="S3120" t="s">
        <v>153</v>
      </c>
      <c r="T3120">
        <v>3</v>
      </c>
      <c r="U3120">
        <v>0.25</v>
      </c>
      <c r="V3120">
        <v>174</v>
      </c>
      <c r="W3120">
        <v>3</v>
      </c>
      <c r="X3120">
        <v>0.25</v>
      </c>
      <c r="Y3120">
        <v>174</v>
      </c>
    </row>
    <row r="3121" spans="1:25">
      <c r="A3121" s="10">
        <v>45627</v>
      </c>
      <c r="B3121" t="s">
        <v>76</v>
      </c>
      <c r="C3121" t="s">
        <v>77</v>
      </c>
      <c r="D3121" t="s">
        <v>1315</v>
      </c>
      <c r="E3121">
        <v>671</v>
      </c>
      <c r="F3121" t="s">
        <v>1482</v>
      </c>
      <c r="G3121">
        <v>1832</v>
      </c>
      <c r="H3121" t="s">
        <v>1670</v>
      </c>
      <c r="I3121">
        <v>3801</v>
      </c>
      <c r="J3121" t="s">
        <v>1671</v>
      </c>
      <c r="K3121">
        <v>15636</v>
      </c>
      <c r="L3121" t="s">
        <v>1679</v>
      </c>
      <c r="M3121">
        <v>0</v>
      </c>
      <c r="N3121">
        <v>22</v>
      </c>
      <c r="O3121" t="s">
        <v>83</v>
      </c>
      <c r="P3121" t="s">
        <v>104</v>
      </c>
      <c r="Q3121" t="s">
        <v>114</v>
      </c>
      <c r="R3121">
        <v>191</v>
      </c>
      <c r="S3121" t="s">
        <v>154</v>
      </c>
      <c r="T3121">
        <v>12</v>
      </c>
      <c r="U3121">
        <v>1</v>
      </c>
      <c r="V3121">
        <v>696</v>
      </c>
      <c r="W3121">
        <v>0</v>
      </c>
      <c r="X3121">
        <v>0</v>
      </c>
      <c r="Y3121">
        <v>0</v>
      </c>
    </row>
    <row r="3122" spans="1:25">
      <c r="A3122" s="10">
        <v>45627</v>
      </c>
      <c r="B3122" t="s">
        <v>76</v>
      </c>
      <c r="C3122" t="s">
        <v>77</v>
      </c>
      <c r="D3122" t="s">
        <v>1315</v>
      </c>
      <c r="E3122">
        <v>671</v>
      </c>
      <c r="F3122" t="s">
        <v>1482</v>
      </c>
      <c r="G3122">
        <v>1832</v>
      </c>
      <c r="H3122" t="s">
        <v>1670</v>
      </c>
      <c r="I3122">
        <v>3801</v>
      </c>
      <c r="J3122" t="s">
        <v>1671</v>
      </c>
      <c r="K3122">
        <v>11378</v>
      </c>
      <c r="L3122" t="s">
        <v>1679</v>
      </c>
      <c r="M3122">
        <v>0</v>
      </c>
      <c r="N3122">
        <v>22</v>
      </c>
      <c r="O3122" t="s">
        <v>83</v>
      </c>
      <c r="P3122" t="s">
        <v>91</v>
      </c>
      <c r="Q3122" t="s">
        <v>125</v>
      </c>
      <c r="R3122">
        <v>427</v>
      </c>
      <c r="S3122" t="s">
        <v>797</v>
      </c>
      <c r="T3122">
        <v>3</v>
      </c>
      <c r="U3122">
        <v>0.125</v>
      </c>
      <c r="V3122">
        <v>1245</v>
      </c>
      <c r="W3122">
        <v>3</v>
      </c>
      <c r="X3122">
        <v>0.125</v>
      </c>
      <c r="Y3122">
        <v>1245</v>
      </c>
    </row>
    <row r="3123" spans="1:25">
      <c r="A3123" s="10">
        <v>45627</v>
      </c>
      <c r="B3123" t="s">
        <v>76</v>
      </c>
      <c r="C3123" t="s">
        <v>77</v>
      </c>
      <c r="D3123" t="s">
        <v>1315</v>
      </c>
      <c r="E3123">
        <v>671</v>
      </c>
      <c r="F3123" t="s">
        <v>1482</v>
      </c>
      <c r="G3123">
        <v>1832</v>
      </c>
      <c r="H3123" t="s">
        <v>1670</v>
      </c>
      <c r="I3123">
        <v>3801</v>
      </c>
      <c r="J3123" t="s">
        <v>1671</v>
      </c>
      <c r="K3123">
        <v>15636</v>
      </c>
      <c r="L3123" t="s">
        <v>1679</v>
      </c>
      <c r="M3123">
        <v>0</v>
      </c>
      <c r="N3123">
        <v>22</v>
      </c>
      <c r="O3123" t="s">
        <v>83</v>
      </c>
      <c r="P3123" t="s">
        <v>130</v>
      </c>
      <c r="Q3123" t="s">
        <v>188</v>
      </c>
      <c r="R3123">
        <v>405</v>
      </c>
      <c r="S3123" t="s">
        <v>219</v>
      </c>
      <c r="T3123">
        <v>36</v>
      </c>
      <c r="U3123">
        <v>3</v>
      </c>
      <c r="V3123">
        <v>5256</v>
      </c>
      <c r="W3123">
        <v>0</v>
      </c>
      <c r="X3123">
        <v>0</v>
      </c>
      <c r="Y3123">
        <v>0</v>
      </c>
    </row>
    <row r="3124" spans="1:25">
      <c r="A3124" s="10">
        <v>45627</v>
      </c>
      <c r="B3124" t="s">
        <v>76</v>
      </c>
      <c r="C3124" t="s">
        <v>77</v>
      </c>
      <c r="D3124" t="s">
        <v>1315</v>
      </c>
      <c r="E3124">
        <v>671</v>
      </c>
      <c r="F3124" t="s">
        <v>1482</v>
      </c>
      <c r="G3124">
        <v>1832</v>
      </c>
      <c r="H3124" t="s">
        <v>1670</v>
      </c>
      <c r="I3124">
        <v>3801</v>
      </c>
      <c r="J3124" t="s">
        <v>1671</v>
      </c>
      <c r="K3124">
        <v>15636</v>
      </c>
      <c r="L3124" t="s">
        <v>1679</v>
      </c>
      <c r="M3124">
        <v>0</v>
      </c>
      <c r="N3124">
        <v>22</v>
      </c>
      <c r="O3124" t="s">
        <v>83</v>
      </c>
      <c r="P3124" t="s">
        <v>109</v>
      </c>
      <c r="Q3124" t="s">
        <v>109</v>
      </c>
      <c r="R3124">
        <v>322</v>
      </c>
      <c r="S3124" t="s">
        <v>190</v>
      </c>
      <c r="T3124">
        <v>0</v>
      </c>
      <c r="U3124">
        <v>0</v>
      </c>
      <c r="V3124">
        <v>0</v>
      </c>
      <c r="W3124">
        <v>0</v>
      </c>
      <c r="X3124">
        <v>0</v>
      </c>
      <c r="Y3124">
        <v>0</v>
      </c>
    </row>
    <row r="3125" spans="1:25">
      <c r="A3125" s="10">
        <v>45627</v>
      </c>
      <c r="B3125" t="s">
        <v>76</v>
      </c>
      <c r="C3125" t="s">
        <v>77</v>
      </c>
      <c r="D3125" t="s">
        <v>1315</v>
      </c>
      <c r="E3125">
        <v>671</v>
      </c>
      <c r="F3125" t="s">
        <v>1482</v>
      </c>
      <c r="G3125">
        <v>1832</v>
      </c>
      <c r="H3125" t="s">
        <v>1670</v>
      </c>
      <c r="I3125">
        <v>3801</v>
      </c>
      <c r="J3125" t="s">
        <v>1671</v>
      </c>
      <c r="K3125">
        <v>211215</v>
      </c>
      <c r="L3125" t="s">
        <v>1680</v>
      </c>
      <c r="M3125">
        <v>0</v>
      </c>
      <c r="N3125">
        <v>5</v>
      </c>
      <c r="O3125" t="s">
        <v>83</v>
      </c>
      <c r="P3125" t="s">
        <v>84</v>
      </c>
      <c r="Q3125" t="s">
        <v>88</v>
      </c>
      <c r="R3125">
        <v>308</v>
      </c>
      <c r="S3125" t="s">
        <v>121</v>
      </c>
      <c r="T3125">
        <v>24</v>
      </c>
      <c r="U3125">
        <v>0.25</v>
      </c>
      <c r="V3125">
        <v>387.12</v>
      </c>
      <c r="W3125">
        <v>24</v>
      </c>
      <c r="X3125">
        <v>0.25</v>
      </c>
      <c r="Y3125">
        <v>387.12</v>
      </c>
    </row>
    <row r="3126" spans="1:25">
      <c r="A3126" s="10">
        <v>45627</v>
      </c>
      <c r="B3126" t="s">
        <v>76</v>
      </c>
      <c r="C3126" t="s">
        <v>77</v>
      </c>
      <c r="D3126" t="s">
        <v>1315</v>
      </c>
      <c r="E3126">
        <v>671</v>
      </c>
      <c r="F3126" t="s">
        <v>1482</v>
      </c>
      <c r="G3126">
        <v>1832</v>
      </c>
      <c r="H3126" t="s">
        <v>1670</v>
      </c>
      <c r="I3126">
        <v>3801</v>
      </c>
      <c r="J3126" t="s">
        <v>1671</v>
      </c>
      <c r="K3126">
        <v>211215</v>
      </c>
      <c r="L3126" t="s">
        <v>1680</v>
      </c>
      <c r="M3126">
        <v>0</v>
      </c>
      <c r="N3126">
        <v>5</v>
      </c>
      <c r="O3126" t="s">
        <v>83</v>
      </c>
      <c r="P3126" t="s">
        <v>91</v>
      </c>
      <c r="Q3126" t="s">
        <v>125</v>
      </c>
      <c r="R3126">
        <v>285</v>
      </c>
      <c r="S3126" t="s">
        <v>126</v>
      </c>
      <c r="T3126">
        <v>3</v>
      </c>
      <c r="U3126">
        <v>0.125</v>
      </c>
      <c r="V3126">
        <v>1245</v>
      </c>
      <c r="W3126">
        <v>3</v>
      </c>
      <c r="X3126">
        <v>0.125</v>
      </c>
      <c r="Y3126">
        <v>1245</v>
      </c>
    </row>
    <row r="3127" spans="1:25">
      <c r="A3127" s="10">
        <v>45627</v>
      </c>
      <c r="B3127" t="s">
        <v>76</v>
      </c>
      <c r="C3127" t="s">
        <v>77</v>
      </c>
      <c r="D3127" t="s">
        <v>1315</v>
      </c>
      <c r="E3127">
        <v>671</v>
      </c>
      <c r="F3127" t="s">
        <v>1482</v>
      </c>
      <c r="G3127">
        <v>1832</v>
      </c>
      <c r="H3127" t="s">
        <v>1670</v>
      </c>
      <c r="I3127">
        <v>3801</v>
      </c>
      <c r="J3127" t="s">
        <v>1671</v>
      </c>
      <c r="K3127">
        <v>13756</v>
      </c>
      <c r="L3127" t="s">
        <v>1681</v>
      </c>
      <c r="M3127">
        <v>0</v>
      </c>
      <c r="N3127">
        <v>22</v>
      </c>
      <c r="O3127" t="s">
        <v>83</v>
      </c>
      <c r="P3127" t="s">
        <v>91</v>
      </c>
      <c r="Q3127" t="s">
        <v>125</v>
      </c>
      <c r="R3127">
        <v>285</v>
      </c>
      <c r="S3127" t="s">
        <v>126</v>
      </c>
      <c r="T3127">
        <v>3</v>
      </c>
      <c r="U3127">
        <v>0.125</v>
      </c>
      <c r="V3127">
        <v>1245</v>
      </c>
      <c r="W3127">
        <v>3</v>
      </c>
      <c r="X3127">
        <v>0.125</v>
      </c>
      <c r="Y3127">
        <v>1245</v>
      </c>
    </row>
    <row r="3128" spans="1:25">
      <c r="A3128" s="10">
        <v>45627</v>
      </c>
      <c r="B3128" t="s">
        <v>76</v>
      </c>
      <c r="C3128" t="s">
        <v>77</v>
      </c>
      <c r="D3128" t="s">
        <v>1315</v>
      </c>
      <c r="E3128">
        <v>671</v>
      </c>
      <c r="F3128" t="s">
        <v>1482</v>
      </c>
      <c r="G3128">
        <v>1832</v>
      </c>
      <c r="H3128" t="s">
        <v>1670</v>
      </c>
      <c r="I3128">
        <v>3801</v>
      </c>
      <c r="J3128" t="s">
        <v>1671</v>
      </c>
      <c r="K3128">
        <v>13756</v>
      </c>
      <c r="L3128" t="s">
        <v>1681</v>
      </c>
      <c r="M3128">
        <v>0</v>
      </c>
      <c r="N3128">
        <v>22</v>
      </c>
      <c r="O3128" t="s">
        <v>83</v>
      </c>
      <c r="P3128" t="s">
        <v>130</v>
      </c>
      <c r="Q3128" t="s">
        <v>182</v>
      </c>
      <c r="R3128">
        <v>410</v>
      </c>
      <c r="S3128" t="s">
        <v>183</v>
      </c>
      <c r="T3128">
        <v>3</v>
      </c>
      <c r="U3128">
        <v>0.25</v>
      </c>
      <c r="V3128">
        <v>525</v>
      </c>
      <c r="W3128">
        <v>3</v>
      </c>
      <c r="X3128">
        <v>0.25</v>
      </c>
      <c r="Y3128">
        <v>525</v>
      </c>
    </row>
    <row r="3129" spans="1:25">
      <c r="A3129" s="10">
        <v>45627</v>
      </c>
      <c r="B3129" t="s">
        <v>76</v>
      </c>
      <c r="C3129" t="s">
        <v>77</v>
      </c>
      <c r="D3129" t="s">
        <v>1315</v>
      </c>
      <c r="E3129">
        <v>671</v>
      </c>
      <c r="F3129" t="s">
        <v>1482</v>
      </c>
      <c r="G3129">
        <v>1832</v>
      </c>
      <c r="H3129" t="s">
        <v>1670</v>
      </c>
      <c r="I3129">
        <v>3801</v>
      </c>
      <c r="J3129" t="s">
        <v>1671</v>
      </c>
      <c r="K3129">
        <v>10355</v>
      </c>
      <c r="L3129" t="s">
        <v>1682</v>
      </c>
      <c r="M3129">
        <v>0</v>
      </c>
      <c r="N3129">
        <v>22</v>
      </c>
      <c r="O3129" t="s">
        <v>83</v>
      </c>
      <c r="P3129" t="s">
        <v>91</v>
      </c>
      <c r="Q3129" t="s">
        <v>92</v>
      </c>
      <c r="R3129">
        <v>277</v>
      </c>
      <c r="S3129" t="s">
        <v>93</v>
      </c>
      <c r="T3129">
        <v>3</v>
      </c>
      <c r="U3129">
        <v>0.125</v>
      </c>
      <c r="V3129">
        <v>1020</v>
      </c>
      <c r="W3129">
        <v>3</v>
      </c>
      <c r="X3129">
        <v>0.125</v>
      </c>
      <c r="Y3129">
        <v>1020</v>
      </c>
    </row>
    <row r="3130" spans="1:25">
      <c r="A3130" s="10">
        <v>45627</v>
      </c>
      <c r="B3130" t="s">
        <v>76</v>
      </c>
      <c r="C3130" t="s">
        <v>77</v>
      </c>
      <c r="D3130" t="s">
        <v>1315</v>
      </c>
      <c r="E3130">
        <v>671</v>
      </c>
      <c r="F3130" t="s">
        <v>1482</v>
      </c>
      <c r="G3130">
        <v>1832</v>
      </c>
      <c r="H3130" t="s">
        <v>1670</v>
      </c>
      <c r="I3130">
        <v>3801</v>
      </c>
      <c r="J3130" t="s">
        <v>1671</v>
      </c>
      <c r="K3130">
        <v>10355</v>
      </c>
      <c r="L3130" t="s">
        <v>1682</v>
      </c>
      <c r="M3130">
        <v>0</v>
      </c>
      <c r="N3130">
        <v>22</v>
      </c>
      <c r="O3130" t="s">
        <v>83</v>
      </c>
      <c r="P3130" t="s">
        <v>84</v>
      </c>
      <c r="Q3130" t="s">
        <v>85</v>
      </c>
      <c r="R3130">
        <v>365</v>
      </c>
      <c r="S3130" t="s">
        <v>86</v>
      </c>
      <c r="T3130">
        <v>24</v>
      </c>
      <c r="U3130">
        <v>0.25</v>
      </c>
      <c r="V3130">
        <v>387.12</v>
      </c>
      <c r="W3130">
        <v>24</v>
      </c>
      <c r="X3130">
        <v>0.25</v>
      </c>
      <c r="Y3130">
        <v>387.12</v>
      </c>
    </row>
    <row r="3131" spans="1:25">
      <c r="A3131" s="10">
        <v>45627</v>
      </c>
      <c r="B3131" t="s">
        <v>76</v>
      </c>
      <c r="C3131" t="s">
        <v>77</v>
      </c>
      <c r="D3131" t="s">
        <v>1315</v>
      </c>
      <c r="E3131">
        <v>671</v>
      </c>
      <c r="F3131" t="s">
        <v>1482</v>
      </c>
      <c r="G3131">
        <v>1832</v>
      </c>
      <c r="H3131" t="s">
        <v>1670</v>
      </c>
      <c r="I3131">
        <v>3801</v>
      </c>
      <c r="J3131" t="s">
        <v>1671</v>
      </c>
      <c r="K3131">
        <v>11009</v>
      </c>
      <c r="L3131" t="s">
        <v>1683</v>
      </c>
      <c r="M3131">
        <v>0</v>
      </c>
      <c r="N3131">
        <v>22</v>
      </c>
      <c r="O3131" t="s">
        <v>83</v>
      </c>
      <c r="P3131" t="s">
        <v>84</v>
      </c>
      <c r="Q3131" t="s">
        <v>88</v>
      </c>
      <c r="R3131">
        <v>308</v>
      </c>
      <c r="S3131" t="s">
        <v>121</v>
      </c>
      <c r="T3131">
        <v>24</v>
      </c>
      <c r="U3131">
        <v>0.25</v>
      </c>
      <c r="V3131">
        <v>387.12</v>
      </c>
      <c r="W3131">
        <v>0</v>
      </c>
      <c r="X3131">
        <v>0</v>
      </c>
      <c r="Y3131">
        <v>0</v>
      </c>
    </row>
    <row r="3132" spans="1:25">
      <c r="A3132" s="10">
        <v>45627</v>
      </c>
      <c r="B3132" t="s">
        <v>76</v>
      </c>
      <c r="C3132" t="s">
        <v>77</v>
      </c>
      <c r="D3132" t="s">
        <v>1315</v>
      </c>
      <c r="E3132">
        <v>671</v>
      </c>
      <c r="F3132" t="s">
        <v>1482</v>
      </c>
      <c r="G3132">
        <v>1832</v>
      </c>
      <c r="H3132" t="s">
        <v>1670</v>
      </c>
      <c r="I3132">
        <v>3801</v>
      </c>
      <c r="J3132" t="s">
        <v>1671</v>
      </c>
      <c r="K3132">
        <v>11009</v>
      </c>
      <c r="L3132" t="s">
        <v>1683</v>
      </c>
      <c r="M3132">
        <v>0</v>
      </c>
      <c r="N3132">
        <v>22</v>
      </c>
      <c r="O3132" t="s">
        <v>83</v>
      </c>
      <c r="P3132" t="s">
        <v>91</v>
      </c>
      <c r="Q3132" t="s">
        <v>125</v>
      </c>
      <c r="R3132">
        <v>285</v>
      </c>
      <c r="S3132" t="s">
        <v>126</v>
      </c>
      <c r="T3132">
        <v>3</v>
      </c>
      <c r="U3132">
        <v>0.125</v>
      </c>
      <c r="V3132">
        <v>1245</v>
      </c>
      <c r="W3132">
        <v>3</v>
      </c>
      <c r="X3132">
        <v>0.125</v>
      </c>
      <c r="Y3132">
        <v>1245</v>
      </c>
    </row>
    <row r="3133" spans="1:25">
      <c r="A3133" s="10">
        <v>45627</v>
      </c>
      <c r="B3133" t="s">
        <v>76</v>
      </c>
      <c r="C3133" t="s">
        <v>77</v>
      </c>
      <c r="D3133" t="s">
        <v>1315</v>
      </c>
      <c r="E3133">
        <v>671</v>
      </c>
      <c r="F3133" t="s">
        <v>1482</v>
      </c>
      <c r="G3133">
        <v>1832</v>
      </c>
      <c r="H3133" t="s">
        <v>1670</v>
      </c>
      <c r="I3133">
        <v>3801</v>
      </c>
      <c r="J3133" t="s">
        <v>1671</v>
      </c>
      <c r="K3133">
        <v>16006</v>
      </c>
      <c r="L3133" t="s">
        <v>1684</v>
      </c>
      <c r="M3133">
        <v>0</v>
      </c>
      <c r="N3133">
        <v>22</v>
      </c>
      <c r="O3133" t="s">
        <v>83</v>
      </c>
      <c r="P3133" t="s">
        <v>130</v>
      </c>
      <c r="Q3133" t="s">
        <v>182</v>
      </c>
      <c r="R3133">
        <v>410</v>
      </c>
      <c r="S3133" t="s">
        <v>183</v>
      </c>
      <c r="T3133">
        <v>12</v>
      </c>
      <c r="U3133">
        <v>1</v>
      </c>
      <c r="V3133">
        <v>2100</v>
      </c>
      <c r="W3133">
        <v>0</v>
      </c>
      <c r="X3133">
        <v>0</v>
      </c>
      <c r="Y3133">
        <v>0</v>
      </c>
    </row>
    <row r="3134" spans="1:25">
      <c r="A3134" s="10">
        <v>45627</v>
      </c>
      <c r="B3134" t="s">
        <v>76</v>
      </c>
      <c r="C3134" t="s">
        <v>77</v>
      </c>
      <c r="D3134" t="s">
        <v>1315</v>
      </c>
      <c r="E3134">
        <v>671</v>
      </c>
      <c r="F3134" t="s">
        <v>1482</v>
      </c>
      <c r="G3134">
        <v>1832</v>
      </c>
      <c r="H3134" t="s">
        <v>1670</v>
      </c>
      <c r="I3134">
        <v>3801</v>
      </c>
      <c r="J3134" t="s">
        <v>1671</v>
      </c>
      <c r="K3134">
        <v>16006</v>
      </c>
      <c r="L3134" t="s">
        <v>1684</v>
      </c>
      <c r="M3134">
        <v>0</v>
      </c>
      <c r="N3134">
        <v>22</v>
      </c>
      <c r="O3134" t="s">
        <v>83</v>
      </c>
      <c r="P3134" t="s">
        <v>130</v>
      </c>
      <c r="Q3134" t="s">
        <v>131</v>
      </c>
      <c r="R3134">
        <v>197</v>
      </c>
      <c r="S3134" t="s">
        <v>166</v>
      </c>
      <c r="T3134">
        <v>6</v>
      </c>
      <c r="U3134">
        <v>0.25</v>
      </c>
      <c r="V3134">
        <v>258</v>
      </c>
      <c r="W3134">
        <v>0</v>
      </c>
      <c r="X3134">
        <v>0</v>
      </c>
      <c r="Y3134">
        <v>0</v>
      </c>
    </row>
    <row r="3135" spans="1:25">
      <c r="A3135" s="10">
        <v>45627</v>
      </c>
      <c r="B3135" t="s">
        <v>76</v>
      </c>
      <c r="C3135" t="s">
        <v>77</v>
      </c>
      <c r="D3135" t="s">
        <v>1315</v>
      </c>
      <c r="E3135">
        <v>671</v>
      </c>
      <c r="F3135" t="s">
        <v>1482</v>
      </c>
      <c r="G3135">
        <v>1832</v>
      </c>
      <c r="H3135" t="s">
        <v>1670</v>
      </c>
      <c r="I3135">
        <v>3801</v>
      </c>
      <c r="J3135" t="s">
        <v>1671</v>
      </c>
      <c r="K3135">
        <v>16006</v>
      </c>
      <c r="L3135" t="s">
        <v>1684</v>
      </c>
      <c r="M3135">
        <v>0</v>
      </c>
      <c r="N3135">
        <v>22</v>
      </c>
      <c r="O3135" t="s">
        <v>83</v>
      </c>
      <c r="P3135" t="s">
        <v>109</v>
      </c>
      <c r="Q3135" t="s">
        <v>109</v>
      </c>
      <c r="R3135">
        <v>322</v>
      </c>
      <c r="S3135" t="s">
        <v>190</v>
      </c>
      <c r="T3135">
        <v>0</v>
      </c>
      <c r="U3135">
        <v>0</v>
      </c>
      <c r="V3135">
        <v>0</v>
      </c>
      <c r="W3135">
        <v>0</v>
      </c>
      <c r="X3135">
        <v>0</v>
      </c>
      <c r="Y3135">
        <v>0</v>
      </c>
    </row>
    <row r="3136" spans="1:25">
      <c r="A3136" s="10">
        <v>45627</v>
      </c>
      <c r="B3136" t="s">
        <v>76</v>
      </c>
      <c r="C3136" t="s">
        <v>77</v>
      </c>
      <c r="D3136" t="s">
        <v>1315</v>
      </c>
      <c r="E3136">
        <v>671</v>
      </c>
      <c r="F3136" t="s">
        <v>1482</v>
      </c>
      <c r="G3136">
        <v>1832</v>
      </c>
      <c r="H3136" t="s">
        <v>1670</v>
      </c>
      <c r="I3136">
        <v>3801</v>
      </c>
      <c r="J3136" t="s">
        <v>1671</v>
      </c>
      <c r="K3136">
        <v>6324</v>
      </c>
      <c r="L3136" t="s">
        <v>1685</v>
      </c>
      <c r="M3136">
        <v>0</v>
      </c>
      <c r="N3136">
        <v>4</v>
      </c>
      <c r="O3136" t="s">
        <v>83</v>
      </c>
      <c r="P3136" t="s">
        <v>104</v>
      </c>
      <c r="Q3136" t="s">
        <v>114</v>
      </c>
      <c r="R3136">
        <v>193</v>
      </c>
      <c r="S3136" t="s">
        <v>240</v>
      </c>
      <c r="T3136">
        <v>2</v>
      </c>
      <c r="U3136">
        <v>0.16666666699999999</v>
      </c>
      <c r="V3136">
        <v>166</v>
      </c>
      <c r="W3136">
        <v>2</v>
      </c>
      <c r="X3136">
        <v>0.16666666699999999</v>
      </c>
      <c r="Y3136">
        <v>166</v>
      </c>
    </row>
    <row r="3137" spans="1:25">
      <c r="A3137" s="10">
        <v>45627</v>
      </c>
      <c r="B3137" t="s">
        <v>76</v>
      </c>
      <c r="C3137" t="s">
        <v>77</v>
      </c>
      <c r="D3137" t="s">
        <v>1315</v>
      </c>
      <c r="E3137">
        <v>671</v>
      </c>
      <c r="F3137" t="s">
        <v>1482</v>
      </c>
      <c r="G3137">
        <v>1832</v>
      </c>
      <c r="H3137" t="s">
        <v>1670</v>
      </c>
      <c r="I3137">
        <v>3801</v>
      </c>
      <c r="J3137" t="s">
        <v>1671</v>
      </c>
      <c r="K3137">
        <v>6324</v>
      </c>
      <c r="L3137" t="s">
        <v>1685</v>
      </c>
      <c r="M3137">
        <v>0</v>
      </c>
      <c r="N3137">
        <v>4</v>
      </c>
      <c r="O3137" t="s">
        <v>83</v>
      </c>
      <c r="P3137" t="s">
        <v>91</v>
      </c>
      <c r="Q3137" t="s">
        <v>125</v>
      </c>
      <c r="R3137">
        <v>285</v>
      </c>
      <c r="S3137" t="s">
        <v>126</v>
      </c>
      <c r="T3137">
        <v>3</v>
      </c>
      <c r="U3137">
        <v>0.125</v>
      </c>
      <c r="V3137">
        <v>1245</v>
      </c>
      <c r="W3137">
        <v>3</v>
      </c>
      <c r="X3137">
        <v>0.125</v>
      </c>
      <c r="Y3137">
        <v>1245</v>
      </c>
    </row>
    <row r="3138" spans="1:25">
      <c r="A3138" s="10">
        <v>45627</v>
      </c>
      <c r="B3138" t="s">
        <v>76</v>
      </c>
      <c r="C3138" t="s">
        <v>77</v>
      </c>
      <c r="D3138" t="s">
        <v>1315</v>
      </c>
      <c r="E3138">
        <v>671</v>
      </c>
      <c r="F3138" t="s">
        <v>1482</v>
      </c>
      <c r="G3138">
        <v>1832</v>
      </c>
      <c r="H3138" t="s">
        <v>1670</v>
      </c>
      <c r="I3138">
        <v>3801</v>
      </c>
      <c r="J3138" t="s">
        <v>1671</v>
      </c>
      <c r="K3138">
        <v>9802</v>
      </c>
      <c r="L3138" t="s">
        <v>1686</v>
      </c>
      <c r="M3138">
        <v>0</v>
      </c>
      <c r="N3138">
        <v>22</v>
      </c>
      <c r="O3138" t="s">
        <v>83</v>
      </c>
      <c r="P3138" t="s">
        <v>104</v>
      </c>
      <c r="Q3138" t="s">
        <v>105</v>
      </c>
      <c r="R3138">
        <v>190</v>
      </c>
      <c r="S3138" t="s">
        <v>181</v>
      </c>
      <c r="T3138">
        <v>6</v>
      </c>
      <c r="U3138">
        <v>0.5</v>
      </c>
      <c r="V3138">
        <v>183</v>
      </c>
      <c r="W3138">
        <v>6</v>
      </c>
      <c r="X3138">
        <v>0.5</v>
      </c>
      <c r="Y3138">
        <v>183</v>
      </c>
    </row>
    <row r="3139" spans="1:25">
      <c r="A3139" s="10">
        <v>45627</v>
      </c>
      <c r="B3139" t="s">
        <v>76</v>
      </c>
      <c r="C3139" t="s">
        <v>77</v>
      </c>
      <c r="D3139" t="s">
        <v>1315</v>
      </c>
      <c r="E3139">
        <v>671</v>
      </c>
      <c r="F3139" t="s">
        <v>1482</v>
      </c>
      <c r="G3139">
        <v>1832</v>
      </c>
      <c r="H3139" t="s">
        <v>1670</v>
      </c>
      <c r="I3139">
        <v>3801</v>
      </c>
      <c r="J3139" t="s">
        <v>1671</v>
      </c>
      <c r="K3139">
        <v>9802</v>
      </c>
      <c r="L3139" t="s">
        <v>1686</v>
      </c>
      <c r="M3139">
        <v>0</v>
      </c>
      <c r="N3139">
        <v>22</v>
      </c>
      <c r="O3139" t="s">
        <v>83</v>
      </c>
      <c r="P3139" t="s">
        <v>91</v>
      </c>
      <c r="Q3139" t="s">
        <v>92</v>
      </c>
      <c r="R3139">
        <v>277</v>
      </c>
      <c r="S3139" t="s">
        <v>93</v>
      </c>
      <c r="T3139">
        <v>3</v>
      </c>
      <c r="U3139">
        <v>0.125</v>
      </c>
      <c r="V3139">
        <v>1020</v>
      </c>
      <c r="W3139">
        <v>3</v>
      </c>
      <c r="X3139">
        <v>0.125</v>
      </c>
      <c r="Y3139">
        <v>1020</v>
      </c>
    </row>
    <row r="3140" spans="1:25">
      <c r="A3140" s="10">
        <v>45627</v>
      </c>
      <c r="B3140" t="s">
        <v>76</v>
      </c>
      <c r="C3140" t="s">
        <v>77</v>
      </c>
      <c r="D3140" t="s">
        <v>1315</v>
      </c>
      <c r="E3140">
        <v>671</v>
      </c>
      <c r="F3140" t="s">
        <v>1482</v>
      </c>
      <c r="G3140">
        <v>1832</v>
      </c>
      <c r="H3140" t="s">
        <v>1670</v>
      </c>
      <c r="I3140">
        <v>3801</v>
      </c>
      <c r="J3140" t="s">
        <v>1671</v>
      </c>
      <c r="K3140">
        <v>7860</v>
      </c>
      <c r="L3140" t="s">
        <v>1043</v>
      </c>
      <c r="M3140">
        <v>0</v>
      </c>
      <c r="N3140">
        <v>14</v>
      </c>
      <c r="O3140" t="s">
        <v>176</v>
      </c>
      <c r="P3140" t="s">
        <v>91</v>
      </c>
      <c r="Q3140" t="s">
        <v>125</v>
      </c>
      <c r="R3140">
        <v>285</v>
      </c>
      <c r="S3140" t="s">
        <v>126</v>
      </c>
      <c r="T3140">
        <v>3</v>
      </c>
      <c r="U3140">
        <v>0.125</v>
      </c>
      <c r="V3140">
        <v>1245</v>
      </c>
      <c r="W3140">
        <v>3</v>
      </c>
      <c r="X3140">
        <v>0.125</v>
      </c>
      <c r="Y3140">
        <v>1245</v>
      </c>
    </row>
    <row r="3141" spans="1:25">
      <c r="A3141" s="10">
        <v>45627</v>
      </c>
      <c r="B3141" t="s">
        <v>76</v>
      </c>
      <c r="C3141" t="s">
        <v>77</v>
      </c>
      <c r="D3141" t="s">
        <v>1315</v>
      </c>
      <c r="E3141">
        <v>671</v>
      </c>
      <c r="F3141" t="s">
        <v>1482</v>
      </c>
      <c r="G3141">
        <v>1832</v>
      </c>
      <c r="H3141" t="s">
        <v>1670</v>
      </c>
      <c r="I3141">
        <v>3801</v>
      </c>
      <c r="J3141" t="s">
        <v>1671</v>
      </c>
      <c r="K3141">
        <v>7860</v>
      </c>
      <c r="L3141" t="s">
        <v>1043</v>
      </c>
      <c r="M3141">
        <v>0</v>
      </c>
      <c r="N3141">
        <v>14</v>
      </c>
      <c r="O3141" t="s">
        <v>176</v>
      </c>
      <c r="P3141" t="s">
        <v>130</v>
      </c>
      <c r="Q3141" t="s">
        <v>188</v>
      </c>
      <c r="R3141">
        <v>405</v>
      </c>
      <c r="S3141" t="s">
        <v>219</v>
      </c>
      <c r="T3141">
        <v>3</v>
      </c>
      <c r="U3141">
        <v>0.25</v>
      </c>
      <c r="V3141">
        <v>438</v>
      </c>
      <c r="W3141">
        <v>3</v>
      </c>
      <c r="X3141">
        <v>0.25</v>
      </c>
      <c r="Y3141">
        <v>438</v>
      </c>
    </row>
    <row r="3142" spans="1:25">
      <c r="A3142" s="10">
        <v>45627</v>
      </c>
      <c r="B3142" t="s">
        <v>76</v>
      </c>
      <c r="C3142" t="s">
        <v>77</v>
      </c>
      <c r="D3142" t="s">
        <v>1315</v>
      </c>
      <c r="E3142">
        <v>671</v>
      </c>
      <c r="F3142" t="s">
        <v>1482</v>
      </c>
      <c r="G3142">
        <v>1832</v>
      </c>
      <c r="H3142" t="s">
        <v>1670</v>
      </c>
      <c r="I3142">
        <v>3801</v>
      </c>
      <c r="J3142" t="s">
        <v>1671</v>
      </c>
      <c r="K3142">
        <v>7552</v>
      </c>
      <c r="L3142" t="s">
        <v>1687</v>
      </c>
      <c r="M3142">
        <v>0</v>
      </c>
      <c r="N3142">
        <v>14</v>
      </c>
      <c r="O3142" t="s">
        <v>83</v>
      </c>
      <c r="P3142" t="s">
        <v>130</v>
      </c>
      <c r="Q3142" t="s">
        <v>188</v>
      </c>
      <c r="R3142">
        <v>405</v>
      </c>
      <c r="S3142" t="s">
        <v>219</v>
      </c>
      <c r="T3142">
        <v>3</v>
      </c>
      <c r="U3142">
        <v>0.25</v>
      </c>
      <c r="V3142">
        <v>438</v>
      </c>
      <c r="W3142">
        <v>3</v>
      </c>
      <c r="X3142">
        <v>0.25</v>
      </c>
      <c r="Y3142">
        <v>438</v>
      </c>
    </row>
    <row r="3143" spans="1:25">
      <c r="A3143" s="10">
        <v>45627</v>
      </c>
      <c r="B3143" t="s">
        <v>76</v>
      </c>
      <c r="C3143" t="s">
        <v>77</v>
      </c>
      <c r="D3143" t="s">
        <v>1315</v>
      </c>
      <c r="E3143">
        <v>671</v>
      </c>
      <c r="F3143" t="s">
        <v>1482</v>
      </c>
      <c r="G3143">
        <v>1832</v>
      </c>
      <c r="H3143" t="s">
        <v>1670</v>
      </c>
      <c r="I3143">
        <v>3801</v>
      </c>
      <c r="J3143" t="s">
        <v>1671</v>
      </c>
      <c r="K3143">
        <v>7552</v>
      </c>
      <c r="L3143" t="s">
        <v>1687</v>
      </c>
      <c r="M3143">
        <v>0</v>
      </c>
      <c r="N3143">
        <v>14</v>
      </c>
      <c r="O3143" t="s">
        <v>83</v>
      </c>
      <c r="P3143" t="s">
        <v>91</v>
      </c>
      <c r="Q3143" t="s">
        <v>92</v>
      </c>
      <c r="R3143">
        <v>277</v>
      </c>
      <c r="S3143" t="s">
        <v>93</v>
      </c>
      <c r="T3143">
        <v>3</v>
      </c>
      <c r="U3143">
        <v>0.125</v>
      </c>
      <c r="V3143">
        <v>1020</v>
      </c>
      <c r="W3143">
        <v>3</v>
      </c>
      <c r="X3143">
        <v>0.125</v>
      </c>
      <c r="Y3143">
        <v>1020</v>
      </c>
    </row>
    <row r="3144" spans="1:25">
      <c r="A3144" s="10">
        <v>45627</v>
      </c>
      <c r="B3144" t="s">
        <v>76</v>
      </c>
      <c r="C3144" t="s">
        <v>77</v>
      </c>
      <c r="D3144" t="s">
        <v>1315</v>
      </c>
      <c r="E3144">
        <v>671</v>
      </c>
      <c r="F3144" t="s">
        <v>1482</v>
      </c>
      <c r="G3144">
        <v>1832</v>
      </c>
      <c r="H3144" t="s">
        <v>1670</v>
      </c>
      <c r="I3144">
        <v>3801</v>
      </c>
      <c r="J3144" t="s">
        <v>1671</v>
      </c>
      <c r="K3144">
        <v>7697</v>
      </c>
      <c r="L3144" t="s">
        <v>1688</v>
      </c>
      <c r="M3144">
        <v>0</v>
      </c>
      <c r="N3144">
        <v>4</v>
      </c>
      <c r="O3144" t="s">
        <v>83</v>
      </c>
      <c r="P3144" t="s">
        <v>130</v>
      </c>
      <c r="Q3144" t="s">
        <v>188</v>
      </c>
      <c r="R3144">
        <v>405</v>
      </c>
      <c r="S3144" t="s">
        <v>219</v>
      </c>
      <c r="T3144">
        <v>3</v>
      </c>
      <c r="U3144">
        <v>0.25</v>
      </c>
      <c r="V3144">
        <v>438</v>
      </c>
      <c r="W3144">
        <v>3</v>
      </c>
      <c r="X3144">
        <v>0.25</v>
      </c>
      <c r="Y3144">
        <v>438</v>
      </c>
    </row>
    <row r="3145" spans="1:25">
      <c r="A3145" s="10">
        <v>45627</v>
      </c>
      <c r="B3145" t="s">
        <v>76</v>
      </c>
      <c r="C3145" t="s">
        <v>77</v>
      </c>
      <c r="D3145" t="s">
        <v>1315</v>
      </c>
      <c r="E3145">
        <v>671</v>
      </c>
      <c r="F3145" t="s">
        <v>1482</v>
      </c>
      <c r="G3145">
        <v>1832</v>
      </c>
      <c r="H3145" t="s">
        <v>1670</v>
      </c>
      <c r="I3145">
        <v>3801</v>
      </c>
      <c r="J3145" t="s">
        <v>1671</v>
      </c>
      <c r="K3145">
        <v>7697</v>
      </c>
      <c r="L3145" t="s">
        <v>1688</v>
      </c>
      <c r="M3145">
        <v>0</v>
      </c>
      <c r="N3145">
        <v>4</v>
      </c>
      <c r="O3145" t="s">
        <v>83</v>
      </c>
      <c r="P3145" t="s">
        <v>91</v>
      </c>
      <c r="Q3145" t="s">
        <v>92</v>
      </c>
      <c r="R3145">
        <v>277</v>
      </c>
      <c r="S3145" t="s">
        <v>93</v>
      </c>
      <c r="T3145">
        <v>3</v>
      </c>
      <c r="U3145">
        <v>0.125</v>
      </c>
      <c r="V3145">
        <v>1020</v>
      </c>
      <c r="W3145">
        <v>3</v>
      </c>
      <c r="X3145">
        <v>0.125</v>
      </c>
      <c r="Y3145">
        <v>1020</v>
      </c>
    </row>
    <row r="3146" spans="1:25">
      <c r="A3146" s="10">
        <v>45627</v>
      </c>
      <c r="B3146" t="s">
        <v>76</v>
      </c>
      <c r="C3146" t="s">
        <v>77</v>
      </c>
      <c r="D3146" t="s">
        <v>1315</v>
      </c>
      <c r="E3146">
        <v>671</v>
      </c>
      <c r="F3146" t="s">
        <v>1482</v>
      </c>
      <c r="G3146">
        <v>1832</v>
      </c>
      <c r="H3146" t="s">
        <v>1670</v>
      </c>
      <c r="I3146">
        <v>3801</v>
      </c>
      <c r="J3146" t="s">
        <v>1671</v>
      </c>
      <c r="K3146">
        <v>16090</v>
      </c>
      <c r="L3146" t="s">
        <v>1689</v>
      </c>
      <c r="M3146">
        <v>0</v>
      </c>
      <c r="N3146">
        <v>22</v>
      </c>
      <c r="O3146" t="s">
        <v>83</v>
      </c>
      <c r="P3146" t="s">
        <v>104</v>
      </c>
      <c r="Q3146" t="s">
        <v>114</v>
      </c>
      <c r="R3146">
        <v>437</v>
      </c>
      <c r="S3146" t="s">
        <v>115</v>
      </c>
      <c r="T3146">
        <v>3</v>
      </c>
      <c r="U3146">
        <v>0.25</v>
      </c>
      <c r="V3146">
        <v>276</v>
      </c>
      <c r="W3146">
        <v>3</v>
      </c>
      <c r="X3146">
        <v>0.25</v>
      </c>
      <c r="Y3146">
        <v>276</v>
      </c>
    </row>
    <row r="3147" spans="1:25">
      <c r="A3147" s="10">
        <v>45627</v>
      </c>
      <c r="B3147" t="s">
        <v>76</v>
      </c>
      <c r="C3147" t="s">
        <v>77</v>
      </c>
      <c r="D3147" t="s">
        <v>1315</v>
      </c>
      <c r="E3147">
        <v>671</v>
      </c>
      <c r="F3147" t="s">
        <v>1482</v>
      </c>
      <c r="G3147">
        <v>1832</v>
      </c>
      <c r="H3147" t="s">
        <v>1670</v>
      </c>
      <c r="I3147">
        <v>3801</v>
      </c>
      <c r="J3147" t="s">
        <v>1671</v>
      </c>
      <c r="K3147">
        <v>16090</v>
      </c>
      <c r="L3147" t="s">
        <v>1689</v>
      </c>
      <c r="M3147">
        <v>0</v>
      </c>
      <c r="N3147">
        <v>22</v>
      </c>
      <c r="O3147" t="s">
        <v>83</v>
      </c>
      <c r="P3147" t="s">
        <v>130</v>
      </c>
      <c r="Q3147" t="s">
        <v>182</v>
      </c>
      <c r="R3147">
        <v>410</v>
      </c>
      <c r="S3147" t="s">
        <v>183</v>
      </c>
      <c r="T3147">
        <v>24</v>
      </c>
      <c r="U3147">
        <v>2</v>
      </c>
      <c r="V3147">
        <v>4200</v>
      </c>
      <c r="W3147">
        <v>24</v>
      </c>
      <c r="X3147">
        <v>2</v>
      </c>
      <c r="Y3147">
        <v>4200</v>
      </c>
    </row>
    <row r="3148" spans="1:25">
      <c r="A3148" s="10">
        <v>45627</v>
      </c>
      <c r="B3148" t="s">
        <v>76</v>
      </c>
      <c r="C3148" t="s">
        <v>77</v>
      </c>
      <c r="D3148" t="s">
        <v>1315</v>
      </c>
      <c r="E3148">
        <v>671</v>
      </c>
      <c r="F3148" t="s">
        <v>1482</v>
      </c>
      <c r="G3148">
        <v>1832</v>
      </c>
      <c r="H3148" t="s">
        <v>1670</v>
      </c>
      <c r="I3148">
        <v>3801</v>
      </c>
      <c r="J3148" t="s">
        <v>1671</v>
      </c>
      <c r="K3148">
        <v>16090</v>
      </c>
      <c r="L3148" t="s">
        <v>1689</v>
      </c>
      <c r="M3148">
        <v>0</v>
      </c>
      <c r="N3148">
        <v>22</v>
      </c>
      <c r="O3148" t="s">
        <v>83</v>
      </c>
      <c r="P3148" t="s">
        <v>109</v>
      </c>
      <c r="Q3148" t="s">
        <v>109</v>
      </c>
      <c r="R3148">
        <v>322</v>
      </c>
      <c r="S3148" t="s">
        <v>190</v>
      </c>
      <c r="T3148">
        <v>0</v>
      </c>
      <c r="U3148">
        <v>0</v>
      </c>
      <c r="V3148">
        <v>0</v>
      </c>
      <c r="W3148">
        <v>0</v>
      </c>
      <c r="X3148">
        <v>0</v>
      </c>
      <c r="Y3148">
        <v>0</v>
      </c>
    </row>
    <row r="3149" spans="1:25">
      <c r="A3149" s="10">
        <v>45627</v>
      </c>
      <c r="B3149" t="s">
        <v>76</v>
      </c>
      <c r="C3149" t="s">
        <v>77</v>
      </c>
      <c r="D3149" t="s">
        <v>1315</v>
      </c>
      <c r="E3149">
        <v>671</v>
      </c>
      <c r="F3149" t="s">
        <v>1482</v>
      </c>
      <c r="G3149">
        <v>1832</v>
      </c>
      <c r="H3149" t="s">
        <v>1670</v>
      </c>
      <c r="I3149">
        <v>3801</v>
      </c>
      <c r="J3149" t="s">
        <v>1671</v>
      </c>
      <c r="K3149">
        <v>12857</v>
      </c>
      <c r="L3149" t="s">
        <v>1690</v>
      </c>
      <c r="M3149">
        <v>0</v>
      </c>
      <c r="N3149">
        <v>22</v>
      </c>
      <c r="O3149" t="s">
        <v>83</v>
      </c>
      <c r="P3149" t="s">
        <v>104</v>
      </c>
      <c r="Q3149" t="s">
        <v>114</v>
      </c>
      <c r="R3149">
        <v>191</v>
      </c>
      <c r="S3149" t="s">
        <v>154</v>
      </c>
      <c r="T3149">
        <v>3</v>
      </c>
      <c r="U3149">
        <v>0.25</v>
      </c>
      <c r="V3149">
        <v>174</v>
      </c>
      <c r="W3149">
        <v>3</v>
      </c>
      <c r="X3149">
        <v>0.25</v>
      </c>
      <c r="Y3149">
        <v>174</v>
      </c>
    </row>
    <row r="3150" spans="1:25">
      <c r="A3150" s="10">
        <v>45627</v>
      </c>
      <c r="B3150" t="s">
        <v>76</v>
      </c>
      <c r="C3150" t="s">
        <v>77</v>
      </c>
      <c r="D3150" t="s">
        <v>1315</v>
      </c>
      <c r="E3150">
        <v>671</v>
      </c>
      <c r="F3150" t="s">
        <v>1482</v>
      </c>
      <c r="G3150">
        <v>1832</v>
      </c>
      <c r="H3150" t="s">
        <v>1670</v>
      </c>
      <c r="I3150">
        <v>3801</v>
      </c>
      <c r="J3150" t="s">
        <v>1671</v>
      </c>
      <c r="K3150">
        <v>12857</v>
      </c>
      <c r="L3150" t="s">
        <v>1690</v>
      </c>
      <c r="M3150">
        <v>0</v>
      </c>
      <c r="N3150">
        <v>22</v>
      </c>
      <c r="O3150" t="s">
        <v>83</v>
      </c>
      <c r="P3150" t="s">
        <v>91</v>
      </c>
      <c r="Q3150" t="s">
        <v>92</v>
      </c>
      <c r="R3150">
        <v>277</v>
      </c>
      <c r="S3150" t="s">
        <v>93</v>
      </c>
      <c r="T3150">
        <v>3</v>
      </c>
      <c r="U3150">
        <v>0.125</v>
      </c>
      <c r="V3150">
        <v>1020</v>
      </c>
      <c r="W3150">
        <v>3</v>
      </c>
      <c r="X3150">
        <v>0.125</v>
      </c>
      <c r="Y3150">
        <v>1020</v>
      </c>
    </row>
    <row r="3151" spans="1:25">
      <c r="A3151" s="10">
        <v>45627</v>
      </c>
      <c r="B3151" t="s">
        <v>76</v>
      </c>
      <c r="C3151" t="s">
        <v>77</v>
      </c>
      <c r="D3151" t="s">
        <v>1315</v>
      </c>
      <c r="E3151">
        <v>671</v>
      </c>
      <c r="F3151" t="s">
        <v>1482</v>
      </c>
      <c r="G3151">
        <v>1832</v>
      </c>
      <c r="H3151" t="s">
        <v>1670</v>
      </c>
      <c r="I3151">
        <v>3801</v>
      </c>
      <c r="J3151" t="s">
        <v>1671</v>
      </c>
      <c r="K3151">
        <v>176090</v>
      </c>
      <c r="L3151" t="s">
        <v>1691</v>
      </c>
      <c r="M3151">
        <v>0</v>
      </c>
      <c r="N3151">
        <v>22</v>
      </c>
      <c r="O3151" t="s">
        <v>83</v>
      </c>
      <c r="P3151" t="s">
        <v>104</v>
      </c>
      <c r="Q3151" t="s">
        <v>105</v>
      </c>
      <c r="R3151">
        <v>190</v>
      </c>
      <c r="S3151" t="s">
        <v>181</v>
      </c>
      <c r="T3151">
        <v>6</v>
      </c>
      <c r="U3151">
        <v>0.5</v>
      </c>
      <c r="V3151">
        <v>183</v>
      </c>
      <c r="W3151">
        <v>6</v>
      </c>
      <c r="X3151">
        <v>0.5</v>
      </c>
      <c r="Y3151">
        <v>183</v>
      </c>
    </row>
    <row r="3152" spans="1:25">
      <c r="A3152" s="10">
        <v>45627</v>
      </c>
      <c r="B3152" t="s">
        <v>76</v>
      </c>
      <c r="C3152" t="s">
        <v>77</v>
      </c>
      <c r="D3152" t="s">
        <v>1315</v>
      </c>
      <c r="E3152">
        <v>671</v>
      </c>
      <c r="F3152" t="s">
        <v>1482</v>
      </c>
      <c r="G3152">
        <v>1832</v>
      </c>
      <c r="H3152" t="s">
        <v>1670</v>
      </c>
      <c r="I3152">
        <v>3801</v>
      </c>
      <c r="J3152" t="s">
        <v>1671</v>
      </c>
      <c r="K3152">
        <v>176090</v>
      </c>
      <c r="L3152" t="s">
        <v>1691</v>
      </c>
      <c r="M3152">
        <v>0</v>
      </c>
      <c r="N3152">
        <v>22</v>
      </c>
      <c r="O3152" t="s">
        <v>83</v>
      </c>
      <c r="P3152" t="s">
        <v>91</v>
      </c>
      <c r="Q3152" t="s">
        <v>125</v>
      </c>
      <c r="R3152">
        <v>285</v>
      </c>
      <c r="S3152" t="s">
        <v>126</v>
      </c>
      <c r="T3152">
        <v>3</v>
      </c>
      <c r="U3152">
        <v>0.125</v>
      </c>
      <c r="V3152">
        <v>1245</v>
      </c>
      <c r="W3152">
        <v>3</v>
      </c>
      <c r="X3152">
        <v>0.125</v>
      </c>
      <c r="Y3152">
        <v>1245</v>
      </c>
    </row>
    <row r="3153" spans="1:25">
      <c r="A3153" s="10">
        <v>45627</v>
      </c>
      <c r="B3153" t="s">
        <v>76</v>
      </c>
      <c r="C3153" t="s">
        <v>77</v>
      </c>
      <c r="D3153" t="s">
        <v>1315</v>
      </c>
      <c r="E3153">
        <v>671</v>
      </c>
      <c r="F3153" t="s">
        <v>1482</v>
      </c>
      <c r="G3153">
        <v>1832</v>
      </c>
      <c r="H3153" t="s">
        <v>1670</v>
      </c>
      <c r="I3153">
        <v>3801</v>
      </c>
      <c r="J3153" t="s">
        <v>1671</v>
      </c>
      <c r="K3153">
        <v>176090</v>
      </c>
      <c r="L3153" t="s">
        <v>1691</v>
      </c>
      <c r="M3153">
        <v>0</v>
      </c>
      <c r="N3153">
        <v>22</v>
      </c>
      <c r="O3153" t="s">
        <v>83</v>
      </c>
      <c r="P3153" t="s">
        <v>130</v>
      </c>
      <c r="Q3153" t="s">
        <v>188</v>
      </c>
      <c r="R3153">
        <v>405</v>
      </c>
      <c r="S3153" t="s">
        <v>219</v>
      </c>
      <c r="T3153">
        <v>3</v>
      </c>
      <c r="U3153">
        <v>0.25</v>
      </c>
      <c r="V3153">
        <v>438</v>
      </c>
      <c r="W3153">
        <v>3</v>
      </c>
      <c r="X3153">
        <v>0.25</v>
      </c>
      <c r="Y3153">
        <v>438</v>
      </c>
    </row>
    <row r="3154" spans="1:25">
      <c r="A3154" s="10">
        <v>45627</v>
      </c>
      <c r="B3154" t="s">
        <v>76</v>
      </c>
      <c r="C3154" t="s">
        <v>77</v>
      </c>
      <c r="D3154" t="s">
        <v>1315</v>
      </c>
      <c r="E3154">
        <v>671</v>
      </c>
      <c r="F3154" t="s">
        <v>1482</v>
      </c>
      <c r="G3154">
        <v>1832</v>
      </c>
      <c r="H3154" t="s">
        <v>1670</v>
      </c>
      <c r="I3154">
        <v>3801</v>
      </c>
      <c r="J3154" t="s">
        <v>1671</v>
      </c>
      <c r="K3154">
        <v>176090</v>
      </c>
      <c r="L3154" t="s">
        <v>1691</v>
      </c>
      <c r="M3154">
        <v>0</v>
      </c>
      <c r="N3154">
        <v>22</v>
      </c>
      <c r="O3154" t="s">
        <v>83</v>
      </c>
      <c r="P3154" t="s">
        <v>130</v>
      </c>
      <c r="Q3154" t="s">
        <v>182</v>
      </c>
      <c r="R3154">
        <v>410</v>
      </c>
      <c r="S3154" t="s">
        <v>183</v>
      </c>
      <c r="T3154">
        <v>3</v>
      </c>
      <c r="U3154">
        <v>0.25</v>
      </c>
      <c r="V3154">
        <v>525</v>
      </c>
      <c r="W3154">
        <v>3</v>
      </c>
      <c r="X3154">
        <v>0.25</v>
      </c>
      <c r="Y3154">
        <v>525</v>
      </c>
    </row>
    <row r="3155" spans="1:25">
      <c r="A3155" s="10">
        <v>45627</v>
      </c>
      <c r="B3155" t="s">
        <v>76</v>
      </c>
      <c r="C3155" t="s">
        <v>77</v>
      </c>
      <c r="D3155" t="s">
        <v>1315</v>
      </c>
      <c r="E3155">
        <v>671</v>
      </c>
      <c r="F3155" t="s">
        <v>1482</v>
      </c>
      <c r="G3155">
        <v>1832</v>
      </c>
      <c r="H3155" t="s">
        <v>1670</v>
      </c>
      <c r="I3155">
        <v>3801</v>
      </c>
      <c r="J3155" t="s">
        <v>1671</v>
      </c>
      <c r="K3155">
        <v>176090</v>
      </c>
      <c r="L3155" t="s">
        <v>1691</v>
      </c>
      <c r="M3155">
        <v>0</v>
      </c>
      <c r="N3155">
        <v>22</v>
      </c>
      <c r="O3155" t="s">
        <v>83</v>
      </c>
      <c r="P3155" t="s">
        <v>288</v>
      </c>
      <c r="Q3155" t="s">
        <v>755</v>
      </c>
      <c r="R3155">
        <v>295</v>
      </c>
      <c r="S3155" t="s">
        <v>756</v>
      </c>
      <c r="T3155">
        <v>6</v>
      </c>
      <c r="U3155">
        <v>0.25</v>
      </c>
      <c r="V3155">
        <v>354</v>
      </c>
      <c r="W3155">
        <v>6</v>
      </c>
      <c r="X3155">
        <v>0.25</v>
      </c>
      <c r="Y3155">
        <v>354</v>
      </c>
    </row>
    <row r="3156" spans="1:25">
      <c r="A3156" s="10">
        <v>45627</v>
      </c>
      <c r="B3156" t="s">
        <v>76</v>
      </c>
      <c r="C3156" t="s">
        <v>77</v>
      </c>
      <c r="D3156" t="s">
        <v>1315</v>
      </c>
      <c r="E3156">
        <v>671</v>
      </c>
      <c r="F3156" t="s">
        <v>1482</v>
      </c>
      <c r="G3156">
        <v>1832</v>
      </c>
      <c r="H3156" t="s">
        <v>1670</v>
      </c>
      <c r="I3156">
        <v>3801</v>
      </c>
      <c r="J3156" t="s">
        <v>1671</v>
      </c>
      <c r="K3156">
        <v>7625</v>
      </c>
      <c r="L3156" t="s">
        <v>1692</v>
      </c>
      <c r="M3156">
        <v>0</v>
      </c>
      <c r="N3156">
        <v>14</v>
      </c>
      <c r="O3156" t="s">
        <v>83</v>
      </c>
      <c r="P3156" t="s">
        <v>91</v>
      </c>
      <c r="Q3156" t="s">
        <v>92</v>
      </c>
      <c r="R3156">
        <v>277</v>
      </c>
      <c r="S3156" t="s">
        <v>93</v>
      </c>
      <c r="T3156">
        <v>3</v>
      </c>
      <c r="U3156">
        <v>0.125</v>
      </c>
      <c r="V3156">
        <v>1020</v>
      </c>
      <c r="W3156">
        <v>0</v>
      </c>
      <c r="X3156">
        <v>0</v>
      </c>
      <c r="Y3156">
        <v>0</v>
      </c>
    </row>
    <row r="3157" spans="1:25">
      <c r="A3157" s="10">
        <v>45627</v>
      </c>
      <c r="B3157" t="s">
        <v>76</v>
      </c>
      <c r="C3157" t="s">
        <v>77</v>
      </c>
      <c r="D3157" t="s">
        <v>1315</v>
      </c>
      <c r="E3157">
        <v>671</v>
      </c>
      <c r="F3157" t="s">
        <v>1482</v>
      </c>
      <c r="G3157">
        <v>1832</v>
      </c>
      <c r="H3157" t="s">
        <v>1670</v>
      </c>
      <c r="I3157">
        <v>3801</v>
      </c>
      <c r="J3157" t="s">
        <v>1671</v>
      </c>
      <c r="K3157">
        <v>7625</v>
      </c>
      <c r="L3157" t="s">
        <v>1692</v>
      </c>
      <c r="M3157">
        <v>0</v>
      </c>
      <c r="N3157">
        <v>14</v>
      </c>
      <c r="O3157" t="s">
        <v>83</v>
      </c>
      <c r="P3157" t="s">
        <v>84</v>
      </c>
      <c r="Q3157" t="s">
        <v>85</v>
      </c>
      <c r="R3157">
        <v>365</v>
      </c>
      <c r="S3157" t="s">
        <v>86</v>
      </c>
      <c r="T3157">
        <v>24</v>
      </c>
      <c r="U3157">
        <v>0.25</v>
      </c>
      <c r="V3157">
        <v>387.12</v>
      </c>
      <c r="W3157">
        <v>0</v>
      </c>
      <c r="X3157">
        <v>0</v>
      </c>
      <c r="Y3157">
        <v>0</v>
      </c>
    </row>
    <row r="3158" spans="1:25">
      <c r="A3158" s="10">
        <v>45627</v>
      </c>
      <c r="B3158" t="s">
        <v>76</v>
      </c>
      <c r="C3158" t="s">
        <v>77</v>
      </c>
      <c r="D3158" t="s">
        <v>1315</v>
      </c>
      <c r="E3158">
        <v>671</v>
      </c>
      <c r="F3158" t="s">
        <v>1482</v>
      </c>
      <c r="G3158">
        <v>1832</v>
      </c>
      <c r="H3158" t="s">
        <v>1670</v>
      </c>
      <c r="I3158">
        <v>3801</v>
      </c>
      <c r="J3158" t="s">
        <v>1671</v>
      </c>
      <c r="K3158">
        <v>17445</v>
      </c>
      <c r="L3158" t="s">
        <v>1226</v>
      </c>
      <c r="M3158">
        <v>0</v>
      </c>
      <c r="N3158">
        <v>14</v>
      </c>
      <c r="O3158" t="s">
        <v>162</v>
      </c>
      <c r="P3158" t="s">
        <v>91</v>
      </c>
      <c r="Q3158" t="s">
        <v>125</v>
      </c>
      <c r="R3158">
        <v>285</v>
      </c>
      <c r="S3158" t="s">
        <v>126</v>
      </c>
      <c r="T3158">
        <v>3</v>
      </c>
      <c r="U3158">
        <v>0.125</v>
      </c>
      <c r="V3158">
        <v>1245</v>
      </c>
      <c r="W3158">
        <v>3</v>
      </c>
      <c r="X3158">
        <v>0.125</v>
      </c>
      <c r="Y3158">
        <v>1245</v>
      </c>
    </row>
    <row r="3159" spans="1:25">
      <c r="A3159" s="10">
        <v>45627</v>
      </c>
      <c r="B3159" t="s">
        <v>76</v>
      </c>
      <c r="C3159" t="s">
        <v>77</v>
      </c>
      <c r="D3159" t="s">
        <v>1315</v>
      </c>
      <c r="E3159">
        <v>671</v>
      </c>
      <c r="F3159" t="s">
        <v>1482</v>
      </c>
      <c r="G3159">
        <v>1832</v>
      </c>
      <c r="H3159" t="s">
        <v>1670</v>
      </c>
      <c r="I3159">
        <v>3801</v>
      </c>
      <c r="J3159" t="s">
        <v>1671</v>
      </c>
      <c r="K3159">
        <v>17445</v>
      </c>
      <c r="L3159" t="s">
        <v>1226</v>
      </c>
      <c r="M3159">
        <v>0</v>
      </c>
      <c r="N3159">
        <v>14</v>
      </c>
      <c r="O3159" t="s">
        <v>162</v>
      </c>
      <c r="P3159" t="s">
        <v>288</v>
      </c>
      <c r="Q3159" t="s">
        <v>755</v>
      </c>
      <c r="R3159">
        <v>295</v>
      </c>
      <c r="S3159" t="s">
        <v>756</v>
      </c>
      <c r="T3159">
        <v>6</v>
      </c>
      <c r="U3159">
        <v>0.25</v>
      </c>
      <c r="V3159">
        <v>354</v>
      </c>
      <c r="W3159">
        <v>6</v>
      </c>
      <c r="X3159">
        <v>0.25</v>
      </c>
      <c r="Y3159">
        <v>354</v>
      </c>
    </row>
    <row r="3160" spans="1:25">
      <c r="A3160" s="10">
        <v>45627</v>
      </c>
      <c r="B3160" t="s">
        <v>76</v>
      </c>
      <c r="C3160" t="s">
        <v>77</v>
      </c>
      <c r="D3160" t="s">
        <v>1315</v>
      </c>
      <c r="E3160">
        <v>671</v>
      </c>
      <c r="F3160" t="s">
        <v>1482</v>
      </c>
      <c r="G3160">
        <v>1832</v>
      </c>
      <c r="H3160" t="s">
        <v>1670</v>
      </c>
      <c r="I3160">
        <v>3801</v>
      </c>
      <c r="J3160" t="s">
        <v>1671</v>
      </c>
      <c r="K3160">
        <v>211239</v>
      </c>
      <c r="L3160" t="s">
        <v>1693</v>
      </c>
      <c r="M3160">
        <v>0</v>
      </c>
      <c r="N3160">
        <v>5</v>
      </c>
      <c r="O3160" t="s">
        <v>83</v>
      </c>
      <c r="P3160" t="s">
        <v>91</v>
      </c>
      <c r="Q3160" t="s">
        <v>125</v>
      </c>
      <c r="R3160">
        <v>285</v>
      </c>
      <c r="S3160" t="s">
        <v>126</v>
      </c>
      <c r="T3160">
        <v>3</v>
      </c>
      <c r="U3160">
        <v>0.125</v>
      </c>
      <c r="V3160">
        <v>1245</v>
      </c>
      <c r="W3160">
        <v>3</v>
      </c>
      <c r="X3160">
        <v>0.125</v>
      </c>
      <c r="Y3160">
        <v>1245</v>
      </c>
    </row>
    <row r="3161" spans="1:25">
      <c r="A3161" s="10">
        <v>45627</v>
      </c>
      <c r="B3161" t="s">
        <v>76</v>
      </c>
      <c r="C3161" t="s">
        <v>77</v>
      </c>
      <c r="D3161" t="s">
        <v>1315</v>
      </c>
      <c r="E3161">
        <v>671</v>
      </c>
      <c r="F3161" t="s">
        <v>1482</v>
      </c>
      <c r="G3161">
        <v>1832</v>
      </c>
      <c r="H3161" t="s">
        <v>1670</v>
      </c>
      <c r="I3161">
        <v>3801</v>
      </c>
      <c r="J3161" t="s">
        <v>1671</v>
      </c>
      <c r="K3161">
        <v>211239</v>
      </c>
      <c r="L3161" t="s">
        <v>1693</v>
      </c>
      <c r="M3161">
        <v>0</v>
      </c>
      <c r="N3161">
        <v>5</v>
      </c>
      <c r="O3161" t="s">
        <v>83</v>
      </c>
      <c r="P3161" t="s">
        <v>130</v>
      </c>
      <c r="Q3161" t="s">
        <v>188</v>
      </c>
      <c r="R3161">
        <v>405</v>
      </c>
      <c r="S3161" t="s">
        <v>219</v>
      </c>
      <c r="T3161">
        <v>3</v>
      </c>
      <c r="U3161">
        <v>0.25</v>
      </c>
      <c r="V3161">
        <v>438</v>
      </c>
      <c r="W3161">
        <v>3</v>
      </c>
      <c r="X3161">
        <v>0.25</v>
      </c>
      <c r="Y3161">
        <v>438</v>
      </c>
    </row>
    <row r="3162" spans="1:25">
      <c r="A3162" s="10">
        <v>45627</v>
      </c>
      <c r="B3162" t="s">
        <v>76</v>
      </c>
      <c r="C3162" t="s">
        <v>77</v>
      </c>
      <c r="D3162" t="s">
        <v>1315</v>
      </c>
      <c r="E3162">
        <v>671</v>
      </c>
      <c r="F3162" t="s">
        <v>1482</v>
      </c>
      <c r="G3162">
        <v>1832</v>
      </c>
      <c r="H3162" t="s">
        <v>1670</v>
      </c>
      <c r="I3162">
        <v>3801</v>
      </c>
      <c r="J3162" t="s">
        <v>1671</v>
      </c>
      <c r="K3162">
        <v>9990</v>
      </c>
      <c r="L3162" t="s">
        <v>1694</v>
      </c>
      <c r="M3162">
        <v>0</v>
      </c>
      <c r="N3162">
        <v>22</v>
      </c>
      <c r="O3162" t="s">
        <v>83</v>
      </c>
      <c r="P3162" t="s">
        <v>84</v>
      </c>
      <c r="Q3162" t="s">
        <v>88</v>
      </c>
      <c r="R3162">
        <v>308</v>
      </c>
      <c r="S3162" t="s">
        <v>121</v>
      </c>
      <c r="T3162">
        <v>24</v>
      </c>
      <c r="U3162">
        <v>0.25</v>
      </c>
      <c r="V3162">
        <v>387.12</v>
      </c>
      <c r="W3162">
        <v>24</v>
      </c>
      <c r="X3162">
        <v>0.25</v>
      </c>
      <c r="Y3162">
        <v>387.12</v>
      </c>
    </row>
    <row r="3163" spans="1:25">
      <c r="A3163" s="10">
        <v>45627</v>
      </c>
      <c r="B3163" t="s">
        <v>76</v>
      </c>
      <c r="C3163" t="s">
        <v>77</v>
      </c>
      <c r="D3163" t="s">
        <v>1315</v>
      </c>
      <c r="E3163">
        <v>671</v>
      </c>
      <c r="F3163" t="s">
        <v>1482</v>
      </c>
      <c r="G3163">
        <v>1832</v>
      </c>
      <c r="H3163" t="s">
        <v>1670</v>
      </c>
      <c r="I3163">
        <v>3801</v>
      </c>
      <c r="J3163" t="s">
        <v>1671</v>
      </c>
      <c r="K3163">
        <v>9990</v>
      </c>
      <c r="L3163" t="s">
        <v>1694</v>
      </c>
      <c r="M3163">
        <v>0</v>
      </c>
      <c r="N3163">
        <v>22</v>
      </c>
      <c r="O3163" t="s">
        <v>83</v>
      </c>
      <c r="P3163" t="s">
        <v>91</v>
      </c>
      <c r="Q3163" t="s">
        <v>125</v>
      </c>
      <c r="R3163">
        <v>285</v>
      </c>
      <c r="S3163" t="s">
        <v>126</v>
      </c>
      <c r="T3163">
        <v>3</v>
      </c>
      <c r="U3163">
        <v>0.125</v>
      </c>
      <c r="V3163">
        <v>1245</v>
      </c>
      <c r="W3163">
        <v>3</v>
      </c>
      <c r="X3163">
        <v>0.125</v>
      </c>
      <c r="Y3163">
        <v>1245</v>
      </c>
    </row>
    <row r="3164" spans="1:25">
      <c r="A3164" s="10">
        <v>45627</v>
      </c>
      <c r="B3164" t="s">
        <v>76</v>
      </c>
      <c r="C3164" t="s">
        <v>77</v>
      </c>
      <c r="D3164" t="s">
        <v>1315</v>
      </c>
      <c r="E3164">
        <v>671</v>
      </c>
      <c r="F3164" t="s">
        <v>1482</v>
      </c>
      <c r="G3164">
        <v>1832</v>
      </c>
      <c r="H3164" t="s">
        <v>1670</v>
      </c>
      <c r="I3164">
        <v>3801</v>
      </c>
      <c r="J3164" t="s">
        <v>1671</v>
      </c>
      <c r="K3164">
        <v>102984</v>
      </c>
      <c r="L3164" t="s">
        <v>1695</v>
      </c>
      <c r="M3164">
        <v>0</v>
      </c>
      <c r="N3164">
        <v>22</v>
      </c>
      <c r="O3164" t="s">
        <v>83</v>
      </c>
      <c r="P3164" t="s">
        <v>91</v>
      </c>
      <c r="Q3164" t="s">
        <v>125</v>
      </c>
      <c r="R3164">
        <v>285</v>
      </c>
      <c r="S3164" t="s">
        <v>126</v>
      </c>
      <c r="T3164">
        <v>3</v>
      </c>
      <c r="U3164">
        <v>0.125</v>
      </c>
      <c r="V3164">
        <v>1245</v>
      </c>
      <c r="W3164">
        <v>0</v>
      </c>
      <c r="X3164">
        <v>0</v>
      </c>
      <c r="Y3164">
        <v>0</v>
      </c>
    </row>
    <row r="3165" spans="1:25">
      <c r="A3165" s="10">
        <v>45627</v>
      </c>
      <c r="B3165" t="s">
        <v>76</v>
      </c>
      <c r="C3165" t="s">
        <v>77</v>
      </c>
      <c r="D3165" t="s">
        <v>1315</v>
      </c>
      <c r="E3165">
        <v>671</v>
      </c>
      <c r="F3165" t="s">
        <v>1482</v>
      </c>
      <c r="G3165">
        <v>1832</v>
      </c>
      <c r="H3165" t="s">
        <v>1670</v>
      </c>
      <c r="I3165">
        <v>3801</v>
      </c>
      <c r="J3165" t="s">
        <v>1671</v>
      </c>
      <c r="K3165">
        <v>102984</v>
      </c>
      <c r="L3165" t="s">
        <v>1695</v>
      </c>
      <c r="M3165">
        <v>0</v>
      </c>
      <c r="N3165">
        <v>22</v>
      </c>
      <c r="O3165" t="s">
        <v>83</v>
      </c>
      <c r="P3165" t="s">
        <v>130</v>
      </c>
      <c r="Q3165" t="s">
        <v>188</v>
      </c>
      <c r="R3165">
        <v>405</v>
      </c>
      <c r="S3165" t="s">
        <v>219</v>
      </c>
      <c r="T3165">
        <v>3</v>
      </c>
      <c r="U3165">
        <v>0.25</v>
      </c>
      <c r="V3165">
        <v>438</v>
      </c>
      <c r="W3165">
        <v>3</v>
      </c>
      <c r="X3165">
        <v>0.25</v>
      </c>
      <c r="Y3165">
        <v>438</v>
      </c>
    </row>
    <row r="3166" spans="1:25">
      <c r="A3166" s="10">
        <v>45627</v>
      </c>
      <c r="B3166" t="s">
        <v>76</v>
      </c>
      <c r="C3166" t="s">
        <v>77</v>
      </c>
      <c r="D3166" t="s">
        <v>1315</v>
      </c>
      <c r="E3166">
        <v>671</v>
      </c>
      <c r="F3166" t="s">
        <v>1482</v>
      </c>
      <c r="G3166">
        <v>1832</v>
      </c>
      <c r="H3166" t="s">
        <v>1670</v>
      </c>
      <c r="I3166">
        <v>3801</v>
      </c>
      <c r="J3166" t="s">
        <v>1671</v>
      </c>
      <c r="K3166">
        <v>14757</v>
      </c>
      <c r="L3166" t="s">
        <v>1696</v>
      </c>
      <c r="M3166">
        <v>0</v>
      </c>
      <c r="N3166">
        <v>22</v>
      </c>
      <c r="O3166" t="s">
        <v>83</v>
      </c>
      <c r="P3166" t="s">
        <v>91</v>
      </c>
      <c r="Q3166" t="s">
        <v>125</v>
      </c>
      <c r="R3166">
        <v>285</v>
      </c>
      <c r="S3166" t="s">
        <v>126</v>
      </c>
      <c r="T3166">
        <v>3</v>
      </c>
      <c r="U3166">
        <v>0.125</v>
      </c>
      <c r="V3166">
        <v>1245</v>
      </c>
      <c r="W3166">
        <v>3</v>
      </c>
      <c r="X3166">
        <v>0.125</v>
      </c>
      <c r="Y3166">
        <v>1245</v>
      </c>
    </row>
    <row r="3167" spans="1:25">
      <c r="A3167" s="10">
        <v>45627</v>
      </c>
      <c r="B3167" t="s">
        <v>76</v>
      </c>
      <c r="C3167" t="s">
        <v>77</v>
      </c>
      <c r="D3167" t="s">
        <v>1315</v>
      </c>
      <c r="E3167">
        <v>671</v>
      </c>
      <c r="F3167" t="s">
        <v>1482</v>
      </c>
      <c r="G3167">
        <v>1832</v>
      </c>
      <c r="H3167" t="s">
        <v>1670</v>
      </c>
      <c r="I3167">
        <v>3801</v>
      </c>
      <c r="J3167" t="s">
        <v>1671</v>
      </c>
      <c r="K3167">
        <v>14757</v>
      </c>
      <c r="L3167" t="s">
        <v>1696</v>
      </c>
      <c r="M3167">
        <v>0</v>
      </c>
      <c r="N3167">
        <v>22</v>
      </c>
      <c r="O3167" t="s">
        <v>83</v>
      </c>
      <c r="P3167" t="s">
        <v>84</v>
      </c>
      <c r="Q3167" t="s">
        <v>85</v>
      </c>
      <c r="R3167">
        <v>365</v>
      </c>
      <c r="S3167" t="s">
        <v>86</v>
      </c>
      <c r="T3167">
        <v>24</v>
      </c>
      <c r="U3167">
        <v>0.25</v>
      </c>
      <c r="V3167">
        <v>387.12</v>
      </c>
      <c r="W3167">
        <v>24</v>
      </c>
      <c r="X3167">
        <v>0.25</v>
      </c>
      <c r="Y3167">
        <v>387.12</v>
      </c>
    </row>
    <row r="3168" spans="1:25">
      <c r="A3168" s="10">
        <v>45627</v>
      </c>
      <c r="B3168" t="s">
        <v>76</v>
      </c>
      <c r="C3168" t="s">
        <v>77</v>
      </c>
      <c r="D3168" t="s">
        <v>1315</v>
      </c>
      <c r="E3168">
        <v>671</v>
      </c>
      <c r="F3168" t="s">
        <v>1482</v>
      </c>
      <c r="G3168">
        <v>1832</v>
      </c>
      <c r="H3168" t="s">
        <v>1670</v>
      </c>
      <c r="I3168">
        <v>3801</v>
      </c>
      <c r="J3168" t="s">
        <v>1671</v>
      </c>
      <c r="K3168">
        <v>271602</v>
      </c>
      <c r="L3168" t="s">
        <v>1697</v>
      </c>
      <c r="M3168">
        <v>0</v>
      </c>
      <c r="N3168">
        <v>4</v>
      </c>
      <c r="O3168" t="s">
        <v>83</v>
      </c>
      <c r="P3168" t="s">
        <v>84</v>
      </c>
      <c r="Q3168" t="s">
        <v>88</v>
      </c>
      <c r="R3168">
        <v>308</v>
      </c>
      <c r="S3168" t="s">
        <v>121</v>
      </c>
      <c r="T3168">
        <v>24</v>
      </c>
      <c r="U3168">
        <v>0.25</v>
      </c>
      <c r="V3168">
        <v>387.12</v>
      </c>
      <c r="W3168">
        <v>0</v>
      </c>
      <c r="X3168">
        <v>0</v>
      </c>
      <c r="Y3168">
        <v>0</v>
      </c>
    </row>
    <row r="3169" spans="1:25">
      <c r="A3169" s="10">
        <v>45627</v>
      </c>
      <c r="B3169" t="s">
        <v>76</v>
      </c>
      <c r="C3169" t="s">
        <v>77</v>
      </c>
      <c r="D3169" t="s">
        <v>1315</v>
      </c>
      <c r="E3169">
        <v>671</v>
      </c>
      <c r="F3169" t="s">
        <v>1482</v>
      </c>
      <c r="G3169">
        <v>1832</v>
      </c>
      <c r="H3169" t="s">
        <v>1670</v>
      </c>
      <c r="I3169">
        <v>3801</v>
      </c>
      <c r="J3169" t="s">
        <v>1671</v>
      </c>
      <c r="K3169">
        <v>271602</v>
      </c>
      <c r="L3169" t="s">
        <v>1697</v>
      </c>
      <c r="M3169">
        <v>0</v>
      </c>
      <c r="N3169">
        <v>4</v>
      </c>
      <c r="O3169" t="s">
        <v>83</v>
      </c>
      <c r="P3169" t="s">
        <v>91</v>
      </c>
      <c r="Q3169" t="s">
        <v>92</v>
      </c>
      <c r="R3169">
        <v>277</v>
      </c>
      <c r="S3169" t="s">
        <v>93</v>
      </c>
      <c r="T3169">
        <v>3</v>
      </c>
      <c r="U3169">
        <v>0.125</v>
      </c>
      <c r="V3169">
        <v>1020</v>
      </c>
      <c r="W3169">
        <v>0</v>
      </c>
      <c r="X3169">
        <v>0</v>
      </c>
      <c r="Y3169">
        <v>0</v>
      </c>
    </row>
    <row r="3170" spans="1:25">
      <c r="A3170" s="10">
        <v>45627</v>
      </c>
      <c r="B3170" t="s">
        <v>76</v>
      </c>
      <c r="C3170" t="s">
        <v>77</v>
      </c>
      <c r="D3170" t="s">
        <v>1315</v>
      </c>
      <c r="E3170">
        <v>671</v>
      </c>
      <c r="F3170" t="s">
        <v>1482</v>
      </c>
      <c r="G3170">
        <v>1832</v>
      </c>
      <c r="H3170" t="s">
        <v>1670</v>
      </c>
      <c r="I3170">
        <v>3801</v>
      </c>
      <c r="J3170" t="s">
        <v>1671</v>
      </c>
      <c r="K3170">
        <v>10878</v>
      </c>
      <c r="L3170" t="s">
        <v>1698</v>
      </c>
      <c r="M3170">
        <v>0</v>
      </c>
      <c r="N3170">
        <v>22</v>
      </c>
      <c r="O3170" t="s">
        <v>83</v>
      </c>
      <c r="P3170" t="s">
        <v>84</v>
      </c>
      <c r="Q3170" t="s">
        <v>88</v>
      </c>
      <c r="R3170">
        <v>308</v>
      </c>
      <c r="S3170" t="s">
        <v>121</v>
      </c>
      <c r="T3170">
        <v>24</v>
      </c>
      <c r="U3170">
        <v>0.25</v>
      </c>
      <c r="V3170">
        <v>387.12</v>
      </c>
      <c r="W3170">
        <v>24</v>
      </c>
      <c r="X3170">
        <v>0.25</v>
      </c>
      <c r="Y3170">
        <v>387.12</v>
      </c>
    </row>
    <row r="3171" spans="1:25">
      <c r="A3171" s="10">
        <v>45627</v>
      </c>
      <c r="B3171" t="s">
        <v>76</v>
      </c>
      <c r="C3171" t="s">
        <v>77</v>
      </c>
      <c r="D3171" t="s">
        <v>1315</v>
      </c>
      <c r="E3171">
        <v>671</v>
      </c>
      <c r="F3171" t="s">
        <v>1482</v>
      </c>
      <c r="G3171">
        <v>1832</v>
      </c>
      <c r="H3171" t="s">
        <v>1670</v>
      </c>
      <c r="I3171">
        <v>3801</v>
      </c>
      <c r="J3171" t="s">
        <v>1671</v>
      </c>
      <c r="K3171">
        <v>10878</v>
      </c>
      <c r="L3171" t="s">
        <v>1698</v>
      </c>
      <c r="M3171">
        <v>0</v>
      </c>
      <c r="N3171">
        <v>22</v>
      </c>
      <c r="O3171" t="s">
        <v>83</v>
      </c>
      <c r="P3171" t="s">
        <v>91</v>
      </c>
      <c r="Q3171" t="s">
        <v>125</v>
      </c>
      <c r="R3171">
        <v>285</v>
      </c>
      <c r="S3171" t="s">
        <v>126</v>
      </c>
      <c r="T3171">
        <v>3</v>
      </c>
      <c r="U3171">
        <v>0.125</v>
      </c>
      <c r="V3171">
        <v>1245</v>
      </c>
      <c r="W3171">
        <v>3</v>
      </c>
      <c r="X3171">
        <v>0.125</v>
      </c>
      <c r="Y3171">
        <v>1245</v>
      </c>
    </row>
    <row r="3172" spans="1:25">
      <c r="A3172" s="10">
        <v>45627</v>
      </c>
      <c r="B3172" t="s">
        <v>76</v>
      </c>
      <c r="C3172" t="s">
        <v>77</v>
      </c>
      <c r="D3172" t="s">
        <v>1315</v>
      </c>
      <c r="E3172">
        <v>671</v>
      </c>
      <c r="F3172" t="s">
        <v>1482</v>
      </c>
      <c r="G3172">
        <v>1832</v>
      </c>
      <c r="H3172" t="s">
        <v>1670</v>
      </c>
      <c r="I3172">
        <v>3801</v>
      </c>
      <c r="J3172" t="s">
        <v>1671</v>
      </c>
      <c r="K3172">
        <v>200078</v>
      </c>
      <c r="L3172" t="s">
        <v>1699</v>
      </c>
      <c r="M3172">
        <v>0</v>
      </c>
      <c r="N3172">
        <v>21</v>
      </c>
      <c r="O3172" t="s">
        <v>83</v>
      </c>
      <c r="P3172" t="s">
        <v>104</v>
      </c>
      <c r="Q3172" t="s">
        <v>221</v>
      </c>
      <c r="R3172">
        <v>216</v>
      </c>
      <c r="S3172" t="s">
        <v>222</v>
      </c>
      <c r="T3172">
        <v>6</v>
      </c>
      <c r="U3172">
        <v>1</v>
      </c>
      <c r="V3172">
        <v>300</v>
      </c>
      <c r="W3172">
        <v>6</v>
      </c>
      <c r="X3172">
        <v>1</v>
      </c>
      <c r="Y3172">
        <v>300</v>
      </c>
    </row>
    <row r="3173" spans="1:25">
      <c r="A3173" s="10">
        <v>45627</v>
      </c>
      <c r="B3173" t="s">
        <v>76</v>
      </c>
      <c r="C3173" t="s">
        <v>77</v>
      </c>
      <c r="D3173" t="s">
        <v>1315</v>
      </c>
      <c r="E3173">
        <v>671</v>
      </c>
      <c r="F3173" t="s">
        <v>1482</v>
      </c>
      <c r="G3173">
        <v>1832</v>
      </c>
      <c r="H3173" t="s">
        <v>1670</v>
      </c>
      <c r="I3173">
        <v>3801</v>
      </c>
      <c r="J3173" t="s">
        <v>1671</v>
      </c>
      <c r="K3173">
        <v>200078</v>
      </c>
      <c r="L3173" t="s">
        <v>1699</v>
      </c>
      <c r="M3173">
        <v>0</v>
      </c>
      <c r="N3173">
        <v>21</v>
      </c>
      <c r="O3173" t="s">
        <v>83</v>
      </c>
      <c r="P3173" t="s">
        <v>91</v>
      </c>
      <c r="Q3173" t="s">
        <v>125</v>
      </c>
      <c r="R3173">
        <v>285</v>
      </c>
      <c r="S3173" t="s">
        <v>126</v>
      </c>
      <c r="T3173">
        <v>3</v>
      </c>
      <c r="U3173">
        <v>0.125</v>
      </c>
      <c r="V3173">
        <v>1245</v>
      </c>
      <c r="W3173">
        <v>3</v>
      </c>
      <c r="X3173">
        <v>0.125</v>
      </c>
      <c r="Y3173">
        <v>1245</v>
      </c>
    </row>
    <row r="3174" spans="1:25">
      <c r="A3174" s="10">
        <v>45627</v>
      </c>
      <c r="B3174" t="s">
        <v>76</v>
      </c>
      <c r="C3174" t="s">
        <v>77</v>
      </c>
      <c r="D3174" t="s">
        <v>1315</v>
      </c>
      <c r="E3174">
        <v>671</v>
      </c>
      <c r="F3174" t="s">
        <v>1482</v>
      </c>
      <c r="G3174">
        <v>1832</v>
      </c>
      <c r="H3174" t="s">
        <v>1670</v>
      </c>
      <c r="I3174">
        <v>3801</v>
      </c>
      <c r="J3174" t="s">
        <v>1671</v>
      </c>
      <c r="K3174">
        <v>14024</v>
      </c>
      <c r="L3174" t="s">
        <v>1700</v>
      </c>
      <c r="M3174">
        <v>0</v>
      </c>
      <c r="N3174">
        <v>22</v>
      </c>
      <c r="O3174" t="s">
        <v>83</v>
      </c>
      <c r="P3174" t="s">
        <v>104</v>
      </c>
      <c r="Q3174" t="s">
        <v>114</v>
      </c>
      <c r="R3174">
        <v>192</v>
      </c>
      <c r="S3174" t="s">
        <v>153</v>
      </c>
      <c r="T3174">
        <v>4</v>
      </c>
      <c r="U3174">
        <v>0.33333333300000001</v>
      </c>
      <c r="V3174">
        <v>232</v>
      </c>
      <c r="W3174">
        <v>4</v>
      </c>
      <c r="X3174">
        <v>0.33333333300000001</v>
      </c>
      <c r="Y3174">
        <v>232</v>
      </c>
    </row>
    <row r="3175" spans="1:25">
      <c r="A3175" s="10">
        <v>45627</v>
      </c>
      <c r="B3175" t="s">
        <v>76</v>
      </c>
      <c r="C3175" t="s">
        <v>77</v>
      </c>
      <c r="D3175" t="s">
        <v>1315</v>
      </c>
      <c r="E3175">
        <v>671</v>
      </c>
      <c r="F3175" t="s">
        <v>1482</v>
      </c>
      <c r="G3175">
        <v>1832</v>
      </c>
      <c r="H3175" t="s">
        <v>1670</v>
      </c>
      <c r="I3175">
        <v>3801</v>
      </c>
      <c r="J3175" t="s">
        <v>1671</v>
      </c>
      <c r="K3175">
        <v>14024</v>
      </c>
      <c r="L3175" t="s">
        <v>1700</v>
      </c>
      <c r="M3175">
        <v>0</v>
      </c>
      <c r="N3175">
        <v>22</v>
      </c>
      <c r="O3175" t="s">
        <v>83</v>
      </c>
      <c r="P3175" t="s">
        <v>91</v>
      </c>
      <c r="Q3175" t="s">
        <v>125</v>
      </c>
      <c r="R3175">
        <v>285</v>
      </c>
      <c r="S3175" t="s">
        <v>126</v>
      </c>
      <c r="T3175">
        <v>3</v>
      </c>
      <c r="U3175">
        <v>0.125</v>
      </c>
      <c r="V3175">
        <v>1245</v>
      </c>
      <c r="W3175">
        <v>3</v>
      </c>
      <c r="X3175">
        <v>0.125</v>
      </c>
      <c r="Y3175">
        <v>1245</v>
      </c>
    </row>
    <row r="3176" spans="1:25">
      <c r="A3176" s="10">
        <v>45627</v>
      </c>
      <c r="B3176" t="s">
        <v>76</v>
      </c>
      <c r="C3176" t="s">
        <v>77</v>
      </c>
      <c r="D3176" t="s">
        <v>1315</v>
      </c>
      <c r="E3176">
        <v>671</v>
      </c>
      <c r="F3176" t="s">
        <v>1482</v>
      </c>
      <c r="G3176">
        <v>1832</v>
      </c>
      <c r="H3176" t="s">
        <v>1670</v>
      </c>
      <c r="I3176">
        <v>3801</v>
      </c>
      <c r="J3176" t="s">
        <v>1671</v>
      </c>
      <c r="K3176">
        <v>106891</v>
      </c>
      <c r="L3176" t="s">
        <v>1701</v>
      </c>
      <c r="M3176">
        <v>0</v>
      </c>
      <c r="N3176">
        <v>22</v>
      </c>
      <c r="O3176" t="s">
        <v>83</v>
      </c>
      <c r="P3176" t="s">
        <v>104</v>
      </c>
      <c r="Q3176" t="s">
        <v>114</v>
      </c>
      <c r="R3176">
        <v>193</v>
      </c>
      <c r="S3176" t="s">
        <v>240</v>
      </c>
      <c r="T3176">
        <v>2</v>
      </c>
      <c r="U3176">
        <v>0.16666666699999999</v>
      </c>
      <c r="V3176">
        <v>166</v>
      </c>
      <c r="W3176">
        <v>2</v>
      </c>
      <c r="X3176">
        <v>0.16666666699999999</v>
      </c>
      <c r="Y3176">
        <v>166</v>
      </c>
    </row>
    <row r="3177" spans="1:25">
      <c r="A3177" s="10">
        <v>45627</v>
      </c>
      <c r="B3177" t="s">
        <v>76</v>
      </c>
      <c r="C3177" t="s">
        <v>77</v>
      </c>
      <c r="D3177" t="s">
        <v>1315</v>
      </c>
      <c r="E3177">
        <v>671</v>
      </c>
      <c r="F3177" t="s">
        <v>1482</v>
      </c>
      <c r="G3177">
        <v>1832</v>
      </c>
      <c r="H3177" t="s">
        <v>1670</v>
      </c>
      <c r="I3177">
        <v>3801</v>
      </c>
      <c r="J3177" t="s">
        <v>1671</v>
      </c>
      <c r="K3177">
        <v>106891</v>
      </c>
      <c r="L3177" t="s">
        <v>1701</v>
      </c>
      <c r="M3177">
        <v>0</v>
      </c>
      <c r="N3177">
        <v>22</v>
      </c>
      <c r="O3177" t="s">
        <v>83</v>
      </c>
      <c r="P3177" t="s">
        <v>91</v>
      </c>
      <c r="Q3177" t="s">
        <v>125</v>
      </c>
      <c r="R3177">
        <v>285</v>
      </c>
      <c r="S3177" t="s">
        <v>126</v>
      </c>
      <c r="T3177">
        <v>3</v>
      </c>
      <c r="U3177">
        <v>0.125</v>
      </c>
      <c r="V3177">
        <v>1245</v>
      </c>
      <c r="W3177">
        <v>3</v>
      </c>
      <c r="X3177">
        <v>0.125</v>
      </c>
      <c r="Y3177">
        <v>1245</v>
      </c>
    </row>
    <row r="3178" spans="1:25">
      <c r="A3178" s="10">
        <v>45627</v>
      </c>
      <c r="B3178" t="s">
        <v>76</v>
      </c>
      <c r="C3178" t="s">
        <v>77</v>
      </c>
      <c r="D3178" t="s">
        <v>1315</v>
      </c>
      <c r="E3178">
        <v>671</v>
      </c>
      <c r="F3178" t="s">
        <v>1482</v>
      </c>
      <c r="G3178">
        <v>1832</v>
      </c>
      <c r="H3178" t="s">
        <v>1670</v>
      </c>
      <c r="I3178">
        <v>3801</v>
      </c>
      <c r="J3178" t="s">
        <v>1671</v>
      </c>
      <c r="K3178">
        <v>8810</v>
      </c>
      <c r="L3178" t="s">
        <v>1702</v>
      </c>
      <c r="M3178">
        <v>0</v>
      </c>
      <c r="N3178">
        <v>22</v>
      </c>
      <c r="O3178" t="s">
        <v>83</v>
      </c>
      <c r="P3178" t="s">
        <v>104</v>
      </c>
      <c r="Q3178" t="s">
        <v>105</v>
      </c>
      <c r="R3178">
        <v>190</v>
      </c>
      <c r="S3178" t="s">
        <v>181</v>
      </c>
      <c r="T3178">
        <v>6</v>
      </c>
      <c r="U3178">
        <v>0.5</v>
      </c>
      <c r="V3178">
        <v>183</v>
      </c>
      <c r="W3178">
        <v>6</v>
      </c>
      <c r="X3178">
        <v>0.5</v>
      </c>
      <c r="Y3178">
        <v>183</v>
      </c>
    </row>
    <row r="3179" spans="1:25">
      <c r="A3179" s="10">
        <v>45627</v>
      </c>
      <c r="B3179" t="s">
        <v>76</v>
      </c>
      <c r="C3179" t="s">
        <v>77</v>
      </c>
      <c r="D3179" t="s">
        <v>1315</v>
      </c>
      <c r="E3179">
        <v>671</v>
      </c>
      <c r="F3179" t="s">
        <v>1482</v>
      </c>
      <c r="G3179">
        <v>1832</v>
      </c>
      <c r="H3179" t="s">
        <v>1670</v>
      </c>
      <c r="I3179">
        <v>3801</v>
      </c>
      <c r="J3179" t="s">
        <v>1671</v>
      </c>
      <c r="K3179">
        <v>8810</v>
      </c>
      <c r="L3179" t="s">
        <v>1702</v>
      </c>
      <c r="M3179">
        <v>0</v>
      </c>
      <c r="N3179">
        <v>22</v>
      </c>
      <c r="O3179" t="s">
        <v>83</v>
      </c>
      <c r="P3179" t="s">
        <v>91</v>
      </c>
      <c r="Q3179" t="s">
        <v>92</v>
      </c>
      <c r="R3179">
        <v>277</v>
      </c>
      <c r="S3179" t="s">
        <v>93</v>
      </c>
      <c r="T3179">
        <v>3</v>
      </c>
      <c r="U3179">
        <v>0.125</v>
      </c>
      <c r="V3179">
        <v>1020</v>
      </c>
      <c r="W3179">
        <v>3</v>
      </c>
      <c r="X3179">
        <v>0.125</v>
      </c>
      <c r="Y3179">
        <v>1020</v>
      </c>
    </row>
    <row r="3180" spans="1:25">
      <c r="A3180" s="10">
        <v>45627</v>
      </c>
      <c r="B3180" t="s">
        <v>76</v>
      </c>
      <c r="C3180" t="s">
        <v>77</v>
      </c>
      <c r="D3180" t="s">
        <v>1315</v>
      </c>
      <c r="E3180">
        <v>671</v>
      </c>
      <c r="F3180" t="s">
        <v>1482</v>
      </c>
      <c r="G3180">
        <v>1832</v>
      </c>
      <c r="H3180" t="s">
        <v>1670</v>
      </c>
      <c r="I3180">
        <v>3801</v>
      </c>
      <c r="J3180" t="s">
        <v>1671</v>
      </c>
      <c r="K3180">
        <v>103754</v>
      </c>
      <c r="L3180" t="s">
        <v>1703</v>
      </c>
      <c r="M3180">
        <v>0</v>
      </c>
      <c r="N3180">
        <v>4</v>
      </c>
      <c r="O3180" t="s">
        <v>83</v>
      </c>
      <c r="P3180" t="s">
        <v>91</v>
      </c>
      <c r="Q3180" t="s">
        <v>92</v>
      </c>
      <c r="R3180">
        <v>277</v>
      </c>
      <c r="S3180" t="s">
        <v>93</v>
      </c>
      <c r="T3180">
        <v>3</v>
      </c>
      <c r="U3180">
        <v>0.125</v>
      </c>
      <c r="V3180">
        <v>1020</v>
      </c>
      <c r="W3180">
        <v>0</v>
      </c>
      <c r="X3180">
        <v>0</v>
      </c>
      <c r="Y3180">
        <v>0</v>
      </c>
    </row>
    <row r="3181" spans="1:25">
      <c r="A3181" s="10">
        <v>45627</v>
      </c>
      <c r="B3181" t="s">
        <v>76</v>
      </c>
      <c r="C3181" t="s">
        <v>77</v>
      </c>
      <c r="D3181" t="s">
        <v>1315</v>
      </c>
      <c r="E3181">
        <v>671</v>
      </c>
      <c r="F3181" t="s">
        <v>1482</v>
      </c>
      <c r="G3181">
        <v>1832</v>
      </c>
      <c r="H3181" t="s">
        <v>1670</v>
      </c>
      <c r="I3181">
        <v>3801</v>
      </c>
      <c r="J3181" t="s">
        <v>1671</v>
      </c>
      <c r="K3181">
        <v>103754</v>
      </c>
      <c r="L3181" t="s">
        <v>1703</v>
      </c>
      <c r="M3181">
        <v>0</v>
      </c>
      <c r="N3181">
        <v>4</v>
      </c>
      <c r="O3181" t="s">
        <v>83</v>
      </c>
      <c r="P3181" t="s">
        <v>84</v>
      </c>
      <c r="Q3181" t="s">
        <v>85</v>
      </c>
      <c r="R3181">
        <v>365</v>
      </c>
      <c r="S3181" t="s">
        <v>86</v>
      </c>
      <c r="T3181">
        <v>24</v>
      </c>
      <c r="U3181">
        <v>0.25</v>
      </c>
      <c r="V3181">
        <v>387.12</v>
      </c>
      <c r="W3181">
        <v>0</v>
      </c>
      <c r="X3181">
        <v>0</v>
      </c>
      <c r="Y3181">
        <v>0</v>
      </c>
    </row>
    <row r="3182" spans="1:25">
      <c r="A3182" s="10">
        <v>45627</v>
      </c>
      <c r="B3182" t="s">
        <v>76</v>
      </c>
      <c r="C3182" t="s">
        <v>77</v>
      </c>
      <c r="D3182" t="s">
        <v>1315</v>
      </c>
      <c r="E3182">
        <v>671</v>
      </c>
      <c r="F3182" t="s">
        <v>1482</v>
      </c>
      <c r="G3182">
        <v>1832</v>
      </c>
      <c r="H3182" t="s">
        <v>1670</v>
      </c>
      <c r="I3182">
        <v>3801</v>
      </c>
      <c r="J3182" t="s">
        <v>1671</v>
      </c>
      <c r="K3182">
        <v>9358</v>
      </c>
      <c r="L3182" t="s">
        <v>1704</v>
      </c>
      <c r="M3182">
        <v>0</v>
      </c>
      <c r="N3182">
        <v>4</v>
      </c>
      <c r="O3182" t="s">
        <v>83</v>
      </c>
      <c r="P3182" t="s">
        <v>130</v>
      </c>
      <c r="Q3182" t="s">
        <v>188</v>
      </c>
      <c r="R3182">
        <v>405</v>
      </c>
      <c r="S3182" t="s">
        <v>219</v>
      </c>
      <c r="T3182">
        <v>3</v>
      </c>
      <c r="U3182">
        <v>0.25</v>
      </c>
      <c r="V3182">
        <v>438</v>
      </c>
      <c r="W3182">
        <v>3</v>
      </c>
      <c r="X3182">
        <v>0.25</v>
      </c>
      <c r="Y3182">
        <v>438</v>
      </c>
    </row>
    <row r="3183" spans="1:25">
      <c r="A3183" s="10">
        <v>45627</v>
      </c>
      <c r="B3183" t="s">
        <v>76</v>
      </c>
      <c r="C3183" t="s">
        <v>77</v>
      </c>
      <c r="D3183" t="s">
        <v>1315</v>
      </c>
      <c r="E3183">
        <v>671</v>
      </c>
      <c r="F3183" t="s">
        <v>1482</v>
      </c>
      <c r="G3183">
        <v>1832</v>
      </c>
      <c r="H3183" t="s">
        <v>1670</v>
      </c>
      <c r="I3183">
        <v>3801</v>
      </c>
      <c r="J3183" t="s">
        <v>1671</v>
      </c>
      <c r="K3183">
        <v>9358</v>
      </c>
      <c r="L3183" t="s">
        <v>1704</v>
      </c>
      <c r="M3183">
        <v>0</v>
      </c>
      <c r="N3183">
        <v>4</v>
      </c>
      <c r="O3183" t="s">
        <v>83</v>
      </c>
      <c r="P3183" t="s">
        <v>91</v>
      </c>
      <c r="Q3183" t="s">
        <v>92</v>
      </c>
      <c r="R3183">
        <v>277</v>
      </c>
      <c r="S3183" t="s">
        <v>93</v>
      </c>
      <c r="T3183">
        <v>3</v>
      </c>
      <c r="U3183">
        <v>0.125</v>
      </c>
      <c r="V3183">
        <v>1020</v>
      </c>
      <c r="W3183">
        <v>0</v>
      </c>
      <c r="X3183">
        <v>0</v>
      </c>
      <c r="Y3183">
        <v>0</v>
      </c>
    </row>
    <row r="3184" spans="1:25">
      <c r="A3184" s="10">
        <v>45627</v>
      </c>
      <c r="B3184" t="s">
        <v>76</v>
      </c>
      <c r="C3184" t="s">
        <v>77</v>
      </c>
      <c r="D3184" t="s">
        <v>1315</v>
      </c>
      <c r="E3184">
        <v>671</v>
      </c>
      <c r="F3184" t="s">
        <v>1482</v>
      </c>
      <c r="G3184">
        <v>1832</v>
      </c>
      <c r="H3184" t="s">
        <v>1670</v>
      </c>
      <c r="I3184">
        <v>3801</v>
      </c>
      <c r="J3184" t="s">
        <v>1671</v>
      </c>
      <c r="K3184">
        <v>211231</v>
      </c>
      <c r="L3184" t="s">
        <v>1705</v>
      </c>
      <c r="M3184">
        <v>0</v>
      </c>
      <c r="N3184">
        <v>5</v>
      </c>
      <c r="O3184" t="s">
        <v>83</v>
      </c>
      <c r="P3184" t="s">
        <v>104</v>
      </c>
      <c r="Q3184" t="s">
        <v>105</v>
      </c>
      <c r="R3184">
        <v>190</v>
      </c>
      <c r="S3184" t="s">
        <v>181</v>
      </c>
      <c r="T3184">
        <v>6</v>
      </c>
      <c r="U3184">
        <v>0.5</v>
      </c>
      <c r="V3184">
        <v>183</v>
      </c>
      <c r="W3184">
        <v>6</v>
      </c>
      <c r="X3184">
        <v>0.5</v>
      </c>
      <c r="Y3184">
        <v>183</v>
      </c>
    </row>
    <row r="3185" spans="1:25">
      <c r="A3185" s="10">
        <v>45627</v>
      </c>
      <c r="B3185" t="s">
        <v>76</v>
      </c>
      <c r="C3185" t="s">
        <v>77</v>
      </c>
      <c r="D3185" t="s">
        <v>1315</v>
      </c>
      <c r="E3185">
        <v>671</v>
      </c>
      <c r="F3185" t="s">
        <v>1482</v>
      </c>
      <c r="G3185">
        <v>1832</v>
      </c>
      <c r="H3185" t="s">
        <v>1670</v>
      </c>
      <c r="I3185">
        <v>3801</v>
      </c>
      <c r="J3185" t="s">
        <v>1671</v>
      </c>
      <c r="K3185">
        <v>211231</v>
      </c>
      <c r="L3185" t="s">
        <v>1705</v>
      </c>
      <c r="M3185">
        <v>0</v>
      </c>
      <c r="N3185">
        <v>5</v>
      </c>
      <c r="O3185" t="s">
        <v>83</v>
      </c>
      <c r="P3185" t="s">
        <v>91</v>
      </c>
      <c r="Q3185" t="s">
        <v>92</v>
      </c>
      <c r="R3185">
        <v>277</v>
      </c>
      <c r="S3185" t="s">
        <v>93</v>
      </c>
      <c r="T3185">
        <v>3</v>
      </c>
      <c r="U3185">
        <v>0.125</v>
      </c>
      <c r="V3185">
        <v>1020</v>
      </c>
      <c r="W3185">
        <v>3</v>
      </c>
      <c r="X3185">
        <v>0.125</v>
      </c>
      <c r="Y3185">
        <v>1020</v>
      </c>
    </row>
    <row r="3186" spans="1:25">
      <c r="A3186" s="10">
        <v>45627</v>
      </c>
      <c r="B3186" t="s">
        <v>76</v>
      </c>
      <c r="C3186" t="s">
        <v>77</v>
      </c>
      <c r="D3186" t="s">
        <v>1315</v>
      </c>
      <c r="E3186">
        <v>671</v>
      </c>
      <c r="F3186" t="s">
        <v>1482</v>
      </c>
      <c r="G3186">
        <v>1832</v>
      </c>
      <c r="H3186" t="s">
        <v>1670</v>
      </c>
      <c r="I3186">
        <v>3801</v>
      </c>
      <c r="J3186" t="s">
        <v>1671</v>
      </c>
      <c r="K3186">
        <v>15883</v>
      </c>
      <c r="L3186" t="s">
        <v>1706</v>
      </c>
      <c r="M3186">
        <v>0</v>
      </c>
      <c r="N3186">
        <v>22</v>
      </c>
      <c r="O3186" t="s">
        <v>83</v>
      </c>
      <c r="P3186" t="s">
        <v>104</v>
      </c>
      <c r="Q3186" t="s">
        <v>105</v>
      </c>
      <c r="R3186">
        <v>190</v>
      </c>
      <c r="S3186" t="s">
        <v>181</v>
      </c>
      <c r="T3186">
        <v>12</v>
      </c>
      <c r="U3186">
        <v>1</v>
      </c>
      <c r="V3186">
        <v>366</v>
      </c>
      <c r="W3186">
        <v>0</v>
      </c>
      <c r="X3186">
        <v>0</v>
      </c>
      <c r="Y3186">
        <v>0</v>
      </c>
    </row>
    <row r="3187" spans="1:25">
      <c r="A3187" s="10">
        <v>45627</v>
      </c>
      <c r="B3187" t="s">
        <v>76</v>
      </c>
      <c r="C3187" t="s">
        <v>77</v>
      </c>
      <c r="D3187" t="s">
        <v>1315</v>
      </c>
      <c r="E3187">
        <v>671</v>
      </c>
      <c r="F3187" t="s">
        <v>1482</v>
      </c>
      <c r="G3187">
        <v>1832</v>
      </c>
      <c r="H3187" t="s">
        <v>1670</v>
      </c>
      <c r="I3187">
        <v>3801</v>
      </c>
      <c r="J3187" t="s">
        <v>1671</v>
      </c>
      <c r="K3187">
        <v>15883</v>
      </c>
      <c r="L3187" t="s">
        <v>1706</v>
      </c>
      <c r="M3187">
        <v>0</v>
      </c>
      <c r="N3187">
        <v>22</v>
      </c>
      <c r="O3187" t="s">
        <v>83</v>
      </c>
      <c r="P3187" t="s">
        <v>214</v>
      </c>
      <c r="Q3187" t="s">
        <v>1495</v>
      </c>
      <c r="R3187">
        <v>396</v>
      </c>
      <c r="S3187" t="s">
        <v>1593</v>
      </c>
      <c r="T3187">
        <v>4</v>
      </c>
      <c r="U3187">
        <v>0.16666666699999999</v>
      </c>
      <c r="V3187">
        <v>501.16</v>
      </c>
      <c r="W3187">
        <v>0</v>
      </c>
      <c r="X3187">
        <v>0</v>
      </c>
      <c r="Y3187">
        <v>0</v>
      </c>
    </row>
    <row r="3188" spans="1:25">
      <c r="A3188" s="10">
        <v>45627</v>
      </c>
      <c r="B3188" t="s">
        <v>76</v>
      </c>
      <c r="C3188" t="s">
        <v>77</v>
      </c>
      <c r="D3188" t="s">
        <v>1315</v>
      </c>
      <c r="E3188">
        <v>671</v>
      </c>
      <c r="F3188" t="s">
        <v>1482</v>
      </c>
      <c r="G3188">
        <v>1832</v>
      </c>
      <c r="H3188" t="s">
        <v>1670</v>
      </c>
      <c r="I3188">
        <v>3801</v>
      </c>
      <c r="J3188" t="s">
        <v>1671</v>
      </c>
      <c r="K3188">
        <v>15883</v>
      </c>
      <c r="L3188" t="s">
        <v>1706</v>
      </c>
      <c r="M3188">
        <v>0</v>
      </c>
      <c r="N3188">
        <v>22</v>
      </c>
      <c r="O3188" t="s">
        <v>83</v>
      </c>
      <c r="P3188" t="s">
        <v>91</v>
      </c>
      <c r="Q3188" t="s">
        <v>125</v>
      </c>
      <c r="R3188">
        <v>388</v>
      </c>
      <c r="S3188" t="s">
        <v>847</v>
      </c>
      <c r="T3188">
        <v>4</v>
      </c>
      <c r="U3188">
        <v>3.3333333E-2</v>
      </c>
      <c r="V3188">
        <v>360</v>
      </c>
      <c r="W3188">
        <v>0</v>
      </c>
      <c r="X3188">
        <v>0</v>
      </c>
      <c r="Y3188">
        <v>0</v>
      </c>
    </row>
    <row r="3189" spans="1:25">
      <c r="A3189" s="10">
        <v>45627</v>
      </c>
      <c r="B3189" t="s">
        <v>76</v>
      </c>
      <c r="C3189" t="s">
        <v>77</v>
      </c>
      <c r="D3189" t="s">
        <v>1315</v>
      </c>
      <c r="E3189">
        <v>671</v>
      </c>
      <c r="F3189" t="s">
        <v>1482</v>
      </c>
      <c r="G3189">
        <v>1832</v>
      </c>
      <c r="H3189" t="s">
        <v>1670</v>
      </c>
      <c r="I3189">
        <v>3801</v>
      </c>
      <c r="J3189" t="s">
        <v>1671</v>
      </c>
      <c r="K3189">
        <v>15883</v>
      </c>
      <c r="L3189" t="s">
        <v>1706</v>
      </c>
      <c r="M3189">
        <v>0</v>
      </c>
      <c r="N3189">
        <v>22</v>
      </c>
      <c r="O3189" t="s">
        <v>83</v>
      </c>
      <c r="P3189" t="s">
        <v>91</v>
      </c>
      <c r="Q3189" t="s">
        <v>125</v>
      </c>
      <c r="R3189">
        <v>430</v>
      </c>
      <c r="S3189" t="s">
        <v>233</v>
      </c>
      <c r="T3189">
        <v>6</v>
      </c>
      <c r="U3189">
        <v>2.5000000000000001E-2</v>
      </c>
      <c r="V3189">
        <v>291</v>
      </c>
      <c r="W3189">
        <v>0</v>
      </c>
      <c r="X3189">
        <v>0</v>
      </c>
      <c r="Y3189">
        <v>0</v>
      </c>
    </row>
    <row r="3190" spans="1:25">
      <c r="A3190" s="10">
        <v>45627</v>
      </c>
      <c r="B3190" t="s">
        <v>76</v>
      </c>
      <c r="C3190" t="s">
        <v>77</v>
      </c>
      <c r="D3190" t="s">
        <v>1315</v>
      </c>
      <c r="E3190">
        <v>671</v>
      </c>
      <c r="F3190" t="s">
        <v>1482</v>
      </c>
      <c r="G3190">
        <v>1832</v>
      </c>
      <c r="H3190" t="s">
        <v>1670</v>
      </c>
      <c r="I3190">
        <v>3801</v>
      </c>
      <c r="J3190" t="s">
        <v>1671</v>
      </c>
      <c r="K3190">
        <v>15883</v>
      </c>
      <c r="L3190" t="s">
        <v>1706</v>
      </c>
      <c r="M3190">
        <v>0</v>
      </c>
      <c r="N3190">
        <v>22</v>
      </c>
      <c r="O3190" t="s">
        <v>83</v>
      </c>
      <c r="P3190" t="s">
        <v>91</v>
      </c>
      <c r="Q3190" t="s">
        <v>125</v>
      </c>
      <c r="R3190">
        <v>285</v>
      </c>
      <c r="S3190" t="s">
        <v>126</v>
      </c>
      <c r="T3190">
        <v>8</v>
      </c>
      <c r="U3190">
        <v>0.33333333300000001</v>
      </c>
      <c r="V3190">
        <v>3320</v>
      </c>
      <c r="W3190">
        <v>8</v>
      </c>
      <c r="X3190">
        <v>0.33333333300000001</v>
      </c>
      <c r="Y3190">
        <v>3320</v>
      </c>
    </row>
    <row r="3191" spans="1:25">
      <c r="A3191" s="10">
        <v>45627</v>
      </c>
      <c r="B3191" t="s">
        <v>76</v>
      </c>
      <c r="C3191" t="s">
        <v>77</v>
      </c>
      <c r="D3191" t="s">
        <v>1315</v>
      </c>
      <c r="E3191">
        <v>671</v>
      </c>
      <c r="F3191" t="s">
        <v>1482</v>
      </c>
      <c r="G3191">
        <v>1832</v>
      </c>
      <c r="H3191" t="s">
        <v>1670</v>
      </c>
      <c r="I3191">
        <v>3801</v>
      </c>
      <c r="J3191" t="s">
        <v>1671</v>
      </c>
      <c r="K3191">
        <v>15883</v>
      </c>
      <c r="L3191" t="s">
        <v>1706</v>
      </c>
      <c r="M3191">
        <v>0</v>
      </c>
      <c r="N3191">
        <v>22</v>
      </c>
      <c r="O3191" t="s">
        <v>83</v>
      </c>
      <c r="P3191" t="s">
        <v>130</v>
      </c>
      <c r="Q3191" t="s">
        <v>188</v>
      </c>
      <c r="R3191">
        <v>405</v>
      </c>
      <c r="S3191" t="s">
        <v>219</v>
      </c>
      <c r="T3191">
        <v>3</v>
      </c>
      <c r="U3191">
        <v>0.25</v>
      </c>
      <c r="V3191">
        <v>438</v>
      </c>
      <c r="W3191">
        <v>3</v>
      </c>
      <c r="X3191">
        <v>0.25</v>
      </c>
      <c r="Y3191">
        <v>438</v>
      </c>
    </row>
    <row r="3192" spans="1:25">
      <c r="A3192" s="10">
        <v>45627</v>
      </c>
      <c r="B3192" t="s">
        <v>76</v>
      </c>
      <c r="C3192" t="s">
        <v>77</v>
      </c>
      <c r="D3192" t="s">
        <v>1315</v>
      </c>
      <c r="E3192">
        <v>671</v>
      </c>
      <c r="F3192" t="s">
        <v>1482</v>
      </c>
      <c r="G3192">
        <v>1832</v>
      </c>
      <c r="H3192" t="s">
        <v>1670</v>
      </c>
      <c r="I3192">
        <v>3801</v>
      </c>
      <c r="J3192" t="s">
        <v>1671</v>
      </c>
      <c r="K3192">
        <v>15883</v>
      </c>
      <c r="L3192" t="s">
        <v>1706</v>
      </c>
      <c r="M3192">
        <v>0</v>
      </c>
      <c r="N3192">
        <v>22</v>
      </c>
      <c r="O3192" t="s">
        <v>83</v>
      </c>
      <c r="P3192" t="s">
        <v>288</v>
      </c>
      <c r="Q3192" t="s">
        <v>755</v>
      </c>
      <c r="R3192">
        <v>295</v>
      </c>
      <c r="S3192" t="s">
        <v>756</v>
      </c>
      <c r="T3192">
        <v>12</v>
      </c>
      <c r="U3192">
        <v>0.5</v>
      </c>
      <c r="V3192">
        <v>708</v>
      </c>
      <c r="W3192">
        <v>12</v>
      </c>
      <c r="X3192">
        <v>0.5</v>
      </c>
      <c r="Y3192">
        <v>708</v>
      </c>
    </row>
    <row r="3193" spans="1:25">
      <c r="A3193" s="10">
        <v>45627</v>
      </c>
      <c r="B3193" t="s">
        <v>76</v>
      </c>
      <c r="C3193" t="s">
        <v>77</v>
      </c>
      <c r="D3193" t="s">
        <v>1315</v>
      </c>
      <c r="E3193">
        <v>671</v>
      </c>
      <c r="F3193" t="s">
        <v>1482</v>
      </c>
      <c r="G3193">
        <v>1832</v>
      </c>
      <c r="H3193" t="s">
        <v>1670</v>
      </c>
      <c r="I3193">
        <v>3801</v>
      </c>
      <c r="J3193" t="s">
        <v>1671</v>
      </c>
      <c r="K3193">
        <v>15883</v>
      </c>
      <c r="L3193" t="s">
        <v>1706</v>
      </c>
      <c r="M3193">
        <v>0</v>
      </c>
      <c r="N3193">
        <v>22</v>
      </c>
      <c r="O3193" t="s">
        <v>83</v>
      </c>
      <c r="P3193" t="s">
        <v>98</v>
      </c>
      <c r="Q3193" t="s">
        <v>99</v>
      </c>
      <c r="R3193">
        <v>382</v>
      </c>
      <c r="S3193" t="s">
        <v>312</v>
      </c>
      <c r="T3193">
        <v>3</v>
      </c>
      <c r="U3193">
        <v>0.5</v>
      </c>
      <c r="V3193">
        <v>150.12</v>
      </c>
      <c r="W3193">
        <v>3</v>
      </c>
      <c r="X3193">
        <v>0.5</v>
      </c>
      <c r="Y3193">
        <v>150.12</v>
      </c>
    </row>
    <row r="3194" spans="1:25">
      <c r="A3194" s="10">
        <v>45627</v>
      </c>
      <c r="B3194" t="s">
        <v>76</v>
      </c>
      <c r="C3194" t="s">
        <v>77</v>
      </c>
      <c r="D3194" t="s">
        <v>1315</v>
      </c>
      <c r="E3194">
        <v>671</v>
      </c>
      <c r="F3194" t="s">
        <v>1482</v>
      </c>
      <c r="G3194">
        <v>1832</v>
      </c>
      <c r="H3194" t="s">
        <v>1670</v>
      </c>
      <c r="I3194">
        <v>3801</v>
      </c>
      <c r="J3194" t="s">
        <v>1671</v>
      </c>
      <c r="K3194">
        <v>8001</v>
      </c>
      <c r="L3194" t="s">
        <v>350</v>
      </c>
      <c r="M3194">
        <v>0</v>
      </c>
      <c r="N3194">
        <v>14</v>
      </c>
      <c r="O3194" t="s">
        <v>83</v>
      </c>
      <c r="P3194" t="s">
        <v>91</v>
      </c>
      <c r="Q3194" t="s">
        <v>92</v>
      </c>
      <c r="R3194">
        <v>277</v>
      </c>
      <c r="S3194" t="s">
        <v>93</v>
      </c>
      <c r="T3194">
        <v>3</v>
      </c>
      <c r="U3194">
        <v>0.125</v>
      </c>
      <c r="V3194">
        <v>1020</v>
      </c>
      <c r="W3194">
        <v>0</v>
      </c>
      <c r="X3194">
        <v>0</v>
      </c>
      <c r="Y3194">
        <v>0</v>
      </c>
    </row>
    <row r="3195" spans="1:25">
      <c r="A3195" s="10">
        <v>45627</v>
      </c>
      <c r="B3195" t="s">
        <v>76</v>
      </c>
      <c r="C3195" t="s">
        <v>77</v>
      </c>
      <c r="D3195" t="s">
        <v>1315</v>
      </c>
      <c r="E3195">
        <v>671</v>
      </c>
      <c r="F3195" t="s">
        <v>1482</v>
      </c>
      <c r="G3195">
        <v>1832</v>
      </c>
      <c r="H3195" t="s">
        <v>1670</v>
      </c>
      <c r="I3195">
        <v>3801</v>
      </c>
      <c r="J3195" t="s">
        <v>1671</v>
      </c>
      <c r="K3195">
        <v>8001</v>
      </c>
      <c r="L3195" t="s">
        <v>350</v>
      </c>
      <c r="M3195">
        <v>0</v>
      </c>
      <c r="N3195">
        <v>14</v>
      </c>
      <c r="O3195" t="s">
        <v>83</v>
      </c>
      <c r="P3195" t="s">
        <v>84</v>
      </c>
      <c r="Q3195" t="s">
        <v>85</v>
      </c>
      <c r="R3195">
        <v>365</v>
      </c>
      <c r="S3195" t="s">
        <v>86</v>
      </c>
      <c r="T3195">
        <v>24</v>
      </c>
      <c r="U3195">
        <v>0.25</v>
      </c>
      <c r="V3195">
        <v>387.12</v>
      </c>
      <c r="W3195">
        <v>0</v>
      </c>
      <c r="X3195">
        <v>0</v>
      </c>
      <c r="Y3195">
        <v>0</v>
      </c>
    </row>
    <row r="3196" spans="1:25">
      <c r="A3196" s="10">
        <v>45627</v>
      </c>
      <c r="B3196" t="s">
        <v>76</v>
      </c>
      <c r="C3196" t="s">
        <v>77</v>
      </c>
      <c r="D3196" t="s">
        <v>1315</v>
      </c>
      <c r="E3196">
        <v>671</v>
      </c>
      <c r="F3196" t="s">
        <v>1482</v>
      </c>
      <c r="G3196">
        <v>1832</v>
      </c>
      <c r="H3196" t="s">
        <v>1670</v>
      </c>
      <c r="I3196">
        <v>3801</v>
      </c>
      <c r="J3196" t="s">
        <v>1671</v>
      </c>
      <c r="K3196">
        <v>19496</v>
      </c>
      <c r="L3196" t="s">
        <v>1707</v>
      </c>
      <c r="M3196">
        <v>0</v>
      </c>
      <c r="N3196">
        <v>22</v>
      </c>
      <c r="O3196" t="s">
        <v>83</v>
      </c>
      <c r="P3196" t="s">
        <v>84</v>
      </c>
      <c r="Q3196" t="s">
        <v>88</v>
      </c>
      <c r="R3196">
        <v>308</v>
      </c>
      <c r="S3196" t="s">
        <v>121</v>
      </c>
      <c r="T3196">
        <v>24</v>
      </c>
      <c r="U3196">
        <v>0.25</v>
      </c>
      <c r="V3196">
        <v>387.12</v>
      </c>
      <c r="W3196">
        <v>0</v>
      </c>
      <c r="X3196">
        <v>0</v>
      </c>
      <c r="Y3196">
        <v>0</v>
      </c>
    </row>
    <row r="3197" spans="1:25">
      <c r="A3197" s="10">
        <v>45627</v>
      </c>
      <c r="B3197" t="s">
        <v>76</v>
      </c>
      <c r="C3197" t="s">
        <v>77</v>
      </c>
      <c r="D3197" t="s">
        <v>1315</v>
      </c>
      <c r="E3197">
        <v>671</v>
      </c>
      <c r="F3197" t="s">
        <v>1482</v>
      </c>
      <c r="G3197">
        <v>1832</v>
      </c>
      <c r="H3197" t="s">
        <v>1670</v>
      </c>
      <c r="I3197">
        <v>3801</v>
      </c>
      <c r="J3197" t="s">
        <v>1671</v>
      </c>
      <c r="K3197">
        <v>19496</v>
      </c>
      <c r="L3197" t="s">
        <v>1707</v>
      </c>
      <c r="M3197">
        <v>0</v>
      </c>
      <c r="N3197">
        <v>22</v>
      </c>
      <c r="O3197" t="s">
        <v>83</v>
      </c>
      <c r="P3197" t="s">
        <v>91</v>
      </c>
      <c r="Q3197" t="s">
        <v>92</v>
      </c>
      <c r="R3197">
        <v>277</v>
      </c>
      <c r="S3197" t="s">
        <v>93</v>
      </c>
      <c r="T3197">
        <v>3</v>
      </c>
      <c r="U3197">
        <v>0.125</v>
      </c>
      <c r="V3197">
        <v>1020</v>
      </c>
      <c r="W3197">
        <v>0</v>
      </c>
      <c r="X3197">
        <v>0</v>
      </c>
      <c r="Y3197">
        <v>0</v>
      </c>
    </row>
    <row r="3198" spans="1:25">
      <c r="A3198" s="10">
        <v>45627</v>
      </c>
      <c r="B3198" t="s">
        <v>76</v>
      </c>
      <c r="C3198" t="s">
        <v>77</v>
      </c>
      <c r="D3198" t="s">
        <v>1315</v>
      </c>
      <c r="E3198">
        <v>671</v>
      </c>
      <c r="F3198" t="s">
        <v>1482</v>
      </c>
      <c r="G3198">
        <v>1832</v>
      </c>
      <c r="H3198" t="s">
        <v>1670</v>
      </c>
      <c r="I3198">
        <v>3801</v>
      </c>
      <c r="J3198" t="s">
        <v>1671</v>
      </c>
      <c r="K3198">
        <v>284877</v>
      </c>
      <c r="L3198" t="s">
        <v>502</v>
      </c>
      <c r="M3198">
        <v>0</v>
      </c>
      <c r="N3198">
        <v>22</v>
      </c>
      <c r="O3198" t="s">
        <v>83</v>
      </c>
      <c r="P3198" t="s">
        <v>84</v>
      </c>
      <c r="Q3198" t="s">
        <v>88</v>
      </c>
      <c r="R3198">
        <v>308</v>
      </c>
      <c r="S3198" t="s">
        <v>121</v>
      </c>
      <c r="T3198">
        <v>24</v>
      </c>
      <c r="U3198">
        <v>0.25</v>
      </c>
      <c r="V3198">
        <v>387.12</v>
      </c>
      <c r="W3198">
        <v>0</v>
      </c>
      <c r="X3198">
        <v>0</v>
      </c>
      <c r="Y3198">
        <v>0</v>
      </c>
    </row>
    <row r="3199" spans="1:25">
      <c r="A3199" s="10">
        <v>45627</v>
      </c>
      <c r="B3199" t="s">
        <v>76</v>
      </c>
      <c r="C3199" t="s">
        <v>77</v>
      </c>
      <c r="D3199" t="s">
        <v>1315</v>
      </c>
      <c r="E3199">
        <v>671</v>
      </c>
      <c r="F3199" t="s">
        <v>1482</v>
      </c>
      <c r="G3199">
        <v>1832</v>
      </c>
      <c r="H3199" t="s">
        <v>1670</v>
      </c>
      <c r="I3199">
        <v>3801</v>
      </c>
      <c r="J3199" t="s">
        <v>1671</v>
      </c>
      <c r="K3199">
        <v>284877</v>
      </c>
      <c r="L3199" t="s">
        <v>502</v>
      </c>
      <c r="M3199">
        <v>0</v>
      </c>
      <c r="N3199">
        <v>22</v>
      </c>
      <c r="O3199" t="s">
        <v>83</v>
      </c>
      <c r="P3199" t="s">
        <v>91</v>
      </c>
      <c r="Q3199" t="s">
        <v>92</v>
      </c>
      <c r="R3199">
        <v>277</v>
      </c>
      <c r="S3199" t="s">
        <v>93</v>
      </c>
      <c r="T3199">
        <v>3</v>
      </c>
      <c r="U3199">
        <v>0.125</v>
      </c>
      <c r="V3199">
        <v>1020</v>
      </c>
      <c r="W3199">
        <v>3</v>
      </c>
      <c r="X3199">
        <v>0.125</v>
      </c>
      <c r="Y3199">
        <v>1020</v>
      </c>
    </row>
    <row r="3200" spans="1:25">
      <c r="A3200" s="10">
        <v>45627</v>
      </c>
      <c r="B3200" t="s">
        <v>76</v>
      </c>
      <c r="C3200" t="s">
        <v>77</v>
      </c>
      <c r="D3200" t="s">
        <v>1315</v>
      </c>
      <c r="E3200">
        <v>671</v>
      </c>
      <c r="F3200" t="s">
        <v>1482</v>
      </c>
      <c r="G3200">
        <v>1832</v>
      </c>
      <c r="H3200" t="s">
        <v>1670</v>
      </c>
      <c r="I3200">
        <v>3801</v>
      </c>
      <c r="J3200" t="s">
        <v>1671</v>
      </c>
      <c r="K3200">
        <v>13606</v>
      </c>
      <c r="L3200" t="s">
        <v>1708</v>
      </c>
      <c r="M3200">
        <v>0</v>
      </c>
      <c r="N3200">
        <v>22</v>
      </c>
      <c r="O3200" t="s">
        <v>83</v>
      </c>
      <c r="P3200" t="s">
        <v>91</v>
      </c>
      <c r="Q3200" t="s">
        <v>125</v>
      </c>
      <c r="R3200">
        <v>285</v>
      </c>
      <c r="S3200" t="s">
        <v>126</v>
      </c>
      <c r="T3200">
        <v>3</v>
      </c>
      <c r="U3200">
        <v>0.125</v>
      </c>
      <c r="V3200">
        <v>1245</v>
      </c>
      <c r="W3200">
        <v>3</v>
      </c>
      <c r="X3200">
        <v>0.125</v>
      </c>
      <c r="Y3200">
        <v>1245</v>
      </c>
    </row>
    <row r="3201" spans="1:25">
      <c r="A3201" s="10">
        <v>45627</v>
      </c>
      <c r="B3201" t="s">
        <v>76</v>
      </c>
      <c r="C3201" t="s">
        <v>77</v>
      </c>
      <c r="D3201" t="s">
        <v>1315</v>
      </c>
      <c r="E3201">
        <v>671</v>
      </c>
      <c r="F3201" t="s">
        <v>1482</v>
      </c>
      <c r="G3201">
        <v>1832</v>
      </c>
      <c r="H3201" t="s">
        <v>1670</v>
      </c>
      <c r="I3201">
        <v>3801</v>
      </c>
      <c r="J3201" t="s">
        <v>1671</v>
      </c>
      <c r="K3201">
        <v>13606</v>
      </c>
      <c r="L3201" t="s">
        <v>1708</v>
      </c>
      <c r="M3201">
        <v>0</v>
      </c>
      <c r="N3201">
        <v>22</v>
      </c>
      <c r="O3201" t="s">
        <v>83</v>
      </c>
      <c r="P3201" t="s">
        <v>98</v>
      </c>
      <c r="Q3201" t="s">
        <v>99</v>
      </c>
      <c r="R3201">
        <v>57</v>
      </c>
      <c r="S3201" t="s">
        <v>594</v>
      </c>
      <c r="T3201">
        <v>6</v>
      </c>
      <c r="U3201">
        <v>1</v>
      </c>
      <c r="V3201">
        <v>1091.8800000000001</v>
      </c>
      <c r="W3201">
        <v>0</v>
      </c>
      <c r="X3201">
        <v>0</v>
      </c>
      <c r="Y3201">
        <v>0</v>
      </c>
    </row>
    <row r="3202" spans="1:25">
      <c r="A3202" s="10">
        <v>45627</v>
      </c>
      <c r="B3202" t="s">
        <v>76</v>
      </c>
      <c r="C3202" t="s">
        <v>77</v>
      </c>
      <c r="D3202" t="s">
        <v>1315</v>
      </c>
      <c r="E3202">
        <v>671</v>
      </c>
      <c r="F3202" t="s">
        <v>1482</v>
      </c>
      <c r="G3202">
        <v>469</v>
      </c>
      <c r="H3202" t="s">
        <v>1709</v>
      </c>
      <c r="I3202">
        <v>3554</v>
      </c>
      <c r="J3202" t="s">
        <v>1710</v>
      </c>
      <c r="K3202">
        <v>173343</v>
      </c>
      <c r="L3202" t="s">
        <v>1711</v>
      </c>
      <c r="M3202">
        <v>0</v>
      </c>
      <c r="N3202">
        <v>22</v>
      </c>
      <c r="O3202" t="s">
        <v>83</v>
      </c>
      <c r="P3202" t="s">
        <v>84</v>
      </c>
      <c r="Q3202" t="s">
        <v>88</v>
      </c>
      <c r="R3202">
        <v>308</v>
      </c>
      <c r="S3202" t="s">
        <v>121</v>
      </c>
      <c r="T3202">
        <v>24</v>
      </c>
      <c r="U3202">
        <v>0.25</v>
      </c>
      <c r="V3202">
        <v>387.12</v>
      </c>
      <c r="W3202">
        <v>0</v>
      </c>
      <c r="X3202">
        <v>0</v>
      </c>
      <c r="Y3202">
        <v>0</v>
      </c>
    </row>
    <row r="3203" spans="1:25">
      <c r="A3203" s="10">
        <v>45627</v>
      </c>
      <c r="B3203" t="s">
        <v>76</v>
      </c>
      <c r="C3203" t="s">
        <v>77</v>
      </c>
      <c r="D3203" t="s">
        <v>1315</v>
      </c>
      <c r="E3203">
        <v>671</v>
      </c>
      <c r="F3203" t="s">
        <v>1482</v>
      </c>
      <c r="G3203">
        <v>469</v>
      </c>
      <c r="H3203" t="s">
        <v>1709</v>
      </c>
      <c r="I3203">
        <v>3554</v>
      </c>
      <c r="J3203" t="s">
        <v>1710</v>
      </c>
      <c r="K3203">
        <v>173343</v>
      </c>
      <c r="L3203" t="s">
        <v>1711</v>
      </c>
      <c r="M3203">
        <v>0</v>
      </c>
      <c r="N3203">
        <v>22</v>
      </c>
      <c r="O3203" t="s">
        <v>83</v>
      </c>
      <c r="P3203" t="s">
        <v>91</v>
      </c>
      <c r="Q3203" t="s">
        <v>125</v>
      </c>
      <c r="R3203">
        <v>429</v>
      </c>
      <c r="S3203" t="s">
        <v>281</v>
      </c>
      <c r="T3203">
        <v>4</v>
      </c>
      <c r="U3203">
        <v>3.3333333E-2</v>
      </c>
      <c r="V3203">
        <v>360</v>
      </c>
      <c r="W3203">
        <v>0</v>
      </c>
      <c r="X3203">
        <v>0</v>
      </c>
      <c r="Y3203">
        <v>0</v>
      </c>
    </row>
    <row r="3204" spans="1:25">
      <c r="A3204" s="10">
        <v>45627</v>
      </c>
      <c r="B3204" t="s">
        <v>76</v>
      </c>
      <c r="C3204" t="s">
        <v>77</v>
      </c>
      <c r="D3204" t="s">
        <v>1315</v>
      </c>
      <c r="E3204">
        <v>671</v>
      </c>
      <c r="F3204" t="s">
        <v>1482</v>
      </c>
      <c r="G3204">
        <v>469</v>
      </c>
      <c r="H3204" t="s">
        <v>1709</v>
      </c>
      <c r="I3204">
        <v>3554</v>
      </c>
      <c r="J3204" t="s">
        <v>1710</v>
      </c>
      <c r="K3204">
        <v>173343</v>
      </c>
      <c r="L3204" t="s">
        <v>1711</v>
      </c>
      <c r="M3204">
        <v>0</v>
      </c>
      <c r="N3204">
        <v>22</v>
      </c>
      <c r="O3204" t="s">
        <v>83</v>
      </c>
      <c r="P3204" t="s">
        <v>91</v>
      </c>
      <c r="Q3204" t="s">
        <v>125</v>
      </c>
      <c r="R3204">
        <v>430</v>
      </c>
      <c r="S3204" t="s">
        <v>233</v>
      </c>
      <c r="T3204">
        <v>6</v>
      </c>
      <c r="U3204">
        <v>2.5000000000000001E-2</v>
      </c>
      <c r="V3204">
        <v>291</v>
      </c>
      <c r="W3204">
        <v>0</v>
      </c>
      <c r="X3204">
        <v>0</v>
      </c>
      <c r="Y3204">
        <v>0</v>
      </c>
    </row>
    <row r="3205" spans="1:25">
      <c r="A3205" s="10">
        <v>45627</v>
      </c>
      <c r="B3205" t="s">
        <v>76</v>
      </c>
      <c r="C3205" t="s">
        <v>77</v>
      </c>
      <c r="D3205" t="s">
        <v>1315</v>
      </c>
      <c r="E3205">
        <v>671</v>
      </c>
      <c r="F3205" t="s">
        <v>1482</v>
      </c>
      <c r="G3205">
        <v>469</v>
      </c>
      <c r="H3205" t="s">
        <v>1709</v>
      </c>
      <c r="I3205">
        <v>3554</v>
      </c>
      <c r="J3205" t="s">
        <v>1710</v>
      </c>
      <c r="K3205">
        <v>173343</v>
      </c>
      <c r="L3205" t="s">
        <v>1711</v>
      </c>
      <c r="M3205">
        <v>0</v>
      </c>
      <c r="N3205">
        <v>22</v>
      </c>
      <c r="O3205" t="s">
        <v>83</v>
      </c>
      <c r="P3205" t="s">
        <v>91</v>
      </c>
      <c r="Q3205" t="s">
        <v>282</v>
      </c>
      <c r="R3205">
        <v>186</v>
      </c>
      <c r="S3205" t="s">
        <v>283</v>
      </c>
      <c r="T3205">
        <v>2</v>
      </c>
      <c r="U3205">
        <v>4.1666666999999998E-2</v>
      </c>
      <c r="V3205">
        <v>350</v>
      </c>
      <c r="W3205">
        <v>0</v>
      </c>
      <c r="X3205">
        <v>0</v>
      </c>
      <c r="Y3205">
        <v>0</v>
      </c>
    </row>
    <row r="3206" spans="1:25">
      <c r="A3206" s="10">
        <v>45627</v>
      </c>
      <c r="B3206" t="s">
        <v>76</v>
      </c>
      <c r="C3206" t="s">
        <v>77</v>
      </c>
      <c r="D3206" t="s">
        <v>1315</v>
      </c>
      <c r="E3206">
        <v>671</v>
      </c>
      <c r="F3206" t="s">
        <v>1482</v>
      </c>
      <c r="G3206">
        <v>469</v>
      </c>
      <c r="H3206" t="s">
        <v>1709</v>
      </c>
      <c r="I3206">
        <v>3554</v>
      </c>
      <c r="J3206" t="s">
        <v>1710</v>
      </c>
      <c r="K3206">
        <v>173343</v>
      </c>
      <c r="L3206" t="s">
        <v>1711</v>
      </c>
      <c r="M3206">
        <v>0</v>
      </c>
      <c r="N3206">
        <v>22</v>
      </c>
      <c r="O3206" t="s">
        <v>83</v>
      </c>
      <c r="P3206" t="s">
        <v>91</v>
      </c>
      <c r="Q3206" t="s">
        <v>92</v>
      </c>
      <c r="R3206">
        <v>278</v>
      </c>
      <c r="S3206" t="s">
        <v>167</v>
      </c>
      <c r="T3206">
        <v>2</v>
      </c>
      <c r="U3206">
        <v>3.3333333E-2</v>
      </c>
      <c r="V3206">
        <v>280</v>
      </c>
      <c r="W3206">
        <v>0</v>
      </c>
      <c r="X3206">
        <v>0</v>
      </c>
      <c r="Y3206">
        <v>0</v>
      </c>
    </row>
    <row r="3207" spans="1:25">
      <c r="A3207" s="10">
        <v>45627</v>
      </c>
      <c r="B3207" t="s">
        <v>76</v>
      </c>
      <c r="C3207" t="s">
        <v>77</v>
      </c>
      <c r="D3207" t="s">
        <v>1315</v>
      </c>
      <c r="E3207">
        <v>671</v>
      </c>
      <c r="F3207" t="s">
        <v>1482</v>
      </c>
      <c r="G3207">
        <v>469</v>
      </c>
      <c r="H3207" t="s">
        <v>1709</v>
      </c>
      <c r="I3207">
        <v>3554</v>
      </c>
      <c r="J3207" t="s">
        <v>1710</v>
      </c>
      <c r="K3207">
        <v>101431</v>
      </c>
      <c r="L3207" t="s">
        <v>1712</v>
      </c>
      <c r="M3207">
        <v>0</v>
      </c>
      <c r="N3207">
        <v>22</v>
      </c>
      <c r="O3207" t="s">
        <v>83</v>
      </c>
      <c r="P3207" t="s">
        <v>84</v>
      </c>
      <c r="Q3207" t="s">
        <v>88</v>
      </c>
      <c r="R3207">
        <v>308</v>
      </c>
      <c r="S3207" t="s">
        <v>121</v>
      </c>
      <c r="T3207">
        <v>24</v>
      </c>
      <c r="U3207">
        <v>0.25</v>
      </c>
      <c r="V3207">
        <v>387.12</v>
      </c>
      <c r="W3207">
        <v>24</v>
      </c>
      <c r="X3207">
        <v>0.25</v>
      </c>
      <c r="Y3207">
        <v>387.12</v>
      </c>
    </row>
    <row r="3208" spans="1:25">
      <c r="A3208" s="10">
        <v>45627</v>
      </c>
      <c r="B3208" t="s">
        <v>76</v>
      </c>
      <c r="C3208" t="s">
        <v>77</v>
      </c>
      <c r="D3208" t="s">
        <v>1315</v>
      </c>
      <c r="E3208">
        <v>671</v>
      </c>
      <c r="F3208" t="s">
        <v>1482</v>
      </c>
      <c r="G3208">
        <v>469</v>
      </c>
      <c r="H3208" t="s">
        <v>1709</v>
      </c>
      <c r="I3208">
        <v>3554</v>
      </c>
      <c r="J3208" t="s">
        <v>1710</v>
      </c>
      <c r="K3208">
        <v>101431</v>
      </c>
      <c r="L3208" t="s">
        <v>1712</v>
      </c>
      <c r="M3208">
        <v>0</v>
      </c>
      <c r="N3208">
        <v>22</v>
      </c>
      <c r="O3208" t="s">
        <v>83</v>
      </c>
      <c r="P3208" t="s">
        <v>84</v>
      </c>
      <c r="Q3208" t="s">
        <v>85</v>
      </c>
      <c r="R3208">
        <v>365</v>
      </c>
      <c r="S3208" t="s">
        <v>86</v>
      </c>
      <c r="T3208">
        <v>24</v>
      </c>
      <c r="U3208">
        <v>0.25</v>
      </c>
      <c r="V3208">
        <v>387.12</v>
      </c>
      <c r="W3208">
        <v>0</v>
      </c>
      <c r="X3208">
        <v>0</v>
      </c>
      <c r="Y3208">
        <v>0</v>
      </c>
    </row>
    <row r="3209" spans="1:25">
      <c r="A3209" s="10">
        <v>45627</v>
      </c>
      <c r="B3209" t="s">
        <v>76</v>
      </c>
      <c r="C3209" t="s">
        <v>77</v>
      </c>
      <c r="D3209" t="s">
        <v>1315</v>
      </c>
      <c r="E3209">
        <v>671</v>
      </c>
      <c r="F3209" t="s">
        <v>1482</v>
      </c>
      <c r="G3209">
        <v>469</v>
      </c>
      <c r="H3209" t="s">
        <v>1709</v>
      </c>
      <c r="I3209">
        <v>3554</v>
      </c>
      <c r="J3209" t="s">
        <v>1710</v>
      </c>
      <c r="K3209">
        <v>97857</v>
      </c>
      <c r="L3209" t="s">
        <v>1713</v>
      </c>
      <c r="M3209">
        <v>0</v>
      </c>
      <c r="N3209">
        <v>22</v>
      </c>
      <c r="O3209" t="s">
        <v>83</v>
      </c>
      <c r="P3209" t="s">
        <v>104</v>
      </c>
      <c r="Q3209" t="s">
        <v>105</v>
      </c>
      <c r="R3209">
        <v>190</v>
      </c>
      <c r="S3209" t="s">
        <v>181</v>
      </c>
      <c r="T3209">
        <v>6</v>
      </c>
      <c r="U3209">
        <v>0.5</v>
      </c>
      <c r="V3209">
        <v>183</v>
      </c>
      <c r="W3209">
        <v>0</v>
      </c>
      <c r="X3209">
        <v>0</v>
      </c>
      <c r="Y3209">
        <v>0</v>
      </c>
    </row>
    <row r="3210" spans="1:25">
      <c r="A3210" s="10">
        <v>45627</v>
      </c>
      <c r="B3210" t="s">
        <v>76</v>
      </c>
      <c r="C3210" t="s">
        <v>77</v>
      </c>
      <c r="D3210" t="s">
        <v>1315</v>
      </c>
      <c r="E3210">
        <v>671</v>
      </c>
      <c r="F3210" t="s">
        <v>1482</v>
      </c>
      <c r="G3210">
        <v>469</v>
      </c>
      <c r="H3210" t="s">
        <v>1709</v>
      </c>
      <c r="I3210">
        <v>3554</v>
      </c>
      <c r="J3210" t="s">
        <v>1710</v>
      </c>
      <c r="K3210">
        <v>97857</v>
      </c>
      <c r="L3210" t="s">
        <v>1713</v>
      </c>
      <c r="M3210">
        <v>0</v>
      </c>
      <c r="N3210">
        <v>22</v>
      </c>
      <c r="O3210" t="s">
        <v>83</v>
      </c>
      <c r="P3210" t="s">
        <v>104</v>
      </c>
      <c r="Q3210" t="s">
        <v>114</v>
      </c>
      <c r="R3210">
        <v>191</v>
      </c>
      <c r="S3210" t="s">
        <v>154</v>
      </c>
      <c r="T3210">
        <v>3</v>
      </c>
      <c r="U3210">
        <v>0.25</v>
      </c>
      <c r="V3210">
        <v>174</v>
      </c>
      <c r="W3210">
        <v>0</v>
      </c>
      <c r="X3210">
        <v>0</v>
      </c>
      <c r="Y3210">
        <v>0</v>
      </c>
    </row>
    <row r="3211" spans="1:25">
      <c r="A3211" s="10">
        <v>45627</v>
      </c>
      <c r="B3211" t="s">
        <v>76</v>
      </c>
      <c r="C3211" t="s">
        <v>77</v>
      </c>
      <c r="D3211" t="s">
        <v>1315</v>
      </c>
      <c r="E3211">
        <v>671</v>
      </c>
      <c r="F3211" t="s">
        <v>1482</v>
      </c>
      <c r="G3211">
        <v>469</v>
      </c>
      <c r="H3211" t="s">
        <v>1709</v>
      </c>
      <c r="I3211">
        <v>3554</v>
      </c>
      <c r="J3211" t="s">
        <v>1710</v>
      </c>
      <c r="K3211">
        <v>97857</v>
      </c>
      <c r="L3211" t="s">
        <v>1713</v>
      </c>
      <c r="M3211">
        <v>0</v>
      </c>
      <c r="N3211">
        <v>22</v>
      </c>
      <c r="O3211" t="s">
        <v>83</v>
      </c>
      <c r="P3211" t="s">
        <v>130</v>
      </c>
      <c r="Q3211" t="s">
        <v>131</v>
      </c>
      <c r="R3211">
        <v>197</v>
      </c>
      <c r="S3211" t="s">
        <v>166</v>
      </c>
      <c r="T3211">
        <v>6</v>
      </c>
      <c r="U3211">
        <v>0.25</v>
      </c>
      <c r="V3211">
        <v>258</v>
      </c>
      <c r="W3211">
        <v>6</v>
      </c>
      <c r="X3211">
        <v>0.25</v>
      </c>
      <c r="Y3211">
        <v>258</v>
      </c>
    </row>
    <row r="3212" spans="1:25">
      <c r="A3212" s="10">
        <v>45627</v>
      </c>
      <c r="B3212" t="s">
        <v>76</v>
      </c>
      <c r="C3212" t="s">
        <v>77</v>
      </c>
      <c r="D3212" t="s">
        <v>1315</v>
      </c>
      <c r="E3212">
        <v>671</v>
      </c>
      <c r="F3212" t="s">
        <v>1482</v>
      </c>
      <c r="G3212">
        <v>469</v>
      </c>
      <c r="H3212" t="s">
        <v>1709</v>
      </c>
      <c r="I3212">
        <v>3554</v>
      </c>
      <c r="J3212" t="s">
        <v>1710</v>
      </c>
      <c r="K3212">
        <v>97857</v>
      </c>
      <c r="L3212" t="s">
        <v>1713</v>
      </c>
      <c r="M3212">
        <v>0</v>
      </c>
      <c r="N3212">
        <v>22</v>
      </c>
      <c r="O3212" t="s">
        <v>83</v>
      </c>
      <c r="P3212" t="s">
        <v>98</v>
      </c>
      <c r="Q3212" t="s">
        <v>99</v>
      </c>
      <c r="R3212">
        <v>382</v>
      </c>
      <c r="S3212" t="s">
        <v>312</v>
      </c>
      <c r="T3212">
        <v>1</v>
      </c>
      <c r="U3212">
        <v>0.16666666699999999</v>
      </c>
      <c r="V3212">
        <v>50.04</v>
      </c>
      <c r="W3212">
        <v>0</v>
      </c>
      <c r="X3212">
        <v>0</v>
      </c>
      <c r="Y3212">
        <v>0</v>
      </c>
    </row>
    <row r="3213" spans="1:25">
      <c r="A3213" s="10">
        <v>45627</v>
      </c>
      <c r="B3213" t="s">
        <v>76</v>
      </c>
      <c r="C3213" t="s">
        <v>77</v>
      </c>
      <c r="D3213" t="s">
        <v>1315</v>
      </c>
      <c r="E3213">
        <v>671</v>
      </c>
      <c r="F3213" t="s">
        <v>1482</v>
      </c>
      <c r="G3213">
        <v>469</v>
      </c>
      <c r="H3213" t="s">
        <v>1709</v>
      </c>
      <c r="I3213">
        <v>3554</v>
      </c>
      <c r="J3213" t="s">
        <v>1710</v>
      </c>
      <c r="K3213">
        <v>97857</v>
      </c>
      <c r="L3213" t="s">
        <v>1713</v>
      </c>
      <c r="M3213">
        <v>0</v>
      </c>
      <c r="N3213">
        <v>22</v>
      </c>
      <c r="O3213" t="s">
        <v>83</v>
      </c>
      <c r="P3213" t="s">
        <v>98</v>
      </c>
      <c r="Q3213" t="s">
        <v>99</v>
      </c>
      <c r="R3213">
        <v>54</v>
      </c>
      <c r="S3213" t="s">
        <v>899</v>
      </c>
      <c r="T3213">
        <v>1</v>
      </c>
      <c r="U3213">
        <v>0.125</v>
      </c>
      <c r="V3213">
        <v>75</v>
      </c>
      <c r="W3213">
        <v>0</v>
      </c>
      <c r="X3213">
        <v>0</v>
      </c>
      <c r="Y3213">
        <v>0</v>
      </c>
    </row>
    <row r="3214" spans="1:25">
      <c r="A3214" s="10">
        <v>45627</v>
      </c>
      <c r="B3214" t="s">
        <v>76</v>
      </c>
      <c r="C3214" t="s">
        <v>77</v>
      </c>
      <c r="D3214" t="s">
        <v>1315</v>
      </c>
      <c r="E3214">
        <v>671</v>
      </c>
      <c r="F3214" t="s">
        <v>1482</v>
      </c>
      <c r="G3214">
        <v>469</v>
      </c>
      <c r="H3214" t="s">
        <v>1709</v>
      </c>
      <c r="I3214">
        <v>3554</v>
      </c>
      <c r="J3214" t="s">
        <v>1710</v>
      </c>
      <c r="K3214">
        <v>172986</v>
      </c>
      <c r="L3214" t="s">
        <v>1714</v>
      </c>
      <c r="M3214">
        <v>0</v>
      </c>
      <c r="N3214">
        <v>4</v>
      </c>
      <c r="O3214" t="s">
        <v>83</v>
      </c>
      <c r="P3214" t="s">
        <v>84</v>
      </c>
      <c r="Q3214" t="s">
        <v>88</v>
      </c>
      <c r="R3214">
        <v>308</v>
      </c>
      <c r="S3214" t="s">
        <v>121</v>
      </c>
      <c r="T3214">
        <v>24</v>
      </c>
      <c r="U3214">
        <v>0.25</v>
      </c>
      <c r="V3214">
        <v>387.12</v>
      </c>
      <c r="W3214">
        <v>24</v>
      </c>
      <c r="X3214">
        <v>0.25</v>
      </c>
      <c r="Y3214">
        <v>387.12</v>
      </c>
    </row>
    <row r="3215" spans="1:25">
      <c r="A3215" s="10">
        <v>45627</v>
      </c>
      <c r="B3215" t="s">
        <v>76</v>
      </c>
      <c r="C3215" t="s">
        <v>77</v>
      </c>
      <c r="D3215" t="s">
        <v>1315</v>
      </c>
      <c r="E3215">
        <v>671</v>
      </c>
      <c r="F3215" t="s">
        <v>1482</v>
      </c>
      <c r="G3215">
        <v>469</v>
      </c>
      <c r="H3215" t="s">
        <v>1709</v>
      </c>
      <c r="I3215">
        <v>3554</v>
      </c>
      <c r="J3215" t="s">
        <v>1710</v>
      </c>
      <c r="K3215">
        <v>174524</v>
      </c>
      <c r="L3215" t="s">
        <v>1715</v>
      </c>
      <c r="M3215">
        <v>0</v>
      </c>
      <c r="N3215">
        <v>22</v>
      </c>
      <c r="O3215" t="s">
        <v>83</v>
      </c>
      <c r="P3215" t="s">
        <v>91</v>
      </c>
      <c r="Q3215" t="s">
        <v>92</v>
      </c>
      <c r="R3215">
        <v>278</v>
      </c>
      <c r="S3215" t="s">
        <v>167</v>
      </c>
      <c r="T3215">
        <v>2</v>
      </c>
      <c r="U3215">
        <v>3.3333333E-2</v>
      </c>
      <c r="V3215">
        <v>280</v>
      </c>
      <c r="W3215">
        <v>2</v>
      </c>
      <c r="X3215">
        <v>3.3333333E-2</v>
      </c>
      <c r="Y3215">
        <v>280</v>
      </c>
    </row>
    <row r="3216" spans="1:25">
      <c r="A3216" s="10">
        <v>45627</v>
      </c>
      <c r="B3216" t="s">
        <v>76</v>
      </c>
      <c r="C3216" t="s">
        <v>77</v>
      </c>
      <c r="D3216" t="s">
        <v>1315</v>
      </c>
      <c r="E3216">
        <v>671</v>
      </c>
      <c r="F3216" t="s">
        <v>1482</v>
      </c>
      <c r="G3216">
        <v>469</v>
      </c>
      <c r="H3216" t="s">
        <v>1709</v>
      </c>
      <c r="I3216">
        <v>3554</v>
      </c>
      <c r="J3216" t="s">
        <v>1710</v>
      </c>
      <c r="K3216">
        <v>850</v>
      </c>
      <c r="L3216" t="s">
        <v>1361</v>
      </c>
      <c r="M3216">
        <v>1</v>
      </c>
      <c r="N3216">
        <v>22</v>
      </c>
      <c r="O3216" t="s">
        <v>83</v>
      </c>
      <c r="P3216" t="s">
        <v>91</v>
      </c>
      <c r="Q3216" t="s">
        <v>125</v>
      </c>
      <c r="R3216">
        <v>285</v>
      </c>
      <c r="S3216" t="s">
        <v>126</v>
      </c>
      <c r="T3216">
        <v>3</v>
      </c>
      <c r="U3216">
        <v>0.125</v>
      </c>
      <c r="V3216">
        <v>1245</v>
      </c>
      <c r="W3216">
        <v>3</v>
      </c>
      <c r="X3216">
        <v>0.125</v>
      </c>
      <c r="Y3216">
        <v>1245</v>
      </c>
    </row>
    <row r="3217" spans="1:25">
      <c r="A3217" s="10">
        <v>45627</v>
      </c>
      <c r="B3217" t="s">
        <v>76</v>
      </c>
      <c r="C3217" t="s">
        <v>77</v>
      </c>
      <c r="D3217" t="s">
        <v>1315</v>
      </c>
      <c r="E3217">
        <v>671</v>
      </c>
      <c r="F3217" t="s">
        <v>1482</v>
      </c>
      <c r="G3217">
        <v>469</v>
      </c>
      <c r="H3217" t="s">
        <v>1709</v>
      </c>
      <c r="I3217">
        <v>3554</v>
      </c>
      <c r="J3217" t="s">
        <v>1710</v>
      </c>
      <c r="K3217">
        <v>3704</v>
      </c>
      <c r="L3217" t="s">
        <v>1716</v>
      </c>
      <c r="M3217">
        <v>0</v>
      </c>
      <c r="N3217">
        <v>22</v>
      </c>
      <c r="O3217" t="s">
        <v>83</v>
      </c>
      <c r="P3217" t="s">
        <v>91</v>
      </c>
      <c r="Q3217" t="s">
        <v>92</v>
      </c>
      <c r="R3217">
        <v>277</v>
      </c>
      <c r="S3217" t="s">
        <v>93</v>
      </c>
      <c r="T3217">
        <v>24</v>
      </c>
      <c r="U3217">
        <v>1</v>
      </c>
      <c r="V3217">
        <v>8160</v>
      </c>
      <c r="W3217">
        <v>16</v>
      </c>
      <c r="X3217">
        <v>0.66666666699999999</v>
      </c>
      <c r="Y3217">
        <v>5440</v>
      </c>
    </row>
    <row r="3218" spans="1:25">
      <c r="A3218" s="10">
        <v>45627</v>
      </c>
      <c r="B3218" t="s">
        <v>76</v>
      </c>
      <c r="C3218" t="s">
        <v>77</v>
      </c>
      <c r="D3218" t="s">
        <v>1315</v>
      </c>
      <c r="E3218">
        <v>671</v>
      </c>
      <c r="F3218" t="s">
        <v>1482</v>
      </c>
      <c r="G3218">
        <v>469</v>
      </c>
      <c r="H3218" t="s">
        <v>1709</v>
      </c>
      <c r="I3218">
        <v>3554</v>
      </c>
      <c r="J3218" t="s">
        <v>1710</v>
      </c>
      <c r="K3218">
        <v>199667</v>
      </c>
      <c r="L3218" t="s">
        <v>1527</v>
      </c>
      <c r="M3218">
        <v>0</v>
      </c>
      <c r="N3218">
        <v>22</v>
      </c>
      <c r="O3218" t="s">
        <v>83</v>
      </c>
      <c r="P3218" t="s">
        <v>109</v>
      </c>
      <c r="Q3218" t="s">
        <v>109</v>
      </c>
      <c r="R3218">
        <v>461</v>
      </c>
      <c r="S3218" t="s">
        <v>110</v>
      </c>
      <c r="T3218">
        <v>0</v>
      </c>
      <c r="U3218">
        <v>0</v>
      </c>
      <c r="V3218">
        <v>0</v>
      </c>
      <c r="W3218">
        <v>0</v>
      </c>
      <c r="X3218">
        <v>0</v>
      </c>
      <c r="Y3218">
        <v>0</v>
      </c>
    </row>
    <row r="3219" spans="1:25">
      <c r="A3219" s="10">
        <v>45627</v>
      </c>
      <c r="B3219" t="s">
        <v>76</v>
      </c>
      <c r="C3219" t="s">
        <v>77</v>
      </c>
      <c r="D3219" t="s">
        <v>1315</v>
      </c>
      <c r="E3219">
        <v>671</v>
      </c>
      <c r="F3219" t="s">
        <v>1482</v>
      </c>
      <c r="G3219">
        <v>469</v>
      </c>
      <c r="H3219" t="s">
        <v>1709</v>
      </c>
      <c r="I3219">
        <v>3554</v>
      </c>
      <c r="J3219" t="s">
        <v>1710</v>
      </c>
      <c r="K3219">
        <v>199667</v>
      </c>
      <c r="L3219" t="s">
        <v>1527</v>
      </c>
      <c r="M3219">
        <v>0</v>
      </c>
      <c r="N3219">
        <v>22</v>
      </c>
      <c r="O3219" t="s">
        <v>83</v>
      </c>
      <c r="P3219" t="s">
        <v>91</v>
      </c>
      <c r="Q3219" t="s">
        <v>92</v>
      </c>
      <c r="R3219">
        <v>412</v>
      </c>
      <c r="S3219" t="s">
        <v>318</v>
      </c>
      <c r="T3219">
        <v>6</v>
      </c>
      <c r="U3219">
        <v>0.5</v>
      </c>
      <c r="V3219">
        <v>3990</v>
      </c>
      <c r="W3219">
        <v>0</v>
      </c>
      <c r="X3219">
        <v>0</v>
      </c>
      <c r="Y3219">
        <v>0</v>
      </c>
    </row>
    <row r="3220" spans="1:25">
      <c r="A3220" s="10">
        <v>45627</v>
      </c>
      <c r="B3220" t="s">
        <v>76</v>
      </c>
      <c r="C3220" t="s">
        <v>77</v>
      </c>
      <c r="D3220" t="s">
        <v>1315</v>
      </c>
      <c r="E3220">
        <v>671</v>
      </c>
      <c r="F3220" t="s">
        <v>1482</v>
      </c>
      <c r="G3220">
        <v>469</v>
      </c>
      <c r="H3220" t="s">
        <v>1709</v>
      </c>
      <c r="I3220">
        <v>3554</v>
      </c>
      <c r="J3220" t="s">
        <v>1710</v>
      </c>
      <c r="K3220">
        <v>3351</v>
      </c>
      <c r="L3220" t="s">
        <v>1717</v>
      </c>
      <c r="M3220">
        <v>0</v>
      </c>
      <c r="N3220">
        <v>4</v>
      </c>
      <c r="O3220" t="s">
        <v>83</v>
      </c>
      <c r="P3220" t="s">
        <v>91</v>
      </c>
      <c r="Q3220" t="s">
        <v>282</v>
      </c>
      <c r="R3220">
        <v>186</v>
      </c>
      <c r="S3220" t="s">
        <v>283</v>
      </c>
      <c r="T3220">
        <v>2</v>
      </c>
      <c r="U3220">
        <v>4.1666666999999998E-2</v>
      </c>
      <c r="V3220">
        <v>350</v>
      </c>
      <c r="W3220">
        <v>0</v>
      </c>
      <c r="X3220">
        <v>0</v>
      </c>
      <c r="Y3220">
        <v>0</v>
      </c>
    </row>
    <row r="3221" spans="1:25">
      <c r="A3221" s="10">
        <v>45627</v>
      </c>
      <c r="B3221" t="s">
        <v>76</v>
      </c>
      <c r="C3221" t="s">
        <v>77</v>
      </c>
      <c r="D3221" t="s">
        <v>1315</v>
      </c>
      <c r="E3221">
        <v>671</v>
      </c>
      <c r="F3221" t="s">
        <v>1482</v>
      </c>
      <c r="G3221">
        <v>469</v>
      </c>
      <c r="H3221" t="s">
        <v>1709</v>
      </c>
      <c r="I3221">
        <v>3554</v>
      </c>
      <c r="J3221" t="s">
        <v>1710</v>
      </c>
      <c r="K3221">
        <v>3351</v>
      </c>
      <c r="L3221" t="s">
        <v>1717</v>
      </c>
      <c r="M3221">
        <v>0</v>
      </c>
      <c r="N3221">
        <v>4</v>
      </c>
      <c r="O3221" t="s">
        <v>83</v>
      </c>
      <c r="P3221" t="s">
        <v>288</v>
      </c>
      <c r="Q3221" t="s">
        <v>755</v>
      </c>
      <c r="R3221">
        <v>295</v>
      </c>
      <c r="S3221" t="s">
        <v>756</v>
      </c>
      <c r="T3221">
        <v>3</v>
      </c>
      <c r="U3221">
        <v>0.125</v>
      </c>
      <c r="V3221">
        <v>177</v>
      </c>
      <c r="W3221">
        <v>3</v>
      </c>
      <c r="X3221">
        <v>0.125</v>
      </c>
      <c r="Y3221">
        <v>177</v>
      </c>
    </row>
    <row r="3222" spans="1:25">
      <c r="A3222" s="10">
        <v>45627</v>
      </c>
      <c r="B3222" t="s">
        <v>76</v>
      </c>
      <c r="C3222" t="s">
        <v>77</v>
      </c>
      <c r="D3222" t="s">
        <v>1315</v>
      </c>
      <c r="E3222">
        <v>671</v>
      </c>
      <c r="F3222" t="s">
        <v>1482</v>
      </c>
      <c r="G3222">
        <v>469</v>
      </c>
      <c r="H3222" t="s">
        <v>1709</v>
      </c>
      <c r="I3222">
        <v>3554</v>
      </c>
      <c r="J3222" t="s">
        <v>1710</v>
      </c>
      <c r="K3222">
        <v>3351</v>
      </c>
      <c r="L3222" t="s">
        <v>1717</v>
      </c>
      <c r="M3222">
        <v>0</v>
      </c>
      <c r="N3222">
        <v>4</v>
      </c>
      <c r="O3222" t="s">
        <v>83</v>
      </c>
      <c r="P3222" t="s">
        <v>91</v>
      </c>
      <c r="Q3222" t="s">
        <v>92</v>
      </c>
      <c r="R3222">
        <v>278</v>
      </c>
      <c r="S3222" t="s">
        <v>167</v>
      </c>
      <c r="T3222">
        <v>2</v>
      </c>
      <c r="U3222">
        <v>3.3333333E-2</v>
      </c>
      <c r="V3222">
        <v>280</v>
      </c>
      <c r="W3222">
        <v>2</v>
      </c>
      <c r="X3222">
        <v>3.3333333E-2</v>
      </c>
      <c r="Y3222">
        <v>280</v>
      </c>
    </row>
    <row r="3223" spans="1:25">
      <c r="A3223" s="10">
        <v>45627</v>
      </c>
      <c r="B3223" t="s">
        <v>76</v>
      </c>
      <c r="C3223" t="s">
        <v>77</v>
      </c>
      <c r="D3223" t="s">
        <v>1315</v>
      </c>
      <c r="E3223">
        <v>671</v>
      </c>
      <c r="F3223" t="s">
        <v>1482</v>
      </c>
      <c r="G3223">
        <v>469</v>
      </c>
      <c r="H3223" t="s">
        <v>1709</v>
      </c>
      <c r="I3223">
        <v>3554</v>
      </c>
      <c r="J3223" t="s">
        <v>1710</v>
      </c>
      <c r="K3223">
        <v>190985</v>
      </c>
      <c r="L3223" t="s">
        <v>1718</v>
      </c>
      <c r="M3223">
        <v>0</v>
      </c>
      <c r="N3223">
        <v>22</v>
      </c>
      <c r="O3223" t="s">
        <v>83</v>
      </c>
      <c r="P3223" t="s">
        <v>84</v>
      </c>
      <c r="Q3223" t="s">
        <v>88</v>
      </c>
      <c r="R3223">
        <v>308</v>
      </c>
      <c r="S3223" t="s">
        <v>121</v>
      </c>
      <c r="T3223">
        <v>24</v>
      </c>
      <c r="U3223">
        <v>0.25</v>
      </c>
      <c r="V3223">
        <v>387.12</v>
      </c>
      <c r="W3223">
        <v>0</v>
      </c>
      <c r="X3223">
        <v>0</v>
      </c>
      <c r="Y3223">
        <v>0</v>
      </c>
    </row>
    <row r="3224" spans="1:25">
      <c r="A3224" s="10">
        <v>45627</v>
      </c>
      <c r="B3224" t="s">
        <v>76</v>
      </c>
      <c r="C3224" t="s">
        <v>77</v>
      </c>
      <c r="D3224" t="s">
        <v>1315</v>
      </c>
      <c r="E3224">
        <v>671</v>
      </c>
      <c r="F3224" t="s">
        <v>1482</v>
      </c>
      <c r="G3224">
        <v>469</v>
      </c>
      <c r="H3224" t="s">
        <v>1709</v>
      </c>
      <c r="I3224">
        <v>3554</v>
      </c>
      <c r="J3224" t="s">
        <v>1710</v>
      </c>
      <c r="K3224">
        <v>93639</v>
      </c>
      <c r="L3224" t="s">
        <v>1719</v>
      </c>
      <c r="M3224">
        <v>0</v>
      </c>
      <c r="N3224">
        <v>22</v>
      </c>
      <c r="O3224" t="s">
        <v>83</v>
      </c>
      <c r="P3224" t="s">
        <v>91</v>
      </c>
      <c r="Q3224" t="s">
        <v>92</v>
      </c>
      <c r="R3224">
        <v>278</v>
      </c>
      <c r="S3224" t="s">
        <v>167</v>
      </c>
      <c r="T3224">
        <v>2</v>
      </c>
      <c r="U3224">
        <v>3.3333333E-2</v>
      </c>
      <c r="V3224">
        <v>280</v>
      </c>
      <c r="W3224">
        <v>0</v>
      </c>
      <c r="X3224">
        <v>0</v>
      </c>
      <c r="Y3224">
        <v>0</v>
      </c>
    </row>
    <row r="3225" spans="1:25">
      <c r="A3225" s="10">
        <v>45627</v>
      </c>
      <c r="B3225" t="s">
        <v>76</v>
      </c>
      <c r="C3225" t="s">
        <v>77</v>
      </c>
      <c r="D3225" t="s">
        <v>1315</v>
      </c>
      <c r="E3225">
        <v>671</v>
      </c>
      <c r="F3225" t="s">
        <v>1482</v>
      </c>
      <c r="G3225">
        <v>469</v>
      </c>
      <c r="H3225" t="s">
        <v>1709</v>
      </c>
      <c r="I3225">
        <v>3554</v>
      </c>
      <c r="J3225" t="s">
        <v>1710</v>
      </c>
      <c r="K3225">
        <v>93639</v>
      </c>
      <c r="L3225" t="s">
        <v>1719</v>
      </c>
      <c r="M3225">
        <v>0</v>
      </c>
      <c r="N3225">
        <v>22</v>
      </c>
      <c r="O3225" t="s">
        <v>83</v>
      </c>
      <c r="P3225" t="s">
        <v>91</v>
      </c>
      <c r="Q3225" t="s">
        <v>92</v>
      </c>
      <c r="R3225">
        <v>277</v>
      </c>
      <c r="S3225" t="s">
        <v>93</v>
      </c>
      <c r="T3225">
        <v>2</v>
      </c>
      <c r="U3225">
        <v>8.3333332999999996E-2</v>
      </c>
      <c r="V3225">
        <v>680</v>
      </c>
      <c r="W3225">
        <v>2</v>
      </c>
      <c r="X3225">
        <v>8.3333332999999996E-2</v>
      </c>
      <c r="Y3225">
        <v>680</v>
      </c>
    </row>
    <row r="3226" spans="1:25">
      <c r="A3226" s="10">
        <v>45627</v>
      </c>
      <c r="B3226" t="s">
        <v>76</v>
      </c>
      <c r="C3226" t="s">
        <v>77</v>
      </c>
      <c r="D3226" t="s">
        <v>1315</v>
      </c>
      <c r="E3226">
        <v>671</v>
      </c>
      <c r="F3226" t="s">
        <v>1482</v>
      </c>
      <c r="G3226">
        <v>469</v>
      </c>
      <c r="H3226" t="s">
        <v>1709</v>
      </c>
      <c r="I3226">
        <v>3554</v>
      </c>
      <c r="J3226" t="s">
        <v>1710</v>
      </c>
      <c r="K3226">
        <v>158557</v>
      </c>
      <c r="L3226" t="s">
        <v>1720</v>
      </c>
      <c r="M3226">
        <v>0</v>
      </c>
      <c r="N3226">
        <v>22</v>
      </c>
      <c r="O3226" t="s">
        <v>83</v>
      </c>
      <c r="P3226" t="s">
        <v>104</v>
      </c>
      <c r="Q3226" t="s">
        <v>343</v>
      </c>
      <c r="R3226">
        <v>284</v>
      </c>
      <c r="S3226" t="s">
        <v>344</v>
      </c>
      <c r="T3226">
        <v>2</v>
      </c>
      <c r="U3226">
        <v>0.16666666699999999</v>
      </c>
      <c r="V3226">
        <v>252</v>
      </c>
      <c r="W3226">
        <v>0</v>
      </c>
      <c r="X3226">
        <v>0</v>
      </c>
      <c r="Y3226">
        <v>0</v>
      </c>
    </row>
    <row r="3227" spans="1:25">
      <c r="A3227" s="10">
        <v>45627</v>
      </c>
      <c r="B3227" t="s">
        <v>76</v>
      </c>
      <c r="C3227" t="s">
        <v>77</v>
      </c>
      <c r="D3227" t="s">
        <v>1315</v>
      </c>
      <c r="E3227">
        <v>671</v>
      </c>
      <c r="F3227" t="s">
        <v>1482</v>
      </c>
      <c r="G3227">
        <v>469</v>
      </c>
      <c r="H3227" t="s">
        <v>1709</v>
      </c>
      <c r="I3227">
        <v>3554</v>
      </c>
      <c r="J3227" t="s">
        <v>1710</v>
      </c>
      <c r="K3227">
        <v>158557</v>
      </c>
      <c r="L3227" t="s">
        <v>1720</v>
      </c>
      <c r="M3227">
        <v>0</v>
      </c>
      <c r="N3227">
        <v>22</v>
      </c>
      <c r="O3227" t="s">
        <v>83</v>
      </c>
      <c r="P3227" t="s">
        <v>104</v>
      </c>
      <c r="Q3227" t="s">
        <v>114</v>
      </c>
      <c r="R3227">
        <v>191</v>
      </c>
      <c r="S3227" t="s">
        <v>154</v>
      </c>
      <c r="T3227">
        <v>3</v>
      </c>
      <c r="U3227">
        <v>0.25</v>
      </c>
      <c r="V3227">
        <v>174</v>
      </c>
      <c r="W3227">
        <v>3</v>
      </c>
      <c r="X3227">
        <v>0.25</v>
      </c>
      <c r="Y3227">
        <v>174</v>
      </c>
    </row>
    <row r="3228" spans="1:25">
      <c r="A3228" s="10">
        <v>45627</v>
      </c>
      <c r="B3228" t="s">
        <v>76</v>
      </c>
      <c r="C3228" t="s">
        <v>77</v>
      </c>
      <c r="D3228" t="s">
        <v>1315</v>
      </c>
      <c r="E3228">
        <v>671</v>
      </c>
      <c r="F3228" t="s">
        <v>1482</v>
      </c>
      <c r="G3228">
        <v>469</v>
      </c>
      <c r="H3228" t="s">
        <v>1709</v>
      </c>
      <c r="I3228">
        <v>3554</v>
      </c>
      <c r="J3228" t="s">
        <v>1710</v>
      </c>
      <c r="K3228">
        <v>158557</v>
      </c>
      <c r="L3228" t="s">
        <v>1720</v>
      </c>
      <c r="M3228">
        <v>0</v>
      </c>
      <c r="N3228">
        <v>22</v>
      </c>
      <c r="O3228" t="s">
        <v>83</v>
      </c>
      <c r="P3228" t="s">
        <v>84</v>
      </c>
      <c r="Q3228" t="s">
        <v>88</v>
      </c>
      <c r="R3228">
        <v>308</v>
      </c>
      <c r="S3228" t="s">
        <v>121</v>
      </c>
      <c r="T3228">
        <v>24</v>
      </c>
      <c r="U3228">
        <v>0.25</v>
      </c>
      <c r="V3228">
        <v>387.12</v>
      </c>
      <c r="W3228">
        <v>0</v>
      </c>
      <c r="X3228">
        <v>0</v>
      </c>
      <c r="Y3228">
        <v>0</v>
      </c>
    </row>
    <row r="3229" spans="1:25">
      <c r="A3229" s="10">
        <v>45627</v>
      </c>
      <c r="B3229" t="s">
        <v>76</v>
      </c>
      <c r="C3229" t="s">
        <v>77</v>
      </c>
      <c r="D3229" t="s">
        <v>1315</v>
      </c>
      <c r="E3229">
        <v>671</v>
      </c>
      <c r="F3229" t="s">
        <v>1482</v>
      </c>
      <c r="G3229">
        <v>469</v>
      </c>
      <c r="H3229" t="s">
        <v>1709</v>
      </c>
      <c r="I3229">
        <v>3554</v>
      </c>
      <c r="J3229" t="s">
        <v>1710</v>
      </c>
      <c r="K3229">
        <v>158557</v>
      </c>
      <c r="L3229" t="s">
        <v>1720</v>
      </c>
      <c r="M3229">
        <v>0</v>
      </c>
      <c r="N3229">
        <v>22</v>
      </c>
      <c r="O3229" t="s">
        <v>83</v>
      </c>
      <c r="P3229" t="s">
        <v>130</v>
      </c>
      <c r="Q3229" t="s">
        <v>188</v>
      </c>
      <c r="R3229">
        <v>405</v>
      </c>
      <c r="S3229" t="s">
        <v>219</v>
      </c>
      <c r="T3229">
        <v>2</v>
      </c>
      <c r="U3229">
        <v>0.16666666699999999</v>
      </c>
      <c r="V3229">
        <v>292</v>
      </c>
      <c r="W3229">
        <v>2</v>
      </c>
      <c r="X3229">
        <v>0.16666666699999999</v>
      </c>
      <c r="Y3229">
        <v>292</v>
      </c>
    </row>
    <row r="3230" spans="1:25">
      <c r="A3230" s="10">
        <v>45627</v>
      </c>
      <c r="B3230" t="s">
        <v>76</v>
      </c>
      <c r="C3230" t="s">
        <v>77</v>
      </c>
      <c r="D3230" t="s">
        <v>1315</v>
      </c>
      <c r="E3230">
        <v>671</v>
      </c>
      <c r="F3230" t="s">
        <v>1482</v>
      </c>
      <c r="G3230">
        <v>469</v>
      </c>
      <c r="H3230" t="s">
        <v>1709</v>
      </c>
      <c r="I3230">
        <v>3554</v>
      </c>
      <c r="J3230" t="s">
        <v>1710</v>
      </c>
      <c r="K3230">
        <v>158557</v>
      </c>
      <c r="L3230" t="s">
        <v>1720</v>
      </c>
      <c r="M3230">
        <v>0</v>
      </c>
      <c r="N3230">
        <v>22</v>
      </c>
      <c r="O3230" t="s">
        <v>83</v>
      </c>
      <c r="P3230" t="s">
        <v>130</v>
      </c>
      <c r="Q3230" t="s">
        <v>131</v>
      </c>
      <c r="R3230">
        <v>197</v>
      </c>
      <c r="S3230" t="s">
        <v>166</v>
      </c>
      <c r="T3230">
        <v>6</v>
      </c>
      <c r="U3230">
        <v>0.25</v>
      </c>
      <c r="V3230">
        <v>258</v>
      </c>
      <c r="W3230">
        <v>6</v>
      </c>
      <c r="X3230">
        <v>0.25</v>
      </c>
      <c r="Y3230">
        <v>258</v>
      </c>
    </row>
    <row r="3231" spans="1:25">
      <c r="A3231" s="10">
        <v>45627</v>
      </c>
      <c r="B3231" t="s">
        <v>76</v>
      </c>
      <c r="C3231" t="s">
        <v>77</v>
      </c>
      <c r="D3231" t="s">
        <v>1315</v>
      </c>
      <c r="E3231">
        <v>671</v>
      </c>
      <c r="F3231" t="s">
        <v>1482</v>
      </c>
      <c r="G3231">
        <v>469</v>
      </c>
      <c r="H3231" t="s">
        <v>1709</v>
      </c>
      <c r="I3231">
        <v>3554</v>
      </c>
      <c r="J3231" t="s">
        <v>1710</v>
      </c>
      <c r="K3231">
        <v>158557</v>
      </c>
      <c r="L3231" t="s">
        <v>1720</v>
      </c>
      <c r="M3231">
        <v>0</v>
      </c>
      <c r="N3231">
        <v>22</v>
      </c>
      <c r="O3231" t="s">
        <v>83</v>
      </c>
      <c r="P3231" t="s">
        <v>98</v>
      </c>
      <c r="Q3231" t="s">
        <v>99</v>
      </c>
      <c r="R3231">
        <v>382</v>
      </c>
      <c r="S3231" t="s">
        <v>312</v>
      </c>
      <c r="T3231">
        <v>1</v>
      </c>
      <c r="U3231">
        <v>0.16666666699999999</v>
      </c>
      <c r="V3231">
        <v>50.04</v>
      </c>
      <c r="W3231">
        <v>0</v>
      </c>
      <c r="X3231">
        <v>0</v>
      </c>
      <c r="Y3231">
        <v>0</v>
      </c>
    </row>
    <row r="3232" spans="1:25">
      <c r="A3232" s="10">
        <v>45627</v>
      </c>
      <c r="B3232" t="s">
        <v>76</v>
      </c>
      <c r="C3232" t="s">
        <v>77</v>
      </c>
      <c r="D3232" t="s">
        <v>1315</v>
      </c>
      <c r="E3232">
        <v>671</v>
      </c>
      <c r="F3232" t="s">
        <v>1482</v>
      </c>
      <c r="G3232">
        <v>469</v>
      </c>
      <c r="H3232" t="s">
        <v>1709</v>
      </c>
      <c r="I3232">
        <v>3554</v>
      </c>
      <c r="J3232" t="s">
        <v>1710</v>
      </c>
      <c r="K3232">
        <v>158557</v>
      </c>
      <c r="L3232" t="s">
        <v>1720</v>
      </c>
      <c r="M3232">
        <v>0</v>
      </c>
      <c r="N3232">
        <v>22</v>
      </c>
      <c r="O3232" t="s">
        <v>83</v>
      </c>
      <c r="P3232" t="s">
        <v>98</v>
      </c>
      <c r="Q3232" t="s">
        <v>99</v>
      </c>
      <c r="R3232">
        <v>54</v>
      </c>
      <c r="S3232" t="s">
        <v>899</v>
      </c>
      <c r="T3232">
        <v>1</v>
      </c>
      <c r="U3232">
        <v>0.125</v>
      </c>
      <c r="V3232">
        <v>75</v>
      </c>
      <c r="W3232">
        <v>0</v>
      </c>
      <c r="X3232">
        <v>0</v>
      </c>
      <c r="Y3232">
        <v>0</v>
      </c>
    </row>
    <row r="3233" spans="1:25">
      <c r="A3233" s="10">
        <v>45627</v>
      </c>
      <c r="B3233" t="s">
        <v>76</v>
      </c>
      <c r="C3233" t="s">
        <v>77</v>
      </c>
      <c r="D3233" t="s">
        <v>1315</v>
      </c>
      <c r="E3233">
        <v>671</v>
      </c>
      <c r="F3233" t="s">
        <v>1482</v>
      </c>
      <c r="G3233">
        <v>469</v>
      </c>
      <c r="H3233" t="s">
        <v>1709</v>
      </c>
      <c r="I3233">
        <v>3554</v>
      </c>
      <c r="J3233" t="s">
        <v>1710</v>
      </c>
      <c r="K3233">
        <v>1543</v>
      </c>
      <c r="L3233" t="s">
        <v>1721</v>
      </c>
      <c r="M3233">
        <v>1</v>
      </c>
      <c r="N3233">
        <v>22</v>
      </c>
      <c r="O3233" t="s">
        <v>83</v>
      </c>
      <c r="P3233" t="s">
        <v>104</v>
      </c>
      <c r="Q3233" t="s">
        <v>105</v>
      </c>
      <c r="R3233">
        <v>190</v>
      </c>
      <c r="S3233" t="s">
        <v>181</v>
      </c>
      <c r="T3233">
        <v>6</v>
      </c>
      <c r="U3233">
        <v>0.5</v>
      </c>
      <c r="V3233">
        <v>183</v>
      </c>
      <c r="W3233">
        <v>6</v>
      </c>
      <c r="X3233">
        <v>0.5</v>
      </c>
      <c r="Y3233">
        <v>183</v>
      </c>
    </row>
    <row r="3234" spans="1:25">
      <c r="A3234" s="10">
        <v>45627</v>
      </c>
      <c r="B3234" t="s">
        <v>76</v>
      </c>
      <c r="C3234" t="s">
        <v>77</v>
      </c>
      <c r="D3234" t="s">
        <v>1315</v>
      </c>
      <c r="E3234">
        <v>671</v>
      </c>
      <c r="F3234" t="s">
        <v>1482</v>
      </c>
      <c r="G3234">
        <v>469</v>
      </c>
      <c r="H3234" t="s">
        <v>1709</v>
      </c>
      <c r="I3234">
        <v>3554</v>
      </c>
      <c r="J3234" t="s">
        <v>1710</v>
      </c>
      <c r="K3234">
        <v>2112</v>
      </c>
      <c r="L3234" t="s">
        <v>1722</v>
      </c>
      <c r="M3234">
        <v>0</v>
      </c>
      <c r="N3234">
        <v>22</v>
      </c>
      <c r="O3234" t="s">
        <v>83</v>
      </c>
      <c r="P3234" t="s">
        <v>214</v>
      </c>
      <c r="Q3234" t="s">
        <v>1495</v>
      </c>
      <c r="R3234">
        <v>396</v>
      </c>
      <c r="S3234" t="s">
        <v>1593</v>
      </c>
      <c r="T3234">
        <v>2</v>
      </c>
      <c r="U3234">
        <v>8.3333332999999996E-2</v>
      </c>
      <c r="V3234">
        <v>250.58</v>
      </c>
      <c r="W3234">
        <v>0</v>
      </c>
      <c r="X3234">
        <v>0</v>
      </c>
      <c r="Y3234">
        <v>0</v>
      </c>
    </row>
    <row r="3235" spans="1:25">
      <c r="A3235" s="10">
        <v>45627</v>
      </c>
      <c r="B3235" t="s">
        <v>76</v>
      </c>
      <c r="C3235" t="s">
        <v>77</v>
      </c>
      <c r="D3235" t="s">
        <v>1315</v>
      </c>
      <c r="E3235">
        <v>671</v>
      </c>
      <c r="F3235" t="s">
        <v>1482</v>
      </c>
      <c r="G3235">
        <v>469</v>
      </c>
      <c r="H3235" t="s">
        <v>1709</v>
      </c>
      <c r="I3235">
        <v>3554</v>
      </c>
      <c r="J3235" t="s">
        <v>1710</v>
      </c>
      <c r="K3235">
        <v>2112</v>
      </c>
      <c r="L3235" t="s">
        <v>1722</v>
      </c>
      <c r="M3235">
        <v>0</v>
      </c>
      <c r="N3235">
        <v>22</v>
      </c>
      <c r="O3235" t="s">
        <v>83</v>
      </c>
      <c r="P3235" t="s">
        <v>91</v>
      </c>
      <c r="Q3235" t="s">
        <v>125</v>
      </c>
      <c r="R3235">
        <v>388</v>
      </c>
      <c r="S3235" t="s">
        <v>847</v>
      </c>
      <c r="T3235">
        <v>4</v>
      </c>
      <c r="U3235">
        <v>3.3333333E-2</v>
      </c>
      <c r="V3235">
        <v>360</v>
      </c>
      <c r="W3235">
        <v>4</v>
      </c>
      <c r="X3235">
        <v>3.3333333E-2</v>
      </c>
      <c r="Y3235">
        <v>360</v>
      </c>
    </row>
    <row r="3236" spans="1:25">
      <c r="A3236" s="10">
        <v>45627</v>
      </c>
      <c r="B3236" t="s">
        <v>76</v>
      </c>
      <c r="C3236" t="s">
        <v>77</v>
      </c>
      <c r="D3236" t="s">
        <v>1315</v>
      </c>
      <c r="E3236">
        <v>671</v>
      </c>
      <c r="F3236" t="s">
        <v>1482</v>
      </c>
      <c r="G3236">
        <v>469</v>
      </c>
      <c r="H3236" t="s">
        <v>1709</v>
      </c>
      <c r="I3236">
        <v>3554</v>
      </c>
      <c r="J3236" t="s">
        <v>1710</v>
      </c>
      <c r="K3236">
        <v>2112</v>
      </c>
      <c r="L3236" t="s">
        <v>1722</v>
      </c>
      <c r="M3236">
        <v>0</v>
      </c>
      <c r="N3236">
        <v>22</v>
      </c>
      <c r="O3236" t="s">
        <v>83</v>
      </c>
      <c r="P3236" t="s">
        <v>91</v>
      </c>
      <c r="Q3236" t="s">
        <v>125</v>
      </c>
      <c r="R3236">
        <v>430</v>
      </c>
      <c r="S3236" t="s">
        <v>233</v>
      </c>
      <c r="T3236">
        <v>6</v>
      </c>
      <c r="U3236">
        <v>2.5000000000000001E-2</v>
      </c>
      <c r="V3236">
        <v>291</v>
      </c>
      <c r="W3236">
        <v>0</v>
      </c>
      <c r="X3236">
        <v>0</v>
      </c>
      <c r="Y3236">
        <v>0</v>
      </c>
    </row>
    <row r="3237" spans="1:25">
      <c r="A3237" s="10">
        <v>45627</v>
      </c>
      <c r="B3237" t="s">
        <v>76</v>
      </c>
      <c r="C3237" t="s">
        <v>77</v>
      </c>
      <c r="D3237" t="s">
        <v>1315</v>
      </c>
      <c r="E3237">
        <v>671</v>
      </c>
      <c r="F3237" t="s">
        <v>1482</v>
      </c>
      <c r="G3237">
        <v>469</v>
      </c>
      <c r="H3237" t="s">
        <v>1709</v>
      </c>
      <c r="I3237">
        <v>3554</v>
      </c>
      <c r="J3237" t="s">
        <v>1710</v>
      </c>
      <c r="K3237">
        <v>3387</v>
      </c>
      <c r="L3237" t="s">
        <v>1723</v>
      </c>
      <c r="M3237">
        <v>0</v>
      </c>
      <c r="N3237">
        <v>22</v>
      </c>
      <c r="O3237" t="s">
        <v>83</v>
      </c>
      <c r="P3237" t="s">
        <v>104</v>
      </c>
      <c r="Q3237" t="s">
        <v>114</v>
      </c>
      <c r="R3237">
        <v>191</v>
      </c>
      <c r="S3237" t="s">
        <v>154</v>
      </c>
      <c r="T3237">
        <v>3</v>
      </c>
      <c r="U3237">
        <v>0.25</v>
      </c>
      <c r="V3237">
        <v>174</v>
      </c>
      <c r="W3237">
        <v>3</v>
      </c>
      <c r="X3237">
        <v>0.25</v>
      </c>
      <c r="Y3237">
        <v>174</v>
      </c>
    </row>
    <row r="3238" spans="1:25">
      <c r="A3238" s="10">
        <v>45627</v>
      </c>
      <c r="B3238" t="s">
        <v>76</v>
      </c>
      <c r="C3238" t="s">
        <v>77</v>
      </c>
      <c r="D3238" t="s">
        <v>1315</v>
      </c>
      <c r="E3238">
        <v>671</v>
      </c>
      <c r="F3238" t="s">
        <v>1482</v>
      </c>
      <c r="G3238">
        <v>469</v>
      </c>
      <c r="H3238" t="s">
        <v>1709</v>
      </c>
      <c r="I3238">
        <v>3554</v>
      </c>
      <c r="J3238" t="s">
        <v>1710</v>
      </c>
      <c r="K3238">
        <v>957</v>
      </c>
      <c r="L3238" t="s">
        <v>1724</v>
      </c>
      <c r="M3238">
        <v>1</v>
      </c>
      <c r="N3238">
        <v>22</v>
      </c>
      <c r="O3238" t="s">
        <v>83</v>
      </c>
      <c r="P3238" t="s">
        <v>104</v>
      </c>
      <c r="Q3238" t="s">
        <v>105</v>
      </c>
      <c r="R3238">
        <v>190</v>
      </c>
      <c r="S3238" t="s">
        <v>181</v>
      </c>
      <c r="T3238">
        <v>6</v>
      </c>
      <c r="U3238">
        <v>0.5</v>
      </c>
      <c r="V3238">
        <v>183</v>
      </c>
      <c r="W3238">
        <v>6</v>
      </c>
      <c r="X3238">
        <v>0.5</v>
      </c>
      <c r="Y3238">
        <v>183</v>
      </c>
    </row>
    <row r="3239" spans="1:25">
      <c r="A3239" s="10">
        <v>45627</v>
      </c>
      <c r="B3239" t="s">
        <v>76</v>
      </c>
      <c r="C3239" t="s">
        <v>77</v>
      </c>
      <c r="D3239" t="s">
        <v>1315</v>
      </c>
      <c r="E3239">
        <v>671</v>
      </c>
      <c r="F3239" t="s">
        <v>1482</v>
      </c>
      <c r="G3239">
        <v>469</v>
      </c>
      <c r="H3239" t="s">
        <v>1709</v>
      </c>
      <c r="I3239">
        <v>3554</v>
      </c>
      <c r="J3239" t="s">
        <v>1710</v>
      </c>
      <c r="K3239">
        <v>957</v>
      </c>
      <c r="L3239" t="s">
        <v>1724</v>
      </c>
      <c r="M3239">
        <v>1</v>
      </c>
      <c r="N3239">
        <v>22</v>
      </c>
      <c r="O3239" t="s">
        <v>83</v>
      </c>
      <c r="P3239" t="s">
        <v>104</v>
      </c>
      <c r="Q3239" t="s">
        <v>343</v>
      </c>
      <c r="R3239">
        <v>284</v>
      </c>
      <c r="S3239" t="s">
        <v>344</v>
      </c>
      <c r="T3239">
        <v>2</v>
      </c>
      <c r="U3239">
        <v>0.16666666699999999</v>
      </c>
      <c r="V3239">
        <v>252</v>
      </c>
      <c r="W3239">
        <v>2</v>
      </c>
      <c r="X3239">
        <v>0.16666666699999999</v>
      </c>
      <c r="Y3239">
        <v>252</v>
      </c>
    </row>
    <row r="3240" spans="1:25">
      <c r="A3240" s="10">
        <v>45627</v>
      </c>
      <c r="B3240" t="s">
        <v>76</v>
      </c>
      <c r="C3240" t="s">
        <v>77</v>
      </c>
      <c r="D3240" t="s">
        <v>1315</v>
      </c>
      <c r="E3240">
        <v>671</v>
      </c>
      <c r="F3240" t="s">
        <v>1482</v>
      </c>
      <c r="G3240">
        <v>469</v>
      </c>
      <c r="H3240" t="s">
        <v>1709</v>
      </c>
      <c r="I3240">
        <v>3554</v>
      </c>
      <c r="J3240" t="s">
        <v>1710</v>
      </c>
      <c r="K3240">
        <v>957</v>
      </c>
      <c r="L3240" t="s">
        <v>1724</v>
      </c>
      <c r="M3240">
        <v>1</v>
      </c>
      <c r="N3240">
        <v>22</v>
      </c>
      <c r="O3240" t="s">
        <v>83</v>
      </c>
      <c r="P3240" t="s">
        <v>104</v>
      </c>
      <c r="Q3240" t="s">
        <v>114</v>
      </c>
      <c r="R3240">
        <v>192</v>
      </c>
      <c r="S3240" t="s">
        <v>153</v>
      </c>
      <c r="T3240">
        <v>3</v>
      </c>
      <c r="U3240">
        <v>0.25</v>
      </c>
      <c r="V3240">
        <v>174</v>
      </c>
      <c r="W3240">
        <v>0</v>
      </c>
      <c r="X3240">
        <v>0</v>
      </c>
      <c r="Y3240">
        <v>0</v>
      </c>
    </row>
    <row r="3241" spans="1:25">
      <c r="A3241" s="10">
        <v>45627</v>
      </c>
      <c r="B3241" t="s">
        <v>76</v>
      </c>
      <c r="C3241" t="s">
        <v>77</v>
      </c>
      <c r="D3241" t="s">
        <v>1315</v>
      </c>
      <c r="E3241">
        <v>671</v>
      </c>
      <c r="F3241" t="s">
        <v>1482</v>
      </c>
      <c r="G3241">
        <v>469</v>
      </c>
      <c r="H3241" t="s">
        <v>1709</v>
      </c>
      <c r="I3241">
        <v>3554</v>
      </c>
      <c r="J3241" t="s">
        <v>1710</v>
      </c>
      <c r="K3241">
        <v>957</v>
      </c>
      <c r="L3241" t="s">
        <v>1724</v>
      </c>
      <c r="M3241">
        <v>1</v>
      </c>
      <c r="N3241">
        <v>22</v>
      </c>
      <c r="O3241" t="s">
        <v>83</v>
      </c>
      <c r="P3241" t="s">
        <v>104</v>
      </c>
      <c r="Q3241" t="s">
        <v>114</v>
      </c>
      <c r="R3241">
        <v>191</v>
      </c>
      <c r="S3241" t="s">
        <v>154</v>
      </c>
      <c r="T3241">
        <v>3</v>
      </c>
      <c r="U3241">
        <v>0.25</v>
      </c>
      <c r="V3241">
        <v>174</v>
      </c>
      <c r="W3241">
        <v>0</v>
      </c>
      <c r="X3241">
        <v>0</v>
      </c>
      <c r="Y3241">
        <v>0</v>
      </c>
    </row>
    <row r="3242" spans="1:25">
      <c r="A3242" s="10">
        <v>45627</v>
      </c>
      <c r="B3242" t="s">
        <v>76</v>
      </c>
      <c r="C3242" t="s">
        <v>77</v>
      </c>
      <c r="D3242" t="s">
        <v>1315</v>
      </c>
      <c r="E3242">
        <v>671</v>
      </c>
      <c r="F3242" t="s">
        <v>1482</v>
      </c>
      <c r="G3242">
        <v>469</v>
      </c>
      <c r="H3242" t="s">
        <v>1709</v>
      </c>
      <c r="I3242">
        <v>3554</v>
      </c>
      <c r="J3242" t="s">
        <v>1710</v>
      </c>
      <c r="K3242">
        <v>957</v>
      </c>
      <c r="L3242" t="s">
        <v>1724</v>
      </c>
      <c r="M3242">
        <v>1</v>
      </c>
      <c r="N3242">
        <v>22</v>
      </c>
      <c r="O3242" t="s">
        <v>83</v>
      </c>
      <c r="P3242" t="s">
        <v>104</v>
      </c>
      <c r="Q3242" t="s">
        <v>221</v>
      </c>
      <c r="R3242">
        <v>216</v>
      </c>
      <c r="S3242" t="s">
        <v>222</v>
      </c>
      <c r="T3242">
        <v>6</v>
      </c>
      <c r="U3242">
        <v>1</v>
      </c>
      <c r="V3242">
        <v>300</v>
      </c>
      <c r="W3242">
        <v>0</v>
      </c>
      <c r="X3242">
        <v>0</v>
      </c>
      <c r="Y3242">
        <v>0</v>
      </c>
    </row>
    <row r="3243" spans="1:25">
      <c r="A3243" s="10">
        <v>45627</v>
      </c>
      <c r="B3243" t="s">
        <v>76</v>
      </c>
      <c r="C3243" t="s">
        <v>77</v>
      </c>
      <c r="D3243" t="s">
        <v>1315</v>
      </c>
      <c r="E3243">
        <v>671</v>
      </c>
      <c r="F3243" t="s">
        <v>1482</v>
      </c>
      <c r="G3243">
        <v>469</v>
      </c>
      <c r="H3243" t="s">
        <v>1709</v>
      </c>
      <c r="I3243">
        <v>3554</v>
      </c>
      <c r="J3243" t="s">
        <v>1710</v>
      </c>
      <c r="K3243">
        <v>957</v>
      </c>
      <c r="L3243" t="s">
        <v>1724</v>
      </c>
      <c r="M3243">
        <v>1</v>
      </c>
      <c r="N3243">
        <v>22</v>
      </c>
      <c r="O3243" t="s">
        <v>83</v>
      </c>
      <c r="P3243" t="s">
        <v>84</v>
      </c>
      <c r="Q3243" t="s">
        <v>88</v>
      </c>
      <c r="R3243">
        <v>308</v>
      </c>
      <c r="S3243" t="s">
        <v>121</v>
      </c>
      <c r="T3243">
        <v>24</v>
      </c>
      <c r="U3243">
        <v>0.25</v>
      </c>
      <c r="V3243">
        <v>387.12</v>
      </c>
      <c r="W3243">
        <v>0</v>
      </c>
      <c r="X3243">
        <v>0</v>
      </c>
      <c r="Y3243">
        <v>0</v>
      </c>
    </row>
    <row r="3244" spans="1:25">
      <c r="A3244" s="10">
        <v>45627</v>
      </c>
      <c r="B3244" t="s">
        <v>76</v>
      </c>
      <c r="C3244" t="s">
        <v>77</v>
      </c>
      <c r="D3244" t="s">
        <v>1315</v>
      </c>
      <c r="E3244">
        <v>671</v>
      </c>
      <c r="F3244" t="s">
        <v>1482</v>
      </c>
      <c r="G3244">
        <v>469</v>
      </c>
      <c r="H3244" t="s">
        <v>1709</v>
      </c>
      <c r="I3244">
        <v>3554</v>
      </c>
      <c r="J3244" t="s">
        <v>1710</v>
      </c>
      <c r="K3244">
        <v>957</v>
      </c>
      <c r="L3244" t="s">
        <v>1724</v>
      </c>
      <c r="M3244">
        <v>1</v>
      </c>
      <c r="N3244">
        <v>22</v>
      </c>
      <c r="O3244" t="s">
        <v>83</v>
      </c>
      <c r="P3244" t="s">
        <v>91</v>
      </c>
      <c r="Q3244" t="s">
        <v>125</v>
      </c>
      <c r="R3244">
        <v>285</v>
      </c>
      <c r="S3244" t="s">
        <v>126</v>
      </c>
      <c r="T3244">
        <v>2</v>
      </c>
      <c r="U3244">
        <v>8.3333332999999996E-2</v>
      </c>
      <c r="V3244">
        <v>830</v>
      </c>
      <c r="W3244">
        <v>2</v>
      </c>
      <c r="X3244">
        <v>8.3333332999999996E-2</v>
      </c>
      <c r="Y3244">
        <v>830</v>
      </c>
    </row>
    <row r="3245" spans="1:25">
      <c r="A3245" s="10">
        <v>45627</v>
      </c>
      <c r="B3245" t="s">
        <v>76</v>
      </c>
      <c r="C3245" t="s">
        <v>77</v>
      </c>
      <c r="D3245" t="s">
        <v>1315</v>
      </c>
      <c r="E3245">
        <v>671</v>
      </c>
      <c r="F3245" t="s">
        <v>1482</v>
      </c>
      <c r="G3245">
        <v>469</v>
      </c>
      <c r="H3245" t="s">
        <v>1709</v>
      </c>
      <c r="I3245">
        <v>3554</v>
      </c>
      <c r="J3245" t="s">
        <v>1710</v>
      </c>
      <c r="K3245">
        <v>957</v>
      </c>
      <c r="L3245" t="s">
        <v>1724</v>
      </c>
      <c r="M3245">
        <v>1</v>
      </c>
      <c r="N3245">
        <v>22</v>
      </c>
      <c r="O3245" t="s">
        <v>83</v>
      </c>
      <c r="P3245" t="s">
        <v>288</v>
      </c>
      <c r="Q3245" t="s">
        <v>755</v>
      </c>
      <c r="R3245">
        <v>295</v>
      </c>
      <c r="S3245" t="s">
        <v>756</v>
      </c>
      <c r="T3245">
        <v>6</v>
      </c>
      <c r="U3245">
        <v>0.25</v>
      </c>
      <c r="V3245">
        <v>354</v>
      </c>
      <c r="W3245">
        <v>0</v>
      </c>
      <c r="X3245">
        <v>0</v>
      </c>
      <c r="Y3245">
        <v>0</v>
      </c>
    </row>
    <row r="3246" spans="1:25">
      <c r="A3246" s="10">
        <v>45627</v>
      </c>
      <c r="B3246" t="s">
        <v>76</v>
      </c>
      <c r="C3246" t="s">
        <v>77</v>
      </c>
      <c r="D3246" t="s">
        <v>1315</v>
      </c>
      <c r="E3246">
        <v>671</v>
      </c>
      <c r="F3246" t="s">
        <v>1482</v>
      </c>
      <c r="G3246">
        <v>469</v>
      </c>
      <c r="H3246" t="s">
        <v>1709</v>
      </c>
      <c r="I3246">
        <v>3554</v>
      </c>
      <c r="J3246" t="s">
        <v>1710</v>
      </c>
      <c r="K3246">
        <v>957</v>
      </c>
      <c r="L3246" t="s">
        <v>1724</v>
      </c>
      <c r="M3246">
        <v>1</v>
      </c>
      <c r="N3246">
        <v>22</v>
      </c>
      <c r="O3246" t="s">
        <v>83</v>
      </c>
      <c r="P3246" t="s">
        <v>288</v>
      </c>
      <c r="Q3246" t="s">
        <v>696</v>
      </c>
      <c r="R3246">
        <v>253</v>
      </c>
      <c r="S3246" t="s">
        <v>697</v>
      </c>
      <c r="T3246">
        <v>3</v>
      </c>
      <c r="U3246">
        <v>0.15</v>
      </c>
      <c r="V3246">
        <v>405</v>
      </c>
      <c r="W3246">
        <v>0</v>
      </c>
      <c r="X3246">
        <v>0</v>
      </c>
      <c r="Y3246">
        <v>0</v>
      </c>
    </row>
    <row r="3247" spans="1:25">
      <c r="A3247" s="10">
        <v>45627</v>
      </c>
      <c r="B3247" t="s">
        <v>76</v>
      </c>
      <c r="C3247" t="s">
        <v>77</v>
      </c>
      <c r="D3247" t="s">
        <v>1315</v>
      </c>
      <c r="E3247">
        <v>671</v>
      </c>
      <c r="F3247" t="s">
        <v>1482</v>
      </c>
      <c r="G3247">
        <v>469</v>
      </c>
      <c r="H3247" t="s">
        <v>1709</v>
      </c>
      <c r="I3247">
        <v>3554</v>
      </c>
      <c r="J3247" t="s">
        <v>1710</v>
      </c>
      <c r="K3247">
        <v>957</v>
      </c>
      <c r="L3247" t="s">
        <v>1724</v>
      </c>
      <c r="M3247">
        <v>1</v>
      </c>
      <c r="N3247">
        <v>22</v>
      </c>
      <c r="O3247" t="s">
        <v>83</v>
      </c>
      <c r="P3247" t="s">
        <v>84</v>
      </c>
      <c r="Q3247" t="s">
        <v>85</v>
      </c>
      <c r="R3247">
        <v>365</v>
      </c>
      <c r="S3247" t="s">
        <v>86</v>
      </c>
      <c r="T3247">
        <v>24</v>
      </c>
      <c r="U3247">
        <v>0.25</v>
      </c>
      <c r="V3247">
        <v>387.12</v>
      </c>
      <c r="W3247">
        <v>0</v>
      </c>
      <c r="X3247">
        <v>0</v>
      </c>
      <c r="Y3247">
        <v>0</v>
      </c>
    </row>
    <row r="3248" spans="1:25">
      <c r="A3248" s="10">
        <v>45627</v>
      </c>
      <c r="B3248" t="s">
        <v>76</v>
      </c>
      <c r="C3248" t="s">
        <v>77</v>
      </c>
      <c r="D3248" t="s">
        <v>1315</v>
      </c>
      <c r="E3248">
        <v>671</v>
      </c>
      <c r="F3248" t="s">
        <v>1482</v>
      </c>
      <c r="G3248">
        <v>469</v>
      </c>
      <c r="H3248" t="s">
        <v>1709</v>
      </c>
      <c r="I3248">
        <v>3554</v>
      </c>
      <c r="J3248" t="s">
        <v>1710</v>
      </c>
      <c r="K3248">
        <v>2378</v>
      </c>
      <c r="L3248" t="s">
        <v>1725</v>
      </c>
      <c r="M3248">
        <v>0</v>
      </c>
      <c r="N3248">
        <v>22</v>
      </c>
      <c r="O3248" t="s">
        <v>83</v>
      </c>
      <c r="P3248" t="s">
        <v>130</v>
      </c>
      <c r="Q3248" t="s">
        <v>188</v>
      </c>
      <c r="R3248">
        <v>405</v>
      </c>
      <c r="S3248" t="s">
        <v>219</v>
      </c>
      <c r="T3248">
        <v>2</v>
      </c>
      <c r="U3248">
        <v>0.16666666699999999</v>
      </c>
      <c r="V3248">
        <v>292</v>
      </c>
      <c r="W3248">
        <v>2</v>
      </c>
      <c r="X3248">
        <v>0.16666666699999999</v>
      </c>
      <c r="Y3248">
        <v>292</v>
      </c>
    </row>
    <row r="3249" spans="1:25">
      <c r="A3249" s="10">
        <v>45627</v>
      </c>
      <c r="B3249" t="s">
        <v>76</v>
      </c>
      <c r="C3249" t="s">
        <v>77</v>
      </c>
      <c r="D3249" t="s">
        <v>1315</v>
      </c>
      <c r="E3249">
        <v>671</v>
      </c>
      <c r="F3249" t="s">
        <v>1482</v>
      </c>
      <c r="G3249">
        <v>469</v>
      </c>
      <c r="H3249" t="s">
        <v>1709</v>
      </c>
      <c r="I3249">
        <v>3554</v>
      </c>
      <c r="J3249" t="s">
        <v>1710</v>
      </c>
      <c r="K3249">
        <v>2378</v>
      </c>
      <c r="L3249" t="s">
        <v>1725</v>
      </c>
      <c r="M3249">
        <v>0</v>
      </c>
      <c r="N3249">
        <v>22</v>
      </c>
      <c r="O3249" t="s">
        <v>83</v>
      </c>
      <c r="P3249" t="s">
        <v>130</v>
      </c>
      <c r="Q3249" t="s">
        <v>182</v>
      </c>
      <c r="R3249">
        <v>410</v>
      </c>
      <c r="S3249" t="s">
        <v>183</v>
      </c>
      <c r="T3249">
        <v>2</v>
      </c>
      <c r="U3249">
        <v>0.16666666699999999</v>
      </c>
      <c r="V3249">
        <v>350</v>
      </c>
      <c r="W3249">
        <v>2</v>
      </c>
      <c r="X3249">
        <v>0.16666666699999999</v>
      </c>
      <c r="Y3249">
        <v>350</v>
      </c>
    </row>
    <row r="3250" spans="1:25">
      <c r="A3250" s="10">
        <v>45627</v>
      </c>
      <c r="B3250" t="s">
        <v>76</v>
      </c>
      <c r="C3250" t="s">
        <v>77</v>
      </c>
      <c r="D3250" t="s">
        <v>1315</v>
      </c>
      <c r="E3250">
        <v>671</v>
      </c>
      <c r="F3250" t="s">
        <v>1482</v>
      </c>
      <c r="G3250">
        <v>469</v>
      </c>
      <c r="H3250" t="s">
        <v>1709</v>
      </c>
      <c r="I3250">
        <v>3554</v>
      </c>
      <c r="J3250" t="s">
        <v>1710</v>
      </c>
      <c r="K3250">
        <v>158634</v>
      </c>
      <c r="L3250" t="s">
        <v>1726</v>
      </c>
      <c r="M3250">
        <v>0</v>
      </c>
      <c r="N3250">
        <v>4</v>
      </c>
      <c r="O3250" t="s">
        <v>83</v>
      </c>
      <c r="P3250" t="s">
        <v>104</v>
      </c>
      <c r="Q3250" t="s">
        <v>105</v>
      </c>
      <c r="R3250">
        <v>190</v>
      </c>
      <c r="S3250" t="s">
        <v>181</v>
      </c>
      <c r="T3250">
        <v>6</v>
      </c>
      <c r="U3250">
        <v>0.5</v>
      </c>
      <c r="V3250">
        <v>183</v>
      </c>
      <c r="W3250">
        <v>6</v>
      </c>
      <c r="X3250">
        <v>0.5</v>
      </c>
      <c r="Y3250">
        <v>183</v>
      </c>
    </row>
    <row r="3251" spans="1:25">
      <c r="A3251" s="10">
        <v>45627</v>
      </c>
      <c r="B3251" t="s">
        <v>76</v>
      </c>
      <c r="C3251" t="s">
        <v>77</v>
      </c>
      <c r="D3251" t="s">
        <v>1315</v>
      </c>
      <c r="E3251">
        <v>671</v>
      </c>
      <c r="F3251" t="s">
        <v>1482</v>
      </c>
      <c r="G3251">
        <v>469</v>
      </c>
      <c r="H3251" t="s">
        <v>1709</v>
      </c>
      <c r="I3251">
        <v>3554</v>
      </c>
      <c r="J3251" t="s">
        <v>1710</v>
      </c>
      <c r="K3251">
        <v>101113</v>
      </c>
      <c r="L3251" t="s">
        <v>1727</v>
      </c>
      <c r="M3251">
        <v>0</v>
      </c>
      <c r="N3251">
        <v>22</v>
      </c>
      <c r="O3251" t="s">
        <v>83</v>
      </c>
      <c r="P3251" t="s">
        <v>104</v>
      </c>
      <c r="Q3251" t="s">
        <v>105</v>
      </c>
      <c r="R3251">
        <v>190</v>
      </c>
      <c r="S3251" t="s">
        <v>181</v>
      </c>
      <c r="T3251">
        <v>6</v>
      </c>
      <c r="U3251">
        <v>0.5</v>
      </c>
      <c r="V3251">
        <v>183</v>
      </c>
      <c r="W3251">
        <v>6</v>
      </c>
      <c r="X3251">
        <v>0.5</v>
      </c>
      <c r="Y3251">
        <v>183</v>
      </c>
    </row>
    <row r="3252" spans="1:25">
      <c r="A3252" s="10">
        <v>45627</v>
      </c>
      <c r="B3252" t="s">
        <v>76</v>
      </c>
      <c r="C3252" t="s">
        <v>77</v>
      </c>
      <c r="D3252" t="s">
        <v>1315</v>
      </c>
      <c r="E3252">
        <v>671</v>
      </c>
      <c r="F3252" t="s">
        <v>1482</v>
      </c>
      <c r="G3252">
        <v>469</v>
      </c>
      <c r="H3252" t="s">
        <v>1709</v>
      </c>
      <c r="I3252">
        <v>3554</v>
      </c>
      <c r="J3252" t="s">
        <v>1710</v>
      </c>
      <c r="K3252">
        <v>452</v>
      </c>
      <c r="L3252" t="s">
        <v>1728</v>
      </c>
      <c r="M3252">
        <v>1</v>
      </c>
      <c r="N3252">
        <v>22</v>
      </c>
      <c r="O3252" t="s">
        <v>83</v>
      </c>
      <c r="P3252" t="s">
        <v>84</v>
      </c>
      <c r="Q3252" t="s">
        <v>88</v>
      </c>
      <c r="R3252">
        <v>308</v>
      </c>
      <c r="S3252" t="s">
        <v>121</v>
      </c>
      <c r="T3252">
        <v>24</v>
      </c>
      <c r="U3252">
        <v>0.25</v>
      </c>
      <c r="V3252">
        <v>387.12</v>
      </c>
      <c r="W3252">
        <v>0</v>
      </c>
      <c r="X3252">
        <v>0</v>
      </c>
      <c r="Y3252">
        <v>0</v>
      </c>
    </row>
    <row r="3253" spans="1:25">
      <c r="A3253" s="10">
        <v>45627</v>
      </c>
      <c r="B3253" t="s">
        <v>76</v>
      </c>
      <c r="C3253" t="s">
        <v>77</v>
      </c>
      <c r="D3253" t="s">
        <v>1315</v>
      </c>
      <c r="E3253">
        <v>671</v>
      </c>
      <c r="F3253" t="s">
        <v>1482</v>
      </c>
      <c r="G3253">
        <v>469</v>
      </c>
      <c r="H3253" t="s">
        <v>1709</v>
      </c>
      <c r="I3253">
        <v>3554</v>
      </c>
      <c r="J3253" t="s">
        <v>1710</v>
      </c>
      <c r="K3253">
        <v>96827</v>
      </c>
      <c r="L3253" t="s">
        <v>1729</v>
      </c>
      <c r="M3253">
        <v>0</v>
      </c>
      <c r="N3253">
        <v>4</v>
      </c>
      <c r="O3253" t="s">
        <v>83</v>
      </c>
      <c r="P3253" t="s">
        <v>104</v>
      </c>
      <c r="Q3253" t="s">
        <v>105</v>
      </c>
      <c r="R3253">
        <v>190</v>
      </c>
      <c r="S3253" t="s">
        <v>181</v>
      </c>
      <c r="T3253">
        <v>6</v>
      </c>
      <c r="U3253">
        <v>0.5</v>
      </c>
      <c r="V3253">
        <v>183</v>
      </c>
      <c r="W3253">
        <v>6</v>
      </c>
      <c r="X3253">
        <v>0.5</v>
      </c>
      <c r="Y3253">
        <v>183</v>
      </c>
    </row>
    <row r="3254" spans="1:25">
      <c r="A3254" s="10">
        <v>45627</v>
      </c>
      <c r="B3254" t="s">
        <v>76</v>
      </c>
      <c r="C3254" t="s">
        <v>77</v>
      </c>
      <c r="D3254" t="s">
        <v>1315</v>
      </c>
      <c r="E3254">
        <v>671</v>
      </c>
      <c r="F3254" t="s">
        <v>1482</v>
      </c>
      <c r="G3254">
        <v>469</v>
      </c>
      <c r="H3254" t="s">
        <v>1709</v>
      </c>
      <c r="I3254">
        <v>3554</v>
      </c>
      <c r="J3254" t="s">
        <v>1710</v>
      </c>
      <c r="K3254">
        <v>191438</v>
      </c>
      <c r="L3254" t="s">
        <v>1043</v>
      </c>
      <c r="M3254">
        <v>0</v>
      </c>
      <c r="N3254">
        <v>4</v>
      </c>
      <c r="O3254" t="s">
        <v>83</v>
      </c>
      <c r="P3254" t="s">
        <v>104</v>
      </c>
      <c r="Q3254" t="s">
        <v>105</v>
      </c>
      <c r="R3254">
        <v>190</v>
      </c>
      <c r="S3254" t="s">
        <v>181</v>
      </c>
      <c r="T3254">
        <v>6</v>
      </c>
      <c r="U3254">
        <v>0.5</v>
      </c>
      <c r="V3254">
        <v>183</v>
      </c>
      <c r="W3254">
        <v>0</v>
      </c>
      <c r="X3254">
        <v>0</v>
      </c>
      <c r="Y3254">
        <v>0</v>
      </c>
    </row>
    <row r="3255" spans="1:25">
      <c r="A3255" s="10">
        <v>45627</v>
      </c>
      <c r="B3255" t="s">
        <v>76</v>
      </c>
      <c r="C3255" t="s">
        <v>77</v>
      </c>
      <c r="D3255" t="s">
        <v>1315</v>
      </c>
      <c r="E3255">
        <v>671</v>
      </c>
      <c r="F3255" t="s">
        <v>1482</v>
      </c>
      <c r="G3255">
        <v>469</v>
      </c>
      <c r="H3255" t="s">
        <v>1709</v>
      </c>
      <c r="I3255">
        <v>3554</v>
      </c>
      <c r="J3255" t="s">
        <v>1710</v>
      </c>
      <c r="K3255">
        <v>191438</v>
      </c>
      <c r="L3255" t="s">
        <v>1043</v>
      </c>
      <c r="M3255">
        <v>0</v>
      </c>
      <c r="N3255">
        <v>4</v>
      </c>
      <c r="O3255" t="s">
        <v>83</v>
      </c>
      <c r="P3255" t="s">
        <v>104</v>
      </c>
      <c r="Q3255" t="s">
        <v>343</v>
      </c>
      <c r="R3255">
        <v>284</v>
      </c>
      <c r="S3255" t="s">
        <v>344</v>
      </c>
      <c r="T3255">
        <v>2</v>
      </c>
      <c r="U3255">
        <v>0.16666666699999999</v>
      </c>
      <c r="V3255">
        <v>252</v>
      </c>
      <c r="W3255">
        <v>0</v>
      </c>
      <c r="X3255">
        <v>0</v>
      </c>
      <c r="Y3255">
        <v>0</v>
      </c>
    </row>
    <row r="3256" spans="1:25">
      <c r="A3256" s="10">
        <v>45627</v>
      </c>
      <c r="B3256" t="s">
        <v>76</v>
      </c>
      <c r="C3256" t="s">
        <v>77</v>
      </c>
      <c r="D3256" t="s">
        <v>1315</v>
      </c>
      <c r="E3256">
        <v>671</v>
      </c>
      <c r="F3256" t="s">
        <v>1482</v>
      </c>
      <c r="G3256">
        <v>469</v>
      </c>
      <c r="H3256" t="s">
        <v>1709</v>
      </c>
      <c r="I3256">
        <v>3554</v>
      </c>
      <c r="J3256" t="s">
        <v>1710</v>
      </c>
      <c r="K3256">
        <v>191438</v>
      </c>
      <c r="L3256" t="s">
        <v>1043</v>
      </c>
      <c r="M3256">
        <v>0</v>
      </c>
      <c r="N3256">
        <v>4</v>
      </c>
      <c r="O3256" t="s">
        <v>83</v>
      </c>
      <c r="P3256" t="s">
        <v>104</v>
      </c>
      <c r="Q3256" t="s">
        <v>114</v>
      </c>
      <c r="R3256">
        <v>192</v>
      </c>
      <c r="S3256" t="s">
        <v>153</v>
      </c>
      <c r="T3256">
        <v>3</v>
      </c>
      <c r="U3256">
        <v>0.25</v>
      </c>
      <c r="V3256">
        <v>174</v>
      </c>
      <c r="W3256">
        <v>0</v>
      </c>
      <c r="X3256">
        <v>0</v>
      </c>
      <c r="Y3256">
        <v>0</v>
      </c>
    </row>
    <row r="3257" spans="1:25">
      <c r="A3257" s="10">
        <v>45627</v>
      </c>
      <c r="B3257" t="s">
        <v>76</v>
      </c>
      <c r="C3257" t="s">
        <v>77</v>
      </c>
      <c r="D3257" t="s">
        <v>1315</v>
      </c>
      <c r="E3257">
        <v>671</v>
      </c>
      <c r="F3257" t="s">
        <v>1482</v>
      </c>
      <c r="G3257">
        <v>469</v>
      </c>
      <c r="H3257" t="s">
        <v>1709</v>
      </c>
      <c r="I3257">
        <v>3554</v>
      </c>
      <c r="J3257" t="s">
        <v>1710</v>
      </c>
      <c r="K3257">
        <v>191438</v>
      </c>
      <c r="L3257" t="s">
        <v>1043</v>
      </c>
      <c r="M3257">
        <v>0</v>
      </c>
      <c r="N3257">
        <v>4</v>
      </c>
      <c r="O3257" t="s">
        <v>83</v>
      </c>
      <c r="P3257" t="s">
        <v>104</v>
      </c>
      <c r="Q3257" t="s">
        <v>114</v>
      </c>
      <c r="R3257">
        <v>191</v>
      </c>
      <c r="S3257" t="s">
        <v>154</v>
      </c>
      <c r="T3257">
        <v>3</v>
      </c>
      <c r="U3257">
        <v>0.25</v>
      </c>
      <c r="V3257">
        <v>174</v>
      </c>
      <c r="W3257">
        <v>0</v>
      </c>
      <c r="X3257">
        <v>0</v>
      </c>
      <c r="Y3257">
        <v>0</v>
      </c>
    </row>
    <row r="3258" spans="1:25">
      <c r="A3258" s="10">
        <v>45627</v>
      </c>
      <c r="B3258" t="s">
        <v>76</v>
      </c>
      <c r="C3258" t="s">
        <v>77</v>
      </c>
      <c r="D3258" t="s">
        <v>1315</v>
      </c>
      <c r="E3258">
        <v>671</v>
      </c>
      <c r="F3258" t="s">
        <v>1482</v>
      </c>
      <c r="G3258">
        <v>469</v>
      </c>
      <c r="H3258" t="s">
        <v>1709</v>
      </c>
      <c r="I3258">
        <v>3554</v>
      </c>
      <c r="J3258" t="s">
        <v>1710</v>
      </c>
      <c r="K3258">
        <v>191438</v>
      </c>
      <c r="L3258" t="s">
        <v>1043</v>
      </c>
      <c r="M3258">
        <v>0</v>
      </c>
      <c r="N3258">
        <v>4</v>
      </c>
      <c r="O3258" t="s">
        <v>83</v>
      </c>
      <c r="P3258" t="s">
        <v>84</v>
      </c>
      <c r="Q3258" t="s">
        <v>88</v>
      </c>
      <c r="R3258">
        <v>308</v>
      </c>
      <c r="S3258" t="s">
        <v>121</v>
      </c>
      <c r="T3258">
        <v>24</v>
      </c>
      <c r="U3258">
        <v>0.25</v>
      </c>
      <c r="V3258">
        <v>387.12</v>
      </c>
      <c r="W3258">
        <v>0</v>
      </c>
      <c r="X3258">
        <v>0</v>
      </c>
      <c r="Y3258">
        <v>0</v>
      </c>
    </row>
    <row r="3259" spans="1:25">
      <c r="A3259" s="10">
        <v>45627</v>
      </c>
      <c r="B3259" t="s">
        <v>76</v>
      </c>
      <c r="C3259" t="s">
        <v>77</v>
      </c>
      <c r="D3259" t="s">
        <v>1315</v>
      </c>
      <c r="E3259">
        <v>671</v>
      </c>
      <c r="F3259" t="s">
        <v>1482</v>
      </c>
      <c r="G3259">
        <v>469</v>
      </c>
      <c r="H3259" t="s">
        <v>1709</v>
      </c>
      <c r="I3259">
        <v>3554</v>
      </c>
      <c r="J3259" t="s">
        <v>1710</v>
      </c>
      <c r="K3259">
        <v>191438</v>
      </c>
      <c r="L3259" t="s">
        <v>1043</v>
      </c>
      <c r="M3259">
        <v>0</v>
      </c>
      <c r="N3259">
        <v>4</v>
      </c>
      <c r="O3259" t="s">
        <v>83</v>
      </c>
      <c r="P3259" t="s">
        <v>91</v>
      </c>
      <c r="Q3259" t="s">
        <v>125</v>
      </c>
      <c r="R3259">
        <v>388</v>
      </c>
      <c r="S3259" t="s">
        <v>847</v>
      </c>
      <c r="T3259">
        <v>4</v>
      </c>
      <c r="U3259">
        <v>3.3333333E-2</v>
      </c>
      <c r="V3259">
        <v>360</v>
      </c>
      <c r="W3259">
        <v>4</v>
      </c>
      <c r="X3259">
        <v>3.3333333E-2</v>
      </c>
      <c r="Y3259">
        <v>360</v>
      </c>
    </row>
    <row r="3260" spans="1:25">
      <c r="A3260" s="10">
        <v>45627</v>
      </c>
      <c r="B3260" t="s">
        <v>76</v>
      </c>
      <c r="C3260" t="s">
        <v>77</v>
      </c>
      <c r="D3260" t="s">
        <v>1315</v>
      </c>
      <c r="E3260">
        <v>671</v>
      </c>
      <c r="F3260" t="s">
        <v>1482</v>
      </c>
      <c r="G3260">
        <v>469</v>
      </c>
      <c r="H3260" t="s">
        <v>1709</v>
      </c>
      <c r="I3260">
        <v>3554</v>
      </c>
      <c r="J3260" t="s">
        <v>1710</v>
      </c>
      <c r="K3260">
        <v>191438</v>
      </c>
      <c r="L3260" t="s">
        <v>1043</v>
      </c>
      <c r="M3260">
        <v>0</v>
      </c>
      <c r="N3260">
        <v>4</v>
      </c>
      <c r="O3260" t="s">
        <v>83</v>
      </c>
      <c r="P3260" t="s">
        <v>130</v>
      </c>
      <c r="Q3260" t="s">
        <v>188</v>
      </c>
      <c r="R3260">
        <v>405</v>
      </c>
      <c r="S3260" t="s">
        <v>219</v>
      </c>
      <c r="T3260">
        <v>2</v>
      </c>
      <c r="U3260">
        <v>0.16666666699999999</v>
      </c>
      <c r="V3260">
        <v>292</v>
      </c>
      <c r="W3260">
        <v>2</v>
      </c>
      <c r="X3260">
        <v>0.16666666699999999</v>
      </c>
      <c r="Y3260">
        <v>292</v>
      </c>
    </row>
    <row r="3261" spans="1:25">
      <c r="A3261" s="10">
        <v>45627</v>
      </c>
      <c r="B3261" t="s">
        <v>76</v>
      </c>
      <c r="C3261" t="s">
        <v>77</v>
      </c>
      <c r="D3261" t="s">
        <v>1315</v>
      </c>
      <c r="E3261">
        <v>671</v>
      </c>
      <c r="F3261" t="s">
        <v>1482</v>
      </c>
      <c r="G3261">
        <v>469</v>
      </c>
      <c r="H3261" t="s">
        <v>1709</v>
      </c>
      <c r="I3261">
        <v>3554</v>
      </c>
      <c r="J3261" t="s">
        <v>1710</v>
      </c>
      <c r="K3261">
        <v>191438</v>
      </c>
      <c r="L3261" t="s">
        <v>1043</v>
      </c>
      <c r="M3261">
        <v>0</v>
      </c>
      <c r="N3261">
        <v>4</v>
      </c>
      <c r="O3261" t="s">
        <v>83</v>
      </c>
      <c r="P3261" t="s">
        <v>130</v>
      </c>
      <c r="Q3261" t="s">
        <v>182</v>
      </c>
      <c r="R3261">
        <v>410</v>
      </c>
      <c r="S3261" t="s">
        <v>183</v>
      </c>
      <c r="T3261">
        <v>2</v>
      </c>
      <c r="U3261">
        <v>0.16666666699999999</v>
      </c>
      <c r="V3261">
        <v>350</v>
      </c>
      <c r="W3261">
        <v>2</v>
      </c>
      <c r="X3261">
        <v>0.16666666699999999</v>
      </c>
      <c r="Y3261">
        <v>350</v>
      </c>
    </row>
    <row r="3262" spans="1:25">
      <c r="A3262" s="10">
        <v>45627</v>
      </c>
      <c r="B3262" t="s">
        <v>76</v>
      </c>
      <c r="C3262" t="s">
        <v>77</v>
      </c>
      <c r="D3262" t="s">
        <v>1315</v>
      </c>
      <c r="E3262">
        <v>671</v>
      </c>
      <c r="F3262" t="s">
        <v>1482</v>
      </c>
      <c r="G3262">
        <v>469</v>
      </c>
      <c r="H3262" t="s">
        <v>1709</v>
      </c>
      <c r="I3262">
        <v>3554</v>
      </c>
      <c r="J3262" t="s">
        <v>1710</v>
      </c>
      <c r="K3262">
        <v>191438</v>
      </c>
      <c r="L3262" t="s">
        <v>1043</v>
      </c>
      <c r="M3262">
        <v>0</v>
      </c>
      <c r="N3262">
        <v>4</v>
      </c>
      <c r="O3262" t="s">
        <v>83</v>
      </c>
      <c r="P3262" t="s">
        <v>130</v>
      </c>
      <c r="Q3262" t="s">
        <v>131</v>
      </c>
      <c r="R3262">
        <v>197</v>
      </c>
      <c r="S3262" t="s">
        <v>166</v>
      </c>
      <c r="T3262">
        <v>6</v>
      </c>
      <c r="U3262">
        <v>0.25</v>
      </c>
      <c r="V3262">
        <v>258</v>
      </c>
      <c r="W3262">
        <v>0</v>
      </c>
      <c r="X3262">
        <v>0</v>
      </c>
      <c r="Y3262">
        <v>0</v>
      </c>
    </row>
    <row r="3263" spans="1:25">
      <c r="A3263" s="10">
        <v>45627</v>
      </c>
      <c r="B3263" t="s">
        <v>76</v>
      </c>
      <c r="C3263" t="s">
        <v>77</v>
      </c>
      <c r="D3263" t="s">
        <v>1315</v>
      </c>
      <c r="E3263">
        <v>671</v>
      </c>
      <c r="F3263" t="s">
        <v>1482</v>
      </c>
      <c r="G3263">
        <v>469</v>
      </c>
      <c r="H3263" t="s">
        <v>1709</v>
      </c>
      <c r="I3263">
        <v>3554</v>
      </c>
      <c r="J3263" t="s">
        <v>1710</v>
      </c>
      <c r="K3263">
        <v>191438</v>
      </c>
      <c r="L3263" t="s">
        <v>1043</v>
      </c>
      <c r="M3263">
        <v>0</v>
      </c>
      <c r="N3263">
        <v>4</v>
      </c>
      <c r="O3263" t="s">
        <v>83</v>
      </c>
      <c r="P3263" t="s">
        <v>91</v>
      </c>
      <c r="Q3263" t="s">
        <v>92</v>
      </c>
      <c r="R3263">
        <v>278</v>
      </c>
      <c r="S3263" t="s">
        <v>167</v>
      </c>
      <c r="T3263">
        <v>2</v>
      </c>
      <c r="U3263">
        <v>3.3333333E-2</v>
      </c>
      <c r="V3263">
        <v>280</v>
      </c>
      <c r="W3263">
        <v>2</v>
      </c>
      <c r="X3263">
        <v>3.3333333E-2</v>
      </c>
      <c r="Y3263">
        <v>280</v>
      </c>
    </row>
    <row r="3264" spans="1:25">
      <c r="A3264" s="10">
        <v>45627</v>
      </c>
      <c r="B3264" t="s">
        <v>76</v>
      </c>
      <c r="C3264" t="s">
        <v>77</v>
      </c>
      <c r="D3264" t="s">
        <v>1315</v>
      </c>
      <c r="E3264">
        <v>671</v>
      </c>
      <c r="F3264" t="s">
        <v>1482</v>
      </c>
      <c r="G3264">
        <v>469</v>
      </c>
      <c r="H3264" t="s">
        <v>1709</v>
      </c>
      <c r="I3264">
        <v>3554</v>
      </c>
      <c r="J3264" t="s">
        <v>1710</v>
      </c>
      <c r="K3264">
        <v>191438</v>
      </c>
      <c r="L3264" t="s">
        <v>1043</v>
      </c>
      <c r="M3264">
        <v>0</v>
      </c>
      <c r="N3264">
        <v>4</v>
      </c>
      <c r="O3264" t="s">
        <v>83</v>
      </c>
      <c r="P3264" t="s">
        <v>84</v>
      </c>
      <c r="Q3264" t="s">
        <v>85</v>
      </c>
      <c r="R3264">
        <v>365</v>
      </c>
      <c r="S3264" t="s">
        <v>86</v>
      </c>
      <c r="T3264">
        <v>24</v>
      </c>
      <c r="U3264">
        <v>0.25</v>
      </c>
      <c r="V3264">
        <v>387.12</v>
      </c>
      <c r="W3264">
        <v>0</v>
      </c>
      <c r="X3264">
        <v>0</v>
      </c>
      <c r="Y3264">
        <v>0</v>
      </c>
    </row>
    <row r="3265" spans="1:25">
      <c r="A3265" s="10">
        <v>45627</v>
      </c>
      <c r="B3265" t="s">
        <v>76</v>
      </c>
      <c r="C3265" t="s">
        <v>77</v>
      </c>
      <c r="D3265" t="s">
        <v>1315</v>
      </c>
      <c r="E3265">
        <v>671</v>
      </c>
      <c r="F3265" t="s">
        <v>1482</v>
      </c>
      <c r="G3265">
        <v>469</v>
      </c>
      <c r="H3265" t="s">
        <v>1709</v>
      </c>
      <c r="I3265">
        <v>3554</v>
      </c>
      <c r="J3265" t="s">
        <v>1710</v>
      </c>
      <c r="K3265">
        <v>191438</v>
      </c>
      <c r="L3265" t="s">
        <v>1043</v>
      </c>
      <c r="M3265">
        <v>0</v>
      </c>
      <c r="N3265">
        <v>4</v>
      </c>
      <c r="O3265" t="s">
        <v>83</v>
      </c>
      <c r="P3265" t="s">
        <v>84</v>
      </c>
      <c r="Q3265" t="s">
        <v>236</v>
      </c>
      <c r="R3265">
        <v>311</v>
      </c>
      <c r="S3265" t="s">
        <v>237</v>
      </c>
      <c r="T3265">
        <v>24</v>
      </c>
      <c r="U3265">
        <v>0.25</v>
      </c>
      <c r="V3265">
        <v>192</v>
      </c>
      <c r="W3265">
        <v>0</v>
      </c>
      <c r="X3265">
        <v>0</v>
      </c>
      <c r="Y3265">
        <v>0</v>
      </c>
    </row>
    <row r="3266" spans="1:25">
      <c r="A3266" s="10">
        <v>45627</v>
      </c>
      <c r="B3266" t="s">
        <v>76</v>
      </c>
      <c r="C3266" t="s">
        <v>77</v>
      </c>
      <c r="D3266" t="s">
        <v>1315</v>
      </c>
      <c r="E3266">
        <v>671</v>
      </c>
      <c r="F3266" t="s">
        <v>1482</v>
      </c>
      <c r="G3266">
        <v>469</v>
      </c>
      <c r="H3266" t="s">
        <v>1709</v>
      </c>
      <c r="I3266">
        <v>3554</v>
      </c>
      <c r="J3266" t="s">
        <v>1710</v>
      </c>
      <c r="K3266">
        <v>191438</v>
      </c>
      <c r="L3266" t="s">
        <v>1043</v>
      </c>
      <c r="M3266">
        <v>0</v>
      </c>
      <c r="N3266">
        <v>4</v>
      </c>
      <c r="O3266" t="s">
        <v>83</v>
      </c>
      <c r="P3266" t="s">
        <v>98</v>
      </c>
      <c r="Q3266" t="s">
        <v>99</v>
      </c>
      <c r="R3266">
        <v>57</v>
      </c>
      <c r="S3266" t="s">
        <v>594</v>
      </c>
      <c r="T3266">
        <v>1</v>
      </c>
      <c r="U3266">
        <v>0.16666666699999999</v>
      </c>
      <c r="V3266">
        <v>181.98</v>
      </c>
      <c r="W3266">
        <v>0</v>
      </c>
      <c r="X3266">
        <v>0</v>
      </c>
      <c r="Y3266">
        <v>0</v>
      </c>
    </row>
    <row r="3267" spans="1:25">
      <c r="A3267" s="10">
        <v>45627</v>
      </c>
      <c r="B3267" t="s">
        <v>76</v>
      </c>
      <c r="C3267" t="s">
        <v>77</v>
      </c>
      <c r="D3267" t="s">
        <v>1315</v>
      </c>
      <c r="E3267">
        <v>671</v>
      </c>
      <c r="F3267" t="s">
        <v>1482</v>
      </c>
      <c r="G3267">
        <v>469</v>
      </c>
      <c r="H3267" t="s">
        <v>1709</v>
      </c>
      <c r="I3267">
        <v>3554</v>
      </c>
      <c r="J3267" t="s">
        <v>1710</v>
      </c>
      <c r="K3267">
        <v>191438</v>
      </c>
      <c r="L3267" t="s">
        <v>1043</v>
      </c>
      <c r="M3267">
        <v>0</v>
      </c>
      <c r="N3267">
        <v>4</v>
      </c>
      <c r="O3267" t="s">
        <v>83</v>
      </c>
      <c r="P3267" t="s">
        <v>98</v>
      </c>
      <c r="Q3267" t="s">
        <v>99</v>
      </c>
      <c r="R3267">
        <v>382</v>
      </c>
      <c r="S3267" t="s">
        <v>312</v>
      </c>
      <c r="T3267">
        <v>1</v>
      </c>
      <c r="U3267">
        <v>0.16666666699999999</v>
      </c>
      <c r="V3267">
        <v>50.04</v>
      </c>
      <c r="W3267">
        <v>0</v>
      </c>
      <c r="X3267">
        <v>0</v>
      </c>
      <c r="Y3267">
        <v>0</v>
      </c>
    </row>
    <row r="3268" spans="1:25">
      <c r="A3268" s="10">
        <v>45627</v>
      </c>
      <c r="B3268" t="s">
        <v>76</v>
      </c>
      <c r="C3268" t="s">
        <v>77</v>
      </c>
      <c r="D3268" t="s">
        <v>1315</v>
      </c>
      <c r="E3268">
        <v>671</v>
      </c>
      <c r="F3268" t="s">
        <v>1482</v>
      </c>
      <c r="G3268">
        <v>469</v>
      </c>
      <c r="H3268" t="s">
        <v>1709</v>
      </c>
      <c r="I3268">
        <v>3554</v>
      </c>
      <c r="J3268" t="s">
        <v>1710</v>
      </c>
      <c r="K3268">
        <v>191438</v>
      </c>
      <c r="L3268" t="s">
        <v>1043</v>
      </c>
      <c r="M3268">
        <v>0</v>
      </c>
      <c r="N3268">
        <v>4</v>
      </c>
      <c r="O3268" t="s">
        <v>83</v>
      </c>
      <c r="P3268" t="s">
        <v>98</v>
      </c>
      <c r="Q3268" t="s">
        <v>99</v>
      </c>
      <c r="R3268">
        <v>54</v>
      </c>
      <c r="S3268" t="s">
        <v>899</v>
      </c>
      <c r="T3268">
        <v>1</v>
      </c>
      <c r="U3268">
        <v>0.125</v>
      </c>
      <c r="V3268">
        <v>75</v>
      </c>
      <c r="W3268">
        <v>0</v>
      </c>
      <c r="X3268">
        <v>0</v>
      </c>
      <c r="Y3268">
        <v>0</v>
      </c>
    </row>
    <row r="3269" spans="1:25">
      <c r="A3269" s="10">
        <v>45627</v>
      </c>
      <c r="B3269" t="s">
        <v>76</v>
      </c>
      <c r="C3269" t="s">
        <v>77</v>
      </c>
      <c r="D3269" t="s">
        <v>1315</v>
      </c>
      <c r="E3269">
        <v>671</v>
      </c>
      <c r="F3269" t="s">
        <v>1482</v>
      </c>
      <c r="G3269">
        <v>469</v>
      </c>
      <c r="H3269" t="s">
        <v>1709</v>
      </c>
      <c r="I3269">
        <v>3554</v>
      </c>
      <c r="J3269" t="s">
        <v>1710</v>
      </c>
      <c r="K3269">
        <v>2524</v>
      </c>
      <c r="L3269" t="s">
        <v>1730</v>
      </c>
      <c r="M3269">
        <v>0</v>
      </c>
      <c r="N3269">
        <v>22</v>
      </c>
      <c r="O3269" t="s">
        <v>83</v>
      </c>
      <c r="P3269" t="s">
        <v>91</v>
      </c>
      <c r="Q3269" t="s">
        <v>125</v>
      </c>
      <c r="R3269">
        <v>388</v>
      </c>
      <c r="S3269" t="s">
        <v>847</v>
      </c>
      <c r="T3269">
        <v>4</v>
      </c>
      <c r="U3269">
        <v>3.3333333E-2</v>
      </c>
      <c r="V3269">
        <v>360</v>
      </c>
      <c r="W3269">
        <v>4</v>
      </c>
      <c r="X3269">
        <v>3.3333333E-2</v>
      </c>
      <c r="Y3269">
        <v>360</v>
      </c>
    </row>
    <row r="3270" spans="1:25">
      <c r="A3270" s="10">
        <v>45627</v>
      </c>
      <c r="B3270" t="s">
        <v>76</v>
      </c>
      <c r="C3270" t="s">
        <v>77</v>
      </c>
      <c r="D3270" t="s">
        <v>1315</v>
      </c>
      <c r="E3270">
        <v>671</v>
      </c>
      <c r="F3270" t="s">
        <v>1482</v>
      </c>
      <c r="G3270">
        <v>469</v>
      </c>
      <c r="H3270" t="s">
        <v>1709</v>
      </c>
      <c r="I3270">
        <v>3554</v>
      </c>
      <c r="J3270" t="s">
        <v>1710</v>
      </c>
      <c r="K3270">
        <v>96009</v>
      </c>
      <c r="L3270" t="s">
        <v>1731</v>
      </c>
      <c r="M3270">
        <v>0</v>
      </c>
      <c r="N3270">
        <v>22</v>
      </c>
      <c r="O3270" t="s">
        <v>83</v>
      </c>
      <c r="P3270" t="s">
        <v>91</v>
      </c>
      <c r="Q3270" t="s">
        <v>92</v>
      </c>
      <c r="R3270">
        <v>278</v>
      </c>
      <c r="S3270" t="s">
        <v>167</v>
      </c>
      <c r="T3270">
        <v>2</v>
      </c>
      <c r="U3270">
        <v>3.3333333E-2</v>
      </c>
      <c r="V3270">
        <v>280</v>
      </c>
      <c r="W3270">
        <v>2</v>
      </c>
      <c r="X3270">
        <v>3.3333333E-2</v>
      </c>
      <c r="Y3270">
        <v>280</v>
      </c>
    </row>
    <row r="3271" spans="1:25">
      <c r="A3271" s="10">
        <v>45627</v>
      </c>
      <c r="B3271" t="s">
        <v>76</v>
      </c>
      <c r="C3271" t="s">
        <v>77</v>
      </c>
      <c r="D3271" t="s">
        <v>1315</v>
      </c>
      <c r="E3271">
        <v>671</v>
      </c>
      <c r="F3271" t="s">
        <v>1482</v>
      </c>
      <c r="G3271">
        <v>469</v>
      </c>
      <c r="H3271" t="s">
        <v>1709</v>
      </c>
      <c r="I3271">
        <v>3554</v>
      </c>
      <c r="J3271" t="s">
        <v>1710</v>
      </c>
      <c r="K3271">
        <v>101337</v>
      </c>
      <c r="L3271" t="s">
        <v>1732</v>
      </c>
      <c r="M3271">
        <v>0</v>
      </c>
      <c r="N3271">
        <v>22</v>
      </c>
      <c r="O3271" t="s">
        <v>83</v>
      </c>
      <c r="P3271" t="s">
        <v>288</v>
      </c>
      <c r="Q3271" t="s">
        <v>755</v>
      </c>
      <c r="R3271">
        <v>295</v>
      </c>
      <c r="S3271" t="s">
        <v>756</v>
      </c>
      <c r="T3271">
        <v>3</v>
      </c>
      <c r="U3271">
        <v>0.125</v>
      </c>
      <c r="V3271">
        <v>177</v>
      </c>
      <c r="W3271">
        <v>3</v>
      </c>
      <c r="X3271">
        <v>0.125</v>
      </c>
      <c r="Y3271">
        <v>177</v>
      </c>
    </row>
    <row r="3272" spans="1:25">
      <c r="A3272" s="10">
        <v>45627</v>
      </c>
      <c r="B3272" t="s">
        <v>76</v>
      </c>
      <c r="C3272" t="s">
        <v>77</v>
      </c>
      <c r="D3272" t="s">
        <v>1315</v>
      </c>
      <c r="E3272">
        <v>671</v>
      </c>
      <c r="F3272" t="s">
        <v>1482</v>
      </c>
      <c r="G3272">
        <v>469</v>
      </c>
      <c r="H3272" t="s">
        <v>1709</v>
      </c>
      <c r="I3272">
        <v>3554</v>
      </c>
      <c r="J3272" t="s">
        <v>1710</v>
      </c>
      <c r="K3272">
        <v>101337</v>
      </c>
      <c r="L3272" t="s">
        <v>1732</v>
      </c>
      <c r="M3272">
        <v>0</v>
      </c>
      <c r="N3272">
        <v>22</v>
      </c>
      <c r="O3272" t="s">
        <v>83</v>
      </c>
      <c r="P3272" t="s">
        <v>91</v>
      </c>
      <c r="Q3272" t="s">
        <v>92</v>
      </c>
      <c r="R3272">
        <v>280</v>
      </c>
      <c r="S3272" t="s">
        <v>185</v>
      </c>
      <c r="T3272">
        <v>12</v>
      </c>
      <c r="U3272">
        <v>2.5000000000000001E-2</v>
      </c>
      <c r="V3272">
        <v>99</v>
      </c>
      <c r="W3272">
        <v>0</v>
      </c>
      <c r="X3272">
        <v>0</v>
      </c>
      <c r="Y3272">
        <v>0</v>
      </c>
    </row>
    <row r="3273" spans="1:25">
      <c r="A3273" s="10">
        <v>45627</v>
      </c>
      <c r="B3273" t="s">
        <v>76</v>
      </c>
      <c r="C3273" t="s">
        <v>77</v>
      </c>
      <c r="D3273" t="s">
        <v>1315</v>
      </c>
      <c r="E3273">
        <v>671</v>
      </c>
      <c r="F3273" t="s">
        <v>1482</v>
      </c>
      <c r="G3273">
        <v>469</v>
      </c>
      <c r="H3273" t="s">
        <v>1709</v>
      </c>
      <c r="I3273">
        <v>3554</v>
      </c>
      <c r="J3273" t="s">
        <v>1710</v>
      </c>
      <c r="K3273">
        <v>101337</v>
      </c>
      <c r="L3273" t="s">
        <v>1732</v>
      </c>
      <c r="M3273">
        <v>0</v>
      </c>
      <c r="N3273">
        <v>22</v>
      </c>
      <c r="O3273" t="s">
        <v>83</v>
      </c>
      <c r="P3273" t="s">
        <v>98</v>
      </c>
      <c r="Q3273" t="s">
        <v>99</v>
      </c>
      <c r="R3273">
        <v>382</v>
      </c>
      <c r="S3273" t="s">
        <v>312</v>
      </c>
      <c r="T3273">
        <v>1</v>
      </c>
      <c r="U3273">
        <v>0.16666666699999999</v>
      </c>
      <c r="V3273">
        <v>50.04</v>
      </c>
      <c r="W3273">
        <v>0</v>
      </c>
      <c r="X3273">
        <v>0</v>
      </c>
      <c r="Y3273">
        <v>0</v>
      </c>
    </row>
    <row r="3274" spans="1:25">
      <c r="A3274" s="10">
        <v>45627</v>
      </c>
      <c r="B3274" t="s">
        <v>76</v>
      </c>
      <c r="C3274" t="s">
        <v>77</v>
      </c>
      <c r="D3274" t="s">
        <v>1315</v>
      </c>
      <c r="E3274">
        <v>671</v>
      </c>
      <c r="F3274" t="s">
        <v>1482</v>
      </c>
      <c r="G3274">
        <v>469</v>
      </c>
      <c r="H3274" t="s">
        <v>1709</v>
      </c>
      <c r="I3274">
        <v>3554</v>
      </c>
      <c r="J3274" t="s">
        <v>1710</v>
      </c>
      <c r="K3274">
        <v>101337</v>
      </c>
      <c r="L3274" t="s">
        <v>1732</v>
      </c>
      <c r="M3274">
        <v>0</v>
      </c>
      <c r="N3274">
        <v>22</v>
      </c>
      <c r="O3274" t="s">
        <v>83</v>
      </c>
      <c r="P3274" t="s">
        <v>98</v>
      </c>
      <c r="Q3274" t="s">
        <v>99</v>
      </c>
      <c r="R3274">
        <v>54</v>
      </c>
      <c r="S3274" t="s">
        <v>899</v>
      </c>
      <c r="T3274">
        <v>1</v>
      </c>
      <c r="U3274">
        <v>0.125</v>
      </c>
      <c r="V3274">
        <v>75</v>
      </c>
      <c r="W3274">
        <v>0</v>
      </c>
      <c r="X3274">
        <v>0</v>
      </c>
      <c r="Y3274">
        <v>0</v>
      </c>
    </row>
    <row r="3275" spans="1:25">
      <c r="A3275" s="10">
        <v>45627</v>
      </c>
      <c r="B3275" t="s">
        <v>76</v>
      </c>
      <c r="C3275" t="s">
        <v>77</v>
      </c>
      <c r="D3275" t="s">
        <v>1315</v>
      </c>
      <c r="E3275">
        <v>671</v>
      </c>
      <c r="F3275" t="s">
        <v>1482</v>
      </c>
      <c r="G3275">
        <v>469</v>
      </c>
      <c r="H3275" t="s">
        <v>1709</v>
      </c>
      <c r="I3275">
        <v>3554</v>
      </c>
      <c r="J3275" t="s">
        <v>1710</v>
      </c>
      <c r="K3275">
        <v>139959</v>
      </c>
      <c r="L3275" t="s">
        <v>1733</v>
      </c>
      <c r="M3275">
        <v>0</v>
      </c>
      <c r="N3275">
        <v>4</v>
      </c>
      <c r="O3275" t="s">
        <v>83</v>
      </c>
      <c r="P3275" t="s">
        <v>104</v>
      </c>
      <c r="Q3275" t="s">
        <v>105</v>
      </c>
      <c r="R3275">
        <v>190</v>
      </c>
      <c r="S3275" t="s">
        <v>181</v>
      </c>
      <c r="T3275">
        <v>6</v>
      </c>
      <c r="U3275">
        <v>0.5</v>
      </c>
      <c r="V3275">
        <v>183</v>
      </c>
      <c r="W3275">
        <v>6</v>
      </c>
      <c r="X3275">
        <v>0.5</v>
      </c>
      <c r="Y3275">
        <v>183</v>
      </c>
    </row>
    <row r="3276" spans="1:25">
      <c r="A3276" s="10">
        <v>45627</v>
      </c>
      <c r="B3276" t="s">
        <v>76</v>
      </c>
      <c r="C3276" t="s">
        <v>77</v>
      </c>
      <c r="D3276" t="s">
        <v>1315</v>
      </c>
      <c r="E3276">
        <v>671</v>
      </c>
      <c r="F3276" t="s">
        <v>1482</v>
      </c>
      <c r="G3276">
        <v>469</v>
      </c>
      <c r="H3276" t="s">
        <v>1709</v>
      </c>
      <c r="I3276">
        <v>3554</v>
      </c>
      <c r="J3276" t="s">
        <v>1710</v>
      </c>
      <c r="K3276">
        <v>139959</v>
      </c>
      <c r="L3276" t="s">
        <v>1733</v>
      </c>
      <c r="M3276">
        <v>0</v>
      </c>
      <c r="N3276">
        <v>4</v>
      </c>
      <c r="O3276" t="s">
        <v>83</v>
      </c>
      <c r="P3276" t="s">
        <v>104</v>
      </c>
      <c r="Q3276" t="s">
        <v>114</v>
      </c>
      <c r="R3276">
        <v>192</v>
      </c>
      <c r="S3276" t="s">
        <v>153</v>
      </c>
      <c r="T3276">
        <v>3</v>
      </c>
      <c r="U3276">
        <v>0.25</v>
      </c>
      <c r="V3276">
        <v>174</v>
      </c>
      <c r="W3276">
        <v>3</v>
      </c>
      <c r="X3276">
        <v>0.25</v>
      </c>
      <c r="Y3276">
        <v>174</v>
      </c>
    </row>
    <row r="3277" spans="1:25">
      <c r="A3277" s="10">
        <v>45627</v>
      </c>
      <c r="B3277" t="s">
        <v>76</v>
      </c>
      <c r="C3277" t="s">
        <v>77</v>
      </c>
      <c r="D3277" t="s">
        <v>1315</v>
      </c>
      <c r="E3277">
        <v>671</v>
      </c>
      <c r="F3277" t="s">
        <v>1482</v>
      </c>
      <c r="G3277">
        <v>469</v>
      </c>
      <c r="H3277" t="s">
        <v>1709</v>
      </c>
      <c r="I3277">
        <v>3554</v>
      </c>
      <c r="J3277" t="s">
        <v>1710</v>
      </c>
      <c r="K3277">
        <v>139959</v>
      </c>
      <c r="L3277" t="s">
        <v>1733</v>
      </c>
      <c r="M3277">
        <v>0</v>
      </c>
      <c r="N3277">
        <v>4</v>
      </c>
      <c r="O3277" t="s">
        <v>83</v>
      </c>
      <c r="P3277" t="s">
        <v>104</v>
      </c>
      <c r="Q3277" t="s">
        <v>114</v>
      </c>
      <c r="R3277">
        <v>191</v>
      </c>
      <c r="S3277" t="s">
        <v>154</v>
      </c>
      <c r="T3277">
        <v>3</v>
      </c>
      <c r="U3277">
        <v>0.25</v>
      </c>
      <c r="V3277">
        <v>174</v>
      </c>
      <c r="W3277">
        <v>3</v>
      </c>
      <c r="X3277">
        <v>0.25</v>
      </c>
      <c r="Y3277">
        <v>174</v>
      </c>
    </row>
    <row r="3278" spans="1:25">
      <c r="A3278" s="10">
        <v>45627</v>
      </c>
      <c r="B3278" t="s">
        <v>76</v>
      </c>
      <c r="C3278" t="s">
        <v>77</v>
      </c>
      <c r="D3278" t="s">
        <v>1315</v>
      </c>
      <c r="E3278">
        <v>671</v>
      </c>
      <c r="F3278" t="s">
        <v>1482</v>
      </c>
      <c r="G3278">
        <v>469</v>
      </c>
      <c r="H3278" t="s">
        <v>1709</v>
      </c>
      <c r="I3278">
        <v>3554</v>
      </c>
      <c r="J3278" t="s">
        <v>1710</v>
      </c>
      <c r="K3278">
        <v>139959</v>
      </c>
      <c r="L3278" t="s">
        <v>1733</v>
      </c>
      <c r="M3278">
        <v>0</v>
      </c>
      <c r="N3278">
        <v>4</v>
      </c>
      <c r="O3278" t="s">
        <v>83</v>
      </c>
      <c r="P3278" t="s">
        <v>84</v>
      </c>
      <c r="Q3278" t="s">
        <v>88</v>
      </c>
      <c r="R3278">
        <v>308</v>
      </c>
      <c r="S3278" t="s">
        <v>121</v>
      </c>
      <c r="T3278">
        <v>24</v>
      </c>
      <c r="U3278">
        <v>0.25</v>
      </c>
      <c r="V3278">
        <v>387.12</v>
      </c>
      <c r="W3278">
        <v>0</v>
      </c>
      <c r="X3278">
        <v>0</v>
      </c>
      <c r="Y3278">
        <v>0</v>
      </c>
    </row>
    <row r="3279" spans="1:25">
      <c r="A3279" s="10">
        <v>45627</v>
      </c>
      <c r="B3279" t="s">
        <v>76</v>
      </c>
      <c r="C3279" t="s">
        <v>77</v>
      </c>
      <c r="D3279" t="s">
        <v>1315</v>
      </c>
      <c r="E3279">
        <v>671</v>
      </c>
      <c r="F3279" t="s">
        <v>1482</v>
      </c>
      <c r="G3279">
        <v>469</v>
      </c>
      <c r="H3279" t="s">
        <v>1709</v>
      </c>
      <c r="I3279">
        <v>3554</v>
      </c>
      <c r="J3279" t="s">
        <v>1710</v>
      </c>
      <c r="K3279">
        <v>141408</v>
      </c>
      <c r="L3279" t="s">
        <v>1734</v>
      </c>
      <c r="M3279">
        <v>0</v>
      </c>
      <c r="N3279">
        <v>22</v>
      </c>
      <c r="O3279" t="s">
        <v>83</v>
      </c>
      <c r="P3279" t="s">
        <v>109</v>
      </c>
      <c r="Q3279" t="s">
        <v>109</v>
      </c>
      <c r="R3279">
        <v>133</v>
      </c>
      <c r="S3279" t="s">
        <v>163</v>
      </c>
      <c r="T3279">
        <v>0</v>
      </c>
      <c r="U3279">
        <v>0</v>
      </c>
      <c r="V3279">
        <v>0</v>
      </c>
      <c r="W3279">
        <v>0</v>
      </c>
      <c r="X3279">
        <v>0</v>
      </c>
      <c r="Y3279">
        <v>0</v>
      </c>
    </row>
    <row r="3280" spans="1:25">
      <c r="A3280" s="10">
        <v>45627</v>
      </c>
      <c r="B3280" t="s">
        <v>76</v>
      </c>
      <c r="C3280" t="s">
        <v>77</v>
      </c>
      <c r="D3280" t="s">
        <v>1315</v>
      </c>
      <c r="E3280">
        <v>671</v>
      </c>
      <c r="F3280" t="s">
        <v>1482</v>
      </c>
      <c r="G3280">
        <v>469</v>
      </c>
      <c r="H3280" t="s">
        <v>1709</v>
      </c>
      <c r="I3280">
        <v>3554</v>
      </c>
      <c r="J3280" t="s">
        <v>1710</v>
      </c>
      <c r="K3280">
        <v>141408</v>
      </c>
      <c r="L3280" t="s">
        <v>1734</v>
      </c>
      <c r="M3280">
        <v>0</v>
      </c>
      <c r="N3280">
        <v>22</v>
      </c>
      <c r="O3280" t="s">
        <v>83</v>
      </c>
      <c r="P3280" t="s">
        <v>91</v>
      </c>
      <c r="Q3280" t="s">
        <v>125</v>
      </c>
      <c r="R3280">
        <v>285</v>
      </c>
      <c r="S3280" t="s">
        <v>126</v>
      </c>
      <c r="T3280">
        <v>24</v>
      </c>
      <c r="U3280">
        <v>1</v>
      </c>
      <c r="V3280">
        <v>9960</v>
      </c>
      <c r="W3280">
        <v>24</v>
      </c>
      <c r="X3280">
        <v>1</v>
      </c>
      <c r="Y3280">
        <v>9960</v>
      </c>
    </row>
    <row r="3281" spans="1:25">
      <c r="A3281" s="10">
        <v>45627</v>
      </c>
      <c r="B3281" t="s">
        <v>76</v>
      </c>
      <c r="C3281" t="s">
        <v>77</v>
      </c>
      <c r="D3281" t="s">
        <v>1315</v>
      </c>
      <c r="E3281">
        <v>671</v>
      </c>
      <c r="F3281" t="s">
        <v>1482</v>
      </c>
      <c r="G3281">
        <v>469</v>
      </c>
      <c r="H3281" t="s">
        <v>1709</v>
      </c>
      <c r="I3281">
        <v>3554</v>
      </c>
      <c r="J3281" t="s">
        <v>1710</v>
      </c>
      <c r="K3281">
        <v>1385</v>
      </c>
      <c r="L3281" t="s">
        <v>1735</v>
      </c>
      <c r="M3281">
        <v>1</v>
      </c>
      <c r="N3281">
        <v>22</v>
      </c>
      <c r="O3281" t="s">
        <v>83</v>
      </c>
      <c r="P3281" t="s">
        <v>130</v>
      </c>
      <c r="Q3281" t="s">
        <v>131</v>
      </c>
      <c r="R3281">
        <v>197</v>
      </c>
      <c r="S3281" t="s">
        <v>166</v>
      </c>
      <c r="T3281">
        <v>6</v>
      </c>
      <c r="U3281">
        <v>0.25</v>
      </c>
      <c r="V3281">
        <v>258</v>
      </c>
      <c r="W3281">
        <v>6</v>
      </c>
      <c r="X3281">
        <v>0.25</v>
      </c>
      <c r="Y3281">
        <v>258</v>
      </c>
    </row>
    <row r="3282" spans="1:25">
      <c r="A3282" s="10">
        <v>45627</v>
      </c>
      <c r="B3282" t="s">
        <v>76</v>
      </c>
      <c r="C3282" t="s">
        <v>77</v>
      </c>
      <c r="D3282" t="s">
        <v>1315</v>
      </c>
      <c r="E3282">
        <v>671</v>
      </c>
      <c r="F3282" t="s">
        <v>1482</v>
      </c>
      <c r="G3282">
        <v>469</v>
      </c>
      <c r="H3282" t="s">
        <v>1709</v>
      </c>
      <c r="I3282">
        <v>3554</v>
      </c>
      <c r="J3282" t="s">
        <v>1710</v>
      </c>
      <c r="K3282">
        <v>198975</v>
      </c>
      <c r="L3282" t="s">
        <v>1736</v>
      </c>
      <c r="M3282">
        <v>0</v>
      </c>
      <c r="N3282">
        <v>22</v>
      </c>
      <c r="O3282" t="s">
        <v>83</v>
      </c>
      <c r="P3282" t="s">
        <v>91</v>
      </c>
      <c r="Q3282" t="s">
        <v>125</v>
      </c>
      <c r="R3282">
        <v>285</v>
      </c>
      <c r="S3282" t="s">
        <v>126</v>
      </c>
      <c r="T3282">
        <v>2</v>
      </c>
      <c r="U3282">
        <v>8.3333332999999996E-2</v>
      </c>
      <c r="V3282">
        <v>830</v>
      </c>
      <c r="W3282">
        <v>2</v>
      </c>
      <c r="X3282">
        <v>8.3333332999999996E-2</v>
      </c>
      <c r="Y3282">
        <v>830</v>
      </c>
    </row>
    <row r="3283" spans="1:25">
      <c r="A3283" s="10">
        <v>45627</v>
      </c>
      <c r="B3283" t="s">
        <v>76</v>
      </c>
      <c r="C3283" t="s">
        <v>77</v>
      </c>
      <c r="D3283" t="s">
        <v>1315</v>
      </c>
      <c r="E3283">
        <v>671</v>
      </c>
      <c r="F3283" t="s">
        <v>1482</v>
      </c>
      <c r="G3283">
        <v>469</v>
      </c>
      <c r="H3283" t="s">
        <v>1709</v>
      </c>
      <c r="I3283">
        <v>3554</v>
      </c>
      <c r="J3283" t="s">
        <v>1710</v>
      </c>
      <c r="K3283">
        <v>141563</v>
      </c>
      <c r="L3283" t="s">
        <v>1737</v>
      </c>
      <c r="M3283">
        <v>0</v>
      </c>
      <c r="N3283">
        <v>22</v>
      </c>
      <c r="O3283" t="s">
        <v>83</v>
      </c>
      <c r="P3283" t="s">
        <v>130</v>
      </c>
      <c r="Q3283" t="s">
        <v>131</v>
      </c>
      <c r="R3283">
        <v>197</v>
      </c>
      <c r="S3283" t="s">
        <v>166</v>
      </c>
      <c r="T3283">
        <v>24</v>
      </c>
      <c r="U3283">
        <v>1</v>
      </c>
      <c r="V3283">
        <v>1032</v>
      </c>
      <c r="W3283">
        <v>6</v>
      </c>
      <c r="X3283">
        <v>0.25</v>
      </c>
      <c r="Y3283">
        <v>258</v>
      </c>
    </row>
    <row r="3284" spans="1:25">
      <c r="A3284" s="10">
        <v>45627</v>
      </c>
      <c r="B3284" t="s">
        <v>76</v>
      </c>
      <c r="C3284" t="s">
        <v>77</v>
      </c>
      <c r="D3284" t="s">
        <v>1315</v>
      </c>
      <c r="E3284">
        <v>671</v>
      </c>
      <c r="F3284" t="s">
        <v>1482</v>
      </c>
      <c r="G3284">
        <v>469</v>
      </c>
      <c r="H3284" t="s">
        <v>1709</v>
      </c>
      <c r="I3284">
        <v>3554</v>
      </c>
      <c r="J3284" t="s">
        <v>1710</v>
      </c>
      <c r="K3284">
        <v>141563</v>
      </c>
      <c r="L3284" t="s">
        <v>1737</v>
      </c>
      <c r="M3284">
        <v>0</v>
      </c>
      <c r="N3284">
        <v>22</v>
      </c>
      <c r="O3284" t="s">
        <v>83</v>
      </c>
      <c r="P3284" t="s">
        <v>109</v>
      </c>
      <c r="Q3284" t="s">
        <v>109</v>
      </c>
      <c r="R3284">
        <v>447</v>
      </c>
      <c r="S3284" t="s">
        <v>169</v>
      </c>
      <c r="T3284">
        <v>0</v>
      </c>
      <c r="U3284">
        <v>0</v>
      </c>
      <c r="V3284">
        <v>0</v>
      </c>
      <c r="W3284">
        <v>0</v>
      </c>
      <c r="X3284">
        <v>0</v>
      </c>
      <c r="Y3284">
        <v>0</v>
      </c>
    </row>
    <row r="3285" spans="1:25">
      <c r="A3285" s="10">
        <v>45627</v>
      </c>
      <c r="B3285" t="s">
        <v>76</v>
      </c>
      <c r="C3285" t="s">
        <v>77</v>
      </c>
      <c r="D3285" t="s">
        <v>1315</v>
      </c>
      <c r="E3285">
        <v>671</v>
      </c>
      <c r="F3285" t="s">
        <v>1482</v>
      </c>
      <c r="G3285">
        <v>469</v>
      </c>
      <c r="H3285" t="s">
        <v>1709</v>
      </c>
      <c r="I3285">
        <v>3554</v>
      </c>
      <c r="J3285" t="s">
        <v>1710</v>
      </c>
      <c r="K3285">
        <v>3924</v>
      </c>
      <c r="L3285" t="s">
        <v>470</v>
      </c>
      <c r="M3285">
        <v>0</v>
      </c>
      <c r="N3285">
        <v>4</v>
      </c>
      <c r="O3285" t="s">
        <v>83</v>
      </c>
      <c r="P3285" t="s">
        <v>91</v>
      </c>
      <c r="Q3285" t="s">
        <v>92</v>
      </c>
      <c r="R3285">
        <v>278</v>
      </c>
      <c r="S3285" t="s">
        <v>167</v>
      </c>
      <c r="T3285">
        <v>2</v>
      </c>
      <c r="U3285">
        <v>3.3333333E-2</v>
      </c>
      <c r="V3285">
        <v>280</v>
      </c>
      <c r="W3285">
        <v>2</v>
      </c>
      <c r="X3285">
        <v>3.3333333E-2</v>
      </c>
      <c r="Y3285">
        <v>280</v>
      </c>
    </row>
    <row r="3286" spans="1:25">
      <c r="A3286" s="10">
        <v>45627</v>
      </c>
      <c r="B3286" t="s">
        <v>76</v>
      </c>
      <c r="C3286" t="s">
        <v>77</v>
      </c>
      <c r="D3286" t="s">
        <v>1315</v>
      </c>
      <c r="E3286">
        <v>671</v>
      </c>
      <c r="F3286" t="s">
        <v>1482</v>
      </c>
      <c r="G3286">
        <v>469</v>
      </c>
      <c r="H3286" t="s">
        <v>1709</v>
      </c>
      <c r="I3286">
        <v>3554</v>
      </c>
      <c r="J3286" t="s">
        <v>1710</v>
      </c>
      <c r="K3286">
        <v>216551</v>
      </c>
      <c r="L3286" t="s">
        <v>1738</v>
      </c>
      <c r="M3286">
        <v>0</v>
      </c>
      <c r="N3286">
        <v>22</v>
      </c>
      <c r="O3286" t="s">
        <v>83</v>
      </c>
      <c r="P3286" t="s">
        <v>84</v>
      </c>
      <c r="Q3286" t="s">
        <v>88</v>
      </c>
      <c r="R3286">
        <v>308</v>
      </c>
      <c r="S3286" t="s">
        <v>121</v>
      </c>
      <c r="T3286">
        <v>24</v>
      </c>
      <c r="U3286">
        <v>0.25</v>
      </c>
      <c r="V3286">
        <v>387.12</v>
      </c>
      <c r="W3286">
        <v>0</v>
      </c>
      <c r="X3286">
        <v>0</v>
      </c>
      <c r="Y3286">
        <v>0</v>
      </c>
    </row>
    <row r="3287" spans="1:25">
      <c r="A3287" s="10">
        <v>45627</v>
      </c>
      <c r="B3287" t="s">
        <v>76</v>
      </c>
      <c r="C3287" t="s">
        <v>77</v>
      </c>
      <c r="D3287" t="s">
        <v>1315</v>
      </c>
      <c r="E3287">
        <v>671</v>
      </c>
      <c r="F3287" t="s">
        <v>1482</v>
      </c>
      <c r="G3287">
        <v>469</v>
      </c>
      <c r="H3287" t="s">
        <v>1709</v>
      </c>
      <c r="I3287">
        <v>3554</v>
      </c>
      <c r="J3287" t="s">
        <v>1710</v>
      </c>
      <c r="K3287">
        <v>216551</v>
      </c>
      <c r="L3287" t="s">
        <v>1738</v>
      </c>
      <c r="M3287">
        <v>0</v>
      </c>
      <c r="N3287">
        <v>22</v>
      </c>
      <c r="O3287" t="s">
        <v>83</v>
      </c>
      <c r="P3287" t="s">
        <v>98</v>
      </c>
      <c r="Q3287" t="s">
        <v>99</v>
      </c>
      <c r="R3287">
        <v>57</v>
      </c>
      <c r="S3287" t="s">
        <v>594</v>
      </c>
      <c r="T3287">
        <v>1</v>
      </c>
      <c r="U3287">
        <v>0.16666666699999999</v>
      </c>
      <c r="V3287">
        <v>181.98</v>
      </c>
      <c r="W3287">
        <v>0</v>
      </c>
      <c r="X3287">
        <v>0</v>
      </c>
      <c r="Y3287">
        <v>0</v>
      </c>
    </row>
    <row r="3288" spans="1:25">
      <c r="A3288" s="10">
        <v>45627</v>
      </c>
      <c r="B3288" t="s">
        <v>76</v>
      </c>
      <c r="C3288" t="s">
        <v>77</v>
      </c>
      <c r="D3288" t="s">
        <v>1315</v>
      </c>
      <c r="E3288">
        <v>671</v>
      </c>
      <c r="F3288" t="s">
        <v>1482</v>
      </c>
      <c r="G3288">
        <v>469</v>
      </c>
      <c r="H3288" t="s">
        <v>1709</v>
      </c>
      <c r="I3288">
        <v>3554</v>
      </c>
      <c r="J3288" t="s">
        <v>1710</v>
      </c>
      <c r="K3288">
        <v>216551</v>
      </c>
      <c r="L3288" t="s">
        <v>1738</v>
      </c>
      <c r="M3288">
        <v>0</v>
      </c>
      <c r="N3288">
        <v>22</v>
      </c>
      <c r="O3288" t="s">
        <v>83</v>
      </c>
      <c r="P3288" t="s">
        <v>98</v>
      </c>
      <c r="Q3288" t="s">
        <v>99</v>
      </c>
      <c r="R3288">
        <v>382</v>
      </c>
      <c r="S3288" t="s">
        <v>312</v>
      </c>
      <c r="T3288">
        <v>1</v>
      </c>
      <c r="U3288">
        <v>0.16666666699999999</v>
      </c>
      <c r="V3288">
        <v>50.04</v>
      </c>
      <c r="W3288">
        <v>0</v>
      </c>
      <c r="X3288">
        <v>0</v>
      </c>
      <c r="Y3288">
        <v>0</v>
      </c>
    </row>
    <row r="3289" spans="1:25">
      <c r="A3289" s="10">
        <v>45627</v>
      </c>
      <c r="B3289" t="s">
        <v>76</v>
      </c>
      <c r="C3289" t="s">
        <v>77</v>
      </c>
      <c r="D3289" t="s">
        <v>1315</v>
      </c>
      <c r="E3289">
        <v>671</v>
      </c>
      <c r="F3289" t="s">
        <v>1482</v>
      </c>
      <c r="G3289">
        <v>469</v>
      </c>
      <c r="H3289" t="s">
        <v>1709</v>
      </c>
      <c r="I3289">
        <v>3554</v>
      </c>
      <c r="J3289" t="s">
        <v>1710</v>
      </c>
      <c r="K3289">
        <v>216551</v>
      </c>
      <c r="L3289" t="s">
        <v>1738</v>
      </c>
      <c r="M3289">
        <v>0</v>
      </c>
      <c r="N3289">
        <v>22</v>
      </c>
      <c r="O3289" t="s">
        <v>83</v>
      </c>
      <c r="P3289" t="s">
        <v>98</v>
      </c>
      <c r="Q3289" t="s">
        <v>99</v>
      </c>
      <c r="R3289">
        <v>54</v>
      </c>
      <c r="S3289" t="s">
        <v>899</v>
      </c>
      <c r="T3289">
        <v>1</v>
      </c>
      <c r="U3289">
        <v>0.125</v>
      </c>
      <c r="V3289">
        <v>75</v>
      </c>
      <c r="W3289">
        <v>0</v>
      </c>
      <c r="X3289">
        <v>0</v>
      </c>
      <c r="Y3289">
        <v>0</v>
      </c>
    </row>
    <row r="3290" spans="1:25">
      <c r="A3290" s="10">
        <v>45627</v>
      </c>
      <c r="B3290" t="s">
        <v>76</v>
      </c>
      <c r="C3290" t="s">
        <v>77</v>
      </c>
      <c r="D3290" t="s">
        <v>1315</v>
      </c>
      <c r="E3290">
        <v>671</v>
      </c>
      <c r="F3290" t="s">
        <v>1482</v>
      </c>
      <c r="G3290">
        <v>469</v>
      </c>
      <c r="H3290" t="s">
        <v>1709</v>
      </c>
      <c r="I3290">
        <v>3554</v>
      </c>
      <c r="J3290" t="s">
        <v>1710</v>
      </c>
      <c r="K3290">
        <v>141505</v>
      </c>
      <c r="L3290" t="s">
        <v>1739</v>
      </c>
      <c r="M3290">
        <v>0</v>
      </c>
      <c r="N3290">
        <v>22</v>
      </c>
      <c r="O3290" t="s">
        <v>83</v>
      </c>
      <c r="P3290" t="s">
        <v>84</v>
      </c>
      <c r="Q3290" t="s">
        <v>88</v>
      </c>
      <c r="R3290">
        <v>308</v>
      </c>
      <c r="S3290" t="s">
        <v>121</v>
      </c>
      <c r="T3290">
        <v>24</v>
      </c>
      <c r="U3290">
        <v>0.25</v>
      </c>
      <c r="V3290">
        <v>387.12</v>
      </c>
      <c r="W3290">
        <v>0</v>
      </c>
      <c r="X3290">
        <v>0</v>
      </c>
      <c r="Y3290">
        <v>0</v>
      </c>
    </row>
    <row r="3291" spans="1:25">
      <c r="A3291" s="10">
        <v>45627</v>
      </c>
      <c r="B3291" t="s">
        <v>76</v>
      </c>
      <c r="C3291" t="s">
        <v>77</v>
      </c>
      <c r="D3291" t="s">
        <v>1315</v>
      </c>
      <c r="E3291">
        <v>671</v>
      </c>
      <c r="F3291" t="s">
        <v>1482</v>
      </c>
      <c r="G3291">
        <v>469</v>
      </c>
      <c r="H3291" t="s">
        <v>1709</v>
      </c>
      <c r="I3291">
        <v>3554</v>
      </c>
      <c r="J3291" t="s">
        <v>1710</v>
      </c>
      <c r="K3291">
        <v>141505</v>
      </c>
      <c r="L3291" t="s">
        <v>1739</v>
      </c>
      <c r="M3291">
        <v>0</v>
      </c>
      <c r="N3291">
        <v>22</v>
      </c>
      <c r="O3291" t="s">
        <v>83</v>
      </c>
      <c r="P3291" t="s">
        <v>130</v>
      </c>
      <c r="Q3291" t="s">
        <v>188</v>
      </c>
      <c r="R3291">
        <v>405</v>
      </c>
      <c r="S3291" t="s">
        <v>219</v>
      </c>
      <c r="T3291">
        <v>2</v>
      </c>
      <c r="U3291">
        <v>0.16666666699999999</v>
      </c>
      <c r="V3291">
        <v>292</v>
      </c>
      <c r="W3291">
        <v>2</v>
      </c>
      <c r="X3291">
        <v>0.16666666699999999</v>
      </c>
      <c r="Y3291">
        <v>292</v>
      </c>
    </row>
    <row r="3292" spans="1:25">
      <c r="A3292" s="10">
        <v>45627</v>
      </c>
      <c r="B3292" t="s">
        <v>76</v>
      </c>
      <c r="C3292" t="s">
        <v>77</v>
      </c>
      <c r="D3292" t="s">
        <v>1315</v>
      </c>
      <c r="E3292">
        <v>671</v>
      </c>
      <c r="F3292" t="s">
        <v>1482</v>
      </c>
      <c r="G3292">
        <v>469</v>
      </c>
      <c r="H3292" t="s">
        <v>1709</v>
      </c>
      <c r="I3292">
        <v>3554</v>
      </c>
      <c r="J3292" t="s">
        <v>1710</v>
      </c>
      <c r="K3292">
        <v>141505</v>
      </c>
      <c r="L3292" t="s">
        <v>1739</v>
      </c>
      <c r="M3292">
        <v>0</v>
      </c>
      <c r="N3292">
        <v>22</v>
      </c>
      <c r="O3292" t="s">
        <v>83</v>
      </c>
      <c r="P3292" t="s">
        <v>130</v>
      </c>
      <c r="Q3292" t="s">
        <v>182</v>
      </c>
      <c r="R3292">
        <v>410</v>
      </c>
      <c r="S3292" t="s">
        <v>183</v>
      </c>
      <c r="T3292">
        <v>3</v>
      </c>
      <c r="U3292">
        <v>0.25</v>
      </c>
      <c r="V3292">
        <v>525</v>
      </c>
      <c r="W3292">
        <v>3</v>
      </c>
      <c r="X3292">
        <v>0.25</v>
      </c>
      <c r="Y3292">
        <v>525</v>
      </c>
    </row>
    <row r="3293" spans="1:25">
      <c r="A3293" s="10">
        <v>45627</v>
      </c>
      <c r="B3293" t="s">
        <v>76</v>
      </c>
      <c r="C3293" t="s">
        <v>77</v>
      </c>
      <c r="D3293" t="s">
        <v>1315</v>
      </c>
      <c r="E3293">
        <v>671</v>
      </c>
      <c r="F3293" t="s">
        <v>1482</v>
      </c>
      <c r="G3293">
        <v>469</v>
      </c>
      <c r="H3293" t="s">
        <v>1709</v>
      </c>
      <c r="I3293">
        <v>3554</v>
      </c>
      <c r="J3293" t="s">
        <v>1710</v>
      </c>
      <c r="K3293">
        <v>141505</v>
      </c>
      <c r="L3293" t="s">
        <v>1739</v>
      </c>
      <c r="M3293">
        <v>0</v>
      </c>
      <c r="N3293">
        <v>22</v>
      </c>
      <c r="O3293" t="s">
        <v>83</v>
      </c>
      <c r="P3293" t="s">
        <v>84</v>
      </c>
      <c r="Q3293" t="s">
        <v>85</v>
      </c>
      <c r="R3293">
        <v>365</v>
      </c>
      <c r="S3293" t="s">
        <v>86</v>
      </c>
      <c r="T3293">
        <v>24</v>
      </c>
      <c r="U3293">
        <v>0.25</v>
      </c>
      <c r="V3293">
        <v>387.12</v>
      </c>
      <c r="W3293">
        <v>0</v>
      </c>
      <c r="X3293">
        <v>0</v>
      </c>
      <c r="Y3293">
        <v>0</v>
      </c>
    </row>
    <row r="3294" spans="1:25">
      <c r="A3294" s="10">
        <v>45627</v>
      </c>
      <c r="B3294" t="s">
        <v>76</v>
      </c>
      <c r="C3294" t="s">
        <v>77</v>
      </c>
      <c r="D3294" t="s">
        <v>1315</v>
      </c>
      <c r="E3294">
        <v>671</v>
      </c>
      <c r="F3294" t="s">
        <v>1482</v>
      </c>
      <c r="G3294">
        <v>469</v>
      </c>
      <c r="H3294" t="s">
        <v>1709</v>
      </c>
      <c r="I3294">
        <v>3554</v>
      </c>
      <c r="J3294" t="s">
        <v>1710</v>
      </c>
      <c r="K3294">
        <v>141505</v>
      </c>
      <c r="L3294" t="s">
        <v>1739</v>
      </c>
      <c r="M3294">
        <v>0</v>
      </c>
      <c r="N3294">
        <v>22</v>
      </c>
      <c r="O3294" t="s">
        <v>83</v>
      </c>
      <c r="P3294" t="s">
        <v>98</v>
      </c>
      <c r="Q3294" t="s">
        <v>99</v>
      </c>
      <c r="R3294">
        <v>382</v>
      </c>
      <c r="S3294" t="s">
        <v>312</v>
      </c>
      <c r="T3294">
        <v>1</v>
      </c>
      <c r="U3294">
        <v>0.16666666699999999</v>
      </c>
      <c r="V3294">
        <v>50.04</v>
      </c>
      <c r="W3294">
        <v>0</v>
      </c>
      <c r="X3294">
        <v>0</v>
      </c>
      <c r="Y3294">
        <v>0</v>
      </c>
    </row>
    <row r="3295" spans="1:25">
      <c r="A3295" s="10">
        <v>45627</v>
      </c>
      <c r="B3295" t="s">
        <v>76</v>
      </c>
      <c r="C3295" t="s">
        <v>77</v>
      </c>
      <c r="D3295" t="s">
        <v>1315</v>
      </c>
      <c r="E3295">
        <v>671</v>
      </c>
      <c r="F3295" t="s">
        <v>1482</v>
      </c>
      <c r="G3295">
        <v>469</v>
      </c>
      <c r="H3295" t="s">
        <v>1709</v>
      </c>
      <c r="I3295">
        <v>3554</v>
      </c>
      <c r="J3295" t="s">
        <v>1710</v>
      </c>
      <c r="K3295">
        <v>141505</v>
      </c>
      <c r="L3295" t="s">
        <v>1739</v>
      </c>
      <c r="M3295">
        <v>0</v>
      </c>
      <c r="N3295">
        <v>22</v>
      </c>
      <c r="O3295" t="s">
        <v>83</v>
      </c>
      <c r="P3295" t="s">
        <v>98</v>
      </c>
      <c r="Q3295" t="s">
        <v>99</v>
      </c>
      <c r="R3295">
        <v>54</v>
      </c>
      <c r="S3295" t="s">
        <v>899</v>
      </c>
      <c r="T3295">
        <v>1</v>
      </c>
      <c r="U3295">
        <v>0.125</v>
      </c>
      <c r="V3295">
        <v>75</v>
      </c>
      <c r="W3295">
        <v>0</v>
      </c>
      <c r="X3295">
        <v>0</v>
      </c>
      <c r="Y3295">
        <v>0</v>
      </c>
    </row>
    <row r="3296" spans="1:25">
      <c r="A3296" s="10">
        <v>45627</v>
      </c>
      <c r="B3296" t="s">
        <v>76</v>
      </c>
      <c r="C3296" t="s">
        <v>77</v>
      </c>
      <c r="D3296" t="s">
        <v>1315</v>
      </c>
      <c r="E3296">
        <v>671</v>
      </c>
      <c r="F3296" t="s">
        <v>1482</v>
      </c>
      <c r="G3296">
        <v>469</v>
      </c>
      <c r="H3296" t="s">
        <v>1709</v>
      </c>
      <c r="I3296">
        <v>3554</v>
      </c>
      <c r="J3296" t="s">
        <v>1710</v>
      </c>
      <c r="K3296">
        <v>1366</v>
      </c>
      <c r="L3296" t="s">
        <v>1740</v>
      </c>
      <c r="M3296">
        <v>1</v>
      </c>
      <c r="N3296">
        <v>4</v>
      </c>
      <c r="O3296" t="s">
        <v>83</v>
      </c>
      <c r="P3296" t="s">
        <v>130</v>
      </c>
      <c r="Q3296" t="s">
        <v>131</v>
      </c>
      <c r="R3296">
        <v>233</v>
      </c>
      <c r="S3296" t="s">
        <v>165</v>
      </c>
      <c r="T3296">
        <v>24</v>
      </c>
      <c r="U3296">
        <v>1</v>
      </c>
      <c r="V3296">
        <v>528</v>
      </c>
      <c r="W3296">
        <v>12</v>
      </c>
      <c r="X3296">
        <v>0.5</v>
      </c>
      <c r="Y3296">
        <v>264</v>
      </c>
    </row>
    <row r="3297" spans="1:25">
      <c r="A3297" s="10">
        <v>45627</v>
      </c>
      <c r="B3297" t="s">
        <v>76</v>
      </c>
      <c r="C3297" t="s">
        <v>77</v>
      </c>
      <c r="D3297" t="s">
        <v>1315</v>
      </c>
      <c r="E3297">
        <v>671</v>
      </c>
      <c r="F3297" t="s">
        <v>1482</v>
      </c>
      <c r="G3297">
        <v>469</v>
      </c>
      <c r="H3297" t="s">
        <v>1709</v>
      </c>
      <c r="I3297">
        <v>3554</v>
      </c>
      <c r="J3297" t="s">
        <v>1710</v>
      </c>
      <c r="K3297">
        <v>1366</v>
      </c>
      <c r="L3297" t="s">
        <v>1740</v>
      </c>
      <c r="M3297">
        <v>1</v>
      </c>
      <c r="N3297">
        <v>4</v>
      </c>
      <c r="O3297" t="s">
        <v>83</v>
      </c>
      <c r="P3297" t="s">
        <v>109</v>
      </c>
      <c r="Q3297" t="s">
        <v>109</v>
      </c>
      <c r="R3297">
        <v>446</v>
      </c>
      <c r="S3297" t="s">
        <v>168</v>
      </c>
      <c r="T3297">
        <v>0</v>
      </c>
      <c r="U3297">
        <v>0</v>
      </c>
      <c r="V3297">
        <v>0</v>
      </c>
      <c r="W3297">
        <v>0</v>
      </c>
      <c r="X3297">
        <v>0</v>
      </c>
      <c r="Y3297">
        <v>0</v>
      </c>
    </row>
    <row r="3298" spans="1:25">
      <c r="A3298" s="10">
        <v>45627</v>
      </c>
      <c r="B3298" t="s">
        <v>76</v>
      </c>
      <c r="C3298" t="s">
        <v>77</v>
      </c>
      <c r="D3298" t="s">
        <v>1315</v>
      </c>
      <c r="E3298">
        <v>671</v>
      </c>
      <c r="F3298" t="s">
        <v>1482</v>
      </c>
      <c r="G3298">
        <v>469</v>
      </c>
      <c r="H3298" t="s">
        <v>1709</v>
      </c>
      <c r="I3298">
        <v>3554</v>
      </c>
      <c r="J3298" t="s">
        <v>1710</v>
      </c>
      <c r="K3298">
        <v>919</v>
      </c>
      <c r="L3298" t="s">
        <v>1741</v>
      </c>
      <c r="M3298">
        <v>1</v>
      </c>
      <c r="N3298">
        <v>22</v>
      </c>
      <c r="O3298" t="s">
        <v>83</v>
      </c>
      <c r="P3298" t="s">
        <v>104</v>
      </c>
      <c r="Q3298" t="s">
        <v>114</v>
      </c>
      <c r="R3298">
        <v>191</v>
      </c>
      <c r="S3298" t="s">
        <v>154</v>
      </c>
      <c r="T3298">
        <v>12</v>
      </c>
      <c r="U3298">
        <v>1</v>
      </c>
      <c r="V3298">
        <v>696</v>
      </c>
      <c r="W3298">
        <v>6</v>
      </c>
      <c r="X3298">
        <v>0.5</v>
      </c>
      <c r="Y3298">
        <v>348</v>
      </c>
    </row>
    <row r="3299" spans="1:25">
      <c r="A3299" s="10">
        <v>45627</v>
      </c>
      <c r="B3299" t="s">
        <v>76</v>
      </c>
      <c r="C3299" t="s">
        <v>77</v>
      </c>
      <c r="D3299" t="s">
        <v>1315</v>
      </c>
      <c r="E3299">
        <v>671</v>
      </c>
      <c r="F3299" t="s">
        <v>1482</v>
      </c>
      <c r="G3299">
        <v>469</v>
      </c>
      <c r="H3299" t="s">
        <v>1709</v>
      </c>
      <c r="I3299">
        <v>3554</v>
      </c>
      <c r="J3299" t="s">
        <v>1710</v>
      </c>
      <c r="K3299">
        <v>95131</v>
      </c>
      <c r="L3299" t="s">
        <v>1742</v>
      </c>
      <c r="M3299">
        <v>0</v>
      </c>
      <c r="N3299">
        <v>22</v>
      </c>
      <c r="O3299" t="s">
        <v>83</v>
      </c>
      <c r="P3299" t="s">
        <v>104</v>
      </c>
      <c r="Q3299" t="s">
        <v>105</v>
      </c>
      <c r="R3299">
        <v>190</v>
      </c>
      <c r="S3299" t="s">
        <v>181</v>
      </c>
      <c r="T3299">
        <v>6</v>
      </c>
      <c r="U3299">
        <v>0.5</v>
      </c>
      <c r="V3299">
        <v>183</v>
      </c>
      <c r="W3299">
        <v>6</v>
      </c>
      <c r="X3299">
        <v>0.5</v>
      </c>
      <c r="Y3299">
        <v>183</v>
      </c>
    </row>
    <row r="3300" spans="1:25">
      <c r="A3300" s="10">
        <v>45627</v>
      </c>
      <c r="B3300" t="s">
        <v>76</v>
      </c>
      <c r="C3300" t="s">
        <v>77</v>
      </c>
      <c r="D3300" t="s">
        <v>1315</v>
      </c>
      <c r="E3300">
        <v>671</v>
      </c>
      <c r="F3300" t="s">
        <v>1482</v>
      </c>
      <c r="G3300">
        <v>469</v>
      </c>
      <c r="H3300" t="s">
        <v>1709</v>
      </c>
      <c r="I3300">
        <v>3554</v>
      </c>
      <c r="J3300" t="s">
        <v>1710</v>
      </c>
      <c r="K3300">
        <v>1801</v>
      </c>
      <c r="L3300" t="s">
        <v>1743</v>
      </c>
      <c r="M3300">
        <v>0</v>
      </c>
      <c r="N3300">
        <v>22</v>
      </c>
      <c r="O3300" t="s">
        <v>83</v>
      </c>
      <c r="P3300" t="s">
        <v>130</v>
      </c>
      <c r="Q3300" t="s">
        <v>182</v>
      </c>
      <c r="R3300">
        <v>410</v>
      </c>
      <c r="S3300" t="s">
        <v>183</v>
      </c>
      <c r="T3300">
        <v>2</v>
      </c>
      <c r="U3300">
        <v>0.16666666699999999</v>
      </c>
      <c r="V3300">
        <v>350</v>
      </c>
      <c r="W3300">
        <v>2</v>
      </c>
      <c r="X3300">
        <v>0.16666666699999999</v>
      </c>
      <c r="Y3300">
        <v>350</v>
      </c>
    </row>
    <row r="3301" spans="1:25">
      <c r="A3301" s="10">
        <v>45627</v>
      </c>
      <c r="B3301" t="s">
        <v>76</v>
      </c>
      <c r="C3301" t="s">
        <v>77</v>
      </c>
      <c r="D3301" t="s">
        <v>1315</v>
      </c>
      <c r="E3301">
        <v>671</v>
      </c>
      <c r="F3301" t="s">
        <v>1482</v>
      </c>
      <c r="G3301">
        <v>469</v>
      </c>
      <c r="H3301" t="s">
        <v>1709</v>
      </c>
      <c r="I3301">
        <v>3554</v>
      </c>
      <c r="J3301" t="s">
        <v>1710</v>
      </c>
      <c r="K3301">
        <v>1801</v>
      </c>
      <c r="L3301" t="s">
        <v>1743</v>
      </c>
      <c r="M3301">
        <v>0</v>
      </c>
      <c r="N3301">
        <v>22</v>
      </c>
      <c r="O3301" t="s">
        <v>83</v>
      </c>
      <c r="P3301" t="s">
        <v>91</v>
      </c>
      <c r="Q3301" t="s">
        <v>282</v>
      </c>
      <c r="R3301">
        <v>186</v>
      </c>
      <c r="S3301" t="s">
        <v>283</v>
      </c>
      <c r="T3301">
        <v>2</v>
      </c>
      <c r="U3301">
        <v>4.1666666999999998E-2</v>
      </c>
      <c r="V3301">
        <v>350</v>
      </c>
      <c r="W3301">
        <v>0</v>
      </c>
      <c r="X3301">
        <v>0</v>
      </c>
      <c r="Y3301">
        <v>0</v>
      </c>
    </row>
    <row r="3302" spans="1:25">
      <c r="A3302" s="10">
        <v>45627</v>
      </c>
      <c r="B3302" t="s">
        <v>76</v>
      </c>
      <c r="C3302" t="s">
        <v>77</v>
      </c>
      <c r="D3302" t="s">
        <v>1315</v>
      </c>
      <c r="E3302">
        <v>671</v>
      </c>
      <c r="F3302" t="s">
        <v>1482</v>
      </c>
      <c r="G3302">
        <v>469</v>
      </c>
      <c r="H3302" t="s">
        <v>1709</v>
      </c>
      <c r="I3302">
        <v>3554</v>
      </c>
      <c r="J3302" t="s">
        <v>1710</v>
      </c>
      <c r="K3302">
        <v>1801</v>
      </c>
      <c r="L3302" t="s">
        <v>1743</v>
      </c>
      <c r="M3302">
        <v>0</v>
      </c>
      <c r="N3302">
        <v>22</v>
      </c>
      <c r="O3302" t="s">
        <v>83</v>
      </c>
      <c r="P3302" t="s">
        <v>91</v>
      </c>
      <c r="Q3302" t="s">
        <v>92</v>
      </c>
      <c r="R3302">
        <v>280</v>
      </c>
      <c r="S3302" t="s">
        <v>185</v>
      </c>
      <c r="T3302">
        <v>12</v>
      </c>
      <c r="U3302">
        <v>2.5000000000000001E-2</v>
      </c>
      <c r="V3302">
        <v>99</v>
      </c>
      <c r="W3302">
        <v>12</v>
      </c>
      <c r="X3302">
        <v>2.5000000000000001E-2</v>
      </c>
      <c r="Y3302">
        <v>99</v>
      </c>
    </row>
    <row r="3303" spans="1:25">
      <c r="A3303" s="10">
        <v>45627</v>
      </c>
      <c r="B3303" t="s">
        <v>76</v>
      </c>
      <c r="C3303" t="s">
        <v>77</v>
      </c>
      <c r="D3303" t="s">
        <v>1315</v>
      </c>
      <c r="E3303">
        <v>671</v>
      </c>
      <c r="F3303" t="s">
        <v>1482</v>
      </c>
      <c r="G3303">
        <v>469</v>
      </c>
      <c r="H3303" t="s">
        <v>1709</v>
      </c>
      <c r="I3303">
        <v>3554</v>
      </c>
      <c r="J3303" t="s">
        <v>1710</v>
      </c>
      <c r="K3303">
        <v>1801</v>
      </c>
      <c r="L3303" t="s">
        <v>1743</v>
      </c>
      <c r="M3303">
        <v>0</v>
      </c>
      <c r="N3303">
        <v>22</v>
      </c>
      <c r="O3303" t="s">
        <v>83</v>
      </c>
      <c r="P3303" t="s">
        <v>91</v>
      </c>
      <c r="Q3303" t="s">
        <v>92</v>
      </c>
      <c r="R3303">
        <v>278</v>
      </c>
      <c r="S3303" t="s">
        <v>167</v>
      </c>
      <c r="T3303">
        <v>2</v>
      </c>
      <c r="U3303">
        <v>3.3333333E-2</v>
      </c>
      <c r="V3303">
        <v>280</v>
      </c>
      <c r="W3303">
        <v>0</v>
      </c>
      <c r="X3303">
        <v>0</v>
      </c>
      <c r="Y3303">
        <v>0</v>
      </c>
    </row>
    <row r="3304" spans="1:25">
      <c r="A3304" s="10">
        <v>45627</v>
      </c>
      <c r="B3304" t="s">
        <v>76</v>
      </c>
      <c r="C3304" t="s">
        <v>77</v>
      </c>
      <c r="D3304" t="s">
        <v>1315</v>
      </c>
      <c r="E3304">
        <v>671</v>
      </c>
      <c r="F3304" t="s">
        <v>1482</v>
      </c>
      <c r="G3304">
        <v>469</v>
      </c>
      <c r="H3304" t="s">
        <v>1709</v>
      </c>
      <c r="I3304">
        <v>3554</v>
      </c>
      <c r="J3304" t="s">
        <v>1710</v>
      </c>
      <c r="K3304">
        <v>2051</v>
      </c>
      <c r="L3304" t="s">
        <v>1744</v>
      </c>
      <c r="M3304">
        <v>0</v>
      </c>
      <c r="N3304">
        <v>22</v>
      </c>
      <c r="O3304" t="s">
        <v>83</v>
      </c>
      <c r="P3304" t="s">
        <v>91</v>
      </c>
      <c r="Q3304" t="s">
        <v>125</v>
      </c>
      <c r="R3304">
        <v>285</v>
      </c>
      <c r="S3304" t="s">
        <v>126</v>
      </c>
      <c r="T3304">
        <v>2</v>
      </c>
      <c r="U3304">
        <v>8.3333332999999996E-2</v>
      </c>
      <c r="V3304">
        <v>830</v>
      </c>
      <c r="W3304">
        <v>2</v>
      </c>
      <c r="X3304">
        <v>8.3333332999999996E-2</v>
      </c>
      <c r="Y3304">
        <v>830</v>
      </c>
    </row>
    <row r="3305" spans="1:25">
      <c r="A3305" s="10">
        <v>45627</v>
      </c>
      <c r="B3305" t="s">
        <v>76</v>
      </c>
      <c r="C3305" t="s">
        <v>77</v>
      </c>
      <c r="D3305" t="s">
        <v>1315</v>
      </c>
      <c r="E3305">
        <v>671</v>
      </c>
      <c r="F3305" t="s">
        <v>1482</v>
      </c>
      <c r="G3305">
        <v>469</v>
      </c>
      <c r="H3305" t="s">
        <v>1709</v>
      </c>
      <c r="I3305">
        <v>3554</v>
      </c>
      <c r="J3305" t="s">
        <v>1710</v>
      </c>
      <c r="K3305">
        <v>2072</v>
      </c>
      <c r="L3305" t="s">
        <v>1745</v>
      </c>
      <c r="M3305">
        <v>0</v>
      </c>
      <c r="N3305">
        <v>22</v>
      </c>
      <c r="O3305" t="s">
        <v>83</v>
      </c>
      <c r="P3305" t="s">
        <v>130</v>
      </c>
      <c r="Q3305" t="s">
        <v>188</v>
      </c>
      <c r="R3305">
        <v>406</v>
      </c>
      <c r="S3305" t="s">
        <v>189</v>
      </c>
      <c r="T3305">
        <v>2</v>
      </c>
      <c r="U3305">
        <v>0.25</v>
      </c>
      <c r="V3305">
        <v>446</v>
      </c>
      <c r="W3305">
        <v>2</v>
      </c>
      <c r="X3305">
        <v>0.25</v>
      </c>
      <c r="Y3305">
        <v>446</v>
      </c>
    </row>
    <row r="3306" spans="1:25">
      <c r="A3306" s="10">
        <v>45627</v>
      </c>
      <c r="B3306" t="s">
        <v>76</v>
      </c>
      <c r="C3306" t="s">
        <v>77</v>
      </c>
      <c r="D3306" t="s">
        <v>1315</v>
      </c>
      <c r="E3306">
        <v>671</v>
      </c>
      <c r="F3306" t="s">
        <v>1482</v>
      </c>
      <c r="G3306">
        <v>469</v>
      </c>
      <c r="H3306" t="s">
        <v>1709</v>
      </c>
      <c r="I3306">
        <v>3554</v>
      </c>
      <c r="J3306" t="s">
        <v>1710</v>
      </c>
      <c r="K3306">
        <v>2072</v>
      </c>
      <c r="L3306" t="s">
        <v>1745</v>
      </c>
      <c r="M3306">
        <v>0</v>
      </c>
      <c r="N3306">
        <v>22</v>
      </c>
      <c r="O3306" t="s">
        <v>83</v>
      </c>
      <c r="P3306" t="s">
        <v>130</v>
      </c>
      <c r="Q3306" t="s">
        <v>131</v>
      </c>
      <c r="R3306">
        <v>197</v>
      </c>
      <c r="S3306" t="s">
        <v>166</v>
      </c>
      <c r="T3306">
        <v>6</v>
      </c>
      <c r="U3306">
        <v>0.25</v>
      </c>
      <c r="V3306">
        <v>258</v>
      </c>
      <c r="W3306">
        <v>0</v>
      </c>
      <c r="X3306">
        <v>0</v>
      </c>
      <c r="Y3306">
        <v>0</v>
      </c>
    </row>
    <row r="3307" spans="1:25">
      <c r="A3307" s="10">
        <v>45627</v>
      </c>
      <c r="B3307" t="s">
        <v>76</v>
      </c>
      <c r="C3307" t="s">
        <v>77</v>
      </c>
      <c r="D3307" t="s">
        <v>1315</v>
      </c>
      <c r="E3307">
        <v>671</v>
      </c>
      <c r="F3307" t="s">
        <v>1482</v>
      </c>
      <c r="G3307">
        <v>469</v>
      </c>
      <c r="H3307" t="s">
        <v>1709</v>
      </c>
      <c r="I3307">
        <v>3554</v>
      </c>
      <c r="J3307" t="s">
        <v>1710</v>
      </c>
      <c r="K3307">
        <v>2072</v>
      </c>
      <c r="L3307" t="s">
        <v>1745</v>
      </c>
      <c r="M3307">
        <v>0</v>
      </c>
      <c r="N3307">
        <v>22</v>
      </c>
      <c r="O3307" t="s">
        <v>83</v>
      </c>
      <c r="P3307" t="s">
        <v>288</v>
      </c>
      <c r="Q3307" t="s">
        <v>755</v>
      </c>
      <c r="R3307">
        <v>295</v>
      </c>
      <c r="S3307" t="s">
        <v>756</v>
      </c>
      <c r="T3307">
        <v>4</v>
      </c>
      <c r="U3307">
        <v>0.16666666699999999</v>
      </c>
      <c r="V3307">
        <v>236</v>
      </c>
      <c r="W3307">
        <v>4</v>
      </c>
      <c r="X3307">
        <v>0.16666666699999999</v>
      </c>
      <c r="Y3307">
        <v>236</v>
      </c>
    </row>
    <row r="3308" spans="1:25">
      <c r="A3308" s="10">
        <v>45627</v>
      </c>
      <c r="B3308" t="s">
        <v>76</v>
      </c>
      <c r="C3308" t="s">
        <v>77</v>
      </c>
      <c r="D3308" t="s">
        <v>1315</v>
      </c>
      <c r="E3308">
        <v>671</v>
      </c>
      <c r="F3308" t="s">
        <v>1482</v>
      </c>
      <c r="G3308">
        <v>469</v>
      </c>
      <c r="H3308" t="s">
        <v>1709</v>
      </c>
      <c r="I3308">
        <v>3554</v>
      </c>
      <c r="J3308" t="s">
        <v>1710</v>
      </c>
      <c r="K3308">
        <v>2072</v>
      </c>
      <c r="L3308" t="s">
        <v>1745</v>
      </c>
      <c r="M3308">
        <v>0</v>
      </c>
      <c r="N3308">
        <v>22</v>
      </c>
      <c r="O3308" t="s">
        <v>83</v>
      </c>
      <c r="P3308" t="s">
        <v>91</v>
      </c>
      <c r="Q3308" t="s">
        <v>92</v>
      </c>
      <c r="R3308">
        <v>280</v>
      </c>
      <c r="S3308" t="s">
        <v>185</v>
      </c>
      <c r="T3308">
        <v>12</v>
      </c>
      <c r="U3308">
        <v>2.5000000000000001E-2</v>
      </c>
      <c r="V3308">
        <v>99</v>
      </c>
      <c r="W3308">
        <v>0</v>
      </c>
      <c r="X3308">
        <v>0</v>
      </c>
      <c r="Y3308">
        <v>0</v>
      </c>
    </row>
    <row r="3309" spans="1:25">
      <c r="A3309" s="10">
        <v>45627</v>
      </c>
      <c r="B3309" t="s">
        <v>76</v>
      </c>
      <c r="C3309" t="s">
        <v>77</v>
      </c>
      <c r="D3309" t="s">
        <v>1315</v>
      </c>
      <c r="E3309">
        <v>671</v>
      </c>
      <c r="F3309" t="s">
        <v>1482</v>
      </c>
      <c r="G3309">
        <v>469</v>
      </c>
      <c r="H3309" t="s">
        <v>1709</v>
      </c>
      <c r="I3309">
        <v>3554</v>
      </c>
      <c r="J3309" t="s">
        <v>1710</v>
      </c>
      <c r="K3309">
        <v>2072</v>
      </c>
      <c r="L3309" t="s">
        <v>1745</v>
      </c>
      <c r="M3309">
        <v>0</v>
      </c>
      <c r="N3309">
        <v>22</v>
      </c>
      <c r="O3309" t="s">
        <v>83</v>
      </c>
      <c r="P3309" t="s">
        <v>91</v>
      </c>
      <c r="Q3309" t="s">
        <v>92</v>
      </c>
      <c r="R3309">
        <v>277</v>
      </c>
      <c r="S3309" t="s">
        <v>93</v>
      </c>
      <c r="T3309">
        <v>2</v>
      </c>
      <c r="U3309">
        <v>8.3333332999999996E-2</v>
      </c>
      <c r="V3309">
        <v>680</v>
      </c>
      <c r="W3309">
        <v>0</v>
      </c>
      <c r="X3309">
        <v>0</v>
      </c>
      <c r="Y3309">
        <v>0</v>
      </c>
    </row>
    <row r="3310" spans="1:25">
      <c r="A3310" s="10">
        <v>45627</v>
      </c>
      <c r="B3310" t="s">
        <v>76</v>
      </c>
      <c r="C3310" t="s">
        <v>77</v>
      </c>
      <c r="D3310" t="s">
        <v>1315</v>
      </c>
      <c r="E3310">
        <v>671</v>
      </c>
      <c r="F3310" t="s">
        <v>1482</v>
      </c>
      <c r="G3310">
        <v>469</v>
      </c>
      <c r="H3310" t="s">
        <v>1709</v>
      </c>
      <c r="I3310">
        <v>3554</v>
      </c>
      <c r="J3310" t="s">
        <v>1710</v>
      </c>
      <c r="K3310">
        <v>2072</v>
      </c>
      <c r="L3310" t="s">
        <v>1745</v>
      </c>
      <c r="M3310">
        <v>0</v>
      </c>
      <c r="N3310">
        <v>22</v>
      </c>
      <c r="O3310" t="s">
        <v>83</v>
      </c>
      <c r="P3310" t="s">
        <v>98</v>
      </c>
      <c r="Q3310" t="s">
        <v>99</v>
      </c>
      <c r="R3310">
        <v>54</v>
      </c>
      <c r="S3310" t="s">
        <v>899</v>
      </c>
      <c r="T3310">
        <v>1</v>
      </c>
      <c r="U3310">
        <v>0.125</v>
      </c>
      <c r="V3310">
        <v>75</v>
      </c>
      <c r="W3310">
        <v>1</v>
      </c>
      <c r="X3310">
        <v>0.125</v>
      </c>
      <c r="Y3310">
        <v>75</v>
      </c>
    </row>
    <row r="3311" spans="1:25">
      <c r="A3311" s="10">
        <v>45627</v>
      </c>
      <c r="B3311" t="s">
        <v>76</v>
      </c>
      <c r="C3311" t="s">
        <v>77</v>
      </c>
      <c r="D3311" t="s">
        <v>1315</v>
      </c>
      <c r="E3311">
        <v>671</v>
      </c>
      <c r="F3311" t="s">
        <v>1482</v>
      </c>
      <c r="G3311">
        <v>469</v>
      </c>
      <c r="H3311" t="s">
        <v>1709</v>
      </c>
      <c r="I3311">
        <v>3554</v>
      </c>
      <c r="J3311" t="s">
        <v>1710</v>
      </c>
      <c r="K3311">
        <v>141182</v>
      </c>
      <c r="L3311" t="s">
        <v>1746</v>
      </c>
      <c r="M3311">
        <v>0</v>
      </c>
      <c r="N3311">
        <v>22</v>
      </c>
      <c r="O3311" t="s">
        <v>83</v>
      </c>
      <c r="P3311" t="s">
        <v>104</v>
      </c>
      <c r="Q3311" t="s">
        <v>221</v>
      </c>
      <c r="R3311">
        <v>216</v>
      </c>
      <c r="S3311" t="s">
        <v>222</v>
      </c>
      <c r="T3311">
        <v>6</v>
      </c>
      <c r="U3311">
        <v>1</v>
      </c>
      <c r="V3311">
        <v>300</v>
      </c>
      <c r="W3311">
        <v>6</v>
      </c>
      <c r="X3311">
        <v>1</v>
      </c>
      <c r="Y3311">
        <v>300</v>
      </c>
    </row>
    <row r="3312" spans="1:25">
      <c r="A3312" s="10">
        <v>45627</v>
      </c>
      <c r="B3312" t="s">
        <v>76</v>
      </c>
      <c r="C3312" t="s">
        <v>77</v>
      </c>
      <c r="D3312" t="s">
        <v>1315</v>
      </c>
      <c r="E3312">
        <v>671</v>
      </c>
      <c r="F3312" t="s">
        <v>1482</v>
      </c>
      <c r="G3312">
        <v>469</v>
      </c>
      <c r="H3312" t="s">
        <v>1709</v>
      </c>
      <c r="I3312">
        <v>3554</v>
      </c>
      <c r="J3312" t="s">
        <v>1710</v>
      </c>
      <c r="K3312">
        <v>541</v>
      </c>
      <c r="L3312" t="s">
        <v>1417</v>
      </c>
      <c r="M3312">
        <v>0</v>
      </c>
      <c r="N3312">
        <v>4</v>
      </c>
      <c r="O3312" t="s">
        <v>83</v>
      </c>
      <c r="P3312" t="s">
        <v>84</v>
      </c>
      <c r="Q3312" t="s">
        <v>88</v>
      </c>
      <c r="R3312">
        <v>308</v>
      </c>
      <c r="S3312" t="s">
        <v>121</v>
      </c>
      <c r="T3312">
        <v>24</v>
      </c>
      <c r="U3312">
        <v>0.25</v>
      </c>
      <c r="V3312">
        <v>387.12</v>
      </c>
      <c r="W3312">
        <v>0</v>
      </c>
      <c r="X3312">
        <v>0</v>
      </c>
      <c r="Y3312">
        <v>0</v>
      </c>
    </row>
    <row r="3313" spans="1:25">
      <c r="A3313" s="10">
        <v>45627</v>
      </c>
      <c r="B3313" t="s">
        <v>76</v>
      </c>
      <c r="C3313" t="s">
        <v>77</v>
      </c>
      <c r="D3313" t="s">
        <v>1315</v>
      </c>
      <c r="E3313">
        <v>671</v>
      </c>
      <c r="F3313" t="s">
        <v>1482</v>
      </c>
      <c r="G3313">
        <v>469</v>
      </c>
      <c r="H3313" t="s">
        <v>1709</v>
      </c>
      <c r="I3313">
        <v>3554</v>
      </c>
      <c r="J3313" t="s">
        <v>1710</v>
      </c>
      <c r="K3313">
        <v>541</v>
      </c>
      <c r="L3313" t="s">
        <v>1417</v>
      </c>
      <c r="M3313">
        <v>0</v>
      </c>
      <c r="N3313">
        <v>4</v>
      </c>
      <c r="O3313" t="s">
        <v>83</v>
      </c>
      <c r="P3313" t="s">
        <v>130</v>
      </c>
      <c r="Q3313" t="s">
        <v>131</v>
      </c>
      <c r="R3313">
        <v>197</v>
      </c>
      <c r="S3313" t="s">
        <v>166</v>
      </c>
      <c r="T3313">
        <v>6</v>
      </c>
      <c r="U3313">
        <v>0.25</v>
      </c>
      <c r="V3313">
        <v>258</v>
      </c>
      <c r="W3313">
        <v>0</v>
      </c>
      <c r="X3313">
        <v>0</v>
      </c>
      <c r="Y3313">
        <v>0</v>
      </c>
    </row>
    <row r="3314" spans="1:25">
      <c r="A3314" s="10">
        <v>45627</v>
      </c>
      <c r="B3314" t="s">
        <v>76</v>
      </c>
      <c r="C3314" t="s">
        <v>77</v>
      </c>
      <c r="D3314" t="s">
        <v>1315</v>
      </c>
      <c r="E3314">
        <v>671</v>
      </c>
      <c r="F3314" t="s">
        <v>1482</v>
      </c>
      <c r="G3314">
        <v>469</v>
      </c>
      <c r="H3314" t="s">
        <v>1709</v>
      </c>
      <c r="I3314">
        <v>3554</v>
      </c>
      <c r="J3314" t="s">
        <v>1710</v>
      </c>
      <c r="K3314">
        <v>541</v>
      </c>
      <c r="L3314" t="s">
        <v>1417</v>
      </c>
      <c r="M3314">
        <v>0</v>
      </c>
      <c r="N3314">
        <v>4</v>
      </c>
      <c r="O3314" t="s">
        <v>83</v>
      </c>
      <c r="P3314" t="s">
        <v>84</v>
      </c>
      <c r="Q3314" t="s">
        <v>85</v>
      </c>
      <c r="R3314">
        <v>365</v>
      </c>
      <c r="S3314" t="s">
        <v>86</v>
      </c>
      <c r="T3314">
        <v>24</v>
      </c>
      <c r="U3314">
        <v>0.25</v>
      </c>
      <c r="V3314">
        <v>387.12</v>
      </c>
      <c r="W3314">
        <v>0</v>
      </c>
      <c r="X3314">
        <v>0</v>
      </c>
      <c r="Y3314">
        <v>0</v>
      </c>
    </row>
    <row r="3315" spans="1:25">
      <c r="A3315" s="10">
        <v>45627</v>
      </c>
      <c r="B3315" t="s">
        <v>76</v>
      </c>
      <c r="C3315" t="s">
        <v>77</v>
      </c>
      <c r="D3315" t="s">
        <v>1315</v>
      </c>
      <c r="E3315">
        <v>671</v>
      </c>
      <c r="F3315" t="s">
        <v>1482</v>
      </c>
      <c r="G3315">
        <v>469</v>
      </c>
      <c r="H3315" t="s">
        <v>1709</v>
      </c>
      <c r="I3315">
        <v>3554</v>
      </c>
      <c r="J3315" t="s">
        <v>1710</v>
      </c>
      <c r="K3315">
        <v>541</v>
      </c>
      <c r="L3315" t="s">
        <v>1417</v>
      </c>
      <c r="M3315">
        <v>0</v>
      </c>
      <c r="N3315">
        <v>4</v>
      </c>
      <c r="O3315" t="s">
        <v>83</v>
      </c>
      <c r="P3315" t="s">
        <v>98</v>
      </c>
      <c r="Q3315" t="s">
        <v>99</v>
      </c>
      <c r="R3315">
        <v>382</v>
      </c>
      <c r="S3315" t="s">
        <v>312</v>
      </c>
      <c r="T3315">
        <v>1</v>
      </c>
      <c r="U3315">
        <v>0.16666666699999999</v>
      </c>
      <c r="V3315">
        <v>50.04</v>
      </c>
      <c r="W3315">
        <v>0</v>
      </c>
      <c r="X3315">
        <v>0</v>
      </c>
      <c r="Y3315">
        <v>0</v>
      </c>
    </row>
    <row r="3316" spans="1:25">
      <c r="A3316" s="10">
        <v>45627</v>
      </c>
      <c r="B3316" t="s">
        <v>76</v>
      </c>
      <c r="C3316" t="s">
        <v>77</v>
      </c>
      <c r="D3316" t="s">
        <v>1315</v>
      </c>
      <c r="E3316">
        <v>671</v>
      </c>
      <c r="F3316" t="s">
        <v>1482</v>
      </c>
      <c r="G3316">
        <v>469</v>
      </c>
      <c r="H3316" t="s">
        <v>1709</v>
      </c>
      <c r="I3316">
        <v>3554</v>
      </c>
      <c r="J3316" t="s">
        <v>1710</v>
      </c>
      <c r="K3316">
        <v>541</v>
      </c>
      <c r="L3316" t="s">
        <v>1417</v>
      </c>
      <c r="M3316">
        <v>0</v>
      </c>
      <c r="N3316">
        <v>4</v>
      </c>
      <c r="O3316" t="s">
        <v>83</v>
      </c>
      <c r="P3316" t="s">
        <v>98</v>
      </c>
      <c r="Q3316" t="s">
        <v>99</v>
      </c>
      <c r="R3316">
        <v>54</v>
      </c>
      <c r="S3316" t="s">
        <v>899</v>
      </c>
      <c r="T3316">
        <v>1</v>
      </c>
      <c r="U3316">
        <v>0.125</v>
      </c>
      <c r="V3316">
        <v>75</v>
      </c>
      <c r="W3316">
        <v>0</v>
      </c>
      <c r="X3316">
        <v>0</v>
      </c>
      <c r="Y3316">
        <v>0</v>
      </c>
    </row>
    <row r="3317" spans="1:25">
      <c r="A3317" s="10">
        <v>45627</v>
      </c>
      <c r="B3317" t="s">
        <v>76</v>
      </c>
      <c r="C3317" t="s">
        <v>77</v>
      </c>
      <c r="D3317" t="s">
        <v>1315</v>
      </c>
      <c r="E3317">
        <v>671</v>
      </c>
      <c r="F3317" t="s">
        <v>1482</v>
      </c>
      <c r="G3317">
        <v>469</v>
      </c>
      <c r="H3317" t="s">
        <v>1709</v>
      </c>
      <c r="I3317">
        <v>3554</v>
      </c>
      <c r="J3317" t="s">
        <v>1710</v>
      </c>
      <c r="K3317">
        <v>2447</v>
      </c>
      <c r="L3317" t="s">
        <v>1747</v>
      </c>
      <c r="M3317">
        <v>0</v>
      </c>
      <c r="N3317">
        <v>22</v>
      </c>
      <c r="O3317" t="s">
        <v>83</v>
      </c>
      <c r="P3317" t="s">
        <v>84</v>
      </c>
      <c r="Q3317" t="s">
        <v>88</v>
      </c>
      <c r="R3317">
        <v>308</v>
      </c>
      <c r="S3317" t="s">
        <v>121</v>
      </c>
      <c r="T3317">
        <v>24</v>
      </c>
      <c r="U3317">
        <v>0.25</v>
      </c>
      <c r="V3317">
        <v>387.12</v>
      </c>
      <c r="W3317">
        <v>24</v>
      </c>
      <c r="X3317">
        <v>0.25</v>
      </c>
      <c r="Y3317">
        <v>387.12</v>
      </c>
    </row>
    <row r="3318" spans="1:25">
      <c r="A3318" s="10">
        <v>45627</v>
      </c>
      <c r="B3318" t="s">
        <v>76</v>
      </c>
      <c r="C3318" t="s">
        <v>77</v>
      </c>
      <c r="D3318" t="s">
        <v>1315</v>
      </c>
      <c r="E3318">
        <v>671</v>
      </c>
      <c r="F3318" t="s">
        <v>1482</v>
      </c>
      <c r="G3318">
        <v>469</v>
      </c>
      <c r="H3318" t="s">
        <v>1709</v>
      </c>
      <c r="I3318">
        <v>3554</v>
      </c>
      <c r="J3318" t="s">
        <v>1710</v>
      </c>
      <c r="K3318">
        <v>96188</v>
      </c>
      <c r="L3318" t="s">
        <v>1748</v>
      </c>
      <c r="M3318">
        <v>0</v>
      </c>
      <c r="N3318">
        <v>22</v>
      </c>
      <c r="O3318" t="s">
        <v>83</v>
      </c>
      <c r="P3318" t="s">
        <v>84</v>
      </c>
      <c r="Q3318" t="s">
        <v>85</v>
      </c>
      <c r="R3318">
        <v>365</v>
      </c>
      <c r="S3318" t="s">
        <v>86</v>
      </c>
      <c r="T3318">
        <v>24</v>
      </c>
      <c r="U3318">
        <v>0.25</v>
      </c>
      <c r="V3318">
        <v>387.12</v>
      </c>
      <c r="W3318">
        <v>0</v>
      </c>
      <c r="X3318">
        <v>0</v>
      </c>
      <c r="Y3318">
        <v>0</v>
      </c>
    </row>
    <row r="3319" spans="1:25">
      <c r="A3319" s="10">
        <v>45627</v>
      </c>
      <c r="B3319" t="s">
        <v>76</v>
      </c>
      <c r="C3319" t="s">
        <v>77</v>
      </c>
      <c r="D3319" t="s">
        <v>1315</v>
      </c>
      <c r="E3319">
        <v>671</v>
      </c>
      <c r="F3319" t="s">
        <v>1482</v>
      </c>
      <c r="G3319">
        <v>469</v>
      </c>
      <c r="H3319" t="s">
        <v>1709</v>
      </c>
      <c r="I3319">
        <v>3554</v>
      </c>
      <c r="J3319" t="s">
        <v>1710</v>
      </c>
      <c r="K3319">
        <v>1455</v>
      </c>
      <c r="L3319" t="s">
        <v>1749</v>
      </c>
      <c r="M3319">
        <v>1</v>
      </c>
      <c r="N3319">
        <v>22</v>
      </c>
      <c r="O3319" t="s">
        <v>162</v>
      </c>
      <c r="P3319" t="s">
        <v>91</v>
      </c>
      <c r="Q3319" t="s">
        <v>125</v>
      </c>
      <c r="R3319">
        <v>388</v>
      </c>
      <c r="S3319" t="s">
        <v>847</v>
      </c>
      <c r="T3319">
        <v>4</v>
      </c>
      <c r="U3319">
        <v>3.3333333E-2</v>
      </c>
      <c r="V3319">
        <v>360</v>
      </c>
      <c r="W3319">
        <v>4</v>
      </c>
      <c r="X3319">
        <v>3.3333333E-2</v>
      </c>
      <c r="Y3319">
        <v>360</v>
      </c>
    </row>
    <row r="3320" spans="1:25">
      <c r="A3320" s="10">
        <v>45627</v>
      </c>
      <c r="B3320" t="s">
        <v>76</v>
      </c>
      <c r="C3320" t="s">
        <v>77</v>
      </c>
      <c r="D3320" t="s">
        <v>1315</v>
      </c>
      <c r="E3320">
        <v>671</v>
      </c>
      <c r="F3320" t="s">
        <v>1482</v>
      </c>
      <c r="G3320">
        <v>469</v>
      </c>
      <c r="H3320" t="s">
        <v>1709</v>
      </c>
      <c r="I3320">
        <v>3554</v>
      </c>
      <c r="J3320" t="s">
        <v>1710</v>
      </c>
      <c r="K3320">
        <v>1277</v>
      </c>
      <c r="L3320" t="s">
        <v>1750</v>
      </c>
      <c r="M3320">
        <v>1</v>
      </c>
      <c r="N3320">
        <v>22</v>
      </c>
      <c r="O3320" t="s">
        <v>83</v>
      </c>
      <c r="P3320" t="s">
        <v>84</v>
      </c>
      <c r="Q3320" t="s">
        <v>88</v>
      </c>
      <c r="R3320">
        <v>308</v>
      </c>
      <c r="S3320" t="s">
        <v>121</v>
      </c>
      <c r="T3320">
        <v>24</v>
      </c>
      <c r="U3320">
        <v>0.25</v>
      </c>
      <c r="V3320">
        <v>387.12</v>
      </c>
      <c r="W3320">
        <v>24</v>
      </c>
      <c r="X3320">
        <v>0.25</v>
      </c>
      <c r="Y3320">
        <v>387.12</v>
      </c>
    </row>
    <row r="3321" spans="1:25">
      <c r="A3321" s="10">
        <v>45627</v>
      </c>
      <c r="B3321" t="s">
        <v>76</v>
      </c>
      <c r="C3321" t="s">
        <v>77</v>
      </c>
      <c r="D3321" t="s">
        <v>1315</v>
      </c>
      <c r="E3321">
        <v>671</v>
      </c>
      <c r="F3321" t="s">
        <v>1482</v>
      </c>
      <c r="G3321">
        <v>1062</v>
      </c>
      <c r="H3321" t="s">
        <v>1751</v>
      </c>
      <c r="I3321">
        <v>3876</v>
      </c>
      <c r="J3321" t="s">
        <v>1752</v>
      </c>
      <c r="K3321">
        <v>237518</v>
      </c>
      <c r="L3321" t="s">
        <v>1753</v>
      </c>
      <c r="M3321">
        <v>0</v>
      </c>
      <c r="N3321">
        <v>22</v>
      </c>
      <c r="O3321" t="s">
        <v>83</v>
      </c>
      <c r="P3321" t="s">
        <v>84</v>
      </c>
      <c r="Q3321" t="s">
        <v>88</v>
      </c>
      <c r="R3321">
        <v>308</v>
      </c>
      <c r="S3321" t="s">
        <v>121</v>
      </c>
      <c r="T3321">
        <v>24</v>
      </c>
      <c r="U3321">
        <v>0.25</v>
      </c>
      <c r="V3321">
        <v>387.12</v>
      </c>
      <c r="W3321">
        <v>0</v>
      </c>
      <c r="X3321">
        <v>0</v>
      </c>
      <c r="Y3321">
        <v>0</v>
      </c>
    </row>
    <row r="3322" spans="1:25">
      <c r="A3322" s="10">
        <v>45627</v>
      </c>
      <c r="B3322" t="s">
        <v>76</v>
      </c>
      <c r="C3322" t="s">
        <v>77</v>
      </c>
      <c r="D3322" t="s">
        <v>1315</v>
      </c>
      <c r="E3322">
        <v>671</v>
      </c>
      <c r="F3322" t="s">
        <v>1482</v>
      </c>
      <c r="G3322">
        <v>1062</v>
      </c>
      <c r="H3322" t="s">
        <v>1751</v>
      </c>
      <c r="I3322">
        <v>3876</v>
      </c>
      <c r="J3322" t="s">
        <v>1752</v>
      </c>
      <c r="K3322">
        <v>237518</v>
      </c>
      <c r="L3322" t="s">
        <v>1753</v>
      </c>
      <c r="M3322">
        <v>0</v>
      </c>
      <c r="N3322">
        <v>22</v>
      </c>
      <c r="O3322" t="s">
        <v>83</v>
      </c>
      <c r="P3322" t="s">
        <v>130</v>
      </c>
      <c r="Q3322" t="s">
        <v>131</v>
      </c>
      <c r="R3322">
        <v>375</v>
      </c>
      <c r="S3322" t="s">
        <v>274</v>
      </c>
      <c r="T3322">
        <v>3</v>
      </c>
      <c r="U3322">
        <v>0.125</v>
      </c>
      <c r="V3322">
        <v>150</v>
      </c>
      <c r="W3322">
        <v>3</v>
      </c>
      <c r="X3322">
        <v>0.125</v>
      </c>
      <c r="Y3322">
        <v>150</v>
      </c>
    </row>
    <row r="3323" spans="1:25">
      <c r="A3323" s="10">
        <v>45627</v>
      </c>
      <c r="B3323" t="s">
        <v>76</v>
      </c>
      <c r="C3323" t="s">
        <v>77</v>
      </c>
      <c r="D3323" t="s">
        <v>1315</v>
      </c>
      <c r="E3323">
        <v>671</v>
      </c>
      <c r="F3323" t="s">
        <v>1482</v>
      </c>
      <c r="G3323">
        <v>1062</v>
      </c>
      <c r="H3323" t="s">
        <v>1751</v>
      </c>
      <c r="I3323">
        <v>3876</v>
      </c>
      <c r="J3323" t="s">
        <v>1752</v>
      </c>
      <c r="K3323">
        <v>237518</v>
      </c>
      <c r="L3323" t="s">
        <v>1753</v>
      </c>
      <c r="M3323">
        <v>0</v>
      </c>
      <c r="N3323">
        <v>22</v>
      </c>
      <c r="O3323" t="s">
        <v>83</v>
      </c>
      <c r="P3323" t="s">
        <v>84</v>
      </c>
      <c r="Q3323" t="s">
        <v>85</v>
      </c>
      <c r="R3323">
        <v>365</v>
      </c>
      <c r="S3323" t="s">
        <v>86</v>
      </c>
      <c r="T3323">
        <v>24</v>
      </c>
      <c r="U3323">
        <v>0.25</v>
      </c>
      <c r="V3323">
        <v>387.12</v>
      </c>
      <c r="W3323">
        <v>24</v>
      </c>
      <c r="X3323">
        <v>0.25</v>
      </c>
      <c r="Y3323">
        <v>387.12</v>
      </c>
    </row>
    <row r="3324" spans="1:25">
      <c r="A3324" s="10">
        <v>45627</v>
      </c>
      <c r="B3324" t="s">
        <v>76</v>
      </c>
      <c r="C3324" t="s">
        <v>77</v>
      </c>
      <c r="D3324" t="s">
        <v>1315</v>
      </c>
      <c r="E3324">
        <v>671</v>
      </c>
      <c r="F3324" t="s">
        <v>1482</v>
      </c>
      <c r="G3324">
        <v>1062</v>
      </c>
      <c r="H3324" t="s">
        <v>1751</v>
      </c>
      <c r="I3324">
        <v>3876</v>
      </c>
      <c r="J3324" t="s">
        <v>1752</v>
      </c>
      <c r="K3324">
        <v>115643</v>
      </c>
      <c r="L3324" t="s">
        <v>1754</v>
      </c>
      <c r="M3324">
        <v>0</v>
      </c>
      <c r="N3324">
        <v>22</v>
      </c>
      <c r="O3324" t="s">
        <v>83</v>
      </c>
      <c r="P3324" t="s">
        <v>104</v>
      </c>
      <c r="Q3324" t="s">
        <v>114</v>
      </c>
      <c r="R3324">
        <v>192</v>
      </c>
      <c r="S3324" t="s">
        <v>153</v>
      </c>
      <c r="T3324">
        <v>3</v>
      </c>
      <c r="U3324">
        <v>0.25</v>
      </c>
      <c r="V3324">
        <v>174</v>
      </c>
      <c r="W3324">
        <v>3</v>
      </c>
      <c r="X3324">
        <v>0.25</v>
      </c>
      <c r="Y3324">
        <v>174</v>
      </c>
    </row>
    <row r="3325" spans="1:25">
      <c r="A3325" s="10">
        <v>45627</v>
      </c>
      <c r="B3325" t="s">
        <v>76</v>
      </c>
      <c r="C3325" t="s">
        <v>77</v>
      </c>
      <c r="D3325" t="s">
        <v>1315</v>
      </c>
      <c r="E3325">
        <v>671</v>
      </c>
      <c r="F3325" t="s">
        <v>1482</v>
      </c>
      <c r="G3325">
        <v>1062</v>
      </c>
      <c r="H3325" t="s">
        <v>1751</v>
      </c>
      <c r="I3325">
        <v>3876</v>
      </c>
      <c r="J3325" t="s">
        <v>1752</v>
      </c>
      <c r="K3325">
        <v>115643</v>
      </c>
      <c r="L3325" t="s">
        <v>1754</v>
      </c>
      <c r="M3325">
        <v>0</v>
      </c>
      <c r="N3325">
        <v>22</v>
      </c>
      <c r="O3325" t="s">
        <v>83</v>
      </c>
      <c r="P3325" t="s">
        <v>91</v>
      </c>
      <c r="Q3325" t="s">
        <v>282</v>
      </c>
      <c r="R3325">
        <v>185</v>
      </c>
      <c r="S3325" t="s">
        <v>287</v>
      </c>
      <c r="T3325">
        <v>2</v>
      </c>
      <c r="U3325">
        <v>8.3333332999999996E-2</v>
      </c>
      <c r="V3325">
        <v>720</v>
      </c>
      <c r="W3325">
        <v>2</v>
      </c>
      <c r="X3325">
        <v>8.3333332999999996E-2</v>
      </c>
      <c r="Y3325">
        <v>720</v>
      </c>
    </row>
    <row r="3326" spans="1:25">
      <c r="A3326" s="10">
        <v>45627</v>
      </c>
      <c r="B3326" t="s">
        <v>76</v>
      </c>
      <c r="C3326" t="s">
        <v>77</v>
      </c>
      <c r="D3326" t="s">
        <v>1315</v>
      </c>
      <c r="E3326">
        <v>671</v>
      </c>
      <c r="F3326" t="s">
        <v>1482</v>
      </c>
      <c r="G3326">
        <v>1062</v>
      </c>
      <c r="H3326" t="s">
        <v>1751</v>
      </c>
      <c r="I3326">
        <v>3876</v>
      </c>
      <c r="J3326" t="s">
        <v>1752</v>
      </c>
      <c r="K3326">
        <v>239285</v>
      </c>
      <c r="L3326" t="s">
        <v>1755</v>
      </c>
      <c r="M3326">
        <v>0</v>
      </c>
      <c r="N3326">
        <v>4</v>
      </c>
      <c r="O3326" t="s">
        <v>83</v>
      </c>
      <c r="P3326" t="s">
        <v>84</v>
      </c>
      <c r="Q3326" t="s">
        <v>88</v>
      </c>
      <c r="R3326">
        <v>308</v>
      </c>
      <c r="S3326" t="s">
        <v>121</v>
      </c>
      <c r="T3326">
        <v>24</v>
      </c>
      <c r="U3326">
        <v>0.25</v>
      </c>
      <c r="V3326">
        <v>387.12</v>
      </c>
      <c r="W3326">
        <v>24</v>
      </c>
      <c r="X3326">
        <v>0.25</v>
      </c>
      <c r="Y3326">
        <v>387.12</v>
      </c>
    </row>
    <row r="3327" spans="1:25">
      <c r="A3327" s="10">
        <v>45627</v>
      </c>
      <c r="B3327" t="s">
        <v>76</v>
      </c>
      <c r="C3327" t="s">
        <v>77</v>
      </c>
      <c r="D3327" t="s">
        <v>1315</v>
      </c>
      <c r="E3327">
        <v>671</v>
      </c>
      <c r="F3327" t="s">
        <v>1482</v>
      </c>
      <c r="G3327">
        <v>1062</v>
      </c>
      <c r="H3327" t="s">
        <v>1751</v>
      </c>
      <c r="I3327">
        <v>3876</v>
      </c>
      <c r="J3327" t="s">
        <v>1752</v>
      </c>
      <c r="K3327">
        <v>239285</v>
      </c>
      <c r="L3327" t="s">
        <v>1755</v>
      </c>
      <c r="M3327">
        <v>0</v>
      </c>
      <c r="N3327">
        <v>4</v>
      </c>
      <c r="O3327" t="s">
        <v>83</v>
      </c>
      <c r="P3327" t="s">
        <v>130</v>
      </c>
      <c r="Q3327" t="s">
        <v>188</v>
      </c>
      <c r="R3327">
        <v>405</v>
      </c>
      <c r="S3327" t="s">
        <v>219</v>
      </c>
      <c r="T3327">
        <v>2</v>
      </c>
      <c r="U3327">
        <v>0.16666666699999999</v>
      </c>
      <c r="V3327">
        <v>292</v>
      </c>
      <c r="W3327">
        <v>2</v>
      </c>
      <c r="X3327">
        <v>0.16666666699999999</v>
      </c>
      <c r="Y3327">
        <v>292</v>
      </c>
    </row>
    <row r="3328" spans="1:25">
      <c r="A3328" s="10">
        <v>45627</v>
      </c>
      <c r="B3328" t="s">
        <v>76</v>
      </c>
      <c r="C3328" t="s">
        <v>77</v>
      </c>
      <c r="D3328" t="s">
        <v>1315</v>
      </c>
      <c r="E3328">
        <v>671</v>
      </c>
      <c r="F3328" t="s">
        <v>1482</v>
      </c>
      <c r="G3328">
        <v>1062</v>
      </c>
      <c r="H3328" t="s">
        <v>1751</v>
      </c>
      <c r="I3328">
        <v>3876</v>
      </c>
      <c r="J3328" t="s">
        <v>1752</v>
      </c>
      <c r="K3328">
        <v>114569</v>
      </c>
      <c r="L3328" t="s">
        <v>1756</v>
      </c>
      <c r="M3328">
        <v>0</v>
      </c>
      <c r="N3328">
        <v>22</v>
      </c>
      <c r="O3328" t="s">
        <v>83</v>
      </c>
      <c r="P3328" t="s">
        <v>130</v>
      </c>
      <c r="Q3328" t="s">
        <v>131</v>
      </c>
      <c r="R3328">
        <v>197</v>
      </c>
      <c r="S3328" t="s">
        <v>166</v>
      </c>
      <c r="T3328">
        <v>24</v>
      </c>
      <c r="U3328">
        <v>1</v>
      </c>
      <c r="V3328">
        <v>1032</v>
      </c>
      <c r="W3328">
        <v>24</v>
      </c>
      <c r="X3328">
        <v>1</v>
      </c>
      <c r="Y3328">
        <v>1032</v>
      </c>
    </row>
    <row r="3329" spans="1:25">
      <c r="A3329" s="10">
        <v>45627</v>
      </c>
      <c r="B3329" t="s">
        <v>76</v>
      </c>
      <c r="C3329" t="s">
        <v>77</v>
      </c>
      <c r="D3329" t="s">
        <v>1315</v>
      </c>
      <c r="E3329">
        <v>671</v>
      </c>
      <c r="F3329" t="s">
        <v>1482</v>
      </c>
      <c r="G3329">
        <v>1062</v>
      </c>
      <c r="H3329" t="s">
        <v>1751</v>
      </c>
      <c r="I3329">
        <v>3876</v>
      </c>
      <c r="J3329" t="s">
        <v>1752</v>
      </c>
      <c r="K3329">
        <v>114569</v>
      </c>
      <c r="L3329" t="s">
        <v>1756</v>
      </c>
      <c r="M3329">
        <v>0</v>
      </c>
      <c r="N3329">
        <v>22</v>
      </c>
      <c r="O3329" t="s">
        <v>83</v>
      </c>
      <c r="P3329" t="s">
        <v>109</v>
      </c>
      <c r="Q3329" t="s">
        <v>109</v>
      </c>
      <c r="R3329">
        <v>447</v>
      </c>
      <c r="S3329" t="s">
        <v>169</v>
      </c>
      <c r="T3329">
        <v>0</v>
      </c>
      <c r="U3329">
        <v>0</v>
      </c>
      <c r="V3329">
        <v>0</v>
      </c>
      <c r="W3329">
        <v>0</v>
      </c>
      <c r="X3329">
        <v>0</v>
      </c>
      <c r="Y3329">
        <v>0</v>
      </c>
    </row>
    <row r="3330" spans="1:25">
      <c r="A3330" s="10">
        <v>45627</v>
      </c>
      <c r="B3330" t="s">
        <v>76</v>
      </c>
      <c r="C3330" t="s">
        <v>77</v>
      </c>
      <c r="D3330" t="s">
        <v>1315</v>
      </c>
      <c r="E3330">
        <v>671</v>
      </c>
      <c r="F3330" t="s">
        <v>1482</v>
      </c>
      <c r="G3330">
        <v>1062</v>
      </c>
      <c r="H3330" t="s">
        <v>1751</v>
      </c>
      <c r="I3330">
        <v>3876</v>
      </c>
      <c r="J3330" t="s">
        <v>1752</v>
      </c>
      <c r="K3330">
        <v>113432</v>
      </c>
      <c r="L3330" t="s">
        <v>1757</v>
      </c>
      <c r="M3330">
        <v>0</v>
      </c>
      <c r="N3330">
        <v>22</v>
      </c>
      <c r="O3330" t="s">
        <v>83</v>
      </c>
      <c r="P3330" t="s">
        <v>130</v>
      </c>
      <c r="Q3330" t="s">
        <v>188</v>
      </c>
      <c r="R3330">
        <v>405</v>
      </c>
      <c r="S3330" t="s">
        <v>219</v>
      </c>
      <c r="T3330">
        <v>3</v>
      </c>
      <c r="U3330">
        <v>0.25</v>
      </c>
      <c r="V3330">
        <v>438</v>
      </c>
      <c r="W3330">
        <v>3</v>
      </c>
      <c r="X3330">
        <v>0.25</v>
      </c>
      <c r="Y3330">
        <v>438</v>
      </c>
    </row>
    <row r="3331" spans="1:25">
      <c r="A3331" s="10">
        <v>45627</v>
      </c>
      <c r="B3331" t="s">
        <v>76</v>
      </c>
      <c r="C3331" t="s">
        <v>77</v>
      </c>
      <c r="D3331" t="s">
        <v>1315</v>
      </c>
      <c r="E3331">
        <v>671</v>
      </c>
      <c r="F3331" t="s">
        <v>1482</v>
      </c>
      <c r="G3331">
        <v>1062</v>
      </c>
      <c r="H3331" t="s">
        <v>1751</v>
      </c>
      <c r="I3331">
        <v>3876</v>
      </c>
      <c r="J3331" t="s">
        <v>1752</v>
      </c>
      <c r="K3331">
        <v>113432</v>
      </c>
      <c r="L3331" t="s">
        <v>1757</v>
      </c>
      <c r="M3331">
        <v>0</v>
      </c>
      <c r="N3331">
        <v>22</v>
      </c>
      <c r="O3331" t="s">
        <v>83</v>
      </c>
      <c r="P3331" t="s">
        <v>98</v>
      </c>
      <c r="Q3331" t="s">
        <v>99</v>
      </c>
      <c r="R3331">
        <v>54</v>
      </c>
      <c r="S3331" t="s">
        <v>899</v>
      </c>
      <c r="T3331">
        <v>1</v>
      </c>
      <c r="U3331">
        <v>0.125</v>
      </c>
      <c r="V3331">
        <v>75</v>
      </c>
      <c r="W3331">
        <v>0</v>
      </c>
      <c r="X3331">
        <v>0</v>
      </c>
      <c r="Y3331">
        <v>0</v>
      </c>
    </row>
    <row r="3332" spans="1:25">
      <c r="A3332" s="10">
        <v>45627</v>
      </c>
      <c r="B3332" t="s">
        <v>76</v>
      </c>
      <c r="C3332" t="s">
        <v>77</v>
      </c>
      <c r="D3332" t="s">
        <v>1315</v>
      </c>
      <c r="E3332">
        <v>671</v>
      </c>
      <c r="F3332" t="s">
        <v>1482</v>
      </c>
      <c r="G3332">
        <v>1062</v>
      </c>
      <c r="H3332" t="s">
        <v>1751</v>
      </c>
      <c r="I3332">
        <v>3876</v>
      </c>
      <c r="J3332" t="s">
        <v>1752</v>
      </c>
      <c r="K3332">
        <v>112142</v>
      </c>
      <c r="L3332" t="s">
        <v>218</v>
      </c>
      <c r="M3332">
        <v>1</v>
      </c>
      <c r="N3332">
        <v>22</v>
      </c>
      <c r="O3332" t="s">
        <v>83</v>
      </c>
      <c r="P3332" t="s">
        <v>109</v>
      </c>
      <c r="Q3332" t="s">
        <v>109</v>
      </c>
      <c r="R3332">
        <v>133</v>
      </c>
      <c r="S3332" t="s">
        <v>163</v>
      </c>
      <c r="T3332">
        <v>0</v>
      </c>
      <c r="U3332">
        <v>0</v>
      </c>
      <c r="V3332">
        <v>0</v>
      </c>
      <c r="W3332">
        <v>0</v>
      </c>
      <c r="X3332">
        <v>0</v>
      </c>
      <c r="Y3332">
        <v>0</v>
      </c>
    </row>
    <row r="3333" spans="1:25">
      <c r="A3333" s="10">
        <v>45627</v>
      </c>
      <c r="B3333" t="s">
        <v>76</v>
      </c>
      <c r="C3333" t="s">
        <v>77</v>
      </c>
      <c r="D3333" t="s">
        <v>1315</v>
      </c>
      <c r="E3333">
        <v>671</v>
      </c>
      <c r="F3333" t="s">
        <v>1482</v>
      </c>
      <c r="G3333">
        <v>1062</v>
      </c>
      <c r="H3333" t="s">
        <v>1751</v>
      </c>
      <c r="I3333">
        <v>3876</v>
      </c>
      <c r="J3333" t="s">
        <v>1752</v>
      </c>
      <c r="K3333">
        <v>112142</v>
      </c>
      <c r="L3333" t="s">
        <v>218</v>
      </c>
      <c r="M3333">
        <v>1</v>
      </c>
      <c r="N3333">
        <v>22</v>
      </c>
      <c r="O3333" t="s">
        <v>83</v>
      </c>
      <c r="P3333" t="s">
        <v>91</v>
      </c>
      <c r="Q3333" t="s">
        <v>125</v>
      </c>
      <c r="R3333">
        <v>285</v>
      </c>
      <c r="S3333" t="s">
        <v>126</v>
      </c>
      <c r="T3333">
        <v>24</v>
      </c>
      <c r="U3333">
        <v>1</v>
      </c>
      <c r="V3333">
        <v>9960</v>
      </c>
      <c r="W3333">
        <v>24</v>
      </c>
      <c r="X3333">
        <v>1</v>
      </c>
      <c r="Y3333">
        <v>9960</v>
      </c>
    </row>
    <row r="3334" spans="1:25">
      <c r="A3334" s="10">
        <v>45627</v>
      </c>
      <c r="B3334" t="s">
        <v>76</v>
      </c>
      <c r="C3334" t="s">
        <v>77</v>
      </c>
      <c r="D3334" t="s">
        <v>1315</v>
      </c>
      <c r="E3334">
        <v>671</v>
      </c>
      <c r="F3334" t="s">
        <v>1482</v>
      </c>
      <c r="G3334">
        <v>1062</v>
      </c>
      <c r="H3334" t="s">
        <v>1751</v>
      </c>
      <c r="I3334">
        <v>3876</v>
      </c>
      <c r="J3334" t="s">
        <v>1752</v>
      </c>
      <c r="K3334">
        <v>112142</v>
      </c>
      <c r="L3334" t="s">
        <v>218</v>
      </c>
      <c r="M3334">
        <v>1</v>
      </c>
      <c r="N3334">
        <v>22</v>
      </c>
      <c r="O3334" t="s">
        <v>83</v>
      </c>
      <c r="P3334" t="s">
        <v>251</v>
      </c>
      <c r="Q3334" t="s">
        <v>252</v>
      </c>
      <c r="R3334">
        <v>438</v>
      </c>
      <c r="S3334" t="s">
        <v>906</v>
      </c>
      <c r="T3334">
        <v>2</v>
      </c>
      <c r="U3334">
        <v>8.3333332999999996E-2</v>
      </c>
      <c r="V3334">
        <v>620</v>
      </c>
      <c r="W3334">
        <v>2</v>
      </c>
      <c r="X3334">
        <v>8.3333332999999996E-2</v>
      </c>
      <c r="Y3334">
        <v>620</v>
      </c>
    </row>
    <row r="3335" spans="1:25">
      <c r="A3335" s="10">
        <v>45627</v>
      </c>
      <c r="B3335" t="s">
        <v>76</v>
      </c>
      <c r="C3335" t="s">
        <v>77</v>
      </c>
      <c r="D3335" t="s">
        <v>1315</v>
      </c>
      <c r="E3335">
        <v>671</v>
      </c>
      <c r="F3335" t="s">
        <v>1482</v>
      </c>
      <c r="G3335">
        <v>1062</v>
      </c>
      <c r="H3335" t="s">
        <v>1751</v>
      </c>
      <c r="I3335">
        <v>3876</v>
      </c>
      <c r="J3335" t="s">
        <v>1752</v>
      </c>
      <c r="K3335">
        <v>113135</v>
      </c>
      <c r="L3335" t="s">
        <v>1758</v>
      </c>
      <c r="M3335">
        <v>0</v>
      </c>
      <c r="N3335">
        <v>22</v>
      </c>
      <c r="O3335" t="s">
        <v>83</v>
      </c>
      <c r="P3335" t="s">
        <v>84</v>
      </c>
      <c r="Q3335" t="s">
        <v>88</v>
      </c>
      <c r="R3335">
        <v>308</v>
      </c>
      <c r="S3335" t="s">
        <v>121</v>
      </c>
      <c r="T3335">
        <v>12</v>
      </c>
      <c r="U3335">
        <v>0.125</v>
      </c>
      <c r="V3335">
        <v>193.56</v>
      </c>
      <c r="W3335">
        <v>12</v>
      </c>
      <c r="X3335">
        <v>0.125</v>
      </c>
      <c r="Y3335">
        <v>193.56</v>
      </c>
    </row>
    <row r="3336" spans="1:25">
      <c r="A3336" s="10">
        <v>45627</v>
      </c>
      <c r="B3336" t="s">
        <v>76</v>
      </c>
      <c r="C3336" t="s">
        <v>77</v>
      </c>
      <c r="D3336" t="s">
        <v>1315</v>
      </c>
      <c r="E3336">
        <v>671</v>
      </c>
      <c r="F3336" t="s">
        <v>1482</v>
      </c>
      <c r="G3336">
        <v>1062</v>
      </c>
      <c r="H3336" t="s">
        <v>1751</v>
      </c>
      <c r="I3336">
        <v>3876</v>
      </c>
      <c r="J3336" t="s">
        <v>1752</v>
      </c>
      <c r="K3336">
        <v>113135</v>
      </c>
      <c r="L3336" t="s">
        <v>1758</v>
      </c>
      <c r="M3336">
        <v>0</v>
      </c>
      <c r="N3336">
        <v>22</v>
      </c>
      <c r="O3336" t="s">
        <v>83</v>
      </c>
      <c r="P3336" t="s">
        <v>84</v>
      </c>
      <c r="Q3336" t="s">
        <v>85</v>
      </c>
      <c r="R3336">
        <v>365</v>
      </c>
      <c r="S3336" t="s">
        <v>86</v>
      </c>
      <c r="T3336">
        <v>12</v>
      </c>
      <c r="U3336">
        <v>0.125</v>
      </c>
      <c r="V3336">
        <v>193.56</v>
      </c>
      <c r="W3336">
        <v>12</v>
      </c>
      <c r="X3336">
        <v>0.125</v>
      </c>
      <c r="Y3336">
        <v>193.56</v>
      </c>
    </row>
    <row r="3337" spans="1:25">
      <c r="A3337" s="10">
        <v>45627</v>
      </c>
      <c r="B3337" t="s">
        <v>76</v>
      </c>
      <c r="C3337" t="s">
        <v>77</v>
      </c>
      <c r="D3337" t="s">
        <v>1315</v>
      </c>
      <c r="E3337">
        <v>671</v>
      </c>
      <c r="F3337" t="s">
        <v>1482</v>
      </c>
      <c r="G3337">
        <v>1062</v>
      </c>
      <c r="H3337" t="s">
        <v>1751</v>
      </c>
      <c r="I3337">
        <v>3876</v>
      </c>
      <c r="J3337" t="s">
        <v>1752</v>
      </c>
      <c r="K3337">
        <v>111355</v>
      </c>
      <c r="L3337" t="s">
        <v>1759</v>
      </c>
      <c r="M3337">
        <v>0</v>
      </c>
      <c r="N3337">
        <v>4</v>
      </c>
      <c r="O3337" t="s">
        <v>83</v>
      </c>
      <c r="P3337" t="s">
        <v>288</v>
      </c>
      <c r="Q3337" t="s">
        <v>755</v>
      </c>
      <c r="R3337">
        <v>295</v>
      </c>
      <c r="S3337" t="s">
        <v>756</v>
      </c>
      <c r="T3337">
        <v>6</v>
      </c>
      <c r="U3337">
        <v>0.25</v>
      </c>
      <c r="V3337">
        <v>354</v>
      </c>
      <c r="W3337">
        <v>6</v>
      </c>
      <c r="X3337">
        <v>0.25</v>
      </c>
      <c r="Y3337">
        <v>354</v>
      </c>
    </row>
    <row r="3338" spans="1:25">
      <c r="A3338" s="10">
        <v>45627</v>
      </c>
      <c r="B3338" t="s">
        <v>76</v>
      </c>
      <c r="C3338" t="s">
        <v>77</v>
      </c>
      <c r="D3338" t="s">
        <v>1315</v>
      </c>
      <c r="E3338">
        <v>671</v>
      </c>
      <c r="F3338" t="s">
        <v>1482</v>
      </c>
      <c r="G3338">
        <v>1062</v>
      </c>
      <c r="H3338" t="s">
        <v>1751</v>
      </c>
      <c r="I3338">
        <v>3876</v>
      </c>
      <c r="J3338" t="s">
        <v>1752</v>
      </c>
      <c r="K3338">
        <v>111355</v>
      </c>
      <c r="L3338" t="s">
        <v>1759</v>
      </c>
      <c r="M3338">
        <v>0</v>
      </c>
      <c r="N3338">
        <v>4</v>
      </c>
      <c r="O3338" t="s">
        <v>83</v>
      </c>
      <c r="P3338" t="s">
        <v>84</v>
      </c>
      <c r="Q3338" t="s">
        <v>85</v>
      </c>
      <c r="R3338">
        <v>365</v>
      </c>
      <c r="S3338" t="s">
        <v>86</v>
      </c>
      <c r="T3338">
        <v>24</v>
      </c>
      <c r="U3338">
        <v>0.25</v>
      </c>
      <c r="V3338">
        <v>387.12</v>
      </c>
      <c r="W3338">
        <v>0</v>
      </c>
      <c r="X3338">
        <v>0</v>
      </c>
      <c r="Y3338">
        <v>0</v>
      </c>
    </row>
    <row r="3339" spans="1:25">
      <c r="A3339" s="10">
        <v>45627</v>
      </c>
      <c r="B3339" t="s">
        <v>76</v>
      </c>
      <c r="C3339" t="s">
        <v>77</v>
      </c>
      <c r="D3339" t="s">
        <v>1315</v>
      </c>
      <c r="E3339">
        <v>671</v>
      </c>
      <c r="F3339" t="s">
        <v>1482</v>
      </c>
      <c r="G3339">
        <v>1062</v>
      </c>
      <c r="H3339" t="s">
        <v>1751</v>
      </c>
      <c r="I3339">
        <v>3876</v>
      </c>
      <c r="J3339" t="s">
        <v>1752</v>
      </c>
      <c r="K3339">
        <v>220629</v>
      </c>
      <c r="L3339" t="s">
        <v>1760</v>
      </c>
      <c r="M3339">
        <v>0</v>
      </c>
      <c r="N3339">
        <v>22</v>
      </c>
      <c r="O3339" t="s">
        <v>83</v>
      </c>
      <c r="P3339" t="s">
        <v>84</v>
      </c>
      <c r="Q3339" t="s">
        <v>88</v>
      </c>
      <c r="R3339">
        <v>308</v>
      </c>
      <c r="S3339" t="s">
        <v>121</v>
      </c>
      <c r="T3339">
        <v>24</v>
      </c>
      <c r="U3339">
        <v>0.25</v>
      </c>
      <c r="V3339">
        <v>387.12</v>
      </c>
      <c r="W3339">
        <v>24</v>
      </c>
      <c r="X3339">
        <v>0.25</v>
      </c>
      <c r="Y3339">
        <v>387.12</v>
      </c>
    </row>
    <row r="3340" spans="1:25">
      <c r="A3340" s="10">
        <v>45627</v>
      </c>
      <c r="B3340" t="s">
        <v>76</v>
      </c>
      <c r="C3340" t="s">
        <v>77</v>
      </c>
      <c r="D3340" t="s">
        <v>1315</v>
      </c>
      <c r="E3340">
        <v>671</v>
      </c>
      <c r="F3340" t="s">
        <v>1482</v>
      </c>
      <c r="G3340">
        <v>1062</v>
      </c>
      <c r="H3340" t="s">
        <v>1751</v>
      </c>
      <c r="I3340">
        <v>3876</v>
      </c>
      <c r="J3340" t="s">
        <v>1752</v>
      </c>
      <c r="K3340">
        <v>220629</v>
      </c>
      <c r="L3340" t="s">
        <v>1760</v>
      </c>
      <c r="M3340">
        <v>0</v>
      </c>
      <c r="N3340">
        <v>22</v>
      </c>
      <c r="O3340" t="s">
        <v>83</v>
      </c>
      <c r="P3340" t="s">
        <v>130</v>
      </c>
      <c r="Q3340" t="s">
        <v>188</v>
      </c>
      <c r="R3340">
        <v>405</v>
      </c>
      <c r="S3340" t="s">
        <v>219</v>
      </c>
      <c r="T3340">
        <v>2</v>
      </c>
      <c r="U3340">
        <v>0.16666666699999999</v>
      </c>
      <c r="V3340">
        <v>292</v>
      </c>
      <c r="W3340">
        <v>2</v>
      </c>
      <c r="X3340">
        <v>0.16666666699999999</v>
      </c>
      <c r="Y3340">
        <v>292</v>
      </c>
    </row>
    <row r="3341" spans="1:25">
      <c r="A3341" s="10">
        <v>45627</v>
      </c>
      <c r="B3341" t="s">
        <v>76</v>
      </c>
      <c r="C3341" t="s">
        <v>77</v>
      </c>
      <c r="D3341" t="s">
        <v>1315</v>
      </c>
      <c r="E3341">
        <v>671</v>
      </c>
      <c r="F3341" t="s">
        <v>1482</v>
      </c>
      <c r="G3341">
        <v>1062</v>
      </c>
      <c r="H3341" t="s">
        <v>1751</v>
      </c>
      <c r="I3341">
        <v>3876</v>
      </c>
      <c r="J3341" t="s">
        <v>1752</v>
      </c>
      <c r="K3341">
        <v>26323</v>
      </c>
      <c r="L3341" t="s">
        <v>484</v>
      </c>
      <c r="M3341">
        <v>0</v>
      </c>
      <c r="N3341">
        <v>22</v>
      </c>
      <c r="O3341" t="s">
        <v>83</v>
      </c>
      <c r="P3341" t="s">
        <v>84</v>
      </c>
      <c r="Q3341" t="s">
        <v>88</v>
      </c>
      <c r="R3341">
        <v>308</v>
      </c>
      <c r="S3341" t="s">
        <v>121</v>
      </c>
      <c r="T3341">
        <v>12</v>
      </c>
      <c r="U3341">
        <v>0.125</v>
      </c>
      <c r="V3341">
        <v>193.56</v>
      </c>
      <c r="W3341">
        <v>12</v>
      </c>
      <c r="X3341">
        <v>0.125</v>
      </c>
      <c r="Y3341">
        <v>193.56</v>
      </c>
    </row>
    <row r="3342" spans="1:25">
      <c r="A3342" s="10">
        <v>45627</v>
      </c>
      <c r="B3342" t="s">
        <v>76</v>
      </c>
      <c r="C3342" t="s">
        <v>77</v>
      </c>
      <c r="D3342" t="s">
        <v>1315</v>
      </c>
      <c r="E3342">
        <v>671</v>
      </c>
      <c r="F3342" t="s">
        <v>1482</v>
      </c>
      <c r="G3342">
        <v>1062</v>
      </c>
      <c r="H3342" t="s">
        <v>1751</v>
      </c>
      <c r="I3342">
        <v>3876</v>
      </c>
      <c r="J3342" t="s">
        <v>1752</v>
      </c>
      <c r="K3342">
        <v>26323</v>
      </c>
      <c r="L3342" t="s">
        <v>484</v>
      </c>
      <c r="M3342">
        <v>0</v>
      </c>
      <c r="N3342">
        <v>22</v>
      </c>
      <c r="O3342" t="s">
        <v>83</v>
      </c>
      <c r="P3342" t="s">
        <v>84</v>
      </c>
      <c r="Q3342" t="s">
        <v>85</v>
      </c>
      <c r="R3342">
        <v>365</v>
      </c>
      <c r="S3342" t="s">
        <v>86</v>
      </c>
      <c r="T3342">
        <v>12</v>
      </c>
      <c r="U3342">
        <v>0.125</v>
      </c>
      <c r="V3342">
        <v>193.56</v>
      </c>
      <c r="W3342">
        <v>12</v>
      </c>
      <c r="X3342">
        <v>0.125</v>
      </c>
      <c r="Y3342">
        <v>193.56</v>
      </c>
    </row>
    <row r="3343" spans="1:25">
      <c r="A3343" s="10">
        <v>45627</v>
      </c>
      <c r="B3343" t="s">
        <v>76</v>
      </c>
      <c r="C3343" t="s">
        <v>77</v>
      </c>
      <c r="D3343" t="s">
        <v>1315</v>
      </c>
      <c r="E3343">
        <v>671</v>
      </c>
      <c r="F3343" t="s">
        <v>1482</v>
      </c>
      <c r="G3343">
        <v>1062</v>
      </c>
      <c r="H3343" t="s">
        <v>1751</v>
      </c>
      <c r="I3343">
        <v>3876</v>
      </c>
      <c r="J3343" t="s">
        <v>1752</v>
      </c>
      <c r="K3343">
        <v>111276</v>
      </c>
      <c r="L3343" t="s">
        <v>1761</v>
      </c>
      <c r="M3343">
        <v>0</v>
      </c>
      <c r="N3343">
        <v>22</v>
      </c>
      <c r="O3343" t="s">
        <v>83</v>
      </c>
      <c r="P3343" t="s">
        <v>104</v>
      </c>
      <c r="Q3343" t="s">
        <v>105</v>
      </c>
      <c r="R3343">
        <v>63</v>
      </c>
      <c r="S3343" t="s">
        <v>402</v>
      </c>
      <c r="T3343">
        <v>2</v>
      </c>
      <c r="U3343">
        <v>0.16666666699999999</v>
      </c>
      <c r="V3343">
        <v>170</v>
      </c>
      <c r="W3343">
        <v>2</v>
      </c>
      <c r="X3343">
        <v>0.16666666699999999</v>
      </c>
      <c r="Y3343">
        <v>170</v>
      </c>
    </row>
    <row r="3344" spans="1:25">
      <c r="A3344" s="10">
        <v>45627</v>
      </c>
      <c r="B3344" t="s">
        <v>76</v>
      </c>
      <c r="C3344" t="s">
        <v>77</v>
      </c>
      <c r="D3344" t="s">
        <v>1315</v>
      </c>
      <c r="E3344">
        <v>671</v>
      </c>
      <c r="F3344" t="s">
        <v>1482</v>
      </c>
      <c r="G3344">
        <v>1062</v>
      </c>
      <c r="H3344" t="s">
        <v>1751</v>
      </c>
      <c r="I3344">
        <v>3876</v>
      </c>
      <c r="J3344" t="s">
        <v>1752</v>
      </c>
      <c r="K3344">
        <v>111276</v>
      </c>
      <c r="L3344" t="s">
        <v>1761</v>
      </c>
      <c r="M3344">
        <v>0</v>
      </c>
      <c r="N3344">
        <v>22</v>
      </c>
      <c r="O3344" t="s">
        <v>83</v>
      </c>
      <c r="P3344" t="s">
        <v>91</v>
      </c>
      <c r="Q3344" t="s">
        <v>92</v>
      </c>
      <c r="R3344">
        <v>278</v>
      </c>
      <c r="S3344" t="s">
        <v>167</v>
      </c>
      <c r="T3344">
        <v>2</v>
      </c>
      <c r="U3344">
        <v>3.3333333E-2</v>
      </c>
      <c r="V3344">
        <v>280</v>
      </c>
      <c r="W3344">
        <v>2</v>
      </c>
      <c r="X3344">
        <v>3.3333333E-2</v>
      </c>
      <c r="Y3344">
        <v>280</v>
      </c>
    </row>
    <row r="3345" spans="1:25">
      <c r="A3345" s="10">
        <v>45627</v>
      </c>
      <c r="B3345" t="s">
        <v>76</v>
      </c>
      <c r="C3345" t="s">
        <v>77</v>
      </c>
      <c r="D3345" t="s">
        <v>1315</v>
      </c>
      <c r="E3345">
        <v>671</v>
      </c>
      <c r="F3345" t="s">
        <v>1482</v>
      </c>
      <c r="G3345">
        <v>1062</v>
      </c>
      <c r="H3345" t="s">
        <v>1751</v>
      </c>
      <c r="I3345">
        <v>3876</v>
      </c>
      <c r="J3345" t="s">
        <v>1752</v>
      </c>
      <c r="K3345">
        <v>112933</v>
      </c>
      <c r="L3345" t="s">
        <v>1762</v>
      </c>
      <c r="M3345">
        <v>0</v>
      </c>
      <c r="N3345">
        <v>22</v>
      </c>
      <c r="O3345" t="s">
        <v>83</v>
      </c>
      <c r="P3345" t="s">
        <v>91</v>
      </c>
      <c r="Q3345" t="s">
        <v>125</v>
      </c>
      <c r="R3345">
        <v>285</v>
      </c>
      <c r="S3345" t="s">
        <v>126</v>
      </c>
      <c r="T3345">
        <v>2</v>
      </c>
      <c r="U3345">
        <v>8.3333332999999996E-2</v>
      </c>
      <c r="V3345">
        <v>830</v>
      </c>
      <c r="W3345">
        <v>2</v>
      </c>
      <c r="X3345">
        <v>8.3333332999999996E-2</v>
      </c>
      <c r="Y3345">
        <v>830</v>
      </c>
    </row>
    <row r="3346" spans="1:25">
      <c r="A3346" s="10">
        <v>45627</v>
      </c>
      <c r="B3346" t="s">
        <v>76</v>
      </c>
      <c r="C3346" t="s">
        <v>77</v>
      </c>
      <c r="D3346" t="s">
        <v>1315</v>
      </c>
      <c r="E3346">
        <v>671</v>
      </c>
      <c r="F3346" t="s">
        <v>1482</v>
      </c>
      <c r="G3346">
        <v>1062</v>
      </c>
      <c r="H3346" t="s">
        <v>1751</v>
      </c>
      <c r="I3346">
        <v>3876</v>
      </c>
      <c r="J3346" t="s">
        <v>1752</v>
      </c>
      <c r="K3346">
        <v>112933</v>
      </c>
      <c r="L3346" t="s">
        <v>1762</v>
      </c>
      <c r="M3346">
        <v>0</v>
      </c>
      <c r="N3346">
        <v>22</v>
      </c>
      <c r="O3346" t="s">
        <v>83</v>
      </c>
      <c r="P3346" t="s">
        <v>130</v>
      </c>
      <c r="Q3346" t="s">
        <v>131</v>
      </c>
      <c r="R3346">
        <v>375</v>
      </c>
      <c r="S3346" t="s">
        <v>274</v>
      </c>
      <c r="T3346">
        <v>3</v>
      </c>
      <c r="U3346">
        <v>0.125</v>
      </c>
      <c r="V3346">
        <v>150</v>
      </c>
      <c r="W3346">
        <v>3</v>
      </c>
      <c r="X3346">
        <v>0.125</v>
      </c>
      <c r="Y3346">
        <v>150</v>
      </c>
    </row>
    <row r="3347" spans="1:25">
      <c r="A3347" s="10">
        <v>45627</v>
      </c>
      <c r="B3347" t="s">
        <v>76</v>
      </c>
      <c r="C3347" t="s">
        <v>77</v>
      </c>
      <c r="D3347" t="s">
        <v>1315</v>
      </c>
      <c r="E3347">
        <v>671</v>
      </c>
      <c r="F3347" t="s">
        <v>1482</v>
      </c>
      <c r="G3347">
        <v>1062</v>
      </c>
      <c r="H3347" t="s">
        <v>1751</v>
      </c>
      <c r="I3347">
        <v>3876</v>
      </c>
      <c r="J3347" t="s">
        <v>1752</v>
      </c>
      <c r="K3347">
        <v>145080</v>
      </c>
      <c r="L3347" t="s">
        <v>1372</v>
      </c>
      <c r="M3347">
        <v>0</v>
      </c>
      <c r="N3347">
        <v>4</v>
      </c>
      <c r="O3347" t="s">
        <v>83</v>
      </c>
      <c r="P3347" t="s">
        <v>104</v>
      </c>
      <c r="Q3347" t="s">
        <v>105</v>
      </c>
      <c r="R3347">
        <v>190</v>
      </c>
      <c r="S3347" t="s">
        <v>181</v>
      </c>
      <c r="T3347">
        <v>6</v>
      </c>
      <c r="U3347">
        <v>0.5</v>
      </c>
      <c r="V3347">
        <v>183</v>
      </c>
      <c r="W3347">
        <v>6</v>
      </c>
      <c r="X3347">
        <v>0.5</v>
      </c>
      <c r="Y3347">
        <v>183</v>
      </c>
    </row>
    <row r="3348" spans="1:25">
      <c r="A3348" s="10">
        <v>45627</v>
      </c>
      <c r="B3348" t="s">
        <v>76</v>
      </c>
      <c r="C3348" t="s">
        <v>77</v>
      </c>
      <c r="D3348" t="s">
        <v>1315</v>
      </c>
      <c r="E3348">
        <v>671</v>
      </c>
      <c r="F3348" t="s">
        <v>1482</v>
      </c>
      <c r="G3348">
        <v>1062</v>
      </c>
      <c r="H3348" t="s">
        <v>1751</v>
      </c>
      <c r="I3348">
        <v>3876</v>
      </c>
      <c r="J3348" t="s">
        <v>1752</v>
      </c>
      <c r="K3348">
        <v>145080</v>
      </c>
      <c r="L3348" t="s">
        <v>1372</v>
      </c>
      <c r="M3348">
        <v>0</v>
      </c>
      <c r="N3348">
        <v>4</v>
      </c>
      <c r="O3348" t="s">
        <v>83</v>
      </c>
      <c r="P3348" t="s">
        <v>130</v>
      </c>
      <c r="Q3348" t="s">
        <v>188</v>
      </c>
      <c r="R3348">
        <v>405</v>
      </c>
      <c r="S3348" t="s">
        <v>219</v>
      </c>
      <c r="T3348">
        <v>2</v>
      </c>
      <c r="U3348">
        <v>0.16666666699999999</v>
      </c>
      <c r="V3348">
        <v>292</v>
      </c>
      <c r="W3348">
        <v>2</v>
      </c>
      <c r="X3348">
        <v>0.16666666699999999</v>
      </c>
      <c r="Y3348">
        <v>292</v>
      </c>
    </row>
    <row r="3349" spans="1:25">
      <c r="A3349" s="10">
        <v>45627</v>
      </c>
      <c r="B3349" t="s">
        <v>76</v>
      </c>
      <c r="C3349" t="s">
        <v>77</v>
      </c>
      <c r="D3349" t="s">
        <v>1315</v>
      </c>
      <c r="E3349">
        <v>671</v>
      </c>
      <c r="F3349" t="s">
        <v>1482</v>
      </c>
      <c r="G3349">
        <v>1062</v>
      </c>
      <c r="H3349" t="s">
        <v>1751</v>
      </c>
      <c r="I3349">
        <v>3876</v>
      </c>
      <c r="J3349" t="s">
        <v>1752</v>
      </c>
      <c r="K3349">
        <v>111927</v>
      </c>
      <c r="L3349" t="s">
        <v>1043</v>
      </c>
      <c r="M3349">
        <v>0</v>
      </c>
      <c r="N3349">
        <v>4</v>
      </c>
      <c r="O3349" t="s">
        <v>83</v>
      </c>
      <c r="P3349" t="s">
        <v>130</v>
      </c>
      <c r="Q3349" t="s">
        <v>131</v>
      </c>
      <c r="R3349">
        <v>197</v>
      </c>
      <c r="S3349" t="s">
        <v>166</v>
      </c>
      <c r="T3349">
        <v>6</v>
      </c>
      <c r="U3349">
        <v>0.25</v>
      </c>
      <c r="V3349">
        <v>258</v>
      </c>
      <c r="W3349">
        <v>0</v>
      </c>
      <c r="X3349">
        <v>0</v>
      </c>
      <c r="Y3349">
        <v>0</v>
      </c>
    </row>
    <row r="3350" spans="1:25">
      <c r="A3350" s="10">
        <v>45627</v>
      </c>
      <c r="B3350" t="s">
        <v>76</v>
      </c>
      <c r="C3350" t="s">
        <v>77</v>
      </c>
      <c r="D3350" t="s">
        <v>1315</v>
      </c>
      <c r="E3350">
        <v>671</v>
      </c>
      <c r="F3350" t="s">
        <v>1482</v>
      </c>
      <c r="G3350">
        <v>1062</v>
      </c>
      <c r="H3350" t="s">
        <v>1751</v>
      </c>
      <c r="I3350">
        <v>3876</v>
      </c>
      <c r="J3350" t="s">
        <v>1752</v>
      </c>
      <c r="K3350">
        <v>144976</v>
      </c>
      <c r="L3350" t="s">
        <v>1763</v>
      </c>
      <c r="M3350">
        <v>0</v>
      </c>
      <c r="N3350">
        <v>22</v>
      </c>
      <c r="O3350" t="s">
        <v>83</v>
      </c>
      <c r="P3350" t="s">
        <v>130</v>
      </c>
      <c r="Q3350" t="s">
        <v>188</v>
      </c>
      <c r="R3350">
        <v>405</v>
      </c>
      <c r="S3350" t="s">
        <v>219</v>
      </c>
      <c r="T3350">
        <v>2</v>
      </c>
      <c r="U3350">
        <v>0.16666666699999999</v>
      </c>
      <c r="V3350">
        <v>292</v>
      </c>
      <c r="W3350">
        <v>2</v>
      </c>
      <c r="X3350">
        <v>0.16666666699999999</v>
      </c>
      <c r="Y3350">
        <v>292</v>
      </c>
    </row>
    <row r="3351" spans="1:25">
      <c r="A3351" s="10">
        <v>45627</v>
      </c>
      <c r="B3351" t="s">
        <v>76</v>
      </c>
      <c r="C3351" t="s">
        <v>77</v>
      </c>
      <c r="D3351" t="s">
        <v>1315</v>
      </c>
      <c r="E3351">
        <v>671</v>
      </c>
      <c r="F3351" t="s">
        <v>1482</v>
      </c>
      <c r="G3351">
        <v>1062</v>
      </c>
      <c r="H3351" t="s">
        <v>1751</v>
      </c>
      <c r="I3351">
        <v>3876</v>
      </c>
      <c r="J3351" t="s">
        <v>1752</v>
      </c>
      <c r="K3351">
        <v>144976</v>
      </c>
      <c r="L3351" t="s">
        <v>1763</v>
      </c>
      <c r="M3351">
        <v>0</v>
      </c>
      <c r="N3351">
        <v>22</v>
      </c>
      <c r="O3351" t="s">
        <v>83</v>
      </c>
      <c r="P3351" t="s">
        <v>288</v>
      </c>
      <c r="Q3351" t="s">
        <v>755</v>
      </c>
      <c r="R3351">
        <v>295</v>
      </c>
      <c r="S3351" t="s">
        <v>756</v>
      </c>
      <c r="T3351">
        <v>6</v>
      </c>
      <c r="U3351">
        <v>0.25</v>
      </c>
      <c r="V3351">
        <v>354</v>
      </c>
      <c r="W3351">
        <v>6</v>
      </c>
      <c r="X3351">
        <v>0.25</v>
      </c>
      <c r="Y3351">
        <v>354</v>
      </c>
    </row>
    <row r="3352" spans="1:25">
      <c r="A3352" s="10">
        <v>45627</v>
      </c>
      <c r="B3352" t="s">
        <v>76</v>
      </c>
      <c r="C3352" t="s">
        <v>77</v>
      </c>
      <c r="D3352" t="s">
        <v>1315</v>
      </c>
      <c r="E3352">
        <v>671</v>
      </c>
      <c r="F3352" t="s">
        <v>1482</v>
      </c>
      <c r="G3352">
        <v>1062</v>
      </c>
      <c r="H3352" t="s">
        <v>1751</v>
      </c>
      <c r="I3352">
        <v>3876</v>
      </c>
      <c r="J3352" t="s">
        <v>1752</v>
      </c>
      <c r="K3352">
        <v>115188</v>
      </c>
      <c r="L3352" t="s">
        <v>1764</v>
      </c>
      <c r="M3352">
        <v>0</v>
      </c>
      <c r="N3352">
        <v>22</v>
      </c>
      <c r="O3352" t="s">
        <v>83</v>
      </c>
      <c r="P3352" t="s">
        <v>91</v>
      </c>
      <c r="Q3352" t="s">
        <v>92</v>
      </c>
      <c r="R3352">
        <v>280</v>
      </c>
      <c r="S3352" t="s">
        <v>185</v>
      </c>
      <c r="T3352">
        <v>12</v>
      </c>
      <c r="U3352">
        <v>2.5000000000000001E-2</v>
      </c>
      <c r="V3352">
        <v>99</v>
      </c>
      <c r="W3352">
        <v>12</v>
      </c>
      <c r="X3352">
        <v>2.5000000000000001E-2</v>
      </c>
      <c r="Y3352">
        <v>99</v>
      </c>
    </row>
    <row r="3353" spans="1:25">
      <c r="A3353" s="10">
        <v>45627</v>
      </c>
      <c r="B3353" t="s">
        <v>76</v>
      </c>
      <c r="C3353" t="s">
        <v>77</v>
      </c>
      <c r="D3353" t="s">
        <v>1315</v>
      </c>
      <c r="E3353">
        <v>671</v>
      </c>
      <c r="F3353" t="s">
        <v>1482</v>
      </c>
      <c r="G3353">
        <v>1062</v>
      </c>
      <c r="H3353" t="s">
        <v>1751</v>
      </c>
      <c r="I3353">
        <v>3876</v>
      </c>
      <c r="J3353" t="s">
        <v>1752</v>
      </c>
      <c r="K3353">
        <v>115188</v>
      </c>
      <c r="L3353" t="s">
        <v>1764</v>
      </c>
      <c r="M3353">
        <v>0</v>
      </c>
      <c r="N3353">
        <v>22</v>
      </c>
      <c r="O3353" t="s">
        <v>83</v>
      </c>
      <c r="P3353" t="s">
        <v>91</v>
      </c>
      <c r="Q3353" t="s">
        <v>92</v>
      </c>
      <c r="R3353">
        <v>278</v>
      </c>
      <c r="S3353" t="s">
        <v>167</v>
      </c>
      <c r="T3353">
        <v>2</v>
      </c>
      <c r="U3353">
        <v>3.3333333E-2</v>
      </c>
      <c r="V3353">
        <v>280</v>
      </c>
      <c r="W3353">
        <v>2</v>
      </c>
      <c r="X3353">
        <v>3.3333333E-2</v>
      </c>
      <c r="Y3353">
        <v>280</v>
      </c>
    </row>
    <row r="3354" spans="1:25">
      <c r="A3354" s="10">
        <v>45627</v>
      </c>
      <c r="B3354" t="s">
        <v>76</v>
      </c>
      <c r="C3354" t="s">
        <v>77</v>
      </c>
      <c r="D3354" t="s">
        <v>1315</v>
      </c>
      <c r="E3354">
        <v>671</v>
      </c>
      <c r="F3354" t="s">
        <v>1482</v>
      </c>
      <c r="G3354">
        <v>1062</v>
      </c>
      <c r="H3354" t="s">
        <v>1751</v>
      </c>
      <c r="I3354">
        <v>3876</v>
      </c>
      <c r="J3354" t="s">
        <v>1752</v>
      </c>
      <c r="K3354">
        <v>145058</v>
      </c>
      <c r="L3354" t="s">
        <v>1732</v>
      </c>
      <c r="M3354">
        <v>0</v>
      </c>
      <c r="N3354">
        <v>4</v>
      </c>
      <c r="O3354" t="s">
        <v>83</v>
      </c>
      <c r="P3354" t="s">
        <v>130</v>
      </c>
      <c r="Q3354" t="s">
        <v>131</v>
      </c>
      <c r="R3354">
        <v>233</v>
      </c>
      <c r="S3354" t="s">
        <v>165</v>
      </c>
      <c r="T3354">
        <v>6</v>
      </c>
      <c r="U3354">
        <v>0.25</v>
      </c>
      <c r="V3354">
        <v>132</v>
      </c>
      <c r="W3354">
        <v>6</v>
      </c>
      <c r="X3354">
        <v>0.25</v>
      </c>
      <c r="Y3354">
        <v>132</v>
      </c>
    </row>
    <row r="3355" spans="1:25">
      <c r="A3355" s="10">
        <v>45627</v>
      </c>
      <c r="B3355" t="s">
        <v>76</v>
      </c>
      <c r="C3355" t="s">
        <v>77</v>
      </c>
      <c r="D3355" t="s">
        <v>1315</v>
      </c>
      <c r="E3355">
        <v>671</v>
      </c>
      <c r="F3355" t="s">
        <v>1482</v>
      </c>
      <c r="G3355">
        <v>1062</v>
      </c>
      <c r="H3355" t="s">
        <v>1751</v>
      </c>
      <c r="I3355">
        <v>3876</v>
      </c>
      <c r="J3355" t="s">
        <v>1752</v>
      </c>
      <c r="K3355">
        <v>145058</v>
      </c>
      <c r="L3355" t="s">
        <v>1732</v>
      </c>
      <c r="M3355">
        <v>0</v>
      </c>
      <c r="N3355">
        <v>4</v>
      </c>
      <c r="O3355" t="s">
        <v>83</v>
      </c>
      <c r="P3355" t="s">
        <v>91</v>
      </c>
      <c r="Q3355" t="s">
        <v>282</v>
      </c>
      <c r="R3355">
        <v>186</v>
      </c>
      <c r="S3355" t="s">
        <v>283</v>
      </c>
      <c r="T3355">
        <v>2</v>
      </c>
      <c r="U3355">
        <v>4.1666666999999998E-2</v>
      </c>
      <c r="V3355">
        <v>350</v>
      </c>
      <c r="W3355">
        <v>2</v>
      </c>
      <c r="X3355">
        <v>4.1666666999999998E-2</v>
      </c>
      <c r="Y3355">
        <v>350</v>
      </c>
    </row>
    <row r="3356" spans="1:25">
      <c r="A3356" s="10">
        <v>45627</v>
      </c>
      <c r="B3356" t="s">
        <v>76</v>
      </c>
      <c r="C3356" t="s">
        <v>77</v>
      </c>
      <c r="D3356" t="s">
        <v>1315</v>
      </c>
      <c r="E3356">
        <v>671</v>
      </c>
      <c r="F3356" t="s">
        <v>1482</v>
      </c>
      <c r="G3356">
        <v>1062</v>
      </c>
      <c r="H3356" t="s">
        <v>1751</v>
      </c>
      <c r="I3356">
        <v>3876</v>
      </c>
      <c r="J3356" t="s">
        <v>1752</v>
      </c>
      <c r="K3356">
        <v>111770</v>
      </c>
      <c r="L3356" t="s">
        <v>1765</v>
      </c>
      <c r="M3356">
        <v>0</v>
      </c>
      <c r="N3356">
        <v>4</v>
      </c>
      <c r="O3356" t="s">
        <v>83</v>
      </c>
      <c r="P3356" t="s">
        <v>104</v>
      </c>
      <c r="Q3356" t="s">
        <v>114</v>
      </c>
      <c r="R3356">
        <v>191</v>
      </c>
      <c r="S3356" t="s">
        <v>154</v>
      </c>
      <c r="T3356">
        <v>3</v>
      </c>
      <c r="U3356">
        <v>0.25</v>
      </c>
      <c r="V3356">
        <v>174</v>
      </c>
      <c r="W3356">
        <v>0</v>
      </c>
      <c r="X3356">
        <v>0</v>
      </c>
      <c r="Y3356">
        <v>0</v>
      </c>
    </row>
    <row r="3357" spans="1:25">
      <c r="A3357" s="10">
        <v>45627</v>
      </c>
      <c r="B3357" t="s">
        <v>76</v>
      </c>
      <c r="C3357" t="s">
        <v>77</v>
      </c>
      <c r="D3357" t="s">
        <v>1315</v>
      </c>
      <c r="E3357">
        <v>671</v>
      </c>
      <c r="F3357" t="s">
        <v>1482</v>
      </c>
      <c r="G3357">
        <v>1062</v>
      </c>
      <c r="H3357" t="s">
        <v>1751</v>
      </c>
      <c r="I3357">
        <v>3876</v>
      </c>
      <c r="J3357" t="s">
        <v>1752</v>
      </c>
      <c r="K3357">
        <v>111770</v>
      </c>
      <c r="L3357" t="s">
        <v>1765</v>
      </c>
      <c r="M3357">
        <v>0</v>
      </c>
      <c r="N3357">
        <v>4</v>
      </c>
      <c r="O3357" t="s">
        <v>83</v>
      </c>
      <c r="P3357" t="s">
        <v>98</v>
      </c>
      <c r="Q3357" t="s">
        <v>99</v>
      </c>
      <c r="R3357">
        <v>382</v>
      </c>
      <c r="S3357" t="s">
        <v>312</v>
      </c>
      <c r="T3357">
        <v>2</v>
      </c>
      <c r="U3357">
        <v>0.33333333300000001</v>
      </c>
      <c r="V3357">
        <v>100.08</v>
      </c>
      <c r="W3357">
        <v>0</v>
      </c>
      <c r="X3357">
        <v>0</v>
      </c>
      <c r="Y3357">
        <v>0</v>
      </c>
    </row>
    <row r="3358" spans="1:25">
      <c r="A3358" s="10">
        <v>45627</v>
      </c>
      <c r="B3358" t="s">
        <v>76</v>
      </c>
      <c r="C3358" t="s">
        <v>77</v>
      </c>
      <c r="D3358" t="s">
        <v>1315</v>
      </c>
      <c r="E3358">
        <v>671</v>
      </c>
      <c r="F3358" t="s">
        <v>1482</v>
      </c>
      <c r="G3358">
        <v>1062</v>
      </c>
      <c r="H3358" t="s">
        <v>1751</v>
      </c>
      <c r="I3358">
        <v>3876</v>
      </c>
      <c r="J3358" t="s">
        <v>1752</v>
      </c>
      <c r="K3358">
        <v>115326</v>
      </c>
      <c r="L3358" t="s">
        <v>267</v>
      </c>
      <c r="M3358">
        <v>0</v>
      </c>
      <c r="N3358">
        <v>22</v>
      </c>
      <c r="O3358" t="s">
        <v>83</v>
      </c>
      <c r="P3358" t="s">
        <v>84</v>
      </c>
      <c r="Q3358" t="s">
        <v>88</v>
      </c>
      <c r="R3358">
        <v>308</v>
      </c>
      <c r="S3358" t="s">
        <v>121</v>
      </c>
      <c r="T3358">
        <v>12</v>
      </c>
      <c r="U3358">
        <v>0.125</v>
      </c>
      <c r="V3358">
        <v>193.56</v>
      </c>
      <c r="W3358">
        <v>12</v>
      </c>
      <c r="X3358">
        <v>0.125</v>
      </c>
      <c r="Y3358">
        <v>193.56</v>
      </c>
    </row>
    <row r="3359" spans="1:25">
      <c r="A3359" s="10">
        <v>45627</v>
      </c>
      <c r="B3359" t="s">
        <v>76</v>
      </c>
      <c r="C3359" t="s">
        <v>77</v>
      </c>
      <c r="D3359" t="s">
        <v>1315</v>
      </c>
      <c r="E3359">
        <v>671</v>
      </c>
      <c r="F3359" t="s">
        <v>1482</v>
      </c>
      <c r="G3359">
        <v>1062</v>
      </c>
      <c r="H3359" t="s">
        <v>1751</v>
      </c>
      <c r="I3359">
        <v>3876</v>
      </c>
      <c r="J3359" t="s">
        <v>1752</v>
      </c>
      <c r="K3359">
        <v>115326</v>
      </c>
      <c r="L3359" t="s">
        <v>267</v>
      </c>
      <c r="M3359">
        <v>0</v>
      </c>
      <c r="N3359">
        <v>22</v>
      </c>
      <c r="O3359" t="s">
        <v>83</v>
      </c>
      <c r="P3359" t="s">
        <v>84</v>
      </c>
      <c r="Q3359" t="s">
        <v>85</v>
      </c>
      <c r="R3359">
        <v>365</v>
      </c>
      <c r="S3359" t="s">
        <v>86</v>
      </c>
      <c r="T3359">
        <v>12</v>
      </c>
      <c r="U3359">
        <v>0.125</v>
      </c>
      <c r="V3359">
        <v>193.56</v>
      </c>
      <c r="W3359">
        <v>12</v>
      </c>
      <c r="X3359">
        <v>0.125</v>
      </c>
      <c r="Y3359">
        <v>193.56</v>
      </c>
    </row>
    <row r="3360" spans="1:25">
      <c r="A3360" s="10">
        <v>45627</v>
      </c>
      <c r="B3360" t="s">
        <v>76</v>
      </c>
      <c r="C3360" t="s">
        <v>77</v>
      </c>
      <c r="D3360" t="s">
        <v>1315</v>
      </c>
      <c r="E3360">
        <v>671</v>
      </c>
      <c r="F3360" t="s">
        <v>1482</v>
      </c>
      <c r="G3360">
        <v>1062</v>
      </c>
      <c r="H3360" t="s">
        <v>1751</v>
      </c>
      <c r="I3360">
        <v>3876</v>
      </c>
      <c r="J3360" t="s">
        <v>1752</v>
      </c>
      <c r="K3360">
        <v>115326</v>
      </c>
      <c r="L3360" t="s">
        <v>267</v>
      </c>
      <c r="M3360">
        <v>0</v>
      </c>
      <c r="N3360">
        <v>22</v>
      </c>
      <c r="O3360" t="s">
        <v>83</v>
      </c>
      <c r="P3360" t="s">
        <v>84</v>
      </c>
      <c r="Q3360" t="s">
        <v>236</v>
      </c>
      <c r="R3360">
        <v>311</v>
      </c>
      <c r="S3360" t="s">
        <v>237</v>
      </c>
      <c r="T3360">
        <v>24</v>
      </c>
      <c r="U3360">
        <v>0.25</v>
      </c>
      <c r="V3360">
        <v>192</v>
      </c>
      <c r="W3360">
        <v>0</v>
      </c>
      <c r="X3360">
        <v>0</v>
      </c>
      <c r="Y3360">
        <v>0</v>
      </c>
    </row>
    <row r="3361" spans="1:25">
      <c r="A3361" s="10">
        <v>45627</v>
      </c>
      <c r="B3361" t="s">
        <v>76</v>
      </c>
      <c r="C3361" t="s">
        <v>77</v>
      </c>
      <c r="D3361" t="s">
        <v>1315</v>
      </c>
      <c r="E3361">
        <v>671</v>
      </c>
      <c r="F3361" t="s">
        <v>1482</v>
      </c>
      <c r="G3361">
        <v>1062</v>
      </c>
      <c r="H3361" t="s">
        <v>1751</v>
      </c>
      <c r="I3361">
        <v>3876</v>
      </c>
      <c r="J3361" t="s">
        <v>1752</v>
      </c>
      <c r="K3361">
        <v>162579</v>
      </c>
      <c r="L3361" t="s">
        <v>1377</v>
      </c>
      <c r="M3361">
        <v>0</v>
      </c>
      <c r="N3361">
        <v>22</v>
      </c>
      <c r="O3361" t="s">
        <v>83</v>
      </c>
      <c r="P3361" t="s">
        <v>109</v>
      </c>
      <c r="Q3361" t="s">
        <v>109</v>
      </c>
      <c r="R3361">
        <v>461</v>
      </c>
      <c r="S3361" t="s">
        <v>110</v>
      </c>
      <c r="T3361">
        <v>0</v>
      </c>
      <c r="U3361">
        <v>0</v>
      </c>
      <c r="V3361">
        <v>0</v>
      </c>
      <c r="W3361">
        <v>0</v>
      </c>
      <c r="X3361">
        <v>0</v>
      </c>
      <c r="Y3361">
        <v>0</v>
      </c>
    </row>
    <row r="3362" spans="1:25">
      <c r="A3362" s="10">
        <v>45627</v>
      </c>
      <c r="B3362" t="s">
        <v>76</v>
      </c>
      <c r="C3362" t="s">
        <v>77</v>
      </c>
      <c r="D3362" t="s">
        <v>1315</v>
      </c>
      <c r="E3362">
        <v>671</v>
      </c>
      <c r="F3362" t="s">
        <v>1482</v>
      </c>
      <c r="G3362">
        <v>1062</v>
      </c>
      <c r="H3362" t="s">
        <v>1751</v>
      </c>
      <c r="I3362">
        <v>3876</v>
      </c>
      <c r="J3362" t="s">
        <v>1752</v>
      </c>
      <c r="K3362">
        <v>162579</v>
      </c>
      <c r="L3362" t="s">
        <v>1377</v>
      </c>
      <c r="M3362">
        <v>0</v>
      </c>
      <c r="N3362">
        <v>22</v>
      </c>
      <c r="O3362" t="s">
        <v>83</v>
      </c>
      <c r="P3362" t="s">
        <v>91</v>
      </c>
      <c r="Q3362" t="s">
        <v>92</v>
      </c>
      <c r="R3362">
        <v>412</v>
      </c>
      <c r="S3362" t="s">
        <v>318</v>
      </c>
      <c r="T3362">
        <v>2</v>
      </c>
      <c r="U3362">
        <v>0.16666666699999999</v>
      </c>
      <c r="V3362">
        <v>1330</v>
      </c>
      <c r="W3362">
        <v>0</v>
      </c>
      <c r="X3362">
        <v>0</v>
      </c>
      <c r="Y3362">
        <v>0</v>
      </c>
    </row>
    <row r="3363" spans="1:25">
      <c r="A3363" s="10">
        <v>45627</v>
      </c>
      <c r="B3363" t="s">
        <v>76</v>
      </c>
      <c r="C3363" t="s">
        <v>77</v>
      </c>
      <c r="D3363" t="s">
        <v>1315</v>
      </c>
      <c r="E3363">
        <v>671</v>
      </c>
      <c r="F3363" t="s">
        <v>1482</v>
      </c>
      <c r="G3363">
        <v>1062</v>
      </c>
      <c r="H3363" t="s">
        <v>1751</v>
      </c>
      <c r="I3363">
        <v>3876</v>
      </c>
      <c r="J3363" t="s">
        <v>1752</v>
      </c>
      <c r="K3363">
        <v>162579</v>
      </c>
      <c r="L3363" t="s">
        <v>1377</v>
      </c>
      <c r="M3363">
        <v>0</v>
      </c>
      <c r="N3363">
        <v>22</v>
      </c>
      <c r="O3363" t="s">
        <v>83</v>
      </c>
      <c r="P3363" t="s">
        <v>91</v>
      </c>
      <c r="Q3363" t="s">
        <v>92</v>
      </c>
      <c r="R3363">
        <v>277</v>
      </c>
      <c r="S3363" t="s">
        <v>93</v>
      </c>
      <c r="T3363">
        <v>8</v>
      </c>
      <c r="U3363">
        <v>0.33333333300000001</v>
      </c>
      <c r="V3363">
        <v>2720</v>
      </c>
      <c r="W3363">
        <v>0</v>
      </c>
      <c r="X3363">
        <v>0</v>
      </c>
      <c r="Y3363">
        <v>0</v>
      </c>
    </row>
    <row r="3364" spans="1:25">
      <c r="A3364" s="10">
        <v>45627</v>
      </c>
      <c r="B3364" t="s">
        <v>76</v>
      </c>
      <c r="C3364" t="s">
        <v>77</v>
      </c>
      <c r="D3364" t="s">
        <v>1315</v>
      </c>
      <c r="E3364">
        <v>671</v>
      </c>
      <c r="F3364" t="s">
        <v>1482</v>
      </c>
      <c r="G3364">
        <v>1062</v>
      </c>
      <c r="H3364" t="s">
        <v>1751</v>
      </c>
      <c r="I3364">
        <v>3876</v>
      </c>
      <c r="J3364" t="s">
        <v>1752</v>
      </c>
      <c r="K3364">
        <v>113275</v>
      </c>
      <c r="L3364" t="s">
        <v>1766</v>
      </c>
      <c r="M3364">
        <v>0</v>
      </c>
      <c r="N3364">
        <v>4</v>
      </c>
      <c r="O3364" t="s">
        <v>83</v>
      </c>
      <c r="P3364" t="s">
        <v>130</v>
      </c>
      <c r="Q3364" t="s">
        <v>131</v>
      </c>
      <c r="R3364">
        <v>197</v>
      </c>
      <c r="S3364" t="s">
        <v>166</v>
      </c>
      <c r="T3364">
        <v>4</v>
      </c>
      <c r="U3364">
        <v>0.16666666699999999</v>
      </c>
      <c r="V3364">
        <v>172</v>
      </c>
      <c r="W3364">
        <v>0</v>
      </c>
      <c r="X3364">
        <v>0</v>
      </c>
      <c r="Y3364">
        <v>0</v>
      </c>
    </row>
    <row r="3365" spans="1:25">
      <c r="A3365" s="10">
        <v>45627</v>
      </c>
      <c r="B3365" t="s">
        <v>76</v>
      </c>
      <c r="C3365" t="s">
        <v>77</v>
      </c>
      <c r="D3365" t="s">
        <v>1315</v>
      </c>
      <c r="E3365">
        <v>671</v>
      </c>
      <c r="F3365" t="s">
        <v>1482</v>
      </c>
      <c r="G3365">
        <v>1062</v>
      </c>
      <c r="H3365" t="s">
        <v>1751</v>
      </c>
      <c r="I3365">
        <v>3876</v>
      </c>
      <c r="J3365" t="s">
        <v>1752</v>
      </c>
      <c r="K3365">
        <v>113275</v>
      </c>
      <c r="L3365" t="s">
        <v>1766</v>
      </c>
      <c r="M3365">
        <v>0</v>
      </c>
      <c r="N3365">
        <v>4</v>
      </c>
      <c r="O3365" t="s">
        <v>83</v>
      </c>
      <c r="P3365" t="s">
        <v>91</v>
      </c>
      <c r="Q3365" t="s">
        <v>92</v>
      </c>
      <c r="R3365">
        <v>280</v>
      </c>
      <c r="S3365" t="s">
        <v>185</v>
      </c>
      <c r="T3365">
        <v>12</v>
      </c>
      <c r="U3365">
        <v>2.5000000000000001E-2</v>
      </c>
      <c r="V3365">
        <v>99</v>
      </c>
      <c r="W3365">
        <v>0</v>
      </c>
      <c r="X3365">
        <v>0</v>
      </c>
      <c r="Y3365">
        <v>0</v>
      </c>
    </row>
    <row r="3366" spans="1:25">
      <c r="A3366" s="10">
        <v>45627</v>
      </c>
      <c r="B3366" t="s">
        <v>76</v>
      </c>
      <c r="C3366" t="s">
        <v>77</v>
      </c>
      <c r="D3366" t="s">
        <v>1315</v>
      </c>
      <c r="E3366">
        <v>671</v>
      </c>
      <c r="F3366" t="s">
        <v>1482</v>
      </c>
      <c r="G3366">
        <v>1062</v>
      </c>
      <c r="H3366" t="s">
        <v>1751</v>
      </c>
      <c r="I3366">
        <v>3876</v>
      </c>
      <c r="J3366" t="s">
        <v>1752</v>
      </c>
      <c r="K3366">
        <v>113009</v>
      </c>
      <c r="L3366" t="s">
        <v>1767</v>
      </c>
      <c r="M3366">
        <v>0</v>
      </c>
      <c r="N3366">
        <v>22</v>
      </c>
      <c r="O3366" t="s">
        <v>83</v>
      </c>
      <c r="P3366" t="s">
        <v>109</v>
      </c>
      <c r="Q3366" t="s">
        <v>109</v>
      </c>
      <c r="R3366">
        <v>461</v>
      </c>
      <c r="S3366" t="s">
        <v>110</v>
      </c>
      <c r="T3366">
        <v>0</v>
      </c>
      <c r="U3366">
        <v>0</v>
      </c>
      <c r="V3366">
        <v>0</v>
      </c>
      <c r="W3366">
        <v>0</v>
      </c>
      <c r="X3366">
        <v>0</v>
      </c>
      <c r="Y3366">
        <v>0</v>
      </c>
    </row>
    <row r="3367" spans="1:25">
      <c r="A3367" s="10">
        <v>45627</v>
      </c>
      <c r="B3367" t="s">
        <v>76</v>
      </c>
      <c r="C3367" t="s">
        <v>77</v>
      </c>
      <c r="D3367" t="s">
        <v>1315</v>
      </c>
      <c r="E3367">
        <v>671</v>
      </c>
      <c r="F3367" t="s">
        <v>1482</v>
      </c>
      <c r="G3367">
        <v>1062</v>
      </c>
      <c r="H3367" t="s">
        <v>1751</v>
      </c>
      <c r="I3367">
        <v>3876</v>
      </c>
      <c r="J3367" t="s">
        <v>1752</v>
      </c>
      <c r="K3367">
        <v>144260</v>
      </c>
      <c r="L3367" t="s">
        <v>1768</v>
      </c>
      <c r="M3367">
        <v>0</v>
      </c>
      <c r="N3367">
        <v>22</v>
      </c>
      <c r="O3367" t="s">
        <v>83</v>
      </c>
      <c r="P3367" t="s">
        <v>91</v>
      </c>
      <c r="Q3367" t="s">
        <v>282</v>
      </c>
      <c r="R3367">
        <v>185</v>
      </c>
      <c r="S3367" t="s">
        <v>287</v>
      </c>
      <c r="T3367">
        <v>2</v>
      </c>
      <c r="U3367">
        <v>8.3333332999999996E-2</v>
      </c>
      <c r="V3367">
        <v>720</v>
      </c>
      <c r="W3367">
        <v>2</v>
      </c>
      <c r="X3367">
        <v>8.3333332999999996E-2</v>
      </c>
      <c r="Y3367">
        <v>720</v>
      </c>
    </row>
    <row r="3368" spans="1:25">
      <c r="A3368" s="10">
        <v>45627</v>
      </c>
      <c r="B3368" t="s">
        <v>76</v>
      </c>
      <c r="C3368" t="s">
        <v>77</v>
      </c>
      <c r="D3368" t="s">
        <v>1315</v>
      </c>
      <c r="E3368">
        <v>671</v>
      </c>
      <c r="F3368" t="s">
        <v>1482</v>
      </c>
      <c r="G3368">
        <v>1062</v>
      </c>
      <c r="H3368" t="s">
        <v>1751</v>
      </c>
      <c r="I3368">
        <v>3876</v>
      </c>
      <c r="J3368" t="s">
        <v>1752</v>
      </c>
      <c r="K3368">
        <v>144647</v>
      </c>
      <c r="L3368" t="s">
        <v>1769</v>
      </c>
      <c r="M3368">
        <v>0</v>
      </c>
      <c r="N3368">
        <v>22</v>
      </c>
      <c r="O3368" t="s">
        <v>83</v>
      </c>
      <c r="P3368" t="s">
        <v>104</v>
      </c>
      <c r="Q3368" t="s">
        <v>105</v>
      </c>
      <c r="R3368">
        <v>190</v>
      </c>
      <c r="S3368" t="s">
        <v>181</v>
      </c>
      <c r="T3368">
        <v>6</v>
      </c>
      <c r="U3368">
        <v>0.5</v>
      </c>
      <c r="V3368">
        <v>183</v>
      </c>
      <c r="W3368">
        <v>6</v>
      </c>
      <c r="X3368">
        <v>0.5</v>
      </c>
      <c r="Y3368">
        <v>183</v>
      </c>
    </row>
    <row r="3369" spans="1:25">
      <c r="A3369" s="10">
        <v>45627</v>
      </c>
      <c r="B3369" t="s">
        <v>76</v>
      </c>
      <c r="C3369" t="s">
        <v>77</v>
      </c>
      <c r="D3369" t="s">
        <v>1315</v>
      </c>
      <c r="E3369">
        <v>671</v>
      </c>
      <c r="F3369" t="s">
        <v>1482</v>
      </c>
      <c r="G3369">
        <v>1062</v>
      </c>
      <c r="H3369" t="s">
        <v>1751</v>
      </c>
      <c r="I3369">
        <v>3876</v>
      </c>
      <c r="J3369" t="s">
        <v>1752</v>
      </c>
      <c r="K3369">
        <v>144647</v>
      </c>
      <c r="L3369" t="s">
        <v>1769</v>
      </c>
      <c r="M3369">
        <v>0</v>
      </c>
      <c r="N3369">
        <v>22</v>
      </c>
      <c r="O3369" t="s">
        <v>83</v>
      </c>
      <c r="P3369" t="s">
        <v>91</v>
      </c>
      <c r="Q3369" t="s">
        <v>125</v>
      </c>
      <c r="R3369">
        <v>428</v>
      </c>
      <c r="S3369" t="s">
        <v>232</v>
      </c>
      <c r="T3369">
        <v>3</v>
      </c>
      <c r="U3369">
        <v>0.05</v>
      </c>
      <c r="V3369">
        <v>528</v>
      </c>
      <c r="W3369">
        <v>6</v>
      </c>
      <c r="X3369">
        <v>0.1</v>
      </c>
      <c r="Y3369">
        <v>1056</v>
      </c>
    </row>
    <row r="3370" spans="1:25">
      <c r="A3370" s="10">
        <v>45627</v>
      </c>
      <c r="B3370" t="s">
        <v>76</v>
      </c>
      <c r="C3370" t="s">
        <v>77</v>
      </c>
      <c r="D3370" t="s">
        <v>1315</v>
      </c>
      <c r="E3370">
        <v>671</v>
      </c>
      <c r="F3370" t="s">
        <v>1482</v>
      </c>
      <c r="G3370">
        <v>1062</v>
      </c>
      <c r="H3370" t="s">
        <v>1751</v>
      </c>
      <c r="I3370">
        <v>3876</v>
      </c>
      <c r="J3370" t="s">
        <v>1752</v>
      </c>
      <c r="K3370">
        <v>113524</v>
      </c>
      <c r="L3370" t="s">
        <v>1770</v>
      </c>
      <c r="M3370">
        <v>0</v>
      </c>
      <c r="N3370">
        <v>4</v>
      </c>
      <c r="O3370" t="s">
        <v>83</v>
      </c>
      <c r="P3370" t="s">
        <v>288</v>
      </c>
      <c r="Q3370" t="s">
        <v>755</v>
      </c>
      <c r="R3370">
        <v>295</v>
      </c>
      <c r="S3370" t="s">
        <v>756</v>
      </c>
      <c r="T3370">
        <v>6</v>
      </c>
      <c r="U3370">
        <v>0.25</v>
      </c>
      <c r="V3370">
        <v>354</v>
      </c>
      <c r="W3370">
        <v>6</v>
      </c>
      <c r="X3370">
        <v>0.25</v>
      </c>
      <c r="Y3370">
        <v>354</v>
      </c>
    </row>
    <row r="3371" spans="1:25">
      <c r="A3371" s="10">
        <v>45627</v>
      </c>
      <c r="B3371" t="s">
        <v>76</v>
      </c>
      <c r="C3371" t="s">
        <v>77</v>
      </c>
      <c r="D3371" t="s">
        <v>1315</v>
      </c>
      <c r="E3371">
        <v>671</v>
      </c>
      <c r="F3371" t="s">
        <v>1482</v>
      </c>
      <c r="G3371">
        <v>1062</v>
      </c>
      <c r="H3371" t="s">
        <v>1751</v>
      </c>
      <c r="I3371">
        <v>3876</v>
      </c>
      <c r="J3371" t="s">
        <v>1752</v>
      </c>
      <c r="K3371">
        <v>113524</v>
      </c>
      <c r="L3371" t="s">
        <v>1770</v>
      </c>
      <c r="M3371">
        <v>0</v>
      </c>
      <c r="N3371">
        <v>4</v>
      </c>
      <c r="O3371" t="s">
        <v>83</v>
      </c>
      <c r="P3371" t="s">
        <v>98</v>
      </c>
      <c r="Q3371" t="s">
        <v>99</v>
      </c>
      <c r="R3371">
        <v>54</v>
      </c>
      <c r="S3371" t="s">
        <v>899</v>
      </c>
      <c r="T3371">
        <v>1</v>
      </c>
      <c r="U3371">
        <v>0.125</v>
      </c>
      <c r="V3371">
        <v>75</v>
      </c>
      <c r="W3371">
        <v>1</v>
      </c>
      <c r="X3371">
        <v>0.125</v>
      </c>
      <c r="Y3371">
        <v>75</v>
      </c>
    </row>
    <row r="3372" spans="1:25">
      <c r="A3372" s="10">
        <v>45627</v>
      </c>
      <c r="B3372" t="s">
        <v>76</v>
      </c>
      <c r="C3372" t="s">
        <v>77</v>
      </c>
      <c r="D3372" t="s">
        <v>1315</v>
      </c>
      <c r="E3372">
        <v>671</v>
      </c>
      <c r="F3372" t="s">
        <v>1482</v>
      </c>
      <c r="G3372">
        <v>1062</v>
      </c>
      <c r="H3372" t="s">
        <v>1751</v>
      </c>
      <c r="I3372">
        <v>3876</v>
      </c>
      <c r="J3372" t="s">
        <v>1752</v>
      </c>
      <c r="K3372">
        <v>112492</v>
      </c>
      <c r="L3372" t="s">
        <v>1771</v>
      </c>
      <c r="M3372">
        <v>0</v>
      </c>
      <c r="N3372">
        <v>22</v>
      </c>
      <c r="O3372" t="s">
        <v>83</v>
      </c>
      <c r="P3372" t="s">
        <v>130</v>
      </c>
      <c r="Q3372" t="s">
        <v>188</v>
      </c>
      <c r="R3372">
        <v>405</v>
      </c>
      <c r="S3372" t="s">
        <v>219</v>
      </c>
      <c r="T3372">
        <v>2</v>
      </c>
      <c r="U3372">
        <v>0.16666666699999999</v>
      </c>
      <c r="V3372">
        <v>292</v>
      </c>
      <c r="W3372">
        <v>2</v>
      </c>
      <c r="X3372">
        <v>0.16666666699999999</v>
      </c>
      <c r="Y3372">
        <v>292</v>
      </c>
    </row>
    <row r="3373" spans="1:25">
      <c r="A3373" s="10">
        <v>45627</v>
      </c>
      <c r="B3373" t="s">
        <v>76</v>
      </c>
      <c r="C3373" t="s">
        <v>77</v>
      </c>
      <c r="D3373" t="s">
        <v>1315</v>
      </c>
      <c r="E3373">
        <v>671</v>
      </c>
      <c r="F3373" t="s">
        <v>1482</v>
      </c>
      <c r="G3373">
        <v>1062</v>
      </c>
      <c r="H3373" t="s">
        <v>1751</v>
      </c>
      <c r="I3373">
        <v>3876</v>
      </c>
      <c r="J3373" t="s">
        <v>1752</v>
      </c>
      <c r="K3373">
        <v>112492</v>
      </c>
      <c r="L3373" t="s">
        <v>1771</v>
      </c>
      <c r="M3373">
        <v>0</v>
      </c>
      <c r="N3373">
        <v>22</v>
      </c>
      <c r="O3373" t="s">
        <v>83</v>
      </c>
      <c r="P3373" t="s">
        <v>98</v>
      </c>
      <c r="Q3373" t="s">
        <v>99</v>
      </c>
      <c r="R3373">
        <v>55</v>
      </c>
      <c r="S3373" t="s">
        <v>593</v>
      </c>
      <c r="T3373">
        <v>1</v>
      </c>
      <c r="U3373">
        <v>0.16666666699999999</v>
      </c>
      <c r="V3373">
        <v>181.98</v>
      </c>
      <c r="W3373">
        <v>1</v>
      </c>
      <c r="X3373">
        <v>0.16666666699999999</v>
      </c>
      <c r="Y3373">
        <v>181.98</v>
      </c>
    </row>
    <row r="3374" spans="1:25">
      <c r="A3374" s="10">
        <v>45627</v>
      </c>
      <c r="B3374" t="s">
        <v>76</v>
      </c>
      <c r="C3374" t="s">
        <v>77</v>
      </c>
      <c r="D3374" t="s">
        <v>1315</v>
      </c>
      <c r="E3374">
        <v>671</v>
      </c>
      <c r="F3374" t="s">
        <v>1482</v>
      </c>
      <c r="G3374">
        <v>1062</v>
      </c>
      <c r="H3374" t="s">
        <v>1751</v>
      </c>
      <c r="I3374">
        <v>3876</v>
      </c>
      <c r="J3374" t="s">
        <v>1752</v>
      </c>
      <c r="K3374">
        <v>115551</v>
      </c>
      <c r="L3374" t="s">
        <v>1772</v>
      </c>
      <c r="M3374">
        <v>0</v>
      </c>
      <c r="N3374">
        <v>22</v>
      </c>
      <c r="O3374" t="s">
        <v>83</v>
      </c>
      <c r="P3374" t="s">
        <v>84</v>
      </c>
      <c r="Q3374" t="s">
        <v>85</v>
      </c>
      <c r="R3374">
        <v>365</v>
      </c>
      <c r="S3374" t="s">
        <v>86</v>
      </c>
      <c r="T3374">
        <v>24</v>
      </c>
      <c r="U3374">
        <v>0.25</v>
      </c>
      <c r="V3374">
        <v>387.12</v>
      </c>
      <c r="W3374">
        <v>24</v>
      </c>
      <c r="X3374">
        <v>0.25</v>
      </c>
      <c r="Y3374">
        <v>387.12</v>
      </c>
    </row>
    <row r="3375" spans="1:25">
      <c r="A3375" s="10">
        <v>45627</v>
      </c>
      <c r="B3375" t="s">
        <v>76</v>
      </c>
      <c r="C3375" t="s">
        <v>77</v>
      </c>
      <c r="D3375" t="s">
        <v>1315</v>
      </c>
      <c r="E3375">
        <v>671</v>
      </c>
      <c r="F3375" t="s">
        <v>1482</v>
      </c>
      <c r="G3375">
        <v>1062</v>
      </c>
      <c r="H3375" t="s">
        <v>1751</v>
      </c>
      <c r="I3375">
        <v>3876</v>
      </c>
      <c r="J3375" t="s">
        <v>1752</v>
      </c>
      <c r="K3375">
        <v>115551</v>
      </c>
      <c r="L3375" t="s">
        <v>1772</v>
      </c>
      <c r="M3375">
        <v>0</v>
      </c>
      <c r="N3375">
        <v>22</v>
      </c>
      <c r="O3375" t="s">
        <v>83</v>
      </c>
      <c r="P3375" t="s">
        <v>98</v>
      </c>
      <c r="Q3375" t="s">
        <v>99</v>
      </c>
      <c r="R3375">
        <v>54</v>
      </c>
      <c r="S3375" t="s">
        <v>899</v>
      </c>
      <c r="T3375">
        <v>1</v>
      </c>
      <c r="U3375">
        <v>0.125</v>
      </c>
      <c r="V3375">
        <v>75</v>
      </c>
      <c r="W3375">
        <v>1</v>
      </c>
      <c r="X3375">
        <v>0.125</v>
      </c>
      <c r="Y3375">
        <v>75</v>
      </c>
    </row>
    <row r="3376" spans="1:25">
      <c r="A3376" s="10">
        <v>45627</v>
      </c>
      <c r="B3376" t="s">
        <v>76</v>
      </c>
      <c r="C3376" t="s">
        <v>77</v>
      </c>
      <c r="D3376" t="s">
        <v>1315</v>
      </c>
      <c r="E3376">
        <v>671</v>
      </c>
      <c r="F3376" t="s">
        <v>1482</v>
      </c>
      <c r="G3376">
        <v>1062</v>
      </c>
      <c r="H3376" t="s">
        <v>1751</v>
      </c>
      <c r="I3376">
        <v>3876</v>
      </c>
      <c r="J3376" t="s">
        <v>1752</v>
      </c>
      <c r="K3376">
        <v>115228</v>
      </c>
      <c r="L3376" t="s">
        <v>1773</v>
      </c>
      <c r="M3376">
        <v>0</v>
      </c>
      <c r="N3376">
        <v>22</v>
      </c>
      <c r="O3376" t="s">
        <v>83</v>
      </c>
      <c r="P3376" t="s">
        <v>84</v>
      </c>
      <c r="Q3376" t="s">
        <v>88</v>
      </c>
      <c r="R3376">
        <v>308</v>
      </c>
      <c r="S3376" t="s">
        <v>121</v>
      </c>
      <c r="T3376">
        <v>24</v>
      </c>
      <c r="U3376">
        <v>0.25</v>
      </c>
      <c r="V3376">
        <v>387.12</v>
      </c>
      <c r="W3376">
        <v>0</v>
      </c>
      <c r="X3376">
        <v>0</v>
      </c>
      <c r="Y3376">
        <v>0</v>
      </c>
    </row>
    <row r="3377" spans="1:25">
      <c r="A3377" s="10">
        <v>45627</v>
      </c>
      <c r="B3377" t="s">
        <v>76</v>
      </c>
      <c r="C3377" t="s">
        <v>77</v>
      </c>
      <c r="D3377" t="s">
        <v>1315</v>
      </c>
      <c r="E3377">
        <v>671</v>
      </c>
      <c r="F3377" t="s">
        <v>1482</v>
      </c>
      <c r="G3377">
        <v>1062</v>
      </c>
      <c r="H3377" t="s">
        <v>1751</v>
      </c>
      <c r="I3377">
        <v>3876</v>
      </c>
      <c r="J3377" t="s">
        <v>1752</v>
      </c>
      <c r="K3377">
        <v>115228</v>
      </c>
      <c r="L3377" t="s">
        <v>1773</v>
      </c>
      <c r="M3377">
        <v>0</v>
      </c>
      <c r="N3377">
        <v>22</v>
      </c>
      <c r="O3377" t="s">
        <v>83</v>
      </c>
      <c r="P3377" t="s">
        <v>91</v>
      </c>
      <c r="Q3377" t="s">
        <v>125</v>
      </c>
      <c r="R3377">
        <v>428</v>
      </c>
      <c r="S3377" t="s">
        <v>232</v>
      </c>
      <c r="T3377">
        <v>3</v>
      </c>
      <c r="U3377">
        <v>0.05</v>
      </c>
      <c r="V3377">
        <v>528</v>
      </c>
      <c r="W3377">
        <v>6</v>
      </c>
      <c r="X3377">
        <v>0.1</v>
      </c>
      <c r="Y3377">
        <v>1056</v>
      </c>
    </row>
    <row r="3378" spans="1:25">
      <c r="A3378" s="10">
        <v>45627</v>
      </c>
      <c r="B3378" t="s">
        <v>76</v>
      </c>
      <c r="C3378" t="s">
        <v>77</v>
      </c>
      <c r="D3378" t="s">
        <v>1315</v>
      </c>
      <c r="E3378">
        <v>671</v>
      </c>
      <c r="F3378" t="s">
        <v>1482</v>
      </c>
      <c r="G3378">
        <v>1062</v>
      </c>
      <c r="H3378" t="s">
        <v>1751</v>
      </c>
      <c r="I3378">
        <v>3876</v>
      </c>
      <c r="J3378" t="s">
        <v>1752</v>
      </c>
      <c r="K3378">
        <v>111652</v>
      </c>
      <c r="L3378" t="s">
        <v>1774</v>
      </c>
      <c r="M3378">
        <v>0</v>
      </c>
      <c r="N3378">
        <v>22</v>
      </c>
      <c r="O3378" t="s">
        <v>83</v>
      </c>
      <c r="P3378" t="s">
        <v>91</v>
      </c>
      <c r="Q3378" t="s">
        <v>125</v>
      </c>
      <c r="R3378">
        <v>285</v>
      </c>
      <c r="S3378" t="s">
        <v>126</v>
      </c>
      <c r="T3378">
        <v>2</v>
      </c>
      <c r="U3378">
        <v>8.3333332999999996E-2</v>
      </c>
      <c r="V3378">
        <v>830</v>
      </c>
      <c r="W3378">
        <v>2</v>
      </c>
      <c r="X3378">
        <v>8.3333332999999996E-2</v>
      </c>
      <c r="Y3378">
        <v>830</v>
      </c>
    </row>
    <row r="3379" spans="1:25">
      <c r="A3379" s="10">
        <v>45627</v>
      </c>
      <c r="B3379" t="s">
        <v>76</v>
      </c>
      <c r="C3379" t="s">
        <v>77</v>
      </c>
      <c r="D3379" t="s">
        <v>1315</v>
      </c>
      <c r="E3379">
        <v>671</v>
      </c>
      <c r="F3379" t="s">
        <v>1482</v>
      </c>
      <c r="G3379">
        <v>1062</v>
      </c>
      <c r="H3379" t="s">
        <v>1751</v>
      </c>
      <c r="I3379">
        <v>3876</v>
      </c>
      <c r="J3379" t="s">
        <v>1752</v>
      </c>
      <c r="K3379">
        <v>111652</v>
      </c>
      <c r="L3379" t="s">
        <v>1774</v>
      </c>
      <c r="M3379">
        <v>0</v>
      </c>
      <c r="N3379">
        <v>22</v>
      </c>
      <c r="O3379" t="s">
        <v>83</v>
      </c>
      <c r="P3379" t="s">
        <v>130</v>
      </c>
      <c r="Q3379" t="s">
        <v>131</v>
      </c>
      <c r="R3379">
        <v>197</v>
      </c>
      <c r="S3379" t="s">
        <v>166</v>
      </c>
      <c r="T3379">
        <v>6</v>
      </c>
      <c r="U3379">
        <v>0.25</v>
      </c>
      <c r="V3379">
        <v>258</v>
      </c>
      <c r="W3379">
        <v>24</v>
      </c>
      <c r="X3379">
        <v>1</v>
      </c>
      <c r="Y3379">
        <v>1032</v>
      </c>
    </row>
    <row r="3380" spans="1:25">
      <c r="A3380" s="10">
        <v>45627</v>
      </c>
      <c r="B3380" t="s">
        <v>76</v>
      </c>
      <c r="C3380" t="s">
        <v>77</v>
      </c>
      <c r="D3380" t="s">
        <v>1315</v>
      </c>
      <c r="E3380">
        <v>671</v>
      </c>
      <c r="F3380" t="s">
        <v>1482</v>
      </c>
      <c r="G3380">
        <v>1062</v>
      </c>
      <c r="H3380" t="s">
        <v>1751</v>
      </c>
      <c r="I3380">
        <v>3876</v>
      </c>
      <c r="J3380" t="s">
        <v>1752</v>
      </c>
      <c r="K3380">
        <v>26660</v>
      </c>
      <c r="L3380" t="s">
        <v>1036</v>
      </c>
      <c r="M3380">
        <v>0</v>
      </c>
      <c r="N3380">
        <v>22</v>
      </c>
      <c r="O3380" t="s">
        <v>83</v>
      </c>
      <c r="P3380" t="s">
        <v>109</v>
      </c>
      <c r="Q3380" t="s">
        <v>109</v>
      </c>
      <c r="R3380">
        <v>133</v>
      </c>
      <c r="S3380" t="s">
        <v>163</v>
      </c>
      <c r="T3380">
        <v>0</v>
      </c>
      <c r="U3380">
        <v>0</v>
      </c>
      <c r="V3380">
        <v>0</v>
      </c>
      <c r="W3380">
        <v>0</v>
      </c>
      <c r="X3380">
        <v>0</v>
      </c>
      <c r="Y3380">
        <v>0</v>
      </c>
    </row>
    <row r="3381" spans="1:25">
      <c r="A3381" s="10">
        <v>45627</v>
      </c>
      <c r="B3381" t="s">
        <v>76</v>
      </c>
      <c r="C3381" t="s">
        <v>77</v>
      </c>
      <c r="D3381" t="s">
        <v>1315</v>
      </c>
      <c r="E3381">
        <v>671</v>
      </c>
      <c r="F3381" t="s">
        <v>1482</v>
      </c>
      <c r="G3381">
        <v>1062</v>
      </c>
      <c r="H3381" t="s">
        <v>1751</v>
      </c>
      <c r="I3381">
        <v>3876</v>
      </c>
      <c r="J3381" t="s">
        <v>1752</v>
      </c>
      <c r="K3381">
        <v>26660</v>
      </c>
      <c r="L3381" t="s">
        <v>1036</v>
      </c>
      <c r="M3381">
        <v>0</v>
      </c>
      <c r="N3381">
        <v>22</v>
      </c>
      <c r="O3381" t="s">
        <v>83</v>
      </c>
      <c r="P3381" t="s">
        <v>91</v>
      </c>
      <c r="Q3381" t="s">
        <v>125</v>
      </c>
      <c r="R3381">
        <v>285</v>
      </c>
      <c r="S3381" t="s">
        <v>126</v>
      </c>
      <c r="T3381">
        <v>24</v>
      </c>
      <c r="U3381">
        <v>1</v>
      </c>
      <c r="V3381">
        <v>9960</v>
      </c>
      <c r="W3381">
        <v>24</v>
      </c>
      <c r="X3381">
        <v>1</v>
      </c>
      <c r="Y3381">
        <v>9960</v>
      </c>
    </row>
    <row r="3382" spans="1:25">
      <c r="A3382" s="10">
        <v>45627</v>
      </c>
      <c r="B3382" t="s">
        <v>76</v>
      </c>
      <c r="C3382" t="s">
        <v>77</v>
      </c>
      <c r="D3382" t="s">
        <v>1315</v>
      </c>
      <c r="E3382">
        <v>671</v>
      </c>
      <c r="F3382" t="s">
        <v>1482</v>
      </c>
      <c r="G3382">
        <v>1062</v>
      </c>
      <c r="H3382" t="s">
        <v>1751</v>
      </c>
      <c r="I3382">
        <v>3876</v>
      </c>
      <c r="J3382" t="s">
        <v>1752</v>
      </c>
      <c r="K3382">
        <v>113651</v>
      </c>
      <c r="L3382" t="s">
        <v>1775</v>
      </c>
      <c r="M3382">
        <v>0</v>
      </c>
      <c r="N3382">
        <v>22</v>
      </c>
      <c r="O3382" t="s">
        <v>83</v>
      </c>
      <c r="P3382" t="s">
        <v>104</v>
      </c>
      <c r="Q3382" t="s">
        <v>105</v>
      </c>
      <c r="R3382">
        <v>190</v>
      </c>
      <c r="S3382" t="s">
        <v>181</v>
      </c>
      <c r="T3382">
        <v>6</v>
      </c>
      <c r="U3382">
        <v>0.5</v>
      </c>
      <c r="V3382">
        <v>183</v>
      </c>
      <c r="W3382">
        <v>6</v>
      </c>
      <c r="X3382">
        <v>0.5</v>
      </c>
      <c r="Y3382">
        <v>183</v>
      </c>
    </row>
    <row r="3383" spans="1:25">
      <c r="A3383" s="10">
        <v>45627</v>
      </c>
      <c r="B3383" t="s">
        <v>76</v>
      </c>
      <c r="C3383" t="s">
        <v>77</v>
      </c>
      <c r="D3383" t="s">
        <v>1315</v>
      </c>
      <c r="E3383">
        <v>671</v>
      </c>
      <c r="F3383" t="s">
        <v>1482</v>
      </c>
      <c r="G3383">
        <v>1062</v>
      </c>
      <c r="H3383" t="s">
        <v>1751</v>
      </c>
      <c r="I3383">
        <v>3876</v>
      </c>
      <c r="J3383" t="s">
        <v>1752</v>
      </c>
      <c r="K3383">
        <v>113651</v>
      </c>
      <c r="L3383" t="s">
        <v>1775</v>
      </c>
      <c r="M3383">
        <v>0</v>
      </c>
      <c r="N3383">
        <v>22</v>
      </c>
      <c r="O3383" t="s">
        <v>83</v>
      </c>
      <c r="P3383" t="s">
        <v>104</v>
      </c>
      <c r="Q3383" t="s">
        <v>343</v>
      </c>
      <c r="R3383">
        <v>284</v>
      </c>
      <c r="S3383" t="s">
        <v>344</v>
      </c>
      <c r="T3383">
        <v>2</v>
      </c>
      <c r="U3383">
        <v>0.16666666699999999</v>
      </c>
      <c r="V3383">
        <v>252</v>
      </c>
      <c r="W3383">
        <v>2</v>
      </c>
      <c r="X3383">
        <v>0.16666666699999999</v>
      </c>
      <c r="Y3383">
        <v>252</v>
      </c>
    </row>
    <row r="3384" spans="1:25">
      <c r="A3384" s="10">
        <v>45627</v>
      </c>
      <c r="B3384" t="s">
        <v>76</v>
      </c>
      <c r="C3384" t="s">
        <v>77</v>
      </c>
      <c r="D3384" t="s">
        <v>1315</v>
      </c>
      <c r="E3384">
        <v>671</v>
      </c>
      <c r="F3384" t="s">
        <v>1482</v>
      </c>
      <c r="G3384">
        <v>1062</v>
      </c>
      <c r="H3384" t="s">
        <v>1751</v>
      </c>
      <c r="I3384">
        <v>3876</v>
      </c>
      <c r="J3384" t="s">
        <v>1752</v>
      </c>
      <c r="K3384">
        <v>240299</v>
      </c>
      <c r="L3384" t="s">
        <v>1776</v>
      </c>
      <c r="M3384">
        <v>0</v>
      </c>
      <c r="N3384">
        <v>22</v>
      </c>
      <c r="O3384" t="s">
        <v>83</v>
      </c>
      <c r="P3384" t="s">
        <v>84</v>
      </c>
      <c r="Q3384" t="s">
        <v>88</v>
      </c>
      <c r="R3384">
        <v>308</v>
      </c>
      <c r="S3384" t="s">
        <v>121</v>
      </c>
      <c r="T3384">
        <v>12</v>
      </c>
      <c r="U3384">
        <v>0.125</v>
      </c>
      <c r="V3384">
        <v>193.56</v>
      </c>
      <c r="W3384">
        <v>12</v>
      </c>
      <c r="X3384">
        <v>0.125</v>
      </c>
      <c r="Y3384">
        <v>193.56</v>
      </c>
    </row>
    <row r="3385" spans="1:25">
      <c r="A3385" s="10">
        <v>45627</v>
      </c>
      <c r="B3385" t="s">
        <v>76</v>
      </c>
      <c r="C3385" t="s">
        <v>77</v>
      </c>
      <c r="D3385" t="s">
        <v>1315</v>
      </c>
      <c r="E3385">
        <v>671</v>
      </c>
      <c r="F3385" t="s">
        <v>1482</v>
      </c>
      <c r="G3385">
        <v>1062</v>
      </c>
      <c r="H3385" t="s">
        <v>1751</v>
      </c>
      <c r="I3385">
        <v>3876</v>
      </c>
      <c r="J3385" t="s">
        <v>1752</v>
      </c>
      <c r="K3385">
        <v>240299</v>
      </c>
      <c r="L3385" t="s">
        <v>1776</v>
      </c>
      <c r="M3385">
        <v>0</v>
      </c>
      <c r="N3385">
        <v>22</v>
      </c>
      <c r="O3385" t="s">
        <v>83</v>
      </c>
      <c r="P3385" t="s">
        <v>84</v>
      </c>
      <c r="Q3385" t="s">
        <v>85</v>
      </c>
      <c r="R3385">
        <v>365</v>
      </c>
      <c r="S3385" t="s">
        <v>86</v>
      </c>
      <c r="T3385">
        <v>12</v>
      </c>
      <c r="U3385">
        <v>0.125</v>
      </c>
      <c r="V3385">
        <v>193.56</v>
      </c>
      <c r="W3385">
        <v>12</v>
      </c>
      <c r="X3385">
        <v>0.125</v>
      </c>
      <c r="Y3385">
        <v>193.56</v>
      </c>
    </row>
    <row r="3386" spans="1:25">
      <c r="A3386" s="10">
        <v>45627</v>
      </c>
      <c r="B3386" t="s">
        <v>76</v>
      </c>
      <c r="C3386" t="s">
        <v>77</v>
      </c>
      <c r="D3386" t="s">
        <v>1315</v>
      </c>
      <c r="E3386">
        <v>671</v>
      </c>
      <c r="F3386" t="s">
        <v>1482</v>
      </c>
      <c r="G3386">
        <v>1062</v>
      </c>
      <c r="H3386" t="s">
        <v>1751</v>
      </c>
      <c r="I3386">
        <v>3876</v>
      </c>
      <c r="J3386" t="s">
        <v>1752</v>
      </c>
      <c r="K3386">
        <v>114873</v>
      </c>
      <c r="L3386" t="s">
        <v>1777</v>
      </c>
      <c r="M3386">
        <v>0</v>
      </c>
      <c r="N3386">
        <v>22</v>
      </c>
      <c r="O3386" t="s">
        <v>83</v>
      </c>
      <c r="P3386" t="s">
        <v>104</v>
      </c>
      <c r="Q3386" t="s">
        <v>114</v>
      </c>
      <c r="R3386">
        <v>437</v>
      </c>
      <c r="S3386" t="s">
        <v>115</v>
      </c>
      <c r="T3386">
        <v>12</v>
      </c>
      <c r="U3386">
        <v>1</v>
      </c>
      <c r="V3386">
        <v>1104</v>
      </c>
      <c r="W3386">
        <v>12</v>
      </c>
      <c r="X3386">
        <v>1</v>
      </c>
      <c r="Y3386">
        <v>1104</v>
      </c>
    </row>
    <row r="3387" spans="1:25">
      <c r="A3387" s="10">
        <v>45627</v>
      </c>
      <c r="B3387" t="s">
        <v>76</v>
      </c>
      <c r="C3387" t="s">
        <v>77</v>
      </c>
      <c r="D3387" t="s">
        <v>1315</v>
      </c>
      <c r="E3387">
        <v>671</v>
      </c>
      <c r="F3387" t="s">
        <v>1482</v>
      </c>
      <c r="G3387">
        <v>1062</v>
      </c>
      <c r="H3387" t="s">
        <v>1751</v>
      </c>
      <c r="I3387">
        <v>3876</v>
      </c>
      <c r="J3387" t="s">
        <v>1752</v>
      </c>
      <c r="K3387">
        <v>114873</v>
      </c>
      <c r="L3387" t="s">
        <v>1777</v>
      </c>
      <c r="M3387">
        <v>0</v>
      </c>
      <c r="N3387">
        <v>22</v>
      </c>
      <c r="O3387" t="s">
        <v>83</v>
      </c>
      <c r="P3387" t="s">
        <v>251</v>
      </c>
      <c r="Q3387" t="s">
        <v>252</v>
      </c>
      <c r="R3387">
        <v>438</v>
      </c>
      <c r="S3387" t="s">
        <v>906</v>
      </c>
      <c r="T3387">
        <v>1</v>
      </c>
      <c r="U3387">
        <v>4.1666666999999998E-2</v>
      </c>
      <c r="V3387">
        <v>310</v>
      </c>
      <c r="W3387">
        <v>1</v>
      </c>
      <c r="X3387">
        <v>4.1666666999999998E-2</v>
      </c>
      <c r="Y3387">
        <v>310</v>
      </c>
    </row>
    <row r="3388" spans="1:25">
      <c r="A3388" s="10">
        <v>45627</v>
      </c>
      <c r="B3388" t="s">
        <v>76</v>
      </c>
      <c r="C3388" t="s">
        <v>77</v>
      </c>
      <c r="D3388" t="s">
        <v>1315</v>
      </c>
      <c r="E3388">
        <v>671</v>
      </c>
      <c r="F3388" t="s">
        <v>1482</v>
      </c>
      <c r="G3388">
        <v>1062</v>
      </c>
      <c r="H3388" t="s">
        <v>1751</v>
      </c>
      <c r="I3388">
        <v>3876</v>
      </c>
      <c r="J3388" t="s">
        <v>1752</v>
      </c>
      <c r="K3388">
        <v>144792</v>
      </c>
      <c r="L3388" t="s">
        <v>1778</v>
      </c>
      <c r="M3388">
        <v>0</v>
      </c>
      <c r="N3388">
        <v>22</v>
      </c>
      <c r="O3388" t="s">
        <v>83</v>
      </c>
      <c r="P3388" t="s">
        <v>288</v>
      </c>
      <c r="Q3388" t="s">
        <v>755</v>
      </c>
      <c r="R3388">
        <v>295</v>
      </c>
      <c r="S3388" t="s">
        <v>756</v>
      </c>
      <c r="T3388">
        <v>3</v>
      </c>
      <c r="U3388">
        <v>0.125</v>
      </c>
      <c r="V3388">
        <v>177</v>
      </c>
      <c r="W3388">
        <v>3</v>
      </c>
      <c r="X3388">
        <v>0.125</v>
      </c>
      <c r="Y3388">
        <v>177</v>
      </c>
    </row>
    <row r="3389" spans="1:25">
      <c r="A3389" s="10">
        <v>45627</v>
      </c>
      <c r="B3389" t="s">
        <v>76</v>
      </c>
      <c r="C3389" t="s">
        <v>77</v>
      </c>
      <c r="D3389" t="s">
        <v>1315</v>
      </c>
      <c r="E3389">
        <v>671</v>
      </c>
      <c r="F3389" t="s">
        <v>1482</v>
      </c>
      <c r="G3389">
        <v>1062</v>
      </c>
      <c r="H3389" t="s">
        <v>1751</v>
      </c>
      <c r="I3389">
        <v>3876</v>
      </c>
      <c r="J3389" t="s">
        <v>1752</v>
      </c>
      <c r="K3389">
        <v>144792</v>
      </c>
      <c r="L3389" t="s">
        <v>1778</v>
      </c>
      <c r="M3389">
        <v>0</v>
      </c>
      <c r="N3389">
        <v>22</v>
      </c>
      <c r="O3389" t="s">
        <v>83</v>
      </c>
      <c r="P3389" t="s">
        <v>84</v>
      </c>
      <c r="Q3389" t="s">
        <v>85</v>
      </c>
      <c r="R3389">
        <v>365</v>
      </c>
      <c r="S3389" t="s">
        <v>86</v>
      </c>
      <c r="T3389">
        <v>24</v>
      </c>
      <c r="U3389">
        <v>0.25</v>
      </c>
      <c r="V3389">
        <v>387.12</v>
      </c>
      <c r="W3389">
        <v>0</v>
      </c>
      <c r="X3389">
        <v>0</v>
      </c>
      <c r="Y3389">
        <v>0</v>
      </c>
    </row>
    <row r="3390" spans="1:25">
      <c r="A3390" s="10">
        <v>45627</v>
      </c>
      <c r="B3390" t="s">
        <v>76</v>
      </c>
      <c r="C3390" t="s">
        <v>77</v>
      </c>
      <c r="D3390" t="s">
        <v>1315</v>
      </c>
      <c r="E3390">
        <v>671</v>
      </c>
      <c r="F3390" t="s">
        <v>1482</v>
      </c>
      <c r="G3390">
        <v>1062</v>
      </c>
      <c r="H3390" t="s">
        <v>1751</v>
      </c>
      <c r="I3390">
        <v>3876</v>
      </c>
      <c r="J3390" t="s">
        <v>1752</v>
      </c>
      <c r="K3390">
        <v>277522</v>
      </c>
      <c r="L3390" t="s">
        <v>1779</v>
      </c>
      <c r="M3390">
        <v>0</v>
      </c>
      <c r="N3390">
        <v>22</v>
      </c>
      <c r="O3390" t="s">
        <v>83</v>
      </c>
      <c r="P3390" t="s">
        <v>104</v>
      </c>
      <c r="Q3390" t="s">
        <v>114</v>
      </c>
      <c r="R3390">
        <v>437</v>
      </c>
      <c r="S3390" t="s">
        <v>115</v>
      </c>
      <c r="T3390">
        <v>12</v>
      </c>
      <c r="U3390">
        <v>1</v>
      </c>
      <c r="V3390">
        <v>1104</v>
      </c>
      <c r="W3390">
        <v>12</v>
      </c>
      <c r="X3390">
        <v>1</v>
      </c>
      <c r="Y3390">
        <v>1104</v>
      </c>
    </row>
    <row r="3391" spans="1:25">
      <c r="A3391" s="10">
        <v>45627</v>
      </c>
      <c r="B3391" t="s">
        <v>76</v>
      </c>
      <c r="C3391" t="s">
        <v>77</v>
      </c>
      <c r="D3391" t="s">
        <v>1315</v>
      </c>
      <c r="E3391">
        <v>671</v>
      </c>
      <c r="F3391" t="s">
        <v>1482</v>
      </c>
      <c r="G3391">
        <v>1062</v>
      </c>
      <c r="H3391" t="s">
        <v>1751</v>
      </c>
      <c r="I3391">
        <v>3876</v>
      </c>
      <c r="J3391" t="s">
        <v>1752</v>
      </c>
      <c r="K3391">
        <v>277522</v>
      </c>
      <c r="L3391" t="s">
        <v>1779</v>
      </c>
      <c r="M3391">
        <v>0</v>
      </c>
      <c r="N3391">
        <v>22</v>
      </c>
      <c r="O3391" t="s">
        <v>83</v>
      </c>
      <c r="P3391" t="s">
        <v>104</v>
      </c>
      <c r="Q3391" t="s">
        <v>105</v>
      </c>
      <c r="R3391">
        <v>190</v>
      </c>
      <c r="S3391" t="s">
        <v>181</v>
      </c>
      <c r="T3391">
        <v>6</v>
      </c>
      <c r="U3391">
        <v>0.5</v>
      </c>
      <c r="V3391">
        <v>183</v>
      </c>
      <c r="W3391">
        <v>6</v>
      </c>
      <c r="X3391">
        <v>0.5</v>
      </c>
      <c r="Y3391">
        <v>183</v>
      </c>
    </row>
    <row r="3392" spans="1:25">
      <c r="A3392" s="10">
        <v>45627</v>
      </c>
      <c r="B3392" t="s">
        <v>76</v>
      </c>
      <c r="C3392" t="s">
        <v>77</v>
      </c>
      <c r="D3392" t="s">
        <v>1315</v>
      </c>
      <c r="E3392">
        <v>671</v>
      </c>
      <c r="F3392" t="s">
        <v>1482</v>
      </c>
      <c r="G3392">
        <v>1062</v>
      </c>
      <c r="H3392" t="s">
        <v>1751</v>
      </c>
      <c r="I3392">
        <v>3876</v>
      </c>
      <c r="J3392" t="s">
        <v>1752</v>
      </c>
      <c r="K3392">
        <v>143718</v>
      </c>
      <c r="L3392" t="s">
        <v>1780</v>
      </c>
      <c r="M3392">
        <v>0</v>
      </c>
      <c r="N3392">
        <v>4</v>
      </c>
      <c r="O3392" t="s">
        <v>83</v>
      </c>
      <c r="P3392" t="s">
        <v>84</v>
      </c>
      <c r="Q3392" t="s">
        <v>88</v>
      </c>
      <c r="R3392">
        <v>308</v>
      </c>
      <c r="S3392" t="s">
        <v>121</v>
      </c>
      <c r="T3392">
        <v>24</v>
      </c>
      <c r="U3392">
        <v>0.25</v>
      </c>
      <c r="V3392">
        <v>387.12</v>
      </c>
      <c r="W3392">
        <v>0</v>
      </c>
      <c r="X3392">
        <v>0</v>
      </c>
      <c r="Y3392">
        <v>0</v>
      </c>
    </row>
    <row r="3393" spans="1:25">
      <c r="A3393" s="10">
        <v>45627</v>
      </c>
      <c r="B3393" t="s">
        <v>76</v>
      </c>
      <c r="C3393" t="s">
        <v>77</v>
      </c>
      <c r="D3393" t="s">
        <v>1315</v>
      </c>
      <c r="E3393">
        <v>671</v>
      </c>
      <c r="F3393" t="s">
        <v>1482</v>
      </c>
      <c r="G3393">
        <v>1062</v>
      </c>
      <c r="H3393" t="s">
        <v>1751</v>
      </c>
      <c r="I3393">
        <v>3876</v>
      </c>
      <c r="J3393" t="s">
        <v>1752</v>
      </c>
      <c r="K3393">
        <v>143718</v>
      </c>
      <c r="L3393" t="s">
        <v>1780</v>
      </c>
      <c r="M3393">
        <v>0</v>
      </c>
      <c r="N3393">
        <v>4</v>
      </c>
      <c r="O3393" t="s">
        <v>83</v>
      </c>
      <c r="P3393" t="s">
        <v>130</v>
      </c>
      <c r="Q3393" t="s">
        <v>131</v>
      </c>
      <c r="R3393">
        <v>233</v>
      </c>
      <c r="S3393" t="s">
        <v>165</v>
      </c>
      <c r="T3393">
        <v>24</v>
      </c>
      <c r="U3393">
        <v>1</v>
      </c>
      <c r="V3393">
        <v>528</v>
      </c>
      <c r="W3393">
        <v>24</v>
      </c>
      <c r="X3393">
        <v>1</v>
      </c>
      <c r="Y3393">
        <v>528</v>
      </c>
    </row>
    <row r="3394" spans="1:25">
      <c r="A3394" s="10">
        <v>45627</v>
      </c>
      <c r="B3394" t="s">
        <v>76</v>
      </c>
      <c r="C3394" t="s">
        <v>77</v>
      </c>
      <c r="D3394" t="s">
        <v>1315</v>
      </c>
      <c r="E3394">
        <v>671</v>
      </c>
      <c r="F3394" t="s">
        <v>1482</v>
      </c>
      <c r="G3394">
        <v>1062</v>
      </c>
      <c r="H3394" t="s">
        <v>1751</v>
      </c>
      <c r="I3394">
        <v>3876</v>
      </c>
      <c r="J3394" t="s">
        <v>1752</v>
      </c>
      <c r="K3394">
        <v>143718</v>
      </c>
      <c r="L3394" t="s">
        <v>1780</v>
      </c>
      <c r="M3394">
        <v>0</v>
      </c>
      <c r="N3394">
        <v>4</v>
      </c>
      <c r="O3394" t="s">
        <v>83</v>
      </c>
      <c r="P3394" t="s">
        <v>109</v>
      </c>
      <c r="Q3394" t="s">
        <v>109</v>
      </c>
      <c r="R3394">
        <v>446</v>
      </c>
      <c r="S3394" t="s">
        <v>168</v>
      </c>
      <c r="T3394">
        <v>0</v>
      </c>
      <c r="U3394">
        <v>0</v>
      </c>
      <c r="V3394">
        <v>0</v>
      </c>
      <c r="W3394">
        <v>0</v>
      </c>
      <c r="X3394">
        <v>0</v>
      </c>
      <c r="Y3394">
        <v>0</v>
      </c>
    </row>
    <row r="3395" spans="1:25">
      <c r="A3395" s="10">
        <v>45627</v>
      </c>
      <c r="B3395" t="s">
        <v>76</v>
      </c>
      <c r="C3395" t="s">
        <v>77</v>
      </c>
      <c r="D3395" t="s">
        <v>1315</v>
      </c>
      <c r="E3395">
        <v>671</v>
      </c>
      <c r="F3395" t="s">
        <v>1482</v>
      </c>
      <c r="G3395">
        <v>1062</v>
      </c>
      <c r="H3395" t="s">
        <v>1751</v>
      </c>
      <c r="I3395">
        <v>3876</v>
      </c>
      <c r="J3395" t="s">
        <v>1752</v>
      </c>
      <c r="K3395">
        <v>144767</v>
      </c>
      <c r="L3395" t="s">
        <v>1781</v>
      </c>
      <c r="M3395">
        <v>0</v>
      </c>
      <c r="N3395">
        <v>22</v>
      </c>
      <c r="O3395" t="s">
        <v>83</v>
      </c>
      <c r="P3395" t="s">
        <v>104</v>
      </c>
      <c r="Q3395" t="s">
        <v>114</v>
      </c>
      <c r="R3395">
        <v>192</v>
      </c>
      <c r="S3395" t="s">
        <v>153</v>
      </c>
      <c r="T3395">
        <v>3</v>
      </c>
      <c r="U3395">
        <v>0.25</v>
      </c>
      <c r="V3395">
        <v>174</v>
      </c>
      <c r="W3395">
        <v>0</v>
      </c>
      <c r="X3395">
        <v>0</v>
      </c>
      <c r="Y3395">
        <v>0</v>
      </c>
    </row>
    <row r="3396" spans="1:25">
      <c r="A3396" s="10">
        <v>45627</v>
      </c>
      <c r="B3396" t="s">
        <v>76</v>
      </c>
      <c r="C3396" t="s">
        <v>77</v>
      </c>
      <c r="D3396" t="s">
        <v>1315</v>
      </c>
      <c r="E3396">
        <v>671</v>
      </c>
      <c r="F3396" t="s">
        <v>1482</v>
      </c>
      <c r="G3396">
        <v>1062</v>
      </c>
      <c r="H3396" t="s">
        <v>1751</v>
      </c>
      <c r="I3396">
        <v>3876</v>
      </c>
      <c r="J3396" t="s">
        <v>1752</v>
      </c>
      <c r="K3396">
        <v>144767</v>
      </c>
      <c r="L3396" t="s">
        <v>1781</v>
      </c>
      <c r="M3396">
        <v>0</v>
      </c>
      <c r="N3396">
        <v>22</v>
      </c>
      <c r="O3396" t="s">
        <v>83</v>
      </c>
      <c r="P3396" t="s">
        <v>104</v>
      </c>
      <c r="Q3396" t="s">
        <v>114</v>
      </c>
      <c r="R3396">
        <v>191</v>
      </c>
      <c r="S3396" t="s">
        <v>154</v>
      </c>
      <c r="T3396">
        <v>3</v>
      </c>
      <c r="U3396">
        <v>0.25</v>
      </c>
      <c r="V3396">
        <v>174</v>
      </c>
      <c r="W3396">
        <v>0</v>
      </c>
      <c r="X3396">
        <v>0</v>
      </c>
      <c r="Y3396">
        <v>0</v>
      </c>
    </row>
    <row r="3397" spans="1:25">
      <c r="A3397" s="10">
        <v>45627</v>
      </c>
      <c r="B3397" t="s">
        <v>76</v>
      </c>
      <c r="C3397" t="s">
        <v>77</v>
      </c>
      <c r="D3397" t="s">
        <v>1315</v>
      </c>
      <c r="E3397">
        <v>671</v>
      </c>
      <c r="F3397" t="s">
        <v>1482</v>
      </c>
      <c r="G3397">
        <v>1062</v>
      </c>
      <c r="H3397" t="s">
        <v>1751</v>
      </c>
      <c r="I3397">
        <v>3876</v>
      </c>
      <c r="J3397" t="s">
        <v>1752</v>
      </c>
      <c r="K3397">
        <v>24879</v>
      </c>
      <c r="L3397" t="s">
        <v>1782</v>
      </c>
      <c r="M3397">
        <v>0</v>
      </c>
      <c r="N3397">
        <v>22</v>
      </c>
      <c r="O3397" t="s">
        <v>83</v>
      </c>
      <c r="P3397" t="s">
        <v>104</v>
      </c>
      <c r="Q3397" t="s">
        <v>114</v>
      </c>
      <c r="R3397">
        <v>191</v>
      </c>
      <c r="S3397" t="s">
        <v>154</v>
      </c>
      <c r="T3397">
        <v>12</v>
      </c>
      <c r="U3397">
        <v>1</v>
      </c>
      <c r="V3397">
        <v>696</v>
      </c>
      <c r="W3397">
        <v>12</v>
      </c>
      <c r="X3397">
        <v>1</v>
      </c>
      <c r="Y3397">
        <v>696</v>
      </c>
    </row>
    <row r="3398" spans="1:25">
      <c r="A3398" s="10">
        <v>45627</v>
      </c>
      <c r="B3398" t="s">
        <v>76</v>
      </c>
      <c r="C3398" t="s">
        <v>77</v>
      </c>
      <c r="D3398" t="s">
        <v>1315</v>
      </c>
      <c r="E3398">
        <v>671</v>
      </c>
      <c r="F3398" t="s">
        <v>1482</v>
      </c>
      <c r="G3398">
        <v>1062</v>
      </c>
      <c r="H3398" t="s">
        <v>1751</v>
      </c>
      <c r="I3398">
        <v>3876</v>
      </c>
      <c r="J3398" t="s">
        <v>1752</v>
      </c>
      <c r="K3398">
        <v>24879</v>
      </c>
      <c r="L3398" t="s">
        <v>1782</v>
      </c>
      <c r="M3398">
        <v>0</v>
      </c>
      <c r="N3398">
        <v>22</v>
      </c>
      <c r="O3398" t="s">
        <v>83</v>
      </c>
      <c r="P3398" t="s">
        <v>91</v>
      </c>
      <c r="Q3398" t="s">
        <v>92</v>
      </c>
      <c r="R3398">
        <v>280</v>
      </c>
      <c r="S3398" t="s">
        <v>185</v>
      </c>
      <c r="T3398">
        <v>12</v>
      </c>
      <c r="U3398">
        <v>2.5000000000000001E-2</v>
      </c>
      <c r="V3398">
        <v>99</v>
      </c>
      <c r="W3398">
        <v>12</v>
      </c>
      <c r="X3398">
        <v>2.5000000000000001E-2</v>
      </c>
      <c r="Y3398">
        <v>99</v>
      </c>
    </row>
    <row r="3399" spans="1:25">
      <c r="A3399" s="10">
        <v>45627</v>
      </c>
      <c r="B3399" t="s">
        <v>76</v>
      </c>
      <c r="C3399" t="s">
        <v>77</v>
      </c>
      <c r="D3399" t="s">
        <v>1315</v>
      </c>
      <c r="E3399">
        <v>671</v>
      </c>
      <c r="F3399" t="s">
        <v>1482</v>
      </c>
      <c r="G3399">
        <v>1062</v>
      </c>
      <c r="H3399" t="s">
        <v>1751</v>
      </c>
      <c r="I3399">
        <v>3876</v>
      </c>
      <c r="J3399" t="s">
        <v>1752</v>
      </c>
      <c r="K3399">
        <v>144568</v>
      </c>
      <c r="L3399" t="s">
        <v>1783</v>
      </c>
      <c r="M3399">
        <v>0</v>
      </c>
      <c r="N3399">
        <v>21</v>
      </c>
      <c r="O3399" t="s">
        <v>83</v>
      </c>
      <c r="P3399" t="s">
        <v>104</v>
      </c>
      <c r="Q3399" t="s">
        <v>114</v>
      </c>
      <c r="R3399">
        <v>191</v>
      </c>
      <c r="S3399" t="s">
        <v>154</v>
      </c>
      <c r="T3399">
        <v>3</v>
      </c>
      <c r="U3399">
        <v>0.25</v>
      </c>
      <c r="V3399">
        <v>174</v>
      </c>
      <c r="W3399">
        <v>4</v>
      </c>
      <c r="X3399">
        <v>0.33333333300000001</v>
      </c>
      <c r="Y3399">
        <v>232</v>
      </c>
    </row>
    <row r="3400" spans="1:25">
      <c r="A3400" s="10">
        <v>45627</v>
      </c>
      <c r="B3400" t="s">
        <v>76</v>
      </c>
      <c r="C3400" t="s">
        <v>77</v>
      </c>
      <c r="D3400" t="s">
        <v>1315</v>
      </c>
      <c r="E3400">
        <v>671</v>
      </c>
      <c r="F3400" t="s">
        <v>1482</v>
      </c>
      <c r="G3400">
        <v>1062</v>
      </c>
      <c r="H3400" t="s">
        <v>1751</v>
      </c>
      <c r="I3400">
        <v>3876</v>
      </c>
      <c r="J3400" t="s">
        <v>1752</v>
      </c>
      <c r="K3400">
        <v>144568</v>
      </c>
      <c r="L3400" t="s">
        <v>1783</v>
      </c>
      <c r="M3400">
        <v>0</v>
      </c>
      <c r="N3400">
        <v>21</v>
      </c>
      <c r="O3400" t="s">
        <v>83</v>
      </c>
      <c r="P3400" t="s">
        <v>288</v>
      </c>
      <c r="Q3400" t="s">
        <v>755</v>
      </c>
      <c r="R3400">
        <v>295</v>
      </c>
      <c r="S3400" t="s">
        <v>756</v>
      </c>
      <c r="T3400">
        <v>3</v>
      </c>
      <c r="U3400">
        <v>0.125</v>
      </c>
      <c r="V3400">
        <v>177</v>
      </c>
      <c r="W3400">
        <v>3</v>
      </c>
      <c r="X3400">
        <v>0.125</v>
      </c>
      <c r="Y3400">
        <v>177</v>
      </c>
    </row>
    <row r="3401" spans="1:25">
      <c r="A3401" s="10">
        <v>45627</v>
      </c>
      <c r="B3401" t="s">
        <v>76</v>
      </c>
      <c r="C3401" t="s">
        <v>77</v>
      </c>
      <c r="D3401" t="s">
        <v>1315</v>
      </c>
      <c r="E3401">
        <v>671</v>
      </c>
      <c r="F3401" t="s">
        <v>1482</v>
      </c>
      <c r="G3401">
        <v>1062</v>
      </c>
      <c r="H3401" t="s">
        <v>1751</v>
      </c>
      <c r="I3401">
        <v>3876</v>
      </c>
      <c r="J3401" t="s">
        <v>1752</v>
      </c>
      <c r="K3401">
        <v>112050</v>
      </c>
      <c r="L3401" t="s">
        <v>1784</v>
      </c>
      <c r="M3401">
        <v>0</v>
      </c>
      <c r="N3401">
        <v>4</v>
      </c>
      <c r="O3401" t="s">
        <v>83</v>
      </c>
      <c r="P3401" t="s">
        <v>130</v>
      </c>
      <c r="Q3401" t="s">
        <v>188</v>
      </c>
      <c r="R3401">
        <v>405</v>
      </c>
      <c r="S3401" t="s">
        <v>219</v>
      </c>
      <c r="T3401">
        <v>2</v>
      </c>
      <c r="U3401">
        <v>0.16666666699999999</v>
      </c>
      <c r="V3401">
        <v>292</v>
      </c>
      <c r="W3401">
        <v>0</v>
      </c>
      <c r="X3401">
        <v>0</v>
      </c>
      <c r="Y3401">
        <v>0</v>
      </c>
    </row>
    <row r="3402" spans="1:25">
      <c r="A3402" s="10">
        <v>45627</v>
      </c>
      <c r="B3402" t="s">
        <v>76</v>
      </c>
      <c r="C3402" t="s">
        <v>77</v>
      </c>
      <c r="D3402" t="s">
        <v>1315</v>
      </c>
      <c r="E3402">
        <v>671</v>
      </c>
      <c r="F3402" t="s">
        <v>1482</v>
      </c>
      <c r="G3402">
        <v>1062</v>
      </c>
      <c r="H3402" t="s">
        <v>1751</v>
      </c>
      <c r="I3402">
        <v>3876</v>
      </c>
      <c r="J3402" t="s">
        <v>1752</v>
      </c>
      <c r="K3402">
        <v>112050</v>
      </c>
      <c r="L3402" t="s">
        <v>1784</v>
      </c>
      <c r="M3402">
        <v>0</v>
      </c>
      <c r="N3402">
        <v>4</v>
      </c>
      <c r="O3402" t="s">
        <v>83</v>
      </c>
      <c r="P3402" t="s">
        <v>91</v>
      </c>
      <c r="Q3402" t="s">
        <v>92</v>
      </c>
      <c r="R3402">
        <v>280</v>
      </c>
      <c r="S3402" t="s">
        <v>185</v>
      </c>
      <c r="T3402">
        <v>12</v>
      </c>
      <c r="U3402">
        <v>2.5000000000000001E-2</v>
      </c>
      <c r="V3402">
        <v>99</v>
      </c>
      <c r="W3402">
        <v>0</v>
      </c>
      <c r="X3402">
        <v>0</v>
      </c>
      <c r="Y3402">
        <v>0</v>
      </c>
    </row>
    <row r="3403" spans="1:25">
      <c r="A3403" s="10">
        <v>45627</v>
      </c>
      <c r="B3403" t="s">
        <v>76</v>
      </c>
      <c r="C3403" t="s">
        <v>77</v>
      </c>
      <c r="D3403" t="s">
        <v>1315</v>
      </c>
      <c r="E3403">
        <v>671</v>
      </c>
      <c r="F3403" t="s">
        <v>1482</v>
      </c>
      <c r="G3403">
        <v>1062</v>
      </c>
      <c r="H3403" t="s">
        <v>1751</v>
      </c>
      <c r="I3403">
        <v>3876</v>
      </c>
      <c r="J3403" t="s">
        <v>1752</v>
      </c>
      <c r="K3403">
        <v>114205</v>
      </c>
      <c r="L3403" t="s">
        <v>1785</v>
      </c>
      <c r="M3403">
        <v>0</v>
      </c>
      <c r="N3403">
        <v>22</v>
      </c>
      <c r="O3403" t="s">
        <v>83</v>
      </c>
      <c r="P3403" t="s">
        <v>130</v>
      </c>
      <c r="Q3403" t="s">
        <v>188</v>
      </c>
      <c r="R3403">
        <v>406</v>
      </c>
      <c r="S3403" t="s">
        <v>189</v>
      </c>
      <c r="T3403">
        <v>8</v>
      </c>
      <c r="U3403">
        <v>1</v>
      </c>
      <c r="V3403">
        <v>1784</v>
      </c>
      <c r="W3403">
        <v>13</v>
      </c>
      <c r="X3403">
        <v>1.625</v>
      </c>
      <c r="Y3403">
        <v>2899</v>
      </c>
    </row>
    <row r="3404" spans="1:25">
      <c r="A3404" s="10">
        <v>45627</v>
      </c>
      <c r="B3404" t="s">
        <v>76</v>
      </c>
      <c r="C3404" t="s">
        <v>77</v>
      </c>
      <c r="D3404" t="s">
        <v>1315</v>
      </c>
      <c r="E3404">
        <v>671</v>
      </c>
      <c r="F3404" t="s">
        <v>1482</v>
      </c>
      <c r="G3404">
        <v>1062</v>
      </c>
      <c r="H3404" t="s">
        <v>1751</v>
      </c>
      <c r="I3404">
        <v>3876</v>
      </c>
      <c r="J3404" t="s">
        <v>1752</v>
      </c>
      <c r="K3404">
        <v>114205</v>
      </c>
      <c r="L3404" t="s">
        <v>1785</v>
      </c>
      <c r="M3404">
        <v>0</v>
      </c>
      <c r="N3404">
        <v>22</v>
      </c>
      <c r="O3404" t="s">
        <v>83</v>
      </c>
      <c r="P3404" t="s">
        <v>109</v>
      </c>
      <c r="Q3404" t="s">
        <v>109</v>
      </c>
      <c r="R3404">
        <v>322</v>
      </c>
      <c r="S3404" t="s">
        <v>190</v>
      </c>
      <c r="T3404">
        <v>0</v>
      </c>
      <c r="U3404">
        <v>0</v>
      </c>
      <c r="V3404">
        <v>0</v>
      </c>
      <c r="W3404">
        <v>0</v>
      </c>
      <c r="X3404">
        <v>0</v>
      </c>
      <c r="Y3404">
        <v>0</v>
      </c>
    </row>
    <row r="3405" spans="1:25">
      <c r="A3405" s="10">
        <v>45627</v>
      </c>
      <c r="B3405" t="s">
        <v>76</v>
      </c>
      <c r="C3405" t="s">
        <v>77</v>
      </c>
      <c r="D3405" t="s">
        <v>1315</v>
      </c>
      <c r="E3405">
        <v>671</v>
      </c>
      <c r="F3405" t="s">
        <v>1482</v>
      </c>
      <c r="G3405">
        <v>1062</v>
      </c>
      <c r="H3405" t="s">
        <v>1751</v>
      </c>
      <c r="I3405">
        <v>3876</v>
      </c>
      <c r="J3405" t="s">
        <v>1752</v>
      </c>
      <c r="K3405">
        <v>211695</v>
      </c>
      <c r="L3405" t="s">
        <v>1786</v>
      </c>
      <c r="M3405">
        <v>0</v>
      </c>
      <c r="N3405">
        <v>22</v>
      </c>
      <c r="O3405" t="s">
        <v>83</v>
      </c>
      <c r="P3405" t="s">
        <v>91</v>
      </c>
      <c r="Q3405" t="s">
        <v>125</v>
      </c>
      <c r="R3405">
        <v>430</v>
      </c>
      <c r="S3405" t="s">
        <v>233</v>
      </c>
      <c r="T3405">
        <v>6</v>
      </c>
      <c r="U3405">
        <v>2.5000000000000001E-2</v>
      </c>
      <c r="V3405">
        <v>291</v>
      </c>
      <c r="W3405">
        <v>0</v>
      </c>
      <c r="X3405">
        <v>0</v>
      </c>
      <c r="Y3405">
        <v>0</v>
      </c>
    </row>
    <row r="3406" spans="1:25">
      <c r="A3406" s="10">
        <v>45627</v>
      </c>
      <c r="B3406" t="s">
        <v>76</v>
      </c>
      <c r="C3406" t="s">
        <v>77</v>
      </c>
      <c r="D3406" t="s">
        <v>1315</v>
      </c>
      <c r="E3406">
        <v>671</v>
      </c>
      <c r="F3406" t="s">
        <v>1482</v>
      </c>
      <c r="G3406">
        <v>1062</v>
      </c>
      <c r="H3406" t="s">
        <v>1751</v>
      </c>
      <c r="I3406">
        <v>3876</v>
      </c>
      <c r="J3406" t="s">
        <v>1752</v>
      </c>
      <c r="K3406">
        <v>211695</v>
      </c>
      <c r="L3406" t="s">
        <v>1786</v>
      </c>
      <c r="M3406">
        <v>0</v>
      </c>
      <c r="N3406">
        <v>22</v>
      </c>
      <c r="O3406" t="s">
        <v>83</v>
      </c>
      <c r="P3406" t="s">
        <v>91</v>
      </c>
      <c r="Q3406" t="s">
        <v>282</v>
      </c>
      <c r="R3406">
        <v>186</v>
      </c>
      <c r="S3406" t="s">
        <v>283</v>
      </c>
      <c r="T3406">
        <v>2</v>
      </c>
      <c r="U3406">
        <v>4.1666666999999998E-2</v>
      </c>
      <c r="V3406">
        <v>350</v>
      </c>
      <c r="W3406">
        <v>2</v>
      </c>
      <c r="X3406">
        <v>4.1666666999999998E-2</v>
      </c>
      <c r="Y3406">
        <v>350</v>
      </c>
    </row>
    <row r="3407" spans="1:25">
      <c r="A3407" s="10">
        <v>45627</v>
      </c>
      <c r="B3407" t="s">
        <v>76</v>
      </c>
      <c r="C3407" t="s">
        <v>77</v>
      </c>
      <c r="D3407" t="s">
        <v>1315</v>
      </c>
      <c r="E3407">
        <v>671</v>
      </c>
      <c r="F3407" t="s">
        <v>1482</v>
      </c>
      <c r="G3407">
        <v>1062</v>
      </c>
      <c r="H3407" t="s">
        <v>1751</v>
      </c>
      <c r="I3407">
        <v>3876</v>
      </c>
      <c r="J3407" t="s">
        <v>1752</v>
      </c>
      <c r="K3407">
        <v>240300</v>
      </c>
      <c r="L3407" t="s">
        <v>1787</v>
      </c>
      <c r="M3407">
        <v>0</v>
      </c>
      <c r="N3407">
        <v>4</v>
      </c>
      <c r="O3407" t="s">
        <v>83</v>
      </c>
      <c r="P3407" t="s">
        <v>104</v>
      </c>
      <c r="Q3407" t="s">
        <v>105</v>
      </c>
      <c r="R3407">
        <v>63</v>
      </c>
      <c r="S3407" t="s">
        <v>402</v>
      </c>
      <c r="T3407">
        <v>2</v>
      </c>
      <c r="U3407">
        <v>0.16666666699999999</v>
      </c>
      <c r="V3407">
        <v>170</v>
      </c>
      <c r="W3407">
        <v>2</v>
      </c>
      <c r="X3407">
        <v>0.16666666699999999</v>
      </c>
      <c r="Y3407">
        <v>170</v>
      </c>
    </row>
    <row r="3408" spans="1:25">
      <c r="A3408" s="10">
        <v>45627</v>
      </c>
      <c r="B3408" t="s">
        <v>76</v>
      </c>
      <c r="C3408" t="s">
        <v>77</v>
      </c>
      <c r="D3408" t="s">
        <v>1315</v>
      </c>
      <c r="E3408">
        <v>671</v>
      </c>
      <c r="F3408" t="s">
        <v>1482</v>
      </c>
      <c r="G3408">
        <v>1062</v>
      </c>
      <c r="H3408" t="s">
        <v>1751</v>
      </c>
      <c r="I3408">
        <v>3876</v>
      </c>
      <c r="J3408" t="s">
        <v>1752</v>
      </c>
      <c r="K3408">
        <v>240300</v>
      </c>
      <c r="L3408" t="s">
        <v>1787</v>
      </c>
      <c r="M3408">
        <v>0</v>
      </c>
      <c r="N3408">
        <v>4</v>
      </c>
      <c r="O3408" t="s">
        <v>83</v>
      </c>
      <c r="P3408" t="s">
        <v>104</v>
      </c>
      <c r="Q3408" t="s">
        <v>105</v>
      </c>
      <c r="R3408">
        <v>190</v>
      </c>
      <c r="S3408" t="s">
        <v>181</v>
      </c>
      <c r="T3408">
        <v>6</v>
      </c>
      <c r="U3408">
        <v>0.5</v>
      </c>
      <c r="V3408">
        <v>183</v>
      </c>
      <c r="W3408">
        <v>6</v>
      </c>
      <c r="X3408">
        <v>0.5</v>
      </c>
      <c r="Y3408">
        <v>183</v>
      </c>
    </row>
    <row r="3409" spans="1:25">
      <c r="A3409" s="10">
        <v>45627</v>
      </c>
      <c r="B3409" t="s">
        <v>76</v>
      </c>
      <c r="C3409" t="s">
        <v>77</v>
      </c>
      <c r="D3409" t="s">
        <v>1315</v>
      </c>
      <c r="E3409">
        <v>671</v>
      </c>
      <c r="F3409" t="s">
        <v>1482</v>
      </c>
      <c r="G3409">
        <v>2194</v>
      </c>
      <c r="H3409" t="s">
        <v>1788</v>
      </c>
      <c r="I3409">
        <v>4036</v>
      </c>
      <c r="J3409" t="s">
        <v>1789</v>
      </c>
      <c r="K3409">
        <v>78027</v>
      </c>
      <c r="L3409" t="s">
        <v>1790</v>
      </c>
      <c r="M3409">
        <v>0</v>
      </c>
      <c r="N3409">
        <v>22</v>
      </c>
      <c r="O3409" t="s">
        <v>83</v>
      </c>
      <c r="P3409" t="s">
        <v>84</v>
      </c>
      <c r="Q3409" t="s">
        <v>88</v>
      </c>
      <c r="R3409">
        <v>308</v>
      </c>
      <c r="S3409" t="s">
        <v>121</v>
      </c>
      <c r="T3409">
        <v>24</v>
      </c>
      <c r="U3409">
        <v>0.25</v>
      </c>
      <c r="V3409">
        <v>387.12</v>
      </c>
      <c r="W3409">
        <v>24</v>
      </c>
      <c r="X3409">
        <v>0.25</v>
      </c>
      <c r="Y3409">
        <v>387.12</v>
      </c>
    </row>
    <row r="3410" spans="1:25">
      <c r="A3410" s="10">
        <v>45627</v>
      </c>
      <c r="B3410" t="s">
        <v>76</v>
      </c>
      <c r="C3410" t="s">
        <v>77</v>
      </c>
      <c r="D3410" t="s">
        <v>1315</v>
      </c>
      <c r="E3410">
        <v>671</v>
      </c>
      <c r="F3410" t="s">
        <v>1482</v>
      </c>
      <c r="G3410">
        <v>2194</v>
      </c>
      <c r="H3410" t="s">
        <v>1788</v>
      </c>
      <c r="I3410">
        <v>4036</v>
      </c>
      <c r="J3410" t="s">
        <v>1789</v>
      </c>
      <c r="K3410">
        <v>78027</v>
      </c>
      <c r="L3410" t="s">
        <v>1790</v>
      </c>
      <c r="M3410">
        <v>0</v>
      </c>
      <c r="N3410">
        <v>22</v>
      </c>
      <c r="O3410" t="s">
        <v>83</v>
      </c>
      <c r="P3410" t="s">
        <v>91</v>
      </c>
      <c r="Q3410" t="s">
        <v>92</v>
      </c>
      <c r="R3410">
        <v>277</v>
      </c>
      <c r="S3410" t="s">
        <v>93</v>
      </c>
      <c r="T3410">
        <v>2</v>
      </c>
      <c r="U3410">
        <v>8.3333332999999996E-2</v>
      </c>
      <c r="V3410">
        <v>680</v>
      </c>
      <c r="W3410">
        <v>0</v>
      </c>
      <c r="X3410">
        <v>0</v>
      </c>
      <c r="Y3410">
        <v>0</v>
      </c>
    </row>
    <row r="3411" spans="1:25">
      <c r="A3411" s="10">
        <v>45627</v>
      </c>
      <c r="B3411" t="s">
        <v>76</v>
      </c>
      <c r="C3411" t="s">
        <v>77</v>
      </c>
      <c r="D3411" t="s">
        <v>1315</v>
      </c>
      <c r="E3411">
        <v>671</v>
      </c>
      <c r="F3411" t="s">
        <v>1482</v>
      </c>
      <c r="G3411">
        <v>2194</v>
      </c>
      <c r="H3411" t="s">
        <v>1788</v>
      </c>
      <c r="I3411">
        <v>4036</v>
      </c>
      <c r="J3411" t="s">
        <v>1789</v>
      </c>
      <c r="K3411">
        <v>170798</v>
      </c>
      <c r="L3411" t="s">
        <v>917</v>
      </c>
      <c r="M3411">
        <v>0</v>
      </c>
      <c r="N3411">
        <v>22</v>
      </c>
      <c r="O3411" t="s">
        <v>83</v>
      </c>
      <c r="P3411" t="s">
        <v>109</v>
      </c>
      <c r="Q3411" t="s">
        <v>109</v>
      </c>
      <c r="R3411">
        <v>461</v>
      </c>
      <c r="S3411" t="s">
        <v>110</v>
      </c>
      <c r="T3411">
        <v>0</v>
      </c>
      <c r="U3411">
        <v>0</v>
      </c>
      <c r="V3411">
        <v>0</v>
      </c>
      <c r="W3411">
        <v>0</v>
      </c>
      <c r="X3411">
        <v>0</v>
      </c>
      <c r="Y3411">
        <v>0</v>
      </c>
    </row>
    <row r="3412" spans="1:25">
      <c r="A3412" s="10">
        <v>45627</v>
      </c>
      <c r="B3412" t="s">
        <v>76</v>
      </c>
      <c r="C3412" t="s">
        <v>77</v>
      </c>
      <c r="D3412" t="s">
        <v>1315</v>
      </c>
      <c r="E3412">
        <v>671</v>
      </c>
      <c r="F3412" t="s">
        <v>1482</v>
      </c>
      <c r="G3412">
        <v>2194</v>
      </c>
      <c r="H3412" t="s">
        <v>1788</v>
      </c>
      <c r="I3412">
        <v>4036</v>
      </c>
      <c r="J3412" t="s">
        <v>1789</v>
      </c>
      <c r="K3412">
        <v>170798</v>
      </c>
      <c r="L3412" t="s">
        <v>917</v>
      </c>
      <c r="M3412">
        <v>0</v>
      </c>
      <c r="N3412">
        <v>22</v>
      </c>
      <c r="O3412" t="s">
        <v>83</v>
      </c>
      <c r="P3412" t="s">
        <v>91</v>
      </c>
      <c r="Q3412" t="s">
        <v>92</v>
      </c>
      <c r="R3412">
        <v>278</v>
      </c>
      <c r="S3412" t="s">
        <v>167</v>
      </c>
      <c r="T3412">
        <v>10</v>
      </c>
      <c r="U3412">
        <v>0.16666666699999999</v>
      </c>
      <c r="V3412">
        <v>1400</v>
      </c>
      <c r="W3412">
        <v>4</v>
      </c>
      <c r="X3412">
        <v>6.6666666999999999E-2</v>
      </c>
      <c r="Y3412">
        <v>560</v>
      </c>
    </row>
    <row r="3413" spans="1:25">
      <c r="A3413" s="10">
        <v>45627</v>
      </c>
      <c r="B3413" t="s">
        <v>76</v>
      </c>
      <c r="C3413" t="s">
        <v>77</v>
      </c>
      <c r="D3413" t="s">
        <v>1315</v>
      </c>
      <c r="E3413">
        <v>671</v>
      </c>
      <c r="F3413" t="s">
        <v>1482</v>
      </c>
      <c r="G3413">
        <v>2194</v>
      </c>
      <c r="H3413" t="s">
        <v>1788</v>
      </c>
      <c r="I3413">
        <v>4036</v>
      </c>
      <c r="J3413" t="s">
        <v>1789</v>
      </c>
      <c r="K3413">
        <v>170798</v>
      </c>
      <c r="L3413" t="s">
        <v>917</v>
      </c>
      <c r="M3413">
        <v>0</v>
      </c>
      <c r="N3413">
        <v>22</v>
      </c>
      <c r="O3413" t="s">
        <v>83</v>
      </c>
      <c r="P3413" t="s">
        <v>91</v>
      </c>
      <c r="Q3413" t="s">
        <v>92</v>
      </c>
      <c r="R3413">
        <v>277</v>
      </c>
      <c r="S3413" t="s">
        <v>93</v>
      </c>
      <c r="T3413">
        <v>8</v>
      </c>
      <c r="U3413">
        <v>0.33333333300000001</v>
      </c>
      <c r="V3413">
        <v>2720</v>
      </c>
      <c r="W3413">
        <v>0</v>
      </c>
      <c r="X3413">
        <v>0</v>
      </c>
      <c r="Y3413">
        <v>0</v>
      </c>
    </row>
    <row r="3414" spans="1:25">
      <c r="A3414" s="10">
        <v>45627</v>
      </c>
      <c r="B3414" t="s">
        <v>76</v>
      </c>
      <c r="C3414" t="s">
        <v>77</v>
      </c>
      <c r="D3414" t="s">
        <v>1315</v>
      </c>
      <c r="E3414">
        <v>671</v>
      </c>
      <c r="F3414" t="s">
        <v>1482</v>
      </c>
      <c r="G3414">
        <v>2194</v>
      </c>
      <c r="H3414" t="s">
        <v>1788</v>
      </c>
      <c r="I3414">
        <v>4036</v>
      </c>
      <c r="J3414" t="s">
        <v>1789</v>
      </c>
      <c r="K3414">
        <v>203463</v>
      </c>
      <c r="L3414" t="s">
        <v>1791</v>
      </c>
      <c r="M3414">
        <v>0</v>
      </c>
      <c r="N3414">
        <v>22</v>
      </c>
      <c r="O3414" t="s">
        <v>83</v>
      </c>
      <c r="P3414" t="s">
        <v>104</v>
      </c>
      <c r="Q3414" t="s">
        <v>105</v>
      </c>
      <c r="R3414">
        <v>190</v>
      </c>
      <c r="S3414" t="s">
        <v>181</v>
      </c>
      <c r="T3414">
        <v>4</v>
      </c>
      <c r="U3414">
        <v>0.33333333300000001</v>
      </c>
      <c r="V3414">
        <v>122</v>
      </c>
      <c r="W3414">
        <v>4</v>
      </c>
      <c r="X3414">
        <v>0.33333333300000001</v>
      </c>
      <c r="Y3414">
        <v>122</v>
      </c>
    </row>
    <row r="3415" spans="1:25">
      <c r="A3415" s="10">
        <v>45627</v>
      </c>
      <c r="B3415" t="s">
        <v>76</v>
      </c>
      <c r="C3415" t="s">
        <v>77</v>
      </c>
      <c r="D3415" t="s">
        <v>1315</v>
      </c>
      <c r="E3415">
        <v>671</v>
      </c>
      <c r="F3415" t="s">
        <v>1482</v>
      </c>
      <c r="G3415">
        <v>2194</v>
      </c>
      <c r="H3415" t="s">
        <v>1788</v>
      </c>
      <c r="I3415">
        <v>4036</v>
      </c>
      <c r="J3415" t="s">
        <v>1789</v>
      </c>
      <c r="K3415">
        <v>203463</v>
      </c>
      <c r="L3415" t="s">
        <v>1791</v>
      </c>
      <c r="M3415">
        <v>0</v>
      </c>
      <c r="N3415">
        <v>22</v>
      </c>
      <c r="O3415" t="s">
        <v>83</v>
      </c>
      <c r="P3415" t="s">
        <v>84</v>
      </c>
      <c r="Q3415" t="s">
        <v>88</v>
      </c>
      <c r="R3415">
        <v>308</v>
      </c>
      <c r="S3415" t="s">
        <v>121</v>
      </c>
      <c r="T3415">
        <v>24</v>
      </c>
      <c r="U3415">
        <v>0.25</v>
      </c>
      <c r="V3415">
        <v>387.12</v>
      </c>
      <c r="W3415">
        <v>24</v>
      </c>
      <c r="X3415">
        <v>0.25</v>
      </c>
      <c r="Y3415">
        <v>387.12</v>
      </c>
    </row>
    <row r="3416" spans="1:25">
      <c r="A3416" s="10">
        <v>45627</v>
      </c>
      <c r="B3416" t="s">
        <v>76</v>
      </c>
      <c r="C3416" t="s">
        <v>77</v>
      </c>
      <c r="D3416" t="s">
        <v>1315</v>
      </c>
      <c r="E3416">
        <v>671</v>
      </c>
      <c r="F3416" t="s">
        <v>1482</v>
      </c>
      <c r="G3416">
        <v>2194</v>
      </c>
      <c r="H3416" t="s">
        <v>1788</v>
      </c>
      <c r="I3416">
        <v>4036</v>
      </c>
      <c r="J3416" t="s">
        <v>1789</v>
      </c>
      <c r="K3416">
        <v>77051</v>
      </c>
      <c r="L3416" t="s">
        <v>893</v>
      </c>
      <c r="M3416">
        <v>0</v>
      </c>
      <c r="N3416">
        <v>22</v>
      </c>
      <c r="O3416" t="s">
        <v>83</v>
      </c>
      <c r="P3416" t="s">
        <v>84</v>
      </c>
      <c r="Q3416" t="s">
        <v>88</v>
      </c>
      <c r="R3416">
        <v>308</v>
      </c>
      <c r="S3416" t="s">
        <v>121</v>
      </c>
      <c r="T3416">
        <v>24</v>
      </c>
      <c r="U3416">
        <v>0.25</v>
      </c>
      <c r="V3416">
        <v>387.12</v>
      </c>
      <c r="W3416">
        <v>24</v>
      </c>
      <c r="X3416">
        <v>0.25</v>
      </c>
      <c r="Y3416">
        <v>387.12</v>
      </c>
    </row>
    <row r="3417" spans="1:25">
      <c r="A3417" s="10">
        <v>45627</v>
      </c>
      <c r="B3417" t="s">
        <v>76</v>
      </c>
      <c r="C3417" t="s">
        <v>77</v>
      </c>
      <c r="D3417" t="s">
        <v>1315</v>
      </c>
      <c r="E3417">
        <v>671</v>
      </c>
      <c r="F3417" t="s">
        <v>1482</v>
      </c>
      <c r="G3417">
        <v>2194</v>
      </c>
      <c r="H3417" t="s">
        <v>1788</v>
      </c>
      <c r="I3417">
        <v>4036</v>
      </c>
      <c r="J3417" t="s">
        <v>1789</v>
      </c>
      <c r="K3417">
        <v>77051</v>
      </c>
      <c r="L3417" t="s">
        <v>893</v>
      </c>
      <c r="M3417">
        <v>0</v>
      </c>
      <c r="N3417">
        <v>22</v>
      </c>
      <c r="O3417" t="s">
        <v>83</v>
      </c>
      <c r="P3417" t="s">
        <v>91</v>
      </c>
      <c r="Q3417" t="s">
        <v>125</v>
      </c>
      <c r="R3417">
        <v>285</v>
      </c>
      <c r="S3417" t="s">
        <v>126</v>
      </c>
      <c r="T3417">
        <v>2</v>
      </c>
      <c r="U3417">
        <v>8.3333332999999996E-2</v>
      </c>
      <c r="V3417">
        <v>830</v>
      </c>
      <c r="W3417">
        <v>4</v>
      </c>
      <c r="X3417">
        <v>0.16666666699999999</v>
      </c>
      <c r="Y3417">
        <v>1660</v>
      </c>
    </row>
    <row r="3418" spans="1:25">
      <c r="A3418" s="10">
        <v>45627</v>
      </c>
      <c r="B3418" t="s">
        <v>76</v>
      </c>
      <c r="C3418" t="s">
        <v>77</v>
      </c>
      <c r="D3418" t="s">
        <v>1315</v>
      </c>
      <c r="E3418">
        <v>671</v>
      </c>
      <c r="F3418" t="s">
        <v>1482</v>
      </c>
      <c r="G3418">
        <v>2194</v>
      </c>
      <c r="H3418" t="s">
        <v>1788</v>
      </c>
      <c r="I3418">
        <v>4036</v>
      </c>
      <c r="J3418" t="s">
        <v>1789</v>
      </c>
      <c r="K3418">
        <v>170864</v>
      </c>
      <c r="L3418" t="s">
        <v>1615</v>
      </c>
      <c r="M3418">
        <v>0</v>
      </c>
      <c r="N3418">
        <v>22</v>
      </c>
      <c r="O3418" t="s">
        <v>83</v>
      </c>
      <c r="P3418" t="s">
        <v>104</v>
      </c>
      <c r="Q3418" t="s">
        <v>105</v>
      </c>
      <c r="R3418">
        <v>369</v>
      </c>
      <c r="S3418" t="s">
        <v>106</v>
      </c>
      <c r="T3418">
        <v>5</v>
      </c>
      <c r="U3418">
        <v>6.9444443999999994E-2</v>
      </c>
      <c r="V3418">
        <v>40</v>
      </c>
      <c r="W3418">
        <v>5</v>
      </c>
      <c r="X3418">
        <v>6.9444443999999994E-2</v>
      </c>
      <c r="Y3418">
        <v>40</v>
      </c>
    </row>
    <row r="3419" spans="1:25">
      <c r="A3419" s="10">
        <v>45627</v>
      </c>
      <c r="B3419" t="s">
        <v>76</v>
      </c>
      <c r="C3419" t="s">
        <v>77</v>
      </c>
      <c r="D3419" t="s">
        <v>1315</v>
      </c>
      <c r="E3419">
        <v>671</v>
      </c>
      <c r="F3419" t="s">
        <v>1482</v>
      </c>
      <c r="G3419">
        <v>2194</v>
      </c>
      <c r="H3419" t="s">
        <v>1788</v>
      </c>
      <c r="I3419">
        <v>4036</v>
      </c>
      <c r="J3419" t="s">
        <v>1789</v>
      </c>
      <c r="K3419">
        <v>170864</v>
      </c>
      <c r="L3419" t="s">
        <v>1615</v>
      </c>
      <c r="M3419">
        <v>0</v>
      </c>
      <c r="N3419">
        <v>22</v>
      </c>
      <c r="O3419" t="s">
        <v>83</v>
      </c>
      <c r="P3419" t="s">
        <v>84</v>
      </c>
      <c r="Q3419" t="s">
        <v>88</v>
      </c>
      <c r="R3419">
        <v>308</v>
      </c>
      <c r="S3419" t="s">
        <v>121</v>
      </c>
      <c r="T3419">
        <v>24</v>
      </c>
      <c r="U3419">
        <v>0.25</v>
      </c>
      <c r="V3419">
        <v>387.12</v>
      </c>
      <c r="W3419">
        <v>24</v>
      </c>
      <c r="X3419">
        <v>0.25</v>
      </c>
      <c r="Y3419">
        <v>387.12</v>
      </c>
    </row>
    <row r="3420" spans="1:25">
      <c r="A3420" s="10">
        <v>45627</v>
      </c>
      <c r="B3420" t="s">
        <v>76</v>
      </c>
      <c r="C3420" t="s">
        <v>77</v>
      </c>
      <c r="D3420" t="s">
        <v>1315</v>
      </c>
      <c r="E3420">
        <v>671</v>
      </c>
      <c r="F3420" t="s">
        <v>1482</v>
      </c>
      <c r="G3420">
        <v>2194</v>
      </c>
      <c r="H3420" t="s">
        <v>1788</v>
      </c>
      <c r="I3420">
        <v>4036</v>
      </c>
      <c r="J3420" t="s">
        <v>1789</v>
      </c>
      <c r="K3420">
        <v>188394</v>
      </c>
      <c r="L3420" t="s">
        <v>1792</v>
      </c>
      <c r="M3420">
        <v>0</v>
      </c>
      <c r="N3420">
        <v>4</v>
      </c>
      <c r="O3420" t="s">
        <v>83</v>
      </c>
      <c r="P3420" t="s">
        <v>104</v>
      </c>
      <c r="Q3420" t="s">
        <v>105</v>
      </c>
      <c r="R3420">
        <v>190</v>
      </c>
      <c r="S3420" t="s">
        <v>181</v>
      </c>
      <c r="T3420">
        <v>6</v>
      </c>
      <c r="U3420">
        <v>0.5</v>
      </c>
      <c r="V3420">
        <v>183</v>
      </c>
      <c r="W3420">
        <v>6</v>
      </c>
      <c r="X3420">
        <v>0.5</v>
      </c>
      <c r="Y3420">
        <v>183</v>
      </c>
    </row>
    <row r="3421" spans="1:25">
      <c r="A3421" s="10">
        <v>45627</v>
      </c>
      <c r="B3421" t="s">
        <v>76</v>
      </c>
      <c r="C3421" t="s">
        <v>77</v>
      </c>
      <c r="D3421" t="s">
        <v>1315</v>
      </c>
      <c r="E3421">
        <v>671</v>
      </c>
      <c r="F3421" t="s">
        <v>1482</v>
      </c>
      <c r="G3421">
        <v>2194</v>
      </c>
      <c r="H3421" t="s">
        <v>1788</v>
      </c>
      <c r="I3421">
        <v>4036</v>
      </c>
      <c r="J3421" t="s">
        <v>1789</v>
      </c>
      <c r="K3421">
        <v>188394</v>
      </c>
      <c r="L3421" t="s">
        <v>1792</v>
      </c>
      <c r="M3421">
        <v>0</v>
      </c>
      <c r="N3421">
        <v>4</v>
      </c>
      <c r="O3421" t="s">
        <v>83</v>
      </c>
      <c r="P3421" t="s">
        <v>84</v>
      </c>
      <c r="Q3421" t="s">
        <v>85</v>
      </c>
      <c r="R3421">
        <v>365</v>
      </c>
      <c r="S3421" t="s">
        <v>86</v>
      </c>
      <c r="T3421">
        <v>24</v>
      </c>
      <c r="U3421">
        <v>0.25</v>
      </c>
      <c r="V3421">
        <v>387.12</v>
      </c>
      <c r="W3421">
        <v>24</v>
      </c>
      <c r="X3421">
        <v>0.25</v>
      </c>
      <c r="Y3421">
        <v>387.12</v>
      </c>
    </row>
    <row r="3422" spans="1:25">
      <c r="A3422" s="10">
        <v>45627</v>
      </c>
      <c r="B3422" t="s">
        <v>76</v>
      </c>
      <c r="C3422" t="s">
        <v>77</v>
      </c>
      <c r="D3422" t="s">
        <v>1315</v>
      </c>
      <c r="E3422">
        <v>671</v>
      </c>
      <c r="F3422" t="s">
        <v>1482</v>
      </c>
      <c r="G3422">
        <v>2194</v>
      </c>
      <c r="H3422" t="s">
        <v>1788</v>
      </c>
      <c r="I3422">
        <v>4036</v>
      </c>
      <c r="J3422" t="s">
        <v>1789</v>
      </c>
      <c r="K3422">
        <v>170705</v>
      </c>
      <c r="L3422" t="s">
        <v>1793</v>
      </c>
      <c r="M3422">
        <v>0</v>
      </c>
      <c r="N3422">
        <v>22</v>
      </c>
      <c r="O3422" t="s">
        <v>83</v>
      </c>
      <c r="P3422" t="s">
        <v>84</v>
      </c>
      <c r="Q3422" t="s">
        <v>88</v>
      </c>
      <c r="R3422">
        <v>308</v>
      </c>
      <c r="S3422" t="s">
        <v>121</v>
      </c>
      <c r="T3422">
        <v>24</v>
      </c>
      <c r="U3422">
        <v>0.25</v>
      </c>
      <c r="V3422">
        <v>387.12</v>
      </c>
      <c r="W3422">
        <v>24</v>
      </c>
      <c r="X3422">
        <v>0.25</v>
      </c>
      <c r="Y3422">
        <v>387.12</v>
      </c>
    </row>
    <row r="3423" spans="1:25">
      <c r="A3423" s="10">
        <v>45627</v>
      </c>
      <c r="B3423" t="s">
        <v>76</v>
      </c>
      <c r="C3423" t="s">
        <v>77</v>
      </c>
      <c r="D3423" t="s">
        <v>1315</v>
      </c>
      <c r="E3423">
        <v>671</v>
      </c>
      <c r="F3423" t="s">
        <v>1482</v>
      </c>
      <c r="G3423">
        <v>2194</v>
      </c>
      <c r="H3423" t="s">
        <v>1788</v>
      </c>
      <c r="I3423">
        <v>4036</v>
      </c>
      <c r="J3423" t="s">
        <v>1789</v>
      </c>
      <c r="K3423">
        <v>170705</v>
      </c>
      <c r="L3423" t="s">
        <v>1793</v>
      </c>
      <c r="M3423">
        <v>0</v>
      </c>
      <c r="N3423">
        <v>22</v>
      </c>
      <c r="O3423" t="s">
        <v>83</v>
      </c>
      <c r="P3423" t="s">
        <v>91</v>
      </c>
      <c r="Q3423" t="s">
        <v>125</v>
      </c>
      <c r="R3423">
        <v>285</v>
      </c>
      <c r="S3423" t="s">
        <v>126</v>
      </c>
      <c r="T3423">
        <v>2</v>
      </c>
      <c r="U3423">
        <v>8.3333332999999996E-2</v>
      </c>
      <c r="V3423">
        <v>830</v>
      </c>
      <c r="W3423">
        <v>4</v>
      </c>
      <c r="X3423">
        <v>0.16666666699999999</v>
      </c>
      <c r="Y3423">
        <v>1660</v>
      </c>
    </row>
    <row r="3424" spans="1:25">
      <c r="A3424" s="10">
        <v>45627</v>
      </c>
      <c r="B3424" t="s">
        <v>76</v>
      </c>
      <c r="C3424" t="s">
        <v>77</v>
      </c>
      <c r="D3424" t="s">
        <v>1315</v>
      </c>
      <c r="E3424">
        <v>671</v>
      </c>
      <c r="F3424" t="s">
        <v>1482</v>
      </c>
      <c r="G3424">
        <v>2194</v>
      </c>
      <c r="H3424" t="s">
        <v>1788</v>
      </c>
      <c r="I3424">
        <v>4036</v>
      </c>
      <c r="J3424" t="s">
        <v>1789</v>
      </c>
      <c r="K3424">
        <v>76849</v>
      </c>
      <c r="L3424" t="s">
        <v>1794</v>
      </c>
      <c r="M3424">
        <v>0</v>
      </c>
      <c r="N3424">
        <v>22</v>
      </c>
      <c r="O3424" t="s">
        <v>83</v>
      </c>
      <c r="P3424" t="s">
        <v>84</v>
      </c>
      <c r="Q3424" t="s">
        <v>88</v>
      </c>
      <c r="R3424">
        <v>308</v>
      </c>
      <c r="S3424" t="s">
        <v>121</v>
      </c>
      <c r="T3424">
        <v>24</v>
      </c>
      <c r="U3424">
        <v>0.25</v>
      </c>
      <c r="V3424">
        <v>387.12</v>
      </c>
      <c r="W3424">
        <v>24</v>
      </c>
      <c r="X3424">
        <v>0.25</v>
      </c>
      <c r="Y3424">
        <v>387.12</v>
      </c>
    </row>
    <row r="3425" spans="1:25">
      <c r="A3425" s="10">
        <v>45627</v>
      </c>
      <c r="B3425" t="s">
        <v>76</v>
      </c>
      <c r="C3425" t="s">
        <v>77</v>
      </c>
      <c r="D3425" t="s">
        <v>1315</v>
      </c>
      <c r="E3425">
        <v>671</v>
      </c>
      <c r="F3425" t="s">
        <v>1482</v>
      </c>
      <c r="G3425">
        <v>2194</v>
      </c>
      <c r="H3425" t="s">
        <v>1788</v>
      </c>
      <c r="I3425">
        <v>4036</v>
      </c>
      <c r="J3425" t="s">
        <v>1789</v>
      </c>
      <c r="K3425">
        <v>76849</v>
      </c>
      <c r="L3425" t="s">
        <v>1794</v>
      </c>
      <c r="M3425">
        <v>0</v>
      </c>
      <c r="N3425">
        <v>22</v>
      </c>
      <c r="O3425" t="s">
        <v>83</v>
      </c>
      <c r="P3425" t="s">
        <v>84</v>
      </c>
      <c r="Q3425" t="s">
        <v>85</v>
      </c>
      <c r="R3425">
        <v>365</v>
      </c>
      <c r="S3425" t="s">
        <v>86</v>
      </c>
      <c r="T3425">
        <v>24</v>
      </c>
      <c r="U3425">
        <v>0.25</v>
      </c>
      <c r="V3425">
        <v>387.12</v>
      </c>
      <c r="W3425">
        <v>24</v>
      </c>
      <c r="X3425">
        <v>0.25</v>
      </c>
      <c r="Y3425">
        <v>387.12</v>
      </c>
    </row>
    <row r="3426" spans="1:25">
      <c r="A3426" s="10">
        <v>45627</v>
      </c>
      <c r="B3426" t="s">
        <v>76</v>
      </c>
      <c r="C3426" t="s">
        <v>77</v>
      </c>
      <c r="D3426" t="s">
        <v>1315</v>
      </c>
      <c r="E3426">
        <v>671</v>
      </c>
      <c r="F3426" t="s">
        <v>1482</v>
      </c>
      <c r="G3426">
        <v>2194</v>
      </c>
      <c r="H3426" t="s">
        <v>1788</v>
      </c>
      <c r="I3426">
        <v>4036</v>
      </c>
      <c r="J3426" t="s">
        <v>1789</v>
      </c>
      <c r="K3426">
        <v>170777</v>
      </c>
      <c r="L3426" t="s">
        <v>1795</v>
      </c>
      <c r="M3426">
        <v>0</v>
      </c>
      <c r="N3426">
        <v>22</v>
      </c>
      <c r="O3426" t="s">
        <v>83</v>
      </c>
      <c r="P3426" t="s">
        <v>84</v>
      </c>
      <c r="Q3426" t="s">
        <v>88</v>
      </c>
      <c r="R3426">
        <v>308</v>
      </c>
      <c r="S3426" t="s">
        <v>121</v>
      </c>
      <c r="T3426">
        <v>24</v>
      </c>
      <c r="U3426">
        <v>0.25</v>
      </c>
      <c r="V3426">
        <v>387.12</v>
      </c>
      <c r="W3426">
        <v>0</v>
      </c>
      <c r="X3426">
        <v>0</v>
      </c>
      <c r="Y3426">
        <v>0</v>
      </c>
    </row>
    <row r="3427" spans="1:25">
      <c r="A3427" s="10">
        <v>45627</v>
      </c>
      <c r="B3427" t="s">
        <v>76</v>
      </c>
      <c r="C3427" t="s">
        <v>77</v>
      </c>
      <c r="D3427" t="s">
        <v>1315</v>
      </c>
      <c r="E3427">
        <v>671</v>
      </c>
      <c r="F3427" t="s">
        <v>1482</v>
      </c>
      <c r="G3427">
        <v>2194</v>
      </c>
      <c r="H3427" t="s">
        <v>1788</v>
      </c>
      <c r="I3427">
        <v>4036</v>
      </c>
      <c r="J3427" t="s">
        <v>1789</v>
      </c>
      <c r="K3427">
        <v>170777</v>
      </c>
      <c r="L3427" t="s">
        <v>1795</v>
      </c>
      <c r="M3427">
        <v>0</v>
      </c>
      <c r="N3427">
        <v>22</v>
      </c>
      <c r="O3427" t="s">
        <v>83</v>
      </c>
      <c r="P3427" t="s">
        <v>91</v>
      </c>
      <c r="Q3427" t="s">
        <v>125</v>
      </c>
      <c r="R3427">
        <v>430</v>
      </c>
      <c r="S3427" t="s">
        <v>233</v>
      </c>
      <c r="T3427">
        <v>6</v>
      </c>
      <c r="U3427">
        <v>2.5000000000000001E-2</v>
      </c>
      <c r="V3427">
        <v>291</v>
      </c>
      <c r="W3427">
        <v>0</v>
      </c>
      <c r="X3427">
        <v>0</v>
      </c>
      <c r="Y3427">
        <v>0</v>
      </c>
    </row>
    <row r="3428" spans="1:25">
      <c r="A3428" s="10">
        <v>45627</v>
      </c>
      <c r="B3428" t="s">
        <v>76</v>
      </c>
      <c r="C3428" t="s">
        <v>77</v>
      </c>
      <c r="D3428" t="s">
        <v>1315</v>
      </c>
      <c r="E3428">
        <v>671</v>
      </c>
      <c r="F3428" t="s">
        <v>1482</v>
      </c>
      <c r="G3428">
        <v>2194</v>
      </c>
      <c r="H3428" t="s">
        <v>1788</v>
      </c>
      <c r="I3428">
        <v>4036</v>
      </c>
      <c r="J3428" t="s">
        <v>1789</v>
      </c>
      <c r="K3428">
        <v>74625</v>
      </c>
      <c r="L3428" t="s">
        <v>1796</v>
      </c>
      <c r="M3428">
        <v>0</v>
      </c>
      <c r="N3428">
        <v>22</v>
      </c>
      <c r="O3428" t="s">
        <v>83</v>
      </c>
      <c r="P3428" t="s">
        <v>109</v>
      </c>
      <c r="Q3428" t="s">
        <v>109</v>
      </c>
      <c r="R3428">
        <v>461</v>
      </c>
      <c r="S3428" t="s">
        <v>110</v>
      </c>
      <c r="T3428">
        <v>0</v>
      </c>
      <c r="U3428">
        <v>0</v>
      </c>
      <c r="V3428">
        <v>0</v>
      </c>
      <c r="W3428">
        <v>0</v>
      </c>
      <c r="X3428">
        <v>0</v>
      </c>
      <c r="Y3428">
        <v>0</v>
      </c>
    </row>
    <row r="3429" spans="1:25">
      <c r="A3429" s="10">
        <v>45627</v>
      </c>
      <c r="B3429" t="s">
        <v>76</v>
      </c>
      <c r="C3429" t="s">
        <v>77</v>
      </c>
      <c r="D3429" t="s">
        <v>1315</v>
      </c>
      <c r="E3429">
        <v>671</v>
      </c>
      <c r="F3429" t="s">
        <v>1482</v>
      </c>
      <c r="G3429">
        <v>2194</v>
      </c>
      <c r="H3429" t="s">
        <v>1788</v>
      </c>
      <c r="I3429">
        <v>4036</v>
      </c>
      <c r="J3429" t="s">
        <v>1789</v>
      </c>
      <c r="K3429">
        <v>73478</v>
      </c>
      <c r="L3429" t="s">
        <v>1797</v>
      </c>
      <c r="M3429">
        <v>0</v>
      </c>
      <c r="N3429">
        <v>22</v>
      </c>
      <c r="O3429" t="s">
        <v>83</v>
      </c>
      <c r="P3429" t="s">
        <v>91</v>
      </c>
      <c r="Q3429" t="s">
        <v>125</v>
      </c>
      <c r="R3429">
        <v>430</v>
      </c>
      <c r="S3429" t="s">
        <v>233</v>
      </c>
      <c r="T3429">
        <v>6</v>
      </c>
      <c r="U3429">
        <v>2.5000000000000001E-2</v>
      </c>
      <c r="V3429">
        <v>291</v>
      </c>
      <c r="W3429">
        <v>6</v>
      </c>
      <c r="X3429">
        <v>2.5000000000000001E-2</v>
      </c>
      <c r="Y3429">
        <v>291</v>
      </c>
    </row>
    <row r="3430" spans="1:25">
      <c r="A3430" s="10">
        <v>45627</v>
      </c>
      <c r="B3430" t="s">
        <v>76</v>
      </c>
      <c r="C3430" t="s">
        <v>77</v>
      </c>
      <c r="D3430" t="s">
        <v>1315</v>
      </c>
      <c r="E3430">
        <v>671</v>
      </c>
      <c r="F3430" t="s">
        <v>1482</v>
      </c>
      <c r="G3430">
        <v>2194</v>
      </c>
      <c r="H3430" t="s">
        <v>1788</v>
      </c>
      <c r="I3430">
        <v>4036</v>
      </c>
      <c r="J3430" t="s">
        <v>1789</v>
      </c>
      <c r="K3430">
        <v>73478</v>
      </c>
      <c r="L3430" t="s">
        <v>1797</v>
      </c>
      <c r="M3430">
        <v>0</v>
      </c>
      <c r="N3430">
        <v>22</v>
      </c>
      <c r="O3430" t="s">
        <v>83</v>
      </c>
      <c r="P3430" t="s">
        <v>84</v>
      </c>
      <c r="Q3430" t="s">
        <v>85</v>
      </c>
      <c r="R3430">
        <v>365</v>
      </c>
      <c r="S3430" t="s">
        <v>86</v>
      </c>
      <c r="T3430">
        <v>24</v>
      </c>
      <c r="U3430">
        <v>0.25</v>
      </c>
      <c r="V3430">
        <v>387.12</v>
      </c>
      <c r="W3430">
        <v>24</v>
      </c>
      <c r="X3430">
        <v>0.25</v>
      </c>
      <c r="Y3430">
        <v>387.12</v>
      </c>
    </row>
    <row r="3431" spans="1:25">
      <c r="A3431" s="10">
        <v>45627</v>
      </c>
      <c r="B3431" t="s">
        <v>76</v>
      </c>
      <c r="C3431" t="s">
        <v>77</v>
      </c>
      <c r="D3431" t="s">
        <v>1315</v>
      </c>
      <c r="E3431">
        <v>671</v>
      </c>
      <c r="F3431" t="s">
        <v>1482</v>
      </c>
      <c r="G3431">
        <v>2194</v>
      </c>
      <c r="H3431" t="s">
        <v>1788</v>
      </c>
      <c r="I3431">
        <v>4036</v>
      </c>
      <c r="J3431" t="s">
        <v>1789</v>
      </c>
      <c r="K3431">
        <v>76454</v>
      </c>
      <c r="L3431" t="s">
        <v>1798</v>
      </c>
      <c r="M3431">
        <v>0</v>
      </c>
      <c r="N3431">
        <v>22</v>
      </c>
      <c r="O3431" t="s">
        <v>83</v>
      </c>
      <c r="P3431" t="s">
        <v>104</v>
      </c>
      <c r="Q3431" t="s">
        <v>114</v>
      </c>
      <c r="R3431">
        <v>437</v>
      </c>
      <c r="S3431" t="s">
        <v>115</v>
      </c>
      <c r="T3431">
        <v>2</v>
      </c>
      <c r="U3431">
        <v>0.16666666699999999</v>
      </c>
      <c r="V3431">
        <v>184</v>
      </c>
      <c r="W3431">
        <v>2</v>
      </c>
      <c r="X3431">
        <v>0.16666666699999999</v>
      </c>
      <c r="Y3431">
        <v>184</v>
      </c>
    </row>
    <row r="3432" spans="1:25">
      <c r="A3432" s="10">
        <v>45627</v>
      </c>
      <c r="B3432" t="s">
        <v>76</v>
      </c>
      <c r="C3432" t="s">
        <v>77</v>
      </c>
      <c r="D3432" t="s">
        <v>1315</v>
      </c>
      <c r="E3432">
        <v>671</v>
      </c>
      <c r="F3432" t="s">
        <v>1482</v>
      </c>
      <c r="G3432">
        <v>2194</v>
      </c>
      <c r="H3432" t="s">
        <v>1788</v>
      </c>
      <c r="I3432">
        <v>4036</v>
      </c>
      <c r="J3432" t="s">
        <v>1789</v>
      </c>
      <c r="K3432">
        <v>76454</v>
      </c>
      <c r="L3432" t="s">
        <v>1798</v>
      </c>
      <c r="M3432">
        <v>0</v>
      </c>
      <c r="N3432">
        <v>22</v>
      </c>
      <c r="O3432" t="s">
        <v>83</v>
      </c>
      <c r="P3432" t="s">
        <v>84</v>
      </c>
      <c r="Q3432" t="s">
        <v>88</v>
      </c>
      <c r="R3432">
        <v>308</v>
      </c>
      <c r="S3432" t="s">
        <v>121</v>
      </c>
      <c r="T3432">
        <v>24</v>
      </c>
      <c r="U3432">
        <v>0.25</v>
      </c>
      <c r="V3432">
        <v>387.12</v>
      </c>
      <c r="W3432">
        <v>24</v>
      </c>
      <c r="X3432">
        <v>0.25</v>
      </c>
      <c r="Y3432">
        <v>387.12</v>
      </c>
    </row>
    <row r="3433" spans="1:25">
      <c r="A3433" s="10">
        <v>45627</v>
      </c>
      <c r="B3433" t="s">
        <v>76</v>
      </c>
      <c r="C3433" t="s">
        <v>77</v>
      </c>
      <c r="D3433" t="s">
        <v>1315</v>
      </c>
      <c r="E3433">
        <v>671</v>
      </c>
      <c r="F3433" t="s">
        <v>1482</v>
      </c>
      <c r="G3433">
        <v>2194</v>
      </c>
      <c r="H3433" t="s">
        <v>1788</v>
      </c>
      <c r="I3433">
        <v>4036</v>
      </c>
      <c r="J3433" t="s">
        <v>1789</v>
      </c>
      <c r="K3433">
        <v>188603</v>
      </c>
      <c r="L3433" t="s">
        <v>1799</v>
      </c>
      <c r="M3433">
        <v>0</v>
      </c>
      <c r="N3433">
        <v>22</v>
      </c>
      <c r="O3433" t="s">
        <v>83</v>
      </c>
      <c r="P3433" t="s">
        <v>91</v>
      </c>
      <c r="Q3433" t="s">
        <v>92</v>
      </c>
      <c r="R3433">
        <v>277</v>
      </c>
      <c r="S3433" t="s">
        <v>93</v>
      </c>
      <c r="T3433">
        <v>2</v>
      </c>
      <c r="U3433">
        <v>8.3333332999999996E-2</v>
      </c>
      <c r="V3433">
        <v>680</v>
      </c>
      <c r="W3433">
        <v>0</v>
      </c>
      <c r="X3433">
        <v>0</v>
      </c>
      <c r="Y3433">
        <v>0</v>
      </c>
    </row>
    <row r="3434" spans="1:25">
      <c r="A3434" s="10">
        <v>45627</v>
      </c>
      <c r="B3434" t="s">
        <v>76</v>
      </c>
      <c r="C3434" t="s">
        <v>77</v>
      </c>
      <c r="D3434" t="s">
        <v>1315</v>
      </c>
      <c r="E3434">
        <v>671</v>
      </c>
      <c r="F3434" t="s">
        <v>1482</v>
      </c>
      <c r="G3434">
        <v>2194</v>
      </c>
      <c r="H3434" t="s">
        <v>1788</v>
      </c>
      <c r="I3434">
        <v>4036</v>
      </c>
      <c r="J3434" t="s">
        <v>1789</v>
      </c>
      <c r="K3434">
        <v>188603</v>
      </c>
      <c r="L3434" t="s">
        <v>1799</v>
      </c>
      <c r="M3434">
        <v>0</v>
      </c>
      <c r="N3434">
        <v>22</v>
      </c>
      <c r="O3434" t="s">
        <v>83</v>
      </c>
      <c r="P3434" t="s">
        <v>98</v>
      </c>
      <c r="Q3434" t="s">
        <v>99</v>
      </c>
      <c r="R3434">
        <v>382</v>
      </c>
      <c r="S3434" t="s">
        <v>312</v>
      </c>
      <c r="T3434">
        <v>2</v>
      </c>
      <c r="U3434">
        <v>0.33333333300000001</v>
      </c>
      <c r="V3434">
        <v>100.08</v>
      </c>
      <c r="W3434">
        <v>2</v>
      </c>
      <c r="X3434">
        <v>0.33333333300000001</v>
      </c>
      <c r="Y3434">
        <v>100.08</v>
      </c>
    </row>
    <row r="3435" spans="1:25">
      <c r="A3435" s="10">
        <v>45627</v>
      </c>
      <c r="B3435" t="s">
        <v>76</v>
      </c>
      <c r="C3435" t="s">
        <v>77</v>
      </c>
      <c r="D3435" t="s">
        <v>1315</v>
      </c>
      <c r="E3435">
        <v>671</v>
      </c>
      <c r="F3435" t="s">
        <v>1482</v>
      </c>
      <c r="G3435">
        <v>2194</v>
      </c>
      <c r="H3435" t="s">
        <v>1788</v>
      </c>
      <c r="I3435">
        <v>4036</v>
      </c>
      <c r="J3435" t="s">
        <v>1789</v>
      </c>
      <c r="K3435">
        <v>77140</v>
      </c>
      <c r="L3435" t="s">
        <v>1800</v>
      </c>
      <c r="M3435">
        <v>0</v>
      </c>
      <c r="N3435">
        <v>22</v>
      </c>
      <c r="O3435" t="s">
        <v>83</v>
      </c>
      <c r="P3435" t="s">
        <v>84</v>
      </c>
      <c r="Q3435" t="s">
        <v>85</v>
      </c>
      <c r="R3435">
        <v>365</v>
      </c>
      <c r="S3435" t="s">
        <v>86</v>
      </c>
      <c r="T3435">
        <v>24</v>
      </c>
      <c r="U3435">
        <v>0.25</v>
      </c>
      <c r="V3435">
        <v>387.12</v>
      </c>
      <c r="W3435">
        <v>24</v>
      </c>
      <c r="X3435">
        <v>0.25</v>
      </c>
      <c r="Y3435">
        <v>387.12</v>
      </c>
    </row>
    <row r="3436" spans="1:25">
      <c r="A3436" s="10">
        <v>45627</v>
      </c>
      <c r="B3436" t="s">
        <v>76</v>
      </c>
      <c r="C3436" t="s">
        <v>77</v>
      </c>
      <c r="D3436" t="s">
        <v>1315</v>
      </c>
      <c r="E3436">
        <v>671</v>
      </c>
      <c r="F3436" t="s">
        <v>1482</v>
      </c>
      <c r="G3436">
        <v>2194</v>
      </c>
      <c r="H3436" t="s">
        <v>1788</v>
      </c>
      <c r="I3436">
        <v>4036</v>
      </c>
      <c r="J3436" t="s">
        <v>1789</v>
      </c>
      <c r="K3436">
        <v>77140</v>
      </c>
      <c r="L3436" t="s">
        <v>1800</v>
      </c>
      <c r="M3436">
        <v>0</v>
      </c>
      <c r="N3436">
        <v>22</v>
      </c>
      <c r="O3436" t="s">
        <v>83</v>
      </c>
      <c r="P3436" t="s">
        <v>98</v>
      </c>
      <c r="Q3436" t="s">
        <v>99</v>
      </c>
      <c r="R3436">
        <v>382</v>
      </c>
      <c r="S3436" t="s">
        <v>312</v>
      </c>
      <c r="T3436">
        <v>2</v>
      </c>
      <c r="U3436">
        <v>0.33333333300000001</v>
      </c>
      <c r="V3436">
        <v>100.08</v>
      </c>
      <c r="W3436">
        <v>2</v>
      </c>
      <c r="X3436">
        <v>0.33333333300000001</v>
      </c>
      <c r="Y3436">
        <v>100.08</v>
      </c>
    </row>
    <row r="3437" spans="1:25">
      <c r="A3437" s="10">
        <v>45627</v>
      </c>
      <c r="B3437" t="s">
        <v>76</v>
      </c>
      <c r="C3437" t="s">
        <v>77</v>
      </c>
      <c r="D3437" t="s">
        <v>1315</v>
      </c>
      <c r="E3437">
        <v>671</v>
      </c>
      <c r="F3437" t="s">
        <v>1482</v>
      </c>
      <c r="G3437">
        <v>2194</v>
      </c>
      <c r="H3437" t="s">
        <v>1788</v>
      </c>
      <c r="I3437">
        <v>4036</v>
      </c>
      <c r="J3437" t="s">
        <v>1789</v>
      </c>
      <c r="K3437">
        <v>170965</v>
      </c>
      <c r="L3437" t="s">
        <v>1801</v>
      </c>
      <c r="M3437">
        <v>0</v>
      </c>
      <c r="N3437">
        <v>22</v>
      </c>
      <c r="O3437" t="s">
        <v>83</v>
      </c>
      <c r="P3437" t="s">
        <v>104</v>
      </c>
      <c r="Q3437" t="s">
        <v>105</v>
      </c>
      <c r="R3437">
        <v>190</v>
      </c>
      <c r="S3437" t="s">
        <v>181</v>
      </c>
      <c r="T3437">
        <v>4</v>
      </c>
      <c r="U3437">
        <v>0.33333333300000001</v>
      </c>
      <c r="V3437">
        <v>122</v>
      </c>
      <c r="W3437">
        <v>4</v>
      </c>
      <c r="X3437">
        <v>0.33333333300000001</v>
      </c>
      <c r="Y3437">
        <v>122</v>
      </c>
    </row>
    <row r="3438" spans="1:25">
      <c r="A3438" s="10">
        <v>45627</v>
      </c>
      <c r="B3438" t="s">
        <v>76</v>
      </c>
      <c r="C3438" t="s">
        <v>77</v>
      </c>
      <c r="D3438" t="s">
        <v>1315</v>
      </c>
      <c r="E3438">
        <v>671</v>
      </c>
      <c r="F3438" t="s">
        <v>1482</v>
      </c>
      <c r="G3438">
        <v>2194</v>
      </c>
      <c r="H3438" t="s">
        <v>1788</v>
      </c>
      <c r="I3438">
        <v>4036</v>
      </c>
      <c r="J3438" t="s">
        <v>1789</v>
      </c>
      <c r="K3438">
        <v>170965</v>
      </c>
      <c r="L3438" t="s">
        <v>1801</v>
      </c>
      <c r="M3438">
        <v>0</v>
      </c>
      <c r="N3438">
        <v>22</v>
      </c>
      <c r="O3438" t="s">
        <v>83</v>
      </c>
      <c r="P3438" t="s">
        <v>84</v>
      </c>
      <c r="Q3438" t="s">
        <v>88</v>
      </c>
      <c r="R3438">
        <v>308</v>
      </c>
      <c r="S3438" t="s">
        <v>121</v>
      </c>
      <c r="T3438">
        <v>24</v>
      </c>
      <c r="U3438">
        <v>0.25</v>
      </c>
      <c r="V3438">
        <v>387.12</v>
      </c>
      <c r="W3438">
        <v>24</v>
      </c>
      <c r="X3438">
        <v>0.25</v>
      </c>
      <c r="Y3438">
        <v>387.12</v>
      </c>
    </row>
    <row r="3439" spans="1:25">
      <c r="A3439" s="10">
        <v>45627</v>
      </c>
      <c r="B3439" t="s">
        <v>76</v>
      </c>
      <c r="C3439" t="s">
        <v>77</v>
      </c>
      <c r="D3439" t="s">
        <v>1315</v>
      </c>
      <c r="E3439">
        <v>671</v>
      </c>
      <c r="F3439" t="s">
        <v>1482</v>
      </c>
      <c r="G3439">
        <v>2194</v>
      </c>
      <c r="H3439" t="s">
        <v>1788</v>
      </c>
      <c r="I3439">
        <v>4036</v>
      </c>
      <c r="J3439" t="s">
        <v>1789</v>
      </c>
      <c r="K3439">
        <v>75040</v>
      </c>
      <c r="L3439" t="s">
        <v>247</v>
      </c>
      <c r="M3439">
        <v>0</v>
      </c>
      <c r="N3439">
        <v>22</v>
      </c>
      <c r="O3439" t="s">
        <v>83</v>
      </c>
      <c r="P3439" t="s">
        <v>104</v>
      </c>
      <c r="Q3439" t="s">
        <v>105</v>
      </c>
      <c r="R3439">
        <v>190</v>
      </c>
      <c r="S3439" t="s">
        <v>181</v>
      </c>
      <c r="T3439">
        <v>4</v>
      </c>
      <c r="U3439">
        <v>0.33333333300000001</v>
      </c>
      <c r="V3439">
        <v>122</v>
      </c>
      <c r="W3439">
        <v>4</v>
      </c>
      <c r="X3439">
        <v>0.33333333300000001</v>
      </c>
      <c r="Y3439">
        <v>122</v>
      </c>
    </row>
    <row r="3440" spans="1:25">
      <c r="A3440" s="10">
        <v>45627</v>
      </c>
      <c r="B3440" t="s">
        <v>76</v>
      </c>
      <c r="C3440" t="s">
        <v>77</v>
      </c>
      <c r="D3440" t="s">
        <v>1315</v>
      </c>
      <c r="E3440">
        <v>671</v>
      </c>
      <c r="F3440" t="s">
        <v>1482</v>
      </c>
      <c r="G3440">
        <v>2194</v>
      </c>
      <c r="H3440" t="s">
        <v>1788</v>
      </c>
      <c r="I3440">
        <v>4036</v>
      </c>
      <c r="J3440" t="s">
        <v>1789</v>
      </c>
      <c r="K3440">
        <v>75040</v>
      </c>
      <c r="L3440" t="s">
        <v>247</v>
      </c>
      <c r="M3440">
        <v>0</v>
      </c>
      <c r="N3440">
        <v>22</v>
      </c>
      <c r="O3440" t="s">
        <v>83</v>
      </c>
      <c r="P3440" t="s">
        <v>84</v>
      </c>
      <c r="Q3440" t="s">
        <v>236</v>
      </c>
      <c r="R3440">
        <v>311</v>
      </c>
      <c r="S3440" t="s">
        <v>237</v>
      </c>
      <c r="T3440">
        <v>24</v>
      </c>
      <c r="U3440">
        <v>0.25</v>
      </c>
      <c r="V3440">
        <v>192</v>
      </c>
      <c r="W3440">
        <v>24</v>
      </c>
      <c r="X3440">
        <v>0.25</v>
      </c>
      <c r="Y3440">
        <v>192</v>
      </c>
    </row>
    <row r="3441" spans="1:25">
      <c r="A3441" s="10">
        <v>45627</v>
      </c>
      <c r="B3441" t="s">
        <v>76</v>
      </c>
      <c r="C3441" t="s">
        <v>77</v>
      </c>
      <c r="D3441" t="s">
        <v>1315</v>
      </c>
      <c r="E3441">
        <v>671</v>
      </c>
      <c r="F3441" t="s">
        <v>1482</v>
      </c>
      <c r="G3441">
        <v>2194</v>
      </c>
      <c r="H3441" t="s">
        <v>1788</v>
      </c>
      <c r="I3441">
        <v>4036</v>
      </c>
      <c r="J3441" t="s">
        <v>1789</v>
      </c>
      <c r="K3441">
        <v>73197</v>
      </c>
      <c r="L3441" t="s">
        <v>1802</v>
      </c>
      <c r="M3441">
        <v>0</v>
      </c>
      <c r="N3441">
        <v>21</v>
      </c>
      <c r="O3441" t="s">
        <v>83</v>
      </c>
      <c r="P3441" t="s">
        <v>104</v>
      </c>
      <c r="Q3441" t="s">
        <v>105</v>
      </c>
      <c r="R3441">
        <v>190</v>
      </c>
      <c r="S3441" t="s">
        <v>181</v>
      </c>
      <c r="T3441">
        <v>4</v>
      </c>
      <c r="U3441">
        <v>0.33333333300000001</v>
      </c>
      <c r="V3441">
        <v>122</v>
      </c>
      <c r="W3441">
        <v>4</v>
      </c>
      <c r="X3441">
        <v>0.33333333300000001</v>
      </c>
      <c r="Y3441">
        <v>122</v>
      </c>
    </row>
    <row r="3442" spans="1:25">
      <c r="A3442" s="10">
        <v>45627</v>
      </c>
      <c r="B3442" t="s">
        <v>76</v>
      </c>
      <c r="C3442" t="s">
        <v>77</v>
      </c>
      <c r="D3442" t="s">
        <v>1315</v>
      </c>
      <c r="E3442">
        <v>671</v>
      </c>
      <c r="F3442" t="s">
        <v>1482</v>
      </c>
      <c r="G3442">
        <v>2194</v>
      </c>
      <c r="H3442" t="s">
        <v>1788</v>
      </c>
      <c r="I3442">
        <v>4036</v>
      </c>
      <c r="J3442" t="s">
        <v>1789</v>
      </c>
      <c r="K3442">
        <v>73197</v>
      </c>
      <c r="L3442" t="s">
        <v>1802</v>
      </c>
      <c r="M3442">
        <v>0</v>
      </c>
      <c r="N3442">
        <v>21</v>
      </c>
      <c r="O3442" t="s">
        <v>83</v>
      </c>
      <c r="P3442" t="s">
        <v>130</v>
      </c>
      <c r="Q3442" t="s">
        <v>131</v>
      </c>
      <c r="R3442">
        <v>197</v>
      </c>
      <c r="S3442" t="s">
        <v>166</v>
      </c>
      <c r="T3442">
        <v>3</v>
      </c>
      <c r="U3442">
        <v>0.125</v>
      </c>
      <c r="V3442">
        <v>129</v>
      </c>
      <c r="W3442">
        <v>0</v>
      </c>
      <c r="X3442">
        <v>0</v>
      </c>
      <c r="Y3442">
        <v>0</v>
      </c>
    </row>
    <row r="3443" spans="1:25">
      <c r="A3443" s="10">
        <v>45627</v>
      </c>
      <c r="B3443" t="s">
        <v>76</v>
      </c>
      <c r="C3443" t="s">
        <v>77</v>
      </c>
      <c r="D3443" t="s">
        <v>1315</v>
      </c>
      <c r="E3443">
        <v>671</v>
      </c>
      <c r="F3443" t="s">
        <v>1482</v>
      </c>
      <c r="G3443">
        <v>2194</v>
      </c>
      <c r="H3443" t="s">
        <v>1788</v>
      </c>
      <c r="I3443">
        <v>4036</v>
      </c>
      <c r="J3443" t="s">
        <v>1789</v>
      </c>
      <c r="K3443">
        <v>74198</v>
      </c>
      <c r="L3443" t="s">
        <v>1803</v>
      </c>
      <c r="M3443">
        <v>0</v>
      </c>
      <c r="N3443">
        <v>22</v>
      </c>
      <c r="O3443" t="s">
        <v>83</v>
      </c>
      <c r="P3443" t="s">
        <v>104</v>
      </c>
      <c r="Q3443" t="s">
        <v>221</v>
      </c>
      <c r="R3443">
        <v>216</v>
      </c>
      <c r="S3443" t="s">
        <v>222</v>
      </c>
      <c r="T3443">
        <v>3</v>
      </c>
      <c r="U3443">
        <v>0.5</v>
      </c>
      <c r="V3443">
        <v>150</v>
      </c>
      <c r="W3443">
        <v>0</v>
      </c>
      <c r="X3443">
        <v>0</v>
      </c>
      <c r="Y3443">
        <v>0</v>
      </c>
    </row>
    <row r="3444" spans="1:25">
      <c r="A3444" s="10">
        <v>45627</v>
      </c>
      <c r="B3444" t="s">
        <v>76</v>
      </c>
      <c r="C3444" t="s">
        <v>77</v>
      </c>
      <c r="D3444" t="s">
        <v>1315</v>
      </c>
      <c r="E3444">
        <v>671</v>
      </c>
      <c r="F3444" t="s">
        <v>1482</v>
      </c>
      <c r="G3444">
        <v>2194</v>
      </c>
      <c r="H3444" t="s">
        <v>1788</v>
      </c>
      <c r="I3444">
        <v>4036</v>
      </c>
      <c r="J3444" t="s">
        <v>1789</v>
      </c>
      <c r="K3444">
        <v>74198</v>
      </c>
      <c r="L3444" t="s">
        <v>1803</v>
      </c>
      <c r="M3444">
        <v>0</v>
      </c>
      <c r="N3444">
        <v>22</v>
      </c>
      <c r="O3444" t="s">
        <v>83</v>
      </c>
      <c r="P3444" t="s">
        <v>91</v>
      </c>
      <c r="Q3444" t="s">
        <v>125</v>
      </c>
      <c r="R3444">
        <v>388</v>
      </c>
      <c r="S3444" t="s">
        <v>847</v>
      </c>
      <c r="T3444">
        <v>4</v>
      </c>
      <c r="U3444">
        <v>3.3333333E-2</v>
      </c>
      <c r="V3444">
        <v>360</v>
      </c>
      <c r="W3444">
        <v>4</v>
      </c>
      <c r="X3444">
        <v>3.3333333E-2</v>
      </c>
      <c r="Y3444">
        <v>360</v>
      </c>
    </row>
    <row r="3445" spans="1:25">
      <c r="A3445" s="10">
        <v>45627</v>
      </c>
      <c r="B3445" t="s">
        <v>76</v>
      </c>
      <c r="C3445" t="s">
        <v>77</v>
      </c>
      <c r="D3445" t="s">
        <v>1315</v>
      </c>
      <c r="E3445">
        <v>671</v>
      </c>
      <c r="F3445" t="s">
        <v>1482</v>
      </c>
      <c r="G3445">
        <v>2194</v>
      </c>
      <c r="H3445" t="s">
        <v>1788</v>
      </c>
      <c r="I3445">
        <v>4036</v>
      </c>
      <c r="J3445" t="s">
        <v>1789</v>
      </c>
      <c r="K3445">
        <v>79893</v>
      </c>
      <c r="L3445" t="s">
        <v>1804</v>
      </c>
      <c r="M3445">
        <v>0</v>
      </c>
      <c r="N3445">
        <v>22</v>
      </c>
      <c r="O3445" t="s">
        <v>83</v>
      </c>
      <c r="P3445" t="s">
        <v>84</v>
      </c>
      <c r="Q3445" t="s">
        <v>88</v>
      </c>
      <c r="R3445">
        <v>308</v>
      </c>
      <c r="S3445" t="s">
        <v>121</v>
      </c>
      <c r="T3445">
        <v>24</v>
      </c>
      <c r="U3445">
        <v>0.25</v>
      </c>
      <c r="V3445">
        <v>387.12</v>
      </c>
      <c r="W3445">
        <v>24</v>
      </c>
      <c r="X3445">
        <v>0.25</v>
      </c>
      <c r="Y3445">
        <v>387.12</v>
      </c>
    </row>
    <row r="3446" spans="1:25">
      <c r="A3446" s="10">
        <v>45627</v>
      </c>
      <c r="B3446" t="s">
        <v>76</v>
      </c>
      <c r="C3446" t="s">
        <v>77</v>
      </c>
      <c r="D3446" t="s">
        <v>1315</v>
      </c>
      <c r="E3446">
        <v>671</v>
      </c>
      <c r="F3446" t="s">
        <v>1482</v>
      </c>
      <c r="G3446">
        <v>2194</v>
      </c>
      <c r="H3446" t="s">
        <v>1788</v>
      </c>
      <c r="I3446">
        <v>4036</v>
      </c>
      <c r="J3446" t="s">
        <v>1789</v>
      </c>
      <c r="K3446">
        <v>79893</v>
      </c>
      <c r="L3446" t="s">
        <v>1804</v>
      </c>
      <c r="M3446">
        <v>0</v>
      </c>
      <c r="N3446">
        <v>22</v>
      </c>
      <c r="O3446" t="s">
        <v>83</v>
      </c>
      <c r="P3446" t="s">
        <v>91</v>
      </c>
      <c r="Q3446" t="s">
        <v>125</v>
      </c>
      <c r="R3446">
        <v>285</v>
      </c>
      <c r="S3446" t="s">
        <v>126</v>
      </c>
      <c r="T3446">
        <v>2</v>
      </c>
      <c r="U3446">
        <v>8.3333332999999996E-2</v>
      </c>
      <c r="V3446">
        <v>830</v>
      </c>
      <c r="W3446">
        <v>2</v>
      </c>
      <c r="X3446">
        <v>8.3333332999999996E-2</v>
      </c>
      <c r="Y3446">
        <v>830</v>
      </c>
    </row>
    <row r="3447" spans="1:25">
      <c r="A3447" s="10">
        <v>45627</v>
      </c>
      <c r="B3447" t="s">
        <v>76</v>
      </c>
      <c r="C3447" t="s">
        <v>77</v>
      </c>
      <c r="D3447" t="s">
        <v>1315</v>
      </c>
      <c r="E3447">
        <v>671</v>
      </c>
      <c r="F3447" t="s">
        <v>1482</v>
      </c>
      <c r="G3447">
        <v>2194</v>
      </c>
      <c r="H3447" t="s">
        <v>1788</v>
      </c>
      <c r="I3447">
        <v>4036</v>
      </c>
      <c r="J3447" t="s">
        <v>1789</v>
      </c>
      <c r="K3447">
        <v>171069</v>
      </c>
      <c r="L3447" t="s">
        <v>1805</v>
      </c>
      <c r="M3447">
        <v>0</v>
      </c>
      <c r="N3447">
        <v>22</v>
      </c>
      <c r="O3447" t="s">
        <v>83</v>
      </c>
      <c r="P3447" t="s">
        <v>104</v>
      </c>
      <c r="Q3447" t="s">
        <v>105</v>
      </c>
      <c r="R3447">
        <v>190</v>
      </c>
      <c r="S3447" t="s">
        <v>181</v>
      </c>
      <c r="T3447">
        <v>4</v>
      </c>
      <c r="U3447">
        <v>0.33333333300000001</v>
      </c>
      <c r="V3447">
        <v>122</v>
      </c>
      <c r="W3447">
        <v>4</v>
      </c>
      <c r="X3447">
        <v>0.33333333300000001</v>
      </c>
      <c r="Y3447">
        <v>122</v>
      </c>
    </row>
    <row r="3448" spans="1:25">
      <c r="A3448" s="10">
        <v>45627</v>
      </c>
      <c r="B3448" t="s">
        <v>76</v>
      </c>
      <c r="C3448" t="s">
        <v>77</v>
      </c>
      <c r="D3448" t="s">
        <v>1315</v>
      </c>
      <c r="E3448">
        <v>671</v>
      </c>
      <c r="F3448" t="s">
        <v>1482</v>
      </c>
      <c r="G3448">
        <v>2194</v>
      </c>
      <c r="H3448" t="s">
        <v>1788</v>
      </c>
      <c r="I3448">
        <v>4036</v>
      </c>
      <c r="J3448" t="s">
        <v>1789</v>
      </c>
      <c r="K3448">
        <v>171069</v>
      </c>
      <c r="L3448" t="s">
        <v>1805</v>
      </c>
      <c r="M3448">
        <v>0</v>
      </c>
      <c r="N3448">
        <v>22</v>
      </c>
      <c r="O3448" t="s">
        <v>83</v>
      </c>
      <c r="P3448" t="s">
        <v>98</v>
      </c>
      <c r="Q3448" t="s">
        <v>99</v>
      </c>
      <c r="R3448">
        <v>382</v>
      </c>
      <c r="S3448" t="s">
        <v>312</v>
      </c>
      <c r="T3448">
        <v>2</v>
      </c>
      <c r="U3448">
        <v>0.33333333300000001</v>
      </c>
      <c r="V3448">
        <v>100.08</v>
      </c>
      <c r="W3448">
        <v>2</v>
      </c>
      <c r="X3448">
        <v>0.33333333300000001</v>
      </c>
      <c r="Y3448">
        <v>100.08</v>
      </c>
    </row>
    <row r="3449" spans="1:25">
      <c r="A3449" s="10">
        <v>45627</v>
      </c>
      <c r="B3449" t="s">
        <v>76</v>
      </c>
      <c r="C3449" t="s">
        <v>77</v>
      </c>
      <c r="D3449" t="s">
        <v>1315</v>
      </c>
      <c r="E3449">
        <v>671</v>
      </c>
      <c r="F3449" t="s">
        <v>1482</v>
      </c>
      <c r="G3449">
        <v>2194</v>
      </c>
      <c r="H3449" t="s">
        <v>1788</v>
      </c>
      <c r="I3449">
        <v>4036</v>
      </c>
      <c r="J3449" t="s">
        <v>1789</v>
      </c>
      <c r="K3449">
        <v>188061</v>
      </c>
      <c r="L3449" t="s">
        <v>1806</v>
      </c>
      <c r="M3449">
        <v>0</v>
      </c>
      <c r="N3449">
        <v>22</v>
      </c>
      <c r="O3449" t="s">
        <v>83</v>
      </c>
      <c r="P3449" t="s">
        <v>104</v>
      </c>
      <c r="Q3449" t="s">
        <v>221</v>
      </c>
      <c r="R3449">
        <v>216</v>
      </c>
      <c r="S3449" t="s">
        <v>222</v>
      </c>
      <c r="T3449">
        <v>3</v>
      </c>
      <c r="U3449">
        <v>0.5</v>
      </c>
      <c r="V3449">
        <v>150</v>
      </c>
      <c r="W3449">
        <v>3</v>
      </c>
      <c r="X3449">
        <v>0.5</v>
      </c>
      <c r="Y3449">
        <v>150</v>
      </c>
    </row>
    <row r="3450" spans="1:25">
      <c r="A3450" s="10">
        <v>45627</v>
      </c>
      <c r="B3450" t="s">
        <v>76</v>
      </c>
      <c r="C3450" t="s">
        <v>77</v>
      </c>
      <c r="D3450" t="s">
        <v>1315</v>
      </c>
      <c r="E3450">
        <v>671</v>
      </c>
      <c r="F3450" t="s">
        <v>1482</v>
      </c>
      <c r="G3450">
        <v>2194</v>
      </c>
      <c r="H3450" t="s">
        <v>1788</v>
      </c>
      <c r="I3450">
        <v>4036</v>
      </c>
      <c r="J3450" t="s">
        <v>1789</v>
      </c>
      <c r="K3450">
        <v>188061</v>
      </c>
      <c r="L3450" t="s">
        <v>1806</v>
      </c>
      <c r="M3450">
        <v>0</v>
      </c>
      <c r="N3450">
        <v>22</v>
      </c>
      <c r="O3450" t="s">
        <v>83</v>
      </c>
      <c r="P3450" t="s">
        <v>91</v>
      </c>
      <c r="Q3450" t="s">
        <v>125</v>
      </c>
      <c r="R3450">
        <v>388</v>
      </c>
      <c r="S3450" t="s">
        <v>847</v>
      </c>
      <c r="T3450">
        <v>4</v>
      </c>
      <c r="U3450">
        <v>3.3333333E-2</v>
      </c>
      <c r="V3450">
        <v>360</v>
      </c>
      <c r="W3450">
        <v>4</v>
      </c>
      <c r="X3450">
        <v>3.3333333E-2</v>
      </c>
      <c r="Y3450">
        <v>360</v>
      </c>
    </row>
    <row r="3451" spans="1:25">
      <c r="A3451" s="10">
        <v>45627</v>
      </c>
      <c r="B3451" t="s">
        <v>76</v>
      </c>
      <c r="C3451" t="s">
        <v>77</v>
      </c>
      <c r="D3451" t="s">
        <v>1315</v>
      </c>
      <c r="E3451">
        <v>671</v>
      </c>
      <c r="F3451" t="s">
        <v>1482</v>
      </c>
      <c r="G3451">
        <v>2194</v>
      </c>
      <c r="H3451" t="s">
        <v>1788</v>
      </c>
      <c r="I3451">
        <v>4036</v>
      </c>
      <c r="J3451" t="s">
        <v>1789</v>
      </c>
      <c r="K3451">
        <v>71830</v>
      </c>
      <c r="L3451" t="s">
        <v>1380</v>
      </c>
      <c r="M3451">
        <v>1</v>
      </c>
      <c r="N3451">
        <v>22</v>
      </c>
      <c r="O3451" t="s">
        <v>83</v>
      </c>
      <c r="P3451" t="s">
        <v>84</v>
      </c>
      <c r="Q3451" t="s">
        <v>88</v>
      </c>
      <c r="R3451">
        <v>308</v>
      </c>
      <c r="S3451" t="s">
        <v>121</v>
      </c>
      <c r="T3451">
        <v>24</v>
      </c>
      <c r="U3451">
        <v>0.25</v>
      </c>
      <c r="V3451">
        <v>387.12</v>
      </c>
      <c r="W3451">
        <v>24</v>
      </c>
      <c r="X3451">
        <v>0.25</v>
      </c>
      <c r="Y3451">
        <v>387.12</v>
      </c>
    </row>
    <row r="3452" spans="1:25">
      <c r="A3452" s="10">
        <v>45627</v>
      </c>
      <c r="B3452" t="s">
        <v>76</v>
      </c>
      <c r="C3452" t="s">
        <v>77</v>
      </c>
      <c r="D3452" t="s">
        <v>1315</v>
      </c>
      <c r="E3452">
        <v>671</v>
      </c>
      <c r="F3452" t="s">
        <v>1482</v>
      </c>
      <c r="G3452">
        <v>2194</v>
      </c>
      <c r="H3452" t="s">
        <v>1788</v>
      </c>
      <c r="I3452">
        <v>4036</v>
      </c>
      <c r="J3452" t="s">
        <v>1789</v>
      </c>
      <c r="K3452">
        <v>71830</v>
      </c>
      <c r="L3452" t="s">
        <v>1380</v>
      </c>
      <c r="M3452">
        <v>1</v>
      </c>
      <c r="N3452">
        <v>22</v>
      </c>
      <c r="O3452" t="s">
        <v>83</v>
      </c>
      <c r="P3452" t="s">
        <v>91</v>
      </c>
      <c r="Q3452" t="s">
        <v>125</v>
      </c>
      <c r="R3452">
        <v>428</v>
      </c>
      <c r="S3452" t="s">
        <v>232</v>
      </c>
      <c r="T3452">
        <v>2</v>
      </c>
      <c r="U3452">
        <v>3.3333333E-2</v>
      </c>
      <c r="V3452">
        <v>352</v>
      </c>
      <c r="W3452">
        <v>0</v>
      </c>
      <c r="X3452">
        <v>0</v>
      </c>
      <c r="Y3452">
        <v>0</v>
      </c>
    </row>
    <row r="3453" spans="1:25">
      <c r="A3453" s="10">
        <v>45627</v>
      </c>
      <c r="B3453" t="s">
        <v>76</v>
      </c>
      <c r="C3453" t="s">
        <v>77</v>
      </c>
      <c r="D3453" t="s">
        <v>1315</v>
      </c>
      <c r="E3453">
        <v>671</v>
      </c>
      <c r="F3453" t="s">
        <v>1482</v>
      </c>
      <c r="G3453">
        <v>2194</v>
      </c>
      <c r="H3453" t="s">
        <v>1788</v>
      </c>
      <c r="I3453">
        <v>4036</v>
      </c>
      <c r="J3453" t="s">
        <v>1789</v>
      </c>
      <c r="K3453">
        <v>78491</v>
      </c>
      <c r="L3453" t="s">
        <v>1807</v>
      </c>
      <c r="M3453">
        <v>0</v>
      </c>
      <c r="N3453">
        <v>22</v>
      </c>
      <c r="O3453" t="s">
        <v>83</v>
      </c>
      <c r="P3453" t="s">
        <v>84</v>
      </c>
      <c r="Q3453" t="s">
        <v>88</v>
      </c>
      <c r="R3453">
        <v>308</v>
      </c>
      <c r="S3453" t="s">
        <v>121</v>
      </c>
      <c r="T3453">
        <v>24</v>
      </c>
      <c r="U3453">
        <v>0.25</v>
      </c>
      <c r="V3453">
        <v>387.12</v>
      </c>
      <c r="W3453">
        <v>24</v>
      </c>
      <c r="X3453">
        <v>0.25</v>
      </c>
      <c r="Y3453">
        <v>387.12</v>
      </c>
    </row>
    <row r="3454" spans="1:25">
      <c r="A3454" s="10">
        <v>45627</v>
      </c>
      <c r="B3454" t="s">
        <v>76</v>
      </c>
      <c r="C3454" t="s">
        <v>77</v>
      </c>
      <c r="D3454" t="s">
        <v>1315</v>
      </c>
      <c r="E3454">
        <v>671</v>
      </c>
      <c r="F3454" t="s">
        <v>1482</v>
      </c>
      <c r="G3454">
        <v>2194</v>
      </c>
      <c r="H3454" t="s">
        <v>1788</v>
      </c>
      <c r="I3454">
        <v>4036</v>
      </c>
      <c r="J3454" t="s">
        <v>1789</v>
      </c>
      <c r="K3454">
        <v>78491</v>
      </c>
      <c r="L3454" t="s">
        <v>1807</v>
      </c>
      <c r="M3454">
        <v>0</v>
      </c>
      <c r="N3454">
        <v>22</v>
      </c>
      <c r="O3454" t="s">
        <v>83</v>
      </c>
      <c r="P3454" t="s">
        <v>91</v>
      </c>
      <c r="Q3454" t="s">
        <v>92</v>
      </c>
      <c r="R3454">
        <v>277</v>
      </c>
      <c r="S3454" t="s">
        <v>93</v>
      </c>
      <c r="T3454">
        <v>2</v>
      </c>
      <c r="U3454">
        <v>8.3333332999999996E-2</v>
      </c>
      <c r="V3454">
        <v>680</v>
      </c>
      <c r="W3454">
        <v>0</v>
      </c>
      <c r="X3454">
        <v>0</v>
      </c>
      <c r="Y3454">
        <v>0</v>
      </c>
    </row>
    <row r="3455" spans="1:25">
      <c r="A3455" s="10">
        <v>45627</v>
      </c>
      <c r="B3455" t="s">
        <v>76</v>
      </c>
      <c r="C3455" t="s">
        <v>77</v>
      </c>
      <c r="D3455" t="s">
        <v>1315</v>
      </c>
      <c r="E3455">
        <v>671</v>
      </c>
      <c r="F3455" t="s">
        <v>1482</v>
      </c>
      <c r="G3455">
        <v>2194</v>
      </c>
      <c r="H3455" t="s">
        <v>1788</v>
      </c>
      <c r="I3455">
        <v>4036</v>
      </c>
      <c r="J3455" t="s">
        <v>1789</v>
      </c>
      <c r="K3455">
        <v>188862</v>
      </c>
      <c r="L3455" t="s">
        <v>1808</v>
      </c>
      <c r="M3455">
        <v>0</v>
      </c>
      <c r="N3455">
        <v>22</v>
      </c>
      <c r="O3455" t="s">
        <v>83</v>
      </c>
      <c r="P3455" t="s">
        <v>104</v>
      </c>
      <c r="Q3455" t="s">
        <v>105</v>
      </c>
      <c r="R3455">
        <v>230</v>
      </c>
      <c r="S3455" t="s">
        <v>345</v>
      </c>
      <c r="T3455">
        <v>12</v>
      </c>
      <c r="U3455">
        <v>0.5</v>
      </c>
      <c r="V3455">
        <v>156</v>
      </c>
      <c r="W3455">
        <v>12</v>
      </c>
      <c r="X3455">
        <v>0.5</v>
      </c>
      <c r="Y3455">
        <v>156</v>
      </c>
    </row>
    <row r="3456" spans="1:25">
      <c r="A3456" s="10">
        <v>45627</v>
      </c>
      <c r="B3456" t="s">
        <v>76</v>
      </c>
      <c r="C3456" t="s">
        <v>77</v>
      </c>
      <c r="D3456" t="s">
        <v>1315</v>
      </c>
      <c r="E3456">
        <v>671</v>
      </c>
      <c r="F3456" t="s">
        <v>1482</v>
      </c>
      <c r="G3456">
        <v>2194</v>
      </c>
      <c r="H3456" t="s">
        <v>1788</v>
      </c>
      <c r="I3456">
        <v>4036</v>
      </c>
      <c r="J3456" t="s">
        <v>1789</v>
      </c>
      <c r="K3456">
        <v>188862</v>
      </c>
      <c r="L3456" t="s">
        <v>1808</v>
      </c>
      <c r="M3456">
        <v>0</v>
      </c>
      <c r="N3456">
        <v>22</v>
      </c>
      <c r="O3456" t="s">
        <v>83</v>
      </c>
      <c r="P3456" t="s">
        <v>84</v>
      </c>
      <c r="Q3456" t="s">
        <v>85</v>
      </c>
      <c r="R3456">
        <v>365</v>
      </c>
      <c r="S3456" t="s">
        <v>86</v>
      </c>
      <c r="T3456">
        <v>24</v>
      </c>
      <c r="U3456">
        <v>0.25</v>
      </c>
      <c r="V3456">
        <v>387.12</v>
      </c>
      <c r="W3456">
        <v>24</v>
      </c>
      <c r="X3456">
        <v>0.25</v>
      </c>
      <c r="Y3456">
        <v>387.12</v>
      </c>
    </row>
    <row r="3457" spans="1:25">
      <c r="A3457" s="10">
        <v>45627</v>
      </c>
      <c r="B3457" t="s">
        <v>76</v>
      </c>
      <c r="C3457" t="s">
        <v>77</v>
      </c>
      <c r="D3457" t="s">
        <v>1315</v>
      </c>
      <c r="E3457">
        <v>671</v>
      </c>
      <c r="F3457" t="s">
        <v>1482</v>
      </c>
      <c r="G3457">
        <v>2194</v>
      </c>
      <c r="H3457" t="s">
        <v>1788</v>
      </c>
      <c r="I3457">
        <v>4036</v>
      </c>
      <c r="J3457" t="s">
        <v>1789</v>
      </c>
      <c r="K3457">
        <v>188136</v>
      </c>
      <c r="L3457" t="s">
        <v>1809</v>
      </c>
      <c r="M3457">
        <v>0</v>
      </c>
      <c r="N3457">
        <v>4</v>
      </c>
      <c r="O3457" t="s">
        <v>83</v>
      </c>
      <c r="P3457" t="s">
        <v>104</v>
      </c>
      <c r="Q3457" t="s">
        <v>105</v>
      </c>
      <c r="R3457">
        <v>190</v>
      </c>
      <c r="S3457" t="s">
        <v>181</v>
      </c>
      <c r="T3457">
        <v>4</v>
      </c>
      <c r="U3457">
        <v>0.33333333300000001</v>
      </c>
      <c r="V3457">
        <v>122</v>
      </c>
      <c r="W3457">
        <v>4</v>
      </c>
      <c r="X3457">
        <v>0.33333333300000001</v>
      </c>
      <c r="Y3457">
        <v>122</v>
      </c>
    </row>
    <row r="3458" spans="1:25">
      <c r="A3458" s="10">
        <v>45627</v>
      </c>
      <c r="B3458" t="s">
        <v>76</v>
      </c>
      <c r="C3458" t="s">
        <v>77</v>
      </c>
      <c r="D3458" t="s">
        <v>1315</v>
      </c>
      <c r="E3458">
        <v>671</v>
      </c>
      <c r="F3458" t="s">
        <v>1482</v>
      </c>
      <c r="G3458">
        <v>2194</v>
      </c>
      <c r="H3458" t="s">
        <v>1788</v>
      </c>
      <c r="I3458">
        <v>4036</v>
      </c>
      <c r="J3458" t="s">
        <v>1789</v>
      </c>
      <c r="K3458">
        <v>188136</v>
      </c>
      <c r="L3458" t="s">
        <v>1809</v>
      </c>
      <c r="M3458">
        <v>0</v>
      </c>
      <c r="N3458">
        <v>4</v>
      </c>
      <c r="O3458" t="s">
        <v>83</v>
      </c>
      <c r="P3458" t="s">
        <v>84</v>
      </c>
      <c r="Q3458" t="s">
        <v>88</v>
      </c>
      <c r="R3458">
        <v>308</v>
      </c>
      <c r="S3458" t="s">
        <v>121</v>
      </c>
      <c r="T3458">
        <v>24</v>
      </c>
      <c r="U3458">
        <v>0.25</v>
      </c>
      <c r="V3458">
        <v>387.12</v>
      </c>
      <c r="W3458">
        <v>24</v>
      </c>
      <c r="X3458">
        <v>0.25</v>
      </c>
      <c r="Y3458">
        <v>387.12</v>
      </c>
    </row>
    <row r="3459" spans="1:25">
      <c r="A3459" s="10">
        <v>45627</v>
      </c>
      <c r="B3459" t="s">
        <v>76</v>
      </c>
      <c r="C3459" t="s">
        <v>77</v>
      </c>
      <c r="D3459" t="s">
        <v>1315</v>
      </c>
      <c r="E3459">
        <v>671</v>
      </c>
      <c r="F3459" t="s">
        <v>1482</v>
      </c>
      <c r="G3459">
        <v>2194</v>
      </c>
      <c r="H3459" t="s">
        <v>1788</v>
      </c>
      <c r="I3459">
        <v>4036</v>
      </c>
      <c r="J3459" t="s">
        <v>1789</v>
      </c>
      <c r="K3459">
        <v>188646</v>
      </c>
      <c r="L3459" t="s">
        <v>1810</v>
      </c>
      <c r="M3459">
        <v>0</v>
      </c>
      <c r="N3459">
        <v>22</v>
      </c>
      <c r="O3459" t="s">
        <v>83</v>
      </c>
      <c r="P3459" t="s">
        <v>91</v>
      </c>
      <c r="Q3459" t="s">
        <v>92</v>
      </c>
      <c r="R3459">
        <v>277</v>
      </c>
      <c r="S3459" t="s">
        <v>93</v>
      </c>
      <c r="T3459">
        <v>2</v>
      </c>
      <c r="U3459">
        <v>8.3333332999999996E-2</v>
      </c>
      <c r="V3459">
        <v>680</v>
      </c>
      <c r="W3459">
        <v>0</v>
      </c>
      <c r="X3459">
        <v>0</v>
      </c>
      <c r="Y3459">
        <v>0</v>
      </c>
    </row>
    <row r="3460" spans="1:25">
      <c r="A3460" s="10">
        <v>45627</v>
      </c>
      <c r="B3460" t="s">
        <v>76</v>
      </c>
      <c r="C3460" t="s">
        <v>77</v>
      </c>
      <c r="D3460" t="s">
        <v>1315</v>
      </c>
      <c r="E3460">
        <v>671</v>
      </c>
      <c r="F3460" t="s">
        <v>1482</v>
      </c>
      <c r="G3460">
        <v>2194</v>
      </c>
      <c r="H3460" t="s">
        <v>1788</v>
      </c>
      <c r="I3460">
        <v>4036</v>
      </c>
      <c r="J3460" t="s">
        <v>1789</v>
      </c>
      <c r="K3460">
        <v>188646</v>
      </c>
      <c r="L3460" t="s">
        <v>1810</v>
      </c>
      <c r="M3460">
        <v>0</v>
      </c>
      <c r="N3460">
        <v>22</v>
      </c>
      <c r="O3460" t="s">
        <v>83</v>
      </c>
      <c r="P3460" t="s">
        <v>98</v>
      </c>
      <c r="Q3460" t="s">
        <v>99</v>
      </c>
      <c r="R3460">
        <v>382</v>
      </c>
      <c r="S3460" t="s">
        <v>312</v>
      </c>
      <c r="T3460">
        <v>2</v>
      </c>
      <c r="U3460">
        <v>0.33333333300000001</v>
      </c>
      <c r="V3460">
        <v>100.08</v>
      </c>
      <c r="W3460">
        <v>2</v>
      </c>
      <c r="X3460">
        <v>0.33333333300000001</v>
      </c>
      <c r="Y3460">
        <v>100.08</v>
      </c>
    </row>
    <row r="3461" spans="1:25">
      <c r="A3461" s="10">
        <v>45627</v>
      </c>
      <c r="B3461" t="s">
        <v>76</v>
      </c>
      <c r="C3461" t="s">
        <v>77</v>
      </c>
      <c r="D3461" t="s">
        <v>1315</v>
      </c>
      <c r="E3461">
        <v>671</v>
      </c>
      <c r="F3461" t="s">
        <v>1482</v>
      </c>
      <c r="G3461">
        <v>2194</v>
      </c>
      <c r="H3461" t="s">
        <v>1788</v>
      </c>
      <c r="I3461">
        <v>4036</v>
      </c>
      <c r="J3461" t="s">
        <v>1789</v>
      </c>
      <c r="K3461">
        <v>171118</v>
      </c>
      <c r="L3461" t="s">
        <v>1811</v>
      </c>
      <c r="M3461">
        <v>0</v>
      </c>
      <c r="N3461">
        <v>22</v>
      </c>
      <c r="O3461" t="s">
        <v>83</v>
      </c>
      <c r="P3461" t="s">
        <v>91</v>
      </c>
      <c r="Q3461" t="s">
        <v>125</v>
      </c>
      <c r="R3461">
        <v>428</v>
      </c>
      <c r="S3461" t="s">
        <v>232</v>
      </c>
      <c r="T3461">
        <v>2</v>
      </c>
      <c r="U3461">
        <v>3.3333333E-2</v>
      </c>
      <c r="V3461">
        <v>352</v>
      </c>
      <c r="W3461">
        <v>2</v>
      </c>
      <c r="X3461">
        <v>3.3333333E-2</v>
      </c>
      <c r="Y3461">
        <v>352</v>
      </c>
    </row>
    <row r="3462" spans="1:25">
      <c r="A3462" s="10">
        <v>45627</v>
      </c>
      <c r="B3462" t="s">
        <v>76</v>
      </c>
      <c r="C3462" t="s">
        <v>77</v>
      </c>
      <c r="D3462" t="s">
        <v>1315</v>
      </c>
      <c r="E3462">
        <v>671</v>
      </c>
      <c r="F3462" t="s">
        <v>1482</v>
      </c>
      <c r="G3462">
        <v>2194</v>
      </c>
      <c r="H3462" t="s">
        <v>1788</v>
      </c>
      <c r="I3462">
        <v>4036</v>
      </c>
      <c r="J3462" t="s">
        <v>1789</v>
      </c>
      <c r="K3462">
        <v>171118</v>
      </c>
      <c r="L3462" t="s">
        <v>1811</v>
      </c>
      <c r="M3462">
        <v>0</v>
      </c>
      <c r="N3462">
        <v>22</v>
      </c>
      <c r="O3462" t="s">
        <v>83</v>
      </c>
      <c r="P3462" t="s">
        <v>98</v>
      </c>
      <c r="Q3462" t="s">
        <v>99</v>
      </c>
      <c r="R3462">
        <v>382</v>
      </c>
      <c r="S3462" t="s">
        <v>312</v>
      </c>
      <c r="T3462">
        <v>2</v>
      </c>
      <c r="U3462">
        <v>0.33333333300000001</v>
      </c>
      <c r="V3462">
        <v>100.08</v>
      </c>
      <c r="W3462">
        <v>2</v>
      </c>
      <c r="X3462">
        <v>0.33333333300000001</v>
      </c>
      <c r="Y3462">
        <v>100.08</v>
      </c>
    </row>
    <row r="3463" spans="1:25">
      <c r="A3463" s="10">
        <v>45627</v>
      </c>
      <c r="B3463" t="s">
        <v>76</v>
      </c>
      <c r="C3463" t="s">
        <v>77</v>
      </c>
      <c r="D3463" t="s">
        <v>1315</v>
      </c>
      <c r="E3463">
        <v>671</v>
      </c>
      <c r="F3463" t="s">
        <v>1482</v>
      </c>
      <c r="G3463">
        <v>2194</v>
      </c>
      <c r="H3463" t="s">
        <v>1788</v>
      </c>
      <c r="I3463">
        <v>4036</v>
      </c>
      <c r="J3463" t="s">
        <v>1789</v>
      </c>
      <c r="K3463">
        <v>197907</v>
      </c>
      <c r="L3463" t="s">
        <v>664</v>
      </c>
      <c r="M3463">
        <v>0</v>
      </c>
      <c r="N3463">
        <v>22</v>
      </c>
      <c r="O3463" t="s">
        <v>83</v>
      </c>
      <c r="P3463" t="s">
        <v>130</v>
      </c>
      <c r="Q3463" t="s">
        <v>131</v>
      </c>
      <c r="R3463">
        <v>197</v>
      </c>
      <c r="S3463" t="s">
        <v>166</v>
      </c>
      <c r="T3463">
        <v>3</v>
      </c>
      <c r="U3463">
        <v>0.125</v>
      </c>
      <c r="V3463">
        <v>129</v>
      </c>
      <c r="W3463">
        <v>0</v>
      </c>
      <c r="X3463">
        <v>0</v>
      </c>
      <c r="Y3463">
        <v>0</v>
      </c>
    </row>
    <row r="3464" spans="1:25">
      <c r="A3464" s="10">
        <v>45627</v>
      </c>
      <c r="B3464" t="s">
        <v>76</v>
      </c>
      <c r="C3464" t="s">
        <v>77</v>
      </c>
      <c r="D3464" t="s">
        <v>1315</v>
      </c>
      <c r="E3464">
        <v>671</v>
      </c>
      <c r="F3464" t="s">
        <v>1482</v>
      </c>
      <c r="G3464">
        <v>2194</v>
      </c>
      <c r="H3464" t="s">
        <v>1788</v>
      </c>
      <c r="I3464">
        <v>4036</v>
      </c>
      <c r="J3464" t="s">
        <v>1789</v>
      </c>
      <c r="K3464">
        <v>197907</v>
      </c>
      <c r="L3464" t="s">
        <v>664</v>
      </c>
      <c r="M3464">
        <v>0</v>
      </c>
      <c r="N3464">
        <v>22</v>
      </c>
      <c r="O3464" t="s">
        <v>83</v>
      </c>
      <c r="P3464" t="s">
        <v>98</v>
      </c>
      <c r="Q3464" t="s">
        <v>99</v>
      </c>
      <c r="R3464">
        <v>382</v>
      </c>
      <c r="S3464" t="s">
        <v>312</v>
      </c>
      <c r="T3464">
        <v>2</v>
      </c>
      <c r="U3464">
        <v>0.33333333300000001</v>
      </c>
      <c r="V3464">
        <v>100.08</v>
      </c>
      <c r="W3464">
        <v>0</v>
      </c>
      <c r="X3464">
        <v>0</v>
      </c>
      <c r="Y3464">
        <v>0</v>
      </c>
    </row>
    <row r="3465" spans="1:25">
      <c r="A3465" s="10">
        <v>45627</v>
      </c>
      <c r="B3465" t="s">
        <v>76</v>
      </c>
      <c r="C3465" t="s">
        <v>77</v>
      </c>
      <c r="D3465" t="s">
        <v>1315</v>
      </c>
      <c r="E3465">
        <v>671</v>
      </c>
      <c r="F3465" t="s">
        <v>1482</v>
      </c>
      <c r="G3465">
        <v>2194</v>
      </c>
      <c r="H3465" t="s">
        <v>1788</v>
      </c>
      <c r="I3465">
        <v>4036</v>
      </c>
      <c r="J3465" t="s">
        <v>1789</v>
      </c>
      <c r="K3465">
        <v>170940</v>
      </c>
      <c r="L3465" t="s">
        <v>1812</v>
      </c>
      <c r="M3465">
        <v>0</v>
      </c>
      <c r="N3465">
        <v>22</v>
      </c>
      <c r="O3465" t="s">
        <v>83</v>
      </c>
      <c r="P3465" t="s">
        <v>84</v>
      </c>
      <c r="Q3465" t="s">
        <v>88</v>
      </c>
      <c r="R3465">
        <v>308</v>
      </c>
      <c r="S3465" t="s">
        <v>121</v>
      </c>
      <c r="T3465">
        <v>24</v>
      </c>
      <c r="U3465">
        <v>0.25</v>
      </c>
      <c r="V3465">
        <v>387.12</v>
      </c>
      <c r="W3465">
        <v>24</v>
      </c>
      <c r="X3465">
        <v>0.25</v>
      </c>
      <c r="Y3465">
        <v>387.12</v>
      </c>
    </row>
    <row r="3466" spans="1:25">
      <c r="A3466" s="10">
        <v>45627</v>
      </c>
      <c r="B3466" t="s">
        <v>76</v>
      </c>
      <c r="C3466" t="s">
        <v>77</v>
      </c>
      <c r="D3466" t="s">
        <v>1315</v>
      </c>
      <c r="E3466">
        <v>671</v>
      </c>
      <c r="F3466" t="s">
        <v>1482</v>
      </c>
      <c r="G3466">
        <v>2194</v>
      </c>
      <c r="H3466" t="s">
        <v>1788</v>
      </c>
      <c r="I3466">
        <v>4036</v>
      </c>
      <c r="J3466" t="s">
        <v>1789</v>
      </c>
      <c r="K3466">
        <v>170940</v>
      </c>
      <c r="L3466" t="s">
        <v>1812</v>
      </c>
      <c r="M3466">
        <v>0</v>
      </c>
      <c r="N3466">
        <v>22</v>
      </c>
      <c r="O3466" t="s">
        <v>83</v>
      </c>
      <c r="P3466" t="s">
        <v>130</v>
      </c>
      <c r="Q3466" t="s">
        <v>131</v>
      </c>
      <c r="R3466">
        <v>197</v>
      </c>
      <c r="S3466" t="s">
        <v>166</v>
      </c>
      <c r="T3466">
        <v>4</v>
      </c>
      <c r="U3466">
        <v>0.16666666699999999</v>
      </c>
      <c r="V3466">
        <v>172</v>
      </c>
      <c r="W3466">
        <v>0</v>
      </c>
      <c r="X3466">
        <v>0</v>
      </c>
      <c r="Y3466">
        <v>0</v>
      </c>
    </row>
    <row r="3467" spans="1:25">
      <c r="A3467" s="10">
        <v>45627</v>
      </c>
      <c r="B3467" t="s">
        <v>76</v>
      </c>
      <c r="C3467" t="s">
        <v>77</v>
      </c>
      <c r="D3467" t="s">
        <v>1315</v>
      </c>
      <c r="E3467">
        <v>671</v>
      </c>
      <c r="F3467" t="s">
        <v>1482</v>
      </c>
      <c r="G3467">
        <v>2194</v>
      </c>
      <c r="H3467" t="s">
        <v>1788</v>
      </c>
      <c r="I3467">
        <v>4036</v>
      </c>
      <c r="J3467" t="s">
        <v>1789</v>
      </c>
      <c r="K3467">
        <v>79573</v>
      </c>
      <c r="L3467" t="s">
        <v>1813</v>
      </c>
      <c r="M3467">
        <v>0</v>
      </c>
      <c r="N3467">
        <v>22</v>
      </c>
      <c r="O3467" t="s">
        <v>83</v>
      </c>
      <c r="P3467" t="s">
        <v>104</v>
      </c>
      <c r="Q3467" t="s">
        <v>105</v>
      </c>
      <c r="R3467">
        <v>190</v>
      </c>
      <c r="S3467" t="s">
        <v>181</v>
      </c>
      <c r="T3467">
        <v>4</v>
      </c>
      <c r="U3467">
        <v>0.33333333300000001</v>
      </c>
      <c r="V3467">
        <v>122</v>
      </c>
      <c r="W3467">
        <v>4</v>
      </c>
      <c r="X3467">
        <v>0.33333333300000001</v>
      </c>
      <c r="Y3467">
        <v>122</v>
      </c>
    </row>
    <row r="3468" spans="1:25">
      <c r="A3468" s="10">
        <v>45627</v>
      </c>
      <c r="B3468" t="s">
        <v>76</v>
      </c>
      <c r="C3468" t="s">
        <v>77</v>
      </c>
      <c r="D3468" t="s">
        <v>1315</v>
      </c>
      <c r="E3468">
        <v>671</v>
      </c>
      <c r="F3468" t="s">
        <v>1482</v>
      </c>
      <c r="G3468">
        <v>2194</v>
      </c>
      <c r="H3468" t="s">
        <v>1788</v>
      </c>
      <c r="I3468">
        <v>4036</v>
      </c>
      <c r="J3468" t="s">
        <v>1789</v>
      </c>
      <c r="K3468">
        <v>79573</v>
      </c>
      <c r="L3468" t="s">
        <v>1813</v>
      </c>
      <c r="M3468">
        <v>0</v>
      </c>
      <c r="N3468">
        <v>22</v>
      </c>
      <c r="O3468" t="s">
        <v>83</v>
      </c>
      <c r="P3468" t="s">
        <v>84</v>
      </c>
      <c r="Q3468" t="s">
        <v>85</v>
      </c>
      <c r="R3468">
        <v>365</v>
      </c>
      <c r="S3468" t="s">
        <v>86</v>
      </c>
      <c r="T3468">
        <v>24</v>
      </c>
      <c r="U3468">
        <v>0.25</v>
      </c>
      <c r="V3468">
        <v>387.12</v>
      </c>
      <c r="W3468">
        <v>24</v>
      </c>
      <c r="X3468">
        <v>0.25</v>
      </c>
      <c r="Y3468">
        <v>387.12</v>
      </c>
    </row>
    <row r="3469" spans="1:25">
      <c r="A3469" s="10">
        <v>45627</v>
      </c>
      <c r="B3469" t="s">
        <v>76</v>
      </c>
      <c r="C3469" t="s">
        <v>77</v>
      </c>
      <c r="D3469" t="s">
        <v>1315</v>
      </c>
      <c r="E3469">
        <v>671</v>
      </c>
      <c r="F3469" t="s">
        <v>1482</v>
      </c>
      <c r="G3469">
        <v>2194</v>
      </c>
      <c r="H3469" t="s">
        <v>1788</v>
      </c>
      <c r="I3469">
        <v>4036</v>
      </c>
      <c r="J3469" t="s">
        <v>1789</v>
      </c>
      <c r="K3469">
        <v>170694</v>
      </c>
      <c r="L3469" t="s">
        <v>1814</v>
      </c>
      <c r="M3469">
        <v>0</v>
      </c>
      <c r="N3469">
        <v>22</v>
      </c>
      <c r="O3469" t="s">
        <v>83</v>
      </c>
      <c r="P3469" t="s">
        <v>91</v>
      </c>
      <c r="Q3469" t="s">
        <v>92</v>
      </c>
      <c r="R3469">
        <v>278</v>
      </c>
      <c r="S3469" t="s">
        <v>167</v>
      </c>
      <c r="T3469">
        <v>2</v>
      </c>
      <c r="U3469">
        <v>3.3333333E-2</v>
      </c>
      <c r="V3469">
        <v>280</v>
      </c>
      <c r="W3469">
        <v>2</v>
      </c>
      <c r="X3469">
        <v>3.3333333E-2</v>
      </c>
      <c r="Y3469">
        <v>280</v>
      </c>
    </row>
    <row r="3470" spans="1:25">
      <c r="A3470" s="10">
        <v>45627</v>
      </c>
      <c r="B3470" t="s">
        <v>76</v>
      </c>
      <c r="C3470" t="s">
        <v>77</v>
      </c>
      <c r="D3470" t="s">
        <v>1315</v>
      </c>
      <c r="E3470">
        <v>671</v>
      </c>
      <c r="F3470" t="s">
        <v>1482</v>
      </c>
      <c r="G3470">
        <v>2194</v>
      </c>
      <c r="H3470" t="s">
        <v>1788</v>
      </c>
      <c r="I3470">
        <v>4036</v>
      </c>
      <c r="J3470" t="s">
        <v>1789</v>
      </c>
      <c r="K3470">
        <v>170694</v>
      </c>
      <c r="L3470" t="s">
        <v>1814</v>
      </c>
      <c r="M3470">
        <v>0</v>
      </c>
      <c r="N3470">
        <v>22</v>
      </c>
      <c r="O3470" t="s">
        <v>83</v>
      </c>
      <c r="P3470" t="s">
        <v>98</v>
      </c>
      <c r="Q3470" t="s">
        <v>99</v>
      </c>
      <c r="R3470">
        <v>382</v>
      </c>
      <c r="S3470" t="s">
        <v>312</v>
      </c>
      <c r="T3470">
        <v>2</v>
      </c>
      <c r="U3470">
        <v>0.33333333300000001</v>
      </c>
      <c r="V3470">
        <v>100.08</v>
      </c>
      <c r="W3470">
        <v>2</v>
      </c>
      <c r="X3470">
        <v>0.33333333300000001</v>
      </c>
      <c r="Y3470">
        <v>100.08</v>
      </c>
    </row>
    <row r="3471" spans="1:25">
      <c r="A3471" s="10">
        <v>45627</v>
      </c>
      <c r="B3471" t="s">
        <v>76</v>
      </c>
      <c r="C3471" t="s">
        <v>77</v>
      </c>
      <c r="D3471" t="s">
        <v>1315</v>
      </c>
      <c r="E3471">
        <v>671</v>
      </c>
      <c r="F3471" t="s">
        <v>1482</v>
      </c>
      <c r="G3471">
        <v>2194</v>
      </c>
      <c r="H3471" t="s">
        <v>1788</v>
      </c>
      <c r="I3471">
        <v>4036</v>
      </c>
      <c r="J3471" t="s">
        <v>1789</v>
      </c>
      <c r="K3471">
        <v>78662</v>
      </c>
      <c r="L3471" t="s">
        <v>615</v>
      </c>
      <c r="M3471">
        <v>0</v>
      </c>
      <c r="N3471">
        <v>22</v>
      </c>
      <c r="O3471" t="s">
        <v>83</v>
      </c>
      <c r="P3471" t="s">
        <v>130</v>
      </c>
      <c r="Q3471" t="s">
        <v>131</v>
      </c>
      <c r="R3471">
        <v>197</v>
      </c>
      <c r="S3471" t="s">
        <v>166</v>
      </c>
      <c r="T3471">
        <v>3</v>
      </c>
      <c r="U3471">
        <v>0.125</v>
      </c>
      <c r="V3471">
        <v>129</v>
      </c>
      <c r="W3471">
        <v>0</v>
      </c>
      <c r="X3471">
        <v>0</v>
      </c>
      <c r="Y3471">
        <v>0</v>
      </c>
    </row>
    <row r="3472" spans="1:25">
      <c r="A3472" s="10">
        <v>45627</v>
      </c>
      <c r="B3472" t="s">
        <v>76</v>
      </c>
      <c r="C3472" t="s">
        <v>77</v>
      </c>
      <c r="D3472" t="s">
        <v>1315</v>
      </c>
      <c r="E3472">
        <v>671</v>
      </c>
      <c r="F3472" t="s">
        <v>1482</v>
      </c>
      <c r="G3472">
        <v>2194</v>
      </c>
      <c r="H3472" t="s">
        <v>1788</v>
      </c>
      <c r="I3472">
        <v>4036</v>
      </c>
      <c r="J3472" t="s">
        <v>1789</v>
      </c>
      <c r="K3472">
        <v>78662</v>
      </c>
      <c r="L3472" t="s">
        <v>615</v>
      </c>
      <c r="M3472">
        <v>0</v>
      </c>
      <c r="N3472">
        <v>22</v>
      </c>
      <c r="O3472" t="s">
        <v>83</v>
      </c>
      <c r="P3472" t="s">
        <v>84</v>
      </c>
      <c r="Q3472" t="s">
        <v>85</v>
      </c>
      <c r="R3472">
        <v>365</v>
      </c>
      <c r="S3472" t="s">
        <v>86</v>
      </c>
      <c r="T3472">
        <v>24</v>
      </c>
      <c r="U3472">
        <v>0.25</v>
      </c>
      <c r="V3472">
        <v>387.12</v>
      </c>
      <c r="W3472">
        <v>24</v>
      </c>
      <c r="X3472">
        <v>0.25</v>
      </c>
      <c r="Y3472">
        <v>387.12</v>
      </c>
    </row>
    <row r="3473" spans="1:25">
      <c r="A3473" s="10">
        <v>45627</v>
      </c>
      <c r="B3473" t="s">
        <v>76</v>
      </c>
      <c r="C3473" t="s">
        <v>77</v>
      </c>
      <c r="D3473" t="s">
        <v>1315</v>
      </c>
      <c r="E3473">
        <v>671</v>
      </c>
      <c r="F3473" t="s">
        <v>1482</v>
      </c>
      <c r="G3473">
        <v>2194</v>
      </c>
      <c r="H3473" t="s">
        <v>1788</v>
      </c>
      <c r="I3473">
        <v>4036</v>
      </c>
      <c r="J3473" t="s">
        <v>1789</v>
      </c>
      <c r="K3473">
        <v>188361</v>
      </c>
      <c r="L3473" t="s">
        <v>1815</v>
      </c>
      <c r="M3473">
        <v>0</v>
      </c>
      <c r="N3473">
        <v>22</v>
      </c>
      <c r="O3473" t="s">
        <v>83</v>
      </c>
      <c r="P3473" t="s">
        <v>91</v>
      </c>
      <c r="Q3473" t="s">
        <v>125</v>
      </c>
      <c r="R3473">
        <v>285</v>
      </c>
      <c r="S3473" t="s">
        <v>126</v>
      </c>
      <c r="T3473">
        <v>2</v>
      </c>
      <c r="U3473">
        <v>8.3333332999999996E-2</v>
      </c>
      <c r="V3473">
        <v>830</v>
      </c>
      <c r="W3473">
        <v>2</v>
      </c>
      <c r="X3473">
        <v>8.3333332999999996E-2</v>
      </c>
      <c r="Y3473">
        <v>830</v>
      </c>
    </row>
    <row r="3474" spans="1:25">
      <c r="A3474" s="10">
        <v>45627</v>
      </c>
      <c r="B3474" t="s">
        <v>76</v>
      </c>
      <c r="C3474" t="s">
        <v>77</v>
      </c>
      <c r="D3474" t="s">
        <v>1315</v>
      </c>
      <c r="E3474">
        <v>671</v>
      </c>
      <c r="F3474" t="s">
        <v>1482</v>
      </c>
      <c r="G3474">
        <v>2194</v>
      </c>
      <c r="H3474" t="s">
        <v>1788</v>
      </c>
      <c r="I3474">
        <v>4036</v>
      </c>
      <c r="J3474" t="s">
        <v>1789</v>
      </c>
      <c r="K3474">
        <v>188361</v>
      </c>
      <c r="L3474" t="s">
        <v>1815</v>
      </c>
      <c r="M3474">
        <v>0</v>
      </c>
      <c r="N3474">
        <v>22</v>
      </c>
      <c r="O3474" t="s">
        <v>83</v>
      </c>
      <c r="P3474" t="s">
        <v>98</v>
      </c>
      <c r="Q3474" t="s">
        <v>99</v>
      </c>
      <c r="R3474">
        <v>57</v>
      </c>
      <c r="S3474" t="s">
        <v>594</v>
      </c>
      <c r="T3474">
        <v>1</v>
      </c>
      <c r="U3474">
        <v>0.16666666699999999</v>
      </c>
      <c r="V3474">
        <v>181.98</v>
      </c>
      <c r="W3474">
        <v>1</v>
      </c>
      <c r="X3474">
        <v>0.16666666699999999</v>
      </c>
      <c r="Y3474">
        <v>181.98</v>
      </c>
    </row>
    <row r="3475" spans="1:25">
      <c r="A3475" s="10">
        <v>45627</v>
      </c>
      <c r="B3475" t="s">
        <v>76</v>
      </c>
      <c r="C3475" t="s">
        <v>77</v>
      </c>
      <c r="D3475" t="s">
        <v>1315</v>
      </c>
      <c r="E3475">
        <v>671</v>
      </c>
      <c r="F3475" t="s">
        <v>1482</v>
      </c>
      <c r="G3475">
        <v>2194</v>
      </c>
      <c r="H3475" t="s">
        <v>1788</v>
      </c>
      <c r="I3475">
        <v>4036</v>
      </c>
      <c r="J3475" t="s">
        <v>1789</v>
      </c>
      <c r="K3475">
        <v>78978</v>
      </c>
      <c r="L3475" t="s">
        <v>1816</v>
      </c>
      <c r="M3475">
        <v>0</v>
      </c>
      <c r="N3475">
        <v>22</v>
      </c>
      <c r="O3475" t="s">
        <v>83</v>
      </c>
      <c r="P3475" t="s">
        <v>84</v>
      </c>
      <c r="Q3475" t="s">
        <v>88</v>
      </c>
      <c r="R3475">
        <v>308</v>
      </c>
      <c r="S3475" t="s">
        <v>121</v>
      </c>
      <c r="T3475">
        <v>24</v>
      </c>
      <c r="U3475">
        <v>0.25</v>
      </c>
      <c r="V3475">
        <v>387.12</v>
      </c>
      <c r="W3475">
        <v>0</v>
      </c>
      <c r="X3475">
        <v>0</v>
      </c>
      <c r="Y3475">
        <v>0</v>
      </c>
    </row>
    <row r="3476" spans="1:25">
      <c r="A3476" s="10">
        <v>45627</v>
      </c>
      <c r="B3476" t="s">
        <v>76</v>
      </c>
      <c r="C3476" t="s">
        <v>77</v>
      </c>
      <c r="D3476" t="s">
        <v>1315</v>
      </c>
      <c r="E3476">
        <v>671</v>
      </c>
      <c r="F3476" t="s">
        <v>1482</v>
      </c>
      <c r="G3476">
        <v>2194</v>
      </c>
      <c r="H3476" t="s">
        <v>1788</v>
      </c>
      <c r="I3476">
        <v>4036</v>
      </c>
      <c r="J3476" t="s">
        <v>1789</v>
      </c>
      <c r="K3476">
        <v>78978</v>
      </c>
      <c r="L3476" t="s">
        <v>1816</v>
      </c>
      <c r="M3476">
        <v>0</v>
      </c>
      <c r="N3476">
        <v>22</v>
      </c>
      <c r="O3476" t="s">
        <v>83</v>
      </c>
      <c r="P3476" t="s">
        <v>91</v>
      </c>
      <c r="Q3476" t="s">
        <v>125</v>
      </c>
      <c r="R3476">
        <v>428</v>
      </c>
      <c r="S3476" t="s">
        <v>232</v>
      </c>
      <c r="T3476">
        <v>2</v>
      </c>
      <c r="U3476">
        <v>3.3333333E-2</v>
      </c>
      <c r="V3476">
        <v>352</v>
      </c>
      <c r="W3476">
        <v>0</v>
      </c>
      <c r="X3476">
        <v>0</v>
      </c>
      <c r="Y3476">
        <v>0</v>
      </c>
    </row>
    <row r="3477" spans="1:25">
      <c r="A3477" s="10">
        <v>45627</v>
      </c>
      <c r="B3477" t="s">
        <v>76</v>
      </c>
      <c r="C3477" t="s">
        <v>77</v>
      </c>
      <c r="D3477" t="s">
        <v>1315</v>
      </c>
      <c r="E3477">
        <v>671</v>
      </c>
      <c r="F3477" t="s">
        <v>1482</v>
      </c>
      <c r="G3477">
        <v>2194</v>
      </c>
      <c r="H3477" t="s">
        <v>1788</v>
      </c>
      <c r="I3477">
        <v>4036</v>
      </c>
      <c r="J3477" t="s">
        <v>1789</v>
      </c>
      <c r="K3477">
        <v>170832</v>
      </c>
      <c r="L3477" t="s">
        <v>1817</v>
      </c>
      <c r="M3477">
        <v>0</v>
      </c>
      <c r="N3477">
        <v>22</v>
      </c>
      <c r="O3477" t="s">
        <v>83</v>
      </c>
      <c r="P3477" t="s">
        <v>130</v>
      </c>
      <c r="Q3477" t="s">
        <v>182</v>
      </c>
      <c r="R3477">
        <v>410</v>
      </c>
      <c r="S3477" t="s">
        <v>183</v>
      </c>
      <c r="T3477">
        <v>2</v>
      </c>
      <c r="U3477">
        <v>0.16666666699999999</v>
      </c>
      <c r="V3477">
        <v>350</v>
      </c>
      <c r="W3477">
        <v>0</v>
      </c>
      <c r="X3477">
        <v>0</v>
      </c>
      <c r="Y3477">
        <v>0</v>
      </c>
    </row>
    <row r="3478" spans="1:25">
      <c r="A3478" s="10">
        <v>45627</v>
      </c>
      <c r="B3478" t="s">
        <v>76</v>
      </c>
      <c r="C3478" t="s">
        <v>77</v>
      </c>
      <c r="D3478" t="s">
        <v>1315</v>
      </c>
      <c r="E3478">
        <v>671</v>
      </c>
      <c r="F3478" t="s">
        <v>1482</v>
      </c>
      <c r="G3478">
        <v>2194</v>
      </c>
      <c r="H3478" t="s">
        <v>1788</v>
      </c>
      <c r="I3478">
        <v>4036</v>
      </c>
      <c r="J3478" t="s">
        <v>1789</v>
      </c>
      <c r="K3478">
        <v>170832</v>
      </c>
      <c r="L3478" t="s">
        <v>1817</v>
      </c>
      <c r="M3478">
        <v>0</v>
      </c>
      <c r="N3478">
        <v>22</v>
      </c>
      <c r="O3478" t="s">
        <v>83</v>
      </c>
      <c r="P3478" t="s">
        <v>84</v>
      </c>
      <c r="Q3478" t="s">
        <v>85</v>
      </c>
      <c r="R3478">
        <v>365</v>
      </c>
      <c r="S3478" t="s">
        <v>86</v>
      </c>
      <c r="T3478">
        <v>24</v>
      </c>
      <c r="U3478">
        <v>0.25</v>
      </c>
      <c r="V3478">
        <v>387.12</v>
      </c>
      <c r="W3478">
        <v>24</v>
      </c>
      <c r="X3478">
        <v>0.25</v>
      </c>
      <c r="Y3478">
        <v>387.12</v>
      </c>
    </row>
    <row r="3479" spans="1:25">
      <c r="A3479" s="10">
        <v>45627</v>
      </c>
      <c r="B3479" t="s">
        <v>76</v>
      </c>
      <c r="C3479" t="s">
        <v>77</v>
      </c>
      <c r="D3479" t="s">
        <v>1315</v>
      </c>
      <c r="E3479">
        <v>671</v>
      </c>
      <c r="F3479" t="s">
        <v>1482</v>
      </c>
      <c r="G3479">
        <v>2194</v>
      </c>
      <c r="H3479" t="s">
        <v>1788</v>
      </c>
      <c r="I3479">
        <v>4036</v>
      </c>
      <c r="J3479" t="s">
        <v>1789</v>
      </c>
      <c r="K3479">
        <v>170721</v>
      </c>
      <c r="L3479" t="s">
        <v>1818</v>
      </c>
      <c r="M3479">
        <v>0</v>
      </c>
      <c r="N3479">
        <v>4</v>
      </c>
      <c r="O3479" t="s">
        <v>83</v>
      </c>
      <c r="P3479" t="s">
        <v>104</v>
      </c>
      <c r="Q3479" t="s">
        <v>105</v>
      </c>
      <c r="R3479">
        <v>190</v>
      </c>
      <c r="S3479" t="s">
        <v>181</v>
      </c>
      <c r="T3479">
        <v>6</v>
      </c>
      <c r="U3479">
        <v>0.5</v>
      </c>
      <c r="V3479">
        <v>183</v>
      </c>
      <c r="W3479">
        <v>0</v>
      </c>
      <c r="X3479">
        <v>0</v>
      </c>
      <c r="Y3479">
        <v>0</v>
      </c>
    </row>
    <row r="3480" spans="1:25">
      <c r="A3480" s="10">
        <v>45627</v>
      </c>
      <c r="B3480" t="s">
        <v>76</v>
      </c>
      <c r="C3480" t="s">
        <v>77</v>
      </c>
      <c r="D3480" t="s">
        <v>1315</v>
      </c>
      <c r="E3480">
        <v>671</v>
      </c>
      <c r="F3480" t="s">
        <v>1482</v>
      </c>
      <c r="G3480">
        <v>2194</v>
      </c>
      <c r="H3480" t="s">
        <v>1788</v>
      </c>
      <c r="I3480">
        <v>4036</v>
      </c>
      <c r="J3480" t="s">
        <v>1789</v>
      </c>
      <c r="K3480">
        <v>170721</v>
      </c>
      <c r="L3480" t="s">
        <v>1818</v>
      </c>
      <c r="M3480">
        <v>0</v>
      </c>
      <c r="N3480">
        <v>4</v>
      </c>
      <c r="O3480" t="s">
        <v>83</v>
      </c>
      <c r="P3480" t="s">
        <v>84</v>
      </c>
      <c r="Q3480" t="s">
        <v>236</v>
      </c>
      <c r="R3480">
        <v>311</v>
      </c>
      <c r="S3480" t="s">
        <v>237</v>
      </c>
      <c r="T3480">
        <v>24</v>
      </c>
      <c r="U3480">
        <v>0.25</v>
      </c>
      <c r="V3480">
        <v>192</v>
      </c>
      <c r="W3480">
        <v>24</v>
      </c>
      <c r="X3480">
        <v>0.25</v>
      </c>
      <c r="Y3480">
        <v>192</v>
      </c>
    </row>
    <row r="3481" spans="1:25">
      <c r="A3481" s="10">
        <v>45627</v>
      </c>
      <c r="B3481" t="s">
        <v>76</v>
      </c>
      <c r="C3481" t="s">
        <v>77</v>
      </c>
      <c r="D3481" t="s">
        <v>1315</v>
      </c>
      <c r="E3481">
        <v>671</v>
      </c>
      <c r="F3481" t="s">
        <v>1482</v>
      </c>
      <c r="G3481">
        <v>2194</v>
      </c>
      <c r="H3481" t="s">
        <v>1788</v>
      </c>
      <c r="I3481">
        <v>4036</v>
      </c>
      <c r="J3481" t="s">
        <v>1789</v>
      </c>
      <c r="K3481">
        <v>75132</v>
      </c>
      <c r="L3481" t="s">
        <v>1819</v>
      </c>
      <c r="M3481">
        <v>0</v>
      </c>
      <c r="N3481">
        <v>22</v>
      </c>
      <c r="O3481" t="s">
        <v>83</v>
      </c>
      <c r="P3481" t="s">
        <v>130</v>
      </c>
      <c r="Q3481" t="s">
        <v>131</v>
      </c>
      <c r="R3481">
        <v>197</v>
      </c>
      <c r="S3481" t="s">
        <v>166</v>
      </c>
      <c r="T3481">
        <v>3</v>
      </c>
      <c r="U3481">
        <v>0.125</v>
      </c>
      <c r="V3481">
        <v>129</v>
      </c>
      <c r="W3481">
        <v>3</v>
      </c>
      <c r="X3481">
        <v>0.125</v>
      </c>
      <c r="Y3481">
        <v>129</v>
      </c>
    </row>
    <row r="3482" spans="1:25">
      <c r="A3482" s="10">
        <v>45627</v>
      </c>
      <c r="B3482" t="s">
        <v>76</v>
      </c>
      <c r="C3482" t="s">
        <v>77</v>
      </c>
      <c r="D3482" t="s">
        <v>1315</v>
      </c>
      <c r="E3482">
        <v>671</v>
      </c>
      <c r="F3482" t="s">
        <v>1482</v>
      </c>
      <c r="G3482">
        <v>2194</v>
      </c>
      <c r="H3482" t="s">
        <v>1788</v>
      </c>
      <c r="I3482">
        <v>4036</v>
      </c>
      <c r="J3482" t="s">
        <v>1789</v>
      </c>
      <c r="K3482">
        <v>75132</v>
      </c>
      <c r="L3482" t="s">
        <v>1819</v>
      </c>
      <c r="M3482">
        <v>0</v>
      </c>
      <c r="N3482">
        <v>22</v>
      </c>
      <c r="O3482" t="s">
        <v>83</v>
      </c>
      <c r="P3482" t="s">
        <v>84</v>
      </c>
      <c r="Q3482" t="s">
        <v>236</v>
      </c>
      <c r="R3482">
        <v>311</v>
      </c>
      <c r="S3482" t="s">
        <v>237</v>
      </c>
      <c r="T3482">
        <v>24</v>
      </c>
      <c r="U3482">
        <v>0.25</v>
      </c>
      <c r="V3482">
        <v>192</v>
      </c>
      <c r="W3482">
        <v>24</v>
      </c>
      <c r="X3482">
        <v>0.25</v>
      </c>
      <c r="Y3482">
        <v>192</v>
      </c>
    </row>
    <row r="3483" spans="1:25">
      <c r="A3483" s="10">
        <v>45627</v>
      </c>
      <c r="B3483" t="s">
        <v>76</v>
      </c>
      <c r="C3483" t="s">
        <v>77</v>
      </c>
      <c r="D3483" t="s">
        <v>1315</v>
      </c>
      <c r="E3483">
        <v>671</v>
      </c>
      <c r="F3483" t="s">
        <v>1482</v>
      </c>
      <c r="G3483">
        <v>2194</v>
      </c>
      <c r="H3483" t="s">
        <v>1788</v>
      </c>
      <c r="I3483">
        <v>4036</v>
      </c>
      <c r="J3483" t="s">
        <v>1789</v>
      </c>
      <c r="K3483">
        <v>75437</v>
      </c>
      <c r="L3483" t="s">
        <v>1820</v>
      </c>
      <c r="M3483">
        <v>0</v>
      </c>
      <c r="N3483">
        <v>22</v>
      </c>
      <c r="O3483" t="s">
        <v>83</v>
      </c>
      <c r="P3483" t="s">
        <v>91</v>
      </c>
      <c r="Q3483" t="s">
        <v>282</v>
      </c>
      <c r="R3483">
        <v>186</v>
      </c>
      <c r="S3483" t="s">
        <v>283</v>
      </c>
      <c r="T3483">
        <v>2</v>
      </c>
      <c r="U3483">
        <v>4.1666666999999998E-2</v>
      </c>
      <c r="V3483">
        <v>350</v>
      </c>
      <c r="W3483">
        <v>2</v>
      </c>
      <c r="X3483">
        <v>4.1666666999999998E-2</v>
      </c>
      <c r="Y3483">
        <v>350</v>
      </c>
    </row>
    <row r="3484" spans="1:25">
      <c r="A3484" s="10">
        <v>45627</v>
      </c>
      <c r="B3484" t="s">
        <v>76</v>
      </c>
      <c r="C3484" t="s">
        <v>77</v>
      </c>
      <c r="D3484" t="s">
        <v>1315</v>
      </c>
      <c r="E3484">
        <v>671</v>
      </c>
      <c r="F3484" t="s">
        <v>1482</v>
      </c>
      <c r="G3484">
        <v>2194</v>
      </c>
      <c r="H3484" t="s">
        <v>1788</v>
      </c>
      <c r="I3484">
        <v>4036</v>
      </c>
      <c r="J3484" t="s">
        <v>1789</v>
      </c>
      <c r="K3484">
        <v>75437</v>
      </c>
      <c r="L3484" t="s">
        <v>1820</v>
      </c>
      <c r="M3484">
        <v>0</v>
      </c>
      <c r="N3484">
        <v>22</v>
      </c>
      <c r="O3484" t="s">
        <v>83</v>
      </c>
      <c r="P3484" t="s">
        <v>84</v>
      </c>
      <c r="Q3484" t="s">
        <v>236</v>
      </c>
      <c r="R3484">
        <v>311</v>
      </c>
      <c r="S3484" t="s">
        <v>237</v>
      </c>
      <c r="T3484">
        <v>24</v>
      </c>
      <c r="U3484">
        <v>0.25</v>
      </c>
      <c r="V3484">
        <v>192</v>
      </c>
      <c r="W3484">
        <v>24</v>
      </c>
      <c r="X3484">
        <v>0.25</v>
      </c>
      <c r="Y3484">
        <v>192</v>
      </c>
    </row>
    <row r="3485" spans="1:25">
      <c r="A3485" s="10">
        <v>45627</v>
      </c>
      <c r="B3485" t="s">
        <v>76</v>
      </c>
      <c r="C3485" t="s">
        <v>77</v>
      </c>
      <c r="D3485" t="s">
        <v>1315</v>
      </c>
      <c r="E3485">
        <v>671</v>
      </c>
      <c r="F3485" t="s">
        <v>1482</v>
      </c>
      <c r="G3485">
        <v>2194</v>
      </c>
      <c r="H3485" t="s">
        <v>1788</v>
      </c>
      <c r="I3485">
        <v>4036</v>
      </c>
      <c r="J3485" t="s">
        <v>1789</v>
      </c>
      <c r="K3485">
        <v>170993</v>
      </c>
      <c r="L3485" t="s">
        <v>1821</v>
      </c>
      <c r="M3485">
        <v>0</v>
      </c>
      <c r="N3485">
        <v>22</v>
      </c>
      <c r="O3485" t="s">
        <v>83</v>
      </c>
      <c r="P3485" t="s">
        <v>104</v>
      </c>
      <c r="Q3485" t="s">
        <v>105</v>
      </c>
      <c r="R3485">
        <v>190</v>
      </c>
      <c r="S3485" t="s">
        <v>181</v>
      </c>
      <c r="T3485">
        <v>4</v>
      </c>
      <c r="U3485">
        <v>0.33333333300000001</v>
      </c>
      <c r="V3485">
        <v>122</v>
      </c>
      <c r="W3485">
        <v>4</v>
      </c>
      <c r="X3485">
        <v>0.33333333300000001</v>
      </c>
      <c r="Y3485">
        <v>122</v>
      </c>
    </row>
    <row r="3486" spans="1:25">
      <c r="A3486" s="10">
        <v>45627</v>
      </c>
      <c r="B3486" t="s">
        <v>76</v>
      </c>
      <c r="C3486" t="s">
        <v>77</v>
      </c>
      <c r="D3486" t="s">
        <v>1315</v>
      </c>
      <c r="E3486">
        <v>671</v>
      </c>
      <c r="F3486" t="s">
        <v>1482</v>
      </c>
      <c r="G3486">
        <v>2194</v>
      </c>
      <c r="H3486" t="s">
        <v>1788</v>
      </c>
      <c r="I3486">
        <v>4036</v>
      </c>
      <c r="J3486" t="s">
        <v>1789</v>
      </c>
      <c r="K3486">
        <v>170993</v>
      </c>
      <c r="L3486" t="s">
        <v>1821</v>
      </c>
      <c r="M3486">
        <v>0</v>
      </c>
      <c r="N3486">
        <v>22</v>
      </c>
      <c r="O3486" t="s">
        <v>83</v>
      </c>
      <c r="P3486" t="s">
        <v>84</v>
      </c>
      <c r="Q3486" t="s">
        <v>88</v>
      </c>
      <c r="R3486">
        <v>308</v>
      </c>
      <c r="S3486" t="s">
        <v>121</v>
      </c>
      <c r="T3486">
        <v>24</v>
      </c>
      <c r="U3486">
        <v>0.25</v>
      </c>
      <c r="V3486">
        <v>387.12</v>
      </c>
      <c r="W3486">
        <v>24</v>
      </c>
      <c r="X3486">
        <v>0.25</v>
      </c>
      <c r="Y3486">
        <v>387.12</v>
      </c>
    </row>
    <row r="3487" spans="1:25">
      <c r="A3487" s="10">
        <v>45627</v>
      </c>
      <c r="B3487" t="s">
        <v>76</v>
      </c>
      <c r="C3487" t="s">
        <v>77</v>
      </c>
      <c r="D3487" t="s">
        <v>1315</v>
      </c>
      <c r="E3487">
        <v>671</v>
      </c>
      <c r="F3487" t="s">
        <v>1482</v>
      </c>
      <c r="G3487">
        <v>2194</v>
      </c>
      <c r="H3487" t="s">
        <v>1788</v>
      </c>
      <c r="I3487">
        <v>4036</v>
      </c>
      <c r="J3487" t="s">
        <v>1789</v>
      </c>
      <c r="K3487">
        <v>188375</v>
      </c>
      <c r="L3487" t="s">
        <v>1822</v>
      </c>
      <c r="M3487">
        <v>0</v>
      </c>
      <c r="N3487">
        <v>22</v>
      </c>
      <c r="O3487" t="s">
        <v>83</v>
      </c>
      <c r="P3487" t="s">
        <v>104</v>
      </c>
      <c r="Q3487" t="s">
        <v>114</v>
      </c>
      <c r="R3487">
        <v>191</v>
      </c>
      <c r="S3487" t="s">
        <v>154</v>
      </c>
      <c r="T3487">
        <v>3</v>
      </c>
      <c r="U3487">
        <v>0.25</v>
      </c>
      <c r="V3487">
        <v>174</v>
      </c>
      <c r="W3487">
        <v>3</v>
      </c>
      <c r="X3487">
        <v>0.25</v>
      </c>
      <c r="Y3487">
        <v>174</v>
      </c>
    </row>
    <row r="3488" spans="1:25">
      <c r="A3488" s="10">
        <v>45627</v>
      </c>
      <c r="B3488" t="s">
        <v>76</v>
      </c>
      <c r="C3488" t="s">
        <v>77</v>
      </c>
      <c r="D3488" t="s">
        <v>1315</v>
      </c>
      <c r="E3488">
        <v>671</v>
      </c>
      <c r="F3488" t="s">
        <v>1482</v>
      </c>
      <c r="G3488">
        <v>2194</v>
      </c>
      <c r="H3488" t="s">
        <v>1788</v>
      </c>
      <c r="I3488">
        <v>4036</v>
      </c>
      <c r="J3488" t="s">
        <v>1789</v>
      </c>
      <c r="K3488">
        <v>188375</v>
      </c>
      <c r="L3488" t="s">
        <v>1822</v>
      </c>
      <c r="M3488">
        <v>0</v>
      </c>
      <c r="N3488">
        <v>22</v>
      </c>
      <c r="O3488" t="s">
        <v>83</v>
      </c>
      <c r="P3488" t="s">
        <v>98</v>
      </c>
      <c r="Q3488" t="s">
        <v>99</v>
      </c>
      <c r="R3488">
        <v>382</v>
      </c>
      <c r="S3488" t="s">
        <v>312</v>
      </c>
      <c r="T3488">
        <v>1</v>
      </c>
      <c r="U3488">
        <v>0.16666666699999999</v>
      </c>
      <c r="V3488">
        <v>50.04</v>
      </c>
      <c r="W3488">
        <v>1</v>
      </c>
      <c r="X3488">
        <v>0.16666666699999999</v>
      </c>
      <c r="Y3488">
        <v>50.04</v>
      </c>
    </row>
    <row r="3489" spans="1:25">
      <c r="A3489" s="10">
        <v>45627</v>
      </c>
      <c r="B3489" t="s">
        <v>76</v>
      </c>
      <c r="C3489" t="s">
        <v>77</v>
      </c>
      <c r="D3489" t="s">
        <v>1315</v>
      </c>
      <c r="E3489">
        <v>671</v>
      </c>
      <c r="F3489" t="s">
        <v>1482</v>
      </c>
      <c r="G3489">
        <v>1853</v>
      </c>
      <c r="H3489" t="s">
        <v>1823</v>
      </c>
      <c r="I3489">
        <v>4921</v>
      </c>
      <c r="J3489" t="s">
        <v>1824</v>
      </c>
      <c r="K3489">
        <v>288969</v>
      </c>
      <c r="L3489" t="s">
        <v>1825</v>
      </c>
      <c r="M3489">
        <v>0</v>
      </c>
      <c r="N3489">
        <v>4</v>
      </c>
      <c r="O3489" t="s">
        <v>83</v>
      </c>
      <c r="P3489" t="s">
        <v>109</v>
      </c>
      <c r="Q3489" t="s">
        <v>109</v>
      </c>
      <c r="R3489">
        <v>461</v>
      </c>
      <c r="S3489" t="s">
        <v>110</v>
      </c>
      <c r="T3489">
        <v>0</v>
      </c>
      <c r="U3489">
        <v>0</v>
      </c>
      <c r="V3489">
        <v>0</v>
      </c>
      <c r="W3489">
        <v>0</v>
      </c>
      <c r="X3489">
        <v>0</v>
      </c>
      <c r="Y3489">
        <v>0</v>
      </c>
    </row>
    <row r="3490" spans="1:25">
      <c r="A3490" s="10">
        <v>45627</v>
      </c>
      <c r="B3490" t="s">
        <v>76</v>
      </c>
      <c r="C3490" t="s">
        <v>77</v>
      </c>
      <c r="D3490" t="s">
        <v>1315</v>
      </c>
      <c r="E3490">
        <v>671</v>
      </c>
      <c r="F3490" t="s">
        <v>1482</v>
      </c>
      <c r="G3490">
        <v>1853</v>
      </c>
      <c r="H3490" t="s">
        <v>1823</v>
      </c>
      <c r="I3490">
        <v>4921</v>
      </c>
      <c r="J3490" t="s">
        <v>1824</v>
      </c>
      <c r="K3490">
        <v>288969</v>
      </c>
      <c r="L3490" t="s">
        <v>1825</v>
      </c>
      <c r="M3490">
        <v>0</v>
      </c>
      <c r="N3490">
        <v>4</v>
      </c>
      <c r="O3490" t="s">
        <v>83</v>
      </c>
      <c r="P3490" t="s">
        <v>91</v>
      </c>
      <c r="Q3490" t="s">
        <v>92</v>
      </c>
      <c r="R3490">
        <v>277</v>
      </c>
      <c r="S3490" t="s">
        <v>93</v>
      </c>
      <c r="T3490">
        <v>12</v>
      </c>
      <c r="U3490">
        <v>0.5</v>
      </c>
      <c r="V3490">
        <v>4080</v>
      </c>
      <c r="W3490">
        <v>12</v>
      </c>
      <c r="X3490">
        <v>0.5</v>
      </c>
      <c r="Y3490">
        <v>4080</v>
      </c>
    </row>
    <row r="3491" spans="1:25">
      <c r="A3491" s="10">
        <v>45627</v>
      </c>
      <c r="B3491" t="s">
        <v>76</v>
      </c>
      <c r="C3491" t="s">
        <v>77</v>
      </c>
      <c r="D3491" t="s">
        <v>1315</v>
      </c>
      <c r="E3491">
        <v>671</v>
      </c>
      <c r="F3491" t="s">
        <v>1482</v>
      </c>
      <c r="G3491">
        <v>1853</v>
      </c>
      <c r="H3491" t="s">
        <v>1823</v>
      </c>
      <c r="I3491">
        <v>4921</v>
      </c>
      <c r="J3491" t="s">
        <v>1824</v>
      </c>
      <c r="K3491">
        <v>288969</v>
      </c>
      <c r="L3491" t="s">
        <v>1825</v>
      </c>
      <c r="M3491">
        <v>0</v>
      </c>
      <c r="N3491">
        <v>4</v>
      </c>
      <c r="O3491" t="s">
        <v>83</v>
      </c>
      <c r="P3491" t="s">
        <v>98</v>
      </c>
      <c r="Q3491" t="s">
        <v>99</v>
      </c>
      <c r="R3491">
        <v>54</v>
      </c>
      <c r="S3491" t="s">
        <v>899</v>
      </c>
      <c r="T3491">
        <v>1</v>
      </c>
      <c r="U3491">
        <v>0.125</v>
      </c>
      <c r="V3491">
        <v>75</v>
      </c>
      <c r="W3491">
        <v>1</v>
      </c>
      <c r="X3491">
        <v>0.125</v>
      </c>
      <c r="Y3491">
        <v>75</v>
      </c>
    </row>
    <row r="3492" spans="1:25">
      <c r="A3492" s="10">
        <v>45627</v>
      </c>
      <c r="B3492" t="s">
        <v>76</v>
      </c>
      <c r="C3492" t="s">
        <v>77</v>
      </c>
      <c r="D3492" t="s">
        <v>1315</v>
      </c>
      <c r="E3492">
        <v>671</v>
      </c>
      <c r="F3492" t="s">
        <v>1482</v>
      </c>
      <c r="G3492">
        <v>1853</v>
      </c>
      <c r="H3492" t="s">
        <v>1823</v>
      </c>
      <c r="I3492">
        <v>4921</v>
      </c>
      <c r="J3492" t="s">
        <v>1824</v>
      </c>
      <c r="K3492">
        <v>271128</v>
      </c>
      <c r="L3492" t="s">
        <v>1826</v>
      </c>
      <c r="M3492">
        <v>0</v>
      </c>
      <c r="N3492">
        <v>4</v>
      </c>
      <c r="O3492" t="s">
        <v>83</v>
      </c>
      <c r="P3492" t="s">
        <v>84</v>
      </c>
      <c r="Q3492" t="s">
        <v>88</v>
      </c>
      <c r="R3492">
        <v>308</v>
      </c>
      <c r="S3492" t="s">
        <v>121</v>
      </c>
      <c r="T3492">
        <v>24</v>
      </c>
      <c r="U3492">
        <v>0.25</v>
      </c>
      <c r="V3492">
        <v>387.12</v>
      </c>
      <c r="W3492">
        <v>24</v>
      </c>
      <c r="X3492">
        <v>0.25</v>
      </c>
      <c r="Y3492">
        <v>387.12</v>
      </c>
    </row>
    <row r="3493" spans="1:25">
      <c r="A3493" s="10">
        <v>45627</v>
      </c>
      <c r="B3493" t="s">
        <v>76</v>
      </c>
      <c r="C3493" t="s">
        <v>77</v>
      </c>
      <c r="D3493" t="s">
        <v>1315</v>
      </c>
      <c r="E3493">
        <v>671</v>
      </c>
      <c r="F3493" t="s">
        <v>1482</v>
      </c>
      <c r="G3493">
        <v>1853</v>
      </c>
      <c r="H3493" t="s">
        <v>1823</v>
      </c>
      <c r="I3493">
        <v>4921</v>
      </c>
      <c r="J3493" t="s">
        <v>1824</v>
      </c>
      <c r="K3493">
        <v>271128</v>
      </c>
      <c r="L3493" t="s">
        <v>1826</v>
      </c>
      <c r="M3493">
        <v>0</v>
      </c>
      <c r="N3493">
        <v>4</v>
      </c>
      <c r="O3493" t="s">
        <v>83</v>
      </c>
      <c r="P3493" t="s">
        <v>84</v>
      </c>
      <c r="Q3493" t="s">
        <v>236</v>
      </c>
      <c r="R3493">
        <v>311</v>
      </c>
      <c r="S3493" t="s">
        <v>237</v>
      </c>
      <c r="T3493">
        <v>24</v>
      </c>
      <c r="U3493">
        <v>0.25</v>
      </c>
      <c r="V3493">
        <v>192</v>
      </c>
      <c r="W3493">
        <v>24</v>
      </c>
      <c r="X3493">
        <v>0.25</v>
      </c>
      <c r="Y3493">
        <v>192</v>
      </c>
    </row>
    <row r="3494" spans="1:25">
      <c r="A3494" s="10">
        <v>45627</v>
      </c>
      <c r="B3494" t="s">
        <v>76</v>
      </c>
      <c r="C3494" t="s">
        <v>77</v>
      </c>
      <c r="D3494" t="s">
        <v>1315</v>
      </c>
      <c r="E3494">
        <v>671</v>
      </c>
      <c r="F3494" t="s">
        <v>1482</v>
      </c>
      <c r="G3494">
        <v>1853</v>
      </c>
      <c r="H3494" t="s">
        <v>1823</v>
      </c>
      <c r="I3494">
        <v>4921</v>
      </c>
      <c r="J3494" t="s">
        <v>1824</v>
      </c>
      <c r="K3494">
        <v>271740</v>
      </c>
      <c r="L3494" t="s">
        <v>1827</v>
      </c>
      <c r="M3494">
        <v>0</v>
      </c>
      <c r="N3494">
        <v>18</v>
      </c>
      <c r="O3494" t="s">
        <v>83</v>
      </c>
      <c r="P3494" t="s">
        <v>109</v>
      </c>
      <c r="Q3494" t="s">
        <v>109</v>
      </c>
      <c r="R3494">
        <v>461</v>
      </c>
      <c r="S3494" t="s">
        <v>110</v>
      </c>
      <c r="T3494">
        <v>0</v>
      </c>
      <c r="U3494">
        <v>0</v>
      </c>
      <c r="V3494">
        <v>0</v>
      </c>
      <c r="W3494">
        <v>0</v>
      </c>
      <c r="X3494">
        <v>0</v>
      </c>
      <c r="Y3494">
        <v>0</v>
      </c>
    </row>
    <row r="3495" spans="1:25">
      <c r="A3495" s="10">
        <v>45627</v>
      </c>
      <c r="B3495" t="s">
        <v>76</v>
      </c>
      <c r="C3495" t="s">
        <v>77</v>
      </c>
      <c r="D3495" t="s">
        <v>1315</v>
      </c>
      <c r="E3495">
        <v>671</v>
      </c>
      <c r="F3495" t="s">
        <v>1482</v>
      </c>
      <c r="G3495">
        <v>1853</v>
      </c>
      <c r="H3495" t="s">
        <v>1823</v>
      </c>
      <c r="I3495">
        <v>4921</v>
      </c>
      <c r="J3495" t="s">
        <v>1824</v>
      </c>
      <c r="K3495">
        <v>271740</v>
      </c>
      <c r="L3495" t="s">
        <v>1827</v>
      </c>
      <c r="M3495">
        <v>0</v>
      </c>
      <c r="N3495">
        <v>18</v>
      </c>
      <c r="O3495" t="s">
        <v>83</v>
      </c>
      <c r="P3495" t="s">
        <v>91</v>
      </c>
      <c r="Q3495" t="s">
        <v>92</v>
      </c>
      <c r="R3495">
        <v>277</v>
      </c>
      <c r="S3495" t="s">
        <v>93</v>
      </c>
      <c r="T3495">
        <v>12</v>
      </c>
      <c r="U3495">
        <v>0.5</v>
      </c>
      <c r="V3495">
        <v>4080</v>
      </c>
      <c r="W3495">
        <v>12</v>
      </c>
      <c r="X3495">
        <v>0.5</v>
      </c>
      <c r="Y3495">
        <v>4080</v>
      </c>
    </row>
    <row r="3496" spans="1:25">
      <c r="A3496" s="10">
        <v>45627</v>
      </c>
      <c r="B3496" t="s">
        <v>76</v>
      </c>
      <c r="C3496" t="s">
        <v>77</v>
      </c>
      <c r="D3496" t="s">
        <v>1315</v>
      </c>
      <c r="E3496">
        <v>671</v>
      </c>
      <c r="F3496" t="s">
        <v>1482</v>
      </c>
      <c r="G3496">
        <v>1853</v>
      </c>
      <c r="H3496" t="s">
        <v>1823</v>
      </c>
      <c r="I3496">
        <v>4921</v>
      </c>
      <c r="J3496" t="s">
        <v>1824</v>
      </c>
      <c r="K3496">
        <v>271740</v>
      </c>
      <c r="L3496" t="s">
        <v>1827</v>
      </c>
      <c r="M3496">
        <v>0</v>
      </c>
      <c r="N3496">
        <v>18</v>
      </c>
      <c r="O3496" t="s">
        <v>83</v>
      </c>
      <c r="P3496" t="s">
        <v>98</v>
      </c>
      <c r="Q3496" t="s">
        <v>99</v>
      </c>
      <c r="R3496">
        <v>382</v>
      </c>
      <c r="S3496" t="s">
        <v>312</v>
      </c>
      <c r="T3496">
        <v>2</v>
      </c>
      <c r="U3496">
        <v>0.33333333300000001</v>
      </c>
      <c r="V3496">
        <v>100.08</v>
      </c>
      <c r="W3496">
        <v>2</v>
      </c>
      <c r="X3496">
        <v>0.33333333300000001</v>
      </c>
      <c r="Y3496">
        <v>100.08</v>
      </c>
    </row>
    <row r="3497" spans="1:25">
      <c r="A3497" s="10">
        <v>45627</v>
      </c>
      <c r="B3497" t="s">
        <v>76</v>
      </c>
      <c r="C3497" t="s">
        <v>77</v>
      </c>
      <c r="D3497" t="s">
        <v>1315</v>
      </c>
      <c r="E3497">
        <v>671</v>
      </c>
      <c r="F3497" t="s">
        <v>1482</v>
      </c>
      <c r="G3497">
        <v>1853</v>
      </c>
      <c r="H3497" t="s">
        <v>1823</v>
      </c>
      <c r="I3497">
        <v>4921</v>
      </c>
      <c r="J3497" t="s">
        <v>1824</v>
      </c>
      <c r="K3497">
        <v>272508</v>
      </c>
      <c r="L3497" t="s">
        <v>1828</v>
      </c>
      <c r="M3497">
        <v>0</v>
      </c>
      <c r="N3497">
        <v>18</v>
      </c>
      <c r="O3497" t="s">
        <v>83</v>
      </c>
      <c r="P3497" t="s">
        <v>84</v>
      </c>
      <c r="Q3497" t="s">
        <v>88</v>
      </c>
      <c r="R3497">
        <v>308</v>
      </c>
      <c r="S3497" t="s">
        <v>121</v>
      </c>
      <c r="T3497">
        <v>24</v>
      </c>
      <c r="U3497">
        <v>0.25</v>
      </c>
      <c r="V3497">
        <v>387.12</v>
      </c>
      <c r="W3497">
        <v>24</v>
      </c>
      <c r="X3497">
        <v>0.25</v>
      </c>
      <c r="Y3497">
        <v>387.12</v>
      </c>
    </row>
    <row r="3498" spans="1:25">
      <c r="A3498" s="10">
        <v>45627</v>
      </c>
      <c r="B3498" t="s">
        <v>76</v>
      </c>
      <c r="C3498" t="s">
        <v>77</v>
      </c>
      <c r="D3498" t="s">
        <v>1315</v>
      </c>
      <c r="E3498">
        <v>671</v>
      </c>
      <c r="F3498" t="s">
        <v>1482</v>
      </c>
      <c r="G3498">
        <v>1853</v>
      </c>
      <c r="H3498" t="s">
        <v>1823</v>
      </c>
      <c r="I3498">
        <v>4921</v>
      </c>
      <c r="J3498" t="s">
        <v>1824</v>
      </c>
      <c r="K3498">
        <v>272508</v>
      </c>
      <c r="L3498" t="s">
        <v>1828</v>
      </c>
      <c r="M3498">
        <v>0</v>
      </c>
      <c r="N3498">
        <v>18</v>
      </c>
      <c r="O3498" t="s">
        <v>83</v>
      </c>
      <c r="P3498" t="s">
        <v>91</v>
      </c>
      <c r="Q3498" t="s">
        <v>125</v>
      </c>
      <c r="R3498">
        <v>285</v>
      </c>
      <c r="S3498" t="s">
        <v>126</v>
      </c>
      <c r="T3498">
        <v>2</v>
      </c>
      <c r="U3498">
        <v>8.3333332999999996E-2</v>
      </c>
      <c r="V3498">
        <v>830</v>
      </c>
      <c r="W3498">
        <v>1</v>
      </c>
      <c r="X3498">
        <v>4.1666666999999998E-2</v>
      </c>
      <c r="Y3498">
        <v>415</v>
      </c>
    </row>
    <row r="3499" spans="1:25">
      <c r="A3499" s="10">
        <v>45627</v>
      </c>
      <c r="B3499" t="s">
        <v>76</v>
      </c>
      <c r="C3499" t="s">
        <v>77</v>
      </c>
      <c r="D3499" t="s">
        <v>1315</v>
      </c>
      <c r="E3499">
        <v>671</v>
      </c>
      <c r="F3499" t="s">
        <v>1482</v>
      </c>
      <c r="G3499">
        <v>1853</v>
      </c>
      <c r="H3499" t="s">
        <v>1823</v>
      </c>
      <c r="I3499">
        <v>4921</v>
      </c>
      <c r="J3499" t="s">
        <v>1824</v>
      </c>
      <c r="K3499">
        <v>288948</v>
      </c>
      <c r="L3499" t="s">
        <v>1829</v>
      </c>
      <c r="M3499">
        <v>0</v>
      </c>
      <c r="N3499">
        <v>4</v>
      </c>
      <c r="O3499" t="s">
        <v>83</v>
      </c>
      <c r="P3499" t="s">
        <v>84</v>
      </c>
      <c r="Q3499" t="s">
        <v>88</v>
      </c>
      <c r="R3499">
        <v>308</v>
      </c>
      <c r="S3499" t="s">
        <v>121</v>
      </c>
      <c r="T3499">
        <v>24</v>
      </c>
      <c r="U3499">
        <v>0.25</v>
      </c>
      <c r="V3499">
        <v>387.12</v>
      </c>
      <c r="W3499">
        <v>24</v>
      </c>
      <c r="X3499">
        <v>0.25</v>
      </c>
      <c r="Y3499">
        <v>387.12</v>
      </c>
    </row>
    <row r="3500" spans="1:25">
      <c r="A3500" s="10">
        <v>45627</v>
      </c>
      <c r="B3500" t="s">
        <v>76</v>
      </c>
      <c r="C3500" t="s">
        <v>77</v>
      </c>
      <c r="D3500" t="s">
        <v>1315</v>
      </c>
      <c r="E3500">
        <v>671</v>
      </c>
      <c r="F3500" t="s">
        <v>1482</v>
      </c>
      <c r="G3500">
        <v>1853</v>
      </c>
      <c r="H3500" t="s">
        <v>1823</v>
      </c>
      <c r="I3500">
        <v>4921</v>
      </c>
      <c r="J3500" t="s">
        <v>1824</v>
      </c>
      <c r="K3500">
        <v>288948</v>
      </c>
      <c r="L3500" t="s">
        <v>1829</v>
      </c>
      <c r="M3500">
        <v>0</v>
      </c>
      <c r="N3500">
        <v>4</v>
      </c>
      <c r="O3500" t="s">
        <v>83</v>
      </c>
      <c r="P3500" t="s">
        <v>84</v>
      </c>
      <c r="Q3500" t="s">
        <v>85</v>
      </c>
      <c r="R3500">
        <v>365</v>
      </c>
      <c r="S3500" t="s">
        <v>86</v>
      </c>
      <c r="T3500">
        <v>24</v>
      </c>
      <c r="U3500">
        <v>0.25</v>
      </c>
      <c r="V3500">
        <v>387.12</v>
      </c>
      <c r="W3500">
        <v>24</v>
      </c>
      <c r="X3500">
        <v>0.25</v>
      </c>
      <c r="Y3500">
        <v>387.12</v>
      </c>
    </row>
    <row r="3501" spans="1:25">
      <c r="A3501" s="10">
        <v>45627</v>
      </c>
      <c r="B3501" t="s">
        <v>76</v>
      </c>
      <c r="C3501" t="s">
        <v>77</v>
      </c>
      <c r="D3501" t="s">
        <v>1315</v>
      </c>
      <c r="E3501">
        <v>671</v>
      </c>
      <c r="F3501" t="s">
        <v>1482</v>
      </c>
      <c r="G3501">
        <v>1853</v>
      </c>
      <c r="H3501" t="s">
        <v>1823</v>
      </c>
      <c r="I3501">
        <v>4921</v>
      </c>
      <c r="J3501" t="s">
        <v>1824</v>
      </c>
      <c r="K3501">
        <v>210498</v>
      </c>
      <c r="L3501" t="s">
        <v>1830</v>
      </c>
      <c r="M3501">
        <v>0</v>
      </c>
      <c r="N3501">
        <v>22</v>
      </c>
      <c r="O3501" t="s">
        <v>83</v>
      </c>
      <c r="P3501" t="s">
        <v>84</v>
      </c>
      <c r="Q3501" t="s">
        <v>88</v>
      </c>
      <c r="R3501">
        <v>308</v>
      </c>
      <c r="S3501" t="s">
        <v>121</v>
      </c>
      <c r="T3501">
        <v>24</v>
      </c>
      <c r="U3501">
        <v>0.25</v>
      </c>
      <c r="V3501">
        <v>387.12</v>
      </c>
      <c r="W3501">
        <v>24</v>
      </c>
      <c r="X3501">
        <v>0.25</v>
      </c>
      <c r="Y3501">
        <v>387.12</v>
      </c>
    </row>
    <row r="3502" spans="1:25">
      <c r="A3502" s="10">
        <v>45627</v>
      </c>
      <c r="B3502" t="s">
        <v>76</v>
      </c>
      <c r="C3502" t="s">
        <v>77</v>
      </c>
      <c r="D3502" t="s">
        <v>1315</v>
      </c>
      <c r="E3502">
        <v>671</v>
      </c>
      <c r="F3502" t="s">
        <v>1482</v>
      </c>
      <c r="G3502">
        <v>1853</v>
      </c>
      <c r="H3502" t="s">
        <v>1823</v>
      </c>
      <c r="I3502">
        <v>4921</v>
      </c>
      <c r="J3502" t="s">
        <v>1824</v>
      </c>
      <c r="K3502">
        <v>210498</v>
      </c>
      <c r="L3502" t="s">
        <v>1830</v>
      </c>
      <c r="M3502">
        <v>0</v>
      </c>
      <c r="N3502">
        <v>22</v>
      </c>
      <c r="O3502" t="s">
        <v>83</v>
      </c>
      <c r="P3502" t="s">
        <v>91</v>
      </c>
      <c r="Q3502" t="s">
        <v>125</v>
      </c>
      <c r="R3502">
        <v>285</v>
      </c>
      <c r="S3502" t="s">
        <v>126</v>
      </c>
      <c r="T3502">
        <v>2</v>
      </c>
      <c r="U3502">
        <v>8.3333332999999996E-2</v>
      </c>
      <c r="V3502">
        <v>830</v>
      </c>
      <c r="W3502">
        <v>1</v>
      </c>
      <c r="X3502">
        <v>4.1666666999999998E-2</v>
      </c>
      <c r="Y3502">
        <v>415</v>
      </c>
    </row>
    <row r="3503" spans="1:25">
      <c r="A3503" s="10">
        <v>45627</v>
      </c>
      <c r="B3503" t="s">
        <v>76</v>
      </c>
      <c r="C3503" t="s">
        <v>77</v>
      </c>
      <c r="D3503" t="s">
        <v>1315</v>
      </c>
      <c r="E3503">
        <v>671</v>
      </c>
      <c r="F3503" t="s">
        <v>1482</v>
      </c>
      <c r="G3503">
        <v>1853</v>
      </c>
      <c r="H3503" t="s">
        <v>1823</v>
      </c>
      <c r="I3503">
        <v>4921</v>
      </c>
      <c r="J3503" t="s">
        <v>1824</v>
      </c>
      <c r="K3503">
        <v>1425</v>
      </c>
      <c r="L3503" t="s">
        <v>1831</v>
      </c>
      <c r="M3503">
        <v>0</v>
      </c>
      <c r="N3503">
        <v>22</v>
      </c>
      <c r="O3503" t="s">
        <v>83</v>
      </c>
      <c r="P3503" t="s">
        <v>104</v>
      </c>
      <c r="Q3503" t="s">
        <v>105</v>
      </c>
      <c r="R3503">
        <v>230</v>
      </c>
      <c r="S3503" t="s">
        <v>345</v>
      </c>
      <c r="T3503">
        <v>24</v>
      </c>
      <c r="U3503">
        <v>1</v>
      </c>
      <c r="V3503">
        <v>312</v>
      </c>
      <c r="W3503">
        <v>24</v>
      </c>
      <c r="X3503">
        <v>1</v>
      </c>
      <c r="Y3503">
        <v>312</v>
      </c>
    </row>
    <row r="3504" spans="1:25">
      <c r="A3504" s="10">
        <v>45627</v>
      </c>
      <c r="B3504" t="s">
        <v>76</v>
      </c>
      <c r="C3504" t="s">
        <v>77</v>
      </c>
      <c r="D3504" t="s">
        <v>1315</v>
      </c>
      <c r="E3504">
        <v>671</v>
      </c>
      <c r="F3504" t="s">
        <v>1482</v>
      </c>
      <c r="G3504">
        <v>1853</v>
      </c>
      <c r="H3504" t="s">
        <v>1823</v>
      </c>
      <c r="I3504">
        <v>4921</v>
      </c>
      <c r="J3504" t="s">
        <v>1824</v>
      </c>
      <c r="K3504">
        <v>1425</v>
      </c>
      <c r="L3504" t="s">
        <v>1831</v>
      </c>
      <c r="M3504">
        <v>0</v>
      </c>
      <c r="N3504">
        <v>22</v>
      </c>
      <c r="O3504" t="s">
        <v>83</v>
      </c>
      <c r="P3504" t="s">
        <v>84</v>
      </c>
      <c r="Q3504" t="s">
        <v>85</v>
      </c>
      <c r="R3504">
        <v>365</v>
      </c>
      <c r="S3504" t="s">
        <v>86</v>
      </c>
      <c r="T3504">
        <v>24</v>
      </c>
      <c r="U3504">
        <v>0.25</v>
      </c>
      <c r="V3504">
        <v>387.12</v>
      </c>
      <c r="W3504">
        <v>24</v>
      </c>
      <c r="X3504">
        <v>0.25</v>
      </c>
      <c r="Y3504">
        <v>387.12</v>
      </c>
    </row>
    <row r="3505" spans="1:25">
      <c r="A3505" s="10">
        <v>45627</v>
      </c>
      <c r="B3505" t="s">
        <v>76</v>
      </c>
      <c r="C3505" t="s">
        <v>77</v>
      </c>
      <c r="D3505" t="s">
        <v>1315</v>
      </c>
      <c r="E3505">
        <v>671</v>
      </c>
      <c r="F3505" t="s">
        <v>1482</v>
      </c>
      <c r="G3505">
        <v>1853</v>
      </c>
      <c r="H3505" t="s">
        <v>1823</v>
      </c>
      <c r="I3505">
        <v>4921</v>
      </c>
      <c r="J3505" t="s">
        <v>1824</v>
      </c>
      <c r="K3505">
        <v>282264</v>
      </c>
      <c r="L3505" t="s">
        <v>1832</v>
      </c>
      <c r="M3505">
        <v>0</v>
      </c>
      <c r="N3505">
        <v>4</v>
      </c>
      <c r="O3505" t="s">
        <v>83</v>
      </c>
      <c r="P3505" t="s">
        <v>104</v>
      </c>
      <c r="Q3505" t="s">
        <v>105</v>
      </c>
      <c r="R3505">
        <v>190</v>
      </c>
      <c r="S3505" t="s">
        <v>181</v>
      </c>
      <c r="T3505">
        <v>4</v>
      </c>
      <c r="U3505">
        <v>0.33333333300000001</v>
      </c>
      <c r="V3505">
        <v>122</v>
      </c>
      <c r="W3505">
        <v>4</v>
      </c>
      <c r="X3505">
        <v>0.33333333300000001</v>
      </c>
      <c r="Y3505">
        <v>122</v>
      </c>
    </row>
    <row r="3506" spans="1:25">
      <c r="A3506" s="10">
        <v>45627</v>
      </c>
      <c r="B3506" t="s">
        <v>76</v>
      </c>
      <c r="C3506" t="s">
        <v>77</v>
      </c>
      <c r="D3506" t="s">
        <v>1315</v>
      </c>
      <c r="E3506">
        <v>671</v>
      </c>
      <c r="F3506" t="s">
        <v>1482</v>
      </c>
      <c r="G3506">
        <v>1853</v>
      </c>
      <c r="H3506" t="s">
        <v>1823</v>
      </c>
      <c r="I3506">
        <v>4921</v>
      </c>
      <c r="J3506" t="s">
        <v>1824</v>
      </c>
      <c r="K3506">
        <v>282264</v>
      </c>
      <c r="L3506" t="s">
        <v>1832</v>
      </c>
      <c r="M3506">
        <v>0</v>
      </c>
      <c r="N3506">
        <v>4</v>
      </c>
      <c r="O3506" t="s">
        <v>83</v>
      </c>
      <c r="P3506" t="s">
        <v>91</v>
      </c>
      <c r="Q3506" t="s">
        <v>125</v>
      </c>
      <c r="R3506">
        <v>285</v>
      </c>
      <c r="S3506" t="s">
        <v>126</v>
      </c>
      <c r="T3506">
        <v>3</v>
      </c>
      <c r="U3506">
        <v>0.125</v>
      </c>
      <c r="V3506">
        <v>1245</v>
      </c>
      <c r="W3506">
        <v>3</v>
      </c>
      <c r="X3506">
        <v>0.125</v>
      </c>
      <c r="Y3506">
        <v>1245</v>
      </c>
    </row>
    <row r="3507" spans="1:25">
      <c r="A3507" s="10">
        <v>45627</v>
      </c>
      <c r="B3507" t="s">
        <v>76</v>
      </c>
      <c r="C3507" t="s">
        <v>77</v>
      </c>
      <c r="D3507" t="s">
        <v>1315</v>
      </c>
      <c r="E3507">
        <v>671</v>
      </c>
      <c r="F3507" t="s">
        <v>1482</v>
      </c>
      <c r="G3507">
        <v>1853</v>
      </c>
      <c r="H3507" t="s">
        <v>1823</v>
      </c>
      <c r="I3507">
        <v>4921</v>
      </c>
      <c r="J3507" t="s">
        <v>1824</v>
      </c>
      <c r="K3507">
        <v>173367</v>
      </c>
      <c r="L3507" t="s">
        <v>1833</v>
      </c>
      <c r="M3507">
        <v>0</v>
      </c>
      <c r="N3507">
        <v>22</v>
      </c>
      <c r="O3507" t="s">
        <v>83</v>
      </c>
      <c r="P3507" t="s">
        <v>104</v>
      </c>
      <c r="Q3507" t="s">
        <v>105</v>
      </c>
      <c r="R3507">
        <v>190</v>
      </c>
      <c r="S3507" t="s">
        <v>181</v>
      </c>
      <c r="T3507">
        <v>4</v>
      </c>
      <c r="U3507">
        <v>0.33333333300000001</v>
      </c>
      <c r="V3507">
        <v>122</v>
      </c>
      <c r="W3507">
        <v>4</v>
      </c>
      <c r="X3507">
        <v>0.33333333300000001</v>
      </c>
      <c r="Y3507">
        <v>122</v>
      </c>
    </row>
    <row r="3508" spans="1:25">
      <c r="A3508" s="10">
        <v>45627</v>
      </c>
      <c r="B3508" t="s">
        <v>76</v>
      </c>
      <c r="C3508" t="s">
        <v>77</v>
      </c>
      <c r="D3508" t="s">
        <v>1315</v>
      </c>
      <c r="E3508">
        <v>671</v>
      </c>
      <c r="F3508" t="s">
        <v>1482</v>
      </c>
      <c r="G3508">
        <v>1853</v>
      </c>
      <c r="H3508" t="s">
        <v>1823</v>
      </c>
      <c r="I3508">
        <v>4921</v>
      </c>
      <c r="J3508" t="s">
        <v>1824</v>
      </c>
      <c r="K3508">
        <v>173367</v>
      </c>
      <c r="L3508" t="s">
        <v>1833</v>
      </c>
      <c r="M3508">
        <v>0</v>
      </c>
      <c r="N3508">
        <v>22</v>
      </c>
      <c r="O3508" t="s">
        <v>83</v>
      </c>
      <c r="P3508" t="s">
        <v>91</v>
      </c>
      <c r="Q3508" t="s">
        <v>125</v>
      </c>
      <c r="R3508">
        <v>285</v>
      </c>
      <c r="S3508" t="s">
        <v>126</v>
      </c>
      <c r="T3508">
        <v>2</v>
      </c>
      <c r="U3508">
        <v>8.3333332999999996E-2</v>
      </c>
      <c r="V3508">
        <v>830</v>
      </c>
      <c r="W3508">
        <v>2</v>
      </c>
      <c r="X3508">
        <v>8.3333332999999996E-2</v>
      </c>
      <c r="Y3508">
        <v>830</v>
      </c>
    </row>
    <row r="3509" spans="1:25">
      <c r="A3509" s="10">
        <v>45627</v>
      </c>
      <c r="B3509" t="s">
        <v>76</v>
      </c>
      <c r="C3509" t="s">
        <v>77</v>
      </c>
      <c r="D3509" t="s">
        <v>1315</v>
      </c>
      <c r="E3509">
        <v>671</v>
      </c>
      <c r="F3509" t="s">
        <v>1482</v>
      </c>
      <c r="G3509">
        <v>1853</v>
      </c>
      <c r="H3509" t="s">
        <v>1823</v>
      </c>
      <c r="I3509">
        <v>4921</v>
      </c>
      <c r="J3509" t="s">
        <v>1824</v>
      </c>
      <c r="K3509">
        <v>190418</v>
      </c>
      <c r="L3509" t="s">
        <v>1834</v>
      </c>
      <c r="M3509">
        <v>0</v>
      </c>
      <c r="N3509">
        <v>22</v>
      </c>
      <c r="O3509" t="s">
        <v>83</v>
      </c>
      <c r="P3509" t="s">
        <v>84</v>
      </c>
      <c r="Q3509" t="s">
        <v>85</v>
      </c>
      <c r="R3509">
        <v>365</v>
      </c>
      <c r="S3509" t="s">
        <v>86</v>
      </c>
      <c r="T3509">
        <v>24</v>
      </c>
      <c r="U3509">
        <v>0.25</v>
      </c>
      <c r="V3509">
        <v>387.12</v>
      </c>
      <c r="W3509">
        <v>24</v>
      </c>
      <c r="X3509">
        <v>0.25</v>
      </c>
      <c r="Y3509">
        <v>387.12</v>
      </c>
    </row>
    <row r="3510" spans="1:25">
      <c r="A3510" s="10">
        <v>45627</v>
      </c>
      <c r="B3510" t="s">
        <v>76</v>
      </c>
      <c r="C3510" t="s">
        <v>77</v>
      </c>
      <c r="D3510" t="s">
        <v>1315</v>
      </c>
      <c r="E3510">
        <v>671</v>
      </c>
      <c r="F3510" t="s">
        <v>1482</v>
      </c>
      <c r="G3510">
        <v>1853</v>
      </c>
      <c r="H3510" t="s">
        <v>1823</v>
      </c>
      <c r="I3510">
        <v>4921</v>
      </c>
      <c r="J3510" t="s">
        <v>1824</v>
      </c>
      <c r="K3510">
        <v>190418</v>
      </c>
      <c r="L3510" t="s">
        <v>1834</v>
      </c>
      <c r="M3510">
        <v>0</v>
      </c>
      <c r="N3510">
        <v>22</v>
      </c>
      <c r="O3510" t="s">
        <v>83</v>
      </c>
      <c r="P3510" t="s">
        <v>84</v>
      </c>
      <c r="Q3510" t="s">
        <v>236</v>
      </c>
      <c r="R3510">
        <v>311</v>
      </c>
      <c r="S3510" t="s">
        <v>237</v>
      </c>
      <c r="T3510">
        <v>24</v>
      </c>
      <c r="U3510">
        <v>0.25</v>
      </c>
      <c r="V3510">
        <v>192</v>
      </c>
      <c r="W3510">
        <v>24</v>
      </c>
      <c r="X3510">
        <v>0.25</v>
      </c>
      <c r="Y3510">
        <v>192</v>
      </c>
    </row>
    <row r="3511" spans="1:25">
      <c r="A3511" s="10">
        <v>45627</v>
      </c>
      <c r="B3511" t="s">
        <v>76</v>
      </c>
      <c r="C3511" t="s">
        <v>77</v>
      </c>
      <c r="D3511" t="s">
        <v>1315</v>
      </c>
      <c r="E3511">
        <v>671</v>
      </c>
      <c r="F3511" t="s">
        <v>1482</v>
      </c>
      <c r="G3511">
        <v>1853</v>
      </c>
      <c r="H3511" t="s">
        <v>1823</v>
      </c>
      <c r="I3511">
        <v>4921</v>
      </c>
      <c r="J3511" t="s">
        <v>1824</v>
      </c>
      <c r="K3511">
        <v>173344</v>
      </c>
      <c r="L3511" t="s">
        <v>1835</v>
      </c>
      <c r="M3511">
        <v>0</v>
      </c>
      <c r="N3511">
        <v>22</v>
      </c>
      <c r="O3511" t="s">
        <v>83</v>
      </c>
      <c r="P3511" t="s">
        <v>84</v>
      </c>
      <c r="Q3511" t="s">
        <v>88</v>
      </c>
      <c r="R3511">
        <v>308</v>
      </c>
      <c r="S3511" t="s">
        <v>121</v>
      </c>
      <c r="T3511">
        <v>24</v>
      </c>
      <c r="U3511">
        <v>0.25</v>
      </c>
      <c r="V3511">
        <v>387.12</v>
      </c>
      <c r="W3511">
        <v>24</v>
      </c>
      <c r="X3511">
        <v>0.25</v>
      </c>
      <c r="Y3511">
        <v>387.12</v>
      </c>
    </row>
    <row r="3512" spans="1:25">
      <c r="A3512" s="10">
        <v>45627</v>
      </c>
      <c r="B3512" t="s">
        <v>76</v>
      </c>
      <c r="C3512" t="s">
        <v>77</v>
      </c>
      <c r="D3512" t="s">
        <v>1315</v>
      </c>
      <c r="E3512">
        <v>671</v>
      </c>
      <c r="F3512" t="s">
        <v>1482</v>
      </c>
      <c r="G3512">
        <v>1853</v>
      </c>
      <c r="H3512" t="s">
        <v>1823</v>
      </c>
      <c r="I3512">
        <v>4921</v>
      </c>
      <c r="J3512" t="s">
        <v>1824</v>
      </c>
      <c r="K3512">
        <v>173344</v>
      </c>
      <c r="L3512" t="s">
        <v>1835</v>
      </c>
      <c r="M3512">
        <v>0</v>
      </c>
      <c r="N3512">
        <v>22</v>
      </c>
      <c r="O3512" t="s">
        <v>83</v>
      </c>
      <c r="P3512" t="s">
        <v>91</v>
      </c>
      <c r="Q3512" t="s">
        <v>125</v>
      </c>
      <c r="R3512">
        <v>285</v>
      </c>
      <c r="S3512" t="s">
        <v>126</v>
      </c>
      <c r="T3512">
        <v>2</v>
      </c>
      <c r="U3512">
        <v>8.3333332999999996E-2</v>
      </c>
      <c r="V3512">
        <v>830</v>
      </c>
      <c r="W3512">
        <v>2</v>
      </c>
      <c r="X3512">
        <v>8.3333332999999996E-2</v>
      </c>
      <c r="Y3512">
        <v>830</v>
      </c>
    </row>
    <row r="3513" spans="1:25">
      <c r="A3513" s="10">
        <v>45627</v>
      </c>
      <c r="B3513" t="s">
        <v>76</v>
      </c>
      <c r="C3513" t="s">
        <v>77</v>
      </c>
      <c r="D3513" t="s">
        <v>1315</v>
      </c>
      <c r="E3513">
        <v>671</v>
      </c>
      <c r="F3513" t="s">
        <v>1482</v>
      </c>
      <c r="G3513">
        <v>1853</v>
      </c>
      <c r="H3513" t="s">
        <v>1823</v>
      </c>
      <c r="I3513">
        <v>4921</v>
      </c>
      <c r="J3513" t="s">
        <v>1824</v>
      </c>
      <c r="K3513">
        <v>1400</v>
      </c>
      <c r="L3513" t="s">
        <v>1836</v>
      </c>
      <c r="M3513">
        <v>0</v>
      </c>
      <c r="N3513">
        <v>22</v>
      </c>
      <c r="O3513" t="s">
        <v>83</v>
      </c>
      <c r="P3513" t="s">
        <v>130</v>
      </c>
      <c r="Q3513" t="s">
        <v>182</v>
      </c>
      <c r="R3513">
        <v>410</v>
      </c>
      <c r="S3513" t="s">
        <v>183</v>
      </c>
      <c r="T3513">
        <v>12</v>
      </c>
      <c r="U3513">
        <v>1</v>
      </c>
      <c r="V3513">
        <v>2100</v>
      </c>
      <c r="W3513">
        <v>12</v>
      </c>
      <c r="X3513">
        <v>1</v>
      </c>
      <c r="Y3513">
        <v>2100</v>
      </c>
    </row>
    <row r="3514" spans="1:25">
      <c r="A3514" s="10">
        <v>45627</v>
      </c>
      <c r="B3514" t="s">
        <v>76</v>
      </c>
      <c r="C3514" t="s">
        <v>77</v>
      </c>
      <c r="D3514" t="s">
        <v>1315</v>
      </c>
      <c r="E3514">
        <v>671</v>
      </c>
      <c r="F3514" t="s">
        <v>1482</v>
      </c>
      <c r="G3514">
        <v>1853</v>
      </c>
      <c r="H3514" t="s">
        <v>1823</v>
      </c>
      <c r="I3514">
        <v>4921</v>
      </c>
      <c r="J3514" t="s">
        <v>1824</v>
      </c>
      <c r="K3514">
        <v>1400</v>
      </c>
      <c r="L3514" t="s">
        <v>1836</v>
      </c>
      <c r="M3514">
        <v>0</v>
      </c>
      <c r="N3514">
        <v>22</v>
      </c>
      <c r="O3514" t="s">
        <v>83</v>
      </c>
      <c r="P3514" t="s">
        <v>109</v>
      </c>
      <c r="Q3514" t="s">
        <v>109</v>
      </c>
      <c r="R3514">
        <v>322</v>
      </c>
      <c r="S3514" t="s">
        <v>190</v>
      </c>
      <c r="T3514">
        <v>0</v>
      </c>
      <c r="U3514">
        <v>0</v>
      </c>
      <c r="V3514">
        <v>0</v>
      </c>
      <c r="W3514">
        <v>0</v>
      </c>
      <c r="X3514">
        <v>0</v>
      </c>
      <c r="Y3514">
        <v>0</v>
      </c>
    </row>
    <row r="3515" spans="1:25">
      <c r="A3515" s="10">
        <v>45627</v>
      </c>
      <c r="B3515" t="s">
        <v>76</v>
      </c>
      <c r="C3515" t="s">
        <v>77</v>
      </c>
      <c r="D3515" t="s">
        <v>1315</v>
      </c>
      <c r="E3515">
        <v>671</v>
      </c>
      <c r="F3515" t="s">
        <v>1482</v>
      </c>
      <c r="G3515">
        <v>1853</v>
      </c>
      <c r="H3515" t="s">
        <v>1823</v>
      </c>
      <c r="I3515">
        <v>4921</v>
      </c>
      <c r="J3515" t="s">
        <v>1824</v>
      </c>
      <c r="K3515">
        <v>1507</v>
      </c>
      <c r="L3515" t="s">
        <v>1837</v>
      </c>
      <c r="M3515">
        <v>0</v>
      </c>
      <c r="N3515">
        <v>22</v>
      </c>
      <c r="O3515" t="s">
        <v>83</v>
      </c>
      <c r="P3515" t="s">
        <v>91</v>
      </c>
      <c r="Q3515" t="s">
        <v>125</v>
      </c>
      <c r="R3515">
        <v>430</v>
      </c>
      <c r="S3515" t="s">
        <v>233</v>
      </c>
      <c r="T3515">
        <v>6</v>
      </c>
      <c r="U3515">
        <v>2.5000000000000001E-2</v>
      </c>
      <c r="V3515">
        <v>291</v>
      </c>
      <c r="W3515">
        <v>0</v>
      </c>
      <c r="X3515">
        <v>0</v>
      </c>
      <c r="Y3515">
        <v>0</v>
      </c>
    </row>
    <row r="3516" spans="1:25">
      <c r="A3516" s="10">
        <v>45627</v>
      </c>
      <c r="B3516" t="s">
        <v>76</v>
      </c>
      <c r="C3516" t="s">
        <v>77</v>
      </c>
      <c r="D3516" t="s">
        <v>1315</v>
      </c>
      <c r="E3516">
        <v>671</v>
      </c>
      <c r="F3516" t="s">
        <v>1482</v>
      </c>
      <c r="G3516">
        <v>1853</v>
      </c>
      <c r="H3516" t="s">
        <v>1823</v>
      </c>
      <c r="I3516">
        <v>4921</v>
      </c>
      <c r="J3516" t="s">
        <v>1824</v>
      </c>
      <c r="K3516">
        <v>1507</v>
      </c>
      <c r="L3516" t="s">
        <v>1837</v>
      </c>
      <c r="M3516">
        <v>0</v>
      </c>
      <c r="N3516">
        <v>22</v>
      </c>
      <c r="O3516" t="s">
        <v>83</v>
      </c>
      <c r="P3516" t="s">
        <v>91</v>
      </c>
      <c r="Q3516" t="s">
        <v>125</v>
      </c>
      <c r="R3516">
        <v>285</v>
      </c>
      <c r="S3516" t="s">
        <v>126</v>
      </c>
      <c r="T3516">
        <v>2</v>
      </c>
      <c r="U3516">
        <v>8.3333332999999996E-2</v>
      </c>
      <c r="V3516">
        <v>830</v>
      </c>
      <c r="W3516">
        <v>2</v>
      </c>
      <c r="X3516">
        <v>8.3333332999999996E-2</v>
      </c>
      <c r="Y3516">
        <v>830</v>
      </c>
    </row>
    <row r="3517" spans="1:25">
      <c r="A3517" s="10">
        <v>45627</v>
      </c>
      <c r="B3517" t="s">
        <v>76</v>
      </c>
      <c r="C3517" t="s">
        <v>77</v>
      </c>
      <c r="D3517" t="s">
        <v>1315</v>
      </c>
      <c r="E3517">
        <v>671</v>
      </c>
      <c r="F3517" t="s">
        <v>1482</v>
      </c>
      <c r="G3517">
        <v>1853</v>
      </c>
      <c r="H3517" t="s">
        <v>1823</v>
      </c>
      <c r="I3517">
        <v>4921</v>
      </c>
      <c r="J3517" t="s">
        <v>1824</v>
      </c>
      <c r="K3517">
        <v>271124</v>
      </c>
      <c r="L3517" t="s">
        <v>1838</v>
      </c>
      <c r="M3517">
        <v>0</v>
      </c>
      <c r="N3517">
        <v>22</v>
      </c>
      <c r="O3517" t="s">
        <v>83</v>
      </c>
      <c r="P3517" t="s">
        <v>109</v>
      </c>
      <c r="Q3517" t="s">
        <v>109</v>
      </c>
      <c r="R3517">
        <v>461</v>
      </c>
      <c r="S3517" t="s">
        <v>110</v>
      </c>
      <c r="T3517">
        <v>0</v>
      </c>
      <c r="U3517">
        <v>0</v>
      </c>
      <c r="V3517">
        <v>0</v>
      </c>
      <c r="W3517">
        <v>0</v>
      </c>
      <c r="X3517">
        <v>0</v>
      </c>
      <c r="Y3517">
        <v>0</v>
      </c>
    </row>
    <row r="3518" spans="1:25">
      <c r="A3518" s="10">
        <v>45627</v>
      </c>
      <c r="B3518" t="s">
        <v>76</v>
      </c>
      <c r="C3518" t="s">
        <v>77</v>
      </c>
      <c r="D3518" t="s">
        <v>1315</v>
      </c>
      <c r="E3518">
        <v>671</v>
      </c>
      <c r="F3518" t="s">
        <v>1482</v>
      </c>
      <c r="G3518">
        <v>1853</v>
      </c>
      <c r="H3518" t="s">
        <v>1823</v>
      </c>
      <c r="I3518">
        <v>4921</v>
      </c>
      <c r="J3518" t="s">
        <v>1824</v>
      </c>
      <c r="K3518">
        <v>271124</v>
      </c>
      <c r="L3518" t="s">
        <v>1838</v>
      </c>
      <c r="M3518">
        <v>0</v>
      </c>
      <c r="N3518">
        <v>22</v>
      </c>
      <c r="O3518" t="s">
        <v>83</v>
      </c>
      <c r="P3518" t="s">
        <v>91</v>
      </c>
      <c r="Q3518" t="s">
        <v>125</v>
      </c>
      <c r="R3518">
        <v>285</v>
      </c>
      <c r="S3518" t="s">
        <v>126</v>
      </c>
      <c r="T3518">
        <v>2</v>
      </c>
      <c r="U3518">
        <v>8.3333332999999996E-2</v>
      </c>
      <c r="V3518">
        <v>830</v>
      </c>
      <c r="W3518">
        <v>2</v>
      </c>
      <c r="X3518">
        <v>8.3333332999999996E-2</v>
      </c>
      <c r="Y3518">
        <v>830</v>
      </c>
    </row>
    <row r="3519" spans="1:25">
      <c r="A3519" s="10">
        <v>45627</v>
      </c>
      <c r="B3519" t="s">
        <v>76</v>
      </c>
      <c r="C3519" t="s">
        <v>77</v>
      </c>
      <c r="D3519" t="s">
        <v>1315</v>
      </c>
      <c r="E3519">
        <v>671</v>
      </c>
      <c r="F3519" t="s">
        <v>1482</v>
      </c>
      <c r="G3519">
        <v>1853</v>
      </c>
      <c r="H3519" t="s">
        <v>1823</v>
      </c>
      <c r="I3519">
        <v>4921</v>
      </c>
      <c r="J3519" t="s">
        <v>1824</v>
      </c>
      <c r="K3519">
        <v>271124</v>
      </c>
      <c r="L3519" t="s">
        <v>1838</v>
      </c>
      <c r="M3519">
        <v>0</v>
      </c>
      <c r="N3519">
        <v>22</v>
      </c>
      <c r="O3519" t="s">
        <v>83</v>
      </c>
      <c r="P3519" t="s">
        <v>91</v>
      </c>
      <c r="Q3519" t="s">
        <v>92</v>
      </c>
      <c r="R3519">
        <v>277</v>
      </c>
      <c r="S3519" t="s">
        <v>93</v>
      </c>
      <c r="T3519">
        <v>12</v>
      </c>
      <c r="U3519">
        <v>0.5</v>
      </c>
      <c r="V3519">
        <v>4080</v>
      </c>
      <c r="W3519">
        <v>6</v>
      </c>
      <c r="X3519">
        <v>0.25</v>
      </c>
      <c r="Y3519">
        <v>2040</v>
      </c>
    </row>
    <row r="3520" spans="1:25">
      <c r="A3520" s="10">
        <v>45627</v>
      </c>
      <c r="B3520" t="s">
        <v>76</v>
      </c>
      <c r="C3520" t="s">
        <v>77</v>
      </c>
      <c r="D3520" t="s">
        <v>1315</v>
      </c>
      <c r="E3520">
        <v>671</v>
      </c>
      <c r="F3520" t="s">
        <v>1482</v>
      </c>
      <c r="G3520">
        <v>1853</v>
      </c>
      <c r="H3520" t="s">
        <v>1823</v>
      </c>
      <c r="I3520">
        <v>4921</v>
      </c>
      <c r="J3520" t="s">
        <v>1824</v>
      </c>
      <c r="K3520">
        <v>316646</v>
      </c>
      <c r="L3520" t="s">
        <v>1839</v>
      </c>
      <c r="M3520">
        <v>0</v>
      </c>
      <c r="N3520">
        <v>4</v>
      </c>
      <c r="O3520" t="s">
        <v>83</v>
      </c>
      <c r="P3520" t="s">
        <v>130</v>
      </c>
      <c r="Q3520" t="s">
        <v>188</v>
      </c>
      <c r="R3520">
        <v>405</v>
      </c>
      <c r="S3520" t="s">
        <v>219</v>
      </c>
      <c r="T3520">
        <v>2</v>
      </c>
      <c r="U3520">
        <v>0.16666666699999999</v>
      </c>
      <c r="V3520">
        <v>292</v>
      </c>
      <c r="W3520">
        <v>2</v>
      </c>
      <c r="X3520">
        <v>0.16666666699999999</v>
      </c>
      <c r="Y3520">
        <v>292</v>
      </c>
    </row>
    <row r="3521" spans="1:25">
      <c r="A3521" s="10">
        <v>45627</v>
      </c>
      <c r="B3521" t="s">
        <v>76</v>
      </c>
      <c r="C3521" t="s">
        <v>77</v>
      </c>
      <c r="D3521" t="s">
        <v>1315</v>
      </c>
      <c r="E3521">
        <v>671</v>
      </c>
      <c r="F3521" t="s">
        <v>1482</v>
      </c>
      <c r="G3521">
        <v>1853</v>
      </c>
      <c r="H3521" t="s">
        <v>1823</v>
      </c>
      <c r="I3521">
        <v>4921</v>
      </c>
      <c r="J3521" t="s">
        <v>1824</v>
      </c>
      <c r="K3521">
        <v>316646</v>
      </c>
      <c r="L3521" t="s">
        <v>1839</v>
      </c>
      <c r="M3521">
        <v>0</v>
      </c>
      <c r="N3521">
        <v>4</v>
      </c>
      <c r="O3521" t="s">
        <v>83</v>
      </c>
      <c r="P3521" t="s">
        <v>130</v>
      </c>
      <c r="Q3521" t="s">
        <v>131</v>
      </c>
      <c r="R3521">
        <v>197</v>
      </c>
      <c r="S3521" t="s">
        <v>166</v>
      </c>
      <c r="T3521">
        <v>6</v>
      </c>
      <c r="U3521">
        <v>0.25</v>
      </c>
      <c r="V3521">
        <v>258</v>
      </c>
      <c r="W3521">
        <v>0</v>
      </c>
      <c r="X3521">
        <v>0</v>
      </c>
      <c r="Y3521">
        <v>0</v>
      </c>
    </row>
    <row r="3522" spans="1:25">
      <c r="A3522" s="10">
        <v>45627</v>
      </c>
      <c r="B3522" t="s">
        <v>76</v>
      </c>
      <c r="C3522" t="s">
        <v>77</v>
      </c>
      <c r="D3522" t="s">
        <v>1315</v>
      </c>
      <c r="E3522">
        <v>671</v>
      </c>
      <c r="F3522" t="s">
        <v>1482</v>
      </c>
      <c r="G3522">
        <v>1853</v>
      </c>
      <c r="H3522" t="s">
        <v>1823</v>
      </c>
      <c r="I3522">
        <v>4921</v>
      </c>
      <c r="J3522" t="s">
        <v>1824</v>
      </c>
      <c r="K3522">
        <v>316646</v>
      </c>
      <c r="L3522" t="s">
        <v>1839</v>
      </c>
      <c r="M3522">
        <v>0</v>
      </c>
      <c r="N3522">
        <v>4</v>
      </c>
      <c r="O3522" t="s">
        <v>83</v>
      </c>
      <c r="P3522" t="s">
        <v>84</v>
      </c>
      <c r="Q3522" t="s">
        <v>85</v>
      </c>
      <c r="R3522">
        <v>365</v>
      </c>
      <c r="S3522" t="s">
        <v>86</v>
      </c>
      <c r="T3522">
        <v>24</v>
      </c>
      <c r="U3522">
        <v>0.25</v>
      </c>
      <c r="V3522">
        <v>387.12</v>
      </c>
      <c r="W3522">
        <v>0</v>
      </c>
      <c r="X3522">
        <v>0</v>
      </c>
      <c r="Y3522">
        <v>0</v>
      </c>
    </row>
    <row r="3523" spans="1:25">
      <c r="A3523" s="10">
        <v>45627</v>
      </c>
      <c r="B3523" t="s">
        <v>76</v>
      </c>
      <c r="C3523" t="s">
        <v>77</v>
      </c>
      <c r="D3523" t="s">
        <v>1315</v>
      </c>
      <c r="E3523">
        <v>671</v>
      </c>
      <c r="F3523" t="s">
        <v>1482</v>
      </c>
      <c r="G3523">
        <v>1853</v>
      </c>
      <c r="H3523" t="s">
        <v>1823</v>
      </c>
      <c r="I3523">
        <v>4921</v>
      </c>
      <c r="J3523" t="s">
        <v>1824</v>
      </c>
      <c r="K3523">
        <v>271143</v>
      </c>
      <c r="L3523" t="s">
        <v>1840</v>
      </c>
      <c r="M3523">
        <v>0</v>
      </c>
      <c r="N3523">
        <v>18</v>
      </c>
      <c r="O3523" t="s">
        <v>83</v>
      </c>
      <c r="P3523" t="s">
        <v>84</v>
      </c>
      <c r="Q3523" t="s">
        <v>88</v>
      </c>
      <c r="R3523">
        <v>308</v>
      </c>
      <c r="S3523" t="s">
        <v>121</v>
      </c>
      <c r="T3523">
        <v>24</v>
      </c>
      <c r="U3523">
        <v>0.25</v>
      </c>
      <c r="V3523">
        <v>387.12</v>
      </c>
      <c r="W3523">
        <v>24</v>
      </c>
      <c r="X3523">
        <v>0.25</v>
      </c>
      <c r="Y3523">
        <v>387.12</v>
      </c>
    </row>
    <row r="3524" spans="1:25">
      <c r="A3524" s="10">
        <v>45627</v>
      </c>
      <c r="B3524" t="s">
        <v>76</v>
      </c>
      <c r="C3524" t="s">
        <v>77</v>
      </c>
      <c r="D3524" t="s">
        <v>1315</v>
      </c>
      <c r="E3524">
        <v>671</v>
      </c>
      <c r="F3524" t="s">
        <v>1482</v>
      </c>
      <c r="G3524">
        <v>1853</v>
      </c>
      <c r="H3524" t="s">
        <v>1823</v>
      </c>
      <c r="I3524">
        <v>4921</v>
      </c>
      <c r="J3524" t="s">
        <v>1824</v>
      </c>
      <c r="K3524">
        <v>271143</v>
      </c>
      <c r="L3524" t="s">
        <v>1840</v>
      </c>
      <c r="M3524">
        <v>0</v>
      </c>
      <c r="N3524">
        <v>18</v>
      </c>
      <c r="O3524" t="s">
        <v>83</v>
      </c>
      <c r="P3524" t="s">
        <v>91</v>
      </c>
      <c r="Q3524" t="s">
        <v>125</v>
      </c>
      <c r="R3524">
        <v>285</v>
      </c>
      <c r="S3524" t="s">
        <v>126</v>
      </c>
      <c r="T3524">
        <v>2</v>
      </c>
      <c r="U3524">
        <v>8.3333332999999996E-2</v>
      </c>
      <c r="V3524">
        <v>830</v>
      </c>
      <c r="W3524">
        <v>2</v>
      </c>
      <c r="X3524">
        <v>8.3333332999999996E-2</v>
      </c>
      <c r="Y3524">
        <v>830</v>
      </c>
    </row>
    <row r="3525" spans="1:25">
      <c r="A3525" s="10">
        <v>45627</v>
      </c>
      <c r="B3525" t="s">
        <v>76</v>
      </c>
      <c r="C3525" t="s">
        <v>77</v>
      </c>
      <c r="D3525" t="s">
        <v>1315</v>
      </c>
      <c r="E3525">
        <v>671</v>
      </c>
      <c r="F3525" t="s">
        <v>1482</v>
      </c>
      <c r="G3525">
        <v>1853</v>
      </c>
      <c r="H3525" t="s">
        <v>1823</v>
      </c>
      <c r="I3525">
        <v>4921</v>
      </c>
      <c r="J3525" t="s">
        <v>1824</v>
      </c>
      <c r="K3525">
        <v>278927</v>
      </c>
      <c r="L3525" t="s">
        <v>1841</v>
      </c>
      <c r="M3525">
        <v>0</v>
      </c>
      <c r="N3525">
        <v>4</v>
      </c>
      <c r="O3525" t="s">
        <v>83</v>
      </c>
      <c r="P3525" t="s">
        <v>104</v>
      </c>
      <c r="Q3525" t="s">
        <v>105</v>
      </c>
      <c r="R3525">
        <v>190</v>
      </c>
      <c r="S3525" t="s">
        <v>181</v>
      </c>
      <c r="T3525">
        <v>4</v>
      </c>
      <c r="U3525">
        <v>0.33333333300000001</v>
      </c>
      <c r="V3525">
        <v>122</v>
      </c>
      <c r="W3525">
        <v>0</v>
      </c>
      <c r="X3525">
        <v>0</v>
      </c>
      <c r="Y3525">
        <v>0</v>
      </c>
    </row>
    <row r="3526" spans="1:25">
      <c r="A3526" s="10">
        <v>45627</v>
      </c>
      <c r="B3526" t="s">
        <v>76</v>
      </c>
      <c r="C3526" t="s">
        <v>77</v>
      </c>
      <c r="D3526" t="s">
        <v>1315</v>
      </c>
      <c r="E3526">
        <v>671</v>
      </c>
      <c r="F3526" t="s">
        <v>1482</v>
      </c>
      <c r="G3526">
        <v>1853</v>
      </c>
      <c r="H3526" t="s">
        <v>1823</v>
      </c>
      <c r="I3526">
        <v>4921</v>
      </c>
      <c r="J3526" t="s">
        <v>1824</v>
      </c>
      <c r="K3526">
        <v>278927</v>
      </c>
      <c r="L3526" t="s">
        <v>1841</v>
      </c>
      <c r="M3526">
        <v>0</v>
      </c>
      <c r="N3526">
        <v>4</v>
      </c>
      <c r="O3526" t="s">
        <v>83</v>
      </c>
      <c r="P3526" t="s">
        <v>91</v>
      </c>
      <c r="Q3526" t="s">
        <v>92</v>
      </c>
      <c r="R3526">
        <v>280</v>
      </c>
      <c r="S3526" t="s">
        <v>185</v>
      </c>
      <c r="T3526">
        <v>12</v>
      </c>
      <c r="U3526">
        <v>2.5000000000000001E-2</v>
      </c>
      <c r="V3526">
        <v>99</v>
      </c>
      <c r="W3526">
        <v>0</v>
      </c>
      <c r="X3526">
        <v>0</v>
      </c>
      <c r="Y3526">
        <v>0</v>
      </c>
    </row>
    <row r="3527" spans="1:25">
      <c r="A3527" s="10">
        <v>45627</v>
      </c>
      <c r="B3527" t="s">
        <v>76</v>
      </c>
      <c r="C3527" t="s">
        <v>77</v>
      </c>
      <c r="D3527" t="s">
        <v>1315</v>
      </c>
      <c r="E3527">
        <v>671</v>
      </c>
      <c r="F3527" t="s">
        <v>1482</v>
      </c>
      <c r="G3527">
        <v>1853</v>
      </c>
      <c r="H3527" t="s">
        <v>1823</v>
      </c>
      <c r="I3527">
        <v>4921</v>
      </c>
      <c r="J3527" t="s">
        <v>1824</v>
      </c>
      <c r="K3527">
        <v>1745</v>
      </c>
      <c r="L3527" t="s">
        <v>1842</v>
      </c>
      <c r="M3527">
        <v>0</v>
      </c>
      <c r="N3527">
        <v>22</v>
      </c>
      <c r="O3527" t="s">
        <v>83</v>
      </c>
      <c r="P3527" t="s">
        <v>104</v>
      </c>
      <c r="Q3527" t="s">
        <v>105</v>
      </c>
      <c r="R3527">
        <v>190</v>
      </c>
      <c r="S3527" t="s">
        <v>181</v>
      </c>
      <c r="T3527">
        <v>4</v>
      </c>
      <c r="U3527">
        <v>0.33333333300000001</v>
      </c>
      <c r="V3527">
        <v>122</v>
      </c>
      <c r="W3527">
        <v>0</v>
      </c>
      <c r="X3527">
        <v>0</v>
      </c>
      <c r="Y3527">
        <v>0</v>
      </c>
    </row>
    <row r="3528" spans="1:25">
      <c r="A3528" s="10">
        <v>45627</v>
      </c>
      <c r="B3528" t="s">
        <v>76</v>
      </c>
      <c r="C3528" t="s">
        <v>77</v>
      </c>
      <c r="D3528" t="s">
        <v>1315</v>
      </c>
      <c r="E3528">
        <v>671</v>
      </c>
      <c r="F3528" t="s">
        <v>1482</v>
      </c>
      <c r="G3528">
        <v>1853</v>
      </c>
      <c r="H3528" t="s">
        <v>1823</v>
      </c>
      <c r="I3528">
        <v>4921</v>
      </c>
      <c r="J3528" t="s">
        <v>1824</v>
      </c>
      <c r="K3528">
        <v>278928</v>
      </c>
      <c r="L3528" t="s">
        <v>1843</v>
      </c>
      <c r="M3528">
        <v>0</v>
      </c>
      <c r="N3528">
        <v>4</v>
      </c>
      <c r="O3528" t="s">
        <v>83</v>
      </c>
      <c r="P3528" t="s">
        <v>104</v>
      </c>
      <c r="Q3528" t="s">
        <v>105</v>
      </c>
      <c r="R3528">
        <v>369</v>
      </c>
      <c r="S3528" t="s">
        <v>106</v>
      </c>
      <c r="T3528">
        <v>48</v>
      </c>
      <c r="U3528">
        <v>0.66666666699999999</v>
      </c>
      <c r="V3528">
        <v>384</v>
      </c>
      <c r="W3528">
        <v>312</v>
      </c>
      <c r="X3528">
        <v>4.3333333329999997</v>
      </c>
      <c r="Y3528">
        <v>2496</v>
      </c>
    </row>
    <row r="3529" spans="1:25">
      <c r="A3529" s="10">
        <v>45627</v>
      </c>
      <c r="B3529" t="s">
        <v>76</v>
      </c>
      <c r="C3529" t="s">
        <v>77</v>
      </c>
      <c r="D3529" t="s">
        <v>1315</v>
      </c>
      <c r="E3529">
        <v>671</v>
      </c>
      <c r="F3529" t="s">
        <v>1482</v>
      </c>
      <c r="G3529">
        <v>1853</v>
      </c>
      <c r="H3529" t="s">
        <v>1823</v>
      </c>
      <c r="I3529">
        <v>4921</v>
      </c>
      <c r="J3529" t="s">
        <v>1824</v>
      </c>
      <c r="K3529">
        <v>1745</v>
      </c>
      <c r="L3529" t="s">
        <v>1842</v>
      </c>
      <c r="M3529">
        <v>0</v>
      </c>
      <c r="N3529">
        <v>22</v>
      </c>
      <c r="O3529" t="s">
        <v>83</v>
      </c>
      <c r="P3529" t="s">
        <v>91</v>
      </c>
      <c r="Q3529" t="s">
        <v>125</v>
      </c>
      <c r="R3529">
        <v>285</v>
      </c>
      <c r="S3529" t="s">
        <v>126</v>
      </c>
      <c r="T3529">
        <v>2</v>
      </c>
      <c r="U3529">
        <v>8.3333332999999996E-2</v>
      </c>
      <c r="V3529">
        <v>830</v>
      </c>
      <c r="W3529">
        <v>2</v>
      </c>
      <c r="X3529">
        <v>8.3333332999999996E-2</v>
      </c>
      <c r="Y3529">
        <v>830</v>
      </c>
    </row>
    <row r="3530" spans="1:25">
      <c r="A3530" s="10">
        <v>45627</v>
      </c>
      <c r="B3530" t="s">
        <v>76</v>
      </c>
      <c r="C3530" t="s">
        <v>77</v>
      </c>
      <c r="D3530" t="s">
        <v>1315</v>
      </c>
      <c r="E3530">
        <v>671</v>
      </c>
      <c r="F3530" t="s">
        <v>1482</v>
      </c>
      <c r="G3530">
        <v>1853</v>
      </c>
      <c r="H3530" t="s">
        <v>1823</v>
      </c>
      <c r="I3530">
        <v>4921</v>
      </c>
      <c r="J3530" t="s">
        <v>1824</v>
      </c>
      <c r="K3530">
        <v>278928</v>
      </c>
      <c r="L3530" t="s">
        <v>1843</v>
      </c>
      <c r="M3530">
        <v>0</v>
      </c>
      <c r="N3530">
        <v>4</v>
      </c>
      <c r="O3530" t="s">
        <v>83</v>
      </c>
      <c r="P3530" t="s">
        <v>91</v>
      </c>
      <c r="Q3530" t="s">
        <v>92</v>
      </c>
      <c r="R3530">
        <v>280</v>
      </c>
      <c r="S3530" t="s">
        <v>185</v>
      </c>
      <c r="T3530">
        <v>12</v>
      </c>
      <c r="U3530">
        <v>2.5000000000000001E-2</v>
      </c>
      <c r="V3530">
        <v>99</v>
      </c>
      <c r="W3530">
        <v>12</v>
      </c>
      <c r="X3530">
        <v>2.5000000000000001E-2</v>
      </c>
      <c r="Y3530">
        <v>99</v>
      </c>
    </row>
    <row r="3531" spans="1:25">
      <c r="A3531" s="10">
        <v>45627</v>
      </c>
      <c r="B3531" t="s">
        <v>76</v>
      </c>
      <c r="C3531" t="s">
        <v>77</v>
      </c>
      <c r="D3531" t="s">
        <v>1315</v>
      </c>
      <c r="E3531">
        <v>671</v>
      </c>
      <c r="F3531" t="s">
        <v>1482</v>
      </c>
      <c r="G3531">
        <v>1853</v>
      </c>
      <c r="H3531" t="s">
        <v>1823</v>
      </c>
      <c r="I3531">
        <v>4921</v>
      </c>
      <c r="J3531" t="s">
        <v>1824</v>
      </c>
      <c r="K3531">
        <v>272512</v>
      </c>
      <c r="L3531" t="s">
        <v>522</v>
      </c>
      <c r="M3531">
        <v>0</v>
      </c>
      <c r="N3531">
        <v>22</v>
      </c>
      <c r="O3531" t="s">
        <v>83</v>
      </c>
      <c r="P3531" t="s">
        <v>84</v>
      </c>
      <c r="Q3531" t="s">
        <v>88</v>
      </c>
      <c r="R3531">
        <v>308</v>
      </c>
      <c r="S3531" t="s">
        <v>121</v>
      </c>
      <c r="T3531">
        <v>24</v>
      </c>
      <c r="U3531">
        <v>0.25</v>
      </c>
      <c r="V3531">
        <v>387.12</v>
      </c>
      <c r="W3531">
        <v>0</v>
      </c>
      <c r="X3531">
        <v>0</v>
      </c>
      <c r="Y3531">
        <v>0</v>
      </c>
    </row>
    <row r="3532" spans="1:25">
      <c r="A3532" s="10">
        <v>45627</v>
      </c>
      <c r="B3532" t="s">
        <v>76</v>
      </c>
      <c r="C3532" t="s">
        <v>77</v>
      </c>
      <c r="D3532" t="s">
        <v>1315</v>
      </c>
      <c r="E3532">
        <v>671</v>
      </c>
      <c r="F3532" t="s">
        <v>1482</v>
      </c>
      <c r="G3532">
        <v>1853</v>
      </c>
      <c r="H3532" t="s">
        <v>1823</v>
      </c>
      <c r="I3532">
        <v>4921</v>
      </c>
      <c r="J3532" t="s">
        <v>1824</v>
      </c>
      <c r="K3532">
        <v>272512</v>
      </c>
      <c r="L3532" t="s">
        <v>522</v>
      </c>
      <c r="M3532">
        <v>0</v>
      </c>
      <c r="N3532">
        <v>22</v>
      </c>
      <c r="O3532" t="s">
        <v>83</v>
      </c>
      <c r="P3532" t="s">
        <v>84</v>
      </c>
      <c r="Q3532" t="s">
        <v>85</v>
      </c>
      <c r="R3532">
        <v>365</v>
      </c>
      <c r="S3532" t="s">
        <v>86</v>
      </c>
      <c r="T3532">
        <v>24</v>
      </c>
      <c r="U3532">
        <v>0.25</v>
      </c>
      <c r="V3532">
        <v>387.12</v>
      </c>
      <c r="W3532">
        <v>0</v>
      </c>
      <c r="X3532">
        <v>0</v>
      </c>
      <c r="Y3532">
        <v>0</v>
      </c>
    </row>
    <row r="3533" spans="1:25">
      <c r="A3533" s="10">
        <v>45627</v>
      </c>
      <c r="B3533" t="s">
        <v>76</v>
      </c>
      <c r="C3533" t="s">
        <v>77</v>
      </c>
      <c r="D3533" t="s">
        <v>1315</v>
      </c>
      <c r="E3533">
        <v>671</v>
      </c>
      <c r="F3533" t="s">
        <v>1482</v>
      </c>
      <c r="G3533">
        <v>1853</v>
      </c>
      <c r="H3533" t="s">
        <v>1823</v>
      </c>
      <c r="I3533">
        <v>4921</v>
      </c>
      <c r="J3533" t="s">
        <v>1824</v>
      </c>
      <c r="K3533">
        <v>271147</v>
      </c>
      <c r="L3533" t="s">
        <v>1844</v>
      </c>
      <c r="M3533">
        <v>0</v>
      </c>
      <c r="N3533">
        <v>22</v>
      </c>
      <c r="O3533" t="s">
        <v>83</v>
      </c>
      <c r="P3533" t="s">
        <v>84</v>
      </c>
      <c r="Q3533" t="s">
        <v>88</v>
      </c>
      <c r="R3533">
        <v>308</v>
      </c>
      <c r="S3533" t="s">
        <v>121</v>
      </c>
      <c r="T3533">
        <v>24</v>
      </c>
      <c r="U3533">
        <v>0.25</v>
      </c>
      <c r="V3533">
        <v>387.12</v>
      </c>
      <c r="W3533">
        <v>0</v>
      </c>
      <c r="X3533">
        <v>0</v>
      </c>
      <c r="Y3533">
        <v>0</v>
      </c>
    </row>
    <row r="3534" spans="1:25">
      <c r="A3534" s="10">
        <v>45627</v>
      </c>
      <c r="B3534" t="s">
        <v>76</v>
      </c>
      <c r="C3534" t="s">
        <v>77</v>
      </c>
      <c r="D3534" t="s">
        <v>1315</v>
      </c>
      <c r="E3534">
        <v>671</v>
      </c>
      <c r="F3534" t="s">
        <v>1482</v>
      </c>
      <c r="G3534">
        <v>1853</v>
      </c>
      <c r="H3534" t="s">
        <v>1823</v>
      </c>
      <c r="I3534">
        <v>4921</v>
      </c>
      <c r="J3534" t="s">
        <v>1824</v>
      </c>
      <c r="K3534">
        <v>271147</v>
      </c>
      <c r="L3534" t="s">
        <v>1844</v>
      </c>
      <c r="M3534">
        <v>0</v>
      </c>
      <c r="N3534">
        <v>22</v>
      </c>
      <c r="O3534" t="s">
        <v>83</v>
      </c>
      <c r="P3534" t="s">
        <v>84</v>
      </c>
      <c r="Q3534" t="s">
        <v>85</v>
      </c>
      <c r="R3534">
        <v>365</v>
      </c>
      <c r="S3534" t="s">
        <v>86</v>
      </c>
      <c r="T3534">
        <v>24</v>
      </c>
      <c r="U3534">
        <v>0.25</v>
      </c>
      <c r="V3534">
        <v>387.12</v>
      </c>
      <c r="W3534">
        <v>0</v>
      </c>
      <c r="X3534">
        <v>0</v>
      </c>
      <c r="Y3534">
        <v>0</v>
      </c>
    </row>
    <row r="3535" spans="1:25">
      <c r="A3535" s="10">
        <v>45627</v>
      </c>
      <c r="B3535" t="s">
        <v>76</v>
      </c>
      <c r="C3535" t="s">
        <v>77</v>
      </c>
      <c r="D3535" t="s">
        <v>1315</v>
      </c>
      <c r="E3535">
        <v>671</v>
      </c>
      <c r="F3535" t="s">
        <v>1482</v>
      </c>
      <c r="G3535">
        <v>1853</v>
      </c>
      <c r="H3535" t="s">
        <v>1823</v>
      </c>
      <c r="I3535">
        <v>4921</v>
      </c>
      <c r="J3535" t="s">
        <v>1824</v>
      </c>
      <c r="K3535">
        <v>319656</v>
      </c>
      <c r="L3535" t="s">
        <v>1845</v>
      </c>
      <c r="M3535">
        <v>0</v>
      </c>
      <c r="N3535">
        <v>4</v>
      </c>
      <c r="O3535" t="s">
        <v>83</v>
      </c>
      <c r="P3535" t="s">
        <v>109</v>
      </c>
      <c r="Q3535" t="s">
        <v>109</v>
      </c>
      <c r="R3535">
        <v>133</v>
      </c>
      <c r="S3535" t="s">
        <v>163</v>
      </c>
      <c r="T3535">
        <v>0</v>
      </c>
      <c r="U3535">
        <v>0</v>
      </c>
      <c r="V3535">
        <v>0</v>
      </c>
      <c r="W3535">
        <v>0</v>
      </c>
      <c r="X3535">
        <v>0</v>
      </c>
      <c r="Y3535">
        <v>0</v>
      </c>
    </row>
    <row r="3536" spans="1:25">
      <c r="A3536" s="10">
        <v>45627</v>
      </c>
      <c r="B3536" t="s">
        <v>76</v>
      </c>
      <c r="C3536" t="s">
        <v>77</v>
      </c>
      <c r="D3536" t="s">
        <v>1315</v>
      </c>
      <c r="E3536">
        <v>671</v>
      </c>
      <c r="F3536" t="s">
        <v>1482</v>
      </c>
      <c r="G3536">
        <v>1853</v>
      </c>
      <c r="H3536" t="s">
        <v>1823</v>
      </c>
      <c r="I3536">
        <v>4921</v>
      </c>
      <c r="J3536" t="s">
        <v>1824</v>
      </c>
      <c r="K3536">
        <v>319656</v>
      </c>
      <c r="L3536" t="s">
        <v>1845</v>
      </c>
      <c r="M3536">
        <v>0</v>
      </c>
      <c r="N3536">
        <v>4</v>
      </c>
      <c r="O3536" t="s">
        <v>83</v>
      </c>
      <c r="P3536" t="s">
        <v>91</v>
      </c>
      <c r="Q3536" t="s">
        <v>125</v>
      </c>
      <c r="R3536">
        <v>285</v>
      </c>
      <c r="S3536" t="s">
        <v>126</v>
      </c>
      <c r="T3536">
        <v>24</v>
      </c>
      <c r="U3536">
        <v>1</v>
      </c>
      <c r="V3536">
        <v>9960</v>
      </c>
      <c r="W3536">
        <v>24</v>
      </c>
      <c r="X3536">
        <v>1</v>
      </c>
      <c r="Y3536">
        <v>9960</v>
      </c>
    </row>
    <row r="3537" spans="1:25">
      <c r="A3537" s="10">
        <v>45627</v>
      </c>
      <c r="B3537" t="s">
        <v>76</v>
      </c>
      <c r="C3537" t="s">
        <v>77</v>
      </c>
      <c r="D3537" t="s">
        <v>1315</v>
      </c>
      <c r="E3537">
        <v>671</v>
      </c>
      <c r="F3537" t="s">
        <v>1482</v>
      </c>
      <c r="G3537">
        <v>1853</v>
      </c>
      <c r="H3537" t="s">
        <v>1823</v>
      </c>
      <c r="I3537">
        <v>4921</v>
      </c>
      <c r="J3537" t="s">
        <v>1824</v>
      </c>
      <c r="K3537">
        <v>1488</v>
      </c>
      <c r="L3537" t="s">
        <v>1478</v>
      </c>
      <c r="M3537">
        <v>0</v>
      </c>
      <c r="N3537">
        <v>22</v>
      </c>
      <c r="O3537" t="s">
        <v>83</v>
      </c>
      <c r="P3537" t="s">
        <v>84</v>
      </c>
      <c r="Q3537" t="s">
        <v>85</v>
      </c>
      <c r="R3537">
        <v>365</v>
      </c>
      <c r="S3537" t="s">
        <v>86</v>
      </c>
      <c r="T3537">
        <v>24</v>
      </c>
      <c r="U3537">
        <v>0.25</v>
      </c>
      <c r="V3537">
        <v>387.12</v>
      </c>
      <c r="W3537">
        <v>24</v>
      </c>
      <c r="X3537">
        <v>0.25</v>
      </c>
      <c r="Y3537">
        <v>387.12</v>
      </c>
    </row>
    <row r="3538" spans="1:25">
      <c r="A3538" s="10">
        <v>45627</v>
      </c>
      <c r="B3538" t="s">
        <v>76</v>
      </c>
      <c r="C3538" t="s">
        <v>77</v>
      </c>
      <c r="D3538" t="s">
        <v>1315</v>
      </c>
      <c r="E3538">
        <v>671</v>
      </c>
      <c r="F3538" t="s">
        <v>1482</v>
      </c>
      <c r="G3538">
        <v>1853</v>
      </c>
      <c r="H3538" t="s">
        <v>1823</v>
      </c>
      <c r="I3538">
        <v>4921</v>
      </c>
      <c r="J3538" t="s">
        <v>1824</v>
      </c>
      <c r="K3538">
        <v>1488</v>
      </c>
      <c r="L3538" t="s">
        <v>1478</v>
      </c>
      <c r="M3538">
        <v>0</v>
      </c>
      <c r="N3538">
        <v>22</v>
      </c>
      <c r="O3538" t="s">
        <v>83</v>
      </c>
      <c r="P3538" t="s">
        <v>98</v>
      </c>
      <c r="Q3538" t="s">
        <v>99</v>
      </c>
      <c r="R3538">
        <v>54</v>
      </c>
      <c r="S3538" t="s">
        <v>899</v>
      </c>
      <c r="T3538">
        <v>1</v>
      </c>
      <c r="U3538">
        <v>0.125</v>
      </c>
      <c r="V3538">
        <v>75</v>
      </c>
      <c r="W3538">
        <v>1</v>
      </c>
      <c r="X3538">
        <v>0.125</v>
      </c>
      <c r="Y3538">
        <v>75</v>
      </c>
    </row>
    <row r="3539" spans="1:25">
      <c r="A3539" s="10">
        <v>45627</v>
      </c>
      <c r="B3539" t="s">
        <v>76</v>
      </c>
      <c r="C3539" t="s">
        <v>77</v>
      </c>
      <c r="D3539" t="s">
        <v>1315</v>
      </c>
      <c r="E3539">
        <v>671</v>
      </c>
      <c r="F3539" t="s">
        <v>1482</v>
      </c>
      <c r="G3539">
        <v>1853</v>
      </c>
      <c r="H3539" t="s">
        <v>1823</v>
      </c>
      <c r="I3539">
        <v>4921</v>
      </c>
      <c r="J3539" t="s">
        <v>1824</v>
      </c>
      <c r="K3539">
        <v>1717</v>
      </c>
      <c r="L3539" t="s">
        <v>1846</v>
      </c>
      <c r="M3539">
        <v>0</v>
      </c>
      <c r="N3539">
        <v>22</v>
      </c>
      <c r="O3539" t="s">
        <v>83</v>
      </c>
      <c r="P3539" t="s">
        <v>91</v>
      </c>
      <c r="Q3539" t="s">
        <v>125</v>
      </c>
      <c r="R3539">
        <v>285</v>
      </c>
      <c r="S3539" t="s">
        <v>126</v>
      </c>
      <c r="T3539">
        <v>2</v>
      </c>
      <c r="U3539">
        <v>8.3333332999999996E-2</v>
      </c>
      <c r="V3539">
        <v>830</v>
      </c>
      <c r="W3539">
        <v>2</v>
      </c>
      <c r="X3539">
        <v>8.3333332999999996E-2</v>
      </c>
      <c r="Y3539">
        <v>830</v>
      </c>
    </row>
    <row r="3540" spans="1:25">
      <c r="A3540" s="10">
        <v>45627</v>
      </c>
      <c r="B3540" t="s">
        <v>76</v>
      </c>
      <c r="C3540" t="s">
        <v>77</v>
      </c>
      <c r="D3540" t="s">
        <v>1315</v>
      </c>
      <c r="E3540">
        <v>671</v>
      </c>
      <c r="F3540" t="s">
        <v>1482</v>
      </c>
      <c r="G3540">
        <v>1853</v>
      </c>
      <c r="H3540" t="s">
        <v>1823</v>
      </c>
      <c r="I3540">
        <v>4921</v>
      </c>
      <c r="J3540" t="s">
        <v>1824</v>
      </c>
      <c r="K3540">
        <v>1717</v>
      </c>
      <c r="L3540" t="s">
        <v>1846</v>
      </c>
      <c r="M3540">
        <v>0</v>
      </c>
      <c r="N3540">
        <v>22</v>
      </c>
      <c r="O3540" t="s">
        <v>83</v>
      </c>
      <c r="P3540" t="s">
        <v>84</v>
      </c>
      <c r="Q3540" t="s">
        <v>85</v>
      </c>
      <c r="R3540">
        <v>365</v>
      </c>
      <c r="S3540" t="s">
        <v>86</v>
      </c>
      <c r="T3540">
        <v>24</v>
      </c>
      <c r="U3540">
        <v>0.25</v>
      </c>
      <c r="V3540">
        <v>387.12</v>
      </c>
      <c r="W3540">
        <v>24</v>
      </c>
      <c r="X3540">
        <v>0.25</v>
      </c>
      <c r="Y3540">
        <v>387.12</v>
      </c>
    </row>
    <row r="3541" spans="1:25">
      <c r="A3541" s="10">
        <v>45627</v>
      </c>
      <c r="B3541" t="s">
        <v>76</v>
      </c>
      <c r="C3541" t="s">
        <v>77</v>
      </c>
      <c r="D3541" t="s">
        <v>1315</v>
      </c>
      <c r="E3541">
        <v>671</v>
      </c>
      <c r="F3541" t="s">
        <v>1482</v>
      </c>
      <c r="G3541">
        <v>1853</v>
      </c>
      <c r="H3541" t="s">
        <v>1823</v>
      </c>
      <c r="I3541">
        <v>4921</v>
      </c>
      <c r="J3541" t="s">
        <v>1824</v>
      </c>
      <c r="K3541">
        <v>158869</v>
      </c>
      <c r="L3541" t="s">
        <v>1847</v>
      </c>
      <c r="M3541">
        <v>0</v>
      </c>
      <c r="N3541">
        <v>22</v>
      </c>
      <c r="O3541" t="s">
        <v>83</v>
      </c>
      <c r="P3541" t="s">
        <v>84</v>
      </c>
      <c r="Q3541" t="s">
        <v>85</v>
      </c>
      <c r="R3541">
        <v>365</v>
      </c>
      <c r="S3541" t="s">
        <v>86</v>
      </c>
      <c r="T3541">
        <v>24</v>
      </c>
      <c r="U3541">
        <v>0.25</v>
      </c>
      <c r="V3541">
        <v>387.12</v>
      </c>
      <c r="W3541">
        <v>24</v>
      </c>
      <c r="X3541">
        <v>0.25</v>
      </c>
      <c r="Y3541">
        <v>387.12</v>
      </c>
    </row>
    <row r="3542" spans="1:25">
      <c r="A3542" s="10">
        <v>45627</v>
      </c>
      <c r="B3542" t="s">
        <v>76</v>
      </c>
      <c r="C3542" t="s">
        <v>77</v>
      </c>
      <c r="D3542" t="s">
        <v>1315</v>
      </c>
      <c r="E3542">
        <v>671</v>
      </c>
      <c r="F3542" t="s">
        <v>1482</v>
      </c>
      <c r="G3542">
        <v>1853</v>
      </c>
      <c r="H3542" t="s">
        <v>1823</v>
      </c>
      <c r="I3542">
        <v>4921</v>
      </c>
      <c r="J3542" t="s">
        <v>1824</v>
      </c>
      <c r="K3542">
        <v>158869</v>
      </c>
      <c r="L3542" t="s">
        <v>1847</v>
      </c>
      <c r="M3542">
        <v>0</v>
      </c>
      <c r="N3542">
        <v>22</v>
      </c>
      <c r="O3542" t="s">
        <v>83</v>
      </c>
      <c r="P3542" t="s">
        <v>98</v>
      </c>
      <c r="Q3542" t="s">
        <v>99</v>
      </c>
      <c r="R3542">
        <v>382</v>
      </c>
      <c r="S3542" t="s">
        <v>312</v>
      </c>
      <c r="T3542">
        <v>2</v>
      </c>
      <c r="U3542">
        <v>0.33333333300000001</v>
      </c>
      <c r="V3542">
        <v>100.08</v>
      </c>
      <c r="W3542">
        <v>2</v>
      </c>
      <c r="X3542">
        <v>0.33333333300000001</v>
      </c>
      <c r="Y3542">
        <v>100.08</v>
      </c>
    </row>
    <row r="3543" spans="1:25">
      <c r="A3543" s="10">
        <v>45627</v>
      </c>
      <c r="B3543" t="s">
        <v>76</v>
      </c>
      <c r="C3543" t="s">
        <v>77</v>
      </c>
      <c r="D3543" t="s">
        <v>1315</v>
      </c>
      <c r="E3543">
        <v>671</v>
      </c>
      <c r="F3543" t="s">
        <v>1482</v>
      </c>
      <c r="G3543">
        <v>1853</v>
      </c>
      <c r="H3543" t="s">
        <v>1823</v>
      </c>
      <c r="I3543">
        <v>4921</v>
      </c>
      <c r="J3543" t="s">
        <v>1824</v>
      </c>
      <c r="K3543">
        <v>271129</v>
      </c>
      <c r="L3543" t="s">
        <v>1848</v>
      </c>
      <c r="M3543">
        <v>0</v>
      </c>
      <c r="N3543">
        <v>22</v>
      </c>
      <c r="O3543" t="s">
        <v>83</v>
      </c>
      <c r="P3543" t="s">
        <v>104</v>
      </c>
      <c r="Q3543" t="s">
        <v>105</v>
      </c>
      <c r="R3543">
        <v>190</v>
      </c>
      <c r="S3543" t="s">
        <v>181</v>
      </c>
      <c r="T3543">
        <v>4</v>
      </c>
      <c r="U3543">
        <v>0.33333333300000001</v>
      </c>
      <c r="V3543">
        <v>122</v>
      </c>
      <c r="W3543">
        <v>0</v>
      </c>
      <c r="X3543">
        <v>0</v>
      </c>
      <c r="Y3543">
        <v>0</v>
      </c>
    </row>
    <row r="3544" spans="1:25">
      <c r="A3544" s="10">
        <v>45627</v>
      </c>
      <c r="B3544" t="s">
        <v>76</v>
      </c>
      <c r="C3544" t="s">
        <v>77</v>
      </c>
      <c r="D3544" t="s">
        <v>1315</v>
      </c>
      <c r="E3544">
        <v>671</v>
      </c>
      <c r="F3544" t="s">
        <v>1482</v>
      </c>
      <c r="G3544">
        <v>1853</v>
      </c>
      <c r="H3544" t="s">
        <v>1823</v>
      </c>
      <c r="I3544">
        <v>4921</v>
      </c>
      <c r="J3544" t="s">
        <v>1824</v>
      </c>
      <c r="K3544">
        <v>271129</v>
      </c>
      <c r="L3544" t="s">
        <v>1848</v>
      </c>
      <c r="M3544">
        <v>0</v>
      </c>
      <c r="N3544">
        <v>22</v>
      </c>
      <c r="O3544" t="s">
        <v>83</v>
      </c>
      <c r="P3544" t="s">
        <v>91</v>
      </c>
      <c r="Q3544" t="s">
        <v>92</v>
      </c>
      <c r="R3544">
        <v>280</v>
      </c>
      <c r="S3544" t="s">
        <v>185</v>
      </c>
      <c r="T3544">
        <v>12</v>
      </c>
      <c r="U3544">
        <v>2.5000000000000001E-2</v>
      </c>
      <c r="V3544">
        <v>99</v>
      </c>
      <c r="W3544">
        <v>0</v>
      </c>
      <c r="X3544">
        <v>0</v>
      </c>
      <c r="Y3544">
        <v>0</v>
      </c>
    </row>
    <row r="3545" spans="1:25">
      <c r="A3545" s="10">
        <v>45627</v>
      </c>
      <c r="B3545" t="s">
        <v>76</v>
      </c>
      <c r="C3545" t="s">
        <v>77</v>
      </c>
      <c r="D3545" t="s">
        <v>1315</v>
      </c>
      <c r="E3545">
        <v>671</v>
      </c>
      <c r="F3545" t="s">
        <v>1482</v>
      </c>
      <c r="G3545">
        <v>1853</v>
      </c>
      <c r="H3545" t="s">
        <v>1823</v>
      </c>
      <c r="I3545">
        <v>4921</v>
      </c>
      <c r="J3545" t="s">
        <v>1824</v>
      </c>
      <c r="K3545">
        <v>96183</v>
      </c>
      <c r="L3545" t="s">
        <v>1849</v>
      </c>
      <c r="M3545">
        <v>0</v>
      </c>
      <c r="N3545">
        <v>22</v>
      </c>
      <c r="O3545" t="s">
        <v>83</v>
      </c>
      <c r="P3545" t="s">
        <v>91</v>
      </c>
      <c r="Q3545" t="s">
        <v>125</v>
      </c>
      <c r="R3545">
        <v>285</v>
      </c>
      <c r="S3545" t="s">
        <v>126</v>
      </c>
      <c r="T3545">
        <v>2</v>
      </c>
      <c r="U3545">
        <v>8.3333332999999996E-2</v>
      </c>
      <c r="V3545">
        <v>830</v>
      </c>
      <c r="W3545">
        <v>2</v>
      </c>
      <c r="X3545">
        <v>8.3333332999999996E-2</v>
      </c>
      <c r="Y3545">
        <v>830</v>
      </c>
    </row>
    <row r="3546" spans="1:25">
      <c r="A3546" s="10">
        <v>45627</v>
      </c>
      <c r="B3546" t="s">
        <v>76</v>
      </c>
      <c r="C3546" t="s">
        <v>77</v>
      </c>
      <c r="D3546" t="s">
        <v>1315</v>
      </c>
      <c r="E3546">
        <v>671</v>
      </c>
      <c r="F3546" t="s">
        <v>1482</v>
      </c>
      <c r="G3546">
        <v>1853</v>
      </c>
      <c r="H3546" t="s">
        <v>1823</v>
      </c>
      <c r="I3546">
        <v>4921</v>
      </c>
      <c r="J3546" t="s">
        <v>1824</v>
      </c>
      <c r="K3546">
        <v>96183</v>
      </c>
      <c r="L3546" t="s">
        <v>1849</v>
      </c>
      <c r="M3546">
        <v>0</v>
      </c>
      <c r="N3546">
        <v>22</v>
      </c>
      <c r="O3546" t="s">
        <v>83</v>
      </c>
      <c r="P3546" t="s">
        <v>84</v>
      </c>
      <c r="Q3546" t="s">
        <v>85</v>
      </c>
      <c r="R3546">
        <v>365</v>
      </c>
      <c r="S3546" t="s">
        <v>86</v>
      </c>
      <c r="T3546">
        <v>24</v>
      </c>
      <c r="U3546">
        <v>0.25</v>
      </c>
      <c r="V3546">
        <v>387.12</v>
      </c>
      <c r="W3546">
        <v>24</v>
      </c>
      <c r="X3546">
        <v>0.25</v>
      </c>
      <c r="Y3546">
        <v>387.12</v>
      </c>
    </row>
    <row r="3547" spans="1:25">
      <c r="A3547" s="10">
        <v>45627</v>
      </c>
      <c r="B3547" t="s">
        <v>76</v>
      </c>
      <c r="C3547" t="s">
        <v>77</v>
      </c>
      <c r="D3547" t="s">
        <v>1315</v>
      </c>
      <c r="E3547">
        <v>671</v>
      </c>
      <c r="F3547" t="s">
        <v>1482</v>
      </c>
      <c r="G3547">
        <v>1853</v>
      </c>
      <c r="H3547" t="s">
        <v>1823</v>
      </c>
      <c r="I3547">
        <v>4921</v>
      </c>
      <c r="J3547" t="s">
        <v>1824</v>
      </c>
      <c r="K3547">
        <v>256306</v>
      </c>
      <c r="L3547" t="s">
        <v>1850</v>
      </c>
      <c r="M3547">
        <v>0</v>
      </c>
      <c r="N3547">
        <v>22</v>
      </c>
      <c r="O3547" t="s">
        <v>83</v>
      </c>
      <c r="P3547" t="s">
        <v>104</v>
      </c>
      <c r="Q3547" t="s">
        <v>343</v>
      </c>
      <c r="R3547">
        <v>284</v>
      </c>
      <c r="S3547" t="s">
        <v>344</v>
      </c>
      <c r="T3547">
        <v>2</v>
      </c>
      <c r="U3547">
        <v>0.16666666699999999</v>
      </c>
      <c r="V3547">
        <v>252</v>
      </c>
      <c r="W3547">
        <v>2</v>
      </c>
      <c r="X3547">
        <v>0.16666666699999999</v>
      </c>
      <c r="Y3547">
        <v>252</v>
      </c>
    </row>
    <row r="3548" spans="1:25">
      <c r="A3548" s="10">
        <v>45627</v>
      </c>
      <c r="B3548" t="s">
        <v>76</v>
      </c>
      <c r="C3548" t="s">
        <v>77</v>
      </c>
      <c r="D3548" t="s">
        <v>1315</v>
      </c>
      <c r="E3548">
        <v>671</v>
      </c>
      <c r="F3548" t="s">
        <v>1482</v>
      </c>
      <c r="G3548">
        <v>1853</v>
      </c>
      <c r="H3548" t="s">
        <v>1823</v>
      </c>
      <c r="I3548">
        <v>4921</v>
      </c>
      <c r="J3548" t="s">
        <v>1824</v>
      </c>
      <c r="K3548">
        <v>256306</v>
      </c>
      <c r="L3548" t="s">
        <v>1850</v>
      </c>
      <c r="M3548">
        <v>0</v>
      </c>
      <c r="N3548">
        <v>22</v>
      </c>
      <c r="O3548" t="s">
        <v>83</v>
      </c>
      <c r="P3548" t="s">
        <v>91</v>
      </c>
      <c r="Q3548" t="s">
        <v>125</v>
      </c>
      <c r="R3548">
        <v>285</v>
      </c>
      <c r="S3548" t="s">
        <v>126</v>
      </c>
      <c r="T3548">
        <v>2</v>
      </c>
      <c r="U3548">
        <v>8.3333332999999996E-2</v>
      </c>
      <c r="V3548">
        <v>830</v>
      </c>
      <c r="W3548">
        <v>2</v>
      </c>
      <c r="X3548">
        <v>8.3333332999999996E-2</v>
      </c>
      <c r="Y3548">
        <v>830</v>
      </c>
    </row>
    <row r="3549" spans="1:25">
      <c r="A3549" s="10">
        <v>45627</v>
      </c>
      <c r="B3549" t="s">
        <v>76</v>
      </c>
      <c r="C3549" t="s">
        <v>77</v>
      </c>
      <c r="D3549" t="s">
        <v>1315</v>
      </c>
      <c r="E3549">
        <v>671</v>
      </c>
      <c r="F3549" t="s">
        <v>1482</v>
      </c>
      <c r="G3549">
        <v>1853</v>
      </c>
      <c r="H3549" t="s">
        <v>1823</v>
      </c>
      <c r="I3549">
        <v>4921</v>
      </c>
      <c r="J3549" t="s">
        <v>1824</v>
      </c>
      <c r="K3549">
        <v>256306</v>
      </c>
      <c r="L3549" t="s">
        <v>1850</v>
      </c>
      <c r="M3549">
        <v>0</v>
      </c>
      <c r="N3549">
        <v>22</v>
      </c>
      <c r="O3549" t="s">
        <v>83</v>
      </c>
      <c r="P3549" t="s">
        <v>130</v>
      </c>
      <c r="Q3549" t="s">
        <v>131</v>
      </c>
      <c r="R3549">
        <v>197</v>
      </c>
      <c r="S3549" t="s">
        <v>166</v>
      </c>
      <c r="T3549">
        <v>6</v>
      </c>
      <c r="U3549">
        <v>0.25</v>
      </c>
      <c r="V3549">
        <v>258</v>
      </c>
      <c r="W3549">
        <v>6</v>
      </c>
      <c r="X3549">
        <v>0.25</v>
      </c>
      <c r="Y3549">
        <v>258</v>
      </c>
    </row>
    <row r="3550" spans="1:25">
      <c r="A3550" s="10">
        <v>45627</v>
      </c>
      <c r="B3550" t="s">
        <v>76</v>
      </c>
      <c r="C3550" t="s">
        <v>77</v>
      </c>
      <c r="D3550" t="s">
        <v>1315</v>
      </c>
      <c r="E3550">
        <v>671</v>
      </c>
      <c r="F3550" t="s">
        <v>1482</v>
      </c>
      <c r="G3550">
        <v>1853</v>
      </c>
      <c r="H3550" t="s">
        <v>1823</v>
      </c>
      <c r="I3550">
        <v>4921</v>
      </c>
      <c r="J3550" t="s">
        <v>1824</v>
      </c>
      <c r="K3550">
        <v>256306</v>
      </c>
      <c r="L3550" t="s">
        <v>1850</v>
      </c>
      <c r="M3550">
        <v>0</v>
      </c>
      <c r="N3550">
        <v>22</v>
      </c>
      <c r="O3550" t="s">
        <v>83</v>
      </c>
      <c r="P3550" t="s">
        <v>84</v>
      </c>
      <c r="Q3550" t="s">
        <v>85</v>
      </c>
      <c r="R3550">
        <v>365</v>
      </c>
      <c r="S3550" t="s">
        <v>86</v>
      </c>
      <c r="T3550">
        <v>24</v>
      </c>
      <c r="U3550">
        <v>0.25</v>
      </c>
      <c r="V3550">
        <v>387.12</v>
      </c>
      <c r="W3550">
        <v>0</v>
      </c>
      <c r="X3550">
        <v>0</v>
      </c>
      <c r="Y3550">
        <v>0</v>
      </c>
    </row>
    <row r="3551" spans="1:25">
      <c r="A3551" s="10">
        <v>45627</v>
      </c>
      <c r="B3551" t="s">
        <v>76</v>
      </c>
      <c r="C3551" t="s">
        <v>77</v>
      </c>
      <c r="D3551" t="s">
        <v>1315</v>
      </c>
      <c r="E3551">
        <v>671</v>
      </c>
      <c r="F3551" t="s">
        <v>1482</v>
      </c>
      <c r="G3551">
        <v>1853</v>
      </c>
      <c r="H3551" t="s">
        <v>1823</v>
      </c>
      <c r="I3551">
        <v>4921</v>
      </c>
      <c r="J3551" t="s">
        <v>1824</v>
      </c>
      <c r="K3551">
        <v>289049</v>
      </c>
      <c r="L3551" t="s">
        <v>1851</v>
      </c>
      <c r="M3551">
        <v>0</v>
      </c>
      <c r="N3551">
        <v>4</v>
      </c>
      <c r="O3551" t="s">
        <v>83</v>
      </c>
      <c r="P3551" t="s">
        <v>84</v>
      </c>
      <c r="Q3551" t="s">
        <v>88</v>
      </c>
      <c r="R3551">
        <v>308</v>
      </c>
      <c r="S3551" t="s">
        <v>121</v>
      </c>
      <c r="T3551">
        <v>24</v>
      </c>
      <c r="U3551">
        <v>0.25</v>
      </c>
      <c r="V3551">
        <v>387.12</v>
      </c>
      <c r="W3551">
        <v>24</v>
      </c>
      <c r="X3551">
        <v>0.25</v>
      </c>
      <c r="Y3551">
        <v>387.12</v>
      </c>
    </row>
    <row r="3552" spans="1:25">
      <c r="A3552" s="10">
        <v>45627</v>
      </c>
      <c r="B3552" t="s">
        <v>76</v>
      </c>
      <c r="C3552" t="s">
        <v>77</v>
      </c>
      <c r="D3552" t="s">
        <v>1315</v>
      </c>
      <c r="E3552">
        <v>671</v>
      </c>
      <c r="F3552" t="s">
        <v>1482</v>
      </c>
      <c r="G3552">
        <v>1853</v>
      </c>
      <c r="H3552" t="s">
        <v>1823</v>
      </c>
      <c r="I3552">
        <v>4921</v>
      </c>
      <c r="J3552" t="s">
        <v>1824</v>
      </c>
      <c r="K3552">
        <v>289049</v>
      </c>
      <c r="L3552" t="s">
        <v>1851</v>
      </c>
      <c r="M3552">
        <v>0</v>
      </c>
      <c r="N3552">
        <v>4</v>
      </c>
      <c r="O3552" t="s">
        <v>83</v>
      </c>
      <c r="P3552" t="s">
        <v>98</v>
      </c>
      <c r="Q3552" t="s">
        <v>99</v>
      </c>
      <c r="R3552">
        <v>54</v>
      </c>
      <c r="S3552" t="s">
        <v>899</v>
      </c>
      <c r="T3552">
        <v>1</v>
      </c>
      <c r="U3552">
        <v>0.125</v>
      </c>
      <c r="V3552">
        <v>75</v>
      </c>
      <c r="W3552">
        <v>1</v>
      </c>
      <c r="X3552">
        <v>0.125</v>
      </c>
      <c r="Y3552">
        <v>75</v>
      </c>
    </row>
    <row r="3553" spans="1:25">
      <c r="A3553" s="10">
        <v>45627</v>
      </c>
      <c r="B3553" t="s">
        <v>76</v>
      </c>
      <c r="C3553" t="s">
        <v>77</v>
      </c>
      <c r="D3553" t="s">
        <v>1315</v>
      </c>
      <c r="E3553">
        <v>671</v>
      </c>
      <c r="F3553" t="s">
        <v>1482</v>
      </c>
      <c r="G3553">
        <v>1853</v>
      </c>
      <c r="H3553" t="s">
        <v>1823</v>
      </c>
      <c r="I3553">
        <v>4921</v>
      </c>
      <c r="J3553" t="s">
        <v>1824</v>
      </c>
      <c r="K3553">
        <v>1390</v>
      </c>
      <c r="L3553" t="s">
        <v>1852</v>
      </c>
      <c r="M3553">
        <v>0</v>
      </c>
      <c r="N3553">
        <v>22</v>
      </c>
      <c r="O3553" t="s">
        <v>83</v>
      </c>
      <c r="P3553" t="s">
        <v>91</v>
      </c>
      <c r="Q3553" t="s">
        <v>125</v>
      </c>
      <c r="R3553">
        <v>285</v>
      </c>
      <c r="S3553" t="s">
        <v>126</v>
      </c>
      <c r="T3553">
        <v>3</v>
      </c>
      <c r="U3553">
        <v>0.125</v>
      </c>
      <c r="V3553">
        <v>1245</v>
      </c>
      <c r="W3553">
        <v>1</v>
      </c>
      <c r="X3553">
        <v>4.1666666999999998E-2</v>
      </c>
      <c r="Y3553">
        <v>415</v>
      </c>
    </row>
    <row r="3554" spans="1:25">
      <c r="A3554" s="10">
        <v>45627</v>
      </c>
      <c r="B3554" t="s">
        <v>76</v>
      </c>
      <c r="C3554" t="s">
        <v>77</v>
      </c>
      <c r="D3554" t="s">
        <v>1315</v>
      </c>
      <c r="E3554">
        <v>671</v>
      </c>
      <c r="F3554" t="s">
        <v>1482</v>
      </c>
      <c r="G3554">
        <v>1853</v>
      </c>
      <c r="H3554" t="s">
        <v>1823</v>
      </c>
      <c r="I3554">
        <v>4921</v>
      </c>
      <c r="J3554" t="s">
        <v>1824</v>
      </c>
      <c r="K3554">
        <v>1390</v>
      </c>
      <c r="L3554" t="s">
        <v>1852</v>
      </c>
      <c r="M3554">
        <v>0</v>
      </c>
      <c r="N3554">
        <v>22</v>
      </c>
      <c r="O3554" t="s">
        <v>83</v>
      </c>
      <c r="P3554" t="s">
        <v>288</v>
      </c>
      <c r="Q3554" t="s">
        <v>755</v>
      </c>
      <c r="R3554">
        <v>295</v>
      </c>
      <c r="S3554" t="s">
        <v>756</v>
      </c>
      <c r="T3554">
        <v>6</v>
      </c>
      <c r="U3554">
        <v>0.25</v>
      </c>
      <c r="V3554">
        <v>354</v>
      </c>
      <c r="W3554">
        <v>6</v>
      </c>
      <c r="X3554">
        <v>0.25</v>
      </c>
      <c r="Y3554">
        <v>354</v>
      </c>
    </row>
    <row r="3555" spans="1:25">
      <c r="A3555" s="10">
        <v>45627</v>
      </c>
      <c r="B3555" t="s">
        <v>76</v>
      </c>
      <c r="C3555" t="s">
        <v>77</v>
      </c>
      <c r="D3555" t="s">
        <v>1315</v>
      </c>
      <c r="E3555">
        <v>671</v>
      </c>
      <c r="F3555" t="s">
        <v>1482</v>
      </c>
      <c r="G3555">
        <v>1853</v>
      </c>
      <c r="H3555" t="s">
        <v>1823</v>
      </c>
      <c r="I3555">
        <v>4921</v>
      </c>
      <c r="J3555" t="s">
        <v>1824</v>
      </c>
      <c r="K3555">
        <v>273972</v>
      </c>
      <c r="L3555" t="s">
        <v>1853</v>
      </c>
      <c r="M3555">
        <v>0</v>
      </c>
      <c r="N3555">
        <v>22</v>
      </c>
      <c r="O3555" t="s">
        <v>83</v>
      </c>
      <c r="P3555" t="s">
        <v>104</v>
      </c>
      <c r="Q3555" t="s">
        <v>114</v>
      </c>
      <c r="R3555">
        <v>191</v>
      </c>
      <c r="S3555" t="s">
        <v>154</v>
      </c>
      <c r="T3555">
        <v>3</v>
      </c>
      <c r="U3555">
        <v>0.25</v>
      </c>
      <c r="V3555">
        <v>174</v>
      </c>
      <c r="W3555">
        <v>0</v>
      </c>
      <c r="X3555">
        <v>0</v>
      </c>
      <c r="Y3555">
        <v>0</v>
      </c>
    </row>
    <row r="3556" spans="1:25">
      <c r="A3556" s="10">
        <v>45627</v>
      </c>
      <c r="B3556" t="s">
        <v>76</v>
      </c>
      <c r="C3556" t="s">
        <v>77</v>
      </c>
      <c r="D3556" t="s">
        <v>1315</v>
      </c>
      <c r="E3556">
        <v>671</v>
      </c>
      <c r="F3556" t="s">
        <v>1482</v>
      </c>
      <c r="G3556">
        <v>1853</v>
      </c>
      <c r="H3556" t="s">
        <v>1823</v>
      </c>
      <c r="I3556">
        <v>4921</v>
      </c>
      <c r="J3556" t="s">
        <v>1824</v>
      </c>
      <c r="K3556">
        <v>273972</v>
      </c>
      <c r="L3556" t="s">
        <v>1853</v>
      </c>
      <c r="M3556">
        <v>0</v>
      </c>
      <c r="N3556">
        <v>22</v>
      </c>
      <c r="O3556" t="s">
        <v>83</v>
      </c>
      <c r="P3556" t="s">
        <v>91</v>
      </c>
      <c r="Q3556" t="s">
        <v>125</v>
      </c>
      <c r="R3556">
        <v>285</v>
      </c>
      <c r="S3556" t="s">
        <v>126</v>
      </c>
      <c r="T3556">
        <v>2</v>
      </c>
      <c r="U3556">
        <v>8.3333332999999996E-2</v>
      </c>
      <c r="V3556">
        <v>830</v>
      </c>
      <c r="W3556">
        <v>2</v>
      </c>
      <c r="X3556">
        <v>8.3333332999999996E-2</v>
      </c>
      <c r="Y3556">
        <v>830</v>
      </c>
    </row>
    <row r="3557" spans="1:25">
      <c r="A3557" s="10">
        <v>45627</v>
      </c>
      <c r="B3557" t="s">
        <v>76</v>
      </c>
      <c r="C3557" t="s">
        <v>77</v>
      </c>
      <c r="D3557" t="s">
        <v>1315</v>
      </c>
      <c r="E3557">
        <v>671</v>
      </c>
      <c r="F3557" t="s">
        <v>1482</v>
      </c>
      <c r="G3557">
        <v>1853</v>
      </c>
      <c r="H3557" t="s">
        <v>1823</v>
      </c>
      <c r="I3557">
        <v>4921</v>
      </c>
      <c r="J3557" t="s">
        <v>1824</v>
      </c>
      <c r="K3557">
        <v>288953</v>
      </c>
      <c r="L3557" t="s">
        <v>1854</v>
      </c>
      <c r="M3557">
        <v>0</v>
      </c>
      <c r="N3557">
        <v>4</v>
      </c>
      <c r="O3557" t="s">
        <v>83</v>
      </c>
      <c r="P3557" t="s">
        <v>91</v>
      </c>
      <c r="Q3557" t="s">
        <v>125</v>
      </c>
      <c r="R3557">
        <v>285</v>
      </c>
      <c r="S3557" t="s">
        <v>126</v>
      </c>
      <c r="T3557">
        <v>2</v>
      </c>
      <c r="U3557">
        <v>8.3333332999999996E-2</v>
      </c>
      <c r="V3557">
        <v>830</v>
      </c>
      <c r="W3557">
        <v>2</v>
      </c>
      <c r="X3557">
        <v>8.3333332999999996E-2</v>
      </c>
      <c r="Y3557">
        <v>830</v>
      </c>
    </row>
    <row r="3558" spans="1:25">
      <c r="A3558" s="10">
        <v>45627</v>
      </c>
      <c r="B3558" t="s">
        <v>76</v>
      </c>
      <c r="C3558" t="s">
        <v>77</v>
      </c>
      <c r="D3558" t="s">
        <v>1315</v>
      </c>
      <c r="E3558">
        <v>671</v>
      </c>
      <c r="F3558" t="s">
        <v>1482</v>
      </c>
      <c r="G3558">
        <v>1853</v>
      </c>
      <c r="H3558" t="s">
        <v>1823</v>
      </c>
      <c r="I3558">
        <v>4921</v>
      </c>
      <c r="J3558" t="s">
        <v>1824</v>
      </c>
      <c r="K3558">
        <v>288953</v>
      </c>
      <c r="L3558" t="s">
        <v>1854</v>
      </c>
      <c r="M3558">
        <v>0</v>
      </c>
      <c r="N3558">
        <v>4</v>
      </c>
      <c r="O3558" t="s">
        <v>83</v>
      </c>
      <c r="P3558" t="s">
        <v>91</v>
      </c>
      <c r="Q3558" t="s">
        <v>92</v>
      </c>
      <c r="R3558">
        <v>412</v>
      </c>
      <c r="S3558" t="s">
        <v>318</v>
      </c>
      <c r="T3558">
        <v>1</v>
      </c>
      <c r="U3558">
        <v>8.3333332999999996E-2</v>
      </c>
      <c r="V3558">
        <v>665</v>
      </c>
      <c r="W3558">
        <v>2</v>
      </c>
      <c r="X3558">
        <v>0.16666666699999999</v>
      </c>
      <c r="Y3558">
        <v>1330</v>
      </c>
    </row>
    <row r="3559" spans="1:25">
      <c r="A3559" s="10">
        <v>45627</v>
      </c>
      <c r="B3559" t="s">
        <v>76</v>
      </c>
      <c r="C3559" t="s">
        <v>77</v>
      </c>
      <c r="D3559" t="s">
        <v>1315</v>
      </c>
      <c r="E3559">
        <v>671</v>
      </c>
      <c r="F3559" t="s">
        <v>1482</v>
      </c>
      <c r="G3559">
        <v>1853</v>
      </c>
      <c r="H3559" t="s">
        <v>1823</v>
      </c>
      <c r="I3559">
        <v>4921</v>
      </c>
      <c r="J3559" t="s">
        <v>1824</v>
      </c>
      <c r="K3559">
        <v>288953</v>
      </c>
      <c r="L3559" t="s">
        <v>1854</v>
      </c>
      <c r="M3559">
        <v>0</v>
      </c>
      <c r="N3559">
        <v>4</v>
      </c>
      <c r="O3559" t="s">
        <v>83</v>
      </c>
      <c r="P3559" t="s">
        <v>98</v>
      </c>
      <c r="Q3559" t="s">
        <v>99</v>
      </c>
      <c r="R3559">
        <v>54</v>
      </c>
      <c r="S3559" t="s">
        <v>899</v>
      </c>
      <c r="T3559">
        <v>1</v>
      </c>
      <c r="U3559">
        <v>0.125</v>
      </c>
      <c r="V3559">
        <v>75</v>
      </c>
      <c r="W3559">
        <v>1</v>
      </c>
      <c r="X3559">
        <v>0.125</v>
      </c>
      <c r="Y3559">
        <v>75</v>
      </c>
    </row>
    <row r="3560" spans="1:25">
      <c r="A3560" s="10">
        <v>45627</v>
      </c>
      <c r="B3560" t="s">
        <v>76</v>
      </c>
      <c r="C3560" t="s">
        <v>77</v>
      </c>
      <c r="D3560" t="s">
        <v>1315</v>
      </c>
      <c r="E3560">
        <v>671</v>
      </c>
      <c r="F3560" t="s">
        <v>1482</v>
      </c>
      <c r="G3560">
        <v>1853</v>
      </c>
      <c r="H3560" t="s">
        <v>1823</v>
      </c>
      <c r="I3560">
        <v>4921</v>
      </c>
      <c r="J3560" t="s">
        <v>1824</v>
      </c>
      <c r="K3560">
        <v>289339</v>
      </c>
      <c r="L3560" t="s">
        <v>1855</v>
      </c>
      <c r="M3560">
        <v>0</v>
      </c>
      <c r="N3560">
        <v>4</v>
      </c>
      <c r="O3560" t="s">
        <v>83</v>
      </c>
      <c r="P3560" t="s">
        <v>84</v>
      </c>
      <c r="Q3560" t="s">
        <v>85</v>
      </c>
      <c r="R3560">
        <v>365</v>
      </c>
      <c r="S3560" t="s">
        <v>86</v>
      </c>
      <c r="T3560">
        <v>24</v>
      </c>
      <c r="U3560">
        <v>0.25</v>
      </c>
      <c r="V3560">
        <v>387.12</v>
      </c>
      <c r="W3560">
        <v>24</v>
      </c>
      <c r="X3560">
        <v>0.25</v>
      </c>
      <c r="Y3560">
        <v>387.12</v>
      </c>
    </row>
    <row r="3561" spans="1:25">
      <c r="A3561" s="10">
        <v>45627</v>
      </c>
      <c r="B3561" t="s">
        <v>76</v>
      </c>
      <c r="C3561" t="s">
        <v>77</v>
      </c>
      <c r="D3561" t="s">
        <v>1315</v>
      </c>
      <c r="E3561">
        <v>671</v>
      </c>
      <c r="F3561" t="s">
        <v>1482</v>
      </c>
      <c r="G3561">
        <v>1853</v>
      </c>
      <c r="H3561" t="s">
        <v>1823</v>
      </c>
      <c r="I3561">
        <v>4921</v>
      </c>
      <c r="J3561" t="s">
        <v>1824</v>
      </c>
      <c r="K3561">
        <v>289339</v>
      </c>
      <c r="L3561" t="s">
        <v>1855</v>
      </c>
      <c r="M3561">
        <v>0</v>
      </c>
      <c r="N3561">
        <v>4</v>
      </c>
      <c r="O3561" t="s">
        <v>83</v>
      </c>
      <c r="P3561" t="s">
        <v>98</v>
      </c>
      <c r="Q3561" t="s">
        <v>99</v>
      </c>
      <c r="R3561">
        <v>382</v>
      </c>
      <c r="S3561" t="s">
        <v>312</v>
      </c>
      <c r="T3561">
        <v>2</v>
      </c>
      <c r="U3561">
        <v>0.33333333300000001</v>
      </c>
      <c r="V3561">
        <v>100.08</v>
      </c>
      <c r="W3561">
        <v>2</v>
      </c>
      <c r="X3561">
        <v>0.33333333300000001</v>
      </c>
      <c r="Y3561">
        <v>100.08</v>
      </c>
    </row>
    <row r="3562" spans="1:25">
      <c r="A3562" s="10">
        <v>45627</v>
      </c>
      <c r="B3562" t="s">
        <v>76</v>
      </c>
      <c r="C3562" t="s">
        <v>77</v>
      </c>
      <c r="D3562" t="s">
        <v>1315</v>
      </c>
      <c r="E3562">
        <v>671</v>
      </c>
      <c r="F3562" t="s">
        <v>1482</v>
      </c>
      <c r="G3562">
        <v>1853</v>
      </c>
      <c r="H3562" t="s">
        <v>1823</v>
      </c>
      <c r="I3562">
        <v>4921</v>
      </c>
      <c r="J3562" t="s">
        <v>1824</v>
      </c>
      <c r="K3562">
        <v>271117</v>
      </c>
      <c r="L3562" t="s">
        <v>1856</v>
      </c>
      <c r="M3562">
        <v>0</v>
      </c>
      <c r="N3562">
        <v>22</v>
      </c>
      <c r="O3562" t="s">
        <v>83</v>
      </c>
      <c r="P3562" t="s">
        <v>104</v>
      </c>
      <c r="Q3562" t="s">
        <v>105</v>
      </c>
      <c r="R3562">
        <v>63</v>
      </c>
      <c r="S3562" t="s">
        <v>402</v>
      </c>
      <c r="T3562">
        <v>2</v>
      </c>
      <c r="U3562">
        <v>0.16666666699999999</v>
      </c>
      <c r="V3562">
        <v>170</v>
      </c>
      <c r="W3562">
        <v>2</v>
      </c>
      <c r="X3562">
        <v>0.16666666699999999</v>
      </c>
      <c r="Y3562">
        <v>170</v>
      </c>
    </row>
    <row r="3563" spans="1:25">
      <c r="A3563" s="10">
        <v>45627</v>
      </c>
      <c r="B3563" t="s">
        <v>76</v>
      </c>
      <c r="C3563" t="s">
        <v>77</v>
      </c>
      <c r="D3563" t="s">
        <v>1315</v>
      </c>
      <c r="E3563">
        <v>671</v>
      </c>
      <c r="F3563" t="s">
        <v>1482</v>
      </c>
      <c r="G3563">
        <v>1853</v>
      </c>
      <c r="H3563" t="s">
        <v>1823</v>
      </c>
      <c r="I3563">
        <v>4921</v>
      </c>
      <c r="J3563" t="s">
        <v>1824</v>
      </c>
      <c r="K3563">
        <v>271117</v>
      </c>
      <c r="L3563" t="s">
        <v>1856</v>
      </c>
      <c r="M3563">
        <v>0</v>
      </c>
      <c r="N3563">
        <v>22</v>
      </c>
      <c r="O3563" t="s">
        <v>83</v>
      </c>
      <c r="P3563" t="s">
        <v>104</v>
      </c>
      <c r="Q3563" t="s">
        <v>114</v>
      </c>
      <c r="R3563">
        <v>192</v>
      </c>
      <c r="S3563" t="s">
        <v>153</v>
      </c>
      <c r="T3563">
        <v>6</v>
      </c>
      <c r="U3563">
        <v>0.5</v>
      </c>
      <c r="V3563">
        <v>348</v>
      </c>
      <c r="W3563">
        <v>6</v>
      </c>
      <c r="X3563">
        <v>0.5</v>
      </c>
      <c r="Y3563">
        <v>348</v>
      </c>
    </row>
    <row r="3564" spans="1:25">
      <c r="A3564" s="10">
        <v>45627</v>
      </c>
      <c r="B3564" t="s">
        <v>76</v>
      </c>
      <c r="C3564" t="s">
        <v>77</v>
      </c>
      <c r="D3564" t="s">
        <v>1315</v>
      </c>
      <c r="E3564">
        <v>671</v>
      </c>
      <c r="F3564" t="s">
        <v>1482</v>
      </c>
      <c r="G3564">
        <v>1853</v>
      </c>
      <c r="H3564" t="s">
        <v>1823</v>
      </c>
      <c r="I3564">
        <v>4921</v>
      </c>
      <c r="J3564" t="s">
        <v>1824</v>
      </c>
      <c r="K3564">
        <v>271117</v>
      </c>
      <c r="L3564" t="s">
        <v>1856</v>
      </c>
      <c r="M3564">
        <v>0</v>
      </c>
      <c r="N3564">
        <v>22</v>
      </c>
      <c r="O3564" t="s">
        <v>83</v>
      </c>
      <c r="P3564" t="s">
        <v>104</v>
      </c>
      <c r="Q3564" t="s">
        <v>114</v>
      </c>
      <c r="R3564">
        <v>191</v>
      </c>
      <c r="S3564" t="s">
        <v>154</v>
      </c>
      <c r="T3564">
        <v>6</v>
      </c>
      <c r="U3564">
        <v>0.5</v>
      </c>
      <c r="V3564">
        <v>348</v>
      </c>
      <c r="W3564">
        <v>6</v>
      </c>
      <c r="X3564">
        <v>0.5</v>
      </c>
      <c r="Y3564">
        <v>348</v>
      </c>
    </row>
    <row r="3565" spans="1:25">
      <c r="A3565" s="10">
        <v>45627</v>
      </c>
      <c r="B3565" t="s">
        <v>76</v>
      </c>
      <c r="C3565" t="s">
        <v>77</v>
      </c>
      <c r="D3565" t="s">
        <v>1315</v>
      </c>
      <c r="E3565">
        <v>671</v>
      </c>
      <c r="F3565" t="s">
        <v>1482</v>
      </c>
      <c r="G3565">
        <v>1853</v>
      </c>
      <c r="H3565" t="s">
        <v>1823</v>
      </c>
      <c r="I3565">
        <v>4921</v>
      </c>
      <c r="J3565" t="s">
        <v>1824</v>
      </c>
      <c r="K3565">
        <v>271117</v>
      </c>
      <c r="L3565" t="s">
        <v>1856</v>
      </c>
      <c r="M3565">
        <v>0</v>
      </c>
      <c r="N3565">
        <v>22</v>
      </c>
      <c r="O3565" t="s">
        <v>83</v>
      </c>
      <c r="P3565" t="s">
        <v>91</v>
      </c>
      <c r="Q3565" t="s">
        <v>1068</v>
      </c>
      <c r="R3565">
        <v>432</v>
      </c>
      <c r="S3565" t="s">
        <v>1857</v>
      </c>
      <c r="T3565">
        <v>3</v>
      </c>
      <c r="U3565">
        <v>0.125</v>
      </c>
      <c r="V3565">
        <v>1275</v>
      </c>
      <c r="W3565">
        <v>3</v>
      </c>
      <c r="X3565">
        <v>0.125</v>
      </c>
      <c r="Y3565">
        <v>1275</v>
      </c>
    </row>
    <row r="3566" spans="1:25">
      <c r="A3566" s="10">
        <v>45627</v>
      </c>
      <c r="B3566" t="s">
        <v>76</v>
      </c>
      <c r="C3566" t="s">
        <v>77</v>
      </c>
      <c r="D3566" t="s">
        <v>1315</v>
      </c>
      <c r="E3566">
        <v>671</v>
      </c>
      <c r="F3566" t="s">
        <v>1482</v>
      </c>
      <c r="G3566">
        <v>1853</v>
      </c>
      <c r="H3566" t="s">
        <v>1823</v>
      </c>
      <c r="I3566">
        <v>4921</v>
      </c>
      <c r="J3566" t="s">
        <v>1824</v>
      </c>
      <c r="K3566">
        <v>157884</v>
      </c>
      <c r="L3566" t="s">
        <v>1858</v>
      </c>
      <c r="M3566">
        <v>0</v>
      </c>
      <c r="N3566">
        <v>22</v>
      </c>
      <c r="O3566" t="s">
        <v>83</v>
      </c>
      <c r="P3566" t="s">
        <v>104</v>
      </c>
      <c r="Q3566" t="s">
        <v>105</v>
      </c>
      <c r="R3566">
        <v>190</v>
      </c>
      <c r="S3566" t="s">
        <v>181</v>
      </c>
      <c r="T3566">
        <v>4</v>
      </c>
      <c r="U3566">
        <v>0.33333333300000001</v>
      </c>
      <c r="V3566">
        <v>122</v>
      </c>
      <c r="W3566">
        <v>4</v>
      </c>
      <c r="X3566">
        <v>0.33333333300000001</v>
      </c>
      <c r="Y3566">
        <v>122</v>
      </c>
    </row>
    <row r="3567" spans="1:25">
      <c r="A3567" s="10">
        <v>45627</v>
      </c>
      <c r="B3567" t="s">
        <v>76</v>
      </c>
      <c r="C3567" t="s">
        <v>77</v>
      </c>
      <c r="D3567" t="s">
        <v>1315</v>
      </c>
      <c r="E3567">
        <v>671</v>
      </c>
      <c r="F3567" t="s">
        <v>1482</v>
      </c>
      <c r="G3567">
        <v>1853</v>
      </c>
      <c r="H3567" t="s">
        <v>1823</v>
      </c>
      <c r="I3567">
        <v>4921</v>
      </c>
      <c r="J3567" t="s">
        <v>1824</v>
      </c>
      <c r="K3567">
        <v>157884</v>
      </c>
      <c r="L3567" t="s">
        <v>1858</v>
      </c>
      <c r="M3567">
        <v>0</v>
      </c>
      <c r="N3567">
        <v>22</v>
      </c>
      <c r="O3567" t="s">
        <v>83</v>
      </c>
      <c r="P3567" t="s">
        <v>91</v>
      </c>
      <c r="Q3567" t="s">
        <v>125</v>
      </c>
      <c r="R3567">
        <v>285</v>
      </c>
      <c r="S3567" t="s">
        <v>126</v>
      </c>
      <c r="T3567">
        <v>2</v>
      </c>
      <c r="U3567">
        <v>8.3333332999999996E-2</v>
      </c>
      <c r="V3567">
        <v>830</v>
      </c>
      <c r="W3567">
        <v>2</v>
      </c>
      <c r="X3567">
        <v>8.3333332999999996E-2</v>
      </c>
      <c r="Y3567">
        <v>830</v>
      </c>
    </row>
    <row r="3568" spans="1:25">
      <c r="A3568" s="10">
        <v>45627</v>
      </c>
      <c r="B3568" t="s">
        <v>76</v>
      </c>
      <c r="C3568" t="s">
        <v>77</v>
      </c>
      <c r="D3568" t="s">
        <v>1859</v>
      </c>
      <c r="E3568">
        <v>663</v>
      </c>
      <c r="F3568" t="s">
        <v>1860</v>
      </c>
      <c r="G3568">
        <v>2206</v>
      </c>
      <c r="H3568" t="s">
        <v>1861</v>
      </c>
      <c r="I3568">
        <v>1385</v>
      </c>
      <c r="J3568" t="s">
        <v>1862</v>
      </c>
      <c r="K3568">
        <v>182222</v>
      </c>
      <c r="L3568" t="s">
        <v>1863</v>
      </c>
      <c r="M3568">
        <v>0</v>
      </c>
      <c r="N3568">
        <v>4</v>
      </c>
      <c r="O3568" t="s">
        <v>83</v>
      </c>
      <c r="P3568" t="s">
        <v>84</v>
      </c>
      <c r="Q3568" t="s">
        <v>88</v>
      </c>
      <c r="R3568">
        <v>308</v>
      </c>
      <c r="S3568" t="s">
        <v>121</v>
      </c>
      <c r="T3568">
        <v>24</v>
      </c>
      <c r="U3568">
        <v>0.25</v>
      </c>
      <c r="V3568">
        <v>387.12</v>
      </c>
      <c r="W3568">
        <v>24</v>
      </c>
      <c r="X3568">
        <v>0.25</v>
      </c>
      <c r="Y3568">
        <v>387.12</v>
      </c>
    </row>
    <row r="3569" spans="1:25">
      <c r="A3569" s="10">
        <v>45627</v>
      </c>
      <c r="B3569" t="s">
        <v>76</v>
      </c>
      <c r="C3569" t="s">
        <v>77</v>
      </c>
      <c r="D3569" t="s">
        <v>1859</v>
      </c>
      <c r="E3569">
        <v>663</v>
      </c>
      <c r="F3569" t="s">
        <v>1860</v>
      </c>
      <c r="G3569">
        <v>2206</v>
      </c>
      <c r="H3569" t="s">
        <v>1861</v>
      </c>
      <c r="I3569">
        <v>1385</v>
      </c>
      <c r="J3569" t="s">
        <v>1862</v>
      </c>
      <c r="K3569">
        <v>182222</v>
      </c>
      <c r="L3569" t="s">
        <v>1863</v>
      </c>
      <c r="M3569">
        <v>0</v>
      </c>
      <c r="N3569">
        <v>4</v>
      </c>
      <c r="O3569" t="s">
        <v>83</v>
      </c>
      <c r="P3569" t="s">
        <v>84</v>
      </c>
      <c r="Q3569" t="s">
        <v>85</v>
      </c>
      <c r="R3569">
        <v>365</v>
      </c>
      <c r="S3569" t="s">
        <v>86</v>
      </c>
      <c r="T3569">
        <v>24</v>
      </c>
      <c r="U3569">
        <v>0.25</v>
      </c>
      <c r="V3569">
        <v>387.12</v>
      </c>
      <c r="W3569">
        <v>24</v>
      </c>
      <c r="X3569">
        <v>0.25</v>
      </c>
      <c r="Y3569">
        <v>387.12</v>
      </c>
    </row>
    <row r="3570" spans="1:25">
      <c r="A3570" s="10">
        <v>45627</v>
      </c>
      <c r="B3570" t="s">
        <v>76</v>
      </c>
      <c r="C3570" t="s">
        <v>77</v>
      </c>
      <c r="D3570" t="s">
        <v>1859</v>
      </c>
      <c r="E3570">
        <v>663</v>
      </c>
      <c r="F3570" t="s">
        <v>1860</v>
      </c>
      <c r="G3570">
        <v>2206</v>
      </c>
      <c r="H3570" t="s">
        <v>1861</v>
      </c>
      <c r="I3570">
        <v>1385</v>
      </c>
      <c r="J3570" t="s">
        <v>1862</v>
      </c>
      <c r="K3570">
        <v>181832</v>
      </c>
      <c r="L3570" t="s">
        <v>1864</v>
      </c>
      <c r="M3570">
        <v>0</v>
      </c>
      <c r="N3570">
        <v>4</v>
      </c>
      <c r="O3570" t="s">
        <v>83</v>
      </c>
      <c r="P3570" t="s">
        <v>91</v>
      </c>
      <c r="Q3570" t="s">
        <v>92</v>
      </c>
      <c r="R3570">
        <v>412</v>
      </c>
      <c r="S3570" t="s">
        <v>318</v>
      </c>
      <c r="T3570">
        <v>1</v>
      </c>
      <c r="U3570">
        <v>8.3333332999999996E-2</v>
      </c>
      <c r="V3570">
        <v>665</v>
      </c>
      <c r="W3570">
        <v>1</v>
      </c>
      <c r="X3570">
        <v>8.3333332999999996E-2</v>
      </c>
      <c r="Y3570">
        <v>665</v>
      </c>
    </row>
    <row r="3571" spans="1:25">
      <c r="A3571" s="10">
        <v>45627</v>
      </c>
      <c r="B3571" t="s">
        <v>76</v>
      </c>
      <c r="C3571" t="s">
        <v>77</v>
      </c>
      <c r="D3571" t="s">
        <v>1859</v>
      </c>
      <c r="E3571">
        <v>663</v>
      </c>
      <c r="F3571" t="s">
        <v>1860</v>
      </c>
      <c r="G3571">
        <v>2206</v>
      </c>
      <c r="H3571" t="s">
        <v>1861</v>
      </c>
      <c r="I3571">
        <v>1385</v>
      </c>
      <c r="J3571" t="s">
        <v>1862</v>
      </c>
      <c r="K3571">
        <v>181832</v>
      </c>
      <c r="L3571" t="s">
        <v>1864</v>
      </c>
      <c r="M3571">
        <v>0</v>
      </c>
      <c r="N3571">
        <v>4</v>
      </c>
      <c r="O3571" t="s">
        <v>83</v>
      </c>
      <c r="P3571" t="s">
        <v>91</v>
      </c>
      <c r="Q3571" t="s">
        <v>92</v>
      </c>
      <c r="R3571">
        <v>277</v>
      </c>
      <c r="S3571" t="s">
        <v>93</v>
      </c>
      <c r="T3571">
        <v>2</v>
      </c>
      <c r="U3571">
        <v>8.3333332999999996E-2</v>
      </c>
      <c r="V3571">
        <v>680</v>
      </c>
      <c r="W3571">
        <v>2</v>
      </c>
      <c r="X3571">
        <v>8.3333332999999996E-2</v>
      </c>
      <c r="Y3571">
        <v>680</v>
      </c>
    </row>
    <row r="3572" spans="1:25">
      <c r="A3572" s="10">
        <v>45627</v>
      </c>
      <c r="B3572" t="s">
        <v>76</v>
      </c>
      <c r="C3572" t="s">
        <v>77</v>
      </c>
      <c r="D3572" t="s">
        <v>1859</v>
      </c>
      <c r="E3572">
        <v>663</v>
      </c>
      <c r="F3572" t="s">
        <v>1860</v>
      </c>
      <c r="G3572">
        <v>2206</v>
      </c>
      <c r="H3572" t="s">
        <v>1861</v>
      </c>
      <c r="I3572">
        <v>1385</v>
      </c>
      <c r="J3572" t="s">
        <v>1862</v>
      </c>
      <c r="K3572">
        <v>182183</v>
      </c>
      <c r="L3572" t="s">
        <v>1865</v>
      </c>
      <c r="M3572">
        <v>0</v>
      </c>
      <c r="N3572">
        <v>4</v>
      </c>
      <c r="O3572" t="s">
        <v>83</v>
      </c>
      <c r="P3572" t="s">
        <v>104</v>
      </c>
      <c r="Q3572" t="s">
        <v>105</v>
      </c>
      <c r="R3572">
        <v>59</v>
      </c>
      <c r="S3572" t="s">
        <v>231</v>
      </c>
      <c r="T3572">
        <v>6</v>
      </c>
      <c r="U3572">
        <v>0.5</v>
      </c>
      <c r="V3572">
        <v>258</v>
      </c>
      <c r="W3572">
        <v>6</v>
      </c>
      <c r="X3572">
        <v>0.5</v>
      </c>
      <c r="Y3572">
        <v>258</v>
      </c>
    </row>
    <row r="3573" spans="1:25">
      <c r="A3573" s="10">
        <v>45627</v>
      </c>
      <c r="B3573" t="s">
        <v>76</v>
      </c>
      <c r="C3573" t="s">
        <v>77</v>
      </c>
      <c r="D3573" t="s">
        <v>1859</v>
      </c>
      <c r="E3573">
        <v>663</v>
      </c>
      <c r="F3573" t="s">
        <v>1860</v>
      </c>
      <c r="G3573">
        <v>2206</v>
      </c>
      <c r="H3573" t="s">
        <v>1861</v>
      </c>
      <c r="I3573">
        <v>1385</v>
      </c>
      <c r="J3573" t="s">
        <v>1862</v>
      </c>
      <c r="K3573">
        <v>182183</v>
      </c>
      <c r="L3573" t="s">
        <v>1865</v>
      </c>
      <c r="M3573">
        <v>0</v>
      </c>
      <c r="N3573">
        <v>4</v>
      </c>
      <c r="O3573" t="s">
        <v>83</v>
      </c>
      <c r="P3573" t="s">
        <v>104</v>
      </c>
      <c r="Q3573" t="s">
        <v>105</v>
      </c>
      <c r="R3573">
        <v>369</v>
      </c>
      <c r="S3573" t="s">
        <v>106</v>
      </c>
      <c r="T3573">
        <v>24</v>
      </c>
      <c r="U3573">
        <v>0.33333333300000001</v>
      </c>
      <c r="V3573">
        <v>192</v>
      </c>
      <c r="W3573">
        <v>24</v>
      </c>
      <c r="X3573">
        <v>0.33333333300000001</v>
      </c>
      <c r="Y3573">
        <v>192</v>
      </c>
    </row>
    <row r="3574" spans="1:25">
      <c r="A3574" s="10">
        <v>45627</v>
      </c>
      <c r="B3574" t="s">
        <v>76</v>
      </c>
      <c r="C3574" t="s">
        <v>77</v>
      </c>
      <c r="D3574" t="s">
        <v>1859</v>
      </c>
      <c r="E3574">
        <v>663</v>
      </c>
      <c r="F3574" t="s">
        <v>1860</v>
      </c>
      <c r="G3574">
        <v>2206</v>
      </c>
      <c r="H3574" t="s">
        <v>1861</v>
      </c>
      <c r="I3574">
        <v>1385</v>
      </c>
      <c r="J3574" t="s">
        <v>1862</v>
      </c>
      <c r="K3574">
        <v>182207</v>
      </c>
      <c r="L3574" t="s">
        <v>1866</v>
      </c>
      <c r="M3574">
        <v>0</v>
      </c>
      <c r="N3574">
        <v>4</v>
      </c>
      <c r="O3574" t="s">
        <v>83</v>
      </c>
      <c r="P3574" t="s">
        <v>104</v>
      </c>
      <c r="Q3574" t="s">
        <v>105</v>
      </c>
      <c r="R3574">
        <v>190</v>
      </c>
      <c r="S3574" t="s">
        <v>181</v>
      </c>
      <c r="T3574">
        <v>6</v>
      </c>
      <c r="U3574">
        <v>0.5</v>
      </c>
      <c r="V3574">
        <v>183</v>
      </c>
      <c r="W3574">
        <v>6</v>
      </c>
      <c r="X3574">
        <v>0.5</v>
      </c>
      <c r="Y3574">
        <v>183</v>
      </c>
    </row>
    <row r="3575" spans="1:25">
      <c r="A3575" s="10">
        <v>45627</v>
      </c>
      <c r="B3575" t="s">
        <v>76</v>
      </c>
      <c r="C3575" t="s">
        <v>77</v>
      </c>
      <c r="D3575" t="s">
        <v>1859</v>
      </c>
      <c r="E3575">
        <v>663</v>
      </c>
      <c r="F3575" t="s">
        <v>1860</v>
      </c>
      <c r="G3575">
        <v>2206</v>
      </c>
      <c r="H3575" t="s">
        <v>1861</v>
      </c>
      <c r="I3575">
        <v>1385</v>
      </c>
      <c r="J3575" t="s">
        <v>1862</v>
      </c>
      <c r="K3575">
        <v>182207</v>
      </c>
      <c r="L3575" t="s">
        <v>1866</v>
      </c>
      <c r="M3575">
        <v>0</v>
      </c>
      <c r="N3575">
        <v>4</v>
      </c>
      <c r="O3575" t="s">
        <v>83</v>
      </c>
      <c r="P3575" t="s">
        <v>104</v>
      </c>
      <c r="Q3575" t="s">
        <v>105</v>
      </c>
      <c r="R3575">
        <v>369</v>
      </c>
      <c r="S3575" t="s">
        <v>106</v>
      </c>
      <c r="T3575">
        <v>24</v>
      </c>
      <c r="U3575">
        <v>0.33333333300000001</v>
      </c>
      <c r="V3575">
        <v>192</v>
      </c>
      <c r="W3575">
        <v>24</v>
      </c>
      <c r="X3575">
        <v>0.33333333300000001</v>
      </c>
      <c r="Y3575">
        <v>192</v>
      </c>
    </row>
    <row r="3576" spans="1:25">
      <c r="A3576" s="10">
        <v>45627</v>
      </c>
      <c r="B3576" t="s">
        <v>76</v>
      </c>
      <c r="C3576" t="s">
        <v>77</v>
      </c>
      <c r="D3576" t="s">
        <v>1859</v>
      </c>
      <c r="E3576">
        <v>663</v>
      </c>
      <c r="F3576" t="s">
        <v>1860</v>
      </c>
      <c r="G3576">
        <v>2206</v>
      </c>
      <c r="H3576" t="s">
        <v>1861</v>
      </c>
      <c r="I3576">
        <v>1385</v>
      </c>
      <c r="J3576" t="s">
        <v>1862</v>
      </c>
      <c r="K3576">
        <v>181960</v>
      </c>
      <c r="L3576" t="s">
        <v>1867</v>
      </c>
      <c r="M3576">
        <v>1</v>
      </c>
      <c r="N3576">
        <v>22</v>
      </c>
      <c r="O3576" t="s">
        <v>83</v>
      </c>
      <c r="P3576" t="s">
        <v>104</v>
      </c>
      <c r="Q3576" t="s">
        <v>105</v>
      </c>
      <c r="R3576">
        <v>369</v>
      </c>
      <c r="S3576" t="s">
        <v>106</v>
      </c>
      <c r="T3576">
        <v>24</v>
      </c>
      <c r="U3576">
        <v>0.33333333300000001</v>
      </c>
      <c r="V3576">
        <v>192</v>
      </c>
      <c r="W3576">
        <v>24</v>
      </c>
      <c r="X3576">
        <v>0.33333333300000001</v>
      </c>
      <c r="Y3576">
        <v>192</v>
      </c>
    </row>
    <row r="3577" spans="1:25">
      <c r="A3577" s="10">
        <v>45627</v>
      </c>
      <c r="B3577" t="s">
        <v>76</v>
      </c>
      <c r="C3577" t="s">
        <v>77</v>
      </c>
      <c r="D3577" t="s">
        <v>1859</v>
      </c>
      <c r="E3577">
        <v>663</v>
      </c>
      <c r="F3577" t="s">
        <v>1860</v>
      </c>
      <c r="G3577">
        <v>2206</v>
      </c>
      <c r="H3577" t="s">
        <v>1861</v>
      </c>
      <c r="I3577">
        <v>1385</v>
      </c>
      <c r="J3577" t="s">
        <v>1862</v>
      </c>
      <c r="K3577">
        <v>181960</v>
      </c>
      <c r="L3577" t="s">
        <v>1867</v>
      </c>
      <c r="M3577">
        <v>1</v>
      </c>
      <c r="N3577">
        <v>22</v>
      </c>
      <c r="O3577" t="s">
        <v>83</v>
      </c>
      <c r="P3577" t="s">
        <v>91</v>
      </c>
      <c r="Q3577" t="s">
        <v>92</v>
      </c>
      <c r="R3577">
        <v>277</v>
      </c>
      <c r="S3577" t="s">
        <v>93</v>
      </c>
      <c r="T3577">
        <v>1</v>
      </c>
      <c r="U3577">
        <v>4.1666666999999998E-2</v>
      </c>
      <c r="V3577">
        <v>340</v>
      </c>
      <c r="W3577">
        <v>1</v>
      </c>
      <c r="X3577">
        <v>4.1666666999999998E-2</v>
      </c>
      <c r="Y3577">
        <v>340</v>
      </c>
    </row>
    <row r="3578" spans="1:25">
      <c r="A3578" s="10">
        <v>45627</v>
      </c>
      <c r="B3578" t="s">
        <v>76</v>
      </c>
      <c r="C3578" t="s">
        <v>77</v>
      </c>
      <c r="D3578" t="s">
        <v>1859</v>
      </c>
      <c r="E3578">
        <v>663</v>
      </c>
      <c r="F3578" t="s">
        <v>1860</v>
      </c>
      <c r="G3578">
        <v>2206</v>
      </c>
      <c r="H3578" t="s">
        <v>1861</v>
      </c>
      <c r="I3578">
        <v>1385</v>
      </c>
      <c r="J3578" t="s">
        <v>1862</v>
      </c>
      <c r="K3578">
        <v>181981</v>
      </c>
      <c r="L3578" t="s">
        <v>1868</v>
      </c>
      <c r="M3578">
        <v>0</v>
      </c>
      <c r="N3578">
        <v>22</v>
      </c>
      <c r="O3578" t="s">
        <v>83</v>
      </c>
      <c r="P3578" t="s">
        <v>104</v>
      </c>
      <c r="Q3578" t="s">
        <v>105</v>
      </c>
      <c r="R3578">
        <v>59</v>
      </c>
      <c r="S3578" t="s">
        <v>231</v>
      </c>
      <c r="T3578">
        <v>6</v>
      </c>
      <c r="U3578">
        <v>0.5</v>
      </c>
      <c r="V3578">
        <v>258</v>
      </c>
      <c r="W3578">
        <v>6</v>
      </c>
      <c r="X3578">
        <v>0.5</v>
      </c>
      <c r="Y3578">
        <v>258</v>
      </c>
    </row>
    <row r="3579" spans="1:25">
      <c r="A3579" s="10">
        <v>45627</v>
      </c>
      <c r="B3579" t="s">
        <v>76</v>
      </c>
      <c r="C3579" t="s">
        <v>77</v>
      </c>
      <c r="D3579" t="s">
        <v>1859</v>
      </c>
      <c r="E3579">
        <v>663</v>
      </c>
      <c r="F3579" t="s">
        <v>1860</v>
      </c>
      <c r="G3579">
        <v>2206</v>
      </c>
      <c r="H3579" t="s">
        <v>1861</v>
      </c>
      <c r="I3579">
        <v>1385</v>
      </c>
      <c r="J3579" t="s">
        <v>1862</v>
      </c>
      <c r="K3579">
        <v>181981</v>
      </c>
      <c r="L3579" t="s">
        <v>1868</v>
      </c>
      <c r="M3579">
        <v>0</v>
      </c>
      <c r="N3579">
        <v>22</v>
      </c>
      <c r="O3579" t="s">
        <v>83</v>
      </c>
      <c r="P3579" t="s">
        <v>104</v>
      </c>
      <c r="Q3579" t="s">
        <v>105</v>
      </c>
      <c r="R3579">
        <v>369</v>
      </c>
      <c r="S3579" t="s">
        <v>106</v>
      </c>
      <c r="T3579">
        <v>36</v>
      </c>
      <c r="U3579">
        <v>0.5</v>
      </c>
      <c r="V3579">
        <v>288</v>
      </c>
      <c r="W3579">
        <v>36</v>
      </c>
      <c r="X3579">
        <v>0.5</v>
      </c>
      <c r="Y3579">
        <v>288</v>
      </c>
    </row>
    <row r="3580" spans="1:25">
      <c r="A3580" s="10">
        <v>45627</v>
      </c>
      <c r="B3580" t="s">
        <v>76</v>
      </c>
      <c r="C3580" t="s">
        <v>77</v>
      </c>
      <c r="D3580" t="s">
        <v>1859</v>
      </c>
      <c r="E3580">
        <v>663</v>
      </c>
      <c r="F3580" t="s">
        <v>1860</v>
      </c>
      <c r="G3580">
        <v>2206</v>
      </c>
      <c r="H3580" t="s">
        <v>1861</v>
      </c>
      <c r="I3580">
        <v>1385</v>
      </c>
      <c r="J3580" t="s">
        <v>1862</v>
      </c>
      <c r="K3580">
        <v>181260</v>
      </c>
      <c r="L3580" t="s">
        <v>1869</v>
      </c>
      <c r="M3580">
        <v>0</v>
      </c>
      <c r="N3580">
        <v>22</v>
      </c>
      <c r="O3580" t="s">
        <v>83</v>
      </c>
      <c r="P3580" t="s">
        <v>84</v>
      </c>
      <c r="Q3580" t="s">
        <v>88</v>
      </c>
      <c r="R3580">
        <v>308</v>
      </c>
      <c r="S3580" t="s">
        <v>121</v>
      </c>
      <c r="T3580">
        <v>24</v>
      </c>
      <c r="U3580">
        <v>0.25</v>
      </c>
      <c r="V3580">
        <v>387.12</v>
      </c>
      <c r="W3580">
        <v>24</v>
      </c>
      <c r="X3580">
        <v>0.25</v>
      </c>
      <c r="Y3580">
        <v>387.12</v>
      </c>
    </row>
    <row r="3581" spans="1:25">
      <c r="A3581" s="10">
        <v>45627</v>
      </c>
      <c r="B3581" t="s">
        <v>76</v>
      </c>
      <c r="C3581" t="s">
        <v>77</v>
      </c>
      <c r="D3581" t="s">
        <v>1859</v>
      </c>
      <c r="E3581">
        <v>663</v>
      </c>
      <c r="F3581" t="s">
        <v>1860</v>
      </c>
      <c r="G3581">
        <v>2206</v>
      </c>
      <c r="H3581" t="s">
        <v>1861</v>
      </c>
      <c r="I3581">
        <v>1385</v>
      </c>
      <c r="J3581" t="s">
        <v>1862</v>
      </c>
      <c r="K3581">
        <v>181260</v>
      </c>
      <c r="L3581" t="s">
        <v>1869</v>
      </c>
      <c r="M3581">
        <v>0</v>
      </c>
      <c r="N3581">
        <v>22</v>
      </c>
      <c r="O3581" t="s">
        <v>83</v>
      </c>
      <c r="P3581" t="s">
        <v>84</v>
      </c>
      <c r="Q3581" t="s">
        <v>85</v>
      </c>
      <c r="R3581">
        <v>365</v>
      </c>
      <c r="S3581" t="s">
        <v>86</v>
      </c>
      <c r="T3581">
        <v>24</v>
      </c>
      <c r="U3581">
        <v>0.25</v>
      </c>
      <c r="V3581">
        <v>387.12</v>
      </c>
      <c r="W3581">
        <v>24</v>
      </c>
      <c r="X3581">
        <v>0.25</v>
      </c>
      <c r="Y3581">
        <v>387.12</v>
      </c>
    </row>
    <row r="3582" spans="1:25">
      <c r="A3582" s="10">
        <v>45627</v>
      </c>
      <c r="B3582" t="s">
        <v>76</v>
      </c>
      <c r="C3582" t="s">
        <v>77</v>
      </c>
      <c r="D3582" t="s">
        <v>1859</v>
      </c>
      <c r="E3582">
        <v>663</v>
      </c>
      <c r="F3582" t="s">
        <v>1860</v>
      </c>
      <c r="G3582">
        <v>2206</v>
      </c>
      <c r="H3582" t="s">
        <v>1861</v>
      </c>
      <c r="I3582">
        <v>1385</v>
      </c>
      <c r="J3582" t="s">
        <v>1862</v>
      </c>
      <c r="K3582">
        <v>183141</v>
      </c>
      <c r="L3582" t="s">
        <v>1870</v>
      </c>
      <c r="M3582">
        <v>0</v>
      </c>
      <c r="N3582">
        <v>4</v>
      </c>
      <c r="O3582" t="s">
        <v>83</v>
      </c>
      <c r="P3582" t="s">
        <v>104</v>
      </c>
      <c r="Q3582" t="s">
        <v>105</v>
      </c>
      <c r="R3582">
        <v>369</v>
      </c>
      <c r="S3582" t="s">
        <v>106</v>
      </c>
      <c r="T3582">
        <v>36</v>
      </c>
      <c r="U3582">
        <v>0.5</v>
      </c>
      <c r="V3582">
        <v>288</v>
      </c>
      <c r="W3582">
        <v>36</v>
      </c>
      <c r="X3582">
        <v>0.5</v>
      </c>
      <c r="Y3582">
        <v>288</v>
      </c>
    </row>
    <row r="3583" spans="1:25">
      <c r="A3583" s="10">
        <v>45627</v>
      </c>
      <c r="B3583" t="s">
        <v>76</v>
      </c>
      <c r="C3583" t="s">
        <v>77</v>
      </c>
      <c r="D3583" t="s">
        <v>1859</v>
      </c>
      <c r="E3583">
        <v>663</v>
      </c>
      <c r="F3583" t="s">
        <v>1860</v>
      </c>
      <c r="G3583">
        <v>2206</v>
      </c>
      <c r="H3583" t="s">
        <v>1861</v>
      </c>
      <c r="I3583">
        <v>1385</v>
      </c>
      <c r="J3583" t="s">
        <v>1862</v>
      </c>
      <c r="K3583">
        <v>183141</v>
      </c>
      <c r="L3583" t="s">
        <v>1870</v>
      </c>
      <c r="M3583">
        <v>0</v>
      </c>
      <c r="N3583">
        <v>4</v>
      </c>
      <c r="O3583" t="s">
        <v>83</v>
      </c>
      <c r="P3583" t="s">
        <v>84</v>
      </c>
      <c r="Q3583" t="s">
        <v>85</v>
      </c>
      <c r="R3583">
        <v>365</v>
      </c>
      <c r="S3583" t="s">
        <v>86</v>
      </c>
      <c r="T3583">
        <v>24</v>
      </c>
      <c r="U3583">
        <v>0.25</v>
      </c>
      <c r="V3583">
        <v>387.12</v>
      </c>
      <c r="W3583">
        <v>24</v>
      </c>
      <c r="X3583">
        <v>0.25</v>
      </c>
      <c r="Y3583">
        <v>387.12</v>
      </c>
    </row>
    <row r="3584" spans="1:25">
      <c r="A3584" s="10">
        <v>45627</v>
      </c>
      <c r="B3584" t="s">
        <v>76</v>
      </c>
      <c r="C3584" t="s">
        <v>77</v>
      </c>
      <c r="D3584" t="s">
        <v>1859</v>
      </c>
      <c r="E3584">
        <v>663</v>
      </c>
      <c r="F3584" t="s">
        <v>1860</v>
      </c>
      <c r="G3584">
        <v>2206</v>
      </c>
      <c r="H3584" t="s">
        <v>1861</v>
      </c>
      <c r="I3584">
        <v>1385</v>
      </c>
      <c r="J3584" t="s">
        <v>1862</v>
      </c>
      <c r="K3584">
        <v>182026</v>
      </c>
      <c r="L3584" t="s">
        <v>1871</v>
      </c>
      <c r="M3584">
        <v>0</v>
      </c>
      <c r="N3584">
        <v>4</v>
      </c>
      <c r="O3584" t="s">
        <v>83</v>
      </c>
      <c r="P3584" t="s">
        <v>104</v>
      </c>
      <c r="Q3584" t="s">
        <v>105</v>
      </c>
      <c r="R3584">
        <v>369</v>
      </c>
      <c r="S3584" t="s">
        <v>106</v>
      </c>
      <c r="T3584">
        <v>24</v>
      </c>
      <c r="U3584">
        <v>0.33333333300000001</v>
      </c>
      <c r="V3584">
        <v>192</v>
      </c>
      <c r="W3584">
        <v>24</v>
      </c>
      <c r="X3584">
        <v>0.33333333300000001</v>
      </c>
      <c r="Y3584">
        <v>192</v>
      </c>
    </row>
    <row r="3585" spans="1:25">
      <c r="A3585" s="10">
        <v>45627</v>
      </c>
      <c r="B3585" t="s">
        <v>76</v>
      </c>
      <c r="C3585" t="s">
        <v>77</v>
      </c>
      <c r="D3585" t="s">
        <v>1859</v>
      </c>
      <c r="E3585">
        <v>663</v>
      </c>
      <c r="F3585" t="s">
        <v>1860</v>
      </c>
      <c r="G3585">
        <v>2206</v>
      </c>
      <c r="H3585" t="s">
        <v>1861</v>
      </c>
      <c r="I3585">
        <v>1385</v>
      </c>
      <c r="J3585" t="s">
        <v>1862</v>
      </c>
      <c r="K3585">
        <v>182026</v>
      </c>
      <c r="L3585" t="s">
        <v>1871</v>
      </c>
      <c r="M3585">
        <v>0</v>
      </c>
      <c r="N3585">
        <v>4</v>
      </c>
      <c r="O3585" t="s">
        <v>83</v>
      </c>
      <c r="P3585" t="s">
        <v>130</v>
      </c>
      <c r="Q3585" t="s">
        <v>131</v>
      </c>
      <c r="R3585">
        <v>197</v>
      </c>
      <c r="S3585" t="s">
        <v>166</v>
      </c>
      <c r="T3585">
        <v>6</v>
      </c>
      <c r="U3585">
        <v>0.25</v>
      </c>
      <c r="V3585">
        <v>258</v>
      </c>
      <c r="W3585">
        <v>6</v>
      </c>
      <c r="X3585">
        <v>0.25</v>
      </c>
      <c r="Y3585">
        <v>258</v>
      </c>
    </row>
    <row r="3586" spans="1:25">
      <c r="A3586" s="10">
        <v>45627</v>
      </c>
      <c r="B3586" t="s">
        <v>76</v>
      </c>
      <c r="C3586" t="s">
        <v>77</v>
      </c>
      <c r="D3586" t="s">
        <v>1859</v>
      </c>
      <c r="E3586">
        <v>663</v>
      </c>
      <c r="F3586" t="s">
        <v>1860</v>
      </c>
      <c r="G3586">
        <v>2206</v>
      </c>
      <c r="H3586" t="s">
        <v>1861</v>
      </c>
      <c r="I3586">
        <v>1385</v>
      </c>
      <c r="J3586" t="s">
        <v>1862</v>
      </c>
      <c r="K3586">
        <v>181870</v>
      </c>
      <c r="L3586" t="s">
        <v>1872</v>
      </c>
      <c r="M3586">
        <v>0</v>
      </c>
      <c r="N3586">
        <v>4</v>
      </c>
      <c r="O3586" t="s">
        <v>83</v>
      </c>
      <c r="P3586" t="s">
        <v>91</v>
      </c>
      <c r="Q3586" t="s">
        <v>92</v>
      </c>
      <c r="R3586">
        <v>412</v>
      </c>
      <c r="S3586" t="s">
        <v>318</v>
      </c>
      <c r="T3586">
        <v>1</v>
      </c>
      <c r="U3586">
        <v>8.3333332999999996E-2</v>
      </c>
      <c r="V3586">
        <v>665</v>
      </c>
      <c r="W3586">
        <v>1</v>
      </c>
      <c r="X3586">
        <v>8.3333332999999996E-2</v>
      </c>
      <c r="Y3586">
        <v>665</v>
      </c>
    </row>
    <row r="3587" spans="1:25">
      <c r="A3587" s="10">
        <v>45627</v>
      </c>
      <c r="B3587" t="s">
        <v>76</v>
      </c>
      <c r="C3587" t="s">
        <v>77</v>
      </c>
      <c r="D3587" t="s">
        <v>1859</v>
      </c>
      <c r="E3587">
        <v>663</v>
      </c>
      <c r="F3587" t="s">
        <v>1860</v>
      </c>
      <c r="G3587">
        <v>2206</v>
      </c>
      <c r="H3587" t="s">
        <v>1861</v>
      </c>
      <c r="I3587">
        <v>1385</v>
      </c>
      <c r="J3587" t="s">
        <v>1862</v>
      </c>
      <c r="K3587">
        <v>181870</v>
      </c>
      <c r="L3587" t="s">
        <v>1872</v>
      </c>
      <c r="M3587">
        <v>0</v>
      </c>
      <c r="N3587">
        <v>4</v>
      </c>
      <c r="O3587" t="s">
        <v>83</v>
      </c>
      <c r="P3587" t="s">
        <v>91</v>
      </c>
      <c r="Q3587" t="s">
        <v>92</v>
      </c>
      <c r="R3587">
        <v>278</v>
      </c>
      <c r="S3587" t="s">
        <v>167</v>
      </c>
      <c r="T3587">
        <v>3</v>
      </c>
      <c r="U3587">
        <v>0.05</v>
      </c>
      <c r="V3587">
        <v>420</v>
      </c>
      <c r="W3587">
        <v>3</v>
      </c>
      <c r="X3587">
        <v>0.05</v>
      </c>
      <c r="Y3587">
        <v>420</v>
      </c>
    </row>
    <row r="3588" spans="1:25">
      <c r="A3588" s="10">
        <v>45627</v>
      </c>
      <c r="B3588" t="s">
        <v>76</v>
      </c>
      <c r="C3588" t="s">
        <v>77</v>
      </c>
      <c r="D3588" t="s">
        <v>1859</v>
      </c>
      <c r="E3588">
        <v>663</v>
      </c>
      <c r="F3588" t="s">
        <v>1860</v>
      </c>
      <c r="G3588">
        <v>2206</v>
      </c>
      <c r="H3588" t="s">
        <v>1861</v>
      </c>
      <c r="I3588">
        <v>1385</v>
      </c>
      <c r="J3588" t="s">
        <v>1862</v>
      </c>
      <c r="K3588">
        <v>181850</v>
      </c>
      <c r="L3588" t="s">
        <v>1873</v>
      </c>
      <c r="M3588">
        <v>0</v>
      </c>
      <c r="N3588">
        <v>4</v>
      </c>
      <c r="O3588" t="s">
        <v>83</v>
      </c>
      <c r="P3588" t="s">
        <v>104</v>
      </c>
      <c r="Q3588" t="s">
        <v>105</v>
      </c>
      <c r="R3588">
        <v>369</v>
      </c>
      <c r="S3588" t="s">
        <v>106</v>
      </c>
      <c r="T3588">
        <v>36</v>
      </c>
      <c r="U3588">
        <v>0.5</v>
      </c>
      <c r="V3588">
        <v>288</v>
      </c>
      <c r="W3588">
        <v>36</v>
      </c>
      <c r="X3588">
        <v>0.5</v>
      </c>
      <c r="Y3588">
        <v>288</v>
      </c>
    </row>
    <row r="3589" spans="1:25">
      <c r="A3589" s="10">
        <v>45627</v>
      </c>
      <c r="B3589" t="s">
        <v>76</v>
      </c>
      <c r="C3589" t="s">
        <v>77</v>
      </c>
      <c r="D3589" t="s">
        <v>1859</v>
      </c>
      <c r="E3589">
        <v>663</v>
      </c>
      <c r="F3589" t="s">
        <v>1860</v>
      </c>
      <c r="G3589">
        <v>2206</v>
      </c>
      <c r="H3589" t="s">
        <v>1861</v>
      </c>
      <c r="I3589">
        <v>1385</v>
      </c>
      <c r="J3589" t="s">
        <v>1862</v>
      </c>
      <c r="K3589">
        <v>181850</v>
      </c>
      <c r="L3589" t="s">
        <v>1873</v>
      </c>
      <c r="M3589">
        <v>0</v>
      </c>
      <c r="N3589">
        <v>4</v>
      </c>
      <c r="O3589" t="s">
        <v>83</v>
      </c>
      <c r="P3589" t="s">
        <v>98</v>
      </c>
      <c r="Q3589" t="s">
        <v>99</v>
      </c>
      <c r="R3589">
        <v>383</v>
      </c>
      <c r="S3589" t="s">
        <v>142</v>
      </c>
      <c r="T3589">
        <v>2</v>
      </c>
      <c r="U3589">
        <v>0.33333333300000001</v>
      </c>
      <c r="V3589">
        <v>100.08</v>
      </c>
      <c r="W3589">
        <v>2</v>
      </c>
      <c r="X3589">
        <v>0.33333333300000001</v>
      </c>
      <c r="Y3589">
        <v>100.08</v>
      </c>
    </row>
    <row r="3590" spans="1:25">
      <c r="A3590" s="10">
        <v>45627</v>
      </c>
      <c r="B3590" t="s">
        <v>76</v>
      </c>
      <c r="C3590" t="s">
        <v>77</v>
      </c>
      <c r="D3590" t="s">
        <v>1859</v>
      </c>
      <c r="E3590">
        <v>663</v>
      </c>
      <c r="F3590" t="s">
        <v>1860</v>
      </c>
      <c r="G3590">
        <v>2206</v>
      </c>
      <c r="H3590" t="s">
        <v>1861</v>
      </c>
      <c r="I3590">
        <v>1385</v>
      </c>
      <c r="J3590" t="s">
        <v>1862</v>
      </c>
      <c r="K3590">
        <v>183213</v>
      </c>
      <c r="L3590" t="s">
        <v>1874</v>
      </c>
      <c r="M3590">
        <v>0</v>
      </c>
      <c r="N3590">
        <v>22</v>
      </c>
      <c r="O3590" t="s">
        <v>83</v>
      </c>
      <c r="P3590" t="s">
        <v>84</v>
      </c>
      <c r="Q3590" t="s">
        <v>88</v>
      </c>
      <c r="R3590">
        <v>308</v>
      </c>
      <c r="S3590" t="s">
        <v>121</v>
      </c>
      <c r="T3590">
        <v>24</v>
      </c>
      <c r="U3590">
        <v>0.25</v>
      </c>
      <c r="V3590">
        <v>387.12</v>
      </c>
      <c r="W3590">
        <v>24</v>
      </c>
      <c r="X3590">
        <v>0.25</v>
      </c>
      <c r="Y3590">
        <v>387.12</v>
      </c>
    </row>
    <row r="3591" spans="1:25">
      <c r="A3591" s="10">
        <v>45627</v>
      </c>
      <c r="B3591" t="s">
        <v>76</v>
      </c>
      <c r="C3591" t="s">
        <v>77</v>
      </c>
      <c r="D3591" t="s">
        <v>1859</v>
      </c>
      <c r="E3591">
        <v>663</v>
      </c>
      <c r="F3591" t="s">
        <v>1860</v>
      </c>
      <c r="G3591">
        <v>2206</v>
      </c>
      <c r="H3591" t="s">
        <v>1861</v>
      </c>
      <c r="I3591">
        <v>1385</v>
      </c>
      <c r="J3591" t="s">
        <v>1862</v>
      </c>
      <c r="K3591">
        <v>183213</v>
      </c>
      <c r="L3591" t="s">
        <v>1874</v>
      </c>
      <c r="M3591">
        <v>0</v>
      </c>
      <c r="N3591">
        <v>22</v>
      </c>
      <c r="O3591" t="s">
        <v>83</v>
      </c>
      <c r="P3591" t="s">
        <v>84</v>
      </c>
      <c r="Q3591" t="s">
        <v>85</v>
      </c>
      <c r="R3591">
        <v>365</v>
      </c>
      <c r="S3591" t="s">
        <v>86</v>
      </c>
      <c r="T3591">
        <v>24</v>
      </c>
      <c r="U3591">
        <v>0.25</v>
      </c>
      <c r="V3591">
        <v>387.12</v>
      </c>
      <c r="W3591">
        <v>24</v>
      </c>
      <c r="X3591">
        <v>0.25</v>
      </c>
      <c r="Y3591">
        <v>387.12</v>
      </c>
    </row>
    <row r="3592" spans="1:25">
      <c r="A3592" s="10">
        <v>45627</v>
      </c>
      <c r="B3592" t="s">
        <v>76</v>
      </c>
      <c r="C3592" t="s">
        <v>77</v>
      </c>
      <c r="D3592" t="s">
        <v>1859</v>
      </c>
      <c r="E3592">
        <v>663</v>
      </c>
      <c r="F3592" t="s">
        <v>1860</v>
      </c>
      <c r="G3592">
        <v>2206</v>
      </c>
      <c r="H3592" t="s">
        <v>1861</v>
      </c>
      <c r="I3592">
        <v>1385</v>
      </c>
      <c r="J3592" t="s">
        <v>1862</v>
      </c>
      <c r="K3592">
        <v>181994</v>
      </c>
      <c r="L3592" t="s">
        <v>1875</v>
      </c>
      <c r="M3592">
        <v>0</v>
      </c>
      <c r="N3592">
        <v>22</v>
      </c>
      <c r="O3592" t="s">
        <v>83</v>
      </c>
      <c r="P3592" t="s">
        <v>104</v>
      </c>
      <c r="Q3592" t="s">
        <v>105</v>
      </c>
      <c r="R3592">
        <v>369</v>
      </c>
      <c r="S3592" t="s">
        <v>106</v>
      </c>
      <c r="T3592">
        <v>24</v>
      </c>
      <c r="U3592">
        <v>0.33333333300000001</v>
      </c>
      <c r="V3592">
        <v>192</v>
      </c>
      <c r="W3592">
        <v>24</v>
      </c>
      <c r="X3592">
        <v>0.33333333300000001</v>
      </c>
      <c r="Y3592">
        <v>192</v>
      </c>
    </row>
    <row r="3593" spans="1:25">
      <c r="A3593" s="10">
        <v>45627</v>
      </c>
      <c r="B3593" t="s">
        <v>76</v>
      </c>
      <c r="C3593" t="s">
        <v>77</v>
      </c>
      <c r="D3593" t="s">
        <v>1859</v>
      </c>
      <c r="E3593">
        <v>663</v>
      </c>
      <c r="F3593" t="s">
        <v>1860</v>
      </c>
      <c r="G3593">
        <v>2206</v>
      </c>
      <c r="H3593" t="s">
        <v>1861</v>
      </c>
      <c r="I3593">
        <v>1385</v>
      </c>
      <c r="J3593" t="s">
        <v>1862</v>
      </c>
      <c r="K3593">
        <v>182260</v>
      </c>
      <c r="L3593" t="s">
        <v>1577</v>
      </c>
      <c r="M3593">
        <v>0</v>
      </c>
      <c r="N3593">
        <v>22</v>
      </c>
      <c r="O3593" t="s">
        <v>83</v>
      </c>
      <c r="P3593" t="s">
        <v>104</v>
      </c>
      <c r="Q3593" t="s">
        <v>105</v>
      </c>
      <c r="R3593">
        <v>369</v>
      </c>
      <c r="S3593" t="s">
        <v>106</v>
      </c>
      <c r="T3593">
        <v>36</v>
      </c>
      <c r="U3593">
        <v>0.5</v>
      </c>
      <c r="V3593">
        <v>288</v>
      </c>
      <c r="W3593">
        <v>36</v>
      </c>
      <c r="X3593">
        <v>0.5</v>
      </c>
      <c r="Y3593">
        <v>288</v>
      </c>
    </row>
    <row r="3594" spans="1:25">
      <c r="A3594" s="10">
        <v>45627</v>
      </c>
      <c r="B3594" t="s">
        <v>76</v>
      </c>
      <c r="C3594" t="s">
        <v>77</v>
      </c>
      <c r="D3594" t="s">
        <v>1859</v>
      </c>
      <c r="E3594">
        <v>663</v>
      </c>
      <c r="F3594" t="s">
        <v>1860</v>
      </c>
      <c r="G3594">
        <v>2206</v>
      </c>
      <c r="H3594" t="s">
        <v>1861</v>
      </c>
      <c r="I3594">
        <v>1385</v>
      </c>
      <c r="J3594" t="s">
        <v>1862</v>
      </c>
      <c r="K3594">
        <v>182260</v>
      </c>
      <c r="L3594" t="s">
        <v>1577</v>
      </c>
      <c r="M3594">
        <v>0</v>
      </c>
      <c r="N3594">
        <v>22</v>
      </c>
      <c r="O3594" t="s">
        <v>83</v>
      </c>
      <c r="P3594" t="s">
        <v>91</v>
      </c>
      <c r="Q3594" t="s">
        <v>92</v>
      </c>
      <c r="R3594">
        <v>412</v>
      </c>
      <c r="S3594" t="s">
        <v>318</v>
      </c>
      <c r="T3594">
        <v>1</v>
      </c>
      <c r="U3594">
        <v>8.3333332999999996E-2</v>
      </c>
      <c r="V3594">
        <v>665</v>
      </c>
      <c r="W3594">
        <v>1</v>
      </c>
      <c r="X3594">
        <v>8.3333332999999996E-2</v>
      </c>
      <c r="Y3594">
        <v>665</v>
      </c>
    </row>
    <row r="3595" spans="1:25">
      <c r="A3595" s="10">
        <v>45627</v>
      </c>
      <c r="B3595" t="s">
        <v>76</v>
      </c>
      <c r="C3595" t="s">
        <v>77</v>
      </c>
      <c r="D3595" t="s">
        <v>1859</v>
      </c>
      <c r="E3595">
        <v>663</v>
      </c>
      <c r="F3595" t="s">
        <v>1860</v>
      </c>
      <c r="G3595">
        <v>2206</v>
      </c>
      <c r="H3595" t="s">
        <v>1861</v>
      </c>
      <c r="I3595">
        <v>1385</v>
      </c>
      <c r="J3595" t="s">
        <v>1862</v>
      </c>
      <c r="K3595">
        <v>181994</v>
      </c>
      <c r="L3595" t="s">
        <v>1875</v>
      </c>
      <c r="M3595">
        <v>0</v>
      </c>
      <c r="N3595">
        <v>22</v>
      </c>
      <c r="O3595" t="s">
        <v>83</v>
      </c>
      <c r="P3595" t="s">
        <v>91</v>
      </c>
      <c r="Q3595" t="s">
        <v>92</v>
      </c>
      <c r="R3595">
        <v>412</v>
      </c>
      <c r="S3595" t="s">
        <v>318</v>
      </c>
      <c r="T3595">
        <v>1</v>
      </c>
      <c r="U3595">
        <v>8.3333332999999996E-2</v>
      </c>
      <c r="V3595">
        <v>665</v>
      </c>
      <c r="W3595">
        <v>1</v>
      </c>
      <c r="X3595">
        <v>8.3333332999999996E-2</v>
      </c>
      <c r="Y3595">
        <v>665</v>
      </c>
    </row>
    <row r="3596" spans="1:25">
      <c r="A3596" s="10">
        <v>45627</v>
      </c>
      <c r="B3596" t="s">
        <v>76</v>
      </c>
      <c r="C3596" t="s">
        <v>77</v>
      </c>
      <c r="D3596" t="s">
        <v>1859</v>
      </c>
      <c r="E3596">
        <v>663</v>
      </c>
      <c r="F3596" t="s">
        <v>1860</v>
      </c>
      <c r="G3596">
        <v>2206</v>
      </c>
      <c r="H3596" t="s">
        <v>1861</v>
      </c>
      <c r="I3596">
        <v>1385</v>
      </c>
      <c r="J3596" t="s">
        <v>1862</v>
      </c>
      <c r="K3596">
        <v>165027</v>
      </c>
      <c r="L3596" t="s">
        <v>1876</v>
      </c>
      <c r="M3596">
        <v>0</v>
      </c>
      <c r="N3596">
        <v>22</v>
      </c>
      <c r="O3596" t="s">
        <v>83</v>
      </c>
      <c r="P3596" t="s">
        <v>104</v>
      </c>
      <c r="Q3596" t="s">
        <v>105</v>
      </c>
      <c r="R3596">
        <v>190</v>
      </c>
      <c r="S3596" t="s">
        <v>181</v>
      </c>
      <c r="T3596">
        <v>6</v>
      </c>
      <c r="U3596">
        <v>0.5</v>
      </c>
      <c r="V3596">
        <v>183</v>
      </c>
      <c r="W3596">
        <v>6</v>
      </c>
      <c r="X3596">
        <v>0.5</v>
      </c>
      <c r="Y3596">
        <v>183</v>
      </c>
    </row>
    <row r="3597" spans="1:25">
      <c r="A3597" s="10">
        <v>45627</v>
      </c>
      <c r="B3597" t="s">
        <v>76</v>
      </c>
      <c r="C3597" t="s">
        <v>77</v>
      </c>
      <c r="D3597" t="s">
        <v>1859</v>
      </c>
      <c r="E3597">
        <v>663</v>
      </c>
      <c r="F3597" t="s">
        <v>1860</v>
      </c>
      <c r="G3597">
        <v>2206</v>
      </c>
      <c r="H3597" t="s">
        <v>1861</v>
      </c>
      <c r="I3597">
        <v>1385</v>
      </c>
      <c r="J3597" t="s">
        <v>1862</v>
      </c>
      <c r="K3597">
        <v>165027</v>
      </c>
      <c r="L3597" t="s">
        <v>1876</v>
      </c>
      <c r="M3597">
        <v>0</v>
      </c>
      <c r="N3597">
        <v>22</v>
      </c>
      <c r="O3597" t="s">
        <v>83</v>
      </c>
      <c r="P3597" t="s">
        <v>104</v>
      </c>
      <c r="Q3597" t="s">
        <v>105</v>
      </c>
      <c r="R3597">
        <v>59</v>
      </c>
      <c r="S3597" t="s">
        <v>231</v>
      </c>
      <c r="T3597">
        <v>6</v>
      </c>
      <c r="U3597">
        <v>0.5</v>
      </c>
      <c r="V3597">
        <v>258</v>
      </c>
      <c r="W3597">
        <v>6</v>
      </c>
      <c r="X3597">
        <v>0.5</v>
      </c>
      <c r="Y3597">
        <v>258</v>
      </c>
    </row>
    <row r="3598" spans="1:25">
      <c r="A3598" s="10">
        <v>45627</v>
      </c>
      <c r="B3598" t="s">
        <v>76</v>
      </c>
      <c r="C3598" t="s">
        <v>77</v>
      </c>
      <c r="D3598" t="s">
        <v>1859</v>
      </c>
      <c r="E3598">
        <v>663</v>
      </c>
      <c r="F3598" t="s">
        <v>1860</v>
      </c>
      <c r="G3598">
        <v>2206</v>
      </c>
      <c r="H3598" t="s">
        <v>1861</v>
      </c>
      <c r="I3598">
        <v>1385</v>
      </c>
      <c r="J3598" t="s">
        <v>1862</v>
      </c>
      <c r="K3598">
        <v>181268</v>
      </c>
      <c r="L3598" t="s">
        <v>1877</v>
      </c>
      <c r="M3598">
        <v>0</v>
      </c>
      <c r="N3598">
        <v>22</v>
      </c>
      <c r="O3598" t="s">
        <v>83</v>
      </c>
      <c r="P3598" t="s">
        <v>91</v>
      </c>
      <c r="Q3598" t="s">
        <v>92</v>
      </c>
      <c r="R3598">
        <v>412</v>
      </c>
      <c r="S3598" t="s">
        <v>318</v>
      </c>
      <c r="T3598">
        <v>1</v>
      </c>
      <c r="U3598">
        <v>8.3333332999999996E-2</v>
      </c>
      <c r="V3598">
        <v>665</v>
      </c>
      <c r="W3598">
        <v>1</v>
      </c>
      <c r="X3598">
        <v>8.3333332999999996E-2</v>
      </c>
      <c r="Y3598">
        <v>665</v>
      </c>
    </row>
    <row r="3599" spans="1:25">
      <c r="A3599" s="10">
        <v>45627</v>
      </c>
      <c r="B3599" t="s">
        <v>76</v>
      </c>
      <c r="C3599" t="s">
        <v>77</v>
      </c>
      <c r="D3599" t="s">
        <v>1859</v>
      </c>
      <c r="E3599">
        <v>663</v>
      </c>
      <c r="F3599" t="s">
        <v>1860</v>
      </c>
      <c r="G3599">
        <v>2206</v>
      </c>
      <c r="H3599" t="s">
        <v>1861</v>
      </c>
      <c r="I3599">
        <v>1385</v>
      </c>
      <c r="J3599" t="s">
        <v>1862</v>
      </c>
      <c r="K3599">
        <v>181268</v>
      </c>
      <c r="L3599" t="s">
        <v>1877</v>
      </c>
      <c r="M3599">
        <v>0</v>
      </c>
      <c r="N3599">
        <v>22</v>
      </c>
      <c r="O3599" t="s">
        <v>83</v>
      </c>
      <c r="P3599" t="s">
        <v>84</v>
      </c>
      <c r="Q3599" t="s">
        <v>85</v>
      </c>
      <c r="R3599">
        <v>365</v>
      </c>
      <c r="S3599" t="s">
        <v>86</v>
      </c>
      <c r="T3599">
        <v>24</v>
      </c>
      <c r="U3599">
        <v>0.25</v>
      </c>
      <c r="V3599">
        <v>387.12</v>
      </c>
      <c r="W3599">
        <v>24</v>
      </c>
      <c r="X3599">
        <v>0.25</v>
      </c>
      <c r="Y3599">
        <v>387.12</v>
      </c>
    </row>
    <row r="3600" spans="1:25">
      <c r="A3600" s="10">
        <v>45627</v>
      </c>
      <c r="B3600" t="s">
        <v>76</v>
      </c>
      <c r="C3600" t="s">
        <v>77</v>
      </c>
      <c r="D3600" t="s">
        <v>1859</v>
      </c>
      <c r="E3600">
        <v>663</v>
      </c>
      <c r="F3600" t="s">
        <v>1860</v>
      </c>
      <c r="G3600">
        <v>2206</v>
      </c>
      <c r="H3600" t="s">
        <v>1861</v>
      </c>
      <c r="I3600">
        <v>1385</v>
      </c>
      <c r="J3600" t="s">
        <v>1862</v>
      </c>
      <c r="K3600">
        <v>182233</v>
      </c>
      <c r="L3600" t="s">
        <v>1878</v>
      </c>
      <c r="M3600">
        <v>0</v>
      </c>
      <c r="N3600">
        <v>4</v>
      </c>
      <c r="O3600" t="s">
        <v>83</v>
      </c>
      <c r="P3600" t="s">
        <v>104</v>
      </c>
      <c r="Q3600" t="s">
        <v>105</v>
      </c>
      <c r="R3600">
        <v>369</v>
      </c>
      <c r="S3600" t="s">
        <v>106</v>
      </c>
      <c r="T3600">
        <v>24</v>
      </c>
      <c r="U3600">
        <v>0.33333333300000001</v>
      </c>
      <c r="V3600">
        <v>192</v>
      </c>
      <c r="W3600">
        <v>24</v>
      </c>
      <c r="X3600">
        <v>0.33333333300000001</v>
      </c>
      <c r="Y3600">
        <v>192</v>
      </c>
    </row>
    <row r="3601" spans="1:25">
      <c r="A3601" s="10">
        <v>45627</v>
      </c>
      <c r="B3601" t="s">
        <v>76</v>
      </c>
      <c r="C3601" t="s">
        <v>77</v>
      </c>
      <c r="D3601" t="s">
        <v>1859</v>
      </c>
      <c r="E3601">
        <v>663</v>
      </c>
      <c r="F3601" t="s">
        <v>1860</v>
      </c>
      <c r="G3601">
        <v>2206</v>
      </c>
      <c r="H3601" t="s">
        <v>1861</v>
      </c>
      <c r="I3601">
        <v>1385</v>
      </c>
      <c r="J3601" t="s">
        <v>1862</v>
      </c>
      <c r="K3601">
        <v>182233</v>
      </c>
      <c r="L3601" t="s">
        <v>1878</v>
      </c>
      <c r="M3601">
        <v>0</v>
      </c>
      <c r="N3601">
        <v>4</v>
      </c>
      <c r="O3601" t="s">
        <v>83</v>
      </c>
      <c r="P3601" t="s">
        <v>84</v>
      </c>
      <c r="Q3601" t="s">
        <v>85</v>
      </c>
      <c r="R3601">
        <v>365</v>
      </c>
      <c r="S3601" t="s">
        <v>86</v>
      </c>
      <c r="T3601">
        <v>24</v>
      </c>
      <c r="U3601">
        <v>0.25</v>
      </c>
      <c r="V3601">
        <v>387.12</v>
      </c>
      <c r="W3601">
        <v>24</v>
      </c>
      <c r="X3601">
        <v>0.25</v>
      </c>
      <c r="Y3601">
        <v>387.12</v>
      </c>
    </row>
    <row r="3602" spans="1:25">
      <c r="A3602" s="10">
        <v>45627</v>
      </c>
      <c r="B3602" t="s">
        <v>76</v>
      </c>
      <c r="C3602" t="s">
        <v>77</v>
      </c>
      <c r="D3602" t="s">
        <v>1859</v>
      </c>
      <c r="E3602">
        <v>663</v>
      </c>
      <c r="F3602" t="s">
        <v>1860</v>
      </c>
      <c r="G3602">
        <v>2206</v>
      </c>
      <c r="H3602" t="s">
        <v>1861</v>
      </c>
      <c r="I3602">
        <v>1385</v>
      </c>
      <c r="J3602" t="s">
        <v>1862</v>
      </c>
      <c r="K3602">
        <v>182039</v>
      </c>
      <c r="L3602" t="s">
        <v>1879</v>
      </c>
      <c r="M3602">
        <v>0</v>
      </c>
      <c r="N3602">
        <v>4</v>
      </c>
      <c r="O3602" t="s">
        <v>83</v>
      </c>
      <c r="P3602" t="s">
        <v>84</v>
      </c>
      <c r="Q3602" t="s">
        <v>88</v>
      </c>
      <c r="R3602">
        <v>308</v>
      </c>
      <c r="S3602" t="s">
        <v>121</v>
      </c>
      <c r="T3602">
        <v>24</v>
      </c>
      <c r="U3602">
        <v>0.25</v>
      </c>
      <c r="V3602">
        <v>387.12</v>
      </c>
      <c r="W3602">
        <v>24</v>
      </c>
      <c r="X3602">
        <v>0.25</v>
      </c>
      <c r="Y3602">
        <v>387.12</v>
      </c>
    </row>
    <row r="3603" spans="1:25">
      <c r="A3603" s="10">
        <v>45627</v>
      </c>
      <c r="B3603" t="s">
        <v>76</v>
      </c>
      <c r="C3603" t="s">
        <v>77</v>
      </c>
      <c r="D3603" t="s">
        <v>1859</v>
      </c>
      <c r="E3603">
        <v>663</v>
      </c>
      <c r="F3603" t="s">
        <v>1860</v>
      </c>
      <c r="G3603">
        <v>2206</v>
      </c>
      <c r="H3603" t="s">
        <v>1861</v>
      </c>
      <c r="I3603">
        <v>1385</v>
      </c>
      <c r="J3603" t="s">
        <v>1862</v>
      </c>
      <c r="K3603">
        <v>182039</v>
      </c>
      <c r="L3603" t="s">
        <v>1879</v>
      </c>
      <c r="M3603">
        <v>0</v>
      </c>
      <c r="N3603">
        <v>4</v>
      </c>
      <c r="O3603" t="s">
        <v>83</v>
      </c>
      <c r="P3603" t="s">
        <v>84</v>
      </c>
      <c r="Q3603" t="s">
        <v>85</v>
      </c>
      <c r="R3603">
        <v>365</v>
      </c>
      <c r="S3603" t="s">
        <v>86</v>
      </c>
      <c r="T3603">
        <v>24</v>
      </c>
      <c r="U3603">
        <v>0.25</v>
      </c>
      <c r="V3603">
        <v>387.12</v>
      </c>
      <c r="W3603">
        <v>24</v>
      </c>
      <c r="X3603">
        <v>0.25</v>
      </c>
      <c r="Y3603">
        <v>387.12</v>
      </c>
    </row>
    <row r="3604" spans="1:25">
      <c r="A3604" s="10">
        <v>45627</v>
      </c>
      <c r="B3604" t="s">
        <v>76</v>
      </c>
      <c r="C3604" t="s">
        <v>77</v>
      </c>
      <c r="D3604" t="s">
        <v>1859</v>
      </c>
      <c r="E3604">
        <v>663</v>
      </c>
      <c r="F3604" t="s">
        <v>1860</v>
      </c>
      <c r="G3604">
        <v>2206</v>
      </c>
      <c r="H3604" t="s">
        <v>1861</v>
      </c>
      <c r="I3604">
        <v>1385</v>
      </c>
      <c r="J3604" t="s">
        <v>1862</v>
      </c>
      <c r="K3604">
        <v>183193</v>
      </c>
      <c r="L3604" t="s">
        <v>1880</v>
      </c>
      <c r="M3604">
        <v>0</v>
      </c>
      <c r="N3604">
        <v>4</v>
      </c>
      <c r="O3604" t="s">
        <v>83</v>
      </c>
      <c r="P3604" t="s">
        <v>91</v>
      </c>
      <c r="Q3604" t="s">
        <v>92</v>
      </c>
      <c r="R3604">
        <v>412</v>
      </c>
      <c r="S3604" t="s">
        <v>318</v>
      </c>
      <c r="T3604">
        <v>1</v>
      </c>
      <c r="U3604">
        <v>8.3333332999999996E-2</v>
      </c>
      <c r="V3604">
        <v>665</v>
      </c>
      <c r="W3604">
        <v>1</v>
      </c>
      <c r="X3604">
        <v>8.3333332999999996E-2</v>
      </c>
      <c r="Y3604">
        <v>665</v>
      </c>
    </row>
    <row r="3605" spans="1:25">
      <c r="A3605" s="10">
        <v>45627</v>
      </c>
      <c r="B3605" t="s">
        <v>76</v>
      </c>
      <c r="C3605" t="s">
        <v>77</v>
      </c>
      <c r="D3605" t="s">
        <v>1859</v>
      </c>
      <c r="E3605">
        <v>663</v>
      </c>
      <c r="F3605" t="s">
        <v>1860</v>
      </c>
      <c r="G3605">
        <v>2206</v>
      </c>
      <c r="H3605" t="s">
        <v>1861</v>
      </c>
      <c r="I3605">
        <v>1385</v>
      </c>
      <c r="J3605" t="s">
        <v>1862</v>
      </c>
      <c r="K3605">
        <v>183193</v>
      </c>
      <c r="L3605" t="s">
        <v>1880</v>
      </c>
      <c r="M3605">
        <v>0</v>
      </c>
      <c r="N3605">
        <v>4</v>
      </c>
      <c r="O3605" t="s">
        <v>83</v>
      </c>
      <c r="P3605" t="s">
        <v>84</v>
      </c>
      <c r="Q3605" t="s">
        <v>85</v>
      </c>
      <c r="R3605">
        <v>365</v>
      </c>
      <c r="S3605" t="s">
        <v>86</v>
      </c>
      <c r="T3605">
        <v>24</v>
      </c>
      <c r="U3605">
        <v>0.25</v>
      </c>
      <c r="V3605">
        <v>387.12</v>
      </c>
      <c r="W3605">
        <v>24</v>
      </c>
      <c r="X3605">
        <v>0.25</v>
      </c>
      <c r="Y3605">
        <v>387.12</v>
      </c>
    </row>
    <row r="3606" spans="1:25">
      <c r="A3606" s="10">
        <v>45627</v>
      </c>
      <c r="B3606" t="s">
        <v>76</v>
      </c>
      <c r="C3606" t="s">
        <v>77</v>
      </c>
      <c r="D3606" t="s">
        <v>1859</v>
      </c>
      <c r="E3606">
        <v>663</v>
      </c>
      <c r="F3606" t="s">
        <v>1860</v>
      </c>
      <c r="G3606">
        <v>2206</v>
      </c>
      <c r="H3606" t="s">
        <v>1861</v>
      </c>
      <c r="I3606">
        <v>1385</v>
      </c>
      <c r="J3606" t="s">
        <v>1862</v>
      </c>
      <c r="K3606">
        <v>181262</v>
      </c>
      <c r="L3606" t="s">
        <v>377</v>
      </c>
      <c r="M3606">
        <v>0</v>
      </c>
      <c r="N3606">
        <v>4</v>
      </c>
      <c r="O3606" t="s">
        <v>83</v>
      </c>
      <c r="P3606" t="s">
        <v>104</v>
      </c>
      <c r="Q3606" t="s">
        <v>105</v>
      </c>
      <c r="R3606">
        <v>369</v>
      </c>
      <c r="S3606" t="s">
        <v>106</v>
      </c>
      <c r="T3606">
        <v>36</v>
      </c>
      <c r="U3606">
        <v>0.5</v>
      </c>
      <c r="V3606">
        <v>288</v>
      </c>
      <c r="W3606">
        <v>36</v>
      </c>
      <c r="X3606">
        <v>0.5</v>
      </c>
      <c r="Y3606">
        <v>288</v>
      </c>
    </row>
    <row r="3607" spans="1:25">
      <c r="A3607" s="10">
        <v>45627</v>
      </c>
      <c r="B3607" t="s">
        <v>76</v>
      </c>
      <c r="C3607" t="s">
        <v>77</v>
      </c>
      <c r="D3607" t="s">
        <v>1859</v>
      </c>
      <c r="E3607">
        <v>663</v>
      </c>
      <c r="F3607" t="s">
        <v>1860</v>
      </c>
      <c r="G3607">
        <v>2206</v>
      </c>
      <c r="H3607" t="s">
        <v>1861</v>
      </c>
      <c r="I3607">
        <v>1385</v>
      </c>
      <c r="J3607" t="s">
        <v>1862</v>
      </c>
      <c r="K3607">
        <v>181262</v>
      </c>
      <c r="L3607" t="s">
        <v>377</v>
      </c>
      <c r="M3607">
        <v>0</v>
      </c>
      <c r="N3607">
        <v>4</v>
      </c>
      <c r="O3607" t="s">
        <v>83</v>
      </c>
      <c r="P3607" t="s">
        <v>91</v>
      </c>
      <c r="Q3607" t="s">
        <v>92</v>
      </c>
      <c r="R3607">
        <v>277</v>
      </c>
      <c r="S3607" t="s">
        <v>93</v>
      </c>
      <c r="T3607">
        <v>2</v>
      </c>
      <c r="U3607">
        <v>8.3333332999999996E-2</v>
      </c>
      <c r="V3607">
        <v>680</v>
      </c>
      <c r="W3607">
        <v>2</v>
      </c>
      <c r="X3607">
        <v>8.3333332999999996E-2</v>
      </c>
      <c r="Y3607">
        <v>680</v>
      </c>
    </row>
    <row r="3608" spans="1:25">
      <c r="A3608" s="10">
        <v>45627</v>
      </c>
      <c r="B3608" t="s">
        <v>76</v>
      </c>
      <c r="C3608" t="s">
        <v>77</v>
      </c>
      <c r="D3608" t="s">
        <v>1859</v>
      </c>
      <c r="E3608">
        <v>663</v>
      </c>
      <c r="F3608" t="s">
        <v>1860</v>
      </c>
      <c r="G3608">
        <v>2206</v>
      </c>
      <c r="H3608" t="s">
        <v>1861</v>
      </c>
      <c r="I3608">
        <v>1385</v>
      </c>
      <c r="J3608" t="s">
        <v>1862</v>
      </c>
      <c r="K3608">
        <v>181946</v>
      </c>
      <c r="L3608" t="s">
        <v>1881</v>
      </c>
      <c r="M3608">
        <v>0</v>
      </c>
      <c r="N3608">
        <v>4</v>
      </c>
      <c r="O3608" t="s">
        <v>83</v>
      </c>
      <c r="P3608" t="s">
        <v>104</v>
      </c>
      <c r="Q3608" t="s">
        <v>105</v>
      </c>
      <c r="R3608">
        <v>369</v>
      </c>
      <c r="S3608" t="s">
        <v>106</v>
      </c>
      <c r="T3608">
        <v>24</v>
      </c>
      <c r="U3608">
        <v>0.33333333300000001</v>
      </c>
      <c r="V3608">
        <v>192</v>
      </c>
      <c r="W3608">
        <v>24</v>
      </c>
      <c r="X3608">
        <v>0.33333333300000001</v>
      </c>
      <c r="Y3608">
        <v>192</v>
      </c>
    </row>
    <row r="3609" spans="1:25">
      <c r="A3609" s="10">
        <v>45627</v>
      </c>
      <c r="B3609" t="s">
        <v>76</v>
      </c>
      <c r="C3609" t="s">
        <v>77</v>
      </c>
      <c r="D3609" t="s">
        <v>1859</v>
      </c>
      <c r="E3609">
        <v>663</v>
      </c>
      <c r="F3609" t="s">
        <v>1860</v>
      </c>
      <c r="G3609">
        <v>2206</v>
      </c>
      <c r="H3609" t="s">
        <v>1861</v>
      </c>
      <c r="I3609">
        <v>1385</v>
      </c>
      <c r="J3609" t="s">
        <v>1862</v>
      </c>
      <c r="K3609">
        <v>181946</v>
      </c>
      <c r="L3609" t="s">
        <v>1881</v>
      </c>
      <c r="M3609">
        <v>0</v>
      </c>
      <c r="N3609">
        <v>4</v>
      </c>
      <c r="O3609" t="s">
        <v>83</v>
      </c>
      <c r="P3609" t="s">
        <v>84</v>
      </c>
      <c r="Q3609" t="s">
        <v>85</v>
      </c>
      <c r="R3609">
        <v>365</v>
      </c>
      <c r="S3609" t="s">
        <v>86</v>
      </c>
      <c r="T3609">
        <v>24</v>
      </c>
      <c r="U3609">
        <v>0.25</v>
      </c>
      <c r="V3609">
        <v>387.12</v>
      </c>
      <c r="W3609">
        <v>24</v>
      </c>
      <c r="X3609">
        <v>0.25</v>
      </c>
      <c r="Y3609">
        <v>387.12</v>
      </c>
    </row>
    <row r="3610" spans="1:25">
      <c r="A3610" s="10">
        <v>45627</v>
      </c>
      <c r="B3610" t="s">
        <v>76</v>
      </c>
      <c r="C3610" t="s">
        <v>77</v>
      </c>
      <c r="D3610" t="s">
        <v>1859</v>
      </c>
      <c r="E3610">
        <v>663</v>
      </c>
      <c r="F3610" t="s">
        <v>1860</v>
      </c>
      <c r="G3610">
        <v>2206</v>
      </c>
      <c r="H3610" t="s">
        <v>1861</v>
      </c>
      <c r="I3610">
        <v>1385</v>
      </c>
      <c r="J3610" t="s">
        <v>1862</v>
      </c>
      <c r="K3610">
        <v>165372</v>
      </c>
      <c r="L3610" t="s">
        <v>1882</v>
      </c>
      <c r="M3610">
        <v>0</v>
      </c>
      <c r="N3610">
        <v>22</v>
      </c>
      <c r="O3610" t="s">
        <v>83</v>
      </c>
      <c r="P3610" t="s">
        <v>104</v>
      </c>
      <c r="Q3610" t="s">
        <v>105</v>
      </c>
      <c r="R3610">
        <v>369</v>
      </c>
      <c r="S3610" t="s">
        <v>106</v>
      </c>
      <c r="T3610">
        <v>36</v>
      </c>
      <c r="U3610">
        <v>0.5</v>
      </c>
      <c r="V3610">
        <v>288</v>
      </c>
      <c r="W3610">
        <v>36</v>
      </c>
      <c r="X3610">
        <v>0.5</v>
      </c>
      <c r="Y3610">
        <v>288</v>
      </c>
    </row>
    <row r="3611" spans="1:25">
      <c r="A3611" s="10">
        <v>45627</v>
      </c>
      <c r="B3611" t="s">
        <v>76</v>
      </c>
      <c r="C3611" t="s">
        <v>77</v>
      </c>
      <c r="D3611" t="s">
        <v>1859</v>
      </c>
      <c r="E3611">
        <v>663</v>
      </c>
      <c r="F3611" t="s">
        <v>1860</v>
      </c>
      <c r="G3611">
        <v>2206</v>
      </c>
      <c r="H3611" t="s">
        <v>1861</v>
      </c>
      <c r="I3611">
        <v>1385</v>
      </c>
      <c r="J3611" t="s">
        <v>1862</v>
      </c>
      <c r="K3611">
        <v>165372</v>
      </c>
      <c r="L3611" t="s">
        <v>1882</v>
      </c>
      <c r="M3611">
        <v>0</v>
      </c>
      <c r="N3611">
        <v>22</v>
      </c>
      <c r="O3611" t="s">
        <v>83</v>
      </c>
      <c r="P3611" t="s">
        <v>91</v>
      </c>
      <c r="Q3611" t="s">
        <v>92</v>
      </c>
      <c r="R3611">
        <v>278</v>
      </c>
      <c r="S3611" t="s">
        <v>167</v>
      </c>
      <c r="T3611">
        <v>3</v>
      </c>
      <c r="U3611">
        <v>0.05</v>
      </c>
      <c r="V3611">
        <v>420</v>
      </c>
      <c r="W3611">
        <v>3</v>
      </c>
      <c r="X3611">
        <v>0.05</v>
      </c>
      <c r="Y3611">
        <v>420</v>
      </c>
    </row>
    <row r="3612" spans="1:25">
      <c r="A3612" s="10">
        <v>45627</v>
      </c>
      <c r="B3612" t="s">
        <v>76</v>
      </c>
      <c r="C3612" t="s">
        <v>77</v>
      </c>
      <c r="D3612" t="s">
        <v>1859</v>
      </c>
      <c r="E3612">
        <v>663</v>
      </c>
      <c r="F3612" t="s">
        <v>1860</v>
      </c>
      <c r="G3612">
        <v>2206</v>
      </c>
      <c r="H3612" t="s">
        <v>1861</v>
      </c>
      <c r="I3612">
        <v>1385</v>
      </c>
      <c r="J3612" t="s">
        <v>1862</v>
      </c>
      <c r="K3612">
        <v>183202</v>
      </c>
      <c r="L3612" t="s">
        <v>1883</v>
      </c>
      <c r="M3612">
        <v>0</v>
      </c>
      <c r="N3612">
        <v>4</v>
      </c>
      <c r="O3612" t="s">
        <v>83</v>
      </c>
      <c r="P3612" t="s">
        <v>104</v>
      </c>
      <c r="Q3612" t="s">
        <v>105</v>
      </c>
      <c r="R3612">
        <v>369</v>
      </c>
      <c r="S3612" t="s">
        <v>106</v>
      </c>
      <c r="T3612">
        <v>24</v>
      </c>
      <c r="U3612">
        <v>0.33333333300000001</v>
      </c>
      <c r="V3612">
        <v>192</v>
      </c>
      <c r="W3612">
        <v>24</v>
      </c>
      <c r="X3612">
        <v>0.33333333300000001</v>
      </c>
      <c r="Y3612">
        <v>192</v>
      </c>
    </row>
    <row r="3613" spans="1:25">
      <c r="A3613" s="10">
        <v>45627</v>
      </c>
      <c r="B3613" t="s">
        <v>76</v>
      </c>
      <c r="C3613" t="s">
        <v>77</v>
      </c>
      <c r="D3613" t="s">
        <v>1859</v>
      </c>
      <c r="E3613">
        <v>663</v>
      </c>
      <c r="F3613" t="s">
        <v>1860</v>
      </c>
      <c r="G3613">
        <v>2206</v>
      </c>
      <c r="H3613" t="s">
        <v>1861</v>
      </c>
      <c r="I3613">
        <v>1385</v>
      </c>
      <c r="J3613" t="s">
        <v>1862</v>
      </c>
      <c r="K3613">
        <v>183202</v>
      </c>
      <c r="L3613" t="s">
        <v>1883</v>
      </c>
      <c r="M3613">
        <v>0</v>
      </c>
      <c r="N3613">
        <v>4</v>
      </c>
      <c r="O3613" t="s">
        <v>83</v>
      </c>
      <c r="P3613" t="s">
        <v>84</v>
      </c>
      <c r="Q3613" t="s">
        <v>88</v>
      </c>
      <c r="R3613">
        <v>308</v>
      </c>
      <c r="S3613" t="s">
        <v>121</v>
      </c>
      <c r="T3613">
        <v>24</v>
      </c>
      <c r="U3613">
        <v>0.25</v>
      </c>
      <c r="V3613">
        <v>387.12</v>
      </c>
      <c r="W3613">
        <v>24</v>
      </c>
      <c r="X3613">
        <v>0.25</v>
      </c>
      <c r="Y3613">
        <v>387.12</v>
      </c>
    </row>
    <row r="3614" spans="1:25">
      <c r="A3614" s="10">
        <v>45627</v>
      </c>
      <c r="B3614" t="s">
        <v>76</v>
      </c>
      <c r="C3614" t="s">
        <v>77</v>
      </c>
      <c r="D3614" t="s">
        <v>1859</v>
      </c>
      <c r="E3614">
        <v>663</v>
      </c>
      <c r="F3614" t="s">
        <v>1860</v>
      </c>
      <c r="G3614">
        <v>2206</v>
      </c>
      <c r="H3614" t="s">
        <v>1861</v>
      </c>
      <c r="I3614">
        <v>1385</v>
      </c>
      <c r="J3614" t="s">
        <v>1862</v>
      </c>
      <c r="K3614">
        <v>165648</v>
      </c>
      <c r="L3614" t="s">
        <v>1884</v>
      </c>
      <c r="M3614">
        <v>0</v>
      </c>
      <c r="N3614">
        <v>22</v>
      </c>
      <c r="O3614" t="s">
        <v>83</v>
      </c>
      <c r="P3614" t="s">
        <v>104</v>
      </c>
      <c r="Q3614" t="s">
        <v>105</v>
      </c>
      <c r="R3614">
        <v>369</v>
      </c>
      <c r="S3614" t="s">
        <v>106</v>
      </c>
      <c r="T3614">
        <v>24</v>
      </c>
      <c r="U3614">
        <v>0.33333333300000001</v>
      </c>
      <c r="V3614">
        <v>192</v>
      </c>
      <c r="W3614">
        <v>24</v>
      </c>
      <c r="X3614">
        <v>0.33333333300000001</v>
      </c>
      <c r="Y3614">
        <v>192</v>
      </c>
    </row>
    <row r="3615" spans="1:25">
      <c r="A3615" s="10">
        <v>45627</v>
      </c>
      <c r="B3615" t="s">
        <v>76</v>
      </c>
      <c r="C3615" t="s">
        <v>77</v>
      </c>
      <c r="D3615" t="s">
        <v>1859</v>
      </c>
      <c r="E3615">
        <v>663</v>
      </c>
      <c r="F3615" t="s">
        <v>1860</v>
      </c>
      <c r="G3615">
        <v>2206</v>
      </c>
      <c r="H3615" t="s">
        <v>1861</v>
      </c>
      <c r="I3615">
        <v>1385</v>
      </c>
      <c r="J3615" t="s">
        <v>1862</v>
      </c>
      <c r="K3615">
        <v>165648</v>
      </c>
      <c r="L3615" t="s">
        <v>1884</v>
      </c>
      <c r="M3615">
        <v>0</v>
      </c>
      <c r="N3615">
        <v>22</v>
      </c>
      <c r="O3615" t="s">
        <v>83</v>
      </c>
      <c r="P3615" t="s">
        <v>130</v>
      </c>
      <c r="Q3615" t="s">
        <v>131</v>
      </c>
      <c r="R3615">
        <v>197</v>
      </c>
      <c r="S3615" t="s">
        <v>166</v>
      </c>
      <c r="T3615">
        <v>6</v>
      </c>
      <c r="U3615">
        <v>0.25</v>
      </c>
      <c r="V3615">
        <v>258</v>
      </c>
      <c r="W3615">
        <v>6</v>
      </c>
      <c r="X3615">
        <v>0.25</v>
      </c>
      <c r="Y3615">
        <v>258</v>
      </c>
    </row>
    <row r="3616" spans="1:25">
      <c r="A3616" s="10">
        <v>45627</v>
      </c>
      <c r="B3616" t="s">
        <v>76</v>
      </c>
      <c r="C3616" t="s">
        <v>77</v>
      </c>
      <c r="D3616" t="s">
        <v>1859</v>
      </c>
      <c r="E3616">
        <v>663</v>
      </c>
      <c r="F3616" t="s">
        <v>1860</v>
      </c>
      <c r="G3616">
        <v>2206</v>
      </c>
      <c r="H3616" t="s">
        <v>1861</v>
      </c>
      <c r="I3616">
        <v>1385</v>
      </c>
      <c r="J3616" t="s">
        <v>1862</v>
      </c>
      <c r="K3616">
        <v>181291</v>
      </c>
      <c r="L3616" t="s">
        <v>1885</v>
      </c>
      <c r="M3616">
        <v>0</v>
      </c>
      <c r="N3616">
        <v>4</v>
      </c>
      <c r="O3616" t="s">
        <v>83</v>
      </c>
      <c r="P3616" t="s">
        <v>104</v>
      </c>
      <c r="Q3616" t="s">
        <v>105</v>
      </c>
      <c r="R3616">
        <v>369</v>
      </c>
      <c r="S3616" t="s">
        <v>106</v>
      </c>
      <c r="T3616">
        <v>24</v>
      </c>
      <c r="U3616">
        <v>0.33333333300000001</v>
      </c>
      <c r="V3616">
        <v>192</v>
      </c>
      <c r="W3616">
        <v>24</v>
      </c>
      <c r="X3616">
        <v>0.33333333300000001</v>
      </c>
      <c r="Y3616">
        <v>192</v>
      </c>
    </row>
    <row r="3617" spans="1:25">
      <c r="A3617" s="10">
        <v>45627</v>
      </c>
      <c r="B3617" t="s">
        <v>76</v>
      </c>
      <c r="C3617" t="s">
        <v>77</v>
      </c>
      <c r="D3617" t="s">
        <v>1859</v>
      </c>
      <c r="E3617">
        <v>663</v>
      </c>
      <c r="F3617" t="s">
        <v>1860</v>
      </c>
      <c r="G3617">
        <v>2206</v>
      </c>
      <c r="H3617" t="s">
        <v>1861</v>
      </c>
      <c r="I3617">
        <v>1385</v>
      </c>
      <c r="J3617" t="s">
        <v>1862</v>
      </c>
      <c r="K3617">
        <v>181291</v>
      </c>
      <c r="L3617" t="s">
        <v>1885</v>
      </c>
      <c r="M3617">
        <v>0</v>
      </c>
      <c r="N3617">
        <v>4</v>
      </c>
      <c r="O3617" t="s">
        <v>83</v>
      </c>
      <c r="P3617" t="s">
        <v>91</v>
      </c>
      <c r="Q3617" t="s">
        <v>92</v>
      </c>
      <c r="R3617">
        <v>412</v>
      </c>
      <c r="S3617" t="s">
        <v>318</v>
      </c>
      <c r="T3617">
        <v>1</v>
      </c>
      <c r="U3617">
        <v>8.3333332999999996E-2</v>
      </c>
      <c r="V3617">
        <v>665</v>
      </c>
      <c r="W3617">
        <v>1</v>
      </c>
      <c r="X3617">
        <v>8.3333332999999996E-2</v>
      </c>
      <c r="Y3617">
        <v>665</v>
      </c>
    </row>
    <row r="3618" spans="1:25">
      <c r="A3618" s="10">
        <v>45627</v>
      </c>
      <c r="B3618" t="s">
        <v>76</v>
      </c>
      <c r="C3618" t="s">
        <v>77</v>
      </c>
      <c r="D3618" t="s">
        <v>1859</v>
      </c>
      <c r="E3618">
        <v>663</v>
      </c>
      <c r="F3618" t="s">
        <v>1860</v>
      </c>
      <c r="G3618">
        <v>2206</v>
      </c>
      <c r="H3618" t="s">
        <v>1861</v>
      </c>
      <c r="I3618">
        <v>1385</v>
      </c>
      <c r="J3618" t="s">
        <v>1862</v>
      </c>
      <c r="K3618">
        <v>181576</v>
      </c>
      <c r="L3618" t="s">
        <v>1886</v>
      </c>
      <c r="M3618">
        <v>0</v>
      </c>
      <c r="N3618">
        <v>22</v>
      </c>
      <c r="O3618" t="s">
        <v>83</v>
      </c>
      <c r="P3618" t="s">
        <v>104</v>
      </c>
      <c r="Q3618" t="s">
        <v>105</v>
      </c>
      <c r="R3618">
        <v>369</v>
      </c>
      <c r="S3618" t="s">
        <v>106</v>
      </c>
      <c r="T3618">
        <v>24</v>
      </c>
      <c r="U3618">
        <v>0.33333333300000001</v>
      </c>
      <c r="V3618">
        <v>192</v>
      </c>
      <c r="W3618">
        <v>24</v>
      </c>
      <c r="X3618">
        <v>0.33333333300000001</v>
      </c>
      <c r="Y3618">
        <v>192</v>
      </c>
    </row>
    <row r="3619" spans="1:25">
      <c r="A3619" s="10">
        <v>45627</v>
      </c>
      <c r="B3619" t="s">
        <v>76</v>
      </c>
      <c r="C3619" t="s">
        <v>77</v>
      </c>
      <c r="D3619" t="s">
        <v>1859</v>
      </c>
      <c r="E3619">
        <v>663</v>
      </c>
      <c r="F3619" t="s">
        <v>1860</v>
      </c>
      <c r="G3619">
        <v>2206</v>
      </c>
      <c r="H3619" t="s">
        <v>1861</v>
      </c>
      <c r="I3619">
        <v>1385</v>
      </c>
      <c r="J3619" t="s">
        <v>1862</v>
      </c>
      <c r="K3619">
        <v>181576</v>
      </c>
      <c r="L3619" t="s">
        <v>1886</v>
      </c>
      <c r="M3619">
        <v>0</v>
      </c>
      <c r="N3619">
        <v>22</v>
      </c>
      <c r="O3619" t="s">
        <v>83</v>
      </c>
      <c r="P3619" t="s">
        <v>84</v>
      </c>
      <c r="Q3619" t="s">
        <v>85</v>
      </c>
      <c r="R3619">
        <v>316</v>
      </c>
      <c r="S3619" t="s">
        <v>337</v>
      </c>
      <c r="T3619">
        <v>24</v>
      </c>
      <c r="U3619">
        <v>0.25</v>
      </c>
      <c r="V3619">
        <v>387.12</v>
      </c>
      <c r="W3619">
        <v>24</v>
      </c>
      <c r="X3619">
        <v>0.25</v>
      </c>
      <c r="Y3619">
        <v>387.12</v>
      </c>
    </row>
    <row r="3620" spans="1:25">
      <c r="A3620" s="10">
        <v>45627</v>
      </c>
      <c r="B3620" t="s">
        <v>76</v>
      </c>
      <c r="C3620" t="s">
        <v>77</v>
      </c>
      <c r="D3620" t="s">
        <v>1859</v>
      </c>
      <c r="E3620">
        <v>663</v>
      </c>
      <c r="F3620" t="s">
        <v>1860</v>
      </c>
      <c r="G3620">
        <v>2206</v>
      </c>
      <c r="H3620" t="s">
        <v>1861</v>
      </c>
      <c r="I3620">
        <v>1385</v>
      </c>
      <c r="J3620" t="s">
        <v>1862</v>
      </c>
      <c r="K3620">
        <v>181303</v>
      </c>
      <c r="L3620" t="s">
        <v>1887</v>
      </c>
      <c r="M3620">
        <v>0</v>
      </c>
      <c r="N3620">
        <v>22</v>
      </c>
      <c r="O3620" t="s">
        <v>83</v>
      </c>
      <c r="P3620" t="s">
        <v>104</v>
      </c>
      <c r="Q3620" t="s">
        <v>105</v>
      </c>
      <c r="R3620">
        <v>59</v>
      </c>
      <c r="S3620" t="s">
        <v>231</v>
      </c>
      <c r="T3620">
        <v>6</v>
      </c>
      <c r="U3620">
        <v>0.5</v>
      </c>
      <c r="V3620">
        <v>258</v>
      </c>
      <c r="W3620">
        <v>6</v>
      </c>
      <c r="X3620">
        <v>0.5</v>
      </c>
      <c r="Y3620">
        <v>258</v>
      </c>
    </row>
    <row r="3621" spans="1:25">
      <c r="A3621" s="10">
        <v>45627</v>
      </c>
      <c r="B3621" t="s">
        <v>76</v>
      </c>
      <c r="C3621" t="s">
        <v>77</v>
      </c>
      <c r="D3621" t="s">
        <v>1859</v>
      </c>
      <c r="E3621">
        <v>663</v>
      </c>
      <c r="F3621" t="s">
        <v>1860</v>
      </c>
      <c r="G3621">
        <v>2206</v>
      </c>
      <c r="H3621" t="s">
        <v>1861</v>
      </c>
      <c r="I3621">
        <v>1385</v>
      </c>
      <c r="J3621" t="s">
        <v>1862</v>
      </c>
      <c r="K3621">
        <v>181303</v>
      </c>
      <c r="L3621" t="s">
        <v>1887</v>
      </c>
      <c r="M3621">
        <v>0</v>
      </c>
      <c r="N3621">
        <v>22</v>
      </c>
      <c r="O3621" t="s">
        <v>83</v>
      </c>
      <c r="P3621" t="s">
        <v>104</v>
      </c>
      <c r="Q3621" t="s">
        <v>105</v>
      </c>
      <c r="R3621">
        <v>369</v>
      </c>
      <c r="S3621" t="s">
        <v>106</v>
      </c>
      <c r="T3621">
        <v>24</v>
      </c>
      <c r="U3621">
        <v>0.33333333300000001</v>
      </c>
      <c r="V3621">
        <v>192</v>
      </c>
      <c r="W3621">
        <v>24</v>
      </c>
      <c r="X3621">
        <v>0.33333333300000001</v>
      </c>
      <c r="Y3621">
        <v>192</v>
      </c>
    </row>
    <row r="3622" spans="1:25">
      <c r="A3622" s="10">
        <v>45627</v>
      </c>
      <c r="B3622" t="s">
        <v>76</v>
      </c>
      <c r="C3622" t="s">
        <v>77</v>
      </c>
      <c r="D3622" t="s">
        <v>1859</v>
      </c>
      <c r="E3622">
        <v>663</v>
      </c>
      <c r="F3622" t="s">
        <v>1860</v>
      </c>
      <c r="G3622">
        <v>2206</v>
      </c>
      <c r="H3622" t="s">
        <v>1861</v>
      </c>
      <c r="I3622">
        <v>1385</v>
      </c>
      <c r="J3622" t="s">
        <v>1862</v>
      </c>
      <c r="K3622">
        <v>182009</v>
      </c>
      <c r="L3622" t="s">
        <v>1888</v>
      </c>
      <c r="M3622">
        <v>0</v>
      </c>
      <c r="N3622">
        <v>4</v>
      </c>
      <c r="O3622" t="s">
        <v>83</v>
      </c>
      <c r="P3622" t="s">
        <v>104</v>
      </c>
      <c r="Q3622" t="s">
        <v>105</v>
      </c>
      <c r="R3622">
        <v>369</v>
      </c>
      <c r="S3622" t="s">
        <v>106</v>
      </c>
      <c r="T3622">
        <v>36</v>
      </c>
      <c r="U3622">
        <v>0.5</v>
      </c>
      <c r="V3622">
        <v>288</v>
      </c>
      <c r="W3622">
        <v>36</v>
      </c>
      <c r="X3622">
        <v>0.5</v>
      </c>
      <c r="Y3622">
        <v>288</v>
      </c>
    </row>
    <row r="3623" spans="1:25">
      <c r="A3623" s="10">
        <v>45627</v>
      </c>
      <c r="B3623" t="s">
        <v>76</v>
      </c>
      <c r="C3623" t="s">
        <v>77</v>
      </c>
      <c r="D3623" t="s">
        <v>1859</v>
      </c>
      <c r="E3623">
        <v>663</v>
      </c>
      <c r="F3623" t="s">
        <v>1860</v>
      </c>
      <c r="G3623">
        <v>2206</v>
      </c>
      <c r="H3623" t="s">
        <v>1861</v>
      </c>
      <c r="I3623">
        <v>1385</v>
      </c>
      <c r="J3623" t="s">
        <v>1862</v>
      </c>
      <c r="K3623">
        <v>182009</v>
      </c>
      <c r="L3623" t="s">
        <v>1888</v>
      </c>
      <c r="M3623">
        <v>0</v>
      </c>
      <c r="N3623">
        <v>4</v>
      </c>
      <c r="O3623" t="s">
        <v>83</v>
      </c>
      <c r="P3623" t="s">
        <v>84</v>
      </c>
      <c r="Q3623" t="s">
        <v>88</v>
      </c>
      <c r="R3623">
        <v>308</v>
      </c>
      <c r="S3623" t="s">
        <v>121</v>
      </c>
      <c r="T3623">
        <v>24</v>
      </c>
      <c r="U3623">
        <v>0.25</v>
      </c>
      <c r="V3623">
        <v>387.12</v>
      </c>
      <c r="W3623">
        <v>24</v>
      </c>
      <c r="X3623">
        <v>0.25</v>
      </c>
      <c r="Y3623">
        <v>387.12</v>
      </c>
    </row>
    <row r="3624" spans="1:25">
      <c r="A3624" s="10">
        <v>45627</v>
      </c>
      <c r="B3624" t="s">
        <v>76</v>
      </c>
      <c r="C3624" t="s">
        <v>77</v>
      </c>
      <c r="D3624" t="s">
        <v>1859</v>
      </c>
      <c r="E3624">
        <v>663</v>
      </c>
      <c r="F3624" t="s">
        <v>1860</v>
      </c>
      <c r="G3624">
        <v>2206</v>
      </c>
      <c r="H3624" t="s">
        <v>1861</v>
      </c>
      <c r="I3624">
        <v>1385</v>
      </c>
      <c r="J3624" t="s">
        <v>1862</v>
      </c>
      <c r="K3624">
        <v>181899</v>
      </c>
      <c r="L3624" t="s">
        <v>1889</v>
      </c>
      <c r="M3624">
        <v>0</v>
      </c>
      <c r="N3624">
        <v>22</v>
      </c>
      <c r="O3624" t="s">
        <v>83</v>
      </c>
      <c r="P3624" t="s">
        <v>104</v>
      </c>
      <c r="Q3624" t="s">
        <v>105</v>
      </c>
      <c r="R3624">
        <v>369</v>
      </c>
      <c r="S3624" t="s">
        <v>106</v>
      </c>
      <c r="T3624">
        <v>36</v>
      </c>
      <c r="U3624">
        <v>0.5</v>
      </c>
      <c r="V3624">
        <v>288</v>
      </c>
      <c r="W3624">
        <v>36</v>
      </c>
      <c r="X3624">
        <v>0.5</v>
      </c>
      <c r="Y3624">
        <v>288</v>
      </c>
    </row>
    <row r="3625" spans="1:25">
      <c r="A3625" s="10">
        <v>45627</v>
      </c>
      <c r="B3625" t="s">
        <v>76</v>
      </c>
      <c r="C3625" t="s">
        <v>77</v>
      </c>
      <c r="D3625" t="s">
        <v>1859</v>
      </c>
      <c r="E3625">
        <v>663</v>
      </c>
      <c r="F3625" t="s">
        <v>1860</v>
      </c>
      <c r="G3625">
        <v>2206</v>
      </c>
      <c r="H3625" t="s">
        <v>1861</v>
      </c>
      <c r="I3625">
        <v>1385</v>
      </c>
      <c r="J3625" t="s">
        <v>1862</v>
      </c>
      <c r="K3625">
        <v>181899</v>
      </c>
      <c r="L3625" t="s">
        <v>1889</v>
      </c>
      <c r="M3625">
        <v>0</v>
      </c>
      <c r="N3625">
        <v>22</v>
      </c>
      <c r="O3625" t="s">
        <v>83</v>
      </c>
      <c r="P3625" t="s">
        <v>91</v>
      </c>
      <c r="Q3625" t="s">
        <v>92</v>
      </c>
      <c r="R3625">
        <v>412</v>
      </c>
      <c r="S3625" t="s">
        <v>318</v>
      </c>
      <c r="T3625">
        <v>1</v>
      </c>
      <c r="U3625">
        <v>8.3333332999999996E-2</v>
      </c>
      <c r="V3625">
        <v>665</v>
      </c>
      <c r="W3625">
        <v>1</v>
      </c>
      <c r="X3625">
        <v>8.3333332999999996E-2</v>
      </c>
      <c r="Y3625">
        <v>665</v>
      </c>
    </row>
    <row r="3626" spans="1:25">
      <c r="A3626" s="10">
        <v>45627</v>
      </c>
      <c r="B3626" t="s">
        <v>76</v>
      </c>
      <c r="C3626" t="s">
        <v>77</v>
      </c>
      <c r="D3626" t="s">
        <v>1859</v>
      </c>
      <c r="E3626">
        <v>663</v>
      </c>
      <c r="F3626" t="s">
        <v>1860</v>
      </c>
      <c r="G3626">
        <v>1742</v>
      </c>
      <c r="H3626" t="s">
        <v>1890</v>
      </c>
      <c r="I3626">
        <v>1387</v>
      </c>
      <c r="J3626" t="s">
        <v>1891</v>
      </c>
      <c r="K3626">
        <v>107718</v>
      </c>
      <c r="L3626" t="s">
        <v>1892</v>
      </c>
      <c r="M3626">
        <v>0</v>
      </c>
      <c r="N3626">
        <v>22</v>
      </c>
      <c r="O3626" t="s">
        <v>83</v>
      </c>
      <c r="P3626" t="s">
        <v>104</v>
      </c>
      <c r="Q3626" t="s">
        <v>105</v>
      </c>
      <c r="R3626">
        <v>369</v>
      </c>
      <c r="S3626" t="s">
        <v>106</v>
      </c>
      <c r="T3626">
        <v>36</v>
      </c>
      <c r="U3626">
        <v>0.5</v>
      </c>
      <c r="V3626">
        <v>288</v>
      </c>
      <c r="W3626">
        <v>36</v>
      </c>
      <c r="X3626">
        <v>0.5</v>
      </c>
      <c r="Y3626">
        <v>288</v>
      </c>
    </row>
    <row r="3627" spans="1:25">
      <c r="A3627" s="10">
        <v>45627</v>
      </c>
      <c r="B3627" t="s">
        <v>76</v>
      </c>
      <c r="C3627" t="s">
        <v>77</v>
      </c>
      <c r="D3627" t="s">
        <v>1859</v>
      </c>
      <c r="E3627">
        <v>663</v>
      </c>
      <c r="F3627" t="s">
        <v>1860</v>
      </c>
      <c r="G3627">
        <v>1742</v>
      </c>
      <c r="H3627" t="s">
        <v>1890</v>
      </c>
      <c r="I3627">
        <v>1387</v>
      </c>
      <c r="J3627" t="s">
        <v>1891</v>
      </c>
      <c r="K3627">
        <v>107718</v>
      </c>
      <c r="L3627" t="s">
        <v>1892</v>
      </c>
      <c r="M3627">
        <v>0</v>
      </c>
      <c r="N3627">
        <v>22</v>
      </c>
      <c r="O3627" t="s">
        <v>83</v>
      </c>
      <c r="P3627" t="s">
        <v>91</v>
      </c>
      <c r="Q3627" t="s">
        <v>92</v>
      </c>
      <c r="R3627">
        <v>278</v>
      </c>
      <c r="S3627" t="s">
        <v>167</v>
      </c>
      <c r="T3627">
        <v>5</v>
      </c>
      <c r="U3627">
        <v>8.3333332999999996E-2</v>
      </c>
      <c r="V3627">
        <v>700</v>
      </c>
      <c r="W3627">
        <v>5</v>
      </c>
      <c r="X3627">
        <v>8.3333332999999996E-2</v>
      </c>
      <c r="Y3627">
        <v>700</v>
      </c>
    </row>
    <row r="3628" spans="1:25">
      <c r="A3628" s="10">
        <v>45627</v>
      </c>
      <c r="B3628" t="s">
        <v>76</v>
      </c>
      <c r="C3628" t="s">
        <v>77</v>
      </c>
      <c r="D3628" t="s">
        <v>1859</v>
      </c>
      <c r="E3628">
        <v>663</v>
      </c>
      <c r="F3628" t="s">
        <v>1860</v>
      </c>
      <c r="G3628">
        <v>1742</v>
      </c>
      <c r="H3628" t="s">
        <v>1890</v>
      </c>
      <c r="I3628">
        <v>1387</v>
      </c>
      <c r="J3628" t="s">
        <v>1891</v>
      </c>
      <c r="K3628">
        <v>107676</v>
      </c>
      <c r="L3628" t="s">
        <v>1893</v>
      </c>
      <c r="M3628">
        <v>0</v>
      </c>
      <c r="N3628">
        <v>22</v>
      </c>
      <c r="O3628" t="s">
        <v>83</v>
      </c>
      <c r="P3628" t="s">
        <v>109</v>
      </c>
      <c r="Q3628" t="s">
        <v>109</v>
      </c>
      <c r="R3628">
        <v>461</v>
      </c>
      <c r="S3628" t="s">
        <v>110</v>
      </c>
      <c r="T3628">
        <v>0</v>
      </c>
      <c r="U3628">
        <v>0</v>
      </c>
      <c r="V3628">
        <v>0</v>
      </c>
      <c r="W3628">
        <v>0</v>
      </c>
      <c r="X3628">
        <v>0</v>
      </c>
      <c r="Y3628">
        <v>0</v>
      </c>
    </row>
    <row r="3629" spans="1:25">
      <c r="A3629" s="10">
        <v>45627</v>
      </c>
      <c r="B3629" t="s">
        <v>76</v>
      </c>
      <c r="C3629" t="s">
        <v>77</v>
      </c>
      <c r="D3629" t="s">
        <v>1859</v>
      </c>
      <c r="E3629">
        <v>663</v>
      </c>
      <c r="F3629" t="s">
        <v>1860</v>
      </c>
      <c r="G3629">
        <v>1742</v>
      </c>
      <c r="H3629" t="s">
        <v>1890</v>
      </c>
      <c r="I3629">
        <v>1387</v>
      </c>
      <c r="J3629" t="s">
        <v>1891</v>
      </c>
      <c r="K3629">
        <v>107676</v>
      </c>
      <c r="L3629" t="s">
        <v>1893</v>
      </c>
      <c r="M3629">
        <v>0</v>
      </c>
      <c r="N3629">
        <v>22</v>
      </c>
      <c r="O3629" t="s">
        <v>83</v>
      </c>
      <c r="P3629" t="s">
        <v>91</v>
      </c>
      <c r="Q3629" t="s">
        <v>92</v>
      </c>
      <c r="R3629">
        <v>277</v>
      </c>
      <c r="S3629" t="s">
        <v>93</v>
      </c>
      <c r="T3629">
        <v>12</v>
      </c>
      <c r="U3629">
        <v>0.5</v>
      </c>
      <c r="V3629">
        <v>4080</v>
      </c>
      <c r="W3629">
        <v>12</v>
      </c>
      <c r="X3629">
        <v>0.5</v>
      </c>
      <c r="Y3629">
        <v>4080</v>
      </c>
    </row>
    <row r="3630" spans="1:25">
      <c r="A3630" s="10">
        <v>45627</v>
      </c>
      <c r="B3630" t="s">
        <v>76</v>
      </c>
      <c r="C3630" t="s">
        <v>77</v>
      </c>
      <c r="D3630" t="s">
        <v>1859</v>
      </c>
      <c r="E3630">
        <v>663</v>
      </c>
      <c r="F3630" t="s">
        <v>1860</v>
      </c>
      <c r="G3630">
        <v>1742</v>
      </c>
      <c r="H3630" t="s">
        <v>1890</v>
      </c>
      <c r="I3630">
        <v>1387</v>
      </c>
      <c r="J3630" t="s">
        <v>1891</v>
      </c>
      <c r="K3630">
        <v>104478</v>
      </c>
      <c r="L3630" t="s">
        <v>1894</v>
      </c>
      <c r="M3630">
        <v>0</v>
      </c>
      <c r="N3630">
        <v>14</v>
      </c>
      <c r="O3630" t="s">
        <v>83</v>
      </c>
      <c r="P3630" t="s">
        <v>104</v>
      </c>
      <c r="Q3630" t="s">
        <v>105</v>
      </c>
      <c r="R3630">
        <v>369</v>
      </c>
      <c r="S3630" t="s">
        <v>106</v>
      </c>
      <c r="T3630">
        <v>36</v>
      </c>
      <c r="U3630">
        <v>0.5</v>
      </c>
      <c r="V3630">
        <v>288</v>
      </c>
      <c r="W3630">
        <v>36</v>
      </c>
      <c r="X3630">
        <v>0.5</v>
      </c>
      <c r="Y3630">
        <v>288</v>
      </c>
    </row>
    <row r="3631" spans="1:25">
      <c r="A3631" s="10">
        <v>45627</v>
      </c>
      <c r="B3631" t="s">
        <v>76</v>
      </c>
      <c r="C3631" t="s">
        <v>77</v>
      </c>
      <c r="D3631" t="s">
        <v>1859</v>
      </c>
      <c r="E3631">
        <v>663</v>
      </c>
      <c r="F3631" t="s">
        <v>1860</v>
      </c>
      <c r="G3631">
        <v>1742</v>
      </c>
      <c r="H3631" t="s">
        <v>1890</v>
      </c>
      <c r="I3631">
        <v>1387</v>
      </c>
      <c r="J3631" t="s">
        <v>1891</v>
      </c>
      <c r="K3631">
        <v>104478</v>
      </c>
      <c r="L3631" t="s">
        <v>1894</v>
      </c>
      <c r="M3631">
        <v>0</v>
      </c>
      <c r="N3631">
        <v>14</v>
      </c>
      <c r="O3631" t="s">
        <v>83</v>
      </c>
      <c r="P3631" t="s">
        <v>91</v>
      </c>
      <c r="Q3631" t="s">
        <v>125</v>
      </c>
      <c r="R3631">
        <v>285</v>
      </c>
      <c r="S3631" t="s">
        <v>126</v>
      </c>
      <c r="T3631">
        <v>2</v>
      </c>
      <c r="U3631">
        <v>8.3333332999999996E-2</v>
      </c>
      <c r="V3631">
        <v>830</v>
      </c>
      <c r="W3631">
        <v>2</v>
      </c>
      <c r="X3631">
        <v>8.3333332999999996E-2</v>
      </c>
      <c r="Y3631">
        <v>830</v>
      </c>
    </row>
    <row r="3632" spans="1:25">
      <c r="A3632" s="10">
        <v>45627</v>
      </c>
      <c r="B3632" t="s">
        <v>76</v>
      </c>
      <c r="C3632" t="s">
        <v>77</v>
      </c>
      <c r="D3632" t="s">
        <v>1859</v>
      </c>
      <c r="E3632">
        <v>663</v>
      </c>
      <c r="F3632" t="s">
        <v>1860</v>
      </c>
      <c r="G3632">
        <v>1742</v>
      </c>
      <c r="H3632" t="s">
        <v>1890</v>
      </c>
      <c r="I3632">
        <v>1387</v>
      </c>
      <c r="J3632" t="s">
        <v>1891</v>
      </c>
      <c r="K3632">
        <v>198981</v>
      </c>
      <c r="L3632" t="s">
        <v>1895</v>
      </c>
      <c r="M3632">
        <v>0</v>
      </c>
      <c r="N3632">
        <v>4</v>
      </c>
      <c r="O3632" t="s">
        <v>83</v>
      </c>
      <c r="P3632" t="s">
        <v>109</v>
      </c>
      <c r="Q3632" t="s">
        <v>109</v>
      </c>
      <c r="R3632">
        <v>461</v>
      </c>
      <c r="S3632" t="s">
        <v>110</v>
      </c>
      <c r="T3632">
        <v>0</v>
      </c>
      <c r="U3632">
        <v>0</v>
      </c>
      <c r="V3632">
        <v>0</v>
      </c>
      <c r="W3632">
        <v>0</v>
      </c>
      <c r="X3632">
        <v>0</v>
      </c>
      <c r="Y3632">
        <v>0</v>
      </c>
    </row>
    <row r="3633" spans="1:25">
      <c r="A3633" s="10">
        <v>45627</v>
      </c>
      <c r="B3633" t="s">
        <v>76</v>
      </c>
      <c r="C3633" t="s">
        <v>77</v>
      </c>
      <c r="D3633" t="s">
        <v>1859</v>
      </c>
      <c r="E3633">
        <v>663</v>
      </c>
      <c r="F3633" t="s">
        <v>1860</v>
      </c>
      <c r="G3633">
        <v>1742</v>
      </c>
      <c r="H3633" t="s">
        <v>1890</v>
      </c>
      <c r="I3633">
        <v>1387</v>
      </c>
      <c r="J3633" t="s">
        <v>1891</v>
      </c>
      <c r="K3633">
        <v>198981</v>
      </c>
      <c r="L3633" t="s">
        <v>1895</v>
      </c>
      <c r="M3633">
        <v>0</v>
      </c>
      <c r="N3633">
        <v>4</v>
      </c>
      <c r="O3633" t="s">
        <v>83</v>
      </c>
      <c r="P3633" t="s">
        <v>91</v>
      </c>
      <c r="Q3633" t="s">
        <v>92</v>
      </c>
      <c r="R3633">
        <v>278</v>
      </c>
      <c r="S3633" t="s">
        <v>167</v>
      </c>
      <c r="T3633">
        <v>15</v>
      </c>
      <c r="U3633">
        <v>0.25</v>
      </c>
      <c r="V3633">
        <v>2100</v>
      </c>
      <c r="W3633">
        <v>15</v>
      </c>
      <c r="X3633">
        <v>0.25</v>
      </c>
      <c r="Y3633">
        <v>2100</v>
      </c>
    </row>
    <row r="3634" spans="1:25">
      <c r="A3634" s="10">
        <v>45627</v>
      </c>
      <c r="B3634" t="s">
        <v>76</v>
      </c>
      <c r="C3634" t="s">
        <v>77</v>
      </c>
      <c r="D3634" t="s">
        <v>1859</v>
      </c>
      <c r="E3634">
        <v>663</v>
      </c>
      <c r="F3634" t="s">
        <v>1860</v>
      </c>
      <c r="G3634">
        <v>1742</v>
      </c>
      <c r="H3634" t="s">
        <v>1890</v>
      </c>
      <c r="I3634">
        <v>1387</v>
      </c>
      <c r="J3634" t="s">
        <v>1891</v>
      </c>
      <c r="K3634">
        <v>198981</v>
      </c>
      <c r="L3634" t="s">
        <v>1895</v>
      </c>
      <c r="M3634">
        <v>0</v>
      </c>
      <c r="N3634">
        <v>4</v>
      </c>
      <c r="O3634" t="s">
        <v>83</v>
      </c>
      <c r="P3634" t="s">
        <v>91</v>
      </c>
      <c r="Q3634" t="s">
        <v>92</v>
      </c>
      <c r="R3634">
        <v>277</v>
      </c>
      <c r="S3634" t="s">
        <v>93</v>
      </c>
      <c r="T3634">
        <v>6</v>
      </c>
      <c r="U3634">
        <v>0.25</v>
      </c>
      <c r="V3634">
        <v>2040</v>
      </c>
      <c r="W3634">
        <v>6</v>
      </c>
      <c r="X3634">
        <v>0.25</v>
      </c>
      <c r="Y3634">
        <v>2040</v>
      </c>
    </row>
    <row r="3635" spans="1:25">
      <c r="A3635" s="10">
        <v>45627</v>
      </c>
      <c r="B3635" t="s">
        <v>76</v>
      </c>
      <c r="C3635" t="s">
        <v>77</v>
      </c>
      <c r="D3635" t="s">
        <v>1859</v>
      </c>
      <c r="E3635">
        <v>663</v>
      </c>
      <c r="F3635" t="s">
        <v>1860</v>
      </c>
      <c r="G3635">
        <v>1742</v>
      </c>
      <c r="H3635" t="s">
        <v>1890</v>
      </c>
      <c r="I3635">
        <v>1387</v>
      </c>
      <c r="J3635" t="s">
        <v>1891</v>
      </c>
      <c r="K3635">
        <v>255604</v>
      </c>
      <c r="L3635" t="s">
        <v>1896</v>
      </c>
      <c r="M3635">
        <v>0</v>
      </c>
      <c r="N3635">
        <v>22</v>
      </c>
      <c r="O3635" t="s">
        <v>83</v>
      </c>
      <c r="P3635" t="s">
        <v>104</v>
      </c>
      <c r="Q3635" t="s">
        <v>105</v>
      </c>
      <c r="R3635">
        <v>369</v>
      </c>
      <c r="S3635" t="s">
        <v>106</v>
      </c>
      <c r="T3635">
        <v>36</v>
      </c>
      <c r="U3635">
        <v>0.5</v>
      </c>
      <c r="V3635">
        <v>288</v>
      </c>
      <c r="W3635">
        <v>36</v>
      </c>
      <c r="X3635">
        <v>0.5</v>
      </c>
      <c r="Y3635">
        <v>288</v>
      </c>
    </row>
    <row r="3636" spans="1:25">
      <c r="A3636" s="10">
        <v>45627</v>
      </c>
      <c r="B3636" t="s">
        <v>76</v>
      </c>
      <c r="C3636" t="s">
        <v>77</v>
      </c>
      <c r="D3636" t="s">
        <v>1859</v>
      </c>
      <c r="E3636">
        <v>663</v>
      </c>
      <c r="F3636" t="s">
        <v>1860</v>
      </c>
      <c r="G3636">
        <v>1742</v>
      </c>
      <c r="H3636" t="s">
        <v>1890</v>
      </c>
      <c r="I3636">
        <v>1387</v>
      </c>
      <c r="J3636" t="s">
        <v>1891</v>
      </c>
      <c r="K3636">
        <v>255604</v>
      </c>
      <c r="L3636" t="s">
        <v>1896</v>
      </c>
      <c r="M3636">
        <v>0</v>
      </c>
      <c r="N3636">
        <v>22</v>
      </c>
      <c r="O3636" t="s">
        <v>83</v>
      </c>
      <c r="P3636" t="s">
        <v>91</v>
      </c>
      <c r="Q3636" t="s">
        <v>92</v>
      </c>
      <c r="R3636">
        <v>412</v>
      </c>
      <c r="S3636" t="s">
        <v>318</v>
      </c>
      <c r="T3636">
        <v>2</v>
      </c>
      <c r="U3636">
        <v>0.16666666699999999</v>
      </c>
      <c r="V3636">
        <v>1330</v>
      </c>
      <c r="W3636">
        <v>2</v>
      </c>
      <c r="X3636">
        <v>0.16666666699999999</v>
      </c>
      <c r="Y3636">
        <v>1330</v>
      </c>
    </row>
    <row r="3637" spans="1:25">
      <c r="A3637" s="10">
        <v>45627</v>
      </c>
      <c r="B3637" t="s">
        <v>76</v>
      </c>
      <c r="C3637" t="s">
        <v>77</v>
      </c>
      <c r="D3637" t="s">
        <v>1859</v>
      </c>
      <c r="E3637">
        <v>663</v>
      </c>
      <c r="F3637" t="s">
        <v>1860</v>
      </c>
      <c r="G3637">
        <v>1742</v>
      </c>
      <c r="H3637" t="s">
        <v>1890</v>
      </c>
      <c r="I3637">
        <v>1387</v>
      </c>
      <c r="J3637" t="s">
        <v>1891</v>
      </c>
      <c r="K3637">
        <v>255603</v>
      </c>
      <c r="L3637" t="s">
        <v>1897</v>
      </c>
      <c r="M3637">
        <v>0</v>
      </c>
      <c r="N3637">
        <v>22</v>
      </c>
      <c r="O3637" t="s">
        <v>83</v>
      </c>
      <c r="P3637" t="s">
        <v>104</v>
      </c>
      <c r="Q3637" t="s">
        <v>105</v>
      </c>
      <c r="R3637">
        <v>369</v>
      </c>
      <c r="S3637" t="s">
        <v>106</v>
      </c>
      <c r="T3637">
        <v>72</v>
      </c>
      <c r="U3637">
        <v>1</v>
      </c>
      <c r="V3637">
        <v>576</v>
      </c>
      <c r="W3637">
        <v>72</v>
      </c>
      <c r="X3637">
        <v>1</v>
      </c>
      <c r="Y3637">
        <v>576</v>
      </c>
    </row>
    <row r="3638" spans="1:25">
      <c r="A3638" s="10">
        <v>45627</v>
      </c>
      <c r="B3638" t="s">
        <v>76</v>
      </c>
      <c r="C3638" t="s">
        <v>77</v>
      </c>
      <c r="D3638" t="s">
        <v>1859</v>
      </c>
      <c r="E3638">
        <v>663</v>
      </c>
      <c r="F3638" t="s">
        <v>1860</v>
      </c>
      <c r="G3638">
        <v>1742</v>
      </c>
      <c r="H3638" t="s">
        <v>1890</v>
      </c>
      <c r="I3638">
        <v>1387</v>
      </c>
      <c r="J3638" t="s">
        <v>1891</v>
      </c>
      <c r="K3638">
        <v>19522</v>
      </c>
      <c r="L3638" t="s">
        <v>1898</v>
      </c>
      <c r="M3638">
        <v>0</v>
      </c>
      <c r="N3638">
        <v>22</v>
      </c>
      <c r="O3638" t="s">
        <v>83</v>
      </c>
      <c r="P3638" t="s">
        <v>109</v>
      </c>
      <c r="Q3638" t="s">
        <v>109</v>
      </c>
      <c r="R3638">
        <v>461</v>
      </c>
      <c r="S3638" t="s">
        <v>110</v>
      </c>
      <c r="T3638">
        <v>0</v>
      </c>
      <c r="U3638">
        <v>0</v>
      </c>
      <c r="V3638">
        <v>0</v>
      </c>
      <c r="W3638">
        <v>0</v>
      </c>
      <c r="X3638">
        <v>0</v>
      </c>
      <c r="Y3638">
        <v>0</v>
      </c>
    </row>
    <row r="3639" spans="1:25">
      <c r="A3639" s="10">
        <v>45627</v>
      </c>
      <c r="B3639" t="s">
        <v>76</v>
      </c>
      <c r="C3639" t="s">
        <v>77</v>
      </c>
      <c r="D3639" t="s">
        <v>1859</v>
      </c>
      <c r="E3639">
        <v>663</v>
      </c>
      <c r="F3639" t="s">
        <v>1860</v>
      </c>
      <c r="G3639">
        <v>1742</v>
      </c>
      <c r="H3639" t="s">
        <v>1890</v>
      </c>
      <c r="I3639">
        <v>1387</v>
      </c>
      <c r="J3639" t="s">
        <v>1891</v>
      </c>
      <c r="K3639">
        <v>19522</v>
      </c>
      <c r="L3639" t="s">
        <v>1898</v>
      </c>
      <c r="M3639">
        <v>0</v>
      </c>
      <c r="N3639">
        <v>22</v>
      </c>
      <c r="O3639" t="s">
        <v>83</v>
      </c>
      <c r="P3639" t="s">
        <v>91</v>
      </c>
      <c r="Q3639" t="s">
        <v>92</v>
      </c>
      <c r="R3639">
        <v>277</v>
      </c>
      <c r="S3639" t="s">
        <v>93</v>
      </c>
      <c r="T3639">
        <v>12</v>
      </c>
      <c r="U3639">
        <v>0.5</v>
      </c>
      <c r="V3639">
        <v>4080</v>
      </c>
      <c r="W3639">
        <v>12</v>
      </c>
      <c r="X3639">
        <v>0.5</v>
      </c>
      <c r="Y3639">
        <v>4080</v>
      </c>
    </row>
    <row r="3640" spans="1:25">
      <c r="A3640" s="10">
        <v>45627</v>
      </c>
      <c r="B3640" t="s">
        <v>76</v>
      </c>
      <c r="C3640" t="s">
        <v>77</v>
      </c>
      <c r="D3640" t="s">
        <v>1859</v>
      </c>
      <c r="E3640">
        <v>663</v>
      </c>
      <c r="F3640" t="s">
        <v>1860</v>
      </c>
      <c r="G3640">
        <v>1742</v>
      </c>
      <c r="H3640" t="s">
        <v>1890</v>
      </c>
      <c r="I3640">
        <v>1387</v>
      </c>
      <c r="J3640" t="s">
        <v>1891</v>
      </c>
      <c r="K3640">
        <v>198883</v>
      </c>
      <c r="L3640" t="s">
        <v>1214</v>
      </c>
      <c r="M3640">
        <v>0</v>
      </c>
      <c r="N3640">
        <v>22</v>
      </c>
      <c r="O3640" t="s">
        <v>83</v>
      </c>
      <c r="P3640" t="s">
        <v>104</v>
      </c>
      <c r="Q3640" t="s">
        <v>105</v>
      </c>
      <c r="R3640">
        <v>369</v>
      </c>
      <c r="S3640" t="s">
        <v>106</v>
      </c>
      <c r="T3640">
        <v>36</v>
      </c>
      <c r="U3640">
        <v>0.5</v>
      </c>
      <c r="V3640">
        <v>288</v>
      </c>
      <c r="W3640">
        <v>36</v>
      </c>
      <c r="X3640">
        <v>0.5</v>
      </c>
      <c r="Y3640">
        <v>288</v>
      </c>
    </row>
    <row r="3641" spans="1:25">
      <c r="A3641" s="10">
        <v>45627</v>
      </c>
      <c r="B3641" t="s">
        <v>76</v>
      </c>
      <c r="C3641" t="s">
        <v>77</v>
      </c>
      <c r="D3641" t="s">
        <v>1859</v>
      </c>
      <c r="E3641">
        <v>663</v>
      </c>
      <c r="F3641" t="s">
        <v>1860</v>
      </c>
      <c r="G3641">
        <v>1742</v>
      </c>
      <c r="H3641" t="s">
        <v>1890</v>
      </c>
      <c r="I3641">
        <v>1387</v>
      </c>
      <c r="J3641" t="s">
        <v>1891</v>
      </c>
      <c r="K3641">
        <v>198883</v>
      </c>
      <c r="L3641" t="s">
        <v>1214</v>
      </c>
      <c r="M3641">
        <v>0</v>
      </c>
      <c r="N3641">
        <v>22</v>
      </c>
      <c r="O3641" t="s">
        <v>83</v>
      </c>
      <c r="P3641" t="s">
        <v>91</v>
      </c>
      <c r="Q3641" t="s">
        <v>125</v>
      </c>
      <c r="R3641">
        <v>285</v>
      </c>
      <c r="S3641" t="s">
        <v>126</v>
      </c>
      <c r="T3641">
        <v>2</v>
      </c>
      <c r="U3641">
        <v>8.3333332999999996E-2</v>
      </c>
      <c r="V3641">
        <v>830</v>
      </c>
      <c r="W3641">
        <v>2</v>
      </c>
      <c r="X3641">
        <v>8.3333332999999996E-2</v>
      </c>
      <c r="Y3641">
        <v>830</v>
      </c>
    </row>
    <row r="3642" spans="1:25">
      <c r="A3642" s="10">
        <v>45627</v>
      </c>
      <c r="B3642" t="s">
        <v>76</v>
      </c>
      <c r="C3642" t="s">
        <v>77</v>
      </c>
      <c r="D3642" t="s">
        <v>1859</v>
      </c>
      <c r="E3642">
        <v>663</v>
      </c>
      <c r="F3642" t="s">
        <v>1860</v>
      </c>
      <c r="G3642">
        <v>1742</v>
      </c>
      <c r="H3642" t="s">
        <v>1890</v>
      </c>
      <c r="I3642">
        <v>1387</v>
      </c>
      <c r="J3642" t="s">
        <v>1891</v>
      </c>
      <c r="K3642">
        <v>106052</v>
      </c>
      <c r="L3642" t="s">
        <v>1530</v>
      </c>
      <c r="M3642">
        <v>0</v>
      </c>
      <c r="N3642">
        <v>22</v>
      </c>
      <c r="O3642" t="s">
        <v>83</v>
      </c>
      <c r="P3642" t="s">
        <v>84</v>
      </c>
      <c r="Q3642" t="s">
        <v>85</v>
      </c>
      <c r="R3642">
        <v>365</v>
      </c>
      <c r="S3642" t="s">
        <v>86</v>
      </c>
      <c r="T3642">
        <v>24</v>
      </c>
      <c r="U3642">
        <v>0.25</v>
      </c>
      <c r="V3642">
        <v>387.12</v>
      </c>
      <c r="W3642">
        <v>24</v>
      </c>
      <c r="X3642">
        <v>0.25</v>
      </c>
      <c r="Y3642">
        <v>387.12</v>
      </c>
    </row>
    <row r="3643" spans="1:25">
      <c r="A3643" s="10">
        <v>45627</v>
      </c>
      <c r="B3643" t="s">
        <v>76</v>
      </c>
      <c r="C3643" t="s">
        <v>77</v>
      </c>
      <c r="D3643" t="s">
        <v>1859</v>
      </c>
      <c r="E3643">
        <v>663</v>
      </c>
      <c r="F3643" t="s">
        <v>1860</v>
      </c>
      <c r="G3643">
        <v>1742</v>
      </c>
      <c r="H3643" t="s">
        <v>1890</v>
      </c>
      <c r="I3643">
        <v>1387</v>
      </c>
      <c r="J3643" t="s">
        <v>1891</v>
      </c>
      <c r="K3643">
        <v>106892</v>
      </c>
      <c r="L3643" t="s">
        <v>1899</v>
      </c>
      <c r="M3643">
        <v>0</v>
      </c>
      <c r="N3643">
        <v>22</v>
      </c>
      <c r="O3643" t="s">
        <v>83</v>
      </c>
      <c r="P3643" t="s">
        <v>104</v>
      </c>
      <c r="Q3643" t="s">
        <v>105</v>
      </c>
      <c r="R3643">
        <v>59</v>
      </c>
      <c r="S3643" t="s">
        <v>231</v>
      </c>
      <c r="T3643">
        <v>6</v>
      </c>
      <c r="U3643">
        <v>0.5</v>
      </c>
      <c r="V3643">
        <v>258</v>
      </c>
      <c r="W3643">
        <v>6</v>
      </c>
      <c r="X3643">
        <v>0.5</v>
      </c>
      <c r="Y3643">
        <v>258</v>
      </c>
    </row>
    <row r="3644" spans="1:25">
      <c r="A3644" s="10">
        <v>45627</v>
      </c>
      <c r="B3644" t="s">
        <v>76</v>
      </c>
      <c r="C3644" t="s">
        <v>77</v>
      </c>
      <c r="D3644" t="s">
        <v>1859</v>
      </c>
      <c r="E3644">
        <v>663</v>
      </c>
      <c r="F3644" t="s">
        <v>1860</v>
      </c>
      <c r="G3644">
        <v>1742</v>
      </c>
      <c r="H3644" t="s">
        <v>1890</v>
      </c>
      <c r="I3644">
        <v>1387</v>
      </c>
      <c r="J3644" t="s">
        <v>1891</v>
      </c>
      <c r="K3644">
        <v>106892</v>
      </c>
      <c r="L3644" t="s">
        <v>1899</v>
      </c>
      <c r="M3644">
        <v>0</v>
      </c>
      <c r="N3644">
        <v>22</v>
      </c>
      <c r="O3644" t="s">
        <v>83</v>
      </c>
      <c r="P3644" t="s">
        <v>104</v>
      </c>
      <c r="Q3644" t="s">
        <v>105</v>
      </c>
      <c r="R3644">
        <v>369</v>
      </c>
      <c r="S3644" t="s">
        <v>106</v>
      </c>
      <c r="T3644">
        <v>36</v>
      </c>
      <c r="U3644">
        <v>0.5</v>
      </c>
      <c r="V3644">
        <v>288</v>
      </c>
      <c r="W3644">
        <v>36</v>
      </c>
      <c r="X3644">
        <v>0.5</v>
      </c>
      <c r="Y3644">
        <v>288</v>
      </c>
    </row>
    <row r="3645" spans="1:25">
      <c r="A3645" s="10">
        <v>45627</v>
      </c>
      <c r="B3645" t="s">
        <v>76</v>
      </c>
      <c r="C3645" t="s">
        <v>77</v>
      </c>
      <c r="D3645" t="s">
        <v>1859</v>
      </c>
      <c r="E3645">
        <v>663</v>
      </c>
      <c r="F3645" t="s">
        <v>1860</v>
      </c>
      <c r="G3645">
        <v>1742</v>
      </c>
      <c r="H3645" t="s">
        <v>1890</v>
      </c>
      <c r="I3645">
        <v>1387</v>
      </c>
      <c r="J3645" t="s">
        <v>1891</v>
      </c>
      <c r="K3645">
        <v>191587</v>
      </c>
      <c r="L3645" t="s">
        <v>1900</v>
      </c>
      <c r="M3645">
        <v>0</v>
      </c>
      <c r="N3645">
        <v>22</v>
      </c>
      <c r="O3645" t="s">
        <v>83</v>
      </c>
      <c r="P3645" t="s">
        <v>91</v>
      </c>
      <c r="Q3645" t="s">
        <v>92</v>
      </c>
      <c r="R3645">
        <v>277</v>
      </c>
      <c r="S3645" t="s">
        <v>93</v>
      </c>
      <c r="T3645">
        <v>4</v>
      </c>
      <c r="U3645">
        <v>0.16666666699999999</v>
      </c>
      <c r="V3645">
        <v>1360</v>
      </c>
      <c r="W3645">
        <v>4</v>
      </c>
      <c r="X3645">
        <v>0.16666666699999999</v>
      </c>
      <c r="Y3645">
        <v>1360</v>
      </c>
    </row>
    <row r="3646" spans="1:25">
      <c r="A3646" s="10">
        <v>45627</v>
      </c>
      <c r="B3646" t="s">
        <v>76</v>
      </c>
      <c r="C3646" t="s">
        <v>77</v>
      </c>
      <c r="D3646" t="s">
        <v>1859</v>
      </c>
      <c r="E3646">
        <v>663</v>
      </c>
      <c r="F3646" t="s">
        <v>1860</v>
      </c>
      <c r="G3646">
        <v>1742</v>
      </c>
      <c r="H3646" t="s">
        <v>1890</v>
      </c>
      <c r="I3646">
        <v>1387</v>
      </c>
      <c r="J3646" t="s">
        <v>1891</v>
      </c>
      <c r="K3646">
        <v>106771</v>
      </c>
      <c r="L3646" t="s">
        <v>1901</v>
      </c>
      <c r="M3646">
        <v>0</v>
      </c>
      <c r="N3646">
        <v>22</v>
      </c>
      <c r="O3646" t="s">
        <v>83</v>
      </c>
      <c r="P3646" t="s">
        <v>104</v>
      </c>
      <c r="Q3646" t="s">
        <v>105</v>
      </c>
      <c r="R3646">
        <v>369</v>
      </c>
      <c r="S3646" t="s">
        <v>106</v>
      </c>
      <c r="T3646">
        <v>36</v>
      </c>
      <c r="U3646">
        <v>0.5</v>
      </c>
      <c r="V3646">
        <v>288</v>
      </c>
      <c r="W3646">
        <v>36</v>
      </c>
      <c r="X3646">
        <v>0.5</v>
      </c>
      <c r="Y3646">
        <v>288</v>
      </c>
    </row>
    <row r="3647" spans="1:25">
      <c r="A3647" s="10">
        <v>45627</v>
      </c>
      <c r="B3647" t="s">
        <v>76</v>
      </c>
      <c r="C3647" t="s">
        <v>77</v>
      </c>
      <c r="D3647" t="s">
        <v>1859</v>
      </c>
      <c r="E3647">
        <v>663</v>
      </c>
      <c r="F3647" t="s">
        <v>1860</v>
      </c>
      <c r="G3647">
        <v>1742</v>
      </c>
      <c r="H3647" t="s">
        <v>1890</v>
      </c>
      <c r="I3647">
        <v>1387</v>
      </c>
      <c r="J3647" t="s">
        <v>1891</v>
      </c>
      <c r="K3647">
        <v>106771</v>
      </c>
      <c r="L3647" t="s">
        <v>1901</v>
      </c>
      <c r="M3647">
        <v>0</v>
      </c>
      <c r="N3647">
        <v>22</v>
      </c>
      <c r="O3647" t="s">
        <v>83</v>
      </c>
      <c r="P3647" t="s">
        <v>84</v>
      </c>
      <c r="Q3647" t="s">
        <v>85</v>
      </c>
      <c r="R3647">
        <v>365</v>
      </c>
      <c r="S3647" t="s">
        <v>86</v>
      </c>
      <c r="T3647">
        <v>24</v>
      </c>
      <c r="U3647">
        <v>0.25</v>
      </c>
      <c r="V3647">
        <v>387.12</v>
      </c>
      <c r="W3647">
        <v>24</v>
      </c>
      <c r="X3647">
        <v>0.25</v>
      </c>
      <c r="Y3647">
        <v>387.12</v>
      </c>
    </row>
    <row r="3648" spans="1:25">
      <c r="A3648" s="10">
        <v>45627</v>
      </c>
      <c r="B3648" t="s">
        <v>76</v>
      </c>
      <c r="C3648" t="s">
        <v>77</v>
      </c>
      <c r="D3648" t="s">
        <v>1859</v>
      </c>
      <c r="E3648">
        <v>663</v>
      </c>
      <c r="F3648" t="s">
        <v>1860</v>
      </c>
      <c r="G3648">
        <v>1742</v>
      </c>
      <c r="H3648" t="s">
        <v>1890</v>
      </c>
      <c r="I3648">
        <v>1387</v>
      </c>
      <c r="J3648" t="s">
        <v>1891</v>
      </c>
      <c r="K3648">
        <v>255599</v>
      </c>
      <c r="L3648" t="s">
        <v>1902</v>
      </c>
      <c r="M3648">
        <v>0</v>
      </c>
      <c r="N3648">
        <v>22</v>
      </c>
      <c r="O3648" t="s">
        <v>83</v>
      </c>
      <c r="P3648" t="s">
        <v>109</v>
      </c>
      <c r="Q3648" t="s">
        <v>109</v>
      </c>
      <c r="R3648">
        <v>133</v>
      </c>
      <c r="S3648" t="s">
        <v>163</v>
      </c>
      <c r="T3648">
        <v>0</v>
      </c>
      <c r="U3648">
        <v>0</v>
      </c>
      <c r="V3648">
        <v>0</v>
      </c>
      <c r="W3648">
        <v>0</v>
      </c>
      <c r="X3648">
        <v>0</v>
      </c>
      <c r="Y3648">
        <v>0</v>
      </c>
    </row>
    <row r="3649" spans="1:25">
      <c r="A3649" s="10">
        <v>45627</v>
      </c>
      <c r="B3649" t="s">
        <v>76</v>
      </c>
      <c r="C3649" t="s">
        <v>77</v>
      </c>
      <c r="D3649" t="s">
        <v>1859</v>
      </c>
      <c r="E3649">
        <v>663</v>
      </c>
      <c r="F3649" t="s">
        <v>1860</v>
      </c>
      <c r="G3649">
        <v>1742</v>
      </c>
      <c r="H3649" t="s">
        <v>1890</v>
      </c>
      <c r="I3649">
        <v>1387</v>
      </c>
      <c r="J3649" t="s">
        <v>1891</v>
      </c>
      <c r="K3649">
        <v>255599</v>
      </c>
      <c r="L3649" t="s">
        <v>1902</v>
      </c>
      <c r="M3649">
        <v>0</v>
      </c>
      <c r="N3649">
        <v>22</v>
      </c>
      <c r="O3649" t="s">
        <v>83</v>
      </c>
      <c r="P3649" t="s">
        <v>104</v>
      </c>
      <c r="Q3649" t="s">
        <v>105</v>
      </c>
      <c r="R3649">
        <v>369</v>
      </c>
      <c r="S3649" t="s">
        <v>106</v>
      </c>
      <c r="T3649">
        <v>36</v>
      </c>
      <c r="U3649">
        <v>0.5</v>
      </c>
      <c r="V3649">
        <v>288</v>
      </c>
      <c r="W3649">
        <v>36</v>
      </c>
      <c r="X3649">
        <v>0.5</v>
      </c>
      <c r="Y3649">
        <v>288</v>
      </c>
    </row>
    <row r="3650" spans="1:25">
      <c r="A3650" s="10">
        <v>45627</v>
      </c>
      <c r="B3650" t="s">
        <v>76</v>
      </c>
      <c r="C3650" t="s">
        <v>77</v>
      </c>
      <c r="D3650" t="s">
        <v>1859</v>
      </c>
      <c r="E3650">
        <v>663</v>
      </c>
      <c r="F3650" t="s">
        <v>1860</v>
      </c>
      <c r="G3650">
        <v>1742</v>
      </c>
      <c r="H3650" t="s">
        <v>1890</v>
      </c>
      <c r="I3650">
        <v>1387</v>
      </c>
      <c r="J3650" t="s">
        <v>1891</v>
      </c>
      <c r="K3650">
        <v>255599</v>
      </c>
      <c r="L3650" t="s">
        <v>1902</v>
      </c>
      <c r="M3650">
        <v>0</v>
      </c>
      <c r="N3650">
        <v>22</v>
      </c>
      <c r="O3650" t="s">
        <v>83</v>
      </c>
      <c r="P3650" t="s">
        <v>91</v>
      </c>
      <c r="Q3650" t="s">
        <v>125</v>
      </c>
      <c r="R3650">
        <v>285</v>
      </c>
      <c r="S3650" t="s">
        <v>126</v>
      </c>
      <c r="T3650">
        <v>24</v>
      </c>
      <c r="U3650">
        <v>1</v>
      </c>
      <c r="V3650">
        <v>9960</v>
      </c>
      <c r="W3650">
        <v>24</v>
      </c>
      <c r="X3650">
        <v>1</v>
      </c>
      <c r="Y3650">
        <v>9960</v>
      </c>
    </row>
    <row r="3651" spans="1:25">
      <c r="A3651" s="10">
        <v>45627</v>
      </c>
      <c r="B3651" t="s">
        <v>76</v>
      </c>
      <c r="C3651" t="s">
        <v>77</v>
      </c>
      <c r="D3651" t="s">
        <v>1859</v>
      </c>
      <c r="E3651">
        <v>663</v>
      </c>
      <c r="F3651" t="s">
        <v>1860</v>
      </c>
      <c r="G3651">
        <v>1742</v>
      </c>
      <c r="H3651" t="s">
        <v>1890</v>
      </c>
      <c r="I3651">
        <v>1387</v>
      </c>
      <c r="J3651" t="s">
        <v>1891</v>
      </c>
      <c r="K3651">
        <v>106122</v>
      </c>
      <c r="L3651" t="s">
        <v>1903</v>
      </c>
      <c r="M3651">
        <v>0</v>
      </c>
      <c r="N3651">
        <v>22</v>
      </c>
      <c r="O3651" t="s">
        <v>83</v>
      </c>
      <c r="P3651" t="s">
        <v>104</v>
      </c>
      <c r="Q3651" t="s">
        <v>105</v>
      </c>
      <c r="R3651">
        <v>369</v>
      </c>
      <c r="S3651" t="s">
        <v>106</v>
      </c>
      <c r="T3651">
        <v>36</v>
      </c>
      <c r="U3651">
        <v>0.5</v>
      </c>
      <c r="V3651">
        <v>288</v>
      </c>
      <c r="W3651">
        <v>36</v>
      </c>
      <c r="X3651">
        <v>0.5</v>
      </c>
      <c r="Y3651">
        <v>288</v>
      </c>
    </row>
    <row r="3652" spans="1:25">
      <c r="A3652" s="10">
        <v>45627</v>
      </c>
      <c r="B3652" t="s">
        <v>76</v>
      </c>
      <c r="C3652" t="s">
        <v>77</v>
      </c>
      <c r="D3652" t="s">
        <v>1859</v>
      </c>
      <c r="E3652">
        <v>663</v>
      </c>
      <c r="F3652" t="s">
        <v>1860</v>
      </c>
      <c r="G3652">
        <v>1742</v>
      </c>
      <c r="H3652" t="s">
        <v>1890</v>
      </c>
      <c r="I3652">
        <v>1387</v>
      </c>
      <c r="J3652" t="s">
        <v>1891</v>
      </c>
      <c r="K3652">
        <v>106122</v>
      </c>
      <c r="L3652" t="s">
        <v>1903</v>
      </c>
      <c r="M3652">
        <v>0</v>
      </c>
      <c r="N3652">
        <v>22</v>
      </c>
      <c r="O3652" t="s">
        <v>83</v>
      </c>
      <c r="P3652" t="s">
        <v>91</v>
      </c>
      <c r="Q3652" t="s">
        <v>92</v>
      </c>
      <c r="R3652">
        <v>412</v>
      </c>
      <c r="S3652" t="s">
        <v>318</v>
      </c>
      <c r="T3652">
        <v>1</v>
      </c>
      <c r="U3652">
        <v>8.3333332999999996E-2</v>
      </c>
      <c r="V3652">
        <v>665</v>
      </c>
      <c r="W3652">
        <v>1</v>
      </c>
      <c r="X3652">
        <v>8.3333332999999996E-2</v>
      </c>
      <c r="Y3652">
        <v>665</v>
      </c>
    </row>
    <row r="3653" spans="1:25">
      <c r="A3653" s="10">
        <v>45627</v>
      </c>
      <c r="B3653" t="s">
        <v>76</v>
      </c>
      <c r="C3653" t="s">
        <v>77</v>
      </c>
      <c r="D3653" t="s">
        <v>1859</v>
      </c>
      <c r="E3653">
        <v>663</v>
      </c>
      <c r="F3653" t="s">
        <v>1860</v>
      </c>
      <c r="G3653">
        <v>1742</v>
      </c>
      <c r="H3653" t="s">
        <v>1890</v>
      </c>
      <c r="I3653">
        <v>1387</v>
      </c>
      <c r="J3653" t="s">
        <v>1891</v>
      </c>
      <c r="K3653">
        <v>105798</v>
      </c>
      <c r="L3653" t="s">
        <v>1904</v>
      </c>
      <c r="M3653">
        <v>0</v>
      </c>
      <c r="N3653">
        <v>22</v>
      </c>
      <c r="O3653" t="s">
        <v>83</v>
      </c>
      <c r="P3653" t="s">
        <v>109</v>
      </c>
      <c r="Q3653" t="s">
        <v>109</v>
      </c>
      <c r="R3653">
        <v>461</v>
      </c>
      <c r="S3653" t="s">
        <v>110</v>
      </c>
      <c r="T3653">
        <v>0</v>
      </c>
      <c r="U3653">
        <v>0</v>
      </c>
      <c r="V3653">
        <v>0</v>
      </c>
      <c r="W3653">
        <v>0</v>
      </c>
      <c r="X3653">
        <v>0</v>
      </c>
      <c r="Y3653">
        <v>0</v>
      </c>
    </row>
    <row r="3654" spans="1:25">
      <c r="A3654" s="10">
        <v>45627</v>
      </c>
      <c r="B3654" t="s">
        <v>76</v>
      </c>
      <c r="C3654" t="s">
        <v>77</v>
      </c>
      <c r="D3654" t="s">
        <v>1859</v>
      </c>
      <c r="E3654">
        <v>663</v>
      </c>
      <c r="F3654" t="s">
        <v>1860</v>
      </c>
      <c r="G3654">
        <v>1742</v>
      </c>
      <c r="H3654" t="s">
        <v>1890</v>
      </c>
      <c r="I3654">
        <v>1387</v>
      </c>
      <c r="J3654" t="s">
        <v>1891</v>
      </c>
      <c r="K3654">
        <v>105798</v>
      </c>
      <c r="L3654" t="s">
        <v>1904</v>
      </c>
      <c r="M3654">
        <v>0</v>
      </c>
      <c r="N3654">
        <v>22</v>
      </c>
      <c r="O3654" t="s">
        <v>83</v>
      </c>
      <c r="P3654" t="s">
        <v>91</v>
      </c>
      <c r="Q3654" t="s">
        <v>92</v>
      </c>
      <c r="R3654">
        <v>278</v>
      </c>
      <c r="S3654" t="s">
        <v>167</v>
      </c>
      <c r="T3654">
        <v>15</v>
      </c>
      <c r="U3654">
        <v>0.25</v>
      </c>
      <c r="V3654">
        <v>2100</v>
      </c>
      <c r="W3654">
        <v>15</v>
      </c>
      <c r="X3654">
        <v>0.25</v>
      </c>
      <c r="Y3654">
        <v>2100</v>
      </c>
    </row>
    <row r="3655" spans="1:25">
      <c r="A3655" s="10">
        <v>45627</v>
      </c>
      <c r="B3655" t="s">
        <v>76</v>
      </c>
      <c r="C3655" t="s">
        <v>77</v>
      </c>
      <c r="D3655" t="s">
        <v>1859</v>
      </c>
      <c r="E3655">
        <v>663</v>
      </c>
      <c r="F3655" t="s">
        <v>1860</v>
      </c>
      <c r="G3655">
        <v>1742</v>
      </c>
      <c r="H3655" t="s">
        <v>1890</v>
      </c>
      <c r="I3655">
        <v>1387</v>
      </c>
      <c r="J3655" t="s">
        <v>1891</v>
      </c>
      <c r="K3655">
        <v>105798</v>
      </c>
      <c r="L3655" t="s">
        <v>1904</v>
      </c>
      <c r="M3655">
        <v>0</v>
      </c>
      <c r="N3655">
        <v>22</v>
      </c>
      <c r="O3655" t="s">
        <v>83</v>
      </c>
      <c r="P3655" t="s">
        <v>91</v>
      </c>
      <c r="Q3655" t="s">
        <v>92</v>
      </c>
      <c r="R3655">
        <v>277</v>
      </c>
      <c r="S3655" t="s">
        <v>93</v>
      </c>
      <c r="T3655">
        <v>6</v>
      </c>
      <c r="U3655">
        <v>0.25</v>
      </c>
      <c r="V3655">
        <v>2040</v>
      </c>
      <c r="W3655">
        <v>6</v>
      </c>
      <c r="X3655">
        <v>0.25</v>
      </c>
      <c r="Y3655">
        <v>2040</v>
      </c>
    </row>
    <row r="3656" spans="1:25">
      <c r="A3656" s="10">
        <v>45627</v>
      </c>
      <c r="B3656" t="s">
        <v>76</v>
      </c>
      <c r="C3656" t="s">
        <v>77</v>
      </c>
      <c r="D3656" t="s">
        <v>1859</v>
      </c>
      <c r="E3656">
        <v>663</v>
      </c>
      <c r="F3656" t="s">
        <v>1860</v>
      </c>
      <c r="G3656">
        <v>1742</v>
      </c>
      <c r="H3656" t="s">
        <v>1890</v>
      </c>
      <c r="I3656">
        <v>1387</v>
      </c>
      <c r="J3656" t="s">
        <v>1891</v>
      </c>
      <c r="K3656">
        <v>191567</v>
      </c>
      <c r="L3656" t="s">
        <v>1905</v>
      </c>
      <c r="M3656">
        <v>0</v>
      </c>
      <c r="N3656">
        <v>4</v>
      </c>
      <c r="O3656" t="s">
        <v>83</v>
      </c>
      <c r="P3656" t="s">
        <v>84</v>
      </c>
      <c r="Q3656" t="s">
        <v>85</v>
      </c>
      <c r="R3656">
        <v>365</v>
      </c>
      <c r="S3656" t="s">
        <v>86</v>
      </c>
      <c r="T3656">
        <v>24</v>
      </c>
      <c r="U3656">
        <v>0.25</v>
      </c>
      <c r="V3656">
        <v>387.12</v>
      </c>
      <c r="W3656">
        <v>24</v>
      </c>
      <c r="X3656">
        <v>0.25</v>
      </c>
      <c r="Y3656">
        <v>387.12</v>
      </c>
    </row>
    <row r="3657" spans="1:25">
      <c r="A3657" s="10">
        <v>45627</v>
      </c>
      <c r="B3657" t="s">
        <v>76</v>
      </c>
      <c r="C3657" t="s">
        <v>77</v>
      </c>
      <c r="D3657" t="s">
        <v>1859</v>
      </c>
      <c r="E3657">
        <v>663</v>
      </c>
      <c r="F3657" t="s">
        <v>1860</v>
      </c>
      <c r="G3657">
        <v>1742</v>
      </c>
      <c r="H3657" t="s">
        <v>1890</v>
      </c>
      <c r="I3657">
        <v>1387</v>
      </c>
      <c r="J3657" t="s">
        <v>1891</v>
      </c>
      <c r="K3657">
        <v>19807</v>
      </c>
      <c r="L3657" t="s">
        <v>1906</v>
      </c>
      <c r="M3657">
        <v>0</v>
      </c>
      <c r="N3657">
        <v>4</v>
      </c>
      <c r="O3657" t="s">
        <v>83</v>
      </c>
      <c r="P3657" t="s">
        <v>104</v>
      </c>
      <c r="Q3657" t="s">
        <v>105</v>
      </c>
      <c r="R3657">
        <v>369</v>
      </c>
      <c r="S3657" t="s">
        <v>106</v>
      </c>
      <c r="T3657">
        <v>36</v>
      </c>
      <c r="U3657">
        <v>0.5</v>
      </c>
      <c r="V3657">
        <v>288</v>
      </c>
      <c r="W3657">
        <v>36</v>
      </c>
      <c r="X3657">
        <v>0.5</v>
      </c>
      <c r="Y3657">
        <v>288</v>
      </c>
    </row>
    <row r="3658" spans="1:25">
      <c r="A3658" s="10">
        <v>45627</v>
      </c>
      <c r="B3658" t="s">
        <v>76</v>
      </c>
      <c r="C3658" t="s">
        <v>77</v>
      </c>
      <c r="D3658" t="s">
        <v>1859</v>
      </c>
      <c r="E3658">
        <v>663</v>
      </c>
      <c r="F3658" t="s">
        <v>1860</v>
      </c>
      <c r="G3658">
        <v>1742</v>
      </c>
      <c r="H3658" t="s">
        <v>1890</v>
      </c>
      <c r="I3658">
        <v>1387</v>
      </c>
      <c r="J3658" t="s">
        <v>1891</v>
      </c>
      <c r="K3658">
        <v>19807</v>
      </c>
      <c r="L3658" t="s">
        <v>1906</v>
      </c>
      <c r="M3658">
        <v>0</v>
      </c>
      <c r="N3658">
        <v>4</v>
      </c>
      <c r="O3658" t="s">
        <v>83</v>
      </c>
      <c r="P3658" t="s">
        <v>91</v>
      </c>
      <c r="Q3658" t="s">
        <v>92</v>
      </c>
      <c r="R3658">
        <v>412</v>
      </c>
      <c r="S3658" t="s">
        <v>318</v>
      </c>
      <c r="T3658">
        <v>1</v>
      </c>
      <c r="U3658">
        <v>8.3333332999999996E-2</v>
      </c>
      <c r="V3658">
        <v>665</v>
      </c>
      <c r="W3658">
        <v>1</v>
      </c>
      <c r="X3658">
        <v>8.3333332999999996E-2</v>
      </c>
      <c r="Y3658">
        <v>665</v>
      </c>
    </row>
    <row r="3659" spans="1:25">
      <c r="A3659" s="10">
        <v>45627</v>
      </c>
      <c r="B3659" t="s">
        <v>76</v>
      </c>
      <c r="C3659" t="s">
        <v>77</v>
      </c>
      <c r="D3659" t="s">
        <v>1859</v>
      </c>
      <c r="E3659">
        <v>663</v>
      </c>
      <c r="F3659" t="s">
        <v>1860</v>
      </c>
      <c r="G3659">
        <v>1742</v>
      </c>
      <c r="H3659" t="s">
        <v>1890</v>
      </c>
      <c r="I3659">
        <v>1387</v>
      </c>
      <c r="J3659" t="s">
        <v>1891</v>
      </c>
      <c r="K3659">
        <v>255609</v>
      </c>
      <c r="L3659" t="s">
        <v>1907</v>
      </c>
      <c r="M3659">
        <v>0</v>
      </c>
      <c r="N3659">
        <v>22</v>
      </c>
      <c r="O3659" t="s">
        <v>83</v>
      </c>
      <c r="P3659" t="s">
        <v>104</v>
      </c>
      <c r="Q3659" t="s">
        <v>105</v>
      </c>
      <c r="R3659">
        <v>369</v>
      </c>
      <c r="S3659" t="s">
        <v>106</v>
      </c>
      <c r="T3659">
        <v>36</v>
      </c>
      <c r="U3659">
        <v>0.5</v>
      </c>
      <c r="V3659">
        <v>288</v>
      </c>
      <c r="W3659">
        <v>36</v>
      </c>
      <c r="X3659">
        <v>0.5</v>
      </c>
      <c r="Y3659">
        <v>288</v>
      </c>
    </row>
    <row r="3660" spans="1:25">
      <c r="A3660" s="10">
        <v>45627</v>
      </c>
      <c r="B3660" t="s">
        <v>76</v>
      </c>
      <c r="C3660" t="s">
        <v>77</v>
      </c>
      <c r="D3660" t="s">
        <v>1859</v>
      </c>
      <c r="E3660">
        <v>663</v>
      </c>
      <c r="F3660" t="s">
        <v>1860</v>
      </c>
      <c r="G3660">
        <v>1742</v>
      </c>
      <c r="H3660" t="s">
        <v>1890</v>
      </c>
      <c r="I3660">
        <v>1387</v>
      </c>
      <c r="J3660" t="s">
        <v>1891</v>
      </c>
      <c r="K3660">
        <v>255609</v>
      </c>
      <c r="L3660" t="s">
        <v>1907</v>
      </c>
      <c r="M3660">
        <v>0</v>
      </c>
      <c r="N3660">
        <v>22</v>
      </c>
      <c r="O3660" t="s">
        <v>83</v>
      </c>
      <c r="P3660" t="s">
        <v>91</v>
      </c>
      <c r="Q3660" t="s">
        <v>92</v>
      </c>
      <c r="R3660">
        <v>278</v>
      </c>
      <c r="S3660" t="s">
        <v>167</v>
      </c>
      <c r="T3660">
        <v>5</v>
      </c>
      <c r="U3660">
        <v>8.3333332999999996E-2</v>
      </c>
      <c r="V3660">
        <v>700</v>
      </c>
      <c r="W3660">
        <v>5</v>
      </c>
      <c r="X3660">
        <v>8.3333332999999996E-2</v>
      </c>
      <c r="Y3660">
        <v>700</v>
      </c>
    </row>
    <row r="3661" spans="1:25">
      <c r="A3661" s="10">
        <v>45627</v>
      </c>
      <c r="B3661" t="s">
        <v>76</v>
      </c>
      <c r="C3661" t="s">
        <v>77</v>
      </c>
      <c r="D3661" t="s">
        <v>1859</v>
      </c>
      <c r="E3661">
        <v>663</v>
      </c>
      <c r="F3661" t="s">
        <v>1860</v>
      </c>
      <c r="G3661">
        <v>1742</v>
      </c>
      <c r="H3661" t="s">
        <v>1890</v>
      </c>
      <c r="I3661">
        <v>1387</v>
      </c>
      <c r="J3661" t="s">
        <v>1891</v>
      </c>
      <c r="K3661">
        <v>106613</v>
      </c>
      <c r="L3661" t="s">
        <v>1377</v>
      </c>
      <c r="M3661">
        <v>0</v>
      </c>
      <c r="N3661">
        <v>4</v>
      </c>
      <c r="O3661" t="s">
        <v>83</v>
      </c>
      <c r="P3661" t="s">
        <v>104</v>
      </c>
      <c r="Q3661" t="s">
        <v>105</v>
      </c>
      <c r="R3661">
        <v>59</v>
      </c>
      <c r="S3661" t="s">
        <v>231</v>
      </c>
      <c r="T3661">
        <v>6</v>
      </c>
      <c r="U3661">
        <v>0.5</v>
      </c>
      <c r="V3661">
        <v>258</v>
      </c>
      <c r="W3661">
        <v>6</v>
      </c>
      <c r="X3661">
        <v>0.5</v>
      </c>
      <c r="Y3661">
        <v>258</v>
      </c>
    </row>
    <row r="3662" spans="1:25">
      <c r="A3662" s="10">
        <v>45627</v>
      </c>
      <c r="B3662" t="s">
        <v>76</v>
      </c>
      <c r="C3662" t="s">
        <v>77</v>
      </c>
      <c r="D3662" t="s">
        <v>1859</v>
      </c>
      <c r="E3662">
        <v>663</v>
      </c>
      <c r="F3662" t="s">
        <v>1860</v>
      </c>
      <c r="G3662">
        <v>1742</v>
      </c>
      <c r="H3662" t="s">
        <v>1890</v>
      </c>
      <c r="I3662">
        <v>1387</v>
      </c>
      <c r="J3662" t="s">
        <v>1891</v>
      </c>
      <c r="K3662">
        <v>106613</v>
      </c>
      <c r="L3662" t="s">
        <v>1377</v>
      </c>
      <c r="M3662">
        <v>0</v>
      </c>
      <c r="N3662">
        <v>4</v>
      </c>
      <c r="O3662" t="s">
        <v>83</v>
      </c>
      <c r="P3662" t="s">
        <v>104</v>
      </c>
      <c r="Q3662" t="s">
        <v>105</v>
      </c>
      <c r="R3662">
        <v>369</v>
      </c>
      <c r="S3662" t="s">
        <v>106</v>
      </c>
      <c r="T3662">
        <v>36</v>
      </c>
      <c r="U3662">
        <v>0.5</v>
      </c>
      <c r="V3662">
        <v>288</v>
      </c>
      <c r="W3662">
        <v>36</v>
      </c>
      <c r="X3662">
        <v>0.5</v>
      </c>
      <c r="Y3662">
        <v>288</v>
      </c>
    </row>
    <row r="3663" spans="1:25">
      <c r="A3663" s="10">
        <v>45627</v>
      </c>
      <c r="B3663" t="s">
        <v>76</v>
      </c>
      <c r="C3663" t="s">
        <v>77</v>
      </c>
      <c r="D3663" t="s">
        <v>1859</v>
      </c>
      <c r="E3663">
        <v>663</v>
      </c>
      <c r="F3663" t="s">
        <v>1860</v>
      </c>
      <c r="G3663">
        <v>1742</v>
      </c>
      <c r="H3663" t="s">
        <v>1890</v>
      </c>
      <c r="I3663">
        <v>1387</v>
      </c>
      <c r="J3663" t="s">
        <v>1891</v>
      </c>
      <c r="K3663">
        <v>106948</v>
      </c>
      <c r="L3663" t="s">
        <v>1908</v>
      </c>
      <c r="M3663">
        <v>0</v>
      </c>
      <c r="N3663">
        <v>22</v>
      </c>
      <c r="O3663" t="s">
        <v>83</v>
      </c>
      <c r="P3663" t="s">
        <v>104</v>
      </c>
      <c r="Q3663" t="s">
        <v>105</v>
      </c>
      <c r="R3663">
        <v>59</v>
      </c>
      <c r="S3663" t="s">
        <v>231</v>
      </c>
      <c r="T3663">
        <v>6</v>
      </c>
      <c r="U3663">
        <v>0.5</v>
      </c>
      <c r="V3663">
        <v>258</v>
      </c>
      <c r="W3663">
        <v>6</v>
      </c>
      <c r="X3663">
        <v>0.5</v>
      </c>
      <c r="Y3663">
        <v>258</v>
      </c>
    </row>
    <row r="3664" spans="1:25">
      <c r="A3664" s="10">
        <v>45627</v>
      </c>
      <c r="B3664" t="s">
        <v>76</v>
      </c>
      <c r="C3664" t="s">
        <v>77</v>
      </c>
      <c r="D3664" t="s">
        <v>1859</v>
      </c>
      <c r="E3664">
        <v>663</v>
      </c>
      <c r="F3664" t="s">
        <v>1860</v>
      </c>
      <c r="G3664">
        <v>1742</v>
      </c>
      <c r="H3664" t="s">
        <v>1890</v>
      </c>
      <c r="I3664">
        <v>1387</v>
      </c>
      <c r="J3664" t="s">
        <v>1891</v>
      </c>
      <c r="K3664">
        <v>106948</v>
      </c>
      <c r="L3664" t="s">
        <v>1908</v>
      </c>
      <c r="M3664">
        <v>0</v>
      </c>
      <c r="N3664">
        <v>22</v>
      </c>
      <c r="O3664" t="s">
        <v>83</v>
      </c>
      <c r="P3664" t="s">
        <v>104</v>
      </c>
      <c r="Q3664" t="s">
        <v>105</v>
      </c>
      <c r="R3664">
        <v>369</v>
      </c>
      <c r="S3664" t="s">
        <v>106</v>
      </c>
      <c r="T3664">
        <v>36</v>
      </c>
      <c r="U3664">
        <v>0.5</v>
      </c>
      <c r="V3664">
        <v>288</v>
      </c>
      <c r="W3664">
        <v>36</v>
      </c>
      <c r="X3664">
        <v>0.5</v>
      </c>
      <c r="Y3664">
        <v>288</v>
      </c>
    </row>
    <row r="3665" spans="1:25">
      <c r="A3665" s="10">
        <v>45627</v>
      </c>
      <c r="B3665" t="s">
        <v>76</v>
      </c>
      <c r="C3665" t="s">
        <v>77</v>
      </c>
      <c r="D3665" t="s">
        <v>1859</v>
      </c>
      <c r="E3665">
        <v>663</v>
      </c>
      <c r="F3665" t="s">
        <v>1860</v>
      </c>
      <c r="G3665">
        <v>1742</v>
      </c>
      <c r="H3665" t="s">
        <v>1890</v>
      </c>
      <c r="I3665">
        <v>1387</v>
      </c>
      <c r="J3665" t="s">
        <v>1891</v>
      </c>
      <c r="K3665">
        <v>105997</v>
      </c>
      <c r="L3665" t="s">
        <v>1000</v>
      </c>
      <c r="M3665">
        <v>0</v>
      </c>
      <c r="N3665">
        <v>22</v>
      </c>
      <c r="O3665" t="s">
        <v>83</v>
      </c>
      <c r="P3665" t="s">
        <v>104</v>
      </c>
      <c r="Q3665" t="s">
        <v>105</v>
      </c>
      <c r="R3665">
        <v>369</v>
      </c>
      <c r="S3665" t="s">
        <v>106</v>
      </c>
      <c r="T3665">
        <v>36</v>
      </c>
      <c r="U3665">
        <v>0.5</v>
      </c>
      <c r="V3665">
        <v>288</v>
      </c>
      <c r="W3665">
        <v>36</v>
      </c>
      <c r="X3665">
        <v>0.5</v>
      </c>
      <c r="Y3665">
        <v>288</v>
      </c>
    </row>
    <row r="3666" spans="1:25">
      <c r="A3666" s="10">
        <v>45627</v>
      </c>
      <c r="B3666" t="s">
        <v>76</v>
      </c>
      <c r="C3666" t="s">
        <v>77</v>
      </c>
      <c r="D3666" t="s">
        <v>1859</v>
      </c>
      <c r="E3666">
        <v>663</v>
      </c>
      <c r="F3666" t="s">
        <v>1860</v>
      </c>
      <c r="G3666">
        <v>1742</v>
      </c>
      <c r="H3666" t="s">
        <v>1890</v>
      </c>
      <c r="I3666">
        <v>1387</v>
      </c>
      <c r="J3666" t="s">
        <v>1891</v>
      </c>
      <c r="K3666">
        <v>105997</v>
      </c>
      <c r="L3666" t="s">
        <v>1000</v>
      </c>
      <c r="M3666">
        <v>0</v>
      </c>
      <c r="N3666">
        <v>22</v>
      </c>
      <c r="O3666" t="s">
        <v>83</v>
      </c>
      <c r="P3666" t="s">
        <v>91</v>
      </c>
      <c r="Q3666" t="s">
        <v>125</v>
      </c>
      <c r="R3666">
        <v>285</v>
      </c>
      <c r="S3666" t="s">
        <v>126</v>
      </c>
      <c r="T3666">
        <v>2</v>
      </c>
      <c r="U3666">
        <v>8.3333332999999996E-2</v>
      </c>
      <c r="V3666">
        <v>830</v>
      </c>
      <c r="W3666">
        <v>2</v>
      </c>
      <c r="X3666">
        <v>8.3333332999999996E-2</v>
      </c>
      <c r="Y3666">
        <v>830</v>
      </c>
    </row>
    <row r="3667" spans="1:25">
      <c r="A3667" s="10">
        <v>45627</v>
      </c>
      <c r="B3667" t="s">
        <v>76</v>
      </c>
      <c r="C3667" t="s">
        <v>77</v>
      </c>
      <c r="D3667" t="s">
        <v>1859</v>
      </c>
      <c r="E3667">
        <v>663</v>
      </c>
      <c r="F3667" t="s">
        <v>1860</v>
      </c>
      <c r="G3667">
        <v>1742</v>
      </c>
      <c r="H3667" t="s">
        <v>1890</v>
      </c>
      <c r="I3667">
        <v>1387</v>
      </c>
      <c r="J3667" t="s">
        <v>1891</v>
      </c>
      <c r="K3667">
        <v>289058</v>
      </c>
      <c r="L3667" t="s">
        <v>1909</v>
      </c>
      <c r="M3667">
        <v>0</v>
      </c>
      <c r="N3667">
        <v>22</v>
      </c>
      <c r="O3667" t="s">
        <v>83</v>
      </c>
      <c r="P3667" t="s">
        <v>91</v>
      </c>
      <c r="Q3667" t="s">
        <v>92</v>
      </c>
      <c r="R3667">
        <v>412</v>
      </c>
      <c r="S3667" t="s">
        <v>318</v>
      </c>
      <c r="T3667">
        <v>1</v>
      </c>
      <c r="U3667">
        <v>8.3333332999999996E-2</v>
      </c>
      <c r="V3667">
        <v>665</v>
      </c>
      <c r="W3667">
        <v>1</v>
      </c>
      <c r="X3667">
        <v>8.3333332999999996E-2</v>
      </c>
      <c r="Y3667">
        <v>665</v>
      </c>
    </row>
    <row r="3668" spans="1:25">
      <c r="A3668" s="10">
        <v>45627</v>
      </c>
      <c r="B3668" t="s">
        <v>76</v>
      </c>
      <c r="C3668" t="s">
        <v>77</v>
      </c>
      <c r="D3668" t="s">
        <v>1859</v>
      </c>
      <c r="E3668">
        <v>663</v>
      </c>
      <c r="F3668" t="s">
        <v>1860</v>
      </c>
      <c r="G3668">
        <v>1742</v>
      </c>
      <c r="H3668" t="s">
        <v>1890</v>
      </c>
      <c r="I3668">
        <v>1387</v>
      </c>
      <c r="J3668" t="s">
        <v>1891</v>
      </c>
      <c r="K3668">
        <v>103310</v>
      </c>
      <c r="L3668" t="s">
        <v>1910</v>
      </c>
      <c r="M3668">
        <v>0</v>
      </c>
      <c r="N3668">
        <v>22</v>
      </c>
      <c r="O3668" t="s">
        <v>83</v>
      </c>
      <c r="P3668" t="s">
        <v>104</v>
      </c>
      <c r="Q3668" t="s">
        <v>105</v>
      </c>
      <c r="R3668">
        <v>369</v>
      </c>
      <c r="S3668" t="s">
        <v>106</v>
      </c>
      <c r="T3668">
        <v>36</v>
      </c>
      <c r="U3668">
        <v>0.5</v>
      </c>
      <c r="V3668">
        <v>288</v>
      </c>
      <c r="W3668">
        <v>36</v>
      </c>
      <c r="X3668">
        <v>0.5</v>
      </c>
      <c r="Y3668">
        <v>288</v>
      </c>
    </row>
    <row r="3669" spans="1:25">
      <c r="A3669" s="10">
        <v>45627</v>
      </c>
      <c r="B3669" t="s">
        <v>76</v>
      </c>
      <c r="C3669" t="s">
        <v>77</v>
      </c>
      <c r="D3669" t="s">
        <v>1859</v>
      </c>
      <c r="E3669">
        <v>663</v>
      </c>
      <c r="F3669" t="s">
        <v>1860</v>
      </c>
      <c r="G3669">
        <v>1742</v>
      </c>
      <c r="H3669" t="s">
        <v>1890</v>
      </c>
      <c r="I3669">
        <v>1387</v>
      </c>
      <c r="J3669" t="s">
        <v>1891</v>
      </c>
      <c r="K3669">
        <v>103310</v>
      </c>
      <c r="L3669" t="s">
        <v>1910</v>
      </c>
      <c r="M3669">
        <v>0</v>
      </c>
      <c r="N3669">
        <v>22</v>
      </c>
      <c r="O3669" t="s">
        <v>83</v>
      </c>
      <c r="P3669" t="s">
        <v>91</v>
      </c>
      <c r="Q3669" t="s">
        <v>125</v>
      </c>
      <c r="R3669">
        <v>285</v>
      </c>
      <c r="S3669" t="s">
        <v>126</v>
      </c>
      <c r="T3669">
        <v>2</v>
      </c>
      <c r="U3669">
        <v>8.3333332999999996E-2</v>
      </c>
      <c r="V3669">
        <v>830</v>
      </c>
      <c r="W3669">
        <v>2</v>
      </c>
      <c r="X3669">
        <v>8.3333332999999996E-2</v>
      </c>
      <c r="Y3669">
        <v>830</v>
      </c>
    </row>
    <row r="3670" spans="1:25">
      <c r="A3670" s="10">
        <v>45627</v>
      </c>
      <c r="B3670" t="s">
        <v>76</v>
      </c>
      <c r="C3670" t="s">
        <v>77</v>
      </c>
      <c r="D3670" t="s">
        <v>1859</v>
      </c>
      <c r="E3670">
        <v>663</v>
      </c>
      <c r="F3670" t="s">
        <v>1860</v>
      </c>
      <c r="G3670">
        <v>1742</v>
      </c>
      <c r="H3670" t="s">
        <v>1890</v>
      </c>
      <c r="I3670">
        <v>1387</v>
      </c>
      <c r="J3670" t="s">
        <v>1891</v>
      </c>
      <c r="K3670">
        <v>106581</v>
      </c>
      <c r="L3670" t="s">
        <v>1911</v>
      </c>
      <c r="M3670">
        <v>0</v>
      </c>
      <c r="N3670">
        <v>22</v>
      </c>
      <c r="O3670" t="s">
        <v>83</v>
      </c>
      <c r="P3670" t="s">
        <v>84</v>
      </c>
      <c r="Q3670" t="s">
        <v>88</v>
      </c>
      <c r="R3670">
        <v>308</v>
      </c>
      <c r="S3670" t="s">
        <v>121</v>
      </c>
      <c r="T3670">
        <v>24</v>
      </c>
      <c r="U3670">
        <v>0.25</v>
      </c>
      <c r="V3670">
        <v>387.12</v>
      </c>
      <c r="W3670">
        <v>24</v>
      </c>
      <c r="X3670">
        <v>0.25</v>
      </c>
      <c r="Y3670">
        <v>387.12</v>
      </c>
    </row>
    <row r="3671" spans="1:25">
      <c r="A3671" s="10">
        <v>45627</v>
      </c>
      <c r="B3671" t="s">
        <v>76</v>
      </c>
      <c r="C3671" t="s">
        <v>77</v>
      </c>
      <c r="D3671" t="s">
        <v>1859</v>
      </c>
      <c r="E3671">
        <v>663</v>
      </c>
      <c r="F3671" t="s">
        <v>1860</v>
      </c>
      <c r="G3671">
        <v>1742</v>
      </c>
      <c r="H3671" t="s">
        <v>1890</v>
      </c>
      <c r="I3671">
        <v>1387</v>
      </c>
      <c r="J3671" t="s">
        <v>1891</v>
      </c>
      <c r="K3671">
        <v>105856</v>
      </c>
      <c r="L3671" t="s">
        <v>1912</v>
      </c>
      <c r="M3671">
        <v>0</v>
      </c>
      <c r="N3671">
        <v>22</v>
      </c>
      <c r="O3671" t="s">
        <v>83</v>
      </c>
      <c r="P3671" t="s">
        <v>109</v>
      </c>
      <c r="Q3671" t="s">
        <v>109</v>
      </c>
      <c r="R3671">
        <v>461</v>
      </c>
      <c r="S3671" t="s">
        <v>110</v>
      </c>
      <c r="T3671">
        <v>0</v>
      </c>
      <c r="U3671">
        <v>0</v>
      </c>
      <c r="V3671">
        <v>0</v>
      </c>
      <c r="W3671">
        <v>0</v>
      </c>
      <c r="X3671">
        <v>0</v>
      </c>
      <c r="Y3671">
        <v>0</v>
      </c>
    </row>
    <row r="3672" spans="1:25">
      <c r="A3672" s="10">
        <v>45627</v>
      </c>
      <c r="B3672" t="s">
        <v>76</v>
      </c>
      <c r="C3672" t="s">
        <v>77</v>
      </c>
      <c r="D3672" t="s">
        <v>1859</v>
      </c>
      <c r="E3672">
        <v>663</v>
      </c>
      <c r="F3672" t="s">
        <v>1860</v>
      </c>
      <c r="G3672">
        <v>1742</v>
      </c>
      <c r="H3672" t="s">
        <v>1890</v>
      </c>
      <c r="I3672">
        <v>1387</v>
      </c>
      <c r="J3672" t="s">
        <v>1891</v>
      </c>
      <c r="K3672">
        <v>105856</v>
      </c>
      <c r="L3672" t="s">
        <v>1912</v>
      </c>
      <c r="M3672">
        <v>0</v>
      </c>
      <c r="N3672">
        <v>22</v>
      </c>
      <c r="O3672" t="s">
        <v>83</v>
      </c>
      <c r="P3672" t="s">
        <v>91</v>
      </c>
      <c r="Q3672" t="s">
        <v>92</v>
      </c>
      <c r="R3672">
        <v>277</v>
      </c>
      <c r="S3672" t="s">
        <v>93</v>
      </c>
      <c r="T3672">
        <v>12</v>
      </c>
      <c r="U3672">
        <v>0.5</v>
      </c>
      <c r="V3672">
        <v>4080</v>
      </c>
      <c r="W3672">
        <v>12</v>
      </c>
      <c r="X3672">
        <v>0.5</v>
      </c>
      <c r="Y3672">
        <v>4080</v>
      </c>
    </row>
    <row r="3673" spans="1:25">
      <c r="A3673" s="10">
        <v>45627</v>
      </c>
      <c r="B3673" t="s">
        <v>76</v>
      </c>
      <c r="C3673" t="s">
        <v>77</v>
      </c>
      <c r="D3673" t="s">
        <v>1859</v>
      </c>
      <c r="E3673">
        <v>663</v>
      </c>
      <c r="F3673" t="s">
        <v>1860</v>
      </c>
      <c r="G3673">
        <v>1742</v>
      </c>
      <c r="H3673" t="s">
        <v>1890</v>
      </c>
      <c r="I3673">
        <v>1387</v>
      </c>
      <c r="J3673" t="s">
        <v>1891</v>
      </c>
      <c r="K3673">
        <v>19723</v>
      </c>
      <c r="L3673" t="s">
        <v>1913</v>
      </c>
      <c r="M3673">
        <v>0</v>
      </c>
      <c r="N3673">
        <v>22</v>
      </c>
      <c r="O3673" t="s">
        <v>83</v>
      </c>
      <c r="P3673" t="s">
        <v>104</v>
      </c>
      <c r="Q3673" t="s">
        <v>105</v>
      </c>
      <c r="R3673">
        <v>369</v>
      </c>
      <c r="S3673" t="s">
        <v>106</v>
      </c>
      <c r="T3673">
        <v>36</v>
      </c>
      <c r="U3673">
        <v>0.5</v>
      </c>
      <c r="V3673">
        <v>288</v>
      </c>
      <c r="W3673">
        <v>36</v>
      </c>
      <c r="X3673">
        <v>0.5</v>
      </c>
      <c r="Y3673">
        <v>288</v>
      </c>
    </row>
    <row r="3674" spans="1:25">
      <c r="A3674" s="10">
        <v>45627</v>
      </c>
      <c r="B3674" t="s">
        <v>76</v>
      </c>
      <c r="C3674" t="s">
        <v>77</v>
      </c>
      <c r="D3674" t="s">
        <v>1859</v>
      </c>
      <c r="E3674">
        <v>663</v>
      </c>
      <c r="F3674" t="s">
        <v>1860</v>
      </c>
      <c r="G3674">
        <v>1742</v>
      </c>
      <c r="H3674" t="s">
        <v>1890</v>
      </c>
      <c r="I3674">
        <v>1387</v>
      </c>
      <c r="J3674" t="s">
        <v>1891</v>
      </c>
      <c r="K3674">
        <v>19723</v>
      </c>
      <c r="L3674" t="s">
        <v>1913</v>
      </c>
      <c r="M3674">
        <v>0</v>
      </c>
      <c r="N3674">
        <v>22</v>
      </c>
      <c r="O3674" t="s">
        <v>83</v>
      </c>
      <c r="P3674" t="s">
        <v>91</v>
      </c>
      <c r="Q3674" t="s">
        <v>125</v>
      </c>
      <c r="R3674">
        <v>285</v>
      </c>
      <c r="S3674" t="s">
        <v>126</v>
      </c>
      <c r="T3674">
        <v>1</v>
      </c>
      <c r="U3674">
        <v>4.1666666999999998E-2</v>
      </c>
      <c r="V3674">
        <v>415</v>
      </c>
      <c r="W3674">
        <v>1</v>
      </c>
      <c r="X3674">
        <v>4.1666666999999998E-2</v>
      </c>
      <c r="Y3674">
        <v>415</v>
      </c>
    </row>
    <row r="3675" spans="1:25">
      <c r="A3675" s="10">
        <v>45627</v>
      </c>
      <c r="B3675" t="s">
        <v>76</v>
      </c>
      <c r="C3675" t="s">
        <v>77</v>
      </c>
      <c r="D3675" t="s">
        <v>1859</v>
      </c>
      <c r="E3675">
        <v>663</v>
      </c>
      <c r="F3675" t="s">
        <v>1860</v>
      </c>
      <c r="G3675">
        <v>1742</v>
      </c>
      <c r="H3675" t="s">
        <v>1890</v>
      </c>
      <c r="I3675">
        <v>1387</v>
      </c>
      <c r="J3675" t="s">
        <v>1891</v>
      </c>
      <c r="K3675">
        <v>19637</v>
      </c>
      <c r="L3675" t="s">
        <v>640</v>
      </c>
      <c r="M3675">
        <v>0</v>
      </c>
      <c r="N3675">
        <v>22</v>
      </c>
      <c r="O3675" t="s">
        <v>83</v>
      </c>
      <c r="P3675" t="s">
        <v>104</v>
      </c>
      <c r="Q3675" t="s">
        <v>105</v>
      </c>
      <c r="R3675">
        <v>190</v>
      </c>
      <c r="S3675" t="s">
        <v>181</v>
      </c>
      <c r="T3675">
        <v>12</v>
      </c>
      <c r="U3675">
        <v>1</v>
      </c>
      <c r="V3675">
        <v>366</v>
      </c>
      <c r="W3675">
        <v>12</v>
      </c>
      <c r="X3675">
        <v>1</v>
      </c>
      <c r="Y3675">
        <v>366</v>
      </c>
    </row>
    <row r="3676" spans="1:25">
      <c r="A3676" s="10">
        <v>45627</v>
      </c>
      <c r="B3676" t="s">
        <v>76</v>
      </c>
      <c r="C3676" t="s">
        <v>77</v>
      </c>
      <c r="D3676" t="s">
        <v>1859</v>
      </c>
      <c r="E3676">
        <v>663</v>
      </c>
      <c r="F3676" t="s">
        <v>1860</v>
      </c>
      <c r="G3676">
        <v>1742</v>
      </c>
      <c r="H3676" t="s">
        <v>1890</v>
      </c>
      <c r="I3676">
        <v>1387</v>
      </c>
      <c r="J3676" t="s">
        <v>1891</v>
      </c>
      <c r="K3676">
        <v>19637</v>
      </c>
      <c r="L3676" t="s">
        <v>640</v>
      </c>
      <c r="M3676">
        <v>0</v>
      </c>
      <c r="N3676">
        <v>22</v>
      </c>
      <c r="O3676" t="s">
        <v>83</v>
      </c>
      <c r="P3676" t="s">
        <v>98</v>
      </c>
      <c r="Q3676" t="s">
        <v>99</v>
      </c>
      <c r="R3676">
        <v>302</v>
      </c>
      <c r="S3676" t="s">
        <v>451</v>
      </c>
      <c r="T3676">
        <v>1</v>
      </c>
      <c r="U3676">
        <v>0.16666666699999999</v>
      </c>
      <c r="V3676">
        <v>160</v>
      </c>
      <c r="W3676">
        <v>1</v>
      </c>
      <c r="X3676">
        <v>0.16666666699999999</v>
      </c>
      <c r="Y3676">
        <v>160</v>
      </c>
    </row>
    <row r="3677" spans="1:25">
      <c r="A3677" s="10">
        <v>45627</v>
      </c>
      <c r="B3677" t="s">
        <v>76</v>
      </c>
      <c r="C3677" t="s">
        <v>77</v>
      </c>
      <c r="D3677" t="s">
        <v>1859</v>
      </c>
      <c r="E3677">
        <v>663</v>
      </c>
      <c r="F3677" t="s">
        <v>1860</v>
      </c>
      <c r="G3677">
        <v>1742</v>
      </c>
      <c r="H3677" t="s">
        <v>1890</v>
      </c>
      <c r="I3677">
        <v>1387</v>
      </c>
      <c r="J3677" t="s">
        <v>1891</v>
      </c>
      <c r="K3677">
        <v>107746</v>
      </c>
      <c r="L3677" t="s">
        <v>1914</v>
      </c>
      <c r="M3677">
        <v>0</v>
      </c>
      <c r="N3677">
        <v>22</v>
      </c>
      <c r="O3677" t="s">
        <v>83</v>
      </c>
      <c r="P3677" t="s">
        <v>104</v>
      </c>
      <c r="Q3677" t="s">
        <v>105</v>
      </c>
      <c r="R3677">
        <v>369</v>
      </c>
      <c r="S3677" t="s">
        <v>106</v>
      </c>
      <c r="T3677">
        <v>36</v>
      </c>
      <c r="U3677">
        <v>0.5</v>
      </c>
      <c r="V3677">
        <v>288</v>
      </c>
      <c r="W3677">
        <v>36</v>
      </c>
      <c r="X3677">
        <v>0.5</v>
      </c>
      <c r="Y3677">
        <v>288</v>
      </c>
    </row>
    <row r="3678" spans="1:25">
      <c r="A3678" s="10">
        <v>45627</v>
      </c>
      <c r="B3678" t="s">
        <v>76</v>
      </c>
      <c r="C3678" t="s">
        <v>77</v>
      </c>
      <c r="D3678" t="s">
        <v>1859</v>
      </c>
      <c r="E3678">
        <v>663</v>
      </c>
      <c r="F3678" t="s">
        <v>1860</v>
      </c>
      <c r="G3678">
        <v>1742</v>
      </c>
      <c r="H3678" t="s">
        <v>1890</v>
      </c>
      <c r="I3678">
        <v>1387</v>
      </c>
      <c r="J3678" t="s">
        <v>1891</v>
      </c>
      <c r="K3678">
        <v>107746</v>
      </c>
      <c r="L3678" t="s">
        <v>1914</v>
      </c>
      <c r="M3678">
        <v>0</v>
      </c>
      <c r="N3678">
        <v>22</v>
      </c>
      <c r="O3678" t="s">
        <v>83</v>
      </c>
      <c r="P3678" t="s">
        <v>104</v>
      </c>
      <c r="Q3678" t="s">
        <v>114</v>
      </c>
      <c r="R3678">
        <v>191</v>
      </c>
      <c r="S3678" t="s">
        <v>154</v>
      </c>
      <c r="T3678">
        <v>12</v>
      </c>
      <c r="U3678">
        <v>1</v>
      </c>
      <c r="V3678">
        <v>696</v>
      </c>
      <c r="W3678">
        <v>12</v>
      </c>
      <c r="X3678">
        <v>1</v>
      </c>
      <c r="Y3678">
        <v>696</v>
      </c>
    </row>
    <row r="3679" spans="1:25">
      <c r="A3679" s="10">
        <v>45627</v>
      </c>
      <c r="B3679" t="s">
        <v>76</v>
      </c>
      <c r="C3679" t="s">
        <v>77</v>
      </c>
      <c r="D3679" t="s">
        <v>1859</v>
      </c>
      <c r="E3679">
        <v>663</v>
      </c>
      <c r="F3679" t="s">
        <v>1860</v>
      </c>
      <c r="G3679">
        <v>1742</v>
      </c>
      <c r="H3679" t="s">
        <v>1890</v>
      </c>
      <c r="I3679">
        <v>1387</v>
      </c>
      <c r="J3679" t="s">
        <v>1891</v>
      </c>
      <c r="K3679">
        <v>107157</v>
      </c>
      <c r="L3679" t="s">
        <v>1915</v>
      </c>
      <c r="M3679">
        <v>0</v>
      </c>
      <c r="N3679">
        <v>4</v>
      </c>
      <c r="O3679" t="s">
        <v>83</v>
      </c>
      <c r="P3679" t="s">
        <v>109</v>
      </c>
      <c r="Q3679" t="s">
        <v>109</v>
      </c>
      <c r="R3679">
        <v>461</v>
      </c>
      <c r="S3679" t="s">
        <v>110</v>
      </c>
      <c r="T3679">
        <v>0</v>
      </c>
      <c r="U3679">
        <v>0</v>
      </c>
      <c r="V3679">
        <v>0</v>
      </c>
      <c r="W3679">
        <v>0</v>
      </c>
      <c r="X3679">
        <v>0</v>
      </c>
      <c r="Y3679">
        <v>0</v>
      </c>
    </row>
    <row r="3680" spans="1:25">
      <c r="A3680" s="10">
        <v>45627</v>
      </c>
      <c r="B3680" t="s">
        <v>76</v>
      </c>
      <c r="C3680" t="s">
        <v>77</v>
      </c>
      <c r="D3680" t="s">
        <v>1859</v>
      </c>
      <c r="E3680">
        <v>663</v>
      </c>
      <c r="F3680" t="s">
        <v>1860</v>
      </c>
      <c r="G3680">
        <v>1742</v>
      </c>
      <c r="H3680" t="s">
        <v>1890</v>
      </c>
      <c r="I3680">
        <v>1387</v>
      </c>
      <c r="J3680" t="s">
        <v>1891</v>
      </c>
      <c r="K3680">
        <v>107157</v>
      </c>
      <c r="L3680" t="s">
        <v>1915</v>
      </c>
      <c r="M3680">
        <v>0</v>
      </c>
      <c r="N3680">
        <v>4</v>
      </c>
      <c r="O3680" t="s">
        <v>83</v>
      </c>
      <c r="P3680" t="s">
        <v>91</v>
      </c>
      <c r="Q3680" t="s">
        <v>92</v>
      </c>
      <c r="R3680">
        <v>278</v>
      </c>
      <c r="S3680" t="s">
        <v>167</v>
      </c>
      <c r="T3680">
        <v>30</v>
      </c>
      <c r="U3680">
        <v>0.5</v>
      </c>
      <c r="V3680">
        <v>4200</v>
      </c>
      <c r="W3680">
        <v>30</v>
      </c>
      <c r="X3680">
        <v>0.5</v>
      </c>
      <c r="Y3680">
        <v>4200</v>
      </c>
    </row>
    <row r="3681" spans="1:25">
      <c r="A3681" s="10">
        <v>45627</v>
      </c>
      <c r="B3681" t="s">
        <v>76</v>
      </c>
      <c r="C3681" t="s">
        <v>77</v>
      </c>
      <c r="D3681" t="s">
        <v>1859</v>
      </c>
      <c r="E3681">
        <v>663</v>
      </c>
      <c r="F3681" t="s">
        <v>1860</v>
      </c>
      <c r="G3681">
        <v>1742</v>
      </c>
      <c r="H3681" t="s">
        <v>1890</v>
      </c>
      <c r="I3681">
        <v>1387</v>
      </c>
      <c r="J3681" t="s">
        <v>1891</v>
      </c>
      <c r="K3681">
        <v>107157</v>
      </c>
      <c r="L3681" t="s">
        <v>1915</v>
      </c>
      <c r="M3681">
        <v>0</v>
      </c>
      <c r="N3681">
        <v>4</v>
      </c>
      <c r="O3681" t="s">
        <v>83</v>
      </c>
      <c r="P3681" t="s">
        <v>84</v>
      </c>
      <c r="Q3681" t="s">
        <v>85</v>
      </c>
      <c r="R3681">
        <v>365</v>
      </c>
      <c r="S3681" t="s">
        <v>86</v>
      </c>
      <c r="T3681">
        <v>24</v>
      </c>
      <c r="U3681">
        <v>0.25</v>
      </c>
      <c r="V3681">
        <v>387.12</v>
      </c>
      <c r="W3681">
        <v>24</v>
      </c>
      <c r="X3681">
        <v>0.25</v>
      </c>
      <c r="Y3681">
        <v>387.12</v>
      </c>
    </row>
    <row r="3682" spans="1:25">
      <c r="A3682" s="10">
        <v>45627</v>
      </c>
      <c r="B3682" t="s">
        <v>76</v>
      </c>
      <c r="C3682" t="s">
        <v>77</v>
      </c>
      <c r="D3682" t="s">
        <v>1859</v>
      </c>
      <c r="E3682">
        <v>663</v>
      </c>
      <c r="F3682" t="s">
        <v>1860</v>
      </c>
      <c r="G3682">
        <v>1742</v>
      </c>
      <c r="H3682" t="s">
        <v>1890</v>
      </c>
      <c r="I3682">
        <v>1387</v>
      </c>
      <c r="J3682" t="s">
        <v>1891</v>
      </c>
      <c r="K3682">
        <v>199245</v>
      </c>
      <c r="L3682" t="s">
        <v>1916</v>
      </c>
      <c r="M3682">
        <v>0</v>
      </c>
      <c r="N3682">
        <v>22</v>
      </c>
      <c r="O3682" t="s">
        <v>83</v>
      </c>
      <c r="P3682" t="s">
        <v>104</v>
      </c>
      <c r="Q3682" t="s">
        <v>105</v>
      </c>
      <c r="R3682">
        <v>369</v>
      </c>
      <c r="S3682" t="s">
        <v>106</v>
      </c>
      <c r="T3682">
        <v>36</v>
      </c>
      <c r="U3682">
        <v>0.5</v>
      </c>
      <c r="V3682">
        <v>288</v>
      </c>
      <c r="W3682">
        <v>36</v>
      </c>
      <c r="X3682">
        <v>0.5</v>
      </c>
      <c r="Y3682">
        <v>288</v>
      </c>
    </row>
    <row r="3683" spans="1:25">
      <c r="A3683" s="10">
        <v>45627</v>
      </c>
      <c r="B3683" t="s">
        <v>76</v>
      </c>
      <c r="C3683" t="s">
        <v>77</v>
      </c>
      <c r="D3683" t="s">
        <v>1859</v>
      </c>
      <c r="E3683">
        <v>663</v>
      </c>
      <c r="F3683" t="s">
        <v>1860</v>
      </c>
      <c r="G3683">
        <v>1742</v>
      </c>
      <c r="H3683" t="s">
        <v>1890</v>
      </c>
      <c r="I3683">
        <v>1387</v>
      </c>
      <c r="J3683" t="s">
        <v>1891</v>
      </c>
      <c r="K3683">
        <v>199245</v>
      </c>
      <c r="L3683" t="s">
        <v>1916</v>
      </c>
      <c r="M3683">
        <v>0</v>
      </c>
      <c r="N3683">
        <v>22</v>
      </c>
      <c r="O3683" t="s">
        <v>83</v>
      </c>
      <c r="P3683" t="s">
        <v>84</v>
      </c>
      <c r="Q3683" t="s">
        <v>85</v>
      </c>
      <c r="R3683">
        <v>365</v>
      </c>
      <c r="S3683" t="s">
        <v>86</v>
      </c>
      <c r="T3683">
        <v>24</v>
      </c>
      <c r="U3683">
        <v>0.25</v>
      </c>
      <c r="V3683">
        <v>387.12</v>
      </c>
      <c r="W3683">
        <v>24</v>
      </c>
      <c r="X3683">
        <v>0.25</v>
      </c>
      <c r="Y3683">
        <v>387.12</v>
      </c>
    </row>
    <row r="3684" spans="1:25">
      <c r="A3684" s="10">
        <v>45627</v>
      </c>
      <c r="B3684" t="s">
        <v>76</v>
      </c>
      <c r="C3684" t="s">
        <v>77</v>
      </c>
      <c r="D3684" t="s">
        <v>1859</v>
      </c>
      <c r="E3684">
        <v>663</v>
      </c>
      <c r="F3684" t="s">
        <v>1860</v>
      </c>
      <c r="G3684">
        <v>1742</v>
      </c>
      <c r="H3684" t="s">
        <v>1890</v>
      </c>
      <c r="I3684">
        <v>1387</v>
      </c>
      <c r="J3684" t="s">
        <v>1891</v>
      </c>
      <c r="K3684">
        <v>255607</v>
      </c>
      <c r="L3684" t="s">
        <v>1917</v>
      </c>
      <c r="M3684">
        <v>0</v>
      </c>
      <c r="N3684">
        <v>22</v>
      </c>
      <c r="O3684" t="s">
        <v>83</v>
      </c>
      <c r="P3684" t="s">
        <v>104</v>
      </c>
      <c r="Q3684" t="s">
        <v>105</v>
      </c>
      <c r="R3684">
        <v>59</v>
      </c>
      <c r="S3684" t="s">
        <v>231</v>
      </c>
      <c r="T3684">
        <v>6</v>
      </c>
      <c r="U3684">
        <v>0.5</v>
      </c>
      <c r="V3684">
        <v>258</v>
      </c>
      <c r="W3684">
        <v>6</v>
      </c>
      <c r="X3684">
        <v>0.5</v>
      </c>
      <c r="Y3684">
        <v>258</v>
      </c>
    </row>
    <row r="3685" spans="1:25">
      <c r="A3685" s="10">
        <v>45627</v>
      </c>
      <c r="B3685" t="s">
        <v>76</v>
      </c>
      <c r="C3685" t="s">
        <v>77</v>
      </c>
      <c r="D3685" t="s">
        <v>1859</v>
      </c>
      <c r="E3685">
        <v>663</v>
      </c>
      <c r="F3685" t="s">
        <v>1860</v>
      </c>
      <c r="G3685">
        <v>1742</v>
      </c>
      <c r="H3685" t="s">
        <v>1890</v>
      </c>
      <c r="I3685">
        <v>1387</v>
      </c>
      <c r="J3685" t="s">
        <v>1891</v>
      </c>
      <c r="K3685">
        <v>255607</v>
      </c>
      <c r="L3685" t="s">
        <v>1917</v>
      </c>
      <c r="M3685">
        <v>0</v>
      </c>
      <c r="N3685">
        <v>22</v>
      </c>
      <c r="O3685" t="s">
        <v>83</v>
      </c>
      <c r="P3685" t="s">
        <v>84</v>
      </c>
      <c r="Q3685" t="s">
        <v>85</v>
      </c>
      <c r="R3685">
        <v>365</v>
      </c>
      <c r="S3685" t="s">
        <v>86</v>
      </c>
      <c r="T3685">
        <v>24</v>
      </c>
      <c r="U3685">
        <v>0.25</v>
      </c>
      <c r="V3685">
        <v>387.12</v>
      </c>
      <c r="W3685">
        <v>24</v>
      </c>
      <c r="X3685">
        <v>0.25</v>
      </c>
      <c r="Y3685">
        <v>387.12</v>
      </c>
    </row>
    <row r="3686" spans="1:25">
      <c r="A3686" s="10">
        <v>45627</v>
      </c>
      <c r="B3686" t="s">
        <v>76</v>
      </c>
      <c r="C3686" t="s">
        <v>77</v>
      </c>
      <c r="D3686" t="s">
        <v>1859</v>
      </c>
      <c r="E3686">
        <v>663</v>
      </c>
      <c r="F3686" t="s">
        <v>1860</v>
      </c>
      <c r="G3686">
        <v>1742</v>
      </c>
      <c r="H3686" t="s">
        <v>1890</v>
      </c>
      <c r="I3686">
        <v>1387</v>
      </c>
      <c r="J3686" t="s">
        <v>1891</v>
      </c>
      <c r="K3686">
        <v>107547</v>
      </c>
      <c r="L3686" t="s">
        <v>1918</v>
      </c>
      <c r="M3686">
        <v>0</v>
      </c>
      <c r="N3686">
        <v>22</v>
      </c>
      <c r="O3686" t="s">
        <v>83</v>
      </c>
      <c r="P3686" t="s">
        <v>109</v>
      </c>
      <c r="Q3686" t="s">
        <v>109</v>
      </c>
      <c r="R3686">
        <v>461</v>
      </c>
      <c r="S3686" t="s">
        <v>110</v>
      </c>
      <c r="T3686">
        <v>0</v>
      </c>
      <c r="U3686">
        <v>0</v>
      </c>
      <c r="V3686">
        <v>0</v>
      </c>
      <c r="W3686">
        <v>0</v>
      </c>
      <c r="X3686">
        <v>0</v>
      </c>
      <c r="Y3686">
        <v>0</v>
      </c>
    </row>
    <row r="3687" spans="1:25">
      <c r="A3687" s="10">
        <v>45627</v>
      </c>
      <c r="B3687" t="s">
        <v>76</v>
      </c>
      <c r="C3687" t="s">
        <v>77</v>
      </c>
      <c r="D3687" t="s">
        <v>1859</v>
      </c>
      <c r="E3687">
        <v>663</v>
      </c>
      <c r="F3687" t="s">
        <v>1860</v>
      </c>
      <c r="G3687">
        <v>1742</v>
      </c>
      <c r="H3687" t="s">
        <v>1890</v>
      </c>
      <c r="I3687">
        <v>1387</v>
      </c>
      <c r="J3687" t="s">
        <v>1891</v>
      </c>
      <c r="K3687">
        <v>107547</v>
      </c>
      <c r="L3687" t="s">
        <v>1918</v>
      </c>
      <c r="M3687">
        <v>0</v>
      </c>
      <c r="N3687">
        <v>22</v>
      </c>
      <c r="O3687" t="s">
        <v>83</v>
      </c>
      <c r="P3687" t="s">
        <v>104</v>
      </c>
      <c r="Q3687" t="s">
        <v>105</v>
      </c>
      <c r="R3687">
        <v>369</v>
      </c>
      <c r="S3687" t="s">
        <v>106</v>
      </c>
      <c r="T3687">
        <v>72</v>
      </c>
      <c r="U3687">
        <v>1</v>
      </c>
      <c r="V3687">
        <v>576</v>
      </c>
      <c r="W3687">
        <v>72</v>
      </c>
      <c r="X3687">
        <v>1</v>
      </c>
      <c r="Y3687">
        <v>576</v>
      </c>
    </row>
    <row r="3688" spans="1:25">
      <c r="A3688" s="10">
        <v>45627</v>
      </c>
      <c r="B3688" t="s">
        <v>76</v>
      </c>
      <c r="C3688" t="s">
        <v>77</v>
      </c>
      <c r="D3688" t="s">
        <v>1859</v>
      </c>
      <c r="E3688">
        <v>663</v>
      </c>
      <c r="F3688" t="s">
        <v>1860</v>
      </c>
      <c r="G3688">
        <v>1742</v>
      </c>
      <c r="H3688" t="s">
        <v>1890</v>
      </c>
      <c r="I3688">
        <v>1387</v>
      </c>
      <c r="J3688" t="s">
        <v>1891</v>
      </c>
      <c r="K3688">
        <v>107547</v>
      </c>
      <c r="L3688" t="s">
        <v>1918</v>
      </c>
      <c r="M3688">
        <v>0</v>
      </c>
      <c r="N3688">
        <v>22</v>
      </c>
      <c r="O3688" t="s">
        <v>83</v>
      </c>
      <c r="P3688" t="s">
        <v>91</v>
      </c>
      <c r="Q3688" t="s">
        <v>125</v>
      </c>
      <c r="R3688">
        <v>285</v>
      </c>
      <c r="S3688" t="s">
        <v>126</v>
      </c>
      <c r="T3688">
        <v>2</v>
      </c>
      <c r="U3688">
        <v>8.3333332999999996E-2</v>
      </c>
      <c r="V3688">
        <v>830</v>
      </c>
      <c r="W3688">
        <v>2</v>
      </c>
      <c r="X3688">
        <v>8.3333332999999996E-2</v>
      </c>
      <c r="Y3688">
        <v>830</v>
      </c>
    </row>
    <row r="3689" spans="1:25">
      <c r="A3689" s="10">
        <v>45627</v>
      </c>
      <c r="B3689" t="s">
        <v>76</v>
      </c>
      <c r="C3689" t="s">
        <v>77</v>
      </c>
      <c r="D3689" t="s">
        <v>1859</v>
      </c>
      <c r="E3689">
        <v>663</v>
      </c>
      <c r="F3689" t="s">
        <v>1860</v>
      </c>
      <c r="G3689">
        <v>1742</v>
      </c>
      <c r="H3689" t="s">
        <v>1890</v>
      </c>
      <c r="I3689">
        <v>1387</v>
      </c>
      <c r="J3689" t="s">
        <v>1891</v>
      </c>
      <c r="K3689">
        <v>107547</v>
      </c>
      <c r="L3689" t="s">
        <v>1918</v>
      </c>
      <c r="M3689">
        <v>0</v>
      </c>
      <c r="N3689">
        <v>22</v>
      </c>
      <c r="O3689" t="s">
        <v>83</v>
      </c>
      <c r="P3689" t="s">
        <v>91</v>
      </c>
      <c r="Q3689" t="s">
        <v>92</v>
      </c>
      <c r="R3689">
        <v>412</v>
      </c>
      <c r="S3689" t="s">
        <v>318</v>
      </c>
      <c r="T3689">
        <v>6</v>
      </c>
      <c r="U3689">
        <v>0.5</v>
      </c>
      <c r="V3689">
        <v>3990</v>
      </c>
      <c r="W3689">
        <v>6</v>
      </c>
      <c r="X3689">
        <v>0.5</v>
      </c>
      <c r="Y3689">
        <v>3990</v>
      </c>
    </row>
    <row r="3690" spans="1:25">
      <c r="A3690" s="10">
        <v>45627</v>
      </c>
      <c r="B3690" t="s">
        <v>76</v>
      </c>
      <c r="C3690" t="s">
        <v>77</v>
      </c>
      <c r="D3690" t="s">
        <v>1859</v>
      </c>
      <c r="E3690">
        <v>663</v>
      </c>
      <c r="F3690" t="s">
        <v>1860</v>
      </c>
      <c r="G3690">
        <v>1742</v>
      </c>
      <c r="H3690" t="s">
        <v>1890</v>
      </c>
      <c r="I3690">
        <v>1387</v>
      </c>
      <c r="J3690" t="s">
        <v>1891</v>
      </c>
      <c r="K3690">
        <v>255606</v>
      </c>
      <c r="L3690" t="s">
        <v>1919</v>
      </c>
      <c r="M3690">
        <v>0</v>
      </c>
      <c r="N3690">
        <v>22</v>
      </c>
      <c r="O3690" t="s">
        <v>83</v>
      </c>
      <c r="P3690" t="s">
        <v>104</v>
      </c>
      <c r="Q3690" t="s">
        <v>105</v>
      </c>
      <c r="R3690">
        <v>190</v>
      </c>
      <c r="S3690" t="s">
        <v>181</v>
      </c>
      <c r="T3690">
        <v>12</v>
      </c>
      <c r="U3690">
        <v>1</v>
      </c>
      <c r="V3690">
        <v>366</v>
      </c>
      <c r="W3690">
        <v>12</v>
      </c>
      <c r="X3690">
        <v>1</v>
      </c>
      <c r="Y3690">
        <v>366</v>
      </c>
    </row>
    <row r="3691" spans="1:25">
      <c r="A3691" s="10">
        <v>45627</v>
      </c>
      <c r="B3691" t="s">
        <v>76</v>
      </c>
      <c r="C3691" t="s">
        <v>77</v>
      </c>
      <c r="D3691" t="s">
        <v>1859</v>
      </c>
      <c r="E3691">
        <v>663</v>
      </c>
      <c r="F3691" t="s">
        <v>1860</v>
      </c>
      <c r="G3691">
        <v>1742</v>
      </c>
      <c r="H3691" t="s">
        <v>1890</v>
      </c>
      <c r="I3691">
        <v>1387</v>
      </c>
      <c r="J3691" t="s">
        <v>1891</v>
      </c>
      <c r="K3691">
        <v>255606</v>
      </c>
      <c r="L3691" t="s">
        <v>1919</v>
      </c>
      <c r="M3691">
        <v>0</v>
      </c>
      <c r="N3691">
        <v>22</v>
      </c>
      <c r="O3691" t="s">
        <v>83</v>
      </c>
      <c r="P3691" t="s">
        <v>104</v>
      </c>
      <c r="Q3691" t="s">
        <v>105</v>
      </c>
      <c r="R3691">
        <v>59</v>
      </c>
      <c r="S3691" t="s">
        <v>231</v>
      </c>
      <c r="T3691">
        <v>12</v>
      </c>
      <c r="U3691">
        <v>1</v>
      </c>
      <c r="V3691">
        <v>516</v>
      </c>
      <c r="W3691">
        <v>12</v>
      </c>
      <c r="X3691">
        <v>1</v>
      </c>
      <c r="Y3691">
        <v>516</v>
      </c>
    </row>
    <row r="3692" spans="1:25">
      <c r="A3692" s="10">
        <v>45627</v>
      </c>
      <c r="B3692" t="s">
        <v>76</v>
      </c>
      <c r="C3692" t="s">
        <v>77</v>
      </c>
      <c r="D3692" t="s">
        <v>1859</v>
      </c>
      <c r="E3692">
        <v>663</v>
      </c>
      <c r="F3692" t="s">
        <v>1860</v>
      </c>
      <c r="G3692">
        <v>1742</v>
      </c>
      <c r="H3692" t="s">
        <v>1890</v>
      </c>
      <c r="I3692">
        <v>1387</v>
      </c>
      <c r="J3692" t="s">
        <v>1891</v>
      </c>
      <c r="K3692">
        <v>198841</v>
      </c>
      <c r="L3692" t="s">
        <v>1920</v>
      </c>
      <c r="M3692">
        <v>0</v>
      </c>
      <c r="N3692">
        <v>4</v>
      </c>
      <c r="O3692" t="s">
        <v>83</v>
      </c>
      <c r="P3692" t="s">
        <v>104</v>
      </c>
      <c r="Q3692" t="s">
        <v>105</v>
      </c>
      <c r="R3692">
        <v>59</v>
      </c>
      <c r="S3692" t="s">
        <v>231</v>
      </c>
      <c r="T3692">
        <v>6</v>
      </c>
      <c r="U3692">
        <v>0.5</v>
      </c>
      <c r="V3692">
        <v>258</v>
      </c>
      <c r="W3692">
        <v>6</v>
      </c>
      <c r="X3692">
        <v>0.5</v>
      </c>
      <c r="Y3692">
        <v>258</v>
      </c>
    </row>
    <row r="3693" spans="1:25">
      <c r="A3693" s="10">
        <v>45627</v>
      </c>
      <c r="B3693" t="s">
        <v>76</v>
      </c>
      <c r="C3693" t="s">
        <v>77</v>
      </c>
      <c r="D3693" t="s">
        <v>1859</v>
      </c>
      <c r="E3693">
        <v>663</v>
      </c>
      <c r="F3693" t="s">
        <v>1860</v>
      </c>
      <c r="G3693">
        <v>1742</v>
      </c>
      <c r="H3693" t="s">
        <v>1890</v>
      </c>
      <c r="I3693">
        <v>1387</v>
      </c>
      <c r="J3693" t="s">
        <v>1891</v>
      </c>
      <c r="K3693">
        <v>198841</v>
      </c>
      <c r="L3693" t="s">
        <v>1920</v>
      </c>
      <c r="M3693">
        <v>0</v>
      </c>
      <c r="N3693">
        <v>4</v>
      </c>
      <c r="O3693" t="s">
        <v>83</v>
      </c>
      <c r="P3693" t="s">
        <v>104</v>
      </c>
      <c r="Q3693" t="s">
        <v>105</v>
      </c>
      <c r="R3693">
        <v>369</v>
      </c>
      <c r="S3693" t="s">
        <v>106</v>
      </c>
      <c r="T3693">
        <v>36</v>
      </c>
      <c r="U3693">
        <v>0.5</v>
      </c>
      <c r="V3693">
        <v>288</v>
      </c>
      <c r="W3693">
        <v>36</v>
      </c>
      <c r="X3693">
        <v>0.5</v>
      </c>
      <c r="Y3693">
        <v>288</v>
      </c>
    </row>
    <row r="3694" spans="1:25">
      <c r="A3694" s="10">
        <v>45627</v>
      </c>
      <c r="B3694" t="s">
        <v>76</v>
      </c>
      <c r="C3694" t="s">
        <v>77</v>
      </c>
      <c r="D3694" t="s">
        <v>1859</v>
      </c>
      <c r="E3694">
        <v>663</v>
      </c>
      <c r="F3694" t="s">
        <v>1860</v>
      </c>
      <c r="G3694">
        <v>1742</v>
      </c>
      <c r="H3694" t="s">
        <v>1890</v>
      </c>
      <c r="I3694">
        <v>1387</v>
      </c>
      <c r="J3694" t="s">
        <v>1891</v>
      </c>
      <c r="K3694">
        <v>107616</v>
      </c>
      <c r="L3694" t="s">
        <v>394</v>
      </c>
      <c r="M3694">
        <v>0</v>
      </c>
      <c r="N3694">
        <v>22</v>
      </c>
      <c r="O3694" t="s">
        <v>83</v>
      </c>
      <c r="P3694" t="s">
        <v>91</v>
      </c>
      <c r="Q3694" t="s">
        <v>92</v>
      </c>
      <c r="R3694">
        <v>412</v>
      </c>
      <c r="S3694" t="s">
        <v>318</v>
      </c>
      <c r="T3694">
        <v>1</v>
      </c>
      <c r="U3694">
        <v>8.3333332999999996E-2</v>
      </c>
      <c r="V3694">
        <v>665</v>
      </c>
      <c r="W3694">
        <v>1</v>
      </c>
      <c r="X3694">
        <v>8.3333332999999996E-2</v>
      </c>
      <c r="Y3694">
        <v>665</v>
      </c>
    </row>
    <row r="3695" spans="1:25">
      <c r="A3695" s="10">
        <v>45627</v>
      </c>
      <c r="B3695" t="s">
        <v>76</v>
      </c>
      <c r="C3695" t="s">
        <v>77</v>
      </c>
      <c r="D3695" t="s">
        <v>1859</v>
      </c>
      <c r="E3695">
        <v>663</v>
      </c>
      <c r="F3695" t="s">
        <v>1860</v>
      </c>
      <c r="G3695">
        <v>1742</v>
      </c>
      <c r="H3695" t="s">
        <v>1890</v>
      </c>
      <c r="I3695">
        <v>1387</v>
      </c>
      <c r="J3695" t="s">
        <v>1891</v>
      </c>
      <c r="K3695">
        <v>107616</v>
      </c>
      <c r="L3695" t="s">
        <v>394</v>
      </c>
      <c r="M3695">
        <v>0</v>
      </c>
      <c r="N3695">
        <v>22</v>
      </c>
      <c r="O3695" t="s">
        <v>83</v>
      </c>
      <c r="P3695" t="s">
        <v>91</v>
      </c>
      <c r="Q3695" t="s">
        <v>92</v>
      </c>
      <c r="R3695">
        <v>278</v>
      </c>
      <c r="S3695" t="s">
        <v>167</v>
      </c>
      <c r="T3695">
        <v>5</v>
      </c>
      <c r="U3695">
        <v>8.3333332999999996E-2</v>
      </c>
      <c r="V3695">
        <v>700</v>
      </c>
      <c r="W3695">
        <v>5</v>
      </c>
      <c r="X3695">
        <v>8.3333332999999996E-2</v>
      </c>
      <c r="Y3695">
        <v>700</v>
      </c>
    </row>
    <row r="3696" spans="1:25">
      <c r="A3696" s="10">
        <v>45627</v>
      </c>
      <c r="B3696" t="s">
        <v>76</v>
      </c>
      <c r="C3696" t="s">
        <v>77</v>
      </c>
      <c r="D3696" t="s">
        <v>1859</v>
      </c>
      <c r="E3696">
        <v>663</v>
      </c>
      <c r="F3696" t="s">
        <v>1860</v>
      </c>
      <c r="G3696">
        <v>1742</v>
      </c>
      <c r="H3696" t="s">
        <v>1890</v>
      </c>
      <c r="I3696">
        <v>1387</v>
      </c>
      <c r="J3696" t="s">
        <v>1891</v>
      </c>
      <c r="K3696">
        <v>107116</v>
      </c>
      <c r="L3696" t="s">
        <v>1921</v>
      </c>
      <c r="M3696">
        <v>0</v>
      </c>
      <c r="N3696">
        <v>4</v>
      </c>
      <c r="O3696" t="s">
        <v>83</v>
      </c>
      <c r="P3696" t="s">
        <v>84</v>
      </c>
      <c r="Q3696" t="s">
        <v>85</v>
      </c>
      <c r="R3696">
        <v>365</v>
      </c>
      <c r="S3696" t="s">
        <v>86</v>
      </c>
      <c r="T3696">
        <v>24</v>
      </c>
      <c r="U3696">
        <v>0.25</v>
      </c>
      <c r="V3696">
        <v>387.12</v>
      </c>
      <c r="W3696">
        <v>24</v>
      </c>
      <c r="X3696">
        <v>0.25</v>
      </c>
      <c r="Y3696">
        <v>387.12</v>
      </c>
    </row>
    <row r="3697" spans="1:25">
      <c r="A3697" s="10">
        <v>45627</v>
      </c>
      <c r="B3697" t="s">
        <v>76</v>
      </c>
      <c r="C3697" t="s">
        <v>77</v>
      </c>
      <c r="D3697" t="s">
        <v>1859</v>
      </c>
      <c r="E3697">
        <v>663</v>
      </c>
      <c r="F3697" t="s">
        <v>1860</v>
      </c>
      <c r="G3697">
        <v>1742</v>
      </c>
      <c r="H3697" t="s">
        <v>1890</v>
      </c>
      <c r="I3697">
        <v>1387</v>
      </c>
      <c r="J3697" t="s">
        <v>1891</v>
      </c>
      <c r="K3697">
        <v>198858</v>
      </c>
      <c r="L3697" t="s">
        <v>1922</v>
      </c>
      <c r="M3697">
        <v>0</v>
      </c>
      <c r="N3697">
        <v>4</v>
      </c>
      <c r="O3697" t="s">
        <v>83</v>
      </c>
      <c r="P3697" t="s">
        <v>91</v>
      </c>
      <c r="Q3697" t="s">
        <v>125</v>
      </c>
      <c r="R3697">
        <v>285</v>
      </c>
      <c r="S3697" t="s">
        <v>126</v>
      </c>
      <c r="T3697">
        <v>2</v>
      </c>
      <c r="U3697">
        <v>8.3333332999999996E-2</v>
      </c>
      <c r="V3697">
        <v>830</v>
      </c>
      <c r="W3697">
        <v>2</v>
      </c>
      <c r="X3697">
        <v>8.3333332999999996E-2</v>
      </c>
      <c r="Y3697">
        <v>830</v>
      </c>
    </row>
    <row r="3698" spans="1:25">
      <c r="A3698" s="10">
        <v>45627</v>
      </c>
      <c r="B3698" t="s">
        <v>76</v>
      </c>
      <c r="C3698" t="s">
        <v>77</v>
      </c>
      <c r="D3698" t="s">
        <v>1859</v>
      </c>
      <c r="E3698">
        <v>663</v>
      </c>
      <c r="F3698" t="s">
        <v>1860</v>
      </c>
      <c r="G3698">
        <v>1742</v>
      </c>
      <c r="H3698" t="s">
        <v>1890</v>
      </c>
      <c r="I3698">
        <v>1387</v>
      </c>
      <c r="J3698" t="s">
        <v>1891</v>
      </c>
      <c r="K3698">
        <v>198858</v>
      </c>
      <c r="L3698" t="s">
        <v>1922</v>
      </c>
      <c r="M3698">
        <v>0</v>
      </c>
      <c r="N3698">
        <v>4</v>
      </c>
      <c r="O3698" t="s">
        <v>83</v>
      </c>
      <c r="P3698" t="s">
        <v>91</v>
      </c>
      <c r="Q3698" t="s">
        <v>92</v>
      </c>
      <c r="R3698">
        <v>277</v>
      </c>
      <c r="S3698" t="s">
        <v>93</v>
      </c>
      <c r="T3698">
        <v>3</v>
      </c>
      <c r="U3698">
        <v>0.125</v>
      </c>
      <c r="V3698">
        <v>1020</v>
      </c>
      <c r="W3698">
        <v>3</v>
      </c>
      <c r="X3698">
        <v>0.125</v>
      </c>
      <c r="Y3698">
        <v>1020</v>
      </c>
    </row>
    <row r="3699" spans="1:25">
      <c r="A3699" s="10">
        <v>45627</v>
      </c>
      <c r="B3699" t="s">
        <v>76</v>
      </c>
      <c r="C3699" t="s">
        <v>77</v>
      </c>
      <c r="D3699" t="s">
        <v>1859</v>
      </c>
      <c r="E3699">
        <v>663</v>
      </c>
      <c r="F3699" t="s">
        <v>1860</v>
      </c>
      <c r="G3699">
        <v>1742</v>
      </c>
      <c r="H3699" t="s">
        <v>1890</v>
      </c>
      <c r="I3699">
        <v>1387</v>
      </c>
      <c r="J3699" t="s">
        <v>1891</v>
      </c>
      <c r="K3699">
        <v>103595</v>
      </c>
      <c r="L3699" t="s">
        <v>1923</v>
      </c>
      <c r="M3699">
        <v>0</v>
      </c>
      <c r="N3699">
        <v>22</v>
      </c>
      <c r="O3699" t="s">
        <v>83</v>
      </c>
      <c r="P3699" t="s">
        <v>104</v>
      </c>
      <c r="Q3699" t="s">
        <v>105</v>
      </c>
      <c r="R3699">
        <v>59</v>
      </c>
      <c r="S3699" t="s">
        <v>231</v>
      </c>
      <c r="T3699">
        <v>6</v>
      </c>
      <c r="U3699">
        <v>0.5</v>
      </c>
      <c r="V3699">
        <v>258</v>
      </c>
      <c r="W3699">
        <v>6</v>
      </c>
      <c r="X3699">
        <v>0.5</v>
      </c>
      <c r="Y3699">
        <v>258</v>
      </c>
    </row>
    <row r="3700" spans="1:25">
      <c r="A3700" s="10">
        <v>45627</v>
      </c>
      <c r="B3700" t="s">
        <v>76</v>
      </c>
      <c r="C3700" t="s">
        <v>77</v>
      </c>
      <c r="D3700" t="s">
        <v>1859</v>
      </c>
      <c r="E3700">
        <v>663</v>
      </c>
      <c r="F3700" t="s">
        <v>1860</v>
      </c>
      <c r="G3700">
        <v>1742</v>
      </c>
      <c r="H3700" t="s">
        <v>1890</v>
      </c>
      <c r="I3700">
        <v>1387</v>
      </c>
      <c r="J3700" t="s">
        <v>1891</v>
      </c>
      <c r="K3700">
        <v>103595</v>
      </c>
      <c r="L3700" t="s">
        <v>1923</v>
      </c>
      <c r="M3700">
        <v>0</v>
      </c>
      <c r="N3700">
        <v>22</v>
      </c>
      <c r="O3700" t="s">
        <v>83</v>
      </c>
      <c r="P3700" t="s">
        <v>104</v>
      </c>
      <c r="Q3700" t="s">
        <v>114</v>
      </c>
      <c r="R3700">
        <v>191</v>
      </c>
      <c r="S3700" t="s">
        <v>154</v>
      </c>
      <c r="T3700">
        <v>12</v>
      </c>
      <c r="U3700">
        <v>1</v>
      </c>
      <c r="V3700">
        <v>696</v>
      </c>
      <c r="W3700">
        <v>12</v>
      </c>
      <c r="X3700">
        <v>1</v>
      </c>
      <c r="Y3700">
        <v>696</v>
      </c>
    </row>
    <row r="3701" spans="1:25">
      <c r="A3701" s="10">
        <v>45627</v>
      </c>
      <c r="B3701" t="s">
        <v>76</v>
      </c>
      <c r="C3701" t="s">
        <v>77</v>
      </c>
      <c r="D3701" t="s">
        <v>1859</v>
      </c>
      <c r="E3701">
        <v>663</v>
      </c>
      <c r="F3701" t="s">
        <v>1860</v>
      </c>
      <c r="G3701">
        <v>1742</v>
      </c>
      <c r="H3701" t="s">
        <v>1890</v>
      </c>
      <c r="I3701">
        <v>1387</v>
      </c>
      <c r="J3701" t="s">
        <v>1891</v>
      </c>
      <c r="K3701">
        <v>199058</v>
      </c>
      <c r="L3701" t="s">
        <v>1924</v>
      </c>
      <c r="M3701">
        <v>0</v>
      </c>
      <c r="N3701">
        <v>22</v>
      </c>
      <c r="O3701" t="s">
        <v>83</v>
      </c>
      <c r="P3701" t="s">
        <v>104</v>
      </c>
      <c r="Q3701" t="s">
        <v>105</v>
      </c>
      <c r="R3701">
        <v>369</v>
      </c>
      <c r="S3701" t="s">
        <v>106</v>
      </c>
      <c r="T3701">
        <v>36</v>
      </c>
      <c r="U3701">
        <v>0.5</v>
      </c>
      <c r="V3701">
        <v>288</v>
      </c>
      <c r="W3701">
        <v>36</v>
      </c>
      <c r="X3701">
        <v>0.5</v>
      </c>
      <c r="Y3701">
        <v>288</v>
      </c>
    </row>
    <row r="3702" spans="1:25">
      <c r="A3702" s="10">
        <v>45627</v>
      </c>
      <c r="B3702" t="s">
        <v>76</v>
      </c>
      <c r="C3702" t="s">
        <v>77</v>
      </c>
      <c r="D3702" t="s">
        <v>1859</v>
      </c>
      <c r="E3702">
        <v>663</v>
      </c>
      <c r="F3702" t="s">
        <v>1860</v>
      </c>
      <c r="G3702">
        <v>1742</v>
      </c>
      <c r="H3702" t="s">
        <v>1890</v>
      </c>
      <c r="I3702">
        <v>1387</v>
      </c>
      <c r="J3702" t="s">
        <v>1891</v>
      </c>
      <c r="K3702">
        <v>199058</v>
      </c>
      <c r="L3702" t="s">
        <v>1924</v>
      </c>
      <c r="M3702">
        <v>0</v>
      </c>
      <c r="N3702">
        <v>22</v>
      </c>
      <c r="O3702" t="s">
        <v>83</v>
      </c>
      <c r="P3702" t="s">
        <v>84</v>
      </c>
      <c r="Q3702" t="s">
        <v>85</v>
      </c>
      <c r="R3702">
        <v>365</v>
      </c>
      <c r="S3702" t="s">
        <v>86</v>
      </c>
      <c r="T3702">
        <v>24</v>
      </c>
      <c r="U3702">
        <v>0.25</v>
      </c>
      <c r="V3702">
        <v>387.12</v>
      </c>
      <c r="W3702">
        <v>24</v>
      </c>
      <c r="X3702">
        <v>0.25</v>
      </c>
      <c r="Y3702">
        <v>387.12</v>
      </c>
    </row>
    <row r="3703" spans="1:25">
      <c r="A3703" s="10">
        <v>45627</v>
      </c>
      <c r="B3703" t="s">
        <v>76</v>
      </c>
      <c r="C3703" t="s">
        <v>77</v>
      </c>
      <c r="D3703" t="s">
        <v>1859</v>
      </c>
      <c r="E3703">
        <v>663</v>
      </c>
      <c r="F3703" t="s">
        <v>1860</v>
      </c>
      <c r="G3703">
        <v>1742</v>
      </c>
      <c r="H3703" t="s">
        <v>1890</v>
      </c>
      <c r="I3703">
        <v>1387</v>
      </c>
      <c r="J3703" t="s">
        <v>1891</v>
      </c>
      <c r="K3703">
        <v>106655</v>
      </c>
      <c r="L3703" t="s">
        <v>1925</v>
      </c>
      <c r="M3703">
        <v>0</v>
      </c>
      <c r="N3703">
        <v>22</v>
      </c>
      <c r="O3703" t="s">
        <v>83</v>
      </c>
      <c r="P3703" t="s">
        <v>104</v>
      </c>
      <c r="Q3703" t="s">
        <v>105</v>
      </c>
      <c r="R3703">
        <v>59</v>
      </c>
      <c r="S3703" t="s">
        <v>231</v>
      </c>
      <c r="T3703">
        <v>6</v>
      </c>
      <c r="U3703">
        <v>0.5</v>
      </c>
      <c r="V3703">
        <v>258</v>
      </c>
      <c r="W3703">
        <v>6</v>
      </c>
      <c r="X3703">
        <v>0.5</v>
      </c>
      <c r="Y3703">
        <v>258</v>
      </c>
    </row>
    <row r="3704" spans="1:25">
      <c r="A3704" s="10">
        <v>45627</v>
      </c>
      <c r="B3704" t="s">
        <v>76</v>
      </c>
      <c r="C3704" t="s">
        <v>77</v>
      </c>
      <c r="D3704" t="s">
        <v>1859</v>
      </c>
      <c r="E3704">
        <v>663</v>
      </c>
      <c r="F3704" t="s">
        <v>1860</v>
      </c>
      <c r="G3704">
        <v>1742</v>
      </c>
      <c r="H3704" t="s">
        <v>1890</v>
      </c>
      <c r="I3704">
        <v>1387</v>
      </c>
      <c r="J3704" t="s">
        <v>1891</v>
      </c>
      <c r="K3704">
        <v>106655</v>
      </c>
      <c r="L3704" t="s">
        <v>1925</v>
      </c>
      <c r="M3704">
        <v>0</v>
      </c>
      <c r="N3704">
        <v>22</v>
      </c>
      <c r="O3704" t="s">
        <v>83</v>
      </c>
      <c r="P3704" t="s">
        <v>104</v>
      </c>
      <c r="Q3704" t="s">
        <v>105</v>
      </c>
      <c r="R3704">
        <v>369</v>
      </c>
      <c r="S3704" t="s">
        <v>106</v>
      </c>
      <c r="T3704">
        <v>36</v>
      </c>
      <c r="U3704">
        <v>0.5</v>
      </c>
      <c r="V3704">
        <v>288</v>
      </c>
      <c r="W3704">
        <v>36</v>
      </c>
      <c r="X3704">
        <v>0.5</v>
      </c>
      <c r="Y3704">
        <v>288</v>
      </c>
    </row>
    <row r="3705" spans="1:25">
      <c r="A3705" s="10">
        <v>45627</v>
      </c>
      <c r="B3705" t="s">
        <v>76</v>
      </c>
      <c r="C3705" t="s">
        <v>77</v>
      </c>
      <c r="D3705" t="s">
        <v>1859</v>
      </c>
      <c r="E3705">
        <v>663</v>
      </c>
      <c r="F3705" t="s">
        <v>1860</v>
      </c>
      <c r="G3705">
        <v>1742</v>
      </c>
      <c r="H3705" t="s">
        <v>1890</v>
      </c>
      <c r="I3705">
        <v>1387</v>
      </c>
      <c r="J3705" t="s">
        <v>1891</v>
      </c>
      <c r="K3705">
        <v>107192</v>
      </c>
      <c r="L3705" t="s">
        <v>1926</v>
      </c>
      <c r="M3705">
        <v>0</v>
      </c>
      <c r="N3705">
        <v>4</v>
      </c>
      <c r="O3705" t="s">
        <v>83</v>
      </c>
      <c r="P3705" t="s">
        <v>104</v>
      </c>
      <c r="Q3705" t="s">
        <v>105</v>
      </c>
      <c r="R3705">
        <v>369</v>
      </c>
      <c r="S3705" t="s">
        <v>106</v>
      </c>
      <c r="T3705">
        <v>36</v>
      </c>
      <c r="U3705">
        <v>0.5</v>
      </c>
      <c r="V3705">
        <v>288</v>
      </c>
      <c r="W3705">
        <v>36</v>
      </c>
      <c r="X3705">
        <v>0.5</v>
      </c>
      <c r="Y3705">
        <v>288</v>
      </c>
    </row>
    <row r="3706" spans="1:25">
      <c r="A3706" s="10">
        <v>45627</v>
      </c>
      <c r="B3706" t="s">
        <v>76</v>
      </c>
      <c r="C3706" t="s">
        <v>77</v>
      </c>
      <c r="D3706" t="s">
        <v>1859</v>
      </c>
      <c r="E3706">
        <v>663</v>
      </c>
      <c r="F3706" t="s">
        <v>1860</v>
      </c>
      <c r="G3706">
        <v>1742</v>
      </c>
      <c r="H3706" t="s">
        <v>1890</v>
      </c>
      <c r="I3706">
        <v>1387</v>
      </c>
      <c r="J3706" t="s">
        <v>1891</v>
      </c>
      <c r="K3706">
        <v>107192</v>
      </c>
      <c r="L3706" t="s">
        <v>1926</v>
      </c>
      <c r="M3706">
        <v>0</v>
      </c>
      <c r="N3706">
        <v>4</v>
      </c>
      <c r="O3706" t="s">
        <v>83</v>
      </c>
      <c r="P3706" t="s">
        <v>91</v>
      </c>
      <c r="Q3706" t="s">
        <v>92</v>
      </c>
      <c r="R3706">
        <v>412</v>
      </c>
      <c r="S3706" t="s">
        <v>318</v>
      </c>
      <c r="T3706">
        <v>1</v>
      </c>
      <c r="U3706">
        <v>8.3333332999999996E-2</v>
      </c>
      <c r="V3706">
        <v>665</v>
      </c>
      <c r="W3706">
        <v>1</v>
      </c>
      <c r="X3706">
        <v>8.3333332999999996E-2</v>
      </c>
      <c r="Y3706">
        <v>665</v>
      </c>
    </row>
    <row r="3707" spans="1:25">
      <c r="A3707" s="10">
        <v>45627</v>
      </c>
      <c r="B3707" t="s">
        <v>76</v>
      </c>
      <c r="C3707" t="s">
        <v>77</v>
      </c>
      <c r="D3707" t="s">
        <v>1859</v>
      </c>
      <c r="E3707">
        <v>663</v>
      </c>
      <c r="F3707" t="s">
        <v>1860</v>
      </c>
      <c r="G3707">
        <v>1742</v>
      </c>
      <c r="H3707" t="s">
        <v>1890</v>
      </c>
      <c r="I3707">
        <v>1387</v>
      </c>
      <c r="J3707" t="s">
        <v>1891</v>
      </c>
      <c r="K3707">
        <v>107693</v>
      </c>
      <c r="L3707" t="s">
        <v>947</v>
      </c>
      <c r="M3707">
        <v>0</v>
      </c>
      <c r="N3707">
        <v>22</v>
      </c>
      <c r="O3707" t="s">
        <v>83</v>
      </c>
      <c r="P3707" t="s">
        <v>104</v>
      </c>
      <c r="Q3707" t="s">
        <v>114</v>
      </c>
      <c r="R3707">
        <v>191</v>
      </c>
      <c r="S3707" t="s">
        <v>154</v>
      </c>
      <c r="T3707">
        <v>12</v>
      </c>
      <c r="U3707">
        <v>1</v>
      </c>
      <c r="V3707">
        <v>696</v>
      </c>
      <c r="W3707">
        <v>12</v>
      </c>
      <c r="X3707">
        <v>1</v>
      </c>
      <c r="Y3707">
        <v>696</v>
      </c>
    </row>
    <row r="3708" spans="1:25">
      <c r="A3708" s="10">
        <v>45627</v>
      </c>
      <c r="B3708" t="s">
        <v>76</v>
      </c>
      <c r="C3708" t="s">
        <v>77</v>
      </c>
      <c r="D3708" t="s">
        <v>1859</v>
      </c>
      <c r="E3708">
        <v>663</v>
      </c>
      <c r="F3708" t="s">
        <v>1860</v>
      </c>
      <c r="G3708">
        <v>1742</v>
      </c>
      <c r="H3708" t="s">
        <v>1890</v>
      </c>
      <c r="I3708">
        <v>1387</v>
      </c>
      <c r="J3708" t="s">
        <v>1891</v>
      </c>
      <c r="K3708">
        <v>107693</v>
      </c>
      <c r="L3708" t="s">
        <v>947</v>
      </c>
      <c r="M3708">
        <v>0</v>
      </c>
      <c r="N3708">
        <v>22</v>
      </c>
      <c r="O3708" t="s">
        <v>83</v>
      </c>
      <c r="P3708" t="s">
        <v>91</v>
      </c>
      <c r="Q3708" t="s">
        <v>92</v>
      </c>
      <c r="R3708">
        <v>277</v>
      </c>
      <c r="S3708" t="s">
        <v>93</v>
      </c>
      <c r="T3708">
        <v>12</v>
      </c>
      <c r="U3708">
        <v>0.5</v>
      </c>
      <c r="V3708">
        <v>4080</v>
      </c>
      <c r="W3708">
        <v>12</v>
      </c>
      <c r="X3708">
        <v>0.5</v>
      </c>
      <c r="Y3708">
        <v>4080</v>
      </c>
    </row>
    <row r="3709" spans="1:25">
      <c r="A3709" s="10">
        <v>45627</v>
      </c>
      <c r="B3709" t="s">
        <v>76</v>
      </c>
      <c r="C3709" t="s">
        <v>77</v>
      </c>
      <c r="D3709" t="s">
        <v>1859</v>
      </c>
      <c r="E3709">
        <v>663</v>
      </c>
      <c r="F3709" t="s">
        <v>1860</v>
      </c>
      <c r="G3709">
        <v>1742</v>
      </c>
      <c r="H3709" t="s">
        <v>1890</v>
      </c>
      <c r="I3709">
        <v>1387</v>
      </c>
      <c r="J3709" t="s">
        <v>1891</v>
      </c>
      <c r="K3709">
        <v>19982</v>
      </c>
      <c r="L3709" t="s">
        <v>1927</v>
      </c>
      <c r="M3709">
        <v>0</v>
      </c>
      <c r="N3709">
        <v>22</v>
      </c>
      <c r="O3709" t="s">
        <v>83</v>
      </c>
      <c r="P3709" t="s">
        <v>104</v>
      </c>
      <c r="Q3709" t="s">
        <v>105</v>
      </c>
      <c r="R3709">
        <v>369</v>
      </c>
      <c r="S3709" t="s">
        <v>106</v>
      </c>
      <c r="T3709">
        <v>72</v>
      </c>
      <c r="U3709">
        <v>1</v>
      </c>
      <c r="V3709">
        <v>576</v>
      </c>
      <c r="W3709">
        <v>72</v>
      </c>
      <c r="X3709">
        <v>1</v>
      </c>
      <c r="Y3709">
        <v>576</v>
      </c>
    </row>
    <row r="3710" spans="1:25">
      <c r="A3710" s="10">
        <v>45627</v>
      </c>
      <c r="B3710" t="s">
        <v>76</v>
      </c>
      <c r="C3710" t="s">
        <v>77</v>
      </c>
      <c r="D3710" t="s">
        <v>1859</v>
      </c>
      <c r="E3710">
        <v>663</v>
      </c>
      <c r="F3710" t="s">
        <v>1860</v>
      </c>
      <c r="G3710">
        <v>1742</v>
      </c>
      <c r="H3710" t="s">
        <v>1890</v>
      </c>
      <c r="I3710">
        <v>1387</v>
      </c>
      <c r="J3710" t="s">
        <v>1891</v>
      </c>
      <c r="K3710">
        <v>255600</v>
      </c>
      <c r="L3710" t="s">
        <v>1928</v>
      </c>
      <c r="M3710">
        <v>0</v>
      </c>
      <c r="N3710">
        <v>22</v>
      </c>
      <c r="O3710" t="s">
        <v>83</v>
      </c>
      <c r="P3710" t="s">
        <v>104</v>
      </c>
      <c r="Q3710" t="s">
        <v>105</v>
      </c>
      <c r="R3710">
        <v>369</v>
      </c>
      <c r="S3710" t="s">
        <v>106</v>
      </c>
      <c r="T3710">
        <v>72</v>
      </c>
      <c r="U3710">
        <v>1</v>
      </c>
      <c r="V3710">
        <v>576</v>
      </c>
      <c r="W3710">
        <v>72</v>
      </c>
      <c r="X3710">
        <v>1</v>
      </c>
      <c r="Y3710">
        <v>576</v>
      </c>
    </row>
    <row r="3711" spans="1:25">
      <c r="A3711" s="10">
        <v>45627</v>
      </c>
      <c r="B3711" t="s">
        <v>76</v>
      </c>
      <c r="C3711" t="s">
        <v>77</v>
      </c>
      <c r="D3711" t="s">
        <v>1859</v>
      </c>
      <c r="E3711">
        <v>805</v>
      </c>
      <c r="F3711" t="s">
        <v>1929</v>
      </c>
      <c r="G3711">
        <v>510</v>
      </c>
      <c r="H3711" t="s">
        <v>1930</v>
      </c>
      <c r="I3711">
        <v>5632</v>
      </c>
      <c r="J3711" t="s">
        <v>1931</v>
      </c>
      <c r="K3711">
        <v>309400</v>
      </c>
      <c r="L3711" t="s">
        <v>1932</v>
      </c>
      <c r="M3711">
        <v>0</v>
      </c>
      <c r="N3711">
        <v>22</v>
      </c>
      <c r="O3711" t="s">
        <v>83</v>
      </c>
      <c r="P3711" t="s">
        <v>91</v>
      </c>
      <c r="Q3711" t="s">
        <v>92</v>
      </c>
      <c r="R3711">
        <v>412</v>
      </c>
      <c r="S3711" t="s">
        <v>318</v>
      </c>
      <c r="T3711">
        <v>3</v>
      </c>
      <c r="U3711">
        <v>0.25</v>
      </c>
      <c r="V3711">
        <v>1995</v>
      </c>
      <c r="W3711">
        <v>3</v>
      </c>
      <c r="X3711">
        <v>0.25</v>
      </c>
      <c r="Y3711">
        <v>1995</v>
      </c>
    </row>
    <row r="3712" spans="1:25">
      <c r="A3712" s="10">
        <v>45627</v>
      </c>
      <c r="B3712" t="s">
        <v>76</v>
      </c>
      <c r="C3712" t="s">
        <v>77</v>
      </c>
      <c r="D3712" t="s">
        <v>1859</v>
      </c>
      <c r="E3712">
        <v>805</v>
      </c>
      <c r="F3712" t="s">
        <v>1929</v>
      </c>
      <c r="G3712">
        <v>510</v>
      </c>
      <c r="H3712" t="s">
        <v>1930</v>
      </c>
      <c r="I3712">
        <v>5632</v>
      </c>
      <c r="J3712" t="s">
        <v>1931</v>
      </c>
      <c r="K3712">
        <v>309400</v>
      </c>
      <c r="L3712" t="s">
        <v>1932</v>
      </c>
      <c r="M3712">
        <v>0</v>
      </c>
      <c r="N3712">
        <v>22</v>
      </c>
      <c r="O3712" t="s">
        <v>83</v>
      </c>
      <c r="P3712" t="s">
        <v>91</v>
      </c>
      <c r="Q3712" t="s">
        <v>92</v>
      </c>
      <c r="R3712">
        <v>278</v>
      </c>
      <c r="S3712" t="s">
        <v>167</v>
      </c>
      <c r="T3712">
        <v>5</v>
      </c>
      <c r="U3712">
        <v>8.3333332999999996E-2</v>
      </c>
      <c r="V3712">
        <v>700</v>
      </c>
      <c r="W3712">
        <v>5</v>
      </c>
      <c r="X3712">
        <v>8.3333332999999996E-2</v>
      </c>
      <c r="Y3712">
        <v>700</v>
      </c>
    </row>
    <row r="3713" spans="1:25">
      <c r="A3713" s="10">
        <v>45627</v>
      </c>
      <c r="B3713" t="s">
        <v>76</v>
      </c>
      <c r="C3713" t="s">
        <v>77</v>
      </c>
      <c r="D3713" t="s">
        <v>1859</v>
      </c>
      <c r="E3713">
        <v>805</v>
      </c>
      <c r="F3713" t="s">
        <v>1929</v>
      </c>
      <c r="G3713">
        <v>510</v>
      </c>
      <c r="H3713" t="s">
        <v>1930</v>
      </c>
      <c r="I3713">
        <v>5632</v>
      </c>
      <c r="J3713" t="s">
        <v>1931</v>
      </c>
      <c r="K3713">
        <v>309486</v>
      </c>
      <c r="L3713" t="s">
        <v>1933</v>
      </c>
      <c r="M3713">
        <v>0</v>
      </c>
      <c r="N3713">
        <v>22</v>
      </c>
      <c r="O3713" t="s">
        <v>83</v>
      </c>
      <c r="P3713" t="s">
        <v>91</v>
      </c>
      <c r="Q3713" t="s">
        <v>282</v>
      </c>
      <c r="R3713">
        <v>185</v>
      </c>
      <c r="S3713" t="s">
        <v>287</v>
      </c>
      <c r="T3713">
        <v>3</v>
      </c>
      <c r="U3713">
        <v>0.125</v>
      </c>
      <c r="V3713">
        <v>1080</v>
      </c>
      <c r="W3713">
        <v>3</v>
      </c>
      <c r="X3713">
        <v>0.125</v>
      </c>
      <c r="Y3713">
        <v>1080</v>
      </c>
    </row>
    <row r="3714" spans="1:25">
      <c r="A3714" s="10">
        <v>45627</v>
      </c>
      <c r="B3714" t="s">
        <v>76</v>
      </c>
      <c r="C3714" t="s">
        <v>77</v>
      </c>
      <c r="D3714" t="s">
        <v>1859</v>
      </c>
      <c r="E3714">
        <v>805</v>
      </c>
      <c r="F3714" t="s">
        <v>1929</v>
      </c>
      <c r="G3714">
        <v>510</v>
      </c>
      <c r="H3714" t="s">
        <v>1930</v>
      </c>
      <c r="I3714">
        <v>5632</v>
      </c>
      <c r="J3714" t="s">
        <v>1931</v>
      </c>
      <c r="K3714">
        <v>309454</v>
      </c>
      <c r="L3714" t="s">
        <v>1934</v>
      </c>
      <c r="M3714">
        <v>0</v>
      </c>
      <c r="N3714">
        <v>22</v>
      </c>
      <c r="O3714" t="s">
        <v>83</v>
      </c>
      <c r="P3714" t="s">
        <v>91</v>
      </c>
      <c r="Q3714" t="s">
        <v>92</v>
      </c>
      <c r="R3714">
        <v>412</v>
      </c>
      <c r="S3714" t="s">
        <v>318</v>
      </c>
      <c r="T3714">
        <v>6</v>
      </c>
      <c r="U3714">
        <v>0.5</v>
      </c>
      <c r="V3714">
        <v>3990</v>
      </c>
      <c r="W3714">
        <v>6</v>
      </c>
      <c r="X3714">
        <v>0.5</v>
      </c>
      <c r="Y3714">
        <v>3990</v>
      </c>
    </row>
    <row r="3715" spans="1:25">
      <c r="A3715" s="10">
        <v>45627</v>
      </c>
      <c r="B3715" t="s">
        <v>76</v>
      </c>
      <c r="C3715" t="s">
        <v>77</v>
      </c>
      <c r="D3715" t="s">
        <v>1859</v>
      </c>
      <c r="E3715">
        <v>805</v>
      </c>
      <c r="F3715" t="s">
        <v>1929</v>
      </c>
      <c r="G3715">
        <v>510</v>
      </c>
      <c r="H3715" t="s">
        <v>1930</v>
      </c>
      <c r="I3715">
        <v>5632</v>
      </c>
      <c r="J3715" t="s">
        <v>1931</v>
      </c>
      <c r="K3715">
        <v>309463</v>
      </c>
      <c r="L3715" t="s">
        <v>1935</v>
      </c>
      <c r="M3715">
        <v>0</v>
      </c>
      <c r="N3715">
        <v>22</v>
      </c>
      <c r="O3715" t="s">
        <v>83</v>
      </c>
      <c r="P3715" t="s">
        <v>91</v>
      </c>
      <c r="Q3715" t="s">
        <v>282</v>
      </c>
      <c r="R3715">
        <v>185</v>
      </c>
      <c r="S3715" t="s">
        <v>287</v>
      </c>
      <c r="T3715">
        <v>3</v>
      </c>
      <c r="U3715">
        <v>0.125</v>
      </c>
      <c r="V3715">
        <v>1080</v>
      </c>
      <c r="W3715">
        <v>3</v>
      </c>
      <c r="X3715">
        <v>0.125</v>
      </c>
      <c r="Y3715">
        <v>1080</v>
      </c>
    </row>
    <row r="3716" spans="1:25">
      <c r="A3716" s="10">
        <v>45627</v>
      </c>
      <c r="B3716" t="s">
        <v>76</v>
      </c>
      <c r="C3716" t="s">
        <v>77</v>
      </c>
      <c r="D3716" t="s">
        <v>1859</v>
      </c>
      <c r="E3716">
        <v>805</v>
      </c>
      <c r="F3716" t="s">
        <v>1929</v>
      </c>
      <c r="G3716">
        <v>510</v>
      </c>
      <c r="H3716" t="s">
        <v>1930</v>
      </c>
      <c r="I3716">
        <v>5632</v>
      </c>
      <c r="J3716" t="s">
        <v>1931</v>
      </c>
      <c r="K3716">
        <v>309503</v>
      </c>
      <c r="L3716" t="s">
        <v>1936</v>
      </c>
      <c r="M3716">
        <v>0</v>
      </c>
      <c r="N3716">
        <v>22</v>
      </c>
      <c r="O3716" t="s">
        <v>83</v>
      </c>
      <c r="P3716" t="s">
        <v>214</v>
      </c>
      <c r="Q3716" t="s">
        <v>215</v>
      </c>
      <c r="R3716">
        <v>320</v>
      </c>
      <c r="S3716" t="s">
        <v>216</v>
      </c>
      <c r="T3716">
        <v>6</v>
      </c>
      <c r="U3716">
        <v>8.3333332999999996E-2</v>
      </c>
      <c r="V3716">
        <v>342</v>
      </c>
      <c r="W3716">
        <v>6</v>
      </c>
      <c r="X3716">
        <v>8.3333332999999996E-2</v>
      </c>
      <c r="Y3716">
        <v>342</v>
      </c>
    </row>
    <row r="3717" spans="1:25">
      <c r="A3717" s="10">
        <v>45627</v>
      </c>
      <c r="B3717" t="s">
        <v>76</v>
      </c>
      <c r="C3717" t="s">
        <v>77</v>
      </c>
      <c r="D3717" t="s">
        <v>1859</v>
      </c>
      <c r="E3717">
        <v>805</v>
      </c>
      <c r="F3717" t="s">
        <v>1929</v>
      </c>
      <c r="G3717">
        <v>510</v>
      </c>
      <c r="H3717" t="s">
        <v>1930</v>
      </c>
      <c r="I3717">
        <v>5632</v>
      </c>
      <c r="J3717" t="s">
        <v>1931</v>
      </c>
      <c r="K3717">
        <v>309503</v>
      </c>
      <c r="L3717" t="s">
        <v>1936</v>
      </c>
      <c r="M3717">
        <v>0</v>
      </c>
      <c r="N3717">
        <v>22</v>
      </c>
      <c r="O3717" t="s">
        <v>83</v>
      </c>
      <c r="P3717" t="s">
        <v>288</v>
      </c>
      <c r="Q3717" t="s">
        <v>289</v>
      </c>
      <c r="R3717">
        <v>297</v>
      </c>
      <c r="S3717" t="s">
        <v>290</v>
      </c>
      <c r="T3717">
        <v>6</v>
      </c>
      <c r="U3717">
        <v>0.5</v>
      </c>
      <c r="V3717">
        <v>228</v>
      </c>
      <c r="W3717">
        <v>6</v>
      </c>
      <c r="X3717">
        <v>0.5</v>
      </c>
      <c r="Y3717">
        <v>228</v>
      </c>
    </row>
    <row r="3718" spans="1:25">
      <c r="A3718" s="10">
        <v>45627</v>
      </c>
      <c r="B3718" t="s">
        <v>76</v>
      </c>
      <c r="C3718" t="s">
        <v>77</v>
      </c>
      <c r="D3718" t="s">
        <v>1859</v>
      </c>
      <c r="E3718">
        <v>805</v>
      </c>
      <c r="F3718" t="s">
        <v>1929</v>
      </c>
      <c r="G3718">
        <v>510</v>
      </c>
      <c r="H3718" t="s">
        <v>1930</v>
      </c>
      <c r="I3718">
        <v>5632</v>
      </c>
      <c r="J3718" t="s">
        <v>1931</v>
      </c>
      <c r="K3718">
        <v>309455</v>
      </c>
      <c r="L3718" t="s">
        <v>734</v>
      </c>
      <c r="M3718">
        <v>0</v>
      </c>
      <c r="N3718">
        <v>22</v>
      </c>
      <c r="O3718" t="s">
        <v>83</v>
      </c>
      <c r="P3718" t="s">
        <v>84</v>
      </c>
      <c r="Q3718" t="s">
        <v>88</v>
      </c>
      <c r="R3718">
        <v>308</v>
      </c>
      <c r="S3718" t="s">
        <v>121</v>
      </c>
      <c r="T3718">
        <v>24</v>
      </c>
      <c r="U3718">
        <v>0.25</v>
      </c>
      <c r="V3718">
        <v>387.12</v>
      </c>
      <c r="W3718">
        <v>24</v>
      </c>
      <c r="X3718">
        <v>0.25</v>
      </c>
      <c r="Y3718">
        <v>387.12</v>
      </c>
    </row>
    <row r="3719" spans="1:25">
      <c r="A3719" s="10">
        <v>45627</v>
      </c>
      <c r="B3719" t="s">
        <v>76</v>
      </c>
      <c r="C3719" t="s">
        <v>77</v>
      </c>
      <c r="D3719" t="s">
        <v>1859</v>
      </c>
      <c r="E3719">
        <v>805</v>
      </c>
      <c r="F3719" t="s">
        <v>1929</v>
      </c>
      <c r="G3719">
        <v>510</v>
      </c>
      <c r="H3719" t="s">
        <v>1930</v>
      </c>
      <c r="I3719">
        <v>5632</v>
      </c>
      <c r="J3719" t="s">
        <v>1931</v>
      </c>
      <c r="K3719">
        <v>309442</v>
      </c>
      <c r="L3719" t="s">
        <v>1937</v>
      </c>
      <c r="M3719">
        <v>0</v>
      </c>
      <c r="N3719">
        <v>22</v>
      </c>
      <c r="O3719" t="s">
        <v>83</v>
      </c>
      <c r="P3719" t="s">
        <v>91</v>
      </c>
      <c r="Q3719" t="s">
        <v>92</v>
      </c>
      <c r="R3719">
        <v>277</v>
      </c>
      <c r="S3719" t="s">
        <v>93</v>
      </c>
      <c r="T3719">
        <v>3</v>
      </c>
      <c r="U3719">
        <v>0.125</v>
      </c>
      <c r="V3719">
        <v>1020</v>
      </c>
      <c r="W3719">
        <v>3</v>
      </c>
      <c r="X3719">
        <v>0.125</v>
      </c>
      <c r="Y3719">
        <v>1020</v>
      </c>
    </row>
    <row r="3720" spans="1:25">
      <c r="A3720" s="10">
        <v>45627</v>
      </c>
      <c r="B3720" t="s">
        <v>76</v>
      </c>
      <c r="C3720" t="s">
        <v>77</v>
      </c>
      <c r="D3720" t="s">
        <v>1859</v>
      </c>
      <c r="E3720">
        <v>805</v>
      </c>
      <c r="F3720" t="s">
        <v>1929</v>
      </c>
      <c r="G3720">
        <v>510</v>
      </c>
      <c r="H3720" t="s">
        <v>1930</v>
      </c>
      <c r="I3720">
        <v>5632</v>
      </c>
      <c r="J3720" t="s">
        <v>1931</v>
      </c>
      <c r="K3720">
        <v>309496</v>
      </c>
      <c r="L3720" t="s">
        <v>1938</v>
      </c>
      <c r="M3720">
        <v>0</v>
      </c>
      <c r="N3720">
        <v>22</v>
      </c>
      <c r="O3720" t="s">
        <v>83</v>
      </c>
      <c r="P3720" t="s">
        <v>91</v>
      </c>
      <c r="Q3720" t="s">
        <v>92</v>
      </c>
      <c r="R3720">
        <v>412</v>
      </c>
      <c r="S3720" t="s">
        <v>318</v>
      </c>
      <c r="T3720">
        <v>3</v>
      </c>
      <c r="U3720">
        <v>0.25</v>
      </c>
      <c r="V3720">
        <v>1995</v>
      </c>
      <c r="W3720">
        <v>3</v>
      </c>
      <c r="X3720">
        <v>0.25</v>
      </c>
      <c r="Y3720">
        <v>1995</v>
      </c>
    </row>
    <row r="3721" spans="1:25">
      <c r="A3721" s="10">
        <v>45627</v>
      </c>
      <c r="B3721" t="s">
        <v>76</v>
      </c>
      <c r="C3721" t="s">
        <v>77</v>
      </c>
      <c r="D3721" t="s">
        <v>1859</v>
      </c>
      <c r="E3721">
        <v>805</v>
      </c>
      <c r="F3721" t="s">
        <v>1929</v>
      </c>
      <c r="G3721">
        <v>510</v>
      </c>
      <c r="H3721" t="s">
        <v>1930</v>
      </c>
      <c r="I3721">
        <v>5632</v>
      </c>
      <c r="J3721" t="s">
        <v>1931</v>
      </c>
      <c r="K3721">
        <v>309550</v>
      </c>
      <c r="L3721" t="s">
        <v>1939</v>
      </c>
      <c r="M3721">
        <v>0</v>
      </c>
      <c r="N3721">
        <v>22</v>
      </c>
      <c r="O3721" t="s">
        <v>83</v>
      </c>
      <c r="P3721" t="s">
        <v>104</v>
      </c>
      <c r="Q3721" t="s">
        <v>114</v>
      </c>
      <c r="R3721">
        <v>191</v>
      </c>
      <c r="S3721" t="s">
        <v>154</v>
      </c>
      <c r="T3721">
        <v>12</v>
      </c>
      <c r="U3721">
        <v>1</v>
      </c>
      <c r="V3721">
        <v>696</v>
      </c>
      <c r="W3721">
        <v>12</v>
      </c>
      <c r="X3721">
        <v>1</v>
      </c>
      <c r="Y3721">
        <v>696</v>
      </c>
    </row>
    <row r="3722" spans="1:25">
      <c r="A3722" s="10">
        <v>45627</v>
      </c>
      <c r="B3722" t="s">
        <v>76</v>
      </c>
      <c r="C3722" t="s">
        <v>77</v>
      </c>
      <c r="D3722" t="s">
        <v>1859</v>
      </c>
      <c r="E3722">
        <v>805</v>
      </c>
      <c r="F3722" t="s">
        <v>1929</v>
      </c>
      <c r="G3722">
        <v>510</v>
      </c>
      <c r="H3722" t="s">
        <v>1930</v>
      </c>
      <c r="I3722">
        <v>5632</v>
      </c>
      <c r="J3722" t="s">
        <v>1931</v>
      </c>
      <c r="K3722">
        <v>309500</v>
      </c>
      <c r="L3722" t="s">
        <v>1940</v>
      </c>
      <c r="M3722">
        <v>0</v>
      </c>
      <c r="N3722">
        <v>22</v>
      </c>
      <c r="O3722" t="s">
        <v>83</v>
      </c>
      <c r="P3722" t="s">
        <v>91</v>
      </c>
      <c r="Q3722" t="s">
        <v>92</v>
      </c>
      <c r="R3722">
        <v>412</v>
      </c>
      <c r="S3722" t="s">
        <v>318</v>
      </c>
      <c r="T3722">
        <v>3</v>
      </c>
      <c r="U3722">
        <v>0.25</v>
      </c>
      <c r="V3722">
        <v>1995</v>
      </c>
      <c r="W3722">
        <v>3</v>
      </c>
      <c r="X3722">
        <v>0.25</v>
      </c>
      <c r="Y3722">
        <v>1995</v>
      </c>
    </row>
    <row r="3723" spans="1:25">
      <c r="A3723" s="10">
        <v>45627</v>
      </c>
      <c r="B3723" t="s">
        <v>76</v>
      </c>
      <c r="C3723" t="s">
        <v>77</v>
      </c>
      <c r="D3723" t="s">
        <v>1859</v>
      </c>
      <c r="E3723">
        <v>805</v>
      </c>
      <c r="F3723" t="s">
        <v>1929</v>
      </c>
      <c r="G3723">
        <v>510</v>
      </c>
      <c r="H3723" t="s">
        <v>1930</v>
      </c>
      <c r="I3723">
        <v>5632</v>
      </c>
      <c r="J3723" t="s">
        <v>1931</v>
      </c>
      <c r="K3723">
        <v>309421</v>
      </c>
      <c r="L3723" t="s">
        <v>1497</v>
      </c>
      <c r="M3723">
        <v>0</v>
      </c>
      <c r="N3723">
        <v>22</v>
      </c>
      <c r="O3723" t="s">
        <v>83</v>
      </c>
      <c r="P3723" t="s">
        <v>130</v>
      </c>
      <c r="Q3723" t="s">
        <v>188</v>
      </c>
      <c r="R3723">
        <v>405</v>
      </c>
      <c r="S3723" t="s">
        <v>219</v>
      </c>
      <c r="T3723">
        <v>12</v>
      </c>
      <c r="U3723">
        <v>1</v>
      </c>
      <c r="V3723">
        <v>1752</v>
      </c>
      <c r="W3723">
        <v>12</v>
      </c>
      <c r="X3723">
        <v>1</v>
      </c>
      <c r="Y3723">
        <v>1752</v>
      </c>
    </row>
    <row r="3724" spans="1:25">
      <c r="A3724" s="10">
        <v>45627</v>
      </c>
      <c r="B3724" t="s">
        <v>76</v>
      </c>
      <c r="C3724" t="s">
        <v>77</v>
      </c>
      <c r="D3724" t="s">
        <v>1859</v>
      </c>
      <c r="E3724">
        <v>805</v>
      </c>
      <c r="F3724" t="s">
        <v>1929</v>
      </c>
      <c r="G3724">
        <v>510</v>
      </c>
      <c r="H3724" t="s">
        <v>1930</v>
      </c>
      <c r="I3724">
        <v>5632</v>
      </c>
      <c r="J3724" t="s">
        <v>1931</v>
      </c>
      <c r="K3724">
        <v>309421</v>
      </c>
      <c r="L3724" t="s">
        <v>1497</v>
      </c>
      <c r="M3724">
        <v>0</v>
      </c>
      <c r="N3724">
        <v>22</v>
      </c>
      <c r="O3724" t="s">
        <v>83</v>
      </c>
      <c r="P3724" t="s">
        <v>109</v>
      </c>
      <c r="Q3724" t="s">
        <v>109</v>
      </c>
      <c r="R3724">
        <v>322</v>
      </c>
      <c r="S3724" t="s">
        <v>190</v>
      </c>
      <c r="T3724">
        <v>0</v>
      </c>
      <c r="U3724">
        <v>0</v>
      </c>
      <c r="V3724">
        <v>0</v>
      </c>
      <c r="W3724">
        <v>0</v>
      </c>
      <c r="X3724">
        <v>0</v>
      </c>
      <c r="Y3724">
        <v>0</v>
      </c>
    </row>
    <row r="3725" spans="1:25">
      <c r="A3725" s="10">
        <v>45627</v>
      </c>
      <c r="B3725" t="s">
        <v>76</v>
      </c>
      <c r="C3725" t="s">
        <v>77</v>
      </c>
      <c r="D3725" t="s">
        <v>1859</v>
      </c>
      <c r="E3725">
        <v>805</v>
      </c>
      <c r="F3725" t="s">
        <v>1929</v>
      </c>
      <c r="G3725">
        <v>510</v>
      </c>
      <c r="H3725" t="s">
        <v>1930</v>
      </c>
      <c r="I3725">
        <v>5632</v>
      </c>
      <c r="J3725" t="s">
        <v>1931</v>
      </c>
      <c r="K3725">
        <v>309457</v>
      </c>
      <c r="L3725" t="s">
        <v>833</v>
      </c>
      <c r="M3725">
        <v>0</v>
      </c>
      <c r="N3725">
        <v>22</v>
      </c>
      <c r="O3725" t="s">
        <v>83</v>
      </c>
      <c r="P3725" t="s">
        <v>91</v>
      </c>
      <c r="Q3725" t="s">
        <v>282</v>
      </c>
      <c r="R3725">
        <v>185</v>
      </c>
      <c r="S3725" t="s">
        <v>287</v>
      </c>
      <c r="T3725">
        <v>3</v>
      </c>
      <c r="U3725">
        <v>0.125</v>
      </c>
      <c r="V3725">
        <v>1080</v>
      </c>
      <c r="W3725">
        <v>3</v>
      </c>
      <c r="X3725">
        <v>0.125</v>
      </c>
      <c r="Y3725">
        <v>1080</v>
      </c>
    </row>
    <row r="3726" spans="1:25">
      <c r="A3726" s="10">
        <v>45627</v>
      </c>
      <c r="B3726" t="s">
        <v>76</v>
      </c>
      <c r="C3726" t="s">
        <v>77</v>
      </c>
      <c r="D3726" t="s">
        <v>1859</v>
      </c>
      <c r="E3726">
        <v>805</v>
      </c>
      <c r="F3726" t="s">
        <v>1929</v>
      </c>
      <c r="G3726">
        <v>510</v>
      </c>
      <c r="H3726" t="s">
        <v>1930</v>
      </c>
      <c r="I3726">
        <v>5632</v>
      </c>
      <c r="J3726" t="s">
        <v>1931</v>
      </c>
      <c r="K3726">
        <v>309459</v>
      </c>
      <c r="L3726" t="s">
        <v>1941</v>
      </c>
      <c r="M3726">
        <v>0</v>
      </c>
      <c r="N3726">
        <v>22</v>
      </c>
      <c r="O3726" t="s">
        <v>83</v>
      </c>
      <c r="P3726" t="s">
        <v>91</v>
      </c>
      <c r="Q3726" t="s">
        <v>125</v>
      </c>
      <c r="R3726">
        <v>285</v>
      </c>
      <c r="S3726" t="s">
        <v>126</v>
      </c>
      <c r="T3726">
        <v>6</v>
      </c>
      <c r="U3726">
        <v>0.25</v>
      </c>
      <c r="V3726">
        <v>2490</v>
      </c>
      <c r="W3726">
        <v>6</v>
      </c>
      <c r="X3726">
        <v>0.25</v>
      </c>
      <c r="Y3726">
        <v>2490</v>
      </c>
    </row>
    <row r="3727" spans="1:25">
      <c r="A3727" s="10">
        <v>45627</v>
      </c>
      <c r="B3727" t="s">
        <v>76</v>
      </c>
      <c r="C3727" t="s">
        <v>77</v>
      </c>
      <c r="D3727" t="s">
        <v>1859</v>
      </c>
      <c r="E3727">
        <v>805</v>
      </c>
      <c r="F3727" t="s">
        <v>1929</v>
      </c>
      <c r="G3727">
        <v>510</v>
      </c>
      <c r="H3727" t="s">
        <v>1930</v>
      </c>
      <c r="I3727">
        <v>5632</v>
      </c>
      <c r="J3727" t="s">
        <v>1931</v>
      </c>
      <c r="K3727">
        <v>309429</v>
      </c>
      <c r="L3727" t="s">
        <v>1876</v>
      </c>
      <c r="M3727">
        <v>0</v>
      </c>
      <c r="N3727">
        <v>22</v>
      </c>
      <c r="O3727" t="s">
        <v>83</v>
      </c>
      <c r="P3727" t="s">
        <v>98</v>
      </c>
      <c r="Q3727" t="s">
        <v>99</v>
      </c>
      <c r="R3727">
        <v>383</v>
      </c>
      <c r="S3727" t="s">
        <v>142</v>
      </c>
      <c r="T3727">
        <v>2</v>
      </c>
      <c r="U3727">
        <v>0.33333333300000001</v>
      </c>
      <c r="V3727">
        <v>100.08</v>
      </c>
      <c r="W3727">
        <v>2</v>
      </c>
      <c r="X3727">
        <v>0.33333333300000001</v>
      </c>
      <c r="Y3727">
        <v>100.08</v>
      </c>
    </row>
    <row r="3728" spans="1:25">
      <c r="A3728" s="10">
        <v>45627</v>
      </c>
      <c r="B3728" t="s">
        <v>76</v>
      </c>
      <c r="C3728" t="s">
        <v>77</v>
      </c>
      <c r="D3728" t="s">
        <v>1859</v>
      </c>
      <c r="E3728">
        <v>805</v>
      </c>
      <c r="F3728" t="s">
        <v>1929</v>
      </c>
      <c r="G3728">
        <v>510</v>
      </c>
      <c r="H3728" t="s">
        <v>1930</v>
      </c>
      <c r="I3728">
        <v>5632</v>
      </c>
      <c r="J3728" t="s">
        <v>1931</v>
      </c>
      <c r="K3728">
        <v>309438</v>
      </c>
      <c r="L3728" t="s">
        <v>1942</v>
      </c>
      <c r="M3728">
        <v>0</v>
      </c>
      <c r="N3728">
        <v>22</v>
      </c>
      <c r="O3728" t="s">
        <v>83</v>
      </c>
      <c r="P3728" t="s">
        <v>104</v>
      </c>
      <c r="Q3728" t="s">
        <v>343</v>
      </c>
      <c r="R3728">
        <v>284</v>
      </c>
      <c r="S3728" t="s">
        <v>344</v>
      </c>
      <c r="T3728">
        <v>12</v>
      </c>
      <c r="U3728">
        <v>1</v>
      </c>
      <c r="V3728">
        <v>1512</v>
      </c>
      <c r="W3728">
        <v>12</v>
      </c>
      <c r="X3728">
        <v>1</v>
      </c>
      <c r="Y3728">
        <v>1512</v>
      </c>
    </row>
    <row r="3729" spans="1:25">
      <c r="A3729" s="10">
        <v>45627</v>
      </c>
      <c r="B3729" t="s">
        <v>76</v>
      </c>
      <c r="C3729" t="s">
        <v>77</v>
      </c>
      <c r="D3729" t="s">
        <v>1859</v>
      </c>
      <c r="E3729">
        <v>805</v>
      </c>
      <c r="F3729" t="s">
        <v>1929</v>
      </c>
      <c r="G3729">
        <v>510</v>
      </c>
      <c r="H3729" t="s">
        <v>1930</v>
      </c>
      <c r="I3729">
        <v>5632</v>
      </c>
      <c r="J3729" t="s">
        <v>1931</v>
      </c>
      <c r="K3729">
        <v>309501</v>
      </c>
      <c r="L3729" t="s">
        <v>1943</v>
      </c>
      <c r="M3729">
        <v>0</v>
      </c>
      <c r="N3729">
        <v>22</v>
      </c>
      <c r="O3729" t="s">
        <v>83</v>
      </c>
      <c r="P3729" t="s">
        <v>91</v>
      </c>
      <c r="Q3729" t="s">
        <v>92</v>
      </c>
      <c r="R3729">
        <v>277</v>
      </c>
      <c r="S3729" t="s">
        <v>93</v>
      </c>
      <c r="T3729">
        <v>3</v>
      </c>
      <c r="U3729">
        <v>0.125</v>
      </c>
      <c r="V3729">
        <v>1020</v>
      </c>
      <c r="W3729">
        <v>3</v>
      </c>
      <c r="X3729">
        <v>0.125</v>
      </c>
      <c r="Y3729">
        <v>1020</v>
      </c>
    </row>
    <row r="3730" spans="1:25">
      <c r="A3730" s="10">
        <v>45627</v>
      </c>
      <c r="B3730" t="s">
        <v>76</v>
      </c>
      <c r="C3730" t="s">
        <v>77</v>
      </c>
      <c r="D3730" t="s">
        <v>1859</v>
      </c>
      <c r="E3730">
        <v>805</v>
      </c>
      <c r="F3730" t="s">
        <v>1929</v>
      </c>
      <c r="G3730">
        <v>510</v>
      </c>
      <c r="H3730" t="s">
        <v>1930</v>
      </c>
      <c r="I3730">
        <v>5632</v>
      </c>
      <c r="J3730" t="s">
        <v>1931</v>
      </c>
      <c r="K3730">
        <v>311239</v>
      </c>
      <c r="L3730" t="s">
        <v>1944</v>
      </c>
      <c r="M3730">
        <v>0</v>
      </c>
      <c r="N3730">
        <v>22</v>
      </c>
      <c r="O3730" t="s">
        <v>83</v>
      </c>
      <c r="P3730" t="s">
        <v>84</v>
      </c>
      <c r="Q3730" t="s">
        <v>85</v>
      </c>
      <c r="R3730">
        <v>365</v>
      </c>
      <c r="S3730" t="s">
        <v>86</v>
      </c>
      <c r="T3730">
        <v>24</v>
      </c>
      <c r="U3730">
        <v>0.25</v>
      </c>
      <c r="V3730">
        <v>387.12</v>
      </c>
      <c r="W3730">
        <v>24</v>
      </c>
      <c r="X3730">
        <v>0.25</v>
      </c>
      <c r="Y3730">
        <v>387.12</v>
      </c>
    </row>
    <row r="3731" spans="1:25">
      <c r="A3731" s="10">
        <v>45627</v>
      </c>
      <c r="B3731" t="s">
        <v>76</v>
      </c>
      <c r="C3731" t="s">
        <v>77</v>
      </c>
      <c r="D3731" t="s">
        <v>1859</v>
      </c>
      <c r="E3731">
        <v>805</v>
      </c>
      <c r="F3731" t="s">
        <v>1929</v>
      </c>
      <c r="G3731">
        <v>510</v>
      </c>
      <c r="H3731" t="s">
        <v>1930</v>
      </c>
      <c r="I3731">
        <v>5632</v>
      </c>
      <c r="J3731" t="s">
        <v>1931</v>
      </c>
      <c r="K3731">
        <v>309474</v>
      </c>
      <c r="L3731" t="s">
        <v>1945</v>
      </c>
      <c r="M3731">
        <v>0</v>
      </c>
      <c r="N3731">
        <v>22</v>
      </c>
      <c r="O3731" t="s">
        <v>83</v>
      </c>
      <c r="P3731" t="s">
        <v>91</v>
      </c>
      <c r="Q3731" t="s">
        <v>282</v>
      </c>
      <c r="R3731">
        <v>186</v>
      </c>
      <c r="S3731" t="s">
        <v>283</v>
      </c>
      <c r="T3731">
        <v>5</v>
      </c>
      <c r="U3731">
        <v>0.104166667</v>
      </c>
      <c r="V3731">
        <v>875</v>
      </c>
      <c r="W3731">
        <v>5</v>
      </c>
      <c r="X3731">
        <v>0.104166667</v>
      </c>
      <c r="Y3731">
        <v>875</v>
      </c>
    </row>
    <row r="3732" spans="1:25">
      <c r="A3732" s="10">
        <v>45627</v>
      </c>
      <c r="B3732" t="s">
        <v>76</v>
      </c>
      <c r="C3732" t="s">
        <v>77</v>
      </c>
      <c r="D3732" t="s">
        <v>1859</v>
      </c>
      <c r="E3732">
        <v>805</v>
      </c>
      <c r="F3732" t="s">
        <v>1929</v>
      </c>
      <c r="G3732">
        <v>510</v>
      </c>
      <c r="H3732" t="s">
        <v>1930</v>
      </c>
      <c r="I3732">
        <v>5632</v>
      </c>
      <c r="J3732" t="s">
        <v>1931</v>
      </c>
      <c r="K3732">
        <v>309491</v>
      </c>
      <c r="L3732" t="s">
        <v>1946</v>
      </c>
      <c r="M3732">
        <v>0</v>
      </c>
      <c r="N3732">
        <v>22</v>
      </c>
      <c r="O3732" t="s">
        <v>83</v>
      </c>
      <c r="P3732" t="s">
        <v>91</v>
      </c>
      <c r="Q3732" t="s">
        <v>282</v>
      </c>
      <c r="R3732">
        <v>185</v>
      </c>
      <c r="S3732" t="s">
        <v>287</v>
      </c>
      <c r="T3732">
        <v>4</v>
      </c>
      <c r="U3732">
        <v>0.16666666699999999</v>
      </c>
      <c r="V3732">
        <v>1440</v>
      </c>
      <c r="W3732">
        <v>4</v>
      </c>
      <c r="X3732">
        <v>0.16666666699999999</v>
      </c>
      <c r="Y3732">
        <v>1440</v>
      </c>
    </row>
    <row r="3733" spans="1:25">
      <c r="A3733" s="10">
        <v>45627</v>
      </c>
      <c r="B3733" t="s">
        <v>76</v>
      </c>
      <c r="C3733" t="s">
        <v>77</v>
      </c>
      <c r="D3733" t="s">
        <v>1859</v>
      </c>
      <c r="E3733">
        <v>805</v>
      </c>
      <c r="F3733" t="s">
        <v>1929</v>
      </c>
      <c r="G3733">
        <v>510</v>
      </c>
      <c r="H3733" t="s">
        <v>1930</v>
      </c>
      <c r="I3733">
        <v>5632</v>
      </c>
      <c r="J3733" t="s">
        <v>1931</v>
      </c>
      <c r="K3733">
        <v>309570</v>
      </c>
      <c r="L3733" t="s">
        <v>1000</v>
      </c>
      <c r="M3733">
        <v>0</v>
      </c>
      <c r="N3733">
        <v>22</v>
      </c>
      <c r="O3733" t="s">
        <v>83</v>
      </c>
      <c r="P3733" t="s">
        <v>84</v>
      </c>
      <c r="Q3733" t="s">
        <v>85</v>
      </c>
      <c r="R3733">
        <v>365</v>
      </c>
      <c r="S3733" t="s">
        <v>86</v>
      </c>
      <c r="T3733">
        <v>24</v>
      </c>
      <c r="U3733">
        <v>0.25</v>
      </c>
      <c r="V3733">
        <v>387.12</v>
      </c>
      <c r="W3733">
        <v>24</v>
      </c>
      <c r="X3733">
        <v>0.25</v>
      </c>
      <c r="Y3733">
        <v>387.12</v>
      </c>
    </row>
    <row r="3734" spans="1:25">
      <c r="A3734" s="10">
        <v>45627</v>
      </c>
      <c r="B3734" t="s">
        <v>76</v>
      </c>
      <c r="C3734" t="s">
        <v>77</v>
      </c>
      <c r="D3734" t="s">
        <v>1859</v>
      </c>
      <c r="E3734">
        <v>805</v>
      </c>
      <c r="F3734" t="s">
        <v>1929</v>
      </c>
      <c r="G3734">
        <v>510</v>
      </c>
      <c r="H3734" t="s">
        <v>1930</v>
      </c>
      <c r="I3734">
        <v>5632</v>
      </c>
      <c r="J3734" t="s">
        <v>1931</v>
      </c>
      <c r="K3734">
        <v>309495</v>
      </c>
      <c r="L3734" t="s">
        <v>1947</v>
      </c>
      <c r="M3734">
        <v>0</v>
      </c>
      <c r="N3734">
        <v>22</v>
      </c>
      <c r="O3734" t="s">
        <v>83</v>
      </c>
      <c r="P3734" t="s">
        <v>130</v>
      </c>
      <c r="Q3734" t="s">
        <v>131</v>
      </c>
      <c r="R3734">
        <v>197</v>
      </c>
      <c r="S3734" t="s">
        <v>166</v>
      </c>
      <c r="T3734">
        <v>24</v>
      </c>
      <c r="U3734">
        <v>1</v>
      </c>
      <c r="V3734">
        <v>1032</v>
      </c>
      <c r="W3734">
        <v>24</v>
      </c>
      <c r="X3734">
        <v>1</v>
      </c>
      <c r="Y3734">
        <v>1032</v>
      </c>
    </row>
    <row r="3735" spans="1:25">
      <c r="A3735" s="10">
        <v>45627</v>
      </c>
      <c r="B3735" t="s">
        <v>76</v>
      </c>
      <c r="C3735" t="s">
        <v>77</v>
      </c>
      <c r="D3735" t="s">
        <v>1859</v>
      </c>
      <c r="E3735">
        <v>805</v>
      </c>
      <c r="F3735" t="s">
        <v>1929</v>
      </c>
      <c r="G3735">
        <v>510</v>
      </c>
      <c r="H3735" t="s">
        <v>1930</v>
      </c>
      <c r="I3735">
        <v>5632</v>
      </c>
      <c r="J3735" t="s">
        <v>1931</v>
      </c>
      <c r="K3735">
        <v>309495</v>
      </c>
      <c r="L3735" t="s">
        <v>1947</v>
      </c>
      <c r="M3735">
        <v>0</v>
      </c>
      <c r="N3735">
        <v>22</v>
      </c>
      <c r="O3735" t="s">
        <v>83</v>
      </c>
      <c r="P3735" t="s">
        <v>109</v>
      </c>
      <c r="Q3735" t="s">
        <v>109</v>
      </c>
      <c r="R3735">
        <v>447</v>
      </c>
      <c r="S3735" t="s">
        <v>169</v>
      </c>
      <c r="T3735">
        <v>0</v>
      </c>
      <c r="U3735">
        <v>0</v>
      </c>
      <c r="V3735">
        <v>0</v>
      </c>
      <c r="W3735">
        <v>0</v>
      </c>
      <c r="X3735">
        <v>0</v>
      </c>
      <c r="Y3735">
        <v>0</v>
      </c>
    </row>
    <row r="3736" spans="1:25">
      <c r="A3736" s="10">
        <v>45627</v>
      </c>
      <c r="B3736" t="s">
        <v>76</v>
      </c>
      <c r="C3736" t="s">
        <v>77</v>
      </c>
      <c r="D3736" t="s">
        <v>1859</v>
      </c>
      <c r="E3736">
        <v>805</v>
      </c>
      <c r="F3736" t="s">
        <v>1929</v>
      </c>
      <c r="G3736">
        <v>510</v>
      </c>
      <c r="H3736" t="s">
        <v>1930</v>
      </c>
      <c r="I3736">
        <v>5632</v>
      </c>
      <c r="J3736" t="s">
        <v>1931</v>
      </c>
      <c r="K3736">
        <v>309402</v>
      </c>
      <c r="L3736" t="s">
        <v>1380</v>
      </c>
      <c r="M3736">
        <v>0</v>
      </c>
      <c r="N3736">
        <v>22</v>
      </c>
      <c r="O3736" t="s">
        <v>83</v>
      </c>
      <c r="P3736" t="s">
        <v>104</v>
      </c>
      <c r="Q3736" t="s">
        <v>105</v>
      </c>
      <c r="R3736">
        <v>369</v>
      </c>
      <c r="S3736" t="s">
        <v>106</v>
      </c>
      <c r="T3736">
        <v>72</v>
      </c>
      <c r="U3736">
        <v>1</v>
      </c>
      <c r="V3736">
        <v>576</v>
      </c>
      <c r="W3736">
        <v>72</v>
      </c>
      <c r="X3736">
        <v>1</v>
      </c>
      <c r="Y3736">
        <v>576</v>
      </c>
    </row>
    <row r="3737" spans="1:25">
      <c r="A3737" s="10">
        <v>45627</v>
      </c>
      <c r="B3737" t="s">
        <v>76</v>
      </c>
      <c r="C3737" t="s">
        <v>77</v>
      </c>
      <c r="D3737" t="s">
        <v>1859</v>
      </c>
      <c r="E3737">
        <v>805</v>
      </c>
      <c r="F3737" t="s">
        <v>1929</v>
      </c>
      <c r="G3737">
        <v>510</v>
      </c>
      <c r="H3737" t="s">
        <v>1930</v>
      </c>
      <c r="I3737">
        <v>5632</v>
      </c>
      <c r="J3737" t="s">
        <v>1931</v>
      </c>
      <c r="K3737">
        <v>309402</v>
      </c>
      <c r="L3737" t="s">
        <v>1380</v>
      </c>
      <c r="M3737">
        <v>0</v>
      </c>
      <c r="N3737">
        <v>22</v>
      </c>
      <c r="O3737" t="s">
        <v>83</v>
      </c>
      <c r="P3737" t="s">
        <v>104</v>
      </c>
      <c r="Q3737" t="s">
        <v>221</v>
      </c>
      <c r="R3737">
        <v>216</v>
      </c>
      <c r="S3737" t="s">
        <v>222</v>
      </c>
      <c r="T3737">
        <v>6</v>
      </c>
      <c r="U3737">
        <v>1</v>
      </c>
      <c r="V3737">
        <v>300</v>
      </c>
      <c r="W3737">
        <v>6</v>
      </c>
      <c r="X3737">
        <v>1</v>
      </c>
      <c r="Y3737">
        <v>300</v>
      </c>
    </row>
    <row r="3738" spans="1:25">
      <c r="A3738" s="10">
        <v>45627</v>
      </c>
      <c r="B3738" t="s">
        <v>76</v>
      </c>
      <c r="C3738" t="s">
        <v>77</v>
      </c>
      <c r="D3738" t="s">
        <v>1859</v>
      </c>
      <c r="E3738">
        <v>805</v>
      </c>
      <c r="F3738" t="s">
        <v>1929</v>
      </c>
      <c r="G3738">
        <v>510</v>
      </c>
      <c r="H3738" t="s">
        <v>1930</v>
      </c>
      <c r="I3738">
        <v>5632</v>
      </c>
      <c r="J3738" t="s">
        <v>1931</v>
      </c>
      <c r="K3738">
        <v>309471</v>
      </c>
      <c r="L3738" t="s">
        <v>1948</v>
      </c>
      <c r="M3738">
        <v>0</v>
      </c>
      <c r="N3738">
        <v>22</v>
      </c>
      <c r="O3738" t="s">
        <v>83</v>
      </c>
      <c r="P3738" t="s">
        <v>84</v>
      </c>
      <c r="Q3738" t="s">
        <v>85</v>
      </c>
      <c r="R3738">
        <v>365</v>
      </c>
      <c r="S3738" t="s">
        <v>86</v>
      </c>
      <c r="T3738">
        <v>24</v>
      </c>
      <c r="U3738">
        <v>0.25</v>
      </c>
      <c r="V3738">
        <v>387.12</v>
      </c>
      <c r="W3738">
        <v>24</v>
      </c>
      <c r="X3738">
        <v>0.25</v>
      </c>
      <c r="Y3738">
        <v>387.12</v>
      </c>
    </row>
    <row r="3739" spans="1:25">
      <c r="A3739" s="10">
        <v>45627</v>
      </c>
      <c r="B3739" t="s">
        <v>76</v>
      </c>
      <c r="C3739" t="s">
        <v>77</v>
      </c>
      <c r="D3739" t="s">
        <v>1859</v>
      </c>
      <c r="E3739">
        <v>805</v>
      </c>
      <c r="F3739" t="s">
        <v>1929</v>
      </c>
      <c r="G3739">
        <v>510</v>
      </c>
      <c r="H3739" t="s">
        <v>1930</v>
      </c>
      <c r="I3739">
        <v>5632</v>
      </c>
      <c r="J3739" t="s">
        <v>1931</v>
      </c>
      <c r="K3739">
        <v>309497</v>
      </c>
      <c r="L3739" t="s">
        <v>1949</v>
      </c>
      <c r="M3739">
        <v>0</v>
      </c>
      <c r="N3739">
        <v>9</v>
      </c>
      <c r="O3739" t="s">
        <v>83</v>
      </c>
      <c r="P3739" t="s">
        <v>91</v>
      </c>
      <c r="Q3739" t="s">
        <v>92</v>
      </c>
      <c r="R3739">
        <v>412</v>
      </c>
      <c r="S3739" t="s">
        <v>318</v>
      </c>
      <c r="T3739">
        <v>3</v>
      </c>
      <c r="U3739">
        <v>0.25</v>
      </c>
      <c r="V3739">
        <v>1995</v>
      </c>
      <c r="W3739">
        <v>3</v>
      </c>
      <c r="X3739">
        <v>0.25</v>
      </c>
      <c r="Y3739">
        <v>1995</v>
      </c>
    </row>
    <row r="3740" spans="1:25">
      <c r="A3740" s="10">
        <v>45627</v>
      </c>
      <c r="B3740" t="s">
        <v>76</v>
      </c>
      <c r="C3740" t="s">
        <v>77</v>
      </c>
      <c r="D3740" t="s">
        <v>1859</v>
      </c>
      <c r="E3740">
        <v>805</v>
      </c>
      <c r="F3740" t="s">
        <v>1929</v>
      </c>
      <c r="G3740">
        <v>510</v>
      </c>
      <c r="H3740" t="s">
        <v>1930</v>
      </c>
      <c r="I3740">
        <v>5632</v>
      </c>
      <c r="J3740" t="s">
        <v>1931</v>
      </c>
      <c r="K3740">
        <v>309480</v>
      </c>
      <c r="L3740" t="s">
        <v>1950</v>
      </c>
      <c r="M3740">
        <v>0</v>
      </c>
      <c r="N3740">
        <v>22</v>
      </c>
      <c r="O3740" t="s">
        <v>83</v>
      </c>
      <c r="P3740" t="s">
        <v>104</v>
      </c>
      <c r="Q3740" t="s">
        <v>105</v>
      </c>
      <c r="R3740">
        <v>369</v>
      </c>
      <c r="S3740" t="s">
        <v>106</v>
      </c>
      <c r="T3740">
        <v>72</v>
      </c>
      <c r="U3740">
        <v>1</v>
      </c>
      <c r="V3740">
        <v>576</v>
      </c>
      <c r="W3740">
        <v>72</v>
      </c>
      <c r="X3740">
        <v>1</v>
      </c>
      <c r="Y3740">
        <v>576</v>
      </c>
    </row>
    <row r="3741" spans="1:25">
      <c r="A3741" s="10">
        <v>45627</v>
      </c>
      <c r="B3741" t="s">
        <v>76</v>
      </c>
      <c r="C3741" t="s">
        <v>77</v>
      </c>
      <c r="D3741" t="s">
        <v>1859</v>
      </c>
      <c r="E3741">
        <v>805</v>
      </c>
      <c r="F3741" t="s">
        <v>1929</v>
      </c>
      <c r="G3741">
        <v>510</v>
      </c>
      <c r="H3741" t="s">
        <v>1930</v>
      </c>
      <c r="I3741">
        <v>5632</v>
      </c>
      <c r="J3741" t="s">
        <v>1931</v>
      </c>
      <c r="K3741">
        <v>309477</v>
      </c>
      <c r="L3741" t="s">
        <v>1951</v>
      </c>
      <c r="M3741">
        <v>0</v>
      </c>
      <c r="N3741">
        <v>22</v>
      </c>
      <c r="O3741" t="s">
        <v>83</v>
      </c>
      <c r="P3741" t="s">
        <v>91</v>
      </c>
      <c r="Q3741" t="s">
        <v>125</v>
      </c>
      <c r="R3741">
        <v>285</v>
      </c>
      <c r="S3741" t="s">
        <v>126</v>
      </c>
      <c r="T3741">
        <v>4</v>
      </c>
      <c r="U3741">
        <v>0.16666666699999999</v>
      </c>
      <c r="V3741">
        <v>1660</v>
      </c>
      <c r="W3741">
        <v>4</v>
      </c>
      <c r="X3741">
        <v>0.16666666699999999</v>
      </c>
      <c r="Y3741">
        <v>1660</v>
      </c>
    </row>
    <row r="3742" spans="1:25">
      <c r="A3742" s="10">
        <v>45627</v>
      </c>
      <c r="B3742" t="s">
        <v>76</v>
      </c>
      <c r="C3742" t="s">
        <v>77</v>
      </c>
      <c r="D3742" t="s">
        <v>1859</v>
      </c>
      <c r="E3742">
        <v>805</v>
      </c>
      <c r="F3742" t="s">
        <v>1929</v>
      </c>
      <c r="G3742">
        <v>510</v>
      </c>
      <c r="H3742" t="s">
        <v>1930</v>
      </c>
      <c r="I3742">
        <v>5632</v>
      </c>
      <c r="J3742" t="s">
        <v>1931</v>
      </c>
      <c r="K3742">
        <v>309426</v>
      </c>
      <c r="L3742" t="s">
        <v>1952</v>
      </c>
      <c r="M3742">
        <v>0</v>
      </c>
      <c r="N3742">
        <v>22</v>
      </c>
      <c r="O3742" t="s">
        <v>83</v>
      </c>
      <c r="P3742" t="s">
        <v>104</v>
      </c>
      <c r="Q3742" t="s">
        <v>105</v>
      </c>
      <c r="R3742">
        <v>369</v>
      </c>
      <c r="S3742" t="s">
        <v>106</v>
      </c>
      <c r="T3742">
        <v>72</v>
      </c>
      <c r="U3742">
        <v>1</v>
      </c>
      <c r="V3742">
        <v>576</v>
      </c>
      <c r="W3742">
        <v>72</v>
      </c>
      <c r="X3742">
        <v>1</v>
      </c>
      <c r="Y3742">
        <v>576</v>
      </c>
    </row>
    <row r="3743" spans="1:25">
      <c r="A3743" s="10">
        <v>45627</v>
      </c>
      <c r="B3743" t="s">
        <v>76</v>
      </c>
      <c r="C3743" t="s">
        <v>77</v>
      </c>
      <c r="D3743" t="s">
        <v>1859</v>
      </c>
      <c r="E3743">
        <v>805</v>
      </c>
      <c r="F3743" t="s">
        <v>1929</v>
      </c>
      <c r="G3743">
        <v>510</v>
      </c>
      <c r="H3743" t="s">
        <v>1930</v>
      </c>
      <c r="I3743">
        <v>5632</v>
      </c>
      <c r="J3743" t="s">
        <v>1931</v>
      </c>
      <c r="K3743">
        <v>309492</v>
      </c>
      <c r="L3743" t="s">
        <v>1953</v>
      </c>
      <c r="M3743">
        <v>0</v>
      </c>
      <c r="N3743">
        <v>22</v>
      </c>
      <c r="O3743" t="s">
        <v>83</v>
      </c>
      <c r="P3743" t="s">
        <v>104</v>
      </c>
      <c r="Q3743" t="s">
        <v>105</v>
      </c>
      <c r="R3743">
        <v>190</v>
      </c>
      <c r="S3743" t="s">
        <v>181</v>
      </c>
      <c r="T3743">
        <v>12</v>
      </c>
      <c r="U3743">
        <v>1</v>
      </c>
      <c r="V3743">
        <v>366</v>
      </c>
      <c r="W3743">
        <v>12</v>
      </c>
      <c r="X3743">
        <v>1</v>
      </c>
      <c r="Y3743">
        <v>366</v>
      </c>
    </row>
    <row r="3744" spans="1:25">
      <c r="A3744" s="10">
        <v>45627</v>
      </c>
      <c r="B3744" t="s">
        <v>76</v>
      </c>
      <c r="C3744" t="s">
        <v>77</v>
      </c>
      <c r="D3744" t="s">
        <v>1859</v>
      </c>
      <c r="E3744">
        <v>805</v>
      </c>
      <c r="F3744" t="s">
        <v>1929</v>
      </c>
      <c r="G3744">
        <v>510</v>
      </c>
      <c r="H3744" t="s">
        <v>1930</v>
      </c>
      <c r="I3744">
        <v>5632</v>
      </c>
      <c r="J3744" t="s">
        <v>1931</v>
      </c>
      <c r="K3744">
        <v>309431</v>
      </c>
      <c r="L3744" t="s">
        <v>1954</v>
      </c>
      <c r="M3744">
        <v>0</v>
      </c>
      <c r="N3744">
        <v>22</v>
      </c>
      <c r="O3744" t="s">
        <v>83</v>
      </c>
      <c r="P3744" t="s">
        <v>91</v>
      </c>
      <c r="Q3744" t="s">
        <v>92</v>
      </c>
      <c r="R3744">
        <v>412</v>
      </c>
      <c r="S3744" t="s">
        <v>318</v>
      </c>
      <c r="T3744">
        <v>3</v>
      </c>
      <c r="U3744">
        <v>0.25</v>
      </c>
      <c r="V3744">
        <v>1995</v>
      </c>
      <c r="W3744">
        <v>3</v>
      </c>
      <c r="X3744">
        <v>0.25</v>
      </c>
      <c r="Y3744">
        <v>1995</v>
      </c>
    </row>
    <row r="3745" spans="1:25">
      <c r="A3745" s="10">
        <v>45627</v>
      </c>
      <c r="B3745" t="s">
        <v>76</v>
      </c>
      <c r="C3745" t="s">
        <v>77</v>
      </c>
      <c r="D3745" t="s">
        <v>1859</v>
      </c>
      <c r="E3745">
        <v>805</v>
      </c>
      <c r="F3745" t="s">
        <v>1929</v>
      </c>
      <c r="G3745">
        <v>510</v>
      </c>
      <c r="H3745" t="s">
        <v>1930</v>
      </c>
      <c r="I3745">
        <v>5632</v>
      </c>
      <c r="J3745" t="s">
        <v>1931</v>
      </c>
      <c r="K3745">
        <v>309468</v>
      </c>
      <c r="L3745" t="s">
        <v>1955</v>
      </c>
      <c r="M3745">
        <v>0</v>
      </c>
      <c r="N3745">
        <v>22</v>
      </c>
      <c r="O3745" t="s">
        <v>83</v>
      </c>
      <c r="P3745" t="s">
        <v>84</v>
      </c>
      <c r="Q3745" t="s">
        <v>446</v>
      </c>
      <c r="R3745">
        <v>313</v>
      </c>
      <c r="S3745" t="s">
        <v>447</v>
      </c>
      <c r="T3745">
        <v>24</v>
      </c>
      <c r="U3745">
        <v>0.25</v>
      </c>
      <c r="V3745">
        <v>387.12</v>
      </c>
      <c r="W3745">
        <v>24</v>
      </c>
      <c r="X3745">
        <v>0.25</v>
      </c>
      <c r="Y3745">
        <v>387.12</v>
      </c>
    </row>
    <row r="3746" spans="1:25">
      <c r="A3746" s="10">
        <v>45627</v>
      </c>
      <c r="B3746" t="s">
        <v>76</v>
      </c>
      <c r="C3746" t="s">
        <v>77</v>
      </c>
      <c r="D3746" t="s">
        <v>1859</v>
      </c>
      <c r="E3746">
        <v>805</v>
      </c>
      <c r="F3746" t="s">
        <v>1929</v>
      </c>
      <c r="G3746">
        <v>510</v>
      </c>
      <c r="H3746" t="s">
        <v>1930</v>
      </c>
      <c r="I3746">
        <v>5632</v>
      </c>
      <c r="J3746" t="s">
        <v>1931</v>
      </c>
      <c r="K3746">
        <v>309494</v>
      </c>
      <c r="L3746" t="s">
        <v>1956</v>
      </c>
      <c r="M3746">
        <v>0</v>
      </c>
      <c r="N3746">
        <v>22</v>
      </c>
      <c r="O3746" t="s">
        <v>83</v>
      </c>
      <c r="P3746" t="s">
        <v>84</v>
      </c>
      <c r="Q3746" t="s">
        <v>85</v>
      </c>
      <c r="R3746">
        <v>365</v>
      </c>
      <c r="S3746" t="s">
        <v>86</v>
      </c>
      <c r="T3746">
        <v>24</v>
      </c>
      <c r="U3746">
        <v>0.25</v>
      </c>
      <c r="V3746">
        <v>387.12</v>
      </c>
      <c r="W3746">
        <v>24</v>
      </c>
      <c r="X3746">
        <v>0.25</v>
      </c>
      <c r="Y3746">
        <v>387.12</v>
      </c>
    </row>
    <row r="3747" spans="1:25">
      <c r="A3747" s="10">
        <v>45627</v>
      </c>
      <c r="B3747" t="s">
        <v>76</v>
      </c>
      <c r="C3747" t="s">
        <v>77</v>
      </c>
      <c r="D3747" t="s">
        <v>1859</v>
      </c>
      <c r="E3747">
        <v>805</v>
      </c>
      <c r="F3747" t="s">
        <v>1929</v>
      </c>
      <c r="G3747">
        <v>510</v>
      </c>
      <c r="H3747" t="s">
        <v>1930</v>
      </c>
      <c r="I3747">
        <v>5632</v>
      </c>
      <c r="J3747" t="s">
        <v>1931</v>
      </c>
      <c r="K3747">
        <v>309552</v>
      </c>
      <c r="L3747" t="s">
        <v>1957</v>
      </c>
      <c r="M3747">
        <v>0</v>
      </c>
      <c r="N3747">
        <v>22</v>
      </c>
      <c r="O3747" t="s">
        <v>83</v>
      </c>
      <c r="P3747" t="s">
        <v>91</v>
      </c>
      <c r="Q3747" t="s">
        <v>92</v>
      </c>
      <c r="R3747">
        <v>412</v>
      </c>
      <c r="S3747" t="s">
        <v>318</v>
      </c>
      <c r="T3747">
        <v>3</v>
      </c>
      <c r="U3747">
        <v>0.25</v>
      </c>
      <c r="V3747">
        <v>1995</v>
      </c>
      <c r="W3747">
        <v>3</v>
      </c>
      <c r="X3747">
        <v>0.25</v>
      </c>
      <c r="Y3747">
        <v>1995</v>
      </c>
    </row>
    <row r="3748" spans="1:25">
      <c r="A3748" s="10">
        <v>45627</v>
      </c>
      <c r="B3748" t="s">
        <v>76</v>
      </c>
      <c r="C3748" t="s">
        <v>77</v>
      </c>
      <c r="D3748" t="s">
        <v>1859</v>
      </c>
      <c r="E3748">
        <v>805</v>
      </c>
      <c r="F3748" t="s">
        <v>1929</v>
      </c>
      <c r="G3748">
        <v>510</v>
      </c>
      <c r="H3748" t="s">
        <v>1930</v>
      </c>
      <c r="I3748">
        <v>5632</v>
      </c>
      <c r="J3748" t="s">
        <v>1931</v>
      </c>
      <c r="K3748">
        <v>309423</v>
      </c>
      <c r="L3748" t="s">
        <v>1846</v>
      </c>
      <c r="M3748">
        <v>0</v>
      </c>
      <c r="N3748">
        <v>22</v>
      </c>
      <c r="O3748" t="s">
        <v>83</v>
      </c>
      <c r="P3748" t="s">
        <v>104</v>
      </c>
      <c r="Q3748" t="s">
        <v>105</v>
      </c>
      <c r="R3748">
        <v>190</v>
      </c>
      <c r="S3748" t="s">
        <v>181</v>
      </c>
      <c r="T3748">
        <v>12</v>
      </c>
      <c r="U3748">
        <v>1</v>
      </c>
      <c r="V3748">
        <v>366</v>
      </c>
      <c r="W3748">
        <v>12</v>
      </c>
      <c r="X3748">
        <v>1</v>
      </c>
      <c r="Y3748">
        <v>366</v>
      </c>
    </row>
    <row r="3749" spans="1:25">
      <c r="A3749" s="10">
        <v>45627</v>
      </c>
      <c r="B3749" t="s">
        <v>76</v>
      </c>
      <c r="C3749" t="s">
        <v>77</v>
      </c>
      <c r="D3749" t="s">
        <v>1859</v>
      </c>
      <c r="E3749">
        <v>805</v>
      </c>
      <c r="F3749" t="s">
        <v>1929</v>
      </c>
      <c r="G3749">
        <v>510</v>
      </c>
      <c r="H3749" t="s">
        <v>1930</v>
      </c>
      <c r="I3749">
        <v>5632</v>
      </c>
      <c r="J3749" t="s">
        <v>1931</v>
      </c>
      <c r="K3749">
        <v>309482</v>
      </c>
      <c r="L3749" t="s">
        <v>1958</v>
      </c>
      <c r="M3749">
        <v>0</v>
      </c>
      <c r="N3749">
        <v>22</v>
      </c>
      <c r="O3749" t="s">
        <v>83</v>
      </c>
      <c r="P3749" t="s">
        <v>104</v>
      </c>
      <c r="Q3749" t="s">
        <v>105</v>
      </c>
      <c r="R3749">
        <v>59</v>
      </c>
      <c r="S3749" t="s">
        <v>231</v>
      </c>
      <c r="T3749">
        <v>12</v>
      </c>
      <c r="U3749">
        <v>1</v>
      </c>
      <c r="V3749">
        <v>516</v>
      </c>
      <c r="W3749">
        <v>12</v>
      </c>
      <c r="X3749">
        <v>1</v>
      </c>
      <c r="Y3749">
        <v>516</v>
      </c>
    </row>
    <row r="3750" spans="1:25">
      <c r="A3750" s="10">
        <v>45627</v>
      </c>
      <c r="B3750" t="s">
        <v>76</v>
      </c>
      <c r="C3750" t="s">
        <v>77</v>
      </c>
      <c r="D3750" t="s">
        <v>1859</v>
      </c>
      <c r="E3750">
        <v>805</v>
      </c>
      <c r="F3750" t="s">
        <v>1929</v>
      </c>
      <c r="G3750">
        <v>510</v>
      </c>
      <c r="H3750" t="s">
        <v>1930</v>
      </c>
      <c r="I3750">
        <v>5632</v>
      </c>
      <c r="J3750" t="s">
        <v>1931</v>
      </c>
      <c r="K3750">
        <v>309482</v>
      </c>
      <c r="L3750" t="s">
        <v>1958</v>
      </c>
      <c r="M3750">
        <v>0</v>
      </c>
      <c r="N3750">
        <v>22</v>
      </c>
      <c r="O3750" t="s">
        <v>83</v>
      </c>
      <c r="P3750" t="s">
        <v>104</v>
      </c>
      <c r="Q3750" t="s">
        <v>105</v>
      </c>
      <c r="R3750">
        <v>369</v>
      </c>
      <c r="S3750" t="s">
        <v>106</v>
      </c>
      <c r="T3750">
        <v>72</v>
      </c>
      <c r="U3750">
        <v>1</v>
      </c>
      <c r="V3750">
        <v>576</v>
      </c>
      <c r="W3750">
        <v>72</v>
      </c>
      <c r="X3750">
        <v>1</v>
      </c>
      <c r="Y3750">
        <v>576</v>
      </c>
    </row>
    <row r="3751" spans="1:25">
      <c r="A3751" s="10">
        <v>45627</v>
      </c>
      <c r="B3751" t="s">
        <v>76</v>
      </c>
      <c r="C3751" t="s">
        <v>77</v>
      </c>
      <c r="D3751" t="s">
        <v>1859</v>
      </c>
      <c r="E3751">
        <v>805</v>
      </c>
      <c r="F3751" t="s">
        <v>1929</v>
      </c>
      <c r="G3751">
        <v>510</v>
      </c>
      <c r="H3751" t="s">
        <v>1930</v>
      </c>
      <c r="I3751">
        <v>5632</v>
      </c>
      <c r="J3751" t="s">
        <v>1931</v>
      </c>
      <c r="K3751">
        <v>309559</v>
      </c>
      <c r="L3751" t="s">
        <v>1959</v>
      </c>
      <c r="M3751">
        <v>0</v>
      </c>
      <c r="N3751">
        <v>22</v>
      </c>
      <c r="O3751" t="s">
        <v>83</v>
      </c>
      <c r="P3751" t="s">
        <v>84</v>
      </c>
      <c r="Q3751" t="s">
        <v>85</v>
      </c>
      <c r="R3751">
        <v>365</v>
      </c>
      <c r="S3751" t="s">
        <v>86</v>
      </c>
      <c r="T3751">
        <v>24</v>
      </c>
      <c r="U3751">
        <v>0.25</v>
      </c>
      <c r="V3751">
        <v>387.12</v>
      </c>
      <c r="W3751">
        <v>24</v>
      </c>
      <c r="X3751">
        <v>0.25</v>
      </c>
      <c r="Y3751">
        <v>387.12</v>
      </c>
    </row>
    <row r="3752" spans="1:25">
      <c r="A3752" s="10">
        <v>45627</v>
      </c>
      <c r="B3752" t="s">
        <v>76</v>
      </c>
      <c r="C3752" t="s">
        <v>77</v>
      </c>
      <c r="D3752" t="s">
        <v>1859</v>
      </c>
      <c r="E3752">
        <v>805</v>
      </c>
      <c r="F3752" t="s">
        <v>1929</v>
      </c>
      <c r="G3752">
        <v>510</v>
      </c>
      <c r="H3752" t="s">
        <v>1930</v>
      </c>
      <c r="I3752">
        <v>5632</v>
      </c>
      <c r="J3752" t="s">
        <v>1931</v>
      </c>
      <c r="K3752">
        <v>309444</v>
      </c>
      <c r="L3752" t="s">
        <v>1960</v>
      </c>
      <c r="M3752">
        <v>0</v>
      </c>
      <c r="N3752">
        <v>22</v>
      </c>
      <c r="O3752" t="s">
        <v>83</v>
      </c>
      <c r="P3752" t="s">
        <v>91</v>
      </c>
      <c r="Q3752" t="s">
        <v>282</v>
      </c>
      <c r="R3752">
        <v>185</v>
      </c>
      <c r="S3752" t="s">
        <v>287</v>
      </c>
      <c r="T3752">
        <v>3</v>
      </c>
      <c r="U3752">
        <v>0.125</v>
      </c>
      <c r="V3752">
        <v>1080</v>
      </c>
      <c r="W3752">
        <v>3</v>
      </c>
      <c r="X3752">
        <v>0.125</v>
      </c>
      <c r="Y3752">
        <v>1080</v>
      </c>
    </row>
    <row r="3753" spans="1:25">
      <c r="A3753" s="10">
        <v>45627</v>
      </c>
      <c r="B3753" t="s">
        <v>76</v>
      </c>
      <c r="C3753" t="s">
        <v>77</v>
      </c>
      <c r="D3753" t="s">
        <v>1859</v>
      </c>
      <c r="E3753">
        <v>805</v>
      </c>
      <c r="F3753" t="s">
        <v>1929</v>
      </c>
      <c r="G3753">
        <v>510</v>
      </c>
      <c r="H3753" t="s">
        <v>1930</v>
      </c>
      <c r="I3753">
        <v>5632</v>
      </c>
      <c r="J3753" t="s">
        <v>1931</v>
      </c>
      <c r="K3753">
        <v>309484</v>
      </c>
      <c r="L3753" t="s">
        <v>1960</v>
      </c>
      <c r="M3753">
        <v>0</v>
      </c>
      <c r="N3753">
        <v>22</v>
      </c>
      <c r="O3753" t="s">
        <v>83</v>
      </c>
      <c r="P3753" t="s">
        <v>91</v>
      </c>
      <c r="Q3753" t="s">
        <v>92</v>
      </c>
      <c r="R3753">
        <v>412</v>
      </c>
      <c r="S3753" t="s">
        <v>318</v>
      </c>
      <c r="T3753">
        <v>6</v>
      </c>
      <c r="U3753">
        <v>0.5</v>
      </c>
      <c r="V3753">
        <v>3990</v>
      </c>
      <c r="W3753">
        <v>6</v>
      </c>
      <c r="X3753">
        <v>0.5</v>
      </c>
      <c r="Y3753">
        <v>3990</v>
      </c>
    </row>
    <row r="3754" spans="1:25">
      <c r="A3754" s="10">
        <v>45627</v>
      </c>
      <c r="B3754" t="s">
        <v>76</v>
      </c>
      <c r="C3754" t="s">
        <v>77</v>
      </c>
      <c r="D3754" t="s">
        <v>1859</v>
      </c>
      <c r="E3754">
        <v>805</v>
      </c>
      <c r="F3754" t="s">
        <v>1929</v>
      </c>
      <c r="G3754">
        <v>510</v>
      </c>
      <c r="H3754" t="s">
        <v>1930</v>
      </c>
      <c r="I3754">
        <v>5632</v>
      </c>
      <c r="J3754" t="s">
        <v>1931</v>
      </c>
      <c r="K3754">
        <v>309456</v>
      </c>
      <c r="L3754" t="s">
        <v>1961</v>
      </c>
      <c r="M3754">
        <v>0</v>
      </c>
      <c r="N3754">
        <v>22</v>
      </c>
      <c r="O3754" t="s">
        <v>83</v>
      </c>
      <c r="P3754" t="s">
        <v>130</v>
      </c>
      <c r="Q3754" t="s">
        <v>188</v>
      </c>
      <c r="R3754">
        <v>405</v>
      </c>
      <c r="S3754" t="s">
        <v>219</v>
      </c>
      <c r="T3754">
        <v>12</v>
      </c>
      <c r="U3754">
        <v>1</v>
      </c>
      <c r="V3754">
        <v>1752</v>
      </c>
      <c r="W3754">
        <v>12</v>
      </c>
      <c r="X3754">
        <v>1</v>
      </c>
      <c r="Y3754">
        <v>1752</v>
      </c>
    </row>
    <row r="3755" spans="1:25">
      <c r="A3755" s="10">
        <v>45627</v>
      </c>
      <c r="B3755" t="s">
        <v>76</v>
      </c>
      <c r="C3755" t="s">
        <v>77</v>
      </c>
      <c r="D3755" t="s">
        <v>1859</v>
      </c>
      <c r="E3755">
        <v>805</v>
      </c>
      <c r="F3755" t="s">
        <v>1929</v>
      </c>
      <c r="G3755">
        <v>510</v>
      </c>
      <c r="H3755" t="s">
        <v>1930</v>
      </c>
      <c r="I3755">
        <v>5632</v>
      </c>
      <c r="J3755" t="s">
        <v>1931</v>
      </c>
      <c r="K3755">
        <v>309456</v>
      </c>
      <c r="L3755" t="s">
        <v>1961</v>
      </c>
      <c r="M3755">
        <v>0</v>
      </c>
      <c r="N3755">
        <v>22</v>
      </c>
      <c r="O3755" t="s">
        <v>83</v>
      </c>
      <c r="P3755" t="s">
        <v>109</v>
      </c>
      <c r="Q3755" t="s">
        <v>109</v>
      </c>
      <c r="R3755">
        <v>322</v>
      </c>
      <c r="S3755" t="s">
        <v>190</v>
      </c>
      <c r="T3755">
        <v>0</v>
      </c>
      <c r="U3755">
        <v>0</v>
      </c>
      <c r="V3755">
        <v>0</v>
      </c>
      <c r="W3755">
        <v>0</v>
      </c>
      <c r="X3755">
        <v>0</v>
      </c>
      <c r="Y3755">
        <v>0</v>
      </c>
    </row>
    <row r="3756" spans="1:25">
      <c r="A3756" s="10">
        <v>45627</v>
      </c>
      <c r="B3756" t="s">
        <v>76</v>
      </c>
      <c r="C3756" t="s">
        <v>77</v>
      </c>
      <c r="D3756" t="s">
        <v>1859</v>
      </c>
      <c r="E3756">
        <v>805</v>
      </c>
      <c r="F3756" t="s">
        <v>1929</v>
      </c>
      <c r="G3756">
        <v>510</v>
      </c>
      <c r="H3756" t="s">
        <v>1930</v>
      </c>
      <c r="I3756">
        <v>5632</v>
      </c>
      <c r="J3756" t="s">
        <v>1931</v>
      </c>
      <c r="K3756">
        <v>309422</v>
      </c>
      <c r="L3756" t="s">
        <v>1962</v>
      </c>
      <c r="M3756">
        <v>0</v>
      </c>
      <c r="N3756">
        <v>22</v>
      </c>
      <c r="O3756" t="s">
        <v>83</v>
      </c>
      <c r="P3756" t="s">
        <v>91</v>
      </c>
      <c r="Q3756" t="s">
        <v>92</v>
      </c>
      <c r="R3756">
        <v>277</v>
      </c>
      <c r="S3756" t="s">
        <v>93</v>
      </c>
      <c r="T3756">
        <v>3</v>
      </c>
      <c r="U3756">
        <v>0.125</v>
      </c>
      <c r="V3756">
        <v>1020</v>
      </c>
      <c r="W3756">
        <v>3</v>
      </c>
      <c r="X3756">
        <v>0.125</v>
      </c>
      <c r="Y3756">
        <v>1020</v>
      </c>
    </row>
    <row r="3757" spans="1:25">
      <c r="A3757" s="10">
        <v>45627</v>
      </c>
      <c r="B3757" t="s">
        <v>76</v>
      </c>
      <c r="C3757" t="s">
        <v>77</v>
      </c>
      <c r="D3757" t="s">
        <v>1859</v>
      </c>
      <c r="E3757">
        <v>227</v>
      </c>
      <c r="F3757" t="s">
        <v>1963</v>
      </c>
      <c r="G3757">
        <v>1267</v>
      </c>
      <c r="H3757" t="s">
        <v>1964</v>
      </c>
      <c r="I3757">
        <v>1370</v>
      </c>
      <c r="J3757" t="s">
        <v>1965</v>
      </c>
      <c r="K3757">
        <v>193579</v>
      </c>
      <c r="L3757" t="s">
        <v>1966</v>
      </c>
      <c r="M3757">
        <v>1</v>
      </c>
      <c r="N3757">
        <v>22</v>
      </c>
      <c r="O3757" t="s">
        <v>83</v>
      </c>
      <c r="P3757" t="s">
        <v>91</v>
      </c>
      <c r="Q3757" t="s">
        <v>125</v>
      </c>
      <c r="R3757">
        <v>428</v>
      </c>
      <c r="S3757" t="s">
        <v>232</v>
      </c>
      <c r="T3757">
        <v>2</v>
      </c>
      <c r="U3757">
        <v>3.3333333E-2</v>
      </c>
      <c r="V3757">
        <v>352</v>
      </c>
      <c r="W3757">
        <v>2</v>
      </c>
      <c r="X3757">
        <v>3.3333333E-2</v>
      </c>
      <c r="Y3757">
        <v>352</v>
      </c>
    </row>
    <row r="3758" spans="1:25">
      <c r="A3758" s="10">
        <v>45627</v>
      </c>
      <c r="B3758" t="s">
        <v>76</v>
      </c>
      <c r="C3758" t="s">
        <v>77</v>
      </c>
      <c r="D3758" t="s">
        <v>1859</v>
      </c>
      <c r="E3758">
        <v>227</v>
      </c>
      <c r="F3758" t="s">
        <v>1963</v>
      </c>
      <c r="G3758">
        <v>1267</v>
      </c>
      <c r="H3758" t="s">
        <v>1964</v>
      </c>
      <c r="I3758">
        <v>1370</v>
      </c>
      <c r="J3758" t="s">
        <v>1965</v>
      </c>
      <c r="K3758">
        <v>6430</v>
      </c>
      <c r="L3758" t="s">
        <v>1967</v>
      </c>
      <c r="M3758">
        <v>1</v>
      </c>
      <c r="N3758">
        <v>22</v>
      </c>
      <c r="O3758" t="s">
        <v>83</v>
      </c>
      <c r="P3758" t="s">
        <v>104</v>
      </c>
      <c r="Q3758" t="s">
        <v>114</v>
      </c>
      <c r="R3758">
        <v>411</v>
      </c>
      <c r="S3758" t="s">
        <v>342</v>
      </c>
      <c r="T3758">
        <v>3</v>
      </c>
      <c r="U3758">
        <v>0.125</v>
      </c>
      <c r="V3758">
        <v>162</v>
      </c>
      <c r="W3758">
        <v>3</v>
      </c>
      <c r="X3758">
        <v>0.125</v>
      </c>
      <c r="Y3758">
        <v>162</v>
      </c>
    </row>
    <row r="3759" spans="1:25">
      <c r="A3759" s="10">
        <v>45627</v>
      </c>
      <c r="B3759" t="s">
        <v>76</v>
      </c>
      <c r="C3759" t="s">
        <v>77</v>
      </c>
      <c r="D3759" t="s">
        <v>1859</v>
      </c>
      <c r="E3759">
        <v>227</v>
      </c>
      <c r="F3759" t="s">
        <v>1963</v>
      </c>
      <c r="G3759">
        <v>1267</v>
      </c>
      <c r="H3759" t="s">
        <v>1964</v>
      </c>
      <c r="I3759">
        <v>1370</v>
      </c>
      <c r="J3759" t="s">
        <v>1965</v>
      </c>
      <c r="K3759">
        <v>6430</v>
      </c>
      <c r="L3759" t="s">
        <v>1967</v>
      </c>
      <c r="M3759">
        <v>1</v>
      </c>
      <c r="N3759">
        <v>22</v>
      </c>
      <c r="O3759" t="s">
        <v>83</v>
      </c>
      <c r="P3759" t="s">
        <v>104</v>
      </c>
      <c r="Q3759" t="s">
        <v>105</v>
      </c>
      <c r="R3759">
        <v>369</v>
      </c>
      <c r="S3759" t="s">
        <v>106</v>
      </c>
      <c r="T3759">
        <v>24</v>
      </c>
      <c r="U3759">
        <v>0.33333333300000001</v>
      </c>
      <c r="V3759">
        <v>192</v>
      </c>
      <c r="W3759">
        <v>24</v>
      </c>
      <c r="X3759">
        <v>0.33333333300000001</v>
      </c>
      <c r="Y3759">
        <v>192</v>
      </c>
    </row>
    <row r="3760" spans="1:25">
      <c r="A3760" s="10">
        <v>45627</v>
      </c>
      <c r="B3760" t="s">
        <v>76</v>
      </c>
      <c r="C3760" t="s">
        <v>77</v>
      </c>
      <c r="D3760" t="s">
        <v>1859</v>
      </c>
      <c r="E3760">
        <v>227</v>
      </c>
      <c r="F3760" t="s">
        <v>1963</v>
      </c>
      <c r="G3760">
        <v>1267</v>
      </c>
      <c r="H3760" t="s">
        <v>1964</v>
      </c>
      <c r="I3760">
        <v>1370</v>
      </c>
      <c r="J3760" t="s">
        <v>1965</v>
      </c>
      <c r="K3760">
        <v>6430</v>
      </c>
      <c r="L3760" t="s">
        <v>1967</v>
      </c>
      <c r="M3760">
        <v>1</v>
      </c>
      <c r="N3760">
        <v>22</v>
      </c>
      <c r="O3760" t="s">
        <v>83</v>
      </c>
      <c r="P3760" t="s">
        <v>104</v>
      </c>
      <c r="Q3760" t="s">
        <v>221</v>
      </c>
      <c r="R3760">
        <v>216</v>
      </c>
      <c r="S3760" t="s">
        <v>222</v>
      </c>
      <c r="T3760">
        <v>6</v>
      </c>
      <c r="U3760">
        <v>1</v>
      </c>
      <c r="V3760">
        <v>300</v>
      </c>
      <c r="W3760">
        <v>6</v>
      </c>
      <c r="X3760">
        <v>1</v>
      </c>
      <c r="Y3760">
        <v>300</v>
      </c>
    </row>
    <row r="3761" spans="1:25">
      <c r="A3761" s="10">
        <v>45627</v>
      </c>
      <c r="B3761" t="s">
        <v>76</v>
      </c>
      <c r="C3761" t="s">
        <v>77</v>
      </c>
      <c r="D3761" t="s">
        <v>1859</v>
      </c>
      <c r="E3761">
        <v>227</v>
      </c>
      <c r="F3761" t="s">
        <v>1963</v>
      </c>
      <c r="G3761">
        <v>1267</v>
      </c>
      <c r="H3761" t="s">
        <v>1964</v>
      </c>
      <c r="I3761">
        <v>1370</v>
      </c>
      <c r="J3761" t="s">
        <v>1965</v>
      </c>
      <c r="K3761">
        <v>6430</v>
      </c>
      <c r="L3761" t="s">
        <v>1967</v>
      </c>
      <c r="M3761">
        <v>1</v>
      </c>
      <c r="N3761">
        <v>22</v>
      </c>
      <c r="O3761" t="s">
        <v>83</v>
      </c>
      <c r="P3761" t="s">
        <v>98</v>
      </c>
      <c r="Q3761" t="s">
        <v>99</v>
      </c>
      <c r="R3761">
        <v>458</v>
      </c>
      <c r="S3761" t="s">
        <v>472</v>
      </c>
      <c r="T3761">
        <v>1</v>
      </c>
      <c r="U3761">
        <v>0.16666666699999999</v>
      </c>
      <c r="V3761">
        <v>192</v>
      </c>
      <c r="W3761">
        <v>1</v>
      </c>
      <c r="X3761">
        <v>0.16666666699999999</v>
      </c>
      <c r="Y3761">
        <v>192</v>
      </c>
    </row>
    <row r="3762" spans="1:25">
      <c r="A3762" s="10">
        <v>45627</v>
      </c>
      <c r="B3762" t="s">
        <v>76</v>
      </c>
      <c r="C3762" t="s">
        <v>77</v>
      </c>
      <c r="D3762" t="s">
        <v>1859</v>
      </c>
      <c r="E3762">
        <v>227</v>
      </c>
      <c r="F3762" t="s">
        <v>1963</v>
      </c>
      <c r="G3762">
        <v>1267</v>
      </c>
      <c r="H3762" t="s">
        <v>1964</v>
      </c>
      <c r="I3762">
        <v>1370</v>
      </c>
      <c r="J3762" t="s">
        <v>1965</v>
      </c>
      <c r="K3762">
        <v>6430</v>
      </c>
      <c r="L3762" t="s">
        <v>1967</v>
      </c>
      <c r="M3762">
        <v>1</v>
      </c>
      <c r="N3762">
        <v>22</v>
      </c>
      <c r="O3762" t="s">
        <v>83</v>
      </c>
      <c r="P3762" t="s">
        <v>98</v>
      </c>
      <c r="Q3762" t="s">
        <v>99</v>
      </c>
      <c r="R3762">
        <v>456</v>
      </c>
      <c r="S3762" t="s">
        <v>307</v>
      </c>
      <c r="T3762">
        <v>1</v>
      </c>
      <c r="U3762">
        <v>0.16666666699999999</v>
      </c>
      <c r="V3762">
        <v>192</v>
      </c>
      <c r="W3762">
        <v>1</v>
      </c>
      <c r="X3762">
        <v>0.16666666699999999</v>
      </c>
      <c r="Y3762">
        <v>192</v>
      </c>
    </row>
    <row r="3763" spans="1:25">
      <c r="A3763" s="10">
        <v>45627</v>
      </c>
      <c r="B3763" t="s">
        <v>76</v>
      </c>
      <c r="C3763" t="s">
        <v>77</v>
      </c>
      <c r="D3763" t="s">
        <v>1859</v>
      </c>
      <c r="E3763">
        <v>227</v>
      </c>
      <c r="F3763" t="s">
        <v>1963</v>
      </c>
      <c r="G3763">
        <v>1267</v>
      </c>
      <c r="H3763" t="s">
        <v>1964</v>
      </c>
      <c r="I3763">
        <v>1370</v>
      </c>
      <c r="J3763" t="s">
        <v>1965</v>
      </c>
      <c r="K3763">
        <v>176470</v>
      </c>
      <c r="L3763" t="s">
        <v>1968</v>
      </c>
      <c r="M3763">
        <v>1</v>
      </c>
      <c r="N3763">
        <v>22</v>
      </c>
      <c r="O3763" t="s">
        <v>83</v>
      </c>
      <c r="P3763" t="s">
        <v>91</v>
      </c>
      <c r="Q3763" t="s">
        <v>92</v>
      </c>
      <c r="R3763">
        <v>278</v>
      </c>
      <c r="S3763" t="s">
        <v>167</v>
      </c>
      <c r="T3763">
        <v>2</v>
      </c>
      <c r="U3763">
        <v>3.3333333E-2</v>
      </c>
      <c r="V3763">
        <v>280</v>
      </c>
      <c r="W3763">
        <v>2</v>
      </c>
      <c r="X3763">
        <v>3.3333333E-2</v>
      </c>
      <c r="Y3763">
        <v>280</v>
      </c>
    </row>
    <row r="3764" spans="1:25">
      <c r="A3764" s="10">
        <v>45627</v>
      </c>
      <c r="B3764" t="s">
        <v>76</v>
      </c>
      <c r="C3764" t="s">
        <v>77</v>
      </c>
      <c r="D3764" t="s">
        <v>1859</v>
      </c>
      <c r="E3764">
        <v>227</v>
      </c>
      <c r="F3764" t="s">
        <v>1963</v>
      </c>
      <c r="G3764">
        <v>1267</v>
      </c>
      <c r="H3764" t="s">
        <v>1964</v>
      </c>
      <c r="I3764">
        <v>1370</v>
      </c>
      <c r="J3764" t="s">
        <v>1965</v>
      </c>
      <c r="K3764">
        <v>227690</v>
      </c>
      <c r="L3764" t="s">
        <v>1969</v>
      </c>
      <c r="M3764">
        <v>1</v>
      </c>
      <c r="N3764">
        <v>22</v>
      </c>
      <c r="O3764" t="s">
        <v>83</v>
      </c>
      <c r="P3764" t="s">
        <v>109</v>
      </c>
      <c r="Q3764" t="s">
        <v>109</v>
      </c>
      <c r="R3764">
        <v>461</v>
      </c>
      <c r="S3764" t="s">
        <v>110</v>
      </c>
      <c r="T3764">
        <v>0</v>
      </c>
      <c r="U3764">
        <v>0</v>
      </c>
      <c r="V3764">
        <v>0</v>
      </c>
      <c r="W3764">
        <v>0</v>
      </c>
      <c r="X3764">
        <v>0</v>
      </c>
      <c r="Y3764">
        <v>0</v>
      </c>
    </row>
    <row r="3765" spans="1:25">
      <c r="A3765" s="10">
        <v>45627</v>
      </c>
      <c r="B3765" t="s">
        <v>76</v>
      </c>
      <c r="C3765" t="s">
        <v>77</v>
      </c>
      <c r="D3765" t="s">
        <v>1859</v>
      </c>
      <c r="E3765">
        <v>227</v>
      </c>
      <c r="F3765" t="s">
        <v>1963</v>
      </c>
      <c r="G3765">
        <v>1267</v>
      </c>
      <c r="H3765" t="s">
        <v>1964</v>
      </c>
      <c r="I3765">
        <v>1370</v>
      </c>
      <c r="J3765" t="s">
        <v>1965</v>
      </c>
      <c r="K3765">
        <v>227690</v>
      </c>
      <c r="L3765" t="s">
        <v>1969</v>
      </c>
      <c r="M3765">
        <v>1</v>
      </c>
      <c r="N3765">
        <v>22</v>
      </c>
      <c r="O3765" t="s">
        <v>83</v>
      </c>
      <c r="P3765" t="s">
        <v>91</v>
      </c>
      <c r="Q3765" t="s">
        <v>125</v>
      </c>
      <c r="R3765">
        <v>285</v>
      </c>
      <c r="S3765" t="s">
        <v>126</v>
      </c>
      <c r="T3765">
        <v>2</v>
      </c>
      <c r="U3765">
        <v>8.3333332999999996E-2</v>
      </c>
      <c r="V3765">
        <v>830</v>
      </c>
      <c r="W3765">
        <v>2</v>
      </c>
      <c r="X3765">
        <v>8.3333332999999996E-2</v>
      </c>
      <c r="Y3765">
        <v>830</v>
      </c>
    </row>
    <row r="3766" spans="1:25">
      <c r="A3766" s="10">
        <v>45627</v>
      </c>
      <c r="B3766" t="s">
        <v>76</v>
      </c>
      <c r="C3766" t="s">
        <v>77</v>
      </c>
      <c r="D3766" t="s">
        <v>1859</v>
      </c>
      <c r="E3766">
        <v>227</v>
      </c>
      <c r="F3766" t="s">
        <v>1963</v>
      </c>
      <c r="G3766">
        <v>1267</v>
      </c>
      <c r="H3766" t="s">
        <v>1964</v>
      </c>
      <c r="I3766">
        <v>1370</v>
      </c>
      <c r="J3766" t="s">
        <v>1965</v>
      </c>
      <c r="K3766">
        <v>227690</v>
      </c>
      <c r="L3766" t="s">
        <v>1969</v>
      </c>
      <c r="M3766">
        <v>1</v>
      </c>
      <c r="N3766">
        <v>22</v>
      </c>
      <c r="O3766" t="s">
        <v>83</v>
      </c>
      <c r="P3766" t="s">
        <v>91</v>
      </c>
      <c r="Q3766" t="s">
        <v>92</v>
      </c>
      <c r="R3766">
        <v>277</v>
      </c>
      <c r="S3766" t="s">
        <v>93</v>
      </c>
      <c r="T3766">
        <v>12</v>
      </c>
      <c r="U3766">
        <v>0.5</v>
      </c>
      <c r="V3766">
        <v>4080</v>
      </c>
      <c r="W3766">
        <v>12</v>
      </c>
      <c r="X3766">
        <v>0.5</v>
      </c>
      <c r="Y3766">
        <v>4080</v>
      </c>
    </row>
    <row r="3767" spans="1:25">
      <c r="A3767" s="10">
        <v>45627</v>
      </c>
      <c r="B3767" t="s">
        <v>76</v>
      </c>
      <c r="C3767" t="s">
        <v>77</v>
      </c>
      <c r="D3767" t="s">
        <v>1859</v>
      </c>
      <c r="E3767">
        <v>227</v>
      </c>
      <c r="F3767" t="s">
        <v>1963</v>
      </c>
      <c r="G3767">
        <v>1267</v>
      </c>
      <c r="H3767" t="s">
        <v>1964</v>
      </c>
      <c r="I3767">
        <v>1370</v>
      </c>
      <c r="J3767" t="s">
        <v>1965</v>
      </c>
      <c r="K3767">
        <v>160498</v>
      </c>
      <c r="L3767" t="s">
        <v>1970</v>
      </c>
      <c r="M3767">
        <v>1</v>
      </c>
      <c r="N3767">
        <v>22</v>
      </c>
      <c r="O3767" t="s">
        <v>83</v>
      </c>
      <c r="P3767" t="s">
        <v>109</v>
      </c>
      <c r="Q3767" t="s">
        <v>109</v>
      </c>
      <c r="R3767">
        <v>461</v>
      </c>
      <c r="S3767" t="s">
        <v>110</v>
      </c>
      <c r="T3767">
        <v>0</v>
      </c>
      <c r="U3767">
        <v>0</v>
      </c>
      <c r="V3767">
        <v>0</v>
      </c>
      <c r="W3767">
        <v>0</v>
      </c>
      <c r="X3767">
        <v>0</v>
      </c>
      <c r="Y3767">
        <v>0</v>
      </c>
    </row>
    <row r="3768" spans="1:25">
      <c r="A3768" s="10">
        <v>45627</v>
      </c>
      <c r="B3768" t="s">
        <v>76</v>
      </c>
      <c r="C3768" t="s">
        <v>77</v>
      </c>
      <c r="D3768" t="s">
        <v>1859</v>
      </c>
      <c r="E3768">
        <v>227</v>
      </c>
      <c r="F3768" t="s">
        <v>1963</v>
      </c>
      <c r="G3768">
        <v>1267</v>
      </c>
      <c r="H3768" t="s">
        <v>1964</v>
      </c>
      <c r="I3768">
        <v>1370</v>
      </c>
      <c r="J3768" t="s">
        <v>1965</v>
      </c>
      <c r="K3768">
        <v>160498</v>
      </c>
      <c r="L3768" t="s">
        <v>1970</v>
      </c>
      <c r="M3768">
        <v>1</v>
      </c>
      <c r="N3768">
        <v>22</v>
      </c>
      <c r="O3768" t="s">
        <v>83</v>
      </c>
      <c r="P3768" t="s">
        <v>91</v>
      </c>
      <c r="Q3768" t="s">
        <v>92</v>
      </c>
      <c r="R3768">
        <v>277</v>
      </c>
      <c r="S3768" t="s">
        <v>93</v>
      </c>
      <c r="T3768">
        <v>12</v>
      </c>
      <c r="U3768">
        <v>0.5</v>
      </c>
      <c r="V3768">
        <v>4080</v>
      </c>
      <c r="W3768">
        <v>12</v>
      </c>
      <c r="X3768">
        <v>0.5</v>
      </c>
      <c r="Y3768">
        <v>4080</v>
      </c>
    </row>
    <row r="3769" spans="1:25">
      <c r="A3769" s="10">
        <v>45627</v>
      </c>
      <c r="B3769" t="s">
        <v>76</v>
      </c>
      <c r="C3769" t="s">
        <v>77</v>
      </c>
      <c r="D3769" t="s">
        <v>1859</v>
      </c>
      <c r="E3769">
        <v>227</v>
      </c>
      <c r="F3769" t="s">
        <v>1963</v>
      </c>
      <c r="G3769">
        <v>1267</v>
      </c>
      <c r="H3769" t="s">
        <v>1964</v>
      </c>
      <c r="I3769">
        <v>1370</v>
      </c>
      <c r="J3769" t="s">
        <v>1965</v>
      </c>
      <c r="K3769">
        <v>160688</v>
      </c>
      <c r="L3769" t="s">
        <v>1971</v>
      </c>
      <c r="M3769">
        <v>1</v>
      </c>
      <c r="N3769">
        <v>22</v>
      </c>
      <c r="O3769" t="s">
        <v>83</v>
      </c>
      <c r="P3769" t="s">
        <v>104</v>
      </c>
      <c r="Q3769" t="s">
        <v>105</v>
      </c>
      <c r="R3769">
        <v>369</v>
      </c>
      <c r="S3769" t="s">
        <v>106</v>
      </c>
      <c r="T3769">
        <v>24</v>
      </c>
      <c r="U3769">
        <v>0.33333333300000001</v>
      </c>
      <c r="V3769">
        <v>192</v>
      </c>
      <c r="W3769">
        <v>24</v>
      </c>
      <c r="X3769">
        <v>0.33333333300000001</v>
      </c>
      <c r="Y3769">
        <v>192</v>
      </c>
    </row>
    <row r="3770" spans="1:25">
      <c r="A3770" s="10">
        <v>45627</v>
      </c>
      <c r="B3770" t="s">
        <v>76</v>
      </c>
      <c r="C3770" t="s">
        <v>77</v>
      </c>
      <c r="D3770" t="s">
        <v>1859</v>
      </c>
      <c r="E3770">
        <v>227</v>
      </c>
      <c r="F3770" t="s">
        <v>1963</v>
      </c>
      <c r="G3770">
        <v>1267</v>
      </c>
      <c r="H3770" t="s">
        <v>1964</v>
      </c>
      <c r="I3770">
        <v>1370</v>
      </c>
      <c r="J3770" t="s">
        <v>1965</v>
      </c>
      <c r="K3770">
        <v>176304</v>
      </c>
      <c r="L3770" t="s">
        <v>1972</v>
      </c>
      <c r="M3770">
        <v>1</v>
      </c>
      <c r="N3770">
        <v>22</v>
      </c>
      <c r="O3770" t="s">
        <v>83</v>
      </c>
      <c r="P3770" t="s">
        <v>104</v>
      </c>
      <c r="Q3770" t="s">
        <v>105</v>
      </c>
      <c r="R3770">
        <v>369</v>
      </c>
      <c r="S3770" t="s">
        <v>106</v>
      </c>
      <c r="T3770">
        <v>24</v>
      </c>
      <c r="U3770">
        <v>0.33333333300000001</v>
      </c>
      <c r="V3770">
        <v>192</v>
      </c>
      <c r="W3770">
        <v>24</v>
      </c>
      <c r="X3770">
        <v>0.33333333300000001</v>
      </c>
      <c r="Y3770">
        <v>192</v>
      </c>
    </row>
    <row r="3771" spans="1:25">
      <c r="A3771" s="10">
        <v>45627</v>
      </c>
      <c r="B3771" t="s">
        <v>76</v>
      </c>
      <c r="C3771" t="s">
        <v>77</v>
      </c>
      <c r="D3771" t="s">
        <v>1859</v>
      </c>
      <c r="E3771">
        <v>227</v>
      </c>
      <c r="F3771" t="s">
        <v>1963</v>
      </c>
      <c r="G3771">
        <v>1267</v>
      </c>
      <c r="H3771" t="s">
        <v>1964</v>
      </c>
      <c r="I3771">
        <v>1370</v>
      </c>
      <c r="J3771" t="s">
        <v>1965</v>
      </c>
      <c r="K3771">
        <v>101862</v>
      </c>
      <c r="L3771" t="s">
        <v>1973</v>
      </c>
      <c r="M3771">
        <v>1</v>
      </c>
      <c r="N3771">
        <v>22</v>
      </c>
      <c r="O3771" t="s">
        <v>83</v>
      </c>
      <c r="P3771" t="s">
        <v>91</v>
      </c>
      <c r="Q3771" t="s">
        <v>125</v>
      </c>
      <c r="R3771">
        <v>428</v>
      </c>
      <c r="S3771" t="s">
        <v>232</v>
      </c>
      <c r="T3771">
        <v>2</v>
      </c>
      <c r="U3771">
        <v>3.3333333E-2</v>
      </c>
      <c r="V3771">
        <v>352</v>
      </c>
      <c r="W3771">
        <v>2</v>
      </c>
      <c r="X3771">
        <v>3.3333333E-2</v>
      </c>
      <c r="Y3771">
        <v>352</v>
      </c>
    </row>
    <row r="3772" spans="1:25">
      <c r="A3772" s="10">
        <v>45627</v>
      </c>
      <c r="B3772" t="s">
        <v>76</v>
      </c>
      <c r="C3772" t="s">
        <v>77</v>
      </c>
      <c r="D3772" t="s">
        <v>1859</v>
      </c>
      <c r="E3772">
        <v>227</v>
      </c>
      <c r="F3772" t="s">
        <v>1963</v>
      </c>
      <c r="G3772">
        <v>1267</v>
      </c>
      <c r="H3772" t="s">
        <v>1964</v>
      </c>
      <c r="I3772">
        <v>1370</v>
      </c>
      <c r="J3772" t="s">
        <v>1965</v>
      </c>
      <c r="K3772">
        <v>101862</v>
      </c>
      <c r="L3772" t="s">
        <v>1973</v>
      </c>
      <c r="M3772">
        <v>1</v>
      </c>
      <c r="N3772">
        <v>22</v>
      </c>
      <c r="O3772" t="s">
        <v>83</v>
      </c>
      <c r="P3772" t="s">
        <v>91</v>
      </c>
      <c r="Q3772" t="s">
        <v>125</v>
      </c>
      <c r="R3772">
        <v>285</v>
      </c>
      <c r="S3772" t="s">
        <v>126</v>
      </c>
      <c r="T3772">
        <v>2</v>
      </c>
      <c r="U3772">
        <v>8.3333332999999996E-2</v>
      </c>
      <c r="V3772">
        <v>830</v>
      </c>
      <c r="W3772">
        <v>2</v>
      </c>
      <c r="X3772">
        <v>8.3333332999999996E-2</v>
      </c>
      <c r="Y3772">
        <v>830</v>
      </c>
    </row>
    <row r="3773" spans="1:25">
      <c r="A3773" s="10">
        <v>45627</v>
      </c>
      <c r="B3773" t="s">
        <v>76</v>
      </c>
      <c r="C3773" t="s">
        <v>77</v>
      </c>
      <c r="D3773" t="s">
        <v>1859</v>
      </c>
      <c r="E3773">
        <v>227</v>
      </c>
      <c r="F3773" t="s">
        <v>1963</v>
      </c>
      <c r="G3773">
        <v>1267</v>
      </c>
      <c r="H3773" t="s">
        <v>1964</v>
      </c>
      <c r="I3773">
        <v>1370</v>
      </c>
      <c r="J3773" t="s">
        <v>1965</v>
      </c>
      <c r="K3773">
        <v>176455</v>
      </c>
      <c r="L3773" t="s">
        <v>1974</v>
      </c>
      <c r="M3773">
        <v>1</v>
      </c>
      <c r="N3773">
        <v>21</v>
      </c>
      <c r="O3773" t="s">
        <v>83</v>
      </c>
      <c r="P3773" t="s">
        <v>104</v>
      </c>
      <c r="Q3773" t="s">
        <v>105</v>
      </c>
      <c r="R3773">
        <v>369</v>
      </c>
      <c r="S3773" t="s">
        <v>106</v>
      </c>
      <c r="T3773">
        <v>24</v>
      </c>
      <c r="U3773">
        <v>0.33333333300000001</v>
      </c>
      <c r="V3773">
        <v>192</v>
      </c>
      <c r="W3773">
        <v>24</v>
      </c>
      <c r="X3773">
        <v>0.33333333300000001</v>
      </c>
      <c r="Y3773">
        <v>192</v>
      </c>
    </row>
    <row r="3774" spans="1:25">
      <c r="A3774" s="10">
        <v>45627</v>
      </c>
      <c r="B3774" t="s">
        <v>76</v>
      </c>
      <c r="C3774" t="s">
        <v>77</v>
      </c>
      <c r="D3774" t="s">
        <v>1859</v>
      </c>
      <c r="E3774">
        <v>227</v>
      </c>
      <c r="F3774" t="s">
        <v>1963</v>
      </c>
      <c r="G3774">
        <v>1267</v>
      </c>
      <c r="H3774" t="s">
        <v>1964</v>
      </c>
      <c r="I3774">
        <v>1370</v>
      </c>
      <c r="J3774" t="s">
        <v>1965</v>
      </c>
      <c r="K3774">
        <v>176455</v>
      </c>
      <c r="L3774" t="s">
        <v>1974</v>
      </c>
      <c r="M3774">
        <v>1</v>
      </c>
      <c r="N3774">
        <v>21</v>
      </c>
      <c r="O3774" t="s">
        <v>83</v>
      </c>
      <c r="P3774" t="s">
        <v>91</v>
      </c>
      <c r="Q3774" t="s">
        <v>125</v>
      </c>
      <c r="R3774">
        <v>285</v>
      </c>
      <c r="S3774" t="s">
        <v>126</v>
      </c>
      <c r="T3774">
        <v>2</v>
      </c>
      <c r="U3774">
        <v>8.3333332999999996E-2</v>
      </c>
      <c r="V3774">
        <v>830</v>
      </c>
      <c r="W3774">
        <v>2</v>
      </c>
      <c r="X3774">
        <v>8.3333332999999996E-2</v>
      </c>
      <c r="Y3774">
        <v>830</v>
      </c>
    </row>
    <row r="3775" spans="1:25">
      <c r="A3775" s="10">
        <v>45627</v>
      </c>
      <c r="B3775" t="s">
        <v>76</v>
      </c>
      <c r="C3775" t="s">
        <v>77</v>
      </c>
      <c r="D3775" t="s">
        <v>1859</v>
      </c>
      <c r="E3775">
        <v>227</v>
      </c>
      <c r="F3775" t="s">
        <v>1963</v>
      </c>
      <c r="G3775">
        <v>1267</v>
      </c>
      <c r="H3775" t="s">
        <v>1964</v>
      </c>
      <c r="I3775">
        <v>1370</v>
      </c>
      <c r="J3775" t="s">
        <v>1965</v>
      </c>
      <c r="K3775">
        <v>227669</v>
      </c>
      <c r="L3775" t="s">
        <v>1975</v>
      </c>
      <c r="M3775">
        <v>0</v>
      </c>
      <c r="N3775">
        <v>22</v>
      </c>
      <c r="O3775" t="s">
        <v>83</v>
      </c>
      <c r="P3775" t="s">
        <v>130</v>
      </c>
      <c r="Q3775" t="s">
        <v>188</v>
      </c>
      <c r="R3775">
        <v>234</v>
      </c>
      <c r="S3775" t="s">
        <v>389</v>
      </c>
      <c r="T3775">
        <v>12</v>
      </c>
      <c r="U3775">
        <v>8.3333332999999996E-2</v>
      </c>
      <c r="V3775">
        <v>105.6</v>
      </c>
      <c r="W3775">
        <v>12</v>
      </c>
      <c r="X3775">
        <v>8.3333332999999996E-2</v>
      </c>
      <c r="Y3775">
        <v>105.6</v>
      </c>
    </row>
    <row r="3776" spans="1:25">
      <c r="A3776" s="10">
        <v>45627</v>
      </c>
      <c r="B3776" t="s">
        <v>76</v>
      </c>
      <c r="C3776" t="s">
        <v>77</v>
      </c>
      <c r="D3776" t="s">
        <v>1859</v>
      </c>
      <c r="E3776">
        <v>227</v>
      </c>
      <c r="F3776" t="s">
        <v>1963</v>
      </c>
      <c r="G3776">
        <v>1267</v>
      </c>
      <c r="H3776" t="s">
        <v>1964</v>
      </c>
      <c r="I3776">
        <v>1370</v>
      </c>
      <c r="J3776" t="s">
        <v>1965</v>
      </c>
      <c r="K3776">
        <v>227669</v>
      </c>
      <c r="L3776" t="s">
        <v>1975</v>
      </c>
      <c r="M3776">
        <v>0</v>
      </c>
      <c r="N3776">
        <v>22</v>
      </c>
      <c r="O3776" t="s">
        <v>83</v>
      </c>
      <c r="P3776" t="s">
        <v>130</v>
      </c>
      <c r="Q3776" t="s">
        <v>188</v>
      </c>
      <c r="R3776">
        <v>405</v>
      </c>
      <c r="S3776" t="s">
        <v>219</v>
      </c>
      <c r="T3776">
        <v>2</v>
      </c>
      <c r="U3776">
        <v>0.16666666699999999</v>
      </c>
      <c r="V3776">
        <v>292</v>
      </c>
      <c r="W3776">
        <v>2</v>
      </c>
      <c r="X3776">
        <v>0.16666666699999999</v>
      </c>
      <c r="Y3776">
        <v>292</v>
      </c>
    </row>
    <row r="3777" spans="1:25">
      <c r="A3777" s="10">
        <v>45627</v>
      </c>
      <c r="B3777" t="s">
        <v>76</v>
      </c>
      <c r="C3777" t="s">
        <v>77</v>
      </c>
      <c r="D3777" t="s">
        <v>1859</v>
      </c>
      <c r="E3777">
        <v>227</v>
      </c>
      <c r="F3777" t="s">
        <v>1963</v>
      </c>
      <c r="G3777">
        <v>1267</v>
      </c>
      <c r="H3777" t="s">
        <v>1964</v>
      </c>
      <c r="I3777">
        <v>1370</v>
      </c>
      <c r="J3777" t="s">
        <v>1965</v>
      </c>
      <c r="K3777">
        <v>227669</v>
      </c>
      <c r="L3777" t="s">
        <v>1975</v>
      </c>
      <c r="M3777">
        <v>0</v>
      </c>
      <c r="N3777">
        <v>22</v>
      </c>
      <c r="O3777" t="s">
        <v>83</v>
      </c>
      <c r="P3777" t="s">
        <v>130</v>
      </c>
      <c r="Q3777" t="s">
        <v>131</v>
      </c>
      <c r="R3777">
        <v>233</v>
      </c>
      <c r="S3777" t="s">
        <v>165</v>
      </c>
      <c r="T3777">
        <v>6</v>
      </c>
      <c r="U3777">
        <v>0.25</v>
      </c>
      <c r="V3777">
        <v>132</v>
      </c>
      <c r="W3777">
        <v>6</v>
      </c>
      <c r="X3777">
        <v>0.25</v>
      </c>
      <c r="Y3777">
        <v>132</v>
      </c>
    </row>
    <row r="3778" spans="1:25">
      <c r="A3778" s="10">
        <v>45627</v>
      </c>
      <c r="B3778" t="s">
        <v>76</v>
      </c>
      <c r="C3778" t="s">
        <v>77</v>
      </c>
      <c r="D3778" t="s">
        <v>1859</v>
      </c>
      <c r="E3778">
        <v>227</v>
      </c>
      <c r="F3778" t="s">
        <v>1963</v>
      </c>
      <c r="G3778">
        <v>1267</v>
      </c>
      <c r="H3778" t="s">
        <v>1964</v>
      </c>
      <c r="I3778">
        <v>1370</v>
      </c>
      <c r="J3778" t="s">
        <v>1965</v>
      </c>
      <c r="K3778">
        <v>227669</v>
      </c>
      <c r="L3778" t="s">
        <v>1975</v>
      </c>
      <c r="M3778">
        <v>0</v>
      </c>
      <c r="N3778">
        <v>22</v>
      </c>
      <c r="O3778" t="s">
        <v>83</v>
      </c>
      <c r="P3778" t="s">
        <v>130</v>
      </c>
      <c r="Q3778" t="s">
        <v>131</v>
      </c>
      <c r="R3778">
        <v>197</v>
      </c>
      <c r="S3778" t="s">
        <v>166</v>
      </c>
      <c r="T3778">
        <v>6</v>
      </c>
      <c r="U3778">
        <v>0.25</v>
      </c>
      <c r="V3778">
        <v>258</v>
      </c>
      <c r="W3778">
        <v>6</v>
      </c>
      <c r="X3778">
        <v>0.25</v>
      </c>
      <c r="Y3778">
        <v>258</v>
      </c>
    </row>
    <row r="3779" spans="1:25">
      <c r="A3779" s="10">
        <v>45627</v>
      </c>
      <c r="B3779" t="s">
        <v>76</v>
      </c>
      <c r="C3779" t="s">
        <v>77</v>
      </c>
      <c r="D3779" t="s">
        <v>1859</v>
      </c>
      <c r="E3779">
        <v>227</v>
      </c>
      <c r="F3779" t="s">
        <v>1963</v>
      </c>
      <c r="G3779">
        <v>1267</v>
      </c>
      <c r="H3779" t="s">
        <v>1964</v>
      </c>
      <c r="I3779">
        <v>1370</v>
      </c>
      <c r="J3779" t="s">
        <v>1965</v>
      </c>
      <c r="K3779">
        <v>102832</v>
      </c>
      <c r="L3779" t="s">
        <v>1976</v>
      </c>
      <c r="M3779">
        <v>1</v>
      </c>
      <c r="N3779">
        <v>22</v>
      </c>
      <c r="O3779" t="s">
        <v>83</v>
      </c>
      <c r="P3779" t="s">
        <v>104</v>
      </c>
      <c r="Q3779" t="s">
        <v>105</v>
      </c>
      <c r="R3779">
        <v>369</v>
      </c>
      <c r="S3779" t="s">
        <v>106</v>
      </c>
      <c r="T3779">
        <v>24</v>
      </c>
      <c r="U3779">
        <v>0.33333333300000001</v>
      </c>
      <c r="V3779">
        <v>192</v>
      </c>
      <c r="W3779">
        <v>24</v>
      </c>
      <c r="X3779">
        <v>0.33333333300000001</v>
      </c>
      <c r="Y3779">
        <v>192</v>
      </c>
    </row>
    <row r="3780" spans="1:25">
      <c r="A3780" s="10">
        <v>45627</v>
      </c>
      <c r="B3780" t="s">
        <v>76</v>
      </c>
      <c r="C3780" t="s">
        <v>77</v>
      </c>
      <c r="D3780" t="s">
        <v>1859</v>
      </c>
      <c r="E3780">
        <v>227</v>
      </c>
      <c r="F3780" t="s">
        <v>1963</v>
      </c>
      <c r="G3780">
        <v>1267</v>
      </c>
      <c r="H3780" t="s">
        <v>1964</v>
      </c>
      <c r="I3780">
        <v>1370</v>
      </c>
      <c r="J3780" t="s">
        <v>1965</v>
      </c>
      <c r="K3780">
        <v>102832</v>
      </c>
      <c r="L3780" t="s">
        <v>1976</v>
      </c>
      <c r="M3780">
        <v>1</v>
      </c>
      <c r="N3780">
        <v>22</v>
      </c>
      <c r="O3780" t="s">
        <v>83</v>
      </c>
      <c r="P3780" t="s">
        <v>91</v>
      </c>
      <c r="Q3780" t="s">
        <v>125</v>
      </c>
      <c r="R3780">
        <v>285</v>
      </c>
      <c r="S3780" t="s">
        <v>126</v>
      </c>
      <c r="T3780">
        <v>2</v>
      </c>
      <c r="U3780">
        <v>8.3333332999999996E-2</v>
      </c>
      <c r="V3780">
        <v>830</v>
      </c>
      <c r="W3780">
        <v>2</v>
      </c>
      <c r="X3780">
        <v>8.3333332999999996E-2</v>
      </c>
      <c r="Y3780">
        <v>830</v>
      </c>
    </row>
    <row r="3781" spans="1:25">
      <c r="A3781" s="10">
        <v>45627</v>
      </c>
      <c r="B3781" t="s">
        <v>76</v>
      </c>
      <c r="C3781" t="s">
        <v>77</v>
      </c>
      <c r="D3781" t="s">
        <v>1859</v>
      </c>
      <c r="E3781">
        <v>227</v>
      </c>
      <c r="F3781" t="s">
        <v>1963</v>
      </c>
      <c r="G3781">
        <v>1267</v>
      </c>
      <c r="H3781" t="s">
        <v>1964</v>
      </c>
      <c r="I3781">
        <v>1370</v>
      </c>
      <c r="J3781" t="s">
        <v>1965</v>
      </c>
      <c r="K3781">
        <v>102102</v>
      </c>
      <c r="L3781" t="s">
        <v>1977</v>
      </c>
      <c r="M3781">
        <v>1</v>
      </c>
      <c r="N3781">
        <v>22</v>
      </c>
      <c r="O3781" t="s">
        <v>83</v>
      </c>
      <c r="P3781" t="s">
        <v>104</v>
      </c>
      <c r="Q3781" t="s">
        <v>105</v>
      </c>
      <c r="R3781">
        <v>369</v>
      </c>
      <c r="S3781" t="s">
        <v>106</v>
      </c>
      <c r="T3781">
        <v>24</v>
      </c>
      <c r="U3781">
        <v>0.33333333300000001</v>
      </c>
      <c r="V3781">
        <v>192</v>
      </c>
      <c r="W3781">
        <v>24</v>
      </c>
      <c r="X3781">
        <v>0.33333333300000001</v>
      </c>
      <c r="Y3781">
        <v>192</v>
      </c>
    </row>
    <row r="3782" spans="1:25">
      <c r="A3782" s="10">
        <v>45627</v>
      </c>
      <c r="B3782" t="s">
        <v>76</v>
      </c>
      <c r="C3782" t="s">
        <v>77</v>
      </c>
      <c r="D3782" t="s">
        <v>1859</v>
      </c>
      <c r="E3782">
        <v>227</v>
      </c>
      <c r="F3782" t="s">
        <v>1963</v>
      </c>
      <c r="G3782">
        <v>1267</v>
      </c>
      <c r="H3782" t="s">
        <v>1964</v>
      </c>
      <c r="I3782">
        <v>1370</v>
      </c>
      <c r="J3782" t="s">
        <v>1965</v>
      </c>
      <c r="K3782">
        <v>102102</v>
      </c>
      <c r="L3782" t="s">
        <v>1977</v>
      </c>
      <c r="M3782">
        <v>1</v>
      </c>
      <c r="N3782">
        <v>22</v>
      </c>
      <c r="O3782" t="s">
        <v>83</v>
      </c>
      <c r="P3782" t="s">
        <v>91</v>
      </c>
      <c r="Q3782" t="s">
        <v>125</v>
      </c>
      <c r="R3782">
        <v>285</v>
      </c>
      <c r="S3782" t="s">
        <v>126</v>
      </c>
      <c r="T3782">
        <v>2</v>
      </c>
      <c r="U3782">
        <v>8.3333332999999996E-2</v>
      </c>
      <c r="V3782">
        <v>830</v>
      </c>
      <c r="W3782">
        <v>2</v>
      </c>
      <c r="X3782">
        <v>8.3333332999999996E-2</v>
      </c>
      <c r="Y3782">
        <v>830</v>
      </c>
    </row>
    <row r="3783" spans="1:25">
      <c r="A3783" s="10">
        <v>45627</v>
      </c>
      <c r="B3783" t="s">
        <v>76</v>
      </c>
      <c r="C3783" t="s">
        <v>77</v>
      </c>
      <c r="D3783" t="s">
        <v>1859</v>
      </c>
      <c r="E3783">
        <v>227</v>
      </c>
      <c r="F3783" t="s">
        <v>1963</v>
      </c>
      <c r="G3783">
        <v>1267</v>
      </c>
      <c r="H3783" t="s">
        <v>1964</v>
      </c>
      <c r="I3783">
        <v>1370</v>
      </c>
      <c r="J3783" t="s">
        <v>1965</v>
      </c>
      <c r="K3783">
        <v>102269</v>
      </c>
      <c r="L3783" t="s">
        <v>1140</v>
      </c>
      <c r="M3783">
        <v>1</v>
      </c>
      <c r="N3783">
        <v>22</v>
      </c>
      <c r="O3783" t="s">
        <v>83</v>
      </c>
      <c r="P3783" t="s">
        <v>104</v>
      </c>
      <c r="Q3783" t="s">
        <v>105</v>
      </c>
      <c r="R3783">
        <v>369</v>
      </c>
      <c r="S3783" t="s">
        <v>106</v>
      </c>
      <c r="T3783">
        <v>24</v>
      </c>
      <c r="U3783">
        <v>0.33333333300000001</v>
      </c>
      <c r="V3783">
        <v>192</v>
      </c>
      <c r="W3783">
        <v>24</v>
      </c>
      <c r="X3783">
        <v>0.33333333300000001</v>
      </c>
      <c r="Y3783">
        <v>192</v>
      </c>
    </row>
    <row r="3784" spans="1:25">
      <c r="A3784" s="10">
        <v>45627</v>
      </c>
      <c r="B3784" t="s">
        <v>76</v>
      </c>
      <c r="C3784" t="s">
        <v>77</v>
      </c>
      <c r="D3784" t="s">
        <v>1859</v>
      </c>
      <c r="E3784">
        <v>227</v>
      </c>
      <c r="F3784" t="s">
        <v>1963</v>
      </c>
      <c r="G3784">
        <v>1267</v>
      </c>
      <c r="H3784" t="s">
        <v>1964</v>
      </c>
      <c r="I3784">
        <v>1370</v>
      </c>
      <c r="J3784" t="s">
        <v>1965</v>
      </c>
      <c r="K3784">
        <v>102269</v>
      </c>
      <c r="L3784" t="s">
        <v>1140</v>
      </c>
      <c r="M3784">
        <v>1</v>
      </c>
      <c r="N3784">
        <v>22</v>
      </c>
      <c r="O3784" t="s">
        <v>83</v>
      </c>
      <c r="P3784" t="s">
        <v>91</v>
      </c>
      <c r="Q3784" t="s">
        <v>125</v>
      </c>
      <c r="R3784">
        <v>285</v>
      </c>
      <c r="S3784" t="s">
        <v>126</v>
      </c>
      <c r="T3784">
        <v>2</v>
      </c>
      <c r="U3784">
        <v>8.3333332999999996E-2</v>
      </c>
      <c r="V3784">
        <v>830</v>
      </c>
      <c r="W3784">
        <v>2</v>
      </c>
      <c r="X3784">
        <v>8.3333332999999996E-2</v>
      </c>
      <c r="Y3784">
        <v>830</v>
      </c>
    </row>
    <row r="3785" spans="1:25">
      <c r="A3785" s="10">
        <v>45627</v>
      </c>
      <c r="B3785" t="s">
        <v>76</v>
      </c>
      <c r="C3785" t="s">
        <v>77</v>
      </c>
      <c r="D3785" t="s">
        <v>1859</v>
      </c>
      <c r="E3785">
        <v>227</v>
      </c>
      <c r="F3785" t="s">
        <v>1963</v>
      </c>
      <c r="G3785">
        <v>1267</v>
      </c>
      <c r="H3785" t="s">
        <v>1964</v>
      </c>
      <c r="I3785">
        <v>1370</v>
      </c>
      <c r="J3785" t="s">
        <v>1965</v>
      </c>
      <c r="K3785">
        <v>6755</v>
      </c>
      <c r="L3785" t="s">
        <v>1978</v>
      </c>
      <c r="M3785">
        <v>1</v>
      </c>
      <c r="N3785">
        <v>22</v>
      </c>
      <c r="O3785" t="s">
        <v>83</v>
      </c>
      <c r="P3785" t="s">
        <v>91</v>
      </c>
      <c r="Q3785" t="s">
        <v>125</v>
      </c>
      <c r="R3785">
        <v>285</v>
      </c>
      <c r="S3785" t="s">
        <v>126</v>
      </c>
      <c r="T3785">
        <v>2</v>
      </c>
      <c r="U3785">
        <v>8.3333332999999996E-2</v>
      </c>
      <c r="V3785">
        <v>830</v>
      </c>
      <c r="W3785">
        <v>2</v>
      </c>
      <c r="X3785">
        <v>8.3333332999999996E-2</v>
      </c>
      <c r="Y3785">
        <v>830</v>
      </c>
    </row>
    <row r="3786" spans="1:25">
      <c r="A3786" s="10">
        <v>45627</v>
      </c>
      <c r="B3786" t="s">
        <v>76</v>
      </c>
      <c r="C3786" t="s">
        <v>77</v>
      </c>
      <c r="D3786" t="s">
        <v>1859</v>
      </c>
      <c r="E3786">
        <v>227</v>
      </c>
      <c r="F3786" t="s">
        <v>1963</v>
      </c>
      <c r="G3786">
        <v>1267</v>
      </c>
      <c r="H3786" t="s">
        <v>1964</v>
      </c>
      <c r="I3786">
        <v>1370</v>
      </c>
      <c r="J3786" t="s">
        <v>1965</v>
      </c>
      <c r="K3786">
        <v>6755</v>
      </c>
      <c r="L3786" t="s">
        <v>1978</v>
      </c>
      <c r="M3786">
        <v>1</v>
      </c>
      <c r="N3786">
        <v>22</v>
      </c>
      <c r="O3786" t="s">
        <v>83</v>
      </c>
      <c r="P3786" t="s">
        <v>91</v>
      </c>
      <c r="Q3786" t="s">
        <v>92</v>
      </c>
      <c r="R3786">
        <v>278</v>
      </c>
      <c r="S3786" t="s">
        <v>167</v>
      </c>
      <c r="T3786">
        <v>2</v>
      </c>
      <c r="U3786">
        <v>3.3333333E-2</v>
      </c>
      <c r="V3786">
        <v>280</v>
      </c>
      <c r="W3786">
        <v>2</v>
      </c>
      <c r="X3786">
        <v>3.3333333E-2</v>
      </c>
      <c r="Y3786">
        <v>280</v>
      </c>
    </row>
    <row r="3787" spans="1:25">
      <c r="A3787" s="10">
        <v>45627</v>
      </c>
      <c r="B3787" t="s">
        <v>76</v>
      </c>
      <c r="C3787" t="s">
        <v>77</v>
      </c>
      <c r="D3787" t="s">
        <v>1859</v>
      </c>
      <c r="E3787">
        <v>227</v>
      </c>
      <c r="F3787" t="s">
        <v>1963</v>
      </c>
      <c r="G3787">
        <v>1267</v>
      </c>
      <c r="H3787" t="s">
        <v>1964</v>
      </c>
      <c r="I3787">
        <v>1370</v>
      </c>
      <c r="J3787" t="s">
        <v>1965</v>
      </c>
      <c r="K3787">
        <v>5416</v>
      </c>
      <c r="L3787" t="s">
        <v>1979</v>
      </c>
      <c r="M3787">
        <v>1</v>
      </c>
      <c r="N3787">
        <v>22</v>
      </c>
      <c r="O3787" t="s">
        <v>83</v>
      </c>
      <c r="P3787" t="s">
        <v>109</v>
      </c>
      <c r="Q3787" t="s">
        <v>109</v>
      </c>
      <c r="R3787">
        <v>461</v>
      </c>
      <c r="S3787" t="s">
        <v>110</v>
      </c>
      <c r="T3787">
        <v>0</v>
      </c>
      <c r="U3787">
        <v>0</v>
      </c>
      <c r="V3787">
        <v>0</v>
      </c>
      <c r="W3787">
        <v>0</v>
      </c>
      <c r="X3787">
        <v>0</v>
      </c>
      <c r="Y3787">
        <v>0</v>
      </c>
    </row>
    <row r="3788" spans="1:25">
      <c r="A3788" s="10">
        <v>45627</v>
      </c>
      <c r="B3788" t="s">
        <v>76</v>
      </c>
      <c r="C3788" t="s">
        <v>77</v>
      </c>
      <c r="D3788" t="s">
        <v>1859</v>
      </c>
      <c r="E3788">
        <v>227</v>
      </c>
      <c r="F3788" t="s">
        <v>1963</v>
      </c>
      <c r="G3788">
        <v>1267</v>
      </c>
      <c r="H3788" t="s">
        <v>1964</v>
      </c>
      <c r="I3788">
        <v>1370</v>
      </c>
      <c r="J3788" t="s">
        <v>1965</v>
      </c>
      <c r="K3788">
        <v>227670</v>
      </c>
      <c r="L3788" t="s">
        <v>1979</v>
      </c>
      <c r="M3788">
        <v>1</v>
      </c>
      <c r="N3788">
        <v>22</v>
      </c>
      <c r="O3788" t="s">
        <v>83</v>
      </c>
      <c r="P3788" t="s">
        <v>104</v>
      </c>
      <c r="Q3788" t="s">
        <v>105</v>
      </c>
      <c r="R3788">
        <v>369</v>
      </c>
      <c r="S3788" t="s">
        <v>106</v>
      </c>
      <c r="T3788">
        <v>24</v>
      </c>
      <c r="U3788">
        <v>0.33333333300000001</v>
      </c>
      <c r="V3788">
        <v>192</v>
      </c>
      <c r="W3788">
        <v>24</v>
      </c>
      <c r="X3788">
        <v>0.33333333300000001</v>
      </c>
      <c r="Y3788">
        <v>192</v>
      </c>
    </row>
    <row r="3789" spans="1:25">
      <c r="A3789" s="10">
        <v>45627</v>
      </c>
      <c r="B3789" t="s">
        <v>76</v>
      </c>
      <c r="C3789" t="s">
        <v>77</v>
      </c>
      <c r="D3789" t="s">
        <v>1859</v>
      </c>
      <c r="E3789">
        <v>227</v>
      </c>
      <c r="F3789" t="s">
        <v>1963</v>
      </c>
      <c r="G3789">
        <v>1267</v>
      </c>
      <c r="H3789" t="s">
        <v>1964</v>
      </c>
      <c r="I3789">
        <v>1370</v>
      </c>
      <c r="J3789" t="s">
        <v>1965</v>
      </c>
      <c r="K3789">
        <v>227670</v>
      </c>
      <c r="L3789" t="s">
        <v>1979</v>
      </c>
      <c r="M3789">
        <v>1</v>
      </c>
      <c r="N3789">
        <v>22</v>
      </c>
      <c r="O3789" t="s">
        <v>83</v>
      </c>
      <c r="P3789" t="s">
        <v>91</v>
      </c>
      <c r="Q3789" t="s">
        <v>125</v>
      </c>
      <c r="R3789">
        <v>285</v>
      </c>
      <c r="S3789" t="s">
        <v>126</v>
      </c>
      <c r="T3789">
        <v>2</v>
      </c>
      <c r="U3789">
        <v>8.3333332999999996E-2</v>
      </c>
      <c r="V3789">
        <v>830</v>
      </c>
      <c r="W3789">
        <v>2</v>
      </c>
      <c r="X3789">
        <v>8.3333332999999996E-2</v>
      </c>
      <c r="Y3789">
        <v>830</v>
      </c>
    </row>
    <row r="3790" spans="1:25">
      <c r="A3790" s="10">
        <v>45627</v>
      </c>
      <c r="B3790" t="s">
        <v>76</v>
      </c>
      <c r="C3790" t="s">
        <v>77</v>
      </c>
      <c r="D3790" t="s">
        <v>1859</v>
      </c>
      <c r="E3790">
        <v>227</v>
      </c>
      <c r="F3790" t="s">
        <v>1963</v>
      </c>
      <c r="G3790">
        <v>1267</v>
      </c>
      <c r="H3790" t="s">
        <v>1964</v>
      </c>
      <c r="I3790">
        <v>1370</v>
      </c>
      <c r="J3790" t="s">
        <v>1965</v>
      </c>
      <c r="K3790">
        <v>5416</v>
      </c>
      <c r="L3790" t="s">
        <v>1979</v>
      </c>
      <c r="M3790">
        <v>1</v>
      </c>
      <c r="N3790">
        <v>22</v>
      </c>
      <c r="O3790" t="s">
        <v>83</v>
      </c>
      <c r="P3790" t="s">
        <v>91</v>
      </c>
      <c r="Q3790" t="s">
        <v>92</v>
      </c>
      <c r="R3790">
        <v>277</v>
      </c>
      <c r="S3790" t="s">
        <v>93</v>
      </c>
      <c r="T3790">
        <v>12</v>
      </c>
      <c r="U3790">
        <v>0.5</v>
      </c>
      <c r="V3790">
        <v>4080</v>
      </c>
      <c r="W3790">
        <v>12</v>
      </c>
      <c r="X3790">
        <v>0.5</v>
      </c>
      <c r="Y3790">
        <v>4080</v>
      </c>
    </row>
    <row r="3791" spans="1:25">
      <c r="A3791" s="10">
        <v>45627</v>
      </c>
      <c r="B3791" t="s">
        <v>76</v>
      </c>
      <c r="C3791" t="s">
        <v>77</v>
      </c>
      <c r="D3791" t="s">
        <v>1859</v>
      </c>
      <c r="E3791">
        <v>227</v>
      </c>
      <c r="F3791" t="s">
        <v>1963</v>
      </c>
      <c r="G3791">
        <v>1267</v>
      </c>
      <c r="H3791" t="s">
        <v>1964</v>
      </c>
      <c r="I3791">
        <v>1370</v>
      </c>
      <c r="J3791" t="s">
        <v>1965</v>
      </c>
      <c r="K3791">
        <v>5416</v>
      </c>
      <c r="L3791" t="s">
        <v>1979</v>
      </c>
      <c r="M3791">
        <v>1</v>
      </c>
      <c r="N3791">
        <v>22</v>
      </c>
      <c r="O3791" t="s">
        <v>83</v>
      </c>
      <c r="P3791" t="s">
        <v>84</v>
      </c>
      <c r="Q3791" t="s">
        <v>85</v>
      </c>
      <c r="R3791">
        <v>365</v>
      </c>
      <c r="S3791" t="s">
        <v>86</v>
      </c>
      <c r="T3791">
        <v>24</v>
      </c>
      <c r="U3791">
        <v>0.25</v>
      </c>
      <c r="V3791">
        <v>387.12</v>
      </c>
      <c r="W3791">
        <v>24</v>
      </c>
      <c r="X3791">
        <v>0.25</v>
      </c>
      <c r="Y3791">
        <v>387.12</v>
      </c>
    </row>
    <row r="3792" spans="1:25">
      <c r="A3792" s="10">
        <v>45627</v>
      </c>
      <c r="B3792" t="s">
        <v>76</v>
      </c>
      <c r="C3792" t="s">
        <v>77</v>
      </c>
      <c r="D3792" t="s">
        <v>1859</v>
      </c>
      <c r="E3792">
        <v>227</v>
      </c>
      <c r="F3792" t="s">
        <v>1963</v>
      </c>
      <c r="G3792">
        <v>1267</v>
      </c>
      <c r="H3792" t="s">
        <v>1964</v>
      </c>
      <c r="I3792">
        <v>1370</v>
      </c>
      <c r="J3792" t="s">
        <v>1965</v>
      </c>
      <c r="K3792">
        <v>160609</v>
      </c>
      <c r="L3792" t="s">
        <v>1980</v>
      </c>
      <c r="M3792">
        <v>1</v>
      </c>
      <c r="N3792">
        <v>22</v>
      </c>
      <c r="O3792" t="s">
        <v>83</v>
      </c>
      <c r="P3792" t="s">
        <v>104</v>
      </c>
      <c r="Q3792" t="s">
        <v>105</v>
      </c>
      <c r="R3792">
        <v>369</v>
      </c>
      <c r="S3792" t="s">
        <v>106</v>
      </c>
      <c r="T3792">
        <v>24</v>
      </c>
      <c r="U3792">
        <v>0.33333333300000001</v>
      </c>
      <c r="V3792">
        <v>192</v>
      </c>
      <c r="W3792">
        <v>24</v>
      </c>
      <c r="X3792">
        <v>0.33333333300000001</v>
      </c>
      <c r="Y3792">
        <v>192</v>
      </c>
    </row>
    <row r="3793" spans="1:25">
      <c r="A3793" s="10">
        <v>45627</v>
      </c>
      <c r="B3793" t="s">
        <v>76</v>
      </c>
      <c r="C3793" t="s">
        <v>77</v>
      </c>
      <c r="D3793" t="s">
        <v>1859</v>
      </c>
      <c r="E3793">
        <v>227</v>
      </c>
      <c r="F3793" t="s">
        <v>1963</v>
      </c>
      <c r="G3793">
        <v>1267</v>
      </c>
      <c r="H3793" t="s">
        <v>1964</v>
      </c>
      <c r="I3793">
        <v>1370</v>
      </c>
      <c r="J3793" t="s">
        <v>1965</v>
      </c>
      <c r="K3793">
        <v>160609</v>
      </c>
      <c r="L3793" t="s">
        <v>1980</v>
      </c>
      <c r="M3793">
        <v>1</v>
      </c>
      <c r="N3793">
        <v>22</v>
      </c>
      <c r="O3793" t="s">
        <v>83</v>
      </c>
      <c r="P3793" t="s">
        <v>84</v>
      </c>
      <c r="Q3793" t="s">
        <v>85</v>
      </c>
      <c r="R3793">
        <v>365</v>
      </c>
      <c r="S3793" t="s">
        <v>86</v>
      </c>
      <c r="T3793">
        <v>24</v>
      </c>
      <c r="U3793">
        <v>0.25</v>
      </c>
      <c r="V3793">
        <v>387.12</v>
      </c>
      <c r="W3793">
        <v>24</v>
      </c>
      <c r="X3793">
        <v>0.25</v>
      </c>
      <c r="Y3793">
        <v>387.12</v>
      </c>
    </row>
    <row r="3794" spans="1:25">
      <c r="A3794" s="10">
        <v>45627</v>
      </c>
      <c r="B3794" t="s">
        <v>76</v>
      </c>
      <c r="C3794" t="s">
        <v>77</v>
      </c>
      <c r="D3794" t="s">
        <v>1859</v>
      </c>
      <c r="E3794">
        <v>227</v>
      </c>
      <c r="F3794" t="s">
        <v>1963</v>
      </c>
      <c r="G3794">
        <v>1267</v>
      </c>
      <c r="H3794" t="s">
        <v>1964</v>
      </c>
      <c r="I3794">
        <v>1370</v>
      </c>
      <c r="J3794" t="s">
        <v>1965</v>
      </c>
      <c r="K3794">
        <v>227954</v>
      </c>
      <c r="L3794" t="s">
        <v>1981</v>
      </c>
      <c r="M3794">
        <v>1</v>
      </c>
      <c r="N3794">
        <v>22</v>
      </c>
      <c r="O3794" t="s">
        <v>83</v>
      </c>
      <c r="P3794" t="s">
        <v>91</v>
      </c>
      <c r="Q3794" t="s">
        <v>125</v>
      </c>
      <c r="R3794">
        <v>285</v>
      </c>
      <c r="S3794" t="s">
        <v>126</v>
      </c>
      <c r="T3794">
        <v>1</v>
      </c>
      <c r="U3794">
        <v>4.1666666999999998E-2</v>
      </c>
      <c r="V3794">
        <v>415</v>
      </c>
      <c r="W3794">
        <v>1</v>
      </c>
      <c r="X3794">
        <v>4.1666666999999998E-2</v>
      </c>
      <c r="Y3794">
        <v>415</v>
      </c>
    </row>
    <row r="3795" spans="1:25">
      <c r="A3795" s="10">
        <v>45627</v>
      </c>
      <c r="B3795" t="s">
        <v>76</v>
      </c>
      <c r="C3795" t="s">
        <v>77</v>
      </c>
      <c r="D3795" t="s">
        <v>1859</v>
      </c>
      <c r="E3795">
        <v>227</v>
      </c>
      <c r="F3795" t="s">
        <v>1963</v>
      </c>
      <c r="G3795">
        <v>1267</v>
      </c>
      <c r="H3795" t="s">
        <v>1964</v>
      </c>
      <c r="I3795">
        <v>1370</v>
      </c>
      <c r="J3795" t="s">
        <v>1965</v>
      </c>
      <c r="K3795">
        <v>227668</v>
      </c>
      <c r="L3795" t="s">
        <v>1260</v>
      </c>
      <c r="M3795">
        <v>1</v>
      </c>
      <c r="N3795">
        <v>22</v>
      </c>
      <c r="O3795" t="s">
        <v>83</v>
      </c>
      <c r="P3795" t="s">
        <v>91</v>
      </c>
      <c r="Q3795" t="s">
        <v>92</v>
      </c>
      <c r="R3795">
        <v>412</v>
      </c>
      <c r="S3795" t="s">
        <v>318</v>
      </c>
      <c r="T3795">
        <v>1</v>
      </c>
      <c r="U3795">
        <v>8.3333332999999996E-2</v>
      </c>
      <c r="V3795">
        <v>665</v>
      </c>
      <c r="W3795">
        <v>1</v>
      </c>
      <c r="X3795">
        <v>8.3333332999999996E-2</v>
      </c>
      <c r="Y3795">
        <v>665</v>
      </c>
    </row>
    <row r="3796" spans="1:25">
      <c r="A3796" s="10">
        <v>45627</v>
      </c>
      <c r="B3796" t="s">
        <v>76</v>
      </c>
      <c r="C3796" t="s">
        <v>77</v>
      </c>
      <c r="D3796" t="s">
        <v>1859</v>
      </c>
      <c r="E3796">
        <v>227</v>
      </c>
      <c r="F3796" t="s">
        <v>1963</v>
      </c>
      <c r="G3796">
        <v>1267</v>
      </c>
      <c r="H3796" t="s">
        <v>1964</v>
      </c>
      <c r="I3796">
        <v>1370</v>
      </c>
      <c r="J3796" t="s">
        <v>1965</v>
      </c>
      <c r="K3796">
        <v>160672</v>
      </c>
      <c r="L3796" t="s">
        <v>1982</v>
      </c>
      <c r="M3796">
        <v>1</v>
      </c>
      <c r="N3796">
        <v>22</v>
      </c>
      <c r="O3796" t="s">
        <v>83</v>
      </c>
      <c r="P3796" t="s">
        <v>91</v>
      </c>
      <c r="Q3796" t="s">
        <v>125</v>
      </c>
      <c r="R3796">
        <v>285</v>
      </c>
      <c r="S3796" t="s">
        <v>126</v>
      </c>
      <c r="T3796">
        <v>1</v>
      </c>
      <c r="U3796">
        <v>4.1666666999999998E-2</v>
      </c>
      <c r="V3796">
        <v>415</v>
      </c>
      <c r="W3796">
        <v>1</v>
      </c>
      <c r="X3796">
        <v>4.1666666999999998E-2</v>
      </c>
      <c r="Y3796">
        <v>415</v>
      </c>
    </row>
    <row r="3797" spans="1:25">
      <c r="A3797" s="10">
        <v>45627</v>
      </c>
      <c r="B3797" t="s">
        <v>76</v>
      </c>
      <c r="C3797" t="s">
        <v>77</v>
      </c>
      <c r="D3797" t="s">
        <v>1859</v>
      </c>
      <c r="E3797">
        <v>227</v>
      </c>
      <c r="F3797" t="s">
        <v>1963</v>
      </c>
      <c r="G3797">
        <v>1267</v>
      </c>
      <c r="H3797" t="s">
        <v>1964</v>
      </c>
      <c r="I3797">
        <v>1370</v>
      </c>
      <c r="J3797" t="s">
        <v>1965</v>
      </c>
      <c r="K3797">
        <v>160803</v>
      </c>
      <c r="L3797" t="s">
        <v>1983</v>
      </c>
      <c r="M3797">
        <v>1</v>
      </c>
      <c r="N3797">
        <v>22</v>
      </c>
      <c r="O3797" t="s">
        <v>83</v>
      </c>
      <c r="P3797" t="s">
        <v>91</v>
      </c>
      <c r="Q3797" t="s">
        <v>125</v>
      </c>
      <c r="R3797">
        <v>285</v>
      </c>
      <c r="S3797" t="s">
        <v>126</v>
      </c>
      <c r="T3797">
        <v>1</v>
      </c>
      <c r="U3797">
        <v>4.1666666999999998E-2</v>
      </c>
      <c r="V3797">
        <v>415</v>
      </c>
      <c r="W3797">
        <v>1</v>
      </c>
      <c r="X3797">
        <v>4.1666666999999998E-2</v>
      </c>
      <c r="Y3797">
        <v>415</v>
      </c>
    </row>
    <row r="3798" spans="1:25">
      <c r="A3798" s="10">
        <v>45627</v>
      </c>
      <c r="B3798" t="s">
        <v>76</v>
      </c>
      <c r="C3798" t="s">
        <v>77</v>
      </c>
      <c r="D3798" t="s">
        <v>1859</v>
      </c>
      <c r="E3798">
        <v>227</v>
      </c>
      <c r="F3798" t="s">
        <v>1963</v>
      </c>
      <c r="G3798">
        <v>1267</v>
      </c>
      <c r="H3798" t="s">
        <v>1964</v>
      </c>
      <c r="I3798">
        <v>1370</v>
      </c>
      <c r="J3798" t="s">
        <v>1965</v>
      </c>
      <c r="K3798">
        <v>160830</v>
      </c>
      <c r="L3798" t="s">
        <v>1984</v>
      </c>
      <c r="M3798">
        <v>1</v>
      </c>
      <c r="N3798">
        <v>22</v>
      </c>
      <c r="O3798" t="s">
        <v>83</v>
      </c>
      <c r="P3798" t="s">
        <v>91</v>
      </c>
      <c r="Q3798" t="s">
        <v>125</v>
      </c>
      <c r="R3798">
        <v>285</v>
      </c>
      <c r="S3798" t="s">
        <v>126</v>
      </c>
      <c r="T3798">
        <v>1</v>
      </c>
      <c r="U3798">
        <v>4.1666666999999998E-2</v>
      </c>
      <c r="V3798">
        <v>415</v>
      </c>
      <c r="W3798">
        <v>1</v>
      </c>
      <c r="X3798">
        <v>4.1666666999999998E-2</v>
      </c>
      <c r="Y3798">
        <v>415</v>
      </c>
    </row>
    <row r="3799" spans="1:25">
      <c r="A3799" s="10">
        <v>45627</v>
      </c>
      <c r="B3799" t="s">
        <v>76</v>
      </c>
      <c r="C3799" t="s">
        <v>77</v>
      </c>
      <c r="D3799" t="s">
        <v>1859</v>
      </c>
      <c r="E3799">
        <v>227</v>
      </c>
      <c r="F3799" t="s">
        <v>1963</v>
      </c>
      <c r="G3799">
        <v>1267</v>
      </c>
      <c r="H3799" t="s">
        <v>1964</v>
      </c>
      <c r="I3799">
        <v>1370</v>
      </c>
      <c r="J3799" t="s">
        <v>1965</v>
      </c>
      <c r="K3799">
        <v>7026</v>
      </c>
      <c r="L3799" t="s">
        <v>1985</v>
      </c>
      <c r="M3799">
        <v>1</v>
      </c>
      <c r="N3799">
        <v>22</v>
      </c>
      <c r="O3799" t="s">
        <v>83</v>
      </c>
      <c r="P3799" t="s">
        <v>91</v>
      </c>
      <c r="Q3799" t="s">
        <v>125</v>
      </c>
      <c r="R3799">
        <v>285</v>
      </c>
      <c r="S3799" t="s">
        <v>126</v>
      </c>
      <c r="T3799">
        <v>1</v>
      </c>
      <c r="U3799">
        <v>4.1666666999999998E-2</v>
      </c>
      <c r="V3799">
        <v>415</v>
      </c>
      <c r="W3799">
        <v>1</v>
      </c>
      <c r="X3799">
        <v>4.1666666999999998E-2</v>
      </c>
      <c r="Y3799">
        <v>415</v>
      </c>
    </row>
    <row r="3800" spans="1:25">
      <c r="A3800" s="10">
        <v>45627</v>
      </c>
      <c r="B3800" t="s">
        <v>76</v>
      </c>
      <c r="C3800" t="s">
        <v>77</v>
      </c>
      <c r="D3800" t="s">
        <v>1859</v>
      </c>
      <c r="E3800">
        <v>227</v>
      </c>
      <c r="F3800" t="s">
        <v>1963</v>
      </c>
      <c r="G3800">
        <v>1267</v>
      </c>
      <c r="H3800" t="s">
        <v>1964</v>
      </c>
      <c r="I3800">
        <v>1370</v>
      </c>
      <c r="J3800" t="s">
        <v>1965</v>
      </c>
      <c r="K3800">
        <v>227957</v>
      </c>
      <c r="L3800" t="s">
        <v>1986</v>
      </c>
      <c r="M3800">
        <v>1</v>
      </c>
      <c r="N3800">
        <v>22</v>
      </c>
      <c r="O3800" t="s">
        <v>83</v>
      </c>
      <c r="P3800" t="s">
        <v>91</v>
      </c>
      <c r="Q3800" t="s">
        <v>125</v>
      </c>
      <c r="R3800">
        <v>285</v>
      </c>
      <c r="S3800" t="s">
        <v>126</v>
      </c>
      <c r="T3800">
        <v>1</v>
      </c>
      <c r="U3800">
        <v>4.1666666999999998E-2</v>
      </c>
      <c r="V3800">
        <v>415</v>
      </c>
      <c r="W3800">
        <v>1</v>
      </c>
      <c r="X3800">
        <v>4.1666666999999998E-2</v>
      </c>
      <c r="Y3800">
        <v>415</v>
      </c>
    </row>
    <row r="3801" spans="1:25">
      <c r="A3801" s="10">
        <v>45627</v>
      </c>
      <c r="B3801" t="s">
        <v>76</v>
      </c>
      <c r="C3801" t="s">
        <v>77</v>
      </c>
      <c r="D3801" t="s">
        <v>1859</v>
      </c>
      <c r="E3801">
        <v>227</v>
      </c>
      <c r="F3801" t="s">
        <v>1963</v>
      </c>
      <c r="G3801">
        <v>1267</v>
      </c>
      <c r="H3801" t="s">
        <v>1964</v>
      </c>
      <c r="I3801">
        <v>1370</v>
      </c>
      <c r="J3801" t="s">
        <v>1965</v>
      </c>
      <c r="K3801">
        <v>160896</v>
      </c>
      <c r="L3801" t="s">
        <v>1987</v>
      </c>
      <c r="M3801">
        <v>1</v>
      </c>
      <c r="N3801">
        <v>22</v>
      </c>
      <c r="O3801" t="s">
        <v>83</v>
      </c>
      <c r="P3801" t="s">
        <v>91</v>
      </c>
      <c r="Q3801" t="s">
        <v>125</v>
      </c>
      <c r="R3801">
        <v>285</v>
      </c>
      <c r="S3801" t="s">
        <v>126</v>
      </c>
      <c r="T3801">
        <v>1</v>
      </c>
      <c r="U3801">
        <v>4.1666666999999998E-2</v>
      </c>
      <c r="V3801">
        <v>415</v>
      </c>
      <c r="W3801">
        <v>1</v>
      </c>
      <c r="X3801">
        <v>4.1666666999999998E-2</v>
      </c>
      <c r="Y3801">
        <v>415</v>
      </c>
    </row>
    <row r="3802" spans="1:25">
      <c r="A3802" s="10">
        <v>45627</v>
      </c>
      <c r="B3802" t="s">
        <v>76</v>
      </c>
      <c r="C3802" t="s">
        <v>77</v>
      </c>
      <c r="D3802" t="s">
        <v>1859</v>
      </c>
      <c r="E3802">
        <v>227</v>
      </c>
      <c r="F3802" t="s">
        <v>1963</v>
      </c>
      <c r="G3802">
        <v>1267</v>
      </c>
      <c r="H3802" t="s">
        <v>1964</v>
      </c>
      <c r="I3802">
        <v>1370</v>
      </c>
      <c r="J3802" t="s">
        <v>1965</v>
      </c>
      <c r="K3802">
        <v>102583</v>
      </c>
      <c r="L3802" t="s">
        <v>1988</v>
      </c>
      <c r="M3802">
        <v>1</v>
      </c>
      <c r="N3802">
        <v>22</v>
      </c>
      <c r="O3802" t="s">
        <v>83</v>
      </c>
      <c r="P3802" t="s">
        <v>109</v>
      </c>
      <c r="Q3802" t="s">
        <v>109</v>
      </c>
      <c r="R3802">
        <v>461</v>
      </c>
      <c r="S3802" t="s">
        <v>110</v>
      </c>
      <c r="T3802">
        <v>0</v>
      </c>
      <c r="U3802">
        <v>0</v>
      </c>
      <c r="V3802">
        <v>0</v>
      </c>
      <c r="W3802">
        <v>0</v>
      </c>
      <c r="X3802">
        <v>0</v>
      </c>
      <c r="Y3802">
        <v>0</v>
      </c>
    </row>
    <row r="3803" spans="1:25">
      <c r="A3803" s="10">
        <v>45627</v>
      </c>
      <c r="B3803" t="s">
        <v>76</v>
      </c>
      <c r="C3803" t="s">
        <v>77</v>
      </c>
      <c r="D3803" t="s">
        <v>1859</v>
      </c>
      <c r="E3803">
        <v>227</v>
      </c>
      <c r="F3803" t="s">
        <v>1963</v>
      </c>
      <c r="G3803">
        <v>1267</v>
      </c>
      <c r="H3803" t="s">
        <v>1964</v>
      </c>
      <c r="I3803">
        <v>1370</v>
      </c>
      <c r="J3803" t="s">
        <v>1965</v>
      </c>
      <c r="K3803">
        <v>102583</v>
      </c>
      <c r="L3803" t="s">
        <v>1988</v>
      </c>
      <c r="M3803">
        <v>1</v>
      </c>
      <c r="N3803">
        <v>22</v>
      </c>
      <c r="O3803" t="s">
        <v>83</v>
      </c>
      <c r="P3803" t="s">
        <v>91</v>
      </c>
      <c r="Q3803" t="s">
        <v>92</v>
      </c>
      <c r="R3803">
        <v>277</v>
      </c>
      <c r="S3803" t="s">
        <v>93</v>
      </c>
      <c r="T3803">
        <v>12</v>
      </c>
      <c r="U3803">
        <v>0.5</v>
      </c>
      <c r="V3803">
        <v>4080</v>
      </c>
      <c r="W3803">
        <v>12</v>
      </c>
      <c r="X3803">
        <v>0.5</v>
      </c>
      <c r="Y3803">
        <v>4080</v>
      </c>
    </row>
    <row r="3804" spans="1:25">
      <c r="A3804" s="10">
        <v>45627</v>
      </c>
      <c r="B3804" t="s">
        <v>76</v>
      </c>
      <c r="C3804" t="s">
        <v>77</v>
      </c>
      <c r="D3804" t="s">
        <v>1859</v>
      </c>
      <c r="E3804">
        <v>227</v>
      </c>
      <c r="F3804" t="s">
        <v>1963</v>
      </c>
      <c r="G3804">
        <v>1267</v>
      </c>
      <c r="H3804" t="s">
        <v>1964</v>
      </c>
      <c r="I3804">
        <v>1370</v>
      </c>
      <c r="J3804" t="s">
        <v>1965</v>
      </c>
      <c r="K3804">
        <v>102583</v>
      </c>
      <c r="L3804" t="s">
        <v>1988</v>
      </c>
      <c r="M3804">
        <v>1</v>
      </c>
      <c r="N3804">
        <v>22</v>
      </c>
      <c r="O3804" t="s">
        <v>83</v>
      </c>
      <c r="P3804" t="s">
        <v>98</v>
      </c>
      <c r="Q3804" t="s">
        <v>99</v>
      </c>
      <c r="R3804">
        <v>383</v>
      </c>
      <c r="S3804" t="s">
        <v>142</v>
      </c>
      <c r="T3804">
        <v>2</v>
      </c>
      <c r="U3804">
        <v>0.33333333300000001</v>
      </c>
      <c r="V3804">
        <v>100.08</v>
      </c>
      <c r="W3804">
        <v>2</v>
      </c>
      <c r="X3804">
        <v>0.33333333300000001</v>
      </c>
      <c r="Y3804">
        <v>100.08</v>
      </c>
    </row>
    <row r="3805" spans="1:25">
      <c r="A3805" s="10">
        <v>45627</v>
      </c>
      <c r="B3805" t="s">
        <v>76</v>
      </c>
      <c r="C3805" t="s">
        <v>77</v>
      </c>
      <c r="D3805" t="s">
        <v>1859</v>
      </c>
      <c r="E3805">
        <v>227</v>
      </c>
      <c r="F3805" t="s">
        <v>1963</v>
      </c>
      <c r="G3805">
        <v>1267</v>
      </c>
      <c r="H3805" t="s">
        <v>1964</v>
      </c>
      <c r="I3805">
        <v>1370</v>
      </c>
      <c r="J3805" t="s">
        <v>1965</v>
      </c>
      <c r="K3805">
        <v>102583</v>
      </c>
      <c r="L3805" t="s">
        <v>1988</v>
      </c>
      <c r="M3805">
        <v>1</v>
      </c>
      <c r="N3805">
        <v>22</v>
      </c>
      <c r="O3805" t="s">
        <v>83</v>
      </c>
      <c r="P3805" t="s">
        <v>98</v>
      </c>
      <c r="Q3805" t="s">
        <v>99</v>
      </c>
      <c r="R3805">
        <v>458</v>
      </c>
      <c r="S3805" t="s">
        <v>472</v>
      </c>
      <c r="T3805">
        <v>1</v>
      </c>
      <c r="U3805">
        <v>0.16666666699999999</v>
      </c>
      <c r="V3805">
        <v>192</v>
      </c>
      <c r="W3805">
        <v>1</v>
      </c>
      <c r="X3805">
        <v>0.16666666699999999</v>
      </c>
      <c r="Y3805">
        <v>192</v>
      </c>
    </row>
    <row r="3806" spans="1:25">
      <c r="A3806" s="10">
        <v>45627</v>
      </c>
      <c r="B3806" t="s">
        <v>76</v>
      </c>
      <c r="C3806" t="s">
        <v>77</v>
      </c>
      <c r="D3806" t="s">
        <v>1859</v>
      </c>
      <c r="E3806">
        <v>227</v>
      </c>
      <c r="F3806" t="s">
        <v>1963</v>
      </c>
      <c r="G3806">
        <v>1267</v>
      </c>
      <c r="H3806" t="s">
        <v>1964</v>
      </c>
      <c r="I3806">
        <v>1370</v>
      </c>
      <c r="J3806" t="s">
        <v>1965</v>
      </c>
      <c r="K3806">
        <v>102583</v>
      </c>
      <c r="L3806" t="s">
        <v>1988</v>
      </c>
      <c r="M3806">
        <v>1</v>
      </c>
      <c r="N3806">
        <v>22</v>
      </c>
      <c r="O3806" t="s">
        <v>83</v>
      </c>
      <c r="P3806" t="s">
        <v>98</v>
      </c>
      <c r="Q3806" t="s">
        <v>99</v>
      </c>
      <c r="R3806">
        <v>456</v>
      </c>
      <c r="S3806" t="s">
        <v>307</v>
      </c>
      <c r="T3806">
        <v>1</v>
      </c>
      <c r="U3806">
        <v>0.16666666699999999</v>
      </c>
      <c r="V3806">
        <v>192</v>
      </c>
      <c r="W3806">
        <v>1</v>
      </c>
      <c r="X3806">
        <v>0.16666666699999999</v>
      </c>
      <c r="Y3806">
        <v>192</v>
      </c>
    </row>
    <row r="3807" spans="1:25">
      <c r="A3807" s="10">
        <v>45627</v>
      </c>
      <c r="B3807" t="s">
        <v>76</v>
      </c>
      <c r="C3807" t="s">
        <v>77</v>
      </c>
      <c r="D3807" t="s">
        <v>1859</v>
      </c>
      <c r="E3807">
        <v>227</v>
      </c>
      <c r="F3807" t="s">
        <v>1963</v>
      </c>
      <c r="G3807">
        <v>1267</v>
      </c>
      <c r="H3807" t="s">
        <v>1964</v>
      </c>
      <c r="I3807">
        <v>1370</v>
      </c>
      <c r="J3807" t="s">
        <v>1965</v>
      </c>
      <c r="K3807">
        <v>102583</v>
      </c>
      <c r="L3807" t="s">
        <v>1988</v>
      </c>
      <c r="M3807">
        <v>1</v>
      </c>
      <c r="N3807">
        <v>22</v>
      </c>
      <c r="O3807" t="s">
        <v>83</v>
      </c>
      <c r="P3807" t="s">
        <v>98</v>
      </c>
      <c r="Q3807" t="s">
        <v>99</v>
      </c>
      <c r="R3807">
        <v>382</v>
      </c>
      <c r="S3807" t="s">
        <v>312</v>
      </c>
      <c r="T3807">
        <v>2</v>
      </c>
      <c r="U3807">
        <v>0.33333333300000001</v>
      </c>
      <c r="V3807">
        <v>100.08</v>
      </c>
      <c r="W3807">
        <v>2</v>
      </c>
      <c r="X3807">
        <v>0.33333333300000001</v>
      </c>
      <c r="Y3807">
        <v>100.08</v>
      </c>
    </row>
    <row r="3808" spans="1:25">
      <c r="A3808" s="10">
        <v>45627</v>
      </c>
      <c r="B3808" t="s">
        <v>76</v>
      </c>
      <c r="C3808" t="s">
        <v>77</v>
      </c>
      <c r="D3808" t="s">
        <v>1859</v>
      </c>
      <c r="E3808">
        <v>227</v>
      </c>
      <c r="F3808" t="s">
        <v>1963</v>
      </c>
      <c r="G3808">
        <v>1267</v>
      </c>
      <c r="H3808" t="s">
        <v>1964</v>
      </c>
      <c r="I3808">
        <v>1370</v>
      </c>
      <c r="J3808" t="s">
        <v>1965</v>
      </c>
      <c r="K3808">
        <v>160637</v>
      </c>
      <c r="L3808" t="s">
        <v>1989</v>
      </c>
      <c r="M3808">
        <v>1</v>
      </c>
      <c r="N3808">
        <v>22</v>
      </c>
      <c r="O3808" t="s">
        <v>83</v>
      </c>
      <c r="P3808" t="s">
        <v>91</v>
      </c>
      <c r="Q3808" t="s">
        <v>125</v>
      </c>
      <c r="R3808">
        <v>285</v>
      </c>
      <c r="S3808" t="s">
        <v>126</v>
      </c>
      <c r="T3808">
        <v>1</v>
      </c>
      <c r="U3808">
        <v>4.1666666999999998E-2</v>
      </c>
      <c r="V3808">
        <v>415</v>
      </c>
      <c r="W3808">
        <v>1</v>
      </c>
      <c r="X3808">
        <v>4.1666666999999998E-2</v>
      </c>
      <c r="Y3808">
        <v>415</v>
      </c>
    </row>
    <row r="3809" spans="1:25">
      <c r="A3809" s="10">
        <v>45627</v>
      </c>
      <c r="B3809" t="s">
        <v>76</v>
      </c>
      <c r="C3809" t="s">
        <v>77</v>
      </c>
      <c r="D3809" t="s">
        <v>1859</v>
      </c>
      <c r="E3809">
        <v>227</v>
      </c>
      <c r="F3809" t="s">
        <v>1963</v>
      </c>
      <c r="G3809">
        <v>1267</v>
      </c>
      <c r="H3809" t="s">
        <v>1964</v>
      </c>
      <c r="I3809">
        <v>1370</v>
      </c>
      <c r="J3809" t="s">
        <v>1965</v>
      </c>
      <c r="K3809">
        <v>103026</v>
      </c>
      <c r="L3809" t="s">
        <v>1990</v>
      </c>
      <c r="M3809">
        <v>1</v>
      </c>
      <c r="N3809">
        <v>22</v>
      </c>
      <c r="O3809" t="s">
        <v>83</v>
      </c>
      <c r="P3809" t="s">
        <v>91</v>
      </c>
      <c r="Q3809" t="s">
        <v>125</v>
      </c>
      <c r="R3809">
        <v>285</v>
      </c>
      <c r="S3809" t="s">
        <v>126</v>
      </c>
      <c r="T3809">
        <v>1</v>
      </c>
      <c r="U3809">
        <v>4.1666666999999998E-2</v>
      </c>
      <c r="V3809">
        <v>415</v>
      </c>
      <c r="W3809">
        <v>1</v>
      </c>
      <c r="X3809">
        <v>4.1666666999999998E-2</v>
      </c>
      <c r="Y3809">
        <v>415</v>
      </c>
    </row>
    <row r="3810" spans="1:25">
      <c r="A3810" s="10">
        <v>45627</v>
      </c>
      <c r="B3810" t="s">
        <v>76</v>
      </c>
      <c r="C3810" t="s">
        <v>77</v>
      </c>
      <c r="D3810" t="s">
        <v>1859</v>
      </c>
      <c r="E3810">
        <v>227</v>
      </c>
      <c r="F3810" t="s">
        <v>1963</v>
      </c>
      <c r="G3810">
        <v>1267</v>
      </c>
      <c r="H3810" t="s">
        <v>1964</v>
      </c>
      <c r="I3810">
        <v>1370</v>
      </c>
      <c r="J3810" t="s">
        <v>1965</v>
      </c>
      <c r="K3810">
        <v>6842</v>
      </c>
      <c r="L3810" t="s">
        <v>1991</v>
      </c>
      <c r="M3810">
        <v>1</v>
      </c>
      <c r="N3810">
        <v>22</v>
      </c>
      <c r="O3810" t="s">
        <v>83</v>
      </c>
      <c r="P3810" t="s">
        <v>91</v>
      </c>
      <c r="Q3810" t="s">
        <v>125</v>
      </c>
      <c r="R3810">
        <v>285</v>
      </c>
      <c r="S3810" t="s">
        <v>126</v>
      </c>
      <c r="T3810">
        <v>1</v>
      </c>
      <c r="U3810">
        <v>4.1666666999999998E-2</v>
      </c>
      <c r="V3810">
        <v>415</v>
      </c>
      <c r="W3810">
        <v>1</v>
      </c>
      <c r="X3810">
        <v>4.1666666999999998E-2</v>
      </c>
      <c r="Y3810">
        <v>415</v>
      </c>
    </row>
    <row r="3811" spans="1:25">
      <c r="A3811" s="10">
        <v>45627</v>
      </c>
      <c r="B3811" t="s">
        <v>76</v>
      </c>
      <c r="C3811" t="s">
        <v>77</v>
      </c>
      <c r="D3811" t="s">
        <v>1859</v>
      </c>
      <c r="E3811">
        <v>227</v>
      </c>
      <c r="F3811" t="s">
        <v>1963</v>
      </c>
      <c r="G3811">
        <v>1267</v>
      </c>
      <c r="H3811" t="s">
        <v>1964</v>
      </c>
      <c r="I3811">
        <v>1370</v>
      </c>
      <c r="J3811" t="s">
        <v>1965</v>
      </c>
      <c r="K3811">
        <v>193606</v>
      </c>
      <c r="L3811" t="s">
        <v>1992</v>
      </c>
      <c r="M3811">
        <v>1</v>
      </c>
      <c r="N3811">
        <v>22</v>
      </c>
      <c r="O3811" t="s">
        <v>83</v>
      </c>
      <c r="P3811" t="s">
        <v>91</v>
      </c>
      <c r="Q3811" t="s">
        <v>92</v>
      </c>
      <c r="R3811">
        <v>278</v>
      </c>
      <c r="S3811" t="s">
        <v>167</v>
      </c>
      <c r="T3811">
        <v>2</v>
      </c>
      <c r="U3811">
        <v>3.3333333E-2</v>
      </c>
      <c r="V3811">
        <v>280</v>
      </c>
      <c r="W3811">
        <v>2</v>
      </c>
      <c r="X3811">
        <v>3.3333333E-2</v>
      </c>
      <c r="Y3811">
        <v>280</v>
      </c>
    </row>
    <row r="3812" spans="1:25">
      <c r="A3812" s="10">
        <v>45627</v>
      </c>
      <c r="B3812" t="s">
        <v>76</v>
      </c>
      <c r="C3812" t="s">
        <v>77</v>
      </c>
      <c r="D3812" t="s">
        <v>1859</v>
      </c>
      <c r="E3812">
        <v>227</v>
      </c>
      <c r="F3812" t="s">
        <v>1963</v>
      </c>
      <c r="G3812">
        <v>1267</v>
      </c>
      <c r="H3812" t="s">
        <v>1964</v>
      </c>
      <c r="I3812">
        <v>1370</v>
      </c>
      <c r="J3812" t="s">
        <v>1965</v>
      </c>
      <c r="K3812">
        <v>5081</v>
      </c>
      <c r="L3812" t="s">
        <v>1993</v>
      </c>
      <c r="M3812">
        <v>1</v>
      </c>
      <c r="N3812">
        <v>22</v>
      </c>
      <c r="O3812" t="s">
        <v>83</v>
      </c>
      <c r="P3812" t="s">
        <v>91</v>
      </c>
      <c r="Q3812" t="s">
        <v>125</v>
      </c>
      <c r="R3812">
        <v>428</v>
      </c>
      <c r="S3812" t="s">
        <v>232</v>
      </c>
      <c r="T3812">
        <v>2</v>
      </c>
      <c r="U3812">
        <v>3.3333333E-2</v>
      </c>
      <c r="V3812">
        <v>352</v>
      </c>
      <c r="W3812">
        <v>2</v>
      </c>
      <c r="X3812">
        <v>3.3333333E-2</v>
      </c>
      <c r="Y3812">
        <v>352</v>
      </c>
    </row>
    <row r="3813" spans="1:25">
      <c r="A3813" s="10">
        <v>45627</v>
      </c>
      <c r="B3813" t="s">
        <v>76</v>
      </c>
      <c r="C3813" t="s">
        <v>77</v>
      </c>
      <c r="D3813" t="s">
        <v>1859</v>
      </c>
      <c r="E3813">
        <v>227</v>
      </c>
      <c r="F3813" t="s">
        <v>1963</v>
      </c>
      <c r="G3813">
        <v>1267</v>
      </c>
      <c r="H3813" t="s">
        <v>1964</v>
      </c>
      <c r="I3813">
        <v>1370</v>
      </c>
      <c r="J3813" t="s">
        <v>1965</v>
      </c>
      <c r="K3813">
        <v>5081</v>
      </c>
      <c r="L3813" t="s">
        <v>1993</v>
      </c>
      <c r="M3813">
        <v>1</v>
      </c>
      <c r="N3813">
        <v>22</v>
      </c>
      <c r="O3813" t="s">
        <v>83</v>
      </c>
      <c r="P3813" t="s">
        <v>91</v>
      </c>
      <c r="Q3813" t="s">
        <v>92</v>
      </c>
      <c r="R3813">
        <v>412</v>
      </c>
      <c r="S3813" t="s">
        <v>318</v>
      </c>
      <c r="T3813">
        <v>2</v>
      </c>
      <c r="U3813">
        <v>0.16666666699999999</v>
      </c>
      <c r="V3813">
        <v>1330</v>
      </c>
      <c r="W3813">
        <v>2</v>
      </c>
      <c r="X3813">
        <v>0.16666666699999999</v>
      </c>
      <c r="Y3813">
        <v>1330</v>
      </c>
    </row>
    <row r="3814" spans="1:25">
      <c r="A3814" s="10">
        <v>45627</v>
      </c>
      <c r="B3814" t="s">
        <v>76</v>
      </c>
      <c r="C3814" t="s">
        <v>77</v>
      </c>
      <c r="D3814" t="s">
        <v>1859</v>
      </c>
      <c r="E3814">
        <v>227</v>
      </c>
      <c r="F3814" t="s">
        <v>1963</v>
      </c>
      <c r="G3814">
        <v>1267</v>
      </c>
      <c r="H3814" t="s">
        <v>1964</v>
      </c>
      <c r="I3814">
        <v>1370</v>
      </c>
      <c r="J3814" t="s">
        <v>1965</v>
      </c>
      <c r="K3814">
        <v>7385</v>
      </c>
      <c r="L3814" t="s">
        <v>1994</v>
      </c>
      <c r="M3814">
        <v>1</v>
      </c>
      <c r="N3814">
        <v>22</v>
      </c>
      <c r="O3814" t="s">
        <v>83</v>
      </c>
      <c r="P3814" t="s">
        <v>109</v>
      </c>
      <c r="Q3814" t="s">
        <v>109</v>
      </c>
      <c r="R3814">
        <v>461</v>
      </c>
      <c r="S3814" t="s">
        <v>110</v>
      </c>
      <c r="T3814">
        <v>0</v>
      </c>
      <c r="U3814">
        <v>0</v>
      </c>
      <c r="V3814">
        <v>0</v>
      </c>
      <c r="W3814">
        <v>0</v>
      </c>
      <c r="X3814">
        <v>0</v>
      </c>
      <c r="Y3814">
        <v>0</v>
      </c>
    </row>
    <row r="3815" spans="1:25">
      <c r="A3815" s="10">
        <v>45627</v>
      </c>
      <c r="B3815" t="s">
        <v>76</v>
      </c>
      <c r="C3815" t="s">
        <v>77</v>
      </c>
      <c r="D3815" t="s">
        <v>1859</v>
      </c>
      <c r="E3815">
        <v>227</v>
      </c>
      <c r="F3815" t="s">
        <v>1963</v>
      </c>
      <c r="G3815">
        <v>1267</v>
      </c>
      <c r="H3815" t="s">
        <v>1964</v>
      </c>
      <c r="I3815">
        <v>1370</v>
      </c>
      <c r="J3815" t="s">
        <v>1965</v>
      </c>
      <c r="K3815">
        <v>7385</v>
      </c>
      <c r="L3815" t="s">
        <v>1994</v>
      </c>
      <c r="M3815">
        <v>1</v>
      </c>
      <c r="N3815">
        <v>22</v>
      </c>
      <c r="O3815" t="s">
        <v>83</v>
      </c>
      <c r="P3815" t="s">
        <v>91</v>
      </c>
      <c r="Q3815" t="s">
        <v>92</v>
      </c>
      <c r="R3815">
        <v>277</v>
      </c>
      <c r="S3815" t="s">
        <v>93</v>
      </c>
      <c r="T3815">
        <v>12</v>
      </c>
      <c r="U3815">
        <v>0.5</v>
      </c>
      <c r="V3815">
        <v>4080</v>
      </c>
      <c r="W3815">
        <v>12</v>
      </c>
      <c r="X3815">
        <v>0.5</v>
      </c>
      <c r="Y3815">
        <v>4080</v>
      </c>
    </row>
    <row r="3816" spans="1:25">
      <c r="A3816" s="10">
        <v>45627</v>
      </c>
      <c r="B3816" t="s">
        <v>76</v>
      </c>
      <c r="C3816" t="s">
        <v>77</v>
      </c>
      <c r="D3816" t="s">
        <v>1859</v>
      </c>
      <c r="E3816">
        <v>227</v>
      </c>
      <c r="F3816" t="s">
        <v>1963</v>
      </c>
      <c r="G3816">
        <v>1267</v>
      </c>
      <c r="H3816" t="s">
        <v>1964</v>
      </c>
      <c r="I3816">
        <v>1370</v>
      </c>
      <c r="J3816" t="s">
        <v>1965</v>
      </c>
      <c r="K3816">
        <v>7385</v>
      </c>
      <c r="L3816" t="s">
        <v>1994</v>
      </c>
      <c r="M3816">
        <v>1</v>
      </c>
      <c r="N3816">
        <v>22</v>
      </c>
      <c r="O3816" t="s">
        <v>83</v>
      </c>
      <c r="P3816" t="s">
        <v>84</v>
      </c>
      <c r="Q3816" t="s">
        <v>85</v>
      </c>
      <c r="R3816">
        <v>365</v>
      </c>
      <c r="S3816" t="s">
        <v>86</v>
      </c>
      <c r="T3816">
        <v>24</v>
      </c>
      <c r="U3816">
        <v>0.25</v>
      </c>
      <c r="V3816">
        <v>387.12</v>
      </c>
      <c r="W3816">
        <v>24</v>
      </c>
      <c r="X3816">
        <v>0.25</v>
      </c>
      <c r="Y3816">
        <v>387.12</v>
      </c>
    </row>
    <row r="3817" spans="1:25">
      <c r="A3817" s="10">
        <v>45627</v>
      </c>
      <c r="B3817" t="s">
        <v>76</v>
      </c>
      <c r="C3817" t="s">
        <v>77</v>
      </c>
      <c r="D3817" t="s">
        <v>1859</v>
      </c>
      <c r="E3817">
        <v>227</v>
      </c>
      <c r="F3817" t="s">
        <v>1963</v>
      </c>
      <c r="G3817">
        <v>1267</v>
      </c>
      <c r="H3817" t="s">
        <v>1964</v>
      </c>
      <c r="I3817">
        <v>1370</v>
      </c>
      <c r="J3817" t="s">
        <v>1965</v>
      </c>
      <c r="K3817">
        <v>7825</v>
      </c>
      <c r="L3817" t="s">
        <v>1995</v>
      </c>
      <c r="M3817">
        <v>1</v>
      </c>
      <c r="N3817">
        <v>22</v>
      </c>
      <c r="O3817" t="s">
        <v>83</v>
      </c>
      <c r="P3817" t="s">
        <v>109</v>
      </c>
      <c r="Q3817" t="s">
        <v>109</v>
      </c>
      <c r="R3817">
        <v>461</v>
      </c>
      <c r="S3817" t="s">
        <v>110</v>
      </c>
      <c r="T3817">
        <v>0</v>
      </c>
      <c r="U3817">
        <v>0</v>
      </c>
      <c r="V3817">
        <v>0</v>
      </c>
      <c r="W3817">
        <v>0</v>
      </c>
      <c r="X3817">
        <v>0</v>
      </c>
      <c r="Y3817">
        <v>0</v>
      </c>
    </row>
    <row r="3818" spans="1:25">
      <c r="A3818" s="10">
        <v>45627</v>
      </c>
      <c r="B3818" t="s">
        <v>76</v>
      </c>
      <c r="C3818" t="s">
        <v>77</v>
      </c>
      <c r="D3818" t="s">
        <v>1859</v>
      </c>
      <c r="E3818">
        <v>227</v>
      </c>
      <c r="F3818" t="s">
        <v>1963</v>
      </c>
      <c r="G3818">
        <v>1267</v>
      </c>
      <c r="H3818" t="s">
        <v>1964</v>
      </c>
      <c r="I3818">
        <v>1370</v>
      </c>
      <c r="J3818" t="s">
        <v>1965</v>
      </c>
      <c r="K3818">
        <v>7825</v>
      </c>
      <c r="L3818" t="s">
        <v>1995</v>
      </c>
      <c r="M3818">
        <v>1</v>
      </c>
      <c r="N3818">
        <v>22</v>
      </c>
      <c r="O3818" t="s">
        <v>83</v>
      </c>
      <c r="P3818" t="s">
        <v>84</v>
      </c>
      <c r="Q3818" t="s">
        <v>88</v>
      </c>
      <c r="R3818">
        <v>309</v>
      </c>
      <c r="S3818" t="s">
        <v>89</v>
      </c>
      <c r="T3818">
        <v>24</v>
      </c>
      <c r="U3818">
        <v>0.25</v>
      </c>
      <c r="V3818">
        <v>387.12</v>
      </c>
      <c r="W3818">
        <v>24</v>
      </c>
      <c r="X3818">
        <v>0.25</v>
      </c>
      <c r="Y3818">
        <v>387.12</v>
      </c>
    </row>
    <row r="3819" spans="1:25">
      <c r="A3819" s="10">
        <v>45627</v>
      </c>
      <c r="B3819" t="s">
        <v>76</v>
      </c>
      <c r="C3819" t="s">
        <v>77</v>
      </c>
      <c r="D3819" t="s">
        <v>1859</v>
      </c>
      <c r="E3819">
        <v>227</v>
      </c>
      <c r="F3819" t="s">
        <v>1963</v>
      </c>
      <c r="G3819">
        <v>1267</v>
      </c>
      <c r="H3819" t="s">
        <v>1964</v>
      </c>
      <c r="I3819">
        <v>1370</v>
      </c>
      <c r="J3819" t="s">
        <v>1965</v>
      </c>
      <c r="K3819">
        <v>7825</v>
      </c>
      <c r="L3819" t="s">
        <v>1995</v>
      </c>
      <c r="M3819">
        <v>1</v>
      </c>
      <c r="N3819">
        <v>22</v>
      </c>
      <c r="O3819" t="s">
        <v>83</v>
      </c>
      <c r="P3819" t="s">
        <v>91</v>
      </c>
      <c r="Q3819" t="s">
        <v>92</v>
      </c>
      <c r="R3819">
        <v>277</v>
      </c>
      <c r="S3819" t="s">
        <v>93</v>
      </c>
      <c r="T3819">
        <v>12</v>
      </c>
      <c r="U3819">
        <v>0.5</v>
      </c>
      <c r="V3819">
        <v>4080</v>
      </c>
      <c r="W3819">
        <v>12</v>
      </c>
      <c r="X3819">
        <v>0.5</v>
      </c>
      <c r="Y3819">
        <v>4080</v>
      </c>
    </row>
    <row r="3820" spans="1:25">
      <c r="A3820" s="10">
        <v>45627</v>
      </c>
      <c r="B3820" t="s">
        <v>76</v>
      </c>
      <c r="C3820" t="s">
        <v>77</v>
      </c>
      <c r="D3820" t="s">
        <v>1859</v>
      </c>
      <c r="E3820">
        <v>227</v>
      </c>
      <c r="F3820" t="s">
        <v>1963</v>
      </c>
      <c r="G3820">
        <v>499</v>
      </c>
      <c r="H3820" t="s">
        <v>1996</v>
      </c>
      <c r="I3820">
        <v>1375</v>
      </c>
      <c r="J3820" t="s">
        <v>1997</v>
      </c>
      <c r="K3820">
        <v>176039</v>
      </c>
      <c r="L3820" t="s">
        <v>1998</v>
      </c>
      <c r="M3820">
        <v>0</v>
      </c>
      <c r="N3820">
        <v>22</v>
      </c>
      <c r="O3820" t="s">
        <v>83</v>
      </c>
      <c r="P3820" t="s">
        <v>130</v>
      </c>
      <c r="Q3820" t="s">
        <v>131</v>
      </c>
      <c r="R3820">
        <v>197</v>
      </c>
      <c r="S3820" t="s">
        <v>166</v>
      </c>
      <c r="T3820">
        <v>6</v>
      </c>
      <c r="U3820">
        <v>0.25</v>
      </c>
      <c r="V3820">
        <v>258</v>
      </c>
      <c r="W3820">
        <v>6</v>
      </c>
      <c r="X3820">
        <v>0.25</v>
      </c>
      <c r="Y3820">
        <v>258</v>
      </c>
    </row>
    <row r="3821" spans="1:25">
      <c r="A3821" s="10">
        <v>45627</v>
      </c>
      <c r="B3821" t="s">
        <v>76</v>
      </c>
      <c r="C3821" t="s">
        <v>77</v>
      </c>
      <c r="D3821" t="s">
        <v>1859</v>
      </c>
      <c r="E3821">
        <v>227</v>
      </c>
      <c r="F3821" t="s">
        <v>1963</v>
      </c>
      <c r="G3821">
        <v>499</v>
      </c>
      <c r="H3821" t="s">
        <v>1996</v>
      </c>
      <c r="I3821">
        <v>1375</v>
      </c>
      <c r="J3821" t="s">
        <v>1997</v>
      </c>
      <c r="K3821">
        <v>176039</v>
      </c>
      <c r="L3821" t="s">
        <v>1998</v>
      </c>
      <c r="M3821">
        <v>0</v>
      </c>
      <c r="N3821">
        <v>22</v>
      </c>
      <c r="O3821" t="s">
        <v>83</v>
      </c>
      <c r="P3821" t="s">
        <v>91</v>
      </c>
      <c r="Q3821" t="s">
        <v>92</v>
      </c>
      <c r="R3821">
        <v>412</v>
      </c>
      <c r="S3821" t="s">
        <v>318</v>
      </c>
      <c r="T3821">
        <v>1</v>
      </c>
      <c r="U3821">
        <v>8.3333332999999996E-2</v>
      </c>
      <c r="V3821">
        <v>665</v>
      </c>
      <c r="W3821">
        <v>1</v>
      </c>
      <c r="X3821">
        <v>8.3333332999999996E-2</v>
      </c>
      <c r="Y3821">
        <v>665</v>
      </c>
    </row>
    <row r="3822" spans="1:25">
      <c r="A3822" s="10">
        <v>45627</v>
      </c>
      <c r="B3822" t="s">
        <v>76</v>
      </c>
      <c r="C3822" t="s">
        <v>77</v>
      </c>
      <c r="D3822" t="s">
        <v>1859</v>
      </c>
      <c r="E3822">
        <v>227</v>
      </c>
      <c r="F3822" t="s">
        <v>1963</v>
      </c>
      <c r="G3822">
        <v>499</v>
      </c>
      <c r="H3822" t="s">
        <v>1996</v>
      </c>
      <c r="I3822">
        <v>1375</v>
      </c>
      <c r="J3822" t="s">
        <v>1997</v>
      </c>
      <c r="K3822">
        <v>8220</v>
      </c>
      <c r="L3822" t="s">
        <v>1999</v>
      </c>
      <c r="M3822">
        <v>1</v>
      </c>
      <c r="N3822">
        <v>22</v>
      </c>
      <c r="O3822" t="s">
        <v>83</v>
      </c>
      <c r="P3822" t="s">
        <v>84</v>
      </c>
      <c r="Q3822" t="s">
        <v>88</v>
      </c>
      <c r="R3822">
        <v>308</v>
      </c>
      <c r="S3822" t="s">
        <v>121</v>
      </c>
      <c r="T3822">
        <v>12</v>
      </c>
      <c r="U3822">
        <v>0.125</v>
      </c>
      <c r="V3822">
        <v>193.56</v>
      </c>
      <c r="W3822">
        <v>12</v>
      </c>
      <c r="X3822">
        <v>0.125</v>
      </c>
      <c r="Y3822">
        <v>193.56</v>
      </c>
    </row>
    <row r="3823" spans="1:25">
      <c r="A3823" s="10">
        <v>45627</v>
      </c>
      <c r="B3823" t="s">
        <v>76</v>
      </c>
      <c r="C3823" t="s">
        <v>77</v>
      </c>
      <c r="D3823" t="s">
        <v>1859</v>
      </c>
      <c r="E3823">
        <v>227</v>
      </c>
      <c r="F3823" t="s">
        <v>1963</v>
      </c>
      <c r="G3823">
        <v>499</v>
      </c>
      <c r="H3823" t="s">
        <v>1996</v>
      </c>
      <c r="I3823">
        <v>1375</v>
      </c>
      <c r="J3823" t="s">
        <v>1997</v>
      </c>
      <c r="K3823">
        <v>8220</v>
      </c>
      <c r="L3823" t="s">
        <v>1999</v>
      </c>
      <c r="M3823">
        <v>1</v>
      </c>
      <c r="N3823">
        <v>22</v>
      </c>
      <c r="O3823" t="s">
        <v>83</v>
      </c>
      <c r="P3823" t="s">
        <v>91</v>
      </c>
      <c r="Q3823" t="s">
        <v>92</v>
      </c>
      <c r="R3823">
        <v>277</v>
      </c>
      <c r="S3823" t="s">
        <v>93</v>
      </c>
      <c r="T3823">
        <v>1</v>
      </c>
      <c r="U3823">
        <v>4.1666666999999998E-2</v>
      </c>
      <c r="V3823">
        <v>340</v>
      </c>
      <c r="W3823">
        <v>1</v>
      </c>
      <c r="X3823">
        <v>4.1666666999999998E-2</v>
      </c>
      <c r="Y3823">
        <v>340</v>
      </c>
    </row>
    <row r="3824" spans="1:25">
      <c r="A3824" s="10">
        <v>45627</v>
      </c>
      <c r="B3824" t="s">
        <v>76</v>
      </c>
      <c r="C3824" t="s">
        <v>77</v>
      </c>
      <c r="D3824" t="s">
        <v>1859</v>
      </c>
      <c r="E3824">
        <v>227</v>
      </c>
      <c r="F3824" t="s">
        <v>1963</v>
      </c>
      <c r="G3824">
        <v>499</v>
      </c>
      <c r="H3824" t="s">
        <v>1996</v>
      </c>
      <c r="I3824">
        <v>1375</v>
      </c>
      <c r="J3824" t="s">
        <v>1997</v>
      </c>
      <c r="K3824">
        <v>5608</v>
      </c>
      <c r="L3824" t="s">
        <v>1790</v>
      </c>
      <c r="M3824">
        <v>0</v>
      </c>
      <c r="N3824">
        <v>22</v>
      </c>
      <c r="O3824" t="s">
        <v>83</v>
      </c>
      <c r="P3824" t="s">
        <v>91</v>
      </c>
      <c r="Q3824" t="s">
        <v>125</v>
      </c>
      <c r="R3824">
        <v>428</v>
      </c>
      <c r="S3824" t="s">
        <v>232</v>
      </c>
      <c r="T3824">
        <v>2</v>
      </c>
      <c r="U3824">
        <v>3.3333333E-2</v>
      </c>
      <c r="V3824">
        <v>352</v>
      </c>
      <c r="W3824">
        <v>2</v>
      </c>
      <c r="X3824">
        <v>3.3333333E-2</v>
      </c>
      <c r="Y3824">
        <v>352</v>
      </c>
    </row>
    <row r="3825" spans="1:25">
      <c r="A3825" s="10">
        <v>45627</v>
      </c>
      <c r="B3825" t="s">
        <v>76</v>
      </c>
      <c r="C3825" t="s">
        <v>77</v>
      </c>
      <c r="D3825" t="s">
        <v>1859</v>
      </c>
      <c r="E3825">
        <v>227</v>
      </c>
      <c r="F3825" t="s">
        <v>1963</v>
      </c>
      <c r="G3825">
        <v>499</v>
      </c>
      <c r="H3825" t="s">
        <v>1996</v>
      </c>
      <c r="I3825">
        <v>1375</v>
      </c>
      <c r="J3825" t="s">
        <v>1997</v>
      </c>
      <c r="K3825">
        <v>5608</v>
      </c>
      <c r="L3825" t="s">
        <v>1790</v>
      </c>
      <c r="M3825">
        <v>0</v>
      </c>
      <c r="N3825">
        <v>22</v>
      </c>
      <c r="O3825" t="s">
        <v>83</v>
      </c>
      <c r="P3825" t="s">
        <v>91</v>
      </c>
      <c r="Q3825" t="s">
        <v>92</v>
      </c>
      <c r="R3825">
        <v>277</v>
      </c>
      <c r="S3825" t="s">
        <v>93</v>
      </c>
      <c r="T3825">
        <v>2</v>
      </c>
      <c r="U3825">
        <v>8.3333332999999996E-2</v>
      </c>
      <c r="V3825">
        <v>680</v>
      </c>
      <c r="W3825">
        <v>2</v>
      </c>
      <c r="X3825">
        <v>8.3333332999999996E-2</v>
      </c>
      <c r="Y3825">
        <v>680</v>
      </c>
    </row>
    <row r="3826" spans="1:25">
      <c r="A3826" s="10">
        <v>45627</v>
      </c>
      <c r="B3826" t="s">
        <v>76</v>
      </c>
      <c r="C3826" t="s">
        <v>77</v>
      </c>
      <c r="D3826" t="s">
        <v>1859</v>
      </c>
      <c r="E3826">
        <v>227</v>
      </c>
      <c r="F3826" t="s">
        <v>1963</v>
      </c>
      <c r="G3826">
        <v>499</v>
      </c>
      <c r="H3826" t="s">
        <v>1996</v>
      </c>
      <c r="I3826">
        <v>1375</v>
      </c>
      <c r="J3826" t="s">
        <v>1997</v>
      </c>
      <c r="K3826">
        <v>227687</v>
      </c>
      <c r="L3826" t="s">
        <v>2000</v>
      </c>
      <c r="M3826">
        <v>0</v>
      </c>
      <c r="N3826">
        <v>22</v>
      </c>
      <c r="O3826" t="s">
        <v>83</v>
      </c>
      <c r="P3826" t="s">
        <v>91</v>
      </c>
      <c r="Q3826" t="s">
        <v>92</v>
      </c>
      <c r="R3826">
        <v>277</v>
      </c>
      <c r="S3826" t="s">
        <v>93</v>
      </c>
      <c r="T3826">
        <v>1</v>
      </c>
      <c r="U3826">
        <v>4.1666666999999998E-2</v>
      </c>
      <c r="V3826">
        <v>340</v>
      </c>
      <c r="W3826">
        <v>1</v>
      </c>
      <c r="X3826">
        <v>4.1666666999999998E-2</v>
      </c>
      <c r="Y3826">
        <v>340</v>
      </c>
    </row>
    <row r="3827" spans="1:25">
      <c r="A3827" s="10">
        <v>45627</v>
      </c>
      <c r="B3827" t="s">
        <v>76</v>
      </c>
      <c r="C3827" t="s">
        <v>77</v>
      </c>
      <c r="D3827" t="s">
        <v>1859</v>
      </c>
      <c r="E3827">
        <v>227</v>
      </c>
      <c r="F3827" t="s">
        <v>1963</v>
      </c>
      <c r="G3827">
        <v>499</v>
      </c>
      <c r="H3827" t="s">
        <v>1996</v>
      </c>
      <c r="I3827">
        <v>1375</v>
      </c>
      <c r="J3827" t="s">
        <v>1997</v>
      </c>
      <c r="K3827">
        <v>176465</v>
      </c>
      <c r="L3827" t="s">
        <v>2001</v>
      </c>
      <c r="M3827">
        <v>0</v>
      </c>
      <c r="N3827">
        <v>22</v>
      </c>
      <c r="O3827" t="s">
        <v>83</v>
      </c>
      <c r="P3827" t="s">
        <v>104</v>
      </c>
      <c r="Q3827" t="s">
        <v>105</v>
      </c>
      <c r="R3827">
        <v>190</v>
      </c>
      <c r="S3827" t="s">
        <v>181</v>
      </c>
      <c r="T3827">
        <v>6</v>
      </c>
      <c r="U3827">
        <v>0.5</v>
      </c>
      <c r="V3827">
        <v>183</v>
      </c>
      <c r="W3827">
        <v>6</v>
      </c>
      <c r="X3827">
        <v>0.5</v>
      </c>
      <c r="Y3827">
        <v>183</v>
      </c>
    </row>
    <row r="3828" spans="1:25">
      <c r="A3828" s="10">
        <v>45627</v>
      </c>
      <c r="B3828" t="s">
        <v>76</v>
      </c>
      <c r="C3828" t="s">
        <v>77</v>
      </c>
      <c r="D3828" t="s">
        <v>1859</v>
      </c>
      <c r="E3828">
        <v>227</v>
      </c>
      <c r="F3828" t="s">
        <v>1963</v>
      </c>
      <c r="G3828">
        <v>499</v>
      </c>
      <c r="H3828" t="s">
        <v>1996</v>
      </c>
      <c r="I3828">
        <v>1375</v>
      </c>
      <c r="J3828" t="s">
        <v>1997</v>
      </c>
      <c r="K3828">
        <v>176465</v>
      </c>
      <c r="L3828" t="s">
        <v>2001</v>
      </c>
      <c r="M3828">
        <v>0</v>
      </c>
      <c r="N3828">
        <v>22</v>
      </c>
      <c r="O3828" t="s">
        <v>83</v>
      </c>
      <c r="P3828" t="s">
        <v>91</v>
      </c>
      <c r="Q3828" t="s">
        <v>92</v>
      </c>
      <c r="R3828">
        <v>277</v>
      </c>
      <c r="S3828" t="s">
        <v>93</v>
      </c>
      <c r="T3828">
        <v>2</v>
      </c>
      <c r="U3828">
        <v>8.3333332999999996E-2</v>
      </c>
      <c r="V3828">
        <v>680</v>
      </c>
      <c r="W3828">
        <v>2</v>
      </c>
      <c r="X3828">
        <v>8.3333332999999996E-2</v>
      </c>
      <c r="Y3828">
        <v>680</v>
      </c>
    </row>
    <row r="3829" spans="1:25">
      <c r="A3829" s="10">
        <v>45627</v>
      </c>
      <c r="B3829" t="s">
        <v>76</v>
      </c>
      <c r="C3829" t="s">
        <v>77</v>
      </c>
      <c r="D3829" t="s">
        <v>1859</v>
      </c>
      <c r="E3829">
        <v>227</v>
      </c>
      <c r="F3829" t="s">
        <v>1963</v>
      </c>
      <c r="G3829">
        <v>499</v>
      </c>
      <c r="H3829" t="s">
        <v>1996</v>
      </c>
      <c r="I3829">
        <v>1375</v>
      </c>
      <c r="J3829" t="s">
        <v>1997</v>
      </c>
      <c r="K3829">
        <v>227661</v>
      </c>
      <c r="L3829" t="s">
        <v>2002</v>
      </c>
      <c r="M3829">
        <v>0</v>
      </c>
      <c r="N3829">
        <v>4</v>
      </c>
      <c r="O3829" t="s">
        <v>83</v>
      </c>
      <c r="P3829" t="s">
        <v>104</v>
      </c>
      <c r="Q3829" t="s">
        <v>105</v>
      </c>
      <c r="R3829">
        <v>190</v>
      </c>
      <c r="S3829" t="s">
        <v>181</v>
      </c>
      <c r="T3829">
        <v>6</v>
      </c>
      <c r="U3829">
        <v>0.5</v>
      </c>
      <c r="V3829">
        <v>183</v>
      </c>
      <c r="W3829">
        <v>6</v>
      </c>
      <c r="X3829">
        <v>0.5</v>
      </c>
      <c r="Y3829">
        <v>183</v>
      </c>
    </row>
    <row r="3830" spans="1:25">
      <c r="A3830" s="10">
        <v>45627</v>
      </c>
      <c r="B3830" t="s">
        <v>76</v>
      </c>
      <c r="C3830" t="s">
        <v>77</v>
      </c>
      <c r="D3830" t="s">
        <v>1859</v>
      </c>
      <c r="E3830">
        <v>227</v>
      </c>
      <c r="F3830" t="s">
        <v>1963</v>
      </c>
      <c r="G3830">
        <v>499</v>
      </c>
      <c r="H3830" t="s">
        <v>1996</v>
      </c>
      <c r="I3830">
        <v>1375</v>
      </c>
      <c r="J3830" t="s">
        <v>1997</v>
      </c>
      <c r="K3830">
        <v>227661</v>
      </c>
      <c r="L3830" t="s">
        <v>2002</v>
      </c>
      <c r="M3830">
        <v>0</v>
      </c>
      <c r="N3830">
        <v>4</v>
      </c>
      <c r="O3830" t="s">
        <v>83</v>
      </c>
      <c r="P3830" t="s">
        <v>91</v>
      </c>
      <c r="Q3830" t="s">
        <v>92</v>
      </c>
      <c r="R3830">
        <v>412</v>
      </c>
      <c r="S3830" t="s">
        <v>318</v>
      </c>
      <c r="T3830">
        <v>1</v>
      </c>
      <c r="U3830">
        <v>8.3333332999999996E-2</v>
      </c>
      <c r="V3830">
        <v>665</v>
      </c>
      <c r="W3830">
        <v>1</v>
      </c>
      <c r="X3830">
        <v>8.3333332999999996E-2</v>
      </c>
      <c r="Y3830">
        <v>665</v>
      </c>
    </row>
    <row r="3831" spans="1:25">
      <c r="A3831" s="10">
        <v>45627</v>
      </c>
      <c r="B3831" t="s">
        <v>76</v>
      </c>
      <c r="C3831" t="s">
        <v>77</v>
      </c>
      <c r="D3831" t="s">
        <v>1859</v>
      </c>
      <c r="E3831">
        <v>227</v>
      </c>
      <c r="F3831" t="s">
        <v>1963</v>
      </c>
      <c r="G3831">
        <v>499</v>
      </c>
      <c r="H3831" t="s">
        <v>1996</v>
      </c>
      <c r="I3831">
        <v>1375</v>
      </c>
      <c r="J3831" t="s">
        <v>1997</v>
      </c>
      <c r="K3831">
        <v>227662</v>
      </c>
      <c r="L3831" t="s">
        <v>2003</v>
      </c>
      <c r="M3831">
        <v>0</v>
      </c>
      <c r="N3831">
        <v>4</v>
      </c>
      <c r="O3831" t="s">
        <v>83</v>
      </c>
      <c r="P3831" t="s">
        <v>104</v>
      </c>
      <c r="Q3831" t="s">
        <v>105</v>
      </c>
      <c r="R3831">
        <v>65</v>
      </c>
      <c r="S3831" t="s">
        <v>1216</v>
      </c>
      <c r="T3831">
        <v>6</v>
      </c>
      <c r="U3831">
        <v>0.5</v>
      </c>
      <c r="V3831">
        <v>102</v>
      </c>
      <c r="W3831">
        <v>6</v>
      </c>
      <c r="X3831">
        <v>0.5</v>
      </c>
      <c r="Y3831">
        <v>102</v>
      </c>
    </row>
    <row r="3832" spans="1:25">
      <c r="A3832" s="10">
        <v>45627</v>
      </c>
      <c r="B3832" t="s">
        <v>76</v>
      </c>
      <c r="C3832" t="s">
        <v>77</v>
      </c>
      <c r="D3832" t="s">
        <v>1859</v>
      </c>
      <c r="E3832">
        <v>227</v>
      </c>
      <c r="F3832" t="s">
        <v>1963</v>
      </c>
      <c r="G3832">
        <v>499</v>
      </c>
      <c r="H3832" t="s">
        <v>1996</v>
      </c>
      <c r="I3832">
        <v>1375</v>
      </c>
      <c r="J3832" t="s">
        <v>1997</v>
      </c>
      <c r="K3832">
        <v>227662</v>
      </c>
      <c r="L3832" t="s">
        <v>2003</v>
      </c>
      <c r="M3832">
        <v>0</v>
      </c>
      <c r="N3832">
        <v>4</v>
      </c>
      <c r="O3832" t="s">
        <v>83</v>
      </c>
      <c r="P3832" t="s">
        <v>98</v>
      </c>
      <c r="Q3832" t="s">
        <v>99</v>
      </c>
      <c r="R3832">
        <v>51</v>
      </c>
      <c r="S3832" t="s">
        <v>100</v>
      </c>
      <c r="T3832">
        <v>1</v>
      </c>
      <c r="U3832">
        <v>0.125</v>
      </c>
      <c r="V3832">
        <v>75</v>
      </c>
      <c r="W3832">
        <v>1</v>
      </c>
      <c r="X3832">
        <v>0.125</v>
      </c>
      <c r="Y3832">
        <v>75</v>
      </c>
    </row>
    <row r="3833" spans="1:25">
      <c r="A3833" s="10">
        <v>45627</v>
      </c>
      <c r="B3833" t="s">
        <v>76</v>
      </c>
      <c r="C3833" t="s">
        <v>77</v>
      </c>
      <c r="D3833" t="s">
        <v>1859</v>
      </c>
      <c r="E3833">
        <v>227</v>
      </c>
      <c r="F3833" t="s">
        <v>1963</v>
      </c>
      <c r="G3833">
        <v>499</v>
      </c>
      <c r="H3833" t="s">
        <v>1996</v>
      </c>
      <c r="I3833">
        <v>1375</v>
      </c>
      <c r="J3833" t="s">
        <v>1997</v>
      </c>
      <c r="K3833">
        <v>6940</v>
      </c>
      <c r="L3833" t="s">
        <v>2004</v>
      </c>
      <c r="M3833">
        <v>1</v>
      </c>
      <c r="N3833">
        <v>22</v>
      </c>
      <c r="O3833" t="s">
        <v>83</v>
      </c>
      <c r="P3833" t="s">
        <v>109</v>
      </c>
      <c r="Q3833" t="s">
        <v>109</v>
      </c>
      <c r="R3833">
        <v>461</v>
      </c>
      <c r="S3833" t="s">
        <v>110</v>
      </c>
      <c r="T3833">
        <v>0</v>
      </c>
      <c r="U3833">
        <v>0</v>
      </c>
      <c r="V3833">
        <v>0</v>
      </c>
      <c r="W3833">
        <v>0</v>
      </c>
      <c r="X3833">
        <v>0</v>
      </c>
      <c r="Y3833">
        <v>0</v>
      </c>
    </row>
    <row r="3834" spans="1:25">
      <c r="A3834" s="10">
        <v>45627</v>
      </c>
      <c r="B3834" t="s">
        <v>76</v>
      </c>
      <c r="C3834" t="s">
        <v>77</v>
      </c>
      <c r="D3834" t="s">
        <v>1859</v>
      </c>
      <c r="E3834">
        <v>227</v>
      </c>
      <c r="F3834" t="s">
        <v>1963</v>
      </c>
      <c r="G3834">
        <v>499</v>
      </c>
      <c r="H3834" t="s">
        <v>1996</v>
      </c>
      <c r="I3834">
        <v>1375</v>
      </c>
      <c r="J3834" t="s">
        <v>1997</v>
      </c>
      <c r="K3834">
        <v>6940</v>
      </c>
      <c r="L3834" t="s">
        <v>2004</v>
      </c>
      <c r="M3834">
        <v>1</v>
      </c>
      <c r="N3834">
        <v>22</v>
      </c>
      <c r="O3834" t="s">
        <v>83</v>
      </c>
      <c r="P3834" t="s">
        <v>91</v>
      </c>
      <c r="Q3834" t="s">
        <v>92</v>
      </c>
      <c r="R3834">
        <v>277</v>
      </c>
      <c r="S3834" t="s">
        <v>93</v>
      </c>
      <c r="T3834">
        <v>12</v>
      </c>
      <c r="U3834">
        <v>0.5</v>
      </c>
      <c r="V3834">
        <v>4080</v>
      </c>
      <c r="W3834">
        <v>12</v>
      </c>
      <c r="X3834">
        <v>0.5</v>
      </c>
      <c r="Y3834">
        <v>4080</v>
      </c>
    </row>
    <row r="3835" spans="1:25">
      <c r="A3835" s="10">
        <v>45627</v>
      </c>
      <c r="B3835" t="s">
        <v>76</v>
      </c>
      <c r="C3835" t="s">
        <v>77</v>
      </c>
      <c r="D3835" t="s">
        <v>1859</v>
      </c>
      <c r="E3835">
        <v>227</v>
      </c>
      <c r="F3835" t="s">
        <v>1963</v>
      </c>
      <c r="G3835">
        <v>499</v>
      </c>
      <c r="H3835" t="s">
        <v>1996</v>
      </c>
      <c r="I3835">
        <v>1375</v>
      </c>
      <c r="J3835" t="s">
        <v>1997</v>
      </c>
      <c r="K3835">
        <v>5554</v>
      </c>
      <c r="L3835" t="s">
        <v>2005</v>
      </c>
      <c r="M3835">
        <v>1</v>
      </c>
      <c r="N3835">
        <v>22</v>
      </c>
      <c r="O3835" t="s">
        <v>83</v>
      </c>
      <c r="P3835" t="s">
        <v>91</v>
      </c>
      <c r="Q3835" t="s">
        <v>125</v>
      </c>
      <c r="R3835">
        <v>430</v>
      </c>
      <c r="S3835" t="s">
        <v>233</v>
      </c>
      <c r="T3835">
        <v>6</v>
      </c>
      <c r="U3835">
        <v>2.5000000000000001E-2</v>
      </c>
      <c r="V3835">
        <v>291</v>
      </c>
      <c r="W3835">
        <v>6</v>
      </c>
      <c r="X3835">
        <v>2.5000000000000001E-2</v>
      </c>
      <c r="Y3835">
        <v>291</v>
      </c>
    </row>
    <row r="3836" spans="1:25">
      <c r="A3836" s="10">
        <v>45627</v>
      </c>
      <c r="B3836" t="s">
        <v>76</v>
      </c>
      <c r="C3836" t="s">
        <v>77</v>
      </c>
      <c r="D3836" t="s">
        <v>1859</v>
      </c>
      <c r="E3836">
        <v>227</v>
      </c>
      <c r="F3836" t="s">
        <v>1963</v>
      </c>
      <c r="G3836">
        <v>499</v>
      </c>
      <c r="H3836" t="s">
        <v>1996</v>
      </c>
      <c r="I3836">
        <v>1375</v>
      </c>
      <c r="J3836" t="s">
        <v>1997</v>
      </c>
      <c r="K3836">
        <v>5554</v>
      </c>
      <c r="L3836" t="s">
        <v>2005</v>
      </c>
      <c r="M3836">
        <v>1</v>
      </c>
      <c r="N3836">
        <v>22</v>
      </c>
      <c r="O3836" t="s">
        <v>83</v>
      </c>
      <c r="P3836" t="s">
        <v>130</v>
      </c>
      <c r="Q3836" t="s">
        <v>131</v>
      </c>
      <c r="R3836">
        <v>233</v>
      </c>
      <c r="S3836" t="s">
        <v>165</v>
      </c>
      <c r="T3836">
        <v>6</v>
      </c>
      <c r="U3836">
        <v>0.25</v>
      </c>
      <c r="V3836">
        <v>132</v>
      </c>
      <c r="W3836">
        <v>6</v>
      </c>
      <c r="X3836">
        <v>0.25</v>
      </c>
      <c r="Y3836">
        <v>132</v>
      </c>
    </row>
    <row r="3837" spans="1:25">
      <c r="A3837" s="10">
        <v>45627</v>
      </c>
      <c r="B3837" t="s">
        <v>76</v>
      </c>
      <c r="C3837" t="s">
        <v>77</v>
      </c>
      <c r="D3837" t="s">
        <v>1859</v>
      </c>
      <c r="E3837">
        <v>227</v>
      </c>
      <c r="F3837" t="s">
        <v>1963</v>
      </c>
      <c r="G3837">
        <v>499</v>
      </c>
      <c r="H3837" t="s">
        <v>1996</v>
      </c>
      <c r="I3837">
        <v>1375</v>
      </c>
      <c r="J3837" t="s">
        <v>1997</v>
      </c>
      <c r="K3837">
        <v>175899</v>
      </c>
      <c r="L3837" t="s">
        <v>2006</v>
      </c>
      <c r="M3837">
        <v>0</v>
      </c>
      <c r="N3837">
        <v>22</v>
      </c>
      <c r="O3837" t="s">
        <v>83</v>
      </c>
      <c r="P3837" t="s">
        <v>91</v>
      </c>
      <c r="Q3837" t="s">
        <v>125</v>
      </c>
      <c r="R3837">
        <v>285</v>
      </c>
      <c r="S3837" t="s">
        <v>126</v>
      </c>
      <c r="T3837">
        <v>2</v>
      </c>
      <c r="U3837">
        <v>8.3333332999999996E-2</v>
      </c>
      <c r="V3837">
        <v>830</v>
      </c>
      <c r="W3837">
        <v>2</v>
      </c>
      <c r="X3837">
        <v>8.3333332999999996E-2</v>
      </c>
      <c r="Y3837">
        <v>830</v>
      </c>
    </row>
    <row r="3838" spans="1:25">
      <c r="A3838" s="10">
        <v>45627</v>
      </c>
      <c r="B3838" t="s">
        <v>76</v>
      </c>
      <c r="C3838" t="s">
        <v>77</v>
      </c>
      <c r="D3838" t="s">
        <v>1859</v>
      </c>
      <c r="E3838">
        <v>227</v>
      </c>
      <c r="F3838" t="s">
        <v>1963</v>
      </c>
      <c r="G3838">
        <v>499</v>
      </c>
      <c r="H3838" t="s">
        <v>1996</v>
      </c>
      <c r="I3838">
        <v>1375</v>
      </c>
      <c r="J3838" t="s">
        <v>1997</v>
      </c>
      <c r="K3838">
        <v>5239</v>
      </c>
      <c r="L3838" t="s">
        <v>2007</v>
      </c>
      <c r="M3838">
        <v>0</v>
      </c>
      <c r="N3838">
        <v>22</v>
      </c>
      <c r="O3838" t="s">
        <v>83</v>
      </c>
      <c r="P3838" t="s">
        <v>109</v>
      </c>
      <c r="Q3838" t="s">
        <v>109</v>
      </c>
      <c r="R3838">
        <v>133</v>
      </c>
      <c r="S3838" t="s">
        <v>163</v>
      </c>
      <c r="T3838">
        <v>0</v>
      </c>
      <c r="U3838">
        <v>0</v>
      </c>
      <c r="V3838">
        <v>0</v>
      </c>
      <c r="W3838">
        <v>0</v>
      </c>
      <c r="X3838">
        <v>0</v>
      </c>
      <c r="Y3838">
        <v>0</v>
      </c>
    </row>
    <row r="3839" spans="1:25">
      <c r="A3839" s="10">
        <v>45627</v>
      </c>
      <c r="B3839" t="s">
        <v>76</v>
      </c>
      <c r="C3839" t="s">
        <v>77</v>
      </c>
      <c r="D3839" t="s">
        <v>1859</v>
      </c>
      <c r="E3839">
        <v>227</v>
      </c>
      <c r="F3839" t="s">
        <v>1963</v>
      </c>
      <c r="G3839">
        <v>499</v>
      </c>
      <c r="H3839" t="s">
        <v>1996</v>
      </c>
      <c r="I3839">
        <v>1375</v>
      </c>
      <c r="J3839" t="s">
        <v>1997</v>
      </c>
      <c r="K3839">
        <v>5239</v>
      </c>
      <c r="L3839" t="s">
        <v>2007</v>
      </c>
      <c r="M3839">
        <v>0</v>
      </c>
      <c r="N3839">
        <v>22</v>
      </c>
      <c r="O3839" t="s">
        <v>83</v>
      </c>
      <c r="P3839" t="s">
        <v>91</v>
      </c>
      <c r="Q3839" t="s">
        <v>125</v>
      </c>
      <c r="R3839">
        <v>285</v>
      </c>
      <c r="S3839" t="s">
        <v>126</v>
      </c>
      <c r="T3839">
        <v>24</v>
      </c>
      <c r="U3839">
        <v>1</v>
      </c>
      <c r="V3839">
        <v>9960</v>
      </c>
      <c r="W3839">
        <v>24</v>
      </c>
      <c r="X3839">
        <v>1</v>
      </c>
      <c r="Y3839">
        <v>9960</v>
      </c>
    </row>
    <row r="3840" spans="1:25">
      <c r="A3840" s="10">
        <v>45627</v>
      </c>
      <c r="B3840" t="s">
        <v>76</v>
      </c>
      <c r="C3840" t="s">
        <v>77</v>
      </c>
      <c r="D3840" t="s">
        <v>1859</v>
      </c>
      <c r="E3840">
        <v>227</v>
      </c>
      <c r="F3840" t="s">
        <v>1963</v>
      </c>
      <c r="G3840">
        <v>499</v>
      </c>
      <c r="H3840" t="s">
        <v>1996</v>
      </c>
      <c r="I3840">
        <v>1375</v>
      </c>
      <c r="J3840" t="s">
        <v>1997</v>
      </c>
      <c r="K3840">
        <v>175967</v>
      </c>
      <c r="L3840" t="s">
        <v>2008</v>
      </c>
      <c r="M3840">
        <v>0</v>
      </c>
      <c r="N3840">
        <v>22</v>
      </c>
      <c r="O3840" t="s">
        <v>83</v>
      </c>
      <c r="P3840" t="s">
        <v>84</v>
      </c>
      <c r="Q3840" t="s">
        <v>88</v>
      </c>
      <c r="R3840">
        <v>308</v>
      </c>
      <c r="S3840" t="s">
        <v>121</v>
      </c>
      <c r="T3840">
        <v>12</v>
      </c>
      <c r="U3840">
        <v>0.125</v>
      </c>
      <c r="V3840">
        <v>193.56</v>
      </c>
      <c r="W3840">
        <v>12</v>
      </c>
      <c r="X3840">
        <v>0.125</v>
      </c>
      <c r="Y3840">
        <v>193.56</v>
      </c>
    </row>
    <row r="3841" spans="1:25">
      <c r="A3841" s="10">
        <v>45627</v>
      </c>
      <c r="B3841" t="s">
        <v>76</v>
      </c>
      <c r="C3841" t="s">
        <v>77</v>
      </c>
      <c r="D3841" t="s">
        <v>1859</v>
      </c>
      <c r="E3841">
        <v>227</v>
      </c>
      <c r="F3841" t="s">
        <v>1963</v>
      </c>
      <c r="G3841">
        <v>499</v>
      </c>
      <c r="H3841" t="s">
        <v>1996</v>
      </c>
      <c r="I3841">
        <v>1375</v>
      </c>
      <c r="J3841" t="s">
        <v>1997</v>
      </c>
      <c r="K3841">
        <v>175967</v>
      </c>
      <c r="L3841" t="s">
        <v>2008</v>
      </c>
      <c r="M3841">
        <v>0</v>
      </c>
      <c r="N3841">
        <v>22</v>
      </c>
      <c r="O3841" t="s">
        <v>83</v>
      </c>
      <c r="P3841" t="s">
        <v>91</v>
      </c>
      <c r="Q3841" t="s">
        <v>92</v>
      </c>
      <c r="R3841">
        <v>412</v>
      </c>
      <c r="S3841" t="s">
        <v>318</v>
      </c>
      <c r="T3841">
        <v>1</v>
      </c>
      <c r="U3841">
        <v>8.3333332999999996E-2</v>
      </c>
      <c r="V3841">
        <v>665</v>
      </c>
      <c r="W3841">
        <v>1</v>
      </c>
      <c r="X3841">
        <v>8.3333332999999996E-2</v>
      </c>
      <c r="Y3841">
        <v>665</v>
      </c>
    </row>
    <row r="3842" spans="1:25">
      <c r="A3842" s="10">
        <v>45627</v>
      </c>
      <c r="B3842" t="s">
        <v>76</v>
      </c>
      <c r="C3842" t="s">
        <v>77</v>
      </c>
      <c r="D3842" t="s">
        <v>1859</v>
      </c>
      <c r="E3842">
        <v>227</v>
      </c>
      <c r="F3842" t="s">
        <v>1963</v>
      </c>
      <c r="G3842">
        <v>499</v>
      </c>
      <c r="H3842" t="s">
        <v>1996</v>
      </c>
      <c r="I3842">
        <v>1375</v>
      </c>
      <c r="J3842" t="s">
        <v>1997</v>
      </c>
      <c r="K3842">
        <v>6080</v>
      </c>
      <c r="L3842" t="s">
        <v>2009</v>
      </c>
      <c r="M3842">
        <v>0</v>
      </c>
      <c r="N3842">
        <v>22</v>
      </c>
      <c r="O3842" t="s">
        <v>83</v>
      </c>
      <c r="P3842" t="s">
        <v>104</v>
      </c>
      <c r="Q3842" t="s">
        <v>105</v>
      </c>
      <c r="R3842">
        <v>190</v>
      </c>
      <c r="S3842" t="s">
        <v>181</v>
      </c>
      <c r="T3842">
        <v>6</v>
      </c>
      <c r="U3842">
        <v>0.5</v>
      </c>
      <c r="V3842">
        <v>183</v>
      </c>
      <c r="W3842">
        <v>6</v>
      </c>
      <c r="X3842">
        <v>0.5</v>
      </c>
      <c r="Y3842">
        <v>183</v>
      </c>
    </row>
    <row r="3843" spans="1:25">
      <c r="A3843" s="10">
        <v>45627</v>
      </c>
      <c r="B3843" t="s">
        <v>76</v>
      </c>
      <c r="C3843" t="s">
        <v>77</v>
      </c>
      <c r="D3843" t="s">
        <v>1859</v>
      </c>
      <c r="E3843">
        <v>227</v>
      </c>
      <c r="F3843" t="s">
        <v>1963</v>
      </c>
      <c r="G3843">
        <v>499</v>
      </c>
      <c r="H3843" t="s">
        <v>1996</v>
      </c>
      <c r="I3843">
        <v>1375</v>
      </c>
      <c r="J3843" t="s">
        <v>1997</v>
      </c>
      <c r="K3843">
        <v>6080</v>
      </c>
      <c r="L3843" t="s">
        <v>2009</v>
      </c>
      <c r="M3843">
        <v>0</v>
      </c>
      <c r="N3843">
        <v>22</v>
      </c>
      <c r="O3843" t="s">
        <v>83</v>
      </c>
      <c r="P3843" t="s">
        <v>91</v>
      </c>
      <c r="Q3843" t="s">
        <v>92</v>
      </c>
      <c r="R3843">
        <v>412</v>
      </c>
      <c r="S3843" t="s">
        <v>318</v>
      </c>
      <c r="T3843">
        <v>1</v>
      </c>
      <c r="U3843">
        <v>8.3333332999999996E-2</v>
      </c>
      <c r="V3843">
        <v>665</v>
      </c>
      <c r="W3843">
        <v>1</v>
      </c>
      <c r="X3843">
        <v>8.3333332999999996E-2</v>
      </c>
      <c r="Y3843">
        <v>665</v>
      </c>
    </row>
    <row r="3844" spans="1:25">
      <c r="A3844" s="10">
        <v>45627</v>
      </c>
      <c r="B3844" t="s">
        <v>76</v>
      </c>
      <c r="C3844" t="s">
        <v>77</v>
      </c>
      <c r="D3844" t="s">
        <v>1859</v>
      </c>
      <c r="E3844">
        <v>227</v>
      </c>
      <c r="F3844" t="s">
        <v>1963</v>
      </c>
      <c r="G3844">
        <v>499</v>
      </c>
      <c r="H3844" t="s">
        <v>1996</v>
      </c>
      <c r="I3844">
        <v>1375</v>
      </c>
      <c r="J3844" t="s">
        <v>1997</v>
      </c>
      <c r="K3844">
        <v>5623</v>
      </c>
      <c r="L3844" t="s">
        <v>2010</v>
      </c>
      <c r="M3844">
        <v>1</v>
      </c>
      <c r="N3844">
        <v>22</v>
      </c>
      <c r="O3844" t="s">
        <v>83</v>
      </c>
      <c r="P3844" t="s">
        <v>104</v>
      </c>
      <c r="Q3844" t="s">
        <v>105</v>
      </c>
      <c r="R3844">
        <v>65</v>
      </c>
      <c r="S3844" t="s">
        <v>1216</v>
      </c>
      <c r="T3844">
        <v>6</v>
      </c>
      <c r="U3844">
        <v>0.5</v>
      </c>
      <c r="V3844">
        <v>102</v>
      </c>
      <c r="W3844">
        <v>6</v>
      </c>
      <c r="X3844">
        <v>0.5</v>
      </c>
      <c r="Y3844">
        <v>102</v>
      </c>
    </row>
    <row r="3845" spans="1:25">
      <c r="A3845" s="10">
        <v>45627</v>
      </c>
      <c r="B3845" t="s">
        <v>76</v>
      </c>
      <c r="C3845" t="s">
        <v>77</v>
      </c>
      <c r="D3845" t="s">
        <v>1859</v>
      </c>
      <c r="E3845">
        <v>227</v>
      </c>
      <c r="F3845" t="s">
        <v>1963</v>
      </c>
      <c r="G3845">
        <v>499</v>
      </c>
      <c r="H3845" t="s">
        <v>1996</v>
      </c>
      <c r="I3845">
        <v>1375</v>
      </c>
      <c r="J3845" t="s">
        <v>1997</v>
      </c>
      <c r="K3845">
        <v>5623</v>
      </c>
      <c r="L3845" t="s">
        <v>2010</v>
      </c>
      <c r="M3845">
        <v>1</v>
      </c>
      <c r="N3845">
        <v>22</v>
      </c>
      <c r="O3845" t="s">
        <v>83</v>
      </c>
      <c r="P3845" t="s">
        <v>91</v>
      </c>
      <c r="Q3845" t="s">
        <v>92</v>
      </c>
      <c r="R3845">
        <v>412</v>
      </c>
      <c r="S3845" t="s">
        <v>318</v>
      </c>
      <c r="T3845">
        <v>1</v>
      </c>
      <c r="U3845">
        <v>8.3333332999999996E-2</v>
      </c>
      <c r="V3845">
        <v>665</v>
      </c>
      <c r="W3845">
        <v>1</v>
      </c>
      <c r="X3845">
        <v>8.3333332999999996E-2</v>
      </c>
      <c r="Y3845">
        <v>665</v>
      </c>
    </row>
    <row r="3846" spans="1:25">
      <c r="A3846" s="10">
        <v>45627</v>
      </c>
      <c r="B3846" t="s">
        <v>76</v>
      </c>
      <c r="C3846" t="s">
        <v>77</v>
      </c>
      <c r="D3846" t="s">
        <v>1859</v>
      </c>
      <c r="E3846">
        <v>227</v>
      </c>
      <c r="F3846" t="s">
        <v>1963</v>
      </c>
      <c r="G3846">
        <v>499</v>
      </c>
      <c r="H3846" t="s">
        <v>1996</v>
      </c>
      <c r="I3846">
        <v>1375</v>
      </c>
      <c r="J3846" t="s">
        <v>1997</v>
      </c>
      <c r="K3846">
        <v>5127</v>
      </c>
      <c r="L3846" t="s">
        <v>2011</v>
      </c>
      <c r="M3846">
        <v>0</v>
      </c>
      <c r="N3846">
        <v>22</v>
      </c>
      <c r="O3846" t="s">
        <v>83</v>
      </c>
      <c r="P3846" t="s">
        <v>104</v>
      </c>
      <c r="Q3846" t="s">
        <v>105</v>
      </c>
      <c r="R3846">
        <v>190</v>
      </c>
      <c r="S3846" t="s">
        <v>181</v>
      </c>
      <c r="T3846">
        <v>6</v>
      </c>
      <c r="U3846">
        <v>0.5</v>
      </c>
      <c r="V3846">
        <v>183</v>
      </c>
      <c r="W3846">
        <v>6</v>
      </c>
      <c r="X3846">
        <v>0.5</v>
      </c>
      <c r="Y3846">
        <v>183</v>
      </c>
    </row>
    <row r="3847" spans="1:25">
      <c r="A3847" s="10">
        <v>45627</v>
      </c>
      <c r="B3847" t="s">
        <v>76</v>
      </c>
      <c r="C3847" t="s">
        <v>77</v>
      </c>
      <c r="D3847" t="s">
        <v>1859</v>
      </c>
      <c r="E3847">
        <v>227</v>
      </c>
      <c r="F3847" t="s">
        <v>1963</v>
      </c>
      <c r="G3847">
        <v>499</v>
      </c>
      <c r="H3847" t="s">
        <v>1996</v>
      </c>
      <c r="I3847">
        <v>1375</v>
      </c>
      <c r="J3847" t="s">
        <v>1997</v>
      </c>
      <c r="K3847">
        <v>6134</v>
      </c>
      <c r="L3847" t="s">
        <v>2012</v>
      </c>
      <c r="M3847">
        <v>0</v>
      </c>
      <c r="N3847">
        <v>22</v>
      </c>
      <c r="O3847" t="s">
        <v>83</v>
      </c>
      <c r="P3847" t="s">
        <v>104</v>
      </c>
      <c r="Q3847" t="s">
        <v>105</v>
      </c>
      <c r="R3847">
        <v>190</v>
      </c>
      <c r="S3847" t="s">
        <v>181</v>
      </c>
      <c r="T3847">
        <v>6</v>
      </c>
      <c r="U3847">
        <v>0.5</v>
      </c>
      <c r="V3847">
        <v>183</v>
      </c>
      <c r="W3847">
        <v>6</v>
      </c>
      <c r="X3847">
        <v>0.5</v>
      </c>
      <c r="Y3847">
        <v>183</v>
      </c>
    </row>
    <row r="3848" spans="1:25">
      <c r="A3848" s="10">
        <v>45627</v>
      </c>
      <c r="B3848" t="s">
        <v>76</v>
      </c>
      <c r="C3848" t="s">
        <v>77</v>
      </c>
      <c r="D3848" t="s">
        <v>1859</v>
      </c>
      <c r="E3848">
        <v>227</v>
      </c>
      <c r="F3848" t="s">
        <v>1963</v>
      </c>
      <c r="G3848">
        <v>499</v>
      </c>
      <c r="H3848" t="s">
        <v>1996</v>
      </c>
      <c r="I3848">
        <v>1375</v>
      </c>
      <c r="J3848" t="s">
        <v>1997</v>
      </c>
      <c r="K3848">
        <v>6134</v>
      </c>
      <c r="L3848" t="s">
        <v>2012</v>
      </c>
      <c r="M3848">
        <v>0</v>
      </c>
      <c r="N3848">
        <v>22</v>
      </c>
      <c r="O3848" t="s">
        <v>83</v>
      </c>
      <c r="P3848" t="s">
        <v>91</v>
      </c>
      <c r="Q3848" t="s">
        <v>92</v>
      </c>
      <c r="R3848">
        <v>412</v>
      </c>
      <c r="S3848" t="s">
        <v>318</v>
      </c>
      <c r="T3848">
        <v>1</v>
      </c>
      <c r="U3848">
        <v>8.3333332999999996E-2</v>
      </c>
      <c r="V3848">
        <v>665</v>
      </c>
      <c r="W3848">
        <v>1</v>
      </c>
      <c r="X3848">
        <v>8.3333332999999996E-2</v>
      </c>
      <c r="Y3848">
        <v>665</v>
      </c>
    </row>
    <row r="3849" spans="1:25">
      <c r="A3849" s="10">
        <v>45627</v>
      </c>
      <c r="B3849" t="s">
        <v>76</v>
      </c>
      <c r="C3849" t="s">
        <v>77</v>
      </c>
      <c r="D3849" t="s">
        <v>1859</v>
      </c>
      <c r="E3849">
        <v>227</v>
      </c>
      <c r="F3849" t="s">
        <v>1963</v>
      </c>
      <c r="G3849">
        <v>499</v>
      </c>
      <c r="H3849" t="s">
        <v>1996</v>
      </c>
      <c r="I3849">
        <v>1375</v>
      </c>
      <c r="J3849" t="s">
        <v>1997</v>
      </c>
      <c r="K3849">
        <v>227663</v>
      </c>
      <c r="L3849" t="s">
        <v>2013</v>
      </c>
      <c r="M3849">
        <v>0</v>
      </c>
      <c r="N3849">
        <v>22</v>
      </c>
      <c r="O3849" t="s">
        <v>83</v>
      </c>
      <c r="P3849" t="s">
        <v>91</v>
      </c>
      <c r="Q3849" t="s">
        <v>125</v>
      </c>
      <c r="R3849">
        <v>285</v>
      </c>
      <c r="S3849" t="s">
        <v>126</v>
      </c>
      <c r="T3849">
        <v>1</v>
      </c>
      <c r="U3849">
        <v>4.1666666999999998E-2</v>
      </c>
      <c r="V3849">
        <v>415</v>
      </c>
      <c r="W3849">
        <v>1</v>
      </c>
      <c r="X3849">
        <v>4.1666666999999998E-2</v>
      </c>
      <c r="Y3849">
        <v>415</v>
      </c>
    </row>
    <row r="3850" spans="1:25">
      <c r="A3850" s="10">
        <v>45627</v>
      </c>
      <c r="B3850" t="s">
        <v>76</v>
      </c>
      <c r="C3850" t="s">
        <v>77</v>
      </c>
      <c r="D3850" t="s">
        <v>1859</v>
      </c>
      <c r="E3850">
        <v>227</v>
      </c>
      <c r="F3850" t="s">
        <v>1963</v>
      </c>
      <c r="G3850">
        <v>499</v>
      </c>
      <c r="H3850" t="s">
        <v>1996</v>
      </c>
      <c r="I3850">
        <v>1375</v>
      </c>
      <c r="J3850" t="s">
        <v>1997</v>
      </c>
      <c r="K3850">
        <v>227663</v>
      </c>
      <c r="L3850" t="s">
        <v>2013</v>
      </c>
      <c r="M3850">
        <v>0</v>
      </c>
      <c r="N3850">
        <v>22</v>
      </c>
      <c r="O3850" t="s">
        <v>83</v>
      </c>
      <c r="P3850" t="s">
        <v>91</v>
      </c>
      <c r="Q3850" t="s">
        <v>92</v>
      </c>
      <c r="R3850">
        <v>277</v>
      </c>
      <c r="S3850" t="s">
        <v>93</v>
      </c>
      <c r="T3850">
        <v>1</v>
      </c>
      <c r="U3850">
        <v>4.1666666999999998E-2</v>
      </c>
      <c r="V3850">
        <v>340</v>
      </c>
      <c r="W3850">
        <v>1</v>
      </c>
      <c r="X3850">
        <v>4.1666666999999998E-2</v>
      </c>
      <c r="Y3850">
        <v>340</v>
      </c>
    </row>
    <row r="3851" spans="1:25">
      <c r="A3851" s="10">
        <v>45627</v>
      </c>
      <c r="B3851" t="s">
        <v>76</v>
      </c>
      <c r="C3851" t="s">
        <v>77</v>
      </c>
      <c r="D3851" t="s">
        <v>1859</v>
      </c>
      <c r="E3851">
        <v>227</v>
      </c>
      <c r="F3851" t="s">
        <v>1963</v>
      </c>
      <c r="G3851">
        <v>499</v>
      </c>
      <c r="H3851" t="s">
        <v>1996</v>
      </c>
      <c r="I3851">
        <v>1375</v>
      </c>
      <c r="J3851" t="s">
        <v>1997</v>
      </c>
      <c r="K3851">
        <v>176135</v>
      </c>
      <c r="L3851" t="s">
        <v>2014</v>
      </c>
      <c r="M3851">
        <v>0</v>
      </c>
      <c r="N3851">
        <v>22</v>
      </c>
      <c r="O3851" t="s">
        <v>83</v>
      </c>
      <c r="P3851" t="s">
        <v>104</v>
      </c>
      <c r="Q3851" t="s">
        <v>114</v>
      </c>
      <c r="R3851">
        <v>192</v>
      </c>
      <c r="S3851" t="s">
        <v>153</v>
      </c>
      <c r="T3851">
        <v>3</v>
      </c>
      <c r="U3851">
        <v>0.25</v>
      </c>
      <c r="V3851">
        <v>174</v>
      </c>
      <c r="W3851">
        <v>3</v>
      </c>
      <c r="X3851">
        <v>0.25</v>
      </c>
      <c r="Y3851">
        <v>174</v>
      </c>
    </row>
    <row r="3852" spans="1:25">
      <c r="A3852" s="10">
        <v>45627</v>
      </c>
      <c r="B3852" t="s">
        <v>76</v>
      </c>
      <c r="C3852" t="s">
        <v>77</v>
      </c>
      <c r="D3852" t="s">
        <v>1859</v>
      </c>
      <c r="E3852">
        <v>227</v>
      </c>
      <c r="F3852" t="s">
        <v>1963</v>
      </c>
      <c r="G3852">
        <v>499</v>
      </c>
      <c r="H3852" t="s">
        <v>1996</v>
      </c>
      <c r="I3852">
        <v>1375</v>
      </c>
      <c r="J3852" t="s">
        <v>1997</v>
      </c>
      <c r="K3852">
        <v>176135</v>
      </c>
      <c r="L3852" t="s">
        <v>2014</v>
      </c>
      <c r="M3852">
        <v>0</v>
      </c>
      <c r="N3852">
        <v>22</v>
      </c>
      <c r="O3852" t="s">
        <v>83</v>
      </c>
      <c r="P3852" t="s">
        <v>91</v>
      </c>
      <c r="Q3852" t="s">
        <v>125</v>
      </c>
      <c r="R3852">
        <v>428</v>
      </c>
      <c r="S3852" t="s">
        <v>232</v>
      </c>
      <c r="T3852">
        <v>2</v>
      </c>
      <c r="U3852">
        <v>3.3333333E-2</v>
      </c>
      <c r="V3852">
        <v>352</v>
      </c>
      <c r="W3852">
        <v>2</v>
      </c>
      <c r="X3852">
        <v>3.3333333E-2</v>
      </c>
      <c r="Y3852">
        <v>352</v>
      </c>
    </row>
    <row r="3853" spans="1:25">
      <c r="A3853" s="10">
        <v>45627</v>
      </c>
      <c r="B3853" t="s">
        <v>76</v>
      </c>
      <c r="C3853" t="s">
        <v>77</v>
      </c>
      <c r="D3853" t="s">
        <v>1859</v>
      </c>
      <c r="E3853">
        <v>227</v>
      </c>
      <c r="F3853" t="s">
        <v>1963</v>
      </c>
      <c r="G3853">
        <v>499</v>
      </c>
      <c r="H3853" t="s">
        <v>1996</v>
      </c>
      <c r="I3853">
        <v>1375</v>
      </c>
      <c r="J3853" t="s">
        <v>1997</v>
      </c>
      <c r="K3853">
        <v>288950</v>
      </c>
      <c r="L3853" t="s">
        <v>2015</v>
      </c>
      <c r="M3853">
        <v>0</v>
      </c>
      <c r="N3853">
        <v>22</v>
      </c>
      <c r="O3853" t="s">
        <v>83</v>
      </c>
      <c r="P3853" t="s">
        <v>104</v>
      </c>
      <c r="Q3853" t="s">
        <v>114</v>
      </c>
      <c r="R3853">
        <v>191</v>
      </c>
      <c r="S3853" t="s">
        <v>154</v>
      </c>
      <c r="T3853">
        <v>12</v>
      </c>
      <c r="U3853">
        <v>1</v>
      </c>
      <c r="V3853">
        <v>696</v>
      </c>
      <c r="W3853">
        <v>12</v>
      </c>
      <c r="X3853">
        <v>1</v>
      </c>
      <c r="Y3853">
        <v>696</v>
      </c>
    </row>
    <row r="3854" spans="1:25">
      <c r="A3854" s="10">
        <v>45627</v>
      </c>
      <c r="B3854" t="s">
        <v>76</v>
      </c>
      <c r="C3854" t="s">
        <v>77</v>
      </c>
      <c r="D3854" t="s">
        <v>1859</v>
      </c>
      <c r="E3854">
        <v>227</v>
      </c>
      <c r="F3854" t="s">
        <v>1963</v>
      </c>
      <c r="G3854">
        <v>499</v>
      </c>
      <c r="H3854" t="s">
        <v>1996</v>
      </c>
      <c r="I3854">
        <v>1375</v>
      </c>
      <c r="J3854" t="s">
        <v>1997</v>
      </c>
      <c r="K3854">
        <v>288950</v>
      </c>
      <c r="L3854" t="s">
        <v>2015</v>
      </c>
      <c r="M3854">
        <v>0</v>
      </c>
      <c r="N3854">
        <v>22</v>
      </c>
      <c r="O3854" t="s">
        <v>83</v>
      </c>
      <c r="P3854" t="s">
        <v>91</v>
      </c>
      <c r="Q3854" t="s">
        <v>125</v>
      </c>
      <c r="R3854">
        <v>285</v>
      </c>
      <c r="S3854" t="s">
        <v>126</v>
      </c>
      <c r="T3854">
        <v>2</v>
      </c>
      <c r="U3854">
        <v>8.3333332999999996E-2</v>
      </c>
      <c r="V3854">
        <v>830</v>
      </c>
      <c r="W3854">
        <v>2</v>
      </c>
      <c r="X3854">
        <v>8.3333332999999996E-2</v>
      </c>
      <c r="Y3854">
        <v>830</v>
      </c>
    </row>
    <row r="3855" spans="1:25">
      <c r="A3855" s="10">
        <v>45627</v>
      </c>
      <c r="B3855" t="s">
        <v>76</v>
      </c>
      <c r="C3855" t="s">
        <v>77</v>
      </c>
      <c r="D3855" t="s">
        <v>1859</v>
      </c>
      <c r="E3855">
        <v>227</v>
      </c>
      <c r="F3855" t="s">
        <v>1963</v>
      </c>
      <c r="G3855">
        <v>499</v>
      </c>
      <c r="H3855" t="s">
        <v>1996</v>
      </c>
      <c r="I3855">
        <v>1375</v>
      </c>
      <c r="J3855" t="s">
        <v>1997</v>
      </c>
      <c r="K3855">
        <v>175908</v>
      </c>
      <c r="L3855" t="s">
        <v>2016</v>
      </c>
      <c r="M3855">
        <v>0</v>
      </c>
      <c r="N3855">
        <v>22</v>
      </c>
      <c r="O3855" t="s">
        <v>83</v>
      </c>
      <c r="P3855" t="s">
        <v>104</v>
      </c>
      <c r="Q3855" t="s">
        <v>105</v>
      </c>
      <c r="R3855">
        <v>369</v>
      </c>
      <c r="S3855" t="s">
        <v>106</v>
      </c>
      <c r="T3855">
        <v>24</v>
      </c>
      <c r="U3855">
        <v>0.33333333300000001</v>
      </c>
      <c r="V3855">
        <v>192</v>
      </c>
      <c r="W3855">
        <v>24</v>
      </c>
      <c r="X3855">
        <v>0.33333333300000001</v>
      </c>
      <c r="Y3855">
        <v>192</v>
      </c>
    </row>
    <row r="3856" spans="1:25">
      <c r="A3856" s="10">
        <v>45627</v>
      </c>
      <c r="B3856" t="s">
        <v>76</v>
      </c>
      <c r="C3856" t="s">
        <v>77</v>
      </c>
      <c r="D3856" t="s">
        <v>1859</v>
      </c>
      <c r="E3856">
        <v>227</v>
      </c>
      <c r="F3856" t="s">
        <v>1963</v>
      </c>
      <c r="G3856">
        <v>499</v>
      </c>
      <c r="H3856" t="s">
        <v>1996</v>
      </c>
      <c r="I3856">
        <v>1375</v>
      </c>
      <c r="J3856" t="s">
        <v>1997</v>
      </c>
      <c r="K3856">
        <v>6401</v>
      </c>
      <c r="L3856" t="s">
        <v>2017</v>
      </c>
      <c r="M3856">
        <v>0</v>
      </c>
      <c r="N3856">
        <v>22</v>
      </c>
      <c r="O3856" t="s">
        <v>83</v>
      </c>
      <c r="P3856" t="s">
        <v>104</v>
      </c>
      <c r="Q3856" t="s">
        <v>105</v>
      </c>
      <c r="R3856">
        <v>369</v>
      </c>
      <c r="S3856" t="s">
        <v>106</v>
      </c>
      <c r="T3856">
        <v>24</v>
      </c>
      <c r="U3856">
        <v>0.33333333300000001</v>
      </c>
      <c r="V3856">
        <v>192</v>
      </c>
      <c r="W3856">
        <v>24</v>
      </c>
      <c r="X3856">
        <v>0.33333333300000001</v>
      </c>
      <c r="Y3856">
        <v>192</v>
      </c>
    </row>
    <row r="3857" spans="1:25">
      <c r="A3857" s="10">
        <v>45627</v>
      </c>
      <c r="B3857" t="s">
        <v>76</v>
      </c>
      <c r="C3857" t="s">
        <v>77</v>
      </c>
      <c r="D3857" t="s">
        <v>1859</v>
      </c>
      <c r="E3857">
        <v>227</v>
      </c>
      <c r="F3857" t="s">
        <v>1963</v>
      </c>
      <c r="G3857">
        <v>499</v>
      </c>
      <c r="H3857" t="s">
        <v>1996</v>
      </c>
      <c r="I3857">
        <v>1375</v>
      </c>
      <c r="J3857" t="s">
        <v>1997</v>
      </c>
      <c r="K3857">
        <v>176400</v>
      </c>
      <c r="L3857" t="s">
        <v>2018</v>
      </c>
      <c r="M3857">
        <v>0</v>
      </c>
      <c r="N3857">
        <v>22</v>
      </c>
      <c r="O3857" t="s">
        <v>83</v>
      </c>
      <c r="P3857" t="s">
        <v>91</v>
      </c>
      <c r="Q3857" t="s">
        <v>125</v>
      </c>
      <c r="R3857">
        <v>285</v>
      </c>
      <c r="S3857" t="s">
        <v>126</v>
      </c>
      <c r="T3857">
        <v>2</v>
      </c>
      <c r="U3857">
        <v>8.3333332999999996E-2</v>
      </c>
      <c r="V3857">
        <v>830</v>
      </c>
      <c r="W3857">
        <v>2</v>
      </c>
      <c r="X3857">
        <v>8.3333332999999996E-2</v>
      </c>
      <c r="Y3857">
        <v>830</v>
      </c>
    </row>
    <row r="3858" spans="1:25">
      <c r="A3858" s="10">
        <v>45627</v>
      </c>
      <c r="B3858" t="s">
        <v>76</v>
      </c>
      <c r="C3858" t="s">
        <v>77</v>
      </c>
      <c r="D3858" t="s">
        <v>1859</v>
      </c>
      <c r="E3858">
        <v>227</v>
      </c>
      <c r="F3858" t="s">
        <v>1963</v>
      </c>
      <c r="G3858">
        <v>499</v>
      </c>
      <c r="H3858" t="s">
        <v>1996</v>
      </c>
      <c r="I3858">
        <v>1375</v>
      </c>
      <c r="J3858" t="s">
        <v>1997</v>
      </c>
      <c r="K3858">
        <v>176400</v>
      </c>
      <c r="L3858" t="s">
        <v>2018</v>
      </c>
      <c r="M3858">
        <v>0</v>
      </c>
      <c r="N3858">
        <v>22</v>
      </c>
      <c r="O3858" t="s">
        <v>83</v>
      </c>
      <c r="P3858" t="s">
        <v>84</v>
      </c>
      <c r="Q3858" t="s">
        <v>85</v>
      </c>
      <c r="R3858">
        <v>365</v>
      </c>
      <c r="S3858" t="s">
        <v>86</v>
      </c>
      <c r="T3858">
        <v>12</v>
      </c>
      <c r="U3858">
        <v>0.125</v>
      </c>
      <c r="V3858">
        <v>193.56</v>
      </c>
      <c r="W3858">
        <v>12</v>
      </c>
      <c r="X3858">
        <v>0.125</v>
      </c>
      <c r="Y3858">
        <v>193.56</v>
      </c>
    </row>
    <row r="3859" spans="1:25">
      <c r="A3859" s="10">
        <v>45627</v>
      </c>
      <c r="B3859" t="s">
        <v>76</v>
      </c>
      <c r="C3859" t="s">
        <v>77</v>
      </c>
      <c r="D3859" t="s">
        <v>1859</v>
      </c>
      <c r="E3859">
        <v>227</v>
      </c>
      <c r="F3859" t="s">
        <v>1963</v>
      </c>
      <c r="G3859">
        <v>499</v>
      </c>
      <c r="H3859" t="s">
        <v>1996</v>
      </c>
      <c r="I3859">
        <v>1375</v>
      </c>
      <c r="J3859" t="s">
        <v>1997</v>
      </c>
      <c r="K3859">
        <v>5329</v>
      </c>
      <c r="L3859" t="s">
        <v>2019</v>
      </c>
      <c r="M3859">
        <v>0</v>
      </c>
      <c r="N3859">
        <v>22</v>
      </c>
      <c r="O3859" t="s">
        <v>83</v>
      </c>
      <c r="P3859" t="s">
        <v>130</v>
      </c>
      <c r="Q3859" t="s">
        <v>131</v>
      </c>
      <c r="R3859">
        <v>233</v>
      </c>
      <c r="S3859" t="s">
        <v>165</v>
      </c>
      <c r="T3859">
        <v>6</v>
      </c>
      <c r="U3859">
        <v>0.25</v>
      </c>
      <c r="V3859">
        <v>132</v>
      </c>
      <c r="W3859">
        <v>6</v>
      </c>
      <c r="X3859">
        <v>0.25</v>
      </c>
      <c r="Y3859">
        <v>132</v>
      </c>
    </row>
    <row r="3860" spans="1:25">
      <c r="A3860" s="10">
        <v>45627</v>
      </c>
      <c r="B3860" t="s">
        <v>76</v>
      </c>
      <c r="C3860" t="s">
        <v>77</v>
      </c>
      <c r="D3860" t="s">
        <v>1859</v>
      </c>
      <c r="E3860">
        <v>227</v>
      </c>
      <c r="F3860" t="s">
        <v>1963</v>
      </c>
      <c r="G3860">
        <v>499</v>
      </c>
      <c r="H3860" t="s">
        <v>1996</v>
      </c>
      <c r="I3860">
        <v>1375</v>
      </c>
      <c r="J3860" t="s">
        <v>1997</v>
      </c>
      <c r="K3860">
        <v>5329</v>
      </c>
      <c r="L3860" t="s">
        <v>2019</v>
      </c>
      <c r="M3860">
        <v>0</v>
      </c>
      <c r="N3860">
        <v>22</v>
      </c>
      <c r="O3860" t="s">
        <v>83</v>
      </c>
      <c r="P3860" t="s">
        <v>130</v>
      </c>
      <c r="Q3860" t="s">
        <v>131</v>
      </c>
      <c r="R3860">
        <v>197</v>
      </c>
      <c r="S3860" t="s">
        <v>166</v>
      </c>
      <c r="T3860">
        <v>6</v>
      </c>
      <c r="U3860">
        <v>0.25</v>
      </c>
      <c r="V3860">
        <v>258</v>
      </c>
      <c r="W3860">
        <v>6</v>
      </c>
      <c r="X3860">
        <v>0.25</v>
      </c>
      <c r="Y3860">
        <v>258</v>
      </c>
    </row>
    <row r="3861" spans="1:25">
      <c r="A3861" s="10">
        <v>45627</v>
      </c>
      <c r="B3861" t="s">
        <v>76</v>
      </c>
      <c r="C3861" t="s">
        <v>77</v>
      </c>
      <c r="D3861" t="s">
        <v>1859</v>
      </c>
      <c r="E3861">
        <v>227</v>
      </c>
      <c r="F3861" t="s">
        <v>1963</v>
      </c>
      <c r="G3861">
        <v>499</v>
      </c>
      <c r="H3861" t="s">
        <v>1996</v>
      </c>
      <c r="I3861">
        <v>1375</v>
      </c>
      <c r="J3861" t="s">
        <v>1997</v>
      </c>
      <c r="K3861">
        <v>5522</v>
      </c>
      <c r="L3861" t="s">
        <v>2020</v>
      </c>
      <c r="M3861">
        <v>1</v>
      </c>
      <c r="N3861">
        <v>4</v>
      </c>
      <c r="O3861" t="s">
        <v>83</v>
      </c>
      <c r="P3861" t="s">
        <v>130</v>
      </c>
      <c r="Q3861" t="s">
        <v>131</v>
      </c>
      <c r="R3861">
        <v>197</v>
      </c>
      <c r="S3861" t="s">
        <v>166</v>
      </c>
      <c r="T3861">
        <v>3</v>
      </c>
      <c r="U3861">
        <v>0.125</v>
      </c>
      <c r="V3861">
        <v>129</v>
      </c>
      <c r="W3861">
        <v>3</v>
      </c>
      <c r="X3861">
        <v>0.125</v>
      </c>
      <c r="Y3861">
        <v>129</v>
      </c>
    </row>
    <row r="3862" spans="1:25">
      <c r="A3862" s="10">
        <v>45627</v>
      </c>
      <c r="B3862" t="s">
        <v>76</v>
      </c>
      <c r="C3862" t="s">
        <v>77</v>
      </c>
      <c r="D3862" t="s">
        <v>1859</v>
      </c>
      <c r="E3862">
        <v>227</v>
      </c>
      <c r="F3862" t="s">
        <v>1963</v>
      </c>
      <c r="G3862">
        <v>499</v>
      </c>
      <c r="H3862" t="s">
        <v>1996</v>
      </c>
      <c r="I3862">
        <v>1375</v>
      </c>
      <c r="J3862" t="s">
        <v>1997</v>
      </c>
      <c r="K3862">
        <v>5522</v>
      </c>
      <c r="L3862" t="s">
        <v>2020</v>
      </c>
      <c r="M3862">
        <v>1</v>
      </c>
      <c r="N3862">
        <v>4</v>
      </c>
      <c r="O3862" t="s">
        <v>83</v>
      </c>
      <c r="P3862" t="s">
        <v>91</v>
      </c>
      <c r="Q3862" t="s">
        <v>92</v>
      </c>
      <c r="R3862">
        <v>412</v>
      </c>
      <c r="S3862" t="s">
        <v>318</v>
      </c>
      <c r="T3862">
        <v>1</v>
      </c>
      <c r="U3862">
        <v>8.3333332999999996E-2</v>
      </c>
      <c r="V3862">
        <v>665</v>
      </c>
      <c r="W3862">
        <v>1</v>
      </c>
      <c r="X3862">
        <v>8.3333332999999996E-2</v>
      </c>
      <c r="Y3862">
        <v>665</v>
      </c>
    </row>
    <row r="3863" spans="1:25">
      <c r="A3863" s="10">
        <v>45627</v>
      </c>
      <c r="B3863" t="s">
        <v>76</v>
      </c>
      <c r="C3863" t="s">
        <v>77</v>
      </c>
      <c r="D3863" t="s">
        <v>1859</v>
      </c>
      <c r="E3863">
        <v>227</v>
      </c>
      <c r="F3863" t="s">
        <v>1963</v>
      </c>
      <c r="G3863">
        <v>499</v>
      </c>
      <c r="H3863" t="s">
        <v>1996</v>
      </c>
      <c r="I3863">
        <v>1375</v>
      </c>
      <c r="J3863" t="s">
        <v>1997</v>
      </c>
      <c r="K3863">
        <v>227686</v>
      </c>
      <c r="L3863" t="s">
        <v>2021</v>
      </c>
      <c r="M3863">
        <v>0</v>
      </c>
      <c r="N3863">
        <v>22</v>
      </c>
      <c r="O3863" t="s">
        <v>83</v>
      </c>
      <c r="P3863" t="s">
        <v>84</v>
      </c>
      <c r="Q3863" t="s">
        <v>85</v>
      </c>
      <c r="R3863">
        <v>365</v>
      </c>
      <c r="S3863" t="s">
        <v>86</v>
      </c>
      <c r="T3863">
        <v>12</v>
      </c>
      <c r="U3863">
        <v>0.125</v>
      </c>
      <c r="V3863">
        <v>193.56</v>
      </c>
      <c r="W3863">
        <v>12</v>
      </c>
      <c r="X3863">
        <v>0.125</v>
      </c>
      <c r="Y3863">
        <v>193.56</v>
      </c>
    </row>
    <row r="3864" spans="1:25">
      <c r="A3864" s="10">
        <v>45627</v>
      </c>
      <c r="B3864" t="s">
        <v>76</v>
      </c>
      <c r="C3864" t="s">
        <v>77</v>
      </c>
      <c r="D3864" t="s">
        <v>1859</v>
      </c>
      <c r="E3864">
        <v>227</v>
      </c>
      <c r="F3864" t="s">
        <v>1963</v>
      </c>
      <c r="G3864">
        <v>499</v>
      </c>
      <c r="H3864" t="s">
        <v>1996</v>
      </c>
      <c r="I3864">
        <v>1375</v>
      </c>
      <c r="J3864" t="s">
        <v>1997</v>
      </c>
      <c r="K3864">
        <v>5159</v>
      </c>
      <c r="L3864" t="s">
        <v>2022</v>
      </c>
      <c r="M3864">
        <v>0</v>
      </c>
      <c r="N3864">
        <v>22</v>
      </c>
      <c r="O3864" t="s">
        <v>83</v>
      </c>
      <c r="P3864" t="s">
        <v>104</v>
      </c>
      <c r="Q3864" t="s">
        <v>105</v>
      </c>
      <c r="R3864">
        <v>190</v>
      </c>
      <c r="S3864" t="s">
        <v>181</v>
      </c>
      <c r="T3864">
        <v>6</v>
      </c>
      <c r="U3864">
        <v>0.5</v>
      </c>
      <c r="V3864">
        <v>183</v>
      </c>
      <c r="W3864">
        <v>6</v>
      </c>
      <c r="X3864">
        <v>0.5</v>
      </c>
      <c r="Y3864">
        <v>183</v>
      </c>
    </row>
    <row r="3865" spans="1:25">
      <c r="A3865" s="10">
        <v>45627</v>
      </c>
      <c r="B3865" t="s">
        <v>76</v>
      </c>
      <c r="C3865" t="s">
        <v>77</v>
      </c>
      <c r="D3865" t="s">
        <v>1859</v>
      </c>
      <c r="E3865">
        <v>227</v>
      </c>
      <c r="F3865" t="s">
        <v>1963</v>
      </c>
      <c r="G3865">
        <v>499</v>
      </c>
      <c r="H3865" t="s">
        <v>1996</v>
      </c>
      <c r="I3865">
        <v>1375</v>
      </c>
      <c r="J3865" t="s">
        <v>1997</v>
      </c>
      <c r="K3865">
        <v>5159</v>
      </c>
      <c r="L3865" t="s">
        <v>2022</v>
      </c>
      <c r="M3865">
        <v>0</v>
      </c>
      <c r="N3865">
        <v>22</v>
      </c>
      <c r="O3865" t="s">
        <v>83</v>
      </c>
      <c r="P3865" t="s">
        <v>104</v>
      </c>
      <c r="Q3865" t="s">
        <v>105</v>
      </c>
      <c r="R3865">
        <v>369</v>
      </c>
      <c r="S3865" t="s">
        <v>106</v>
      </c>
      <c r="T3865">
        <v>24</v>
      </c>
      <c r="U3865">
        <v>0.33333333300000001</v>
      </c>
      <c r="V3865">
        <v>192</v>
      </c>
      <c r="W3865">
        <v>24</v>
      </c>
      <c r="X3865">
        <v>0.33333333300000001</v>
      </c>
      <c r="Y3865">
        <v>192</v>
      </c>
    </row>
    <row r="3866" spans="1:25">
      <c r="A3866" s="10">
        <v>45627</v>
      </c>
      <c r="B3866" t="s">
        <v>76</v>
      </c>
      <c r="C3866" t="s">
        <v>77</v>
      </c>
      <c r="D3866" t="s">
        <v>1859</v>
      </c>
      <c r="E3866">
        <v>227</v>
      </c>
      <c r="F3866" t="s">
        <v>1963</v>
      </c>
      <c r="G3866">
        <v>499</v>
      </c>
      <c r="H3866" t="s">
        <v>1996</v>
      </c>
      <c r="I3866">
        <v>1375</v>
      </c>
      <c r="J3866" t="s">
        <v>1997</v>
      </c>
      <c r="K3866">
        <v>7320</v>
      </c>
      <c r="L3866" t="s">
        <v>1380</v>
      </c>
      <c r="M3866">
        <v>1</v>
      </c>
      <c r="N3866">
        <v>22</v>
      </c>
      <c r="O3866" t="s">
        <v>83</v>
      </c>
      <c r="P3866" t="s">
        <v>91</v>
      </c>
      <c r="Q3866" t="s">
        <v>125</v>
      </c>
      <c r="R3866">
        <v>285</v>
      </c>
      <c r="S3866" t="s">
        <v>126</v>
      </c>
      <c r="T3866">
        <v>2</v>
      </c>
      <c r="U3866">
        <v>8.3333332999999996E-2</v>
      </c>
      <c r="V3866">
        <v>830</v>
      </c>
      <c r="W3866">
        <v>2</v>
      </c>
      <c r="X3866">
        <v>8.3333332999999996E-2</v>
      </c>
      <c r="Y3866">
        <v>830</v>
      </c>
    </row>
    <row r="3867" spans="1:25">
      <c r="A3867" s="10">
        <v>45627</v>
      </c>
      <c r="B3867" t="s">
        <v>76</v>
      </c>
      <c r="C3867" t="s">
        <v>77</v>
      </c>
      <c r="D3867" t="s">
        <v>1859</v>
      </c>
      <c r="E3867">
        <v>227</v>
      </c>
      <c r="F3867" t="s">
        <v>1963</v>
      </c>
      <c r="G3867">
        <v>499</v>
      </c>
      <c r="H3867" t="s">
        <v>1996</v>
      </c>
      <c r="I3867">
        <v>1375</v>
      </c>
      <c r="J3867" t="s">
        <v>1997</v>
      </c>
      <c r="K3867">
        <v>176319</v>
      </c>
      <c r="L3867" t="s">
        <v>2023</v>
      </c>
      <c r="M3867">
        <v>0</v>
      </c>
      <c r="N3867">
        <v>22</v>
      </c>
      <c r="O3867" t="s">
        <v>83</v>
      </c>
      <c r="P3867" t="s">
        <v>91</v>
      </c>
      <c r="Q3867" t="s">
        <v>92</v>
      </c>
      <c r="R3867">
        <v>412</v>
      </c>
      <c r="S3867" t="s">
        <v>318</v>
      </c>
      <c r="T3867">
        <v>1</v>
      </c>
      <c r="U3867">
        <v>8.3333332999999996E-2</v>
      </c>
      <c r="V3867">
        <v>665</v>
      </c>
      <c r="W3867">
        <v>1</v>
      </c>
      <c r="X3867">
        <v>8.3333332999999996E-2</v>
      </c>
      <c r="Y3867">
        <v>665</v>
      </c>
    </row>
    <row r="3868" spans="1:25">
      <c r="A3868" s="10">
        <v>45627</v>
      </c>
      <c r="B3868" t="s">
        <v>76</v>
      </c>
      <c r="C3868" t="s">
        <v>77</v>
      </c>
      <c r="D3868" t="s">
        <v>1859</v>
      </c>
      <c r="E3868">
        <v>227</v>
      </c>
      <c r="F3868" t="s">
        <v>1963</v>
      </c>
      <c r="G3868">
        <v>499</v>
      </c>
      <c r="H3868" t="s">
        <v>1996</v>
      </c>
      <c r="I3868">
        <v>1375</v>
      </c>
      <c r="J3868" t="s">
        <v>1997</v>
      </c>
      <c r="K3868">
        <v>176451</v>
      </c>
      <c r="L3868" t="s">
        <v>2024</v>
      </c>
      <c r="M3868">
        <v>0</v>
      </c>
      <c r="N3868">
        <v>22</v>
      </c>
      <c r="O3868" t="s">
        <v>83</v>
      </c>
      <c r="P3868" t="s">
        <v>130</v>
      </c>
      <c r="Q3868" t="s">
        <v>182</v>
      </c>
      <c r="R3868">
        <v>410</v>
      </c>
      <c r="S3868" t="s">
        <v>183</v>
      </c>
      <c r="T3868">
        <v>2</v>
      </c>
      <c r="U3868">
        <v>0.16666666699999999</v>
      </c>
      <c r="V3868">
        <v>350</v>
      </c>
      <c r="W3868">
        <v>2</v>
      </c>
      <c r="X3868">
        <v>0.16666666699999999</v>
      </c>
      <c r="Y3868">
        <v>350</v>
      </c>
    </row>
    <row r="3869" spans="1:25">
      <c r="A3869" s="10">
        <v>45627</v>
      </c>
      <c r="B3869" t="s">
        <v>76</v>
      </c>
      <c r="C3869" t="s">
        <v>77</v>
      </c>
      <c r="D3869" t="s">
        <v>1859</v>
      </c>
      <c r="E3869">
        <v>227</v>
      </c>
      <c r="F3869" t="s">
        <v>1963</v>
      </c>
      <c r="G3869">
        <v>499</v>
      </c>
      <c r="H3869" t="s">
        <v>1996</v>
      </c>
      <c r="I3869">
        <v>1375</v>
      </c>
      <c r="J3869" t="s">
        <v>1997</v>
      </c>
      <c r="K3869">
        <v>176451</v>
      </c>
      <c r="L3869" t="s">
        <v>2024</v>
      </c>
      <c r="M3869">
        <v>0</v>
      </c>
      <c r="N3869">
        <v>22</v>
      </c>
      <c r="O3869" t="s">
        <v>83</v>
      </c>
      <c r="P3869" t="s">
        <v>84</v>
      </c>
      <c r="Q3869" t="s">
        <v>85</v>
      </c>
      <c r="R3869">
        <v>365</v>
      </c>
      <c r="S3869" t="s">
        <v>86</v>
      </c>
      <c r="T3869">
        <v>12</v>
      </c>
      <c r="U3869">
        <v>0.125</v>
      </c>
      <c r="V3869">
        <v>193.56</v>
      </c>
      <c r="W3869">
        <v>12</v>
      </c>
      <c r="X3869">
        <v>0.125</v>
      </c>
      <c r="Y3869">
        <v>193.56</v>
      </c>
    </row>
    <row r="3870" spans="1:25">
      <c r="A3870" s="10">
        <v>45627</v>
      </c>
      <c r="B3870" t="s">
        <v>76</v>
      </c>
      <c r="C3870" t="s">
        <v>77</v>
      </c>
      <c r="D3870" t="s">
        <v>1859</v>
      </c>
      <c r="E3870">
        <v>227</v>
      </c>
      <c r="F3870" t="s">
        <v>1963</v>
      </c>
      <c r="G3870">
        <v>499</v>
      </c>
      <c r="H3870" t="s">
        <v>1996</v>
      </c>
      <c r="I3870">
        <v>1375</v>
      </c>
      <c r="J3870" t="s">
        <v>1997</v>
      </c>
      <c r="K3870">
        <v>5693</v>
      </c>
      <c r="L3870" t="s">
        <v>2025</v>
      </c>
      <c r="M3870">
        <v>0</v>
      </c>
      <c r="N3870">
        <v>22</v>
      </c>
      <c r="O3870" t="s">
        <v>83</v>
      </c>
      <c r="P3870" t="s">
        <v>109</v>
      </c>
      <c r="Q3870" t="s">
        <v>109</v>
      </c>
      <c r="R3870">
        <v>461</v>
      </c>
      <c r="S3870" t="s">
        <v>110</v>
      </c>
      <c r="T3870">
        <v>0</v>
      </c>
      <c r="U3870">
        <v>0</v>
      </c>
      <c r="V3870">
        <v>0</v>
      </c>
      <c r="W3870">
        <v>0</v>
      </c>
      <c r="X3870">
        <v>0</v>
      </c>
      <c r="Y3870">
        <v>0</v>
      </c>
    </row>
    <row r="3871" spans="1:25">
      <c r="A3871" s="10">
        <v>45627</v>
      </c>
      <c r="B3871" t="s">
        <v>76</v>
      </c>
      <c r="C3871" t="s">
        <v>77</v>
      </c>
      <c r="D3871" t="s">
        <v>1859</v>
      </c>
      <c r="E3871">
        <v>227</v>
      </c>
      <c r="F3871" t="s">
        <v>1963</v>
      </c>
      <c r="G3871">
        <v>499</v>
      </c>
      <c r="H3871" t="s">
        <v>1996</v>
      </c>
      <c r="I3871">
        <v>1375</v>
      </c>
      <c r="J3871" t="s">
        <v>1997</v>
      </c>
      <c r="K3871">
        <v>5693</v>
      </c>
      <c r="L3871" t="s">
        <v>2025</v>
      </c>
      <c r="M3871">
        <v>0</v>
      </c>
      <c r="N3871">
        <v>22</v>
      </c>
      <c r="O3871" t="s">
        <v>83</v>
      </c>
      <c r="P3871" t="s">
        <v>91</v>
      </c>
      <c r="Q3871" t="s">
        <v>92</v>
      </c>
      <c r="R3871">
        <v>277</v>
      </c>
      <c r="S3871" t="s">
        <v>93</v>
      </c>
      <c r="T3871">
        <v>12</v>
      </c>
      <c r="U3871">
        <v>0.5</v>
      </c>
      <c r="V3871">
        <v>4080</v>
      </c>
      <c r="W3871">
        <v>12</v>
      </c>
      <c r="X3871">
        <v>0.5</v>
      </c>
      <c r="Y3871">
        <v>4080</v>
      </c>
    </row>
    <row r="3872" spans="1:25">
      <c r="A3872" s="10">
        <v>45627</v>
      </c>
      <c r="B3872" t="s">
        <v>76</v>
      </c>
      <c r="C3872" t="s">
        <v>77</v>
      </c>
      <c r="D3872" t="s">
        <v>1859</v>
      </c>
      <c r="E3872">
        <v>227</v>
      </c>
      <c r="F3872" t="s">
        <v>1963</v>
      </c>
      <c r="G3872">
        <v>499</v>
      </c>
      <c r="H3872" t="s">
        <v>1996</v>
      </c>
      <c r="I3872">
        <v>1375</v>
      </c>
      <c r="J3872" t="s">
        <v>1997</v>
      </c>
      <c r="K3872">
        <v>8327</v>
      </c>
      <c r="L3872" t="s">
        <v>2026</v>
      </c>
      <c r="M3872">
        <v>1</v>
      </c>
      <c r="N3872">
        <v>22</v>
      </c>
      <c r="O3872" t="s">
        <v>83</v>
      </c>
      <c r="P3872" t="s">
        <v>104</v>
      </c>
      <c r="Q3872" t="s">
        <v>114</v>
      </c>
      <c r="R3872">
        <v>437</v>
      </c>
      <c r="S3872" t="s">
        <v>115</v>
      </c>
      <c r="T3872">
        <v>2</v>
      </c>
      <c r="U3872">
        <v>0.16666666699999999</v>
      </c>
      <c r="V3872">
        <v>184</v>
      </c>
      <c r="W3872">
        <v>2</v>
      </c>
      <c r="X3872">
        <v>0.16666666699999999</v>
      </c>
      <c r="Y3872">
        <v>184</v>
      </c>
    </row>
    <row r="3873" spans="1:25">
      <c r="A3873" s="10">
        <v>45627</v>
      </c>
      <c r="B3873" t="s">
        <v>76</v>
      </c>
      <c r="C3873" t="s">
        <v>77</v>
      </c>
      <c r="D3873" t="s">
        <v>1859</v>
      </c>
      <c r="E3873">
        <v>227</v>
      </c>
      <c r="F3873" t="s">
        <v>1963</v>
      </c>
      <c r="G3873">
        <v>499</v>
      </c>
      <c r="H3873" t="s">
        <v>1996</v>
      </c>
      <c r="I3873">
        <v>1375</v>
      </c>
      <c r="J3873" t="s">
        <v>1997</v>
      </c>
      <c r="K3873">
        <v>5949</v>
      </c>
      <c r="L3873" t="s">
        <v>2027</v>
      </c>
      <c r="M3873">
        <v>0</v>
      </c>
      <c r="N3873">
        <v>22</v>
      </c>
      <c r="O3873" t="s">
        <v>83</v>
      </c>
      <c r="P3873" t="s">
        <v>130</v>
      </c>
      <c r="Q3873" t="s">
        <v>131</v>
      </c>
      <c r="R3873">
        <v>197</v>
      </c>
      <c r="S3873" t="s">
        <v>166</v>
      </c>
      <c r="T3873">
        <v>6</v>
      </c>
      <c r="U3873">
        <v>0.25</v>
      </c>
      <c r="V3873">
        <v>258</v>
      </c>
      <c r="W3873">
        <v>6</v>
      </c>
      <c r="X3873">
        <v>0.25</v>
      </c>
      <c r="Y3873">
        <v>258</v>
      </c>
    </row>
    <row r="3874" spans="1:25">
      <c r="A3874" s="10">
        <v>45627</v>
      </c>
      <c r="B3874" t="s">
        <v>76</v>
      </c>
      <c r="C3874" t="s">
        <v>77</v>
      </c>
      <c r="D3874" t="s">
        <v>1859</v>
      </c>
      <c r="E3874">
        <v>227</v>
      </c>
      <c r="F3874" t="s">
        <v>1963</v>
      </c>
      <c r="G3874">
        <v>499</v>
      </c>
      <c r="H3874" t="s">
        <v>1996</v>
      </c>
      <c r="I3874">
        <v>1375</v>
      </c>
      <c r="J3874" t="s">
        <v>1997</v>
      </c>
      <c r="K3874">
        <v>5949</v>
      </c>
      <c r="L3874" t="s">
        <v>2027</v>
      </c>
      <c r="M3874">
        <v>0</v>
      </c>
      <c r="N3874">
        <v>22</v>
      </c>
      <c r="O3874" t="s">
        <v>83</v>
      </c>
      <c r="P3874" t="s">
        <v>91</v>
      </c>
      <c r="Q3874" t="s">
        <v>92</v>
      </c>
      <c r="R3874">
        <v>277</v>
      </c>
      <c r="S3874" t="s">
        <v>93</v>
      </c>
      <c r="T3874">
        <v>2</v>
      </c>
      <c r="U3874">
        <v>8.3333332999999996E-2</v>
      </c>
      <c r="V3874">
        <v>680</v>
      </c>
      <c r="W3874">
        <v>2</v>
      </c>
      <c r="X3874">
        <v>8.3333332999999996E-2</v>
      </c>
      <c r="Y3874">
        <v>680</v>
      </c>
    </row>
    <row r="3875" spans="1:25">
      <c r="A3875" s="10">
        <v>45627</v>
      </c>
      <c r="B3875" t="s">
        <v>76</v>
      </c>
      <c r="C3875" t="s">
        <v>77</v>
      </c>
      <c r="D3875" t="s">
        <v>1859</v>
      </c>
      <c r="E3875">
        <v>227</v>
      </c>
      <c r="F3875" t="s">
        <v>1963</v>
      </c>
      <c r="G3875">
        <v>499</v>
      </c>
      <c r="H3875" t="s">
        <v>1996</v>
      </c>
      <c r="I3875">
        <v>1375</v>
      </c>
      <c r="J3875" t="s">
        <v>1997</v>
      </c>
      <c r="K3875">
        <v>7164</v>
      </c>
      <c r="L3875" t="s">
        <v>2028</v>
      </c>
      <c r="M3875">
        <v>1</v>
      </c>
      <c r="N3875">
        <v>22</v>
      </c>
      <c r="O3875" t="s">
        <v>83</v>
      </c>
      <c r="P3875" t="s">
        <v>104</v>
      </c>
      <c r="Q3875" t="s">
        <v>114</v>
      </c>
      <c r="R3875">
        <v>437</v>
      </c>
      <c r="S3875" t="s">
        <v>115</v>
      </c>
      <c r="T3875">
        <v>2</v>
      </c>
      <c r="U3875">
        <v>0.16666666699999999</v>
      </c>
      <c r="V3875">
        <v>184</v>
      </c>
      <c r="W3875">
        <v>2</v>
      </c>
      <c r="X3875">
        <v>0.16666666699999999</v>
      </c>
      <c r="Y3875">
        <v>184</v>
      </c>
    </row>
    <row r="3876" spans="1:25">
      <c r="A3876" s="10">
        <v>45627</v>
      </c>
      <c r="B3876" t="s">
        <v>76</v>
      </c>
      <c r="C3876" t="s">
        <v>77</v>
      </c>
      <c r="D3876" t="s">
        <v>1859</v>
      </c>
      <c r="E3876">
        <v>227</v>
      </c>
      <c r="F3876" t="s">
        <v>1963</v>
      </c>
      <c r="G3876">
        <v>499</v>
      </c>
      <c r="H3876" t="s">
        <v>1996</v>
      </c>
      <c r="I3876">
        <v>1375</v>
      </c>
      <c r="J3876" t="s">
        <v>1997</v>
      </c>
      <c r="K3876">
        <v>5768</v>
      </c>
      <c r="L3876" t="s">
        <v>2029</v>
      </c>
      <c r="M3876">
        <v>0</v>
      </c>
      <c r="N3876">
        <v>22</v>
      </c>
      <c r="O3876" t="s">
        <v>83</v>
      </c>
      <c r="P3876" t="s">
        <v>91</v>
      </c>
      <c r="Q3876" t="s">
        <v>125</v>
      </c>
      <c r="R3876">
        <v>285</v>
      </c>
      <c r="S3876" t="s">
        <v>126</v>
      </c>
      <c r="T3876">
        <v>2</v>
      </c>
      <c r="U3876">
        <v>8.3333332999999996E-2</v>
      </c>
      <c r="V3876">
        <v>830</v>
      </c>
      <c r="W3876">
        <v>2</v>
      </c>
      <c r="X3876">
        <v>8.3333332999999996E-2</v>
      </c>
      <c r="Y3876">
        <v>830</v>
      </c>
    </row>
    <row r="3877" spans="1:25">
      <c r="A3877" s="10">
        <v>45627</v>
      </c>
      <c r="B3877" t="s">
        <v>76</v>
      </c>
      <c r="C3877" t="s">
        <v>77</v>
      </c>
      <c r="D3877" t="s">
        <v>1859</v>
      </c>
      <c r="E3877">
        <v>227</v>
      </c>
      <c r="F3877" t="s">
        <v>1963</v>
      </c>
      <c r="G3877">
        <v>499</v>
      </c>
      <c r="H3877" t="s">
        <v>1996</v>
      </c>
      <c r="I3877">
        <v>1375</v>
      </c>
      <c r="J3877" t="s">
        <v>1997</v>
      </c>
      <c r="K3877">
        <v>5768</v>
      </c>
      <c r="L3877" t="s">
        <v>2029</v>
      </c>
      <c r="M3877">
        <v>0</v>
      </c>
      <c r="N3877">
        <v>22</v>
      </c>
      <c r="O3877" t="s">
        <v>83</v>
      </c>
      <c r="P3877" t="s">
        <v>130</v>
      </c>
      <c r="Q3877" t="s">
        <v>182</v>
      </c>
      <c r="R3877">
        <v>410</v>
      </c>
      <c r="S3877" t="s">
        <v>183</v>
      </c>
      <c r="T3877">
        <v>2</v>
      </c>
      <c r="U3877">
        <v>0.16666666699999999</v>
      </c>
      <c r="V3877">
        <v>350</v>
      </c>
      <c r="W3877">
        <v>2</v>
      </c>
      <c r="X3877">
        <v>0.16666666699999999</v>
      </c>
      <c r="Y3877">
        <v>350</v>
      </c>
    </row>
    <row r="3878" spans="1:25">
      <c r="A3878" s="10">
        <v>45627</v>
      </c>
      <c r="B3878" t="s">
        <v>76</v>
      </c>
      <c r="C3878" t="s">
        <v>77</v>
      </c>
      <c r="D3878" t="s">
        <v>1859</v>
      </c>
      <c r="E3878">
        <v>227</v>
      </c>
      <c r="F3878" t="s">
        <v>1963</v>
      </c>
      <c r="G3878">
        <v>499</v>
      </c>
      <c r="H3878" t="s">
        <v>1996</v>
      </c>
      <c r="I3878">
        <v>1375</v>
      </c>
      <c r="J3878" t="s">
        <v>1997</v>
      </c>
      <c r="K3878">
        <v>6278</v>
      </c>
      <c r="L3878" t="s">
        <v>2030</v>
      </c>
      <c r="M3878">
        <v>0</v>
      </c>
      <c r="N3878">
        <v>22</v>
      </c>
      <c r="O3878" t="s">
        <v>83</v>
      </c>
      <c r="P3878" t="s">
        <v>130</v>
      </c>
      <c r="Q3878" t="s">
        <v>131</v>
      </c>
      <c r="R3878">
        <v>233</v>
      </c>
      <c r="S3878" t="s">
        <v>165</v>
      </c>
      <c r="T3878">
        <v>6</v>
      </c>
      <c r="U3878">
        <v>0.25</v>
      </c>
      <c r="V3878">
        <v>132</v>
      </c>
      <c r="W3878">
        <v>6</v>
      </c>
      <c r="X3878">
        <v>0.25</v>
      </c>
      <c r="Y3878">
        <v>132</v>
      </c>
    </row>
    <row r="3879" spans="1:25">
      <c r="A3879" s="10">
        <v>45627</v>
      </c>
      <c r="B3879" t="s">
        <v>76</v>
      </c>
      <c r="C3879" t="s">
        <v>77</v>
      </c>
      <c r="D3879" t="s">
        <v>1859</v>
      </c>
      <c r="E3879">
        <v>227</v>
      </c>
      <c r="F3879" t="s">
        <v>1963</v>
      </c>
      <c r="G3879">
        <v>499</v>
      </c>
      <c r="H3879" t="s">
        <v>1996</v>
      </c>
      <c r="I3879">
        <v>1375</v>
      </c>
      <c r="J3879" t="s">
        <v>1997</v>
      </c>
      <c r="K3879">
        <v>5835</v>
      </c>
      <c r="L3879" t="s">
        <v>2031</v>
      </c>
      <c r="M3879">
        <v>0</v>
      </c>
      <c r="N3879">
        <v>22</v>
      </c>
      <c r="O3879" t="s">
        <v>83</v>
      </c>
      <c r="P3879" t="s">
        <v>130</v>
      </c>
      <c r="Q3879" t="s">
        <v>182</v>
      </c>
      <c r="R3879">
        <v>410</v>
      </c>
      <c r="S3879" t="s">
        <v>183</v>
      </c>
      <c r="T3879">
        <v>2</v>
      </c>
      <c r="U3879">
        <v>0.16666666699999999</v>
      </c>
      <c r="V3879">
        <v>350</v>
      </c>
      <c r="W3879">
        <v>2</v>
      </c>
      <c r="X3879">
        <v>0.16666666699999999</v>
      </c>
      <c r="Y3879">
        <v>350</v>
      </c>
    </row>
    <row r="3880" spans="1:25">
      <c r="A3880" s="10">
        <v>45627</v>
      </c>
      <c r="B3880" t="s">
        <v>76</v>
      </c>
      <c r="C3880" t="s">
        <v>77</v>
      </c>
      <c r="D3880" t="s">
        <v>1859</v>
      </c>
      <c r="E3880">
        <v>227</v>
      </c>
      <c r="F3880" t="s">
        <v>1963</v>
      </c>
      <c r="G3880">
        <v>499</v>
      </c>
      <c r="H3880" t="s">
        <v>1996</v>
      </c>
      <c r="I3880">
        <v>1375</v>
      </c>
      <c r="J3880" t="s">
        <v>1997</v>
      </c>
      <c r="K3880">
        <v>5835</v>
      </c>
      <c r="L3880" t="s">
        <v>2031</v>
      </c>
      <c r="M3880">
        <v>0</v>
      </c>
      <c r="N3880">
        <v>22</v>
      </c>
      <c r="O3880" t="s">
        <v>83</v>
      </c>
      <c r="P3880" t="s">
        <v>84</v>
      </c>
      <c r="Q3880" t="s">
        <v>85</v>
      </c>
      <c r="R3880">
        <v>365</v>
      </c>
      <c r="S3880" t="s">
        <v>86</v>
      </c>
      <c r="T3880">
        <v>12</v>
      </c>
      <c r="U3880">
        <v>0.125</v>
      </c>
      <c r="V3880">
        <v>193.56</v>
      </c>
      <c r="W3880">
        <v>12</v>
      </c>
      <c r="X3880">
        <v>0.125</v>
      </c>
      <c r="Y3880">
        <v>193.56</v>
      </c>
    </row>
    <row r="3881" spans="1:25">
      <c r="A3881" s="10">
        <v>45627</v>
      </c>
      <c r="B3881" t="s">
        <v>76</v>
      </c>
      <c r="C3881" t="s">
        <v>77</v>
      </c>
      <c r="D3881" t="s">
        <v>1859</v>
      </c>
      <c r="E3881">
        <v>227</v>
      </c>
      <c r="F3881" t="s">
        <v>1963</v>
      </c>
      <c r="G3881">
        <v>499</v>
      </c>
      <c r="H3881" t="s">
        <v>1996</v>
      </c>
      <c r="I3881">
        <v>1375</v>
      </c>
      <c r="J3881" t="s">
        <v>1997</v>
      </c>
      <c r="K3881">
        <v>176156</v>
      </c>
      <c r="L3881" t="s">
        <v>2032</v>
      </c>
      <c r="M3881">
        <v>0</v>
      </c>
      <c r="N3881">
        <v>21</v>
      </c>
      <c r="O3881" t="s">
        <v>83</v>
      </c>
      <c r="P3881" t="s">
        <v>130</v>
      </c>
      <c r="Q3881" t="s">
        <v>131</v>
      </c>
      <c r="R3881">
        <v>233</v>
      </c>
      <c r="S3881" t="s">
        <v>165</v>
      </c>
      <c r="T3881">
        <v>6</v>
      </c>
      <c r="U3881">
        <v>0.25</v>
      </c>
      <c r="V3881">
        <v>132</v>
      </c>
      <c r="W3881">
        <v>6</v>
      </c>
      <c r="X3881">
        <v>0.25</v>
      </c>
      <c r="Y3881">
        <v>132</v>
      </c>
    </row>
    <row r="3882" spans="1:25">
      <c r="A3882" s="10">
        <v>45627</v>
      </c>
      <c r="B3882" t="s">
        <v>76</v>
      </c>
      <c r="C3882" t="s">
        <v>77</v>
      </c>
      <c r="D3882" t="s">
        <v>1859</v>
      </c>
      <c r="E3882">
        <v>227</v>
      </c>
      <c r="F3882" t="s">
        <v>1963</v>
      </c>
      <c r="G3882">
        <v>499</v>
      </c>
      <c r="H3882" t="s">
        <v>1996</v>
      </c>
      <c r="I3882">
        <v>1375</v>
      </c>
      <c r="J3882" t="s">
        <v>1997</v>
      </c>
      <c r="K3882">
        <v>5422</v>
      </c>
      <c r="L3882" t="s">
        <v>1822</v>
      </c>
      <c r="M3882">
        <v>1</v>
      </c>
      <c r="N3882">
        <v>22</v>
      </c>
      <c r="O3882" t="s">
        <v>83</v>
      </c>
      <c r="P3882" t="s">
        <v>91</v>
      </c>
      <c r="Q3882" t="s">
        <v>125</v>
      </c>
      <c r="R3882">
        <v>428</v>
      </c>
      <c r="S3882" t="s">
        <v>232</v>
      </c>
      <c r="T3882">
        <v>2</v>
      </c>
      <c r="U3882">
        <v>3.3333333E-2</v>
      </c>
      <c r="V3882">
        <v>352</v>
      </c>
      <c r="W3882">
        <v>2</v>
      </c>
      <c r="X3882">
        <v>3.3333333E-2</v>
      </c>
      <c r="Y3882">
        <v>352</v>
      </c>
    </row>
    <row r="3883" spans="1:25">
      <c r="A3883" s="10">
        <v>45627</v>
      </c>
      <c r="B3883" t="s">
        <v>76</v>
      </c>
      <c r="C3883" t="s">
        <v>77</v>
      </c>
      <c r="D3883" t="s">
        <v>1859</v>
      </c>
      <c r="E3883">
        <v>227</v>
      </c>
      <c r="F3883" t="s">
        <v>1963</v>
      </c>
      <c r="G3883">
        <v>499</v>
      </c>
      <c r="H3883" t="s">
        <v>1996</v>
      </c>
      <c r="I3883">
        <v>1375</v>
      </c>
      <c r="J3883" t="s">
        <v>1997</v>
      </c>
      <c r="K3883">
        <v>5422</v>
      </c>
      <c r="L3883" t="s">
        <v>1822</v>
      </c>
      <c r="M3883">
        <v>1</v>
      </c>
      <c r="N3883">
        <v>22</v>
      </c>
      <c r="O3883" t="s">
        <v>83</v>
      </c>
      <c r="P3883" t="s">
        <v>130</v>
      </c>
      <c r="Q3883" t="s">
        <v>131</v>
      </c>
      <c r="R3883">
        <v>197</v>
      </c>
      <c r="S3883" t="s">
        <v>166</v>
      </c>
      <c r="T3883">
        <v>3</v>
      </c>
      <c r="U3883">
        <v>0.125</v>
      </c>
      <c r="V3883">
        <v>129</v>
      </c>
      <c r="W3883">
        <v>3</v>
      </c>
      <c r="X3883">
        <v>0.125</v>
      </c>
      <c r="Y3883">
        <v>129</v>
      </c>
    </row>
    <row r="3884" spans="1:25">
      <c r="A3884" s="10">
        <v>45627</v>
      </c>
      <c r="B3884" t="s">
        <v>76</v>
      </c>
      <c r="C3884" t="s">
        <v>77</v>
      </c>
      <c r="D3884" t="s">
        <v>1859</v>
      </c>
      <c r="E3884">
        <v>227</v>
      </c>
      <c r="F3884" t="s">
        <v>1963</v>
      </c>
      <c r="G3884">
        <v>499</v>
      </c>
      <c r="H3884" t="s">
        <v>1996</v>
      </c>
      <c r="I3884">
        <v>1375</v>
      </c>
      <c r="J3884" t="s">
        <v>1997</v>
      </c>
      <c r="K3884">
        <v>5422</v>
      </c>
      <c r="L3884" t="s">
        <v>1822</v>
      </c>
      <c r="M3884">
        <v>1</v>
      </c>
      <c r="N3884">
        <v>22</v>
      </c>
      <c r="O3884" t="s">
        <v>83</v>
      </c>
      <c r="P3884" t="s">
        <v>91</v>
      </c>
      <c r="Q3884" t="s">
        <v>92</v>
      </c>
      <c r="R3884">
        <v>412</v>
      </c>
      <c r="S3884" t="s">
        <v>318</v>
      </c>
      <c r="T3884">
        <v>1</v>
      </c>
      <c r="U3884">
        <v>8.3333332999999996E-2</v>
      </c>
      <c r="V3884">
        <v>665</v>
      </c>
      <c r="W3884">
        <v>1</v>
      </c>
      <c r="X3884">
        <v>8.3333332999999996E-2</v>
      </c>
      <c r="Y3884">
        <v>665</v>
      </c>
    </row>
    <row r="3885" spans="1:25">
      <c r="A3885" s="10">
        <v>45627</v>
      </c>
      <c r="B3885" t="s">
        <v>76</v>
      </c>
      <c r="C3885" t="s">
        <v>77</v>
      </c>
      <c r="D3885" t="s">
        <v>1859</v>
      </c>
      <c r="E3885">
        <v>809</v>
      </c>
      <c r="F3885" t="s">
        <v>2033</v>
      </c>
      <c r="G3885">
        <v>1874</v>
      </c>
      <c r="H3885" t="s">
        <v>2034</v>
      </c>
      <c r="I3885">
        <v>4489</v>
      </c>
      <c r="J3885" t="s">
        <v>2035</v>
      </c>
      <c r="K3885">
        <v>240599</v>
      </c>
      <c r="L3885" t="s">
        <v>2036</v>
      </c>
      <c r="M3885">
        <v>0</v>
      </c>
      <c r="N3885">
        <v>22</v>
      </c>
      <c r="O3885" t="s">
        <v>83</v>
      </c>
      <c r="P3885" t="s">
        <v>91</v>
      </c>
      <c r="Q3885" t="s">
        <v>282</v>
      </c>
      <c r="R3885">
        <v>185</v>
      </c>
      <c r="S3885" t="s">
        <v>287</v>
      </c>
      <c r="T3885">
        <v>12</v>
      </c>
      <c r="U3885">
        <v>0.5</v>
      </c>
      <c r="V3885">
        <v>4320</v>
      </c>
      <c r="W3885">
        <v>12</v>
      </c>
      <c r="X3885">
        <v>0.5</v>
      </c>
      <c r="Y3885">
        <v>4320</v>
      </c>
    </row>
    <row r="3886" spans="1:25">
      <c r="A3886" s="10">
        <v>45627</v>
      </c>
      <c r="B3886" t="s">
        <v>76</v>
      </c>
      <c r="C3886" t="s">
        <v>77</v>
      </c>
      <c r="D3886" t="s">
        <v>1859</v>
      </c>
      <c r="E3886">
        <v>809</v>
      </c>
      <c r="F3886" t="s">
        <v>2033</v>
      </c>
      <c r="G3886">
        <v>1874</v>
      </c>
      <c r="H3886" t="s">
        <v>2034</v>
      </c>
      <c r="I3886">
        <v>4489</v>
      </c>
      <c r="J3886" t="s">
        <v>2035</v>
      </c>
      <c r="K3886">
        <v>239926</v>
      </c>
      <c r="L3886" t="s">
        <v>2037</v>
      </c>
      <c r="M3886">
        <v>0</v>
      </c>
      <c r="N3886">
        <v>4</v>
      </c>
      <c r="O3886" t="s">
        <v>83</v>
      </c>
      <c r="P3886" t="s">
        <v>91</v>
      </c>
      <c r="Q3886" t="s">
        <v>92</v>
      </c>
      <c r="R3886">
        <v>412</v>
      </c>
      <c r="S3886" t="s">
        <v>318</v>
      </c>
      <c r="T3886">
        <v>2</v>
      </c>
      <c r="U3886">
        <v>0.16666666699999999</v>
      </c>
      <c r="V3886">
        <v>1330</v>
      </c>
      <c r="W3886">
        <v>2</v>
      </c>
      <c r="X3886">
        <v>0.16666666699999999</v>
      </c>
      <c r="Y3886">
        <v>1330</v>
      </c>
    </row>
    <row r="3887" spans="1:25">
      <c r="A3887" s="10">
        <v>45627</v>
      </c>
      <c r="B3887" t="s">
        <v>76</v>
      </c>
      <c r="C3887" t="s">
        <v>77</v>
      </c>
      <c r="D3887" t="s">
        <v>1859</v>
      </c>
      <c r="E3887">
        <v>809</v>
      </c>
      <c r="F3887" t="s">
        <v>2033</v>
      </c>
      <c r="G3887">
        <v>1874</v>
      </c>
      <c r="H3887" t="s">
        <v>2034</v>
      </c>
      <c r="I3887">
        <v>4489</v>
      </c>
      <c r="J3887" t="s">
        <v>2035</v>
      </c>
      <c r="K3887">
        <v>237413</v>
      </c>
      <c r="L3887" t="s">
        <v>2038</v>
      </c>
      <c r="M3887">
        <v>0</v>
      </c>
      <c r="N3887">
        <v>22</v>
      </c>
      <c r="O3887" t="s">
        <v>83</v>
      </c>
      <c r="P3887" t="s">
        <v>91</v>
      </c>
      <c r="Q3887" t="s">
        <v>92</v>
      </c>
      <c r="R3887">
        <v>412</v>
      </c>
      <c r="S3887" t="s">
        <v>318</v>
      </c>
      <c r="T3887">
        <v>2</v>
      </c>
      <c r="U3887">
        <v>0.16666666699999999</v>
      </c>
      <c r="V3887">
        <v>1330</v>
      </c>
      <c r="W3887">
        <v>2</v>
      </c>
      <c r="X3887">
        <v>0.16666666699999999</v>
      </c>
      <c r="Y3887">
        <v>1330</v>
      </c>
    </row>
    <row r="3888" spans="1:25">
      <c r="A3888" s="10">
        <v>45627</v>
      </c>
      <c r="B3888" t="s">
        <v>76</v>
      </c>
      <c r="C3888" t="s">
        <v>77</v>
      </c>
      <c r="D3888" t="s">
        <v>1859</v>
      </c>
      <c r="E3888">
        <v>809</v>
      </c>
      <c r="F3888" t="s">
        <v>2033</v>
      </c>
      <c r="G3888">
        <v>1874</v>
      </c>
      <c r="H3888" t="s">
        <v>2034</v>
      </c>
      <c r="I3888">
        <v>4489</v>
      </c>
      <c r="J3888" t="s">
        <v>2035</v>
      </c>
      <c r="K3888">
        <v>254212</v>
      </c>
      <c r="L3888" t="s">
        <v>484</v>
      </c>
      <c r="M3888">
        <v>0</v>
      </c>
      <c r="N3888">
        <v>22</v>
      </c>
      <c r="O3888" t="s">
        <v>83</v>
      </c>
      <c r="P3888" t="s">
        <v>109</v>
      </c>
      <c r="Q3888" t="s">
        <v>109</v>
      </c>
      <c r="R3888">
        <v>461</v>
      </c>
      <c r="S3888" t="s">
        <v>110</v>
      </c>
      <c r="T3888">
        <v>0</v>
      </c>
      <c r="U3888">
        <v>0</v>
      </c>
      <c r="V3888">
        <v>0</v>
      </c>
      <c r="W3888">
        <v>0</v>
      </c>
      <c r="X3888">
        <v>0</v>
      </c>
      <c r="Y3888">
        <v>0</v>
      </c>
    </row>
    <row r="3889" spans="1:25">
      <c r="A3889" s="10">
        <v>45627</v>
      </c>
      <c r="B3889" t="s">
        <v>76</v>
      </c>
      <c r="C3889" t="s">
        <v>77</v>
      </c>
      <c r="D3889" t="s">
        <v>1859</v>
      </c>
      <c r="E3889">
        <v>809</v>
      </c>
      <c r="F3889" t="s">
        <v>2033</v>
      </c>
      <c r="G3889">
        <v>1874</v>
      </c>
      <c r="H3889" t="s">
        <v>2034</v>
      </c>
      <c r="I3889">
        <v>4489</v>
      </c>
      <c r="J3889" t="s">
        <v>2035</v>
      </c>
      <c r="K3889">
        <v>237429</v>
      </c>
      <c r="L3889" t="s">
        <v>364</v>
      </c>
      <c r="M3889">
        <v>0</v>
      </c>
      <c r="N3889">
        <v>22</v>
      </c>
      <c r="O3889" t="s">
        <v>83</v>
      </c>
      <c r="P3889" t="s">
        <v>109</v>
      </c>
      <c r="Q3889" t="s">
        <v>109</v>
      </c>
      <c r="R3889">
        <v>461</v>
      </c>
      <c r="S3889" t="s">
        <v>110</v>
      </c>
      <c r="T3889">
        <v>0</v>
      </c>
      <c r="U3889">
        <v>0</v>
      </c>
      <c r="V3889">
        <v>0</v>
      </c>
      <c r="W3889">
        <v>0</v>
      </c>
      <c r="X3889">
        <v>0</v>
      </c>
      <c r="Y3889">
        <v>0</v>
      </c>
    </row>
    <row r="3890" spans="1:25">
      <c r="A3890" s="10">
        <v>45627</v>
      </c>
      <c r="B3890" t="s">
        <v>76</v>
      </c>
      <c r="C3890" t="s">
        <v>77</v>
      </c>
      <c r="D3890" t="s">
        <v>1859</v>
      </c>
      <c r="E3890">
        <v>809</v>
      </c>
      <c r="F3890" t="s">
        <v>2033</v>
      </c>
      <c r="G3890">
        <v>1874</v>
      </c>
      <c r="H3890" t="s">
        <v>2034</v>
      </c>
      <c r="I3890">
        <v>4489</v>
      </c>
      <c r="J3890" t="s">
        <v>2035</v>
      </c>
      <c r="K3890">
        <v>237429</v>
      </c>
      <c r="L3890" t="s">
        <v>364</v>
      </c>
      <c r="M3890">
        <v>0</v>
      </c>
      <c r="N3890">
        <v>22</v>
      </c>
      <c r="O3890" t="s">
        <v>83</v>
      </c>
      <c r="P3890" t="s">
        <v>91</v>
      </c>
      <c r="Q3890" t="s">
        <v>92</v>
      </c>
      <c r="R3890">
        <v>277</v>
      </c>
      <c r="S3890" t="s">
        <v>93</v>
      </c>
      <c r="T3890">
        <v>12</v>
      </c>
      <c r="U3890">
        <v>0.5</v>
      </c>
      <c r="V3890">
        <v>4080</v>
      </c>
      <c r="W3890">
        <v>12</v>
      </c>
      <c r="X3890">
        <v>0.5</v>
      </c>
      <c r="Y3890">
        <v>4080</v>
      </c>
    </row>
    <row r="3891" spans="1:25">
      <c r="A3891" s="10">
        <v>45627</v>
      </c>
      <c r="B3891" t="s">
        <v>76</v>
      </c>
      <c r="C3891" t="s">
        <v>77</v>
      </c>
      <c r="D3891" t="s">
        <v>1859</v>
      </c>
      <c r="E3891">
        <v>809</v>
      </c>
      <c r="F3891" t="s">
        <v>2033</v>
      </c>
      <c r="G3891">
        <v>1874</v>
      </c>
      <c r="H3891" t="s">
        <v>2034</v>
      </c>
      <c r="I3891">
        <v>4489</v>
      </c>
      <c r="J3891" t="s">
        <v>2035</v>
      </c>
      <c r="K3891">
        <v>254212</v>
      </c>
      <c r="L3891" t="s">
        <v>484</v>
      </c>
      <c r="M3891">
        <v>0</v>
      </c>
      <c r="N3891">
        <v>22</v>
      </c>
      <c r="O3891" t="s">
        <v>83</v>
      </c>
      <c r="P3891" t="s">
        <v>91</v>
      </c>
      <c r="Q3891" t="s">
        <v>92</v>
      </c>
      <c r="R3891">
        <v>277</v>
      </c>
      <c r="S3891" t="s">
        <v>93</v>
      </c>
      <c r="T3891">
        <v>12</v>
      </c>
      <c r="U3891">
        <v>0.5</v>
      </c>
      <c r="V3891">
        <v>4080</v>
      </c>
      <c r="W3891">
        <v>12</v>
      </c>
      <c r="X3891">
        <v>0.5</v>
      </c>
      <c r="Y3891">
        <v>4080</v>
      </c>
    </row>
    <row r="3892" spans="1:25">
      <c r="A3892" s="10">
        <v>45627</v>
      </c>
      <c r="B3892" t="s">
        <v>76</v>
      </c>
      <c r="C3892" t="s">
        <v>77</v>
      </c>
      <c r="D3892" t="s">
        <v>1859</v>
      </c>
      <c r="E3892">
        <v>809</v>
      </c>
      <c r="F3892" t="s">
        <v>2033</v>
      </c>
      <c r="G3892">
        <v>1874</v>
      </c>
      <c r="H3892" t="s">
        <v>2034</v>
      </c>
      <c r="I3892">
        <v>4489</v>
      </c>
      <c r="J3892" t="s">
        <v>2035</v>
      </c>
      <c r="K3892">
        <v>254228</v>
      </c>
      <c r="L3892" t="s">
        <v>2039</v>
      </c>
      <c r="M3892">
        <v>0</v>
      </c>
      <c r="N3892">
        <v>22</v>
      </c>
      <c r="O3892" t="s">
        <v>83</v>
      </c>
      <c r="P3892" t="s">
        <v>91</v>
      </c>
      <c r="Q3892" t="s">
        <v>92</v>
      </c>
      <c r="R3892">
        <v>412</v>
      </c>
      <c r="S3892" t="s">
        <v>318</v>
      </c>
      <c r="T3892">
        <v>2</v>
      </c>
      <c r="U3892">
        <v>0.16666666699999999</v>
      </c>
      <c r="V3892">
        <v>1330</v>
      </c>
      <c r="W3892">
        <v>2</v>
      </c>
      <c r="X3892">
        <v>0.16666666699999999</v>
      </c>
      <c r="Y3892">
        <v>1330</v>
      </c>
    </row>
    <row r="3893" spans="1:25">
      <c r="A3893" s="10">
        <v>45627</v>
      </c>
      <c r="B3893" t="s">
        <v>76</v>
      </c>
      <c r="C3893" t="s">
        <v>77</v>
      </c>
      <c r="D3893" t="s">
        <v>1859</v>
      </c>
      <c r="E3893">
        <v>809</v>
      </c>
      <c r="F3893" t="s">
        <v>2033</v>
      </c>
      <c r="G3893">
        <v>1874</v>
      </c>
      <c r="H3893" t="s">
        <v>2034</v>
      </c>
      <c r="I3893">
        <v>4489</v>
      </c>
      <c r="J3893" t="s">
        <v>2035</v>
      </c>
      <c r="K3893">
        <v>240107</v>
      </c>
      <c r="L3893" t="s">
        <v>2040</v>
      </c>
      <c r="M3893">
        <v>0</v>
      </c>
      <c r="N3893">
        <v>4</v>
      </c>
      <c r="O3893" t="s">
        <v>83</v>
      </c>
      <c r="P3893" t="s">
        <v>91</v>
      </c>
      <c r="Q3893" t="s">
        <v>92</v>
      </c>
      <c r="R3893">
        <v>412</v>
      </c>
      <c r="S3893" t="s">
        <v>318</v>
      </c>
      <c r="T3893">
        <v>2</v>
      </c>
      <c r="U3893">
        <v>0.16666666699999999</v>
      </c>
      <c r="V3893">
        <v>1330</v>
      </c>
      <c r="W3893">
        <v>2</v>
      </c>
      <c r="X3893">
        <v>0.16666666699999999</v>
      </c>
      <c r="Y3893">
        <v>1330</v>
      </c>
    </row>
    <row r="3894" spans="1:25">
      <c r="A3894" s="10">
        <v>45627</v>
      </c>
      <c r="B3894" t="s">
        <v>76</v>
      </c>
      <c r="C3894" t="s">
        <v>77</v>
      </c>
      <c r="D3894" t="s">
        <v>1859</v>
      </c>
      <c r="E3894">
        <v>809</v>
      </c>
      <c r="F3894" t="s">
        <v>2033</v>
      </c>
      <c r="G3894">
        <v>1874</v>
      </c>
      <c r="H3894" t="s">
        <v>2034</v>
      </c>
      <c r="I3894">
        <v>4489</v>
      </c>
      <c r="J3894" t="s">
        <v>2035</v>
      </c>
      <c r="K3894">
        <v>237419</v>
      </c>
      <c r="L3894" t="s">
        <v>2041</v>
      </c>
      <c r="M3894">
        <v>0</v>
      </c>
      <c r="N3894">
        <v>22</v>
      </c>
      <c r="O3894" t="s">
        <v>83</v>
      </c>
      <c r="P3894" t="s">
        <v>91</v>
      </c>
      <c r="Q3894" t="s">
        <v>282</v>
      </c>
      <c r="R3894">
        <v>185</v>
      </c>
      <c r="S3894" t="s">
        <v>287</v>
      </c>
      <c r="T3894">
        <v>12</v>
      </c>
      <c r="U3894">
        <v>0.5</v>
      </c>
      <c r="V3894">
        <v>4320</v>
      </c>
      <c r="W3894">
        <v>12</v>
      </c>
      <c r="X3894">
        <v>0.5</v>
      </c>
      <c r="Y3894">
        <v>4320</v>
      </c>
    </row>
    <row r="3895" spans="1:25">
      <c r="A3895" s="10">
        <v>45627</v>
      </c>
      <c r="B3895" t="s">
        <v>76</v>
      </c>
      <c r="C3895" t="s">
        <v>77</v>
      </c>
      <c r="D3895" t="s">
        <v>1859</v>
      </c>
      <c r="E3895">
        <v>809</v>
      </c>
      <c r="F3895" t="s">
        <v>2033</v>
      </c>
      <c r="G3895">
        <v>1874</v>
      </c>
      <c r="H3895" t="s">
        <v>2034</v>
      </c>
      <c r="I3895">
        <v>4489</v>
      </c>
      <c r="J3895" t="s">
        <v>2035</v>
      </c>
      <c r="K3895">
        <v>237459</v>
      </c>
      <c r="L3895" t="s">
        <v>962</v>
      </c>
      <c r="M3895">
        <v>0</v>
      </c>
      <c r="N3895">
        <v>4</v>
      </c>
      <c r="O3895" t="s">
        <v>83</v>
      </c>
      <c r="P3895" t="s">
        <v>91</v>
      </c>
      <c r="Q3895" t="s">
        <v>92</v>
      </c>
      <c r="R3895">
        <v>412</v>
      </c>
      <c r="S3895" t="s">
        <v>318</v>
      </c>
      <c r="T3895">
        <v>2</v>
      </c>
      <c r="U3895">
        <v>0.16666666699999999</v>
      </c>
      <c r="V3895">
        <v>1330</v>
      </c>
      <c r="W3895">
        <v>2</v>
      </c>
      <c r="X3895">
        <v>0.16666666699999999</v>
      </c>
      <c r="Y3895">
        <v>1330</v>
      </c>
    </row>
    <row r="3896" spans="1:25">
      <c r="A3896" s="10">
        <v>45627</v>
      </c>
      <c r="B3896" t="s">
        <v>76</v>
      </c>
      <c r="C3896" t="s">
        <v>77</v>
      </c>
      <c r="D3896" t="s">
        <v>1859</v>
      </c>
      <c r="E3896">
        <v>809</v>
      </c>
      <c r="F3896" t="s">
        <v>2033</v>
      </c>
      <c r="G3896">
        <v>1874</v>
      </c>
      <c r="H3896" t="s">
        <v>2034</v>
      </c>
      <c r="I3896">
        <v>4489</v>
      </c>
      <c r="J3896" t="s">
        <v>2035</v>
      </c>
      <c r="K3896">
        <v>237423</v>
      </c>
      <c r="L3896" t="s">
        <v>2042</v>
      </c>
      <c r="M3896">
        <v>0</v>
      </c>
      <c r="N3896">
        <v>4</v>
      </c>
      <c r="O3896" t="s">
        <v>83</v>
      </c>
      <c r="P3896" t="s">
        <v>91</v>
      </c>
      <c r="Q3896" t="s">
        <v>92</v>
      </c>
      <c r="R3896">
        <v>412</v>
      </c>
      <c r="S3896" t="s">
        <v>318</v>
      </c>
      <c r="T3896">
        <v>2</v>
      </c>
      <c r="U3896">
        <v>0.16666666699999999</v>
      </c>
      <c r="V3896">
        <v>1330</v>
      </c>
      <c r="W3896">
        <v>2</v>
      </c>
      <c r="X3896">
        <v>0.16666666699999999</v>
      </c>
      <c r="Y3896">
        <v>1330</v>
      </c>
    </row>
    <row r="3897" spans="1:25">
      <c r="A3897" s="10">
        <v>45627</v>
      </c>
      <c r="B3897" t="s">
        <v>76</v>
      </c>
      <c r="C3897" t="s">
        <v>77</v>
      </c>
      <c r="D3897" t="s">
        <v>1859</v>
      </c>
      <c r="E3897">
        <v>809</v>
      </c>
      <c r="F3897" t="s">
        <v>2033</v>
      </c>
      <c r="G3897">
        <v>1874</v>
      </c>
      <c r="H3897" t="s">
        <v>2034</v>
      </c>
      <c r="I3897">
        <v>4489</v>
      </c>
      <c r="J3897" t="s">
        <v>2035</v>
      </c>
      <c r="K3897">
        <v>240104</v>
      </c>
      <c r="L3897" t="s">
        <v>2043</v>
      </c>
      <c r="M3897">
        <v>0</v>
      </c>
      <c r="N3897">
        <v>4</v>
      </c>
      <c r="O3897" t="s">
        <v>83</v>
      </c>
      <c r="P3897" t="s">
        <v>84</v>
      </c>
      <c r="Q3897" t="s">
        <v>236</v>
      </c>
      <c r="R3897">
        <v>311</v>
      </c>
      <c r="S3897" t="s">
        <v>237</v>
      </c>
      <c r="T3897">
        <v>24</v>
      </c>
      <c r="U3897">
        <v>0.25</v>
      </c>
      <c r="V3897">
        <v>192</v>
      </c>
      <c r="W3897">
        <v>24</v>
      </c>
      <c r="X3897">
        <v>0.25</v>
      </c>
      <c r="Y3897">
        <v>192</v>
      </c>
    </row>
    <row r="3898" spans="1:25">
      <c r="A3898" s="10">
        <v>45627</v>
      </c>
      <c r="B3898" t="s">
        <v>76</v>
      </c>
      <c r="C3898" t="s">
        <v>77</v>
      </c>
      <c r="D3898" t="s">
        <v>1859</v>
      </c>
      <c r="E3898">
        <v>809</v>
      </c>
      <c r="F3898" t="s">
        <v>2033</v>
      </c>
      <c r="G3898">
        <v>1874</v>
      </c>
      <c r="H3898" t="s">
        <v>2034</v>
      </c>
      <c r="I3898">
        <v>4489</v>
      </c>
      <c r="J3898" t="s">
        <v>2035</v>
      </c>
      <c r="K3898">
        <v>240114</v>
      </c>
      <c r="L3898" t="s">
        <v>925</v>
      </c>
      <c r="M3898">
        <v>0</v>
      </c>
      <c r="N3898">
        <v>4</v>
      </c>
      <c r="O3898" t="s">
        <v>83</v>
      </c>
      <c r="P3898" t="s">
        <v>84</v>
      </c>
      <c r="Q3898" t="s">
        <v>236</v>
      </c>
      <c r="R3898">
        <v>311</v>
      </c>
      <c r="S3898" t="s">
        <v>237</v>
      </c>
      <c r="T3898">
        <v>24</v>
      </c>
      <c r="U3898">
        <v>0.25</v>
      </c>
      <c r="V3898">
        <v>192</v>
      </c>
      <c r="W3898">
        <v>24</v>
      </c>
      <c r="X3898">
        <v>0.25</v>
      </c>
      <c r="Y3898">
        <v>192</v>
      </c>
    </row>
    <row r="3899" spans="1:25">
      <c r="A3899" s="10">
        <v>45627</v>
      </c>
      <c r="B3899" t="s">
        <v>76</v>
      </c>
      <c r="C3899" t="s">
        <v>77</v>
      </c>
      <c r="D3899" t="s">
        <v>1859</v>
      </c>
      <c r="E3899">
        <v>809</v>
      </c>
      <c r="F3899" t="s">
        <v>2033</v>
      </c>
      <c r="G3899">
        <v>1874</v>
      </c>
      <c r="H3899" t="s">
        <v>2034</v>
      </c>
      <c r="I3899">
        <v>4489</v>
      </c>
      <c r="J3899" t="s">
        <v>2035</v>
      </c>
      <c r="K3899">
        <v>237697</v>
      </c>
      <c r="L3899" t="s">
        <v>2044</v>
      </c>
      <c r="M3899">
        <v>0</v>
      </c>
      <c r="N3899">
        <v>4</v>
      </c>
      <c r="O3899" t="s">
        <v>83</v>
      </c>
      <c r="P3899" t="s">
        <v>84</v>
      </c>
      <c r="Q3899" t="s">
        <v>236</v>
      </c>
      <c r="R3899">
        <v>311</v>
      </c>
      <c r="S3899" t="s">
        <v>237</v>
      </c>
      <c r="T3899">
        <v>24</v>
      </c>
      <c r="U3899">
        <v>0.25</v>
      </c>
      <c r="V3899">
        <v>192</v>
      </c>
      <c r="W3899">
        <v>24</v>
      </c>
      <c r="X3899">
        <v>0.25</v>
      </c>
      <c r="Y3899">
        <v>192</v>
      </c>
    </row>
    <row r="3900" spans="1:25">
      <c r="A3900" s="10">
        <v>45627</v>
      </c>
      <c r="B3900" t="s">
        <v>76</v>
      </c>
      <c r="C3900" t="s">
        <v>77</v>
      </c>
      <c r="D3900" t="s">
        <v>1859</v>
      </c>
      <c r="E3900">
        <v>809</v>
      </c>
      <c r="F3900" t="s">
        <v>2033</v>
      </c>
      <c r="G3900">
        <v>1874</v>
      </c>
      <c r="H3900" t="s">
        <v>2034</v>
      </c>
      <c r="I3900">
        <v>4489</v>
      </c>
      <c r="J3900" t="s">
        <v>2035</v>
      </c>
      <c r="K3900">
        <v>254237</v>
      </c>
      <c r="L3900" t="s">
        <v>2045</v>
      </c>
      <c r="M3900">
        <v>0</v>
      </c>
      <c r="N3900">
        <v>22</v>
      </c>
      <c r="O3900" t="s">
        <v>83</v>
      </c>
      <c r="P3900" t="s">
        <v>84</v>
      </c>
      <c r="Q3900" t="s">
        <v>236</v>
      </c>
      <c r="R3900">
        <v>311</v>
      </c>
      <c r="S3900" t="s">
        <v>237</v>
      </c>
      <c r="T3900">
        <v>24</v>
      </c>
      <c r="U3900">
        <v>0.25</v>
      </c>
      <c r="V3900">
        <v>192</v>
      </c>
      <c r="W3900">
        <v>24</v>
      </c>
      <c r="X3900">
        <v>0.25</v>
      </c>
      <c r="Y3900">
        <v>192</v>
      </c>
    </row>
    <row r="3901" spans="1:25">
      <c r="A3901" s="10">
        <v>45627</v>
      </c>
      <c r="B3901" t="s">
        <v>76</v>
      </c>
      <c r="C3901" t="s">
        <v>77</v>
      </c>
      <c r="D3901" t="s">
        <v>1859</v>
      </c>
      <c r="E3901">
        <v>809</v>
      </c>
      <c r="F3901" t="s">
        <v>2033</v>
      </c>
      <c r="G3901">
        <v>1874</v>
      </c>
      <c r="H3901" t="s">
        <v>2034</v>
      </c>
      <c r="I3901">
        <v>4489</v>
      </c>
      <c r="J3901" t="s">
        <v>2035</v>
      </c>
      <c r="K3901">
        <v>237422</v>
      </c>
      <c r="L3901" t="s">
        <v>2046</v>
      </c>
      <c r="M3901">
        <v>0</v>
      </c>
      <c r="N3901">
        <v>4</v>
      </c>
      <c r="O3901" t="s">
        <v>83</v>
      </c>
      <c r="P3901" t="s">
        <v>84</v>
      </c>
      <c r="Q3901" t="s">
        <v>88</v>
      </c>
      <c r="R3901">
        <v>308</v>
      </c>
      <c r="S3901" t="s">
        <v>121</v>
      </c>
      <c r="T3901">
        <v>24</v>
      </c>
      <c r="U3901">
        <v>0.25</v>
      </c>
      <c r="V3901">
        <v>387.12</v>
      </c>
      <c r="W3901">
        <v>24</v>
      </c>
      <c r="X3901">
        <v>0.25</v>
      </c>
      <c r="Y3901">
        <v>387.12</v>
      </c>
    </row>
    <row r="3902" spans="1:25">
      <c r="A3902" s="10">
        <v>45627</v>
      </c>
      <c r="B3902" t="s">
        <v>76</v>
      </c>
      <c r="C3902" t="s">
        <v>77</v>
      </c>
      <c r="D3902" t="s">
        <v>1859</v>
      </c>
      <c r="E3902">
        <v>809</v>
      </c>
      <c r="F3902" t="s">
        <v>2033</v>
      </c>
      <c r="G3902">
        <v>1874</v>
      </c>
      <c r="H3902" t="s">
        <v>2034</v>
      </c>
      <c r="I3902">
        <v>4489</v>
      </c>
      <c r="J3902" t="s">
        <v>2035</v>
      </c>
      <c r="K3902">
        <v>237458</v>
      </c>
      <c r="L3902" t="s">
        <v>2046</v>
      </c>
      <c r="M3902">
        <v>0</v>
      </c>
      <c r="N3902">
        <v>4</v>
      </c>
      <c r="O3902" t="s">
        <v>83</v>
      </c>
      <c r="P3902" t="s">
        <v>84</v>
      </c>
      <c r="Q3902" t="s">
        <v>88</v>
      </c>
      <c r="R3902">
        <v>308</v>
      </c>
      <c r="S3902" t="s">
        <v>121</v>
      </c>
      <c r="T3902">
        <v>24</v>
      </c>
      <c r="U3902">
        <v>0.25</v>
      </c>
      <c r="V3902">
        <v>387.12</v>
      </c>
      <c r="W3902">
        <v>24</v>
      </c>
      <c r="X3902">
        <v>0.25</v>
      </c>
      <c r="Y3902">
        <v>387.12</v>
      </c>
    </row>
    <row r="3903" spans="1:25">
      <c r="A3903" s="10">
        <v>45627</v>
      </c>
      <c r="B3903" t="s">
        <v>76</v>
      </c>
      <c r="C3903" t="s">
        <v>77</v>
      </c>
      <c r="D3903" t="s">
        <v>1859</v>
      </c>
      <c r="E3903">
        <v>809</v>
      </c>
      <c r="F3903" t="s">
        <v>2033</v>
      </c>
      <c r="G3903">
        <v>1874</v>
      </c>
      <c r="H3903" t="s">
        <v>2034</v>
      </c>
      <c r="I3903">
        <v>4489</v>
      </c>
      <c r="J3903" t="s">
        <v>2035</v>
      </c>
      <c r="K3903">
        <v>237427</v>
      </c>
      <c r="L3903" t="s">
        <v>2047</v>
      </c>
      <c r="M3903">
        <v>0</v>
      </c>
      <c r="N3903">
        <v>22</v>
      </c>
      <c r="O3903" t="s">
        <v>83</v>
      </c>
      <c r="P3903" t="s">
        <v>104</v>
      </c>
      <c r="Q3903" t="s">
        <v>114</v>
      </c>
      <c r="R3903">
        <v>282</v>
      </c>
      <c r="S3903" t="s">
        <v>479</v>
      </c>
      <c r="T3903">
        <v>4</v>
      </c>
      <c r="U3903">
        <v>0.33333333300000001</v>
      </c>
      <c r="V3903">
        <v>480</v>
      </c>
      <c r="W3903">
        <v>4</v>
      </c>
      <c r="X3903">
        <v>0.33333333300000001</v>
      </c>
      <c r="Y3903">
        <v>480</v>
      </c>
    </row>
    <row r="3904" spans="1:25">
      <c r="A3904" s="10">
        <v>45627</v>
      </c>
      <c r="B3904" t="s">
        <v>76</v>
      </c>
      <c r="C3904" t="s">
        <v>77</v>
      </c>
      <c r="D3904" t="s">
        <v>1859</v>
      </c>
      <c r="E3904">
        <v>809</v>
      </c>
      <c r="F3904" t="s">
        <v>2033</v>
      </c>
      <c r="G3904">
        <v>1874</v>
      </c>
      <c r="H3904" t="s">
        <v>2034</v>
      </c>
      <c r="I3904">
        <v>4489</v>
      </c>
      <c r="J3904" t="s">
        <v>2035</v>
      </c>
      <c r="K3904">
        <v>239200</v>
      </c>
      <c r="L3904" t="s">
        <v>2048</v>
      </c>
      <c r="M3904">
        <v>0</v>
      </c>
      <c r="N3904">
        <v>22</v>
      </c>
      <c r="O3904" t="s">
        <v>83</v>
      </c>
      <c r="P3904" t="s">
        <v>104</v>
      </c>
      <c r="Q3904" t="s">
        <v>114</v>
      </c>
      <c r="R3904">
        <v>282</v>
      </c>
      <c r="S3904" t="s">
        <v>479</v>
      </c>
      <c r="T3904">
        <v>4</v>
      </c>
      <c r="U3904">
        <v>0.33333333300000001</v>
      </c>
      <c r="V3904">
        <v>480</v>
      </c>
      <c r="W3904">
        <v>4</v>
      </c>
      <c r="X3904">
        <v>0.33333333300000001</v>
      </c>
      <c r="Y3904">
        <v>480</v>
      </c>
    </row>
    <row r="3905" spans="1:25">
      <c r="A3905" s="10">
        <v>45627</v>
      </c>
      <c r="B3905" t="s">
        <v>76</v>
      </c>
      <c r="C3905" t="s">
        <v>77</v>
      </c>
      <c r="D3905" t="s">
        <v>1859</v>
      </c>
      <c r="E3905">
        <v>809</v>
      </c>
      <c r="F3905" t="s">
        <v>2033</v>
      </c>
      <c r="G3905">
        <v>1874</v>
      </c>
      <c r="H3905" t="s">
        <v>2034</v>
      </c>
      <c r="I3905">
        <v>4489</v>
      </c>
      <c r="J3905" t="s">
        <v>2035</v>
      </c>
      <c r="K3905">
        <v>237390</v>
      </c>
      <c r="L3905" t="s">
        <v>2049</v>
      </c>
      <c r="M3905">
        <v>0</v>
      </c>
      <c r="N3905">
        <v>4</v>
      </c>
      <c r="O3905" t="s">
        <v>83</v>
      </c>
      <c r="P3905" t="s">
        <v>104</v>
      </c>
      <c r="Q3905" t="s">
        <v>114</v>
      </c>
      <c r="R3905">
        <v>282</v>
      </c>
      <c r="S3905" t="s">
        <v>479</v>
      </c>
      <c r="T3905">
        <v>4</v>
      </c>
      <c r="U3905">
        <v>0.33333333300000001</v>
      </c>
      <c r="V3905">
        <v>480</v>
      </c>
      <c r="W3905">
        <v>4</v>
      </c>
      <c r="X3905">
        <v>0.33333333300000001</v>
      </c>
      <c r="Y3905">
        <v>480</v>
      </c>
    </row>
    <row r="3906" spans="1:25">
      <c r="A3906" s="10">
        <v>45627</v>
      </c>
      <c r="B3906" t="s">
        <v>76</v>
      </c>
      <c r="C3906" t="s">
        <v>77</v>
      </c>
      <c r="D3906" t="s">
        <v>1859</v>
      </c>
      <c r="E3906">
        <v>809</v>
      </c>
      <c r="F3906" t="s">
        <v>2033</v>
      </c>
      <c r="G3906">
        <v>1874</v>
      </c>
      <c r="H3906" t="s">
        <v>2034</v>
      </c>
      <c r="I3906">
        <v>4489</v>
      </c>
      <c r="J3906" t="s">
        <v>2035</v>
      </c>
      <c r="K3906">
        <v>237431</v>
      </c>
      <c r="L3906" t="s">
        <v>2050</v>
      </c>
      <c r="M3906">
        <v>0</v>
      </c>
      <c r="N3906">
        <v>22</v>
      </c>
      <c r="O3906" t="s">
        <v>83</v>
      </c>
      <c r="P3906" t="s">
        <v>104</v>
      </c>
      <c r="Q3906" t="s">
        <v>343</v>
      </c>
      <c r="R3906">
        <v>284</v>
      </c>
      <c r="S3906" t="s">
        <v>344</v>
      </c>
      <c r="T3906">
        <v>12</v>
      </c>
      <c r="U3906">
        <v>1</v>
      </c>
      <c r="V3906">
        <v>1512</v>
      </c>
      <c r="W3906">
        <v>12</v>
      </c>
      <c r="X3906">
        <v>1</v>
      </c>
      <c r="Y3906">
        <v>1512</v>
      </c>
    </row>
    <row r="3907" spans="1:25">
      <c r="A3907" s="10">
        <v>45627</v>
      </c>
      <c r="B3907" t="s">
        <v>76</v>
      </c>
      <c r="C3907" t="s">
        <v>77</v>
      </c>
      <c r="D3907" t="s">
        <v>1859</v>
      </c>
      <c r="E3907">
        <v>809</v>
      </c>
      <c r="F3907" t="s">
        <v>2033</v>
      </c>
      <c r="G3907">
        <v>1874</v>
      </c>
      <c r="H3907" t="s">
        <v>2034</v>
      </c>
      <c r="I3907">
        <v>4489</v>
      </c>
      <c r="J3907" t="s">
        <v>2035</v>
      </c>
      <c r="K3907">
        <v>254328</v>
      </c>
      <c r="L3907" t="s">
        <v>2051</v>
      </c>
      <c r="M3907">
        <v>0</v>
      </c>
      <c r="N3907">
        <v>22</v>
      </c>
      <c r="O3907" t="s">
        <v>83</v>
      </c>
      <c r="P3907" t="s">
        <v>104</v>
      </c>
      <c r="Q3907" t="s">
        <v>105</v>
      </c>
      <c r="R3907">
        <v>63</v>
      </c>
      <c r="S3907" t="s">
        <v>402</v>
      </c>
      <c r="T3907">
        <v>12</v>
      </c>
      <c r="U3907">
        <v>1</v>
      </c>
      <c r="V3907">
        <v>1020</v>
      </c>
      <c r="W3907">
        <v>12</v>
      </c>
      <c r="X3907">
        <v>1</v>
      </c>
      <c r="Y3907">
        <v>1020</v>
      </c>
    </row>
    <row r="3908" spans="1:25">
      <c r="A3908" s="10">
        <v>45627</v>
      </c>
      <c r="B3908" t="s">
        <v>76</v>
      </c>
      <c r="C3908" t="s">
        <v>77</v>
      </c>
      <c r="D3908" t="s">
        <v>1859</v>
      </c>
      <c r="E3908">
        <v>809</v>
      </c>
      <c r="F3908" t="s">
        <v>2033</v>
      </c>
      <c r="G3908">
        <v>1874</v>
      </c>
      <c r="H3908" t="s">
        <v>2034</v>
      </c>
      <c r="I3908">
        <v>4489</v>
      </c>
      <c r="J3908" t="s">
        <v>2035</v>
      </c>
      <c r="K3908">
        <v>240108</v>
      </c>
      <c r="L3908" t="s">
        <v>2052</v>
      </c>
      <c r="M3908">
        <v>0</v>
      </c>
      <c r="N3908">
        <v>4</v>
      </c>
      <c r="O3908" t="s">
        <v>83</v>
      </c>
      <c r="P3908" t="s">
        <v>130</v>
      </c>
      <c r="Q3908" t="s">
        <v>188</v>
      </c>
      <c r="R3908">
        <v>405</v>
      </c>
      <c r="S3908" t="s">
        <v>219</v>
      </c>
      <c r="T3908">
        <v>12</v>
      </c>
      <c r="U3908">
        <v>1</v>
      </c>
      <c r="V3908">
        <v>1752</v>
      </c>
      <c r="W3908">
        <v>12</v>
      </c>
      <c r="X3908">
        <v>1</v>
      </c>
      <c r="Y3908">
        <v>1752</v>
      </c>
    </row>
    <row r="3909" spans="1:25">
      <c r="A3909" s="10">
        <v>45627</v>
      </c>
      <c r="B3909" t="s">
        <v>76</v>
      </c>
      <c r="C3909" t="s">
        <v>77</v>
      </c>
      <c r="D3909" t="s">
        <v>1859</v>
      </c>
      <c r="E3909">
        <v>809</v>
      </c>
      <c r="F3909" t="s">
        <v>2033</v>
      </c>
      <c r="G3909">
        <v>1874</v>
      </c>
      <c r="H3909" t="s">
        <v>2034</v>
      </c>
      <c r="I3909">
        <v>4489</v>
      </c>
      <c r="J3909" t="s">
        <v>2035</v>
      </c>
      <c r="K3909">
        <v>240108</v>
      </c>
      <c r="L3909" t="s">
        <v>2052</v>
      </c>
      <c r="M3909">
        <v>0</v>
      </c>
      <c r="N3909">
        <v>4</v>
      </c>
      <c r="O3909" t="s">
        <v>83</v>
      </c>
      <c r="P3909" t="s">
        <v>109</v>
      </c>
      <c r="Q3909" t="s">
        <v>109</v>
      </c>
      <c r="R3909">
        <v>322</v>
      </c>
      <c r="S3909" t="s">
        <v>190</v>
      </c>
      <c r="T3909">
        <v>0</v>
      </c>
      <c r="U3909">
        <v>0</v>
      </c>
      <c r="V3909">
        <v>0</v>
      </c>
      <c r="W3909">
        <v>0</v>
      </c>
      <c r="X3909">
        <v>0</v>
      </c>
      <c r="Y3909">
        <v>0</v>
      </c>
    </row>
    <row r="3910" spans="1:25">
      <c r="A3910" s="10">
        <v>45627</v>
      </c>
      <c r="B3910" t="s">
        <v>76</v>
      </c>
      <c r="C3910" t="s">
        <v>77</v>
      </c>
      <c r="D3910" t="s">
        <v>1859</v>
      </c>
      <c r="E3910">
        <v>809</v>
      </c>
      <c r="F3910" t="s">
        <v>2033</v>
      </c>
      <c r="G3910">
        <v>1874</v>
      </c>
      <c r="H3910" t="s">
        <v>2034</v>
      </c>
      <c r="I3910">
        <v>4489</v>
      </c>
      <c r="J3910" t="s">
        <v>2035</v>
      </c>
      <c r="K3910">
        <v>237415</v>
      </c>
      <c r="L3910" t="s">
        <v>2053</v>
      </c>
      <c r="M3910">
        <v>0</v>
      </c>
      <c r="N3910">
        <v>22</v>
      </c>
      <c r="O3910" t="s">
        <v>83</v>
      </c>
      <c r="P3910" t="s">
        <v>130</v>
      </c>
      <c r="Q3910" t="s">
        <v>188</v>
      </c>
      <c r="R3910">
        <v>405</v>
      </c>
      <c r="S3910" t="s">
        <v>219</v>
      </c>
      <c r="T3910">
        <v>12</v>
      </c>
      <c r="U3910">
        <v>1</v>
      </c>
      <c r="V3910">
        <v>1752</v>
      </c>
      <c r="W3910">
        <v>12</v>
      </c>
      <c r="X3910">
        <v>1</v>
      </c>
      <c r="Y3910">
        <v>1752</v>
      </c>
    </row>
    <row r="3911" spans="1:25">
      <c r="A3911" s="10">
        <v>45627</v>
      </c>
      <c r="B3911" t="s">
        <v>76</v>
      </c>
      <c r="C3911" t="s">
        <v>77</v>
      </c>
      <c r="D3911" t="s">
        <v>1859</v>
      </c>
      <c r="E3911">
        <v>809</v>
      </c>
      <c r="F3911" t="s">
        <v>2033</v>
      </c>
      <c r="G3911">
        <v>1874</v>
      </c>
      <c r="H3911" t="s">
        <v>2034</v>
      </c>
      <c r="I3911">
        <v>4489</v>
      </c>
      <c r="J3911" t="s">
        <v>2035</v>
      </c>
      <c r="K3911">
        <v>237415</v>
      </c>
      <c r="L3911" t="s">
        <v>2053</v>
      </c>
      <c r="M3911">
        <v>0</v>
      </c>
      <c r="N3911">
        <v>22</v>
      </c>
      <c r="O3911" t="s">
        <v>83</v>
      </c>
      <c r="P3911" t="s">
        <v>109</v>
      </c>
      <c r="Q3911" t="s">
        <v>109</v>
      </c>
      <c r="R3911">
        <v>322</v>
      </c>
      <c r="S3911" t="s">
        <v>190</v>
      </c>
      <c r="T3911">
        <v>0</v>
      </c>
      <c r="U3911">
        <v>0</v>
      </c>
      <c r="V3911">
        <v>0</v>
      </c>
      <c r="W3911">
        <v>0</v>
      </c>
      <c r="X3911">
        <v>0</v>
      </c>
      <c r="Y3911">
        <v>0</v>
      </c>
    </row>
    <row r="3912" spans="1:25">
      <c r="A3912" s="10">
        <v>45627</v>
      </c>
      <c r="B3912" t="s">
        <v>76</v>
      </c>
      <c r="C3912" t="s">
        <v>77</v>
      </c>
      <c r="D3912" t="s">
        <v>1859</v>
      </c>
      <c r="E3912">
        <v>809</v>
      </c>
      <c r="F3912" t="s">
        <v>2033</v>
      </c>
      <c r="G3912">
        <v>1874</v>
      </c>
      <c r="H3912" t="s">
        <v>2034</v>
      </c>
      <c r="I3912">
        <v>4489</v>
      </c>
      <c r="J3912" t="s">
        <v>2035</v>
      </c>
      <c r="K3912">
        <v>237456</v>
      </c>
      <c r="L3912" t="s">
        <v>2054</v>
      </c>
      <c r="M3912">
        <v>0</v>
      </c>
      <c r="N3912">
        <v>4</v>
      </c>
      <c r="O3912" t="s">
        <v>83</v>
      </c>
      <c r="P3912" t="s">
        <v>91</v>
      </c>
      <c r="Q3912" t="s">
        <v>125</v>
      </c>
      <c r="R3912">
        <v>285</v>
      </c>
      <c r="S3912" t="s">
        <v>126</v>
      </c>
      <c r="T3912">
        <v>2</v>
      </c>
      <c r="U3912">
        <v>8.3333332999999996E-2</v>
      </c>
      <c r="V3912">
        <v>830</v>
      </c>
      <c r="W3912">
        <v>2</v>
      </c>
      <c r="X3912">
        <v>8.3333332999999996E-2</v>
      </c>
      <c r="Y3912">
        <v>830</v>
      </c>
    </row>
    <row r="3913" spans="1:25">
      <c r="A3913" s="10">
        <v>45627</v>
      </c>
      <c r="B3913" t="s">
        <v>76</v>
      </c>
      <c r="C3913" t="s">
        <v>77</v>
      </c>
      <c r="D3913" t="s">
        <v>1859</v>
      </c>
      <c r="E3913">
        <v>809</v>
      </c>
      <c r="F3913" t="s">
        <v>2033</v>
      </c>
      <c r="G3913">
        <v>1874</v>
      </c>
      <c r="H3913" t="s">
        <v>2034</v>
      </c>
      <c r="I3913">
        <v>4489</v>
      </c>
      <c r="J3913" t="s">
        <v>2035</v>
      </c>
      <c r="K3913">
        <v>237424</v>
      </c>
      <c r="L3913" t="s">
        <v>2055</v>
      </c>
      <c r="M3913">
        <v>0</v>
      </c>
      <c r="N3913">
        <v>4</v>
      </c>
      <c r="O3913" t="s">
        <v>83</v>
      </c>
      <c r="P3913" t="s">
        <v>98</v>
      </c>
      <c r="Q3913" t="s">
        <v>99</v>
      </c>
      <c r="R3913">
        <v>382</v>
      </c>
      <c r="S3913" t="s">
        <v>312</v>
      </c>
      <c r="T3913">
        <v>24</v>
      </c>
      <c r="U3913">
        <v>4</v>
      </c>
      <c r="V3913">
        <v>1200.96</v>
      </c>
      <c r="W3913">
        <v>24</v>
      </c>
      <c r="X3913">
        <v>4</v>
      </c>
      <c r="Y3913">
        <v>1200.96</v>
      </c>
    </row>
    <row r="3914" spans="1:25">
      <c r="A3914" s="10">
        <v>45627</v>
      </c>
      <c r="B3914" t="s">
        <v>76</v>
      </c>
      <c r="C3914" t="s">
        <v>77</v>
      </c>
      <c r="D3914" t="s">
        <v>1859</v>
      </c>
      <c r="E3914">
        <v>809</v>
      </c>
      <c r="F3914" t="s">
        <v>2033</v>
      </c>
      <c r="G3914">
        <v>1874</v>
      </c>
      <c r="H3914" t="s">
        <v>2034</v>
      </c>
      <c r="I3914">
        <v>4489</v>
      </c>
      <c r="J3914" t="s">
        <v>2035</v>
      </c>
      <c r="K3914">
        <v>237417</v>
      </c>
      <c r="L3914" t="s">
        <v>2056</v>
      </c>
      <c r="M3914">
        <v>0</v>
      </c>
      <c r="N3914">
        <v>22</v>
      </c>
      <c r="O3914" t="s">
        <v>83</v>
      </c>
      <c r="P3914" t="s">
        <v>91</v>
      </c>
      <c r="Q3914" t="s">
        <v>125</v>
      </c>
      <c r="R3914">
        <v>285</v>
      </c>
      <c r="S3914" t="s">
        <v>126</v>
      </c>
      <c r="T3914">
        <v>2</v>
      </c>
      <c r="U3914">
        <v>8.3333332999999996E-2</v>
      </c>
      <c r="V3914">
        <v>830</v>
      </c>
      <c r="W3914">
        <v>2</v>
      </c>
      <c r="X3914">
        <v>8.3333332999999996E-2</v>
      </c>
      <c r="Y3914">
        <v>830</v>
      </c>
    </row>
    <row r="3915" spans="1:25">
      <c r="A3915" s="10">
        <v>45627</v>
      </c>
      <c r="B3915" t="s">
        <v>76</v>
      </c>
      <c r="C3915" t="s">
        <v>77</v>
      </c>
      <c r="D3915" t="s">
        <v>1859</v>
      </c>
      <c r="E3915">
        <v>809</v>
      </c>
      <c r="F3915" t="s">
        <v>2033</v>
      </c>
      <c r="G3915">
        <v>1874</v>
      </c>
      <c r="H3915" t="s">
        <v>2034</v>
      </c>
      <c r="I3915">
        <v>4489</v>
      </c>
      <c r="J3915" t="s">
        <v>2035</v>
      </c>
      <c r="K3915">
        <v>240103</v>
      </c>
      <c r="L3915" t="s">
        <v>2057</v>
      </c>
      <c r="M3915">
        <v>0</v>
      </c>
      <c r="N3915">
        <v>4</v>
      </c>
      <c r="O3915" t="s">
        <v>83</v>
      </c>
      <c r="P3915" t="s">
        <v>91</v>
      </c>
      <c r="Q3915" t="s">
        <v>125</v>
      </c>
      <c r="R3915">
        <v>285</v>
      </c>
      <c r="S3915" t="s">
        <v>126</v>
      </c>
      <c r="T3915">
        <v>2</v>
      </c>
      <c r="U3915">
        <v>8.3333332999999996E-2</v>
      </c>
      <c r="V3915">
        <v>830</v>
      </c>
      <c r="W3915">
        <v>2</v>
      </c>
      <c r="X3915">
        <v>8.3333332999999996E-2</v>
      </c>
      <c r="Y3915">
        <v>830</v>
      </c>
    </row>
    <row r="3916" spans="1:25">
      <c r="A3916" s="10">
        <v>45627</v>
      </c>
      <c r="B3916" t="s">
        <v>76</v>
      </c>
      <c r="C3916" t="s">
        <v>77</v>
      </c>
      <c r="D3916" t="s">
        <v>1859</v>
      </c>
      <c r="E3916">
        <v>809</v>
      </c>
      <c r="F3916" t="s">
        <v>2033</v>
      </c>
      <c r="G3916">
        <v>1874</v>
      </c>
      <c r="H3916" t="s">
        <v>2034</v>
      </c>
      <c r="I3916">
        <v>4489</v>
      </c>
      <c r="J3916" t="s">
        <v>2035</v>
      </c>
      <c r="K3916">
        <v>240600</v>
      </c>
      <c r="L3916" t="s">
        <v>2058</v>
      </c>
      <c r="M3916">
        <v>0</v>
      </c>
      <c r="N3916">
        <v>4</v>
      </c>
      <c r="O3916" t="s">
        <v>83</v>
      </c>
      <c r="P3916" t="s">
        <v>91</v>
      </c>
      <c r="Q3916" t="s">
        <v>282</v>
      </c>
      <c r="R3916">
        <v>186</v>
      </c>
      <c r="S3916" t="s">
        <v>283</v>
      </c>
      <c r="T3916">
        <v>12</v>
      </c>
      <c r="U3916">
        <v>0.25</v>
      </c>
      <c r="V3916">
        <v>2100</v>
      </c>
      <c r="W3916">
        <v>12</v>
      </c>
      <c r="X3916">
        <v>0.25</v>
      </c>
      <c r="Y3916">
        <v>2100</v>
      </c>
    </row>
    <row r="3917" spans="1:25">
      <c r="A3917" s="10">
        <v>45627</v>
      </c>
      <c r="B3917" t="s">
        <v>76</v>
      </c>
      <c r="C3917" t="s">
        <v>77</v>
      </c>
      <c r="D3917" t="s">
        <v>1859</v>
      </c>
      <c r="E3917">
        <v>809</v>
      </c>
      <c r="F3917" t="s">
        <v>2033</v>
      </c>
      <c r="G3917">
        <v>1874</v>
      </c>
      <c r="H3917" t="s">
        <v>2034</v>
      </c>
      <c r="I3917">
        <v>4489</v>
      </c>
      <c r="J3917" t="s">
        <v>2035</v>
      </c>
      <c r="K3917">
        <v>237457</v>
      </c>
      <c r="L3917" t="s">
        <v>2059</v>
      </c>
      <c r="M3917">
        <v>0</v>
      </c>
      <c r="N3917">
        <v>4</v>
      </c>
      <c r="O3917" t="s">
        <v>83</v>
      </c>
      <c r="P3917" t="s">
        <v>91</v>
      </c>
      <c r="Q3917" t="s">
        <v>282</v>
      </c>
      <c r="R3917">
        <v>186</v>
      </c>
      <c r="S3917" t="s">
        <v>283</v>
      </c>
      <c r="T3917">
        <v>24</v>
      </c>
      <c r="U3917">
        <v>0.5</v>
      </c>
      <c r="V3917">
        <v>4200</v>
      </c>
      <c r="W3917">
        <v>24</v>
      </c>
      <c r="X3917">
        <v>0.5</v>
      </c>
      <c r="Y3917">
        <v>4200</v>
      </c>
    </row>
    <row r="3918" spans="1:25">
      <c r="A3918" s="10">
        <v>45627</v>
      </c>
      <c r="B3918" t="s">
        <v>76</v>
      </c>
      <c r="C3918" t="s">
        <v>77</v>
      </c>
      <c r="D3918" t="s">
        <v>1859</v>
      </c>
      <c r="E3918">
        <v>809</v>
      </c>
      <c r="F3918" t="s">
        <v>2033</v>
      </c>
      <c r="G3918">
        <v>1874</v>
      </c>
      <c r="H3918" t="s">
        <v>2034</v>
      </c>
      <c r="I3918">
        <v>4489</v>
      </c>
      <c r="J3918" t="s">
        <v>2035</v>
      </c>
      <c r="K3918">
        <v>237411</v>
      </c>
      <c r="L3918" t="s">
        <v>2060</v>
      </c>
      <c r="M3918">
        <v>0</v>
      </c>
      <c r="N3918">
        <v>4</v>
      </c>
      <c r="O3918" t="s">
        <v>83</v>
      </c>
      <c r="P3918" t="s">
        <v>91</v>
      </c>
      <c r="Q3918" t="s">
        <v>282</v>
      </c>
      <c r="R3918">
        <v>186</v>
      </c>
      <c r="S3918" t="s">
        <v>283</v>
      </c>
      <c r="T3918">
        <v>12</v>
      </c>
      <c r="U3918">
        <v>0.25</v>
      </c>
      <c r="V3918">
        <v>2100</v>
      </c>
      <c r="W3918">
        <v>12</v>
      </c>
      <c r="X3918">
        <v>0.25</v>
      </c>
      <c r="Y3918">
        <v>2100</v>
      </c>
    </row>
    <row r="3919" spans="1:25">
      <c r="A3919" s="10">
        <v>45627</v>
      </c>
      <c r="B3919" t="s">
        <v>76</v>
      </c>
      <c r="C3919" t="s">
        <v>77</v>
      </c>
      <c r="D3919" t="s">
        <v>1859</v>
      </c>
      <c r="E3919">
        <v>809</v>
      </c>
      <c r="F3919" t="s">
        <v>2033</v>
      </c>
      <c r="G3919">
        <v>1874</v>
      </c>
      <c r="H3919" t="s">
        <v>2034</v>
      </c>
      <c r="I3919">
        <v>4489</v>
      </c>
      <c r="J3919" t="s">
        <v>2035</v>
      </c>
      <c r="K3919">
        <v>237432</v>
      </c>
      <c r="L3919" t="s">
        <v>2061</v>
      </c>
      <c r="M3919">
        <v>0</v>
      </c>
      <c r="N3919">
        <v>22</v>
      </c>
      <c r="O3919" t="s">
        <v>83</v>
      </c>
      <c r="P3919" t="s">
        <v>288</v>
      </c>
      <c r="Q3919" t="s">
        <v>1073</v>
      </c>
      <c r="R3919">
        <v>294</v>
      </c>
      <c r="S3919" t="s">
        <v>2062</v>
      </c>
      <c r="T3919">
        <v>24</v>
      </c>
      <c r="U3919">
        <v>1</v>
      </c>
      <c r="V3919">
        <v>1464</v>
      </c>
      <c r="W3919">
        <v>24</v>
      </c>
      <c r="X3919">
        <v>1</v>
      </c>
      <c r="Y3919">
        <v>1464</v>
      </c>
    </row>
    <row r="3920" spans="1:25">
      <c r="A3920" s="10">
        <v>45627</v>
      </c>
      <c r="B3920" t="s">
        <v>76</v>
      </c>
      <c r="C3920" t="s">
        <v>77</v>
      </c>
      <c r="D3920" t="s">
        <v>1859</v>
      </c>
      <c r="E3920">
        <v>809</v>
      </c>
      <c r="F3920" t="s">
        <v>2033</v>
      </c>
      <c r="G3920">
        <v>1646</v>
      </c>
      <c r="H3920" t="s">
        <v>2063</v>
      </c>
      <c r="I3920">
        <v>1362</v>
      </c>
      <c r="J3920" t="s">
        <v>2064</v>
      </c>
      <c r="K3920">
        <v>100269</v>
      </c>
      <c r="L3920" t="s">
        <v>2065</v>
      </c>
      <c r="M3920">
        <v>0</v>
      </c>
      <c r="N3920">
        <v>22</v>
      </c>
      <c r="O3920" t="s">
        <v>83</v>
      </c>
      <c r="P3920" t="s">
        <v>130</v>
      </c>
      <c r="Q3920" t="s">
        <v>131</v>
      </c>
      <c r="R3920">
        <v>197</v>
      </c>
      <c r="S3920" t="s">
        <v>166</v>
      </c>
      <c r="T3920">
        <v>24</v>
      </c>
      <c r="U3920">
        <v>1</v>
      </c>
      <c r="V3920">
        <v>1032</v>
      </c>
      <c r="W3920">
        <v>24</v>
      </c>
      <c r="X3920">
        <v>1</v>
      </c>
      <c r="Y3920">
        <v>1032</v>
      </c>
    </row>
    <row r="3921" spans="1:25">
      <c r="A3921" s="10">
        <v>45627</v>
      </c>
      <c r="B3921" t="s">
        <v>76</v>
      </c>
      <c r="C3921" t="s">
        <v>77</v>
      </c>
      <c r="D3921" t="s">
        <v>1859</v>
      </c>
      <c r="E3921">
        <v>809</v>
      </c>
      <c r="F3921" t="s">
        <v>2033</v>
      </c>
      <c r="G3921">
        <v>1646</v>
      </c>
      <c r="H3921" t="s">
        <v>2063</v>
      </c>
      <c r="I3921">
        <v>1362</v>
      </c>
      <c r="J3921" t="s">
        <v>2064</v>
      </c>
      <c r="K3921">
        <v>100269</v>
      </c>
      <c r="L3921" t="s">
        <v>2065</v>
      </c>
      <c r="M3921">
        <v>0</v>
      </c>
      <c r="N3921">
        <v>22</v>
      </c>
      <c r="O3921" t="s">
        <v>83</v>
      </c>
      <c r="P3921" t="s">
        <v>109</v>
      </c>
      <c r="Q3921" t="s">
        <v>109</v>
      </c>
      <c r="R3921">
        <v>447</v>
      </c>
      <c r="S3921" t="s">
        <v>169</v>
      </c>
      <c r="T3921">
        <v>0</v>
      </c>
      <c r="U3921">
        <v>0</v>
      </c>
      <c r="V3921">
        <v>0</v>
      </c>
      <c r="W3921">
        <v>0</v>
      </c>
      <c r="X3921">
        <v>0</v>
      </c>
      <c r="Y3921">
        <v>0</v>
      </c>
    </row>
    <row r="3922" spans="1:25">
      <c r="A3922" s="10">
        <v>45627</v>
      </c>
      <c r="B3922" t="s">
        <v>76</v>
      </c>
      <c r="C3922" t="s">
        <v>77</v>
      </c>
      <c r="D3922" t="s">
        <v>1859</v>
      </c>
      <c r="E3922">
        <v>809</v>
      </c>
      <c r="F3922" t="s">
        <v>2033</v>
      </c>
      <c r="G3922">
        <v>1646</v>
      </c>
      <c r="H3922" t="s">
        <v>2063</v>
      </c>
      <c r="I3922">
        <v>1362</v>
      </c>
      <c r="J3922" t="s">
        <v>2064</v>
      </c>
      <c r="K3922">
        <v>3798</v>
      </c>
      <c r="L3922" t="s">
        <v>2066</v>
      </c>
      <c r="M3922">
        <v>0</v>
      </c>
      <c r="N3922">
        <v>22</v>
      </c>
      <c r="O3922" t="s">
        <v>83</v>
      </c>
      <c r="P3922" t="s">
        <v>109</v>
      </c>
      <c r="Q3922" t="s">
        <v>109</v>
      </c>
      <c r="R3922">
        <v>133</v>
      </c>
      <c r="S3922" t="s">
        <v>163</v>
      </c>
      <c r="T3922">
        <v>0</v>
      </c>
      <c r="U3922">
        <v>0</v>
      </c>
      <c r="V3922">
        <v>0</v>
      </c>
      <c r="W3922">
        <v>0</v>
      </c>
      <c r="X3922">
        <v>0</v>
      </c>
      <c r="Y3922">
        <v>0</v>
      </c>
    </row>
    <row r="3923" spans="1:25">
      <c r="A3923" s="10">
        <v>45627</v>
      </c>
      <c r="B3923" t="s">
        <v>76</v>
      </c>
      <c r="C3923" t="s">
        <v>77</v>
      </c>
      <c r="D3923" t="s">
        <v>1859</v>
      </c>
      <c r="E3923">
        <v>809</v>
      </c>
      <c r="F3923" t="s">
        <v>2033</v>
      </c>
      <c r="G3923">
        <v>1646</v>
      </c>
      <c r="H3923" t="s">
        <v>2063</v>
      </c>
      <c r="I3923">
        <v>1362</v>
      </c>
      <c r="J3923" t="s">
        <v>2064</v>
      </c>
      <c r="K3923">
        <v>3798</v>
      </c>
      <c r="L3923" t="s">
        <v>2066</v>
      </c>
      <c r="M3923">
        <v>0</v>
      </c>
      <c r="N3923">
        <v>22</v>
      </c>
      <c r="O3923" t="s">
        <v>83</v>
      </c>
      <c r="P3923" t="s">
        <v>91</v>
      </c>
      <c r="Q3923" t="s">
        <v>125</v>
      </c>
      <c r="R3923">
        <v>285</v>
      </c>
      <c r="S3923" t="s">
        <v>126</v>
      </c>
      <c r="T3923">
        <v>24</v>
      </c>
      <c r="U3923">
        <v>1</v>
      </c>
      <c r="V3923">
        <v>9960</v>
      </c>
      <c r="W3923">
        <v>24</v>
      </c>
      <c r="X3923">
        <v>1</v>
      </c>
      <c r="Y3923">
        <v>9960</v>
      </c>
    </row>
    <row r="3924" spans="1:25">
      <c r="A3924" s="10">
        <v>45627</v>
      </c>
      <c r="B3924" t="s">
        <v>76</v>
      </c>
      <c r="C3924" t="s">
        <v>77</v>
      </c>
      <c r="D3924" t="s">
        <v>1859</v>
      </c>
      <c r="E3924">
        <v>809</v>
      </c>
      <c r="F3924" t="s">
        <v>2033</v>
      </c>
      <c r="G3924">
        <v>1646</v>
      </c>
      <c r="H3924" t="s">
        <v>2063</v>
      </c>
      <c r="I3924">
        <v>1362</v>
      </c>
      <c r="J3924" t="s">
        <v>2064</v>
      </c>
      <c r="K3924">
        <v>100231</v>
      </c>
      <c r="L3924" t="s">
        <v>2067</v>
      </c>
      <c r="M3924">
        <v>0</v>
      </c>
      <c r="N3924">
        <v>22</v>
      </c>
      <c r="O3924" t="s">
        <v>83</v>
      </c>
      <c r="P3924" t="s">
        <v>84</v>
      </c>
      <c r="Q3924" t="s">
        <v>85</v>
      </c>
      <c r="R3924">
        <v>365</v>
      </c>
      <c r="S3924" t="s">
        <v>86</v>
      </c>
      <c r="T3924">
        <v>24</v>
      </c>
      <c r="U3924">
        <v>0.25</v>
      </c>
      <c r="V3924">
        <v>387.12</v>
      </c>
      <c r="W3924">
        <v>24</v>
      </c>
      <c r="X3924">
        <v>0.25</v>
      </c>
      <c r="Y3924">
        <v>387.12</v>
      </c>
    </row>
    <row r="3925" spans="1:25">
      <c r="A3925" s="10">
        <v>45627</v>
      </c>
      <c r="B3925" t="s">
        <v>76</v>
      </c>
      <c r="C3925" t="s">
        <v>77</v>
      </c>
      <c r="D3925" t="s">
        <v>1859</v>
      </c>
      <c r="E3925">
        <v>809</v>
      </c>
      <c r="F3925" t="s">
        <v>2033</v>
      </c>
      <c r="G3925">
        <v>1646</v>
      </c>
      <c r="H3925" t="s">
        <v>2063</v>
      </c>
      <c r="I3925">
        <v>1362</v>
      </c>
      <c r="J3925" t="s">
        <v>2064</v>
      </c>
      <c r="K3925">
        <v>99515</v>
      </c>
      <c r="L3925" t="s">
        <v>2068</v>
      </c>
      <c r="M3925">
        <v>0</v>
      </c>
      <c r="N3925">
        <v>22</v>
      </c>
      <c r="O3925" t="s">
        <v>83</v>
      </c>
      <c r="P3925" t="s">
        <v>84</v>
      </c>
      <c r="Q3925" t="s">
        <v>85</v>
      </c>
      <c r="R3925">
        <v>365</v>
      </c>
      <c r="S3925" t="s">
        <v>86</v>
      </c>
      <c r="T3925">
        <v>24</v>
      </c>
      <c r="U3925">
        <v>0.25</v>
      </c>
      <c r="V3925">
        <v>387.12</v>
      </c>
      <c r="W3925">
        <v>24</v>
      </c>
      <c r="X3925">
        <v>0.25</v>
      </c>
      <c r="Y3925">
        <v>387.12</v>
      </c>
    </row>
    <row r="3926" spans="1:25">
      <c r="A3926" s="10">
        <v>45627</v>
      </c>
      <c r="B3926" t="s">
        <v>76</v>
      </c>
      <c r="C3926" t="s">
        <v>77</v>
      </c>
      <c r="D3926" t="s">
        <v>1859</v>
      </c>
      <c r="E3926">
        <v>809</v>
      </c>
      <c r="F3926" t="s">
        <v>2033</v>
      </c>
      <c r="G3926">
        <v>1646</v>
      </c>
      <c r="H3926" t="s">
        <v>2063</v>
      </c>
      <c r="I3926">
        <v>1362</v>
      </c>
      <c r="J3926" t="s">
        <v>2064</v>
      </c>
      <c r="K3926">
        <v>99565</v>
      </c>
      <c r="L3926" t="s">
        <v>2069</v>
      </c>
      <c r="M3926">
        <v>0</v>
      </c>
      <c r="N3926">
        <v>22</v>
      </c>
      <c r="O3926" t="s">
        <v>83</v>
      </c>
      <c r="P3926" t="s">
        <v>84</v>
      </c>
      <c r="Q3926" t="s">
        <v>85</v>
      </c>
      <c r="R3926">
        <v>365</v>
      </c>
      <c r="S3926" t="s">
        <v>86</v>
      </c>
      <c r="T3926">
        <v>24</v>
      </c>
      <c r="U3926">
        <v>0.25</v>
      </c>
      <c r="V3926">
        <v>387.12</v>
      </c>
      <c r="W3926">
        <v>24</v>
      </c>
      <c r="X3926">
        <v>0.25</v>
      </c>
      <c r="Y3926">
        <v>387.12</v>
      </c>
    </row>
    <row r="3927" spans="1:25">
      <c r="A3927" s="10">
        <v>45627</v>
      </c>
      <c r="B3927" t="s">
        <v>76</v>
      </c>
      <c r="C3927" t="s">
        <v>77</v>
      </c>
      <c r="D3927" t="s">
        <v>1859</v>
      </c>
      <c r="E3927">
        <v>809</v>
      </c>
      <c r="F3927" t="s">
        <v>2033</v>
      </c>
      <c r="G3927">
        <v>1646</v>
      </c>
      <c r="H3927" t="s">
        <v>2063</v>
      </c>
      <c r="I3927">
        <v>1362</v>
      </c>
      <c r="J3927" t="s">
        <v>2064</v>
      </c>
      <c r="K3927">
        <v>99004</v>
      </c>
      <c r="L3927" t="s">
        <v>2070</v>
      </c>
      <c r="M3927">
        <v>0</v>
      </c>
      <c r="N3927">
        <v>22</v>
      </c>
      <c r="O3927" t="s">
        <v>83</v>
      </c>
      <c r="P3927" t="s">
        <v>104</v>
      </c>
      <c r="Q3927" t="s">
        <v>105</v>
      </c>
      <c r="R3927">
        <v>369</v>
      </c>
      <c r="S3927" t="s">
        <v>106</v>
      </c>
      <c r="T3927">
        <v>12</v>
      </c>
      <c r="U3927">
        <v>0.16666666699999999</v>
      </c>
      <c r="V3927">
        <v>96</v>
      </c>
      <c r="W3927">
        <v>12</v>
      </c>
      <c r="X3927">
        <v>0.16666666699999999</v>
      </c>
      <c r="Y3927">
        <v>96</v>
      </c>
    </row>
    <row r="3928" spans="1:25">
      <c r="A3928" s="10">
        <v>45627</v>
      </c>
      <c r="B3928" t="s">
        <v>76</v>
      </c>
      <c r="C3928" t="s">
        <v>77</v>
      </c>
      <c r="D3928" t="s">
        <v>1859</v>
      </c>
      <c r="E3928">
        <v>809</v>
      </c>
      <c r="F3928" t="s">
        <v>2033</v>
      </c>
      <c r="G3928">
        <v>1646</v>
      </c>
      <c r="H3928" t="s">
        <v>2063</v>
      </c>
      <c r="I3928">
        <v>1362</v>
      </c>
      <c r="J3928" t="s">
        <v>2064</v>
      </c>
      <c r="K3928">
        <v>99004</v>
      </c>
      <c r="L3928" t="s">
        <v>2070</v>
      </c>
      <c r="M3928">
        <v>0</v>
      </c>
      <c r="N3928">
        <v>22</v>
      </c>
      <c r="O3928" t="s">
        <v>83</v>
      </c>
      <c r="P3928" t="s">
        <v>98</v>
      </c>
      <c r="Q3928" t="s">
        <v>99</v>
      </c>
      <c r="R3928">
        <v>52</v>
      </c>
      <c r="S3928" t="s">
        <v>101</v>
      </c>
      <c r="T3928">
        <v>2</v>
      </c>
      <c r="U3928">
        <v>0.25</v>
      </c>
      <c r="V3928">
        <v>150</v>
      </c>
      <c r="W3928">
        <v>2</v>
      </c>
      <c r="X3928">
        <v>0.25</v>
      </c>
      <c r="Y3928">
        <v>150</v>
      </c>
    </row>
    <row r="3929" spans="1:25">
      <c r="A3929" s="10">
        <v>45627</v>
      </c>
      <c r="B3929" t="s">
        <v>76</v>
      </c>
      <c r="C3929" t="s">
        <v>77</v>
      </c>
      <c r="D3929" t="s">
        <v>1859</v>
      </c>
      <c r="E3929">
        <v>809</v>
      </c>
      <c r="F3929" t="s">
        <v>2033</v>
      </c>
      <c r="G3929">
        <v>1646</v>
      </c>
      <c r="H3929" t="s">
        <v>2063</v>
      </c>
      <c r="I3929">
        <v>1362</v>
      </c>
      <c r="J3929" t="s">
        <v>2064</v>
      </c>
      <c r="K3929">
        <v>99774</v>
      </c>
      <c r="L3929" t="s">
        <v>2071</v>
      </c>
      <c r="M3929">
        <v>0</v>
      </c>
      <c r="N3929">
        <v>4</v>
      </c>
      <c r="O3929" t="s">
        <v>83</v>
      </c>
      <c r="P3929" t="s">
        <v>84</v>
      </c>
      <c r="Q3929" t="s">
        <v>88</v>
      </c>
      <c r="R3929">
        <v>308</v>
      </c>
      <c r="S3929" t="s">
        <v>121</v>
      </c>
      <c r="T3929">
        <v>24</v>
      </c>
      <c r="U3929">
        <v>0.25</v>
      </c>
      <c r="V3929">
        <v>387.12</v>
      </c>
      <c r="W3929">
        <v>24</v>
      </c>
      <c r="X3929">
        <v>0.25</v>
      </c>
      <c r="Y3929">
        <v>387.12</v>
      </c>
    </row>
    <row r="3930" spans="1:25">
      <c r="A3930" s="10">
        <v>45627</v>
      </c>
      <c r="B3930" t="s">
        <v>76</v>
      </c>
      <c r="C3930" t="s">
        <v>77</v>
      </c>
      <c r="D3930" t="s">
        <v>1859</v>
      </c>
      <c r="E3930">
        <v>809</v>
      </c>
      <c r="F3930" t="s">
        <v>2033</v>
      </c>
      <c r="G3930">
        <v>1646</v>
      </c>
      <c r="H3930" t="s">
        <v>2063</v>
      </c>
      <c r="I3930">
        <v>1362</v>
      </c>
      <c r="J3930" t="s">
        <v>2064</v>
      </c>
      <c r="K3930">
        <v>143605</v>
      </c>
      <c r="L3930" t="s">
        <v>2072</v>
      </c>
      <c r="M3930">
        <v>0</v>
      </c>
      <c r="N3930">
        <v>22</v>
      </c>
      <c r="O3930" t="s">
        <v>83</v>
      </c>
      <c r="P3930" t="s">
        <v>84</v>
      </c>
      <c r="Q3930" t="s">
        <v>85</v>
      </c>
      <c r="R3930">
        <v>365</v>
      </c>
      <c r="S3930" t="s">
        <v>86</v>
      </c>
      <c r="T3930">
        <v>24</v>
      </c>
      <c r="U3930">
        <v>0.25</v>
      </c>
      <c r="V3930">
        <v>387.12</v>
      </c>
      <c r="W3930">
        <v>24</v>
      </c>
      <c r="X3930">
        <v>0.25</v>
      </c>
      <c r="Y3930">
        <v>387.12</v>
      </c>
    </row>
    <row r="3931" spans="1:25">
      <c r="A3931" s="10">
        <v>45627</v>
      </c>
      <c r="B3931" t="s">
        <v>76</v>
      </c>
      <c r="C3931" t="s">
        <v>77</v>
      </c>
      <c r="D3931" t="s">
        <v>1859</v>
      </c>
      <c r="E3931">
        <v>809</v>
      </c>
      <c r="F3931" t="s">
        <v>2033</v>
      </c>
      <c r="G3931">
        <v>1646</v>
      </c>
      <c r="H3931" t="s">
        <v>2063</v>
      </c>
      <c r="I3931">
        <v>1362</v>
      </c>
      <c r="J3931" t="s">
        <v>2064</v>
      </c>
      <c r="K3931">
        <v>99336</v>
      </c>
      <c r="L3931" t="s">
        <v>1571</v>
      </c>
      <c r="M3931">
        <v>0</v>
      </c>
      <c r="N3931">
        <v>22</v>
      </c>
      <c r="O3931" t="s">
        <v>83</v>
      </c>
      <c r="P3931" t="s">
        <v>91</v>
      </c>
      <c r="Q3931" t="s">
        <v>125</v>
      </c>
      <c r="R3931">
        <v>285</v>
      </c>
      <c r="S3931" t="s">
        <v>126</v>
      </c>
      <c r="T3931">
        <v>3</v>
      </c>
      <c r="U3931">
        <v>0.125</v>
      </c>
      <c r="V3931">
        <v>1245</v>
      </c>
      <c r="W3931">
        <v>3</v>
      </c>
      <c r="X3931">
        <v>0.125</v>
      </c>
      <c r="Y3931">
        <v>1245</v>
      </c>
    </row>
    <row r="3932" spans="1:25">
      <c r="A3932" s="10">
        <v>45627</v>
      </c>
      <c r="B3932" t="s">
        <v>76</v>
      </c>
      <c r="C3932" t="s">
        <v>77</v>
      </c>
      <c r="D3932" t="s">
        <v>1859</v>
      </c>
      <c r="E3932">
        <v>809</v>
      </c>
      <c r="F3932" t="s">
        <v>2033</v>
      </c>
      <c r="G3932">
        <v>1646</v>
      </c>
      <c r="H3932" t="s">
        <v>2063</v>
      </c>
      <c r="I3932">
        <v>1362</v>
      </c>
      <c r="J3932" t="s">
        <v>2064</v>
      </c>
      <c r="K3932">
        <v>98773</v>
      </c>
      <c r="L3932" t="s">
        <v>2073</v>
      </c>
      <c r="M3932">
        <v>0</v>
      </c>
      <c r="N3932">
        <v>4</v>
      </c>
      <c r="O3932" t="s">
        <v>83</v>
      </c>
      <c r="P3932" t="s">
        <v>84</v>
      </c>
      <c r="Q3932" t="s">
        <v>88</v>
      </c>
      <c r="R3932">
        <v>308</v>
      </c>
      <c r="S3932" t="s">
        <v>121</v>
      </c>
      <c r="T3932">
        <v>24</v>
      </c>
      <c r="U3932">
        <v>0.25</v>
      </c>
      <c r="V3932">
        <v>387.12</v>
      </c>
      <c r="W3932">
        <v>24</v>
      </c>
      <c r="X3932">
        <v>0.25</v>
      </c>
      <c r="Y3932">
        <v>387.12</v>
      </c>
    </row>
    <row r="3933" spans="1:25">
      <c r="A3933" s="10">
        <v>45627</v>
      </c>
      <c r="B3933" t="s">
        <v>76</v>
      </c>
      <c r="C3933" t="s">
        <v>77</v>
      </c>
      <c r="D3933" t="s">
        <v>1859</v>
      </c>
      <c r="E3933">
        <v>809</v>
      </c>
      <c r="F3933" t="s">
        <v>2033</v>
      </c>
      <c r="G3933">
        <v>1646</v>
      </c>
      <c r="H3933" t="s">
        <v>2063</v>
      </c>
      <c r="I3933">
        <v>1362</v>
      </c>
      <c r="J3933" t="s">
        <v>2064</v>
      </c>
      <c r="K3933">
        <v>173363</v>
      </c>
      <c r="L3933" t="s">
        <v>2074</v>
      </c>
      <c r="M3933">
        <v>0</v>
      </c>
      <c r="N3933">
        <v>22</v>
      </c>
      <c r="O3933" t="s">
        <v>83</v>
      </c>
      <c r="P3933" t="s">
        <v>104</v>
      </c>
      <c r="Q3933" t="s">
        <v>105</v>
      </c>
      <c r="R3933">
        <v>190</v>
      </c>
      <c r="S3933" t="s">
        <v>181</v>
      </c>
      <c r="T3933">
        <v>12</v>
      </c>
      <c r="U3933">
        <v>1</v>
      </c>
      <c r="V3933">
        <v>366</v>
      </c>
      <c r="W3933">
        <v>12</v>
      </c>
      <c r="X3933">
        <v>1</v>
      </c>
      <c r="Y3933">
        <v>366</v>
      </c>
    </row>
    <row r="3934" spans="1:25">
      <c r="A3934" s="10">
        <v>45627</v>
      </c>
      <c r="B3934" t="s">
        <v>76</v>
      </c>
      <c r="C3934" t="s">
        <v>77</v>
      </c>
      <c r="D3934" t="s">
        <v>1859</v>
      </c>
      <c r="E3934">
        <v>809</v>
      </c>
      <c r="F3934" t="s">
        <v>2033</v>
      </c>
      <c r="G3934">
        <v>1646</v>
      </c>
      <c r="H3934" t="s">
        <v>2063</v>
      </c>
      <c r="I3934">
        <v>1362</v>
      </c>
      <c r="J3934" t="s">
        <v>2064</v>
      </c>
      <c r="K3934">
        <v>100069</v>
      </c>
      <c r="L3934" t="s">
        <v>2075</v>
      </c>
      <c r="M3934">
        <v>0</v>
      </c>
      <c r="N3934">
        <v>22</v>
      </c>
      <c r="O3934" t="s">
        <v>83</v>
      </c>
      <c r="P3934" t="s">
        <v>109</v>
      </c>
      <c r="Q3934" t="s">
        <v>109</v>
      </c>
      <c r="R3934">
        <v>133</v>
      </c>
      <c r="S3934" t="s">
        <v>163</v>
      </c>
      <c r="T3934">
        <v>0</v>
      </c>
      <c r="U3934">
        <v>0</v>
      </c>
      <c r="V3934">
        <v>0</v>
      </c>
      <c r="W3934">
        <v>0</v>
      </c>
      <c r="X3934">
        <v>0</v>
      </c>
      <c r="Y3934">
        <v>0</v>
      </c>
    </row>
    <row r="3935" spans="1:25">
      <c r="A3935" s="10">
        <v>45627</v>
      </c>
      <c r="B3935" t="s">
        <v>76</v>
      </c>
      <c r="C3935" t="s">
        <v>77</v>
      </c>
      <c r="D3935" t="s">
        <v>1859</v>
      </c>
      <c r="E3935">
        <v>809</v>
      </c>
      <c r="F3935" t="s">
        <v>2033</v>
      </c>
      <c r="G3935">
        <v>1646</v>
      </c>
      <c r="H3935" t="s">
        <v>2063</v>
      </c>
      <c r="I3935">
        <v>1362</v>
      </c>
      <c r="J3935" t="s">
        <v>2064</v>
      </c>
      <c r="K3935">
        <v>100069</v>
      </c>
      <c r="L3935" t="s">
        <v>2075</v>
      </c>
      <c r="M3935">
        <v>0</v>
      </c>
      <c r="N3935">
        <v>22</v>
      </c>
      <c r="O3935" t="s">
        <v>83</v>
      </c>
      <c r="P3935" t="s">
        <v>91</v>
      </c>
      <c r="Q3935" t="s">
        <v>125</v>
      </c>
      <c r="R3935">
        <v>285</v>
      </c>
      <c r="S3935" t="s">
        <v>126</v>
      </c>
      <c r="T3935">
        <v>24</v>
      </c>
      <c r="U3935">
        <v>1</v>
      </c>
      <c r="V3935">
        <v>9960</v>
      </c>
      <c r="W3935">
        <v>24</v>
      </c>
      <c r="X3935">
        <v>1</v>
      </c>
      <c r="Y3935">
        <v>9960</v>
      </c>
    </row>
    <row r="3936" spans="1:25">
      <c r="A3936" s="10">
        <v>45627</v>
      </c>
      <c r="B3936" t="s">
        <v>76</v>
      </c>
      <c r="C3936" t="s">
        <v>77</v>
      </c>
      <c r="D3936" t="s">
        <v>1859</v>
      </c>
      <c r="E3936">
        <v>809</v>
      </c>
      <c r="F3936" t="s">
        <v>2033</v>
      </c>
      <c r="G3936">
        <v>1646</v>
      </c>
      <c r="H3936" t="s">
        <v>2063</v>
      </c>
      <c r="I3936">
        <v>1362</v>
      </c>
      <c r="J3936" t="s">
        <v>2064</v>
      </c>
      <c r="K3936">
        <v>99983</v>
      </c>
      <c r="L3936" t="s">
        <v>2076</v>
      </c>
      <c r="M3936">
        <v>0</v>
      </c>
      <c r="N3936">
        <v>22</v>
      </c>
      <c r="O3936" t="s">
        <v>83</v>
      </c>
      <c r="P3936" t="s">
        <v>130</v>
      </c>
      <c r="Q3936" t="s">
        <v>182</v>
      </c>
      <c r="R3936">
        <v>410</v>
      </c>
      <c r="S3936" t="s">
        <v>183</v>
      </c>
      <c r="T3936">
        <v>12</v>
      </c>
      <c r="U3936">
        <v>1</v>
      </c>
      <c r="V3936">
        <v>2100</v>
      </c>
      <c r="W3936">
        <v>12</v>
      </c>
      <c r="X3936">
        <v>1</v>
      </c>
      <c r="Y3936">
        <v>2100</v>
      </c>
    </row>
    <row r="3937" spans="1:25">
      <c r="A3937" s="10">
        <v>45627</v>
      </c>
      <c r="B3937" t="s">
        <v>76</v>
      </c>
      <c r="C3937" t="s">
        <v>77</v>
      </c>
      <c r="D3937" t="s">
        <v>1859</v>
      </c>
      <c r="E3937">
        <v>809</v>
      </c>
      <c r="F3937" t="s">
        <v>2033</v>
      </c>
      <c r="G3937">
        <v>1646</v>
      </c>
      <c r="H3937" t="s">
        <v>2063</v>
      </c>
      <c r="I3937">
        <v>1362</v>
      </c>
      <c r="J3937" t="s">
        <v>2064</v>
      </c>
      <c r="K3937">
        <v>99983</v>
      </c>
      <c r="L3937" t="s">
        <v>2076</v>
      </c>
      <c r="M3937">
        <v>0</v>
      </c>
      <c r="N3937">
        <v>22</v>
      </c>
      <c r="O3937" t="s">
        <v>83</v>
      </c>
      <c r="P3937" t="s">
        <v>109</v>
      </c>
      <c r="Q3937" t="s">
        <v>109</v>
      </c>
      <c r="R3937">
        <v>322</v>
      </c>
      <c r="S3937" t="s">
        <v>190</v>
      </c>
      <c r="T3937">
        <v>0</v>
      </c>
      <c r="U3937">
        <v>0</v>
      </c>
      <c r="V3937">
        <v>0</v>
      </c>
      <c r="W3937">
        <v>0</v>
      </c>
      <c r="X3937">
        <v>0</v>
      </c>
      <c r="Y3937">
        <v>0</v>
      </c>
    </row>
    <row r="3938" spans="1:25">
      <c r="A3938" s="10">
        <v>45627</v>
      </c>
      <c r="B3938" t="s">
        <v>76</v>
      </c>
      <c r="C3938" t="s">
        <v>77</v>
      </c>
      <c r="D3938" t="s">
        <v>1859</v>
      </c>
      <c r="E3938">
        <v>809</v>
      </c>
      <c r="F3938" t="s">
        <v>2033</v>
      </c>
      <c r="G3938">
        <v>1646</v>
      </c>
      <c r="H3938" t="s">
        <v>2063</v>
      </c>
      <c r="I3938">
        <v>1362</v>
      </c>
      <c r="J3938" t="s">
        <v>2064</v>
      </c>
      <c r="K3938">
        <v>173973</v>
      </c>
      <c r="L3938" t="s">
        <v>2077</v>
      </c>
      <c r="M3938">
        <v>0</v>
      </c>
      <c r="N3938">
        <v>22</v>
      </c>
      <c r="O3938" t="s">
        <v>83</v>
      </c>
      <c r="P3938" t="s">
        <v>104</v>
      </c>
      <c r="Q3938" t="s">
        <v>105</v>
      </c>
      <c r="R3938">
        <v>59</v>
      </c>
      <c r="S3938" t="s">
        <v>231</v>
      </c>
      <c r="T3938">
        <v>12</v>
      </c>
      <c r="U3938">
        <v>1</v>
      </c>
      <c r="V3938">
        <v>516</v>
      </c>
      <c r="W3938">
        <v>12</v>
      </c>
      <c r="X3938">
        <v>1</v>
      </c>
      <c r="Y3938">
        <v>516</v>
      </c>
    </row>
    <row r="3939" spans="1:25">
      <c r="A3939" s="10">
        <v>45627</v>
      </c>
      <c r="B3939" t="s">
        <v>76</v>
      </c>
      <c r="C3939" t="s">
        <v>77</v>
      </c>
      <c r="D3939" t="s">
        <v>1859</v>
      </c>
      <c r="E3939">
        <v>809</v>
      </c>
      <c r="F3939" t="s">
        <v>2033</v>
      </c>
      <c r="G3939">
        <v>1646</v>
      </c>
      <c r="H3939" t="s">
        <v>2063</v>
      </c>
      <c r="I3939">
        <v>1362</v>
      </c>
      <c r="J3939" t="s">
        <v>2064</v>
      </c>
      <c r="K3939">
        <v>98865</v>
      </c>
      <c r="L3939" t="s">
        <v>2078</v>
      </c>
      <c r="M3939">
        <v>0</v>
      </c>
      <c r="N3939">
        <v>22</v>
      </c>
      <c r="O3939" t="s">
        <v>83</v>
      </c>
      <c r="P3939" t="s">
        <v>104</v>
      </c>
      <c r="Q3939" t="s">
        <v>114</v>
      </c>
      <c r="R3939">
        <v>192</v>
      </c>
      <c r="S3939" t="s">
        <v>153</v>
      </c>
      <c r="T3939">
        <v>12</v>
      </c>
      <c r="U3939">
        <v>1</v>
      </c>
      <c r="V3939">
        <v>696</v>
      </c>
      <c r="W3939">
        <v>12</v>
      </c>
      <c r="X3939">
        <v>1</v>
      </c>
      <c r="Y3939">
        <v>696</v>
      </c>
    </row>
    <row r="3940" spans="1:25">
      <c r="A3940" s="10">
        <v>45627</v>
      </c>
      <c r="B3940" t="s">
        <v>76</v>
      </c>
      <c r="C3940" t="s">
        <v>77</v>
      </c>
      <c r="D3940" t="s">
        <v>1859</v>
      </c>
      <c r="E3940">
        <v>809</v>
      </c>
      <c r="F3940" t="s">
        <v>2033</v>
      </c>
      <c r="G3940">
        <v>1646</v>
      </c>
      <c r="H3940" t="s">
        <v>2063</v>
      </c>
      <c r="I3940">
        <v>1362</v>
      </c>
      <c r="J3940" t="s">
        <v>2064</v>
      </c>
      <c r="K3940">
        <v>150643</v>
      </c>
      <c r="L3940" t="s">
        <v>2079</v>
      </c>
      <c r="M3940">
        <v>0</v>
      </c>
      <c r="N3940">
        <v>22</v>
      </c>
      <c r="O3940" t="s">
        <v>83</v>
      </c>
      <c r="P3940" t="s">
        <v>91</v>
      </c>
      <c r="Q3940" t="s">
        <v>125</v>
      </c>
      <c r="R3940">
        <v>285</v>
      </c>
      <c r="S3940" t="s">
        <v>126</v>
      </c>
      <c r="T3940">
        <v>3</v>
      </c>
      <c r="U3940">
        <v>0.125</v>
      </c>
      <c r="V3940">
        <v>1245</v>
      </c>
      <c r="W3940">
        <v>3</v>
      </c>
      <c r="X3940">
        <v>0.125</v>
      </c>
      <c r="Y3940">
        <v>1245</v>
      </c>
    </row>
    <row r="3941" spans="1:25">
      <c r="A3941" s="10">
        <v>45627</v>
      </c>
      <c r="B3941" t="s">
        <v>76</v>
      </c>
      <c r="C3941" t="s">
        <v>77</v>
      </c>
      <c r="D3941" t="s">
        <v>1859</v>
      </c>
      <c r="E3941">
        <v>809</v>
      </c>
      <c r="F3941" t="s">
        <v>2033</v>
      </c>
      <c r="G3941">
        <v>1646</v>
      </c>
      <c r="H3941" t="s">
        <v>2063</v>
      </c>
      <c r="I3941">
        <v>1362</v>
      </c>
      <c r="J3941" t="s">
        <v>2064</v>
      </c>
      <c r="K3941">
        <v>174161</v>
      </c>
      <c r="L3941" t="s">
        <v>2080</v>
      </c>
      <c r="M3941">
        <v>0</v>
      </c>
      <c r="N3941">
        <v>22</v>
      </c>
      <c r="O3941" t="s">
        <v>83</v>
      </c>
      <c r="P3941" t="s">
        <v>130</v>
      </c>
      <c r="Q3941" t="s">
        <v>188</v>
      </c>
      <c r="R3941">
        <v>404</v>
      </c>
      <c r="S3941" t="s">
        <v>439</v>
      </c>
      <c r="T3941">
        <v>3</v>
      </c>
      <c r="U3941">
        <v>0.125</v>
      </c>
      <c r="V3941">
        <v>228</v>
      </c>
      <c r="W3941">
        <v>3</v>
      </c>
      <c r="X3941">
        <v>0.125</v>
      </c>
      <c r="Y3941">
        <v>228</v>
      </c>
    </row>
    <row r="3942" spans="1:25">
      <c r="A3942" s="10">
        <v>45627</v>
      </c>
      <c r="B3942" t="s">
        <v>76</v>
      </c>
      <c r="C3942" t="s">
        <v>77</v>
      </c>
      <c r="D3942" t="s">
        <v>1859</v>
      </c>
      <c r="E3942">
        <v>809</v>
      </c>
      <c r="F3942" t="s">
        <v>2033</v>
      </c>
      <c r="G3942">
        <v>1646</v>
      </c>
      <c r="H3942" t="s">
        <v>2063</v>
      </c>
      <c r="I3942">
        <v>1362</v>
      </c>
      <c r="J3942" t="s">
        <v>2064</v>
      </c>
      <c r="K3942">
        <v>174161</v>
      </c>
      <c r="L3942" t="s">
        <v>2080</v>
      </c>
      <c r="M3942">
        <v>0</v>
      </c>
      <c r="N3942">
        <v>22</v>
      </c>
      <c r="O3942" t="s">
        <v>83</v>
      </c>
      <c r="P3942" t="s">
        <v>130</v>
      </c>
      <c r="Q3942" t="s">
        <v>188</v>
      </c>
      <c r="R3942">
        <v>405</v>
      </c>
      <c r="S3942" t="s">
        <v>219</v>
      </c>
      <c r="T3942">
        <v>2</v>
      </c>
      <c r="U3942">
        <v>0.16666666699999999</v>
      </c>
      <c r="V3942">
        <v>292</v>
      </c>
      <c r="W3942">
        <v>2</v>
      </c>
      <c r="X3942">
        <v>0.16666666699999999</v>
      </c>
      <c r="Y3942">
        <v>292</v>
      </c>
    </row>
    <row r="3943" spans="1:25">
      <c r="A3943" s="10">
        <v>45627</v>
      </c>
      <c r="B3943" t="s">
        <v>76</v>
      </c>
      <c r="C3943" t="s">
        <v>77</v>
      </c>
      <c r="D3943" t="s">
        <v>1859</v>
      </c>
      <c r="E3943">
        <v>809</v>
      </c>
      <c r="F3943" t="s">
        <v>2033</v>
      </c>
      <c r="G3943">
        <v>1646</v>
      </c>
      <c r="H3943" t="s">
        <v>2063</v>
      </c>
      <c r="I3943">
        <v>1362</v>
      </c>
      <c r="J3943" t="s">
        <v>2064</v>
      </c>
      <c r="K3943">
        <v>173657</v>
      </c>
      <c r="L3943" t="s">
        <v>2081</v>
      </c>
      <c r="M3943">
        <v>0</v>
      </c>
      <c r="N3943">
        <v>22</v>
      </c>
      <c r="O3943" t="s">
        <v>83</v>
      </c>
      <c r="P3943" t="s">
        <v>84</v>
      </c>
      <c r="Q3943" t="s">
        <v>85</v>
      </c>
      <c r="R3943">
        <v>365</v>
      </c>
      <c r="S3943" t="s">
        <v>86</v>
      </c>
      <c r="T3943">
        <v>48</v>
      </c>
      <c r="U3943">
        <v>0.5</v>
      </c>
      <c r="V3943">
        <v>774.24</v>
      </c>
      <c r="W3943">
        <v>48</v>
      </c>
      <c r="X3943">
        <v>0.5</v>
      </c>
      <c r="Y3943">
        <v>774.24</v>
      </c>
    </row>
    <row r="3944" spans="1:25">
      <c r="A3944" s="10">
        <v>45627</v>
      </c>
      <c r="B3944" t="s">
        <v>76</v>
      </c>
      <c r="C3944" t="s">
        <v>77</v>
      </c>
      <c r="D3944" t="s">
        <v>1859</v>
      </c>
      <c r="E3944">
        <v>809</v>
      </c>
      <c r="F3944" t="s">
        <v>2033</v>
      </c>
      <c r="G3944">
        <v>1646</v>
      </c>
      <c r="H3944" t="s">
        <v>2063</v>
      </c>
      <c r="I3944">
        <v>1362</v>
      </c>
      <c r="J3944" t="s">
        <v>2064</v>
      </c>
      <c r="K3944">
        <v>174678</v>
      </c>
      <c r="L3944" t="s">
        <v>2082</v>
      </c>
      <c r="M3944">
        <v>0</v>
      </c>
      <c r="N3944">
        <v>22</v>
      </c>
      <c r="O3944" t="s">
        <v>83</v>
      </c>
      <c r="P3944" t="s">
        <v>84</v>
      </c>
      <c r="Q3944" t="s">
        <v>85</v>
      </c>
      <c r="R3944">
        <v>365</v>
      </c>
      <c r="S3944" t="s">
        <v>86</v>
      </c>
      <c r="T3944">
        <v>24</v>
      </c>
      <c r="U3944">
        <v>0.25</v>
      </c>
      <c r="V3944">
        <v>387.12</v>
      </c>
      <c r="W3944">
        <v>24</v>
      </c>
      <c r="X3944">
        <v>0.25</v>
      </c>
      <c r="Y3944">
        <v>387.12</v>
      </c>
    </row>
    <row r="3945" spans="1:25">
      <c r="A3945" s="10">
        <v>45627</v>
      </c>
      <c r="B3945" t="s">
        <v>76</v>
      </c>
      <c r="C3945" t="s">
        <v>77</v>
      </c>
      <c r="D3945" t="s">
        <v>1859</v>
      </c>
      <c r="E3945">
        <v>809</v>
      </c>
      <c r="F3945" t="s">
        <v>2033</v>
      </c>
      <c r="G3945">
        <v>1646</v>
      </c>
      <c r="H3945" t="s">
        <v>2063</v>
      </c>
      <c r="I3945">
        <v>1362</v>
      </c>
      <c r="J3945" t="s">
        <v>2064</v>
      </c>
      <c r="K3945">
        <v>174385</v>
      </c>
      <c r="L3945" t="s">
        <v>515</v>
      </c>
      <c r="M3945">
        <v>0</v>
      </c>
      <c r="N3945">
        <v>4</v>
      </c>
      <c r="O3945" t="s">
        <v>83</v>
      </c>
      <c r="P3945" t="s">
        <v>84</v>
      </c>
      <c r="Q3945" t="s">
        <v>88</v>
      </c>
      <c r="R3945">
        <v>308</v>
      </c>
      <c r="S3945" t="s">
        <v>121</v>
      </c>
      <c r="T3945">
        <v>24</v>
      </c>
      <c r="U3945">
        <v>0.25</v>
      </c>
      <c r="V3945">
        <v>387.12</v>
      </c>
      <c r="W3945">
        <v>24</v>
      </c>
      <c r="X3945">
        <v>0.25</v>
      </c>
      <c r="Y3945">
        <v>387.12</v>
      </c>
    </row>
    <row r="3946" spans="1:25">
      <c r="A3946" s="10">
        <v>45627</v>
      </c>
      <c r="B3946" t="s">
        <v>76</v>
      </c>
      <c r="C3946" t="s">
        <v>77</v>
      </c>
      <c r="D3946" t="s">
        <v>1859</v>
      </c>
      <c r="E3946">
        <v>809</v>
      </c>
      <c r="F3946" t="s">
        <v>2033</v>
      </c>
      <c r="G3946">
        <v>1646</v>
      </c>
      <c r="H3946" t="s">
        <v>2063</v>
      </c>
      <c r="I3946">
        <v>1362</v>
      </c>
      <c r="J3946" t="s">
        <v>2064</v>
      </c>
      <c r="K3946">
        <v>159398</v>
      </c>
      <c r="L3946" t="s">
        <v>2083</v>
      </c>
      <c r="M3946">
        <v>0</v>
      </c>
      <c r="N3946">
        <v>22</v>
      </c>
      <c r="O3946" t="s">
        <v>83</v>
      </c>
      <c r="P3946" t="s">
        <v>84</v>
      </c>
      <c r="Q3946" t="s">
        <v>88</v>
      </c>
      <c r="R3946">
        <v>308</v>
      </c>
      <c r="S3946" t="s">
        <v>121</v>
      </c>
      <c r="T3946">
        <v>24</v>
      </c>
      <c r="U3946">
        <v>0.25</v>
      </c>
      <c r="V3946">
        <v>387.12</v>
      </c>
      <c r="W3946">
        <v>24</v>
      </c>
      <c r="X3946">
        <v>0.25</v>
      </c>
      <c r="Y3946">
        <v>387.12</v>
      </c>
    </row>
    <row r="3947" spans="1:25">
      <c r="A3947" s="10">
        <v>45627</v>
      </c>
      <c r="B3947" t="s">
        <v>76</v>
      </c>
      <c r="C3947" t="s">
        <v>77</v>
      </c>
      <c r="D3947" t="s">
        <v>1859</v>
      </c>
      <c r="E3947">
        <v>809</v>
      </c>
      <c r="F3947" t="s">
        <v>2033</v>
      </c>
      <c r="G3947">
        <v>1646</v>
      </c>
      <c r="H3947" t="s">
        <v>2063</v>
      </c>
      <c r="I3947">
        <v>1362</v>
      </c>
      <c r="J3947" t="s">
        <v>2064</v>
      </c>
      <c r="K3947">
        <v>159611</v>
      </c>
      <c r="L3947" t="s">
        <v>2084</v>
      </c>
      <c r="M3947">
        <v>0</v>
      </c>
      <c r="N3947">
        <v>22</v>
      </c>
      <c r="O3947" t="s">
        <v>83</v>
      </c>
      <c r="P3947" t="s">
        <v>104</v>
      </c>
      <c r="Q3947" t="s">
        <v>105</v>
      </c>
      <c r="R3947">
        <v>190</v>
      </c>
      <c r="S3947" t="s">
        <v>181</v>
      </c>
      <c r="T3947">
        <v>12</v>
      </c>
      <c r="U3947">
        <v>1</v>
      </c>
      <c r="V3947">
        <v>366</v>
      </c>
      <c r="W3947">
        <v>12</v>
      </c>
      <c r="X3947">
        <v>1</v>
      </c>
      <c r="Y3947">
        <v>366</v>
      </c>
    </row>
    <row r="3948" spans="1:25">
      <c r="A3948" s="10">
        <v>45627</v>
      </c>
      <c r="B3948" t="s">
        <v>76</v>
      </c>
      <c r="C3948" t="s">
        <v>77</v>
      </c>
      <c r="D3948" t="s">
        <v>1859</v>
      </c>
      <c r="E3948">
        <v>809</v>
      </c>
      <c r="F3948" t="s">
        <v>2033</v>
      </c>
      <c r="G3948">
        <v>1646</v>
      </c>
      <c r="H3948" t="s">
        <v>2063</v>
      </c>
      <c r="I3948">
        <v>1362</v>
      </c>
      <c r="J3948" t="s">
        <v>2064</v>
      </c>
      <c r="K3948">
        <v>247790</v>
      </c>
      <c r="L3948" t="s">
        <v>2085</v>
      </c>
      <c r="M3948">
        <v>0</v>
      </c>
      <c r="N3948">
        <v>4</v>
      </c>
      <c r="O3948" t="s">
        <v>83</v>
      </c>
      <c r="P3948" t="s">
        <v>104</v>
      </c>
      <c r="Q3948" t="s">
        <v>105</v>
      </c>
      <c r="R3948">
        <v>190</v>
      </c>
      <c r="S3948" t="s">
        <v>181</v>
      </c>
      <c r="T3948">
        <v>12</v>
      </c>
      <c r="U3948">
        <v>1</v>
      </c>
      <c r="V3948">
        <v>366</v>
      </c>
      <c r="W3948">
        <v>12</v>
      </c>
      <c r="X3948">
        <v>1</v>
      </c>
      <c r="Y3948">
        <v>366</v>
      </c>
    </row>
    <row r="3949" spans="1:25">
      <c r="A3949" s="10">
        <v>45627</v>
      </c>
      <c r="B3949" t="s">
        <v>76</v>
      </c>
      <c r="C3949" t="s">
        <v>77</v>
      </c>
      <c r="D3949" t="s">
        <v>1859</v>
      </c>
      <c r="E3949">
        <v>809</v>
      </c>
      <c r="F3949" t="s">
        <v>2033</v>
      </c>
      <c r="G3949">
        <v>1646</v>
      </c>
      <c r="H3949" t="s">
        <v>2063</v>
      </c>
      <c r="I3949">
        <v>1362</v>
      </c>
      <c r="J3949" t="s">
        <v>2064</v>
      </c>
      <c r="K3949">
        <v>98256</v>
      </c>
      <c r="L3949" t="s">
        <v>2086</v>
      </c>
      <c r="M3949">
        <v>0</v>
      </c>
      <c r="N3949">
        <v>22</v>
      </c>
      <c r="O3949" t="s">
        <v>83</v>
      </c>
      <c r="P3949" t="s">
        <v>91</v>
      </c>
      <c r="Q3949" t="s">
        <v>92</v>
      </c>
      <c r="R3949">
        <v>412</v>
      </c>
      <c r="S3949" t="s">
        <v>318</v>
      </c>
      <c r="T3949">
        <v>2</v>
      </c>
      <c r="U3949">
        <v>0.16666666699999999</v>
      </c>
      <c r="V3949">
        <v>1330</v>
      </c>
      <c r="W3949">
        <v>2</v>
      </c>
      <c r="X3949">
        <v>0.16666666699999999</v>
      </c>
      <c r="Y3949">
        <v>1330</v>
      </c>
    </row>
    <row r="3950" spans="1:25">
      <c r="A3950" s="10">
        <v>45627</v>
      </c>
      <c r="B3950" t="s">
        <v>76</v>
      </c>
      <c r="C3950" t="s">
        <v>77</v>
      </c>
      <c r="D3950" t="s">
        <v>1859</v>
      </c>
      <c r="E3950">
        <v>809</v>
      </c>
      <c r="F3950" t="s">
        <v>2033</v>
      </c>
      <c r="G3950">
        <v>1646</v>
      </c>
      <c r="H3950" t="s">
        <v>2063</v>
      </c>
      <c r="I3950">
        <v>1362</v>
      </c>
      <c r="J3950" t="s">
        <v>2064</v>
      </c>
      <c r="K3950">
        <v>174703</v>
      </c>
      <c r="L3950" t="s">
        <v>2087</v>
      </c>
      <c r="M3950">
        <v>0</v>
      </c>
      <c r="N3950">
        <v>4</v>
      </c>
      <c r="O3950" t="s">
        <v>83</v>
      </c>
      <c r="P3950" t="s">
        <v>91</v>
      </c>
      <c r="Q3950" t="s">
        <v>125</v>
      </c>
      <c r="R3950">
        <v>285</v>
      </c>
      <c r="S3950" t="s">
        <v>126</v>
      </c>
      <c r="T3950">
        <v>4</v>
      </c>
      <c r="U3950">
        <v>0.16666666699999999</v>
      </c>
      <c r="V3950">
        <v>1660</v>
      </c>
      <c r="W3950">
        <v>4</v>
      </c>
      <c r="X3950">
        <v>0.16666666699999999</v>
      </c>
      <c r="Y3950">
        <v>1660</v>
      </c>
    </row>
    <row r="3951" spans="1:25">
      <c r="A3951" s="10">
        <v>45627</v>
      </c>
      <c r="B3951" t="s">
        <v>76</v>
      </c>
      <c r="C3951" t="s">
        <v>77</v>
      </c>
      <c r="D3951" t="s">
        <v>1859</v>
      </c>
      <c r="E3951">
        <v>809</v>
      </c>
      <c r="F3951" t="s">
        <v>2033</v>
      </c>
      <c r="G3951">
        <v>1646</v>
      </c>
      <c r="H3951" t="s">
        <v>2063</v>
      </c>
      <c r="I3951">
        <v>1362</v>
      </c>
      <c r="J3951" t="s">
        <v>2064</v>
      </c>
      <c r="K3951">
        <v>98348</v>
      </c>
      <c r="L3951" t="s">
        <v>2088</v>
      </c>
      <c r="M3951">
        <v>0</v>
      </c>
      <c r="N3951">
        <v>22</v>
      </c>
      <c r="O3951" t="s">
        <v>83</v>
      </c>
      <c r="P3951" t="s">
        <v>104</v>
      </c>
      <c r="Q3951" t="s">
        <v>105</v>
      </c>
      <c r="R3951">
        <v>59</v>
      </c>
      <c r="S3951" t="s">
        <v>231</v>
      </c>
      <c r="T3951">
        <v>12</v>
      </c>
      <c r="U3951">
        <v>1</v>
      </c>
      <c r="V3951">
        <v>516</v>
      </c>
      <c r="W3951">
        <v>12</v>
      </c>
      <c r="X3951">
        <v>1</v>
      </c>
      <c r="Y3951">
        <v>516</v>
      </c>
    </row>
    <row r="3952" spans="1:25">
      <c r="A3952" s="10">
        <v>45627</v>
      </c>
      <c r="B3952" t="s">
        <v>76</v>
      </c>
      <c r="C3952" t="s">
        <v>77</v>
      </c>
      <c r="D3952" t="s">
        <v>1859</v>
      </c>
      <c r="E3952">
        <v>809</v>
      </c>
      <c r="F3952" t="s">
        <v>2033</v>
      </c>
      <c r="G3952">
        <v>1646</v>
      </c>
      <c r="H3952" t="s">
        <v>2063</v>
      </c>
      <c r="I3952">
        <v>1362</v>
      </c>
      <c r="J3952" t="s">
        <v>2064</v>
      </c>
      <c r="K3952">
        <v>244000</v>
      </c>
      <c r="L3952" t="s">
        <v>2089</v>
      </c>
      <c r="M3952">
        <v>0</v>
      </c>
      <c r="N3952">
        <v>22</v>
      </c>
      <c r="O3952" t="s">
        <v>83</v>
      </c>
      <c r="P3952" t="s">
        <v>104</v>
      </c>
      <c r="Q3952" t="s">
        <v>105</v>
      </c>
      <c r="R3952">
        <v>59</v>
      </c>
      <c r="S3952" t="s">
        <v>231</v>
      </c>
      <c r="T3952">
        <v>12</v>
      </c>
      <c r="U3952">
        <v>1</v>
      </c>
      <c r="V3952">
        <v>516</v>
      </c>
      <c r="W3952">
        <v>12</v>
      </c>
      <c r="X3952">
        <v>1</v>
      </c>
      <c r="Y3952">
        <v>516</v>
      </c>
    </row>
    <row r="3953" spans="1:25">
      <c r="A3953" s="10">
        <v>45627</v>
      </c>
      <c r="B3953" t="s">
        <v>76</v>
      </c>
      <c r="C3953" t="s">
        <v>77</v>
      </c>
      <c r="D3953" t="s">
        <v>1859</v>
      </c>
      <c r="E3953">
        <v>809</v>
      </c>
      <c r="F3953" t="s">
        <v>2033</v>
      </c>
      <c r="G3953">
        <v>1646</v>
      </c>
      <c r="H3953" t="s">
        <v>2063</v>
      </c>
      <c r="I3953">
        <v>1362</v>
      </c>
      <c r="J3953" t="s">
        <v>2064</v>
      </c>
      <c r="K3953">
        <v>240219</v>
      </c>
      <c r="L3953" t="s">
        <v>2090</v>
      </c>
      <c r="M3953">
        <v>0</v>
      </c>
      <c r="N3953">
        <v>22</v>
      </c>
      <c r="O3953" t="s">
        <v>83</v>
      </c>
      <c r="P3953" t="s">
        <v>104</v>
      </c>
      <c r="Q3953" t="s">
        <v>114</v>
      </c>
      <c r="R3953">
        <v>282</v>
      </c>
      <c r="S3953" t="s">
        <v>479</v>
      </c>
      <c r="T3953">
        <v>12</v>
      </c>
      <c r="U3953">
        <v>1</v>
      </c>
      <c r="V3953">
        <v>1440</v>
      </c>
      <c r="W3953">
        <v>12</v>
      </c>
      <c r="X3953">
        <v>1</v>
      </c>
      <c r="Y3953">
        <v>1440</v>
      </c>
    </row>
    <row r="3954" spans="1:25">
      <c r="A3954" s="10">
        <v>45627</v>
      </c>
      <c r="B3954" t="s">
        <v>76</v>
      </c>
      <c r="C3954" t="s">
        <v>77</v>
      </c>
      <c r="D3954" t="s">
        <v>1859</v>
      </c>
      <c r="E3954">
        <v>809</v>
      </c>
      <c r="F3954" t="s">
        <v>2033</v>
      </c>
      <c r="G3954">
        <v>1646</v>
      </c>
      <c r="H3954" t="s">
        <v>2063</v>
      </c>
      <c r="I3954">
        <v>1362</v>
      </c>
      <c r="J3954" t="s">
        <v>2064</v>
      </c>
      <c r="K3954">
        <v>99848</v>
      </c>
      <c r="L3954" t="s">
        <v>2091</v>
      </c>
      <c r="M3954">
        <v>0</v>
      </c>
      <c r="N3954">
        <v>22</v>
      </c>
      <c r="O3954" t="s">
        <v>83</v>
      </c>
      <c r="P3954" t="s">
        <v>130</v>
      </c>
      <c r="Q3954" t="s">
        <v>188</v>
      </c>
      <c r="R3954">
        <v>405</v>
      </c>
      <c r="S3954" t="s">
        <v>219</v>
      </c>
      <c r="T3954">
        <v>6</v>
      </c>
      <c r="U3954">
        <v>0.5</v>
      </c>
      <c r="V3954">
        <v>876</v>
      </c>
      <c r="W3954">
        <v>6</v>
      </c>
      <c r="X3954">
        <v>0.5</v>
      </c>
      <c r="Y3954">
        <v>876</v>
      </c>
    </row>
    <row r="3955" spans="1:25">
      <c r="A3955" s="10">
        <v>45627</v>
      </c>
      <c r="B3955" t="s">
        <v>76</v>
      </c>
      <c r="C3955" t="s">
        <v>77</v>
      </c>
      <c r="D3955" t="s">
        <v>1859</v>
      </c>
      <c r="E3955">
        <v>809</v>
      </c>
      <c r="F3955" t="s">
        <v>2033</v>
      </c>
      <c r="G3955">
        <v>1646</v>
      </c>
      <c r="H3955" t="s">
        <v>2063</v>
      </c>
      <c r="I3955">
        <v>1362</v>
      </c>
      <c r="J3955" t="s">
        <v>2064</v>
      </c>
      <c r="K3955">
        <v>100097</v>
      </c>
      <c r="L3955" t="s">
        <v>2092</v>
      </c>
      <c r="M3955">
        <v>0</v>
      </c>
      <c r="N3955">
        <v>22</v>
      </c>
      <c r="O3955" t="s">
        <v>83</v>
      </c>
      <c r="P3955" t="s">
        <v>84</v>
      </c>
      <c r="Q3955" t="s">
        <v>88</v>
      </c>
      <c r="R3955">
        <v>308</v>
      </c>
      <c r="S3955" t="s">
        <v>121</v>
      </c>
      <c r="T3955">
        <v>24</v>
      </c>
      <c r="U3955">
        <v>0.25</v>
      </c>
      <c r="V3955">
        <v>387.12</v>
      </c>
      <c r="W3955">
        <v>24</v>
      </c>
      <c r="X3955">
        <v>0.25</v>
      </c>
      <c r="Y3955">
        <v>387.12</v>
      </c>
    </row>
    <row r="3956" spans="1:25">
      <c r="A3956" s="10">
        <v>45627</v>
      </c>
      <c r="B3956" t="s">
        <v>76</v>
      </c>
      <c r="C3956" t="s">
        <v>77</v>
      </c>
      <c r="D3956" t="s">
        <v>1859</v>
      </c>
      <c r="E3956">
        <v>809</v>
      </c>
      <c r="F3956" t="s">
        <v>2033</v>
      </c>
      <c r="G3956">
        <v>1646</v>
      </c>
      <c r="H3956" t="s">
        <v>2063</v>
      </c>
      <c r="I3956">
        <v>1362</v>
      </c>
      <c r="J3956" t="s">
        <v>2064</v>
      </c>
      <c r="K3956">
        <v>100097</v>
      </c>
      <c r="L3956" t="s">
        <v>2092</v>
      </c>
      <c r="M3956">
        <v>0</v>
      </c>
      <c r="N3956">
        <v>22</v>
      </c>
      <c r="O3956" t="s">
        <v>83</v>
      </c>
      <c r="P3956" t="s">
        <v>84</v>
      </c>
      <c r="Q3956" t="s">
        <v>85</v>
      </c>
      <c r="R3956">
        <v>365</v>
      </c>
      <c r="S3956" t="s">
        <v>86</v>
      </c>
      <c r="T3956">
        <v>24</v>
      </c>
      <c r="U3956">
        <v>0.25</v>
      </c>
      <c r="V3956">
        <v>387.12</v>
      </c>
      <c r="W3956">
        <v>24</v>
      </c>
      <c r="X3956">
        <v>0.25</v>
      </c>
      <c r="Y3956">
        <v>387.12</v>
      </c>
    </row>
    <row r="3957" spans="1:25">
      <c r="A3957" s="10">
        <v>45627</v>
      </c>
      <c r="B3957" t="s">
        <v>76</v>
      </c>
      <c r="C3957" t="s">
        <v>77</v>
      </c>
      <c r="D3957" t="s">
        <v>1859</v>
      </c>
      <c r="E3957">
        <v>809</v>
      </c>
      <c r="F3957" t="s">
        <v>2033</v>
      </c>
      <c r="G3957">
        <v>1646</v>
      </c>
      <c r="H3957" t="s">
        <v>2063</v>
      </c>
      <c r="I3957">
        <v>1362</v>
      </c>
      <c r="J3957" t="s">
        <v>2064</v>
      </c>
      <c r="K3957">
        <v>159602</v>
      </c>
      <c r="L3957" t="s">
        <v>2093</v>
      </c>
      <c r="M3957">
        <v>0</v>
      </c>
      <c r="N3957">
        <v>22</v>
      </c>
      <c r="O3957" t="s">
        <v>83</v>
      </c>
      <c r="P3957" t="s">
        <v>84</v>
      </c>
      <c r="Q3957" t="s">
        <v>85</v>
      </c>
      <c r="R3957">
        <v>365</v>
      </c>
      <c r="S3957" t="s">
        <v>86</v>
      </c>
      <c r="T3957">
        <v>24</v>
      </c>
      <c r="U3957">
        <v>0.25</v>
      </c>
      <c r="V3957">
        <v>387.12</v>
      </c>
      <c r="W3957">
        <v>24</v>
      </c>
      <c r="X3957">
        <v>0.25</v>
      </c>
      <c r="Y3957">
        <v>387.12</v>
      </c>
    </row>
    <row r="3958" spans="1:25">
      <c r="A3958" s="10">
        <v>45627</v>
      </c>
      <c r="B3958" t="s">
        <v>76</v>
      </c>
      <c r="C3958" t="s">
        <v>77</v>
      </c>
      <c r="D3958" t="s">
        <v>1859</v>
      </c>
      <c r="E3958">
        <v>809</v>
      </c>
      <c r="F3958" t="s">
        <v>2033</v>
      </c>
      <c r="G3958">
        <v>1646</v>
      </c>
      <c r="H3958" t="s">
        <v>2063</v>
      </c>
      <c r="I3958">
        <v>1362</v>
      </c>
      <c r="J3958" t="s">
        <v>2064</v>
      </c>
      <c r="K3958">
        <v>98527</v>
      </c>
      <c r="L3958" t="s">
        <v>2094</v>
      </c>
      <c r="M3958">
        <v>0</v>
      </c>
      <c r="N3958">
        <v>22</v>
      </c>
      <c r="O3958" t="s">
        <v>83</v>
      </c>
      <c r="P3958" t="s">
        <v>104</v>
      </c>
      <c r="Q3958" t="s">
        <v>221</v>
      </c>
      <c r="R3958">
        <v>216</v>
      </c>
      <c r="S3958" t="s">
        <v>222</v>
      </c>
      <c r="T3958">
        <v>18</v>
      </c>
      <c r="U3958">
        <v>3</v>
      </c>
      <c r="V3958">
        <v>900</v>
      </c>
      <c r="W3958">
        <v>18</v>
      </c>
      <c r="X3958">
        <v>3</v>
      </c>
      <c r="Y3958">
        <v>900</v>
      </c>
    </row>
    <row r="3959" spans="1:25">
      <c r="A3959" s="10">
        <v>45627</v>
      </c>
      <c r="B3959" t="s">
        <v>76</v>
      </c>
      <c r="C3959" t="s">
        <v>77</v>
      </c>
      <c r="D3959" t="s">
        <v>1859</v>
      </c>
      <c r="E3959">
        <v>809</v>
      </c>
      <c r="F3959" t="s">
        <v>2033</v>
      </c>
      <c r="G3959">
        <v>1646</v>
      </c>
      <c r="H3959" t="s">
        <v>2063</v>
      </c>
      <c r="I3959">
        <v>1362</v>
      </c>
      <c r="J3959" t="s">
        <v>2064</v>
      </c>
      <c r="K3959">
        <v>99280</v>
      </c>
      <c r="L3959" t="s">
        <v>2095</v>
      </c>
      <c r="M3959">
        <v>0</v>
      </c>
      <c r="N3959">
        <v>22</v>
      </c>
      <c r="O3959" t="s">
        <v>83</v>
      </c>
      <c r="P3959" t="s">
        <v>104</v>
      </c>
      <c r="Q3959" t="s">
        <v>114</v>
      </c>
      <c r="R3959">
        <v>282</v>
      </c>
      <c r="S3959" t="s">
        <v>479</v>
      </c>
      <c r="T3959">
        <v>3</v>
      </c>
      <c r="U3959">
        <v>0.25</v>
      </c>
      <c r="V3959">
        <v>360</v>
      </c>
      <c r="W3959">
        <v>3</v>
      </c>
      <c r="X3959">
        <v>0.25</v>
      </c>
      <c r="Y3959">
        <v>360</v>
      </c>
    </row>
    <row r="3960" spans="1:25">
      <c r="A3960" s="10">
        <v>45627</v>
      </c>
      <c r="B3960" t="s">
        <v>76</v>
      </c>
      <c r="C3960" t="s">
        <v>77</v>
      </c>
      <c r="D3960" t="s">
        <v>1859</v>
      </c>
      <c r="E3960">
        <v>809</v>
      </c>
      <c r="F3960" t="s">
        <v>2033</v>
      </c>
      <c r="G3960">
        <v>1646</v>
      </c>
      <c r="H3960" t="s">
        <v>2063</v>
      </c>
      <c r="I3960">
        <v>1362</v>
      </c>
      <c r="J3960" t="s">
        <v>2064</v>
      </c>
      <c r="K3960">
        <v>99280</v>
      </c>
      <c r="L3960" t="s">
        <v>2095</v>
      </c>
      <c r="M3960">
        <v>0</v>
      </c>
      <c r="N3960">
        <v>22</v>
      </c>
      <c r="O3960" t="s">
        <v>83</v>
      </c>
      <c r="P3960" t="s">
        <v>84</v>
      </c>
      <c r="Q3960" t="s">
        <v>88</v>
      </c>
      <c r="R3960">
        <v>308</v>
      </c>
      <c r="S3960" t="s">
        <v>121</v>
      </c>
      <c r="T3960">
        <v>24</v>
      </c>
      <c r="U3960">
        <v>0.25</v>
      </c>
      <c r="V3960">
        <v>387.12</v>
      </c>
      <c r="W3960">
        <v>24</v>
      </c>
      <c r="X3960">
        <v>0.25</v>
      </c>
      <c r="Y3960">
        <v>387.12</v>
      </c>
    </row>
    <row r="3961" spans="1:25">
      <c r="A3961" s="10">
        <v>45627</v>
      </c>
      <c r="B3961" t="s">
        <v>76</v>
      </c>
      <c r="C3961" t="s">
        <v>77</v>
      </c>
      <c r="D3961" t="s">
        <v>1859</v>
      </c>
      <c r="E3961">
        <v>809</v>
      </c>
      <c r="F3961" t="s">
        <v>2033</v>
      </c>
      <c r="G3961">
        <v>1646</v>
      </c>
      <c r="H3961" t="s">
        <v>2063</v>
      </c>
      <c r="I3961">
        <v>1362</v>
      </c>
      <c r="J3961" t="s">
        <v>2064</v>
      </c>
      <c r="K3961">
        <v>174242</v>
      </c>
      <c r="L3961" t="s">
        <v>2096</v>
      </c>
      <c r="M3961">
        <v>0</v>
      </c>
      <c r="N3961">
        <v>22</v>
      </c>
      <c r="O3961" t="s">
        <v>83</v>
      </c>
      <c r="P3961" t="s">
        <v>104</v>
      </c>
      <c r="Q3961" t="s">
        <v>105</v>
      </c>
      <c r="R3961">
        <v>239</v>
      </c>
      <c r="S3961" t="s">
        <v>256</v>
      </c>
      <c r="T3961">
        <v>144</v>
      </c>
      <c r="U3961">
        <v>2</v>
      </c>
      <c r="V3961">
        <v>576</v>
      </c>
      <c r="W3961">
        <v>144</v>
      </c>
      <c r="X3961">
        <v>2</v>
      </c>
      <c r="Y3961">
        <v>576</v>
      </c>
    </row>
    <row r="3962" spans="1:25">
      <c r="A3962" s="10">
        <v>45627</v>
      </c>
      <c r="B3962" t="s">
        <v>76</v>
      </c>
      <c r="C3962" t="s">
        <v>77</v>
      </c>
      <c r="D3962" t="s">
        <v>1859</v>
      </c>
      <c r="E3962">
        <v>809</v>
      </c>
      <c r="F3962" t="s">
        <v>2033</v>
      </c>
      <c r="G3962">
        <v>1646</v>
      </c>
      <c r="H3962" t="s">
        <v>2063</v>
      </c>
      <c r="I3962">
        <v>1362</v>
      </c>
      <c r="J3962" t="s">
        <v>2064</v>
      </c>
      <c r="K3962">
        <v>158830</v>
      </c>
      <c r="L3962" t="s">
        <v>2097</v>
      </c>
      <c r="M3962">
        <v>0</v>
      </c>
      <c r="N3962">
        <v>22</v>
      </c>
      <c r="O3962" t="s">
        <v>83</v>
      </c>
      <c r="P3962" t="s">
        <v>104</v>
      </c>
      <c r="Q3962" t="s">
        <v>105</v>
      </c>
      <c r="R3962">
        <v>239</v>
      </c>
      <c r="S3962" t="s">
        <v>256</v>
      </c>
      <c r="T3962">
        <v>72</v>
      </c>
      <c r="U3962">
        <v>1</v>
      </c>
      <c r="V3962">
        <v>288</v>
      </c>
      <c r="W3962">
        <v>72</v>
      </c>
      <c r="X3962">
        <v>1</v>
      </c>
      <c r="Y3962">
        <v>288</v>
      </c>
    </row>
    <row r="3963" spans="1:25">
      <c r="A3963" s="10">
        <v>45627</v>
      </c>
      <c r="B3963" t="s">
        <v>76</v>
      </c>
      <c r="C3963" t="s">
        <v>77</v>
      </c>
      <c r="D3963" t="s">
        <v>1859</v>
      </c>
      <c r="E3963">
        <v>809</v>
      </c>
      <c r="F3963" t="s">
        <v>2033</v>
      </c>
      <c r="G3963">
        <v>1646</v>
      </c>
      <c r="H3963" t="s">
        <v>2063</v>
      </c>
      <c r="I3963">
        <v>1362</v>
      </c>
      <c r="J3963" t="s">
        <v>2064</v>
      </c>
      <c r="K3963">
        <v>3896</v>
      </c>
      <c r="L3963" t="s">
        <v>2098</v>
      </c>
      <c r="M3963">
        <v>0</v>
      </c>
      <c r="N3963">
        <v>22</v>
      </c>
      <c r="O3963" t="s">
        <v>83</v>
      </c>
      <c r="P3963" t="s">
        <v>109</v>
      </c>
      <c r="Q3963" t="s">
        <v>109</v>
      </c>
      <c r="R3963">
        <v>133</v>
      </c>
      <c r="S3963" t="s">
        <v>163</v>
      </c>
      <c r="T3963">
        <v>0</v>
      </c>
      <c r="U3963">
        <v>0</v>
      </c>
      <c r="V3963">
        <v>0</v>
      </c>
      <c r="W3963">
        <v>0</v>
      </c>
      <c r="X3963">
        <v>0</v>
      </c>
      <c r="Y3963">
        <v>0</v>
      </c>
    </row>
    <row r="3964" spans="1:25">
      <c r="A3964" s="10">
        <v>45627</v>
      </c>
      <c r="B3964" t="s">
        <v>76</v>
      </c>
      <c r="C3964" t="s">
        <v>77</v>
      </c>
      <c r="D3964" t="s">
        <v>1859</v>
      </c>
      <c r="E3964">
        <v>809</v>
      </c>
      <c r="F3964" t="s">
        <v>2033</v>
      </c>
      <c r="G3964">
        <v>1646</v>
      </c>
      <c r="H3964" t="s">
        <v>2063</v>
      </c>
      <c r="I3964">
        <v>1362</v>
      </c>
      <c r="J3964" t="s">
        <v>2064</v>
      </c>
      <c r="K3964">
        <v>3896</v>
      </c>
      <c r="L3964" t="s">
        <v>2098</v>
      </c>
      <c r="M3964">
        <v>0</v>
      </c>
      <c r="N3964">
        <v>22</v>
      </c>
      <c r="O3964" t="s">
        <v>83</v>
      </c>
      <c r="P3964" t="s">
        <v>91</v>
      </c>
      <c r="Q3964" t="s">
        <v>125</v>
      </c>
      <c r="R3964">
        <v>285</v>
      </c>
      <c r="S3964" t="s">
        <v>126</v>
      </c>
      <c r="T3964">
        <v>24</v>
      </c>
      <c r="U3964">
        <v>1</v>
      </c>
      <c r="V3964">
        <v>9960</v>
      </c>
      <c r="W3964">
        <v>24</v>
      </c>
      <c r="X3964">
        <v>1</v>
      </c>
      <c r="Y3964">
        <v>9960</v>
      </c>
    </row>
    <row r="3965" spans="1:25">
      <c r="A3965" s="10">
        <v>45627</v>
      </c>
      <c r="B3965" t="s">
        <v>76</v>
      </c>
      <c r="C3965" t="s">
        <v>77</v>
      </c>
      <c r="D3965" t="s">
        <v>1859</v>
      </c>
      <c r="E3965">
        <v>809</v>
      </c>
      <c r="F3965" t="s">
        <v>2033</v>
      </c>
      <c r="G3965">
        <v>1646</v>
      </c>
      <c r="H3965" t="s">
        <v>2063</v>
      </c>
      <c r="I3965">
        <v>1362</v>
      </c>
      <c r="J3965" t="s">
        <v>2064</v>
      </c>
      <c r="K3965">
        <v>99410</v>
      </c>
      <c r="L3965" t="s">
        <v>2099</v>
      </c>
      <c r="M3965">
        <v>0</v>
      </c>
      <c r="N3965">
        <v>22</v>
      </c>
      <c r="O3965" t="s">
        <v>83</v>
      </c>
      <c r="P3965" t="s">
        <v>104</v>
      </c>
      <c r="Q3965" t="s">
        <v>105</v>
      </c>
      <c r="R3965">
        <v>239</v>
      </c>
      <c r="S3965" t="s">
        <v>256</v>
      </c>
      <c r="T3965">
        <v>144</v>
      </c>
      <c r="U3965">
        <v>2</v>
      </c>
      <c r="V3965">
        <v>576</v>
      </c>
      <c r="W3965">
        <v>144</v>
      </c>
      <c r="X3965">
        <v>2</v>
      </c>
      <c r="Y3965">
        <v>576</v>
      </c>
    </row>
    <row r="3966" spans="1:25">
      <c r="A3966" s="10">
        <v>45627</v>
      </c>
      <c r="B3966" t="s">
        <v>76</v>
      </c>
      <c r="C3966" t="s">
        <v>77</v>
      </c>
      <c r="D3966" t="s">
        <v>1859</v>
      </c>
      <c r="E3966">
        <v>809</v>
      </c>
      <c r="F3966" t="s">
        <v>2033</v>
      </c>
      <c r="G3966">
        <v>1646</v>
      </c>
      <c r="H3966" t="s">
        <v>2063</v>
      </c>
      <c r="I3966">
        <v>1362</v>
      </c>
      <c r="J3966" t="s">
        <v>2064</v>
      </c>
      <c r="K3966">
        <v>173642</v>
      </c>
      <c r="L3966" t="s">
        <v>2100</v>
      </c>
      <c r="M3966">
        <v>0</v>
      </c>
      <c r="N3966">
        <v>22</v>
      </c>
      <c r="O3966" t="s">
        <v>83</v>
      </c>
      <c r="P3966" t="s">
        <v>104</v>
      </c>
      <c r="Q3966" t="s">
        <v>343</v>
      </c>
      <c r="R3966">
        <v>284</v>
      </c>
      <c r="S3966" t="s">
        <v>344</v>
      </c>
      <c r="T3966">
        <v>6</v>
      </c>
      <c r="U3966">
        <v>0.5</v>
      </c>
      <c r="V3966">
        <v>756</v>
      </c>
      <c r="W3966">
        <v>6</v>
      </c>
      <c r="X3966">
        <v>0.5</v>
      </c>
      <c r="Y3966">
        <v>756</v>
      </c>
    </row>
    <row r="3967" spans="1:25">
      <c r="A3967" s="10">
        <v>45627</v>
      </c>
      <c r="B3967" t="s">
        <v>76</v>
      </c>
      <c r="C3967" t="s">
        <v>77</v>
      </c>
      <c r="D3967" t="s">
        <v>1859</v>
      </c>
      <c r="E3967">
        <v>809</v>
      </c>
      <c r="F3967" t="s">
        <v>2033</v>
      </c>
      <c r="G3967">
        <v>1646</v>
      </c>
      <c r="H3967" t="s">
        <v>2063</v>
      </c>
      <c r="I3967">
        <v>1362</v>
      </c>
      <c r="J3967" t="s">
        <v>2064</v>
      </c>
      <c r="K3967">
        <v>100190</v>
      </c>
      <c r="L3967" t="s">
        <v>2101</v>
      </c>
      <c r="M3967">
        <v>0</v>
      </c>
      <c r="N3967">
        <v>22</v>
      </c>
      <c r="O3967" t="s">
        <v>83</v>
      </c>
      <c r="P3967" t="s">
        <v>91</v>
      </c>
      <c r="Q3967" t="s">
        <v>125</v>
      </c>
      <c r="R3967">
        <v>285</v>
      </c>
      <c r="S3967" t="s">
        <v>126</v>
      </c>
      <c r="T3967">
        <v>3</v>
      </c>
      <c r="U3967">
        <v>0.125</v>
      </c>
      <c r="V3967">
        <v>1245</v>
      </c>
      <c r="W3967">
        <v>3</v>
      </c>
      <c r="X3967">
        <v>0.125</v>
      </c>
      <c r="Y3967">
        <v>1245</v>
      </c>
    </row>
    <row r="3968" spans="1:25">
      <c r="A3968" s="10">
        <v>45627</v>
      </c>
      <c r="B3968" t="s">
        <v>76</v>
      </c>
      <c r="C3968" t="s">
        <v>77</v>
      </c>
      <c r="D3968" t="s">
        <v>1859</v>
      </c>
      <c r="E3968">
        <v>809</v>
      </c>
      <c r="F3968" t="s">
        <v>2033</v>
      </c>
      <c r="G3968">
        <v>1646</v>
      </c>
      <c r="H3968" t="s">
        <v>2063</v>
      </c>
      <c r="I3968">
        <v>1362</v>
      </c>
      <c r="J3968" t="s">
        <v>2064</v>
      </c>
      <c r="K3968">
        <v>173576</v>
      </c>
      <c r="L3968" t="s">
        <v>2102</v>
      </c>
      <c r="M3968">
        <v>0</v>
      </c>
      <c r="N3968">
        <v>22</v>
      </c>
      <c r="O3968" t="s">
        <v>83</v>
      </c>
      <c r="P3968" t="s">
        <v>104</v>
      </c>
      <c r="Q3968" t="s">
        <v>221</v>
      </c>
      <c r="R3968">
        <v>216</v>
      </c>
      <c r="S3968" t="s">
        <v>222</v>
      </c>
      <c r="T3968">
        <v>6</v>
      </c>
      <c r="U3968">
        <v>1</v>
      </c>
      <c r="V3968">
        <v>300</v>
      </c>
      <c r="W3968">
        <v>6</v>
      </c>
      <c r="X3968">
        <v>1</v>
      </c>
      <c r="Y3968">
        <v>300</v>
      </c>
    </row>
    <row r="3969" spans="1:25">
      <c r="A3969" s="10">
        <v>45627</v>
      </c>
      <c r="B3969" t="s">
        <v>76</v>
      </c>
      <c r="C3969" t="s">
        <v>77</v>
      </c>
      <c r="D3969" t="s">
        <v>1859</v>
      </c>
      <c r="E3969">
        <v>809</v>
      </c>
      <c r="F3969" t="s">
        <v>2033</v>
      </c>
      <c r="G3969">
        <v>1646</v>
      </c>
      <c r="H3969" t="s">
        <v>2063</v>
      </c>
      <c r="I3969">
        <v>1362</v>
      </c>
      <c r="J3969" t="s">
        <v>2064</v>
      </c>
      <c r="K3969">
        <v>173576</v>
      </c>
      <c r="L3969" t="s">
        <v>2102</v>
      </c>
      <c r="M3969">
        <v>0</v>
      </c>
      <c r="N3969">
        <v>22</v>
      </c>
      <c r="O3969" t="s">
        <v>83</v>
      </c>
      <c r="P3969" t="s">
        <v>84</v>
      </c>
      <c r="Q3969" t="s">
        <v>88</v>
      </c>
      <c r="R3969">
        <v>308</v>
      </c>
      <c r="S3969" t="s">
        <v>121</v>
      </c>
      <c r="T3969">
        <v>24</v>
      </c>
      <c r="U3969">
        <v>0.25</v>
      </c>
      <c r="V3969">
        <v>387.12</v>
      </c>
      <c r="W3969">
        <v>24</v>
      </c>
      <c r="X3969">
        <v>0.25</v>
      </c>
      <c r="Y3969">
        <v>387.12</v>
      </c>
    </row>
    <row r="3970" spans="1:25">
      <c r="A3970" s="10">
        <v>45627</v>
      </c>
      <c r="B3970" t="s">
        <v>76</v>
      </c>
      <c r="C3970" t="s">
        <v>77</v>
      </c>
      <c r="D3970" t="s">
        <v>1859</v>
      </c>
      <c r="E3970">
        <v>809</v>
      </c>
      <c r="F3970" t="s">
        <v>2033</v>
      </c>
      <c r="G3970">
        <v>1723</v>
      </c>
      <c r="H3970" t="s">
        <v>2103</v>
      </c>
      <c r="I3970">
        <v>1368</v>
      </c>
      <c r="J3970" t="s">
        <v>2104</v>
      </c>
      <c r="K3970">
        <v>175329</v>
      </c>
      <c r="L3970" t="s">
        <v>2105</v>
      </c>
      <c r="M3970">
        <v>0</v>
      </c>
      <c r="N3970">
        <v>22</v>
      </c>
      <c r="O3970" t="s">
        <v>83</v>
      </c>
      <c r="P3970" t="s">
        <v>91</v>
      </c>
      <c r="Q3970" t="s">
        <v>125</v>
      </c>
      <c r="R3970">
        <v>285</v>
      </c>
      <c r="S3970" t="s">
        <v>126</v>
      </c>
      <c r="T3970">
        <v>2</v>
      </c>
      <c r="U3970">
        <v>8.3333332999999996E-2</v>
      </c>
      <c r="V3970">
        <v>830</v>
      </c>
      <c r="W3970">
        <v>2</v>
      </c>
      <c r="X3970">
        <v>8.3333332999999996E-2</v>
      </c>
      <c r="Y3970">
        <v>830</v>
      </c>
    </row>
    <row r="3971" spans="1:25">
      <c r="A3971" s="10">
        <v>45627</v>
      </c>
      <c r="B3971" t="s">
        <v>76</v>
      </c>
      <c r="C3971" t="s">
        <v>77</v>
      </c>
      <c r="D3971" t="s">
        <v>1859</v>
      </c>
      <c r="E3971">
        <v>809</v>
      </c>
      <c r="F3971" t="s">
        <v>2033</v>
      </c>
      <c r="G3971">
        <v>1723</v>
      </c>
      <c r="H3971" t="s">
        <v>2103</v>
      </c>
      <c r="I3971">
        <v>1368</v>
      </c>
      <c r="J3971" t="s">
        <v>2104</v>
      </c>
      <c r="K3971">
        <v>173884</v>
      </c>
      <c r="L3971" t="s">
        <v>2106</v>
      </c>
      <c r="M3971">
        <v>0</v>
      </c>
      <c r="N3971">
        <v>22</v>
      </c>
      <c r="O3971" t="s">
        <v>83</v>
      </c>
      <c r="P3971" t="s">
        <v>104</v>
      </c>
      <c r="Q3971" t="s">
        <v>105</v>
      </c>
      <c r="R3971">
        <v>190</v>
      </c>
      <c r="S3971" t="s">
        <v>181</v>
      </c>
      <c r="T3971">
        <v>4</v>
      </c>
      <c r="U3971">
        <v>0.33333333300000001</v>
      </c>
      <c r="V3971">
        <v>122</v>
      </c>
      <c r="W3971">
        <v>4</v>
      </c>
      <c r="X3971">
        <v>0.33333333300000001</v>
      </c>
      <c r="Y3971">
        <v>122</v>
      </c>
    </row>
    <row r="3972" spans="1:25">
      <c r="A3972" s="10">
        <v>45627</v>
      </c>
      <c r="B3972" t="s">
        <v>76</v>
      </c>
      <c r="C3972" t="s">
        <v>77</v>
      </c>
      <c r="D3972" t="s">
        <v>1859</v>
      </c>
      <c r="E3972">
        <v>809</v>
      </c>
      <c r="F3972" t="s">
        <v>2033</v>
      </c>
      <c r="G3972">
        <v>1723</v>
      </c>
      <c r="H3972" t="s">
        <v>2103</v>
      </c>
      <c r="I3972">
        <v>1368</v>
      </c>
      <c r="J3972" t="s">
        <v>2104</v>
      </c>
      <c r="K3972">
        <v>173884</v>
      </c>
      <c r="L3972" t="s">
        <v>2106</v>
      </c>
      <c r="M3972">
        <v>0</v>
      </c>
      <c r="N3972">
        <v>22</v>
      </c>
      <c r="O3972" t="s">
        <v>83</v>
      </c>
      <c r="P3972" t="s">
        <v>104</v>
      </c>
      <c r="Q3972" t="s">
        <v>105</v>
      </c>
      <c r="R3972">
        <v>59</v>
      </c>
      <c r="S3972" t="s">
        <v>231</v>
      </c>
      <c r="T3972">
        <v>4</v>
      </c>
      <c r="U3972">
        <v>0.33333333300000001</v>
      </c>
      <c r="V3972">
        <v>172</v>
      </c>
      <c r="W3972">
        <v>4</v>
      </c>
      <c r="X3972">
        <v>0.33333333300000001</v>
      </c>
      <c r="Y3972">
        <v>172</v>
      </c>
    </row>
    <row r="3973" spans="1:25">
      <c r="A3973" s="10">
        <v>45627</v>
      </c>
      <c r="B3973" t="s">
        <v>76</v>
      </c>
      <c r="C3973" t="s">
        <v>77</v>
      </c>
      <c r="D3973" t="s">
        <v>1859</v>
      </c>
      <c r="E3973">
        <v>809</v>
      </c>
      <c r="F3973" t="s">
        <v>2033</v>
      </c>
      <c r="G3973">
        <v>1723</v>
      </c>
      <c r="H3973" t="s">
        <v>2103</v>
      </c>
      <c r="I3973">
        <v>1368</v>
      </c>
      <c r="J3973" t="s">
        <v>2104</v>
      </c>
      <c r="K3973">
        <v>173884</v>
      </c>
      <c r="L3973" t="s">
        <v>2106</v>
      </c>
      <c r="M3973">
        <v>0</v>
      </c>
      <c r="N3973">
        <v>22</v>
      </c>
      <c r="O3973" t="s">
        <v>83</v>
      </c>
      <c r="P3973" t="s">
        <v>104</v>
      </c>
      <c r="Q3973" t="s">
        <v>105</v>
      </c>
      <c r="R3973">
        <v>369</v>
      </c>
      <c r="S3973" t="s">
        <v>106</v>
      </c>
      <c r="T3973">
        <v>24</v>
      </c>
      <c r="U3973">
        <v>0.33333333300000001</v>
      </c>
      <c r="V3973">
        <v>192</v>
      </c>
      <c r="W3973">
        <v>24</v>
      </c>
      <c r="X3973">
        <v>0.33333333300000001</v>
      </c>
      <c r="Y3973">
        <v>192</v>
      </c>
    </row>
    <row r="3974" spans="1:25">
      <c r="A3974" s="10">
        <v>45627</v>
      </c>
      <c r="B3974" t="s">
        <v>76</v>
      </c>
      <c r="C3974" t="s">
        <v>77</v>
      </c>
      <c r="D3974" t="s">
        <v>1859</v>
      </c>
      <c r="E3974">
        <v>809</v>
      </c>
      <c r="F3974" t="s">
        <v>2033</v>
      </c>
      <c r="G3974">
        <v>1723</v>
      </c>
      <c r="H3974" t="s">
        <v>2103</v>
      </c>
      <c r="I3974">
        <v>1368</v>
      </c>
      <c r="J3974" t="s">
        <v>2104</v>
      </c>
      <c r="K3974">
        <v>173884</v>
      </c>
      <c r="L3974" t="s">
        <v>2106</v>
      </c>
      <c r="M3974">
        <v>0</v>
      </c>
      <c r="N3974">
        <v>22</v>
      </c>
      <c r="O3974" t="s">
        <v>83</v>
      </c>
      <c r="P3974" t="s">
        <v>91</v>
      </c>
      <c r="Q3974" t="s">
        <v>125</v>
      </c>
      <c r="R3974">
        <v>285</v>
      </c>
      <c r="S3974" t="s">
        <v>126</v>
      </c>
      <c r="T3974">
        <v>2</v>
      </c>
      <c r="U3974">
        <v>8.3333332999999996E-2</v>
      </c>
      <c r="V3974">
        <v>830</v>
      </c>
      <c r="W3974">
        <v>2</v>
      </c>
      <c r="X3974">
        <v>8.3333332999999996E-2</v>
      </c>
      <c r="Y3974">
        <v>830</v>
      </c>
    </row>
    <row r="3975" spans="1:25">
      <c r="A3975" s="10">
        <v>45627</v>
      </c>
      <c r="B3975" t="s">
        <v>76</v>
      </c>
      <c r="C3975" t="s">
        <v>77</v>
      </c>
      <c r="D3975" t="s">
        <v>1859</v>
      </c>
      <c r="E3975">
        <v>809</v>
      </c>
      <c r="F3975" t="s">
        <v>2033</v>
      </c>
      <c r="G3975">
        <v>1723</v>
      </c>
      <c r="H3975" t="s">
        <v>2103</v>
      </c>
      <c r="I3975">
        <v>1368</v>
      </c>
      <c r="J3975" t="s">
        <v>2104</v>
      </c>
      <c r="K3975">
        <v>175433</v>
      </c>
      <c r="L3975" t="s">
        <v>2107</v>
      </c>
      <c r="M3975">
        <v>0</v>
      </c>
      <c r="N3975">
        <v>22</v>
      </c>
      <c r="O3975" t="s">
        <v>83</v>
      </c>
      <c r="P3975" t="s">
        <v>91</v>
      </c>
      <c r="Q3975" t="s">
        <v>125</v>
      </c>
      <c r="R3975">
        <v>285</v>
      </c>
      <c r="S3975" t="s">
        <v>126</v>
      </c>
      <c r="T3975">
        <v>2</v>
      </c>
      <c r="U3975">
        <v>8.3333332999999996E-2</v>
      </c>
      <c r="V3975">
        <v>830</v>
      </c>
      <c r="W3975">
        <v>0</v>
      </c>
      <c r="X3975">
        <v>0</v>
      </c>
      <c r="Y3975">
        <v>0</v>
      </c>
    </row>
    <row r="3976" spans="1:25">
      <c r="A3976" s="10">
        <v>45627</v>
      </c>
      <c r="B3976" t="s">
        <v>76</v>
      </c>
      <c r="C3976" t="s">
        <v>77</v>
      </c>
      <c r="D3976" t="s">
        <v>1859</v>
      </c>
      <c r="E3976">
        <v>809</v>
      </c>
      <c r="F3976" t="s">
        <v>2033</v>
      </c>
      <c r="G3976">
        <v>1723</v>
      </c>
      <c r="H3976" t="s">
        <v>2103</v>
      </c>
      <c r="I3976">
        <v>1368</v>
      </c>
      <c r="J3976" t="s">
        <v>2104</v>
      </c>
      <c r="K3976">
        <v>173726</v>
      </c>
      <c r="L3976" t="s">
        <v>2108</v>
      </c>
      <c r="M3976">
        <v>0</v>
      </c>
      <c r="N3976">
        <v>22</v>
      </c>
      <c r="O3976" t="s">
        <v>83</v>
      </c>
      <c r="P3976" t="s">
        <v>91</v>
      </c>
      <c r="Q3976" t="s">
        <v>125</v>
      </c>
      <c r="R3976">
        <v>285</v>
      </c>
      <c r="S3976" t="s">
        <v>126</v>
      </c>
      <c r="T3976">
        <v>2</v>
      </c>
      <c r="U3976">
        <v>8.3333332999999996E-2</v>
      </c>
      <c r="V3976">
        <v>830</v>
      </c>
      <c r="W3976">
        <v>2</v>
      </c>
      <c r="X3976">
        <v>8.3333332999999996E-2</v>
      </c>
      <c r="Y3976">
        <v>830</v>
      </c>
    </row>
    <row r="3977" spans="1:25">
      <c r="A3977" s="10">
        <v>45627</v>
      </c>
      <c r="B3977" t="s">
        <v>76</v>
      </c>
      <c r="C3977" t="s">
        <v>77</v>
      </c>
      <c r="D3977" t="s">
        <v>1859</v>
      </c>
      <c r="E3977">
        <v>809</v>
      </c>
      <c r="F3977" t="s">
        <v>2033</v>
      </c>
      <c r="G3977">
        <v>1723</v>
      </c>
      <c r="H3977" t="s">
        <v>2103</v>
      </c>
      <c r="I3977">
        <v>1368</v>
      </c>
      <c r="J3977" t="s">
        <v>2104</v>
      </c>
      <c r="K3977">
        <v>174607</v>
      </c>
      <c r="L3977" t="s">
        <v>2109</v>
      </c>
      <c r="M3977">
        <v>0</v>
      </c>
      <c r="N3977">
        <v>22</v>
      </c>
      <c r="O3977" t="s">
        <v>83</v>
      </c>
      <c r="P3977" t="s">
        <v>91</v>
      </c>
      <c r="Q3977" t="s">
        <v>125</v>
      </c>
      <c r="R3977">
        <v>285</v>
      </c>
      <c r="S3977" t="s">
        <v>126</v>
      </c>
      <c r="T3977">
        <v>2</v>
      </c>
      <c r="U3977">
        <v>8.3333332999999996E-2</v>
      </c>
      <c r="V3977">
        <v>830</v>
      </c>
      <c r="W3977">
        <v>2</v>
      </c>
      <c r="X3977">
        <v>8.3333332999999996E-2</v>
      </c>
      <c r="Y3977">
        <v>830</v>
      </c>
    </row>
    <row r="3978" spans="1:25">
      <c r="A3978" s="10">
        <v>45627</v>
      </c>
      <c r="B3978" t="s">
        <v>76</v>
      </c>
      <c r="C3978" t="s">
        <v>77</v>
      </c>
      <c r="D3978" t="s">
        <v>1859</v>
      </c>
      <c r="E3978">
        <v>809</v>
      </c>
      <c r="F3978" t="s">
        <v>2033</v>
      </c>
      <c r="G3978">
        <v>1723</v>
      </c>
      <c r="H3978" t="s">
        <v>2103</v>
      </c>
      <c r="I3978">
        <v>1368</v>
      </c>
      <c r="J3978" t="s">
        <v>2104</v>
      </c>
      <c r="K3978">
        <v>175461</v>
      </c>
      <c r="L3978" t="s">
        <v>2110</v>
      </c>
      <c r="M3978">
        <v>0</v>
      </c>
      <c r="N3978">
        <v>22</v>
      </c>
      <c r="O3978" t="s">
        <v>83</v>
      </c>
      <c r="P3978" t="s">
        <v>91</v>
      </c>
      <c r="Q3978" t="s">
        <v>125</v>
      </c>
      <c r="R3978">
        <v>285</v>
      </c>
      <c r="S3978" t="s">
        <v>126</v>
      </c>
      <c r="T3978">
        <v>2</v>
      </c>
      <c r="U3978">
        <v>8.3333332999999996E-2</v>
      </c>
      <c r="V3978">
        <v>830</v>
      </c>
      <c r="W3978">
        <v>2</v>
      </c>
      <c r="X3978">
        <v>8.3333332999999996E-2</v>
      </c>
      <c r="Y3978">
        <v>830</v>
      </c>
    </row>
    <row r="3979" spans="1:25">
      <c r="A3979" s="10">
        <v>45627</v>
      </c>
      <c r="B3979" t="s">
        <v>76</v>
      </c>
      <c r="C3979" t="s">
        <v>77</v>
      </c>
      <c r="D3979" t="s">
        <v>1859</v>
      </c>
      <c r="E3979">
        <v>809</v>
      </c>
      <c r="F3979" t="s">
        <v>2033</v>
      </c>
      <c r="G3979">
        <v>1723</v>
      </c>
      <c r="H3979" t="s">
        <v>2103</v>
      </c>
      <c r="I3979">
        <v>1368</v>
      </c>
      <c r="J3979" t="s">
        <v>2104</v>
      </c>
      <c r="K3979">
        <v>174755</v>
      </c>
      <c r="L3979" t="s">
        <v>2111</v>
      </c>
      <c r="M3979">
        <v>0</v>
      </c>
      <c r="N3979">
        <v>22</v>
      </c>
      <c r="O3979" t="s">
        <v>83</v>
      </c>
      <c r="P3979" t="s">
        <v>91</v>
      </c>
      <c r="Q3979" t="s">
        <v>125</v>
      </c>
      <c r="R3979">
        <v>285</v>
      </c>
      <c r="S3979" t="s">
        <v>126</v>
      </c>
      <c r="T3979">
        <v>2</v>
      </c>
      <c r="U3979">
        <v>8.3333332999999996E-2</v>
      </c>
      <c r="V3979">
        <v>830</v>
      </c>
      <c r="W3979">
        <v>2</v>
      </c>
      <c r="X3979">
        <v>8.3333332999999996E-2</v>
      </c>
      <c r="Y3979">
        <v>830</v>
      </c>
    </row>
    <row r="3980" spans="1:25">
      <c r="A3980" s="10">
        <v>45627</v>
      </c>
      <c r="B3980" t="s">
        <v>76</v>
      </c>
      <c r="C3980" t="s">
        <v>77</v>
      </c>
      <c r="D3980" t="s">
        <v>1859</v>
      </c>
      <c r="E3980">
        <v>809</v>
      </c>
      <c r="F3980" t="s">
        <v>2033</v>
      </c>
      <c r="G3980">
        <v>1723</v>
      </c>
      <c r="H3980" t="s">
        <v>2103</v>
      </c>
      <c r="I3980">
        <v>1368</v>
      </c>
      <c r="J3980" t="s">
        <v>2104</v>
      </c>
      <c r="K3980">
        <v>174283</v>
      </c>
      <c r="L3980" t="s">
        <v>2112</v>
      </c>
      <c r="M3980">
        <v>0</v>
      </c>
      <c r="N3980">
        <v>22</v>
      </c>
      <c r="O3980" t="s">
        <v>83</v>
      </c>
      <c r="P3980" t="s">
        <v>91</v>
      </c>
      <c r="Q3980" t="s">
        <v>125</v>
      </c>
      <c r="R3980">
        <v>285</v>
      </c>
      <c r="S3980" t="s">
        <v>126</v>
      </c>
      <c r="T3980">
        <v>2</v>
      </c>
      <c r="U3980">
        <v>8.3333332999999996E-2</v>
      </c>
      <c r="V3980">
        <v>830</v>
      </c>
      <c r="W3980">
        <v>2</v>
      </c>
      <c r="X3980">
        <v>8.3333332999999996E-2</v>
      </c>
      <c r="Y3980">
        <v>830</v>
      </c>
    </row>
    <row r="3981" spans="1:25">
      <c r="A3981" s="10">
        <v>45627</v>
      </c>
      <c r="B3981" t="s">
        <v>76</v>
      </c>
      <c r="C3981" t="s">
        <v>77</v>
      </c>
      <c r="D3981" t="s">
        <v>1859</v>
      </c>
      <c r="E3981">
        <v>809</v>
      </c>
      <c r="F3981" t="s">
        <v>2033</v>
      </c>
      <c r="G3981">
        <v>1723</v>
      </c>
      <c r="H3981" t="s">
        <v>2103</v>
      </c>
      <c r="I3981">
        <v>1368</v>
      </c>
      <c r="J3981" t="s">
        <v>2104</v>
      </c>
      <c r="K3981">
        <v>174844</v>
      </c>
      <c r="L3981" t="s">
        <v>2113</v>
      </c>
      <c r="M3981">
        <v>0</v>
      </c>
      <c r="N3981">
        <v>22</v>
      </c>
      <c r="O3981" t="s">
        <v>83</v>
      </c>
      <c r="P3981" t="s">
        <v>91</v>
      </c>
      <c r="Q3981" t="s">
        <v>125</v>
      </c>
      <c r="R3981">
        <v>285</v>
      </c>
      <c r="S3981" t="s">
        <v>126</v>
      </c>
      <c r="T3981">
        <v>2</v>
      </c>
      <c r="U3981">
        <v>8.3333332999999996E-2</v>
      </c>
      <c r="V3981">
        <v>830</v>
      </c>
      <c r="W3981">
        <v>2</v>
      </c>
      <c r="X3981">
        <v>8.3333332999999996E-2</v>
      </c>
      <c r="Y3981">
        <v>830</v>
      </c>
    </row>
    <row r="3982" spans="1:25">
      <c r="A3982" s="10">
        <v>45627</v>
      </c>
      <c r="B3982" t="s">
        <v>76</v>
      </c>
      <c r="C3982" t="s">
        <v>77</v>
      </c>
      <c r="D3982" t="s">
        <v>1859</v>
      </c>
      <c r="E3982">
        <v>809</v>
      </c>
      <c r="F3982" t="s">
        <v>2033</v>
      </c>
      <c r="G3982">
        <v>1723</v>
      </c>
      <c r="H3982" t="s">
        <v>2103</v>
      </c>
      <c r="I3982">
        <v>1368</v>
      </c>
      <c r="J3982" t="s">
        <v>2104</v>
      </c>
      <c r="K3982">
        <v>249429</v>
      </c>
      <c r="L3982" t="s">
        <v>2113</v>
      </c>
      <c r="M3982">
        <v>0</v>
      </c>
      <c r="N3982">
        <v>22</v>
      </c>
      <c r="O3982" t="s">
        <v>83</v>
      </c>
      <c r="P3982" t="s">
        <v>91</v>
      </c>
      <c r="Q3982" t="s">
        <v>125</v>
      </c>
      <c r="R3982">
        <v>285</v>
      </c>
      <c r="S3982" t="s">
        <v>126</v>
      </c>
      <c r="T3982">
        <v>2</v>
      </c>
      <c r="U3982">
        <v>8.3333332999999996E-2</v>
      </c>
      <c r="V3982">
        <v>830</v>
      </c>
      <c r="W3982">
        <v>2</v>
      </c>
      <c r="X3982">
        <v>8.3333332999999996E-2</v>
      </c>
      <c r="Y3982">
        <v>830</v>
      </c>
    </row>
    <row r="3983" spans="1:25">
      <c r="A3983" s="10">
        <v>45627</v>
      </c>
      <c r="B3983" t="s">
        <v>76</v>
      </c>
      <c r="C3983" t="s">
        <v>77</v>
      </c>
      <c r="D3983" t="s">
        <v>1859</v>
      </c>
      <c r="E3983">
        <v>809</v>
      </c>
      <c r="F3983" t="s">
        <v>2033</v>
      </c>
      <c r="G3983">
        <v>1723</v>
      </c>
      <c r="H3983" t="s">
        <v>2103</v>
      </c>
      <c r="I3983">
        <v>1368</v>
      </c>
      <c r="J3983" t="s">
        <v>2104</v>
      </c>
      <c r="K3983">
        <v>175487</v>
      </c>
      <c r="L3983" t="s">
        <v>2114</v>
      </c>
      <c r="M3983">
        <v>0</v>
      </c>
      <c r="N3983">
        <v>22</v>
      </c>
      <c r="O3983" t="s">
        <v>83</v>
      </c>
      <c r="P3983" t="s">
        <v>91</v>
      </c>
      <c r="Q3983" t="s">
        <v>125</v>
      </c>
      <c r="R3983">
        <v>428</v>
      </c>
      <c r="S3983" t="s">
        <v>232</v>
      </c>
      <c r="T3983">
        <v>3</v>
      </c>
      <c r="U3983">
        <v>0.05</v>
      </c>
      <c r="V3983">
        <v>528</v>
      </c>
      <c r="W3983">
        <v>3</v>
      </c>
      <c r="X3983">
        <v>0.05</v>
      </c>
      <c r="Y3983">
        <v>528</v>
      </c>
    </row>
    <row r="3984" spans="1:25">
      <c r="A3984" s="10">
        <v>45627</v>
      </c>
      <c r="B3984" t="s">
        <v>76</v>
      </c>
      <c r="C3984" t="s">
        <v>77</v>
      </c>
      <c r="D3984" t="s">
        <v>1859</v>
      </c>
      <c r="E3984">
        <v>809</v>
      </c>
      <c r="F3984" t="s">
        <v>2033</v>
      </c>
      <c r="G3984">
        <v>1723</v>
      </c>
      <c r="H3984" t="s">
        <v>2103</v>
      </c>
      <c r="I3984">
        <v>1368</v>
      </c>
      <c r="J3984" t="s">
        <v>2104</v>
      </c>
      <c r="K3984">
        <v>175287</v>
      </c>
      <c r="L3984" t="s">
        <v>2115</v>
      </c>
      <c r="M3984">
        <v>0</v>
      </c>
      <c r="N3984">
        <v>22</v>
      </c>
      <c r="O3984" t="s">
        <v>83</v>
      </c>
      <c r="P3984" t="s">
        <v>91</v>
      </c>
      <c r="Q3984" t="s">
        <v>125</v>
      </c>
      <c r="R3984">
        <v>428</v>
      </c>
      <c r="S3984" t="s">
        <v>232</v>
      </c>
      <c r="T3984">
        <v>3</v>
      </c>
      <c r="U3984">
        <v>0.05</v>
      </c>
      <c r="V3984">
        <v>528</v>
      </c>
      <c r="W3984">
        <v>3</v>
      </c>
      <c r="X3984">
        <v>0.05</v>
      </c>
      <c r="Y3984">
        <v>528</v>
      </c>
    </row>
    <row r="3985" spans="1:25">
      <c r="A3985" s="10">
        <v>45627</v>
      </c>
      <c r="B3985" t="s">
        <v>76</v>
      </c>
      <c r="C3985" t="s">
        <v>77</v>
      </c>
      <c r="D3985" t="s">
        <v>1859</v>
      </c>
      <c r="E3985">
        <v>809</v>
      </c>
      <c r="F3985" t="s">
        <v>2033</v>
      </c>
      <c r="G3985">
        <v>1723</v>
      </c>
      <c r="H3985" t="s">
        <v>2103</v>
      </c>
      <c r="I3985">
        <v>1368</v>
      </c>
      <c r="J3985" t="s">
        <v>2104</v>
      </c>
      <c r="K3985">
        <v>175168</v>
      </c>
      <c r="L3985" t="s">
        <v>362</v>
      </c>
      <c r="M3985">
        <v>0</v>
      </c>
      <c r="N3985">
        <v>22</v>
      </c>
      <c r="O3985" t="s">
        <v>83</v>
      </c>
      <c r="P3985" t="s">
        <v>91</v>
      </c>
      <c r="Q3985" t="s">
        <v>92</v>
      </c>
      <c r="R3985">
        <v>412</v>
      </c>
      <c r="S3985" t="s">
        <v>318</v>
      </c>
      <c r="T3985">
        <v>1</v>
      </c>
      <c r="U3985">
        <v>8.3333332999999996E-2</v>
      </c>
      <c r="V3985">
        <v>665</v>
      </c>
      <c r="W3985">
        <v>1</v>
      </c>
      <c r="X3985">
        <v>8.3333332999999996E-2</v>
      </c>
      <c r="Y3985">
        <v>665</v>
      </c>
    </row>
    <row r="3986" spans="1:25">
      <c r="A3986" s="10">
        <v>45627</v>
      </c>
      <c r="B3986" t="s">
        <v>76</v>
      </c>
      <c r="C3986" t="s">
        <v>77</v>
      </c>
      <c r="D3986" t="s">
        <v>1859</v>
      </c>
      <c r="E3986">
        <v>809</v>
      </c>
      <c r="F3986" t="s">
        <v>2033</v>
      </c>
      <c r="G3986">
        <v>1723</v>
      </c>
      <c r="H3986" t="s">
        <v>2103</v>
      </c>
      <c r="I3986">
        <v>1368</v>
      </c>
      <c r="J3986" t="s">
        <v>2104</v>
      </c>
      <c r="K3986">
        <v>175012</v>
      </c>
      <c r="L3986" t="s">
        <v>1085</v>
      </c>
      <c r="M3986">
        <v>0</v>
      </c>
      <c r="N3986">
        <v>22</v>
      </c>
      <c r="O3986" t="s">
        <v>83</v>
      </c>
      <c r="P3986" t="s">
        <v>91</v>
      </c>
      <c r="Q3986" t="s">
        <v>92</v>
      </c>
      <c r="R3986">
        <v>412</v>
      </c>
      <c r="S3986" t="s">
        <v>318</v>
      </c>
      <c r="T3986">
        <v>1</v>
      </c>
      <c r="U3986">
        <v>8.3333332999999996E-2</v>
      </c>
      <c r="V3986">
        <v>665</v>
      </c>
      <c r="W3986">
        <v>1</v>
      </c>
      <c r="X3986">
        <v>8.3333332999999996E-2</v>
      </c>
      <c r="Y3986">
        <v>665</v>
      </c>
    </row>
    <row r="3987" spans="1:25">
      <c r="A3987" s="10">
        <v>45627</v>
      </c>
      <c r="B3987" t="s">
        <v>76</v>
      </c>
      <c r="C3987" t="s">
        <v>77</v>
      </c>
      <c r="D3987" t="s">
        <v>1859</v>
      </c>
      <c r="E3987">
        <v>809</v>
      </c>
      <c r="F3987" t="s">
        <v>2033</v>
      </c>
      <c r="G3987">
        <v>1723</v>
      </c>
      <c r="H3987" t="s">
        <v>2103</v>
      </c>
      <c r="I3987">
        <v>1368</v>
      </c>
      <c r="J3987" t="s">
        <v>2104</v>
      </c>
      <c r="K3987">
        <v>174649</v>
      </c>
      <c r="L3987" t="s">
        <v>2116</v>
      </c>
      <c r="M3987">
        <v>0</v>
      </c>
      <c r="N3987">
        <v>4</v>
      </c>
      <c r="O3987" t="s">
        <v>83</v>
      </c>
      <c r="P3987" t="s">
        <v>91</v>
      </c>
      <c r="Q3987" t="s">
        <v>92</v>
      </c>
      <c r="R3987">
        <v>412</v>
      </c>
      <c r="S3987" t="s">
        <v>318</v>
      </c>
      <c r="T3987">
        <v>1</v>
      </c>
      <c r="U3987">
        <v>8.3333332999999996E-2</v>
      </c>
      <c r="V3987">
        <v>665</v>
      </c>
      <c r="W3987">
        <v>1</v>
      </c>
      <c r="X3987">
        <v>8.3333332999999996E-2</v>
      </c>
      <c r="Y3987">
        <v>665</v>
      </c>
    </row>
    <row r="3988" spans="1:25">
      <c r="A3988" s="10">
        <v>45627</v>
      </c>
      <c r="B3988" t="s">
        <v>76</v>
      </c>
      <c r="C3988" t="s">
        <v>77</v>
      </c>
      <c r="D3988" t="s">
        <v>1859</v>
      </c>
      <c r="E3988">
        <v>809</v>
      </c>
      <c r="F3988" t="s">
        <v>2033</v>
      </c>
      <c r="G3988">
        <v>1723</v>
      </c>
      <c r="H3988" t="s">
        <v>2103</v>
      </c>
      <c r="I3988">
        <v>1368</v>
      </c>
      <c r="J3988" t="s">
        <v>2104</v>
      </c>
      <c r="K3988">
        <v>249434</v>
      </c>
      <c r="L3988" t="s">
        <v>1368</v>
      </c>
      <c r="M3988">
        <v>0</v>
      </c>
      <c r="N3988">
        <v>22</v>
      </c>
      <c r="O3988" t="s">
        <v>83</v>
      </c>
      <c r="P3988" t="s">
        <v>91</v>
      </c>
      <c r="Q3988" t="s">
        <v>92</v>
      </c>
      <c r="R3988">
        <v>412</v>
      </c>
      <c r="S3988" t="s">
        <v>318</v>
      </c>
      <c r="T3988">
        <v>1</v>
      </c>
      <c r="U3988">
        <v>8.3333332999999996E-2</v>
      </c>
      <c r="V3988">
        <v>665</v>
      </c>
      <c r="W3988">
        <v>1</v>
      </c>
      <c r="X3988">
        <v>8.3333332999999996E-2</v>
      </c>
      <c r="Y3988">
        <v>665</v>
      </c>
    </row>
    <row r="3989" spans="1:25">
      <c r="A3989" s="10">
        <v>45627</v>
      </c>
      <c r="B3989" t="s">
        <v>76</v>
      </c>
      <c r="C3989" t="s">
        <v>77</v>
      </c>
      <c r="D3989" t="s">
        <v>1859</v>
      </c>
      <c r="E3989">
        <v>809</v>
      </c>
      <c r="F3989" t="s">
        <v>2033</v>
      </c>
      <c r="G3989">
        <v>1723</v>
      </c>
      <c r="H3989" t="s">
        <v>2103</v>
      </c>
      <c r="I3989">
        <v>1368</v>
      </c>
      <c r="J3989" t="s">
        <v>2104</v>
      </c>
      <c r="K3989">
        <v>173485</v>
      </c>
      <c r="L3989" t="s">
        <v>2117</v>
      </c>
      <c r="M3989">
        <v>0</v>
      </c>
      <c r="N3989">
        <v>22</v>
      </c>
      <c r="O3989" t="s">
        <v>83</v>
      </c>
      <c r="P3989" t="s">
        <v>91</v>
      </c>
      <c r="Q3989" t="s">
        <v>92</v>
      </c>
      <c r="R3989">
        <v>412</v>
      </c>
      <c r="S3989" t="s">
        <v>318</v>
      </c>
      <c r="T3989">
        <v>1</v>
      </c>
      <c r="U3989">
        <v>8.3333332999999996E-2</v>
      </c>
      <c r="V3989">
        <v>665</v>
      </c>
      <c r="W3989">
        <v>1</v>
      </c>
      <c r="X3989">
        <v>8.3333332999999996E-2</v>
      </c>
      <c r="Y3989">
        <v>665</v>
      </c>
    </row>
    <row r="3990" spans="1:25">
      <c r="A3990" s="10">
        <v>45627</v>
      </c>
      <c r="B3990" t="s">
        <v>76</v>
      </c>
      <c r="C3990" t="s">
        <v>77</v>
      </c>
      <c r="D3990" t="s">
        <v>1859</v>
      </c>
      <c r="E3990">
        <v>809</v>
      </c>
      <c r="F3990" t="s">
        <v>2033</v>
      </c>
      <c r="G3990">
        <v>1723</v>
      </c>
      <c r="H3990" t="s">
        <v>2103</v>
      </c>
      <c r="I3990">
        <v>1368</v>
      </c>
      <c r="J3990" t="s">
        <v>2104</v>
      </c>
      <c r="K3990">
        <v>175295</v>
      </c>
      <c r="L3990" t="s">
        <v>2118</v>
      </c>
      <c r="M3990">
        <v>0</v>
      </c>
      <c r="N3990">
        <v>22</v>
      </c>
      <c r="O3990" t="s">
        <v>83</v>
      </c>
      <c r="P3990" t="s">
        <v>91</v>
      </c>
      <c r="Q3990" t="s">
        <v>92</v>
      </c>
      <c r="R3990">
        <v>412</v>
      </c>
      <c r="S3990" t="s">
        <v>318</v>
      </c>
      <c r="T3990">
        <v>1</v>
      </c>
      <c r="U3990">
        <v>8.3333332999999996E-2</v>
      </c>
      <c r="V3990">
        <v>665</v>
      </c>
      <c r="W3990">
        <v>1</v>
      </c>
      <c r="X3990">
        <v>8.3333332999999996E-2</v>
      </c>
      <c r="Y3990">
        <v>665</v>
      </c>
    </row>
    <row r="3991" spans="1:25">
      <c r="A3991" s="10">
        <v>45627</v>
      </c>
      <c r="B3991" t="s">
        <v>76</v>
      </c>
      <c r="C3991" t="s">
        <v>77</v>
      </c>
      <c r="D3991" t="s">
        <v>1859</v>
      </c>
      <c r="E3991">
        <v>809</v>
      </c>
      <c r="F3991" t="s">
        <v>2033</v>
      </c>
      <c r="G3991">
        <v>1723</v>
      </c>
      <c r="H3991" t="s">
        <v>2103</v>
      </c>
      <c r="I3991">
        <v>1368</v>
      </c>
      <c r="J3991" t="s">
        <v>2104</v>
      </c>
      <c r="K3991">
        <v>173924</v>
      </c>
      <c r="L3991" t="s">
        <v>2119</v>
      </c>
      <c r="M3991">
        <v>0</v>
      </c>
      <c r="N3991">
        <v>22</v>
      </c>
      <c r="O3991" t="s">
        <v>83</v>
      </c>
      <c r="P3991" t="s">
        <v>91</v>
      </c>
      <c r="Q3991" t="s">
        <v>92</v>
      </c>
      <c r="R3991">
        <v>412</v>
      </c>
      <c r="S3991" t="s">
        <v>318</v>
      </c>
      <c r="T3991">
        <v>2</v>
      </c>
      <c r="U3991">
        <v>0.16666666699999999</v>
      </c>
      <c r="V3991">
        <v>1330</v>
      </c>
      <c r="W3991">
        <v>2</v>
      </c>
      <c r="X3991">
        <v>0.16666666699999999</v>
      </c>
      <c r="Y3991">
        <v>1330</v>
      </c>
    </row>
    <row r="3992" spans="1:25">
      <c r="A3992" s="10">
        <v>45627</v>
      </c>
      <c r="B3992" t="s">
        <v>76</v>
      </c>
      <c r="C3992" t="s">
        <v>77</v>
      </c>
      <c r="D3992" t="s">
        <v>1859</v>
      </c>
      <c r="E3992">
        <v>809</v>
      </c>
      <c r="F3992" t="s">
        <v>2033</v>
      </c>
      <c r="G3992">
        <v>1723</v>
      </c>
      <c r="H3992" t="s">
        <v>2103</v>
      </c>
      <c r="I3992">
        <v>1368</v>
      </c>
      <c r="J3992" t="s">
        <v>2104</v>
      </c>
      <c r="K3992">
        <v>174669</v>
      </c>
      <c r="L3992" t="s">
        <v>2120</v>
      </c>
      <c r="M3992">
        <v>0</v>
      </c>
      <c r="N3992">
        <v>22</v>
      </c>
      <c r="O3992" t="s">
        <v>83</v>
      </c>
      <c r="P3992" t="s">
        <v>91</v>
      </c>
      <c r="Q3992" t="s">
        <v>92</v>
      </c>
      <c r="R3992">
        <v>412</v>
      </c>
      <c r="S3992" t="s">
        <v>318</v>
      </c>
      <c r="T3992">
        <v>2</v>
      </c>
      <c r="U3992">
        <v>0.16666666699999999</v>
      </c>
      <c r="V3992">
        <v>1330</v>
      </c>
      <c r="W3992">
        <v>2</v>
      </c>
      <c r="X3992">
        <v>0.16666666699999999</v>
      </c>
      <c r="Y3992">
        <v>1330</v>
      </c>
    </row>
    <row r="3993" spans="1:25">
      <c r="A3993" s="10">
        <v>45627</v>
      </c>
      <c r="B3993" t="s">
        <v>76</v>
      </c>
      <c r="C3993" t="s">
        <v>77</v>
      </c>
      <c r="D3993" t="s">
        <v>1859</v>
      </c>
      <c r="E3993">
        <v>809</v>
      </c>
      <c r="F3993" t="s">
        <v>2033</v>
      </c>
      <c r="G3993">
        <v>1723</v>
      </c>
      <c r="H3993" t="s">
        <v>2103</v>
      </c>
      <c r="I3993">
        <v>1368</v>
      </c>
      <c r="J3993" t="s">
        <v>2104</v>
      </c>
      <c r="K3993">
        <v>173852</v>
      </c>
      <c r="L3993" t="s">
        <v>962</v>
      </c>
      <c r="M3993">
        <v>0</v>
      </c>
      <c r="N3993">
        <v>4</v>
      </c>
      <c r="O3993" t="s">
        <v>83</v>
      </c>
      <c r="P3993" t="s">
        <v>91</v>
      </c>
      <c r="Q3993" t="s">
        <v>92</v>
      </c>
      <c r="R3993">
        <v>412</v>
      </c>
      <c r="S3993" t="s">
        <v>318</v>
      </c>
      <c r="T3993">
        <v>1</v>
      </c>
      <c r="U3993">
        <v>8.3333332999999996E-2</v>
      </c>
      <c r="V3993">
        <v>665</v>
      </c>
      <c r="W3993">
        <v>1</v>
      </c>
      <c r="X3993">
        <v>8.3333332999999996E-2</v>
      </c>
      <c r="Y3993">
        <v>665</v>
      </c>
    </row>
    <row r="3994" spans="1:25">
      <c r="A3994" s="10">
        <v>45627</v>
      </c>
      <c r="B3994" t="s">
        <v>76</v>
      </c>
      <c r="C3994" t="s">
        <v>77</v>
      </c>
      <c r="D3994" t="s">
        <v>1859</v>
      </c>
      <c r="E3994">
        <v>809</v>
      </c>
      <c r="F3994" t="s">
        <v>2033</v>
      </c>
      <c r="G3994">
        <v>1723</v>
      </c>
      <c r="H3994" t="s">
        <v>2103</v>
      </c>
      <c r="I3994">
        <v>1368</v>
      </c>
      <c r="J3994" t="s">
        <v>2104</v>
      </c>
      <c r="K3994">
        <v>175497</v>
      </c>
      <c r="L3994" t="s">
        <v>457</v>
      </c>
      <c r="M3994">
        <v>0</v>
      </c>
      <c r="N3994">
        <v>22</v>
      </c>
      <c r="O3994" t="s">
        <v>83</v>
      </c>
      <c r="P3994" t="s">
        <v>91</v>
      </c>
      <c r="Q3994" t="s">
        <v>92</v>
      </c>
      <c r="R3994">
        <v>412</v>
      </c>
      <c r="S3994" t="s">
        <v>318</v>
      </c>
      <c r="T3994">
        <v>1</v>
      </c>
      <c r="U3994">
        <v>8.3333332999999996E-2</v>
      </c>
      <c r="V3994">
        <v>665</v>
      </c>
      <c r="W3994">
        <v>1</v>
      </c>
      <c r="X3994">
        <v>8.3333332999999996E-2</v>
      </c>
      <c r="Y3994">
        <v>665</v>
      </c>
    </row>
    <row r="3995" spans="1:25">
      <c r="A3995" s="10">
        <v>45627</v>
      </c>
      <c r="B3995" t="s">
        <v>76</v>
      </c>
      <c r="C3995" t="s">
        <v>77</v>
      </c>
      <c r="D3995" t="s">
        <v>1859</v>
      </c>
      <c r="E3995">
        <v>809</v>
      </c>
      <c r="F3995" t="s">
        <v>2033</v>
      </c>
      <c r="G3995">
        <v>1723</v>
      </c>
      <c r="H3995" t="s">
        <v>2103</v>
      </c>
      <c r="I3995">
        <v>1368</v>
      </c>
      <c r="J3995" t="s">
        <v>2104</v>
      </c>
      <c r="K3995">
        <v>175350</v>
      </c>
      <c r="L3995" t="s">
        <v>2121</v>
      </c>
      <c r="M3995">
        <v>0</v>
      </c>
      <c r="N3995">
        <v>22</v>
      </c>
      <c r="O3995" t="s">
        <v>83</v>
      </c>
      <c r="P3995" t="s">
        <v>91</v>
      </c>
      <c r="Q3995" t="s">
        <v>92</v>
      </c>
      <c r="R3995">
        <v>277</v>
      </c>
      <c r="S3995" t="s">
        <v>93</v>
      </c>
      <c r="T3995">
        <v>12</v>
      </c>
      <c r="U3995">
        <v>0.5</v>
      </c>
      <c r="V3995">
        <v>4080</v>
      </c>
      <c r="W3995">
        <v>12</v>
      </c>
      <c r="X3995">
        <v>0.5</v>
      </c>
      <c r="Y3995">
        <v>4080</v>
      </c>
    </row>
    <row r="3996" spans="1:25">
      <c r="A3996" s="10">
        <v>45627</v>
      </c>
      <c r="B3996" t="s">
        <v>76</v>
      </c>
      <c r="C3996" t="s">
        <v>77</v>
      </c>
      <c r="D3996" t="s">
        <v>1859</v>
      </c>
      <c r="E3996">
        <v>809</v>
      </c>
      <c r="F3996" t="s">
        <v>2033</v>
      </c>
      <c r="G3996">
        <v>1723</v>
      </c>
      <c r="H3996" t="s">
        <v>2103</v>
      </c>
      <c r="I3996">
        <v>1368</v>
      </c>
      <c r="J3996" t="s">
        <v>2104</v>
      </c>
      <c r="K3996">
        <v>173815</v>
      </c>
      <c r="L3996" t="s">
        <v>2122</v>
      </c>
      <c r="M3996">
        <v>0</v>
      </c>
      <c r="N3996">
        <v>22</v>
      </c>
      <c r="O3996" t="s">
        <v>83</v>
      </c>
      <c r="P3996" t="s">
        <v>130</v>
      </c>
      <c r="Q3996" t="s">
        <v>188</v>
      </c>
      <c r="R3996">
        <v>405</v>
      </c>
      <c r="S3996" t="s">
        <v>219</v>
      </c>
      <c r="T3996">
        <v>12</v>
      </c>
      <c r="U3996">
        <v>1</v>
      </c>
      <c r="V3996">
        <v>1752</v>
      </c>
      <c r="W3996">
        <v>12</v>
      </c>
      <c r="X3996">
        <v>1</v>
      </c>
      <c r="Y3996">
        <v>1752</v>
      </c>
    </row>
    <row r="3997" spans="1:25">
      <c r="A3997" s="10">
        <v>45627</v>
      </c>
      <c r="B3997" t="s">
        <v>76</v>
      </c>
      <c r="C3997" t="s">
        <v>77</v>
      </c>
      <c r="D3997" t="s">
        <v>1859</v>
      </c>
      <c r="E3997">
        <v>809</v>
      </c>
      <c r="F3997" t="s">
        <v>2033</v>
      </c>
      <c r="G3997">
        <v>1723</v>
      </c>
      <c r="H3997" t="s">
        <v>2103</v>
      </c>
      <c r="I3997">
        <v>1368</v>
      </c>
      <c r="J3997" t="s">
        <v>2104</v>
      </c>
      <c r="K3997">
        <v>173815</v>
      </c>
      <c r="L3997" t="s">
        <v>2122</v>
      </c>
      <c r="M3997">
        <v>0</v>
      </c>
      <c r="N3997">
        <v>22</v>
      </c>
      <c r="O3997" t="s">
        <v>83</v>
      </c>
      <c r="P3997" t="s">
        <v>109</v>
      </c>
      <c r="Q3997" t="s">
        <v>109</v>
      </c>
      <c r="R3997">
        <v>322</v>
      </c>
      <c r="S3997" t="s">
        <v>190</v>
      </c>
      <c r="T3997">
        <v>0</v>
      </c>
      <c r="U3997">
        <v>0</v>
      </c>
      <c r="V3997">
        <v>0</v>
      </c>
      <c r="W3997">
        <v>0</v>
      </c>
      <c r="X3997">
        <v>0</v>
      </c>
      <c r="Y3997">
        <v>0</v>
      </c>
    </row>
    <row r="3998" spans="1:25">
      <c r="A3998" s="10">
        <v>45627</v>
      </c>
      <c r="B3998" t="s">
        <v>76</v>
      </c>
      <c r="C3998" t="s">
        <v>77</v>
      </c>
      <c r="D3998" t="s">
        <v>1859</v>
      </c>
      <c r="E3998">
        <v>809</v>
      </c>
      <c r="F3998" t="s">
        <v>2033</v>
      </c>
      <c r="G3998">
        <v>1723</v>
      </c>
      <c r="H3998" t="s">
        <v>2103</v>
      </c>
      <c r="I3998">
        <v>1368</v>
      </c>
      <c r="J3998" t="s">
        <v>2104</v>
      </c>
      <c r="K3998">
        <v>175503</v>
      </c>
      <c r="L3998" t="s">
        <v>2123</v>
      </c>
      <c r="M3998">
        <v>0</v>
      </c>
      <c r="N3998">
        <v>22</v>
      </c>
      <c r="O3998" t="s">
        <v>83</v>
      </c>
      <c r="P3998" t="s">
        <v>104</v>
      </c>
      <c r="Q3998" t="s">
        <v>105</v>
      </c>
      <c r="R3998">
        <v>190</v>
      </c>
      <c r="S3998" t="s">
        <v>181</v>
      </c>
      <c r="T3998">
        <v>6</v>
      </c>
      <c r="U3998">
        <v>0.5</v>
      </c>
      <c r="V3998">
        <v>183</v>
      </c>
      <c r="W3998">
        <v>6</v>
      </c>
      <c r="X3998">
        <v>0.5</v>
      </c>
      <c r="Y3998">
        <v>183</v>
      </c>
    </row>
    <row r="3999" spans="1:25">
      <c r="A3999" s="10">
        <v>45627</v>
      </c>
      <c r="B3999" t="s">
        <v>76</v>
      </c>
      <c r="C3999" t="s">
        <v>77</v>
      </c>
      <c r="D3999" t="s">
        <v>1859</v>
      </c>
      <c r="E3999">
        <v>809</v>
      </c>
      <c r="F3999" t="s">
        <v>2033</v>
      </c>
      <c r="G3999">
        <v>1723</v>
      </c>
      <c r="H3999" t="s">
        <v>2103</v>
      </c>
      <c r="I3999">
        <v>1368</v>
      </c>
      <c r="J3999" t="s">
        <v>2104</v>
      </c>
      <c r="K3999">
        <v>175503</v>
      </c>
      <c r="L3999" t="s">
        <v>2123</v>
      </c>
      <c r="M3999">
        <v>0</v>
      </c>
      <c r="N3999">
        <v>22</v>
      </c>
      <c r="O3999" t="s">
        <v>83</v>
      </c>
      <c r="P3999" t="s">
        <v>104</v>
      </c>
      <c r="Q3999" t="s">
        <v>105</v>
      </c>
      <c r="R3999">
        <v>59</v>
      </c>
      <c r="S3999" t="s">
        <v>231</v>
      </c>
      <c r="T3999">
        <v>6</v>
      </c>
      <c r="U3999">
        <v>0.5</v>
      </c>
      <c r="V3999">
        <v>258</v>
      </c>
      <c r="W3999">
        <v>6</v>
      </c>
      <c r="X3999">
        <v>0.5</v>
      </c>
      <c r="Y3999">
        <v>258</v>
      </c>
    </row>
    <row r="4000" spans="1:25">
      <c r="A4000" s="10">
        <v>45627</v>
      </c>
      <c r="B4000" t="s">
        <v>76</v>
      </c>
      <c r="C4000" t="s">
        <v>77</v>
      </c>
      <c r="D4000" t="s">
        <v>1859</v>
      </c>
      <c r="E4000">
        <v>809</v>
      </c>
      <c r="F4000" t="s">
        <v>2033</v>
      </c>
      <c r="G4000">
        <v>1723</v>
      </c>
      <c r="H4000" t="s">
        <v>2103</v>
      </c>
      <c r="I4000">
        <v>1368</v>
      </c>
      <c r="J4000" t="s">
        <v>2104</v>
      </c>
      <c r="K4000">
        <v>175156</v>
      </c>
      <c r="L4000" t="s">
        <v>2124</v>
      </c>
      <c r="M4000">
        <v>0</v>
      </c>
      <c r="N4000">
        <v>22</v>
      </c>
      <c r="O4000" t="s">
        <v>83</v>
      </c>
      <c r="P4000" t="s">
        <v>104</v>
      </c>
      <c r="Q4000" t="s">
        <v>105</v>
      </c>
      <c r="R4000">
        <v>190</v>
      </c>
      <c r="S4000" t="s">
        <v>181</v>
      </c>
      <c r="T4000">
        <v>6</v>
      </c>
      <c r="U4000">
        <v>0.5</v>
      </c>
      <c r="V4000">
        <v>183</v>
      </c>
      <c r="W4000">
        <v>6</v>
      </c>
      <c r="X4000">
        <v>0.5</v>
      </c>
      <c r="Y4000">
        <v>183</v>
      </c>
    </row>
    <row r="4001" spans="1:25">
      <c r="A4001" s="10">
        <v>45627</v>
      </c>
      <c r="B4001" t="s">
        <v>76</v>
      </c>
      <c r="C4001" t="s">
        <v>77</v>
      </c>
      <c r="D4001" t="s">
        <v>1859</v>
      </c>
      <c r="E4001">
        <v>809</v>
      </c>
      <c r="F4001" t="s">
        <v>2033</v>
      </c>
      <c r="G4001">
        <v>1723</v>
      </c>
      <c r="H4001" t="s">
        <v>2103</v>
      </c>
      <c r="I4001">
        <v>1368</v>
      </c>
      <c r="J4001" t="s">
        <v>2104</v>
      </c>
      <c r="K4001">
        <v>175156</v>
      </c>
      <c r="L4001" t="s">
        <v>2124</v>
      </c>
      <c r="M4001">
        <v>0</v>
      </c>
      <c r="N4001">
        <v>22</v>
      </c>
      <c r="O4001" t="s">
        <v>83</v>
      </c>
      <c r="P4001" t="s">
        <v>104</v>
      </c>
      <c r="Q4001" t="s">
        <v>105</v>
      </c>
      <c r="R4001">
        <v>59</v>
      </c>
      <c r="S4001" t="s">
        <v>231</v>
      </c>
      <c r="T4001">
        <v>6</v>
      </c>
      <c r="U4001">
        <v>0.5</v>
      </c>
      <c r="V4001">
        <v>258</v>
      </c>
      <c r="W4001">
        <v>6</v>
      </c>
      <c r="X4001">
        <v>0.5</v>
      </c>
      <c r="Y4001">
        <v>258</v>
      </c>
    </row>
    <row r="4002" spans="1:25">
      <c r="A4002" s="10">
        <v>45627</v>
      </c>
      <c r="B4002" t="s">
        <v>76</v>
      </c>
      <c r="C4002" t="s">
        <v>77</v>
      </c>
      <c r="D4002" t="s">
        <v>1859</v>
      </c>
      <c r="E4002">
        <v>809</v>
      </c>
      <c r="F4002" t="s">
        <v>2033</v>
      </c>
      <c r="G4002">
        <v>1723</v>
      </c>
      <c r="H4002" t="s">
        <v>2103</v>
      </c>
      <c r="I4002">
        <v>1368</v>
      </c>
      <c r="J4002" t="s">
        <v>2104</v>
      </c>
      <c r="K4002">
        <v>175156</v>
      </c>
      <c r="L4002" t="s">
        <v>2124</v>
      </c>
      <c r="M4002">
        <v>0</v>
      </c>
      <c r="N4002">
        <v>22</v>
      </c>
      <c r="O4002" t="s">
        <v>83</v>
      </c>
      <c r="P4002" t="s">
        <v>104</v>
      </c>
      <c r="Q4002" t="s">
        <v>105</v>
      </c>
      <c r="R4002">
        <v>369</v>
      </c>
      <c r="S4002" t="s">
        <v>106</v>
      </c>
      <c r="T4002">
        <v>24</v>
      </c>
      <c r="U4002">
        <v>0.33333333300000001</v>
      </c>
      <c r="V4002">
        <v>192</v>
      </c>
      <c r="W4002">
        <v>24</v>
      </c>
      <c r="X4002">
        <v>0.33333333300000001</v>
      </c>
      <c r="Y4002">
        <v>192</v>
      </c>
    </row>
    <row r="4003" spans="1:25">
      <c r="A4003" s="10">
        <v>45627</v>
      </c>
      <c r="B4003" t="s">
        <v>76</v>
      </c>
      <c r="C4003" t="s">
        <v>77</v>
      </c>
      <c r="D4003" t="s">
        <v>1859</v>
      </c>
      <c r="E4003">
        <v>809</v>
      </c>
      <c r="F4003" t="s">
        <v>2033</v>
      </c>
      <c r="G4003">
        <v>1723</v>
      </c>
      <c r="H4003" t="s">
        <v>2103</v>
      </c>
      <c r="I4003">
        <v>1368</v>
      </c>
      <c r="J4003" t="s">
        <v>2104</v>
      </c>
      <c r="K4003">
        <v>249432</v>
      </c>
      <c r="L4003" t="s">
        <v>2125</v>
      </c>
      <c r="M4003">
        <v>0</v>
      </c>
      <c r="N4003">
        <v>22</v>
      </c>
      <c r="O4003" t="s">
        <v>83</v>
      </c>
      <c r="P4003" t="s">
        <v>104</v>
      </c>
      <c r="Q4003" t="s">
        <v>105</v>
      </c>
      <c r="R4003">
        <v>190</v>
      </c>
      <c r="S4003" t="s">
        <v>181</v>
      </c>
      <c r="T4003">
        <v>6</v>
      </c>
      <c r="U4003">
        <v>0.5</v>
      </c>
      <c r="V4003">
        <v>183</v>
      </c>
      <c r="W4003">
        <v>6</v>
      </c>
      <c r="X4003">
        <v>0.5</v>
      </c>
      <c r="Y4003">
        <v>183</v>
      </c>
    </row>
    <row r="4004" spans="1:25">
      <c r="A4004" s="10">
        <v>45627</v>
      </c>
      <c r="B4004" t="s">
        <v>76</v>
      </c>
      <c r="C4004" t="s">
        <v>77</v>
      </c>
      <c r="D4004" t="s">
        <v>1859</v>
      </c>
      <c r="E4004">
        <v>809</v>
      </c>
      <c r="F4004" t="s">
        <v>2033</v>
      </c>
      <c r="G4004">
        <v>1723</v>
      </c>
      <c r="H4004" t="s">
        <v>2103</v>
      </c>
      <c r="I4004">
        <v>1368</v>
      </c>
      <c r="J4004" t="s">
        <v>2104</v>
      </c>
      <c r="K4004">
        <v>249432</v>
      </c>
      <c r="L4004" t="s">
        <v>2125</v>
      </c>
      <c r="M4004">
        <v>0</v>
      </c>
      <c r="N4004">
        <v>22</v>
      </c>
      <c r="O4004" t="s">
        <v>83</v>
      </c>
      <c r="P4004" t="s">
        <v>104</v>
      </c>
      <c r="Q4004" t="s">
        <v>105</v>
      </c>
      <c r="R4004">
        <v>59</v>
      </c>
      <c r="S4004" t="s">
        <v>231</v>
      </c>
      <c r="T4004">
        <v>6</v>
      </c>
      <c r="U4004">
        <v>0.5</v>
      </c>
      <c r="V4004">
        <v>258</v>
      </c>
      <c r="W4004">
        <v>6</v>
      </c>
      <c r="X4004">
        <v>0.5</v>
      </c>
      <c r="Y4004">
        <v>258</v>
      </c>
    </row>
    <row r="4005" spans="1:25">
      <c r="A4005" s="10">
        <v>45627</v>
      </c>
      <c r="B4005" t="s">
        <v>76</v>
      </c>
      <c r="C4005" t="s">
        <v>77</v>
      </c>
      <c r="D4005" t="s">
        <v>1859</v>
      </c>
      <c r="E4005">
        <v>809</v>
      </c>
      <c r="F4005" t="s">
        <v>2033</v>
      </c>
      <c r="G4005">
        <v>1723</v>
      </c>
      <c r="H4005" t="s">
        <v>2103</v>
      </c>
      <c r="I4005">
        <v>1368</v>
      </c>
      <c r="J4005" t="s">
        <v>2104</v>
      </c>
      <c r="K4005">
        <v>249432</v>
      </c>
      <c r="L4005" t="s">
        <v>2125</v>
      </c>
      <c r="M4005">
        <v>0</v>
      </c>
      <c r="N4005">
        <v>22</v>
      </c>
      <c r="O4005" t="s">
        <v>83</v>
      </c>
      <c r="P4005" t="s">
        <v>104</v>
      </c>
      <c r="Q4005" t="s">
        <v>105</v>
      </c>
      <c r="R4005">
        <v>369</v>
      </c>
      <c r="S4005" t="s">
        <v>106</v>
      </c>
      <c r="T4005">
        <v>36</v>
      </c>
      <c r="U4005">
        <v>0.5</v>
      </c>
      <c r="V4005">
        <v>288</v>
      </c>
      <c r="W4005">
        <v>36</v>
      </c>
      <c r="X4005">
        <v>0.5</v>
      </c>
      <c r="Y4005">
        <v>288</v>
      </c>
    </row>
    <row r="4006" spans="1:25">
      <c r="A4006" s="10">
        <v>45627</v>
      </c>
      <c r="B4006" t="s">
        <v>76</v>
      </c>
      <c r="C4006" t="s">
        <v>77</v>
      </c>
      <c r="D4006" t="s">
        <v>1859</v>
      </c>
      <c r="E4006">
        <v>809</v>
      </c>
      <c r="F4006" t="s">
        <v>2033</v>
      </c>
      <c r="G4006">
        <v>1723</v>
      </c>
      <c r="H4006" t="s">
        <v>2103</v>
      </c>
      <c r="I4006">
        <v>1368</v>
      </c>
      <c r="J4006" t="s">
        <v>2104</v>
      </c>
      <c r="K4006">
        <v>174019</v>
      </c>
      <c r="L4006" t="s">
        <v>2126</v>
      </c>
      <c r="M4006">
        <v>0</v>
      </c>
      <c r="N4006">
        <v>22</v>
      </c>
      <c r="O4006" t="s">
        <v>83</v>
      </c>
      <c r="P4006" t="s">
        <v>91</v>
      </c>
      <c r="Q4006" t="s">
        <v>92</v>
      </c>
      <c r="R4006">
        <v>412</v>
      </c>
      <c r="S4006" t="s">
        <v>318</v>
      </c>
      <c r="T4006">
        <v>2</v>
      </c>
      <c r="U4006">
        <v>0.16666666699999999</v>
      </c>
      <c r="V4006">
        <v>1330</v>
      </c>
      <c r="W4006">
        <v>2</v>
      </c>
      <c r="X4006">
        <v>0.16666666699999999</v>
      </c>
      <c r="Y4006">
        <v>1330</v>
      </c>
    </row>
    <row r="4007" spans="1:25">
      <c r="A4007" s="10">
        <v>45627</v>
      </c>
      <c r="B4007" t="s">
        <v>76</v>
      </c>
      <c r="C4007" t="s">
        <v>77</v>
      </c>
      <c r="D4007" t="s">
        <v>1859</v>
      </c>
      <c r="E4007">
        <v>809</v>
      </c>
      <c r="F4007" t="s">
        <v>2033</v>
      </c>
      <c r="G4007">
        <v>1723</v>
      </c>
      <c r="H4007" t="s">
        <v>2103</v>
      </c>
      <c r="I4007">
        <v>1368</v>
      </c>
      <c r="J4007" t="s">
        <v>2104</v>
      </c>
      <c r="K4007">
        <v>175366</v>
      </c>
      <c r="L4007" t="s">
        <v>1297</v>
      </c>
      <c r="M4007">
        <v>0</v>
      </c>
      <c r="N4007">
        <v>22</v>
      </c>
      <c r="O4007" t="s">
        <v>83</v>
      </c>
      <c r="P4007" t="s">
        <v>104</v>
      </c>
      <c r="Q4007" t="s">
        <v>105</v>
      </c>
      <c r="R4007">
        <v>190</v>
      </c>
      <c r="S4007" t="s">
        <v>181</v>
      </c>
      <c r="T4007">
        <v>6</v>
      </c>
      <c r="U4007">
        <v>0.5</v>
      </c>
      <c r="V4007">
        <v>183</v>
      </c>
      <c r="W4007">
        <v>6</v>
      </c>
      <c r="X4007">
        <v>0.5</v>
      </c>
      <c r="Y4007">
        <v>183</v>
      </c>
    </row>
    <row r="4008" spans="1:25">
      <c r="A4008" s="10">
        <v>45627</v>
      </c>
      <c r="B4008" t="s">
        <v>76</v>
      </c>
      <c r="C4008" t="s">
        <v>77</v>
      </c>
      <c r="D4008" t="s">
        <v>1859</v>
      </c>
      <c r="E4008">
        <v>809</v>
      </c>
      <c r="F4008" t="s">
        <v>2033</v>
      </c>
      <c r="G4008">
        <v>1723</v>
      </c>
      <c r="H4008" t="s">
        <v>2103</v>
      </c>
      <c r="I4008">
        <v>1368</v>
      </c>
      <c r="J4008" t="s">
        <v>2104</v>
      </c>
      <c r="K4008">
        <v>175366</v>
      </c>
      <c r="L4008" t="s">
        <v>1297</v>
      </c>
      <c r="M4008">
        <v>0</v>
      </c>
      <c r="N4008">
        <v>22</v>
      </c>
      <c r="O4008" t="s">
        <v>83</v>
      </c>
      <c r="P4008" t="s">
        <v>104</v>
      </c>
      <c r="Q4008" t="s">
        <v>105</v>
      </c>
      <c r="R4008">
        <v>59</v>
      </c>
      <c r="S4008" t="s">
        <v>231</v>
      </c>
      <c r="T4008">
        <v>6</v>
      </c>
      <c r="U4008">
        <v>0.5</v>
      </c>
      <c r="V4008">
        <v>258</v>
      </c>
      <c r="W4008">
        <v>6</v>
      </c>
      <c r="X4008">
        <v>0.5</v>
      </c>
      <c r="Y4008">
        <v>258</v>
      </c>
    </row>
    <row r="4009" spans="1:25">
      <c r="A4009" s="10">
        <v>45627</v>
      </c>
      <c r="B4009" t="s">
        <v>76</v>
      </c>
      <c r="C4009" t="s">
        <v>77</v>
      </c>
      <c r="D4009" t="s">
        <v>1859</v>
      </c>
      <c r="E4009">
        <v>809</v>
      </c>
      <c r="F4009" t="s">
        <v>2033</v>
      </c>
      <c r="G4009">
        <v>1723</v>
      </c>
      <c r="H4009" t="s">
        <v>2103</v>
      </c>
      <c r="I4009">
        <v>1368</v>
      </c>
      <c r="J4009" t="s">
        <v>2104</v>
      </c>
      <c r="K4009">
        <v>175366</v>
      </c>
      <c r="L4009" t="s">
        <v>1297</v>
      </c>
      <c r="M4009">
        <v>0</v>
      </c>
      <c r="N4009">
        <v>22</v>
      </c>
      <c r="O4009" t="s">
        <v>83</v>
      </c>
      <c r="P4009" t="s">
        <v>104</v>
      </c>
      <c r="Q4009" t="s">
        <v>105</v>
      </c>
      <c r="R4009">
        <v>369</v>
      </c>
      <c r="S4009" t="s">
        <v>106</v>
      </c>
      <c r="T4009">
        <v>36</v>
      </c>
      <c r="U4009">
        <v>0.5</v>
      </c>
      <c r="V4009">
        <v>288</v>
      </c>
      <c r="W4009">
        <v>36</v>
      </c>
      <c r="X4009">
        <v>0.5</v>
      </c>
      <c r="Y4009">
        <v>288</v>
      </c>
    </row>
    <row r="4010" spans="1:25">
      <c r="A4010" s="10">
        <v>45627</v>
      </c>
      <c r="B4010" t="s">
        <v>76</v>
      </c>
      <c r="C4010" t="s">
        <v>77</v>
      </c>
      <c r="D4010" t="s">
        <v>1859</v>
      </c>
      <c r="E4010">
        <v>809</v>
      </c>
      <c r="F4010" t="s">
        <v>2033</v>
      </c>
      <c r="G4010">
        <v>1723</v>
      </c>
      <c r="H4010" t="s">
        <v>2103</v>
      </c>
      <c r="I4010">
        <v>1368</v>
      </c>
      <c r="J4010" t="s">
        <v>2104</v>
      </c>
      <c r="K4010">
        <v>173699</v>
      </c>
      <c r="L4010" t="s">
        <v>2127</v>
      </c>
      <c r="M4010">
        <v>0</v>
      </c>
      <c r="N4010">
        <v>4</v>
      </c>
      <c r="O4010" t="s">
        <v>83</v>
      </c>
      <c r="P4010" t="s">
        <v>104</v>
      </c>
      <c r="Q4010" t="s">
        <v>105</v>
      </c>
      <c r="R4010">
        <v>190</v>
      </c>
      <c r="S4010" t="s">
        <v>181</v>
      </c>
      <c r="T4010">
        <v>6</v>
      </c>
      <c r="U4010">
        <v>0.5</v>
      </c>
      <c r="V4010">
        <v>183</v>
      </c>
      <c r="W4010">
        <v>6</v>
      </c>
      <c r="X4010">
        <v>0.5</v>
      </c>
      <c r="Y4010">
        <v>183</v>
      </c>
    </row>
    <row r="4011" spans="1:25">
      <c r="A4011" s="10">
        <v>45627</v>
      </c>
      <c r="B4011" t="s">
        <v>76</v>
      </c>
      <c r="C4011" t="s">
        <v>77</v>
      </c>
      <c r="D4011" t="s">
        <v>1859</v>
      </c>
      <c r="E4011">
        <v>809</v>
      </c>
      <c r="F4011" t="s">
        <v>2033</v>
      </c>
      <c r="G4011">
        <v>1723</v>
      </c>
      <c r="H4011" t="s">
        <v>2103</v>
      </c>
      <c r="I4011">
        <v>1368</v>
      </c>
      <c r="J4011" t="s">
        <v>2104</v>
      </c>
      <c r="K4011">
        <v>173699</v>
      </c>
      <c r="L4011" t="s">
        <v>2127</v>
      </c>
      <c r="M4011">
        <v>0</v>
      </c>
      <c r="N4011">
        <v>4</v>
      </c>
      <c r="O4011" t="s">
        <v>83</v>
      </c>
      <c r="P4011" t="s">
        <v>104</v>
      </c>
      <c r="Q4011" t="s">
        <v>105</v>
      </c>
      <c r="R4011">
        <v>59</v>
      </c>
      <c r="S4011" t="s">
        <v>231</v>
      </c>
      <c r="T4011">
        <v>6</v>
      </c>
      <c r="U4011">
        <v>0.5</v>
      </c>
      <c r="V4011">
        <v>258</v>
      </c>
      <c r="W4011">
        <v>6</v>
      </c>
      <c r="X4011">
        <v>0.5</v>
      </c>
      <c r="Y4011">
        <v>258</v>
      </c>
    </row>
    <row r="4012" spans="1:25">
      <c r="A4012" s="10">
        <v>45627</v>
      </c>
      <c r="B4012" t="s">
        <v>76</v>
      </c>
      <c r="C4012" t="s">
        <v>77</v>
      </c>
      <c r="D4012" t="s">
        <v>1859</v>
      </c>
      <c r="E4012">
        <v>809</v>
      </c>
      <c r="F4012" t="s">
        <v>2033</v>
      </c>
      <c r="G4012">
        <v>1723</v>
      </c>
      <c r="H4012" t="s">
        <v>2103</v>
      </c>
      <c r="I4012">
        <v>1368</v>
      </c>
      <c r="J4012" t="s">
        <v>2104</v>
      </c>
      <c r="K4012">
        <v>249431</v>
      </c>
      <c r="L4012" t="s">
        <v>1298</v>
      </c>
      <c r="M4012">
        <v>0</v>
      </c>
      <c r="N4012">
        <v>22</v>
      </c>
      <c r="O4012" t="s">
        <v>83</v>
      </c>
      <c r="P4012" t="s">
        <v>91</v>
      </c>
      <c r="Q4012" t="s">
        <v>92</v>
      </c>
      <c r="R4012">
        <v>278</v>
      </c>
      <c r="S4012" t="s">
        <v>167</v>
      </c>
      <c r="T4012">
        <v>6</v>
      </c>
      <c r="U4012">
        <v>0.1</v>
      </c>
      <c r="V4012">
        <v>840</v>
      </c>
      <c r="W4012">
        <v>6</v>
      </c>
      <c r="X4012">
        <v>0.1</v>
      </c>
      <c r="Y4012">
        <v>840</v>
      </c>
    </row>
    <row r="4013" spans="1:25">
      <c r="A4013" s="10">
        <v>45627</v>
      </c>
      <c r="B4013" t="s">
        <v>76</v>
      </c>
      <c r="C4013" t="s">
        <v>77</v>
      </c>
      <c r="D4013" t="s">
        <v>1859</v>
      </c>
      <c r="E4013">
        <v>809</v>
      </c>
      <c r="F4013" t="s">
        <v>2033</v>
      </c>
      <c r="G4013">
        <v>1723</v>
      </c>
      <c r="H4013" t="s">
        <v>2103</v>
      </c>
      <c r="I4013">
        <v>1368</v>
      </c>
      <c r="J4013" t="s">
        <v>2104</v>
      </c>
      <c r="K4013">
        <v>175219</v>
      </c>
      <c r="L4013" t="s">
        <v>2128</v>
      </c>
      <c r="M4013">
        <v>0</v>
      </c>
      <c r="N4013">
        <v>22</v>
      </c>
      <c r="O4013" t="s">
        <v>83</v>
      </c>
      <c r="P4013" t="s">
        <v>91</v>
      </c>
      <c r="Q4013" t="s">
        <v>92</v>
      </c>
      <c r="R4013">
        <v>277</v>
      </c>
      <c r="S4013" t="s">
        <v>93</v>
      </c>
      <c r="T4013">
        <v>2</v>
      </c>
      <c r="U4013">
        <v>8.3333332999999996E-2</v>
      </c>
      <c r="V4013">
        <v>680</v>
      </c>
      <c r="W4013">
        <v>2</v>
      </c>
      <c r="X4013">
        <v>8.3333332999999996E-2</v>
      </c>
      <c r="Y4013">
        <v>680</v>
      </c>
    </row>
    <row r="4014" spans="1:25">
      <c r="A4014" s="10">
        <v>45627</v>
      </c>
      <c r="B4014" t="s">
        <v>76</v>
      </c>
      <c r="C4014" t="s">
        <v>77</v>
      </c>
      <c r="D4014" t="s">
        <v>1859</v>
      </c>
      <c r="E4014">
        <v>809</v>
      </c>
      <c r="F4014" t="s">
        <v>2033</v>
      </c>
      <c r="G4014">
        <v>1723</v>
      </c>
      <c r="H4014" t="s">
        <v>2103</v>
      </c>
      <c r="I4014">
        <v>1368</v>
      </c>
      <c r="J4014" t="s">
        <v>2104</v>
      </c>
      <c r="K4014">
        <v>174543</v>
      </c>
      <c r="L4014" t="s">
        <v>2129</v>
      </c>
      <c r="M4014">
        <v>0</v>
      </c>
      <c r="N4014">
        <v>22</v>
      </c>
      <c r="O4014" t="s">
        <v>83</v>
      </c>
      <c r="P4014" t="s">
        <v>91</v>
      </c>
      <c r="Q4014" t="s">
        <v>92</v>
      </c>
      <c r="R4014">
        <v>277</v>
      </c>
      <c r="S4014" t="s">
        <v>93</v>
      </c>
      <c r="T4014">
        <v>2</v>
      </c>
      <c r="U4014">
        <v>8.3333332999999996E-2</v>
      </c>
      <c r="V4014">
        <v>680</v>
      </c>
      <c r="W4014">
        <v>2</v>
      </c>
      <c r="X4014">
        <v>8.3333332999999996E-2</v>
      </c>
      <c r="Y4014">
        <v>680</v>
      </c>
    </row>
    <row r="4015" spans="1:25">
      <c r="A4015" s="10">
        <v>45627</v>
      </c>
      <c r="B4015" t="s">
        <v>76</v>
      </c>
      <c r="C4015" t="s">
        <v>77</v>
      </c>
      <c r="D4015" t="s">
        <v>1859</v>
      </c>
      <c r="E4015">
        <v>809</v>
      </c>
      <c r="F4015" t="s">
        <v>2033</v>
      </c>
      <c r="G4015">
        <v>1723</v>
      </c>
      <c r="H4015" t="s">
        <v>2103</v>
      </c>
      <c r="I4015">
        <v>1368</v>
      </c>
      <c r="J4015" t="s">
        <v>2104</v>
      </c>
      <c r="K4015">
        <v>174150</v>
      </c>
      <c r="L4015" t="s">
        <v>2130</v>
      </c>
      <c r="M4015">
        <v>0</v>
      </c>
      <c r="N4015">
        <v>22</v>
      </c>
      <c r="O4015" t="s">
        <v>83</v>
      </c>
      <c r="P4015" t="s">
        <v>104</v>
      </c>
      <c r="Q4015" t="s">
        <v>105</v>
      </c>
      <c r="R4015">
        <v>190</v>
      </c>
      <c r="S4015" t="s">
        <v>181</v>
      </c>
      <c r="T4015">
        <v>6</v>
      </c>
      <c r="U4015">
        <v>0.5</v>
      </c>
      <c r="V4015">
        <v>183</v>
      </c>
      <c r="W4015">
        <v>6</v>
      </c>
      <c r="X4015">
        <v>0.5</v>
      </c>
      <c r="Y4015">
        <v>183</v>
      </c>
    </row>
    <row r="4016" spans="1:25">
      <c r="A4016" s="10">
        <v>45627</v>
      </c>
      <c r="B4016" t="s">
        <v>76</v>
      </c>
      <c r="C4016" t="s">
        <v>77</v>
      </c>
      <c r="D4016" t="s">
        <v>1859</v>
      </c>
      <c r="E4016">
        <v>809</v>
      </c>
      <c r="F4016" t="s">
        <v>2033</v>
      </c>
      <c r="G4016">
        <v>1723</v>
      </c>
      <c r="H4016" t="s">
        <v>2103</v>
      </c>
      <c r="I4016">
        <v>1368</v>
      </c>
      <c r="J4016" t="s">
        <v>2104</v>
      </c>
      <c r="K4016">
        <v>174150</v>
      </c>
      <c r="L4016" t="s">
        <v>2130</v>
      </c>
      <c r="M4016">
        <v>0</v>
      </c>
      <c r="N4016">
        <v>22</v>
      </c>
      <c r="O4016" t="s">
        <v>83</v>
      </c>
      <c r="P4016" t="s">
        <v>130</v>
      </c>
      <c r="Q4016" t="s">
        <v>188</v>
      </c>
      <c r="R4016">
        <v>406</v>
      </c>
      <c r="S4016" t="s">
        <v>189</v>
      </c>
      <c r="T4016">
        <v>3</v>
      </c>
      <c r="U4016">
        <v>0.375</v>
      </c>
      <c r="V4016">
        <v>669</v>
      </c>
      <c r="W4016">
        <v>3</v>
      </c>
      <c r="X4016">
        <v>0.375</v>
      </c>
      <c r="Y4016">
        <v>669</v>
      </c>
    </row>
    <row r="4017" spans="1:25">
      <c r="A4017" s="10">
        <v>45627</v>
      </c>
      <c r="B4017" t="s">
        <v>76</v>
      </c>
      <c r="C4017" t="s">
        <v>77</v>
      </c>
      <c r="D4017" t="s">
        <v>1859</v>
      </c>
      <c r="E4017">
        <v>809</v>
      </c>
      <c r="F4017" t="s">
        <v>2033</v>
      </c>
      <c r="G4017">
        <v>1723</v>
      </c>
      <c r="H4017" t="s">
        <v>2103</v>
      </c>
      <c r="I4017">
        <v>1368</v>
      </c>
      <c r="J4017" t="s">
        <v>2104</v>
      </c>
      <c r="K4017">
        <v>173663</v>
      </c>
      <c r="L4017" t="s">
        <v>2131</v>
      </c>
      <c r="M4017">
        <v>0</v>
      </c>
      <c r="N4017">
        <v>22</v>
      </c>
      <c r="O4017" t="s">
        <v>83</v>
      </c>
      <c r="P4017" t="s">
        <v>84</v>
      </c>
      <c r="Q4017" t="s">
        <v>85</v>
      </c>
      <c r="R4017">
        <v>365</v>
      </c>
      <c r="S4017" t="s">
        <v>86</v>
      </c>
      <c r="T4017">
        <v>24</v>
      </c>
      <c r="U4017">
        <v>0.25</v>
      </c>
      <c r="V4017">
        <v>387.12</v>
      </c>
      <c r="W4017">
        <v>24</v>
      </c>
      <c r="X4017">
        <v>0.25</v>
      </c>
      <c r="Y4017">
        <v>387.12</v>
      </c>
    </row>
    <row r="4018" spans="1:25">
      <c r="A4018" s="10">
        <v>45627</v>
      </c>
      <c r="B4018" t="s">
        <v>76</v>
      </c>
      <c r="C4018" t="s">
        <v>77</v>
      </c>
      <c r="D4018" t="s">
        <v>1859</v>
      </c>
      <c r="E4018">
        <v>809</v>
      </c>
      <c r="F4018" t="s">
        <v>2033</v>
      </c>
      <c r="G4018">
        <v>1723</v>
      </c>
      <c r="H4018" t="s">
        <v>2103</v>
      </c>
      <c r="I4018">
        <v>1368</v>
      </c>
      <c r="J4018" t="s">
        <v>2104</v>
      </c>
      <c r="K4018">
        <v>174575</v>
      </c>
      <c r="L4018" t="s">
        <v>2132</v>
      </c>
      <c r="M4018">
        <v>0</v>
      </c>
      <c r="N4018">
        <v>22</v>
      </c>
      <c r="O4018" t="s">
        <v>83</v>
      </c>
      <c r="P4018" t="s">
        <v>84</v>
      </c>
      <c r="Q4018" t="s">
        <v>88</v>
      </c>
      <c r="R4018">
        <v>308</v>
      </c>
      <c r="S4018" t="s">
        <v>121</v>
      </c>
      <c r="T4018">
        <v>24</v>
      </c>
      <c r="U4018">
        <v>0.25</v>
      </c>
      <c r="V4018">
        <v>387.12</v>
      </c>
      <c r="W4018">
        <v>24</v>
      </c>
      <c r="X4018">
        <v>0.25</v>
      </c>
      <c r="Y4018">
        <v>387.12</v>
      </c>
    </row>
    <row r="4019" spans="1:25">
      <c r="A4019" s="10">
        <v>45627</v>
      </c>
      <c r="B4019" t="s">
        <v>76</v>
      </c>
      <c r="C4019" t="s">
        <v>77</v>
      </c>
      <c r="D4019" t="s">
        <v>1859</v>
      </c>
      <c r="E4019">
        <v>809</v>
      </c>
      <c r="F4019" t="s">
        <v>2033</v>
      </c>
      <c r="G4019">
        <v>1723</v>
      </c>
      <c r="H4019" t="s">
        <v>2103</v>
      </c>
      <c r="I4019">
        <v>1368</v>
      </c>
      <c r="J4019" t="s">
        <v>2104</v>
      </c>
      <c r="K4019">
        <v>175238</v>
      </c>
      <c r="L4019" t="s">
        <v>2133</v>
      </c>
      <c r="M4019">
        <v>0</v>
      </c>
      <c r="N4019">
        <v>22</v>
      </c>
      <c r="O4019" t="s">
        <v>83</v>
      </c>
      <c r="P4019" t="s">
        <v>104</v>
      </c>
      <c r="Q4019" t="s">
        <v>105</v>
      </c>
      <c r="R4019">
        <v>190</v>
      </c>
      <c r="S4019" t="s">
        <v>181</v>
      </c>
      <c r="T4019">
        <v>6</v>
      </c>
      <c r="U4019">
        <v>0.5</v>
      </c>
      <c r="V4019">
        <v>183</v>
      </c>
      <c r="W4019">
        <v>6</v>
      </c>
      <c r="X4019">
        <v>0.5</v>
      </c>
      <c r="Y4019">
        <v>183</v>
      </c>
    </row>
    <row r="4020" spans="1:25">
      <c r="A4020" s="10">
        <v>45627</v>
      </c>
      <c r="B4020" t="s">
        <v>76</v>
      </c>
      <c r="C4020" t="s">
        <v>77</v>
      </c>
      <c r="D4020" t="s">
        <v>1859</v>
      </c>
      <c r="E4020">
        <v>809</v>
      </c>
      <c r="F4020" t="s">
        <v>2033</v>
      </c>
      <c r="G4020">
        <v>1723</v>
      </c>
      <c r="H4020" t="s">
        <v>2103</v>
      </c>
      <c r="I4020">
        <v>1368</v>
      </c>
      <c r="J4020" t="s">
        <v>2104</v>
      </c>
      <c r="K4020">
        <v>175238</v>
      </c>
      <c r="L4020" t="s">
        <v>2133</v>
      </c>
      <c r="M4020">
        <v>0</v>
      </c>
      <c r="N4020">
        <v>22</v>
      </c>
      <c r="O4020" t="s">
        <v>83</v>
      </c>
      <c r="P4020" t="s">
        <v>104</v>
      </c>
      <c r="Q4020" t="s">
        <v>105</v>
      </c>
      <c r="R4020">
        <v>59</v>
      </c>
      <c r="S4020" t="s">
        <v>231</v>
      </c>
      <c r="T4020">
        <v>6</v>
      </c>
      <c r="U4020">
        <v>0.5</v>
      </c>
      <c r="V4020">
        <v>258</v>
      </c>
      <c r="W4020">
        <v>6</v>
      </c>
      <c r="X4020">
        <v>0.5</v>
      </c>
      <c r="Y4020">
        <v>258</v>
      </c>
    </row>
    <row r="4021" spans="1:25">
      <c r="A4021" s="10">
        <v>45627</v>
      </c>
      <c r="B4021" t="s">
        <v>76</v>
      </c>
      <c r="C4021" t="s">
        <v>77</v>
      </c>
      <c r="D4021" t="s">
        <v>1859</v>
      </c>
      <c r="E4021">
        <v>809</v>
      </c>
      <c r="F4021" t="s">
        <v>2033</v>
      </c>
      <c r="G4021">
        <v>1723</v>
      </c>
      <c r="H4021" t="s">
        <v>2103</v>
      </c>
      <c r="I4021">
        <v>1368</v>
      </c>
      <c r="J4021" t="s">
        <v>2104</v>
      </c>
      <c r="K4021">
        <v>175238</v>
      </c>
      <c r="L4021" t="s">
        <v>2133</v>
      </c>
      <c r="M4021">
        <v>0</v>
      </c>
      <c r="N4021">
        <v>22</v>
      </c>
      <c r="O4021" t="s">
        <v>83</v>
      </c>
      <c r="P4021" t="s">
        <v>104</v>
      </c>
      <c r="Q4021" t="s">
        <v>105</v>
      </c>
      <c r="R4021">
        <v>369</v>
      </c>
      <c r="S4021" t="s">
        <v>106</v>
      </c>
      <c r="T4021">
        <v>36</v>
      </c>
      <c r="U4021">
        <v>0.5</v>
      </c>
      <c r="V4021">
        <v>288</v>
      </c>
      <c r="W4021">
        <v>36</v>
      </c>
      <c r="X4021">
        <v>0.5</v>
      </c>
      <c r="Y4021">
        <v>288</v>
      </c>
    </row>
    <row r="4022" spans="1:25">
      <c r="A4022" s="10">
        <v>45627</v>
      </c>
      <c r="B4022" t="s">
        <v>76</v>
      </c>
      <c r="C4022" t="s">
        <v>77</v>
      </c>
      <c r="D4022" t="s">
        <v>1859</v>
      </c>
      <c r="E4022">
        <v>809</v>
      </c>
      <c r="F4022" t="s">
        <v>2033</v>
      </c>
      <c r="G4022">
        <v>1723</v>
      </c>
      <c r="H4022" t="s">
        <v>2103</v>
      </c>
      <c r="I4022">
        <v>1368</v>
      </c>
      <c r="J4022" t="s">
        <v>2104</v>
      </c>
      <c r="K4022">
        <v>175265</v>
      </c>
      <c r="L4022" t="s">
        <v>876</v>
      </c>
      <c r="M4022">
        <v>0</v>
      </c>
      <c r="N4022">
        <v>22</v>
      </c>
      <c r="O4022" t="s">
        <v>83</v>
      </c>
      <c r="P4022" t="s">
        <v>104</v>
      </c>
      <c r="Q4022" t="s">
        <v>105</v>
      </c>
      <c r="R4022">
        <v>369</v>
      </c>
      <c r="S4022" t="s">
        <v>106</v>
      </c>
      <c r="T4022">
        <v>72</v>
      </c>
      <c r="U4022">
        <v>1</v>
      </c>
      <c r="V4022">
        <v>576</v>
      </c>
      <c r="W4022">
        <v>72</v>
      </c>
      <c r="X4022">
        <v>1</v>
      </c>
      <c r="Y4022">
        <v>576</v>
      </c>
    </row>
    <row r="4023" spans="1:25">
      <c r="A4023" s="10">
        <v>45627</v>
      </c>
      <c r="B4023" t="s">
        <v>76</v>
      </c>
      <c r="C4023" t="s">
        <v>77</v>
      </c>
      <c r="D4023" t="s">
        <v>1859</v>
      </c>
      <c r="E4023">
        <v>809</v>
      </c>
      <c r="F4023" t="s">
        <v>2033</v>
      </c>
      <c r="G4023">
        <v>1723</v>
      </c>
      <c r="H4023" t="s">
        <v>2103</v>
      </c>
      <c r="I4023">
        <v>1368</v>
      </c>
      <c r="J4023" t="s">
        <v>2104</v>
      </c>
      <c r="K4023">
        <v>175526</v>
      </c>
      <c r="L4023" t="s">
        <v>2134</v>
      </c>
      <c r="M4023">
        <v>0</v>
      </c>
      <c r="N4023">
        <v>22</v>
      </c>
      <c r="O4023" t="s">
        <v>83</v>
      </c>
      <c r="P4023" t="s">
        <v>104</v>
      </c>
      <c r="Q4023" t="s">
        <v>105</v>
      </c>
      <c r="R4023">
        <v>190</v>
      </c>
      <c r="S4023" t="s">
        <v>181</v>
      </c>
      <c r="T4023">
        <v>6</v>
      </c>
      <c r="U4023">
        <v>0.5</v>
      </c>
      <c r="V4023">
        <v>183</v>
      </c>
      <c r="W4023">
        <v>6</v>
      </c>
      <c r="X4023">
        <v>0.5</v>
      </c>
      <c r="Y4023">
        <v>183</v>
      </c>
    </row>
    <row r="4024" spans="1:25">
      <c r="A4024" s="10">
        <v>45627</v>
      </c>
      <c r="B4024" t="s">
        <v>76</v>
      </c>
      <c r="C4024" t="s">
        <v>77</v>
      </c>
      <c r="D4024" t="s">
        <v>1859</v>
      </c>
      <c r="E4024">
        <v>809</v>
      </c>
      <c r="F4024" t="s">
        <v>2033</v>
      </c>
      <c r="G4024">
        <v>1723</v>
      </c>
      <c r="H4024" t="s">
        <v>2103</v>
      </c>
      <c r="I4024">
        <v>1368</v>
      </c>
      <c r="J4024" t="s">
        <v>2104</v>
      </c>
      <c r="K4024">
        <v>175526</v>
      </c>
      <c r="L4024" t="s">
        <v>2134</v>
      </c>
      <c r="M4024">
        <v>0</v>
      </c>
      <c r="N4024">
        <v>22</v>
      </c>
      <c r="O4024" t="s">
        <v>83</v>
      </c>
      <c r="P4024" t="s">
        <v>104</v>
      </c>
      <c r="Q4024" t="s">
        <v>105</v>
      </c>
      <c r="R4024">
        <v>59</v>
      </c>
      <c r="S4024" t="s">
        <v>231</v>
      </c>
      <c r="T4024">
        <v>6</v>
      </c>
      <c r="U4024">
        <v>0.5</v>
      </c>
      <c r="V4024">
        <v>258</v>
      </c>
      <c r="W4024">
        <v>6</v>
      </c>
      <c r="X4024">
        <v>0.5</v>
      </c>
      <c r="Y4024">
        <v>258</v>
      </c>
    </row>
    <row r="4025" spans="1:25">
      <c r="A4025" s="10">
        <v>45627</v>
      </c>
      <c r="B4025" t="s">
        <v>76</v>
      </c>
      <c r="C4025" t="s">
        <v>77</v>
      </c>
      <c r="D4025" t="s">
        <v>1859</v>
      </c>
      <c r="E4025">
        <v>809</v>
      </c>
      <c r="F4025" t="s">
        <v>2033</v>
      </c>
      <c r="G4025">
        <v>1723</v>
      </c>
      <c r="H4025" t="s">
        <v>2103</v>
      </c>
      <c r="I4025">
        <v>1368</v>
      </c>
      <c r="J4025" t="s">
        <v>2104</v>
      </c>
      <c r="K4025">
        <v>175526</v>
      </c>
      <c r="L4025" t="s">
        <v>2134</v>
      </c>
      <c r="M4025">
        <v>0</v>
      </c>
      <c r="N4025">
        <v>22</v>
      </c>
      <c r="O4025" t="s">
        <v>83</v>
      </c>
      <c r="P4025" t="s">
        <v>104</v>
      </c>
      <c r="Q4025" t="s">
        <v>105</v>
      </c>
      <c r="R4025">
        <v>369</v>
      </c>
      <c r="S4025" t="s">
        <v>106</v>
      </c>
      <c r="T4025">
        <v>24</v>
      </c>
      <c r="U4025">
        <v>0.33333333300000001</v>
      </c>
      <c r="V4025">
        <v>192</v>
      </c>
      <c r="W4025">
        <v>24</v>
      </c>
      <c r="X4025">
        <v>0.33333333300000001</v>
      </c>
      <c r="Y4025">
        <v>192</v>
      </c>
    </row>
    <row r="4026" spans="1:25">
      <c r="A4026" s="10">
        <v>45627</v>
      </c>
      <c r="B4026" t="s">
        <v>76</v>
      </c>
      <c r="C4026" t="s">
        <v>77</v>
      </c>
      <c r="D4026" t="s">
        <v>1859</v>
      </c>
      <c r="E4026">
        <v>809</v>
      </c>
      <c r="F4026" t="s">
        <v>2033</v>
      </c>
      <c r="G4026">
        <v>1723</v>
      </c>
      <c r="H4026" t="s">
        <v>2103</v>
      </c>
      <c r="I4026">
        <v>1368</v>
      </c>
      <c r="J4026" t="s">
        <v>2104</v>
      </c>
      <c r="K4026">
        <v>175522</v>
      </c>
      <c r="L4026" t="s">
        <v>2135</v>
      </c>
      <c r="M4026">
        <v>0</v>
      </c>
      <c r="N4026">
        <v>22</v>
      </c>
      <c r="O4026" t="s">
        <v>83</v>
      </c>
      <c r="P4026" t="s">
        <v>104</v>
      </c>
      <c r="Q4026" t="s">
        <v>105</v>
      </c>
      <c r="R4026">
        <v>190</v>
      </c>
      <c r="S4026" t="s">
        <v>181</v>
      </c>
      <c r="T4026">
        <v>6</v>
      </c>
      <c r="U4026">
        <v>0.5</v>
      </c>
      <c r="V4026">
        <v>183</v>
      </c>
      <c r="W4026">
        <v>6</v>
      </c>
      <c r="X4026">
        <v>0.5</v>
      </c>
      <c r="Y4026">
        <v>183</v>
      </c>
    </row>
    <row r="4027" spans="1:25">
      <c r="A4027" s="10">
        <v>45627</v>
      </c>
      <c r="B4027" t="s">
        <v>76</v>
      </c>
      <c r="C4027" t="s">
        <v>77</v>
      </c>
      <c r="D4027" t="s">
        <v>1859</v>
      </c>
      <c r="E4027">
        <v>809</v>
      </c>
      <c r="F4027" t="s">
        <v>2033</v>
      </c>
      <c r="G4027">
        <v>1723</v>
      </c>
      <c r="H4027" t="s">
        <v>2103</v>
      </c>
      <c r="I4027">
        <v>1368</v>
      </c>
      <c r="J4027" t="s">
        <v>2104</v>
      </c>
      <c r="K4027">
        <v>175522</v>
      </c>
      <c r="L4027" t="s">
        <v>2135</v>
      </c>
      <c r="M4027">
        <v>0</v>
      </c>
      <c r="N4027">
        <v>22</v>
      </c>
      <c r="O4027" t="s">
        <v>83</v>
      </c>
      <c r="P4027" t="s">
        <v>104</v>
      </c>
      <c r="Q4027" t="s">
        <v>105</v>
      </c>
      <c r="R4027">
        <v>59</v>
      </c>
      <c r="S4027" t="s">
        <v>231</v>
      </c>
      <c r="T4027">
        <v>6</v>
      </c>
      <c r="U4027">
        <v>0.5</v>
      </c>
      <c r="V4027">
        <v>258</v>
      </c>
      <c r="W4027">
        <v>6</v>
      </c>
      <c r="X4027">
        <v>0.5</v>
      </c>
      <c r="Y4027">
        <v>258</v>
      </c>
    </row>
    <row r="4028" spans="1:25">
      <c r="A4028" s="10">
        <v>45627</v>
      </c>
      <c r="B4028" t="s">
        <v>76</v>
      </c>
      <c r="C4028" t="s">
        <v>77</v>
      </c>
      <c r="D4028" t="s">
        <v>1859</v>
      </c>
      <c r="E4028">
        <v>809</v>
      </c>
      <c r="F4028" t="s">
        <v>2033</v>
      </c>
      <c r="G4028">
        <v>1723</v>
      </c>
      <c r="H4028" t="s">
        <v>2103</v>
      </c>
      <c r="I4028">
        <v>1368</v>
      </c>
      <c r="J4028" t="s">
        <v>2104</v>
      </c>
      <c r="K4028">
        <v>175085</v>
      </c>
      <c r="L4028" t="s">
        <v>2136</v>
      </c>
      <c r="M4028">
        <v>0</v>
      </c>
      <c r="N4028">
        <v>22</v>
      </c>
      <c r="O4028" t="s">
        <v>83</v>
      </c>
      <c r="P4028" t="s">
        <v>109</v>
      </c>
      <c r="Q4028" t="s">
        <v>109</v>
      </c>
      <c r="R4028">
        <v>133</v>
      </c>
      <c r="S4028" t="s">
        <v>163</v>
      </c>
      <c r="T4028">
        <v>0</v>
      </c>
      <c r="U4028">
        <v>0</v>
      </c>
      <c r="V4028">
        <v>0</v>
      </c>
      <c r="W4028">
        <v>0</v>
      </c>
      <c r="X4028">
        <v>0</v>
      </c>
      <c r="Y4028">
        <v>0</v>
      </c>
    </row>
    <row r="4029" spans="1:25">
      <c r="A4029" s="10">
        <v>45627</v>
      </c>
      <c r="B4029" t="s">
        <v>76</v>
      </c>
      <c r="C4029" t="s">
        <v>77</v>
      </c>
      <c r="D4029" t="s">
        <v>1859</v>
      </c>
      <c r="E4029">
        <v>809</v>
      </c>
      <c r="F4029" t="s">
        <v>2033</v>
      </c>
      <c r="G4029">
        <v>1723</v>
      </c>
      <c r="H4029" t="s">
        <v>2103</v>
      </c>
      <c r="I4029">
        <v>1368</v>
      </c>
      <c r="J4029" t="s">
        <v>2104</v>
      </c>
      <c r="K4029">
        <v>175085</v>
      </c>
      <c r="L4029" t="s">
        <v>2136</v>
      </c>
      <c r="M4029">
        <v>0</v>
      </c>
      <c r="N4029">
        <v>22</v>
      </c>
      <c r="O4029" t="s">
        <v>83</v>
      </c>
      <c r="P4029" t="s">
        <v>91</v>
      </c>
      <c r="Q4029" t="s">
        <v>125</v>
      </c>
      <c r="R4029">
        <v>285</v>
      </c>
      <c r="S4029" t="s">
        <v>126</v>
      </c>
      <c r="T4029">
        <v>24</v>
      </c>
      <c r="U4029">
        <v>1</v>
      </c>
      <c r="V4029">
        <v>9960</v>
      </c>
      <c r="W4029">
        <v>24</v>
      </c>
      <c r="X4029">
        <v>1</v>
      </c>
      <c r="Y4029">
        <v>9960</v>
      </c>
    </row>
    <row r="4030" spans="1:25">
      <c r="A4030" s="10">
        <v>45627</v>
      </c>
      <c r="B4030" t="s">
        <v>76</v>
      </c>
      <c r="C4030" t="s">
        <v>77</v>
      </c>
      <c r="D4030" t="s">
        <v>2137</v>
      </c>
      <c r="E4030">
        <v>708</v>
      </c>
      <c r="F4030" t="s">
        <v>2138</v>
      </c>
      <c r="G4030">
        <v>1735</v>
      </c>
      <c r="H4030" t="s">
        <v>2139</v>
      </c>
      <c r="I4030">
        <v>290</v>
      </c>
      <c r="J4030" t="s">
        <v>2137</v>
      </c>
      <c r="K4030">
        <v>76013</v>
      </c>
      <c r="L4030" t="s">
        <v>2140</v>
      </c>
      <c r="M4030">
        <v>0</v>
      </c>
      <c r="N4030">
        <v>22</v>
      </c>
      <c r="O4030" t="s">
        <v>83</v>
      </c>
      <c r="P4030" t="s">
        <v>130</v>
      </c>
      <c r="Q4030" t="s">
        <v>182</v>
      </c>
      <c r="R4030">
        <v>410</v>
      </c>
      <c r="S4030" t="s">
        <v>183</v>
      </c>
      <c r="T4030">
        <v>2</v>
      </c>
      <c r="U4030">
        <v>0.16666666699999999</v>
      </c>
      <c r="V4030">
        <v>350</v>
      </c>
      <c r="W4030">
        <v>0</v>
      </c>
      <c r="X4030">
        <v>0</v>
      </c>
      <c r="Y4030">
        <v>0</v>
      </c>
    </row>
    <row r="4031" spans="1:25">
      <c r="A4031" s="10">
        <v>45627</v>
      </c>
      <c r="B4031" t="s">
        <v>76</v>
      </c>
      <c r="C4031" t="s">
        <v>77</v>
      </c>
      <c r="D4031" t="s">
        <v>2137</v>
      </c>
      <c r="E4031">
        <v>708</v>
      </c>
      <c r="F4031" t="s">
        <v>2138</v>
      </c>
      <c r="G4031">
        <v>1735</v>
      </c>
      <c r="H4031" t="s">
        <v>2139</v>
      </c>
      <c r="I4031">
        <v>290</v>
      </c>
      <c r="J4031" t="s">
        <v>2137</v>
      </c>
      <c r="K4031">
        <v>171558</v>
      </c>
      <c r="L4031" t="s">
        <v>213</v>
      </c>
      <c r="M4031">
        <v>0</v>
      </c>
      <c r="N4031">
        <v>14</v>
      </c>
      <c r="O4031" t="s">
        <v>83</v>
      </c>
      <c r="P4031" t="s">
        <v>104</v>
      </c>
      <c r="Q4031" t="s">
        <v>105</v>
      </c>
      <c r="R4031">
        <v>369</v>
      </c>
      <c r="S4031" t="s">
        <v>106</v>
      </c>
      <c r="T4031">
        <v>12</v>
      </c>
      <c r="U4031">
        <v>0.16666666699999999</v>
      </c>
      <c r="V4031">
        <v>96</v>
      </c>
      <c r="W4031">
        <v>12</v>
      </c>
      <c r="X4031">
        <v>0.16666666699999999</v>
      </c>
      <c r="Y4031">
        <v>96</v>
      </c>
    </row>
    <row r="4032" spans="1:25">
      <c r="A4032" s="10">
        <v>45627</v>
      </c>
      <c r="B4032" t="s">
        <v>76</v>
      </c>
      <c r="C4032" t="s">
        <v>77</v>
      </c>
      <c r="D4032" t="s">
        <v>2137</v>
      </c>
      <c r="E4032">
        <v>708</v>
      </c>
      <c r="F4032" t="s">
        <v>2138</v>
      </c>
      <c r="G4032">
        <v>1735</v>
      </c>
      <c r="H4032" t="s">
        <v>2139</v>
      </c>
      <c r="I4032">
        <v>290</v>
      </c>
      <c r="J4032" t="s">
        <v>2137</v>
      </c>
      <c r="K4032">
        <v>171558</v>
      </c>
      <c r="L4032" t="s">
        <v>213</v>
      </c>
      <c r="M4032">
        <v>0</v>
      </c>
      <c r="N4032">
        <v>14</v>
      </c>
      <c r="O4032" t="s">
        <v>83</v>
      </c>
      <c r="P4032" t="s">
        <v>91</v>
      </c>
      <c r="Q4032" t="s">
        <v>125</v>
      </c>
      <c r="R4032">
        <v>285</v>
      </c>
      <c r="S4032" t="s">
        <v>126</v>
      </c>
      <c r="T4032">
        <v>2</v>
      </c>
      <c r="U4032">
        <v>8.3333332999999996E-2</v>
      </c>
      <c r="V4032">
        <v>830</v>
      </c>
      <c r="W4032">
        <v>2</v>
      </c>
      <c r="X4032">
        <v>8.3333332999999996E-2</v>
      </c>
      <c r="Y4032">
        <v>830</v>
      </c>
    </row>
    <row r="4033" spans="1:25">
      <c r="A4033" s="10">
        <v>45627</v>
      </c>
      <c r="B4033" t="s">
        <v>76</v>
      </c>
      <c r="C4033" t="s">
        <v>77</v>
      </c>
      <c r="D4033" t="s">
        <v>2137</v>
      </c>
      <c r="E4033">
        <v>708</v>
      </c>
      <c r="F4033" t="s">
        <v>2138</v>
      </c>
      <c r="G4033">
        <v>1735</v>
      </c>
      <c r="H4033" t="s">
        <v>2139</v>
      </c>
      <c r="I4033">
        <v>290</v>
      </c>
      <c r="J4033" t="s">
        <v>2137</v>
      </c>
      <c r="K4033">
        <v>188069</v>
      </c>
      <c r="L4033" t="s">
        <v>2141</v>
      </c>
      <c r="M4033">
        <v>0</v>
      </c>
      <c r="N4033">
        <v>21</v>
      </c>
      <c r="O4033" t="s">
        <v>83</v>
      </c>
      <c r="P4033" t="s">
        <v>84</v>
      </c>
      <c r="Q4033" t="s">
        <v>446</v>
      </c>
      <c r="R4033">
        <v>313</v>
      </c>
      <c r="S4033" t="s">
        <v>447</v>
      </c>
      <c r="T4033">
        <v>24</v>
      </c>
      <c r="U4033">
        <v>0.25</v>
      </c>
      <c r="V4033">
        <v>387.12</v>
      </c>
      <c r="W4033">
        <v>0</v>
      </c>
      <c r="X4033">
        <v>0</v>
      </c>
      <c r="Y4033">
        <v>0</v>
      </c>
    </row>
    <row r="4034" spans="1:25">
      <c r="A4034" s="10">
        <v>45627</v>
      </c>
      <c r="B4034" t="s">
        <v>76</v>
      </c>
      <c r="C4034" t="s">
        <v>77</v>
      </c>
      <c r="D4034" t="s">
        <v>2137</v>
      </c>
      <c r="E4034">
        <v>708</v>
      </c>
      <c r="F4034" t="s">
        <v>2138</v>
      </c>
      <c r="G4034">
        <v>1735</v>
      </c>
      <c r="H4034" t="s">
        <v>2139</v>
      </c>
      <c r="I4034">
        <v>290</v>
      </c>
      <c r="J4034" t="s">
        <v>2137</v>
      </c>
      <c r="K4034">
        <v>79259</v>
      </c>
      <c r="L4034" t="s">
        <v>989</v>
      </c>
      <c r="M4034">
        <v>0</v>
      </c>
      <c r="N4034">
        <v>22</v>
      </c>
      <c r="O4034" t="s">
        <v>83</v>
      </c>
      <c r="P4034" t="s">
        <v>98</v>
      </c>
      <c r="Q4034" t="s">
        <v>99</v>
      </c>
      <c r="R4034">
        <v>383</v>
      </c>
      <c r="S4034" t="s">
        <v>142</v>
      </c>
      <c r="T4034">
        <v>2</v>
      </c>
      <c r="U4034">
        <v>0.33333333300000001</v>
      </c>
      <c r="V4034">
        <v>100.08</v>
      </c>
      <c r="W4034">
        <v>2</v>
      </c>
      <c r="X4034">
        <v>0.33333333300000001</v>
      </c>
      <c r="Y4034">
        <v>100.08</v>
      </c>
    </row>
    <row r="4035" spans="1:25">
      <c r="A4035" s="10">
        <v>45627</v>
      </c>
      <c r="B4035" t="s">
        <v>76</v>
      </c>
      <c r="C4035" t="s">
        <v>77</v>
      </c>
      <c r="D4035" t="s">
        <v>2137</v>
      </c>
      <c r="E4035">
        <v>708</v>
      </c>
      <c r="F4035" t="s">
        <v>2138</v>
      </c>
      <c r="G4035">
        <v>1735</v>
      </c>
      <c r="H4035" t="s">
        <v>2139</v>
      </c>
      <c r="I4035">
        <v>290</v>
      </c>
      <c r="J4035" t="s">
        <v>2137</v>
      </c>
      <c r="K4035">
        <v>255676</v>
      </c>
      <c r="L4035" t="s">
        <v>2142</v>
      </c>
      <c r="M4035">
        <v>0</v>
      </c>
      <c r="N4035">
        <v>21</v>
      </c>
      <c r="O4035" t="s">
        <v>83</v>
      </c>
      <c r="P4035" t="s">
        <v>98</v>
      </c>
      <c r="Q4035" t="s">
        <v>99</v>
      </c>
      <c r="R4035">
        <v>383</v>
      </c>
      <c r="S4035" t="s">
        <v>142</v>
      </c>
      <c r="T4035">
        <v>2</v>
      </c>
      <c r="U4035">
        <v>0.33333333300000001</v>
      </c>
      <c r="V4035">
        <v>100.08</v>
      </c>
      <c r="W4035">
        <v>2</v>
      </c>
      <c r="X4035">
        <v>0.33333333300000001</v>
      </c>
      <c r="Y4035">
        <v>100.08</v>
      </c>
    </row>
    <row r="4036" spans="1:25">
      <c r="A4036" s="10">
        <v>45627</v>
      </c>
      <c r="B4036" t="s">
        <v>76</v>
      </c>
      <c r="C4036" t="s">
        <v>77</v>
      </c>
      <c r="D4036" t="s">
        <v>2137</v>
      </c>
      <c r="E4036">
        <v>708</v>
      </c>
      <c r="F4036" t="s">
        <v>2138</v>
      </c>
      <c r="G4036">
        <v>1735</v>
      </c>
      <c r="H4036" t="s">
        <v>2139</v>
      </c>
      <c r="I4036">
        <v>290</v>
      </c>
      <c r="J4036" t="s">
        <v>2137</v>
      </c>
      <c r="K4036">
        <v>255595</v>
      </c>
      <c r="L4036" t="s">
        <v>484</v>
      </c>
      <c r="M4036">
        <v>0</v>
      </c>
      <c r="N4036">
        <v>22</v>
      </c>
      <c r="O4036" t="s">
        <v>83</v>
      </c>
      <c r="P4036" t="s">
        <v>91</v>
      </c>
      <c r="Q4036" t="s">
        <v>125</v>
      </c>
      <c r="R4036">
        <v>285</v>
      </c>
      <c r="S4036" t="s">
        <v>126</v>
      </c>
      <c r="T4036">
        <v>2</v>
      </c>
      <c r="U4036">
        <v>8.3333332999999996E-2</v>
      </c>
      <c r="V4036">
        <v>830</v>
      </c>
      <c r="W4036">
        <v>2</v>
      </c>
      <c r="X4036">
        <v>8.3333332999999996E-2</v>
      </c>
      <c r="Y4036">
        <v>830</v>
      </c>
    </row>
    <row r="4037" spans="1:25">
      <c r="A4037" s="10">
        <v>45627</v>
      </c>
      <c r="B4037" t="s">
        <v>76</v>
      </c>
      <c r="C4037" t="s">
        <v>77</v>
      </c>
      <c r="D4037" t="s">
        <v>2137</v>
      </c>
      <c r="E4037">
        <v>708</v>
      </c>
      <c r="F4037" t="s">
        <v>2138</v>
      </c>
      <c r="G4037">
        <v>1735</v>
      </c>
      <c r="H4037" t="s">
        <v>2139</v>
      </c>
      <c r="I4037">
        <v>290</v>
      </c>
      <c r="J4037" t="s">
        <v>2137</v>
      </c>
      <c r="K4037">
        <v>260071</v>
      </c>
      <c r="L4037" t="s">
        <v>2143</v>
      </c>
      <c r="M4037">
        <v>0</v>
      </c>
      <c r="N4037">
        <v>22</v>
      </c>
      <c r="O4037" t="s">
        <v>83</v>
      </c>
      <c r="P4037" t="s">
        <v>104</v>
      </c>
      <c r="Q4037" t="s">
        <v>105</v>
      </c>
      <c r="R4037">
        <v>59</v>
      </c>
      <c r="S4037" t="s">
        <v>231</v>
      </c>
      <c r="T4037">
        <v>6</v>
      </c>
      <c r="U4037">
        <v>0.5</v>
      </c>
      <c r="V4037">
        <v>258</v>
      </c>
      <c r="W4037">
        <v>6</v>
      </c>
      <c r="X4037">
        <v>0.5</v>
      </c>
      <c r="Y4037">
        <v>258</v>
      </c>
    </row>
    <row r="4038" spans="1:25">
      <c r="A4038" s="10">
        <v>45627</v>
      </c>
      <c r="B4038" t="s">
        <v>76</v>
      </c>
      <c r="C4038" t="s">
        <v>77</v>
      </c>
      <c r="D4038" t="s">
        <v>2137</v>
      </c>
      <c r="E4038">
        <v>708</v>
      </c>
      <c r="F4038" t="s">
        <v>2138</v>
      </c>
      <c r="G4038">
        <v>1735</v>
      </c>
      <c r="H4038" t="s">
        <v>2139</v>
      </c>
      <c r="I4038">
        <v>290</v>
      </c>
      <c r="J4038" t="s">
        <v>2137</v>
      </c>
      <c r="K4038">
        <v>255644</v>
      </c>
      <c r="L4038" t="s">
        <v>2144</v>
      </c>
      <c r="M4038">
        <v>0</v>
      </c>
      <c r="N4038">
        <v>14</v>
      </c>
      <c r="O4038" t="s">
        <v>83</v>
      </c>
      <c r="P4038" t="s">
        <v>91</v>
      </c>
      <c r="Q4038" t="s">
        <v>125</v>
      </c>
      <c r="R4038">
        <v>285</v>
      </c>
      <c r="S4038" t="s">
        <v>126</v>
      </c>
      <c r="T4038">
        <v>2</v>
      </c>
      <c r="U4038">
        <v>8.3333332999999996E-2</v>
      </c>
      <c r="V4038">
        <v>830</v>
      </c>
      <c r="W4038">
        <v>2</v>
      </c>
      <c r="X4038">
        <v>8.3333332999999996E-2</v>
      </c>
      <c r="Y4038">
        <v>830</v>
      </c>
    </row>
    <row r="4039" spans="1:25">
      <c r="A4039" s="10">
        <v>45627</v>
      </c>
      <c r="B4039" t="s">
        <v>76</v>
      </c>
      <c r="C4039" t="s">
        <v>77</v>
      </c>
      <c r="D4039" t="s">
        <v>2137</v>
      </c>
      <c r="E4039">
        <v>708</v>
      </c>
      <c r="F4039" t="s">
        <v>2138</v>
      </c>
      <c r="G4039">
        <v>1735</v>
      </c>
      <c r="H4039" t="s">
        <v>2139</v>
      </c>
      <c r="I4039">
        <v>290</v>
      </c>
      <c r="J4039" t="s">
        <v>2137</v>
      </c>
      <c r="K4039">
        <v>255639</v>
      </c>
      <c r="L4039" t="s">
        <v>2145</v>
      </c>
      <c r="M4039">
        <v>0</v>
      </c>
      <c r="N4039">
        <v>14</v>
      </c>
      <c r="O4039" t="s">
        <v>83</v>
      </c>
      <c r="P4039" t="s">
        <v>91</v>
      </c>
      <c r="Q4039" t="s">
        <v>125</v>
      </c>
      <c r="R4039">
        <v>285</v>
      </c>
      <c r="S4039" t="s">
        <v>126</v>
      </c>
      <c r="T4039">
        <v>2</v>
      </c>
      <c r="U4039">
        <v>8.3333332999999996E-2</v>
      </c>
      <c r="V4039">
        <v>830</v>
      </c>
      <c r="W4039">
        <v>2</v>
      </c>
      <c r="X4039">
        <v>8.3333332999999996E-2</v>
      </c>
      <c r="Y4039">
        <v>830</v>
      </c>
    </row>
    <row r="4040" spans="1:25">
      <c r="A4040" s="10">
        <v>45627</v>
      </c>
      <c r="B4040" t="s">
        <v>76</v>
      </c>
      <c r="C4040" t="s">
        <v>77</v>
      </c>
      <c r="D4040" t="s">
        <v>2137</v>
      </c>
      <c r="E4040">
        <v>708</v>
      </c>
      <c r="F4040" t="s">
        <v>2138</v>
      </c>
      <c r="G4040">
        <v>1735</v>
      </c>
      <c r="H4040" t="s">
        <v>2139</v>
      </c>
      <c r="I4040">
        <v>290</v>
      </c>
      <c r="J4040" t="s">
        <v>2137</v>
      </c>
      <c r="K4040">
        <v>221838</v>
      </c>
      <c r="L4040" t="s">
        <v>2146</v>
      </c>
      <c r="M4040">
        <v>0</v>
      </c>
      <c r="N4040">
        <v>21</v>
      </c>
      <c r="O4040" t="s">
        <v>83</v>
      </c>
      <c r="P4040" t="s">
        <v>130</v>
      </c>
      <c r="Q4040" t="s">
        <v>188</v>
      </c>
      <c r="R4040">
        <v>405</v>
      </c>
      <c r="S4040" t="s">
        <v>219</v>
      </c>
      <c r="T4040">
        <v>2</v>
      </c>
      <c r="U4040">
        <v>0.16666666699999999</v>
      </c>
      <c r="V4040">
        <v>292</v>
      </c>
      <c r="W4040">
        <v>0</v>
      </c>
      <c r="X4040">
        <v>0</v>
      </c>
      <c r="Y4040">
        <v>0</v>
      </c>
    </row>
    <row r="4041" spans="1:25">
      <c r="A4041" s="10">
        <v>45627</v>
      </c>
      <c r="B4041" t="s">
        <v>76</v>
      </c>
      <c r="C4041" t="s">
        <v>77</v>
      </c>
      <c r="D4041" t="s">
        <v>2137</v>
      </c>
      <c r="E4041">
        <v>708</v>
      </c>
      <c r="F4041" t="s">
        <v>2138</v>
      </c>
      <c r="G4041">
        <v>1735</v>
      </c>
      <c r="H4041" t="s">
        <v>2139</v>
      </c>
      <c r="I4041">
        <v>290</v>
      </c>
      <c r="J4041" t="s">
        <v>2137</v>
      </c>
      <c r="K4041">
        <v>80173</v>
      </c>
      <c r="L4041" t="s">
        <v>2147</v>
      </c>
      <c r="M4041">
        <v>0</v>
      </c>
      <c r="N4041">
        <v>21</v>
      </c>
      <c r="O4041" t="s">
        <v>83</v>
      </c>
      <c r="P4041" t="s">
        <v>98</v>
      </c>
      <c r="Q4041" t="s">
        <v>99</v>
      </c>
      <c r="R4041">
        <v>382</v>
      </c>
      <c r="S4041" t="s">
        <v>312</v>
      </c>
      <c r="T4041">
        <v>2</v>
      </c>
      <c r="U4041">
        <v>0.33333333300000001</v>
      </c>
      <c r="V4041">
        <v>100.08</v>
      </c>
      <c r="W4041">
        <v>0</v>
      </c>
      <c r="X4041">
        <v>0</v>
      </c>
      <c r="Y4041">
        <v>0</v>
      </c>
    </row>
    <row r="4042" spans="1:25">
      <c r="A4042" s="10">
        <v>45627</v>
      </c>
      <c r="B4042" t="s">
        <v>76</v>
      </c>
      <c r="C4042" t="s">
        <v>77</v>
      </c>
      <c r="D4042" t="s">
        <v>2137</v>
      </c>
      <c r="E4042">
        <v>708</v>
      </c>
      <c r="F4042" t="s">
        <v>2138</v>
      </c>
      <c r="G4042">
        <v>1735</v>
      </c>
      <c r="H4042" t="s">
        <v>2139</v>
      </c>
      <c r="I4042">
        <v>290</v>
      </c>
      <c r="J4042" t="s">
        <v>2137</v>
      </c>
      <c r="K4042">
        <v>255649</v>
      </c>
      <c r="L4042" t="s">
        <v>2148</v>
      </c>
      <c r="M4042">
        <v>0</v>
      </c>
      <c r="N4042">
        <v>14</v>
      </c>
      <c r="O4042" t="s">
        <v>83</v>
      </c>
      <c r="P4042" t="s">
        <v>91</v>
      </c>
      <c r="Q4042" t="s">
        <v>125</v>
      </c>
      <c r="R4042">
        <v>285</v>
      </c>
      <c r="S4042" t="s">
        <v>126</v>
      </c>
      <c r="T4042">
        <v>2</v>
      </c>
      <c r="U4042">
        <v>8.3333332999999996E-2</v>
      </c>
      <c r="V4042">
        <v>830</v>
      </c>
      <c r="W4042">
        <v>2</v>
      </c>
      <c r="X4042">
        <v>8.3333332999999996E-2</v>
      </c>
      <c r="Y4042">
        <v>830</v>
      </c>
    </row>
    <row r="4043" spans="1:25">
      <c r="A4043" s="10">
        <v>45627</v>
      </c>
      <c r="B4043" t="s">
        <v>76</v>
      </c>
      <c r="C4043" t="s">
        <v>77</v>
      </c>
      <c r="D4043" t="s">
        <v>2137</v>
      </c>
      <c r="E4043">
        <v>708</v>
      </c>
      <c r="F4043" t="s">
        <v>2138</v>
      </c>
      <c r="G4043">
        <v>1735</v>
      </c>
      <c r="H4043" t="s">
        <v>2139</v>
      </c>
      <c r="I4043">
        <v>290</v>
      </c>
      <c r="J4043" t="s">
        <v>2137</v>
      </c>
      <c r="K4043">
        <v>75943</v>
      </c>
      <c r="L4043" t="s">
        <v>2149</v>
      </c>
      <c r="M4043">
        <v>0</v>
      </c>
      <c r="N4043">
        <v>22</v>
      </c>
      <c r="O4043" t="s">
        <v>83</v>
      </c>
      <c r="P4043" t="s">
        <v>104</v>
      </c>
      <c r="Q4043" t="s">
        <v>105</v>
      </c>
      <c r="R4043">
        <v>369</v>
      </c>
      <c r="S4043" t="s">
        <v>106</v>
      </c>
      <c r="T4043">
        <v>12</v>
      </c>
      <c r="U4043">
        <v>0.16666666699999999</v>
      </c>
      <c r="V4043">
        <v>96</v>
      </c>
      <c r="W4043">
        <v>12</v>
      </c>
      <c r="X4043">
        <v>0.16666666699999999</v>
      </c>
      <c r="Y4043">
        <v>96</v>
      </c>
    </row>
    <row r="4044" spans="1:25">
      <c r="A4044" s="10">
        <v>45627</v>
      </c>
      <c r="B4044" t="s">
        <v>76</v>
      </c>
      <c r="C4044" t="s">
        <v>77</v>
      </c>
      <c r="D4044" t="s">
        <v>2137</v>
      </c>
      <c r="E4044">
        <v>708</v>
      </c>
      <c r="F4044" t="s">
        <v>2138</v>
      </c>
      <c r="G4044">
        <v>1735</v>
      </c>
      <c r="H4044" t="s">
        <v>2139</v>
      </c>
      <c r="I4044">
        <v>290</v>
      </c>
      <c r="J4044" t="s">
        <v>2137</v>
      </c>
      <c r="K4044">
        <v>75943</v>
      </c>
      <c r="L4044" t="s">
        <v>2149</v>
      </c>
      <c r="M4044">
        <v>0</v>
      </c>
      <c r="N4044">
        <v>22</v>
      </c>
      <c r="O4044" t="s">
        <v>83</v>
      </c>
      <c r="P4044" t="s">
        <v>104</v>
      </c>
      <c r="Q4044" t="s">
        <v>105</v>
      </c>
      <c r="R4044">
        <v>239</v>
      </c>
      <c r="S4044" t="s">
        <v>256</v>
      </c>
      <c r="T4044">
        <v>12</v>
      </c>
      <c r="U4044">
        <v>0.16666666699999999</v>
      </c>
      <c r="V4044">
        <v>48</v>
      </c>
      <c r="W4044">
        <v>12</v>
      </c>
      <c r="X4044">
        <v>0.16666666699999999</v>
      </c>
      <c r="Y4044">
        <v>48</v>
      </c>
    </row>
    <row r="4045" spans="1:25">
      <c r="A4045" s="10">
        <v>45627</v>
      </c>
      <c r="B4045" t="s">
        <v>76</v>
      </c>
      <c r="C4045" t="s">
        <v>77</v>
      </c>
      <c r="D4045" t="s">
        <v>2137</v>
      </c>
      <c r="E4045">
        <v>708</v>
      </c>
      <c r="F4045" t="s">
        <v>2138</v>
      </c>
      <c r="G4045">
        <v>1735</v>
      </c>
      <c r="H4045" t="s">
        <v>2139</v>
      </c>
      <c r="I4045">
        <v>290</v>
      </c>
      <c r="J4045" t="s">
        <v>2137</v>
      </c>
      <c r="K4045">
        <v>255652</v>
      </c>
      <c r="L4045" t="s">
        <v>2150</v>
      </c>
      <c r="M4045">
        <v>0</v>
      </c>
      <c r="N4045">
        <v>14</v>
      </c>
      <c r="O4045" t="s">
        <v>83</v>
      </c>
      <c r="P4045" t="s">
        <v>104</v>
      </c>
      <c r="Q4045" t="s">
        <v>105</v>
      </c>
      <c r="R4045">
        <v>369</v>
      </c>
      <c r="S4045" t="s">
        <v>106</v>
      </c>
      <c r="T4045">
        <v>12</v>
      </c>
      <c r="U4045">
        <v>0.16666666699999999</v>
      </c>
      <c r="V4045">
        <v>96</v>
      </c>
      <c r="W4045">
        <v>12</v>
      </c>
      <c r="X4045">
        <v>0.16666666699999999</v>
      </c>
      <c r="Y4045">
        <v>96</v>
      </c>
    </row>
    <row r="4046" spans="1:25">
      <c r="A4046" s="10">
        <v>45627</v>
      </c>
      <c r="B4046" t="s">
        <v>76</v>
      </c>
      <c r="C4046" t="s">
        <v>77</v>
      </c>
      <c r="D4046" t="s">
        <v>2137</v>
      </c>
      <c r="E4046">
        <v>708</v>
      </c>
      <c r="F4046" t="s">
        <v>2138</v>
      </c>
      <c r="G4046">
        <v>1735</v>
      </c>
      <c r="H4046" t="s">
        <v>2139</v>
      </c>
      <c r="I4046">
        <v>290</v>
      </c>
      <c r="J4046" t="s">
        <v>2137</v>
      </c>
      <c r="K4046">
        <v>188672</v>
      </c>
      <c r="L4046" t="s">
        <v>1501</v>
      </c>
      <c r="M4046">
        <v>0</v>
      </c>
      <c r="N4046">
        <v>21</v>
      </c>
      <c r="O4046" t="s">
        <v>83</v>
      </c>
      <c r="P4046" t="s">
        <v>91</v>
      </c>
      <c r="Q4046" t="s">
        <v>125</v>
      </c>
      <c r="R4046">
        <v>285</v>
      </c>
      <c r="S4046" t="s">
        <v>126</v>
      </c>
      <c r="T4046">
        <v>2</v>
      </c>
      <c r="U4046">
        <v>8.3333332999999996E-2</v>
      </c>
      <c r="V4046">
        <v>830</v>
      </c>
      <c r="W4046">
        <v>2</v>
      </c>
      <c r="X4046">
        <v>8.3333332999999996E-2</v>
      </c>
      <c r="Y4046">
        <v>830</v>
      </c>
    </row>
    <row r="4047" spans="1:25">
      <c r="A4047" s="10">
        <v>45627</v>
      </c>
      <c r="B4047" t="s">
        <v>76</v>
      </c>
      <c r="C4047" t="s">
        <v>77</v>
      </c>
      <c r="D4047" t="s">
        <v>2137</v>
      </c>
      <c r="E4047">
        <v>708</v>
      </c>
      <c r="F4047" t="s">
        <v>2138</v>
      </c>
      <c r="G4047">
        <v>1735</v>
      </c>
      <c r="H4047" t="s">
        <v>2139</v>
      </c>
      <c r="I4047">
        <v>290</v>
      </c>
      <c r="J4047" t="s">
        <v>2137</v>
      </c>
      <c r="K4047">
        <v>75630</v>
      </c>
      <c r="L4047" t="s">
        <v>2151</v>
      </c>
      <c r="M4047">
        <v>0</v>
      </c>
      <c r="N4047">
        <v>21</v>
      </c>
      <c r="O4047" t="s">
        <v>83</v>
      </c>
      <c r="P4047" t="s">
        <v>84</v>
      </c>
      <c r="Q4047" t="s">
        <v>236</v>
      </c>
      <c r="R4047">
        <v>311</v>
      </c>
      <c r="S4047" t="s">
        <v>237</v>
      </c>
      <c r="T4047">
        <v>24</v>
      </c>
      <c r="U4047">
        <v>0.25</v>
      </c>
      <c r="V4047">
        <v>192</v>
      </c>
      <c r="W4047">
        <v>24</v>
      </c>
      <c r="X4047">
        <v>0.25</v>
      </c>
      <c r="Y4047">
        <v>192</v>
      </c>
    </row>
    <row r="4048" spans="1:25">
      <c r="A4048" s="10">
        <v>45627</v>
      </c>
      <c r="B4048" t="s">
        <v>76</v>
      </c>
      <c r="C4048" t="s">
        <v>77</v>
      </c>
      <c r="D4048" t="s">
        <v>2137</v>
      </c>
      <c r="E4048">
        <v>708</v>
      </c>
      <c r="F4048" t="s">
        <v>2138</v>
      </c>
      <c r="G4048">
        <v>1735</v>
      </c>
      <c r="H4048" t="s">
        <v>2139</v>
      </c>
      <c r="I4048">
        <v>290</v>
      </c>
      <c r="J4048" t="s">
        <v>2137</v>
      </c>
      <c r="K4048">
        <v>78012</v>
      </c>
      <c r="L4048" t="s">
        <v>2152</v>
      </c>
      <c r="M4048">
        <v>0</v>
      </c>
      <c r="N4048">
        <v>22</v>
      </c>
      <c r="O4048" t="s">
        <v>83</v>
      </c>
      <c r="P4048" t="s">
        <v>91</v>
      </c>
      <c r="Q4048" t="s">
        <v>125</v>
      </c>
      <c r="R4048">
        <v>429</v>
      </c>
      <c r="S4048" t="s">
        <v>281</v>
      </c>
      <c r="T4048">
        <v>4</v>
      </c>
      <c r="U4048">
        <v>3.3333333E-2</v>
      </c>
      <c r="V4048">
        <v>360</v>
      </c>
      <c r="W4048">
        <v>0</v>
      </c>
      <c r="X4048">
        <v>0</v>
      </c>
      <c r="Y4048">
        <v>0</v>
      </c>
    </row>
    <row r="4049" spans="1:25">
      <c r="A4049" s="10">
        <v>45627</v>
      </c>
      <c r="B4049" t="s">
        <v>76</v>
      </c>
      <c r="C4049" t="s">
        <v>77</v>
      </c>
      <c r="D4049" t="s">
        <v>2137</v>
      </c>
      <c r="E4049">
        <v>708</v>
      </c>
      <c r="F4049" t="s">
        <v>2138</v>
      </c>
      <c r="G4049">
        <v>1735</v>
      </c>
      <c r="H4049" t="s">
        <v>2139</v>
      </c>
      <c r="I4049">
        <v>290</v>
      </c>
      <c r="J4049" t="s">
        <v>2137</v>
      </c>
      <c r="K4049">
        <v>170600</v>
      </c>
      <c r="L4049" t="s">
        <v>661</v>
      </c>
      <c r="M4049">
        <v>0</v>
      </c>
      <c r="N4049">
        <v>22</v>
      </c>
      <c r="O4049" t="s">
        <v>83</v>
      </c>
      <c r="P4049" t="s">
        <v>130</v>
      </c>
      <c r="Q4049" t="s">
        <v>188</v>
      </c>
      <c r="R4049">
        <v>405</v>
      </c>
      <c r="S4049" t="s">
        <v>219</v>
      </c>
      <c r="T4049">
        <v>2</v>
      </c>
      <c r="U4049">
        <v>0.16666666699999999</v>
      </c>
      <c r="V4049">
        <v>292</v>
      </c>
      <c r="W4049">
        <v>2</v>
      </c>
      <c r="X4049">
        <v>0.16666666699999999</v>
      </c>
      <c r="Y4049">
        <v>292</v>
      </c>
    </row>
    <row r="4050" spans="1:25">
      <c r="A4050" s="10">
        <v>45627</v>
      </c>
      <c r="B4050" t="s">
        <v>76</v>
      </c>
      <c r="C4050" t="s">
        <v>77</v>
      </c>
      <c r="D4050" t="s">
        <v>2137</v>
      </c>
      <c r="E4050">
        <v>708</v>
      </c>
      <c r="F4050" t="s">
        <v>2138</v>
      </c>
      <c r="G4050">
        <v>1735</v>
      </c>
      <c r="H4050" t="s">
        <v>2139</v>
      </c>
      <c r="I4050">
        <v>290</v>
      </c>
      <c r="J4050" t="s">
        <v>2137</v>
      </c>
      <c r="K4050">
        <v>78435</v>
      </c>
      <c r="L4050" t="s">
        <v>2153</v>
      </c>
      <c r="M4050">
        <v>0</v>
      </c>
      <c r="N4050">
        <v>22</v>
      </c>
      <c r="O4050" t="s">
        <v>83</v>
      </c>
      <c r="P4050" t="s">
        <v>104</v>
      </c>
      <c r="Q4050" t="s">
        <v>114</v>
      </c>
      <c r="R4050">
        <v>192</v>
      </c>
      <c r="S4050" t="s">
        <v>153</v>
      </c>
      <c r="T4050">
        <v>6</v>
      </c>
      <c r="U4050">
        <v>0.5</v>
      </c>
      <c r="V4050">
        <v>348</v>
      </c>
      <c r="W4050">
        <v>6</v>
      </c>
      <c r="X4050">
        <v>0.5</v>
      </c>
      <c r="Y4050">
        <v>348</v>
      </c>
    </row>
    <row r="4051" spans="1:25">
      <c r="A4051" s="10">
        <v>45627</v>
      </c>
      <c r="B4051" t="s">
        <v>76</v>
      </c>
      <c r="C4051" t="s">
        <v>77</v>
      </c>
      <c r="D4051" t="s">
        <v>2137</v>
      </c>
      <c r="E4051">
        <v>708</v>
      </c>
      <c r="F4051" t="s">
        <v>2138</v>
      </c>
      <c r="G4051">
        <v>1735</v>
      </c>
      <c r="H4051" t="s">
        <v>2139</v>
      </c>
      <c r="I4051">
        <v>290</v>
      </c>
      <c r="J4051" t="s">
        <v>2137</v>
      </c>
      <c r="K4051">
        <v>75550</v>
      </c>
      <c r="L4051" t="s">
        <v>2154</v>
      </c>
      <c r="M4051">
        <v>0</v>
      </c>
      <c r="N4051">
        <v>21</v>
      </c>
      <c r="O4051" t="s">
        <v>83</v>
      </c>
      <c r="P4051" t="s">
        <v>91</v>
      </c>
      <c r="Q4051" t="s">
        <v>125</v>
      </c>
      <c r="R4051">
        <v>285</v>
      </c>
      <c r="S4051" t="s">
        <v>126</v>
      </c>
      <c r="T4051">
        <v>2</v>
      </c>
      <c r="U4051">
        <v>8.3333332999999996E-2</v>
      </c>
      <c r="V4051">
        <v>830</v>
      </c>
      <c r="W4051">
        <v>2</v>
      </c>
      <c r="X4051">
        <v>8.3333332999999996E-2</v>
      </c>
      <c r="Y4051">
        <v>830</v>
      </c>
    </row>
    <row r="4052" spans="1:25">
      <c r="A4052" s="10">
        <v>45627</v>
      </c>
      <c r="B4052" t="s">
        <v>76</v>
      </c>
      <c r="C4052" t="s">
        <v>77</v>
      </c>
      <c r="D4052" t="s">
        <v>2137</v>
      </c>
      <c r="E4052">
        <v>708</v>
      </c>
      <c r="F4052" t="s">
        <v>2138</v>
      </c>
      <c r="G4052">
        <v>1735</v>
      </c>
      <c r="H4052" t="s">
        <v>2139</v>
      </c>
      <c r="I4052">
        <v>290</v>
      </c>
      <c r="J4052" t="s">
        <v>2137</v>
      </c>
      <c r="K4052">
        <v>171170</v>
      </c>
      <c r="L4052" t="s">
        <v>2155</v>
      </c>
      <c r="M4052">
        <v>0</v>
      </c>
      <c r="N4052">
        <v>14</v>
      </c>
      <c r="O4052" t="s">
        <v>83</v>
      </c>
      <c r="P4052" t="s">
        <v>91</v>
      </c>
      <c r="Q4052" t="s">
        <v>125</v>
      </c>
      <c r="R4052">
        <v>285</v>
      </c>
      <c r="S4052" t="s">
        <v>126</v>
      </c>
      <c r="T4052">
        <v>2</v>
      </c>
      <c r="U4052">
        <v>8.3333332999999996E-2</v>
      </c>
      <c r="V4052">
        <v>830</v>
      </c>
      <c r="W4052">
        <v>2</v>
      </c>
      <c r="X4052">
        <v>8.3333332999999996E-2</v>
      </c>
      <c r="Y4052">
        <v>830</v>
      </c>
    </row>
    <row r="4053" spans="1:25">
      <c r="A4053" s="10">
        <v>45627</v>
      </c>
      <c r="B4053" t="s">
        <v>76</v>
      </c>
      <c r="C4053" t="s">
        <v>77</v>
      </c>
      <c r="D4053" t="s">
        <v>2137</v>
      </c>
      <c r="E4053">
        <v>708</v>
      </c>
      <c r="F4053" t="s">
        <v>2138</v>
      </c>
      <c r="G4053">
        <v>1735</v>
      </c>
      <c r="H4053" t="s">
        <v>2139</v>
      </c>
      <c r="I4053">
        <v>290</v>
      </c>
      <c r="J4053" t="s">
        <v>2137</v>
      </c>
      <c r="K4053">
        <v>80068</v>
      </c>
      <c r="L4053" t="s">
        <v>2156</v>
      </c>
      <c r="M4053">
        <v>0</v>
      </c>
      <c r="N4053">
        <v>21</v>
      </c>
      <c r="O4053" t="s">
        <v>83</v>
      </c>
      <c r="P4053" t="s">
        <v>104</v>
      </c>
      <c r="Q4053" t="s">
        <v>105</v>
      </c>
      <c r="R4053">
        <v>59</v>
      </c>
      <c r="S4053" t="s">
        <v>231</v>
      </c>
      <c r="T4053">
        <v>12</v>
      </c>
      <c r="U4053">
        <v>1</v>
      </c>
      <c r="V4053">
        <v>516</v>
      </c>
      <c r="W4053">
        <v>12</v>
      </c>
      <c r="X4053">
        <v>1</v>
      </c>
      <c r="Y4053">
        <v>516</v>
      </c>
    </row>
    <row r="4054" spans="1:25">
      <c r="A4054" s="10">
        <v>45627</v>
      </c>
      <c r="B4054" t="s">
        <v>76</v>
      </c>
      <c r="C4054" t="s">
        <v>77</v>
      </c>
      <c r="D4054" t="s">
        <v>2137</v>
      </c>
      <c r="E4054">
        <v>708</v>
      </c>
      <c r="F4054" t="s">
        <v>2138</v>
      </c>
      <c r="G4054">
        <v>1735</v>
      </c>
      <c r="H4054" t="s">
        <v>2139</v>
      </c>
      <c r="I4054">
        <v>290</v>
      </c>
      <c r="J4054" t="s">
        <v>2137</v>
      </c>
      <c r="K4054">
        <v>80068</v>
      </c>
      <c r="L4054" t="s">
        <v>2156</v>
      </c>
      <c r="M4054">
        <v>0</v>
      </c>
      <c r="N4054">
        <v>21</v>
      </c>
      <c r="O4054" t="s">
        <v>83</v>
      </c>
      <c r="P4054" t="s">
        <v>91</v>
      </c>
      <c r="Q4054" t="s">
        <v>125</v>
      </c>
      <c r="R4054">
        <v>285</v>
      </c>
      <c r="S4054" t="s">
        <v>126</v>
      </c>
      <c r="T4054">
        <v>2</v>
      </c>
      <c r="U4054">
        <v>8.3333332999999996E-2</v>
      </c>
      <c r="V4054">
        <v>830</v>
      </c>
      <c r="W4054">
        <v>2</v>
      </c>
      <c r="X4054">
        <v>8.3333332999999996E-2</v>
      </c>
      <c r="Y4054">
        <v>830</v>
      </c>
    </row>
    <row r="4055" spans="1:25">
      <c r="A4055" s="10">
        <v>45627</v>
      </c>
      <c r="B4055" t="s">
        <v>76</v>
      </c>
      <c r="C4055" t="s">
        <v>77</v>
      </c>
      <c r="D4055" t="s">
        <v>2137</v>
      </c>
      <c r="E4055">
        <v>708</v>
      </c>
      <c r="F4055" t="s">
        <v>2138</v>
      </c>
      <c r="G4055">
        <v>1735</v>
      </c>
      <c r="H4055" t="s">
        <v>2139</v>
      </c>
      <c r="I4055">
        <v>290</v>
      </c>
      <c r="J4055" t="s">
        <v>2137</v>
      </c>
      <c r="K4055">
        <v>76048</v>
      </c>
      <c r="L4055" t="s">
        <v>1107</v>
      </c>
      <c r="M4055">
        <v>0</v>
      </c>
      <c r="N4055">
        <v>22</v>
      </c>
      <c r="O4055" t="s">
        <v>83</v>
      </c>
      <c r="P4055" t="s">
        <v>130</v>
      </c>
      <c r="Q4055" t="s">
        <v>182</v>
      </c>
      <c r="R4055">
        <v>410</v>
      </c>
      <c r="S4055" t="s">
        <v>183</v>
      </c>
      <c r="T4055">
        <v>2</v>
      </c>
      <c r="U4055">
        <v>0.16666666699999999</v>
      </c>
      <c r="V4055">
        <v>350</v>
      </c>
      <c r="W4055">
        <v>2</v>
      </c>
      <c r="X4055">
        <v>0.16666666699999999</v>
      </c>
      <c r="Y4055">
        <v>350</v>
      </c>
    </row>
    <row r="4056" spans="1:25">
      <c r="A4056" s="10">
        <v>45627</v>
      </c>
      <c r="B4056" t="s">
        <v>76</v>
      </c>
      <c r="C4056" t="s">
        <v>77</v>
      </c>
      <c r="D4056" t="s">
        <v>2137</v>
      </c>
      <c r="E4056">
        <v>708</v>
      </c>
      <c r="F4056" t="s">
        <v>2138</v>
      </c>
      <c r="G4056">
        <v>1735</v>
      </c>
      <c r="H4056" t="s">
        <v>2139</v>
      </c>
      <c r="I4056">
        <v>290</v>
      </c>
      <c r="J4056" t="s">
        <v>2137</v>
      </c>
      <c r="K4056">
        <v>78077</v>
      </c>
      <c r="L4056" t="s">
        <v>2157</v>
      </c>
      <c r="M4056">
        <v>0</v>
      </c>
      <c r="N4056">
        <v>22</v>
      </c>
      <c r="O4056" t="s">
        <v>83</v>
      </c>
      <c r="P4056" t="s">
        <v>91</v>
      </c>
      <c r="Q4056" t="s">
        <v>125</v>
      </c>
      <c r="R4056">
        <v>285</v>
      </c>
      <c r="S4056" t="s">
        <v>126</v>
      </c>
      <c r="T4056">
        <v>2</v>
      </c>
      <c r="U4056">
        <v>8.3333332999999996E-2</v>
      </c>
      <c r="V4056">
        <v>830</v>
      </c>
      <c r="W4056">
        <v>2</v>
      </c>
      <c r="X4056">
        <v>8.3333332999999996E-2</v>
      </c>
      <c r="Y4056">
        <v>830</v>
      </c>
    </row>
    <row r="4057" spans="1:25">
      <c r="A4057" s="10">
        <v>45627</v>
      </c>
      <c r="B4057" t="s">
        <v>76</v>
      </c>
      <c r="C4057" t="s">
        <v>77</v>
      </c>
      <c r="D4057" t="s">
        <v>2137</v>
      </c>
      <c r="E4057">
        <v>708</v>
      </c>
      <c r="F4057" t="s">
        <v>2138</v>
      </c>
      <c r="G4057">
        <v>1735</v>
      </c>
      <c r="H4057" t="s">
        <v>2139</v>
      </c>
      <c r="I4057">
        <v>290</v>
      </c>
      <c r="J4057" t="s">
        <v>2137</v>
      </c>
      <c r="K4057">
        <v>80105</v>
      </c>
      <c r="L4057" t="s">
        <v>2158</v>
      </c>
      <c r="M4057">
        <v>0</v>
      </c>
      <c r="N4057">
        <v>21</v>
      </c>
      <c r="O4057" t="s">
        <v>83</v>
      </c>
      <c r="P4057" t="s">
        <v>104</v>
      </c>
      <c r="Q4057" t="s">
        <v>105</v>
      </c>
      <c r="R4057">
        <v>230</v>
      </c>
      <c r="S4057" t="s">
        <v>345</v>
      </c>
      <c r="T4057">
        <v>12</v>
      </c>
      <c r="U4057">
        <v>0.5</v>
      </c>
      <c r="V4057">
        <v>156</v>
      </c>
      <c r="W4057">
        <v>12</v>
      </c>
      <c r="X4057">
        <v>0.5</v>
      </c>
      <c r="Y4057">
        <v>156</v>
      </c>
    </row>
    <row r="4058" spans="1:25">
      <c r="A4058" s="10">
        <v>45627</v>
      </c>
      <c r="B4058" t="s">
        <v>76</v>
      </c>
      <c r="C4058" t="s">
        <v>77</v>
      </c>
      <c r="D4058" t="s">
        <v>2137</v>
      </c>
      <c r="E4058">
        <v>708</v>
      </c>
      <c r="F4058" t="s">
        <v>2138</v>
      </c>
      <c r="G4058">
        <v>1735</v>
      </c>
      <c r="H4058" t="s">
        <v>2139</v>
      </c>
      <c r="I4058">
        <v>290</v>
      </c>
      <c r="J4058" t="s">
        <v>2137</v>
      </c>
      <c r="K4058">
        <v>255647</v>
      </c>
      <c r="L4058" t="s">
        <v>2159</v>
      </c>
      <c r="M4058">
        <v>0</v>
      </c>
      <c r="N4058">
        <v>22</v>
      </c>
      <c r="O4058" t="s">
        <v>83</v>
      </c>
      <c r="P4058" t="s">
        <v>91</v>
      </c>
      <c r="Q4058" t="s">
        <v>125</v>
      </c>
      <c r="R4058">
        <v>285</v>
      </c>
      <c r="S4058" t="s">
        <v>126</v>
      </c>
      <c r="T4058">
        <v>2</v>
      </c>
      <c r="U4058">
        <v>8.3333332999999996E-2</v>
      </c>
      <c r="V4058">
        <v>830</v>
      </c>
      <c r="W4058">
        <v>2</v>
      </c>
      <c r="X4058">
        <v>8.3333332999999996E-2</v>
      </c>
      <c r="Y4058">
        <v>830</v>
      </c>
    </row>
    <row r="4059" spans="1:25">
      <c r="A4059" s="10">
        <v>45627</v>
      </c>
      <c r="B4059" t="s">
        <v>76</v>
      </c>
      <c r="C4059" t="s">
        <v>77</v>
      </c>
      <c r="D4059" t="s">
        <v>2137</v>
      </c>
      <c r="E4059">
        <v>708</v>
      </c>
      <c r="F4059" t="s">
        <v>2138</v>
      </c>
      <c r="G4059">
        <v>1735</v>
      </c>
      <c r="H4059" t="s">
        <v>2139</v>
      </c>
      <c r="I4059">
        <v>290</v>
      </c>
      <c r="J4059" t="s">
        <v>2137</v>
      </c>
      <c r="K4059">
        <v>188685</v>
      </c>
      <c r="L4059" t="s">
        <v>2160</v>
      </c>
      <c r="M4059">
        <v>0</v>
      </c>
      <c r="N4059">
        <v>22</v>
      </c>
      <c r="O4059" t="s">
        <v>83</v>
      </c>
      <c r="P4059" t="s">
        <v>288</v>
      </c>
      <c r="Q4059" t="s">
        <v>696</v>
      </c>
      <c r="R4059">
        <v>253</v>
      </c>
      <c r="S4059" t="s">
        <v>697</v>
      </c>
      <c r="T4059">
        <v>2</v>
      </c>
      <c r="U4059">
        <v>0.1</v>
      </c>
      <c r="V4059">
        <v>270</v>
      </c>
      <c r="W4059">
        <v>2</v>
      </c>
      <c r="X4059">
        <v>0.1</v>
      </c>
      <c r="Y4059">
        <v>270</v>
      </c>
    </row>
    <row r="4060" spans="1:25">
      <c r="A4060" s="10">
        <v>45627</v>
      </c>
      <c r="B4060" t="s">
        <v>76</v>
      </c>
      <c r="C4060" t="s">
        <v>77</v>
      </c>
      <c r="D4060" t="s">
        <v>2137</v>
      </c>
      <c r="E4060">
        <v>708</v>
      </c>
      <c r="F4060" t="s">
        <v>2138</v>
      </c>
      <c r="G4060">
        <v>1735</v>
      </c>
      <c r="H4060" t="s">
        <v>2139</v>
      </c>
      <c r="I4060">
        <v>290</v>
      </c>
      <c r="J4060" t="s">
        <v>2137</v>
      </c>
      <c r="K4060">
        <v>78298</v>
      </c>
      <c r="L4060" t="s">
        <v>2161</v>
      </c>
      <c r="M4060">
        <v>0</v>
      </c>
      <c r="N4060">
        <v>21</v>
      </c>
      <c r="O4060" t="s">
        <v>83</v>
      </c>
      <c r="P4060" t="s">
        <v>104</v>
      </c>
      <c r="Q4060" t="s">
        <v>105</v>
      </c>
      <c r="R4060">
        <v>369</v>
      </c>
      <c r="S4060" t="s">
        <v>106</v>
      </c>
      <c r="T4060">
        <v>12</v>
      </c>
      <c r="U4060">
        <v>0.16666666699999999</v>
      </c>
      <c r="V4060">
        <v>96</v>
      </c>
      <c r="W4060">
        <v>12</v>
      </c>
      <c r="X4060">
        <v>0.16666666699999999</v>
      </c>
      <c r="Y4060">
        <v>96</v>
      </c>
    </row>
    <row r="4061" spans="1:25">
      <c r="A4061" s="10">
        <v>45627</v>
      </c>
      <c r="B4061" t="s">
        <v>76</v>
      </c>
      <c r="C4061" t="s">
        <v>77</v>
      </c>
      <c r="D4061" t="s">
        <v>2137</v>
      </c>
      <c r="E4061">
        <v>708</v>
      </c>
      <c r="F4061" t="s">
        <v>2138</v>
      </c>
      <c r="G4061">
        <v>1735</v>
      </c>
      <c r="H4061" t="s">
        <v>2139</v>
      </c>
      <c r="I4061">
        <v>290</v>
      </c>
      <c r="J4061" t="s">
        <v>2137</v>
      </c>
      <c r="K4061">
        <v>77992</v>
      </c>
      <c r="L4061" t="s">
        <v>2162</v>
      </c>
      <c r="M4061">
        <v>0</v>
      </c>
      <c r="N4061">
        <v>22</v>
      </c>
      <c r="O4061" t="s">
        <v>83</v>
      </c>
      <c r="P4061" t="s">
        <v>104</v>
      </c>
      <c r="Q4061" t="s">
        <v>105</v>
      </c>
      <c r="R4061">
        <v>369</v>
      </c>
      <c r="S4061" t="s">
        <v>106</v>
      </c>
      <c r="T4061">
        <v>12</v>
      </c>
      <c r="U4061">
        <v>0.16666666699999999</v>
      </c>
      <c r="V4061">
        <v>96</v>
      </c>
      <c r="W4061">
        <v>12</v>
      </c>
      <c r="X4061">
        <v>0.16666666699999999</v>
      </c>
      <c r="Y4061">
        <v>96</v>
      </c>
    </row>
    <row r="4062" spans="1:25">
      <c r="A4062" s="10">
        <v>45627</v>
      </c>
      <c r="B4062" t="s">
        <v>76</v>
      </c>
      <c r="C4062" t="s">
        <v>77</v>
      </c>
      <c r="D4062" t="s">
        <v>2137</v>
      </c>
      <c r="E4062">
        <v>708</v>
      </c>
      <c r="F4062" t="s">
        <v>2138</v>
      </c>
      <c r="G4062">
        <v>1735</v>
      </c>
      <c r="H4062" t="s">
        <v>2139</v>
      </c>
      <c r="I4062">
        <v>290</v>
      </c>
      <c r="J4062" t="s">
        <v>2137</v>
      </c>
      <c r="K4062">
        <v>78035</v>
      </c>
      <c r="L4062" t="s">
        <v>2163</v>
      </c>
      <c r="M4062">
        <v>0</v>
      </c>
      <c r="N4062">
        <v>22</v>
      </c>
      <c r="O4062" t="s">
        <v>83</v>
      </c>
      <c r="P4062" t="s">
        <v>104</v>
      </c>
      <c r="Q4062" t="s">
        <v>105</v>
      </c>
      <c r="R4062">
        <v>369</v>
      </c>
      <c r="S4062" t="s">
        <v>106</v>
      </c>
      <c r="T4062">
        <v>12</v>
      </c>
      <c r="U4062">
        <v>0.16666666699999999</v>
      </c>
      <c r="V4062">
        <v>96</v>
      </c>
      <c r="W4062">
        <v>12</v>
      </c>
      <c r="X4062">
        <v>0.16666666699999999</v>
      </c>
      <c r="Y4062">
        <v>96</v>
      </c>
    </row>
    <row r="4063" spans="1:25">
      <c r="A4063" s="10">
        <v>45627</v>
      </c>
      <c r="B4063" t="s">
        <v>76</v>
      </c>
      <c r="C4063" t="s">
        <v>77</v>
      </c>
      <c r="D4063" t="s">
        <v>2137</v>
      </c>
      <c r="E4063">
        <v>708</v>
      </c>
      <c r="F4063" t="s">
        <v>2138</v>
      </c>
      <c r="G4063">
        <v>1735</v>
      </c>
      <c r="H4063" t="s">
        <v>2139</v>
      </c>
      <c r="I4063">
        <v>290</v>
      </c>
      <c r="J4063" t="s">
        <v>2137</v>
      </c>
      <c r="K4063">
        <v>171042</v>
      </c>
      <c r="L4063" t="s">
        <v>2164</v>
      </c>
      <c r="M4063">
        <v>0</v>
      </c>
      <c r="N4063">
        <v>21</v>
      </c>
      <c r="O4063" t="s">
        <v>83</v>
      </c>
      <c r="P4063" t="s">
        <v>214</v>
      </c>
      <c r="Q4063" t="s">
        <v>215</v>
      </c>
      <c r="R4063">
        <v>287</v>
      </c>
      <c r="S4063" t="s">
        <v>273</v>
      </c>
      <c r="T4063">
        <v>2</v>
      </c>
      <c r="U4063">
        <v>2.7777777999999999E-2</v>
      </c>
      <c r="V4063">
        <v>100</v>
      </c>
      <c r="W4063">
        <v>2</v>
      </c>
      <c r="X4063">
        <v>2.7777777999999999E-2</v>
      </c>
      <c r="Y4063">
        <v>100</v>
      </c>
    </row>
    <row r="4064" spans="1:25">
      <c r="A4064" s="10">
        <v>45627</v>
      </c>
      <c r="B4064" t="s">
        <v>76</v>
      </c>
      <c r="C4064" t="s">
        <v>77</v>
      </c>
      <c r="D4064" t="s">
        <v>2137</v>
      </c>
      <c r="E4064">
        <v>708</v>
      </c>
      <c r="F4064" t="s">
        <v>2138</v>
      </c>
      <c r="G4064">
        <v>1735</v>
      </c>
      <c r="H4064" t="s">
        <v>2139</v>
      </c>
      <c r="I4064">
        <v>290</v>
      </c>
      <c r="J4064" t="s">
        <v>2137</v>
      </c>
      <c r="K4064">
        <v>78269</v>
      </c>
      <c r="L4064" t="s">
        <v>2165</v>
      </c>
      <c r="M4064">
        <v>0</v>
      </c>
      <c r="N4064">
        <v>21</v>
      </c>
      <c r="O4064" t="s">
        <v>83</v>
      </c>
      <c r="P4064" t="s">
        <v>91</v>
      </c>
      <c r="Q4064" t="s">
        <v>125</v>
      </c>
      <c r="R4064">
        <v>285</v>
      </c>
      <c r="S4064" t="s">
        <v>126</v>
      </c>
      <c r="T4064">
        <v>2</v>
      </c>
      <c r="U4064">
        <v>8.3333332999999996E-2</v>
      </c>
      <c r="V4064">
        <v>830</v>
      </c>
      <c r="W4064">
        <v>2</v>
      </c>
      <c r="X4064">
        <v>8.3333332999999996E-2</v>
      </c>
      <c r="Y4064">
        <v>830</v>
      </c>
    </row>
    <row r="4065" spans="1:25">
      <c r="A4065" s="10">
        <v>45627</v>
      </c>
      <c r="B4065" t="s">
        <v>76</v>
      </c>
      <c r="C4065" t="s">
        <v>77</v>
      </c>
      <c r="D4065" t="s">
        <v>2137</v>
      </c>
      <c r="E4065">
        <v>726</v>
      </c>
      <c r="F4065" t="s">
        <v>2166</v>
      </c>
      <c r="G4065">
        <v>1431</v>
      </c>
      <c r="H4065" t="s">
        <v>2167</v>
      </c>
      <c r="I4065">
        <v>285</v>
      </c>
      <c r="J4065" t="s">
        <v>2168</v>
      </c>
      <c r="K4065">
        <v>160671</v>
      </c>
      <c r="L4065" t="s">
        <v>2169</v>
      </c>
      <c r="M4065">
        <v>0</v>
      </c>
      <c r="N4065">
        <v>22</v>
      </c>
      <c r="O4065" t="s">
        <v>83</v>
      </c>
      <c r="P4065" t="s">
        <v>104</v>
      </c>
      <c r="Q4065" t="s">
        <v>105</v>
      </c>
      <c r="R4065">
        <v>369</v>
      </c>
      <c r="S4065" t="s">
        <v>106</v>
      </c>
      <c r="T4065">
        <v>36</v>
      </c>
      <c r="U4065">
        <v>0.5</v>
      </c>
      <c r="V4065">
        <v>288</v>
      </c>
      <c r="W4065">
        <v>36</v>
      </c>
      <c r="X4065">
        <v>0.5</v>
      </c>
      <c r="Y4065">
        <v>288</v>
      </c>
    </row>
    <row r="4066" spans="1:25">
      <c r="A4066" s="10">
        <v>45627</v>
      </c>
      <c r="B4066" t="s">
        <v>76</v>
      </c>
      <c r="C4066" t="s">
        <v>77</v>
      </c>
      <c r="D4066" t="s">
        <v>2137</v>
      </c>
      <c r="E4066">
        <v>726</v>
      </c>
      <c r="F4066" t="s">
        <v>2166</v>
      </c>
      <c r="G4066">
        <v>1431</v>
      </c>
      <c r="H4066" t="s">
        <v>2167</v>
      </c>
      <c r="I4066">
        <v>285</v>
      </c>
      <c r="J4066" t="s">
        <v>2168</v>
      </c>
      <c r="K4066">
        <v>276266</v>
      </c>
      <c r="L4066" t="s">
        <v>2170</v>
      </c>
      <c r="M4066">
        <v>0</v>
      </c>
      <c r="N4066">
        <v>22</v>
      </c>
      <c r="O4066" t="s">
        <v>83</v>
      </c>
      <c r="P4066" t="s">
        <v>104</v>
      </c>
      <c r="Q4066" t="s">
        <v>105</v>
      </c>
      <c r="R4066">
        <v>369</v>
      </c>
      <c r="S4066" t="s">
        <v>106</v>
      </c>
      <c r="T4066">
        <v>36</v>
      </c>
      <c r="U4066">
        <v>0.5</v>
      </c>
      <c r="V4066">
        <v>288</v>
      </c>
      <c r="W4066">
        <v>36</v>
      </c>
      <c r="X4066">
        <v>0.5</v>
      </c>
      <c r="Y4066">
        <v>288</v>
      </c>
    </row>
    <row r="4067" spans="1:25">
      <c r="A4067" s="10">
        <v>45627</v>
      </c>
      <c r="B4067" t="s">
        <v>76</v>
      </c>
      <c r="C4067" t="s">
        <v>77</v>
      </c>
      <c r="D4067" t="s">
        <v>2137</v>
      </c>
      <c r="E4067">
        <v>726</v>
      </c>
      <c r="F4067" t="s">
        <v>2166</v>
      </c>
      <c r="G4067">
        <v>1431</v>
      </c>
      <c r="H4067" t="s">
        <v>2167</v>
      </c>
      <c r="I4067">
        <v>285</v>
      </c>
      <c r="J4067" t="s">
        <v>2168</v>
      </c>
      <c r="K4067">
        <v>276266</v>
      </c>
      <c r="L4067" t="s">
        <v>2170</v>
      </c>
      <c r="M4067">
        <v>0</v>
      </c>
      <c r="N4067">
        <v>22</v>
      </c>
      <c r="O4067" t="s">
        <v>83</v>
      </c>
      <c r="P4067" t="s">
        <v>84</v>
      </c>
      <c r="Q4067" t="s">
        <v>88</v>
      </c>
      <c r="R4067">
        <v>308</v>
      </c>
      <c r="S4067" t="s">
        <v>121</v>
      </c>
      <c r="T4067">
        <v>24</v>
      </c>
      <c r="U4067">
        <v>0.25</v>
      </c>
      <c r="V4067">
        <v>387.12</v>
      </c>
      <c r="W4067">
        <v>24</v>
      </c>
      <c r="X4067">
        <v>0.25</v>
      </c>
      <c r="Y4067">
        <v>387.12</v>
      </c>
    </row>
    <row r="4068" spans="1:25">
      <c r="A4068" s="10">
        <v>45627</v>
      </c>
      <c r="B4068" t="s">
        <v>76</v>
      </c>
      <c r="C4068" t="s">
        <v>77</v>
      </c>
      <c r="D4068" t="s">
        <v>2137</v>
      </c>
      <c r="E4068">
        <v>726</v>
      </c>
      <c r="F4068" t="s">
        <v>2166</v>
      </c>
      <c r="G4068">
        <v>1431</v>
      </c>
      <c r="H4068" t="s">
        <v>2167</v>
      </c>
      <c r="I4068">
        <v>285</v>
      </c>
      <c r="J4068" t="s">
        <v>2168</v>
      </c>
      <c r="K4068">
        <v>252097</v>
      </c>
      <c r="L4068" t="s">
        <v>2171</v>
      </c>
      <c r="M4068">
        <v>0</v>
      </c>
      <c r="N4068">
        <v>22</v>
      </c>
      <c r="O4068" t="s">
        <v>83</v>
      </c>
      <c r="P4068" t="s">
        <v>104</v>
      </c>
      <c r="Q4068" t="s">
        <v>105</v>
      </c>
      <c r="R4068">
        <v>59</v>
      </c>
      <c r="S4068" t="s">
        <v>231</v>
      </c>
      <c r="T4068">
        <v>6</v>
      </c>
      <c r="U4068">
        <v>0.5</v>
      </c>
      <c r="V4068">
        <v>258</v>
      </c>
      <c r="W4068">
        <v>6</v>
      </c>
      <c r="X4068">
        <v>0.5</v>
      </c>
      <c r="Y4068">
        <v>258</v>
      </c>
    </row>
    <row r="4069" spans="1:25">
      <c r="A4069" s="10">
        <v>45627</v>
      </c>
      <c r="B4069" t="s">
        <v>76</v>
      </c>
      <c r="C4069" t="s">
        <v>77</v>
      </c>
      <c r="D4069" t="s">
        <v>2137</v>
      </c>
      <c r="E4069">
        <v>726</v>
      </c>
      <c r="F4069" t="s">
        <v>2166</v>
      </c>
      <c r="G4069">
        <v>1431</v>
      </c>
      <c r="H4069" t="s">
        <v>2167</v>
      </c>
      <c r="I4069">
        <v>285</v>
      </c>
      <c r="J4069" t="s">
        <v>2168</v>
      </c>
      <c r="K4069">
        <v>252097</v>
      </c>
      <c r="L4069" t="s">
        <v>2171</v>
      </c>
      <c r="M4069">
        <v>0</v>
      </c>
      <c r="N4069">
        <v>22</v>
      </c>
      <c r="O4069" t="s">
        <v>83</v>
      </c>
      <c r="P4069" t="s">
        <v>104</v>
      </c>
      <c r="Q4069" t="s">
        <v>105</v>
      </c>
      <c r="R4069">
        <v>369</v>
      </c>
      <c r="S4069" t="s">
        <v>106</v>
      </c>
      <c r="T4069">
        <v>24</v>
      </c>
      <c r="U4069">
        <v>0.33333333300000001</v>
      </c>
      <c r="V4069">
        <v>192</v>
      </c>
      <c r="W4069">
        <v>24</v>
      </c>
      <c r="X4069">
        <v>0.33333333300000001</v>
      </c>
      <c r="Y4069">
        <v>192</v>
      </c>
    </row>
    <row r="4070" spans="1:25">
      <c r="A4070" s="10">
        <v>45627</v>
      </c>
      <c r="B4070" t="s">
        <v>76</v>
      </c>
      <c r="C4070" t="s">
        <v>77</v>
      </c>
      <c r="D4070" t="s">
        <v>2137</v>
      </c>
      <c r="E4070">
        <v>726</v>
      </c>
      <c r="F4070" t="s">
        <v>2166</v>
      </c>
      <c r="G4070">
        <v>1431</v>
      </c>
      <c r="H4070" t="s">
        <v>2167</v>
      </c>
      <c r="I4070">
        <v>285</v>
      </c>
      <c r="J4070" t="s">
        <v>2168</v>
      </c>
      <c r="K4070">
        <v>102260</v>
      </c>
      <c r="L4070" t="s">
        <v>2172</v>
      </c>
      <c r="M4070">
        <v>0</v>
      </c>
      <c r="N4070">
        <v>22</v>
      </c>
      <c r="O4070" t="s">
        <v>83</v>
      </c>
      <c r="P4070" t="s">
        <v>91</v>
      </c>
      <c r="Q4070" t="s">
        <v>125</v>
      </c>
      <c r="R4070">
        <v>285</v>
      </c>
      <c r="S4070" t="s">
        <v>126</v>
      </c>
      <c r="T4070">
        <v>2</v>
      </c>
      <c r="U4070">
        <v>8.3333332999999996E-2</v>
      </c>
      <c r="V4070">
        <v>830</v>
      </c>
      <c r="W4070">
        <v>2</v>
      </c>
      <c r="X4070">
        <v>8.3333332999999996E-2</v>
      </c>
      <c r="Y4070">
        <v>830</v>
      </c>
    </row>
    <row r="4071" spans="1:25">
      <c r="A4071" s="10">
        <v>45627</v>
      </c>
      <c r="B4071" t="s">
        <v>76</v>
      </c>
      <c r="C4071" t="s">
        <v>77</v>
      </c>
      <c r="D4071" t="s">
        <v>2137</v>
      </c>
      <c r="E4071">
        <v>726</v>
      </c>
      <c r="F4071" t="s">
        <v>2166</v>
      </c>
      <c r="G4071">
        <v>1431</v>
      </c>
      <c r="H4071" t="s">
        <v>2167</v>
      </c>
      <c r="I4071">
        <v>285</v>
      </c>
      <c r="J4071" t="s">
        <v>2168</v>
      </c>
      <c r="K4071">
        <v>109956</v>
      </c>
      <c r="L4071" t="s">
        <v>2173</v>
      </c>
      <c r="M4071">
        <v>0</v>
      </c>
      <c r="N4071">
        <v>22</v>
      </c>
      <c r="O4071" t="s">
        <v>83</v>
      </c>
      <c r="P4071" t="s">
        <v>91</v>
      </c>
      <c r="Q4071" t="s">
        <v>125</v>
      </c>
      <c r="R4071">
        <v>285</v>
      </c>
      <c r="S4071" t="s">
        <v>126</v>
      </c>
      <c r="T4071">
        <v>2</v>
      </c>
      <c r="U4071">
        <v>8.3333332999999996E-2</v>
      </c>
      <c r="V4071">
        <v>830</v>
      </c>
      <c r="W4071">
        <v>2</v>
      </c>
      <c r="X4071">
        <v>8.3333332999999996E-2</v>
      </c>
      <c r="Y4071">
        <v>830</v>
      </c>
    </row>
    <row r="4072" spans="1:25">
      <c r="A4072" s="10">
        <v>45627</v>
      </c>
      <c r="B4072" t="s">
        <v>76</v>
      </c>
      <c r="C4072" t="s">
        <v>77</v>
      </c>
      <c r="D4072" t="s">
        <v>2137</v>
      </c>
      <c r="E4072">
        <v>726</v>
      </c>
      <c r="F4072" t="s">
        <v>2166</v>
      </c>
      <c r="G4072">
        <v>1431</v>
      </c>
      <c r="H4072" t="s">
        <v>2167</v>
      </c>
      <c r="I4072">
        <v>285</v>
      </c>
      <c r="J4072" t="s">
        <v>2168</v>
      </c>
      <c r="K4072">
        <v>3014</v>
      </c>
      <c r="L4072" t="s">
        <v>684</v>
      </c>
      <c r="M4072">
        <v>0</v>
      </c>
      <c r="N4072">
        <v>22</v>
      </c>
      <c r="O4072" t="s">
        <v>83</v>
      </c>
      <c r="P4072" t="s">
        <v>91</v>
      </c>
      <c r="Q4072" t="s">
        <v>125</v>
      </c>
      <c r="R4072">
        <v>285</v>
      </c>
      <c r="S4072" t="s">
        <v>126</v>
      </c>
      <c r="T4072">
        <v>2</v>
      </c>
      <c r="U4072">
        <v>8.3333332999999996E-2</v>
      </c>
      <c r="V4072">
        <v>830</v>
      </c>
      <c r="W4072">
        <v>2</v>
      </c>
      <c r="X4072">
        <v>8.3333332999999996E-2</v>
      </c>
      <c r="Y4072">
        <v>830</v>
      </c>
    </row>
    <row r="4073" spans="1:25">
      <c r="A4073" s="10">
        <v>45627</v>
      </c>
      <c r="B4073" t="s">
        <v>76</v>
      </c>
      <c r="C4073" t="s">
        <v>77</v>
      </c>
      <c r="D4073" t="s">
        <v>2137</v>
      </c>
      <c r="E4073">
        <v>726</v>
      </c>
      <c r="F4073" t="s">
        <v>2166</v>
      </c>
      <c r="G4073">
        <v>1431</v>
      </c>
      <c r="H4073" t="s">
        <v>2167</v>
      </c>
      <c r="I4073">
        <v>285</v>
      </c>
      <c r="J4073" t="s">
        <v>2168</v>
      </c>
      <c r="K4073">
        <v>160651</v>
      </c>
      <c r="L4073" t="s">
        <v>2174</v>
      </c>
      <c r="M4073">
        <v>0</v>
      </c>
      <c r="N4073">
        <v>22</v>
      </c>
      <c r="O4073" t="s">
        <v>83</v>
      </c>
      <c r="P4073" t="s">
        <v>104</v>
      </c>
      <c r="Q4073" t="s">
        <v>105</v>
      </c>
      <c r="R4073">
        <v>190</v>
      </c>
      <c r="S4073" t="s">
        <v>181</v>
      </c>
      <c r="T4073">
        <v>12</v>
      </c>
      <c r="U4073">
        <v>1</v>
      </c>
      <c r="V4073">
        <v>366</v>
      </c>
      <c r="W4073">
        <v>12</v>
      </c>
      <c r="X4073">
        <v>1</v>
      </c>
      <c r="Y4073">
        <v>366</v>
      </c>
    </row>
    <row r="4074" spans="1:25">
      <c r="A4074" s="10">
        <v>45627</v>
      </c>
      <c r="B4074" t="s">
        <v>76</v>
      </c>
      <c r="C4074" t="s">
        <v>77</v>
      </c>
      <c r="D4074" t="s">
        <v>2137</v>
      </c>
      <c r="E4074">
        <v>726</v>
      </c>
      <c r="F4074" t="s">
        <v>2166</v>
      </c>
      <c r="G4074">
        <v>1431</v>
      </c>
      <c r="H4074" t="s">
        <v>2167</v>
      </c>
      <c r="I4074">
        <v>285</v>
      </c>
      <c r="J4074" t="s">
        <v>2168</v>
      </c>
      <c r="K4074">
        <v>160651</v>
      </c>
      <c r="L4074" t="s">
        <v>2174</v>
      </c>
      <c r="M4074">
        <v>0</v>
      </c>
      <c r="N4074">
        <v>22</v>
      </c>
      <c r="O4074" t="s">
        <v>83</v>
      </c>
      <c r="P4074" t="s">
        <v>104</v>
      </c>
      <c r="Q4074" t="s">
        <v>105</v>
      </c>
      <c r="R4074">
        <v>59</v>
      </c>
      <c r="S4074" t="s">
        <v>231</v>
      </c>
      <c r="T4074">
        <v>12</v>
      </c>
      <c r="U4074">
        <v>1</v>
      </c>
      <c r="V4074">
        <v>516</v>
      </c>
      <c r="W4074">
        <v>12</v>
      </c>
      <c r="X4074">
        <v>1</v>
      </c>
      <c r="Y4074">
        <v>516</v>
      </c>
    </row>
    <row r="4075" spans="1:25">
      <c r="A4075" s="10">
        <v>45627</v>
      </c>
      <c r="B4075" t="s">
        <v>76</v>
      </c>
      <c r="C4075" t="s">
        <v>77</v>
      </c>
      <c r="D4075" t="s">
        <v>2137</v>
      </c>
      <c r="E4075">
        <v>726</v>
      </c>
      <c r="F4075" t="s">
        <v>2166</v>
      </c>
      <c r="G4075">
        <v>1431</v>
      </c>
      <c r="H4075" t="s">
        <v>2167</v>
      </c>
      <c r="I4075">
        <v>285</v>
      </c>
      <c r="J4075" t="s">
        <v>2168</v>
      </c>
      <c r="K4075">
        <v>109949</v>
      </c>
      <c r="L4075" t="s">
        <v>2175</v>
      </c>
      <c r="M4075">
        <v>0</v>
      </c>
      <c r="N4075">
        <v>4</v>
      </c>
      <c r="O4075" t="s">
        <v>83</v>
      </c>
      <c r="P4075" t="s">
        <v>104</v>
      </c>
      <c r="Q4075" t="s">
        <v>105</v>
      </c>
      <c r="R4075">
        <v>59</v>
      </c>
      <c r="S4075" t="s">
        <v>231</v>
      </c>
      <c r="T4075">
        <v>6</v>
      </c>
      <c r="U4075">
        <v>0.5</v>
      </c>
      <c r="V4075">
        <v>258</v>
      </c>
      <c r="W4075">
        <v>6</v>
      </c>
      <c r="X4075">
        <v>0.5</v>
      </c>
      <c r="Y4075">
        <v>258</v>
      </c>
    </row>
    <row r="4076" spans="1:25">
      <c r="A4076" s="10">
        <v>45627</v>
      </c>
      <c r="B4076" t="s">
        <v>76</v>
      </c>
      <c r="C4076" t="s">
        <v>77</v>
      </c>
      <c r="D4076" t="s">
        <v>2137</v>
      </c>
      <c r="E4076">
        <v>726</v>
      </c>
      <c r="F4076" t="s">
        <v>2166</v>
      </c>
      <c r="G4076">
        <v>1431</v>
      </c>
      <c r="H4076" t="s">
        <v>2167</v>
      </c>
      <c r="I4076">
        <v>285</v>
      </c>
      <c r="J4076" t="s">
        <v>2168</v>
      </c>
      <c r="K4076">
        <v>109949</v>
      </c>
      <c r="L4076" t="s">
        <v>2175</v>
      </c>
      <c r="M4076">
        <v>0</v>
      </c>
      <c r="N4076">
        <v>4</v>
      </c>
      <c r="O4076" t="s">
        <v>83</v>
      </c>
      <c r="P4076" t="s">
        <v>104</v>
      </c>
      <c r="Q4076" t="s">
        <v>114</v>
      </c>
      <c r="R4076">
        <v>192</v>
      </c>
      <c r="S4076" t="s">
        <v>153</v>
      </c>
      <c r="T4076">
        <v>6</v>
      </c>
      <c r="U4076">
        <v>0.5</v>
      </c>
      <c r="V4076">
        <v>348</v>
      </c>
      <c r="W4076">
        <v>6</v>
      </c>
      <c r="X4076">
        <v>0.5</v>
      </c>
      <c r="Y4076">
        <v>348</v>
      </c>
    </row>
    <row r="4077" spans="1:25">
      <c r="A4077" s="10">
        <v>45627</v>
      </c>
      <c r="B4077" t="s">
        <v>76</v>
      </c>
      <c r="C4077" t="s">
        <v>77</v>
      </c>
      <c r="D4077" t="s">
        <v>2137</v>
      </c>
      <c r="E4077">
        <v>726</v>
      </c>
      <c r="F4077" t="s">
        <v>2166</v>
      </c>
      <c r="G4077">
        <v>1431</v>
      </c>
      <c r="H4077" t="s">
        <v>2167</v>
      </c>
      <c r="I4077">
        <v>285</v>
      </c>
      <c r="J4077" t="s">
        <v>2168</v>
      </c>
      <c r="K4077">
        <v>109949</v>
      </c>
      <c r="L4077" t="s">
        <v>2175</v>
      </c>
      <c r="M4077">
        <v>0</v>
      </c>
      <c r="N4077">
        <v>4</v>
      </c>
      <c r="O4077" t="s">
        <v>83</v>
      </c>
      <c r="P4077" t="s">
        <v>84</v>
      </c>
      <c r="Q4077" t="s">
        <v>85</v>
      </c>
      <c r="R4077">
        <v>365</v>
      </c>
      <c r="S4077" t="s">
        <v>86</v>
      </c>
      <c r="T4077">
        <v>24</v>
      </c>
      <c r="U4077">
        <v>0.25</v>
      </c>
      <c r="V4077">
        <v>387.12</v>
      </c>
      <c r="W4077">
        <v>24</v>
      </c>
      <c r="X4077">
        <v>0.25</v>
      </c>
      <c r="Y4077">
        <v>387.12</v>
      </c>
    </row>
    <row r="4078" spans="1:25">
      <c r="A4078" s="10">
        <v>45627</v>
      </c>
      <c r="B4078" t="s">
        <v>76</v>
      </c>
      <c r="C4078" t="s">
        <v>77</v>
      </c>
      <c r="D4078" t="s">
        <v>2137</v>
      </c>
      <c r="E4078">
        <v>726</v>
      </c>
      <c r="F4078" t="s">
        <v>2166</v>
      </c>
      <c r="G4078">
        <v>1431</v>
      </c>
      <c r="H4078" t="s">
        <v>2167</v>
      </c>
      <c r="I4078">
        <v>285</v>
      </c>
      <c r="J4078" t="s">
        <v>2168</v>
      </c>
      <c r="K4078">
        <v>160676</v>
      </c>
      <c r="L4078" t="s">
        <v>1368</v>
      </c>
      <c r="M4078">
        <v>0</v>
      </c>
      <c r="N4078">
        <v>22</v>
      </c>
      <c r="O4078" t="s">
        <v>83</v>
      </c>
      <c r="P4078" t="s">
        <v>104</v>
      </c>
      <c r="Q4078" t="s">
        <v>105</v>
      </c>
      <c r="R4078">
        <v>369</v>
      </c>
      <c r="S4078" t="s">
        <v>106</v>
      </c>
      <c r="T4078">
        <v>24</v>
      </c>
      <c r="U4078">
        <v>0.33333333300000001</v>
      </c>
      <c r="V4078">
        <v>192</v>
      </c>
      <c r="W4078">
        <v>24</v>
      </c>
      <c r="X4078">
        <v>0.33333333300000001</v>
      </c>
      <c r="Y4078">
        <v>192</v>
      </c>
    </row>
    <row r="4079" spans="1:25">
      <c r="A4079" s="10">
        <v>45627</v>
      </c>
      <c r="B4079" t="s">
        <v>76</v>
      </c>
      <c r="C4079" t="s">
        <v>77</v>
      </c>
      <c r="D4079" t="s">
        <v>2137</v>
      </c>
      <c r="E4079">
        <v>726</v>
      </c>
      <c r="F4079" t="s">
        <v>2166</v>
      </c>
      <c r="G4079">
        <v>1431</v>
      </c>
      <c r="H4079" t="s">
        <v>2167</v>
      </c>
      <c r="I4079">
        <v>285</v>
      </c>
      <c r="J4079" t="s">
        <v>2168</v>
      </c>
      <c r="K4079">
        <v>160676</v>
      </c>
      <c r="L4079" t="s">
        <v>1368</v>
      </c>
      <c r="M4079">
        <v>0</v>
      </c>
      <c r="N4079">
        <v>22</v>
      </c>
      <c r="O4079" t="s">
        <v>83</v>
      </c>
      <c r="P4079" t="s">
        <v>84</v>
      </c>
      <c r="Q4079" t="s">
        <v>236</v>
      </c>
      <c r="R4079">
        <v>311</v>
      </c>
      <c r="S4079" t="s">
        <v>237</v>
      </c>
      <c r="T4079">
        <v>24</v>
      </c>
      <c r="U4079">
        <v>0.25</v>
      </c>
      <c r="V4079">
        <v>192</v>
      </c>
      <c r="W4079">
        <v>24</v>
      </c>
      <c r="X4079">
        <v>0.25</v>
      </c>
      <c r="Y4079">
        <v>192</v>
      </c>
    </row>
    <row r="4080" spans="1:25">
      <c r="A4080" s="10">
        <v>45627</v>
      </c>
      <c r="B4080" t="s">
        <v>76</v>
      </c>
      <c r="C4080" t="s">
        <v>77</v>
      </c>
      <c r="D4080" t="s">
        <v>2137</v>
      </c>
      <c r="E4080">
        <v>726</v>
      </c>
      <c r="F4080" t="s">
        <v>2166</v>
      </c>
      <c r="G4080">
        <v>1431</v>
      </c>
      <c r="H4080" t="s">
        <v>2167</v>
      </c>
      <c r="I4080">
        <v>285</v>
      </c>
      <c r="J4080" t="s">
        <v>2168</v>
      </c>
      <c r="K4080">
        <v>19070</v>
      </c>
      <c r="L4080" t="s">
        <v>2176</v>
      </c>
      <c r="M4080">
        <v>0</v>
      </c>
      <c r="N4080">
        <v>4</v>
      </c>
      <c r="O4080" t="s">
        <v>83</v>
      </c>
      <c r="P4080" t="s">
        <v>84</v>
      </c>
      <c r="Q4080" t="s">
        <v>88</v>
      </c>
      <c r="R4080">
        <v>308</v>
      </c>
      <c r="S4080" t="s">
        <v>121</v>
      </c>
      <c r="T4080">
        <v>24</v>
      </c>
      <c r="U4080">
        <v>0.25</v>
      </c>
      <c r="V4080">
        <v>387.12</v>
      </c>
      <c r="W4080">
        <v>0</v>
      </c>
      <c r="X4080">
        <v>0</v>
      </c>
      <c r="Y4080">
        <v>0</v>
      </c>
    </row>
    <row r="4081" spans="1:25">
      <c r="A4081" s="10">
        <v>45627</v>
      </c>
      <c r="B4081" t="s">
        <v>76</v>
      </c>
      <c r="C4081" t="s">
        <v>77</v>
      </c>
      <c r="D4081" t="s">
        <v>2137</v>
      </c>
      <c r="E4081">
        <v>726</v>
      </c>
      <c r="F4081" t="s">
        <v>2166</v>
      </c>
      <c r="G4081">
        <v>1431</v>
      </c>
      <c r="H4081" t="s">
        <v>2167</v>
      </c>
      <c r="I4081">
        <v>285</v>
      </c>
      <c r="J4081" t="s">
        <v>2168</v>
      </c>
      <c r="K4081">
        <v>19070</v>
      </c>
      <c r="L4081" t="s">
        <v>2176</v>
      </c>
      <c r="M4081">
        <v>0</v>
      </c>
      <c r="N4081">
        <v>4</v>
      </c>
      <c r="O4081" t="s">
        <v>83</v>
      </c>
      <c r="P4081" t="s">
        <v>98</v>
      </c>
      <c r="Q4081" t="s">
        <v>99</v>
      </c>
      <c r="R4081">
        <v>51</v>
      </c>
      <c r="S4081" t="s">
        <v>100</v>
      </c>
      <c r="T4081">
        <v>1</v>
      </c>
      <c r="U4081">
        <v>0.125</v>
      </c>
      <c r="V4081">
        <v>75</v>
      </c>
      <c r="W4081">
        <v>1</v>
      </c>
      <c r="X4081">
        <v>0.125</v>
      </c>
      <c r="Y4081">
        <v>75</v>
      </c>
    </row>
    <row r="4082" spans="1:25">
      <c r="A4082" s="10">
        <v>45627</v>
      </c>
      <c r="B4082" t="s">
        <v>76</v>
      </c>
      <c r="C4082" t="s">
        <v>77</v>
      </c>
      <c r="D4082" t="s">
        <v>2137</v>
      </c>
      <c r="E4082">
        <v>726</v>
      </c>
      <c r="F4082" t="s">
        <v>2166</v>
      </c>
      <c r="G4082">
        <v>1431</v>
      </c>
      <c r="H4082" t="s">
        <v>2167</v>
      </c>
      <c r="I4082">
        <v>285</v>
      </c>
      <c r="J4082" t="s">
        <v>2168</v>
      </c>
      <c r="K4082">
        <v>19070</v>
      </c>
      <c r="L4082" t="s">
        <v>2176</v>
      </c>
      <c r="M4082">
        <v>0</v>
      </c>
      <c r="N4082">
        <v>4</v>
      </c>
      <c r="O4082" t="s">
        <v>83</v>
      </c>
      <c r="P4082" t="s">
        <v>98</v>
      </c>
      <c r="Q4082" t="s">
        <v>99</v>
      </c>
      <c r="R4082">
        <v>53</v>
      </c>
      <c r="S4082" t="s">
        <v>102</v>
      </c>
      <c r="T4082">
        <v>1</v>
      </c>
      <c r="U4082">
        <v>0.125</v>
      </c>
      <c r="V4082">
        <v>75</v>
      </c>
      <c r="W4082">
        <v>1</v>
      </c>
      <c r="X4082">
        <v>0.125</v>
      </c>
      <c r="Y4082">
        <v>75</v>
      </c>
    </row>
    <row r="4083" spans="1:25">
      <c r="A4083" s="10">
        <v>45627</v>
      </c>
      <c r="B4083" t="s">
        <v>76</v>
      </c>
      <c r="C4083" t="s">
        <v>77</v>
      </c>
      <c r="D4083" t="s">
        <v>2137</v>
      </c>
      <c r="E4083">
        <v>726</v>
      </c>
      <c r="F4083" t="s">
        <v>2166</v>
      </c>
      <c r="G4083">
        <v>1431</v>
      </c>
      <c r="H4083" t="s">
        <v>2167</v>
      </c>
      <c r="I4083">
        <v>285</v>
      </c>
      <c r="J4083" t="s">
        <v>2168</v>
      </c>
      <c r="K4083">
        <v>252113</v>
      </c>
      <c r="L4083" t="s">
        <v>1251</v>
      </c>
      <c r="M4083">
        <v>0</v>
      </c>
      <c r="N4083">
        <v>22</v>
      </c>
      <c r="O4083" t="s">
        <v>83</v>
      </c>
      <c r="P4083" t="s">
        <v>104</v>
      </c>
      <c r="Q4083" t="s">
        <v>105</v>
      </c>
      <c r="R4083">
        <v>369</v>
      </c>
      <c r="S4083" t="s">
        <v>106</v>
      </c>
      <c r="T4083">
        <v>24</v>
      </c>
      <c r="U4083">
        <v>0.33333333300000001</v>
      </c>
      <c r="V4083">
        <v>192</v>
      </c>
      <c r="W4083">
        <v>24</v>
      </c>
      <c r="X4083">
        <v>0.33333333300000001</v>
      </c>
      <c r="Y4083">
        <v>192</v>
      </c>
    </row>
    <row r="4084" spans="1:25">
      <c r="A4084" s="10">
        <v>45627</v>
      </c>
      <c r="B4084" t="s">
        <v>76</v>
      </c>
      <c r="C4084" t="s">
        <v>77</v>
      </c>
      <c r="D4084" t="s">
        <v>2137</v>
      </c>
      <c r="E4084">
        <v>726</v>
      </c>
      <c r="F4084" t="s">
        <v>2166</v>
      </c>
      <c r="G4084">
        <v>1431</v>
      </c>
      <c r="H4084" t="s">
        <v>2167</v>
      </c>
      <c r="I4084">
        <v>285</v>
      </c>
      <c r="J4084" t="s">
        <v>2168</v>
      </c>
      <c r="K4084">
        <v>102319</v>
      </c>
      <c r="L4084" t="s">
        <v>2177</v>
      </c>
      <c r="M4084">
        <v>0</v>
      </c>
      <c r="N4084">
        <v>22</v>
      </c>
      <c r="O4084" t="s">
        <v>83</v>
      </c>
      <c r="P4084" t="s">
        <v>91</v>
      </c>
      <c r="Q4084" t="s">
        <v>125</v>
      </c>
      <c r="R4084">
        <v>285</v>
      </c>
      <c r="S4084" t="s">
        <v>126</v>
      </c>
      <c r="T4084">
        <v>4</v>
      </c>
      <c r="U4084">
        <v>0.16666666699999999</v>
      </c>
      <c r="V4084">
        <v>1660</v>
      </c>
      <c r="W4084">
        <v>4</v>
      </c>
      <c r="X4084">
        <v>0.16666666699999999</v>
      </c>
      <c r="Y4084">
        <v>1660</v>
      </c>
    </row>
    <row r="4085" spans="1:25">
      <c r="A4085" s="10">
        <v>45627</v>
      </c>
      <c r="B4085" t="s">
        <v>76</v>
      </c>
      <c r="C4085" t="s">
        <v>77</v>
      </c>
      <c r="D4085" t="s">
        <v>2137</v>
      </c>
      <c r="E4085">
        <v>726</v>
      </c>
      <c r="F4085" t="s">
        <v>2166</v>
      </c>
      <c r="G4085">
        <v>1431</v>
      </c>
      <c r="H4085" t="s">
        <v>2167</v>
      </c>
      <c r="I4085">
        <v>285</v>
      </c>
      <c r="J4085" t="s">
        <v>2168</v>
      </c>
      <c r="K4085">
        <v>163622</v>
      </c>
      <c r="L4085" t="s">
        <v>2178</v>
      </c>
      <c r="M4085">
        <v>0</v>
      </c>
      <c r="N4085">
        <v>22</v>
      </c>
      <c r="O4085" t="s">
        <v>83</v>
      </c>
      <c r="P4085" t="s">
        <v>130</v>
      </c>
      <c r="Q4085" t="s">
        <v>182</v>
      </c>
      <c r="R4085">
        <v>410</v>
      </c>
      <c r="S4085" t="s">
        <v>183</v>
      </c>
      <c r="T4085">
        <v>3</v>
      </c>
      <c r="U4085">
        <v>0.25</v>
      </c>
      <c r="V4085">
        <v>525</v>
      </c>
      <c r="W4085">
        <v>3</v>
      </c>
      <c r="X4085">
        <v>0.25</v>
      </c>
      <c r="Y4085">
        <v>525</v>
      </c>
    </row>
    <row r="4086" spans="1:25">
      <c r="A4086" s="10">
        <v>45627</v>
      </c>
      <c r="B4086" t="s">
        <v>76</v>
      </c>
      <c r="C4086" t="s">
        <v>77</v>
      </c>
      <c r="D4086" t="s">
        <v>2137</v>
      </c>
      <c r="E4086">
        <v>726</v>
      </c>
      <c r="F4086" t="s">
        <v>2166</v>
      </c>
      <c r="G4086">
        <v>1431</v>
      </c>
      <c r="H4086" t="s">
        <v>2167</v>
      </c>
      <c r="I4086">
        <v>285</v>
      </c>
      <c r="J4086" t="s">
        <v>2168</v>
      </c>
      <c r="K4086">
        <v>109917</v>
      </c>
      <c r="L4086" t="s">
        <v>458</v>
      </c>
      <c r="M4086">
        <v>0</v>
      </c>
      <c r="N4086">
        <v>22</v>
      </c>
      <c r="O4086" t="s">
        <v>83</v>
      </c>
      <c r="P4086" t="s">
        <v>98</v>
      </c>
      <c r="Q4086" t="s">
        <v>99</v>
      </c>
      <c r="R4086">
        <v>383</v>
      </c>
      <c r="S4086" t="s">
        <v>142</v>
      </c>
      <c r="T4086">
        <v>2</v>
      </c>
      <c r="U4086">
        <v>0.33333333300000001</v>
      </c>
      <c r="V4086">
        <v>100.08</v>
      </c>
      <c r="W4086">
        <v>2</v>
      </c>
      <c r="X4086">
        <v>0.33333333300000001</v>
      </c>
      <c r="Y4086">
        <v>100.08</v>
      </c>
    </row>
    <row r="4087" spans="1:25">
      <c r="A4087" s="10">
        <v>45627</v>
      </c>
      <c r="B4087" t="s">
        <v>76</v>
      </c>
      <c r="C4087" t="s">
        <v>77</v>
      </c>
      <c r="D4087" t="s">
        <v>2137</v>
      </c>
      <c r="E4087">
        <v>726</v>
      </c>
      <c r="F4087" t="s">
        <v>2166</v>
      </c>
      <c r="G4087">
        <v>1431</v>
      </c>
      <c r="H4087" t="s">
        <v>2167</v>
      </c>
      <c r="I4087">
        <v>285</v>
      </c>
      <c r="J4087" t="s">
        <v>2168</v>
      </c>
      <c r="K4087">
        <v>289383</v>
      </c>
      <c r="L4087" t="s">
        <v>2179</v>
      </c>
      <c r="M4087">
        <v>0</v>
      </c>
      <c r="N4087">
        <v>21</v>
      </c>
      <c r="O4087" t="s">
        <v>83</v>
      </c>
      <c r="P4087" t="s">
        <v>104</v>
      </c>
      <c r="Q4087" t="s">
        <v>114</v>
      </c>
      <c r="R4087">
        <v>193</v>
      </c>
      <c r="S4087" t="s">
        <v>240</v>
      </c>
      <c r="T4087">
        <v>3</v>
      </c>
      <c r="U4087">
        <v>0.25</v>
      </c>
      <c r="V4087">
        <v>249</v>
      </c>
      <c r="W4087">
        <v>0</v>
      </c>
      <c r="X4087">
        <v>0</v>
      </c>
      <c r="Y4087">
        <v>0</v>
      </c>
    </row>
    <row r="4088" spans="1:25">
      <c r="A4088" s="10">
        <v>45627</v>
      </c>
      <c r="B4088" t="s">
        <v>76</v>
      </c>
      <c r="C4088" t="s">
        <v>77</v>
      </c>
      <c r="D4088" t="s">
        <v>2137</v>
      </c>
      <c r="E4088">
        <v>726</v>
      </c>
      <c r="F4088" t="s">
        <v>2166</v>
      </c>
      <c r="G4088">
        <v>1431</v>
      </c>
      <c r="H4088" t="s">
        <v>2167</v>
      </c>
      <c r="I4088">
        <v>285</v>
      </c>
      <c r="J4088" t="s">
        <v>2168</v>
      </c>
      <c r="K4088">
        <v>289383</v>
      </c>
      <c r="L4088" t="s">
        <v>2179</v>
      </c>
      <c r="M4088">
        <v>0</v>
      </c>
      <c r="N4088">
        <v>21</v>
      </c>
      <c r="O4088" t="s">
        <v>83</v>
      </c>
      <c r="P4088" t="s">
        <v>104</v>
      </c>
      <c r="Q4088" t="s">
        <v>114</v>
      </c>
      <c r="R4088">
        <v>192</v>
      </c>
      <c r="S4088" t="s">
        <v>153</v>
      </c>
      <c r="T4088">
        <v>12</v>
      </c>
      <c r="U4088">
        <v>1</v>
      </c>
      <c r="V4088">
        <v>696</v>
      </c>
      <c r="W4088">
        <v>0</v>
      </c>
      <c r="X4088">
        <v>0</v>
      </c>
      <c r="Y4088">
        <v>0</v>
      </c>
    </row>
    <row r="4089" spans="1:25">
      <c r="A4089" s="10">
        <v>45627</v>
      </c>
      <c r="B4089" t="s">
        <v>76</v>
      </c>
      <c r="C4089" t="s">
        <v>77</v>
      </c>
      <c r="D4089" t="s">
        <v>2137</v>
      </c>
      <c r="E4089">
        <v>726</v>
      </c>
      <c r="F4089" t="s">
        <v>2166</v>
      </c>
      <c r="G4089">
        <v>1431</v>
      </c>
      <c r="H4089" t="s">
        <v>2167</v>
      </c>
      <c r="I4089">
        <v>285</v>
      </c>
      <c r="J4089" t="s">
        <v>2168</v>
      </c>
      <c r="K4089">
        <v>289381</v>
      </c>
      <c r="L4089" t="s">
        <v>2179</v>
      </c>
      <c r="M4089">
        <v>0</v>
      </c>
      <c r="N4089">
        <v>21</v>
      </c>
      <c r="O4089" t="s">
        <v>83</v>
      </c>
      <c r="P4089" t="s">
        <v>104</v>
      </c>
      <c r="Q4089" t="s">
        <v>114</v>
      </c>
      <c r="R4089">
        <v>192</v>
      </c>
      <c r="S4089" t="s">
        <v>153</v>
      </c>
      <c r="T4089">
        <v>6</v>
      </c>
      <c r="U4089">
        <v>0.5</v>
      </c>
      <c r="V4089">
        <v>348</v>
      </c>
      <c r="W4089">
        <v>6</v>
      </c>
      <c r="X4089">
        <v>0.5</v>
      </c>
      <c r="Y4089">
        <v>348</v>
      </c>
    </row>
    <row r="4090" spans="1:25">
      <c r="A4090" s="10">
        <v>45627</v>
      </c>
      <c r="B4090" t="s">
        <v>76</v>
      </c>
      <c r="C4090" t="s">
        <v>77</v>
      </c>
      <c r="D4090" t="s">
        <v>2137</v>
      </c>
      <c r="E4090">
        <v>726</v>
      </c>
      <c r="F4090" t="s">
        <v>2166</v>
      </c>
      <c r="G4090">
        <v>1431</v>
      </c>
      <c r="H4090" t="s">
        <v>2167</v>
      </c>
      <c r="I4090">
        <v>285</v>
      </c>
      <c r="J4090" t="s">
        <v>2168</v>
      </c>
      <c r="K4090">
        <v>289383</v>
      </c>
      <c r="L4090" t="s">
        <v>2179</v>
      </c>
      <c r="M4090">
        <v>0</v>
      </c>
      <c r="N4090">
        <v>21</v>
      </c>
      <c r="O4090" t="s">
        <v>83</v>
      </c>
      <c r="P4090" t="s">
        <v>104</v>
      </c>
      <c r="Q4090" t="s">
        <v>221</v>
      </c>
      <c r="R4090">
        <v>216</v>
      </c>
      <c r="S4090" t="s">
        <v>222</v>
      </c>
      <c r="T4090">
        <v>12</v>
      </c>
      <c r="U4090">
        <v>2</v>
      </c>
      <c r="V4090">
        <v>600</v>
      </c>
      <c r="W4090">
        <v>0</v>
      </c>
      <c r="X4090">
        <v>0</v>
      </c>
      <c r="Y4090">
        <v>0</v>
      </c>
    </row>
    <row r="4091" spans="1:25">
      <c r="A4091" s="10">
        <v>45627</v>
      </c>
      <c r="B4091" t="s">
        <v>76</v>
      </c>
      <c r="C4091" t="s">
        <v>77</v>
      </c>
      <c r="D4091" t="s">
        <v>2137</v>
      </c>
      <c r="E4091">
        <v>726</v>
      </c>
      <c r="F4091" t="s">
        <v>2166</v>
      </c>
      <c r="G4091">
        <v>1431</v>
      </c>
      <c r="H4091" t="s">
        <v>2167</v>
      </c>
      <c r="I4091">
        <v>285</v>
      </c>
      <c r="J4091" t="s">
        <v>2168</v>
      </c>
      <c r="K4091">
        <v>289383</v>
      </c>
      <c r="L4091" t="s">
        <v>2179</v>
      </c>
      <c r="M4091">
        <v>0</v>
      </c>
      <c r="N4091">
        <v>21</v>
      </c>
      <c r="O4091" t="s">
        <v>83</v>
      </c>
      <c r="P4091" t="s">
        <v>130</v>
      </c>
      <c r="Q4091" t="s">
        <v>182</v>
      </c>
      <c r="R4091">
        <v>410</v>
      </c>
      <c r="S4091" t="s">
        <v>183</v>
      </c>
      <c r="T4091">
        <v>2</v>
      </c>
      <c r="U4091">
        <v>0.16666666699999999</v>
      </c>
      <c r="V4091">
        <v>350</v>
      </c>
      <c r="W4091">
        <v>0</v>
      </c>
      <c r="X4091">
        <v>0</v>
      </c>
      <c r="Y4091">
        <v>0</v>
      </c>
    </row>
    <row r="4092" spans="1:25">
      <c r="A4092" s="10">
        <v>45627</v>
      </c>
      <c r="B4092" t="s">
        <v>76</v>
      </c>
      <c r="C4092" t="s">
        <v>77</v>
      </c>
      <c r="D4092" t="s">
        <v>2137</v>
      </c>
      <c r="E4092">
        <v>726</v>
      </c>
      <c r="F4092" t="s">
        <v>2166</v>
      </c>
      <c r="G4092">
        <v>1431</v>
      </c>
      <c r="H4092" t="s">
        <v>2167</v>
      </c>
      <c r="I4092">
        <v>285</v>
      </c>
      <c r="J4092" t="s">
        <v>2168</v>
      </c>
      <c r="K4092">
        <v>289381</v>
      </c>
      <c r="L4092" t="s">
        <v>2179</v>
      </c>
      <c r="M4092">
        <v>0</v>
      </c>
      <c r="N4092">
        <v>21</v>
      </c>
      <c r="O4092" t="s">
        <v>83</v>
      </c>
      <c r="P4092" t="s">
        <v>130</v>
      </c>
      <c r="Q4092" t="s">
        <v>182</v>
      </c>
      <c r="R4092">
        <v>410</v>
      </c>
      <c r="S4092" t="s">
        <v>183</v>
      </c>
      <c r="T4092">
        <v>3</v>
      </c>
      <c r="U4092">
        <v>0.25</v>
      </c>
      <c r="V4092">
        <v>525</v>
      </c>
      <c r="W4092">
        <v>3</v>
      </c>
      <c r="X4092">
        <v>0.25</v>
      </c>
      <c r="Y4092">
        <v>525</v>
      </c>
    </row>
    <row r="4093" spans="1:25">
      <c r="A4093" s="10">
        <v>45627</v>
      </c>
      <c r="B4093" t="s">
        <v>76</v>
      </c>
      <c r="C4093" t="s">
        <v>77</v>
      </c>
      <c r="D4093" t="s">
        <v>2137</v>
      </c>
      <c r="E4093">
        <v>726</v>
      </c>
      <c r="F4093" t="s">
        <v>2166</v>
      </c>
      <c r="G4093">
        <v>1431</v>
      </c>
      <c r="H4093" t="s">
        <v>2167</v>
      </c>
      <c r="I4093">
        <v>285</v>
      </c>
      <c r="J4093" t="s">
        <v>2168</v>
      </c>
      <c r="K4093">
        <v>102335</v>
      </c>
      <c r="L4093" t="s">
        <v>2180</v>
      </c>
      <c r="M4093">
        <v>0</v>
      </c>
      <c r="N4093">
        <v>22</v>
      </c>
      <c r="O4093" t="s">
        <v>83</v>
      </c>
      <c r="P4093" t="s">
        <v>104</v>
      </c>
      <c r="Q4093" t="s">
        <v>105</v>
      </c>
      <c r="R4093">
        <v>59</v>
      </c>
      <c r="S4093" t="s">
        <v>231</v>
      </c>
      <c r="T4093">
        <v>6</v>
      </c>
      <c r="U4093">
        <v>0.5</v>
      </c>
      <c r="V4093">
        <v>258</v>
      </c>
      <c r="W4093">
        <v>6</v>
      </c>
      <c r="X4093">
        <v>0.5</v>
      </c>
      <c r="Y4093">
        <v>258</v>
      </c>
    </row>
    <row r="4094" spans="1:25">
      <c r="A4094" s="10">
        <v>45627</v>
      </c>
      <c r="B4094" t="s">
        <v>76</v>
      </c>
      <c r="C4094" t="s">
        <v>77</v>
      </c>
      <c r="D4094" t="s">
        <v>2137</v>
      </c>
      <c r="E4094">
        <v>726</v>
      </c>
      <c r="F4094" t="s">
        <v>2166</v>
      </c>
      <c r="G4094">
        <v>1431</v>
      </c>
      <c r="H4094" t="s">
        <v>2167</v>
      </c>
      <c r="I4094">
        <v>285</v>
      </c>
      <c r="J4094" t="s">
        <v>2168</v>
      </c>
      <c r="K4094">
        <v>102335</v>
      </c>
      <c r="L4094" t="s">
        <v>2180</v>
      </c>
      <c r="M4094">
        <v>0</v>
      </c>
      <c r="N4094">
        <v>22</v>
      </c>
      <c r="O4094" t="s">
        <v>83</v>
      </c>
      <c r="P4094" t="s">
        <v>104</v>
      </c>
      <c r="Q4094" t="s">
        <v>105</v>
      </c>
      <c r="R4094">
        <v>369</v>
      </c>
      <c r="S4094" t="s">
        <v>106</v>
      </c>
      <c r="T4094">
        <v>36</v>
      </c>
      <c r="U4094">
        <v>0.5</v>
      </c>
      <c r="V4094">
        <v>288</v>
      </c>
      <c r="W4094">
        <v>36</v>
      </c>
      <c r="X4094">
        <v>0.5</v>
      </c>
      <c r="Y4094">
        <v>288</v>
      </c>
    </row>
    <row r="4095" spans="1:25">
      <c r="A4095" s="10">
        <v>45627</v>
      </c>
      <c r="B4095" t="s">
        <v>76</v>
      </c>
      <c r="C4095" t="s">
        <v>77</v>
      </c>
      <c r="D4095" t="s">
        <v>2137</v>
      </c>
      <c r="E4095">
        <v>726</v>
      </c>
      <c r="F4095" t="s">
        <v>2166</v>
      </c>
      <c r="G4095">
        <v>1431</v>
      </c>
      <c r="H4095" t="s">
        <v>2167</v>
      </c>
      <c r="I4095">
        <v>285</v>
      </c>
      <c r="J4095" t="s">
        <v>2168</v>
      </c>
      <c r="K4095">
        <v>102277</v>
      </c>
      <c r="L4095" t="s">
        <v>2181</v>
      </c>
      <c r="M4095">
        <v>0</v>
      </c>
      <c r="N4095">
        <v>4</v>
      </c>
      <c r="O4095" t="s">
        <v>83</v>
      </c>
      <c r="P4095" t="s">
        <v>84</v>
      </c>
      <c r="Q4095" t="s">
        <v>85</v>
      </c>
      <c r="R4095">
        <v>365</v>
      </c>
      <c r="S4095" t="s">
        <v>86</v>
      </c>
      <c r="T4095">
        <v>24</v>
      </c>
      <c r="U4095">
        <v>0.25</v>
      </c>
      <c r="V4095">
        <v>387.12</v>
      </c>
      <c r="W4095">
        <v>24</v>
      </c>
      <c r="X4095">
        <v>0.25</v>
      </c>
      <c r="Y4095">
        <v>387.12</v>
      </c>
    </row>
    <row r="4096" spans="1:25">
      <c r="A4096" s="10">
        <v>45627</v>
      </c>
      <c r="B4096" t="s">
        <v>76</v>
      </c>
      <c r="C4096" t="s">
        <v>77</v>
      </c>
      <c r="D4096" t="s">
        <v>2137</v>
      </c>
      <c r="E4096">
        <v>726</v>
      </c>
      <c r="F4096" t="s">
        <v>2166</v>
      </c>
      <c r="G4096">
        <v>1431</v>
      </c>
      <c r="H4096" t="s">
        <v>2167</v>
      </c>
      <c r="I4096">
        <v>285</v>
      </c>
      <c r="J4096" t="s">
        <v>2168</v>
      </c>
      <c r="K4096">
        <v>102419</v>
      </c>
      <c r="L4096" t="s">
        <v>2182</v>
      </c>
      <c r="M4096">
        <v>0</v>
      </c>
      <c r="N4096">
        <v>4</v>
      </c>
      <c r="O4096" t="s">
        <v>83</v>
      </c>
      <c r="P4096" t="s">
        <v>84</v>
      </c>
      <c r="Q4096" t="s">
        <v>85</v>
      </c>
      <c r="R4096">
        <v>365</v>
      </c>
      <c r="S4096" t="s">
        <v>86</v>
      </c>
      <c r="T4096">
        <v>24</v>
      </c>
      <c r="U4096">
        <v>0.25</v>
      </c>
      <c r="V4096">
        <v>387.12</v>
      </c>
      <c r="W4096">
        <v>0</v>
      </c>
      <c r="X4096">
        <v>0</v>
      </c>
      <c r="Y4096">
        <v>0</v>
      </c>
    </row>
    <row r="4097" spans="1:25">
      <c r="A4097" s="10">
        <v>45627</v>
      </c>
      <c r="B4097" t="s">
        <v>76</v>
      </c>
      <c r="C4097" t="s">
        <v>77</v>
      </c>
      <c r="D4097" t="s">
        <v>2137</v>
      </c>
      <c r="E4097">
        <v>726</v>
      </c>
      <c r="F4097" t="s">
        <v>2166</v>
      </c>
      <c r="G4097">
        <v>1431</v>
      </c>
      <c r="H4097" t="s">
        <v>2167</v>
      </c>
      <c r="I4097">
        <v>285</v>
      </c>
      <c r="J4097" t="s">
        <v>2168</v>
      </c>
      <c r="K4097">
        <v>160619</v>
      </c>
      <c r="L4097" t="s">
        <v>2183</v>
      </c>
      <c r="M4097">
        <v>0</v>
      </c>
      <c r="N4097">
        <v>22</v>
      </c>
      <c r="O4097" t="s">
        <v>83</v>
      </c>
      <c r="P4097" t="s">
        <v>91</v>
      </c>
      <c r="Q4097" t="s">
        <v>125</v>
      </c>
      <c r="R4097">
        <v>285</v>
      </c>
      <c r="S4097" t="s">
        <v>126</v>
      </c>
      <c r="T4097">
        <v>2</v>
      </c>
      <c r="U4097">
        <v>8.3333332999999996E-2</v>
      </c>
      <c r="V4097">
        <v>830</v>
      </c>
      <c r="W4097">
        <v>2</v>
      </c>
      <c r="X4097">
        <v>8.3333332999999996E-2</v>
      </c>
      <c r="Y4097">
        <v>830</v>
      </c>
    </row>
    <row r="4098" spans="1:25">
      <c r="A4098" s="10">
        <v>45627</v>
      </c>
      <c r="B4098" t="s">
        <v>76</v>
      </c>
      <c r="C4098" t="s">
        <v>77</v>
      </c>
      <c r="D4098" t="s">
        <v>2137</v>
      </c>
      <c r="E4098">
        <v>726</v>
      </c>
      <c r="F4098" t="s">
        <v>2166</v>
      </c>
      <c r="G4098">
        <v>1431</v>
      </c>
      <c r="H4098" t="s">
        <v>2167</v>
      </c>
      <c r="I4098">
        <v>285</v>
      </c>
      <c r="J4098" t="s">
        <v>2168</v>
      </c>
      <c r="K4098">
        <v>109952</v>
      </c>
      <c r="L4098" t="s">
        <v>2184</v>
      </c>
      <c r="M4098">
        <v>0</v>
      </c>
      <c r="N4098">
        <v>22</v>
      </c>
      <c r="O4098" t="s">
        <v>83</v>
      </c>
      <c r="P4098" t="s">
        <v>130</v>
      </c>
      <c r="Q4098" t="s">
        <v>182</v>
      </c>
      <c r="R4098">
        <v>410</v>
      </c>
      <c r="S4098" t="s">
        <v>183</v>
      </c>
      <c r="T4098">
        <v>4</v>
      </c>
      <c r="U4098">
        <v>0.33333333300000001</v>
      </c>
      <c r="V4098">
        <v>700</v>
      </c>
      <c r="W4098">
        <v>4</v>
      </c>
      <c r="X4098">
        <v>0.33333333300000001</v>
      </c>
      <c r="Y4098">
        <v>700</v>
      </c>
    </row>
    <row r="4099" spans="1:25">
      <c r="A4099" s="10">
        <v>45627</v>
      </c>
      <c r="B4099" t="s">
        <v>76</v>
      </c>
      <c r="C4099" t="s">
        <v>77</v>
      </c>
      <c r="D4099" t="s">
        <v>2137</v>
      </c>
      <c r="E4099">
        <v>726</v>
      </c>
      <c r="F4099" t="s">
        <v>2166</v>
      </c>
      <c r="G4099">
        <v>1431</v>
      </c>
      <c r="H4099" t="s">
        <v>2167</v>
      </c>
      <c r="I4099">
        <v>285</v>
      </c>
      <c r="J4099" t="s">
        <v>2168</v>
      </c>
      <c r="K4099">
        <v>109960</v>
      </c>
      <c r="L4099" t="s">
        <v>2185</v>
      </c>
      <c r="M4099">
        <v>0</v>
      </c>
      <c r="N4099">
        <v>22</v>
      </c>
      <c r="O4099" t="s">
        <v>83</v>
      </c>
      <c r="P4099" t="s">
        <v>84</v>
      </c>
      <c r="Q4099" t="s">
        <v>85</v>
      </c>
      <c r="R4099">
        <v>365</v>
      </c>
      <c r="S4099" t="s">
        <v>86</v>
      </c>
      <c r="T4099">
        <v>24</v>
      </c>
      <c r="U4099">
        <v>0.25</v>
      </c>
      <c r="V4099">
        <v>387.12</v>
      </c>
      <c r="W4099">
        <v>24</v>
      </c>
      <c r="X4099">
        <v>0.25</v>
      </c>
      <c r="Y4099">
        <v>387.12</v>
      </c>
    </row>
    <row r="4100" spans="1:25">
      <c r="A4100" s="10">
        <v>45627</v>
      </c>
      <c r="B4100" t="s">
        <v>76</v>
      </c>
      <c r="C4100" t="s">
        <v>77</v>
      </c>
      <c r="D4100" t="s">
        <v>2137</v>
      </c>
      <c r="E4100">
        <v>726</v>
      </c>
      <c r="F4100" t="s">
        <v>2166</v>
      </c>
      <c r="G4100">
        <v>1431</v>
      </c>
      <c r="H4100" t="s">
        <v>2167</v>
      </c>
      <c r="I4100">
        <v>285</v>
      </c>
      <c r="J4100" t="s">
        <v>2168</v>
      </c>
      <c r="K4100">
        <v>147707</v>
      </c>
      <c r="L4100" t="s">
        <v>2186</v>
      </c>
      <c r="M4100">
        <v>0</v>
      </c>
      <c r="N4100">
        <v>22</v>
      </c>
      <c r="O4100" t="s">
        <v>83</v>
      </c>
      <c r="P4100" t="s">
        <v>104</v>
      </c>
      <c r="Q4100" t="s">
        <v>105</v>
      </c>
      <c r="R4100">
        <v>369</v>
      </c>
      <c r="S4100" t="s">
        <v>106</v>
      </c>
      <c r="T4100">
        <v>24</v>
      </c>
      <c r="U4100">
        <v>0.33333333300000001</v>
      </c>
      <c r="V4100">
        <v>192</v>
      </c>
      <c r="W4100">
        <v>24</v>
      </c>
      <c r="X4100">
        <v>0.33333333300000001</v>
      </c>
      <c r="Y4100">
        <v>192</v>
      </c>
    </row>
    <row r="4101" spans="1:25">
      <c r="A4101" s="10">
        <v>45627</v>
      </c>
      <c r="B4101" t="s">
        <v>76</v>
      </c>
      <c r="C4101" t="s">
        <v>77</v>
      </c>
      <c r="D4101" t="s">
        <v>2137</v>
      </c>
      <c r="E4101">
        <v>726</v>
      </c>
      <c r="F4101" t="s">
        <v>2166</v>
      </c>
      <c r="G4101">
        <v>1431</v>
      </c>
      <c r="H4101" t="s">
        <v>2167</v>
      </c>
      <c r="I4101">
        <v>285</v>
      </c>
      <c r="J4101" t="s">
        <v>2168</v>
      </c>
      <c r="K4101">
        <v>147707</v>
      </c>
      <c r="L4101" t="s">
        <v>2186</v>
      </c>
      <c r="M4101">
        <v>0</v>
      </c>
      <c r="N4101">
        <v>22</v>
      </c>
      <c r="O4101" t="s">
        <v>83</v>
      </c>
      <c r="P4101" t="s">
        <v>98</v>
      </c>
      <c r="Q4101" t="s">
        <v>99</v>
      </c>
      <c r="R4101">
        <v>51</v>
      </c>
      <c r="S4101" t="s">
        <v>100</v>
      </c>
      <c r="T4101">
        <v>1</v>
      </c>
      <c r="U4101">
        <v>0.125</v>
      </c>
      <c r="V4101">
        <v>75</v>
      </c>
      <c r="W4101">
        <v>1</v>
      </c>
      <c r="X4101">
        <v>0.125</v>
      </c>
      <c r="Y4101">
        <v>75</v>
      </c>
    </row>
    <row r="4102" spans="1:25">
      <c r="A4102" s="10">
        <v>45627</v>
      </c>
      <c r="B4102" t="s">
        <v>76</v>
      </c>
      <c r="C4102" t="s">
        <v>77</v>
      </c>
      <c r="D4102" t="s">
        <v>2137</v>
      </c>
      <c r="E4102">
        <v>726</v>
      </c>
      <c r="F4102" t="s">
        <v>2166</v>
      </c>
      <c r="G4102">
        <v>1431</v>
      </c>
      <c r="H4102" t="s">
        <v>2167</v>
      </c>
      <c r="I4102">
        <v>285</v>
      </c>
      <c r="J4102" t="s">
        <v>2168</v>
      </c>
      <c r="K4102">
        <v>147707</v>
      </c>
      <c r="L4102" t="s">
        <v>2186</v>
      </c>
      <c r="M4102">
        <v>0</v>
      </c>
      <c r="N4102">
        <v>22</v>
      </c>
      <c r="O4102" t="s">
        <v>83</v>
      </c>
      <c r="P4102" t="s">
        <v>98</v>
      </c>
      <c r="Q4102" t="s">
        <v>99</v>
      </c>
      <c r="R4102">
        <v>53</v>
      </c>
      <c r="S4102" t="s">
        <v>102</v>
      </c>
      <c r="T4102">
        <v>1</v>
      </c>
      <c r="U4102">
        <v>0.125</v>
      </c>
      <c r="V4102">
        <v>75</v>
      </c>
      <c r="W4102">
        <v>1</v>
      </c>
      <c r="X4102">
        <v>0.125</v>
      </c>
      <c r="Y4102">
        <v>75</v>
      </c>
    </row>
    <row r="4103" spans="1:25">
      <c r="A4103" s="10">
        <v>45627</v>
      </c>
      <c r="B4103" t="s">
        <v>76</v>
      </c>
      <c r="C4103" t="s">
        <v>77</v>
      </c>
      <c r="D4103" t="s">
        <v>2137</v>
      </c>
      <c r="E4103">
        <v>726</v>
      </c>
      <c r="F4103" t="s">
        <v>2166</v>
      </c>
      <c r="G4103">
        <v>1431</v>
      </c>
      <c r="H4103" t="s">
        <v>2167</v>
      </c>
      <c r="I4103">
        <v>285</v>
      </c>
      <c r="J4103" t="s">
        <v>2168</v>
      </c>
      <c r="K4103">
        <v>109957</v>
      </c>
      <c r="L4103" t="s">
        <v>2187</v>
      </c>
      <c r="M4103">
        <v>0</v>
      </c>
      <c r="N4103">
        <v>22</v>
      </c>
      <c r="O4103" t="s">
        <v>83</v>
      </c>
      <c r="P4103" t="s">
        <v>91</v>
      </c>
      <c r="Q4103" t="s">
        <v>125</v>
      </c>
      <c r="R4103">
        <v>285</v>
      </c>
      <c r="S4103" t="s">
        <v>126</v>
      </c>
      <c r="T4103">
        <v>2</v>
      </c>
      <c r="U4103">
        <v>8.3333332999999996E-2</v>
      </c>
      <c r="V4103">
        <v>830</v>
      </c>
      <c r="W4103">
        <v>2</v>
      </c>
      <c r="X4103">
        <v>8.3333332999999996E-2</v>
      </c>
      <c r="Y4103">
        <v>830</v>
      </c>
    </row>
    <row r="4104" spans="1:25">
      <c r="A4104" s="10">
        <v>45627</v>
      </c>
      <c r="B4104" t="s">
        <v>76</v>
      </c>
      <c r="C4104" t="s">
        <v>77</v>
      </c>
      <c r="D4104" t="s">
        <v>2137</v>
      </c>
      <c r="E4104">
        <v>726</v>
      </c>
      <c r="F4104" t="s">
        <v>2166</v>
      </c>
      <c r="G4104">
        <v>1431</v>
      </c>
      <c r="H4104" t="s">
        <v>2167</v>
      </c>
      <c r="I4104">
        <v>285</v>
      </c>
      <c r="J4104" t="s">
        <v>2168</v>
      </c>
      <c r="K4104">
        <v>109957</v>
      </c>
      <c r="L4104" t="s">
        <v>2187</v>
      </c>
      <c r="M4104">
        <v>0</v>
      </c>
      <c r="N4104">
        <v>22</v>
      </c>
      <c r="O4104" t="s">
        <v>83</v>
      </c>
      <c r="P4104" t="s">
        <v>98</v>
      </c>
      <c r="Q4104" t="s">
        <v>99</v>
      </c>
      <c r="R4104">
        <v>51</v>
      </c>
      <c r="S4104" t="s">
        <v>100</v>
      </c>
      <c r="T4104">
        <v>1</v>
      </c>
      <c r="U4104">
        <v>0.125</v>
      </c>
      <c r="V4104">
        <v>75</v>
      </c>
      <c r="W4104">
        <v>1</v>
      </c>
      <c r="X4104">
        <v>0.125</v>
      </c>
      <c r="Y4104">
        <v>75</v>
      </c>
    </row>
    <row r="4105" spans="1:25">
      <c r="A4105" s="10">
        <v>45627</v>
      </c>
      <c r="B4105" t="s">
        <v>76</v>
      </c>
      <c r="C4105" t="s">
        <v>77</v>
      </c>
      <c r="D4105" t="s">
        <v>2137</v>
      </c>
      <c r="E4105">
        <v>726</v>
      </c>
      <c r="F4105" t="s">
        <v>2166</v>
      </c>
      <c r="G4105">
        <v>1431</v>
      </c>
      <c r="H4105" t="s">
        <v>2167</v>
      </c>
      <c r="I4105">
        <v>285</v>
      </c>
      <c r="J4105" t="s">
        <v>2168</v>
      </c>
      <c r="K4105">
        <v>109957</v>
      </c>
      <c r="L4105" t="s">
        <v>2187</v>
      </c>
      <c r="M4105">
        <v>0</v>
      </c>
      <c r="N4105">
        <v>22</v>
      </c>
      <c r="O4105" t="s">
        <v>83</v>
      </c>
      <c r="P4105" t="s">
        <v>98</v>
      </c>
      <c r="Q4105" t="s">
        <v>99</v>
      </c>
      <c r="R4105">
        <v>53</v>
      </c>
      <c r="S4105" t="s">
        <v>102</v>
      </c>
      <c r="T4105">
        <v>1</v>
      </c>
      <c r="U4105">
        <v>0.125</v>
      </c>
      <c r="V4105">
        <v>75</v>
      </c>
      <c r="W4105">
        <v>1</v>
      </c>
      <c r="X4105">
        <v>0.125</v>
      </c>
      <c r="Y4105">
        <v>75</v>
      </c>
    </row>
    <row r="4106" spans="1:25">
      <c r="A4106" s="10">
        <v>45627</v>
      </c>
      <c r="B4106" t="s">
        <v>76</v>
      </c>
      <c r="C4106" t="s">
        <v>77</v>
      </c>
      <c r="D4106" t="s">
        <v>2137</v>
      </c>
      <c r="E4106">
        <v>726</v>
      </c>
      <c r="F4106" t="s">
        <v>2166</v>
      </c>
      <c r="G4106">
        <v>1431</v>
      </c>
      <c r="H4106" t="s">
        <v>2167</v>
      </c>
      <c r="I4106">
        <v>285</v>
      </c>
      <c r="J4106" t="s">
        <v>2168</v>
      </c>
      <c r="K4106">
        <v>163679</v>
      </c>
      <c r="L4106" t="s">
        <v>2188</v>
      </c>
      <c r="M4106">
        <v>0</v>
      </c>
      <c r="N4106">
        <v>22</v>
      </c>
      <c r="O4106" t="s">
        <v>83</v>
      </c>
      <c r="P4106" t="s">
        <v>104</v>
      </c>
      <c r="Q4106" t="s">
        <v>114</v>
      </c>
      <c r="R4106">
        <v>192</v>
      </c>
      <c r="S4106" t="s">
        <v>153</v>
      </c>
      <c r="T4106">
        <v>6</v>
      </c>
      <c r="U4106">
        <v>0.5</v>
      </c>
      <c r="V4106">
        <v>348</v>
      </c>
      <c r="W4106">
        <v>6</v>
      </c>
      <c r="X4106">
        <v>0.5</v>
      </c>
      <c r="Y4106">
        <v>348</v>
      </c>
    </row>
    <row r="4107" spans="1:25">
      <c r="A4107" s="10">
        <v>45627</v>
      </c>
      <c r="B4107" t="s">
        <v>76</v>
      </c>
      <c r="C4107" t="s">
        <v>77</v>
      </c>
      <c r="D4107" t="s">
        <v>2137</v>
      </c>
      <c r="E4107">
        <v>726</v>
      </c>
      <c r="F4107" t="s">
        <v>2166</v>
      </c>
      <c r="G4107">
        <v>1431</v>
      </c>
      <c r="H4107" t="s">
        <v>2167</v>
      </c>
      <c r="I4107">
        <v>285</v>
      </c>
      <c r="J4107" t="s">
        <v>2168</v>
      </c>
      <c r="K4107">
        <v>163679</v>
      </c>
      <c r="L4107" t="s">
        <v>2188</v>
      </c>
      <c r="M4107">
        <v>0</v>
      </c>
      <c r="N4107">
        <v>22</v>
      </c>
      <c r="O4107" t="s">
        <v>83</v>
      </c>
      <c r="P4107" t="s">
        <v>104</v>
      </c>
      <c r="Q4107" t="s">
        <v>221</v>
      </c>
      <c r="R4107">
        <v>216</v>
      </c>
      <c r="S4107" t="s">
        <v>222</v>
      </c>
      <c r="T4107">
        <v>6</v>
      </c>
      <c r="U4107">
        <v>1</v>
      </c>
      <c r="V4107">
        <v>300</v>
      </c>
      <c r="W4107">
        <v>6</v>
      </c>
      <c r="X4107">
        <v>1</v>
      </c>
      <c r="Y4107">
        <v>300</v>
      </c>
    </row>
    <row r="4108" spans="1:25">
      <c r="A4108" s="10">
        <v>45627</v>
      </c>
      <c r="B4108" t="s">
        <v>76</v>
      </c>
      <c r="C4108" t="s">
        <v>77</v>
      </c>
      <c r="D4108" t="s">
        <v>2137</v>
      </c>
      <c r="E4108">
        <v>726</v>
      </c>
      <c r="F4108" t="s">
        <v>2166</v>
      </c>
      <c r="G4108">
        <v>1431</v>
      </c>
      <c r="H4108" t="s">
        <v>2167</v>
      </c>
      <c r="I4108">
        <v>285</v>
      </c>
      <c r="J4108" t="s">
        <v>2168</v>
      </c>
      <c r="K4108">
        <v>160657</v>
      </c>
      <c r="L4108" t="s">
        <v>2189</v>
      </c>
      <c r="M4108">
        <v>0</v>
      </c>
      <c r="N4108">
        <v>22</v>
      </c>
      <c r="O4108" t="s">
        <v>83</v>
      </c>
      <c r="P4108" t="s">
        <v>84</v>
      </c>
      <c r="Q4108" t="s">
        <v>88</v>
      </c>
      <c r="R4108">
        <v>308</v>
      </c>
      <c r="S4108" t="s">
        <v>121</v>
      </c>
      <c r="T4108">
        <v>24</v>
      </c>
      <c r="U4108">
        <v>0.25</v>
      </c>
      <c r="V4108">
        <v>387.12</v>
      </c>
      <c r="W4108">
        <v>24</v>
      </c>
      <c r="X4108">
        <v>0.25</v>
      </c>
      <c r="Y4108">
        <v>387.12</v>
      </c>
    </row>
    <row r="4109" spans="1:25">
      <c r="A4109" s="10">
        <v>45627</v>
      </c>
      <c r="B4109" t="s">
        <v>76</v>
      </c>
      <c r="C4109" t="s">
        <v>77</v>
      </c>
      <c r="D4109" t="s">
        <v>2137</v>
      </c>
      <c r="E4109">
        <v>726</v>
      </c>
      <c r="F4109" t="s">
        <v>2166</v>
      </c>
      <c r="G4109">
        <v>1431</v>
      </c>
      <c r="H4109" t="s">
        <v>2167</v>
      </c>
      <c r="I4109">
        <v>285</v>
      </c>
      <c r="J4109" t="s">
        <v>2168</v>
      </c>
      <c r="K4109">
        <v>160657</v>
      </c>
      <c r="L4109" t="s">
        <v>2189</v>
      </c>
      <c r="M4109">
        <v>0</v>
      </c>
      <c r="N4109">
        <v>22</v>
      </c>
      <c r="O4109" t="s">
        <v>83</v>
      </c>
      <c r="P4109" t="s">
        <v>98</v>
      </c>
      <c r="Q4109" t="s">
        <v>99</v>
      </c>
      <c r="R4109">
        <v>51</v>
      </c>
      <c r="S4109" t="s">
        <v>100</v>
      </c>
      <c r="T4109">
        <v>1</v>
      </c>
      <c r="U4109">
        <v>0.125</v>
      </c>
      <c r="V4109">
        <v>75</v>
      </c>
      <c r="W4109">
        <v>1</v>
      </c>
      <c r="X4109">
        <v>0.125</v>
      </c>
      <c r="Y4109">
        <v>75</v>
      </c>
    </row>
    <row r="4110" spans="1:25">
      <c r="A4110" s="10">
        <v>45627</v>
      </c>
      <c r="B4110" t="s">
        <v>76</v>
      </c>
      <c r="C4110" t="s">
        <v>77</v>
      </c>
      <c r="D4110" t="s">
        <v>2137</v>
      </c>
      <c r="E4110">
        <v>726</v>
      </c>
      <c r="F4110" t="s">
        <v>2166</v>
      </c>
      <c r="G4110">
        <v>1431</v>
      </c>
      <c r="H4110" t="s">
        <v>2167</v>
      </c>
      <c r="I4110">
        <v>285</v>
      </c>
      <c r="J4110" t="s">
        <v>2168</v>
      </c>
      <c r="K4110">
        <v>160657</v>
      </c>
      <c r="L4110" t="s">
        <v>2189</v>
      </c>
      <c r="M4110">
        <v>0</v>
      </c>
      <c r="N4110">
        <v>22</v>
      </c>
      <c r="O4110" t="s">
        <v>83</v>
      </c>
      <c r="P4110" t="s">
        <v>98</v>
      </c>
      <c r="Q4110" t="s">
        <v>99</v>
      </c>
      <c r="R4110">
        <v>53</v>
      </c>
      <c r="S4110" t="s">
        <v>102</v>
      </c>
      <c r="T4110">
        <v>1</v>
      </c>
      <c r="U4110">
        <v>0.125</v>
      </c>
      <c r="V4110">
        <v>75</v>
      </c>
      <c r="W4110">
        <v>1</v>
      </c>
      <c r="X4110">
        <v>0.125</v>
      </c>
      <c r="Y4110">
        <v>75</v>
      </c>
    </row>
    <row r="4111" spans="1:25">
      <c r="A4111" s="10">
        <v>45627</v>
      </c>
      <c r="B4111" t="s">
        <v>76</v>
      </c>
      <c r="C4111" t="s">
        <v>77</v>
      </c>
      <c r="D4111" t="s">
        <v>2137</v>
      </c>
      <c r="E4111">
        <v>726</v>
      </c>
      <c r="F4111" t="s">
        <v>2166</v>
      </c>
      <c r="G4111">
        <v>1431</v>
      </c>
      <c r="H4111" t="s">
        <v>2167</v>
      </c>
      <c r="I4111">
        <v>285</v>
      </c>
      <c r="J4111" t="s">
        <v>2168</v>
      </c>
      <c r="K4111">
        <v>147685</v>
      </c>
      <c r="L4111" t="s">
        <v>2190</v>
      </c>
      <c r="M4111">
        <v>0</v>
      </c>
      <c r="N4111">
        <v>22</v>
      </c>
      <c r="O4111" t="s">
        <v>83</v>
      </c>
      <c r="P4111" t="s">
        <v>91</v>
      </c>
      <c r="Q4111" t="s">
        <v>125</v>
      </c>
      <c r="R4111">
        <v>285</v>
      </c>
      <c r="S4111" t="s">
        <v>126</v>
      </c>
      <c r="T4111">
        <v>2</v>
      </c>
      <c r="U4111">
        <v>8.3333332999999996E-2</v>
      </c>
      <c r="V4111">
        <v>830</v>
      </c>
      <c r="W4111">
        <v>2</v>
      </c>
      <c r="X4111">
        <v>8.3333332999999996E-2</v>
      </c>
      <c r="Y4111">
        <v>830</v>
      </c>
    </row>
    <row r="4112" spans="1:25">
      <c r="A4112" s="10">
        <v>45627</v>
      </c>
      <c r="B4112" t="s">
        <v>76</v>
      </c>
      <c r="C4112" t="s">
        <v>77</v>
      </c>
      <c r="D4112" t="s">
        <v>2137</v>
      </c>
      <c r="E4112">
        <v>726</v>
      </c>
      <c r="F4112" t="s">
        <v>2166</v>
      </c>
      <c r="G4112">
        <v>1431</v>
      </c>
      <c r="H4112" t="s">
        <v>2167</v>
      </c>
      <c r="I4112">
        <v>285</v>
      </c>
      <c r="J4112" t="s">
        <v>2168</v>
      </c>
      <c r="K4112">
        <v>147685</v>
      </c>
      <c r="L4112" t="s">
        <v>2190</v>
      </c>
      <c r="M4112">
        <v>0</v>
      </c>
      <c r="N4112">
        <v>22</v>
      </c>
      <c r="O4112" t="s">
        <v>83</v>
      </c>
      <c r="P4112" t="s">
        <v>91</v>
      </c>
      <c r="Q4112" t="s">
        <v>92</v>
      </c>
      <c r="R4112">
        <v>278</v>
      </c>
      <c r="S4112" t="s">
        <v>167</v>
      </c>
      <c r="T4112">
        <v>3</v>
      </c>
      <c r="U4112">
        <v>0.05</v>
      </c>
      <c r="V4112">
        <v>420</v>
      </c>
      <c r="W4112">
        <v>3</v>
      </c>
      <c r="X4112">
        <v>0.05</v>
      </c>
      <c r="Y4112">
        <v>420</v>
      </c>
    </row>
    <row r="4113" spans="1:25">
      <c r="A4113" s="10">
        <v>45627</v>
      </c>
      <c r="B4113" t="s">
        <v>76</v>
      </c>
      <c r="C4113" t="s">
        <v>77</v>
      </c>
      <c r="D4113" t="s">
        <v>2137</v>
      </c>
      <c r="E4113">
        <v>726</v>
      </c>
      <c r="F4113" t="s">
        <v>2166</v>
      </c>
      <c r="G4113">
        <v>1431</v>
      </c>
      <c r="H4113" t="s">
        <v>2167</v>
      </c>
      <c r="I4113">
        <v>285</v>
      </c>
      <c r="J4113" t="s">
        <v>2168</v>
      </c>
      <c r="K4113">
        <v>147685</v>
      </c>
      <c r="L4113" t="s">
        <v>2190</v>
      </c>
      <c r="M4113">
        <v>0</v>
      </c>
      <c r="N4113">
        <v>22</v>
      </c>
      <c r="O4113" t="s">
        <v>83</v>
      </c>
      <c r="P4113" t="s">
        <v>91</v>
      </c>
      <c r="Q4113" t="s">
        <v>92</v>
      </c>
      <c r="R4113">
        <v>277</v>
      </c>
      <c r="S4113" t="s">
        <v>93</v>
      </c>
      <c r="T4113">
        <v>1</v>
      </c>
      <c r="U4113">
        <v>4.1666666999999998E-2</v>
      </c>
      <c r="V4113">
        <v>340</v>
      </c>
      <c r="W4113">
        <v>1</v>
      </c>
      <c r="X4113">
        <v>4.1666666999999998E-2</v>
      </c>
      <c r="Y4113">
        <v>340</v>
      </c>
    </row>
    <row r="4114" spans="1:25">
      <c r="A4114" s="10">
        <v>45627</v>
      </c>
      <c r="B4114" t="s">
        <v>76</v>
      </c>
      <c r="C4114" t="s">
        <v>77</v>
      </c>
      <c r="D4114" t="s">
        <v>2137</v>
      </c>
      <c r="E4114">
        <v>726</v>
      </c>
      <c r="F4114" t="s">
        <v>2166</v>
      </c>
      <c r="G4114">
        <v>1431</v>
      </c>
      <c r="H4114" t="s">
        <v>2167</v>
      </c>
      <c r="I4114">
        <v>285</v>
      </c>
      <c r="J4114" t="s">
        <v>2168</v>
      </c>
      <c r="K4114">
        <v>109925</v>
      </c>
      <c r="L4114" t="s">
        <v>2191</v>
      </c>
      <c r="M4114">
        <v>0</v>
      </c>
      <c r="N4114">
        <v>22</v>
      </c>
      <c r="O4114" t="s">
        <v>83</v>
      </c>
      <c r="P4114" t="s">
        <v>104</v>
      </c>
      <c r="Q4114" t="s">
        <v>105</v>
      </c>
      <c r="R4114">
        <v>59</v>
      </c>
      <c r="S4114" t="s">
        <v>231</v>
      </c>
      <c r="T4114">
        <v>6</v>
      </c>
      <c r="U4114">
        <v>0.5</v>
      </c>
      <c r="V4114">
        <v>258</v>
      </c>
      <c r="W4114">
        <v>6</v>
      </c>
      <c r="X4114">
        <v>0.5</v>
      </c>
      <c r="Y4114">
        <v>258</v>
      </c>
    </row>
    <row r="4115" spans="1:25">
      <c r="A4115" s="10">
        <v>45627</v>
      </c>
      <c r="B4115" t="s">
        <v>76</v>
      </c>
      <c r="C4115" t="s">
        <v>77</v>
      </c>
      <c r="D4115" t="s">
        <v>2137</v>
      </c>
      <c r="E4115">
        <v>726</v>
      </c>
      <c r="F4115" t="s">
        <v>2166</v>
      </c>
      <c r="G4115">
        <v>1431</v>
      </c>
      <c r="H4115" t="s">
        <v>2167</v>
      </c>
      <c r="I4115">
        <v>285</v>
      </c>
      <c r="J4115" t="s">
        <v>2168</v>
      </c>
      <c r="K4115">
        <v>109925</v>
      </c>
      <c r="L4115" t="s">
        <v>2191</v>
      </c>
      <c r="M4115">
        <v>0</v>
      </c>
      <c r="N4115">
        <v>22</v>
      </c>
      <c r="O4115" t="s">
        <v>83</v>
      </c>
      <c r="P4115" t="s">
        <v>104</v>
      </c>
      <c r="Q4115" t="s">
        <v>105</v>
      </c>
      <c r="R4115">
        <v>369</v>
      </c>
      <c r="S4115" t="s">
        <v>106</v>
      </c>
      <c r="T4115">
        <v>36</v>
      </c>
      <c r="U4115">
        <v>0.5</v>
      </c>
      <c r="V4115">
        <v>288</v>
      </c>
      <c r="W4115">
        <v>36</v>
      </c>
      <c r="X4115">
        <v>0.5</v>
      </c>
      <c r="Y4115">
        <v>288</v>
      </c>
    </row>
    <row r="4116" spans="1:25">
      <c r="A4116" s="10">
        <v>45627</v>
      </c>
      <c r="B4116" t="s">
        <v>76</v>
      </c>
      <c r="C4116" t="s">
        <v>77</v>
      </c>
      <c r="D4116" t="s">
        <v>2137</v>
      </c>
      <c r="E4116">
        <v>726</v>
      </c>
      <c r="F4116" t="s">
        <v>2166</v>
      </c>
      <c r="G4116">
        <v>1431</v>
      </c>
      <c r="H4116" t="s">
        <v>2167</v>
      </c>
      <c r="I4116">
        <v>285</v>
      </c>
      <c r="J4116" t="s">
        <v>2168</v>
      </c>
      <c r="K4116">
        <v>109925</v>
      </c>
      <c r="L4116" t="s">
        <v>2191</v>
      </c>
      <c r="M4116">
        <v>0</v>
      </c>
      <c r="N4116">
        <v>22</v>
      </c>
      <c r="O4116" t="s">
        <v>83</v>
      </c>
      <c r="P4116" t="s">
        <v>104</v>
      </c>
      <c r="Q4116" t="s">
        <v>221</v>
      </c>
      <c r="R4116">
        <v>216</v>
      </c>
      <c r="S4116" t="s">
        <v>222</v>
      </c>
      <c r="T4116">
        <v>6</v>
      </c>
      <c r="U4116">
        <v>1</v>
      </c>
      <c r="V4116">
        <v>300</v>
      </c>
      <c r="W4116">
        <v>6</v>
      </c>
      <c r="X4116">
        <v>1</v>
      </c>
      <c r="Y4116">
        <v>300</v>
      </c>
    </row>
    <row r="4117" spans="1:25">
      <c r="A4117" s="10">
        <v>45627</v>
      </c>
      <c r="B4117" t="s">
        <v>76</v>
      </c>
      <c r="C4117" t="s">
        <v>77</v>
      </c>
      <c r="D4117" t="s">
        <v>2137</v>
      </c>
      <c r="E4117">
        <v>726</v>
      </c>
      <c r="F4117" t="s">
        <v>2166</v>
      </c>
      <c r="G4117">
        <v>1431</v>
      </c>
      <c r="H4117" t="s">
        <v>2167</v>
      </c>
      <c r="I4117">
        <v>285</v>
      </c>
      <c r="J4117" t="s">
        <v>2168</v>
      </c>
      <c r="K4117">
        <v>109925</v>
      </c>
      <c r="L4117" t="s">
        <v>2191</v>
      </c>
      <c r="M4117">
        <v>0</v>
      </c>
      <c r="N4117">
        <v>22</v>
      </c>
      <c r="O4117" t="s">
        <v>83</v>
      </c>
      <c r="P4117" t="s">
        <v>84</v>
      </c>
      <c r="Q4117" t="s">
        <v>85</v>
      </c>
      <c r="R4117">
        <v>365</v>
      </c>
      <c r="S4117" t="s">
        <v>86</v>
      </c>
      <c r="T4117">
        <v>24</v>
      </c>
      <c r="U4117">
        <v>0.25</v>
      </c>
      <c r="V4117">
        <v>387.12</v>
      </c>
      <c r="W4117">
        <v>24</v>
      </c>
      <c r="X4117">
        <v>0.25</v>
      </c>
      <c r="Y4117">
        <v>387.12</v>
      </c>
    </row>
    <row r="4118" spans="1:25">
      <c r="A4118" s="10">
        <v>45627</v>
      </c>
      <c r="B4118" t="s">
        <v>76</v>
      </c>
      <c r="C4118" t="s">
        <v>77</v>
      </c>
      <c r="D4118" t="s">
        <v>2137</v>
      </c>
      <c r="E4118">
        <v>726</v>
      </c>
      <c r="F4118" t="s">
        <v>2166</v>
      </c>
      <c r="G4118">
        <v>1431</v>
      </c>
      <c r="H4118" t="s">
        <v>2167</v>
      </c>
      <c r="I4118">
        <v>285</v>
      </c>
      <c r="J4118" t="s">
        <v>2168</v>
      </c>
      <c r="K4118">
        <v>109925</v>
      </c>
      <c r="L4118" t="s">
        <v>2191</v>
      </c>
      <c r="M4118">
        <v>0</v>
      </c>
      <c r="N4118">
        <v>22</v>
      </c>
      <c r="O4118" t="s">
        <v>83</v>
      </c>
      <c r="P4118" t="s">
        <v>98</v>
      </c>
      <c r="Q4118" t="s">
        <v>99</v>
      </c>
      <c r="R4118">
        <v>51</v>
      </c>
      <c r="S4118" t="s">
        <v>100</v>
      </c>
      <c r="T4118">
        <v>1</v>
      </c>
      <c r="U4118">
        <v>0.125</v>
      </c>
      <c r="V4118">
        <v>75</v>
      </c>
      <c r="W4118">
        <v>1</v>
      </c>
      <c r="X4118">
        <v>0.125</v>
      </c>
      <c r="Y4118">
        <v>75</v>
      </c>
    </row>
    <row r="4119" spans="1:25">
      <c r="A4119" s="10">
        <v>45627</v>
      </c>
      <c r="B4119" t="s">
        <v>76</v>
      </c>
      <c r="C4119" t="s">
        <v>77</v>
      </c>
      <c r="D4119" t="s">
        <v>2137</v>
      </c>
      <c r="E4119">
        <v>726</v>
      </c>
      <c r="F4119" t="s">
        <v>2166</v>
      </c>
      <c r="G4119">
        <v>1431</v>
      </c>
      <c r="H4119" t="s">
        <v>2167</v>
      </c>
      <c r="I4119">
        <v>285</v>
      </c>
      <c r="J4119" t="s">
        <v>2168</v>
      </c>
      <c r="K4119">
        <v>109925</v>
      </c>
      <c r="L4119" t="s">
        <v>2191</v>
      </c>
      <c r="M4119">
        <v>0</v>
      </c>
      <c r="N4119">
        <v>22</v>
      </c>
      <c r="O4119" t="s">
        <v>83</v>
      </c>
      <c r="P4119" t="s">
        <v>98</v>
      </c>
      <c r="Q4119" t="s">
        <v>99</v>
      </c>
      <c r="R4119">
        <v>53</v>
      </c>
      <c r="S4119" t="s">
        <v>102</v>
      </c>
      <c r="T4119">
        <v>1</v>
      </c>
      <c r="U4119">
        <v>0.125</v>
      </c>
      <c r="V4119">
        <v>75</v>
      </c>
      <c r="W4119">
        <v>1</v>
      </c>
      <c r="X4119">
        <v>0.125</v>
      </c>
      <c r="Y4119">
        <v>75</v>
      </c>
    </row>
    <row r="4120" spans="1:25">
      <c r="A4120" s="10">
        <v>45627</v>
      </c>
      <c r="B4120" t="s">
        <v>76</v>
      </c>
      <c r="C4120" t="s">
        <v>77</v>
      </c>
      <c r="D4120" t="s">
        <v>2137</v>
      </c>
      <c r="E4120">
        <v>726</v>
      </c>
      <c r="F4120" t="s">
        <v>2166</v>
      </c>
      <c r="G4120">
        <v>1431</v>
      </c>
      <c r="H4120" t="s">
        <v>2167</v>
      </c>
      <c r="I4120">
        <v>285</v>
      </c>
      <c r="J4120" t="s">
        <v>2168</v>
      </c>
      <c r="K4120">
        <v>109912</v>
      </c>
      <c r="L4120" t="s">
        <v>1846</v>
      </c>
      <c r="M4120">
        <v>0</v>
      </c>
      <c r="N4120">
        <v>22</v>
      </c>
      <c r="O4120" t="s">
        <v>83</v>
      </c>
      <c r="P4120" t="s">
        <v>104</v>
      </c>
      <c r="Q4120" t="s">
        <v>105</v>
      </c>
      <c r="R4120">
        <v>59</v>
      </c>
      <c r="S4120" t="s">
        <v>231</v>
      </c>
      <c r="T4120">
        <v>6</v>
      </c>
      <c r="U4120">
        <v>0.5</v>
      </c>
      <c r="V4120">
        <v>258</v>
      </c>
      <c r="W4120">
        <v>6</v>
      </c>
      <c r="X4120">
        <v>0.5</v>
      </c>
      <c r="Y4120">
        <v>258</v>
      </c>
    </row>
    <row r="4121" spans="1:25">
      <c r="A4121" s="10">
        <v>45627</v>
      </c>
      <c r="B4121" t="s">
        <v>76</v>
      </c>
      <c r="C4121" t="s">
        <v>77</v>
      </c>
      <c r="D4121" t="s">
        <v>2137</v>
      </c>
      <c r="E4121">
        <v>726</v>
      </c>
      <c r="F4121" t="s">
        <v>2166</v>
      </c>
      <c r="G4121">
        <v>1431</v>
      </c>
      <c r="H4121" t="s">
        <v>2167</v>
      </c>
      <c r="I4121">
        <v>285</v>
      </c>
      <c r="J4121" t="s">
        <v>2168</v>
      </c>
      <c r="K4121">
        <v>109912</v>
      </c>
      <c r="L4121" t="s">
        <v>1846</v>
      </c>
      <c r="M4121">
        <v>0</v>
      </c>
      <c r="N4121">
        <v>22</v>
      </c>
      <c r="O4121" t="s">
        <v>83</v>
      </c>
      <c r="P4121" t="s">
        <v>104</v>
      </c>
      <c r="Q4121" t="s">
        <v>105</v>
      </c>
      <c r="R4121">
        <v>369</v>
      </c>
      <c r="S4121" t="s">
        <v>106</v>
      </c>
      <c r="T4121">
        <v>36</v>
      </c>
      <c r="U4121">
        <v>0.5</v>
      </c>
      <c r="V4121">
        <v>288</v>
      </c>
      <c r="W4121">
        <v>36</v>
      </c>
      <c r="X4121">
        <v>0.5</v>
      </c>
      <c r="Y4121">
        <v>288</v>
      </c>
    </row>
    <row r="4122" spans="1:25">
      <c r="A4122" s="10">
        <v>45627</v>
      </c>
      <c r="B4122" t="s">
        <v>76</v>
      </c>
      <c r="C4122" t="s">
        <v>77</v>
      </c>
      <c r="D4122" t="s">
        <v>2137</v>
      </c>
      <c r="E4122">
        <v>726</v>
      </c>
      <c r="F4122" t="s">
        <v>2166</v>
      </c>
      <c r="G4122">
        <v>1431</v>
      </c>
      <c r="H4122" t="s">
        <v>2167</v>
      </c>
      <c r="I4122">
        <v>285</v>
      </c>
      <c r="J4122" t="s">
        <v>2168</v>
      </c>
      <c r="K4122">
        <v>163716</v>
      </c>
      <c r="L4122" t="s">
        <v>2192</v>
      </c>
      <c r="M4122">
        <v>0</v>
      </c>
      <c r="N4122">
        <v>22</v>
      </c>
      <c r="O4122" t="s">
        <v>83</v>
      </c>
      <c r="P4122" t="s">
        <v>84</v>
      </c>
      <c r="Q4122" t="s">
        <v>88</v>
      </c>
      <c r="R4122">
        <v>308</v>
      </c>
      <c r="S4122" t="s">
        <v>121</v>
      </c>
      <c r="T4122">
        <v>24</v>
      </c>
      <c r="U4122">
        <v>0.25</v>
      </c>
      <c r="V4122">
        <v>387.12</v>
      </c>
      <c r="W4122">
        <v>24</v>
      </c>
      <c r="X4122">
        <v>0.25</v>
      </c>
      <c r="Y4122">
        <v>387.12</v>
      </c>
    </row>
    <row r="4123" spans="1:25">
      <c r="A4123" s="10">
        <v>45627</v>
      </c>
      <c r="B4123" t="s">
        <v>76</v>
      </c>
      <c r="C4123" t="s">
        <v>77</v>
      </c>
      <c r="D4123" t="s">
        <v>2137</v>
      </c>
      <c r="E4123">
        <v>726</v>
      </c>
      <c r="F4123" t="s">
        <v>2166</v>
      </c>
      <c r="G4123">
        <v>1431</v>
      </c>
      <c r="H4123" t="s">
        <v>2167</v>
      </c>
      <c r="I4123">
        <v>285</v>
      </c>
      <c r="J4123" t="s">
        <v>2168</v>
      </c>
      <c r="K4123">
        <v>163716</v>
      </c>
      <c r="L4123" t="s">
        <v>2192</v>
      </c>
      <c r="M4123">
        <v>0</v>
      </c>
      <c r="N4123">
        <v>22</v>
      </c>
      <c r="O4123" t="s">
        <v>83</v>
      </c>
      <c r="P4123" t="s">
        <v>84</v>
      </c>
      <c r="Q4123" t="s">
        <v>85</v>
      </c>
      <c r="R4123">
        <v>365</v>
      </c>
      <c r="S4123" t="s">
        <v>86</v>
      </c>
      <c r="T4123">
        <v>24</v>
      </c>
      <c r="U4123">
        <v>0.25</v>
      </c>
      <c r="V4123">
        <v>387.12</v>
      </c>
      <c r="W4123">
        <v>24</v>
      </c>
      <c r="X4123">
        <v>0.25</v>
      </c>
      <c r="Y4123">
        <v>387.12</v>
      </c>
    </row>
    <row r="4124" spans="1:25">
      <c r="A4124" s="10">
        <v>45627</v>
      </c>
      <c r="B4124" t="s">
        <v>76</v>
      </c>
      <c r="C4124" t="s">
        <v>77</v>
      </c>
      <c r="D4124" t="s">
        <v>2137</v>
      </c>
      <c r="E4124">
        <v>726</v>
      </c>
      <c r="F4124" t="s">
        <v>2166</v>
      </c>
      <c r="G4124">
        <v>1431</v>
      </c>
      <c r="H4124" t="s">
        <v>2167</v>
      </c>
      <c r="I4124">
        <v>285</v>
      </c>
      <c r="J4124" t="s">
        <v>2168</v>
      </c>
      <c r="K4124">
        <v>163716</v>
      </c>
      <c r="L4124" t="s">
        <v>2192</v>
      </c>
      <c r="M4124">
        <v>0</v>
      </c>
      <c r="N4124">
        <v>22</v>
      </c>
      <c r="O4124" t="s">
        <v>83</v>
      </c>
      <c r="P4124" t="s">
        <v>98</v>
      </c>
      <c r="Q4124" t="s">
        <v>99</v>
      </c>
      <c r="R4124">
        <v>51</v>
      </c>
      <c r="S4124" t="s">
        <v>100</v>
      </c>
      <c r="T4124">
        <v>1</v>
      </c>
      <c r="U4124">
        <v>0.125</v>
      </c>
      <c r="V4124">
        <v>75</v>
      </c>
      <c r="W4124">
        <v>1</v>
      </c>
      <c r="X4124">
        <v>0.125</v>
      </c>
      <c r="Y4124">
        <v>75</v>
      </c>
    </row>
    <row r="4125" spans="1:25">
      <c r="A4125" s="10">
        <v>45627</v>
      </c>
      <c r="B4125" t="s">
        <v>76</v>
      </c>
      <c r="C4125" t="s">
        <v>77</v>
      </c>
      <c r="D4125" t="s">
        <v>2137</v>
      </c>
      <c r="E4125">
        <v>726</v>
      </c>
      <c r="F4125" t="s">
        <v>2166</v>
      </c>
      <c r="G4125">
        <v>1431</v>
      </c>
      <c r="H4125" t="s">
        <v>2167</v>
      </c>
      <c r="I4125">
        <v>285</v>
      </c>
      <c r="J4125" t="s">
        <v>2168</v>
      </c>
      <c r="K4125">
        <v>163716</v>
      </c>
      <c r="L4125" t="s">
        <v>2192</v>
      </c>
      <c r="M4125">
        <v>0</v>
      </c>
      <c r="N4125">
        <v>22</v>
      </c>
      <c r="O4125" t="s">
        <v>83</v>
      </c>
      <c r="P4125" t="s">
        <v>98</v>
      </c>
      <c r="Q4125" t="s">
        <v>99</v>
      </c>
      <c r="R4125">
        <v>53</v>
      </c>
      <c r="S4125" t="s">
        <v>102</v>
      </c>
      <c r="T4125">
        <v>1</v>
      </c>
      <c r="U4125">
        <v>0.125</v>
      </c>
      <c r="V4125">
        <v>75</v>
      </c>
      <c r="W4125">
        <v>1</v>
      </c>
      <c r="X4125">
        <v>0.125</v>
      </c>
      <c r="Y4125">
        <v>75</v>
      </c>
    </row>
    <row r="4126" spans="1:25">
      <c r="A4126" s="10">
        <v>45627</v>
      </c>
      <c r="B4126" t="s">
        <v>76</v>
      </c>
      <c r="C4126" t="s">
        <v>77</v>
      </c>
      <c r="D4126" t="s">
        <v>2137</v>
      </c>
      <c r="E4126">
        <v>726</v>
      </c>
      <c r="F4126" t="s">
        <v>2166</v>
      </c>
      <c r="G4126">
        <v>1431</v>
      </c>
      <c r="H4126" t="s">
        <v>2167</v>
      </c>
      <c r="I4126">
        <v>285</v>
      </c>
      <c r="J4126" t="s">
        <v>2168</v>
      </c>
      <c r="K4126">
        <v>147693</v>
      </c>
      <c r="L4126" t="s">
        <v>2193</v>
      </c>
      <c r="M4126">
        <v>0</v>
      </c>
      <c r="N4126">
        <v>22</v>
      </c>
      <c r="O4126" t="s">
        <v>83</v>
      </c>
      <c r="P4126" t="s">
        <v>84</v>
      </c>
      <c r="Q4126" t="s">
        <v>88</v>
      </c>
      <c r="R4126">
        <v>308</v>
      </c>
      <c r="S4126" t="s">
        <v>121</v>
      </c>
      <c r="T4126">
        <v>24</v>
      </c>
      <c r="U4126">
        <v>0.25</v>
      </c>
      <c r="V4126">
        <v>387.12</v>
      </c>
      <c r="W4126">
        <v>24</v>
      </c>
      <c r="X4126">
        <v>0.25</v>
      </c>
      <c r="Y4126">
        <v>387.12</v>
      </c>
    </row>
    <row r="4127" spans="1:25">
      <c r="A4127" s="10">
        <v>45627</v>
      </c>
      <c r="B4127" t="s">
        <v>76</v>
      </c>
      <c r="C4127" t="s">
        <v>77</v>
      </c>
      <c r="D4127" t="s">
        <v>2137</v>
      </c>
      <c r="E4127">
        <v>726</v>
      </c>
      <c r="F4127" t="s">
        <v>2166</v>
      </c>
      <c r="G4127">
        <v>1431</v>
      </c>
      <c r="H4127" t="s">
        <v>2167</v>
      </c>
      <c r="I4127">
        <v>285</v>
      </c>
      <c r="J4127" t="s">
        <v>2168</v>
      </c>
      <c r="K4127">
        <v>163801</v>
      </c>
      <c r="L4127" t="s">
        <v>2194</v>
      </c>
      <c r="M4127">
        <v>0</v>
      </c>
      <c r="N4127">
        <v>22</v>
      </c>
      <c r="O4127" t="s">
        <v>83</v>
      </c>
      <c r="P4127" t="s">
        <v>104</v>
      </c>
      <c r="Q4127" t="s">
        <v>114</v>
      </c>
      <c r="R4127">
        <v>192</v>
      </c>
      <c r="S4127" t="s">
        <v>153</v>
      </c>
      <c r="T4127">
        <v>6</v>
      </c>
      <c r="U4127">
        <v>0.5</v>
      </c>
      <c r="V4127">
        <v>348</v>
      </c>
      <c r="W4127">
        <v>6</v>
      </c>
      <c r="X4127">
        <v>0.5</v>
      </c>
      <c r="Y4127">
        <v>348</v>
      </c>
    </row>
    <row r="4128" spans="1:25">
      <c r="A4128" s="10">
        <v>45627</v>
      </c>
      <c r="B4128" t="s">
        <v>76</v>
      </c>
      <c r="C4128" t="s">
        <v>77</v>
      </c>
      <c r="D4128" t="s">
        <v>2137</v>
      </c>
      <c r="E4128">
        <v>726</v>
      </c>
      <c r="F4128" t="s">
        <v>2166</v>
      </c>
      <c r="G4128">
        <v>2211</v>
      </c>
      <c r="H4128" t="s">
        <v>2195</v>
      </c>
      <c r="I4128">
        <v>1312</v>
      </c>
      <c r="J4128" t="s">
        <v>2196</v>
      </c>
      <c r="K4128">
        <v>254224</v>
      </c>
      <c r="L4128" t="s">
        <v>2197</v>
      </c>
      <c r="M4128">
        <v>0</v>
      </c>
      <c r="N4128">
        <v>21</v>
      </c>
      <c r="O4128" t="s">
        <v>83</v>
      </c>
      <c r="P4128" t="s">
        <v>104</v>
      </c>
      <c r="Q4128" t="s">
        <v>114</v>
      </c>
      <c r="R4128">
        <v>192</v>
      </c>
      <c r="S4128" t="s">
        <v>153</v>
      </c>
      <c r="T4128">
        <v>6</v>
      </c>
      <c r="U4128">
        <v>0.5</v>
      </c>
      <c r="V4128">
        <v>348</v>
      </c>
      <c r="W4128">
        <v>6</v>
      </c>
      <c r="X4128">
        <v>0.5</v>
      </c>
      <c r="Y4128">
        <v>348</v>
      </c>
    </row>
    <row r="4129" spans="1:25">
      <c r="A4129" s="10">
        <v>45627</v>
      </c>
      <c r="B4129" t="s">
        <v>76</v>
      </c>
      <c r="C4129" t="s">
        <v>77</v>
      </c>
      <c r="D4129" t="s">
        <v>2137</v>
      </c>
      <c r="E4129">
        <v>726</v>
      </c>
      <c r="F4129" t="s">
        <v>2166</v>
      </c>
      <c r="G4129">
        <v>2211</v>
      </c>
      <c r="H4129" t="s">
        <v>2195</v>
      </c>
      <c r="I4129">
        <v>1312</v>
      </c>
      <c r="J4129" t="s">
        <v>2196</v>
      </c>
      <c r="K4129">
        <v>253236</v>
      </c>
      <c r="L4129" t="s">
        <v>1790</v>
      </c>
      <c r="M4129">
        <v>0</v>
      </c>
      <c r="N4129">
        <v>22</v>
      </c>
      <c r="O4129" t="s">
        <v>83</v>
      </c>
      <c r="P4129" t="s">
        <v>84</v>
      </c>
      <c r="Q4129" t="s">
        <v>236</v>
      </c>
      <c r="R4129">
        <v>311</v>
      </c>
      <c r="S4129" t="s">
        <v>237</v>
      </c>
      <c r="T4129">
        <v>24</v>
      </c>
      <c r="U4129">
        <v>0.25</v>
      </c>
      <c r="V4129">
        <v>192</v>
      </c>
      <c r="W4129">
        <v>24</v>
      </c>
      <c r="X4129">
        <v>0.25</v>
      </c>
      <c r="Y4129">
        <v>192</v>
      </c>
    </row>
    <row r="4130" spans="1:25">
      <c r="A4130" s="10">
        <v>45627</v>
      </c>
      <c r="B4130" t="s">
        <v>76</v>
      </c>
      <c r="C4130" t="s">
        <v>77</v>
      </c>
      <c r="D4130" t="s">
        <v>2137</v>
      </c>
      <c r="E4130">
        <v>726</v>
      </c>
      <c r="F4130" t="s">
        <v>2166</v>
      </c>
      <c r="G4130">
        <v>2211</v>
      </c>
      <c r="H4130" t="s">
        <v>2195</v>
      </c>
      <c r="I4130">
        <v>1312</v>
      </c>
      <c r="J4130" t="s">
        <v>2196</v>
      </c>
      <c r="K4130">
        <v>253220</v>
      </c>
      <c r="L4130" t="s">
        <v>2198</v>
      </c>
      <c r="M4130">
        <v>0</v>
      </c>
      <c r="N4130">
        <v>22</v>
      </c>
      <c r="O4130" t="s">
        <v>83</v>
      </c>
      <c r="P4130" t="s">
        <v>98</v>
      </c>
      <c r="Q4130" t="s">
        <v>99</v>
      </c>
      <c r="R4130">
        <v>382</v>
      </c>
      <c r="S4130" t="s">
        <v>312</v>
      </c>
      <c r="T4130">
        <v>2</v>
      </c>
      <c r="U4130">
        <v>0.33333333300000001</v>
      </c>
      <c r="V4130">
        <v>100.08</v>
      </c>
      <c r="W4130">
        <v>2</v>
      </c>
      <c r="X4130">
        <v>0.33333333300000001</v>
      </c>
      <c r="Y4130">
        <v>100.08</v>
      </c>
    </row>
    <row r="4131" spans="1:25">
      <c r="A4131" s="10">
        <v>45627</v>
      </c>
      <c r="B4131" t="s">
        <v>76</v>
      </c>
      <c r="C4131" t="s">
        <v>77</v>
      </c>
      <c r="D4131" t="s">
        <v>2137</v>
      </c>
      <c r="E4131">
        <v>726</v>
      </c>
      <c r="F4131" t="s">
        <v>2166</v>
      </c>
      <c r="G4131">
        <v>2211</v>
      </c>
      <c r="H4131" t="s">
        <v>2195</v>
      </c>
      <c r="I4131">
        <v>1312</v>
      </c>
      <c r="J4131" t="s">
        <v>2196</v>
      </c>
      <c r="K4131">
        <v>77046</v>
      </c>
      <c r="L4131" t="s">
        <v>2199</v>
      </c>
      <c r="M4131">
        <v>0</v>
      </c>
      <c r="N4131">
        <v>4</v>
      </c>
      <c r="O4131" t="s">
        <v>83</v>
      </c>
      <c r="P4131" t="s">
        <v>84</v>
      </c>
      <c r="Q4131" t="s">
        <v>85</v>
      </c>
      <c r="R4131">
        <v>365</v>
      </c>
      <c r="S4131" t="s">
        <v>86</v>
      </c>
      <c r="T4131">
        <v>24</v>
      </c>
      <c r="U4131">
        <v>0.25</v>
      </c>
      <c r="V4131">
        <v>387.12</v>
      </c>
      <c r="W4131">
        <v>24</v>
      </c>
      <c r="X4131">
        <v>0.25</v>
      </c>
      <c r="Y4131">
        <v>387.12</v>
      </c>
    </row>
    <row r="4132" spans="1:25">
      <c r="A4132" s="10">
        <v>45627</v>
      </c>
      <c r="B4132" t="s">
        <v>76</v>
      </c>
      <c r="C4132" t="s">
        <v>77</v>
      </c>
      <c r="D4132" t="s">
        <v>2137</v>
      </c>
      <c r="E4132">
        <v>726</v>
      </c>
      <c r="F4132" t="s">
        <v>2166</v>
      </c>
      <c r="G4132">
        <v>2211</v>
      </c>
      <c r="H4132" t="s">
        <v>2195</v>
      </c>
      <c r="I4132">
        <v>1312</v>
      </c>
      <c r="J4132" t="s">
        <v>2196</v>
      </c>
      <c r="K4132">
        <v>69661</v>
      </c>
      <c r="L4132" t="s">
        <v>2200</v>
      </c>
      <c r="M4132">
        <v>0</v>
      </c>
      <c r="N4132">
        <v>4</v>
      </c>
      <c r="O4132" t="s">
        <v>83</v>
      </c>
      <c r="P4132" t="s">
        <v>91</v>
      </c>
      <c r="Q4132" t="s">
        <v>92</v>
      </c>
      <c r="R4132">
        <v>412</v>
      </c>
      <c r="S4132" t="s">
        <v>318</v>
      </c>
      <c r="T4132">
        <v>1</v>
      </c>
      <c r="U4132">
        <v>8.3333332999999996E-2</v>
      </c>
      <c r="V4132">
        <v>665</v>
      </c>
      <c r="W4132">
        <v>1</v>
      </c>
      <c r="X4132">
        <v>8.3333332999999996E-2</v>
      </c>
      <c r="Y4132">
        <v>665</v>
      </c>
    </row>
    <row r="4133" spans="1:25">
      <c r="A4133" s="10">
        <v>45627</v>
      </c>
      <c r="B4133" t="s">
        <v>76</v>
      </c>
      <c r="C4133" t="s">
        <v>77</v>
      </c>
      <c r="D4133" t="s">
        <v>2137</v>
      </c>
      <c r="E4133">
        <v>726</v>
      </c>
      <c r="F4133" t="s">
        <v>2166</v>
      </c>
      <c r="G4133">
        <v>2211</v>
      </c>
      <c r="H4133" t="s">
        <v>2195</v>
      </c>
      <c r="I4133">
        <v>1312</v>
      </c>
      <c r="J4133" t="s">
        <v>2196</v>
      </c>
      <c r="K4133">
        <v>238732</v>
      </c>
      <c r="L4133" t="s">
        <v>1938</v>
      </c>
      <c r="M4133">
        <v>0</v>
      </c>
      <c r="N4133">
        <v>22</v>
      </c>
      <c r="O4133" t="s">
        <v>83</v>
      </c>
      <c r="P4133" t="s">
        <v>91</v>
      </c>
      <c r="Q4133" t="s">
        <v>125</v>
      </c>
      <c r="R4133">
        <v>285</v>
      </c>
      <c r="S4133" t="s">
        <v>126</v>
      </c>
      <c r="T4133">
        <v>2</v>
      </c>
      <c r="U4133">
        <v>8.3333332999999996E-2</v>
      </c>
      <c r="V4133">
        <v>830</v>
      </c>
      <c r="W4133">
        <v>2</v>
      </c>
      <c r="X4133">
        <v>8.3333332999999996E-2</v>
      </c>
      <c r="Y4133">
        <v>830</v>
      </c>
    </row>
    <row r="4134" spans="1:25">
      <c r="A4134" s="10">
        <v>45627</v>
      </c>
      <c r="B4134" t="s">
        <v>76</v>
      </c>
      <c r="C4134" t="s">
        <v>77</v>
      </c>
      <c r="D4134" t="s">
        <v>2137</v>
      </c>
      <c r="E4134">
        <v>726</v>
      </c>
      <c r="F4134" t="s">
        <v>2166</v>
      </c>
      <c r="G4134">
        <v>2211</v>
      </c>
      <c r="H4134" t="s">
        <v>2195</v>
      </c>
      <c r="I4134">
        <v>1312</v>
      </c>
      <c r="J4134" t="s">
        <v>2196</v>
      </c>
      <c r="K4134">
        <v>134291</v>
      </c>
      <c r="L4134" t="s">
        <v>2201</v>
      </c>
      <c r="M4134">
        <v>0</v>
      </c>
      <c r="N4134">
        <v>22</v>
      </c>
      <c r="O4134" t="s">
        <v>83</v>
      </c>
      <c r="P4134" t="s">
        <v>91</v>
      </c>
      <c r="Q4134" t="s">
        <v>92</v>
      </c>
      <c r="R4134">
        <v>412</v>
      </c>
      <c r="S4134" t="s">
        <v>318</v>
      </c>
      <c r="T4134">
        <v>1</v>
      </c>
      <c r="U4134">
        <v>8.3333332999999996E-2</v>
      </c>
      <c r="V4134">
        <v>665</v>
      </c>
      <c r="W4134">
        <v>1</v>
      </c>
      <c r="X4134">
        <v>8.3333332999999996E-2</v>
      </c>
      <c r="Y4134">
        <v>665</v>
      </c>
    </row>
    <row r="4135" spans="1:25">
      <c r="A4135" s="10">
        <v>45627</v>
      </c>
      <c r="B4135" t="s">
        <v>76</v>
      </c>
      <c r="C4135" t="s">
        <v>77</v>
      </c>
      <c r="D4135" t="s">
        <v>2137</v>
      </c>
      <c r="E4135">
        <v>726</v>
      </c>
      <c r="F4135" t="s">
        <v>2166</v>
      </c>
      <c r="G4135">
        <v>2211</v>
      </c>
      <c r="H4135" t="s">
        <v>2195</v>
      </c>
      <c r="I4135">
        <v>1312</v>
      </c>
      <c r="J4135" t="s">
        <v>2196</v>
      </c>
      <c r="K4135">
        <v>170314</v>
      </c>
      <c r="L4135" t="s">
        <v>2202</v>
      </c>
      <c r="M4135">
        <v>0</v>
      </c>
      <c r="N4135">
        <v>22</v>
      </c>
      <c r="O4135" t="s">
        <v>83</v>
      </c>
      <c r="P4135" t="s">
        <v>104</v>
      </c>
      <c r="Q4135" t="s">
        <v>221</v>
      </c>
      <c r="R4135">
        <v>216</v>
      </c>
      <c r="S4135" t="s">
        <v>222</v>
      </c>
      <c r="T4135">
        <v>12</v>
      </c>
      <c r="U4135">
        <v>2</v>
      </c>
      <c r="V4135">
        <v>600</v>
      </c>
      <c r="W4135">
        <v>6</v>
      </c>
      <c r="X4135">
        <v>1</v>
      </c>
      <c r="Y4135">
        <v>300</v>
      </c>
    </row>
    <row r="4136" spans="1:25">
      <c r="A4136" s="10">
        <v>45627</v>
      </c>
      <c r="B4136" t="s">
        <v>76</v>
      </c>
      <c r="C4136" t="s">
        <v>77</v>
      </c>
      <c r="D4136" t="s">
        <v>2137</v>
      </c>
      <c r="E4136">
        <v>726</v>
      </c>
      <c r="F4136" t="s">
        <v>2166</v>
      </c>
      <c r="G4136">
        <v>2211</v>
      </c>
      <c r="H4136" t="s">
        <v>2195</v>
      </c>
      <c r="I4136">
        <v>1312</v>
      </c>
      <c r="J4136" t="s">
        <v>2196</v>
      </c>
      <c r="K4136">
        <v>137560</v>
      </c>
      <c r="L4136" t="s">
        <v>2203</v>
      </c>
      <c r="M4136">
        <v>0</v>
      </c>
      <c r="N4136">
        <v>22</v>
      </c>
      <c r="O4136" t="s">
        <v>83</v>
      </c>
      <c r="P4136" t="s">
        <v>91</v>
      </c>
      <c r="Q4136" t="s">
        <v>92</v>
      </c>
      <c r="R4136">
        <v>412</v>
      </c>
      <c r="S4136" t="s">
        <v>318</v>
      </c>
      <c r="T4136">
        <v>1</v>
      </c>
      <c r="U4136">
        <v>8.3333332999999996E-2</v>
      </c>
      <c r="V4136">
        <v>665</v>
      </c>
      <c r="W4136">
        <v>1</v>
      </c>
      <c r="X4136">
        <v>8.3333332999999996E-2</v>
      </c>
      <c r="Y4136">
        <v>665</v>
      </c>
    </row>
    <row r="4137" spans="1:25">
      <c r="A4137" s="10">
        <v>45627</v>
      </c>
      <c r="B4137" t="s">
        <v>76</v>
      </c>
      <c r="C4137" t="s">
        <v>77</v>
      </c>
      <c r="D4137" t="s">
        <v>2137</v>
      </c>
      <c r="E4137">
        <v>726</v>
      </c>
      <c r="F4137" t="s">
        <v>2166</v>
      </c>
      <c r="G4137">
        <v>2211</v>
      </c>
      <c r="H4137" t="s">
        <v>2195</v>
      </c>
      <c r="I4137">
        <v>1312</v>
      </c>
      <c r="J4137" t="s">
        <v>2196</v>
      </c>
      <c r="K4137">
        <v>254227</v>
      </c>
      <c r="L4137" t="s">
        <v>2204</v>
      </c>
      <c r="M4137">
        <v>0</v>
      </c>
      <c r="N4137">
        <v>22</v>
      </c>
      <c r="O4137" t="s">
        <v>83</v>
      </c>
      <c r="P4137" t="s">
        <v>104</v>
      </c>
      <c r="Q4137" t="s">
        <v>105</v>
      </c>
      <c r="R4137">
        <v>369</v>
      </c>
      <c r="S4137" t="s">
        <v>106</v>
      </c>
      <c r="T4137">
        <v>72</v>
      </c>
      <c r="U4137">
        <v>1</v>
      </c>
      <c r="V4137">
        <v>576</v>
      </c>
      <c r="W4137">
        <v>72</v>
      </c>
      <c r="X4137">
        <v>1</v>
      </c>
      <c r="Y4137">
        <v>576</v>
      </c>
    </row>
    <row r="4138" spans="1:25">
      <c r="A4138" s="10">
        <v>45627</v>
      </c>
      <c r="B4138" t="s">
        <v>76</v>
      </c>
      <c r="C4138" t="s">
        <v>77</v>
      </c>
      <c r="D4138" t="s">
        <v>2137</v>
      </c>
      <c r="E4138">
        <v>726</v>
      </c>
      <c r="F4138" t="s">
        <v>2166</v>
      </c>
      <c r="G4138">
        <v>2211</v>
      </c>
      <c r="H4138" t="s">
        <v>2195</v>
      </c>
      <c r="I4138">
        <v>1312</v>
      </c>
      <c r="J4138" t="s">
        <v>2196</v>
      </c>
      <c r="K4138">
        <v>253270</v>
      </c>
      <c r="L4138" t="s">
        <v>764</v>
      </c>
      <c r="M4138">
        <v>0</v>
      </c>
      <c r="N4138">
        <v>22</v>
      </c>
      <c r="O4138" t="s">
        <v>83</v>
      </c>
      <c r="P4138" t="s">
        <v>104</v>
      </c>
      <c r="Q4138" t="s">
        <v>114</v>
      </c>
      <c r="R4138">
        <v>192</v>
      </c>
      <c r="S4138" t="s">
        <v>153</v>
      </c>
      <c r="T4138">
        <v>6</v>
      </c>
      <c r="U4138">
        <v>0.5</v>
      </c>
      <c r="V4138">
        <v>348</v>
      </c>
      <c r="W4138">
        <v>6</v>
      </c>
      <c r="X4138">
        <v>0.5</v>
      </c>
      <c r="Y4138">
        <v>348</v>
      </c>
    </row>
    <row r="4139" spans="1:25">
      <c r="A4139" s="10">
        <v>45627</v>
      </c>
      <c r="B4139" t="s">
        <v>76</v>
      </c>
      <c r="C4139" t="s">
        <v>77</v>
      </c>
      <c r="D4139" t="s">
        <v>2137</v>
      </c>
      <c r="E4139">
        <v>726</v>
      </c>
      <c r="F4139" t="s">
        <v>2166</v>
      </c>
      <c r="G4139">
        <v>2211</v>
      </c>
      <c r="H4139" t="s">
        <v>2195</v>
      </c>
      <c r="I4139">
        <v>1312</v>
      </c>
      <c r="J4139" t="s">
        <v>2196</v>
      </c>
      <c r="K4139">
        <v>253251</v>
      </c>
      <c r="L4139" t="s">
        <v>2205</v>
      </c>
      <c r="M4139">
        <v>0</v>
      </c>
      <c r="N4139">
        <v>21</v>
      </c>
      <c r="O4139" t="s">
        <v>83</v>
      </c>
      <c r="P4139" t="s">
        <v>104</v>
      </c>
      <c r="Q4139" t="s">
        <v>105</v>
      </c>
      <c r="R4139">
        <v>63</v>
      </c>
      <c r="S4139" t="s">
        <v>402</v>
      </c>
      <c r="T4139">
        <v>2</v>
      </c>
      <c r="U4139">
        <v>0.16666666699999999</v>
      </c>
      <c r="V4139">
        <v>170</v>
      </c>
      <c r="W4139">
        <v>2</v>
      </c>
      <c r="X4139">
        <v>0.16666666699999999</v>
      </c>
      <c r="Y4139">
        <v>170</v>
      </c>
    </row>
    <row r="4140" spans="1:25">
      <c r="A4140" s="10">
        <v>45627</v>
      </c>
      <c r="B4140" t="s">
        <v>76</v>
      </c>
      <c r="C4140" t="s">
        <v>77</v>
      </c>
      <c r="D4140" t="s">
        <v>2137</v>
      </c>
      <c r="E4140">
        <v>726</v>
      </c>
      <c r="F4140" t="s">
        <v>2166</v>
      </c>
      <c r="G4140">
        <v>2211</v>
      </c>
      <c r="H4140" t="s">
        <v>2195</v>
      </c>
      <c r="I4140">
        <v>1312</v>
      </c>
      <c r="J4140" t="s">
        <v>2196</v>
      </c>
      <c r="K4140">
        <v>254282</v>
      </c>
      <c r="L4140" t="s">
        <v>2206</v>
      </c>
      <c r="M4140">
        <v>0</v>
      </c>
      <c r="N4140">
        <v>22</v>
      </c>
      <c r="O4140" t="s">
        <v>83</v>
      </c>
      <c r="P4140" t="s">
        <v>84</v>
      </c>
      <c r="Q4140" t="s">
        <v>85</v>
      </c>
      <c r="R4140">
        <v>365</v>
      </c>
      <c r="S4140" t="s">
        <v>86</v>
      </c>
      <c r="T4140">
        <v>24</v>
      </c>
      <c r="U4140">
        <v>0.25</v>
      </c>
      <c r="V4140">
        <v>387.12</v>
      </c>
      <c r="W4140">
        <v>24</v>
      </c>
      <c r="X4140">
        <v>0.25</v>
      </c>
      <c r="Y4140">
        <v>387.12</v>
      </c>
    </row>
    <row r="4141" spans="1:25">
      <c r="A4141" s="10">
        <v>45627</v>
      </c>
      <c r="B4141" t="s">
        <v>76</v>
      </c>
      <c r="C4141" t="s">
        <v>77</v>
      </c>
      <c r="D4141" t="s">
        <v>2137</v>
      </c>
      <c r="E4141">
        <v>726</v>
      </c>
      <c r="F4141" t="s">
        <v>2166</v>
      </c>
      <c r="G4141">
        <v>2211</v>
      </c>
      <c r="H4141" t="s">
        <v>2195</v>
      </c>
      <c r="I4141">
        <v>1312</v>
      </c>
      <c r="J4141" t="s">
        <v>2196</v>
      </c>
      <c r="K4141">
        <v>137629</v>
      </c>
      <c r="L4141" t="s">
        <v>872</v>
      </c>
      <c r="M4141">
        <v>0</v>
      </c>
      <c r="N4141">
        <v>22</v>
      </c>
      <c r="O4141" t="s">
        <v>83</v>
      </c>
      <c r="P4141" t="s">
        <v>104</v>
      </c>
      <c r="Q4141" t="s">
        <v>221</v>
      </c>
      <c r="R4141">
        <v>216</v>
      </c>
      <c r="S4141" t="s">
        <v>222</v>
      </c>
      <c r="T4141">
        <v>6</v>
      </c>
      <c r="U4141">
        <v>1</v>
      </c>
      <c r="V4141">
        <v>300</v>
      </c>
      <c r="W4141">
        <v>6</v>
      </c>
      <c r="X4141">
        <v>1</v>
      </c>
      <c r="Y4141">
        <v>300</v>
      </c>
    </row>
    <row r="4142" spans="1:25">
      <c r="A4142" s="10">
        <v>45627</v>
      </c>
      <c r="B4142" t="s">
        <v>76</v>
      </c>
      <c r="C4142" t="s">
        <v>77</v>
      </c>
      <c r="D4142" t="s">
        <v>2137</v>
      </c>
      <c r="E4142">
        <v>726</v>
      </c>
      <c r="F4142" t="s">
        <v>2166</v>
      </c>
      <c r="G4142">
        <v>2211</v>
      </c>
      <c r="H4142" t="s">
        <v>2195</v>
      </c>
      <c r="I4142">
        <v>1312</v>
      </c>
      <c r="J4142" t="s">
        <v>2196</v>
      </c>
      <c r="K4142">
        <v>137582</v>
      </c>
      <c r="L4142" t="s">
        <v>2207</v>
      </c>
      <c r="M4142">
        <v>0</v>
      </c>
      <c r="N4142">
        <v>22</v>
      </c>
      <c r="O4142" t="s">
        <v>83</v>
      </c>
      <c r="P4142" t="s">
        <v>91</v>
      </c>
      <c r="Q4142" t="s">
        <v>92</v>
      </c>
      <c r="R4142">
        <v>277</v>
      </c>
      <c r="S4142" t="s">
        <v>93</v>
      </c>
      <c r="T4142">
        <v>4</v>
      </c>
      <c r="U4142">
        <v>0.16666666699999999</v>
      </c>
      <c r="V4142">
        <v>1360</v>
      </c>
      <c r="W4142">
        <v>4</v>
      </c>
      <c r="X4142">
        <v>0.16666666699999999</v>
      </c>
      <c r="Y4142">
        <v>1360</v>
      </c>
    </row>
    <row r="4143" spans="1:25">
      <c r="A4143" s="10">
        <v>45627</v>
      </c>
      <c r="B4143" t="s">
        <v>76</v>
      </c>
      <c r="C4143" t="s">
        <v>77</v>
      </c>
      <c r="D4143" t="s">
        <v>2137</v>
      </c>
      <c r="E4143">
        <v>726</v>
      </c>
      <c r="F4143" t="s">
        <v>2166</v>
      </c>
      <c r="G4143">
        <v>2211</v>
      </c>
      <c r="H4143" t="s">
        <v>2195</v>
      </c>
      <c r="I4143">
        <v>1312</v>
      </c>
      <c r="J4143" t="s">
        <v>2196</v>
      </c>
      <c r="K4143">
        <v>137600</v>
      </c>
      <c r="L4143" t="s">
        <v>1906</v>
      </c>
      <c r="M4143">
        <v>0</v>
      </c>
      <c r="N4143">
        <v>22</v>
      </c>
      <c r="O4143" t="s">
        <v>83</v>
      </c>
      <c r="P4143" t="s">
        <v>84</v>
      </c>
      <c r="Q4143" t="s">
        <v>85</v>
      </c>
      <c r="R4143">
        <v>365</v>
      </c>
      <c r="S4143" t="s">
        <v>86</v>
      </c>
      <c r="T4143">
        <v>24</v>
      </c>
      <c r="U4143">
        <v>0.25</v>
      </c>
      <c r="V4143">
        <v>387.12</v>
      </c>
      <c r="W4143">
        <v>24</v>
      </c>
      <c r="X4143">
        <v>0.25</v>
      </c>
      <c r="Y4143">
        <v>387.12</v>
      </c>
    </row>
    <row r="4144" spans="1:25">
      <c r="A4144" s="10">
        <v>45627</v>
      </c>
      <c r="B4144" t="s">
        <v>76</v>
      </c>
      <c r="C4144" t="s">
        <v>77</v>
      </c>
      <c r="D4144" t="s">
        <v>2137</v>
      </c>
      <c r="E4144">
        <v>726</v>
      </c>
      <c r="F4144" t="s">
        <v>2166</v>
      </c>
      <c r="G4144">
        <v>2211</v>
      </c>
      <c r="H4144" t="s">
        <v>2195</v>
      </c>
      <c r="I4144">
        <v>1312</v>
      </c>
      <c r="J4144" t="s">
        <v>2196</v>
      </c>
      <c r="K4144">
        <v>253233</v>
      </c>
      <c r="L4144" t="s">
        <v>2208</v>
      </c>
      <c r="M4144">
        <v>0</v>
      </c>
      <c r="N4144">
        <v>4</v>
      </c>
      <c r="O4144" t="s">
        <v>83</v>
      </c>
      <c r="P4144" t="s">
        <v>91</v>
      </c>
      <c r="Q4144" t="s">
        <v>125</v>
      </c>
      <c r="R4144">
        <v>285</v>
      </c>
      <c r="S4144" t="s">
        <v>126</v>
      </c>
      <c r="T4144">
        <v>2</v>
      </c>
      <c r="U4144">
        <v>8.3333332999999996E-2</v>
      </c>
      <c r="V4144">
        <v>830</v>
      </c>
      <c r="W4144">
        <v>2</v>
      </c>
      <c r="X4144">
        <v>8.3333332999999996E-2</v>
      </c>
      <c r="Y4144">
        <v>830</v>
      </c>
    </row>
    <row r="4145" spans="1:25">
      <c r="A4145" s="10">
        <v>45627</v>
      </c>
      <c r="B4145" t="s">
        <v>76</v>
      </c>
      <c r="C4145" t="s">
        <v>77</v>
      </c>
      <c r="D4145" t="s">
        <v>2137</v>
      </c>
      <c r="E4145">
        <v>726</v>
      </c>
      <c r="F4145" t="s">
        <v>2166</v>
      </c>
      <c r="G4145">
        <v>2211</v>
      </c>
      <c r="H4145" t="s">
        <v>2195</v>
      </c>
      <c r="I4145">
        <v>1312</v>
      </c>
      <c r="J4145" t="s">
        <v>2196</v>
      </c>
      <c r="K4145">
        <v>254221</v>
      </c>
      <c r="L4145" t="s">
        <v>2209</v>
      </c>
      <c r="M4145">
        <v>0</v>
      </c>
      <c r="N4145">
        <v>22</v>
      </c>
      <c r="O4145" t="s">
        <v>83</v>
      </c>
      <c r="P4145" t="s">
        <v>91</v>
      </c>
      <c r="Q4145" t="s">
        <v>92</v>
      </c>
      <c r="R4145">
        <v>412</v>
      </c>
      <c r="S4145" t="s">
        <v>318</v>
      </c>
      <c r="T4145">
        <v>1</v>
      </c>
      <c r="U4145">
        <v>8.3333332999999996E-2</v>
      </c>
      <c r="V4145">
        <v>665</v>
      </c>
      <c r="W4145">
        <v>1</v>
      </c>
      <c r="X4145">
        <v>8.3333332999999996E-2</v>
      </c>
      <c r="Y4145">
        <v>665</v>
      </c>
    </row>
    <row r="4146" spans="1:25">
      <c r="A4146" s="10">
        <v>45627</v>
      </c>
      <c r="B4146" t="s">
        <v>76</v>
      </c>
      <c r="C4146" t="s">
        <v>77</v>
      </c>
      <c r="D4146" t="s">
        <v>2137</v>
      </c>
      <c r="E4146">
        <v>726</v>
      </c>
      <c r="F4146" t="s">
        <v>2166</v>
      </c>
      <c r="G4146">
        <v>2211</v>
      </c>
      <c r="H4146" t="s">
        <v>2195</v>
      </c>
      <c r="I4146">
        <v>1312</v>
      </c>
      <c r="J4146" t="s">
        <v>2196</v>
      </c>
      <c r="K4146">
        <v>69786</v>
      </c>
      <c r="L4146" t="s">
        <v>2210</v>
      </c>
      <c r="M4146">
        <v>0</v>
      </c>
      <c r="N4146">
        <v>4</v>
      </c>
      <c r="O4146" t="s">
        <v>83</v>
      </c>
      <c r="P4146" t="s">
        <v>104</v>
      </c>
      <c r="Q4146" t="s">
        <v>221</v>
      </c>
      <c r="R4146">
        <v>216</v>
      </c>
      <c r="S4146" t="s">
        <v>222</v>
      </c>
      <c r="T4146">
        <v>6</v>
      </c>
      <c r="U4146">
        <v>1</v>
      </c>
      <c r="V4146">
        <v>300</v>
      </c>
      <c r="W4146">
        <v>6</v>
      </c>
      <c r="X4146">
        <v>1</v>
      </c>
      <c r="Y4146">
        <v>300</v>
      </c>
    </row>
    <row r="4147" spans="1:25">
      <c r="A4147" s="10">
        <v>45627</v>
      </c>
      <c r="B4147" t="s">
        <v>76</v>
      </c>
      <c r="C4147" t="s">
        <v>77</v>
      </c>
      <c r="D4147" t="s">
        <v>2137</v>
      </c>
      <c r="E4147">
        <v>726</v>
      </c>
      <c r="F4147" t="s">
        <v>2166</v>
      </c>
      <c r="G4147">
        <v>2211</v>
      </c>
      <c r="H4147" t="s">
        <v>2195</v>
      </c>
      <c r="I4147">
        <v>1312</v>
      </c>
      <c r="J4147" t="s">
        <v>2196</v>
      </c>
      <c r="K4147">
        <v>253269</v>
      </c>
      <c r="L4147" t="s">
        <v>2211</v>
      </c>
      <c r="M4147">
        <v>0</v>
      </c>
      <c r="N4147">
        <v>21</v>
      </c>
      <c r="O4147" t="s">
        <v>83</v>
      </c>
      <c r="P4147" t="s">
        <v>98</v>
      </c>
      <c r="Q4147" t="s">
        <v>99</v>
      </c>
      <c r="R4147">
        <v>382</v>
      </c>
      <c r="S4147" t="s">
        <v>312</v>
      </c>
      <c r="T4147">
        <v>6</v>
      </c>
      <c r="U4147">
        <v>1</v>
      </c>
      <c r="V4147">
        <v>300.24</v>
      </c>
      <c r="W4147">
        <v>4</v>
      </c>
      <c r="X4147">
        <v>0.66666666699999999</v>
      </c>
      <c r="Y4147">
        <v>200.16</v>
      </c>
    </row>
    <row r="4148" spans="1:25">
      <c r="A4148" s="10">
        <v>45627</v>
      </c>
      <c r="B4148" t="s">
        <v>76</v>
      </c>
      <c r="C4148" t="s">
        <v>77</v>
      </c>
      <c r="D4148" t="s">
        <v>2137</v>
      </c>
      <c r="E4148">
        <v>726</v>
      </c>
      <c r="F4148" t="s">
        <v>2166</v>
      </c>
      <c r="G4148">
        <v>2211</v>
      </c>
      <c r="H4148" t="s">
        <v>2195</v>
      </c>
      <c r="I4148">
        <v>1312</v>
      </c>
      <c r="J4148" t="s">
        <v>2196</v>
      </c>
      <c r="K4148">
        <v>253268</v>
      </c>
      <c r="L4148" t="s">
        <v>2212</v>
      </c>
      <c r="M4148">
        <v>0</v>
      </c>
      <c r="N4148">
        <v>4</v>
      </c>
      <c r="O4148" t="s">
        <v>83</v>
      </c>
      <c r="P4148" t="s">
        <v>84</v>
      </c>
      <c r="Q4148" t="s">
        <v>88</v>
      </c>
      <c r="R4148">
        <v>308</v>
      </c>
      <c r="S4148" t="s">
        <v>121</v>
      </c>
      <c r="T4148">
        <v>24</v>
      </c>
      <c r="U4148">
        <v>0.25</v>
      </c>
      <c r="V4148">
        <v>387.12</v>
      </c>
      <c r="W4148">
        <v>0</v>
      </c>
      <c r="X4148">
        <v>0</v>
      </c>
      <c r="Y4148">
        <v>0</v>
      </c>
    </row>
    <row r="4149" spans="1:25">
      <c r="A4149" s="10">
        <v>45627</v>
      </c>
      <c r="B4149" t="s">
        <v>76</v>
      </c>
      <c r="C4149" t="s">
        <v>77</v>
      </c>
      <c r="D4149" t="s">
        <v>2137</v>
      </c>
      <c r="E4149">
        <v>726</v>
      </c>
      <c r="F4149" t="s">
        <v>2166</v>
      </c>
      <c r="G4149">
        <v>2211</v>
      </c>
      <c r="H4149" t="s">
        <v>2195</v>
      </c>
      <c r="I4149">
        <v>1312</v>
      </c>
      <c r="J4149" t="s">
        <v>2196</v>
      </c>
      <c r="K4149">
        <v>285813</v>
      </c>
      <c r="L4149" t="s">
        <v>2213</v>
      </c>
      <c r="M4149">
        <v>0</v>
      </c>
      <c r="N4149">
        <v>4</v>
      </c>
      <c r="O4149" t="s">
        <v>83</v>
      </c>
      <c r="P4149" t="s">
        <v>130</v>
      </c>
      <c r="Q4149" t="s">
        <v>188</v>
      </c>
      <c r="R4149">
        <v>405</v>
      </c>
      <c r="S4149" t="s">
        <v>219</v>
      </c>
      <c r="T4149">
        <v>3</v>
      </c>
      <c r="U4149">
        <v>0.25</v>
      </c>
      <c r="V4149">
        <v>438</v>
      </c>
      <c r="W4149">
        <v>3</v>
      </c>
      <c r="X4149">
        <v>0.25</v>
      </c>
      <c r="Y4149">
        <v>438</v>
      </c>
    </row>
    <row r="4150" spans="1:25">
      <c r="A4150" s="10">
        <v>45627</v>
      </c>
      <c r="B4150" t="s">
        <v>76</v>
      </c>
      <c r="C4150" t="s">
        <v>77</v>
      </c>
      <c r="D4150" t="s">
        <v>2137</v>
      </c>
      <c r="E4150">
        <v>234</v>
      </c>
      <c r="F4150" t="s">
        <v>2214</v>
      </c>
      <c r="G4150">
        <v>520</v>
      </c>
      <c r="H4150" t="s">
        <v>2215</v>
      </c>
      <c r="I4150">
        <v>1286</v>
      </c>
      <c r="J4150" t="s">
        <v>2216</v>
      </c>
      <c r="K4150">
        <v>254298</v>
      </c>
      <c r="L4150" t="s">
        <v>2217</v>
      </c>
      <c r="M4150">
        <v>0</v>
      </c>
      <c r="N4150">
        <v>22</v>
      </c>
      <c r="O4150" t="s">
        <v>83</v>
      </c>
      <c r="P4150" t="s">
        <v>84</v>
      </c>
      <c r="Q4150" t="s">
        <v>88</v>
      </c>
      <c r="R4150">
        <v>308</v>
      </c>
      <c r="S4150" t="s">
        <v>121</v>
      </c>
      <c r="T4150">
        <v>24</v>
      </c>
      <c r="U4150">
        <v>0.25</v>
      </c>
      <c r="V4150">
        <v>387.12</v>
      </c>
      <c r="W4150">
        <v>24</v>
      </c>
      <c r="X4150">
        <v>0.25</v>
      </c>
      <c r="Y4150">
        <v>387.12</v>
      </c>
    </row>
    <row r="4151" spans="1:25">
      <c r="A4151" s="10">
        <v>45627</v>
      </c>
      <c r="B4151" t="s">
        <v>76</v>
      </c>
      <c r="C4151" t="s">
        <v>77</v>
      </c>
      <c r="D4151" t="s">
        <v>2137</v>
      </c>
      <c r="E4151">
        <v>234</v>
      </c>
      <c r="F4151" t="s">
        <v>2214</v>
      </c>
      <c r="G4151">
        <v>520</v>
      </c>
      <c r="H4151" t="s">
        <v>2215</v>
      </c>
      <c r="I4151">
        <v>1286</v>
      </c>
      <c r="J4151" t="s">
        <v>2216</v>
      </c>
      <c r="K4151">
        <v>162203</v>
      </c>
      <c r="L4151" t="s">
        <v>2218</v>
      </c>
      <c r="M4151">
        <v>0</v>
      </c>
      <c r="N4151">
        <v>22</v>
      </c>
      <c r="O4151" t="s">
        <v>83</v>
      </c>
      <c r="P4151" t="s">
        <v>98</v>
      </c>
      <c r="Q4151" t="s">
        <v>99</v>
      </c>
      <c r="R4151">
        <v>54</v>
      </c>
      <c r="S4151" t="s">
        <v>899</v>
      </c>
      <c r="T4151">
        <v>1</v>
      </c>
      <c r="U4151">
        <v>0.125</v>
      </c>
      <c r="V4151">
        <v>75</v>
      </c>
      <c r="W4151">
        <v>1</v>
      </c>
      <c r="X4151">
        <v>0.125</v>
      </c>
      <c r="Y4151">
        <v>75</v>
      </c>
    </row>
    <row r="4152" spans="1:25">
      <c r="A4152" s="10">
        <v>45627</v>
      </c>
      <c r="B4152" t="s">
        <v>76</v>
      </c>
      <c r="C4152" t="s">
        <v>77</v>
      </c>
      <c r="D4152" t="s">
        <v>2137</v>
      </c>
      <c r="E4152">
        <v>234</v>
      </c>
      <c r="F4152" t="s">
        <v>2214</v>
      </c>
      <c r="G4152">
        <v>520</v>
      </c>
      <c r="H4152" t="s">
        <v>2215</v>
      </c>
      <c r="I4152">
        <v>1286</v>
      </c>
      <c r="J4152" t="s">
        <v>2216</v>
      </c>
      <c r="K4152">
        <v>11838</v>
      </c>
      <c r="L4152" t="s">
        <v>2219</v>
      </c>
      <c r="M4152">
        <v>0</v>
      </c>
      <c r="N4152">
        <v>4</v>
      </c>
      <c r="O4152" t="s">
        <v>83</v>
      </c>
      <c r="P4152" t="s">
        <v>84</v>
      </c>
      <c r="Q4152" t="s">
        <v>88</v>
      </c>
      <c r="R4152">
        <v>308</v>
      </c>
      <c r="S4152" t="s">
        <v>121</v>
      </c>
      <c r="T4152">
        <v>24</v>
      </c>
      <c r="U4152">
        <v>0.25</v>
      </c>
      <c r="V4152">
        <v>387.12</v>
      </c>
      <c r="W4152">
        <v>24</v>
      </c>
      <c r="X4152">
        <v>0.25</v>
      </c>
      <c r="Y4152">
        <v>387.12</v>
      </c>
    </row>
    <row r="4153" spans="1:25">
      <c r="A4153" s="10">
        <v>45627</v>
      </c>
      <c r="B4153" t="s">
        <v>76</v>
      </c>
      <c r="C4153" t="s">
        <v>77</v>
      </c>
      <c r="D4153" t="s">
        <v>2137</v>
      </c>
      <c r="E4153">
        <v>234</v>
      </c>
      <c r="F4153" t="s">
        <v>2214</v>
      </c>
      <c r="G4153">
        <v>520</v>
      </c>
      <c r="H4153" t="s">
        <v>2215</v>
      </c>
      <c r="I4153">
        <v>1286</v>
      </c>
      <c r="J4153" t="s">
        <v>2216</v>
      </c>
      <c r="K4153">
        <v>109752</v>
      </c>
      <c r="L4153" t="s">
        <v>2220</v>
      </c>
      <c r="M4153">
        <v>0</v>
      </c>
      <c r="N4153">
        <v>22</v>
      </c>
      <c r="O4153" t="s">
        <v>83</v>
      </c>
      <c r="P4153" t="s">
        <v>288</v>
      </c>
      <c r="Q4153" t="s">
        <v>1073</v>
      </c>
      <c r="R4153">
        <v>293</v>
      </c>
      <c r="S4153" t="s">
        <v>1074</v>
      </c>
      <c r="T4153">
        <v>3</v>
      </c>
      <c r="U4153">
        <v>0.125</v>
      </c>
      <c r="V4153">
        <v>132</v>
      </c>
      <c r="W4153">
        <v>3</v>
      </c>
      <c r="X4153">
        <v>0.125</v>
      </c>
      <c r="Y4153">
        <v>132</v>
      </c>
    </row>
    <row r="4154" spans="1:25">
      <c r="A4154" s="10">
        <v>45627</v>
      </c>
      <c r="B4154" t="s">
        <v>76</v>
      </c>
      <c r="C4154" t="s">
        <v>77</v>
      </c>
      <c r="D4154" t="s">
        <v>2137</v>
      </c>
      <c r="E4154">
        <v>234</v>
      </c>
      <c r="F4154" t="s">
        <v>2214</v>
      </c>
      <c r="G4154">
        <v>520</v>
      </c>
      <c r="H4154" t="s">
        <v>2215</v>
      </c>
      <c r="I4154">
        <v>1286</v>
      </c>
      <c r="J4154" t="s">
        <v>2216</v>
      </c>
      <c r="K4154">
        <v>109752</v>
      </c>
      <c r="L4154" t="s">
        <v>2220</v>
      </c>
      <c r="M4154">
        <v>0</v>
      </c>
      <c r="N4154">
        <v>22</v>
      </c>
      <c r="O4154" t="s">
        <v>83</v>
      </c>
      <c r="P4154" t="s">
        <v>288</v>
      </c>
      <c r="Q4154" t="s">
        <v>289</v>
      </c>
      <c r="R4154">
        <v>297</v>
      </c>
      <c r="S4154" t="s">
        <v>290</v>
      </c>
      <c r="T4154">
        <v>4</v>
      </c>
      <c r="U4154">
        <v>0.33333333300000001</v>
      </c>
      <c r="V4154">
        <v>152</v>
      </c>
      <c r="W4154">
        <v>4</v>
      </c>
      <c r="X4154">
        <v>0.33333333300000001</v>
      </c>
      <c r="Y4154">
        <v>152</v>
      </c>
    </row>
    <row r="4155" spans="1:25">
      <c r="A4155" s="10">
        <v>45627</v>
      </c>
      <c r="B4155" t="s">
        <v>76</v>
      </c>
      <c r="C4155" t="s">
        <v>77</v>
      </c>
      <c r="D4155" t="s">
        <v>2137</v>
      </c>
      <c r="E4155">
        <v>234</v>
      </c>
      <c r="F4155" t="s">
        <v>2214</v>
      </c>
      <c r="G4155">
        <v>520</v>
      </c>
      <c r="H4155" t="s">
        <v>2215</v>
      </c>
      <c r="I4155">
        <v>1286</v>
      </c>
      <c r="J4155" t="s">
        <v>2216</v>
      </c>
      <c r="K4155">
        <v>109823</v>
      </c>
      <c r="L4155" t="s">
        <v>2221</v>
      </c>
      <c r="M4155">
        <v>0</v>
      </c>
      <c r="N4155">
        <v>22</v>
      </c>
      <c r="O4155" t="s">
        <v>83</v>
      </c>
      <c r="P4155" t="s">
        <v>91</v>
      </c>
      <c r="Q4155" t="s">
        <v>92</v>
      </c>
      <c r="R4155">
        <v>278</v>
      </c>
      <c r="S4155" t="s">
        <v>167</v>
      </c>
      <c r="T4155">
        <v>2</v>
      </c>
      <c r="U4155">
        <v>3.3333333E-2</v>
      </c>
      <c r="V4155">
        <v>280</v>
      </c>
      <c r="W4155">
        <v>2</v>
      </c>
      <c r="X4155">
        <v>3.3333333E-2</v>
      </c>
      <c r="Y4155">
        <v>280</v>
      </c>
    </row>
    <row r="4156" spans="1:25">
      <c r="A4156" s="10">
        <v>45627</v>
      </c>
      <c r="B4156" t="s">
        <v>76</v>
      </c>
      <c r="C4156" t="s">
        <v>77</v>
      </c>
      <c r="D4156" t="s">
        <v>2137</v>
      </c>
      <c r="E4156">
        <v>234</v>
      </c>
      <c r="F4156" t="s">
        <v>2214</v>
      </c>
      <c r="G4156">
        <v>520</v>
      </c>
      <c r="H4156" t="s">
        <v>2215</v>
      </c>
      <c r="I4156">
        <v>1286</v>
      </c>
      <c r="J4156" t="s">
        <v>2216</v>
      </c>
      <c r="K4156">
        <v>109823</v>
      </c>
      <c r="L4156" t="s">
        <v>2221</v>
      </c>
      <c r="M4156">
        <v>0</v>
      </c>
      <c r="N4156">
        <v>22</v>
      </c>
      <c r="O4156" t="s">
        <v>83</v>
      </c>
      <c r="P4156" t="s">
        <v>91</v>
      </c>
      <c r="Q4156" t="s">
        <v>92</v>
      </c>
      <c r="R4156">
        <v>277</v>
      </c>
      <c r="S4156" t="s">
        <v>93</v>
      </c>
      <c r="T4156">
        <v>3</v>
      </c>
      <c r="U4156">
        <v>0.125</v>
      </c>
      <c r="V4156">
        <v>1020</v>
      </c>
      <c r="W4156">
        <v>3</v>
      </c>
      <c r="X4156">
        <v>0.125</v>
      </c>
      <c r="Y4156">
        <v>1020</v>
      </c>
    </row>
    <row r="4157" spans="1:25">
      <c r="A4157" s="10">
        <v>45627</v>
      </c>
      <c r="B4157" t="s">
        <v>76</v>
      </c>
      <c r="C4157" t="s">
        <v>77</v>
      </c>
      <c r="D4157" t="s">
        <v>2137</v>
      </c>
      <c r="E4157">
        <v>234</v>
      </c>
      <c r="F4157" t="s">
        <v>2214</v>
      </c>
      <c r="G4157">
        <v>520</v>
      </c>
      <c r="H4157" t="s">
        <v>2215</v>
      </c>
      <c r="I4157">
        <v>1286</v>
      </c>
      <c r="J4157" t="s">
        <v>2216</v>
      </c>
      <c r="K4157">
        <v>222137</v>
      </c>
      <c r="L4157" t="s">
        <v>2222</v>
      </c>
      <c r="M4157">
        <v>0</v>
      </c>
      <c r="N4157">
        <v>22</v>
      </c>
      <c r="O4157" t="s">
        <v>83</v>
      </c>
      <c r="P4157" t="s">
        <v>104</v>
      </c>
      <c r="Q4157" t="s">
        <v>105</v>
      </c>
      <c r="R4157">
        <v>369</v>
      </c>
      <c r="S4157" t="s">
        <v>106</v>
      </c>
      <c r="T4157">
        <v>36</v>
      </c>
      <c r="U4157">
        <v>0.5</v>
      </c>
      <c r="V4157">
        <v>288</v>
      </c>
      <c r="W4157">
        <v>36</v>
      </c>
      <c r="X4157">
        <v>0.5</v>
      </c>
      <c r="Y4157">
        <v>288</v>
      </c>
    </row>
    <row r="4158" spans="1:25">
      <c r="A4158" s="10">
        <v>45627</v>
      </c>
      <c r="B4158" t="s">
        <v>76</v>
      </c>
      <c r="C4158" t="s">
        <v>77</v>
      </c>
      <c r="D4158" t="s">
        <v>2137</v>
      </c>
      <c r="E4158">
        <v>234</v>
      </c>
      <c r="F4158" t="s">
        <v>2214</v>
      </c>
      <c r="G4158">
        <v>520</v>
      </c>
      <c r="H4158" t="s">
        <v>2215</v>
      </c>
      <c r="I4158">
        <v>1286</v>
      </c>
      <c r="J4158" t="s">
        <v>2216</v>
      </c>
      <c r="K4158">
        <v>222137</v>
      </c>
      <c r="L4158" t="s">
        <v>2222</v>
      </c>
      <c r="M4158">
        <v>0</v>
      </c>
      <c r="N4158">
        <v>22</v>
      </c>
      <c r="O4158" t="s">
        <v>83</v>
      </c>
      <c r="P4158" t="s">
        <v>84</v>
      </c>
      <c r="Q4158" t="s">
        <v>88</v>
      </c>
      <c r="R4158">
        <v>308</v>
      </c>
      <c r="S4158" t="s">
        <v>121</v>
      </c>
      <c r="T4158">
        <v>24</v>
      </c>
      <c r="U4158">
        <v>0.25</v>
      </c>
      <c r="V4158">
        <v>387.12</v>
      </c>
      <c r="W4158">
        <v>24</v>
      </c>
      <c r="X4158">
        <v>0.25</v>
      </c>
      <c r="Y4158">
        <v>387.12</v>
      </c>
    </row>
    <row r="4159" spans="1:25">
      <c r="A4159" s="10">
        <v>45627</v>
      </c>
      <c r="B4159" t="s">
        <v>76</v>
      </c>
      <c r="C4159" t="s">
        <v>77</v>
      </c>
      <c r="D4159" t="s">
        <v>2137</v>
      </c>
      <c r="E4159">
        <v>234</v>
      </c>
      <c r="F4159" t="s">
        <v>2214</v>
      </c>
      <c r="G4159">
        <v>520</v>
      </c>
      <c r="H4159" t="s">
        <v>2215</v>
      </c>
      <c r="I4159">
        <v>1286</v>
      </c>
      <c r="J4159" t="s">
        <v>2216</v>
      </c>
      <c r="K4159">
        <v>220580</v>
      </c>
      <c r="L4159" t="s">
        <v>2223</v>
      </c>
      <c r="M4159">
        <v>0</v>
      </c>
      <c r="N4159">
        <v>22</v>
      </c>
      <c r="O4159" t="s">
        <v>83</v>
      </c>
      <c r="P4159" t="s">
        <v>91</v>
      </c>
      <c r="Q4159" t="s">
        <v>282</v>
      </c>
      <c r="R4159">
        <v>185</v>
      </c>
      <c r="S4159" t="s">
        <v>287</v>
      </c>
      <c r="T4159">
        <v>3</v>
      </c>
      <c r="U4159">
        <v>0.125</v>
      </c>
      <c r="V4159">
        <v>1080</v>
      </c>
      <c r="W4159">
        <v>3</v>
      </c>
      <c r="X4159">
        <v>0.125</v>
      </c>
      <c r="Y4159">
        <v>1080</v>
      </c>
    </row>
    <row r="4160" spans="1:25">
      <c r="A4160" s="10">
        <v>45627</v>
      </c>
      <c r="B4160" t="s">
        <v>76</v>
      </c>
      <c r="C4160" t="s">
        <v>77</v>
      </c>
      <c r="D4160" t="s">
        <v>2137</v>
      </c>
      <c r="E4160">
        <v>234</v>
      </c>
      <c r="F4160" t="s">
        <v>2214</v>
      </c>
      <c r="G4160">
        <v>520</v>
      </c>
      <c r="H4160" t="s">
        <v>2215</v>
      </c>
      <c r="I4160">
        <v>1286</v>
      </c>
      <c r="J4160" t="s">
        <v>2216</v>
      </c>
      <c r="K4160">
        <v>10790</v>
      </c>
      <c r="L4160" t="s">
        <v>2224</v>
      </c>
      <c r="M4160">
        <v>0</v>
      </c>
      <c r="N4160">
        <v>22</v>
      </c>
      <c r="O4160" t="s">
        <v>83</v>
      </c>
      <c r="P4160" t="s">
        <v>104</v>
      </c>
      <c r="Q4160" t="s">
        <v>105</v>
      </c>
      <c r="R4160">
        <v>59</v>
      </c>
      <c r="S4160" t="s">
        <v>231</v>
      </c>
      <c r="T4160">
        <v>6</v>
      </c>
      <c r="U4160">
        <v>0.5</v>
      </c>
      <c r="V4160">
        <v>258</v>
      </c>
      <c r="W4160">
        <v>6</v>
      </c>
      <c r="X4160">
        <v>0.5</v>
      </c>
      <c r="Y4160">
        <v>258</v>
      </c>
    </row>
    <row r="4161" spans="1:25">
      <c r="A4161" s="10">
        <v>45627</v>
      </c>
      <c r="B4161" t="s">
        <v>76</v>
      </c>
      <c r="C4161" t="s">
        <v>77</v>
      </c>
      <c r="D4161" t="s">
        <v>2137</v>
      </c>
      <c r="E4161">
        <v>234</v>
      </c>
      <c r="F4161" t="s">
        <v>2214</v>
      </c>
      <c r="G4161">
        <v>520</v>
      </c>
      <c r="H4161" t="s">
        <v>2215</v>
      </c>
      <c r="I4161">
        <v>1286</v>
      </c>
      <c r="J4161" t="s">
        <v>2216</v>
      </c>
      <c r="K4161">
        <v>10790</v>
      </c>
      <c r="L4161" t="s">
        <v>2224</v>
      </c>
      <c r="M4161">
        <v>0</v>
      </c>
      <c r="N4161">
        <v>22</v>
      </c>
      <c r="O4161" t="s">
        <v>83</v>
      </c>
      <c r="P4161" t="s">
        <v>104</v>
      </c>
      <c r="Q4161" t="s">
        <v>114</v>
      </c>
      <c r="R4161">
        <v>192</v>
      </c>
      <c r="S4161" t="s">
        <v>153</v>
      </c>
      <c r="T4161">
        <v>6</v>
      </c>
      <c r="U4161">
        <v>0.5</v>
      </c>
      <c r="V4161">
        <v>348</v>
      </c>
      <c r="W4161">
        <v>6</v>
      </c>
      <c r="X4161">
        <v>0.5</v>
      </c>
      <c r="Y4161">
        <v>348</v>
      </c>
    </row>
    <row r="4162" spans="1:25">
      <c r="A4162" s="10">
        <v>45627</v>
      </c>
      <c r="B4162" t="s">
        <v>76</v>
      </c>
      <c r="C4162" t="s">
        <v>77</v>
      </c>
      <c r="D4162" t="s">
        <v>2137</v>
      </c>
      <c r="E4162">
        <v>234</v>
      </c>
      <c r="F4162" t="s">
        <v>2214</v>
      </c>
      <c r="G4162">
        <v>520</v>
      </c>
      <c r="H4162" t="s">
        <v>2215</v>
      </c>
      <c r="I4162">
        <v>1286</v>
      </c>
      <c r="J4162" t="s">
        <v>2216</v>
      </c>
      <c r="K4162">
        <v>10790</v>
      </c>
      <c r="L4162" t="s">
        <v>2224</v>
      </c>
      <c r="M4162">
        <v>0</v>
      </c>
      <c r="N4162">
        <v>22</v>
      </c>
      <c r="O4162" t="s">
        <v>83</v>
      </c>
      <c r="P4162" t="s">
        <v>91</v>
      </c>
      <c r="Q4162" t="s">
        <v>92</v>
      </c>
      <c r="R4162">
        <v>277</v>
      </c>
      <c r="S4162" t="s">
        <v>93</v>
      </c>
      <c r="T4162">
        <v>2</v>
      </c>
      <c r="U4162">
        <v>8.3333332999999996E-2</v>
      </c>
      <c r="V4162">
        <v>680</v>
      </c>
      <c r="W4162">
        <v>2</v>
      </c>
      <c r="X4162">
        <v>8.3333332999999996E-2</v>
      </c>
      <c r="Y4162">
        <v>680</v>
      </c>
    </row>
    <row r="4163" spans="1:25">
      <c r="A4163" s="10">
        <v>45627</v>
      </c>
      <c r="B4163" t="s">
        <v>76</v>
      </c>
      <c r="C4163" t="s">
        <v>77</v>
      </c>
      <c r="D4163" t="s">
        <v>2137</v>
      </c>
      <c r="E4163">
        <v>234</v>
      </c>
      <c r="F4163" t="s">
        <v>2214</v>
      </c>
      <c r="G4163">
        <v>520</v>
      </c>
      <c r="H4163" t="s">
        <v>2215</v>
      </c>
      <c r="I4163">
        <v>1286</v>
      </c>
      <c r="J4163" t="s">
        <v>2216</v>
      </c>
      <c r="K4163">
        <v>150564</v>
      </c>
      <c r="L4163" t="s">
        <v>2225</v>
      </c>
      <c r="M4163">
        <v>0</v>
      </c>
      <c r="N4163">
        <v>22</v>
      </c>
      <c r="O4163" t="s">
        <v>83</v>
      </c>
      <c r="P4163" t="s">
        <v>84</v>
      </c>
      <c r="Q4163" t="s">
        <v>85</v>
      </c>
      <c r="R4163">
        <v>316</v>
      </c>
      <c r="S4163" t="s">
        <v>337</v>
      </c>
      <c r="T4163">
        <v>24</v>
      </c>
      <c r="U4163">
        <v>0.25</v>
      </c>
      <c r="V4163">
        <v>387.12</v>
      </c>
      <c r="W4163">
        <v>24</v>
      </c>
      <c r="X4163">
        <v>0.25</v>
      </c>
      <c r="Y4163">
        <v>387.12</v>
      </c>
    </row>
    <row r="4164" spans="1:25">
      <c r="A4164" s="10">
        <v>45627</v>
      </c>
      <c r="B4164" t="s">
        <v>76</v>
      </c>
      <c r="C4164" t="s">
        <v>77</v>
      </c>
      <c r="D4164" t="s">
        <v>2137</v>
      </c>
      <c r="E4164">
        <v>234</v>
      </c>
      <c r="F4164" t="s">
        <v>2214</v>
      </c>
      <c r="G4164">
        <v>520</v>
      </c>
      <c r="H4164" t="s">
        <v>2215</v>
      </c>
      <c r="I4164">
        <v>1286</v>
      </c>
      <c r="J4164" t="s">
        <v>2216</v>
      </c>
      <c r="K4164">
        <v>150564</v>
      </c>
      <c r="L4164" t="s">
        <v>2225</v>
      </c>
      <c r="M4164">
        <v>0</v>
      </c>
      <c r="N4164">
        <v>22</v>
      </c>
      <c r="O4164" t="s">
        <v>83</v>
      </c>
      <c r="P4164" t="s">
        <v>98</v>
      </c>
      <c r="Q4164" t="s">
        <v>99</v>
      </c>
      <c r="R4164">
        <v>53</v>
      </c>
      <c r="S4164" t="s">
        <v>102</v>
      </c>
      <c r="T4164">
        <v>1</v>
      </c>
      <c r="U4164">
        <v>0.125</v>
      </c>
      <c r="V4164">
        <v>75</v>
      </c>
      <c r="W4164">
        <v>1</v>
      </c>
      <c r="X4164">
        <v>0.125</v>
      </c>
      <c r="Y4164">
        <v>75</v>
      </c>
    </row>
    <row r="4165" spans="1:25">
      <c r="A4165" s="10">
        <v>45627</v>
      </c>
      <c r="B4165" t="s">
        <v>76</v>
      </c>
      <c r="C4165" t="s">
        <v>77</v>
      </c>
      <c r="D4165" t="s">
        <v>2137</v>
      </c>
      <c r="E4165">
        <v>234</v>
      </c>
      <c r="F4165" t="s">
        <v>2214</v>
      </c>
      <c r="G4165">
        <v>520</v>
      </c>
      <c r="H4165" t="s">
        <v>2215</v>
      </c>
      <c r="I4165">
        <v>1286</v>
      </c>
      <c r="J4165" t="s">
        <v>2216</v>
      </c>
      <c r="K4165">
        <v>150582</v>
      </c>
      <c r="L4165" t="s">
        <v>2226</v>
      </c>
      <c r="M4165">
        <v>0</v>
      </c>
      <c r="N4165">
        <v>22</v>
      </c>
      <c r="O4165" t="s">
        <v>83</v>
      </c>
      <c r="P4165" t="s">
        <v>104</v>
      </c>
      <c r="Q4165" t="s">
        <v>105</v>
      </c>
      <c r="R4165">
        <v>369</v>
      </c>
      <c r="S4165" t="s">
        <v>106</v>
      </c>
      <c r="T4165">
        <v>24</v>
      </c>
      <c r="U4165">
        <v>0.33333333300000001</v>
      </c>
      <c r="V4165">
        <v>192</v>
      </c>
      <c r="W4165">
        <v>36</v>
      </c>
      <c r="X4165">
        <v>0.5</v>
      </c>
      <c r="Y4165">
        <v>288</v>
      </c>
    </row>
    <row r="4166" spans="1:25">
      <c r="A4166" s="10">
        <v>45627</v>
      </c>
      <c r="B4166" t="s">
        <v>76</v>
      </c>
      <c r="C4166" t="s">
        <v>77</v>
      </c>
      <c r="D4166" t="s">
        <v>2137</v>
      </c>
      <c r="E4166">
        <v>234</v>
      </c>
      <c r="F4166" t="s">
        <v>2214</v>
      </c>
      <c r="G4166">
        <v>520</v>
      </c>
      <c r="H4166" t="s">
        <v>2215</v>
      </c>
      <c r="I4166">
        <v>1286</v>
      </c>
      <c r="J4166" t="s">
        <v>2216</v>
      </c>
      <c r="K4166">
        <v>150582</v>
      </c>
      <c r="L4166" t="s">
        <v>2226</v>
      </c>
      <c r="M4166">
        <v>0</v>
      </c>
      <c r="N4166">
        <v>22</v>
      </c>
      <c r="O4166" t="s">
        <v>83</v>
      </c>
      <c r="P4166" t="s">
        <v>84</v>
      </c>
      <c r="Q4166" t="s">
        <v>88</v>
      </c>
      <c r="R4166">
        <v>308</v>
      </c>
      <c r="S4166" t="s">
        <v>121</v>
      </c>
      <c r="T4166">
        <v>24</v>
      </c>
      <c r="U4166">
        <v>0.25</v>
      </c>
      <c r="V4166">
        <v>387.12</v>
      </c>
      <c r="W4166">
        <v>24</v>
      </c>
      <c r="X4166">
        <v>0.25</v>
      </c>
      <c r="Y4166">
        <v>387.12</v>
      </c>
    </row>
    <row r="4167" spans="1:25">
      <c r="A4167" s="10">
        <v>45627</v>
      </c>
      <c r="B4167" t="s">
        <v>76</v>
      </c>
      <c r="C4167" t="s">
        <v>77</v>
      </c>
      <c r="D4167" t="s">
        <v>2137</v>
      </c>
      <c r="E4167">
        <v>234</v>
      </c>
      <c r="F4167" t="s">
        <v>2214</v>
      </c>
      <c r="G4167">
        <v>520</v>
      </c>
      <c r="H4167" t="s">
        <v>2215</v>
      </c>
      <c r="I4167">
        <v>1286</v>
      </c>
      <c r="J4167" t="s">
        <v>2216</v>
      </c>
      <c r="K4167">
        <v>109801</v>
      </c>
      <c r="L4167" t="s">
        <v>2227</v>
      </c>
      <c r="M4167">
        <v>0</v>
      </c>
      <c r="N4167">
        <v>22</v>
      </c>
      <c r="O4167" t="s">
        <v>83</v>
      </c>
      <c r="P4167" t="s">
        <v>130</v>
      </c>
      <c r="Q4167" t="s">
        <v>188</v>
      </c>
      <c r="R4167">
        <v>234</v>
      </c>
      <c r="S4167" t="s">
        <v>389</v>
      </c>
      <c r="T4167">
        <v>24</v>
      </c>
      <c r="U4167">
        <v>0.16666666699999999</v>
      </c>
      <c r="V4167">
        <v>211.2</v>
      </c>
      <c r="W4167">
        <v>24</v>
      </c>
      <c r="X4167">
        <v>0.16666666699999999</v>
      </c>
      <c r="Y4167">
        <v>211.2</v>
      </c>
    </row>
    <row r="4168" spans="1:25">
      <c r="A4168" s="10">
        <v>45627</v>
      </c>
      <c r="B4168" t="s">
        <v>76</v>
      </c>
      <c r="C4168" t="s">
        <v>77</v>
      </c>
      <c r="D4168" t="s">
        <v>2137</v>
      </c>
      <c r="E4168">
        <v>234</v>
      </c>
      <c r="F4168" t="s">
        <v>2214</v>
      </c>
      <c r="G4168">
        <v>520</v>
      </c>
      <c r="H4168" t="s">
        <v>2215</v>
      </c>
      <c r="I4168">
        <v>1286</v>
      </c>
      <c r="J4168" t="s">
        <v>2216</v>
      </c>
      <c r="K4168">
        <v>109801</v>
      </c>
      <c r="L4168" t="s">
        <v>2227</v>
      </c>
      <c r="M4168">
        <v>0</v>
      </c>
      <c r="N4168">
        <v>22</v>
      </c>
      <c r="O4168" t="s">
        <v>83</v>
      </c>
      <c r="P4168" t="s">
        <v>130</v>
      </c>
      <c r="Q4168" t="s">
        <v>188</v>
      </c>
      <c r="R4168">
        <v>407</v>
      </c>
      <c r="S4168" t="s">
        <v>492</v>
      </c>
      <c r="T4168">
        <v>2</v>
      </c>
      <c r="U4168">
        <v>0.33333333300000001</v>
      </c>
      <c r="V4168">
        <v>580</v>
      </c>
      <c r="W4168">
        <v>2</v>
      </c>
      <c r="X4168">
        <v>0.33333333300000001</v>
      </c>
      <c r="Y4168">
        <v>580</v>
      </c>
    </row>
    <row r="4169" spans="1:25">
      <c r="A4169" s="10">
        <v>45627</v>
      </c>
      <c r="B4169" t="s">
        <v>76</v>
      </c>
      <c r="C4169" t="s">
        <v>77</v>
      </c>
      <c r="D4169" t="s">
        <v>2137</v>
      </c>
      <c r="E4169">
        <v>234</v>
      </c>
      <c r="F4169" t="s">
        <v>2214</v>
      </c>
      <c r="G4169">
        <v>520</v>
      </c>
      <c r="H4169" t="s">
        <v>2215</v>
      </c>
      <c r="I4169">
        <v>1286</v>
      </c>
      <c r="J4169" t="s">
        <v>2216</v>
      </c>
      <c r="K4169">
        <v>109801</v>
      </c>
      <c r="L4169" t="s">
        <v>2227</v>
      </c>
      <c r="M4169">
        <v>0</v>
      </c>
      <c r="N4169">
        <v>22</v>
      </c>
      <c r="O4169" t="s">
        <v>83</v>
      </c>
      <c r="P4169" t="s">
        <v>130</v>
      </c>
      <c r="Q4169" t="s">
        <v>188</v>
      </c>
      <c r="R4169">
        <v>406</v>
      </c>
      <c r="S4169" t="s">
        <v>189</v>
      </c>
      <c r="T4169">
        <v>2</v>
      </c>
      <c r="U4169">
        <v>0.25</v>
      </c>
      <c r="V4169">
        <v>446</v>
      </c>
      <c r="W4169">
        <v>2</v>
      </c>
      <c r="X4169">
        <v>0.25</v>
      </c>
      <c r="Y4169">
        <v>446</v>
      </c>
    </row>
    <row r="4170" spans="1:25">
      <c r="A4170" s="10">
        <v>45627</v>
      </c>
      <c r="B4170" t="s">
        <v>76</v>
      </c>
      <c r="C4170" t="s">
        <v>77</v>
      </c>
      <c r="D4170" t="s">
        <v>2137</v>
      </c>
      <c r="E4170">
        <v>234</v>
      </c>
      <c r="F4170" t="s">
        <v>2214</v>
      </c>
      <c r="G4170">
        <v>520</v>
      </c>
      <c r="H4170" t="s">
        <v>2215</v>
      </c>
      <c r="I4170">
        <v>1286</v>
      </c>
      <c r="J4170" t="s">
        <v>2216</v>
      </c>
      <c r="K4170">
        <v>109801</v>
      </c>
      <c r="L4170" t="s">
        <v>2227</v>
      </c>
      <c r="M4170">
        <v>0</v>
      </c>
      <c r="N4170">
        <v>22</v>
      </c>
      <c r="O4170" t="s">
        <v>83</v>
      </c>
      <c r="P4170" t="s">
        <v>130</v>
      </c>
      <c r="Q4170" t="s">
        <v>188</v>
      </c>
      <c r="R4170">
        <v>405</v>
      </c>
      <c r="S4170" t="s">
        <v>219</v>
      </c>
      <c r="T4170">
        <v>4</v>
      </c>
      <c r="U4170">
        <v>0.33333333300000001</v>
      </c>
      <c r="V4170">
        <v>584</v>
      </c>
      <c r="W4170">
        <v>4</v>
      </c>
      <c r="X4170">
        <v>0.33333333300000001</v>
      </c>
      <c r="Y4170">
        <v>584</v>
      </c>
    </row>
    <row r="4171" spans="1:25">
      <c r="A4171" s="10">
        <v>45627</v>
      </c>
      <c r="B4171" t="s">
        <v>76</v>
      </c>
      <c r="C4171" t="s">
        <v>77</v>
      </c>
      <c r="D4171" t="s">
        <v>2137</v>
      </c>
      <c r="E4171">
        <v>234</v>
      </c>
      <c r="F4171" t="s">
        <v>2214</v>
      </c>
      <c r="G4171">
        <v>520</v>
      </c>
      <c r="H4171" t="s">
        <v>2215</v>
      </c>
      <c r="I4171">
        <v>1286</v>
      </c>
      <c r="J4171" t="s">
        <v>2216</v>
      </c>
      <c r="K4171">
        <v>109801</v>
      </c>
      <c r="L4171" t="s">
        <v>2227</v>
      </c>
      <c r="M4171">
        <v>0</v>
      </c>
      <c r="N4171">
        <v>22</v>
      </c>
      <c r="O4171" t="s">
        <v>83</v>
      </c>
      <c r="P4171" t="s">
        <v>109</v>
      </c>
      <c r="Q4171" t="s">
        <v>109</v>
      </c>
      <c r="R4171">
        <v>322</v>
      </c>
      <c r="S4171" t="s">
        <v>190</v>
      </c>
      <c r="T4171">
        <v>0</v>
      </c>
      <c r="U4171">
        <v>0</v>
      </c>
      <c r="V4171">
        <v>0</v>
      </c>
      <c r="W4171">
        <v>0</v>
      </c>
      <c r="X4171">
        <v>0</v>
      </c>
      <c r="Y4171">
        <v>0</v>
      </c>
    </row>
    <row r="4172" spans="1:25">
      <c r="A4172" s="10">
        <v>45627</v>
      </c>
      <c r="B4172" t="s">
        <v>76</v>
      </c>
      <c r="C4172" t="s">
        <v>77</v>
      </c>
      <c r="D4172" t="s">
        <v>2137</v>
      </c>
      <c r="E4172">
        <v>234</v>
      </c>
      <c r="F4172" t="s">
        <v>2214</v>
      </c>
      <c r="G4172">
        <v>520</v>
      </c>
      <c r="H4172" t="s">
        <v>2215</v>
      </c>
      <c r="I4172">
        <v>1286</v>
      </c>
      <c r="J4172" t="s">
        <v>2216</v>
      </c>
      <c r="K4172">
        <v>150379</v>
      </c>
      <c r="L4172" t="s">
        <v>2228</v>
      </c>
      <c r="M4172">
        <v>0</v>
      </c>
      <c r="N4172">
        <v>22</v>
      </c>
      <c r="O4172" t="s">
        <v>83</v>
      </c>
      <c r="P4172" t="s">
        <v>104</v>
      </c>
      <c r="Q4172" t="s">
        <v>105</v>
      </c>
      <c r="R4172">
        <v>369</v>
      </c>
      <c r="S4172" t="s">
        <v>106</v>
      </c>
      <c r="T4172">
        <v>36</v>
      </c>
      <c r="U4172">
        <v>0.5</v>
      </c>
      <c r="V4172">
        <v>288</v>
      </c>
      <c r="W4172">
        <v>72</v>
      </c>
      <c r="X4172">
        <v>1</v>
      </c>
      <c r="Y4172">
        <v>576</v>
      </c>
    </row>
    <row r="4173" spans="1:25">
      <c r="A4173" s="10">
        <v>45627</v>
      </c>
      <c r="B4173" t="s">
        <v>76</v>
      </c>
      <c r="C4173" t="s">
        <v>77</v>
      </c>
      <c r="D4173" t="s">
        <v>2137</v>
      </c>
      <c r="E4173">
        <v>234</v>
      </c>
      <c r="F4173" t="s">
        <v>2214</v>
      </c>
      <c r="G4173">
        <v>520</v>
      </c>
      <c r="H4173" t="s">
        <v>2215</v>
      </c>
      <c r="I4173">
        <v>1286</v>
      </c>
      <c r="J4173" t="s">
        <v>2216</v>
      </c>
      <c r="K4173">
        <v>150379</v>
      </c>
      <c r="L4173" t="s">
        <v>2228</v>
      </c>
      <c r="M4173">
        <v>0</v>
      </c>
      <c r="N4173">
        <v>22</v>
      </c>
      <c r="O4173" t="s">
        <v>83</v>
      </c>
      <c r="P4173" t="s">
        <v>84</v>
      </c>
      <c r="Q4173" t="s">
        <v>88</v>
      </c>
      <c r="R4173">
        <v>308</v>
      </c>
      <c r="S4173" t="s">
        <v>121</v>
      </c>
      <c r="T4173">
        <v>24</v>
      </c>
      <c r="U4173">
        <v>0.25</v>
      </c>
      <c r="V4173">
        <v>387.12</v>
      </c>
      <c r="W4173">
        <v>24</v>
      </c>
      <c r="X4173">
        <v>0.25</v>
      </c>
      <c r="Y4173">
        <v>387.12</v>
      </c>
    </row>
    <row r="4174" spans="1:25">
      <c r="A4174" s="10">
        <v>45627</v>
      </c>
      <c r="B4174" t="s">
        <v>76</v>
      </c>
      <c r="C4174" t="s">
        <v>77</v>
      </c>
      <c r="D4174" t="s">
        <v>2137</v>
      </c>
      <c r="E4174">
        <v>234</v>
      </c>
      <c r="F4174" t="s">
        <v>2214</v>
      </c>
      <c r="G4174">
        <v>520</v>
      </c>
      <c r="H4174" t="s">
        <v>2215</v>
      </c>
      <c r="I4174">
        <v>1286</v>
      </c>
      <c r="J4174" t="s">
        <v>2216</v>
      </c>
      <c r="K4174">
        <v>109080</v>
      </c>
      <c r="L4174" t="s">
        <v>2229</v>
      </c>
      <c r="M4174">
        <v>0</v>
      </c>
      <c r="N4174">
        <v>4</v>
      </c>
      <c r="O4174" t="s">
        <v>83</v>
      </c>
      <c r="P4174" t="s">
        <v>104</v>
      </c>
      <c r="Q4174" t="s">
        <v>105</v>
      </c>
      <c r="R4174">
        <v>369</v>
      </c>
      <c r="S4174" t="s">
        <v>106</v>
      </c>
      <c r="T4174">
        <v>24</v>
      </c>
      <c r="U4174">
        <v>0.33333333300000001</v>
      </c>
      <c r="V4174">
        <v>192</v>
      </c>
      <c r="W4174">
        <v>24</v>
      </c>
      <c r="X4174">
        <v>0.33333333300000001</v>
      </c>
      <c r="Y4174">
        <v>192</v>
      </c>
    </row>
    <row r="4175" spans="1:25">
      <c r="A4175" s="10">
        <v>45627</v>
      </c>
      <c r="B4175" t="s">
        <v>76</v>
      </c>
      <c r="C4175" t="s">
        <v>77</v>
      </c>
      <c r="D4175" t="s">
        <v>2137</v>
      </c>
      <c r="E4175">
        <v>234</v>
      </c>
      <c r="F4175" t="s">
        <v>2214</v>
      </c>
      <c r="G4175">
        <v>520</v>
      </c>
      <c r="H4175" t="s">
        <v>2215</v>
      </c>
      <c r="I4175">
        <v>1286</v>
      </c>
      <c r="J4175" t="s">
        <v>2216</v>
      </c>
      <c r="K4175">
        <v>109080</v>
      </c>
      <c r="L4175" t="s">
        <v>2229</v>
      </c>
      <c r="M4175">
        <v>0</v>
      </c>
      <c r="N4175">
        <v>4</v>
      </c>
      <c r="O4175" t="s">
        <v>83</v>
      </c>
      <c r="P4175" t="s">
        <v>91</v>
      </c>
      <c r="Q4175" t="s">
        <v>92</v>
      </c>
      <c r="R4175">
        <v>280</v>
      </c>
      <c r="S4175" t="s">
        <v>185</v>
      </c>
      <c r="T4175">
        <v>12</v>
      </c>
      <c r="U4175">
        <v>2.5000000000000001E-2</v>
      </c>
      <c r="V4175">
        <v>99</v>
      </c>
      <c r="W4175">
        <v>12</v>
      </c>
      <c r="X4175">
        <v>2.5000000000000001E-2</v>
      </c>
      <c r="Y4175">
        <v>99</v>
      </c>
    </row>
    <row r="4176" spans="1:25">
      <c r="A4176" s="10">
        <v>45627</v>
      </c>
      <c r="B4176" t="s">
        <v>76</v>
      </c>
      <c r="C4176" t="s">
        <v>77</v>
      </c>
      <c r="D4176" t="s">
        <v>2137</v>
      </c>
      <c r="E4176">
        <v>234</v>
      </c>
      <c r="F4176" t="s">
        <v>2214</v>
      </c>
      <c r="G4176">
        <v>520</v>
      </c>
      <c r="H4176" t="s">
        <v>2215</v>
      </c>
      <c r="I4176">
        <v>1286</v>
      </c>
      <c r="J4176" t="s">
        <v>2216</v>
      </c>
      <c r="K4176">
        <v>109415</v>
      </c>
      <c r="L4176" t="s">
        <v>2230</v>
      </c>
      <c r="M4176">
        <v>0</v>
      </c>
      <c r="N4176">
        <v>22</v>
      </c>
      <c r="O4176" t="s">
        <v>83</v>
      </c>
      <c r="P4176" t="s">
        <v>84</v>
      </c>
      <c r="Q4176" t="s">
        <v>85</v>
      </c>
      <c r="R4176">
        <v>365</v>
      </c>
      <c r="S4176" t="s">
        <v>86</v>
      </c>
      <c r="T4176">
        <v>24</v>
      </c>
      <c r="U4176">
        <v>0.25</v>
      </c>
      <c r="V4176">
        <v>387.12</v>
      </c>
      <c r="W4176">
        <v>24</v>
      </c>
      <c r="X4176">
        <v>0.25</v>
      </c>
      <c r="Y4176">
        <v>387.12</v>
      </c>
    </row>
    <row r="4177" spans="1:25">
      <c r="A4177" s="10">
        <v>45627</v>
      </c>
      <c r="B4177" t="s">
        <v>76</v>
      </c>
      <c r="C4177" t="s">
        <v>77</v>
      </c>
      <c r="D4177" t="s">
        <v>2137</v>
      </c>
      <c r="E4177">
        <v>234</v>
      </c>
      <c r="F4177" t="s">
        <v>2214</v>
      </c>
      <c r="G4177">
        <v>520</v>
      </c>
      <c r="H4177" t="s">
        <v>2215</v>
      </c>
      <c r="I4177">
        <v>1286</v>
      </c>
      <c r="J4177" t="s">
        <v>2216</v>
      </c>
      <c r="K4177">
        <v>109661</v>
      </c>
      <c r="L4177" t="s">
        <v>2231</v>
      </c>
      <c r="M4177">
        <v>0</v>
      </c>
      <c r="N4177">
        <v>22</v>
      </c>
      <c r="O4177" t="s">
        <v>83</v>
      </c>
      <c r="P4177" t="s">
        <v>104</v>
      </c>
      <c r="Q4177" t="s">
        <v>114</v>
      </c>
      <c r="R4177">
        <v>191</v>
      </c>
      <c r="S4177" t="s">
        <v>154</v>
      </c>
      <c r="T4177">
        <v>12</v>
      </c>
      <c r="U4177">
        <v>1</v>
      </c>
      <c r="V4177">
        <v>696</v>
      </c>
      <c r="W4177">
        <v>12</v>
      </c>
      <c r="X4177">
        <v>1</v>
      </c>
      <c r="Y4177">
        <v>696</v>
      </c>
    </row>
    <row r="4178" spans="1:25">
      <c r="A4178" s="10">
        <v>45627</v>
      </c>
      <c r="B4178" t="s">
        <v>76</v>
      </c>
      <c r="C4178" t="s">
        <v>77</v>
      </c>
      <c r="D4178" t="s">
        <v>2137</v>
      </c>
      <c r="E4178">
        <v>234</v>
      </c>
      <c r="F4178" t="s">
        <v>2214</v>
      </c>
      <c r="G4178">
        <v>520</v>
      </c>
      <c r="H4178" t="s">
        <v>2215</v>
      </c>
      <c r="I4178">
        <v>1286</v>
      </c>
      <c r="J4178" t="s">
        <v>2216</v>
      </c>
      <c r="K4178">
        <v>109661</v>
      </c>
      <c r="L4178" t="s">
        <v>2231</v>
      </c>
      <c r="M4178">
        <v>0</v>
      </c>
      <c r="N4178">
        <v>22</v>
      </c>
      <c r="O4178" t="s">
        <v>83</v>
      </c>
      <c r="P4178" t="s">
        <v>84</v>
      </c>
      <c r="Q4178" t="s">
        <v>88</v>
      </c>
      <c r="R4178">
        <v>308</v>
      </c>
      <c r="S4178" t="s">
        <v>121</v>
      </c>
      <c r="T4178">
        <v>24</v>
      </c>
      <c r="U4178">
        <v>0.25</v>
      </c>
      <c r="V4178">
        <v>387.12</v>
      </c>
      <c r="W4178">
        <v>24</v>
      </c>
      <c r="X4178">
        <v>0.25</v>
      </c>
      <c r="Y4178">
        <v>387.12</v>
      </c>
    </row>
    <row r="4179" spans="1:25">
      <c r="A4179" s="10">
        <v>45627</v>
      </c>
      <c r="B4179" t="s">
        <v>76</v>
      </c>
      <c r="C4179" t="s">
        <v>77</v>
      </c>
      <c r="D4179" t="s">
        <v>2137</v>
      </c>
      <c r="E4179">
        <v>234</v>
      </c>
      <c r="F4179" t="s">
        <v>2214</v>
      </c>
      <c r="G4179">
        <v>520</v>
      </c>
      <c r="H4179" t="s">
        <v>2215</v>
      </c>
      <c r="I4179">
        <v>1286</v>
      </c>
      <c r="J4179" t="s">
        <v>2216</v>
      </c>
      <c r="K4179">
        <v>12249</v>
      </c>
      <c r="L4179" t="s">
        <v>2232</v>
      </c>
      <c r="M4179">
        <v>0</v>
      </c>
      <c r="N4179">
        <v>22</v>
      </c>
      <c r="O4179" t="s">
        <v>83</v>
      </c>
      <c r="P4179" t="s">
        <v>104</v>
      </c>
      <c r="Q4179" t="s">
        <v>105</v>
      </c>
      <c r="R4179">
        <v>190</v>
      </c>
      <c r="S4179" t="s">
        <v>181</v>
      </c>
      <c r="T4179">
        <v>6</v>
      </c>
      <c r="U4179">
        <v>0.5</v>
      </c>
      <c r="V4179">
        <v>183</v>
      </c>
      <c r="W4179">
        <v>6</v>
      </c>
      <c r="X4179">
        <v>0.5</v>
      </c>
      <c r="Y4179">
        <v>183</v>
      </c>
    </row>
    <row r="4180" spans="1:25">
      <c r="A4180" s="10">
        <v>45627</v>
      </c>
      <c r="B4180" t="s">
        <v>76</v>
      </c>
      <c r="C4180" t="s">
        <v>77</v>
      </c>
      <c r="D4180" t="s">
        <v>2137</v>
      </c>
      <c r="E4180">
        <v>234</v>
      </c>
      <c r="F4180" t="s">
        <v>2214</v>
      </c>
      <c r="G4180">
        <v>520</v>
      </c>
      <c r="H4180" t="s">
        <v>2215</v>
      </c>
      <c r="I4180">
        <v>1286</v>
      </c>
      <c r="J4180" t="s">
        <v>2216</v>
      </c>
      <c r="K4180">
        <v>12249</v>
      </c>
      <c r="L4180" t="s">
        <v>2232</v>
      </c>
      <c r="M4180">
        <v>0</v>
      </c>
      <c r="N4180">
        <v>22</v>
      </c>
      <c r="O4180" t="s">
        <v>83</v>
      </c>
      <c r="P4180" t="s">
        <v>104</v>
      </c>
      <c r="Q4180" t="s">
        <v>105</v>
      </c>
      <c r="R4180">
        <v>369</v>
      </c>
      <c r="S4180" t="s">
        <v>106</v>
      </c>
      <c r="T4180">
        <v>36</v>
      </c>
      <c r="U4180">
        <v>0.5</v>
      </c>
      <c r="V4180">
        <v>288</v>
      </c>
      <c r="W4180">
        <v>36</v>
      </c>
      <c r="X4180">
        <v>0.5</v>
      </c>
      <c r="Y4180">
        <v>288</v>
      </c>
    </row>
    <row r="4181" spans="1:25">
      <c r="A4181" s="10">
        <v>45627</v>
      </c>
      <c r="B4181" t="s">
        <v>76</v>
      </c>
      <c r="C4181" t="s">
        <v>77</v>
      </c>
      <c r="D4181" t="s">
        <v>2137</v>
      </c>
      <c r="E4181">
        <v>234</v>
      </c>
      <c r="F4181" t="s">
        <v>2214</v>
      </c>
      <c r="G4181">
        <v>520</v>
      </c>
      <c r="H4181" t="s">
        <v>2215</v>
      </c>
      <c r="I4181">
        <v>1286</v>
      </c>
      <c r="J4181" t="s">
        <v>2216</v>
      </c>
      <c r="K4181">
        <v>12249</v>
      </c>
      <c r="L4181" t="s">
        <v>2232</v>
      </c>
      <c r="M4181">
        <v>0</v>
      </c>
      <c r="N4181">
        <v>22</v>
      </c>
      <c r="O4181" t="s">
        <v>83</v>
      </c>
      <c r="P4181" t="s">
        <v>91</v>
      </c>
      <c r="Q4181" t="s">
        <v>125</v>
      </c>
      <c r="R4181">
        <v>428</v>
      </c>
      <c r="S4181" t="s">
        <v>232</v>
      </c>
      <c r="T4181">
        <v>2</v>
      </c>
      <c r="U4181">
        <v>3.3333333E-2</v>
      </c>
      <c r="V4181">
        <v>352</v>
      </c>
      <c r="W4181">
        <v>2</v>
      </c>
      <c r="X4181">
        <v>3.3333333E-2</v>
      </c>
      <c r="Y4181">
        <v>352</v>
      </c>
    </row>
    <row r="4182" spans="1:25">
      <c r="A4182" s="10">
        <v>45627</v>
      </c>
      <c r="B4182" t="s">
        <v>76</v>
      </c>
      <c r="C4182" t="s">
        <v>77</v>
      </c>
      <c r="D4182" t="s">
        <v>2137</v>
      </c>
      <c r="E4182">
        <v>234</v>
      </c>
      <c r="F4182" t="s">
        <v>2214</v>
      </c>
      <c r="G4182">
        <v>520</v>
      </c>
      <c r="H4182" t="s">
        <v>2215</v>
      </c>
      <c r="I4182">
        <v>1286</v>
      </c>
      <c r="J4182" t="s">
        <v>2216</v>
      </c>
      <c r="K4182">
        <v>177394</v>
      </c>
      <c r="L4182" t="s">
        <v>2233</v>
      </c>
      <c r="M4182">
        <v>0</v>
      </c>
      <c r="N4182">
        <v>4</v>
      </c>
      <c r="O4182" t="s">
        <v>83</v>
      </c>
      <c r="P4182" t="s">
        <v>84</v>
      </c>
      <c r="Q4182" t="s">
        <v>85</v>
      </c>
      <c r="R4182">
        <v>365</v>
      </c>
      <c r="S4182" t="s">
        <v>86</v>
      </c>
      <c r="T4182">
        <v>24</v>
      </c>
      <c r="U4182">
        <v>0.25</v>
      </c>
      <c r="V4182">
        <v>387.12</v>
      </c>
      <c r="W4182">
        <v>24</v>
      </c>
      <c r="X4182">
        <v>0.25</v>
      </c>
      <c r="Y4182">
        <v>387.12</v>
      </c>
    </row>
    <row r="4183" spans="1:25">
      <c r="A4183" s="10">
        <v>45627</v>
      </c>
      <c r="B4183" t="s">
        <v>76</v>
      </c>
      <c r="C4183" t="s">
        <v>77</v>
      </c>
      <c r="D4183" t="s">
        <v>2137</v>
      </c>
      <c r="E4183">
        <v>234</v>
      </c>
      <c r="F4183" t="s">
        <v>2214</v>
      </c>
      <c r="G4183">
        <v>520</v>
      </c>
      <c r="H4183" t="s">
        <v>2215</v>
      </c>
      <c r="I4183">
        <v>1286</v>
      </c>
      <c r="J4183" t="s">
        <v>2216</v>
      </c>
      <c r="K4183">
        <v>108753</v>
      </c>
      <c r="L4183" t="s">
        <v>2234</v>
      </c>
      <c r="M4183">
        <v>0</v>
      </c>
      <c r="N4183">
        <v>22</v>
      </c>
      <c r="O4183" t="s">
        <v>83</v>
      </c>
      <c r="P4183" t="s">
        <v>91</v>
      </c>
      <c r="Q4183" t="s">
        <v>92</v>
      </c>
      <c r="R4183">
        <v>277</v>
      </c>
      <c r="S4183" t="s">
        <v>93</v>
      </c>
      <c r="T4183">
        <v>2</v>
      </c>
      <c r="U4183">
        <v>8.3333332999999996E-2</v>
      </c>
      <c r="V4183">
        <v>680</v>
      </c>
      <c r="W4183">
        <v>2</v>
      </c>
      <c r="X4183">
        <v>8.3333332999999996E-2</v>
      </c>
      <c r="Y4183">
        <v>680</v>
      </c>
    </row>
    <row r="4184" spans="1:25">
      <c r="A4184" s="10">
        <v>45627</v>
      </c>
      <c r="B4184" t="s">
        <v>76</v>
      </c>
      <c r="C4184" t="s">
        <v>77</v>
      </c>
      <c r="D4184" t="s">
        <v>2137</v>
      </c>
      <c r="E4184">
        <v>234</v>
      </c>
      <c r="F4184" t="s">
        <v>2214</v>
      </c>
      <c r="G4184">
        <v>520</v>
      </c>
      <c r="H4184" t="s">
        <v>2215</v>
      </c>
      <c r="I4184">
        <v>1286</v>
      </c>
      <c r="J4184" t="s">
        <v>2216</v>
      </c>
      <c r="K4184">
        <v>12928</v>
      </c>
      <c r="L4184" t="s">
        <v>2235</v>
      </c>
      <c r="M4184">
        <v>0</v>
      </c>
      <c r="N4184">
        <v>22</v>
      </c>
      <c r="O4184" t="s">
        <v>83</v>
      </c>
      <c r="P4184" t="s">
        <v>91</v>
      </c>
      <c r="Q4184" t="s">
        <v>125</v>
      </c>
      <c r="R4184">
        <v>285</v>
      </c>
      <c r="S4184" t="s">
        <v>126</v>
      </c>
      <c r="T4184">
        <v>2</v>
      </c>
      <c r="U4184">
        <v>8.3333332999999996E-2</v>
      </c>
      <c r="V4184">
        <v>830</v>
      </c>
      <c r="W4184">
        <v>1</v>
      </c>
      <c r="X4184">
        <v>4.1666666999999998E-2</v>
      </c>
      <c r="Y4184">
        <v>415</v>
      </c>
    </row>
    <row r="4185" spans="1:25">
      <c r="A4185" s="10">
        <v>45627</v>
      </c>
      <c r="B4185" t="s">
        <v>76</v>
      </c>
      <c r="C4185" t="s">
        <v>77</v>
      </c>
      <c r="D4185" t="s">
        <v>2137</v>
      </c>
      <c r="E4185">
        <v>234</v>
      </c>
      <c r="F4185" t="s">
        <v>2214</v>
      </c>
      <c r="G4185">
        <v>520</v>
      </c>
      <c r="H4185" t="s">
        <v>2215</v>
      </c>
      <c r="I4185">
        <v>1286</v>
      </c>
      <c r="J4185" t="s">
        <v>2216</v>
      </c>
      <c r="K4185">
        <v>12928</v>
      </c>
      <c r="L4185" t="s">
        <v>2235</v>
      </c>
      <c r="M4185">
        <v>0</v>
      </c>
      <c r="N4185">
        <v>22</v>
      </c>
      <c r="O4185" t="s">
        <v>83</v>
      </c>
      <c r="P4185" t="s">
        <v>91</v>
      </c>
      <c r="Q4185" t="s">
        <v>92</v>
      </c>
      <c r="R4185">
        <v>278</v>
      </c>
      <c r="S4185" t="s">
        <v>167</v>
      </c>
      <c r="T4185">
        <v>2</v>
      </c>
      <c r="U4185">
        <v>3.3333333E-2</v>
      </c>
      <c r="V4185">
        <v>280</v>
      </c>
      <c r="W4185">
        <v>2</v>
      </c>
      <c r="X4185">
        <v>3.3333333E-2</v>
      </c>
      <c r="Y4185">
        <v>280</v>
      </c>
    </row>
    <row r="4186" spans="1:25">
      <c r="A4186" s="10">
        <v>45627</v>
      </c>
      <c r="B4186" t="s">
        <v>76</v>
      </c>
      <c r="C4186" t="s">
        <v>77</v>
      </c>
      <c r="D4186" t="s">
        <v>2137</v>
      </c>
      <c r="E4186">
        <v>234</v>
      </c>
      <c r="F4186" t="s">
        <v>2214</v>
      </c>
      <c r="G4186">
        <v>520</v>
      </c>
      <c r="H4186" t="s">
        <v>2215</v>
      </c>
      <c r="I4186">
        <v>1286</v>
      </c>
      <c r="J4186" t="s">
        <v>2216</v>
      </c>
      <c r="K4186">
        <v>9904</v>
      </c>
      <c r="L4186" t="s">
        <v>2236</v>
      </c>
      <c r="M4186">
        <v>0</v>
      </c>
      <c r="N4186">
        <v>4</v>
      </c>
      <c r="O4186" t="s">
        <v>83</v>
      </c>
      <c r="P4186" t="s">
        <v>84</v>
      </c>
      <c r="Q4186" t="s">
        <v>88</v>
      </c>
      <c r="R4186">
        <v>308</v>
      </c>
      <c r="S4186" t="s">
        <v>121</v>
      </c>
      <c r="T4186">
        <v>24</v>
      </c>
      <c r="U4186">
        <v>0.25</v>
      </c>
      <c r="V4186">
        <v>387.12</v>
      </c>
      <c r="W4186">
        <v>24</v>
      </c>
      <c r="X4186">
        <v>0.25</v>
      </c>
      <c r="Y4186">
        <v>387.12</v>
      </c>
    </row>
    <row r="4187" spans="1:25">
      <c r="A4187" s="10">
        <v>45627</v>
      </c>
      <c r="B4187" t="s">
        <v>76</v>
      </c>
      <c r="C4187" t="s">
        <v>77</v>
      </c>
      <c r="D4187" t="s">
        <v>2137</v>
      </c>
      <c r="E4187">
        <v>234</v>
      </c>
      <c r="F4187" t="s">
        <v>2214</v>
      </c>
      <c r="G4187">
        <v>520</v>
      </c>
      <c r="H4187" t="s">
        <v>2215</v>
      </c>
      <c r="I4187">
        <v>1286</v>
      </c>
      <c r="J4187" t="s">
        <v>2216</v>
      </c>
      <c r="K4187">
        <v>108846</v>
      </c>
      <c r="L4187" t="s">
        <v>2237</v>
      </c>
      <c r="M4187">
        <v>0</v>
      </c>
      <c r="N4187">
        <v>22</v>
      </c>
      <c r="O4187" t="s">
        <v>83</v>
      </c>
      <c r="P4187" t="s">
        <v>104</v>
      </c>
      <c r="Q4187" t="s">
        <v>105</v>
      </c>
      <c r="R4187">
        <v>59</v>
      </c>
      <c r="S4187" t="s">
        <v>231</v>
      </c>
      <c r="T4187">
        <v>12</v>
      </c>
      <c r="U4187">
        <v>1</v>
      </c>
      <c r="V4187">
        <v>516</v>
      </c>
      <c r="W4187">
        <v>12</v>
      </c>
      <c r="X4187">
        <v>1</v>
      </c>
      <c r="Y4187">
        <v>516</v>
      </c>
    </row>
    <row r="4188" spans="1:25">
      <c r="A4188" s="10">
        <v>45627</v>
      </c>
      <c r="B4188" t="s">
        <v>76</v>
      </c>
      <c r="C4188" t="s">
        <v>77</v>
      </c>
      <c r="D4188" t="s">
        <v>2137</v>
      </c>
      <c r="E4188">
        <v>234</v>
      </c>
      <c r="F4188" t="s">
        <v>2214</v>
      </c>
      <c r="G4188">
        <v>520</v>
      </c>
      <c r="H4188" t="s">
        <v>2215</v>
      </c>
      <c r="I4188">
        <v>1286</v>
      </c>
      <c r="J4188" t="s">
        <v>2216</v>
      </c>
      <c r="K4188">
        <v>108846</v>
      </c>
      <c r="L4188" t="s">
        <v>2237</v>
      </c>
      <c r="M4188">
        <v>0</v>
      </c>
      <c r="N4188">
        <v>22</v>
      </c>
      <c r="O4188" t="s">
        <v>83</v>
      </c>
      <c r="P4188" t="s">
        <v>84</v>
      </c>
      <c r="Q4188" t="s">
        <v>85</v>
      </c>
      <c r="R4188">
        <v>365</v>
      </c>
      <c r="S4188" t="s">
        <v>86</v>
      </c>
      <c r="T4188">
        <v>24</v>
      </c>
      <c r="U4188">
        <v>0.25</v>
      </c>
      <c r="V4188">
        <v>387.12</v>
      </c>
      <c r="W4188">
        <v>24</v>
      </c>
      <c r="X4188">
        <v>0.25</v>
      </c>
      <c r="Y4188">
        <v>387.12</v>
      </c>
    </row>
    <row r="4189" spans="1:25">
      <c r="A4189" s="10">
        <v>45627</v>
      </c>
      <c r="B4189" t="s">
        <v>76</v>
      </c>
      <c r="C4189" t="s">
        <v>77</v>
      </c>
      <c r="D4189" t="s">
        <v>2137</v>
      </c>
      <c r="E4189">
        <v>234</v>
      </c>
      <c r="F4189" t="s">
        <v>2214</v>
      </c>
      <c r="G4189">
        <v>520</v>
      </c>
      <c r="H4189" t="s">
        <v>2215</v>
      </c>
      <c r="I4189">
        <v>1286</v>
      </c>
      <c r="J4189" t="s">
        <v>2216</v>
      </c>
      <c r="K4189">
        <v>243118</v>
      </c>
      <c r="L4189" t="s">
        <v>2238</v>
      </c>
      <c r="M4189">
        <v>0</v>
      </c>
      <c r="N4189">
        <v>22</v>
      </c>
      <c r="O4189" t="s">
        <v>83</v>
      </c>
      <c r="P4189" t="s">
        <v>104</v>
      </c>
      <c r="Q4189" t="s">
        <v>221</v>
      </c>
      <c r="R4189">
        <v>216</v>
      </c>
      <c r="S4189" t="s">
        <v>222</v>
      </c>
      <c r="T4189">
        <v>6</v>
      </c>
      <c r="U4189">
        <v>1</v>
      </c>
      <c r="V4189">
        <v>300</v>
      </c>
      <c r="W4189">
        <v>6</v>
      </c>
      <c r="X4189">
        <v>1</v>
      </c>
      <c r="Y4189">
        <v>300</v>
      </c>
    </row>
    <row r="4190" spans="1:25">
      <c r="A4190" s="10">
        <v>45627</v>
      </c>
      <c r="B4190" t="s">
        <v>76</v>
      </c>
      <c r="C4190" t="s">
        <v>77</v>
      </c>
      <c r="D4190" t="s">
        <v>2137</v>
      </c>
      <c r="E4190">
        <v>234</v>
      </c>
      <c r="F4190" t="s">
        <v>2214</v>
      </c>
      <c r="G4190">
        <v>520</v>
      </c>
      <c r="H4190" t="s">
        <v>2215</v>
      </c>
      <c r="I4190">
        <v>1286</v>
      </c>
      <c r="J4190" t="s">
        <v>2216</v>
      </c>
      <c r="K4190">
        <v>243118</v>
      </c>
      <c r="L4190" t="s">
        <v>2238</v>
      </c>
      <c r="M4190">
        <v>0</v>
      </c>
      <c r="N4190">
        <v>22</v>
      </c>
      <c r="O4190" t="s">
        <v>83</v>
      </c>
      <c r="P4190" t="s">
        <v>84</v>
      </c>
      <c r="Q4190" t="s">
        <v>85</v>
      </c>
      <c r="R4190">
        <v>365</v>
      </c>
      <c r="S4190" t="s">
        <v>86</v>
      </c>
      <c r="T4190">
        <v>24</v>
      </c>
      <c r="U4190">
        <v>0.25</v>
      </c>
      <c r="V4190">
        <v>387.12</v>
      </c>
      <c r="W4190">
        <v>24</v>
      </c>
      <c r="X4190">
        <v>0.25</v>
      </c>
      <c r="Y4190">
        <v>387.12</v>
      </c>
    </row>
    <row r="4191" spans="1:25">
      <c r="A4191" s="10">
        <v>45627</v>
      </c>
      <c r="B4191" t="s">
        <v>76</v>
      </c>
      <c r="C4191" t="s">
        <v>77</v>
      </c>
      <c r="D4191" t="s">
        <v>2137</v>
      </c>
      <c r="E4191">
        <v>234</v>
      </c>
      <c r="F4191" t="s">
        <v>2214</v>
      </c>
      <c r="G4191">
        <v>520</v>
      </c>
      <c r="H4191" t="s">
        <v>2215</v>
      </c>
      <c r="I4191">
        <v>1286</v>
      </c>
      <c r="J4191" t="s">
        <v>2216</v>
      </c>
      <c r="K4191">
        <v>243118</v>
      </c>
      <c r="L4191" t="s">
        <v>2238</v>
      </c>
      <c r="M4191">
        <v>0</v>
      </c>
      <c r="N4191">
        <v>22</v>
      </c>
      <c r="O4191" t="s">
        <v>83</v>
      </c>
      <c r="P4191" t="s">
        <v>98</v>
      </c>
      <c r="Q4191" t="s">
        <v>99</v>
      </c>
      <c r="R4191">
        <v>54</v>
      </c>
      <c r="S4191" t="s">
        <v>899</v>
      </c>
      <c r="T4191">
        <v>1</v>
      </c>
      <c r="U4191">
        <v>0.125</v>
      </c>
      <c r="V4191">
        <v>75</v>
      </c>
      <c r="W4191">
        <v>1</v>
      </c>
      <c r="X4191">
        <v>0.125</v>
      </c>
      <c r="Y4191">
        <v>75</v>
      </c>
    </row>
    <row r="4192" spans="1:25">
      <c r="A4192" s="10">
        <v>45627</v>
      </c>
      <c r="B4192" t="s">
        <v>76</v>
      </c>
      <c r="C4192" t="s">
        <v>77</v>
      </c>
      <c r="D4192" t="s">
        <v>2137</v>
      </c>
      <c r="E4192">
        <v>234</v>
      </c>
      <c r="F4192" t="s">
        <v>2214</v>
      </c>
      <c r="G4192">
        <v>520</v>
      </c>
      <c r="H4192" t="s">
        <v>2215</v>
      </c>
      <c r="I4192">
        <v>1286</v>
      </c>
      <c r="J4192" t="s">
        <v>2216</v>
      </c>
      <c r="K4192">
        <v>243118</v>
      </c>
      <c r="L4192" t="s">
        <v>2238</v>
      </c>
      <c r="M4192">
        <v>0</v>
      </c>
      <c r="N4192">
        <v>22</v>
      </c>
      <c r="O4192" t="s">
        <v>83</v>
      </c>
      <c r="P4192" t="s">
        <v>98</v>
      </c>
      <c r="Q4192" t="s">
        <v>99</v>
      </c>
      <c r="R4192">
        <v>51</v>
      </c>
      <c r="S4192" t="s">
        <v>100</v>
      </c>
      <c r="T4192">
        <v>1</v>
      </c>
      <c r="U4192">
        <v>0.125</v>
      </c>
      <c r="V4192">
        <v>75</v>
      </c>
      <c r="W4192">
        <v>1</v>
      </c>
      <c r="X4192">
        <v>0.125</v>
      </c>
      <c r="Y4192">
        <v>75</v>
      </c>
    </row>
    <row r="4193" spans="1:25">
      <c r="A4193" s="10">
        <v>45627</v>
      </c>
      <c r="B4193" t="s">
        <v>76</v>
      </c>
      <c r="C4193" t="s">
        <v>77</v>
      </c>
      <c r="D4193" t="s">
        <v>2137</v>
      </c>
      <c r="E4193">
        <v>234</v>
      </c>
      <c r="F4193" t="s">
        <v>2214</v>
      </c>
      <c r="G4193">
        <v>520</v>
      </c>
      <c r="H4193" t="s">
        <v>2215</v>
      </c>
      <c r="I4193">
        <v>1286</v>
      </c>
      <c r="J4193" t="s">
        <v>2216</v>
      </c>
      <c r="K4193">
        <v>12701</v>
      </c>
      <c r="L4193" t="s">
        <v>2239</v>
      </c>
      <c r="M4193">
        <v>0</v>
      </c>
      <c r="N4193">
        <v>22</v>
      </c>
      <c r="O4193" t="s">
        <v>83</v>
      </c>
      <c r="P4193" t="s">
        <v>104</v>
      </c>
      <c r="Q4193" t="s">
        <v>105</v>
      </c>
      <c r="R4193">
        <v>190</v>
      </c>
      <c r="S4193" t="s">
        <v>181</v>
      </c>
      <c r="T4193">
        <v>6</v>
      </c>
      <c r="U4193">
        <v>0.5</v>
      </c>
      <c r="V4193">
        <v>183</v>
      </c>
      <c r="W4193">
        <v>6</v>
      </c>
      <c r="X4193">
        <v>0.5</v>
      </c>
      <c r="Y4193">
        <v>183</v>
      </c>
    </row>
    <row r="4194" spans="1:25">
      <c r="A4194" s="10">
        <v>45627</v>
      </c>
      <c r="B4194" t="s">
        <v>76</v>
      </c>
      <c r="C4194" t="s">
        <v>77</v>
      </c>
      <c r="D4194" t="s">
        <v>2137</v>
      </c>
      <c r="E4194">
        <v>234</v>
      </c>
      <c r="F4194" t="s">
        <v>2214</v>
      </c>
      <c r="G4194">
        <v>520</v>
      </c>
      <c r="H4194" t="s">
        <v>2215</v>
      </c>
      <c r="I4194">
        <v>1286</v>
      </c>
      <c r="J4194" t="s">
        <v>2216</v>
      </c>
      <c r="K4194">
        <v>12701</v>
      </c>
      <c r="L4194" t="s">
        <v>2239</v>
      </c>
      <c r="M4194">
        <v>0</v>
      </c>
      <c r="N4194">
        <v>22</v>
      </c>
      <c r="O4194" t="s">
        <v>83</v>
      </c>
      <c r="P4194" t="s">
        <v>91</v>
      </c>
      <c r="Q4194" t="s">
        <v>125</v>
      </c>
      <c r="R4194">
        <v>388</v>
      </c>
      <c r="S4194" t="s">
        <v>847</v>
      </c>
      <c r="T4194">
        <v>4</v>
      </c>
      <c r="U4194">
        <v>3.3333333E-2</v>
      </c>
      <c r="V4194">
        <v>360</v>
      </c>
      <c r="W4194">
        <v>4</v>
      </c>
      <c r="X4194">
        <v>3.3333333E-2</v>
      </c>
      <c r="Y4194">
        <v>360</v>
      </c>
    </row>
    <row r="4195" spans="1:25">
      <c r="A4195" s="10">
        <v>45627</v>
      </c>
      <c r="B4195" t="s">
        <v>76</v>
      </c>
      <c r="C4195" t="s">
        <v>77</v>
      </c>
      <c r="D4195" t="s">
        <v>2137</v>
      </c>
      <c r="E4195">
        <v>234</v>
      </c>
      <c r="F4195" t="s">
        <v>2214</v>
      </c>
      <c r="G4195">
        <v>520</v>
      </c>
      <c r="H4195" t="s">
        <v>2215</v>
      </c>
      <c r="I4195">
        <v>1286</v>
      </c>
      <c r="J4195" t="s">
        <v>2216</v>
      </c>
      <c r="K4195">
        <v>12701</v>
      </c>
      <c r="L4195" t="s">
        <v>2239</v>
      </c>
      <c r="M4195">
        <v>0</v>
      </c>
      <c r="N4195">
        <v>22</v>
      </c>
      <c r="O4195" t="s">
        <v>83</v>
      </c>
      <c r="P4195" t="s">
        <v>91</v>
      </c>
      <c r="Q4195" t="s">
        <v>92</v>
      </c>
      <c r="R4195">
        <v>277</v>
      </c>
      <c r="S4195" t="s">
        <v>93</v>
      </c>
      <c r="T4195">
        <v>2</v>
      </c>
      <c r="U4195">
        <v>8.3333332999999996E-2</v>
      </c>
      <c r="V4195">
        <v>680</v>
      </c>
      <c r="W4195">
        <v>2</v>
      </c>
      <c r="X4195">
        <v>8.3333332999999996E-2</v>
      </c>
      <c r="Y4195">
        <v>680</v>
      </c>
    </row>
    <row r="4196" spans="1:25">
      <c r="A4196" s="10">
        <v>45627</v>
      </c>
      <c r="B4196" t="s">
        <v>76</v>
      </c>
      <c r="C4196" t="s">
        <v>77</v>
      </c>
      <c r="D4196" t="s">
        <v>2137</v>
      </c>
      <c r="E4196">
        <v>234</v>
      </c>
      <c r="F4196" t="s">
        <v>2214</v>
      </c>
      <c r="G4196">
        <v>520</v>
      </c>
      <c r="H4196" t="s">
        <v>2215</v>
      </c>
      <c r="I4196">
        <v>1286</v>
      </c>
      <c r="J4196" t="s">
        <v>2216</v>
      </c>
      <c r="K4196">
        <v>11045</v>
      </c>
      <c r="L4196" t="s">
        <v>2240</v>
      </c>
      <c r="M4196">
        <v>0</v>
      </c>
      <c r="N4196">
        <v>22</v>
      </c>
      <c r="O4196" t="s">
        <v>83</v>
      </c>
      <c r="P4196" t="s">
        <v>91</v>
      </c>
      <c r="Q4196" t="s">
        <v>125</v>
      </c>
      <c r="R4196">
        <v>285</v>
      </c>
      <c r="S4196" t="s">
        <v>126</v>
      </c>
      <c r="T4196">
        <v>2</v>
      </c>
      <c r="U4196">
        <v>8.3333332999999996E-2</v>
      </c>
      <c r="V4196">
        <v>830</v>
      </c>
      <c r="W4196">
        <v>2</v>
      </c>
      <c r="X4196">
        <v>8.3333332999999996E-2</v>
      </c>
      <c r="Y4196">
        <v>830</v>
      </c>
    </row>
    <row r="4197" spans="1:25">
      <c r="A4197" s="10">
        <v>45627</v>
      </c>
      <c r="B4197" t="s">
        <v>76</v>
      </c>
      <c r="C4197" t="s">
        <v>77</v>
      </c>
      <c r="D4197" t="s">
        <v>2137</v>
      </c>
      <c r="E4197">
        <v>234</v>
      </c>
      <c r="F4197" t="s">
        <v>2214</v>
      </c>
      <c r="G4197">
        <v>520</v>
      </c>
      <c r="H4197" t="s">
        <v>2215</v>
      </c>
      <c r="I4197">
        <v>1286</v>
      </c>
      <c r="J4197" t="s">
        <v>2216</v>
      </c>
      <c r="K4197">
        <v>11045</v>
      </c>
      <c r="L4197" t="s">
        <v>2240</v>
      </c>
      <c r="M4197">
        <v>0</v>
      </c>
      <c r="N4197">
        <v>22</v>
      </c>
      <c r="O4197" t="s">
        <v>83</v>
      </c>
      <c r="P4197" t="s">
        <v>91</v>
      </c>
      <c r="Q4197" t="s">
        <v>92</v>
      </c>
      <c r="R4197">
        <v>278</v>
      </c>
      <c r="S4197" t="s">
        <v>167</v>
      </c>
      <c r="T4197">
        <v>2</v>
      </c>
      <c r="U4197">
        <v>3.3333333E-2</v>
      </c>
      <c r="V4197">
        <v>280</v>
      </c>
      <c r="W4197">
        <v>2</v>
      </c>
      <c r="X4197">
        <v>3.3333333E-2</v>
      </c>
      <c r="Y4197">
        <v>280</v>
      </c>
    </row>
    <row r="4198" spans="1:25">
      <c r="A4198" s="10">
        <v>45627</v>
      </c>
      <c r="B4198" t="s">
        <v>76</v>
      </c>
      <c r="C4198" t="s">
        <v>77</v>
      </c>
      <c r="D4198" t="s">
        <v>2137</v>
      </c>
      <c r="E4198">
        <v>234</v>
      </c>
      <c r="F4198" t="s">
        <v>2214</v>
      </c>
      <c r="G4198">
        <v>520</v>
      </c>
      <c r="H4198" t="s">
        <v>2215</v>
      </c>
      <c r="I4198">
        <v>1286</v>
      </c>
      <c r="J4198" t="s">
        <v>2216</v>
      </c>
      <c r="K4198">
        <v>108910</v>
      </c>
      <c r="L4198" t="s">
        <v>2241</v>
      </c>
      <c r="M4198">
        <v>0</v>
      </c>
      <c r="N4198">
        <v>4</v>
      </c>
      <c r="O4198" t="s">
        <v>83</v>
      </c>
      <c r="P4198" t="s">
        <v>104</v>
      </c>
      <c r="Q4198" t="s">
        <v>105</v>
      </c>
      <c r="R4198">
        <v>369</v>
      </c>
      <c r="S4198" t="s">
        <v>106</v>
      </c>
      <c r="T4198">
        <v>36</v>
      </c>
      <c r="U4198">
        <v>0.5</v>
      </c>
      <c r="V4198">
        <v>288</v>
      </c>
      <c r="W4198">
        <v>36</v>
      </c>
      <c r="X4198">
        <v>0.5</v>
      </c>
      <c r="Y4198">
        <v>288</v>
      </c>
    </row>
    <row r="4199" spans="1:25">
      <c r="A4199" s="10">
        <v>45627</v>
      </c>
      <c r="B4199" t="s">
        <v>76</v>
      </c>
      <c r="C4199" t="s">
        <v>77</v>
      </c>
      <c r="D4199" t="s">
        <v>2137</v>
      </c>
      <c r="E4199">
        <v>234</v>
      </c>
      <c r="F4199" t="s">
        <v>2214</v>
      </c>
      <c r="G4199">
        <v>520</v>
      </c>
      <c r="H4199" t="s">
        <v>2215</v>
      </c>
      <c r="I4199">
        <v>1286</v>
      </c>
      <c r="J4199" t="s">
        <v>2216</v>
      </c>
      <c r="K4199">
        <v>108910</v>
      </c>
      <c r="L4199" t="s">
        <v>2241</v>
      </c>
      <c r="M4199">
        <v>0</v>
      </c>
      <c r="N4199">
        <v>4</v>
      </c>
      <c r="O4199" t="s">
        <v>83</v>
      </c>
      <c r="P4199" t="s">
        <v>91</v>
      </c>
      <c r="Q4199" t="s">
        <v>92</v>
      </c>
      <c r="R4199">
        <v>278</v>
      </c>
      <c r="S4199" t="s">
        <v>167</v>
      </c>
      <c r="T4199">
        <v>2</v>
      </c>
      <c r="U4199">
        <v>3.3333333E-2</v>
      </c>
      <c r="V4199">
        <v>280</v>
      </c>
      <c r="W4199">
        <v>2</v>
      </c>
      <c r="X4199">
        <v>3.3333333E-2</v>
      </c>
      <c r="Y4199">
        <v>280</v>
      </c>
    </row>
    <row r="4200" spans="1:25">
      <c r="A4200" s="10">
        <v>45627</v>
      </c>
      <c r="B4200" t="s">
        <v>76</v>
      </c>
      <c r="C4200" t="s">
        <v>77</v>
      </c>
      <c r="D4200" t="s">
        <v>2137</v>
      </c>
      <c r="E4200">
        <v>234</v>
      </c>
      <c r="F4200" t="s">
        <v>2214</v>
      </c>
      <c r="G4200">
        <v>520</v>
      </c>
      <c r="H4200" t="s">
        <v>2215</v>
      </c>
      <c r="I4200">
        <v>1286</v>
      </c>
      <c r="J4200" t="s">
        <v>2216</v>
      </c>
      <c r="K4200">
        <v>108910</v>
      </c>
      <c r="L4200" t="s">
        <v>2241</v>
      </c>
      <c r="M4200">
        <v>0</v>
      </c>
      <c r="N4200">
        <v>4</v>
      </c>
      <c r="O4200" t="s">
        <v>83</v>
      </c>
      <c r="P4200" t="s">
        <v>98</v>
      </c>
      <c r="Q4200" t="s">
        <v>99</v>
      </c>
      <c r="R4200">
        <v>383</v>
      </c>
      <c r="S4200" t="s">
        <v>142</v>
      </c>
      <c r="T4200">
        <v>2</v>
      </c>
      <c r="U4200">
        <v>0.33333333300000001</v>
      </c>
      <c r="V4200">
        <v>100.08</v>
      </c>
      <c r="W4200">
        <v>2</v>
      </c>
      <c r="X4200">
        <v>0.33333333300000001</v>
      </c>
      <c r="Y4200">
        <v>100.08</v>
      </c>
    </row>
    <row r="4201" spans="1:25">
      <c r="A4201" s="10">
        <v>45627</v>
      </c>
      <c r="B4201" t="s">
        <v>76</v>
      </c>
      <c r="C4201" t="s">
        <v>77</v>
      </c>
      <c r="D4201" t="s">
        <v>2137</v>
      </c>
      <c r="E4201">
        <v>234</v>
      </c>
      <c r="F4201" t="s">
        <v>2214</v>
      </c>
      <c r="G4201">
        <v>520</v>
      </c>
      <c r="H4201" t="s">
        <v>2215</v>
      </c>
      <c r="I4201">
        <v>1286</v>
      </c>
      <c r="J4201" t="s">
        <v>2216</v>
      </c>
      <c r="K4201">
        <v>150599</v>
      </c>
      <c r="L4201" t="s">
        <v>2242</v>
      </c>
      <c r="M4201">
        <v>0</v>
      </c>
      <c r="N4201">
        <v>22</v>
      </c>
      <c r="O4201" t="s">
        <v>83</v>
      </c>
      <c r="P4201" t="s">
        <v>84</v>
      </c>
      <c r="Q4201" t="s">
        <v>95</v>
      </c>
      <c r="R4201">
        <v>312</v>
      </c>
      <c r="S4201" t="s">
        <v>96</v>
      </c>
      <c r="T4201">
        <v>24</v>
      </c>
      <c r="U4201">
        <v>0.25</v>
      </c>
      <c r="V4201">
        <v>288</v>
      </c>
      <c r="W4201">
        <v>24</v>
      </c>
      <c r="X4201">
        <v>0.25</v>
      </c>
      <c r="Y4201">
        <v>288</v>
      </c>
    </row>
    <row r="4202" spans="1:25">
      <c r="A4202" s="10">
        <v>45627</v>
      </c>
      <c r="B4202" t="s">
        <v>76</v>
      </c>
      <c r="C4202" t="s">
        <v>77</v>
      </c>
      <c r="D4202" t="s">
        <v>2137</v>
      </c>
      <c r="E4202">
        <v>234</v>
      </c>
      <c r="F4202" t="s">
        <v>2214</v>
      </c>
      <c r="G4202">
        <v>520</v>
      </c>
      <c r="H4202" t="s">
        <v>2215</v>
      </c>
      <c r="I4202">
        <v>1286</v>
      </c>
      <c r="J4202" t="s">
        <v>2216</v>
      </c>
      <c r="K4202">
        <v>109356</v>
      </c>
      <c r="L4202" t="s">
        <v>2243</v>
      </c>
      <c r="M4202">
        <v>0</v>
      </c>
      <c r="N4202">
        <v>22</v>
      </c>
      <c r="O4202" t="s">
        <v>83</v>
      </c>
      <c r="P4202" t="s">
        <v>84</v>
      </c>
      <c r="Q4202" t="s">
        <v>236</v>
      </c>
      <c r="R4202">
        <v>311</v>
      </c>
      <c r="S4202" t="s">
        <v>237</v>
      </c>
      <c r="T4202">
        <v>24</v>
      </c>
      <c r="U4202">
        <v>0.25</v>
      </c>
      <c r="V4202">
        <v>192</v>
      </c>
      <c r="W4202">
        <v>24</v>
      </c>
      <c r="X4202">
        <v>0.25</v>
      </c>
      <c r="Y4202">
        <v>192</v>
      </c>
    </row>
    <row r="4203" spans="1:25">
      <c r="A4203" s="10">
        <v>45627</v>
      </c>
      <c r="B4203" t="s">
        <v>76</v>
      </c>
      <c r="C4203" t="s">
        <v>77</v>
      </c>
      <c r="D4203" t="s">
        <v>2137</v>
      </c>
      <c r="E4203">
        <v>234</v>
      </c>
      <c r="F4203" t="s">
        <v>2214</v>
      </c>
      <c r="G4203">
        <v>520</v>
      </c>
      <c r="H4203" t="s">
        <v>2215</v>
      </c>
      <c r="I4203">
        <v>1286</v>
      </c>
      <c r="J4203" t="s">
        <v>2216</v>
      </c>
      <c r="K4203">
        <v>109356</v>
      </c>
      <c r="L4203" t="s">
        <v>2243</v>
      </c>
      <c r="M4203">
        <v>0</v>
      </c>
      <c r="N4203">
        <v>22</v>
      </c>
      <c r="O4203" t="s">
        <v>83</v>
      </c>
      <c r="P4203" t="s">
        <v>98</v>
      </c>
      <c r="Q4203" t="s">
        <v>99</v>
      </c>
      <c r="R4203">
        <v>54</v>
      </c>
      <c r="S4203" t="s">
        <v>899</v>
      </c>
      <c r="T4203">
        <v>1</v>
      </c>
      <c r="U4203">
        <v>0.125</v>
      </c>
      <c r="V4203">
        <v>75</v>
      </c>
      <c r="W4203">
        <v>1</v>
      </c>
      <c r="X4203">
        <v>0.125</v>
      </c>
      <c r="Y4203">
        <v>75</v>
      </c>
    </row>
    <row r="4204" spans="1:25">
      <c r="A4204" s="10">
        <v>45627</v>
      </c>
      <c r="B4204" t="s">
        <v>76</v>
      </c>
      <c r="C4204" t="s">
        <v>77</v>
      </c>
      <c r="D4204" t="s">
        <v>2137</v>
      </c>
      <c r="E4204">
        <v>234</v>
      </c>
      <c r="F4204" t="s">
        <v>2214</v>
      </c>
      <c r="G4204">
        <v>520</v>
      </c>
      <c r="H4204" t="s">
        <v>2215</v>
      </c>
      <c r="I4204">
        <v>1286</v>
      </c>
      <c r="J4204" t="s">
        <v>2216</v>
      </c>
      <c r="K4204">
        <v>109356</v>
      </c>
      <c r="L4204" t="s">
        <v>2243</v>
      </c>
      <c r="M4204">
        <v>0</v>
      </c>
      <c r="N4204">
        <v>22</v>
      </c>
      <c r="O4204" t="s">
        <v>83</v>
      </c>
      <c r="P4204" t="s">
        <v>98</v>
      </c>
      <c r="Q4204" t="s">
        <v>99</v>
      </c>
      <c r="R4204">
        <v>53</v>
      </c>
      <c r="S4204" t="s">
        <v>102</v>
      </c>
      <c r="T4204">
        <v>1</v>
      </c>
      <c r="U4204">
        <v>0.125</v>
      </c>
      <c r="V4204">
        <v>75</v>
      </c>
      <c r="W4204">
        <v>1</v>
      </c>
      <c r="X4204">
        <v>0.125</v>
      </c>
      <c r="Y4204">
        <v>75</v>
      </c>
    </row>
    <row r="4205" spans="1:25">
      <c r="A4205" s="10">
        <v>45627</v>
      </c>
      <c r="B4205" t="s">
        <v>76</v>
      </c>
      <c r="C4205" t="s">
        <v>77</v>
      </c>
      <c r="D4205" t="s">
        <v>2137</v>
      </c>
      <c r="E4205">
        <v>234</v>
      </c>
      <c r="F4205" t="s">
        <v>2214</v>
      </c>
      <c r="G4205">
        <v>520</v>
      </c>
      <c r="H4205" t="s">
        <v>2215</v>
      </c>
      <c r="I4205">
        <v>1286</v>
      </c>
      <c r="J4205" t="s">
        <v>2216</v>
      </c>
      <c r="K4205">
        <v>109622</v>
      </c>
      <c r="L4205" t="s">
        <v>2244</v>
      </c>
      <c r="M4205">
        <v>0</v>
      </c>
      <c r="N4205">
        <v>22</v>
      </c>
      <c r="O4205" t="s">
        <v>83</v>
      </c>
      <c r="P4205" t="s">
        <v>130</v>
      </c>
      <c r="Q4205" t="s">
        <v>131</v>
      </c>
      <c r="R4205">
        <v>233</v>
      </c>
      <c r="S4205" t="s">
        <v>165</v>
      </c>
      <c r="T4205">
        <v>24</v>
      </c>
      <c r="U4205">
        <v>1</v>
      </c>
      <c r="V4205">
        <v>528</v>
      </c>
      <c r="W4205">
        <v>24</v>
      </c>
      <c r="X4205">
        <v>1</v>
      </c>
      <c r="Y4205">
        <v>528</v>
      </c>
    </row>
    <row r="4206" spans="1:25">
      <c r="A4206" s="10">
        <v>45627</v>
      </c>
      <c r="B4206" t="s">
        <v>76</v>
      </c>
      <c r="C4206" t="s">
        <v>77</v>
      </c>
      <c r="D4206" t="s">
        <v>2137</v>
      </c>
      <c r="E4206">
        <v>234</v>
      </c>
      <c r="F4206" t="s">
        <v>2214</v>
      </c>
      <c r="G4206">
        <v>520</v>
      </c>
      <c r="H4206" t="s">
        <v>2215</v>
      </c>
      <c r="I4206">
        <v>1286</v>
      </c>
      <c r="J4206" t="s">
        <v>2216</v>
      </c>
      <c r="K4206">
        <v>109622</v>
      </c>
      <c r="L4206" t="s">
        <v>2244</v>
      </c>
      <c r="M4206">
        <v>0</v>
      </c>
      <c r="N4206">
        <v>22</v>
      </c>
      <c r="O4206" t="s">
        <v>83</v>
      </c>
      <c r="P4206" t="s">
        <v>109</v>
      </c>
      <c r="Q4206" t="s">
        <v>109</v>
      </c>
      <c r="R4206">
        <v>446</v>
      </c>
      <c r="S4206" t="s">
        <v>168</v>
      </c>
      <c r="T4206">
        <v>0</v>
      </c>
      <c r="U4206">
        <v>0</v>
      </c>
      <c r="V4206">
        <v>0</v>
      </c>
      <c r="W4206">
        <v>0</v>
      </c>
      <c r="X4206">
        <v>0</v>
      </c>
      <c r="Y4206">
        <v>0</v>
      </c>
    </row>
    <row r="4207" spans="1:25">
      <c r="A4207" s="10">
        <v>45627</v>
      </c>
      <c r="B4207" t="s">
        <v>76</v>
      </c>
      <c r="C4207" t="s">
        <v>77</v>
      </c>
      <c r="D4207" t="s">
        <v>2137</v>
      </c>
      <c r="E4207">
        <v>234</v>
      </c>
      <c r="F4207" t="s">
        <v>2214</v>
      </c>
      <c r="G4207">
        <v>520</v>
      </c>
      <c r="H4207" t="s">
        <v>2215</v>
      </c>
      <c r="I4207">
        <v>1286</v>
      </c>
      <c r="J4207" t="s">
        <v>2216</v>
      </c>
      <c r="K4207">
        <v>160636</v>
      </c>
      <c r="L4207" t="s">
        <v>2245</v>
      </c>
      <c r="M4207">
        <v>0</v>
      </c>
      <c r="N4207">
        <v>4</v>
      </c>
      <c r="O4207" t="s">
        <v>83</v>
      </c>
      <c r="P4207" t="s">
        <v>104</v>
      </c>
      <c r="Q4207" t="s">
        <v>105</v>
      </c>
      <c r="R4207">
        <v>369</v>
      </c>
      <c r="S4207" t="s">
        <v>106</v>
      </c>
      <c r="T4207">
        <v>72</v>
      </c>
      <c r="U4207">
        <v>1</v>
      </c>
      <c r="V4207">
        <v>576</v>
      </c>
      <c r="W4207">
        <v>72</v>
      </c>
      <c r="X4207">
        <v>1</v>
      </c>
      <c r="Y4207">
        <v>576</v>
      </c>
    </row>
    <row r="4208" spans="1:25">
      <c r="A4208" s="10">
        <v>45627</v>
      </c>
      <c r="B4208" t="s">
        <v>76</v>
      </c>
      <c r="C4208" t="s">
        <v>77</v>
      </c>
      <c r="D4208" t="s">
        <v>2137</v>
      </c>
      <c r="E4208">
        <v>234</v>
      </c>
      <c r="F4208" t="s">
        <v>2214</v>
      </c>
      <c r="G4208">
        <v>520</v>
      </c>
      <c r="H4208" t="s">
        <v>2215</v>
      </c>
      <c r="I4208">
        <v>1286</v>
      </c>
      <c r="J4208" t="s">
        <v>2216</v>
      </c>
      <c r="K4208">
        <v>160636</v>
      </c>
      <c r="L4208" t="s">
        <v>2245</v>
      </c>
      <c r="M4208">
        <v>0</v>
      </c>
      <c r="N4208">
        <v>4</v>
      </c>
      <c r="O4208" t="s">
        <v>83</v>
      </c>
      <c r="P4208" t="s">
        <v>84</v>
      </c>
      <c r="Q4208" t="s">
        <v>85</v>
      </c>
      <c r="R4208">
        <v>365</v>
      </c>
      <c r="S4208" t="s">
        <v>86</v>
      </c>
      <c r="T4208">
        <v>24</v>
      </c>
      <c r="U4208">
        <v>0.25</v>
      </c>
      <c r="V4208">
        <v>387.12</v>
      </c>
      <c r="W4208">
        <v>24</v>
      </c>
      <c r="X4208">
        <v>0.25</v>
      </c>
      <c r="Y4208">
        <v>387.12</v>
      </c>
    </row>
    <row r="4209" spans="1:25">
      <c r="A4209" s="10">
        <v>45627</v>
      </c>
      <c r="B4209" t="s">
        <v>76</v>
      </c>
      <c r="C4209" t="s">
        <v>77</v>
      </c>
      <c r="D4209" t="s">
        <v>2137</v>
      </c>
      <c r="E4209">
        <v>234</v>
      </c>
      <c r="F4209" t="s">
        <v>2214</v>
      </c>
      <c r="G4209">
        <v>520</v>
      </c>
      <c r="H4209" t="s">
        <v>2215</v>
      </c>
      <c r="I4209">
        <v>1286</v>
      </c>
      <c r="J4209" t="s">
        <v>2216</v>
      </c>
      <c r="K4209">
        <v>13636</v>
      </c>
      <c r="L4209" t="s">
        <v>2246</v>
      </c>
      <c r="M4209">
        <v>0</v>
      </c>
      <c r="N4209">
        <v>22</v>
      </c>
      <c r="O4209" t="s">
        <v>83</v>
      </c>
      <c r="P4209" t="s">
        <v>104</v>
      </c>
      <c r="Q4209" t="s">
        <v>105</v>
      </c>
      <c r="R4209">
        <v>190</v>
      </c>
      <c r="S4209" t="s">
        <v>181</v>
      </c>
      <c r="T4209">
        <v>6</v>
      </c>
      <c r="U4209">
        <v>0.5</v>
      </c>
      <c r="V4209">
        <v>183</v>
      </c>
      <c r="W4209">
        <v>12</v>
      </c>
      <c r="X4209">
        <v>1</v>
      </c>
      <c r="Y4209">
        <v>366</v>
      </c>
    </row>
    <row r="4210" spans="1:25">
      <c r="A4210" s="10">
        <v>45627</v>
      </c>
      <c r="B4210" t="s">
        <v>76</v>
      </c>
      <c r="C4210" t="s">
        <v>77</v>
      </c>
      <c r="D4210" t="s">
        <v>2137</v>
      </c>
      <c r="E4210">
        <v>234</v>
      </c>
      <c r="F4210" t="s">
        <v>2214</v>
      </c>
      <c r="G4210">
        <v>520</v>
      </c>
      <c r="H4210" t="s">
        <v>2215</v>
      </c>
      <c r="I4210">
        <v>1286</v>
      </c>
      <c r="J4210" t="s">
        <v>2216</v>
      </c>
      <c r="K4210">
        <v>13636</v>
      </c>
      <c r="L4210" t="s">
        <v>2246</v>
      </c>
      <c r="M4210">
        <v>0</v>
      </c>
      <c r="N4210">
        <v>22</v>
      </c>
      <c r="O4210" t="s">
        <v>83</v>
      </c>
      <c r="P4210" t="s">
        <v>104</v>
      </c>
      <c r="Q4210" t="s">
        <v>105</v>
      </c>
      <c r="R4210">
        <v>239</v>
      </c>
      <c r="S4210" t="s">
        <v>256</v>
      </c>
      <c r="T4210">
        <v>24</v>
      </c>
      <c r="U4210">
        <v>0.33333333300000001</v>
      </c>
      <c r="V4210">
        <v>96</v>
      </c>
      <c r="W4210">
        <v>24</v>
      </c>
      <c r="X4210">
        <v>0.33333333300000001</v>
      </c>
      <c r="Y4210">
        <v>96</v>
      </c>
    </row>
    <row r="4211" spans="1:25">
      <c r="A4211" s="10">
        <v>45627</v>
      </c>
      <c r="B4211" t="s">
        <v>76</v>
      </c>
      <c r="C4211" t="s">
        <v>77</v>
      </c>
      <c r="D4211" t="s">
        <v>2137</v>
      </c>
      <c r="E4211">
        <v>234</v>
      </c>
      <c r="F4211" t="s">
        <v>2214</v>
      </c>
      <c r="G4211">
        <v>520</v>
      </c>
      <c r="H4211" t="s">
        <v>2215</v>
      </c>
      <c r="I4211">
        <v>1286</v>
      </c>
      <c r="J4211" t="s">
        <v>2216</v>
      </c>
      <c r="K4211">
        <v>13636</v>
      </c>
      <c r="L4211" t="s">
        <v>2246</v>
      </c>
      <c r="M4211">
        <v>0</v>
      </c>
      <c r="N4211">
        <v>22</v>
      </c>
      <c r="O4211" t="s">
        <v>83</v>
      </c>
      <c r="P4211" t="s">
        <v>84</v>
      </c>
      <c r="Q4211" t="s">
        <v>85</v>
      </c>
      <c r="R4211">
        <v>365</v>
      </c>
      <c r="S4211" t="s">
        <v>86</v>
      </c>
      <c r="T4211">
        <v>24</v>
      </c>
      <c r="U4211">
        <v>0.25</v>
      </c>
      <c r="V4211">
        <v>387.12</v>
      </c>
      <c r="W4211">
        <v>24</v>
      </c>
      <c r="X4211">
        <v>0.25</v>
      </c>
      <c r="Y4211">
        <v>387.12</v>
      </c>
    </row>
    <row r="4212" spans="1:25">
      <c r="A4212" s="10">
        <v>45627</v>
      </c>
      <c r="B4212" t="s">
        <v>76</v>
      </c>
      <c r="C4212" t="s">
        <v>77</v>
      </c>
      <c r="D4212" t="s">
        <v>2137</v>
      </c>
      <c r="E4212">
        <v>234</v>
      </c>
      <c r="F4212" t="s">
        <v>2214</v>
      </c>
      <c r="G4212">
        <v>520</v>
      </c>
      <c r="H4212" t="s">
        <v>2215</v>
      </c>
      <c r="I4212">
        <v>1286</v>
      </c>
      <c r="J4212" t="s">
        <v>2216</v>
      </c>
      <c r="K4212">
        <v>108666</v>
      </c>
      <c r="L4212" t="s">
        <v>2247</v>
      </c>
      <c r="M4212">
        <v>0</v>
      </c>
      <c r="N4212">
        <v>21</v>
      </c>
      <c r="O4212" t="s">
        <v>83</v>
      </c>
      <c r="P4212" t="s">
        <v>104</v>
      </c>
      <c r="Q4212" t="s">
        <v>105</v>
      </c>
      <c r="R4212">
        <v>369</v>
      </c>
      <c r="S4212" t="s">
        <v>106</v>
      </c>
      <c r="T4212">
        <v>72</v>
      </c>
      <c r="U4212">
        <v>1</v>
      </c>
      <c r="V4212">
        <v>576</v>
      </c>
      <c r="W4212">
        <v>72</v>
      </c>
      <c r="X4212">
        <v>1</v>
      </c>
      <c r="Y4212">
        <v>576</v>
      </c>
    </row>
    <row r="4213" spans="1:25">
      <c r="A4213" s="10">
        <v>45627</v>
      </c>
      <c r="B4213" t="s">
        <v>76</v>
      </c>
      <c r="C4213" t="s">
        <v>77</v>
      </c>
      <c r="D4213" t="s">
        <v>2137</v>
      </c>
      <c r="E4213">
        <v>234</v>
      </c>
      <c r="F4213" t="s">
        <v>2214</v>
      </c>
      <c r="G4213">
        <v>520</v>
      </c>
      <c r="H4213" t="s">
        <v>2215</v>
      </c>
      <c r="I4213">
        <v>1286</v>
      </c>
      <c r="J4213" t="s">
        <v>2216</v>
      </c>
      <c r="K4213">
        <v>108666</v>
      </c>
      <c r="L4213" t="s">
        <v>2247</v>
      </c>
      <c r="M4213">
        <v>0</v>
      </c>
      <c r="N4213">
        <v>21</v>
      </c>
      <c r="O4213" t="s">
        <v>83</v>
      </c>
      <c r="P4213" t="s">
        <v>84</v>
      </c>
      <c r="Q4213" t="s">
        <v>446</v>
      </c>
      <c r="R4213">
        <v>313</v>
      </c>
      <c r="S4213" t="s">
        <v>447</v>
      </c>
      <c r="T4213">
        <v>24</v>
      </c>
      <c r="U4213">
        <v>0.25</v>
      </c>
      <c r="V4213">
        <v>387.12</v>
      </c>
      <c r="W4213">
        <v>24</v>
      </c>
      <c r="X4213">
        <v>0.25</v>
      </c>
      <c r="Y4213">
        <v>387.12</v>
      </c>
    </row>
    <row r="4214" spans="1:25">
      <c r="A4214" s="10">
        <v>45627</v>
      </c>
      <c r="B4214" t="s">
        <v>76</v>
      </c>
      <c r="C4214" t="s">
        <v>77</v>
      </c>
      <c r="D4214" t="s">
        <v>2137</v>
      </c>
      <c r="E4214">
        <v>234</v>
      </c>
      <c r="F4214" t="s">
        <v>2214</v>
      </c>
      <c r="G4214">
        <v>520</v>
      </c>
      <c r="H4214" t="s">
        <v>2215</v>
      </c>
      <c r="I4214">
        <v>1286</v>
      </c>
      <c r="J4214" t="s">
        <v>2216</v>
      </c>
      <c r="K4214">
        <v>146845</v>
      </c>
      <c r="L4214" t="s">
        <v>2248</v>
      </c>
      <c r="M4214">
        <v>0</v>
      </c>
      <c r="N4214">
        <v>22</v>
      </c>
      <c r="O4214" t="s">
        <v>83</v>
      </c>
      <c r="P4214" t="s">
        <v>104</v>
      </c>
      <c r="Q4214" t="s">
        <v>105</v>
      </c>
      <c r="R4214">
        <v>190</v>
      </c>
      <c r="S4214" t="s">
        <v>181</v>
      </c>
      <c r="T4214">
        <v>6</v>
      </c>
      <c r="U4214">
        <v>0.5</v>
      </c>
      <c r="V4214">
        <v>183</v>
      </c>
      <c r="W4214">
        <v>6</v>
      </c>
      <c r="X4214">
        <v>0.5</v>
      </c>
      <c r="Y4214">
        <v>183</v>
      </c>
    </row>
    <row r="4215" spans="1:25">
      <c r="A4215" s="10">
        <v>45627</v>
      </c>
      <c r="B4215" t="s">
        <v>76</v>
      </c>
      <c r="C4215" t="s">
        <v>77</v>
      </c>
      <c r="D4215" t="s">
        <v>2137</v>
      </c>
      <c r="E4215">
        <v>234</v>
      </c>
      <c r="F4215" t="s">
        <v>2214</v>
      </c>
      <c r="G4215">
        <v>520</v>
      </c>
      <c r="H4215" t="s">
        <v>2215</v>
      </c>
      <c r="I4215">
        <v>1286</v>
      </c>
      <c r="J4215" t="s">
        <v>2216</v>
      </c>
      <c r="K4215">
        <v>146845</v>
      </c>
      <c r="L4215" t="s">
        <v>2248</v>
      </c>
      <c r="M4215">
        <v>0</v>
      </c>
      <c r="N4215">
        <v>22</v>
      </c>
      <c r="O4215" t="s">
        <v>83</v>
      </c>
      <c r="P4215" t="s">
        <v>104</v>
      </c>
      <c r="Q4215" t="s">
        <v>105</v>
      </c>
      <c r="R4215">
        <v>59</v>
      </c>
      <c r="S4215" t="s">
        <v>231</v>
      </c>
      <c r="T4215">
        <v>6</v>
      </c>
      <c r="U4215">
        <v>0.5</v>
      </c>
      <c r="V4215">
        <v>258</v>
      </c>
      <c r="W4215">
        <v>6</v>
      </c>
      <c r="X4215">
        <v>0.5</v>
      </c>
      <c r="Y4215">
        <v>258</v>
      </c>
    </row>
    <row r="4216" spans="1:25">
      <c r="A4216" s="10">
        <v>45627</v>
      </c>
      <c r="B4216" t="s">
        <v>76</v>
      </c>
      <c r="C4216" t="s">
        <v>77</v>
      </c>
      <c r="D4216" t="s">
        <v>2137</v>
      </c>
      <c r="E4216">
        <v>234</v>
      </c>
      <c r="F4216" t="s">
        <v>2214</v>
      </c>
      <c r="G4216">
        <v>520</v>
      </c>
      <c r="H4216" t="s">
        <v>2215</v>
      </c>
      <c r="I4216">
        <v>1286</v>
      </c>
      <c r="J4216" t="s">
        <v>2216</v>
      </c>
      <c r="K4216">
        <v>146845</v>
      </c>
      <c r="L4216" t="s">
        <v>2248</v>
      </c>
      <c r="M4216">
        <v>0</v>
      </c>
      <c r="N4216">
        <v>22</v>
      </c>
      <c r="O4216" t="s">
        <v>83</v>
      </c>
      <c r="P4216" t="s">
        <v>104</v>
      </c>
      <c r="Q4216" t="s">
        <v>105</v>
      </c>
      <c r="R4216">
        <v>369</v>
      </c>
      <c r="S4216" t="s">
        <v>106</v>
      </c>
      <c r="T4216">
        <v>24</v>
      </c>
      <c r="U4216">
        <v>0.33333333300000001</v>
      </c>
      <c r="V4216">
        <v>192</v>
      </c>
      <c r="W4216">
        <v>24</v>
      </c>
      <c r="X4216">
        <v>0.33333333300000001</v>
      </c>
      <c r="Y4216">
        <v>192</v>
      </c>
    </row>
    <row r="4217" spans="1:25">
      <c r="A4217" s="10">
        <v>45627</v>
      </c>
      <c r="B4217" t="s">
        <v>76</v>
      </c>
      <c r="C4217" t="s">
        <v>77</v>
      </c>
      <c r="D4217" t="s">
        <v>2137</v>
      </c>
      <c r="E4217">
        <v>234</v>
      </c>
      <c r="F4217" t="s">
        <v>2214</v>
      </c>
      <c r="G4217">
        <v>520</v>
      </c>
      <c r="H4217" t="s">
        <v>2215</v>
      </c>
      <c r="I4217">
        <v>1286</v>
      </c>
      <c r="J4217" t="s">
        <v>2216</v>
      </c>
      <c r="K4217">
        <v>109704</v>
      </c>
      <c r="L4217" t="s">
        <v>2249</v>
      </c>
      <c r="M4217">
        <v>0</v>
      </c>
      <c r="N4217">
        <v>4</v>
      </c>
      <c r="O4217" t="s">
        <v>83</v>
      </c>
      <c r="P4217" t="s">
        <v>104</v>
      </c>
      <c r="Q4217" t="s">
        <v>105</v>
      </c>
      <c r="R4217">
        <v>369</v>
      </c>
      <c r="S4217" t="s">
        <v>106</v>
      </c>
      <c r="T4217">
        <v>24</v>
      </c>
      <c r="U4217">
        <v>0.33333333300000001</v>
      </c>
      <c r="V4217">
        <v>192</v>
      </c>
      <c r="W4217">
        <v>24</v>
      </c>
      <c r="X4217">
        <v>0.33333333300000001</v>
      </c>
      <c r="Y4217">
        <v>192</v>
      </c>
    </row>
    <row r="4218" spans="1:25">
      <c r="A4218" s="10">
        <v>45627</v>
      </c>
      <c r="B4218" t="s">
        <v>76</v>
      </c>
      <c r="C4218" t="s">
        <v>77</v>
      </c>
      <c r="D4218" t="s">
        <v>2137</v>
      </c>
      <c r="E4218">
        <v>234</v>
      </c>
      <c r="F4218" t="s">
        <v>2214</v>
      </c>
      <c r="G4218">
        <v>520</v>
      </c>
      <c r="H4218" t="s">
        <v>2215</v>
      </c>
      <c r="I4218">
        <v>1286</v>
      </c>
      <c r="J4218" t="s">
        <v>2216</v>
      </c>
      <c r="K4218">
        <v>109704</v>
      </c>
      <c r="L4218" t="s">
        <v>2249</v>
      </c>
      <c r="M4218">
        <v>0</v>
      </c>
      <c r="N4218">
        <v>4</v>
      </c>
      <c r="O4218" t="s">
        <v>83</v>
      </c>
      <c r="P4218" t="s">
        <v>84</v>
      </c>
      <c r="Q4218" t="s">
        <v>85</v>
      </c>
      <c r="R4218">
        <v>365</v>
      </c>
      <c r="S4218" t="s">
        <v>86</v>
      </c>
      <c r="T4218">
        <v>24</v>
      </c>
      <c r="U4218">
        <v>0.25</v>
      </c>
      <c r="V4218">
        <v>387.12</v>
      </c>
      <c r="W4218">
        <v>24</v>
      </c>
      <c r="X4218">
        <v>0.25</v>
      </c>
      <c r="Y4218">
        <v>387.12</v>
      </c>
    </row>
    <row r="4219" spans="1:25">
      <c r="A4219" s="10">
        <v>45627</v>
      </c>
      <c r="B4219" t="s">
        <v>76</v>
      </c>
      <c r="C4219" t="s">
        <v>77</v>
      </c>
      <c r="D4219" t="s">
        <v>2137</v>
      </c>
      <c r="E4219">
        <v>234</v>
      </c>
      <c r="F4219" t="s">
        <v>2214</v>
      </c>
      <c r="G4219">
        <v>520</v>
      </c>
      <c r="H4219" t="s">
        <v>2215</v>
      </c>
      <c r="I4219">
        <v>1286</v>
      </c>
      <c r="J4219" t="s">
        <v>2216</v>
      </c>
      <c r="K4219">
        <v>13172</v>
      </c>
      <c r="L4219" t="s">
        <v>2250</v>
      </c>
      <c r="M4219">
        <v>0</v>
      </c>
      <c r="N4219">
        <v>22</v>
      </c>
      <c r="O4219" t="s">
        <v>83</v>
      </c>
      <c r="P4219" t="s">
        <v>104</v>
      </c>
      <c r="Q4219" t="s">
        <v>105</v>
      </c>
      <c r="R4219">
        <v>190</v>
      </c>
      <c r="S4219" t="s">
        <v>181</v>
      </c>
      <c r="T4219">
        <v>12</v>
      </c>
      <c r="U4219">
        <v>1</v>
      </c>
      <c r="V4219">
        <v>366</v>
      </c>
      <c r="W4219">
        <v>12</v>
      </c>
      <c r="X4219">
        <v>1</v>
      </c>
      <c r="Y4219">
        <v>366</v>
      </c>
    </row>
    <row r="4220" spans="1:25">
      <c r="A4220" s="10">
        <v>45627</v>
      </c>
      <c r="B4220" t="s">
        <v>76</v>
      </c>
      <c r="C4220" t="s">
        <v>77</v>
      </c>
      <c r="D4220" t="s">
        <v>2137</v>
      </c>
      <c r="E4220">
        <v>234</v>
      </c>
      <c r="F4220" t="s">
        <v>2214</v>
      </c>
      <c r="G4220">
        <v>520</v>
      </c>
      <c r="H4220" t="s">
        <v>2215</v>
      </c>
      <c r="I4220">
        <v>1286</v>
      </c>
      <c r="J4220" t="s">
        <v>2216</v>
      </c>
      <c r="K4220">
        <v>13172</v>
      </c>
      <c r="L4220" t="s">
        <v>2250</v>
      </c>
      <c r="M4220">
        <v>0</v>
      </c>
      <c r="N4220">
        <v>22</v>
      </c>
      <c r="O4220" t="s">
        <v>83</v>
      </c>
      <c r="P4220" t="s">
        <v>104</v>
      </c>
      <c r="Q4220" t="s">
        <v>105</v>
      </c>
      <c r="R4220">
        <v>59</v>
      </c>
      <c r="S4220" t="s">
        <v>231</v>
      </c>
      <c r="T4220">
        <v>6</v>
      </c>
      <c r="U4220">
        <v>0.5</v>
      </c>
      <c r="V4220">
        <v>258</v>
      </c>
      <c r="W4220">
        <v>6</v>
      </c>
      <c r="X4220">
        <v>0.5</v>
      </c>
      <c r="Y4220">
        <v>258</v>
      </c>
    </row>
    <row r="4221" spans="1:25">
      <c r="A4221" s="10">
        <v>45627</v>
      </c>
      <c r="B4221" t="s">
        <v>76</v>
      </c>
      <c r="C4221" t="s">
        <v>77</v>
      </c>
      <c r="D4221" t="s">
        <v>2137</v>
      </c>
      <c r="E4221">
        <v>234</v>
      </c>
      <c r="F4221" t="s">
        <v>2214</v>
      </c>
      <c r="G4221">
        <v>520</v>
      </c>
      <c r="H4221" t="s">
        <v>2215</v>
      </c>
      <c r="I4221">
        <v>1286</v>
      </c>
      <c r="J4221" t="s">
        <v>2216</v>
      </c>
      <c r="K4221">
        <v>13172</v>
      </c>
      <c r="L4221" t="s">
        <v>2250</v>
      </c>
      <c r="M4221">
        <v>0</v>
      </c>
      <c r="N4221">
        <v>22</v>
      </c>
      <c r="O4221" t="s">
        <v>83</v>
      </c>
      <c r="P4221" t="s">
        <v>104</v>
      </c>
      <c r="Q4221" t="s">
        <v>105</v>
      </c>
      <c r="R4221">
        <v>369</v>
      </c>
      <c r="S4221" t="s">
        <v>106</v>
      </c>
      <c r="T4221">
        <v>36</v>
      </c>
      <c r="U4221">
        <v>0.5</v>
      </c>
      <c r="V4221">
        <v>288</v>
      </c>
      <c r="W4221">
        <v>36</v>
      </c>
      <c r="X4221">
        <v>0.5</v>
      </c>
      <c r="Y4221">
        <v>288</v>
      </c>
    </row>
    <row r="4222" spans="1:25">
      <c r="A4222" s="10">
        <v>45627</v>
      </c>
      <c r="B4222" t="s">
        <v>76</v>
      </c>
      <c r="C4222" t="s">
        <v>77</v>
      </c>
      <c r="D4222" t="s">
        <v>2137</v>
      </c>
      <c r="E4222">
        <v>234</v>
      </c>
      <c r="F4222" t="s">
        <v>2214</v>
      </c>
      <c r="G4222">
        <v>520</v>
      </c>
      <c r="H4222" t="s">
        <v>2215</v>
      </c>
      <c r="I4222">
        <v>1286</v>
      </c>
      <c r="J4222" t="s">
        <v>2216</v>
      </c>
      <c r="K4222">
        <v>13172</v>
      </c>
      <c r="L4222" t="s">
        <v>2250</v>
      </c>
      <c r="M4222">
        <v>0</v>
      </c>
      <c r="N4222">
        <v>22</v>
      </c>
      <c r="O4222" t="s">
        <v>83</v>
      </c>
      <c r="P4222" t="s">
        <v>104</v>
      </c>
      <c r="Q4222" t="s">
        <v>343</v>
      </c>
      <c r="R4222">
        <v>284</v>
      </c>
      <c r="S4222" t="s">
        <v>344</v>
      </c>
      <c r="T4222">
        <v>3</v>
      </c>
      <c r="U4222">
        <v>0.25</v>
      </c>
      <c r="V4222">
        <v>378</v>
      </c>
      <c r="W4222">
        <v>3</v>
      </c>
      <c r="X4222">
        <v>0.25</v>
      </c>
      <c r="Y4222">
        <v>378</v>
      </c>
    </row>
    <row r="4223" spans="1:25">
      <c r="A4223" s="10">
        <v>45627</v>
      </c>
      <c r="B4223" t="s">
        <v>76</v>
      </c>
      <c r="C4223" t="s">
        <v>77</v>
      </c>
      <c r="D4223" t="s">
        <v>2137</v>
      </c>
      <c r="E4223">
        <v>748</v>
      </c>
      <c r="F4223" t="s">
        <v>2251</v>
      </c>
      <c r="G4223">
        <v>2183</v>
      </c>
      <c r="H4223" t="s">
        <v>2252</v>
      </c>
      <c r="I4223">
        <v>4868</v>
      </c>
      <c r="J4223" t="s">
        <v>2253</v>
      </c>
      <c r="K4223">
        <v>268991</v>
      </c>
      <c r="L4223" t="s">
        <v>2254</v>
      </c>
      <c r="M4223">
        <v>0</v>
      </c>
      <c r="N4223">
        <v>22</v>
      </c>
      <c r="O4223" t="s">
        <v>83</v>
      </c>
      <c r="P4223" t="s">
        <v>84</v>
      </c>
      <c r="Q4223" t="s">
        <v>85</v>
      </c>
      <c r="R4223">
        <v>365</v>
      </c>
      <c r="S4223" t="s">
        <v>86</v>
      </c>
      <c r="T4223">
        <v>24</v>
      </c>
      <c r="U4223">
        <v>0.25</v>
      </c>
      <c r="V4223">
        <v>387.12</v>
      </c>
      <c r="W4223">
        <v>0</v>
      </c>
      <c r="X4223">
        <v>0</v>
      </c>
      <c r="Y4223">
        <v>0</v>
      </c>
    </row>
    <row r="4224" spans="1:25">
      <c r="A4224" s="10">
        <v>45627</v>
      </c>
      <c r="B4224" t="s">
        <v>76</v>
      </c>
      <c r="C4224" t="s">
        <v>77</v>
      </c>
      <c r="D4224" t="s">
        <v>2137</v>
      </c>
      <c r="E4224">
        <v>748</v>
      </c>
      <c r="F4224" t="s">
        <v>2251</v>
      </c>
      <c r="G4224">
        <v>2183</v>
      </c>
      <c r="H4224" t="s">
        <v>2252</v>
      </c>
      <c r="I4224">
        <v>4868</v>
      </c>
      <c r="J4224" t="s">
        <v>2253</v>
      </c>
      <c r="K4224">
        <v>268993</v>
      </c>
      <c r="L4224" t="s">
        <v>2255</v>
      </c>
      <c r="M4224">
        <v>0</v>
      </c>
      <c r="N4224">
        <v>22</v>
      </c>
      <c r="O4224" t="s">
        <v>83</v>
      </c>
      <c r="P4224" t="s">
        <v>84</v>
      </c>
      <c r="Q4224" t="s">
        <v>88</v>
      </c>
      <c r="R4224">
        <v>308</v>
      </c>
      <c r="S4224" t="s">
        <v>121</v>
      </c>
      <c r="T4224">
        <v>24</v>
      </c>
      <c r="U4224">
        <v>0.25</v>
      </c>
      <c r="V4224">
        <v>387.12</v>
      </c>
      <c r="W4224">
        <v>24</v>
      </c>
      <c r="X4224">
        <v>0.25</v>
      </c>
      <c r="Y4224">
        <v>387.12</v>
      </c>
    </row>
    <row r="4225" spans="1:25">
      <c r="A4225" s="10">
        <v>45627</v>
      </c>
      <c r="B4225" t="s">
        <v>76</v>
      </c>
      <c r="C4225" t="s">
        <v>77</v>
      </c>
      <c r="D4225" t="s">
        <v>2137</v>
      </c>
      <c r="E4225">
        <v>748</v>
      </c>
      <c r="F4225" t="s">
        <v>2251</v>
      </c>
      <c r="G4225">
        <v>2183</v>
      </c>
      <c r="H4225" t="s">
        <v>2252</v>
      </c>
      <c r="I4225">
        <v>4868</v>
      </c>
      <c r="J4225" t="s">
        <v>2253</v>
      </c>
      <c r="K4225">
        <v>268993</v>
      </c>
      <c r="L4225" t="s">
        <v>2255</v>
      </c>
      <c r="M4225">
        <v>0</v>
      </c>
      <c r="N4225">
        <v>22</v>
      </c>
      <c r="O4225" t="s">
        <v>83</v>
      </c>
      <c r="P4225" t="s">
        <v>84</v>
      </c>
      <c r="Q4225" t="s">
        <v>85</v>
      </c>
      <c r="R4225">
        <v>365</v>
      </c>
      <c r="S4225" t="s">
        <v>86</v>
      </c>
      <c r="T4225">
        <v>24</v>
      </c>
      <c r="U4225">
        <v>0.25</v>
      </c>
      <c r="V4225">
        <v>387.12</v>
      </c>
      <c r="W4225">
        <v>24</v>
      </c>
      <c r="X4225">
        <v>0.25</v>
      </c>
      <c r="Y4225">
        <v>387.12</v>
      </c>
    </row>
    <row r="4226" spans="1:25">
      <c r="A4226" s="10">
        <v>45627</v>
      </c>
      <c r="B4226" t="s">
        <v>76</v>
      </c>
      <c r="C4226" t="s">
        <v>77</v>
      </c>
      <c r="D4226" t="s">
        <v>2137</v>
      </c>
      <c r="E4226">
        <v>748</v>
      </c>
      <c r="F4226" t="s">
        <v>2251</v>
      </c>
      <c r="G4226">
        <v>2183</v>
      </c>
      <c r="H4226" t="s">
        <v>2252</v>
      </c>
      <c r="I4226">
        <v>4868</v>
      </c>
      <c r="J4226" t="s">
        <v>2253</v>
      </c>
      <c r="K4226">
        <v>269917</v>
      </c>
      <c r="L4226" t="s">
        <v>2256</v>
      </c>
      <c r="M4226">
        <v>0</v>
      </c>
      <c r="N4226">
        <v>22</v>
      </c>
      <c r="O4226" t="s">
        <v>83</v>
      </c>
      <c r="P4226" t="s">
        <v>104</v>
      </c>
      <c r="Q4226" t="s">
        <v>114</v>
      </c>
      <c r="R4226">
        <v>192</v>
      </c>
      <c r="S4226" t="s">
        <v>153</v>
      </c>
      <c r="T4226">
        <v>6</v>
      </c>
      <c r="U4226">
        <v>0.5</v>
      </c>
      <c r="V4226">
        <v>348</v>
      </c>
      <c r="W4226">
        <v>6</v>
      </c>
      <c r="X4226">
        <v>0.5</v>
      </c>
      <c r="Y4226">
        <v>348</v>
      </c>
    </row>
    <row r="4227" spans="1:25">
      <c r="A4227" s="10">
        <v>45627</v>
      </c>
      <c r="B4227" t="s">
        <v>76</v>
      </c>
      <c r="C4227" t="s">
        <v>77</v>
      </c>
      <c r="D4227" t="s">
        <v>2137</v>
      </c>
      <c r="E4227">
        <v>748</v>
      </c>
      <c r="F4227" t="s">
        <v>2251</v>
      </c>
      <c r="G4227">
        <v>2183</v>
      </c>
      <c r="H4227" t="s">
        <v>2252</v>
      </c>
      <c r="I4227">
        <v>4868</v>
      </c>
      <c r="J4227" t="s">
        <v>2253</v>
      </c>
      <c r="K4227">
        <v>269917</v>
      </c>
      <c r="L4227" t="s">
        <v>2256</v>
      </c>
      <c r="M4227">
        <v>0</v>
      </c>
      <c r="N4227">
        <v>22</v>
      </c>
      <c r="O4227" t="s">
        <v>83</v>
      </c>
      <c r="P4227" t="s">
        <v>104</v>
      </c>
      <c r="Q4227" t="s">
        <v>114</v>
      </c>
      <c r="R4227">
        <v>191</v>
      </c>
      <c r="S4227" t="s">
        <v>154</v>
      </c>
      <c r="T4227">
        <v>6</v>
      </c>
      <c r="U4227">
        <v>0.5</v>
      </c>
      <c r="V4227">
        <v>348</v>
      </c>
      <c r="W4227">
        <v>6</v>
      </c>
      <c r="X4227">
        <v>0.5</v>
      </c>
      <c r="Y4227">
        <v>348</v>
      </c>
    </row>
    <row r="4228" spans="1:25">
      <c r="A4228" s="10">
        <v>45627</v>
      </c>
      <c r="B4228" t="s">
        <v>76</v>
      </c>
      <c r="C4228" t="s">
        <v>77</v>
      </c>
      <c r="D4228" t="s">
        <v>2137</v>
      </c>
      <c r="E4228">
        <v>748</v>
      </c>
      <c r="F4228" t="s">
        <v>2251</v>
      </c>
      <c r="G4228">
        <v>2183</v>
      </c>
      <c r="H4228" t="s">
        <v>2252</v>
      </c>
      <c r="I4228">
        <v>4868</v>
      </c>
      <c r="J4228" t="s">
        <v>2253</v>
      </c>
      <c r="K4228">
        <v>269078</v>
      </c>
      <c r="L4228" t="s">
        <v>2257</v>
      </c>
      <c r="M4228">
        <v>0</v>
      </c>
      <c r="N4228">
        <v>22</v>
      </c>
      <c r="O4228" t="s">
        <v>83</v>
      </c>
      <c r="P4228" t="s">
        <v>84</v>
      </c>
      <c r="Q4228" t="s">
        <v>85</v>
      </c>
      <c r="R4228">
        <v>365</v>
      </c>
      <c r="S4228" t="s">
        <v>86</v>
      </c>
      <c r="T4228">
        <v>24</v>
      </c>
      <c r="U4228">
        <v>0.25</v>
      </c>
      <c r="V4228">
        <v>387.12</v>
      </c>
      <c r="W4228">
        <v>24</v>
      </c>
      <c r="X4228">
        <v>0.25</v>
      </c>
      <c r="Y4228">
        <v>387.12</v>
      </c>
    </row>
    <row r="4229" spans="1:25">
      <c r="A4229" s="10">
        <v>45627</v>
      </c>
      <c r="B4229" t="s">
        <v>76</v>
      </c>
      <c r="C4229" t="s">
        <v>77</v>
      </c>
      <c r="D4229" t="s">
        <v>2137</v>
      </c>
      <c r="E4229">
        <v>748</v>
      </c>
      <c r="F4229" t="s">
        <v>2251</v>
      </c>
      <c r="G4229">
        <v>2183</v>
      </c>
      <c r="H4229" t="s">
        <v>2252</v>
      </c>
      <c r="I4229">
        <v>4868</v>
      </c>
      <c r="J4229" t="s">
        <v>2253</v>
      </c>
      <c r="K4229">
        <v>268987</v>
      </c>
      <c r="L4229" t="s">
        <v>2258</v>
      </c>
      <c r="M4229">
        <v>0</v>
      </c>
      <c r="N4229">
        <v>22</v>
      </c>
      <c r="O4229" t="s">
        <v>83</v>
      </c>
      <c r="P4229" t="s">
        <v>84</v>
      </c>
      <c r="Q4229" t="s">
        <v>88</v>
      </c>
      <c r="R4229">
        <v>308</v>
      </c>
      <c r="S4229" t="s">
        <v>121</v>
      </c>
      <c r="T4229">
        <v>24</v>
      </c>
      <c r="U4229">
        <v>0.25</v>
      </c>
      <c r="V4229">
        <v>387.12</v>
      </c>
      <c r="W4229">
        <v>24</v>
      </c>
      <c r="X4229">
        <v>0.25</v>
      </c>
      <c r="Y4229">
        <v>387.12</v>
      </c>
    </row>
    <row r="4230" spans="1:25">
      <c r="A4230" s="10">
        <v>45627</v>
      </c>
      <c r="B4230" t="s">
        <v>76</v>
      </c>
      <c r="C4230" t="s">
        <v>77</v>
      </c>
      <c r="D4230" t="s">
        <v>2137</v>
      </c>
      <c r="E4230">
        <v>748</v>
      </c>
      <c r="F4230" t="s">
        <v>2251</v>
      </c>
      <c r="G4230">
        <v>2183</v>
      </c>
      <c r="H4230" t="s">
        <v>2252</v>
      </c>
      <c r="I4230">
        <v>4868</v>
      </c>
      <c r="J4230" t="s">
        <v>2253</v>
      </c>
      <c r="K4230">
        <v>268987</v>
      </c>
      <c r="L4230" t="s">
        <v>2258</v>
      </c>
      <c r="M4230">
        <v>0</v>
      </c>
      <c r="N4230">
        <v>22</v>
      </c>
      <c r="O4230" t="s">
        <v>83</v>
      </c>
      <c r="P4230" t="s">
        <v>84</v>
      </c>
      <c r="Q4230" t="s">
        <v>85</v>
      </c>
      <c r="R4230">
        <v>365</v>
      </c>
      <c r="S4230" t="s">
        <v>86</v>
      </c>
      <c r="T4230">
        <v>24</v>
      </c>
      <c r="U4230">
        <v>0.25</v>
      </c>
      <c r="V4230">
        <v>387.12</v>
      </c>
      <c r="W4230">
        <v>24</v>
      </c>
      <c r="X4230">
        <v>0.25</v>
      </c>
      <c r="Y4230">
        <v>387.12</v>
      </c>
    </row>
    <row r="4231" spans="1:25">
      <c r="A4231" s="10">
        <v>45627</v>
      </c>
      <c r="B4231" t="s">
        <v>76</v>
      </c>
      <c r="C4231" t="s">
        <v>77</v>
      </c>
      <c r="D4231" t="s">
        <v>2137</v>
      </c>
      <c r="E4231">
        <v>748</v>
      </c>
      <c r="F4231" t="s">
        <v>2251</v>
      </c>
      <c r="G4231">
        <v>2183</v>
      </c>
      <c r="H4231" t="s">
        <v>2252</v>
      </c>
      <c r="I4231">
        <v>4868</v>
      </c>
      <c r="J4231" t="s">
        <v>2253</v>
      </c>
      <c r="K4231">
        <v>269018</v>
      </c>
      <c r="L4231" t="s">
        <v>484</v>
      </c>
      <c r="M4231">
        <v>0</v>
      </c>
      <c r="N4231">
        <v>21</v>
      </c>
      <c r="O4231" t="s">
        <v>83</v>
      </c>
      <c r="P4231" t="s">
        <v>130</v>
      </c>
      <c r="Q4231" t="s">
        <v>182</v>
      </c>
      <c r="R4231">
        <v>410</v>
      </c>
      <c r="S4231" t="s">
        <v>183</v>
      </c>
      <c r="T4231">
        <v>6</v>
      </c>
      <c r="U4231">
        <v>0.5</v>
      </c>
      <c r="V4231">
        <v>1050</v>
      </c>
      <c r="W4231">
        <v>6</v>
      </c>
      <c r="X4231">
        <v>0.5</v>
      </c>
      <c r="Y4231">
        <v>1050</v>
      </c>
    </row>
    <row r="4232" spans="1:25">
      <c r="A4232" s="10">
        <v>45627</v>
      </c>
      <c r="B4232" t="s">
        <v>76</v>
      </c>
      <c r="C4232" t="s">
        <v>77</v>
      </c>
      <c r="D4232" t="s">
        <v>2137</v>
      </c>
      <c r="E4232">
        <v>748</v>
      </c>
      <c r="F4232" t="s">
        <v>2251</v>
      </c>
      <c r="G4232">
        <v>2183</v>
      </c>
      <c r="H4232" t="s">
        <v>2252</v>
      </c>
      <c r="I4232">
        <v>4868</v>
      </c>
      <c r="J4232" t="s">
        <v>2253</v>
      </c>
      <c r="K4232">
        <v>269027</v>
      </c>
      <c r="L4232" t="s">
        <v>2259</v>
      </c>
      <c r="M4232">
        <v>0</v>
      </c>
      <c r="N4232">
        <v>21</v>
      </c>
      <c r="O4232" t="s">
        <v>83</v>
      </c>
      <c r="P4232" t="s">
        <v>104</v>
      </c>
      <c r="Q4232" t="s">
        <v>221</v>
      </c>
      <c r="R4232">
        <v>216</v>
      </c>
      <c r="S4232" t="s">
        <v>222</v>
      </c>
      <c r="T4232">
        <v>6</v>
      </c>
      <c r="U4232">
        <v>1</v>
      </c>
      <c r="V4232">
        <v>300</v>
      </c>
      <c r="W4232">
        <v>6</v>
      </c>
      <c r="X4232">
        <v>1</v>
      </c>
      <c r="Y4232">
        <v>300</v>
      </c>
    </row>
    <row r="4233" spans="1:25">
      <c r="A4233" s="10">
        <v>45627</v>
      </c>
      <c r="B4233" t="s">
        <v>76</v>
      </c>
      <c r="C4233" t="s">
        <v>77</v>
      </c>
      <c r="D4233" t="s">
        <v>2137</v>
      </c>
      <c r="E4233">
        <v>748</v>
      </c>
      <c r="F4233" t="s">
        <v>2251</v>
      </c>
      <c r="G4233">
        <v>2183</v>
      </c>
      <c r="H4233" t="s">
        <v>2252</v>
      </c>
      <c r="I4233">
        <v>4868</v>
      </c>
      <c r="J4233" t="s">
        <v>2253</v>
      </c>
      <c r="K4233">
        <v>269028</v>
      </c>
      <c r="L4233" t="s">
        <v>2260</v>
      </c>
      <c r="M4233">
        <v>0</v>
      </c>
      <c r="N4233">
        <v>21</v>
      </c>
      <c r="O4233" t="s">
        <v>83</v>
      </c>
      <c r="P4233" t="s">
        <v>84</v>
      </c>
      <c r="Q4233" t="s">
        <v>85</v>
      </c>
      <c r="R4233">
        <v>365</v>
      </c>
      <c r="S4233" t="s">
        <v>86</v>
      </c>
      <c r="T4233">
        <v>24</v>
      </c>
      <c r="U4233">
        <v>0.25</v>
      </c>
      <c r="V4233">
        <v>387.12</v>
      </c>
      <c r="W4233">
        <v>24</v>
      </c>
      <c r="X4233">
        <v>0.25</v>
      </c>
      <c r="Y4233">
        <v>387.12</v>
      </c>
    </row>
    <row r="4234" spans="1:25">
      <c r="A4234" s="10">
        <v>45627</v>
      </c>
      <c r="B4234" t="s">
        <v>76</v>
      </c>
      <c r="C4234" t="s">
        <v>77</v>
      </c>
      <c r="D4234" t="s">
        <v>2137</v>
      </c>
      <c r="E4234">
        <v>748</v>
      </c>
      <c r="F4234" t="s">
        <v>2251</v>
      </c>
      <c r="G4234">
        <v>2183</v>
      </c>
      <c r="H4234" t="s">
        <v>2252</v>
      </c>
      <c r="I4234">
        <v>4868</v>
      </c>
      <c r="J4234" t="s">
        <v>2253</v>
      </c>
      <c r="K4234">
        <v>268995</v>
      </c>
      <c r="L4234" t="s">
        <v>2261</v>
      </c>
      <c r="M4234">
        <v>0</v>
      </c>
      <c r="N4234">
        <v>22</v>
      </c>
      <c r="O4234" t="s">
        <v>83</v>
      </c>
      <c r="P4234" t="s">
        <v>84</v>
      </c>
      <c r="Q4234" t="s">
        <v>85</v>
      </c>
      <c r="R4234">
        <v>365</v>
      </c>
      <c r="S4234" t="s">
        <v>86</v>
      </c>
      <c r="T4234">
        <v>24</v>
      </c>
      <c r="U4234">
        <v>0.25</v>
      </c>
      <c r="V4234">
        <v>387.12</v>
      </c>
      <c r="W4234">
        <v>24</v>
      </c>
      <c r="X4234">
        <v>0.25</v>
      </c>
      <c r="Y4234">
        <v>387.12</v>
      </c>
    </row>
    <row r="4235" spans="1:25">
      <c r="A4235" s="10">
        <v>45627</v>
      </c>
      <c r="B4235" t="s">
        <v>76</v>
      </c>
      <c r="C4235" t="s">
        <v>77</v>
      </c>
      <c r="D4235" t="s">
        <v>2137</v>
      </c>
      <c r="E4235">
        <v>748</v>
      </c>
      <c r="F4235" t="s">
        <v>2251</v>
      </c>
      <c r="G4235">
        <v>2183</v>
      </c>
      <c r="H4235" t="s">
        <v>2252</v>
      </c>
      <c r="I4235">
        <v>4868</v>
      </c>
      <c r="J4235" t="s">
        <v>2253</v>
      </c>
      <c r="K4235">
        <v>269022</v>
      </c>
      <c r="L4235" t="s">
        <v>2262</v>
      </c>
      <c r="M4235">
        <v>0</v>
      </c>
      <c r="N4235">
        <v>22</v>
      </c>
      <c r="O4235" t="s">
        <v>83</v>
      </c>
      <c r="P4235" t="s">
        <v>149</v>
      </c>
      <c r="Q4235" t="s">
        <v>150</v>
      </c>
      <c r="R4235">
        <v>435</v>
      </c>
      <c r="S4235" t="s">
        <v>151</v>
      </c>
      <c r="T4235">
        <v>1</v>
      </c>
      <c r="U4235">
        <v>2.0833330000000001E-3</v>
      </c>
      <c r="V4235">
        <v>0</v>
      </c>
      <c r="W4235">
        <v>1</v>
      </c>
      <c r="X4235">
        <v>2.0833330000000001E-3</v>
      </c>
      <c r="Y4235">
        <v>0</v>
      </c>
    </row>
    <row r="4236" spans="1:25">
      <c r="A4236" s="10">
        <v>45627</v>
      </c>
      <c r="B4236" t="s">
        <v>76</v>
      </c>
      <c r="C4236" t="s">
        <v>77</v>
      </c>
      <c r="D4236" t="s">
        <v>2137</v>
      </c>
      <c r="E4236">
        <v>748</v>
      </c>
      <c r="F4236" t="s">
        <v>2251</v>
      </c>
      <c r="G4236">
        <v>2183</v>
      </c>
      <c r="H4236" t="s">
        <v>2252</v>
      </c>
      <c r="I4236">
        <v>4868</v>
      </c>
      <c r="J4236" t="s">
        <v>2253</v>
      </c>
      <c r="K4236">
        <v>269022</v>
      </c>
      <c r="L4236" t="s">
        <v>2262</v>
      </c>
      <c r="M4236">
        <v>0</v>
      </c>
      <c r="N4236">
        <v>22</v>
      </c>
      <c r="O4236" t="s">
        <v>83</v>
      </c>
      <c r="P4236" t="s">
        <v>91</v>
      </c>
      <c r="Q4236" t="s">
        <v>92</v>
      </c>
      <c r="R4236">
        <v>280</v>
      </c>
      <c r="S4236" t="s">
        <v>185</v>
      </c>
      <c r="T4236">
        <v>12</v>
      </c>
      <c r="U4236">
        <v>2.5000000000000001E-2</v>
      </c>
      <c r="V4236">
        <v>99</v>
      </c>
      <c r="W4236">
        <v>12</v>
      </c>
      <c r="X4236">
        <v>2.5000000000000001E-2</v>
      </c>
      <c r="Y4236">
        <v>99</v>
      </c>
    </row>
    <row r="4237" spans="1:25">
      <c r="A4237" s="10">
        <v>45627</v>
      </c>
      <c r="B4237" t="s">
        <v>76</v>
      </c>
      <c r="C4237" t="s">
        <v>77</v>
      </c>
      <c r="D4237" t="s">
        <v>2137</v>
      </c>
      <c r="E4237">
        <v>748</v>
      </c>
      <c r="F4237" t="s">
        <v>2251</v>
      </c>
      <c r="G4237">
        <v>2183</v>
      </c>
      <c r="H4237" t="s">
        <v>2252</v>
      </c>
      <c r="I4237">
        <v>4868</v>
      </c>
      <c r="J4237" t="s">
        <v>2253</v>
      </c>
      <c r="K4237">
        <v>269033</v>
      </c>
      <c r="L4237" t="s">
        <v>2263</v>
      </c>
      <c r="M4237">
        <v>0</v>
      </c>
      <c r="N4237">
        <v>22</v>
      </c>
      <c r="O4237" t="s">
        <v>83</v>
      </c>
      <c r="P4237" t="s">
        <v>98</v>
      </c>
      <c r="Q4237" t="s">
        <v>99</v>
      </c>
      <c r="R4237">
        <v>51</v>
      </c>
      <c r="S4237" t="s">
        <v>100</v>
      </c>
      <c r="T4237">
        <v>3</v>
      </c>
      <c r="U4237">
        <v>0.375</v>
      </c>
      <c r="V4237">
        <v>225</v>
      </c>
      <c r="W4237">
        <v>3</v>
      </c>
      <c r="X4237">
        <v>0.375</v>
      </c>
      <c r="Y4237">
        <v>225</v>
      </c>
    </row>
    <row r="4238" spans="1:25">
      <c r="A4238" s="10">
        <v>45627</v>
      </c>
      <c r="B4238" t="s">
        <v>76</v>
      </c>
      <c r="C4238" t="s">
        <v>77</v>
      </c>
      <c r="D4238" t="s">
        <v>2137</v>
      </c>
      <c r="E4238">
        <v>748</v>
      </c>
      <c r="F4238" t="s">
        <v>2251</v>
      </c>
      <c r="G4238">
        <v>2183</v>
      </c>
      <c r="H4238" t="s">
        <v>2252</v>
      </c>
      <c r="I4238">
        <v>4868</v>
      </c>
      <c r="J4238" t="s">
        <v>2253</v>
      </c>
      <c r="K4238">
        <v>268990</v>
      </c>
      <c r="L4238" t="s">
        <v>2264</v>
      </c>
      <c r="M4238">
        <v>0</v>
      </c>
      <c r="N4238">
        <v>21</v>
      </c>
      <c r="O4238" t="s">
        <v>83</v>
      </c>
      <c r="P4238" t="s">
        <v>84</v>
      </c>
      <c r="Q4238" t="s">
        <v>88</v>
      </c>
      <c r="R4238">
        <v>308</v>
      </c>
      <c r="S4238" t="s">
        <v>121</v>
      </c>
      <c r="T4238">
        <v>24</v>
      </c>
      <c r="U4238">
        <v>0.25</v>
      </c>
      <c r="V4238">
        <v>387.12</v>
      </c>
      <c r="W4238">
        <v>24</v>
      </c>
      <c r="X4238">
        <v>0.25</v>
      </c>
      <c r="Y4238">
        <v>387.12</v>
      </c>
    </row>
    <row r="4239" spans="1:25">
      <c r="A4239" s="10">
        <v>45627</v>
      </c>
      <c r="B4239" t="s">
        <v>76</v>
      </c>
      <c r="C4239" t="s">
        <v>77</v>
      </c>
      <c r="D4239" t="s">
        <v>2137</v>
      </c>
      <c r="E4239">
        <v>748</v>
      </c>
      <c r="F4239" t="s">
        <v>2251</v>
      </c>
      <c r="G4239">
        <v>2183</v>
      </c>
      <c r="H4239" t="s">
        <v>2252</v>
      </c>
      <c r="I4239">
        <v>4868</v>
      </c>
      <c r="J4239" t="s">
        <v>2253</v>
      </c>
      <c r="K4239">
        <v>269084</v>
      </c>
      <c r="L4239" t="s">
        <v>2265</v>
      </c>
      <c r="M4239">
        <v>0</v>
      </c>
      <c r="N4239">
        <v>21</v>
      </c>
      <c r="O4239" t="s">
        <v>83</v>
      </c>
      <c r="P4239" t="s">
        <v>84</v>
      </c>
      <c r="Q4239" t="s">
        <v>88</v>
      </c>
      <c r="R4239">
        <v>308</v>
      </c>
      <c r="S4239" t="s">
        <v>121</v>
      </c>
      <c r="T4239">
        <v>24</v>
      </c>
      <c r="U4239">
        <v>0.25</v>
      </c>
      <c r="V4239">
        <v>387.12</v>
      </c>
      <c r="W4239">
        <v>24</v>
      </c>
      <c r="X4239">
        <v>0.25</v>
      </c>
      <c r="Y4239">
        <v>387.12</v>
      </c>
    </row>
    <row r="4240" spans="1:25">
      <c r="A4240" s="10">
        <v>45627</v>
      </c>
      <c r="B4240" t="s">
        <v>76</v>
      </c>
      <c r="C4240" t="s">
        <v>77</v>
      </c>
      <c r="D4240" t="s">
        <v>2137</v>
      </c>
      <c r="E4240">
        <v>748</v>
      </c>
      <c r="F4240" t="s">
        <v>2251</v>
      </c>
      <c r="G4240">
        <v>2183</v>
      </c>
      <c r="H4240" t="s">
        <v>2252</v>
      </c>
      <c r="I4240">
        <v>4868</v>
      </c>
      <c r="J4240" t="s">
        <v>2253</v>
      </c>
      <c r="K4240">
        <v>269084</v>
      </c>
      <c r="L4240" t="s">
        <v>2265</v>
      </c>
      <c r="M4240">
        <v>0</v>
      </c>
      <c r="N4240">
        <v>21</v>
      </c>
      <c r="O4240" t="s">
        <v>83</v>
      </c>
      <c r="P4240" t="s">
        <v>84</v>
      </c>
      <c r="Q4240" t="s">
        <v>85</v>
      </c>
      <c r="R4240">
        <v>365</v>
      </c>
      <c r="S4240" t="s">
        <v>86</v>
      </c>
      <c r="T4240">
        <v>24</v>
      </c>
      <c r="U4240">
        <v>0.25</v>
      </c>
      <c r="V4240">
        <v>387.12</v>
      </c>
      <c r="W4240">
        <v>24</v>
      </c>
      <c r="X4240">
        <v>0.25</v>
      </c>
      <c r="Y4240">
        <v>387.12</v>
      </c>
    </row>
    <row r="4241" spans="1:25">
      <c r="A4241" s="10">
        <v>45627</v>
      </c>
      <c r="B4241" t="s">
        <v>76</v>
      </c>
      <c r="C4241" t="s">
        <v>77</v>
      </c>
      <c r="D4241" t="s">
        <v>2137</v>
      </c>
      <c r="E4241">
        <v>748</v>
      </c>
      <c r="F4241" t="s">
        <v>2251</v>
      </c>
      <c r="G4241">
        <v>2183</v>
      </c>
      <c r="H4241" t="s">
        <v>2252</v>
      </c>
      <c r="I4241">
        <v>4868</v>
      </c>
      <c r="J4241" t="s">
        <v>2253</v>
      </c>
      <c r="K4241">
        <v>269024</v>
      </c>
      <c r="L4241" t="s">
        <v>2266</v>
      </c>
      <c r="M4241">
        <v>0</v>
      </c>
      <c r="N4241">
        <v>21</v>
      </c>
      <c r="O4241" t="s">
        <v>83</v>
      </c>
      <c r="P4241" t="s">
        <v>84</v>
      </c>
      <c r="Q4241" t="s">
        <v>85</v>
      </c>
      <c r="R4241">
        <v>365</v>
      </c>
      <c r="S4241" t="s">
        <v>86</v>
      </c>
      <c r="T4241">
        <v>24</v>
      </c>
      <c r="U4241">
        <v>0.25</v>
      </c>
      <c r="V4241">
        <v>387.12</v>
      </c>
      <c r="W4241">
        <v>24</v>
      </c>
      <c r="X4241">
        <v>0.25</v>
      </c>
      <c r="Y4241">
        <v>387.12</v>
      </c>
    </row>
    <row r="4242" spans="1:25">
      <c r="A4242" s="10">
        <v>45627</v>
      </c>
      <c r="B4242" t="s">
        <v>76</v>
      </c>
      <c r="C4242" t="s">
        <v>77</v>
      </c>
      <c r="D4242" t="s">
        <v>2137</v>
      </c>
      <c r="E4242">
        <v>748</v>
      </c>
      <c r="F4242" t="s">
        <v>2251</v>
      </c>
      <c r="G4242">
        <v>2183</v>
      </c>
      <c r="H4242" t="s">
        <v>2252</v>
      </c>
      <c r="I4242">
        <v>4868</v>
      </c>
      <c r="J4242" t="s">
        <v>2253</v>
      </c>
      <c r="K4242">
        <v>269025</v>
      </c>
      <c r="L4242" t="s">
        <v>2267</v>
      </c>
      <c r="M4242">
        <v>0</v>
      </c>
      <c r="N4242">
        <v>21</v>
      </c>
      <c r="O4242" t="s">
        <v>83</v>
      </c>
      <c r="P4242" t="s">
        <v>91</v>
      </c>
      <c r="Q4242" t="s">
        <v>92</v>
      </c>
      <c r="R4242">
        <v>280</v>
      </c>
      <c r="S4242" t="s">
        <v>185</v>
      </c>
      <c r="T4242">
        <v>24</v>
      </c>
      <c r="U4242">
        <v>0.05</v>
      </c>
      <c r="V4242">
        <v>198</v>
      </c>
      <c r="W4242">
        <v>24</v>
      </c>
      <c r="X4242">
        <v>0.05</v>
      </c>
      <c r="Y4242">
        <v>198</v>
      </c>
    </row>
    <row r="4243" spans="1:25">
      <c r="A4243" s="10">
        <v>45627</v>
      </c>
      <c r="B4243" t="s">
        <v>76</v>
      </c>
      <c r="C4243" t="s">
        <v>77</v>
      </c>
      <c r="D4243" t="s">
        <v>2137</v>
      </c>
      <c r="E4243">
        <v>778</v>
      </c>
      <c r="F4243" t="s">
        <v>2268</v>
      </c>
      <c r="G4243">
        <v>1160</v>
      </c>
      <c r="H4243" t="s">
        <v>2269</v>
      </c>
      <c r="I4243">
        <v>286</v>
      </c>
      <c r="J4243" t="s">
        <v>2270</v>
      </c>
      <c r="K4243">
        <v>19348</v>
      </c>
      <c r="L4243" t="s">
        <v>2271</v>
      </c>
      <c r="M4243">
        <v>0</v>
      </c>
      <c r="N4243">
        <v>22</v>
      </c>
      <c r="O4243" t="s">
        <v>83</v>
      </c>
      <c r="P4243" t="s">
        <v>104</v>
      </c>
      <c r="Q4243" t="s">
        <v>105</v>
      </c>
      <c r="R4243">
        <v>369</v>
      </c>
      <c r="S4243" t="s">
        <v>106</v>
      </c>
      <c r="T4243">
        <v>72</v>
      </c>
      <c r="U4243">
        <v>1</v>
      </c>
      <c r="V4243">
        <v>576</v>
      </c>
      <c r="W4243">
        <v>72</v>
      </c>
      <c r="X4243">
        <v>1</v>
      </c>
      <c r="Y4243">
        <v>576</v>
      </c>
    </row>
    <row r="4244" spans="1:25">
      <c r="A4244" s="10">
        <v>45627</v>
      </c>
      <c r="B4244" t="s">
        <v>76</v>
      </c>
      <c r="C4244" t="s">
        <v>77</v>
      </c>
      <c r="D4244" t="s">
        <v>2137</v>
      </c>
      <c r="E4244">
        <v>778</v>
      </c>
      <c r="F4244" t="s">
        <v>2268</v>
      </c>
      <c r="G4244">
        <v>1160</v>
      </c>
      <c r="H4244" t="s">
        <v>2269</v>
      </c>
      <c r="I4244">
        <v>286</v>
      </c>
      <c r="J4244" t="s">
        <v>2270</v>
      </c>
      <c r="K4244">
        <v>19348</v>
      </c>
      <c r="L4244" t="s">
        <v>2271</v>
      </c>
      <c r="M4244">
        <v>0</v>
      </c>
      <c r="N4244">
        <v>22</v>
      </c>
      <c r="O4244" t="s">
        <v>83</v>
      </c>
      <c r="P4244" t="s">
        <v>104</v>
      </c>
      <c r="Q4244" t="s">
        <v>105</v>
      </c>
      <c r="R4244">
        <v>239</v>
      </c>
      <c r="S4244" t="s">
        <v>256</v>
      </c>
      <c r="T4244">
        <v>72</v>
      </c>
      <c r="U4244">
        <v>1</v>
      </c>
      <c r="V4244">
        <v>288</v>
      </c>
      <c r="W4244">
        <v>72</v>
      </c>
      <c r="X4244">
        <v>1</v>
      </c>
      <c r="Y4244">
        <v>288</v>
      </c>
    </row>
    <row r="4245" spans="1:25">
      <c r="A4245" s="10">
        <v>45627</v>
      </c>
      <c r="B4245" t="s">
        <v>76</v>
      </c>
      <c r="C4245" t="s">
        <v>77</v>
      </c>
      <c r="D4245" t="s">
        <v>2137</v>
      </c>
      <c r="E4245">
        <v>778</v>
      </c>
      <c r="F4245" t="s">
        <v>2268</v>
      </c>
      <c r="G4245">
        <v>1160</v>
      </c>
      <c r="H4245" t="s">
        <v>2269</v>
      </c>
      <c r="I4245">
        <v>286</v>
      </c>
      <c r="J4245" t="s">
        <v>2270</v>
      </c>
      <c r="K4245">
        <v>317083</v>
      </c>
      <c r="L4245" t="s">
        <v>2272</v>
      </c>
      <c r="M4245">
        <v>1</v>
      </c>
      <c r="N4245">
        <v>22</v>
      </c>
      <c r="O4245" t="s">
        <v>417</v>
      </c>
      <c r="P4245" t="s">
        <v>104</v>
      </c>
      <c r="Q4245" t="s">
        <v>105</v>
      </c>
      <c r="R4245">
        <v>369</v>
      </c>
      <c r="S4245" t="s">
        <v>106</v>
      </c>
      <c r="T4245">
        <v>72</v>
      </c>
      <c r="U4245">
        <v>1</v>
      </c>
      <c r="V4245">
        <v>576</v>
      </c>
      <c r="W4245">
        <v>72</v>
      </c>
      <c r="X4245">
        <v>1</v>
      </c>
      <c r="Y4245">
        <v>576</v>
      </c>
    </row>
    <row r="4246" spans="1:25">
      <c r="A4246" s="10">
        <v>45627</v>
      </c>
      <c r="B4246" t="s">
        <v>76</v>
      </c>
      <c r="C4246" t="s">
        <v>77</v>
      </c>
      <c r="D4246" t="s">
        <v>2137</v>
      </c>
      <c r="E4246">
        <v>778</v>
      </c>
      <c r="F4246" t="s">
        <v>2268</v>
      </c>
      <c r="G4246">
        <v>1160</v>
      </c>
      <c r="H4246" t="s">
        <v>2269</v>
      </c>
      <c r="I4246">
        <v>286</v>
      </c>
      <c r="J4246" t="s">
        <v>2270</v>
      </c>
      <c r="K4246">
        <v>317083</v>
      </c>
      <c r="L4246" t="s">
        <v>2272</v>
      </c>
      <c r="M4246">
        <v>1</v>
      </c>
      <c r="N4246">
        <v>22</v>
      </c>
      <c r="O4246" t="s">
        <v>417</v>
      </c>
      <c r="P4246" t="s">
        <v>104</v>
      </c>
      <c r="Q4246" t="s">
        <v>221</v>
      </c>
      <c r="R4246">
        <v>216</v>
      </c>
      <c r="S4246" t="s">
        <v>222</v>
      </c>
      <c r="T4246">
        <v>6</v>
      </c>
      <c r="U4246">
        <v>1</v>
      </c>
      <c r="V4246">
        <v>300</v>
      </c>
      <c r="W4246">
        <v>6</v>
      </c>
      <c r="X4246">
        <v>1</v>
      </c>
      <c r="Y4246">
        <v>300</v>
      </c>
    </row>
    <row r="4247" spans="1:25">
      <c r="A4247" s="10">
        <v>45627</v>
      </c>
      <c r="B4247" t="s">
        <v>76</v>
      </c>
      <c r="C4247" t="s">
        <v>77</v>
      </c>
      <c r="D4247" t="s">
        <v>2137</v>
      </c>
      <c r="E4247">
        <v>778</v>
      </c>
      <c r="F4247" t="s">
        <v>2268</v>
      </c>
      <c r="G4247">
        <v>1160</v>
      </c>
      <c r="H4247" t="s">
        <v>2269</v>
      </c>
      <c r="I4247">
        <v>286</v>
      </c>
      <c r="J4247" t="s">
        <v>2270</v>
      </c>
      <c r="K4247">
        <v>106959</v>
      </c>
      <c r="L4247" t="s">
        <v>2273</v>
      </c>
      <c r="M4247">
        <v>0</v>
      </c>
      <c r="N4247">
        <v>22</v>
      </c>
      <c r="O4247" t="s">
        <v>83</v>
      </c>
      <c r="P4247" t="s">
        <v>104</v>
      </c>
      <c r="Q4247" t="s">
        <v>105</v>
      </c>
      <c r="R4247">
        <v>369</v>
      </c>
      <c r="S4247" t="s">
        <v>106</v>
      </c>
      <c r="T4247">
        <v>72</v>
      </c>
      <c r="U4247">
        <v>1</v>
      </c>
      <c r="V4247">
        <v>576</v>
      </c>
      <c r="W4247">
        <v>72</v>
      </c>
      <c r="X4247">
        <v>1</v>
      </c>
      <c r="Y4247">
        <v>576</v>
      </c>
    </row>
    <row r="4248" spans="1:25">
      <c r="A4248" s="10">
        <v>45627</v>
      </c>
      <c r="B4248" t="s">
        <v>76</v>
      </c>
      <c r="C4248" t="s">
        <v>77</v>
      </c>
      <c r="D4248" t="s">
        <v>2137</v>
      </c>
      <c r="E4248">
        <v>778</v>
      </c>
      <c r="F4248" t="s">
        <v>2268</v>
      </c>
      <c r="G4248">
        <v>1160</v>
      </c>
      <c r="H4248" t="s">
        <v>2269</v>
      </c>
      <c r="I4248">
        <v>286</v>
      </c>
      <c r="J4248" t="s">
        <v>2270</v>
      </c>
      <c r="K4248">
        <v>106959</v>
      </c>
      <c r="L4248" t="s">
        <v>2273</v>
      </c>
      <c r="M4248">
        <v>0</v>
      </c>
      <c r="N4248">
        <v>22</v>
      </c>
      <c r="O4248" t="s">
        <v>83</v>
      </c>
      <c r="P4248" t="s">
        <v>104</v>
      </c>
      <c r="Q4248" t="s">
        <v>343</v>
      </c>
      <c r="R4248">
        <v>284</v>
      </c>
      <c r="S4248" t="s">
        <v>344</v>
      </c>
      <c r="T4248">
        <v>2</v>
      </c>
      <c r="U4248">
        <v>0.16666666699999999</v>
      </c>
      <c r="V4248">
        <v>252</v>
      </c>
      <c r="W4248">
        <v>2</v>
      </c>
      <c r="X4248">
        <v>0.16666666699999999</v>
      </c>
      <c r="Y4248">
        <v>252</v>
      </c>
    </row>
    <row r="4249" spans="1:25">
      <c r="A4249" s="10">
        <v>45627</v>
      </c>
      <c r="B4249" t="s">
        <v>76</v>
      </c>
      <c r="C4249" t="s">
        <v>77</v>
      </c>
      <c r="D4249" t="s">
        <v>2137</v>
      </c>
      <c r="E4249">
        <v>778</v>
      </c>
      <c r="F4249" t="s">
        <v>2268</v>
      </c>
      <c r="G4249">
        <v>1160</v>
      </c>
      <c r="H4249" t="s">
        <v>2269</v>
      </c>
      <c r="I4249">
        <v>286</v>
      </c>
      <c r="J4249" t="s">
        <v>2270</v>
      </c>
      <c r="K4249">
        <v>20249</v>
      </c>
      <c r="L4249" t="s">
        <v>752</v>
      </c>
      <c r="M4249">
        <v>0</v>
      </c>
      <c r="N4249">
        <v>4</v>
      </c>
      <c r="O4249" t="s">
        <v>83</v>
      </c>
      <c r="P4249" t="s">
        <v>104</v>
      </c>
      <c r="Q4249" t="s">
        <v>105</v>
      </c>
      <c r="R4249">
        <v>369</v>
      </c>
      <c r="S4249" t="s">
        <v>106</v>
      </c>
      <c r="T4249">
        <v>72</v>
      </c>
      <c r="U4249">
        <v>1</v>
      </c>
      <c r="V4249">
        <v>576</v>
      </c>
      <c r="W4249">
        <v>72</v>
      </c>
      <c r="X4249">
        <v>1</v>
      </c>
      <c r="Y4249">
        <v>576</v>
      </c>
    </row>
    <row r="4250" spans="1:25">
      <c r="A4250" s="10">
        <v>45627</v>
      </c>
      <c r="B4250" t="s">
        <v>76</v>
      </c>
      <c r="C4250" t="s">
        <v>77</v>
      </c>
      <c r="D4250" t="s">
        <v>2137</v>
      </c>
      <c r="E4250">
        <v>778</v>
      </c>
      <c r="F4250" t="s">
        <v>2268</v>
      </c>
      <c r="G4250">
        <v>1160</v>
      </c>
      <c r="H4250" t="s">
        <v>2269</v>
      </c>
      <c r="I4250">
        <v>286</v>
      </c>
      <c r="J4250" t="s">
        <v>2270</v>
      </c>
      <c r="K4250">
        <v>20249</v>
      </c>
      <c r="L4250" t="s">
        <v>752</v>
      </c>
      <c r="M4250">
        <v>0</v>
      </c>
      <c r="N4250">
        <v>4</v>
      </c>
      <c r="O4250" t="s">
        <v>83</v>
      </c>
      <c r="P4250" t="s">
        <v>104</v>
      </c>
      <c r="Q4250" t="s">
        <v>221</v>
      </c>
      <c r="R4250">
        <v>216</v>
      </c>
      <c r="S4250" t="s">
        <v>222</v>
      </c>
      <c r="T4250">
        <v>6</v>
      </c>
      <c r="U4250">
        <v>1</v>
      </c>
      <c r="V4250">
        <v>300</v>
      </c>
      <c r="W4250">
        <v>6</v>
      </c>
      <c r="X4250">
        <v>1</v>
      </c>
      <c r="Y4250">
        <v>300</v>
      </c>
    </row>
    <row r="4251" spans="1:25">
      <c r="A4251" s="10">
        <v>45627</v>
      </c>
      <c r="B4251" t="s">
        <v>76</v>
      </c>
      <c r="C4251" t="s">
        <v>77</v>
      </c>
      <c r="D4251" t="s">
        <v>2137</v>
      </c>
      <c r="E4251">
        <v>778</v>
      </c>
      <c r="F4251" t="s">
        <v>2268</v>
      </c>
      <c r="G4251">
        <v>1160</v>
      </c>
      <c r="H4251" t="s">
        <v>2269</v>
      </c>
      <c r="I4251">
        <v>286</v>
      </c>
      <c r="J4251" t="s">
        <v>2270</v>
      </c>
      <c r="K4251">
        <v>106291</v>
      </c>
      <c r="L4251" t="s">
        <v>2274</v>
      </c>
      <c r="M4251">
        <v>0</v>
      </c>
      <c r="N4251">
        <v>22</v>
      </c>
      <c r="O4251" t="s">
        <v>83</v>
      </c>
      <c r="P4251" t="s">
        <v>104</v>
      </c>
      <c r="Q4251" t="s">
        <v>105</v>
      </c>
      <c r="R4251">
        <v>369</v>
      </c>
      <c r="S4251" t="s">
        <v>106</v>
      </c>
      <c r="T4251">
        <v>72</v>
      </c>
      <c r="U4251">
        <v>1</v>
      </c>
      <c r="V4251">
        <v>576</v>
      </c>
      <c r="W4251">
        <v>72</v>
      </c>
      <c r="X4251">
        <v>1</v>
      </c>
      <c r="Y4251">
        <v>576</v>
      </c>
    </row>
    <row r="4252" spans="1:25">
      <c r="A4252" s="10">
        <v>45627</v>
      </c>
      <c r="B4252" t="s">
        <v>76</v>
      </c>
      <c r="C4252" t="s">
        <v>77</v>
      </c>
      <c r="D4252" t="s">
        <v>2137</v>
      </c>
      <c r="E4252">
        <v>778</v>
      </c>
      <c r="F4252" t="s">
        <v>2268</v>
      </c>
      <c r="G4252">
        <v>1160</v>
      </c>
      <c r="H4252" t="s">
        <v>2269</v>
      </c>
      <c r="I4252">
        <v>286</v>
      </c>
      <c r="J4252" t="s">
        <v>2270</v>
      </c>
      <c r="K4252">
        <v>106291</v>
      </c>
      <c r="L4252" t="s">
        <v>2274</v>
      </c>
      <c r="M4252">
        <v>0</v>
      </c>
      <c r="N4252">
        <v>22</v>
      </c>
      <c r="O4252" t="s">
        <v>83</v>
      </c>
      <c r="P4252" t="s">
        <v>130</v>
      </c>
      <c r="Q4252" t="s">
        <v>182</v>
      </c>
      <c r="R4252">
        <v>410</v>
      </c>
      <c r="S4252" t="s">
        <v>183</v>
      </c>
      <c r="T4252">
        <v>2</v>
      </c>
      <c r="U4252">
        <v>0.16666666699999999</v>
      </c>
      <c r="V4252">
        <v>350</v>
      </c>
      <c r="W4252">
        <v>2</v>
      </c>
      <c r="X4252">
        <v>0.16666666699999999</v>
      </c>
      <c r="Y4252">
        <v>350</v>
      </c>
    </row>
    <row r="4253" spans="1:25">
      <c r="A4253" s="10">
        <v>45627</v>
      </c>
      <c r="B4253" t="s">
        <v>76</v>
      </c>
      <c r="C4253" t="s">
        <v>77</v>
      </c>
      <c r="D4253" t="s">
        <v>2137</v>
      </c>
      <c r="E4253">
        <v>778</v>
      </c>
      <c r="F4253" t="s">
        <v>2268</v>
      </c>
      <c r="G4253">
        <v>1160</v>
      </c>
      <c r="H4253" t="s">
        <v>2269</v>
      </c>
      <c r="I4253">
        <v>286</v>
      </c>
      <c r="J4253" t="s">
        <v>2270</v>
      </c>
      <c r="K4253">
        <v>106291</v>
      </c>
      <c r="L4253" t="s">
        <v>2274</v>
      </c>
      <c r="M4253">
        <v>0</v>
      </c>
      <c r="N4253">
        <v>22</v>
      </c>
      <c r="O4253" t="s">
        <v>83</v>
      </c>
      <c r="P4253" t="s">
        <v>98</v>
      </c>
      <c r="Q4253" t="s">
        <v>99</v>
      </c>
      <c r="R4253">
        <v>53</v>
      </c>
      <c r="S4253" t="s">
        <v>102</v>
      </c>
      <c r="T4253">
        <v>2</v>
      </c>
      <c r="U4253">
        <v>0.25</v>
      </c>
      <c r="V4253">
        <v>150</v>
      </c>
      <c r="W4253">
        <v>2</v>
      </c>
      <c r="X4253">
        <v>0.25</v>
      </c>
      <c r="Y4253">
        <v>150</v>
      </c>
    </row>
    <row r="4254" spans="1:25">
      <c r="A4254" s="10">
        <v>45627</v>
      </c>
      <c r="B4254" t="s">
        <v>76</v>
      </c>
      <c r="C4254" t="s">
        <v>77</v>
      </c>
      <c r="D4254" t="s">
        <v>2137</v>
      </c>
      <c r="E4254">
        <v>778</v>
      </c>
      <c r="F4254" t="s">
        <v>2268</v>
      </c>
      <c r="G4254">
        <v>1160</v>
      </c>
      <c r="H4254" t="s">
        <v>2269</v>
      </c>
      <c r="I4254">
        <v>286</v>
      </c>
      <c r="J4254" t="s">
        <v>2270</v>
      </c>
      <c r="K4254">
        <v>161853</v>
      </c>
      <c r="L4254" t="s">
        <v>2275</v>
      </c>
      <c r="M4254">
        <v>0</v>
      </c>
      <c r="N4254">
        <v>22</v>
      </c>
      <c r="O4254" t="s">
        <v>83</v>
      </c>
      <c r="P4254" t="s">
        <v>104</v>
      </c>
      <c r="Q4254" t="s">
        <v>105</v>
      </c>
      <c r="R4254">
        <v>369</v>
      </c>
      <c r="S4254" t="s">
        <v>106</v>
      </c>
      <c r="T4254">
        <v>72</v>
      </c>
      <c r="U4254">
        <v>1</v>
      </c>
      <c r="V4254">
        <v>576</v>
      </c>
      <c r="W4254">
        <v>72</v>
      </c>
      <c r="X4254">
        <v>1</v>
      </c>
      <c r="Y4254">
        <v>576</v>
      </c>
    </row>
    <row r="4255" spans="1:25">
      <c r="A4255" s="10">
        <v>45627</v>
      </c>
      <c r="B4255" t="s">
        <v>76</v>
      </c>
      <c r="C4255" t="s">
        <v>77</v>
      </c>
      <c r="D4255" t="s">
        <v>2137</v>
      </c>
      <c r="E4255">
        <v>778</v>
      </c>
      <c r="F4255" t="s">
        <v>2268</v>
      </c>
      <c r="G4255">
        <v>1160</v>
      </c>
      <c r="H4255" t="s">
        <v>2269</v>
      </c>
      <c r="I4255">
        <v>286</v>
      </c>
      <c r="J4255" t="s">
        <v>2270</v>
      </c>
      <c r="K4255">
        <v>161853</v>
      </c>
      <c r="L4255" t="s">
        <v>2275</v>
      </c>
      <c r="M4255">
        <v>0</v>
      </c>
      <c r="N4255">
        <v>22</v>
      </c>
      <c r="O4255" t="s">
        <v>83</v>
      </c>
      <c r="P4255" t="s">
        <v>104</v>
      </c>
      <c r="Q4255" t="s">
        <v>343</v>
      </c>
      <c r="R4255">
        <v>284</v>
      </c>
      <c r="S4255" t="s">
        <v>344</v>
      </c>
      <c r="T4255">
        <v>2</v>
      </c>
      <c r="U4255">
        <v>0.16666666699999999</v>
      </c>
      <c r="V4255">
        <v>252</v>
      </c>
      <c r="W4255">
        <v>2</v>
      </c>
      <c r="X4255">
        <v>0.16666666699999999</v>
      </c>
      <c r="Y4255">
        <v>252</v>
      </c>
    </row>
    <row r="4256" spans="1:25">
      <c r="A4256" s="10">
        <v>45627</v>
      </c>
      <c r="B4256" t="s">
        <v>76</v>
      </c>
      <c r="C4256" t="s">
        <v>77</v>
      </c>
      <c r="D4256" t="s">
        <v>2137</v>
      </c>
      <c r="E4256">
        <v>778</v>
      </c>
      <c r="F4256" t="s">
        <v>2268</v>
      </c>
      <c r="G4256">
        <v>1160</v>
      </c>
      <c r="H4256" t="s">
        <v>2269</v>
      </c>
      <c r="I4256">
        <v>286</v>
      </c>
      <c r="J4256" t="s">
        <v>2270</v>
      </c>
      <c r="K4256">
        <v>18892</v>
      </c>
      <c r="L4256" t="s">
        <v>2276</v>
      </c>
      <c r="M4256">
        <v>0</v>
      </c>
      <c r="N4256">
        <v>22</v>
      </c>
      <c r="O4256" t="s">
        <v>83</v>
      </c>
      <c r="P4256" t="s">
        <v>104</v>
      </c>
      <c r="Q4256" t="s">
        <v>105</v>
      </c>
      <c r="R4256">
        <v>59</v>
      </c>
      <c r="S4256" t="s">
        <v>231</v>
      </c>
      <c r="T4256">
        <v>6</v>
      </c>
      <c r="U4256">
        <v>0.5</v>
      </c>
      <c r="V4256">
        <v>258</v>
      </c>
      <c r="W4256">
        <v>6</v>
      </c>
      <c r="X4256">
        <v>0.5</v>
      </c>
      <c r="Y4256">
        <v>258</v>
      </c>
    </row>
    <row r="4257" spans="1:25">
      <c r="A4257" s="10">
        <v>45627</v>
      </c>
      <c r="B4257" t="s">
        <v>76</v>
      </c>
      <c r="C4257" t="s">
        <v>77</v>
      </c>
      <c r="D4257" t="s">
        <v>2137</v>
      </c>
      <c r="E4257">
        <v>778</v>
      </c>
      <c r="F4257" t="s">
        <v>2268</v>
      </c>
      <c r="G4257">
        <v>1160</v>
      </c>
      <c r="H4257" t="s">
        <v>2269</v>
      </c>
      <c r="I4257">
        <v>286</v>
      </c>
      <c r="J4257" t="s">
        <v>2270</v>
      </c>
      <c r="K4257">
        <v>18892</v>
      </c>
      <c r="L4257" t="s">
        <v>2276</v>
      </c>
      <c r="M4257">
        <v>0</v>
      </c>
      <c r="N4257">
        <v>22</v>
      </c>
      <c r="O4257" t="s">
        <v>83</v>
      </c>
      <c r="P4257" t="s">
        <v>104</v>
      </c>
      <c r="Q4257" t="s">
        <v>105</v>
      </c>
      <c r="R4257">
        <v>369</v>
      </c>
      <c r="S4257" t="s">
        <v>106</v>
      </c>
      <c r="T4257">
        <v>72</v>
      </c>
      <c r="U4257">
        <v>1</v>
      </c>
      <c r="V4257">
        <v>576</v>
      </c>
      <c r="W4257">
        <v>72</v>
      </c>
      <c r="X4257">
        <v>1</v>
      </c>
      <c r="Y4257">
        <v>576</v>
      </c>
    </row>
    <row r="4258" spans="1:25">
      <c r="A4258" s="10">
        <v>45627</v>
      </c>
      <c r="B4258" t="s">
        <v>76</v>
      </c>
      <c r="C4258" t="s">
        <v>77</v>
      </c>
      <c r="D4258" t="s">
        <v>2137</v>
      </c>
      <c r="E4258">
        <v>778</v>
      </c>
      <c r="F4258" t="s">
        <v>2268</v>
      </c>
      <c r="G4258">
        <v>1160</v>
      </c>
      <c r="H4258" t="s">
        <v>2269</v>
      </c>
      <c r="I4258">
        <v>286</v>
      </c>
      <c r="J4258" t="s">
        <v>2270</v>
      </c>
      <c r="K4258">
        <v>18892</v>
      </c>
      <c r="L4258" t="s">
        <v>2276</v>
      </c>
      <c r="M4258">
        <v>0</v>
      </c>
      <c r="N4258">
        <v>22</v>
      </c>
      <c r="O4258" t="s">
        <v>83</v>
      </c>
      <c r="P4258" t="s">
        <v>104</v>
      </c>
      <c r="Q4258" t="s">
        <v>343</v>
      </c>
      <c r="R4258">
        <v>284</v>
      </c>
      <c r="S4258" t="s">
        <v>344</v>
      </c>
      <c r="T4258">
        <v>2</v>
      </c>
      <c r="U4258">
        <v>0.16666666699999999</v>
      </c>
      <c r="V4258">
        <v>252</v>
      </c>
      <c r="W4258">
        <v>2</v>
      </c>
      <c r="X4258">
        <v>0.16666666699999999</v>
      </c>
      <c r="Y4258">
        <v>252</v>
      </c>
    </row>
    <row r="4259" spans="1:25">
      <c r="A4259" s="10">
        <v>45627</v>
      </c>
      <c r="B4259" t="s">
        <v>76</v>
      </c>
      <c r="C4259" t="s">
        <v>77</v>
      </c>
      <c r="D4259" t="s">
        <v>2137</v>
      </c>
      <c r="E4259">
        <v>778</v>
      </c>
      <c r="F4259" t="s">
        <v>2268</v>
      </c>
      <c r="G4259">
        <v>1160</v>
      </c>
      <c r="H4259" t="s">
        <v>2269</v>
      </c>
      <c r="I4259">
        <v>286</v>
      </c>
      <c r="J4259" t="s">
        <v>2270</v>
      </c>
      <c r="K4259">
        <v>16874</v>
      </c>
      <c r="L4259" t="s">
        <v>2277</v>
      </c>
      <c r="M4259">
        <v>0</v>
      </c>
      <c r="N4259">
        <v>4</v>
      </c>
      <c r="O4259" t="s">
        <v>83</v>
      </c>
      <c r="P4259" t="s">
        <v>104</v>
      </c>
      <c r="Q4259" t="s">
        <v>105</v>
      </c>
      <c r="R4259">
        <v>369</v>
      </c>
      <c r="S4259" t="s">
        <v>106</v>
      </c>
      <c r="T4259">
        <v>72</v>
      </c>
      <c r="U4259">
        <v>1</v>
      </c>
      <c r="V4259">
        <v>576</v>
      </c>
      <c r="W4259">
        <v>72</v>
      </c>
      <c r="X4259">
        <v>1</v>
      </c>
      <c r="Y4259">
        <v>576</v>
      </c>
    </row>
    <row r="4260" spans="1:25">
      <c r="A4260" s="10">
        <v>45627</v>
      </c>
      <c r="B4260" t="s">
        <v>76</v>
      </c>
      <c r="C4260" t="s">
        <v>77</v>
      </c>
      <c r="D4260" t="s">
        <v>2137</v>
      </c>
      <c r="E4260">
        <v>778</v>
      </c>
      <c r="F4260" t="s">
        <v>2268</v>
      </c>
      <c r="G4260">
        <v>1160</v>
      </c>
      <c r="H4260" t="s">
        <v>2269</v>
      </c>
      <c r="I4260">
        <v>286</v>
      </c>
      <c r="J4260" t="s">
        <v>2270</v>
      </c>
      <c r="K4260">
        <v>16874</v>
      </c>
      <c r="L4260" t="s">
        <v>2277</v>
      </c>
      <c r="M4260">
        <v>0</v>
      </c>
      <c r="N4260">
        <v>4</v>
      </c>
      <c r="O4260" t="s">
        <v>83</v>
      </c>
      <c r="P4260" t="s">
        <v>84</v>
      </c>
      <c r="Q4260" t="s">
        <v>236</v>
      </c>
      <c r="R4260">
        <v>311</v>
      </c>
      <c r="S4260" t="s">
        <v>237</v>
      </c>
      <c r="T4260">
        <v>24</v>
      </c>
      <c r="U4260">
        <v>0.25</v>
      </c>
      <c r="V4260">
        <v>192</v>
      </c>
      <c r="W4260">
        <v>24</v>
      </c>
      <c r="X4260">
        <v>0.25</v>
      </c>
      <c r="Y4260">
        <v>192</v>
      </c>
    </row>
    <row r="4261" spans="1:25">
      <c r="A4261" s="10">
        <v>45627</v>
      </c>
      <c r="B4261" t="s">
        <v>76</v>
      </c>
      <c r="C4261" t="s">
        <v>77</v>
      </c>
      <c r="D4261" t="s">
        <v>2137</v>
      </c>
      <c r="E4261">
        <v>778</v>
      </c>
      <c r="F4261" t="s">
        <v>2268</v>
      </c>
      <c r="G4261">
        <v>1160</v>
      </c>
      <c r="H4261" t="s">
        <v>2269</v>
      </c>
      <c r="I4261">
        <v>286</v>
      </c>
      <c r="J4261" t="s">
        <v>2270</v>
      </c>
      <c r="K4261">
        <v>13233</v>
      </c>
      <c r="L4261" t="s">
        <v>364</v>
      </c>
      <c r="M4261">
        <v>0</v>
      </c>
      <c r="N4261">
        <v>22</v>
      </c>
      <c r="O4261" t="s">
        <v>83</v>
      </c>
      <c r="P4261" t="s">
        <v>104</v>
      </c>
      <c r="Q4261" t="s">
        <v>105</v>
      </c>
      <c r="R4261">
        <v>369</v>
      </c>
      <c r="S4261" t="s">
        <v>106</v>
      </c>
      <c r="T4261">
        <v>72</v>
      </c>
      <c r="U4261">
        <v>1</v>
      </c>
      <c r="V4261">
        <v>576</v>
      </c>
      <c r="W4261">
        <v>72</v>
      </c>
      <c r="X4261">
        <v>1</v>
      </c>
      <c r="Y4261">
        <v>576</v>
      </c>
    </row>
    <row r="4262" spans="1:25">
      <c r="A4262" s="10">
        <v>45627</v>
      </c>
      <c r="B4262" t="s">
        <v>76</v>
      </c>
      <c r="C4262" t="s">
        <v>77</v>
      </c>
      <c r="D4262" t="s">
        <v>2137</v>
      </c>
      <c r="E4262">
        <v>778</v>
      </c>
      <c r="F4262" t="s">
        <v>2268</v>
      </c>
      <c r="G4262">
        <v>1160</v>
      </c>
      <c r="H4262" t="s">
        <v>2269</v>
      </c>
      <c r="I4262">
        <v>286</v>
      </c>
      <c r="J4262" t="s">
        <v>2270</v>
      </c>
      <c r="K4262">
        <v>13233</v>
      </c>
      <c r="L4262" t="s">
        <v>364</v>
      </c>
      <c r="M4262">
        <v>0</v>
      </c>
      <c r="N4262">
        <v>22</v>
      </c>
      <c r="O4262" t="s">
        <v>83</v>
      </c>
      <c r="P4262" t="s">
        <v>98</v>
      </c>
      <c r="Q4262" t="s">
        <v>99</v>
      </c>
      <c r="R4262">
        <v>54</v>
      </c>
      <c r="S4262" t="s">
        <v>899</v>
      </c>
      <c r="T4262">
        <v>1</v>
      </c>
      <c r="U4262">
        <v>0.125</v>
      </c>
      <c r="V4262">
        <v>75</v>
      </c>
      <c r="W4262">
        <v>1</v>
      </c>
      <c r="X4262">
        <v>0.125</v>
      </c>
      <c r="Y4262">
        <v>75</v>
      </c>
    </row>
    <row r="4263" spans="1:25">
      <c r="A4263" s="10">
        <v>45627</v>
      </c>
      <c r="B4263" t="s">
        <v>76</v>
      </c>
      <c r="C4263" t="s">
        <v>77</v>
      </c>
      <c r="D4263" t="s">
        <v>2137</v>
      </c>
      <c r="E4263">
        <v>778</v>
      </c>
      <c r="F4263" t="s">
        <v>2268</v>
      </c>
      <c r="G4263">
        <v>1160</v>
      </c>
      <c r="H4263" t="s">
        <v>2269</v>
      </c>
      <c r="I4263">
        <v>286</v>
      </c>
      <c r="J4263" t="s">
        <v>2270</v>
      </c>
      <c r="K4263">
        <v>13233</v>
      </c>
      <c r="L4263" t="s">
        <v>364</v>
      </c>
      <c r="M4263">
        <v>0</v>
      </c>
      <c r="N4263">
        <v>22</v>
      </c>
      <c r="O4263" t="s">
        <v>83</v>
      </c>
      <c r="P4263" t="s">
        <v>98</v>
      </c>
      <c r="Q4263" t="s">
        <v>99</v>
      </c>
      <c r="R4263">
        <v>51</v>
      </c>
      <c r="S4263" t="s">
        <v>100</v>
      </c>
      <c r="T4263">
        <v>1</v>
      </c>
      <c r="U4263">
        <v>0.125</v>
      </c>
      <c r="V4263">
        <v>75</v>
      </c>
      <c r="W4263">
        <v>1</v>
      </c>
      <c r="X4263">
        <v>0.125</v>
      </c>
      <c r="Y4263">
        <v>75</v>
      </c>
    </row>
    <row r="4264" spans="1:25">
      <c r="A4264" s="10">
        <v>45627</v>
      </c>
      <c r="B4264" t="s">
        <v>76</v>
      </c>
      <c r="C4264" t="s">
        <v>77</v>
      </c>
      <c r="D4264" t="s">
        <v>2137</v>
      </c>
      <c r="E4264">
        <v>778</v>
      </c>
      <c r="F4264" t="s">
        <v>2268</v>
      </c>
      <c r="G4264">
        <v>1160</v>
      </c>
      <c r="H4264" t="s">
        <v>2269</v>
      </c>
      <c r="I4264">
        <v>286</v>
      </c>
      <c r="J4264" t="s">
        <v>2270</v>
      </c>
      <c r="K4264">
        <v>16568</v>
      </c>
      <c r="L4264" t="s">
        <v>2278</v>
      </c>
      <c r="M4264">
        <v>0</v>
      </c>
      <c r="N4264">
        <v>22</v>
      </c>
      <c r="O4264" t="s">
        <v>83</v>
      </c>
      <c r="P4264" t="s">
        <v>104</v>
      </c>
      <c r="Q4264" t="s">
        <v>105</v>
      </c>
      <c r="R4264">
        <v>369</v>
      </c>
      <c r="S4264" t="s">
        <v>106</v>
      </c>
      <c r="T4264">
        <v>72</v>
      </c>
      <c r="U4264">
        <v>1</v>
      </c>
      <c r="V4264">
        <v>576</v>
      </c>
      <c r="W4264">
        <v>72</v>
      </c>
      <c r="X4264">
        <v>1</v>
      </c>
      <c r="Y4264">
        <v>576</v>
      </c>
    </row>
    <row r="4265" spans="1:25">
      <c r="A4265" s="10">
        <v>45627</v>
      </c>
      <c r="B4265" t="s">
        <v>76</v>
      </c>
      <c r="C4265" t="s">
        <v>77</v>
      </c>
      <c r="D4265" t="s">
        <v>2137</v>
      </c>
      <c r="E4265">
        <v>778</v>
      </c>
      <c r="F4265" t="s">
        <v>2268</v>
      </c>
      <c r="G4265">
        <v>1160</v>
      </c>
      <c r="H4265" t="s">
        <v>2269</v>
      </c>
      <c r="I4265">
        <v>286</v>
      </c>
      <c r="J4265" t="s">
        <v>2270</v>
      </c>
      <c r="K4265">
        <v>16568</v>
      </c>
      <c r="L4265" t="s">
        <v>2278</v>
      </c>
      <c r="M4265">
        <v>0</v>
      </c>
      <c r="N4265">
        <v>22</v>
      </c>
      <c r="O4265" t="s">
        <v>83</v>
      </c>
      <c r="P4265" t="s">
        <v>104</v>
      </c>
      <c r="Q4265" t="s">
        <v>343</v>
      </c>
      <c r="R4265">
        <v>284</v>
      </c>
      <c r="S4265" t="s">
        <v>344</v>
      </c>
      <c r="T4265">
        <v>2</v>
      </c>
      <c r="U4265">
        <v>0.16666666699999999</v>
      </c>
      <c r="V4265">
        <v>252</v>
      </c>
      <c r="W4265">
        <v>2</v>
      </c>
      <c r="X4265">
        <v>0.16666666699999999</v>
      </c>
      <c r="Y4265">
        <v>252</v>
      </c>
    </row>
    <row r="4266" spans="1:25">
      <c r="A4266" s="10">
        <v>45627</v>
      </c>
      <c r="B4266" t="s">
        <v>76</v>
      </c>
      <c r="C4266" t="s">
        <v>77</v>
      </c>
      <c r="D4266" t="s">
        <v>2137</v>
      </c>
      <c r="E4266">
        <v>778</v>
      </c>
      <c r="F4266" t="s">
        <v>2268</v>
      </c>
      <c r="G4266">
        <v>1160</v>
      </c>
      <c r="H4266" t="s">
        <v>2269</v>
      </c>
      <c r="I4266">
        <v>286</v>
      </c>
      <c r="J4266" t="s">
        <v>2270</v>
      </c>
      <c r="K4266">
        <v>5604</v>
      </c>
      <c r="L4266" t="s">
        <v>2279</v>
      </c>
      <c r="M4266">
        <v>0</v>
      </c>
      <c r="N4266">
        <v>22</v>
      </c>
      <c r="O4266" t="s">
        <v>83</v>
      </c>
      <c r="P4266" t="s">
        <v>104</v>
      </c>
      <c r="Q4266" t="s">
        <v>105</v>
      </c>
      <c r="R4266">
        <v>190</v>
      </c>
      <c r="S4266" t="s">
        <v>181</v>
      </c>
      <c r="T4266">
        <v>6</v>
      </c>
      <c r="U4266">
        <v>0.5</v>
      </c>
      <c r="V4266">
        <v>183</v>
      </c>
      <c r="W4266">
        <v>6</v>
      </c>
      <c r="X4266">
        <v>0.5</v>
      </c>
      <c r="Y4266">
        <v>183</v>
      </c>
    </row>
    <row r="4267" spans="1:25">
      <c r="A4267" s="10">
        <v>45627</v>
      </c>
      <c r="B4267" t="s">
        <v>76</v>
      </c>
      <c r="C4267" t="s">
        <v>77</v>
      </c>
      <c r="D4267" t="s">
        <v>2137</v>
      </c>
      <c r="E4267">
        <v>778</v>
      </c>
      <c r="F4267" t="s">
        <v>2268</v>
      </c>
      <c r="G4267">
        <v>1160</v>
      </c>
      <c r="H4267" t="s">
        <v>2269</v>
      </c>
      <c r="I4267">
        <v>286</v>
      </c>
      <c r="J4267" t="s">
        <v>2270</v>
      </c>
      <c r="K4267">
        <v>5604</v>
      </c>
      <c r="L4267" t="s">
        <v>2279</v>
      </c>
      <c r="M4267">
        <v>0</v>
      </c>
      <c r="N4267">
        <v>22</v>
      </c>
      <c r="O4267" t="s">
        <v>83</v>
      </c>
      <c r="P4267" t="s">
        <v>104</v>
      </c>
      <c r="Q4267" t="s">
        <v>105</v>
      </c>
      <c r="R4267">
        <v>59</v>
      </c>
      <c r="S4267" t="s">
        <v>231</v>
      </c>
      <c r="T4267">
        <v>6</v>
      </c>
      <c r="U4267">
        <v>0.5</v>
      </c>
      <c r="V4267">
        <v>258</v>
      </c>
      <c r="W4267">
        <v>6</v>
      </c>
      <c r="X4267">
        <v>0.5</v>
      </c>
      <c r="Y4267">
        <v>258</v>
      </c>
    </row>
    <row r="4268" spans="1:25">
      <c r="A4268" s="10">
        <v>45627</v>
      </c>
      <c r="B4268" t="s">
        <v>76</v>
      </c>
      <c r="C4268" t="s">
        <v>77</v>
      </c>
      <c r="D4268" t="s">
        <v>2137</v>
      </c>
      <c r="E4268">
        <v>778</v>
      </c>
      <c r="F4268" t="s">
        <v>2268</v>
      </c>
      <c r="G4268">
        <v>1160</v>
      </c>
      <c r="H4268" t="s">
        <v>2269</v>
      </c>
      <c r="I4268">
        <v>286</v>
      </c>
      <c r="J4268" t="s">
        <v>2270</v>
      </c>
      <c r="K4268">
        <v>5604</v>
      </c>
      <c r="L4268" t="s">
        <v>2279</v>
      </c>
      <c r="M4268">
        <v>0</v>
      </c>
      <c r="N4268">
        <v>22</v>
      </c>
      <c r="O4268" t="s">
        <v>83</v>
      </c>
      <c r="P4268" t="s">
        <v>104</v>
      </c>
      <c r="Q4268" t="s">
        <v>105</v>
      </c>
      <c r="R4268">
        <v>369</v>
      </c>
      <c r="S4268" t="s">
        <v>106</v>
      </c>
      <c r="T4268">
        <v>72</v>
      </c>
      <c r="U4268">
        <v>1</v>
      </c>
      <c r="V4268">
        <v>576</v>
      </c>
      <c r="W4268">
        <v>72</v>
      </c>
      <c r="X4268">
        <v>1</v>
      </c>
      <c r="Y4268">
        <v>576</v>
      </c>
    </row>
    <row r="4269" spans="1:25">
      <c r="A4269" s="10">
        <v>45627</v>
      </c>
      <c r="B4269" t="s">
        <v>76</v>
      </c>
      <c r="C4269" t="s">
        <v>77</v>
      </c>
      <c r="D4269" t="s">
        <v>2137</v>
      </c>
      <c r="E4269">
        <v>778</v>
      </c>
      <c r="F4269" t="s">
        <v>2268</v>
      </c>
      <c r="G4269">
        <v>1160</v>
      </c>
      <c r="H4269" t="s">
        <v>2269</v>
      </c>
      <c r="I4269">
        <v>286</v>
      </c>
      <c r="J4269" t="s">
        <v>2270</v>
      </c>
      <c r="K4269">
        <v>178199</v>
      </c>
      <c r="L4269" t="s">
        <v>2280</v>
      </c>
      <c r="M4269">
        <v>0</v>
      </c>
      <c r="N4269">
        <v>22</v>
      </c>
      <c r="O4269" t="s">
        <v>83</v>
      </c>
      <c r="P4269" t="s">
        <v>104</v>
      </c>
      <c r="Q4269" t="s">
        <v>105</v>
      </c>
      <c r="R4269">
        <v>369</v>
      </c>
      <c r="S4269" t="s">
        <v>106</v>
      </c>
      <c r="T4269">
        <v>72</v>
      </c>
      <c r="U4269">
        <v>1</v>
      </c>
      <c r="V4269">
        <v>576</v>
      </c>
      <c r="W4269">
        <v>72</v>
      </c>
      <c r="X4269">
        <v>1</v>
      </c>
      <c r="Y4269">
        <v>576</v>
      </c>
    </row>
    <row r="4270" spans="1:25">
      <c r="A4270" s="10">
        <v>45627</v>
      </c>
      <c r="B4270" t="s">
        <v>76</v>
      </c>
      <c r="C4270" t="s">
        <v>77</v>
      </c>
      <c r="D4270" t="s">
        <v>2137</v>
      </c>
      <c r="E4270">
        <v>778</v>
      </c>
      <c r="F4270" t="s">
        <v>2268</v>
      </c>
      <c r="G4270">
        <v>1160</v>
      </c>
      <c r="H4270" t="s">
        <v>2269</v>
      </c>
      <c r="I4270">
        <v>286</v>
      </c>
      <c r="J4270" t="s">
        <v>2270</v>
      </c>
      <c r="K4270">
        <v>178199</v>
      </c>
      <c r="L4270" t="s">
        <v>2280</v>
      </c>
      <c r="M4270">
        <v>0</v>
      </c>
      <c r="N4270">
        <v>22</v>
      </c>
      <c r="O4270" t="s">
        <v>83</v>
      </c>
      <c r="P4270" t="s">
        <v>98</v>
      </c>
      <c r="Q4270" t="s">
        <v>99</v>
      </c>
      <c r="R4270">
        <v>51</v>
      </c>
      <c r="S4270" t="s">
        <v>100</v>
      </c>
      <c r="T4270">
        <v>2</v>
      </c>
      <c r="U4270">
        <v>0.25</v>
      </c>
      <c r="V4270">
        <v>150</v>
      </c>
      <c r="W4270">
        <v>2</v>
      </c>
      <c r="X4270">
        <v>0.25</v>
      </c>
      <c r="Y4270">
        <v>150</v>
      </c>
    </row>
    <row r="4271" spans="1:25">
      <c r="A4271" s="10">
        <v>45627</v>
      </c>
      <c r="B4271" t="s">
        <v>76</v>
      </c>
      <c r="C4271" t="s">
        <v>77</v>
      </c>
      <c r="D4271" t="s">
        <v>2137</v>
      </c>
      <c r="E4271">
        <v>778</v>
      </c>
      <c r="F4271" t="s">
        <v>2268</v>
      </c>
      <c r="G4271">
        <v>1160</v>
      </c>
      <c r="H4271" t="s">
        <v>2269</v>
      </c>
      <c r="I4271">
        <v>286</v>
      </c>
      <c r="J4271" t="s">
        <v>2270</v>
      </c>
      <c r="K4271">
        <v>176098</v>
      </c>
      <c r="L4271" t="s">
        <v>2281</v>
      </c>
      <c r="M4271">
        <v>0</v>
      </c>
      <c r="N4271">
        <v>4</v>
      </c>
      <c r="O4271" t="s">
        <v>83</v>
      </c>
      <c r="P4271" t="s">
        <v>104</v>
      </c>
      <c r="Q4271" t="s">
        <v>105</v>
      </c>
      <c r="R4271">
        <v>369</v>
      </c>
      <c r="S4271" t="s">
        <v>106</v>
      </c>
      <c r="T4271">
        <v>72</v>
      </c>
      <c r="U4271">
        <v>1</v>
      </c>
      <c r="V4271">
        <v>576</v>
      </c>
      <c r="W4271">
        <v>72</v>
      </c>
      <c r="X4271">
        <v>1</v>
      </c>
      <c r="Y4271">
        <v>576</v>
      </c>
    </row>
    <row r="4272" spans="1:25">
      <c r="A4272" s="10">
        <v>45627</v>
      </c>
      <c r="B4272" t="s">
        <v>76</v>
      </c>
      <c r="C4272" t="s">
        <v>77</v>
      </c>
      <c r="D4272" t="s">
        <v>2137</v>
      </c>
      <c r="E4272">
        <v>778</v>
      </c>
      <c r="F4272" t="s">
        <v>2268</v>
      </c>
      <c r="G4272">
        <v>1160</v>
      </c>
      <c r="H4272" t="s">
        <v>2269</v>
      </c>
      <c r="I4272">
        <v>286</v>
      </c>
      <c r="J4272" t="s">
        <v>2270</v>
      </c>
      <c r="K4272">
        <v>176098</v>
      </c>
      <c r="L4272" t="s">
        <v>2281</v>
      </c>
      <c r="M4272">
        <v>0</v>
      </c>
      <c r="N4272">
        <v>4</v>
      </c>
      <c r="O4272" t="s">
        <v>83</v>
      </c>
      <c r="P4272" t="s">
        <v>130</v>
      </c>
      <c r="Q4272" t="s">
        <v>182</v>
      </c>
      <c r="R4272">
        <v>410</v>
      </c>
      <c r="S4272" t="s">
        <v>183</v>
      </c>
      <c r="T4272">
        <v>2</v>
      </c>
      <c r="U4272">
        <v>0.16666666699999999</v>
      </c>
      <c r="V4272">
        <v>350</v>
      </c>
      <c r="W4272">
        <v>2</v>
      </c>
      <c r="X4272">
        <v>0.16666666699999999</v>
      </c>
      <c r="Y4272">
        <v>350</v>
      </c>
    </row>
    <row r="4273" spans="1:25">
      <c r="A4273" s="10">
        <v>45627</v>
      </c>
      <c r="B4273" t="s">
        <v>76</v>
      </c>
      <c r="C4273" t="s">
        <v>77</v>
      </c>
      <c r="D4273" t="s">
        <v>2137</v>
      </c>
      <c r="E4273">
        <v>778</v>
      </c>
      <c r="F4273" t="s">
        <v>2268</v>
      </c>
      <c r="G4273">
        <v>1160</v>
      </c>
      <c r="H4273" t="s">
        <v>2269</v>
      </c>
      <c r="I4273">
        <v>286</v>
      </c>
      <c r="J4273" t="s">
        <v>2270</v>
      </c>
      <c r="K4273">
        <v>12343</v>
      </c>
      <c r="L4273" t="s">
        <v>2282</v>
      </c>
      <c r="M4273">
        <v>0</v>
      </c>
      <c r="N4273">
        <v>22</v>
      </c>
      <c r="O4273" t="s">
        <v>83</v>
      </c>
      <c r="P4273" t="s">
        <v>104</v>
      </c>
      <c r="Q4273" t="s">
        <v>105</v>
      </c>
      <c r="R4273">
        <v>369</v>
      </c>
      <c r="S4273" t="s">
        <v>106</v>
      </c>
      <c r="T4273">
        <v>72</v>
      </c>
      <c r="U4273">
        <v>1</v>
      </c>
      <c r="V4273">
        <v>576</v>
      </c>
      <c r="W4273">
        <v>72</v>
      </c>
      <c r="X4273">
        <v>1</v>
      </c>
      <c r="Y4273">
        <v>576</v>
      </c>
    </row>
    <row r="4274" spans="1:25">
      <c r="A4274" s="10">
        <v>45627</v>
      </c>
      <c r="B4274" t="s">
        <v>76</v>
      </c>
      <c r="C4274" t="s">
        <v>77</v>
      </c>
      <c r="D4274" t="s">
        <v>2137</v>
      </c>
      <c r="E4274">
        <v>778</v>
      </c>
      <c r="F4274" t="s">
        <v>2268</v>
      </c>
      <c r="G4274">
        <v>1160</v>
      </c>
      <c r="H4274" t="s">
        <v>2269</v>
      </c>
      <c r="I4274">
        <v>286</v>
      </c>
      <c r="J4274" t="s">
        <v>2270</v>
      </c>
      <c r="K4274">
        <v>12343</v>
      </c>
      <c r="L4274" t="s">
        <v>2282</v>
      </c>
      <c r="M4274">
        <v>0</v>
      </c>
      <c r="N4274">
        <v>22</v>
      </c>
      <c r="O4274" t="s">
        <v>83</v>
      </c>
      <c r="P4274" t="s">
        <v>98</v>
      </c>
      <c r="Q4274" t="s">
        <v>99</v>
      </c>
      <c r="R4274">
        <v>51</v>
      </c>
      <c r="S4274" t="s">
        <v>100</v>
      </c>
      <c r="T4274">
        <v>2</v>
      </c>
      <c r="U4274">
        <v>0.25</v>
      </c>
      <c r="V4274">
        <v>150</v>
      </c>
      <c r="W4274">
        <v>2</v>
      </c>
      <c r="X4274">
        <v>0.25</v>
      </c>
      <c r="Y4274">
        <v>150</v>
      </c>
    </row>
    <row r="4275" spans="1:25">
      <c r="A4275" s="10">
        <v>45627</v>
      </c>
      <c r="B4275" t="s">
        <v>76</v>
      </c>
      <c r="C4275" t="s">
        <v>77</v>
      </c>
      <c r="D4275" t="s">
        <v>2137</v>
      </c>
      <c r="E4275">
        <v>778</v>
      </c>
      <c r="F4275" t="s">
        <v>2268</v>
      </c>
      <c r="G4275">
        <v>1160</v>
      </c>
      <c r="H4275" t="s">
        <v>2269</v>
      </c>
      <c r="I4275">
        <v>286</v>
      </c>
      <c r="J4275" t="s">
        <v>2270</v>
      </c>
      <c r="K4275">
        <v>16481</v>
      </c>
      <c r="L4275" t="s">
        <v>2283</v>
      </c>
      <c r="M4275">
        <v>0</v>
      </c>
      <c r="N4275">
        <v>22</v>
      </c>
      <c r="O4275" t="s">
        <v>83</v>
      </c>
      <c r="P4275" t="s">
        <v>104</v>
      </c>
      <c r="Q4275" t="s">
        <v>105</v>
      </c>
      <c r="R4275">
        <v>369</v>
      </c>
      <c r="S4275" t="s">
        <v>106</v>
      </c>
      <c r="T4275">
        <v>72</v>
      </c>
      <c r="U4275">
        <v>1</v>
      </c>
      <c r="V4275">
        <v>576</v>
      </c>
      <c r="W4275">
        <v>72</v>
      </c>
      <c r="X4275">
        <v>1</v>
      </c>
      <c r="Y4275">
        <v>576</v>
      </c>
    </row>
    <row r="4276" spans="1:25">
      <c r="A4276" s="10">
        <v>45627</v>
      </c>
      <c r="B4276" t="s">
        <v>76</v>
      </c>
      <c r="C4276" t="s">
        <v>77</v>
      </c>
      <c r="D4276" t="s">
        <v>2137</v>
      </c>
      <c r="E4276">
        <v>778</v>
      </c>
      <c r="F4276" t="s">
        <v>2268</v>
      </c>
      <c r="G4276">
        <v>1160</v>
      </c>
      <c r="H4276" t="s">
        <v>2269</v>
      </c>
      <c r="I4276">
        <v>286</v>
      </c>
      <c r="J4276" t="s">
        <v>2270</v>
      </c>
      <c r="K4276">
        <v>16481</v>
      </c>
      <c r="L4276" t="s">
        <v>2283</v>
      </c>
      <c r="M4276">
        <v>0</v>
      </c>
      <c r="N4276">
        <v>22</v>
      </c>
      <c r="O4276" t="s">
        <v>83</v>
      </c>
      <c r="P4276" t="s">
        <v>98</v>
      </c>
      <c r="Q4276" t="s">
        <v>99</v>
      </c>
      <c r="R4276">
        <v>302</v>
      </c>
      <c r="S4276" t="s">
        <v>451</v>
      </c>
      <c r="T4276">
        <v>1</v>
      </c>
      <c r="U4276">
        <v>0.16666666699999999</v>
      </c>
      <c r="V4276">
        <v>160</v>
      </c>
      <c r="W4276">
        <v>1</v>
      </c>
      <c r="X4276">
        <v>0.16666666699999999</v>
      </c>
      <c r="Y4276">
        <v>160</v>
      </c>
    </row>
    <row r="4277" spans="1:25">
      <c r="A4277" s="10">
        <v>45627</v>
      </c>
      <c r="B4277" t="s">
        <v>76</v>
      </c>
      <c r="C4277" t="s">
        <v>77</v>
      </c>
      <c r="D4277" t="s">
        <v>2137</v>
      </c>
      <c r="E4277">
        <v>778</v>
      </c>
      <c r="F4277" t="s">
        <v>2268</v>
      </c>
      <c r="G4277">
        <v>1160</v>
      </c>
      <c r="H4277" t="s">
        <v>2269</v>
      </c>
      <c r="I4277">
        <v>286</v>
      </c>
      <c r="J4277" t="s">
        <v>2270</v>
      </c>
      <c r="K4277">
        <v>5279</v>
      </c>
      <c r="L4277" t="s">
        <v>2284</v>
      </c>
      <c r="M4277">
        <v>0</v>
      </c>
      <c r="N4277">
        <v>22</v>
      </c>
      <c r="O4277" t="s">
        <v>83</v>
      </c>
      <c r="P4277" t="s">
        <v>104</v>
      </c>
      <c r="Q4277" t="s">
        <v>105</v>
      </c>
      <c r="R4277">
        <v>369</v>
      </c>
      <c r="S4277" t="s">
        <v>106</v>
      </c>
      <c r="T4277">
        <v>72</v>
      </c>
      <c r="U4277">
        <v>1</v>
      </c>
      <c r="V4277">
        <v>576</v>
      </c>
      <c r="W4277">
        <v>72</v>
      </c>
      <c r="X4277">
        <v>1</v>
      </c>
      <c r="Y4277">
        <v>576</v>
      </c>
    </row>
    <row r="4278" spans="1:25">
      <c r="A4278" s="10">
        <v>45627</v>
      </c>
      <c r="B4278" t="s">
        <v>76</v>
      </c>
      <c r="C4278" t="s">
        <v>77</v>
      </c>
      <c r="D4278" t="s">
        <v>2137</v>
      </c>
      <c r="E4278">
        <v>778</v>
      </c>
      <c r="F4278" t="s">
        <v>2268</v>
      </c>
      <c r="G4278">
        <v>1160</v>
      </c>
      <c r="H4278" t="s">
        <v>2269</v>
      </c>
      <c r="I4278">
        <v>286</v>
      </c>
      <c r="J4278" t="s">
        <v>2270</v>
      </c>
      <c r="K4278">
        <v>14041</v>
      </c>
      <c r="L4278" t="s">
        <v>2284</v>
      </c>
      <c r="M4278">
        <v>0</v>
      </c>
      <c r="N4278">
        <v>22</v>
      </c>
      <c r="O4278" t="s">
        <v>83</v>
      </c>
      <c r="P4278" t="s">
        <v>104</v>
      </c>
      <c r="Q4278" t="s">
        <v>105</v>
      </c>
      <c r="R4278">
        <v>369</v>
      </c>
      <c r="S4278" t="s">
        <v>106</v>
      </c>
      <c r="T4278">
        <v>72</v>
      </c>
      <c r="U4278">
        <v>1</v>
      </c>
      <c r="V4278">
        <v>576</v>
      </c>
      <c r="W4278">
        <v>72</v>
      </c>
      <c r="X4278">
        <v>1</v>
      </c>
      <c r="Y4278">
        <v>576</v>
      </c>
    </row>
    <row r="4279" spans="1:25">
      <c r="A4279" s="10">
        <v>45627</v>
      </c>
      <c r="B4279" t="s">
        <v>76</v>
      </c>
      <c r="C4279" t="s">
        <v>77</v>
      </c>
      <c r="D4279" t="s">
        <v>2137</v>
      </c>
      <c r="E4279">
        <v>778</v>
      </c>
      <c r="F4279" t="s">
        <v>2268</v>
      </c>
      <c r="G4279">
        <v>1160</v>
      </c>
      <c r="H4279" t="s">
        <v>2269</v>
      </c>
      <c r="I4279">
        <v>286</v>
      </c>
      <c r="J4279" t="s">
        <v>2270</v>
      </c>
      <c r="K4279">
        <v>14041</v>
      </c>
      <c r="L4279" t="s">
        <v>2284</v>
      </c>
      <c r="M4279">
        <v>0</v>
      </c>
      <c r="N4279">
        <v>22</v>
      </c>
      <c r="O4279" t="s">
        <v>83</v>
      </c>
      <c r="P4279" t="s">
        <v>104</v>
      </c>
      <c r="Q4279" t="s">
        <v>114</v>
      </c>
      <c r="R4279">
        <v>191</v>
      </c>
      <c r="S4279" t="s">
        <v>154</v>
      </c>
      <c r="T4279">
        <v>1</v>
      </c>
      <c r="U4279">
        <v>8.3333332999999996E-2</v>
      </c>
      <c r="V4279">
        <v>58</v>
      </c>
      <c r="W4279">
        <v>1</v>
      </c>
      <c r="X4279">
        <v>8.3333332999999996E-2</v>
      </c>
      <c r="Y4279">
        <v>58</v>
      </c>
    </row>
    <row r="4280" spans="1:25">
      <c r="A4280" s="10">
        <v>45627</v>
      </c>
      <c r="B4280" t="s">
        <v>76</v>
      </c>
      <c r="C4280" t="s">
        <v>77</v>
      </c>
      <c r="D4280" t="s">
        <v>2137</v>
      </c>
      <c r="E4280">
        <v>778</v>
      </c>
      <c r="F4280" t="s">
        <v>2268</v>
      </c>
      <c r="G4280">
        <v>1160</v>
      </c>
      <c r="H4280" t="s">
        <v>2269</v>
      </c>
      <c r="I4280">
        <v>286</v>
      </c>
      <c r="J4280" t="s">
        <v>2270</v>
      </c>
      <c r="K4280">
        <v>5279</v>
      </c>
      <c r="L4280" t="s">
        <v>2284</v>
      </c>
      <c r="M4280">
        <v>0</v>
      </c>
      <c r="N4280">
        <v>22</v>
      </c>
      <c r="O4280" t="s">
        <v>83</v>
      </c>
      <c r="P4280" t="s">
        <v>84</v>
      </c>
      <c r="Q4280" t="s">
        <v>85</v>
      </c>
      <c r="R4280">
        <v>365</v>
      </c>
      <c r="S4280" t="s">
        <v>86</v>
      </c>
      <c r="T4280">
        <v>24</v>
      </c>
      <c r="U4280">
        <v>0.25</v>
      </c>
      <c r="V4280">
        <v>387.12</v>
      </c>
      <c r="W4280">
        <v>24</v>
      </c>
      <c r="X4280">
        <v>0.25</v>
      </c>
      <c r="Y4280">
        <v>387.12</v>
      </c>
    </row>
    <row r="4281" spans="1:25">
      <c r="A4281" s="10">
        <v>45627</v>
      </c>
      <c r="B4281" t="s">
        <v>76</v>
      </c>
      <c r="C4281" t="s">
        <v>77</v>
      </c>
      <c r="D4281" t="s">
        <v>2137</v>
      </c>
      <c r="E4281">
        <v>778</v>
      </c>
      <c r="F4281" t="s">
        <v>2268</v>
      </c>
      <c r="G4281">
        <v>1160</v>
      </c>
      <c r="H4281" t="s">
        <v>2269</v>
      </c>
      <c r="I4281">
        <v>286</v>
      </c>
      <c r="J4281" t="s">
        <v>2270</v>
      </c>
      <c r="K4281">
        <v>14041</v>
      </c>
      <c r="L4281" t="s">
        <v>2284</v>
      </c>
      <c r="M4281">
        <v>0</v>
      </c>
      <c r="N4281">
        <v>22</v>
      </c>
      <c r="O4281" t="s">
        <v>83</v>
      </c>
      <c r="P4281" t="s">
        <v>84</v>
      </c>
      <c r="Q4281" t="s">
        <v>236</v>
      </c>
      <c r="R4281">
        <v>311</v>
      </c>
      <c r="S4281" t="s">
        <v>237</v>
      </c>
      <c r="T4281">
        <v>24</v>
      </c>
      <c r="U4281">
        <v>0.25</v>
      </c>
      <c r="V4281">
        <v>192</v>
      </c>
      <c r="W4281">
        <v>24</v>
      </c>
      <c r="X4281">
        <v>0.25</v>
      </c>
      <c r="Y4281">
        <v>192</v>
      </c>
    </row>
    <row r="4282" spans="1:25">
      <c r="A4282" s="10">
        <v>45627</v>
      </c>
      <c r="B4282" t="s">
        <v>76</v>
      </c>
      <c r="C4282" t="s">
        <v>77</v>
      </c>
      <c r="D4282" t="s">
        <v>2137</v>
      </c>
      <c r="E4282">
        <v>778</v>
      </c>
      <c r="F4282" t="s">
        <v>2268</v>
      </c>
      <c r="G4282">
        <v>1160</v>
      </c>
      <c r="H4282" t="s">
        <v>2269</v>
      </c>
      <c r="I4282">
        <v>286</v>
      </c>
      <c r="J4282" t="s">
        <v>2270</v>
      </c>
      <c r="K4282">
        <v>11330</v>
      </c>
      <c r="L4282" t="s">
        <v>2285</v>
      </c>
      <c r="M4282">
        <v>0</v>
      </c>
      <c r="N4282">
        <v>22</v>
      </c>
      <c r="O4282" t="s">
        <v>83</v>
      </c>
      <c r="P4282" t="s">
        <v>104</v>
      </c>
      <c r="Q4282" t="s">
        <v>105</v>
      </c>
      <c r="R4282">
        <v>369</v>
      </c>
      <c r="S4282" t="s">
        <v>106</v>
      </c>
      <c r="T4282">
        <v>72</v>
      </c>
      <c r="U4282">
        <v>1</v>
      </c>
      <c r="V4282">
        <v>576</v>
      </c>
      <c r="W4282">
        <v>72</v>
      </c>
      <c r="X4282">
        <v>1</v>
      </c>
      <c r="Y4282">
        <v>576</v>
      </c>
    </row>
    <row r="4283" spans="1:25">
      <c r="A4283" s="10">
        <v>45627</v>
      </c>
      <c r="B4283" t="s">
        <v>76</v>
      </c>
      <c r="C4283" t="s">
        <v>77</v>
      </c>
      <c r="D4283" t="s">
        <v>2137</v>
      </c>
      <c r="E4283">
        <v>778</v>
      </c>
      <c r="F4283" t="s">
        <v>2268</v>
      </c>
      <c r="G4283">
        <v>1160</v>
      </c>
      <c r="H4283" t="s">
        <v>2269</v>
      </c>
      <c r="I4283">
        <v>286</v>
      </c>
      <c r="J4283" t="s">
        <v>2270</v>
      </c>
      <c r="K4283">
        <v>11330</v>
      </c>
      <c r="L4283" t="s">
        <v>2285</v>
      </c>
      <c r="M4283">
        <v>0</v>
      </c>
      <c r="N4283">
        <v>22</v>
      </c>
      <c r="O4283" t="s">
        <v>83</v>
      </c>
      <c r="P4283" t="s">
        <v>288</v>
      </c>
      <c r="Q4283" t="s">
        <v>1073</v>
      </c>
      <c r="R4283">
        <v>294</v>
      </c>
      <c r="S4283" t="s">
        <v>2062</v>
      </c>
      <c r="T4283">
        <v>6</v>
      </c>
      <c r="U4283">
        <v>0.25</v>
      </c>
      <c r="V4283">
        <v>366</v>
      </c>
      <c r="W4283">
        <v>6</v>
      </c>
      <c r="X4283">
        <v>0.25</v>
      </c>
      <c r="Y4283">
        <v>366</v>
      </c>
    </row>
    <row r="4284" spans="1:25">
      <c r="A4284" s="10">
        <v>45627</v>
      </c>
      <c r="B4284" t="s">
        <v>76</v>
      </c>
      <c r="C4284" t="s">
        <v>77</v>
      </c>
      <c r="D4284" t="s">
        <v>2137</v>
      </c>
      <c r="E4284">
        <v>778</v>
      </c>
      <c r="F4284" t="s">
        <v>2268</v>
      </c>
      <c r="G4284">
        <v>1160</v>
      </c>
      <c r="H4284" t="s">
        <v>2269</v>
      </c>
      <c r="I4284">
        <v>286</v>
      </c>
      <c r="J4284" t="s">
        <v>2270</v>
      </c>
      <c r="K4284">
        <v>103803</v>
      </c>
      <c r="L4284" t="s">
        <v>2286</v>
      </c>
      <c r="M4284">
        <v>0</v>
      </c>
      <c r="N4284">
        <v>22</v>
      </c>
      <c r="O4284" t="s">
        <v>83</v>
      </c>
      <c r="P4284" t="s">
        <v>104</v>
      </c>
      <c r="Q4284" t="s">
        <v>105</v>
      </c>
      <c r="R4284">
        <v>369</v>
      </c>
      <c r="S4284" t="s">
        <v>106</v>
      </c>
      <c r="T4284">
        <v>72</v>
      </c>
      <c r="U4284">
        <v>1</v>
      </c>
      <c r="V4284">
        <v>576</v>
      </c>
      <c r="W4284">
        <v>72</v>
      </c>
      <c r="X4284">
        <v>1</v>
      </c>
      <c r="Y4284">
        <v>576</v>
      </c>
    </row>
    <row r="4285" spans="1:25">
      <c r="A4285" s="10">
        <v>45627</v>
      </c>
      <c r="B4285" t="s">
        <v>76</v>
      </c>
      <c r="C4285" t="s">
        <v>77</v>
      </c>
      <c r="D4285" t="s">
        <v>2137</v>
      </c>
      <c r="E4285">
        <v>778</v>
      </c>
      <c r="F4285" t="s">
        <v>2268</v>
      </c>
      <c r="G4285">
        <v>1160</v>
      </c>
      <c r="H4285" t="s">
        <v>2269</v>
      </c>
      <c r="I4285">
        <v>286</v>
      </c>
      <c r="J4285" t="s">
        <v>2270</v>
      </c>
      <c r="K4285">
        <v>19916</v>
      </c>
      <c r="L4285" t="s">
        <v>2287</v>
      </c>
      <c r="M4285">
        <v>0</v>
      </c>
      <c r="N4285">
        <v>22</v>
      </c>
      <c r="O4285" t="s">
        <v>83</v>
      </c>
      <c r="P4285" t="s">
        <v>104</v>
      </c>
      <c r="Q4285" t="s">
        <v>105</v>
      </c>
      <c r="R4285">
        <v>369</v>
      </c>
      <c r="S4285" t="s">
        <v>106</v>
      </c>
      <c r="T4285">
        <v>72</v>
      </c>
      <c r="U4285">
        <v>1</v>
      </c>
      <c r="V4285">
        <v>576</v>
      </c>
      <c r="W4285">
        <v>72</v>
      </c>
      <c r="X4285">
        <v>1</v>
      </c>
      <c r="Y4285">
        <v>576</v>
      </c>
    </row>
    <row r="4286" spans="1:25">
      <c r="A4286" s="10">
        <v>45627</v>
      </c>
      <c r="B4286" t="s">
        <v>76</v>
      </c>
      <c r="C4286" t="s">
        <v>77</v>
      </c>
      <c r="D4286" t="s">
        <v>2137</v>
      </c>
      <c r="E4286">
        <v>778</v>
      </c>
      <c r="F4286" t="s">
        <v>2268</v>
      </c>
      <c r="G4286">
        <v>1160</v>
      </c>
      <c r="H4286" t="s">
        <v>2269</v>
      </c>
      <c r="I4286">
        <v>286</v>
      </c>
      <c r="J4286" t="s">
        <v>2270</v>
      </c>
      <c r="K4286">
        <v>19916</v>
      </c>
      <c r="L4286" t="s">
        <v>2287</v>
      </c>
      <c r="M4286">
        <v>0</v>
      </c>
      <c r="N4286">
        <v>22</v>
      </c>
      <c r="O4286" t="s">
        <v>83</v>
      </c>
      <c r="P4286" t="s">
        <v>98</v>
      </c>
      <c r="Q4286" t="s">
        <v>99</v>
      </c>
      <c r="R4286">
        <v>51</v>
      </c>
      <c r="S4286" t="s">
        <v>100</v>
      </c>
      <c r="T4286">
        <v>3</v>
      </c>
      <c r="U4286">
        <v>0.375</v>
      </c>
      <c r="V4286">
        <v>225</v>
      </c>
      <c r="W4286">
        <v>3</v>
      </c>
      <c r="X4286">
        <v>0.375</v>
      </c>
      <c r="Y4286">
        <v>225</v>
      </c>
    </row>
    <row r="4287" spans="1:25">
      <c r="A4287" s="10">
        <v>45627</v>
      </c>
      <c r="B4287" t="s">
        <v>76</v>
      </c>
      <c r="C4287" t="s">
        <v>77</v>
      </c>
      <c r="D4287" t="s">
        <v>2137</v>
      </c>
      <c r="E4287">
        <v>778</v>
      </c>
      <c r="F4287" t="s">
        <v>2268</v>
      </c>
      <c r="G4287">
        <v>1160</v>
      </c>
      <c r="H4287" t="s">
        <v>2269</v>
      </c>
      <c r="I4287">
        <v>286</v>
      </c>
      <c r="J4287" t="s">
        <v>2270</v>
      </c>
      <c r="K4287">
        <v>11634</v>
      </c>
      <c r="L4287" t="s">
        <v>2288</v>
      </c>
      <c r="M4287">
        <v>0</v>
      </c>
      <c r="N4287">
        <v>22</v>
      </c>
      <c r="O4287" t="s">
        <v>83</v>
      </c>
      <c r="P4287" t="s">
        <v>104</v>
      </c>
      <c r="Q4287" t="s">
        <v>105</v>
      </c>
      <c r="R4287">
        <v>369</v>
      </c>
      <c r="S4287" t="s">
        <v>106</v>
      </c>
      <c r="T4287">
        <v>72</v>
      </c>
      <c r="U4287">
        <v>1</v>
      </c>
      <c r="V4287">
        <v>576</v>
      </c>
      <c r="W4287">
        <v>72</v>
      </c>
      <c r="X4287">
        <v>1</v>
      </c>
      <c r="Y4287">
        <v>576</v>
      </c>
    </row>
    <row r="4288" spans="1:25">
      <c r="A4288" s="10">
        <v>45627</v>
      </c>
      <c r="B4288" t="s">
        <v>76</v>
      </c>
      <c r="C4288" t="s">
        <v>77</v>
      </c>
      <c r="D4288" t="s">
        <v>2137</v>
      </c>
      <c r="E4288">
        <v>778</v>
      </c>
      <c r="F4288" t="s">
        <v>2268</v>
      </c>
      <c r="G4288">
        <v>1160</v>
      </c>
      <c r="H4288" t="s">
        <v>2269</v>
      </c>
      <c r="I4288">
        <v>286</v>
      </c>
      <c r="J4288" t="s">
        <v>2270</v>
      </c>
      <c r="K4288">
        <v>11634</v>
      </c>
      <c r="L4288" t="s">
        <v>2288</v>
      </c>
      <c r="M4288">
        <v>0</v>
      </c>
      <c r="N4288">
        <v>22</v>
      </c>
      <c r="O4288" t="s">
        <v>83</v>
      </c>
      <c r="P4288" t="s">
        <v>98</v>
      </c>
      <c r="Q4288" t="s">
        <v>99</v>
      </c>
      <c r="R4288">
        <v>54</v>
      </c>
      <c r="S4288" t="s">
        <v>899</v>
      </c>
      <c r="T4288">
        <v>2</v>
      </c>
      <c r="U4288">
        <v>0.25</v>
      </c>
      <c r="V4288">
        <v>150</v>
      </c>
      <c r="W4288">
        <v>2</v>
      </c>
      <c r="X4288">
        <v>0.25</v>
      </c>
      <c r="Y4288">
        <v>150</v>
      </c>
    </row>
    <row r="4289" spans="1:25">
      <c r="A4289" s="10">
        <v>45627</v>
      </c>
      <c r="B4289" t="s">
        <v>76</v>
      </c>
      <c r="C4289" t="s">
        <v>77</v>
      </c>
      <c r="D4289" t="s">
        <v>2137</v>
      </c>
      <c r="E4289">
        <v>778</v>
      </c>
      <c r="F4289" t="s">
        <v>2268</v>
      </c>
      <c r="G4289">
        <v>1160</v>
      </c>
      <c r="H4289" t="s">
        <v>2269</v>
      </c>
      <c r="I4289">
        <v>286</v>
      </c>
      <c r="J4289" t="s">
        <v>2270</v>
      </c>
      <c r="K4289">
        <v>20343</v>
      </c>
      <c r="L4289" t="s">
        <v>875</v>
      </c>
      <c r="M4289">
        <v>0</v>
      </c>
      <c r="N4289">
        <v>22</v>
      </c>
      <c r="O4289" t="s">
        <v>83</v>
      </c>
      <c r="P4289" t="s">
        <v>104</v>
      </c>
      <c r="Q4289" t="s">
        <v>105</v>
      </c>
      <c r="R4289">
        <v>369</v>
      </c>
      <c r="S4289" t="s">
        <v>106</v>
      </c>
      <c r="T4289">
        <v>72</v>
      </c>
      <c r="U4289">
        <v>1</v>
      </c>
      <c r="V4289">
        <v>576</v>
      </c>
      <c r="W4289">
        <v>72</v>
      </c>
      <c r="X4289">
        <v>1</v>
      </c>
      <c r="Y4289">
        <v>576</v>
      </c>
    </row>
    <row r="4290" spans="1:25">
      <c r="A4290" s="10">
        <v>45627</v>
      </c>
      <c r="B4290" t="s">
        <v>76</v>
      </c>
      <c r="C4290" t="s">
        <v>77</v>
      </c>
      <c r="D4290" t="s">
        <v>2137</v>
      </c>
      <c r="E4290">
        <v>778</v>
      </c>
      <c r="F4290" t="s">
        <v>2268</v>
      </c>
      <c r="G4290">
        <v>1160</v>
      </c>
      <c r="H4290" t="s">
        <v>2269</v>
      </c>
      <c r="I4290">
        <v>286</v>
      </c>
      <c r="J4290" t="s">
        <v>2270</v>
      </c>
      <c r="K4290">
        <v>20343</v>
      </c>
      <c r="L4290" t="s">
        <v>875</v>
      </c>
      <c r="M4290">
        <v>0</v>
      </c>
      <c r="N4290">
        <v>22</v>
      </c>
      <c r="O4290" t="s">
        <v>83</v>
      </c>
      <c r="P4290" t="s">
        <v>84</v>
      </c>
      <c r="Q4290" t="s">
        <v>85</v>
      </c>
      <c r="R4290">
        <v>316</v>
      </c>
      <c r="S4290" t="s">
        <v>337</v>
      </c>
      <c r="T4290">
        <v>24</v>
      </c>
      <c r="U4290">
        <v>0.25</v>
      </c>
      <c r="V4290">
        <v>387.12</v>
      </c>
      <c r="W4290">
        <v>24</v>
      </c>
      <c r="X4290">
        <v>0.25</v>
      </c>
      <c r="Y4290">
        <v>387.12</v>
      </c>
    </row>
    <row r="4291" spans="1:25">
      <c r="A4291" s="10">
        <v>45627</v>
      </c>
      <c r="B4291" t="s">
        <v>76</v>
      </c>
      <c r="C4291" t="s">
        <v>77</v>
      </c>
      <c r="D4291" t="s">
        <v>2137</v>
      </c>
      <c r="E4291">
        <v>778</v>
      </c>
      <c r="F4291" t="s">
        <v>2268</v>
      </c>
      <c r="G4291">
        <v>1160</v>
      </c>
      <c r="H4291" t="s">
        <v>2269</v>
      </c>
      <c r="I4291">
        <v>286</v>
      </c>
      <c r="J4291" t="s">
        <v>2270</v>
      </c>
      <c r="K4291">
        <v>20343</v>
      </c>
      <c r="L4291" t="s">
        <v>875</v>
      </c>
      <c r="M4291">
        <v>0</v>
      </c>
      <c r="N4291">
        <v>22</v>
      </c>
      <c r="O4291" t="s">
        <v>83</v>
      </c>
      <c r="P4291" t="s">
        <v>84</v>
      </c>
      <c r="Q4291" t="s">
        <v>236</v>
      </c>
      <c r="R4291">
        <v>311</v>
      </c>
      <c r="S4291" t="s">
        <v>237</v>
      </c>
      <c r="T4291">
        <v>24</v>
      </c>
      <c r="U4291">
        <v>0.25</v>
      </c>
      <c r="V4291">
        <v>192</v>
      </c>
      <c r="W4291">
        <v>24</v>
      </c>
      <c r="X4291">
        <v>0.25</v>
      </c>
      <c r="Y4291">
        <v>192</v>
      </c>
    </row>
    <row r="4292" spans="1:25">
      <c r="A4292" s="10">
        <v>45627</v>
      </c>
      <c r="B4292" t="s">
        <v>76</v>
      </c>
      <c r="C4292" t="s">
        <v>77</v>
      </c>
      <c r="D4292" t="s">
        <v>2137</v>
      </c>
      <c r="E4292">
        <v>778</v>
      </c>
      <c r="F4292" t="s">
        <v>2268</v>
      </c>
      <c r="G4292">
        <v>1160</v>
      </c>
      <c r="H4292" t="s">
        <v>2269</v>
      </c>
      <c r="I4292">
        <v>286</v>
      </c>
      <c r="J4292" t="s">
        <v>2270</v>
      </c>
      <c r="K4292">
        <v>161797</v>
      </c>
      <c r="L4292" t="s">
        <v>2289</v>
      </c>
      <c r="M4292">
        <v>0</v>
      </c>
      <c r="N4292">
        <v>22</v>
      </c>
      <c r="O4292" t="s">
        <v>83</v>
      </c>
      <c r="P4292" t="s">
        <v>104</v>
      </c>
      <c r="Q4292" t="s">
        <v>105</v>
      </c>
      <c r="R4292">
        <v>59</v>
      </c>
      <c r="S4292" t="s">
        <v>231</v>
      </c>
      <c r="T4292">
        <v>6</v>
      </c>
      <c r="U4292">
        <v>0.5</v>
      </c>
      <c r="V4292">
        <v>258</v>
      </c>
      <c r="W4292">
        <v>6</v>
      </c>
      <c r="X4292">
        <v>0.5</v>
      </c>
      <c r="Y4292">
        <v>258</v>
      </c>
    </row>
    <row r="4293" spans="1:25">
      <c r="A4293" s="10">
        <v>45627</v>
      </c>
      <c r="B4293" t="s">
        <v>76</v>
      </c>
      <c r="C4293" t="s">
        <v>77</v>
      </c>
      <c r="D4293" t="s">
        <v>2137</v>
      </c>
      <c r="E4293">
        <v>778</v>
      </c>
      <c r="F4293" t="s">
        <v>2268</v>
      </c>
      <c r="G4293">
        <v>1160</v>
      </c>
      <c r="H4293" t="s">
        <v>2269</v>
      </c>
      <c r="I4293">
        <v>286</v>
      </c>
      <c r="J4293" t="s">
        <v>2270</v>
      </c>
      <c r="K4293">
        <v>161797</v>
      </c>
      <c r="L4293" t="s">
        <v>2289</v>
      </c>
      <c r="M4293">
        <v>0</v>
      </c>
      <c r="N4293">
        <v>22</v>
      </c>
      <c r="O4293" t="s">
        <v>83</v>
      </c>
      <c r="P4293" t="s">
        <v>104</v>
      </c>
      <c r="Q4293" t="s">
        <v>105</v>
      </c>
      <c r="R4293">
        <v>369</v>
      </c>
      <c r="S4293" t="s">
        <v>106</v>
      </c>
      <c r="T4293">
        <v>72</v>
      </c>
      <c r="U4293">
        <v>1</v>
      </c>
      <c r="V4293">
        <v>576</v>
      </c>
      <c r="W4293">
        <v>72</v>
      </c>
      <c r="X4293">
        <v>1</v>
      </c>
      <c r="Y4293">
        <v>576</v>
      </c>
    </row>
    <row r="4294" spans="1:25">
      <c r="A4294" s="10">
        <v>45627</v>
      </c>
      <c r="B4294" t="s">
        <v>76</v>
      </c>
      <c r="C4294" t="s">
        <v>77</v>
      </c>
      <c r="D4294" t="s">
        <v>2137</v>
      </c>
      <c r="E4294">
        <v>778</v>
      </c>
      <c r="F4294" t="s">
        <v>2268</v>
      </c>
      <c r="G4294">
        <v>1160</v>
      </c>
      <c r="H4294" t="s">
        <v>2269</v>
      </c>
      <c r="I4294">
        <v>286</v>
      </c>
      <c r="J4294" t="s">
        <v>2270</v>
      </c>
      <c r="K4294">
        <v>161797</v>
      </c>
      <c r="L4294" t="s">
        <v>2289</v>
      </c>
      <c r="M4294">
        <v>0</v>
      </c>
      <c r="N4294">
        <v>22</v>
      </c>
      <c r="O4294" t="s">
        <v>83</v>
      </c>
      <c r="P4294" t="s">
        <v>104</v>
      </c>
      <c r="Q4294" t="s">
        <v>221</v>
      </c>
      <c r="R4294">
        <v>216</v>
      </c>
      <c r="S4294" t="s">
        <v>222</v>
      </c>
      <c r="T4294">
        <v>6</v>
      </c>
      <c r="U4294">
        <v>1</v>
      </c>
      <c r="V4294">
        <v>300</v>
      </c>
      <c r="W4294">
        <v>6</v>
      </c>
      <c r="X4294">
        <v>1</v>
      </c>
      <c r="Y4294">
        <v>300</v>
      </c>
    </row>
    <row r="4295" spans="1:25">
      <c r="A4295" s="10">
        <v>45627</v>
      </c>
      <c r="B4295" t="s">
        <v>76</v>
      </c>
      <c r="C4295" t="s">
        <v>77</v>
      </c>
      <c r="D4295" t="s">
        <v>2137</v>
      </c>
      <c r="E4295">
        <v>778</v>
      </c>
      <c r="F4295" t="s">
        <v>2268</v>
      </c>
      <c r="G4295">
        <v>1160</v>
      </c>
      <c r="H4295" t="s">
        <v>2269</v>
      </c>
      <c r="I4295">
        <v>286</v>
      </c>
      <c r="J4295" t="s">
        <v>2270</v>
      </c>
      <c r="K4295">
        <v>177709</v>
      </c>
      <c r="L4295" t="s">
        <v>2290</v>
      </c>
      <c r="M4295">
        <v>0</v>
      </c>
      <c r="N4295">
        <v>4</v>
      </c>
      <c r="O4295" t="s">
        <v>83</v>
      </c>
      <c r="P4295" t="s">
        <v>104</v>
      </c>
      <c r="Q4295" t="s">
        <v>105</v>
      </c>
      <c r="R4295">
        <v>63</v>
      </c>
      <c r="S4295" t="s">
        <v>402</v>
      </c>
      <c r="T4295">
        <v>2</v>
      </c>
      <c r="U4295">
        <v>0.16666666699999999</v>
      </c>
      <c r="V4295">
        <v>170</v>
      </c>
      <c r="W4295">
        <v>2</v>
      </c>
      <c r="X4295">
        <v>0.16666666699999999</v>
      </c>
      <c r="Y4295">
        <v>170</v>
      </c>
    </row>
    <row r="4296" spans="1:25">
      <c r="A4296" s="10">
        <v>45627</v>
      </c>
      <c r="B4296" t="s">
        <v>76</v>
      </c>
      <c r="C4296" t="s">
        <v>77</v>
      </c>
      <c r="D4296" t="s">
        <v>2137</v>
      </c>
      <c r="E4296">
        <v>778</v>
      </c>
      <c r="F4296" t="s">
        <v>2268</v>
      </c>
      <c r="G4296">
        <v>1160</v>
      </c>
      <c r="H4296" t="s">
        <v>2269</v>
      </c>
      <c r="I4296">
        <v>286</v>
      </c>
      <c r="J4296" t="s">
        <v>2270</v>
      </c>
      <c r="K4296">
        <v>177709</v>
      </c>
      <c r="L4296" t="s">
        <v>2290</v>
      </c>
      <c r="M4296">
        <v>0</v>
      </c>
      <c r="N4296">
        <v>4</v>
      </c>
      <c r="O4296" t="s">
        <v>83</v>
      </c>
      <c r="P4296" t="s">
        <v>104</v>
      </c>
      <c r="Q4296" t="s">
        <v>105</v>
      </c>
      <c r="R4296">
        <v>369</v>
      </c>
      <c r="S4296" t="s">
        <v>106</v>
      </c>
      <c r="T4296">
        <v>72</v>
      </c>
      <c r="U4296">
        <v>1</v>
      </c>
      <c r="V4296">
        <v>576</v>
      </c>
      <c r="W4296">
        <v>72</v>
      </c>
      <c r="X4296">
        <v>1</v>
      </c>
      <c r="Y4296">
        <v>576</v>
      </c>
    </row>
    <row r="4297" spans="1:25">
      <c r="A4297" s="10">
        <v>45627</v>
      </c>
      <c r="B4297" t="s">
        <v>76</v>
      </c>
      <c r="C4297" t="s">
        <v>77</v>
      </c>
      <c r="D4297" t="s">
        <v>2137</v>
      </c>
      <c r="E4297">
        <v>778</v>
      </c>
      <c r="F4297" t="s">
        <v>2268</v>
      </c>
      <c r="G4297">
        <v>1160</v>
      </c>
      <c r="H4297" t="s">
        <v>2269</v>
      </c>
      <c r="I4297">
        <v>286</v>
      </c>
      <c r="J4297" t="s">
        <v>2270</v>
      </c>
      <c r="K4297">
        <v>161862</v>
      </c>
      <c r="L4297" t="s">
        <v>2291</v>
      </c>
      <c r="M4297">
        <v>0</v>
      </c>
      <c r="N4297">
        <v>22</v>
      </c>
      <c r="O4297" t="s">
        <v>83</v>
      </c>
      <c r="P4297" t="s">
        <v>84</v>
      </c>
      <c r="Q4297" t="s">
        <v>95</v>
      </c>
      <c r="R4297">
        <v>312</v>
      </c>
      <c r="S4297" t="s">
        <v>96</v>
      </c>
      <c r="T4297">
        <v>24</v>
      </c>
      <c r="U4297">
        <v>0.25</v>
      </c>
      <c r="V4297">
        <v>288</v>
      </c>
      <c r="W4297">
        <v>24</v>
      </c>
      <c r="X4297">
        <v>0.25</v>
      </c>
      <c r="Y4297">
        <v>288</v>
      </c>
    </row>
    <row r="4298" spans="1:25">
      <c r="A4298" s="10">
        <v>45627</v>
      </c>
      <c r="B4298" t="s">
        <v>76</v>
      </c>
      <c r="C4298" t="s">
        <v>77</v>
      </c>
      <c r="D4298" t="s">
        <v>2137</v>
      </c>
      <c r="E4298">
        <v>778</v>
      </c>
      <c r="F4298" t="s">
        <v>2268</v>
      </c>
      <c r="G4298">
        <v>1160</v>
      </c>
      <c r="H4298" t="s">
        <v>2269</v>
      </c>
      <c r="I4298">
        <v>286</v>
      </c>
      <c r="J4298" t="s">
        <v>2270</v>
      </c>
      <c r="K4298">
        <v>161862</v>
      </c>
      <c r="L4298" t="s">
        <v>2291</v>
      </c>
      <c r="M4298">
        <v>0</v>
      </c>
      <c r="N4298">
        <v>22</v>
      </c>
      <c r="O4298" t="s">
        <v>83</v>
      </c>
      <c r="P4298" t="s">
        <v>251</v>
      </c>
      <c r="Q4298" t="s">
        <v>252</v>
      </c>
      <c r="R4298">
        <v>440</v>
      </c>
      <c r="S4298" t="s">
        <v>297</v>
      </c>
      <c r="T4298">
        <v>1</v>
      </c>
      <c r="U4298">
        <v>0.16666666699999999</v>
      </c>
      <c r="V4298">
        <v>1340</v>
      </c>
      <c r="W4298">
        <v>1</v>
      </c>
      <c r="X4298">
        <v>0.16666666699999999</v>
      </c>
      <c r="Y4298">
        <v>1340</v>
      </c>
    </row>
    <row r="4299" spans="1:25">
      <c r="A4299" s="10">
        <v>45627</v>
      </c>
      <c r="B4299" t="s">
        <v>76</v>
      </c>
      <c r="C4299" t="s">
        <v>77</v>
      </c>
      <c r="D4299" t="s">
        <v>2137</v>
      </c>
      <c r="E4299">
        <v>778</v>
      </c>
      <c r="F4299" t="s">
        <v>2268</v>
      </c>
      <c r="G4299">
        <v>1160</v>
      </c>
      <c r="H4299" t="s">
        <v>2269</v>
      </c>
      <c r="I4299">
        <v>286</v>
      </c>
      <c r="J4299" t="s">
        <v>2270</v>
      </c>
      <c r="K4299">
        <v>12837</v>
      </c>
      <c r="L4299" t="s">
        <v>2292</v>
      </c>
      <c r="M4299">
        <v>0</v>
      </c>
      <c r="N4299">
        <v>22</v>
      </c>
      <c r="O4299" t="s">
        <v>83</v>
      </c>
      <c r="P4299" t="s">
        <v>104</v>
      </c>
      <c r="Q4299" t="s">
        <v>105</v>
      </c>
      <c r="R4299">
        <v>369</v>
      </c>
      <c r="S4299" t="s">
        <v>106</v>
      </c>
      <c r="T4299">
        <v>72</v>
      </c>
      <c r="U4299">
        <v>1</v>
      </c>
      <c r="V4299">
        <v>576</v>
      </c>
      <c r="W4299">
        <v>72</v>
      </c>
      <c r="X4299">
        <v>1</v>
      </c>
      <c r="Y4299">
        <v>576</v>
      </c>
    </row>
    <row r="4300" spans="1:25">
      <c r="A4300" s="10">
        <v>45627</v>
      </c>
      <c r="B4300" t="s">
        <v>76</v>
      </c>
      <c r="C4300" t="s">
        <v>77</v>
      </c>
      <c r="D4300" t="s">
        <v>2137</v>
      </c>
      <c r="E4300">
        <v>778</v>
      </c>
      <c r="F4300" t="s">
        <v>2268</v>
      </c>
      <c r="G4300">
        <v>1160</v>
      </c>
      <c r="H4300" t="s">
        <v>2269</v>
      </c>
      <c r="I4300">
        <v>286</v>
      </c>
      <c r="J4300" t="s">
        <v>2270</v>
      </c>
      <c r="K4300">
        <v>12837</v>
      </c>
      <c r="L4300" t="s">
        <v>2292</v>
      </c>
      <c r="M4300">
        <v>0</v>
      </c>
      <c r="N4300">
        <v>22</v>
      </c>
      <c r="O4300" t="s">
        <v>83</v>
      </c>
      <c r="P4300" t="s">
        <v>98</v>
      </c>
      <c r="Q4300" t="s">
        <v>99</v>
      </c>
      <c r="R4300">
        <v>51</v>
      </c>
      <c r="S4300" t="s">
        <v>100</v>
      </c>
      <c r="T4300">
        <v>1</v>
      </c>
      <c r="U4300">
        <v>0.125</v>
      </c>
      <c r="V4300">
        <v>75</v>
      </c>
      <c r="W4300">
        <v>1</v>
      </c>
      <c r="X4300">
        <v>0.125</v>
      </c>
      <c r="Y4300">
        <v>75</v>
      </c>
    </row>
    <row r="4301" spans="1:25">
      <c r="A4301" s="10">
        <v>45627</v>
      </c>
      <c r="B4301" t="s">
        <v>76</v>
      </c>
      <c r="C4301" t="s">
        <v>77</v>
      </c>
      <c r="D4301" t="s">
        <v>2137</v>
      </c>
      <c r="E4301">
        <v>778</v>
      </c>
      <c r="F4301" t="s">
        <v>2268</v>
      </c>
      <c r="G4301">
        <v>1160</v>
      </c>
      <c r="H4301" t="s">
        <v>2269</v>
      </c>
      <c r="I4301">
        <v>286</v>
      </c>
      <c r="J4301" t="s">
        <v>2270</v>
      </c>
      <c r="K4301">
        <v>12837</v>
      </c>
      <c r="L4301" t="s">
        <v>2292</v>
      </c>
      <c r="M4301">
        <v>0</v>
      </c>
      <c r="N4301">
        <v>22</v>
      </c>
      <c r="O4301" t="s">
        <v>83</v>
      </c>
      <c r="P4301" t="s">
        <v>98</v>
      </c>
      <c r="Q4301" t="s">
        <v>99</v>
      </c>
      <c r="R4301">
        <v>53</v>
      </c>
      <c r="S4301" t="s">
        <v>102</v>
      </c>
      <c r="T4301">
        <v>1</v>
      </c>
      <c r="U4301">
        <v>0.125</v>
      </c>
      <c r="V4301">
        <v>75</v>
      </c>
      <c r="W4301">
        <v>1</v>
      </c>
      <c r="X4301">
        <v>0.125</v>
      </c>
      <c r="Y4301">
        <v>75</v>
      </c>
    </row>
    <row r="4302" spans="1:25">
      <c r="A4302" s="10">
        <v>45627</v>
      </c>
      <c r="B4302" t="s">
        <v>76</v>
      </c>
      <c r="C4302" t="s">
        <v>77</v>
      </c>
      <c r="D4302" t="s">
        <v>2137</v>
      </c>
      <c r="E4302">
        <v>778</v>
      </c>
      <c r="F4302" t="s">
        <v>2268</v>
      </c>
      <c r="G4302">
        <v>1160</v>
      </c>
      <c r="H4302" t="s">
        <v>2269</v>
      </c>
      <c r="I4302">
        <v>286</v>
      </c>
      <c r="J4302" t="s">
        <v>2270</v>
      </c>
      <c r="K4302">
        <v>110056</v>
      </c>
      <c r="L4302" t="s">
        <v>2293</v>
      </c>
      <c r="M4302">
        <v>0</v>
      </c>
      <c r="N4302">
        <v>22</v>
      </c>
      <c r="O4302" t="s">
        <v>83</v>
      </c>
      <c r="P4302" t="s">
        <v>104</v>
      </c>
      <c r="Q4302" t="s">
        <v>105</v>
      </c>
      <c r="R4302">
        <v>369</v>
      </c>
      <c r="S4302" t="s">
        <v>106</v>
      </c>
      <c r="T4302">
        <v>72</v>
      </c>
      <c r="U4302">
        <v>1</v>
      </c>
      <c r="V4302">
        <v>576</v>
      </c>
      <c r="W4302">
        <v>72</v>
      </c>
      <c r="X4302">
        <v>1</v>
      </c>
      <c r="Y4302">
        <v>576</v>
      </c>
    </row>
    <row r="4303" spans="1:25">
      <c r="A4303" s="10">
        <v>45627</v>
      </c>
      <c r="B4303" t="s">
        <v>76</v>
      </c>
      <c r="C4303" t="s">
        <v>77</v>
      </c>
      <c r="D4303" t="s">
        <v>2137</v>
      </c>
      <c r="E4303">
        <v>778</v>
      </c>
      <c r="F4303" t="s">
        <v>2268</v>
      </c>
      <c r="G4303">
        <v>1160</v>
      </c>
      <c r="H4303" t="s">
        <v>2269</v>
      </c>
      <c r="I4303">
        <v>286</v>
      </c>
      <c r="J4303" t="s">
        <v>2270</v>
      </c>
      <c r="K4303">
        <v>110056</v>
      </c>
      <c r="L4303" t="s">
        <v>2293</v>
      </c>
      <c r="M4303">
        <v>0</v>
      </c>
      <c r="N4303">
        <v>22</v>
      </c>
      <c r="O4303" t="s">
        <v>83</v>
      </c>
      <c r="P4303" t="s">
        <v>84</v>
      </c>
      <c r="Q4303" t="s">
        <v>236</v>
      </c>
      <c r="R4303">
        <v>311</v>
      </c>
      <c r="S4303" t="s">
        <v>237</v>
      </c>
      <c r="T4303">
        <v>24</v>
      </c>
      <c r="U4303">
        <v>0.25</v>
      </c>
      <c r="V4303">
        <v>192</v>
      </c>
      <c r="W4303">
        <v>24</v>
      </c>
      <c r="X4303">
        <v>0.25</v>
      </c>
      <c r="Y4303">
        <v>192</v>
      </c>
    </row>
    <row r="4304" spans="1:25">
      <c r="A4304" s="10">
        <v>45627</v>
      </c>
      <c r="B4304" t="s">
        <v>76</v>
      </c>
      <c r="C4304" t="s">
        <v>77</v>
      </c>
      <c r="D4304" t="s">
        <v>2137</v>
      </c>
      <c r="E4304">
        <v>778</v>
      </c>
      <c r="F4304" t="s">
        <v>2268</v>
      </c>
      <c r="G4304">
        <v>1160</v>
      </c>
      <c r="H4304" t="s">
        <v>2269</v>
      </c>
      <c r="I4304">
        <v>286</v>
      </c>
      <c r="J4304" t="s">
        <v>2270</v>
      </c>
      <c r="K4304">
        <v>20271</v>
      </c>
      <c r="L4304" t="s">
        <v>2294</v>
      </c>
      <c r="M4304">
        <v>0</v>
      </c>
      <c r="N4304">
        <v>21</v>
      </c>
      <c r="O4304" t="s">
        <v>83</v>
      </c>
      <c r="P4304" t="s">
        <v>130</v>
      </c>
      <c r="Q4304" t="s">
        <v>182</v>
      </c>
      <c r="R4304">
        <v>410</v>
      </c>
      <c r="S4304" t="s">
        <v>183</v>
      </c>
      <c r="T4304">
        <v>3</v>
      </c>
      <c r="U4304">
        <v>0.25</v>
      </c>
      <c r="V4304">
        <v>525</v>
      </c>
      <c r="W4304">
        <v>3</v>
      </c>
      <c r="X4304">
        <v>0.25</v>
      </c>
      <c r="Y4304">
        <v>525</v>
      </c>
    </row>
    <row r="4305" spans="1:25">
      <c r="A4305" s="10">
        <v>45627</v>
      </c>
      <c r="B4305" t="s">
        <v>76</v>
      </c>
      <c r="C4305" t="s">
        <v>77</v>
      </c>
      <c r="D4305" t="s">
        <v>2137</v>
      </c>
      <c r="E4305">
        <v>778</v>
      </c>
      <c r="F4305" t="s">
        <v>2268</v>
      </c>
      <c r="G4305">
        <v>1160</v>
      </c>
      <c r="H4305" t="s">
        <v>2269</v>
      </c>
      <c r="I4305">
        <v>286</v>
      </c>
      <c r="J4305" t="s">
        <v>2270</v>
      </c>
      <c r="K4305">
        <v>20271</v>
      </c>
      <c r="L4305" t="s">
        <v>2294</v>
      </c>
      <c r="M4305">
        <v>0</v>
      </c>
      <c r="N4305">
        <v>21</v>
      </c>
      <c r="O4305" t="s">
        <v>83</v>
      </c>
      <c r="P4305" t="s">
        <v>84</v>
      </c>
      <c r="Q4305" t="s">
        <v>95</v>
      </c>
      <c r="R4305">
        <v>312</v>
      </c>
      <c r="S4305" t="s">
        <v>96</v>
      </c>
      <c r="T4305">
        <v>24</v>
      </c>
      <c r="U4305">
        <v>0.25</v>
      </c>
      <c r="V4305">
        <v>288</v>
      </c>
      <c r="W4305">
        <v>24</v>
      </c>
      <c r="X4305">
        <v>0.25</v>
      </c>
      <c r="Y4305">
        <v>288</v>
      </c>
    </row>
    <row r="4306" spans="1:25">
      <c r="A4306" s="10">
        <v>45627</v>
      </c>
      <c r="B4306" t="s">
        <v>76</v>
      </c>
      <c r="C4306" t="s">
        <v>77</v>
      </c>
      <c r="D4306" t="s">
        <v>2137</v>
      </c>
      <c r="E4306">
        <v>778</v>
      </c>
      <c r="F4306" t="s">
        <v>2268</v>
      </c>
      <c r="G4306">
        <v>1160</v>
      </c>
      <c r="H4306" t="s">
        <v>2269</v>
      </c>
      <c r="I4306">
        <v>286</v>
      </c>
      <c r="J4306" t="s">
        <v>2270</v>
      </c>
      <c r="K4306">
        <v>20271</v>
      </c>
      <c r="L4306" t="s">
        <v>2294</v>
      </c>
      <c r="M4306">
        <v>0</v>
      </c>
      <c r="N4306">
        <v>21</v>
      </c>
      <c r="O4306" t="s">
        <v>83</v>
      </c>
      <c r="P4306" t="s">
        <v>84</v>
      </c>
      <c r="Q4306" t="s">
        <v>85</v>
      </c>
      <c r="R4306">
        <v>365</v>
      </c>
      <c r="S4306" t="s">
        <v>86</v>
      </c>
      <c r="T4306">
        <v>24</v>
      </c>
      <c r="U4306">
        <v>0.25</v>
      </c>
      <c r="V4306">
        <v>387.12</v>
      </c>
      <c r="W4306">
        <v>24</v>
      </c>
      <c r="X4306">
        <v>0.25</v>
      </c>
      <c r="Y4306">
        <v>387.12</v>
      </c>
    </row>
    <row r="4307" spans="1:25">
      <c r="A4307" s="10">
        <v>45627</v>
      </c>
      <c r="B4307" t="s">
        <v>76</v>
      </c>
      <c r="C4307" t="s">
        <v>77</v>
      </c>
      <c r="D4307" t="s">
        <v>2137</v>
      </c>
      <c r="E4307">
        <v>778</v>
      </c>
      <c r="F4307" t="s">
        <v>2268</v>
      </c>
      <c r="G4307">
        <v>1160</v>
      </c>
      <c r="H4307" t="s">
        <v>2269</v>
      </c>
      <c r="I4307">
        <v>286</v>
      </c>
      <c r="J4307" t="s">
        <v>2270</v>
      </c>
      <c r="K4307">
        <v>177800</v>
      </c>
      <c r="L4307" t="s">
        <v>2295</v>
      </c>
      <c r="M4307">
        <v>0</v>
      </c>
      <c r="N4307">
        <v>22</v>
      </c>
      <c r="O4307" t="s">
        <v>83</v>
      </c>
      <c r="P4307" t="s">
        <v>104</v>
      </c>
      <c r="Q4307" t="s">
        <v>114</v>
      </c>
      <c r="R4307">
        <v>282</v>
      </c>
      <c r="S4307" t="s">
        <v>479</v>
      </c>
      <c r="T4307">
        <v>3</v>
      </c>
      <c r="U4307">
        <v>0.25</v>
      </c>
      <c r="V4307">
        <v>360</v>
      </c>
      <c r="W4307">
        <v>3</v>
      </c>
      <c r="X4307">
        <v>0.25</v>
      </c>
      <c r="Y4307">
        <v>360</v>
      </c>
    </row>
    <row r="4308" spans="1:25">
      <c r="A4308" s="10">
        <v>45627</v>
      </c>
      <c r="B4308" t="s">
        <v>76</v>
      </c>
      <c r="C4308" t="s">
        <v>77</v>
      </c>
      <c r="D4308" t="s">
        <v>2137</v>
      </c>
      <c r="E4308">
        <v>778</v>
      </c>
      <c r="F4308" t="s">
        <v>2268</v>
      </c>
      <c r="G4308">
        <v>1160</v>
      </c>
      <c r="H4308" t="s">
        <v>2269</v>
      </c>
      <c r="I4308">
        <v>286</v>
      </c>
      <c r="J4308" t="s">
        <v>2270</v>
      </c>
      <c r="K4308">
        <v>177800</v>
      </c>
      <c r="L4308" t="s">
        <v>2295</v>
      </c>
      <c r="M4308">
        <v>0</v>
      </c>
      <c r="N4308">
        <v>22</v>
      </c>
      <c r="O4308" t="s">
        <v>83</v>
      </c>
      <c r="P4308" t="s">
        <v>104</v>
      </c>
      <c r="Q4308" t="s">
        <v>114</v>
      </c>
      <c r="R4308">
        <v>437</v>
      </c>
      <c r="S4308" t="s">
        <v>115</v>
      </c>
      <c r="T4308">
        <v>3</v>
      </c>
      <c r="U4308">
        <v>0.25</v>
      </c>
      <c r="V4308">
        <v>276</v>
      </c>
      <c r="W4308">
        <v>3</v>
      </c>
      <c r="X4308">
        <v>0.25</v>
      </c>
      <c r="Y4308">
        <v>276</v>
      </c>
    </row>
    <row r="4309" spans="1:25">
      <c r="A4309" s="10">
        <v>45627</v>
      </c>
      <c r="B4309" t="s">
        <v>76</v>
      </c>
      <c r="C4309" t="s">
        <v>77</v>
      </c>
      <c r="D4309" t="s">
        <v>2137</v>
      </c>
      <c r="E4309">
        <v>778</v>
      </c>
      <c r="F4309" t="s">
        <v>2268</v>
      </c>
      <c r="G4309">
        <v>1160</v>
      </c>
      <c r="H4309" t="s">
        <v>2269</v>
      </c>
      <c r="I4309">
        <v>286</v>
      </c>
      <c r="J4309" t="s">
        <v>2270</v>
      </c>
      <c r="K4309">
        <v>177800</v>
      </c>
      <c r="L4309" t="s">
        <v>2295</v>
      </c>
      <c r="M4309">
        <v>0</v>
      </c>
      <c r="N4309">
        <v>22</v>
      </c>
      <c r="O4309" t="s">
        <v>83</v>
      </c>
      <c r="P4309" t="s">
        <v>104</v>
      </c>
      <c r="Q4309" t="s">
        <v>114</v>
      </c>
      <c r="R4309">
        <v>193</v>
      </c>
      <c r="S4309" t="s">
        <v>240</v>
      </c>
      <c r="T4309">
        <v>3</v>
      </c>
      <c r="U4309">
        <v>0.25</v>
      </c>
      <c r="V4309">
        <v>249</v>
      </c>
      <c r="W4309">
        <v>3</v>
      </c>
      <c r="X4309">
        <v>0.25</v>
      </c>
      <c r="Y4309">
        <v>249</v>
      </c>
    </row>
    <row r="4310" spans="1:25">
      <c r="A4310" s="10">
        <v>45627</v>
      </c>
      <c r="B4310" t="s">
        <v>76</v>
      </c>
      <c r="C4310" t="s">
        <v>77</v>
      </c>
      <c r="D4310" t="s">
        <v>2137</v>
      </c>
      <c r="E4310">
        <v>778</v>
      </c>
      <c r="F4310" t="s">
        <v>2268</v>
      </c>
      <c r="G4310">
        <v>1160</v>
      </c>
      <c r="H4310" t="s">
        <v>2269</v>
      </c>
      <c r="I4310">
        <v>286</v>
      </c>
      <c r="J4310" t="s">
        <v>2270</v>
      </c>
      <c r="K4310">
        <v>106601</v>
      </c>
      <c r="L4310" t="s">
        <v>2296</v>
      </c>
      <c r="M4310">
        <v>0</v>
      </c>
      <c r="N4310">
        <v>4</v>
      </c>
      <c r="O4310" t="s">
        <v>83</v>
      </c>
      <c r="P4310" t="s">
        <v>104</v>
      </c>
      <c r="Q4310" t="s">
        <v>105</v>
      </c>
      <c r="R4310">
        <v>190</v>
      </c>
      <c r="S4310" t="s">
        <v>181</v>
      </c>
      <c r="T4310">
        <v>6</v>
      </c>
      <c r="U4310">
        <v>0.5</v>
      </c>
      <c r="V4310">
        <v>183</v>
      </c>
      <c r="W4310">
        <v>6</v>
      </c>
      <c r="X4310">
        <v>0.5</v>
      </c>
      <c r="Y4310">
        <v>183</v>
      </c>
    </row>
    <row r="4311" spans="1:25">
      <c r="A4311" s="10">
        <v>45627</v>
      </c>
      <c r="B4311" t="s">
        <v>76</v>
      </c>
      <c r="C4311" t="s">
        <v>77</v>
      </c>
      <c r="D4311" t="s">
        <v>2137</v>
      </c>
      <c r="E4311">
        <v>778</v>
      </c>
      <c r="F4311" t="s">
        <v>2268</v>
      </c>
      <c r="G4311">
        <v>1160</v>
      </c>
      <c r="H4311" t="s">
        <v>2269</v>
      </c>
      <c r="I4311">
        <v>286</v>
      </c>
      <c r="J4311" t="s">
        <v>2270</v>
      </c>
      <c r="K4311">
        <v>106601</v>
      </c>
      <c r="L4311" t="s">
        <v>2296</v>
      </c>
      <c r="M4311">
        <v>0</v>
      </c>
      <c r="N4311">
        <v>4</v>
      </c>
      <c r="O4311" t="s">
        <v>83</v>
      </c>
      <c r="P4311" t="s">
        <v>104</v>
      </c>
      <c r="Q4311" t="s">
        <v>105</v>
      </c>
      <c r="R4311">
        <v>369</v>
      </c>
      <c r="S4311" t="s">
        <v>106</v>
      </c>
      <c r="T4311">
        <v>72</v>
      </c>
      <c r="U4311">
        <v>1</v>
      </c>
      <c r="V4311">
        <v>576</v>
      </c>
      <c r="W4311">
        <v>72</v>
      </c>
      <c r="X4311">
        <v>1</v>
      </c>
      <c r="Y4311">
        <v>576</v>
      </c>
    </row>
    <row r="4312" spans="1:25">
      <c r="A4312" s="10">
        <v>45627</v>
      </c>
      <c r="B4312" t="s">
        <v>76</v>
      </c>
      <c r="C4312" t="s">
        <v>77</v>
      </c>
      <c r="D4312" t="s">
        <v>2137</v>
      </c>
      <c r="E4312">
        <v>778</v>
      </c>
      <c r="F4312" t="s">
        <v>2268</v>
      </c>
      <c r="G4312">
        <v>1160</v>
      </c>
      <c r="H4312" t="s">
        <v>2269</v>
      </c>
      <c r="I4312">
        <v>286</v>
      </c>
      <c r="J4312" t="s">
        <v>2270</v>
      </c>
      <c r="K4312">
        <v>19073</v>
      </c>
      <c r="L4312" t="s">
        <v>2297</v>
      </c>
      <c r="M4312">
        <v>0</v>
      </c>
      <c r="N4312">
        <v>22</v>
      </c>
      <c r="O4312" t="s">
        <v>83</v>
      </c>
      <c r="P4312" t="s">
        <v>214</v>
      </c>
      <c r="Q4312" t="s">
        <v>215</v>
      </c>
      <c r="R4312">
        <v>287</v>
      </c>
      <c r="S4312" t="s">
        <v>273</v>
      </c>
      <c r="T4312">
        <v>6</v>
      </c>
      <c r="U4312">
        <v>8.3333332999999996E-2</v>
      </c>
      <c r="V4312">
        <v>300</v>
      </c>
      <c r="W4312">
        <v>6</v>
      </c>
      <c r="X4312">
        <v>8.3333332999999996E-2</v>
      </c>
      <c r="Y4312">
        <v>300</v>
      </c>
    </row>
    <row r="4313" spans="1:25">
      <c r="A4313" s="10">
        <v>45627</v>
      </c>
      <c r="B4313" t="s">
        <v>76</v>
      </c>
      <c r="C4313" t="s">
        <v>77</v>
      </c>
      <c r="D4313" t="s">
        <v>2137</v>
      </c>
      <c r="E4313">
        <v>778</v>
      </c>
      <c r="F4313" t="s">
        <v>2268</v>
      </c>
      <c r="G4313">
        <v>1160</v>
      </c>
      <c r="H4313" t="s">
        <v>2269</v>
      </c>
      <c r="I4313">
        <v>286</v>
      </c>
      <c r="J4313" t="s">
        <v>2270</v>
      </c>
      <c r="K4313">
        <v>19073</v>
      </c>
      <c r="L4313" t="s">
        <v>2297</v>
      </c>
      <c r="M4313">
        <v>0</v>
      </c>
      <c r="N4313">
        <v>22</v>
      </c>
      <c r="O4313" t="s">
        <v>83</v>
      </c>
      <c r="P4313" t="s">
        <v>214</v>
      </c>
      <c r="Q4313" t="s">
        <v>215</v>
      </c>
      <c r="R4313">
        <v>320</v>
      </c>
      <c r="S4313" t="s">
        <v>216</v>
      </c>
      <c r="T4313">
        <v>3</v>
      </c>
      <c r="U4313">
        <v>4.1666666999999998E-2</v>
      </c>
      <c r="V4313">
        <v>171</v>
      </c>
      <c r="W4313">
        <v>3</v>
      </c>
      <c r="X4313">
        <v>4.1666666999999998E-2</v>
      </c>
      <c r="Y4313">
        <v>171</v>
      </c>
    </row>
    <row r="4314" spans="1:25">
      <c r="A4314" s="10">
        <v>45627</v>
      </c>
      <c r="B4314" t="s">
        <v>76</v>
      </c>
      <c r="C4314" t="s">
        <v>77</v>
      </c>
      <c r="D4314" t="s">
        <v>2137</v>
      </c>
      <c r="E4314">
        <v>778</v>
      </c>
      <c r="F4314" t="s">
        <v>2268</v>
      </c>
      <c r="G4314">
        <v>1160</v>
      </c>
      <c r="H4314" t="s">
        <v>2269</v>
      </c>
      <c r="I4314">
        <v>286</v>
      </c>
      <c r="J4314" t="s">
        <v>2270</v>
      </c>
      <c r="K4314">
        <v>175987</v>
      </c>
      <c r="L4314" t="s">
        <v>2297</v>
      </c>
      <c r="M4314">
        <v>0</v>
      </c>
      <c r="N4314">
        <v>22</v>
      </c>
      <c r="O4314" t="s">
        <v>83</v>
      </c>
      <c r="P4314" t="s">
        <v>130</v>
      </c>
      <c r="Q4314" t="s">
        <v>188</v>
      </c>
      <c r="R4314">
        <v>234</v>
      </c>
      <c r="S4314" t="s">
        <v>389</v>
      </c>
      <c r="T4314">
        <v>24</v>
      </c>
      <c r="U4314">
        <v>0.16666666699999999</v>
      </c>
      <c r="V4314">
        <v>211.2</v>
      </c>
      <c r="W4314">
        <v>24</v>
      </c>
      <c r="X4314">
        <v>0.16666666699999999</v>
      </c>
      <c r="Y4314">
        <v>211.2</v>
      </c>
    </row>
    <row r="4315" spans="1:25">
      <c r="A4315" s="10">
        <v>45627</v>
      </c>
      <c r="B4315" t="s">
        <v>76</v>
      </c>
      <c r="C4315" t="s">
        <v>77</v>
      </c>
      <c r="D4315" t="s">
        <v>2137</v>
      </c>
      <c r="E4315">
        <v>778</v>
      </c>
      <c r="F4315" t="s">
        <v>2268</v>
      </c>
      <c r="G4315">
        <v>1160</v>
      </c>
      <c r="H4315" t="s">
        <v>2269</v>
      </c>
      <c r="I4315">
        <v>286</v>
      </c>
      <c r="J4315" t="s">
        <v>2270</v>
      </c>
      <c r="K4315">
        <v>175987</v>
      </c>
      <c r="L4315" t="s">
        <v>2297</v>
      </c>
      <c r="M4315">
        <v>0</v>
      </c>
      <c r="N4315">
        <v>22</v>
      </c>
      <c r="O4315" t="s">
        <v>83</v>
      </c>
      <c r="P4315" t="s">
        <v>130</v>
      </c>
      <c r="Q4315" t="s">
        <v>182</v>
      </c>
      <c r="R4315">
        <v>410</v>
      </c>
      <c r="S4315" t="s">
        <v>183</v>
      </c>
      <c r="T4315">
        <v>2</v>
      </c>
      <c r="U4315">
        <v>0.16666666699999999</v>
      </c>
      <c r="V4315">
        <v>350</v>
      </c>
      <c r="W4315">
        <v>2</v>
      </c>
      <c r="X4315">
        <v>0.16666666699999999</v>
      </c>
      <c r="Y4315">
        <v>350</v>
      </c>
    </row>
    <row r="4316" spans="1:25">
      <c r="A4316" s="10">
        <v>45627</v>
      </c>
      <c r="B4316" t="s">
        <v>76</v>
      </c>
      <c r="C4316" t="s">
        <v>77</v>
      </c>
      <c r="D4316" t="s">
        <v>2137</v>
      </c>
      <c r="E4316">
        <v>778</v>
      </c>
      <c r="F4316" t="s">
        <v>2268</v>
      </c>
      <c r="G4316">
        <v>1160</v>
      </c>
      <c r="H4316" t="s">
        <v>2269</v>
      </c>
      <c r="I4316">
        <v>286</v>
      </c>
      <c r="J4316" t="s">
        <v>2270</v>
      </c>
      <c r="K4316">
        <v>10142</v>
      </c>
      <c r="L4316" t="s">
        <v>2298</v>
      </c>
      <c r="M4316">
        <v>0</v>
      </c>
      <c r="N4316">
        <v>22</v>
      </c>
      <c r="O4316" t="s">
        <v>83</v>
      </c>
      <c r="P4316" t="s">
        <v>104</v>
      </c>
      <c r="Q4316" t="s">
        <v>105</v>
      </c>
      <c r="R4316">
        <v>369</v>
      </c>
      <c r="S4316" t="s">
        <v>106</v>
      </c>
      <c r="T4316">
        <v>72</v>
      </c>
      <c r="U4316">
        <v>1</v>
      </c>
      <c r="V4316">
        <v>576</v>
      </c>
      <c r="W4316">
        <v>72</v>
      </c>
      <c r="X4316">
        <v>1</v>
      </c>
      <c r="Y4316">
        <v>576</v>
      </c>
    </row>
    <row r="4317" spans="1:25">
      <c r="A4317" s="10">
        <v>45627</v>
      </c>
      <c r="B4317" t="s">
        <v>76</v>
      </c>
      <c r="C4317" t="s">
        <v>77</v>
      </c>
      <c r="D4317" t="s">
        <v>2137</v>
      </c>
      <c r="E4317">
        <v>778</v>
      </c>
      <c r="F4317" t="s">
        <v>2268</v>
      </c>
      <c r="G4317">
        <v>1160</v>
      </c>
      <c r="H4317" t="s">
        <v>2269</v>
      </c>
      <c r="I4317">
        <v>286</v>
      </c>
      <c r="J4317" t="s">
        <v>2270</v>
      </c>
      <c r="K4317">
        <v>10142</v>
      </c>
      <c r="L4317" t="s">
        <v>2298</v>
      </c>
      <c r="M4317">
        <v>0</v>
      </c>
      <c r="N4317">
        <v>22</v>
      </c>
      <c r="O4317" t="s">
        <v>83</v>
      </c>
      <c r="P4317" t="s">
        <v>84</v>
      </c>
      <c r="Q4317" t="s">
        <v>236</v>
      </c>
      <c r="R4317">
        <v>311</v>
      </c>
      <c r="S4317" t="s">
        <v>237</v>
      </c>
      <c r="T4317">
        <v>24</v>
      </c>
      <c r="U4317">
        <v>0.25</v>
      </c>
      <c r="V4317">
        <v>192</v>
      </c>
      <c r="W4317">
        <v>24</v>
      </c>
      <c r="X4317">
        <v>0.25</v>
      </c>
      <c r="Y4317">
        <v>192</v>
      </c>
    </row>
    <row r="4318" spans="1:25">
      <c r="A4318" s="10">
        <v>45627</v>
      </c>
      <c r="B4318" t="s">
        <v>76</v>
      </c>
      <c r="C4318" t="s">
        <v>77</v>
      </c>
      <c r="D4318" t="s">
        <v>2137</v>
      </c>
      <c r="E4318">
        <v>778</v>
      </c>
      <c r="F4318" t="s">
        <v>2268</v>
      </c>
      <c r="G4318">
        <v>1160</v>
      </c>
      <c r="H4318" t="s">
        <v>2269</v>
      </c>
      <c r="I4318">
        <v>286</v>
      </c>
      <c r="J4318" t="s">
        <v>2270</v>
      </c>
      <c r="K4318">
        <v>10142</v>
      </c>
      <c r="L4318" t="s">
        <v>2298</v>
      </c>
      <c r="M4318">
        <v>0</v>
      </c>
      <c r="N4318">
        <v>22</v>
      </c>
      <c r="O4318" t="s">
        <v>83</v>
      </c>
      <c r="P4318" t="s">
        <v>98</v>
      </c>
      <c r="Q4318" t="s">
        <v>99</v>
      </c>
      <c r="R4318">
        <v>51</v>
      </c>
      <c r="S4318" t="s">
        <v>100</v>
      </c>
      <c r="T4318">
        <v>1</v>
      </c>
      <c r="U4318">
        <v>0.125</v>
      </c>
      <c r="V4318">
        <v>75</v>
      </c>
      <c r="W4318">
        <v>1</v>
      </c>
      <c r="X4318">
        <v>0.125</v>
      </c>
      <c r="Y4318">
        <v>75</v>
      </c>
    </row>
    <row r="4319" spans="1:25">
      <c r="A4319" s="10">
        <v>45627</v>
      </c>
      <c r="B4319" t="s">
        <v>76</v>
      </c>
      <c r="C4319" t="s">
        <v>77</v>
      </c>
      <c r="D4319" t="s">
        <v>2137</v>
      </c>
      <c r="E4319">
        <v>778</v>
      </c>
      <c r="F4319" t="s">
        <v>2268</v>
      </c>
      <c r="G4319">
        <v>1160</v>
      </c>
      <c r="H4319" t="s">
        <v>2269</v>
      </c>
      <c r="I4319">
        <v>286</v>
      </c>
      <c r="J4319" t="s">
        <v>2270</v>
      </c>
      <c r="K4319">
        <v>104216</v>
      </c>
      <c r="L4319" t="s">
        <v>2299</v>
      </c>
      <c r="M4319">
        <v>0</v>
      </c>
      <c r="N4319">
        <v>22</v>
      </c>
      <c r="O4319" t="s">
        <v>83</v>
      </c>
      <c r="P4319" t="s">
        <v>104</v>
      </c>
      <c r="Q4319" t="s">
        <v>105</v>
      </c>
      <c r="R4319">
        <v>369</v>
      </c>
      <c r="S4319" t="s">
        <v>106</v>
      </c>
      <c r="T4319">
        <v>72</v>
      </c>
      <c r="U4319">
        <v>1</v>
      </c>
      <c r="V4319">
        <v>576</v>
      </c>
      <c r="W4319">
        <v>72</v>
      </c>
      <c r="X4319">
        <v>1</v>
      </c>
      <c r="Y4319">
        <v>576</v>
      </c>
    </row>
    <row r="4320" spans="1:25">
      <c r="A4320" s="10">
        <v>45627</v>
      </c>
      <c r="B4320" t="s">
        <v>76</v>
      </c>
      <c r="C4320" t="s">
        <v>77</v>
      </c>
      <c r="D4320" t="s">
        <v>2137</v>
      </c>
      <c r="E4320">
        <v>778</v>
      </c>
      <c r="F4320" t="s">
        <v>2268</v>
      </c>
      <c r="G4320">
        <v>1160</v>
      </c>
      <c r="H4320" t="s">
        <v>2269</v>
      </c>
      <c r="I4320">
        <v>286</v>
      </c>
      <c r="J4320" t="s">
        <v>2270</v>
      </c>
      <c r="K4320">
        <v>104216</v>
      </c>
      <c r="L4320" t="s">
        <v>2299</v>
      </c>
      <c r="M4320">
        <v>0</v>
      </c>
      <c r="N4320">
        <v>22</v>
      </c>
      <c r="O4320" t="s">
        <v>83</v>
      </c>
      <c r="P4320" t="s">
        <v>98</v>
      </c>
      <c r="Q4320" t="s">
        <v>99</v>
      </c>
      <c r="R4320">
        <v>51</v>
      </c>
      <c r="S4320" t="s">
        <v>100</v>
      </c>
      <c r="T4320">
        <v>2</v>
      </c>
      <c r="U4320">
        <v>0.25</v>
      </c>
      <c r="V4320">
        <v>150</v>
      </c>
      <c r="W4320">
        <v>2</v>
      </c>
      <c r="X4320">
        <v>0.25</v>
      </c>
      <c r="Y4320">
        <v>150</v>
      </c>
    </row>
    <row r="4321" spans="1:25">
      <c r="A4321" s="10">
        <v>45627</v>
      </c>
      <c r="B4321" t="s">
        <v>76</v>
      </c>
      <c r="C4321" t="s">
        <v>77</v>
      </c>
      <c r="D4321" t="s">
        <v>2137</v>
      </c>
      <c r="E4321">
        <v>778</v>
      </c>
      <c r="F4321" t="s">
        <v>2268</v>
      </c>
      <c r="G4321">
        <v>1160</v>
      </c>
      <c r="H4321" t="s">
        <v>2269</v>
      </c>
      <c r="I4321">
        <v>286</v>
      </c>
      <c r="J4321" t="s">
        <v>2270</v>
      </c>
      <c r="K4321">
        <v>19984</v>
      </c>
      <c r="L4321" t="s">
        <v>2300</v>
      </c>
      <c r="M4321">
        <v>0</v>
      </c>
      <c r="N4321">
        <v>22</v>
      </c>
      <c r="O4321" t="s">
        <v>83</v>
      </c>
      <c r="P4321" t="s">
        <v>104</v>
      </c>
      <c r="Q4321" t="s">
        <v>105</v>
      </c>
      <c r="R4321">
        <v>369</v>
      </c>
      <c r="S4321" t="s">
        <v>106</v>
      </c>
      <c r="T4321">
        <v>72</v>
      </c>
      <c r="U4321">
        <v>1</v>
      </c>
      <c r="V4321">
        <v>576</v>
      </c>
      <c r="W4321">
        <v>72</v>
      </c>
      <c r="X4321">
        <v>1</v>
      </c>
      <c r="Y4321">
        <v>576</v>
      </c>
    </row>
    <row r="4322" spans="1:25">
      <c r="A4322" s="10">
        <v>45627</v>
      </c>
      <c r="B4322" t="s">
        <v>76</v>
      </c>
      <c r="C4322" t="s">
        <v>77</v>
      </c>
      <c r="D4322" t="s">
        <v>2137</v>
      </c>
      <c r="E4322">
        <v>778</v>
      </c>
      <c r="F4322" t="s">
        <v>2268</v>
      </c>
      <c r="G4322">
        <v>1160</v>
      </c>
      <c r="H4322" t="s">
        <v>2269</v>
      </c>
      <c r="I4322">
        <v>286</v>
      </c>
      <c r="J4322" t="s">
        <v>2270</v>
      </c>
      <c r="K4322">
        <v>19984</v>
      </c>
      <c r="L4322" t="s">
        <v>2300</v>
      </c>
      <c r="M4322">
        <v>0</v>
      </c>
      <c r="N4322">
        <v>22</v>
      </c>
      <c r="O4322" t="s">
        <v>83</v>
      </c>
      <c r="P4322" t="s">
        <v>104</v>
      </c>
      <c r="Q4322" t="s">
        <v>343</v>
      </c>
      <c r="R4322">
        <v>284</v>
      </c>
      <c r="S4322" t="s">
        <v>344</v>
      </c>
      <c r="T4322">
        <v>2</v>
      </c>
      <c r="U4322">
        <v>0.16666666699999999</v>
      </c>
      <c r="V4322">
        <v>252</v>
      </c>
      <c r="W4322">
        <v>2</v>
      </c>
      <c r="X4322">
        <v>0.16666666699999999</v>
      </c>
      <c r="Y4322">
        <v>252</v>
      </c>
    </row>
    <row r="4323" spans="1:25">
      <c r="A4323" s="10">
        <v>45627</v>
      </c>
      <c r="B4323" t="s">
        <v>76</v>
      </c>
      <c r="C4323" t="s">
        <v>77</v>
      </c>
      <c r="D4323" t="s">
        <v>2137</v>
      </c>
      <c r="E4323">
        <v>778</v>
      </c>
      <c r="F4323" t="s">
        <v>2268</v>
      </c>
      <c r="G4323">
        <v>1160</v>
      </c>
      <c r="H4323" t="s">
        <v>2269</v>
      </c>
      <c r="I4323">
        <v>286</v>
      </c>
      <c r="J4323" t="s">
        <v>2270</v>
      </c>
      <c r="K4323">
        <v>19984</v>
      </c>
      <c r="L4323" t="s">
        <v>2300</v>
      </c>
      <c r="M4323">
        <v>0</v>
      </c>
      <c r="N4323">
        <v>22</v>
      </c>
      <c r="O4323" t="s">
        <v>83</v>
      </c>
      <c r="P4323" t="s">
        <v>98</v>
      </c>
      <c r="Q4323" t="s">
        <v>99</v>
      </c>
      <c r="R4323">
        <v>51</v>
      </c>
      <c r="S4323" t="s">
        <v>100</v>
      </c>
      <c r="T4323">
        <v>2</v>
      </c>
      <c r="U4323">
        <v>0.25</v>
      </c>
      <c r="V4323">
        <v>150</v>
      </c>
      <c r="W4323">
        <v>2</v>
      </c>
      <c r="X4323">
        <v>0.25</v>
      </c>
      <c r="Y4323">
        <v>150</v>
      </c>
    </row>
    <row r="4324" spans="1:25">
      <c r="A4324" s="10">
        <v>45627</v>
      </c>
      <c r="B4324" t="s">
        <v>76</v>
      </c>
      <c r="C4324" t="s">
        <v>77</v>
      </c>
      <c r="D4324" t="s">
        <v>2137</v>
      </c>
      <c r="E4324">
        <v>778</v>
      </c>
      <c r="F4324" t="s">
        <v>2268</v>
      </c>
      <c r="G4324">
        <v>1160</v>
      </c>
      <c r="H4324" t="s">
        <v>2269</v>
      </c>
      <c r="I4324">
        <v>286</v>
      </c>
      <c r="J4324" t="s">
        <v>2270</v>
      </c>
      <c r="K4324">
        <v>151167</v>
      </c>
      <c r="L4324" t="s">
        <v>2301</v>
      </c>
      <c r="M4324">
        <v>0</v>
      </c>
      <c r="N4324">
        <v>22</v>
      </c>
      <c r="O4324" t="s">
        <v>83</v>
      </c>
      <c r="P4324" t="s">
        <v>104</v>
      </c>
      <c r="Q4324" t="s">
        <v>105</v>
      </c>
      <c r="R4324">
        <v>369</v>
      </c>
      <c r="S4324" t="s">
        <v>106</v>
      </c>
      <c r="T4324">
        <v>72</v>
      </c>
      <c r="U4324">
        <v>1</v>
      </c>
      <c r="V4324">
        <v>576</v>
      </c>
      <c r="W4324">
        <v>72</v>
      </c>
      <c r="X4324">
        <v>1</v>
      </c>
      <c r="Y4324">
        <v>576</v>
      </c>
    </row>
    <row r="4325" spans="1:25">
      <c r="A4325" s="10">
        <v>45627</v>
      </c>
      <c r="B4325" t="s">
        <v>76</v>
      </c>
      <c r="C4325" t="s">
        <v>77</v>
      </c>
      <c r="D4325" t="s">
        <v>2137</v>
      </c>
      <c r="E4325">
        <v>778</v>
      </c>
      <c r="F4325" t="s">
        <v>2268</v>
      </c>
      <c r="G4325">
        <v>1160</v>
      </c>
      <c r="H4325" t="s">
        <v>2269</v>
      </c>
      <c r="I4325">
        <v>286</v>
      </c>
      <c r="J4325" t="s">
        <v>2270</v>
      </c>
      <c r="K4325">
        <v>151167</v>
      </c>
      <c r="L4325" t="s">
        <v>2301</v>
      </c>
      <c r="M4325">
        <v>0</v>
      </c>
      <c r="N4325">
        <v>22</v>
      </c>
      <c r="O4325" t="s">
        <v>83</v>
      </c>
      <c r="P4325" t="s">
        <v>98</v>
      </c>
      <c r="Q4325" t="s">
        <v>99</v>
      </c>
      <c r="R4325">
        <v>51</v>
      </c>
      <c r="S4325" t="s">
        <v>100</v>
      </c>
      <c r="T4325">
        <v>2</v>
      </c>
      <c r="U4325">
        <v>0.25</v>
      </c>
      <c r="V4325">
        <v>150</v>
      </c>
      <c r="W4325">
        <v>2</v>
      </c>
      <c r="X4325">
        <v>0.25</v>
      </c>
      <c r="Y4325">
        <v>150</v>
      </c>
    </row>
    <row r="4326" spans="1:25">
      <c r="A4326" s="10">
        <v>45627</v>
      </c>
      <c r="B4326" t="s">
        <v>76</v>
      </c>
      <c r="C4326" t="s">
        <v>77</v>
      </c>
      <c r="D4326" t="s">
        <v>2137</v>
      </c>
      <c r="E4326">
        <v>778</v>
      </c>
      <c r="F4326" t="s">
        <v>2268</v>
      </c>
      <c r="G4326">
        <v>1160</v>
      </c>
      <c r="H4326" t="s">
        <v>2269</v>
      </c>
      <c r="I4326">
        <v>286</v>
      </c>
      <c r="J4326" t="s">
        <v>2270</v>
      </c>
      <c r="K4326">
        <v>109916</v>
      </c>
      <c r="L4326" t="s">
        <v>2302</v>
      </c>
      <c r="M4326">
        <v>0</v>
      </c>
      <c r="N4326">
        <v>22</v>
      </c>
      <c r="O4326" t="s">
        <v>83</v>
      </c>
      <c r="P4326" t="s">
        <v>104</v>
      </c>
      <c r="Q4326" t="s">
        <v>105</v>
      </c>
      <c r="R4326">
        <v>369</v>
      </c>
      <c r="S4326" t="s">
        <v>106</v>
      </c>
      <c r="T4326">
        <v>72</v>
      </c>
      <c r="U4326">
        <v>1</v>
      </c>
      <c r="V4326">
        <v>576</v>
      </c>
      <c r="W4326">
        <v>72</v>
      </c>
      <c r="X4326">
        <v>1</v>
      </c>
      <c r="Y4326">
        <v>576</v>
      </c>
    </row>
    <row r="4327" spans="1:25">
      <c r="A4327" s="10">
        <v>45627</v>
      </c>
      <c r="B4327" t="s">
        <v>76</v>
      </c>
      <c r="C4327" t="s">
        <v>77</v>
      </c>
      <c r="D4327" t="s">
        <v>2137</v>
      </c>
      <c r="E4327">
        <v>778</v>
      </c>
      <c r="F4327" t="s">
        <v>2268</v>
      </c>
      <c r="G4327">
        <v>1160</v>
      </c>
      <c r="H4327" t="s">
        <v>2269</v>
      </c>
      <c r="I4327">
        <v>286</v>
      </c>
      <c r="J4327" t="s">
        <v>2270</v>
      </c>
      <c r="K4327">
        <v>109916</v>
      </c>
      <c r="L4327" t="s">
        <v>2302</v>
      </c>
      <c r="M4327">
        <v>0</v>
      </c>
      <c r="N4327">
        <v>22</v>
      </c>
      <c r="O4327" t="s">
        <v>83</v>
      </c>
      <c r="P4327" t="s">
        <v>98</v>
      </c>
      <c r="Q4327" t="s">
        <v>99</v>
      </c>
      <c r="R4327">
        <v>53</v>
      </c>
      <c r="S4327" t="s">
        <v>102</v>
      </c>
      <c r="T4327">
        <v>2</v>
      </c>
      <c r="U4327">
        <v>0.25</v>
      </c>
      <c r="V4327">
        <v>150</v>
      </c>
      <c r="W4327">
        <v>2</v>
      </c>
      <c r="X4327">
        <v>0.25</v>
      </c>
      <c r="Y4327">
        <v>150</v>
      </c>
    </row>
    <row r="4328" spans="1:25">
      <c r="A4328" s="10">
        <v>45627</v>
      </c>
      <c r="B4328" t="s">
        <v>76</v>
      </c>
      <c r="C4328" t="s">
        <v>77</v>
      </c>
      <c r="D4328" t="s">
        <v>2137</v>
      </c>
      <c r="E4328">
        <v>728</v>
      </c>
      <c r="F4328" t="s">
        <v>2303</v>
      </c>
      <c r="G4328">
        <v>1702</v>
      </c>
      <c r="H4328" t="s">
        <v>2304</v>
      </c>
      <c r="I4328">
        <v>4951</v>
      </c>
      <c r="J4328" t="s">
        <v>2305</v>
      </c>
      <c r="K4328">
        <v>272310</v>
      </c>
      <c r="L4328" t="s">
        <v>2306</v>
      </c>
      <c r="M4328">
        <v>0</v>
      </c>
      <c r="N4328">
        <v>4</v>
      </c>
      <c r="O4328" t="s">
        <v>83</v>
      </c>
      <c r="P4328" t="s">
        <v>84</v>
      </c>
      <c r="Q4328" t="s">
        <v>236</v>
      </c>
      <c r="R4328">
        <v>311</v>
      </c>
      <c r="S4328" t="s">
        <v>237</v>
      </c>
      <c r="T4328">
        <v>24</v>
      </c>
      <c r="U4328">
        <v>0.25</v>
      </c>
      <c r="V4328">
        <v>192</v>
      </c>
      <c r="W4328">
        <v>0</v>
      </c>
      <c r="X4328">
        <v>0</v>
      </c>
      <c r="Y4328">
        <v>0</v>
      </c>
    </row>
    <row r="4329" spans="1:25">
      <c r="A4329" s="10">
        <v>45627</v>
      </c>
      <c r="B4329" t="s">
        <v>76</v>
      </c>
      <c r="C4329" t="s">
        <v>77</v>
      </c>
      <c r="D4329" t="s">
        <v>2137</v>
      </c>
      <c r="E4329">
        <v>728</v>
      </c>
      <c r="F4329" t="s">
        <v>2303</v>
      </c>
      <c r="G4329">
        <v>1702</v>
      </c>
      <c r="H4329" t="s">
        <v>2304</v>
      </c>
      <c r="I4329">
        <v>4951</v>
      </c>
      <c r="J4329" t="s">
        <v>2305</v>
      </c>
      <c r="K4329">
        <v>272311</v>
      </c>
      <c r="L4329" t="s">
        <v>753</v>
      </c>
      <c r="M4329">
        <v>0</v>
      </c>
      <c r="N4329">
        <v>21</v>
      </c>
      <c r="O4329" t="s">
        <v>83</v>
      </c>
      <c r="P4329" t="s">
        <v>104</v>
      </c>
      <c r="Q4329" t="s">
        <v>105</v>
      </c>
      <c r="R4329">
        <v>59</v>
      </c>
      <c r="S4329" t="s">
        <v>231</v>
      </c>
      <c r="T4329">
        <v>3</v>
      </c>
      <c r="U4329">
        <v>0.25</v>
      </c>
      <c r="V4329">
        <v>129</v>
      </c>
      <c r="W4329">
        <v>0</v>
      </c>
      <c r="X4329">
        <v>0</v>
      </c>
      <c r="Y4329">
        <v>0</v>
      </c>
    </row>
    <row r="4330" spans="1:25">
      <c r="A4330" s="10">
        <v>45627</v>
      </c>
      <c r="B4330" t="s">
        <v>76</v>
      </c>
      <c r="C4330" t="s">
        <v>77</v>
      </c>
      <c r="D4330" t="s">
        <v>2137</v>
      </c>
      <c r="E4330">
        <v>728</v>
      </c>
      <c r="F4330" t="s">
        <v>2303</v>
      </c>
      <c r="G4330">
        <v>1702</v>
      </c>
      <c r="H4330" t="s">
        <v>2304</v>
      </c>
      <c r="I4330">
        <v>4951</v>
      </c>
      <c r="J4330" t="s">
        <v>2305</v>
      </c>
      <c r="K4330">
        <v>272311</v>
      </c>
      <c r="L4330" t="s">
        <v>753</v>
      </c>
      <c r="M4330">
        <v>0</v>
      </c>
      <c r="N4330">
        <v>21</v>
      </c>
      <c r="O4330" t="s">
        <v>83</v>
      </c>
      <c r="P4330" t="s">
        <v>104</v>
      </c>
      <c r="Q4330" t="s">
        <v>105</v>
      </c>
      <c r="R4330">
        <v>369</v>
      </c>
      <c r="S4330" t="s">
        <v>106</v>
      </c>
      <c r="T4330">
        <v>12</v>
      </c>
      <c r="U4330">
        <v>0.16666666699999999</v>
      </c>
      <c r="V4330">
        <v>96</v>
      </c>
      <c r="W4330">
        <v>0</v>
      </c>
      <c r="X4330">
        <v>0</v>
      </c>
      <c r="Y4330">
        <v>0</v>
      </c>
    </row>
    <row r="4331" spans="1:25">
      <c r="A4331" s="10">
        <v>45627</v>
      </c>
      <c r="B4331" t="s">
        <v>76</v>
      </c>
      <c r="C4331" t="s">
        <v>77</v>
      </c>
      <c r="D4331" t="s">
        <v>2137</v>
      </c>
      <c r="E4331">
        <v>728</v>
      </c>
      <c r="F4331" t="s">
        <v>2303</v>
      </c>
      <c r="G4331">
        <v>1702</v>
      </c>
      <c r="H4331" t="s">
        <v>2304</v>
      </c>
      <c r="I4331">
        <v>4951</v>
      </c>
      <c r="J4331" t="s">
        <v>2305</v>
      </c>
      <c r="K4331">
        <v>272293</v>
      </c>
      <c r="L4331" t="s">
        <v>2307</v>
      </c>
      <c r="M4331">
        <v>0</v>
      </c>
      <c r="N4331">
        <v>21</v>
      </c>
      <c r="O4331" t="s">
        <v>83</v>
      </c>
      <c r="P4331" t="s">
        <v>104</v>
      </c>
      <c r="Q4331" t="s">
        <v>105</v>
      </c>
      <c r="R4331">
        <v>59</v>
      </c>
      <c r="S4331" t="s">
        <v>231</v>
      </c>
      <c r="T4331">
        <v>6</v>
      </c>
      <c r="U4331">
        <v>0.5</v>
      </c>
      <c r="V4331">
        <v>258</v>
      </c>
      <c r="W4331">
        <v>0</v>
      </c>
      <c r="X4331">
        <v>0</v>
      </c>
      <c r="Y4331">
        <v>0</v>
      </c>
    </row>
    <row r="4332" spans="1:25">
      <c r="A4332" s="10">
        <v>45627</v>
      </c>
      <c r="B4332" t="s">
        <v>76</v>
      </c>
      <c r="C4332" t="s">
        <v>77</v>
      </c>
      <c r="D4332" t="s">
        <v>2137</v>
      </c>
      <c r="E4332">
        <v>728</v>
      </c>
      <c r="F4332" t="s">
        <v>2303</v>
      </c>
      <c r="G4332">
        <v>1702</v>
      </c>
      <c r="H4332" t="s">
        <v>2304</v>
      </c>
      <c r="I4332">
        <v>4951</v>
      </c>
      <c r="J4332" t="s">
        <v>2305</v>
      </c>
      <c r="K4332">
        <v>272316</v>
      </c>
      <c r="L4332" t="s">
        <v>2308</v>
      </c>
      <c r="M4332">
        <v>0</v>
      </c>
      <c r="N4332">
        <v>4</v>
      </c>
      <c r="O4332" t="s">
        <v>83</v>
      </c>
      <c r="P4332" t="s">
        <v>149</v>
      </c>
      <c r="Q4332" t="s">
        <v>150</v>
      </c>
      <c r="R4332">
        <v>435</v>
      </c>
      <c r="S4332" t="s">
        <v>151</v>
      </c>
      <c r="T4332">
        <v>1</v>
      </c>
      <c r="U4332">
        <v>2.0833330000000001E-3</v>
      </c>
      <c r="V4332">
        <v>0</v>
      </c>
      <c r="W4332">
        <v>0</v>
      </c>
      <c r="X4332">
        <v>0</v>
      </c>
      <c r="Y4332">
        <v>0</v>
      </c>
    </row>
    <row r="4333" spans="1:25">
      <c r="A4333" s="10">
        <v>45627</v>
      </c>
      <c r="B4333" t="s">
        <v>76</v>
      </c>
      <c r="C4333" t="s">
        <v>77</v>
      </c>
      <c r="D4333" t="s">
        <v>2137</v>
      </c>
      <c r="E4333">
        <v>728</v>
      </c>
      <c r="F4333" t="s">
        <v>2303</v>
      </c>
      <c r="G4333">
        <v>1702</v>
      </c>
      <c r="H4333" t="s">
        <v>2304</v>
      </c>
      <c r="I4333">
        <v>4951</v>
      </c>
      <c r="J4333" t="s">
        <v>2305</v>
      </c>
      <c r="K4333">
        <v>272316</v>
      </c>
      <c r="L4333" t="s">
        <v>2308</v>
      </c>
      <c r="M4333">
        <v>0</v>
      </c>
      <c r="N4333">
        <v>4</v>
      </c>
      <c r="O4333" t="s">
        <v>83</v>
      </c>
      <c r="P4333" t="s">
        <v>91</v>
      </c>
      <c r="Q4333" t="s">
        <v>92</v>
      </c>
      <c r="R4333">
        <v>412</v>
      </c>
      <c r="S4333" t="s">
        <v>318</v>
      </c>
      <c r="T4333">
        <v>1</v>
      </c>
      <c r="U4333">
        <v>8.3333332999999996E-2</v>
      </c>
      <c r="V4333">
        <v>665</v>
      </c>
      <c r="W4333">
        <v>0</v>
      </c>
      <c r="X4333">
        <v>0</v>
      </c>
      <c r="Y4333">
        <v>0</v>
      </c>
    </row>
    <row r="4334" spans="1:25">
      <c r="A4334" s="10">
        <v>45627</v>
      </c>
      <c r="B4334" t="s">
        <v>76</v>
      </c>
      <c r="C4334" t="s">
        <v>77</v>
      </c>
      <c r="D4334" t="s">
        <v>2137</v>
      </c>
      <c r="E4334">
        <v>728</v>
      </c>
      <c r="F4334" t="s">
        <v>2303</v>
      </c>
      <c r="G4334">
        <v>1702</v>
      </c>
      <c r="H4334" t="s">
        <v>2304</v>
      </c>
      <c r="I4334">
        <v>4951</v>
      </c>
      <c r="J4334" t="s">
        <v>2305</v>
      </c>
      <c r="K4334">
        <v>272330</v>
      </c>
      <c r="L4334" t="s">
        <v>2309</v>
      </c>
      <c r="M4334">
        <v>0</v>
      </c>
      <c r="N4334">
        <v>22</v>
      </c>
      <c r="O4334" t="s">
        <v>83</v>
      </c>
      <c r="P4334" t="s">
        <v>130</v>
      </c>
      <c r="Q4334" t="s">
        <v>131</v>
      </c>
      <c r="R4334">
        <v>197</v>
      </c>
      <c r="S4334" t="s">
        <v>166</v>
      </c>
      <c r="T4334">
        <v>3</v>
      </c>
      <c r="U4334">
        <v>0.125</v>
      </c>
      <c r="V4334">
        <v>129</v>
      </c>
      <c r="W4334">
        <v>0</v>
      </c>
      <c r="X4334">
        <v>0</v>
      </c>
      <c r="Y4334">
        <v>0</v>
      </c>
    </row>
    <row r="4335" spans="1:25">
      <c r="A4335" s="10">
        <v>45627</v>
      </c>
      <c r="B4335" t="s">
        <v>76</v>
      </c>
      <c r="C4335" t="s">
        <v>77</v>
      </c>
      <c r="D4335" t="s">
        <v>2137</v>
      </c>
      <c r="E4335">
        <v>728</v>
      </c>
      <c r="F4335" t="s">
        <v>2303</v>
      </c>
      <c r="G4335">
        <v>1702</v>
      </c>
      <c r="H4335" t="s">
        <v>2304</v>
      </c>
      <c r="I4335">
        <v>4951</v>
      </c>
      <c r="J4335" t="s">
        <v>2305</v>
      </c>
      <c r="K4335">
        <v>272333</v>
      </c>
      <c r="L4335" t="s">
        <v>2310</v>
      </c>
      <c r="M4335">
        <v>0</v>
      </c>
      <c r="N4335">
        <v>22</v>
      </c>
      <c r="O4335" t="s">
        <v>83</v>
      </c>
      <c r="P4335" t="s">
        <v>84</v>
      </c>
      <c r="Q4335" t="s">
        <v>446</v>
      </c>
      <c r="R4335">
        <v>313</v>
      </c>
      <c r="S4335" t="s">
        <v>447</v>
      </c>
      <c r="T4335">
        <v>24</v>
      </c>
      <c r="U4335">
        <v>0.25</v>
      </c>
      <c r="V4335">
        <v>387.12</v>
      </c>
      <c r="W4335">
        <v>0</v>
      </c>
      <c r="X4335">
        <v>0</v>
      </c>
      <c r="Y4335">
        <v>0</v>
      </c>
    </row>
    <row r="4336" spans="1:25">
      <c r="A4336" s="10">
        <v>45627</v>
      </c>
      <c r="B4336" t="s">
        <v>76</v>
      </c>
      <c r="C4336" t="s">
        <v>77</v>
      </c>
      <c r="D4336" t="s">
        <v>2137</v>
      </c>
      <c r="E4336">
        <v>728</v>
      </c>
      <c r="F4336" t="s">
        <v>2303</v>
      </c>
      <c r="G4336">
        <v>1702</v>
      </c>
      <c r="H4336" t="s">
        <v>2304</v>
      </c>
      <c r="I4336">
        <v>4951</v>
      </c>
      <c r="J4336" t="s">
        <v>2305</v>
      </c>
      <c r="K4336">
        <v>272349</v>
      </c>
      <c r="L4336" t="s">
        <v>2311</v>
      </c>
      <c r="M4336">
        <v>0</v>
      </c>
      <c r="N4336">
        <v>22</v>
      </c>
      <c r="O4336" t="s">
        <v>83</v>
      </c>
      <c r="P4336" t="s">
        <v>84</v>
      </c>
      <c r="Q4336" t="s">
        <v>95</v>
      </c>
      <c r="R4336">
        <v>312</v>
      </c>
      <c r="S4336" t="s">
        <v>96</v>
      </c>
      <c r="T4336">
        <v>24</v>
      </c>
      <c r="U4336">
        <v>0.25</v>
      </c>
      <c r="V4336">
        <v>288</v>
      </c>
      <c r="W4336">
        <v>0</v>
      </c>
      <c r="X4336">
        <v>0</v>
      </c>
      <c r="Y4336">
        <v>0</v>
      </c>
    </row>
    <row r="4337" spans="1:25">
      <c r="A4337" s="10">
        <v>45627</v>
      </c>
      <c r="B4337" t="s">
        <v>76</v>
      </c>
      <c r="C4337" t="s">
        <v>77</v>
      </c>
      <c r="D4337" t="s">
        <v>2137</v>
      </c>
      <c r="E4337">
        <v>728</v>
      </c>
      <c r="F4337" t="s">
        <v>2303</v>
      </c>
      <c r="G4337">
        <v>1702</v>
      </c>
      <c r="H4337" t="s">
        <v>2304</v>
      </c>
      <c r="I4337">
        <v>4951</v>
      </c>
      <c r="J4337" t="s">
        <v>2305</v>
      </c>
      <c r="K4337">
        <v>283217</v>
      </c>
      <c r="L4337" t="s">
        <v>2312</v>
      </c>
      <c r="M4337">
        <v>0</v>
      </c>
      <c r="N4337">
        <v>21</v>
      </c>
      <c r="O4337" t="s">
        <v>83</v>
      </c>
      <c r="P4337" t="s">
        <v>130</v>
      </c>
      <c r="Q4337" t="s">
        <v>182</v>
      </c>
      <c r="R4337">
        <v>410</v>
      </c>
      <c r="S4337" t="s">
        <v>183</v>
      </c>
      <c r="T4337">
        <v>2</v>
      </c>
      <c r="U4337">
        <v>0.16666666699999999</v>
      </c>
      <c r="V4337">
        <v>350</v>
      </c>
      <c r="W4337">
        <v>0</v>
      </c>
      <c r="X4337">
        <v>0</v>
      </c>
      <c r="Y4337">
        <v>0</v>
      </c>
    </row>
    <row r="4338" spans="1:25">
      <c r="A4338" s="10">
        <v>45627</v>
      </c>
      <c r="B4338" t="s">
        <v>76</v>
      </c>
      <c r="C4338" t="s">
        <v>77</v>
      </c>
      <c r="D4338" t="s">
        <v>2137</v>
      </c>
      <c r="E4338">
        <v>728</v>
      </c>
      <c r="F4338" t="s">
        <v>2303</v>
      </c>
      <c r="G4338">
        <v>1702</v>
      </c>
      <c r="H4338" t="s">
        <v>2304</v>
      </c>
      <c r="I4338">
        <v>4951</v>
      </c>
      <c r="J4338" t="s">
        <v>2305</v>
      </c>
      <c r="K4338">
        <v>272317</v>
      </c>
      <c r="L4338" t="s">
        <v>2313</v>
      </c>
      <c r="M4338">
        <v>0</v>
      </c>
      <c r="N4338">
        <v>22</v>
      </c>
      <c r="O4338" t="s">
        <v>83</v>
      </c>
      <c r="P4338" t="s">
        <v>84</v>
      </c>
      <c r="Q4338" t="s">
        <v>95</v>
      </c>
      <c r="R4338">
        <v>312</v>
      </c>
      <c r="S4338" t="s">
        <v>96</v>
      </c>
      <c r="T4338">
        <v>24</v>
      </c>
      <c r="U4338">
        <v>0.25</v>
      </c>
      <c r="V4338">
        <v>288</v>
      </c>
      <c r="W4338">
        <v>0</v>
      </c>
      <c r="X4338">
        <v>0</v>
      </c>
      <c r="Y4338">
        <v>0</v>
      </c>
    </row>
    <row r="4339" spans="1:25">
      <c r="A4339" s="10">
        <v>45627</v>
      </c>
      <c r="B4339" t="s">
        <v>76</v>
      </c>
      <c r="C4339" t="s">
        <v>77</v>
      </c>
      <c r="D4339" t="s">
        <v>2137</v>
      </c>
      <c r="E4339">
        <v>728</v>
      </c>
      <c r="F4339" t="s">
        <v>2303</v>
      </c>
      <c r="G4339">
        <v>1702</v>
      </c>
      <c r="H4339" t="s">
        <v>2304</v>
      </c>
      <c r="I4339">
        <v>4951</v>
      </c>
      <c r="J4339" t="s">
        <v>2305</v>
      </c>
      <c r="K4339">
        <v>272264</v>
      </c>
      <c r="L4339" t="s">
        <v>2314</v>
      </c>
      <c r="M4339">
        <v>0</v>
      </c>
      <c r="N4339">
        <v>21</v>
      </c>
      <c r="O4339" t="s">
        <v>83</v>
      </c>
      <c r="P4339" t="s">
        <v>98</v>
      </c>
      <c r="Q4339" t="s">
        <v>99</v>
      </c>
      <c r="R4339">
        <v>51</v>
      </c>
      <c r="S4339" t="s">
        <v>100</v>
      </c>
      <c r="T4339">
        <v>1</v>
      </c>
      <c r="U4339">
        <v>0.125</v>
      </c>
      <c r="V4339">
        <v>75</v>
      </c>
      <c r="W4339">
        <v>0</v>
      </c>
      <c r="X4339">
        <v>0</v>
      </c>
      <c r="Y4339">
        <v>0</v>
      </c>
    </row>
    <row r="4340" spans="1:25">
      <c r="A4340" s="10">
        <v>45627</v>
      </c>
      <c r="B4340" t="s">
        <v>76</v>
      </c>
      <c r="C4340" t="s">
        <v>77</v>
      </c>
      <c r="D4340" t="s">
        <v>2137</v>
      </c>
      <c r="E4340">
        <v>728</v>
      </c>
      <c r="F4340" t="s">
        <v>2303</v>
      </c>
      <c r="G4340">
        <v>1702</v>
      </c>
      <c r="H4340" t="s">
        <v>2304</v>
      </c>
      <c r="I4340">
        <v>4951</v>
      </c>
      <c r="J4340" t="s">
        <v>2305</v>
      </c>
      <c r="K4340">
        <v>272264</v>
      </c>
      <c r="L4340" t="s">
        <v>2314</v>
      </c>
      <c r="M4340">
        <v>0</v>
      </c>
      <c r="N4340">
        <v>21</v>
      </c>
      <c r="O4340" t="s">
        <v>83</v>
      </c>
      <c r="P4340" t="s">
        <v>98</v>
      </c>
      <c r="Q4340" t="s">
        <v>99</v>
      </c>
      <c r="R4340">
        <v>53</v>
      </c>
      <c r="S4340" t="s">
        <v>102</v>
      </c>
      <c r="T4340">
        <v>1</v>
      </c>
      <c r="U4340">
        <v>0.125</v>
      </c>
      <c r="V4340">
        <v>75</v>
      </c>
      <c r="W4340">
        <v>0</v>
      </c>
      <c r="X4340">
        <v>0</v>
      </c>
      <c r="Y4340">
        <v>0</v>
      </c>
    </row>
    <row r="4341" spans="1:25">
      <c r="A4341" s="10">
        <v>45627</v>
      </c>
      <c r="B4341" t="s">
        <v>76</v>
      </c>
      <c r="C4341" t="s">
        <v>77</v>
      </c>
      <c r="D4341" t="s">
        <v>2137</v>
      </c>
      <c r="E4341">
        <v>728</v>
      </c>
      <c r="F4341" t="s">
        <v>2303</v>
      </c>
      <c r="G4341">
        <v>1702</v>
      </c>
      <c r="H4341" t="s">
        <v>2304</v>
      </c>
      <c r="I4341">
        <v>4951</v>
      </c>
      <c r="J4341" t="s">
        <v>2305</v>
      </c>
      <c r="K4341">
        <v>272281</v>
      </c>
      <c r="L4341" t="s">
        <v>2315</v>
      </c>
      <c r="M4341">
        <v>0</v>
      </c>
      <c r="N4341">
        <v>22</v>
      </c>
      <c r="O4341" t="s">
        <v>83</v>
      </c>
      <c r="P4341" t="s">
        <v>84</v>
      </c>
      <c r="Q4341" t="s">
        <v>95</v>
      </c>
      <c r="R4341">
        <v>312</v>
      </c>
      <c r="S4341" t="s">
        <v>96</v>
      </c>
      <c r="T4341">
        <v>24</v>
      </c>
      <c r="U4341">
        <v>0.25</v>
      </c>
      <c r="V4341">
        <v>288</v>
      </c>
      <c r="W4341">
        <v>0</v>
      </c>
      <c r="X4341">
        <v>0</v>
      </c>
      <c r="Y4341">
        <v>0</v>
      </c>
    </row>
    <row r="4342" spans="1:25">
      <c r="A4342" s="10">
        <v>45627</v>
      </c>
      <c r="B4342" t="s">
        <v>76</v>
      </c>
      <c r="C4342" t="s">
        <v>77</v>
      </c>
      <c r="D4342" t="s">
        <v>2137</v>
      </c>
      <c r="E4342">
        <v>728</v>
      </c>
      <c r="F4342" t="s">
        <v>2303</v>
      </c>
      <c r="G4342">
        <v>1702</v>
      </c>
      <c r="H4342" t="s">
        <v>2304</v>
      </c>
      <c r="I4342">
        <v>4951</v>
      </c>
      <c r="J4342" t="s">
        <v>2305</v>
      </c>
      <c r="K4342">
        <v>272298</v>
      </c>
      <c r="L4342" t="s">
        <v>2316</v>
      </c>
      <c r="M4342">
        <v>0</v>
      </c>
      <c r="N4342">
        <v>22</v>
      </c>
      <c r="O4342" t="s">
        <v>83</v>
      </c>
      <c r="P4342" t="s">
        <v>98</v>
      </c>
      <c r="Q4342" t="s">
        <v>99</v>
      </c>
      <c r="R4342">
        <v>51</v>
      </c>
      <c r="S4342" t="s">
        <v>100</v>
      </c>
      <c r="T4342">
        <v>1</v>
      </c>
      <c r="U4342">
        <v>0.125</v>
      </c>
      <c r="V4342">
        <v>75</v>
      </c>
      <c r="W4342">
        <v>0</v>
      </c>
      <c r="X4342">
        <v>0</v>
      </c>
      <c r="Y4342">
        <v>0</v>
      </c>
    </row>
    <row r="4343" spans="1:25">
      <c r="A4343" s="10">
        <v>45627</v>
      </c>
      <c r="B4343" t="s">
        <v>76</v>
      </c>
      <c r="C4343" t="s">
        <v>77</v>
      </c>
      <c r="D4343" t="s">
        <v>2137</v>
      </c>
      <c r="E4343">
        <v>728</v>
      </c>
      <c r="F4343" t="s">
        <v>2303</v>
      </c>
      <c r="G4343">
        <v>1702</v>
      </c>
      <c r="H4343" t="s">
        <v>2304</v>
      </c>
      <c r="I4343">
        <v>4951</v>
      </c>
      <c r="J4343" t="s">
        <v>2305</v>
      </c>
      <c r="K4343">
        <v>272298</v>
      </c>
      <c r="L4343" t="s">
        <v>2316</v>
      </c>
      <c r="M4343">
        <v>0</v>
      </c>
      <c r="N4343">
        <v>22</v>
      </c>
      <c r="O4343" t="s">
        <v>83</v>
      </c>
      <c r="P4343" t="s">
        <v>98</v>
      </c>
      <c r="Q4343" t="s">
        <v>99</v>
      </c>
      <c r="R4343">
        <v>53</v>
      </c>
      <c r="S4343" t="s">
        <v>102</v>
      </c>
      <c r="T4343">
        <v>1</v>
      </c>
      <c r="U4343">
        <v>0.125</v>
      </c>
      <c r="V4343">
        <v>75</v>
      </c>
      <c r="W4343">
        <v>0</v>
      </c>
      <c r="X4343">
        <v>0</v>
      </c>
      <c r="Y4343">
        <v>0</v>
      </c>
    </row>
    <row r="4344" spans="1:25">
      <c r="A4344" s="10">
        <v>45627</v>
      </c>
      <c r="B4344" t="s">
        <v>76</v>
      </c>
      <c r="C4344" t="s">
        <v>77</v>
      </c>
      <c r="D4344" t="s">
        <v>2137</v>
      </c>
      <c r="E4344">
        <v>728</v>
      </c>
      <c r="F4344" t="s">
        <v>2303</v>
      </c>
      <c r="G4344">
        <v>1702</v>
      </c>
      <c r="H4344" t="s">
        <v>2304</v>
      </c>
      <c r="I4344">
        <v>4951</v>
      </c>
      <c r="J4344" t="s">
        <v>2305</v>
      </c>
      <c r="K4344">
        <v>272254</v>
      </c>
      <c r="L4344" t="s">
        <v>2317</v>
      </c>
      <c r="M4344">
        <v>0</v>
      </c>
      <c r="N4344">
        <v>4</v>
      </c>
      <c r="O4344" t="s">
        <v>83</v>
      </c>
      <c r="P4344" t="s">
        <v>149</v>
      </c>
      <c r="Q4344" t="s">
        <v>150</v>
      </c>
      <c r="R4344">
        <v>435</v>
      </c>
      <c r="S4344" t="s">
        <v>151</v>
      </c>
      <c r="T4344">
        <v>1</v>
      </c>
      <c r="U4344">
        <v>2.0833330000000001E-3</v>
      </c>
      <c r="V4344">
        <v>0</v>
      </c>
      <c r="W4344">
        <v>0</v>
      </c>
      <c r="X4344">
        <v>0</v>
      </c>
      <c r="Y4344">
        <v>0</v>
      </c>
    </row>
    <row r="4345" spans="1:25">
      <c r="A4345" s="10">
        <v>45627</v>
      </c>
      <c r="B4345" t="s">
        <v>76</v>
      </c>
      <c r="C4345" t="s">
        <v>77</v>
      </c>
      <c r="D4345" t="s">
        <v>2137</v>
      </c>
      <c r="E4345">
        <v>728</v>
      </c>
      <c r="F4345" t="s">
        <v>2303</v>
      </c>
      <c r="G4345">
        <v>1702</v>
      </c>
      <c r="H4345" t="s">
        <v>2304</v>
      </c>
      <c r="I4345">
        <v>4951</v>
      </c>
      <c r="J4345" t="s">
        <v>2305</v>
      </c>
      <c r="K4345">
        <v>272254</v>
      </c>
      <c r="L4345" t="s">
        <v>2317</v>
      </c>
      <c r="M4345">
        <v>0</v>
      </c>
      <c r="N4345">
        <v>4</v>
      </c>
      <c r="O4345" t="s">
        <v>83</v>
      </c>
      <c r="P4345" t="s">
        <v>91</v>
      </c>
      <c r="Q4345" t="s">
        <v>92</v>
      </c>
      <c r="R4345">
        <v>412</v>
      </c>
      <c r="S4345" t="s">
        <v>318</v>
      </c>
      <c r="T4345">
        <v>1</v>
      </c>
      <c r="U4345">
        <v>8.3333332999999996E-2</v>
      </c>
      <c r="V4345">
        <v>665</v>
      </c>
      <c r="W4345">
        <v>0</v>
      </c>
      <c r="X4345">
        <v>0</v>
      </c>
      <c r="Y4345">
        <v>0</v>
      </c>
    </row>
    <row r="4346" spans="1:25">
      <c r="A4346" s="10">
        <v>45627</v>
      </c>
      <c r="B4346" t="s">
        <v>76</v>
      </c>
      <c r="C4346" t="s">
        <v>77</v>
      </c>
      <c r="D4346" t="s">
        <v>2137</v>
      </c>
      <c r="E4346">
        <v>728</v>
      </c>
      <c r="F4346" t="s">
        <v>2303</v>
      </c>
      <c r="G4346">
        <v>1702</v>
      </c>
      <c r="H4346" t="s">
        <v>2304</v>
      </c>
      <c r="I4346">
        <v>4951</v>
      </c>
      <c r="J4346" t="s">
        <v>2305</v>
      </c>
      <c r="K4346">
        <v>272350</v>
      </c>
      <c r="L4346" t="s">
        <v>2318</v>
      </c>
      <c r="M4346">
        <v>0</v>
      </c>
      <c r="N4346">
        <v>21</v>
      </c>
      <c r="O4346" t="s">
        <v>83</v>
      </c>
      <c r="P4346" t="s">
        <v>149</v>
      </c>
      <c r="Q4346" t="s">
        <v>150</v>
      </c>
      <c r="R4346">
        <v>435</v>
      </c>
      <c r="S4346" t="s">
        <v>151</v>
      </c>
      <c r="T4346">
        <v>1</v>
      </c>
      <c r="U4346">
        <v>2.0833330000000001E-3</v>
      </c>
      <c r="V4346">
        <v>0</v>
      </c>
      <c r="W4346">
        <v>0</v>
      </c>
      <c r="X4346">
        <v>0</v>
      </c>
      <c r="Y4346">
        <v>0</v>
      </c>
    </row>
    <row r="4347" spans="1:25">
      <c r="A4347" s="10">
        <v>45627</v>
      </c>
      <c r="B4347" t="s">
        <v>76</v>
      </c>
      <c r="C4347" t="s">
        <v>77</v>
      </c>
      <c r="D4347" t="s">
        <v>2137</v>
      </c>
      <c r="E4347">
        <v>728</v>
      </c>
      <c r="F4347" t="s">
        <v>2303</v>
      </c>
      <c r="G4347">
        <v>1702</v>
      </c>
      <c r="H4347" t="s">
        <v>2304</v>
      </c>
      <c r="I4347">
        <v>4951</v>
      </c>
      <c r="J4347" t="s">
        <v>2305</v>
      </c>
      <c r="K4347">
        <v>272350</v>
      </c>
      <c r="L4347" t="s">
        <v>2318</v>
      </c>
      <c r="M4347">
        <v>0</v>
      </c>
      <c r="N4347">
        <v>21</v>
      </c>
      <c r="O4347" t="s">
        <v>83</v>
      </c>
      <c r="P4347" t="s">
        <v>91</v>
      </c>
      <c r="Q4347" t="s">
        <v>92</v>
      </c>
      <c r="R4347">
        <v>412</v>
      </c>
      <c r="S4347" t="s">
        <v>318</v>
      </c>
      <c r="T4347">
        <v>1</v>
      </c>
      <c r="U4347">
        <v>8.3333332999999996E-2</v>
      </c>
      <c r="V4347">
        <v>665</v>
      </c>
      <c r="W4347">
        <v>0</v>
      </c>
      <c r="X4347">
        <v>0</v>
      </c>
      <c r="Y4347">
        <v>0</v>
      </c>
    </row>
    <row r="4348" spans="1:25">
      <c r="A4348" s="10">
        <v>45627</v>
      </c>
      <c r="B4348" t="s">
        <v>76</v>
      </c>
      <c r="C4348" t="s">
        <v>77</v>
      </c>
      <c r="D4348" t="s">
        <v>2137</v>
      </c>
      <c r="E4348">
        <v>728</v>
      </c>
      <c r="F4348" t="s">
        <v>2303</v>
      </c>
      <c r="G4348">
        <v>1702</v>
      </c>
      <c r="H4348" t="s">
        <v>2304</v>
      </c>
      <c r="I4348">
        <v>4951</v>
      </c>
      <c r="J4348" t="s">
        <v>2305</v>
      </c>
      <c r="K4348">
        <v>272303</v>
      </c>
      <c r="L4348" t="s">
        <v>2319</v>
      </c>
      <c r="M4348">
        <v>0</v>
      </c>
      <c r="N4348">
        <v>4</v>
      </c>
      <c r="O4348" t="s">
        <v>83</v>
      </c>
      <c r="P4348" t="s">
        <v>149</v>
      </c>
      <c r="Q4348" t="s">
        <v>150</v>
      </c>
      <c r="R4348">
        <v>435</v>
      </c>
      <c r="S4348" t="s">
        <v>151</v>
      </c>
      <c r="T4348">
        <v>1</v>
      </c>
      <c r="U4348">
        <v>2.0833330000000001E-3</v>
      </c>
      <c r="V4348">
        <v>0</v>
      </c>
      <c r="W4348">
        <v>0</v>
      </c>
      <c r="X4348">
        <v>0</v>
      </c>
      <c r="Y4348">
        <v>0</v>
      </c>
    </row>
    <row r="4349" spans="1:25">
      <c r="A4349" s="10">
        <v>45627</v>
      </c>
      <c r="B4349" t="s">
        <v>76</v>
      </c>
      <c r="C4349" t="s">
        <v>77</v>
      </c>
      <c r="D4349" t="s">
        <v>2137</v>
      </c>
      <c r="E4349">
        <v>728</v>
      </c>
      <c r="F4349" t="s">
        <v>2303</v>
      </c>
      <c r="G4349">
        <v>1702</v>
      </c>
      <c r="H4349" t="s">
        <v>2304</v>
      </c>
      <c r="I4349">
        <v>4951</v>
      </c>
      <c r="J4349" t="s">
        <v>2305</v>
      </c>
      <c r="K4349">
        <v>272303</v>
      </c>
      <c r="L4349" t="s">
        <v>2319</v>
      </c>
      <c r="M4349">
        <v>0</v>
      </c>
      <c r="N4349">
        <v>4</v>
      </c>
      <c r="O4349" t="s">
        <v>83</v>
      </c>
      <c r="P4349" t="s">
        <v>91</v>
      </c>
      <c r="Q4349" t="s">
        <v>92</v>
      </c>
      <c r="R4349">
        <v>412</v>
      </c>
      <c r="S4349" t="s">
        <v>318</v>
      </c>
      <c r="T4349">
        <v>1</v>
      </c>
      <c r="U4349">
        <v>8.3333332999999996E-2</v>
      </c>
      <c r="V4349">
        <v>665</v>
      </c>
      <c r="W4349">
        <v>0</v>
      </c>
      <c r="X4349">
        <v>0</v>
      </c>
      <c r="Y4349">
        <v>0</v>
      </c>
    </row>
    <row r="4350" spans="1:25">
      <c r="A4350" s="10">
        <v>45627</v>
      </c>
      <c r="B4350" t="s">
        <v>76</v>
      </c>
      <c r="C4350" t="s">
        <v>77</v>
      </c>
      <c r="D4350" t="s">
        <v>2137</v>
      </c>
      <c r="E4350">
        <v>728</v>
      </c>
      <c r="F4350" t="s">
        <v>2303</v>
      </c>
      <c r="G4350">
        <v>1702</v>
      </c>
      <c r="H4350" t="s">
        <v>2304</v>
      </c>
      <c r="I4350">
        <v>4951</v>
      </c>
      <c r="J4350" t="s">
        <v>2305</v>
      </c>
      <c r="K4350">
        <v>272306</v>
      </c>
      <c r="L4350" t="s">
        <v>2320</v>
      </c>
      <c r="M4350">
        <v>0</v>
      </c>
      <c r="N4350">
        <v>22</v>
      </c>
      <c r="O4350" t="s">
        <v>83</v>
      </c>
      <c r="P4350" t="s">
        <v>98</v>
      </c>
      <c r="Q4350" t="s">
        <v>99</v>
      </c>
      <c r="R4350">
        <v>51</v>
      </c>
      <c r="S4350" t="s">
        <v>100</v>
      </c>
      <c r="T4350">
        <v>1</v>
      </c>
      <c r="U4350">
        <v>0.125</v>
      </c>
      <c r="V4350">
        <v>75</v>
      </c>
      <c r="W4350">
        <v>0</v>
      </c>
      <c r="X4350">
        <v>0</v>
      </c>
      <c r="Y4350">
        <v>0</v>
      </c>
    </row>
    <row r="4351" spans="1:25">
      <c r="A4351" s="10">
        <v>45627</v>
      </c>
      <c r="B4351" t="s">
        <v>76</v>
      </c>
      <c r="C4351" t="s">
        <v>77</v>
      </c>
      <c r="D4351" t="s">
        <v>2137</v>
      </c>
      <c r="E4351">
        <v>728</v>
      </c>
      <c r="F4351" t="s">
        <v>2303</v>
      </c>
      <c r="G4351">
        <v>1702</v>
      </c>
      <c r="H4351" t="s">
        <v>2304</v>
      </c>
      <c r="I4351">
        <v>4951</v>
      </c>
      <c r="J4351" t="s">
        <v>2305</v>
      </c>
      <c r="K4351">
        <v>272306</v>
      </c>
      <c r="L4351" t="s">
        <v>2320</v>
      </c>
      <c r="M4351">
        <v>0</v>
      </c>
      <c r="N4351">
        <v>22</v>
      </c>
      <c r="O4351" t="s">
        <v>83</v>
      </c>
      <c r="P4351" t="s">
        <v>98</v>
      </c>
      <c r="Q4351" t="s">
        <v>99</v>
      </c>
      <c r="R4351">
        <v>53</v>
      </c>
      <c r="S4351" t="s">
        <v>102</v>
      </c>
      <c r="T4351">
        <v>1</v>
      </c>
      <c r="U4351">
        <v>0.125</v>
      </c>
      <c r="V4351">
        <v>75</v>
      </c>
      <c r="W4351">
        <v>0</v>
      </c>
      <c r="X4351">
        <v>0</v>
      </c>
      <c r="Y4351">
        <v>0</v>
      </c>
    </row>
    <row r="4352" spans="1:25">
      <c r="A4352" s="10">
        <v>45627</v>
      </c>
      <c r="B4352" t="s">
        <v>76</v>
      </c>
      <c r="C4352" t="s">
        <v>77</v>
      </c>
      <c r="D4352" t="s">
        <v>2137</v>
      </c>
      <c r="E4352">
        <v>728</v>
      </c>
      <c r="F4352" t="s">
        <v>2303</v>
      </c>
      <c r="G4352">
        <v>1702</v>
      </c>
      <c r="H4352" t="s">
        <v>2304</v>
      </c>
      <c r="I4352">
        <v>4951</v>
      </c>
      <c r="J4352" t="s">
        <v>2305</v>
      </c>
      <c r="K4352">
        <v>272312</v>
      </c>
      <c r="L4352" t="s">
        <v>2321</v>
      </c>
      <c r="M4352">
        <v>0</v>
      </c>
      <c r="N4352">
        <v>21</v>
      </c>
      <c r="O4352" t="s">
        <v>83</v>
      </c>
      <c r="P4352" t="s">
        <v>104</v>
      </c>
      <c r="Q4352" t="s">
        <v>221</v>
      </c>
      <c r="R4352">
        <v>216</v>
      </c>
      <c r="S4352" t="s">
        <v>222</v>
      </c>
      <c r="T4352">
        <v>6</v>
      </c>
      <c r="U4352">
        <v>1</v>
      </c>
      <c r="V4352">
        <v>300</v>
      </c>
      <c r="W4352">
        <v>0</v>
      </c>
      <c r="X4352">
        <v>0</v>
      </c>
      <c r="Y4352">
        <v>0</v>
      </c>
    </row>
    <row r="4353" spans="1:25">
      <c r="A4353" s="10">
        <v>45627</v>
      </c>
      <c r="B4353" t="s">
        <v>76</v>
      </c>
      <c r="C4353" t="s">
        <v>77</v>
      </c>
      <c r="D4353" t="s">
        <v>2137</v>
      </c>
      <c r="E4353">
        <v>728</v>
      </c>
      <c r="F4353" t="s">
        <v>2303</v>
      </c>
      <c r="G4353">
        <v>1702</v>
      </c>
      <c r="H4353" t="s">
        <v>2304</v>
      </c>
      <c r="I4353">
        <v>4951</v>
      </c>
      <c r="J4353" t="s">
        <v>2305</v>
      </c>
      <c r="K4353">
        <v>283202</v>
      </c>
      <c r="L4353" t="s">
        <v>2322</v>
      </c>
      <c r="M4353">
        <v>0</v>
      </c>
      <c r="N4353">
        <v>22</v>
      </c>
      <c r="O4353" t="s">
        <v>83</v>
      </c>
      <c r="P4353" t="s">
        <v>149</v>
      </c>
      <c r="Q4353" t="s">
        <v>150</v>
      </c>
      <c r="R4353">
        <v>435</v>
      </c>
      <c r="S4353" t="s">
        <v>151</v>
      </c>
      <c r="T4353">
        <v>1</v>
      </c>
      <c r="U4353">
        <v>2.0833330000000001E-3</v>
      </c>
      <c r="V4353">
        <v>0</v>
      </c>
      <c r="W4353">
        <v>0</v>
      </c>
      <c r="X4353">
        <v>0</v>
      </c>
      <c r="Y4353">
        <v>0</v>
      </c>
    </row>
    <row r="4354" spans="1:25">
      <c r="A4354" s="10">
        <v>45627</v>
      </c>
      <c r="B4354" t="s">
        <v>76</v>
      </c>
      <c r="C4354" t="s">
        <v>77</v>
      </c>
      <c r="D4354" t="s">
        <v>2137</v>
      </c>
      <c r="E4354">
        <v>728</v>
      </c>
      <c r="F4354" t="s">
        <v>2303</v>
      </c>
      <c r="G4354">
        <v>1702</v>
      </c>
      <c r="H4354" t="s">
        <v>2304</v>
      </c>
      <c r="I4354">
        <v>4951</v>
      </c>
      <c r="J4354" t="s">
        <v>2305</v>
      </c>
      <c r="K4354">
        <v>283202</v>
      </c>
      <c r="L4354" t="s">
        <v>2322</v>
      </c>
      <c r="M4354">
        <v>0</v>
      </c>
      <c r="N4354">
        <v>22</v>
      </c>
      <c r="O4354" t="s">
        <v>83</v>
      </c>
      <c r="P4354" t="s">
        <v>91</v>
      </c>
      <c r="Q4354" t="s">
        <v>92</v>
      </c>
      <c r="R4354">
        <v>412</v>
      </c>
      <c r="S4354" t="s">
        <v>318</v>
      </c>
      <c r="T4354">
        <v>1</v>
      </c>
      <c r="U4354">
        <v>8.3333332999999996E-2</v>
      </c>
      <c r="V4354">
        <v>665</v>
      </c>
      <c r="W4354">
        <v>0</v>
      </c>
      <c r="X4354">
        <v>0</v>
      </c>
      <c r="Y4354">
        <v>0</v>
      </c>
    </row>
    <row r="4355" spans="1:25">
      <c r="A4355" s="10">
        <v>45627</v>
      </c>
      <c r="B4355" t="s">
        <v>76</v>
      </c>
      <c r="C4355" t="s">
        <v>77</v>
      </c>
      <c r="D4355" t="s">
        <v>2137</v>
      </c>
      <c r="E4355">
        <v>728</v>
      </c>
      <c r="F4355" t="s">
        <v>2303</v>
      </c>
      <c r="G4355">
        <v>1702</v>
      </c>
      <c r="H4355" t="s">
        <v>2304</v>
      </c>
      <c r="I4355">
        <v>4951</v>
      </c>
      <c r="J4355" t="s">
        <v>2305</v>
      </c>
      <c r="K4355">
        <v>272331</v>
      </c>
      <c r="L4355" t="s">
        <v>2323</v>
      </c>
      <c r="M4355">
        <v>0</v>
      </c>
      <c r="N4355">
        <v>22</v>
      </c>
      <c r="O4355" t="s">
        <v>83</v>
      </c>
      <c r="P4355" t="s">
        <v>104</v>
      </c>
      <c r="Q4355" t="s">
        <v>343</v>
      </c>
      <c r="R4355">
        <v>284</v>
      </c>
      <c r="S4355" t="s">
        <v>344</v>
      </c>
      <c r="T4355">
        <v>3</v>
      </c>
      <c r="U4355">
        <v>0.25</v>
      </c>
      <c r="V4355">
        <v>378</v>
      </c>
      <c r="W4355">
        <v>0</v>
      </c>
      <c r="X4355">
        <v>0</v>
      </c>
      <c r="Y4355">
        <v>0</v>
      </c>
    </row>
    <row r="4356" spans="1:25">
      <c r="A4356" s="10">
        <v>45627</v>
      </c>
      <c r="B4356" t="s">
        <v>76</v>
      </c>
      <c r="C4356" t="s">
        <v>77</v>
      </c>
      <c r="D4356" t="s">
        <v>2137</v>
      </c>
      <c r="E4356">
        <v>728</v>
      </c>
      <c r="F4356" t="s">
        <v>2303</v>
      </c>
      <c r="G4356">
        <v>1702</v>
      </c>
      <c r="H4356" t="s">
        <v>2304</v>
      </c>
      <c r="I4356">
        <v>4951</v>
      </c>
      <c r="J4356" t="s">
        <v>2305</v>
      </c>
      <c r="K4356">
        <v>272258</v>
      </c>
      <c r="L4356" t="s">
        <v>711</v>
      </c>
      <c r="M4356">
        <v>0</v>
      </c>
      <c r="N4356">
        <v>4</v>
      </c>
      <c r="O4356" t="s">
        <v>83</v>
      </c>
      <c r="P4356" t="s">
        <v>104</v>
      </c>
      <c r="Q4356" t="s">
        <v>105</v>
      </c>
      <c r="R4356">
        <v>369</v>
      </c>
      <c r="S4356" t="s">
        <v>106</v>
      </c>
      <c r="T4356">
        <v>12</v>
      </c>
      <c r="U4356">
        <v>0.16666666699999999</v>
      </c>
      <c r="V4356">
        <v>96</v>
      </c>
      <c r="W4356">
        <v>0</v>
      </c>
      <c r="X4356">
        <v>0</v>
      </c>
      <c r="Y4356">
        <v>0</v>
      </c>
    </row>
    <row r="4357" spans="1:25">
      <c r="A4357" s="10">
        <v>45627</v>
      </c>
      <c r="B4357" t="s">
        <v>76</v>
      </c>
      <c r="C4357" t="s">
        <v>77</v>
      </c>
      <c r="D4357" t="s">
        <v>2137</v>
      </c>
      <c r="E4357">
        <v>728</v>
      </c>
      <c r="F4357" t="s">
        <v>2303</v>
      </c>
      <c r="G4357">
        <v>1702</v>
      </c>
      <c r="H4357" t="s">
        <v>2304</v>
      </c>
      <c r="I4357">
        <v>4951</v>
      </c>
      <c r="J4357" t="s">
        <v>2305</v>
      </c>
      <c r="K4357">
        <v>272297</v>
      </c>
      <c r="L4357" t="s">
        <v>2324</v>
      </c>
      <c r="M4357">
        <v>0</v>
      </c>
      <c r="N4357">
        <v>21</v>
      </c>
      <c r="O4357" t="s">
        <v>83</v>
      </c>
      <c r="P4357" t="s">
        <v>149</v>
      </c>
      <c r="Q4357" t="s">
        <v>150</v>
      </c>
      <c r="R4357">
        <v>435</v>
      </c>
      <c r="S4357" t="s">
        <v>151</v>
      </c>
      <c r="T4357">
        <v>1</v>
      </c>
      <c r="U4357">
        <v>2.0833330000000001E-3</v>
      </c>
      <c r="V4357">
        <v>0</v>
      </c>
      <c r="W4357">
        <v>0</v>
      </c>
      <c r="X4357">
        <v>0</v>
      </c>
      <c r="Y4357">
        <v>0</v>
      </c>
    </row>
    <row r="4358" spans="1:25">
      <c r="A4358" s="10">
        <v>45627</v>
      </c>
      <c r="B4358" t="s">
        <v>76</v>
      </c>
      <c r="C4358" t="s">
        <v>77</v>
      </c>
      <c r="D4358" t="s">
        <v>2137</v>
      </c>
      <c r="E4358">
        <v>728</v>
      </c>
      <c r="F4358" t="s">
        <v>2303</v>
      </c>
      <c r="G4358">
        <v>1702</v>
      </c>
      <c r="H4358" t="s">
        <v>2304</v>
      </c>
      <c r="I4358">
        <v>4951</v>
      </c>
      <c r="J4358" t="s">
        <v>2305</v>
      </c>
      <c r="K4358">
        <v>272297</v>
      </c>
      <c r="L4358" t="s">
        <v>2324</v>
      </c>
      <c r="M4358">
        <v>0</v>
      </c>
      <c r="N4358">
        <v>21</v>
      </c>
      <c r="O4358" t="s">
        <v>83</v>
      </c>
      <c r="P4358" t="s">
        <v>91</v>
      </c>
      <c r="Q4358" t="s">
        <v>92</v>
      </c>
      <c r="R4358">
        <v>412</v>
      </c>
      <c r="S4358" t="s">
        <v>318</v>
      </c>
      <c r="T4358">
        <v>1</v>
      </c>
      <c r="U4358">
        <v>8.3333332999999996E-2</v>
      </c>
      <c r="V4358">
        <v>665</v>
      </c>
      <c r="W4358">
        <v>0</v>
      </c>
      <c r="X4358">
        <v>0</v>
      </c>
      <c r="Y4358">
        <v>0</v>
      </c>
    </row>
    <row r="4359" spans="1:25">
      <c r="A4359" s="10">
        <v>45627</v>
      </c>
      <c r="B4359" t="s">
        <v>76</v>
      </c>
      <c r="C4359" t="s">
        <v>77</v>
      </c>
      <c r="D4359" t="s">
        <v>2137</v>
      </c>
      <c r="E4359">
        <v>728</v>
      </c>
      <c r="F4359" t="s">
        <v>2303</v>
      </c>
      <c r="G4359">
        <v>1702</v>
      </c>
      <c r="H4359" t="s">
        <v>2304</v>
      </c>
      <c r="I4359">
        <v>4951</v>
      </c>
      <c r="J4359" t="s">
        <v>2305</v>
      </c>
      <c r="K4359">
        <v>280506</v>
      </c>
      <c r="L4359" t="s">
        <v>2325</v>
      </c>
      <c r="M4359">
        <v>0</v>
      </c>
      <c r="N4359">
        <v>22</v>
      </c>
      <c r="O4359" t="s">
        <v>83</v>
      </c>
      <c r="P4359" t="s">
        <v>104</v>
      </c>
      <c r="Q4359" t="s">
        <v>221</v>
      </c>
      <c r="R4359">
        <v>216</v>
      </c>
      <c r="S4359" t="s">
        <v>222</v>
      </c>
      <c r="T4359">
        <v>6</v>
      </c>
      <c r="U4359">
        <v>1</v>
      </c>
      <c r="V4359">
        <v>300</v>
      </c>
      <c r="W4359">
        <v>0</v>
      </c>
      <c r="X4359">
        <v>0</v>
      </c>
      <c r="Y4359">
        <v>0</v>
      </c>
    </row>
    <row r="4360" spans="1:25">
      <c r="A4360" s="10">
        <v>45627</v>
      </c>
      <c r="B4360" t="s">
        <v>76</v>
      </c>
      <c r="C4360" t="s">
        <v>77</v>
      </c>
      <c r="D4360" t="s">
        <v>2137</v>
      </c>
      <c r="E4360">
        <v>728</v>
      </c>
      <c r="F4360" t="s">
        <v>2303</v>
      </c>
      <c r="G4360">
        <v>1702</v>
      </c>
      <c r="H4360" t="s">
        <v>2304</v>
      </c>
      <c r="I4360">
        <v>4951</v>
      </c>
      <c r="J4360" t="s">
        <v>2305</v>
      </c>
      <c r="K4360">
        <v>272313</v>
      </c>
      <c r="L4360" t="s">
        <v>2326</v>
      </c>
      <c r="M4360">
        <v>0</v>
      </c>
      <c r="N4360">
        <v>22</v>
      </c>
      <c r="O4360" t="s">
        <v>83</v>
      </c>
      <c r="P4360" t="s">
        <v>98</v>
      </c>
      <c r="Q4360" t="s">
        <v>99</v>
      </c>
      <c r="R4360">
        <v>51</v>
      </c>
      <c r="S4360" t="s">
        <v>100</v>
      </c>
      <c r="T4360">
        <v>1</v>
      </c>
      <c r="U4360">
        <v>0.125</v>
      </c>
      <c r="V4360">
        <v>75</v>
      </c>
      <c r="W4360">
        <v>0</v>
      </c>
      <c r="X4360">
        <v>0</v>
      </c>
      <c r="Y4360">
        <v>0</v>
      </c>
    </row>
    <row r="4361" spans="1:25">
      <c r="A4361" s="10">
        <v>45627</v>
      </c>
      <c r="B4361" t="s">
        <v>76</v>
      </c>
      <c r="C4361" t="s">
        <v>77</v>
      </c>
      <c r="D4361" t="s">
        <v>2137</v>
      </c>
      <c r="E4361">
        <v>728</v>
      </c>
      <c r="F4361" t="s">
        <v>2303</v>
      </c>
      <c r="G4361">
        <v>1702</v>
      </c>
      <c r="H4361" t="s">
        <v>2304</v>
      </c>
      <c r="I4361">
        <v>4951</v>
      </c>
      <c r="J4361" t="s">
        <v>2305</v>
      </c>
      <c r="K4361">
        <v>272313</v>
      </c>
      <c r="L4361" t="s">
        <v>2326</v>
      </c>
      <c r="M4361">
        <v>0</v>
      </c>
      <c r="N4361">
        <v>22</v>
      </c>
      <c r="O4361" t="s">
        <v>83</v>
      </c>
      <c r="P4361" t="s">
        <v>98</v>
      </c>
      <c r="Q4361" t="s">
        <v>99</v>
      </c>
      <c r="R4361">
        <v>53</v>
      </c>
      <c r="S4361" t="s">
        <v>102</v>
      </c>
      <c r="T4361">
        <v>1</v>
      </c>
      <c r="U4361">
        <v>0.125</v>
      </c>
      <c r="V4361">
        <v>75</v>
      </c>
      <c r="W4361">
        <v>0</v>
      </c>
      <c r="X4361">
        <v>0</v>
      </c>
      <c r="Y4361">
        <v>0</v>
      </c>
    </row>
    <row r="4362" spans="1:25">
      <c r="A4362" s="10">
        <v>45627</v>
      </c>
      <c r="B4362" t="s">
        <v>76</v>
      </c>
      <c r="C4362" t="s">
        <v>77</v>
      </c>
      <c r="D4362" t="s">
        <v>2137</v>
      </c>
      <c r="E4362">
        <v>728</v>
      </c>
      <c r="F4362" t="s">
        <v>2303</v>
      </c>
      <c r="G4362">
        <v>1702</v>
      </c>
      <c r="H4362" t="s">
        <v>2304</v>
      </c>
      <c r="I4362">
        <v>4951</v>
      </c>
      <c r="J4362" t="s">
        <v>2305</v>
      </c>
      <c r="K4362">
        <v>272242</v>
      </c>
      <c r="L4362" t="s">
        <v>2327</v>
      </c>
      <c r="M4362">
        <v>0</v>
      </c>
      <c r="N4362">
        <v>22</v>
      </c>
      <c r="O4362" t="s">
        <v>83</v>
      </c>
      <c r="P4362" t="s">
        <v>104</v>
      </c>
      <c r="Q4362" t="s">
        <v>105</v>
      </c>
      <c r="R4362">
        <v>59</v>
      </c>
      <c r="S4362" t="s">
        <v>231</v>
      </c>
      <c r="T4362">
        <v>6</v>
      </c>
      <c r="U4362">
        <v>0.5</v>
      </c>
      <c r="V4362">
        <v>258</v>
      </c>
      <c r="W4362">
        <v>0</v>
      </c>
      <c r="X4362">
        <v>0</v>
      </c>
      <c r="Y4362">
        <v>0</v>
      </c>
    </row>
    <row r="4363" spans="1:25">
      <c r="A4363" s="10">
        <v>45627</v>
      </c>
      <c r="B4363" t="s">
        <v>76</v>
      </c>
      <c r="C4363" t="s">
        <v>77</v>
      </c>
      <c r="D4363" t="s">
        <v>2328</v>
      </c>
      <c r="E4363">
        <v>457</v>
      </c>
      <c r="F4363" t="s">
        <v>2329</v>
      </c>
      <c r="G4363">
        <v>1428</v>
      </c>
      <c r="H4363" t="s">
        <v>2330</v>
      </c>
      <c r="I4363">
        <v>1329</v>
      </c>
      <c r="J4363" t="s">
        <v>2331</v>
      </c>
      <c r="K4363">
        <v>161759</v>
      </c>
      <c r="L4363" t="s">
        <v>2332</v>
      </c>
      <c r="M4363">
        <v>0</v>
      </c>
      <c r="N4363">
        <v>4</v>
      </c>
      <c r="O4363" t="s">
        <v>83</v>
      </c>
      <c r="P4363" t="s">
        <v>104</v>
      </c>
      <c r="Q4363" t="s">
        <v>105</v>
      </c>
      <c r="R4363">
        <v>369</v>
      </c>
      <c r="S4363" t="s">
        <v>106</v>
      </c>
      <c r="T4363">
        <v>12</v>
      </c>
      <c r="U4363">
        <v>0.16666666699999999</v>
      </c>
      <c r="V4363">
        <v>96</v>
      </c>
      <c r="W4363">
        <v>12</v>
      </c>
      <c r="X4363">
        <v>0.16666666699999999</v>
      </c>
      <c r="Y4363">
        <v>96</v>
      </c>
    </row>
    <row r="4364" spans="1:25">
      <c r="A4364" s="10">
        <v>45627</v>
      </c>
      <c r="B4364" t="s">
        <v>76</v>
      </c>
      <c r="C4364" t="s">
        <v>77</v>
      </c>
      <c r="D4364" t="s">
        <v>2328</v>
      </c>
      <c r="E4364">
        <v>457</v>
      </c>
      <c r="F4364" t="s">
        <v>2329</v>
      </c>
      <c r="G4364">
        <v>1428</v>
      </c>
      <c r="H4364" t="s">
        <v>2330</v>
      </c>
      <c r="I4364">
        <v>1329</v>
      </c>
      <c r="J4364" t="s">
        <v>2331</v>
      </c>
      <c r="K4364">
        <v>161759</v>
      </c>
      <c r="L4364" t="s">
        <v>2332</v>
      </c>
      <c r="M4364">
        <v>0</v>
      </c>
      <c r="N4364">
        <v>4</v>
      </c>
      <c r="O4364" t="s">
        <v>83</v>
      </c>
      <c r="P4364" t="s">
        <v>104</v>
      </c>
      <c r="Q4364" t="s">
        <v>114</v>
      </c>
      <c r="R4364">
        <v>191</v>
      </c>
      <c r="S4364" t="s">
        <v>154</v>
      </c>
      <c r="T4364">
        <v>12</v>
      </c>
      <c r="U4364">
        <v>1</v>
      </c>
      <c r="V4364">
        <v>696</v>
      </c>
      <c r="W4364">
        <v>12</v>
      </c>
      <c r="X4364">
        <v>1</v>
      </c>
      <c r="Y4364">
        <v>696</v>
      </c>
    </row>
    <row r="4365" spans="1:25">
      <c r="A4365" s="10">
        <v>45627</v>
      </c>
      <c r="B4365" t="s">
        <v>76</v>
      </c>
      <c r="C4365" t="s">
        <v>77</v>
      </c>
      <c r="D4365" t="s">
        <v>2328</v>
      </c>
      <c r="E4365">
        <v>457</v>
      </c>
      <c r="F4365" t="s">
        <v>2329</v>
      </c>
      <c r="G4365">
        <v>1428</v>
      </c>
      <c r="H4365" t="s">
        <v>2330</v>
      </c>
      <c r="I4365">
        <v>1329</v>
      </c>
      <c r="J4365" t="s">
        <v>2331</v>
      </c>
      <c r="K4365">
        <v>274129</v>
      </c>
      <c r="L4365" t="s">
        <v>2333</v>
      </c>
      <c r="M4365">
        <v>1</v>
      </c>
      <c r="N4365">
        <v>14</v>
      </c>
      <c r="O4365" t="s">
        <v>83</v>
      </c>
      <c r="P4365" t="s">
        <v>91</v>
      </c>
      <c r="Q4365" t="s">
        <v>125</v>
      </c>
      <c r="R4365">
        <v>285</v>
      </c>
      <c r="S4365" t="s">
        <v>126</v>
      </c>
      <c r="T4365">
        <v>2</v>
      </c>
      <c r="U4365">
        <v>8.3333332999999996E-2</v>
      </c>
      <c r="V4365">
        <v>830</v>
      </c>
      <c r="W4365">
        <v>2</v>
      </c>
      <c r="X4365">
        <v>8.3333332999999996E-2</v>
      </c>
      <c r="Y4365">
        <v>830</v>
      </c>
    </row>
    <row r="4366" spans="1:25">
      <c r="A4366" s="10">
        <v>45627</v>
      </c>
      <c r="B4366" t="s">
        <v>76</v>
      </c>
      <c r="C4366" t="s">
        <v>77</v>
      </c>
      <c r="D4366" t="s">
        <v>2328</v>
      </c>
      <c r="E4366">
        <v>457</v>
      </c>
      <c r="F4366" t="s">
        <v>2329</v>
      </c>
      <c r="G4366">
        <v>1428</v>
      </c>
      <c r="H4366" t="s">
        <v>2330</v>
      </c>
      <c r="I4366">
        <v>1329</v>
      </c>
      <c r="J4366" t="s">
        <v>2331</v>
      </c>
      <c r="K4366">
        <v>285324</v>
      </c>
      <c r="L4366" t="s">
        <v>2334</v>
      </c>
      <c r="M4366">
        <v>1</v>
      </c>
      <c r="N4366">
        <v>14</v>
      </c>
      <c r="O4366" t="s">
        <v>83</v>
      </c>
      <c r="P4366" t="s">
        <v>84</v>
      </c>
      <c r="Q4366" t="s">
        <v>236</v>
      </c>
      <c r="R4366">
        <v>311</v>
      </c>
      <c r="S4366" t="s">
        <v>237</v>
      </c>
      <c r="T4366">
        <v>24</v>
      </c>
      <c r="U4366">
        <v>0.25</v>
      </c>
      <c r="V4366">
        <v>192</v>
      </c>
      <c r="W4366">
        <v>24</v>
      </c>
      <c r="X4366">
        <v>0.25</v>
      </c>
      <c r="Y4366">
        <v>192</v>
      </c>
    </row>
    <row r="4367" spans="1:25">
      <c r="A4367" s="10">
        <v>45627</v>
      </c>
      <c r="B4367" t="s">
        <v>76</v>
      </c>
      <c r="C4367" t="s">
        <v>77</v>
      </c>
      <c r="D4367" t="s">
        <v>2328</v>
      </c>
      <c r="E4367">
        <v>457</v>
      </c>
      <c r="F4367" t="s">
        <v>2329</v>
      </c>
      <c r="G4367">
        <v>1428</v>
      </c>
      <c r="H4367" t="s">
        <v>2330</v>
      </c>
      <c r="I4367">
        <v>1329</v>
      </c>
      <c r="J4367" t="s">
        <v>2331</v>
      </c>
      <c r="K4367">
        <v>286946</v>
      </c>
      <c r="L4367" t="s">
        <v>2335</v>
      </c>
      <c r="M4367">
        <v>1</v>
      </c>
      <c r="N4367">
        <v>4</v>
      </c>
      <c r="O4367" t="s">
        <v>83</v>
      </c>
      <c r="P4367" t="s">
        <v>104</v>
      </c>
      <c r="Q4367" t="s">
        <v>105</v>
      </c>
      <c r="R4367">
        <v>369</v>
      </c>
      <c r="S4367" t="s">
        <v>106</v>
      </c>
      <c r="T4367">
        <v>24</v>
      </c>
      <c r="U4367">
        <v>0.33333333300000001</v>
      </c>
      <c r="V4367">
        <v>192</v>
      </c>
      <c r="W4367">
        <v>24</v>
      </c>
      <c r="X4367">
        <v>0.33333333300000001</v>
      </c>
      <c r="Y4367">
        <v>192</v>
      </c>
    </row>
    <row r="4368" spans="1:25">
      <c r="A4368" s="10">
        <v>45627</v>
      </c>
      <c r="B4368" t="s">
        <v>76</v>
      </c>
      <c r="C4368" t="s">
        <v>77</v>
      </c>
      <c r="D4368" t="s">
        <v>2328</v>
      </c>
      <c r="E4368">
        <v>457</v>
      </c>
      <c r="F4368" t="s">
        <v>2329</v>
      </c>
      <c r="G4368">
        <v>1428</v>
      </c>
      <c r="H4368" t="s">
        <v>2330</v>
      </c>
      <c r="I4368">
        <v>1329</v>
      </c>
      <c r="J4368" t="s">
        <v>2331</v>
      </c>
      <c r="K4368">
        <v>286946</v>
      </c>
      <c r="L4368" t="s">
        <v>2335</v>
      </c>
      <c r="M4368">
        <v>1</v>
      </c>
      <c r="N4368">
        <v>4</v>
      </c>
      <c r="O4368" t="s">
        <v>83</v>
      </c>
      <c r="P4368" t="s">
        <v>84</v>
      </c>
      <c r="Q4368" t="s">
        <v>85</v>
      </c>
      <c r="R4368">
        <v>365</v>
      </c>
      <c r="S4368" t="s">
        <v>86</v>
      </c>
      <c r="T4368">
        <v>24</v>
      </c>
      <c r="U4368">
        <v>0.25</v>
      </c>
      <c r="V4368">
        <v>387.12</v>
      </c>
      <c r="W4368">
        <v>0</v>
      </c>
      <c r="X4368">
        <v>0</v>
      </c>
      <c r="Y4368">
        <v>0</v>
      </c>
    </row>
    <row r="4369" spans="1:25">
      <c r="A4369" s="10">
        <v>45627</v>
      </c>
      <c r="B4369" t="s">
        <v>76</v>
      </c>
      <c r="C4369" t="s">
        <v>77</v>
      </c>
      <c r="D4369" t="s">
        <v>2328</v>
      </c>
      <c r="E4369">
        <v>457</v>
      </c>
      <c r="F4369" t="s">
        <v>2329</v>
      </c>
      <c r="G4369">
        <v>1428</v>
      </c>
      <c r="H4369" t="s">
        <v>2330</v>
      </c>
      <c r="I4369">
        <v>1329</v>
      </c>
      <c r="J4369" t="s">
        <v>2331</v>
      </c>
      <c r="K4369">
        <v>274128</v>
      </c>
      <c r="L4369" t="s">
        <v>2336</v>
      </c>
      <c r="M4369">
        <v>1</v>
      </c>
      <c r="N4369">
        <v>22</v>
      </c>
      <c r="O4369" t="s">
        <v>83</v>
      </c>
      <c r="P4369" t="s">
        <v>104</v>
      </c>
      <c r="Q4369" t="s">
        <v>114</v>
      </c>
      <c r="R4369">
        <v>193</v>
      </c>
      <c r="S4369" t="s">
        <v>240</v>
      </c>
      <c r="T4369">
        <v>3</v>
      </c>
      <c r="U4369">
        <v>0.25</v>
      </c>
      <c r="V4369">
        <v>249</v>
      </c>
      <c r="W4369">
        <v>3</v>
      </c>
      <c r="X4369">
        <v>0.25</v>
      </c>
      <c r="Y4369">
        <v>249</v>
      </c>
    </row>
    <row r="4370" spans="1:25">
      <c r="A4370" s="10">
        <v>45627</v>
      </c>
      <c r="B4370" t="s">
        <v>76</v>
      </c>
      <c r="C4370" t="s">
        <v>77</v>
      </c>
      <c r="D4370" t="s">
        <v>2328</v>
      </c>
      <c r="E4370">
        <v>457</v>
      </c>
      <c r="F4370" t="s">
        <v>2329</v>
      </c>
      <c r="G4370">
        <v>1428</v>
      </c>
      <c r="H4370" t="s">
        <v>2330</v>
      </c>
      <c r="I4370">
        <v>1329</v>
      </c>
      <c r="J4370" t="s">
        <v>2331</v>
      </c>
      <c r="K4370">
        <v>274128</v>
      </c>
      <c r="L4370" t="s">
        <v>2336</v>
      </c>
      <c r="M4370">
        <v>1</v>
      </c>
      <c r="N4370">
        <v>22</v>
      </c>
      <c r="O4370" t="s">
        <v>83</v>
      </c>
      <c r="P4370" t="s">
        <v>104</v>
      </c>
      <c r="Q4370" t="s">
        <v>105</v>
      </c>
      <c r="R4370">
        <v>369</v>
      </c>
      <c r="S4370" t="s">
        <v>106</v>
      </c>
      <c r="T4370">
        <v>12</v>
      </c>
      <c r="U4370">
        <v>0.16666666699999999</v>
      </c>
      <c r="V4370">
        <v>96</v>
      </c>
      <c r="W4370">
        <v>0</v>
      </c>
      <c r="X4370">
        <v>0</v>
      </c>
      <c r="Y4370">
        <v>0</v>
      </c>
    </row>
    <row r="4371" spans="1:25">
      <c r="A4371" s="10">
        <v>45627</v>
      </c>
      <c r="B4371" t="s">
        <v>76</v>
      </c>
      <c r="C4371" t="s">
        <v>77</v>
      </c>
      <c r="D4371" t="s">
        <v>2328</v>
      </c>
      <c r="E4371">
        <v>457</v>
      </c>
      <c r="F4371" t="s">
        <v>2329</v>
      </c>
      <c r="G4371">
        <v>1428</v>
      </c>
      <c r="H4371" t="s">
        <v>2330</v>
      </c>
      <c r="I4371">
        <v>1329</v>
      </c>
      <c r="J4371" t="s">
        <v>2331</v>
      </c>
      <c r="K4371">
        <v>146797</v>
      </c>
      <c r="L4371" t="s">
        <v>2337</v>
      </c>
      <c r="M4371">
        <v>0</v>
      </c>
      <c r="N4371">
        <v>14</v>
      </c>
      <c r="O4371" t="s">
        <v>83</v>
      </c>
      <c r="P4371" t="s">
        <v>91</v>
      </c>
      <c r="Q4371" t="s">
        <v>125</v>
      </c>
      <c r="R4371">
        <v>285</v>
      </c>
      <c r="S4371" t="s">
        <v>126</v>
      </c>
      <c r="T4371">
        <v>2</v>
      </c>
      <c r="U4371">
        <v>8.3333332999999996E-2</v>
      </c>
      <c r="V4371">
        <v>830</v>
      </c>
      <c r="W4371">
        <v>2</v>
      </c>
      <c r="X4371">
        <v>8.3333332999999996E-2</v>
      </c>
      <c r="Y4371">
        <v>830</v>
      </c>
    </row>
    <row r="4372" spans="1:25">
      <c r="A4372" s="10">
        <v>45627</v>
      </c>
      <c r="B4372" t="s">
        <v>76</v>
      </c>
      <c r="C4372" t="s">
        <v>77</v>
      </c>
      <c r="D4372" t="s">
        <v>2328</v>
      </c>
      <c r="E4372">
        <v>457</v>
      </c>
      <c r="F4372" t="s">
        <v>2329</v>
      </c>
      <c r="G4372">
        <v>1428</v>
      </c>
      <c r="H4372" t="s">
        <v>2330</v>
      </c>
      <c r="I4372">
        <v>1329</v>
      </c>
      <c r="J4372" t="s">
        <v>2331</v>
      </c>
      <c r="K4372">
        <v>232572</v>
      </c>
      <c r="L4372" t="s">
        <v>218</v>
      </c>
      <c r="M4372">
        <v>0</v>
      </c>
      <c r="N4372">
        <v>4</v>
      </c>
      <c r="O4372" t="s">
        <v>83</v>
      </c>
      <c r="P4372" t="s">
        <v>104</v>
      </c>
      <c r="Q4372" t="s">
        <v>105</v>
      </c>
      <c r="R4372">
        <v>369</v>
      </c>
      <c r="S4372" t="s">
        <v>106</v>
      </c>
      <c r="T4372">
        <v>12</v>
      </c>
      <c r="U4372">
        <v>0.16666666699999999</v>
      </c>
      <c r="V4372">
        <v>96</v>
      </c>
      <c r="W4372">
        <v>12</v>
      </c>
      <c r="X4372">
        <v>0.16666666699999999</v>
      </c>
      <c r="Y4372">
        <v>96</v>
      </c>
    </row>
    <row r="4373" spans="1:25">
      <c r="A4373" s="10">
        <v>45627</v>
      </c>
      <c r="B4373" t="s">
        <v>76</v>
      </c>
      <c r="C4373" t="s">
        <v>77</v>
      </c>
      <c r="D4373" t="s">
        <v>2328</v>
      </c>
      <c r="E4373">
        <v>457</v>
      </c>
      <c r="F4373" t="s">
        <v>2329</v>
      </c>
      <c r="G4373">
        <v>1428</v>
      </c>
      <c r="H4373" t="s">
        <v>2330</v>
      </c>
      <c r="I4373">
        <v>1329</v>
      </c>
      <c r="J4373" t="s">
        <v>2331</v>
      </c>
      <c r="K4373">
        <v>232572</v>
      </c>
      <c r="L4373" t="s">
        <v>218</v>
      </c>
      <c r="M4373">
        <v>0</v>
      </c>
      <c r="N4373">
        <v>4</v>
      </c>
      <c r="O4373" t="s">
        <v>83</v>
      </c>
      <c r="P4373" t="s">
        <v>84</v>
      </c>
      <c r="Q4373" t="s">
        <v>95</v>
      </c>
      <c r="R4373">
        <v>312</v>
      </c>
      <c r="S4373" t="s">
        <v>96</v>
      </c>
      <c r="T4373">
        <v>24</v>
      </c>
      <c r="U4373">
        <v>0.25</v>
      </c>
      <c r="V4373">
        <v>288</v>
      </c>
      <c r="W4373">
        <v>0</v>
      </c>
      <c r="X4373">
        <v>0</v>
      </c>
      <c r="Y4373">
        <v>0</v>
      </c>
    </row>
    <row r="4374" spans="1:25">
      <c r="A4374" s="10">
        <v>45627</v>
      </c>
      <c r="B4374" t="s">
        <v>76</v>
      </c>
      <c r="C4374" t="s">
        <v>77</v>
      </c>
      <c r="D4374" t="s">
        <v>2328</v>
      </c>
      <c r="E4374">
        <v>457</v>
      </c>
      <c r="F4374" t="s">
        <v>2329</v>
      </c>
      <c r="G4374">
        <v>1428</v>
      </c>
      <c r="H4374" t="s">
        <v>2330</v>
      </c>
      <c r="I4374">
        <v>1329</v>
      </c>
      <c r="J4374" t="s">
        <v>2331</v>
      </c>
      <c r="K4374">
        <v>6263</v>
      </c>
      <c r="L4374" t="s">
        <v>2338</v>
      </c>
      <c r="M4374">
        <v>1</v>
      </c>
      <c r="N4374">
        <v>14</v>
      </c>
      <c r="O4374" t="s">
        <v>83</v>
      </c>
      <c r="P4374" t="s">
        <v>109</v>
      </c>
      <c r="Q4374" t="s">
        <v>109</v>
      </c>
      <c r="R4374">
        <v>133</v>
      </c>
      <c r="S4374" t="s">
        <v>163</v>
      </c>
      <c r="T4374">
        <v>0</v>
      </c>
      <c r="U4374">
        <v>0</v>
      </c>
      <c r="V4374">
        <v>0</v>
      </c>
      <c r="W4374">
        <v>0</v>
      </c>
      <c r="X4374">
        <v>0</v>
      </c>
      <c r="Y4374">
        <v>0</v>
      </c>
    </row>
    <row r="4375" spans="1:25">
      <c r="A4375" s="10">
        <v>45627</v>
      </c>
      <c r="B4375" t="s">
        <v>76</v>
      </c>
      <c r="C4375" t="s">
        <v>77</v>
      </c>
      <c r="D4375" t="s">
        <v>2328</v>
      </c>
      <c r="E4375">
        <v>457</v>
      </c>
      <c r="F4375" t="s">
        <v>2329</v>
      </c>
      <c r="G4375">
        <v>1428</v>
      </c>
      <c r="H4375" t="s">
        <v>2330</v>
      </c>
      <c r="I4375">
        <v>1329</v>
      </c>
      <c r="J4375" t="s">
        <v>2331</v>
      </c>
      <c r="K4375">
        <v>6263</v>
      </c>
      <c r="L4375" t="s">
        <v>2338</v>
      </c>
      <c r="M4375">
        <v>1</v>
      </c>
      <c r="N4375">
        <v>14</v>
      </c>
      <c r="O4375" t="s">
        <v>83</v>
      </c>
      <c r="P4375" t="s">
        <v>91</v>
      </c>
      <c r="Q4375" t="s">
        <v>125</v>
      </c>
      <c r="R4375">
        <v>285</v>
      </c>
      <c r="S4375" t="s">
        <v>126</v>
      </c>
      <c r="T4375">
        <v>24</v>
      </c>
      <c r="U4375">
        <v>1</v>
      </c>
      <c r="V4375">
        <v>9960</v>
      </c>
      <c r="W4375">
        <v>24</v>
      </c>
      <c r="X4375">
        <v>1</v>
      </c>
      <c r="Y4375">
        <v>9960</v>
      </c>
    </row>
    <row r="4376" spans="1:25">
      <c r="A4376" s="10">
        <v>45627</v>
      </c>
      <c r="B4376" t="s">
        <v>76</v>
      </c>
      <c r="C4376" t="s">
        <v>77</v>
      </c>
      <c r="D4376" t="s">
        <v>2328</v>
      </c>
      <c r="E4376">
        <v>457</v>
      </c>
      <c r="F4376" t="s">
        <v>2329</v>
      </c>
      <c r="G4376">
        <v>1428</v>
      </c>
      <c r="H4376" t="s">
        <v>2330</v>
      </c>
      <c r="I4376">
        <v>1329</v>
      </c>
      <c r="J4376" t="s">
        <v>2331</v>
      </c>
      <c r="K4376">
        <v>286903</v>
      </c>
      <c r="L4376" t="s">
        <v>2339</v>
      </c>
      <c r="M4376">
        <v>1</v>
      </c>
      <c r="N4376">
        <v>22</v>
      </c>
      <c r="O4376" t="s">
        <v>83</v>
      </c>
      <c r="P4376" t="s">
        <v>104</v>
      </c>
      <c r="Q4376" t="s">
        <v>105</v>
      </c>
      <c r="R4376">
        <v>369</v>
      </c>
      <c r="S4376" t="s">
        <v>106</v>
      </c>
      <c r="T4376">
        <v>12</v>
      </c>
      <c r="U4376">
        <v>0.16666666699999999</v>
      </c>
      <c r="V4376">
        <v>96</v>
      </c>
      <c r="W4376">
        <v>12</v>
      </c>
      <c r="X4376">
        <v>0.16666666699999999</v>
      </c>
      <c r="Y4376">
        <v>96</v>
      </c>
    </row>
    <row r="4377" spans="1:25">
      <c r="A4377" s="10">
        <v>45627</v>
      </c>
      <c r="B4377" t="s">
        <v>76</v>
      </c>
      <c r="C4377" t="s">
        <v>77</v>
      </c>
      <c r="D4377" t="s">
        <v>2328</v>
      </c>
      <c r="E4377">
        <v>457</v>
      </c>
      <c r="F4377" t="s">
        <v>2329</v>
      </c>
      <c r="G4377">
        <v>1428</v>
      </c>
      <c r="H4377" t="s">
        <v>2330</v>
      </c>
      <c r="I4377">
        <v>1329</v>
      </c>
      <c r="J4377" t="s">
        <v>2331</v>
      </c>
      <c r="K4377">
        <v>286903</v>
      </c>
      <c r="L4377" t="s">
        <v>2339</v>
      </c>
      <c r="M4377">
        <v>1</v>
      </c>
      <c r="N4377">
        <v>22</v>
      </c>
      <c r="O4377" t="s">
        <v>83</v>
      </c>
      <c r="P4377" t="s">
        <v>84</v>
      </c>
      <c r="Q4377" t="s">
        <v>88</v>
      </c>
      <c r="R4377">
        <v>308</v>
      </c>
      <c r="S4377" t="s">
        <v>121</v>
      </c>
      <c r="T4377">
        <v>24</v>
      </c>
      <c r="U4377">
        <v>0.25</v>
      </c>
      <c r="V4377">
        <v>387.12</v>
      </c>
      <c r="W4377">
        <v>24</v>
      </c>
      <c r="X4377">
        <v>0.25</v>
      </c>
      <c r="Y4377">
        <v>387.12</v>
      </c>
    </row>
    <row r="4378" spans="1:25">
      <c r="A4378" s="10">
        <v>45627</v>
      </c>
      <c r="B4378" t="s">
        <v>76</v>
      </c>
      <c r="C4378" t="s">
        <v>77</v>
      </c>
      <c r="D4378" t="s">
        <v>2328</v>
      </c>
      <c r="E4378">
        <v>457</v>
      </c>
      <c r="F4378" t="s">
        <v>2329</v>
      </c>
      <c r="G4378">
        <v>1428</v>
      </c>
      <c r="H4378" t="s">
        <v>2330</v>
      </c>
      <c r="I4378">
        <v>1329</v>
      </c>
      <c r="J4378" t="s">
        <v>2331</v>
      </c>
      <c r="K4378">
        <v>146656</v>
      </c>
      <c r="L4378" t="s">
        <v>2340</v>
      </c>
      <c r="M4378">
        <v>0</v>
      </c>
      <c r="N4378">
        <v>21</v>
      </c>
      <c r="O4378" t="s">
        <v>83</v>
      </c>
      <c r="P4378" t="s">
        <v>84</v>
      </c>
      <c r="Q4378" t="s">
        <v>88</v>
      </c>
      <c r="R4378">
        <v>308</v>
      </c>
      <c r="S4378" t="s">
        <v>121</v>
      </c>
      <c r="T4378">
        <v>24</v>
      </c>
      <c r="U4378">
        <v>0.25</v>
      </c>
      <c r="V4378">
        <v>387.12</v>
      </c>
      <c r="W4378">
        <v>0</v>
      </c>
      <c r="X4378">
        <v>0</v>
      </c>
      <c r="Y4378">
        <v>0</v>
      </c>
    </row>
    <row r="4379" spans="1:25">
      <c r="A4379" s="10">
        <v>45627</v>
      </c>
      <c r="B4379" t="s">
        <v>76</v>
      </c>
      <c r="C4379" t="s">
        <v>77</v>
      </c>
      <c r="D4379" t="s">
        <v>2328</v>
      </c>
      <c r="E4379">
        <v>457</v>
      </c>
      <c r="F4379" t="s">
        <v>2329</v>
      </c>
      <c r="G4379">
        <v>1428</v>
      </c>
      <c r="H4379" t="s">
        <v>2330</v>
      </c>
      <c r="I4379">
        <v>1329</v>
      </c>
      <c r="J4379" t="s">
        <v>2331</v>
      </c>
      <c r="K4379">
        <v>8353</v>
      </c>
      <c r="L4379" t="s">
        <v>364</v>
      </c>
      <c r="M4379">
        <v>0</v>
      </c>
      <c r="N4379">
        <v>14</v>
      </c>
      <c r="O4379" t="s">
        <v>83</v>
      </c>
      <c r="P4379" t="s">
        <v>109</v>
      </c>
      <c r="Q4379" t="s">
        <v>109</v>
      </c>
      <c r="R4379">
        <v>461</v>
      </c>
      <c r="S4379" t="s">
        <v>110</v>
      </c>
      <c r="T4379">
        <v>0</v>
      </c>
      <c r="U4379">
        <v>0</v>
      </c>
      <c r="V4379">
        <v>0</v>
      </c>
      <c r="W4379">
        <v>0</v>
      </c>
      <c r="X4379">
        <v>0</v>
      </c>
      <c r="Y4379">
        <v>0</v>
      </c>
    </row>
    <row r="4380" spans="1:25">
      <c r="A4380" s="10">
        <v>45627</v>
      </c>
      <c r="B4380" t="s">
        <v>76</v>
      </c>
      <c r="C4380" t="s">
        <v>77</v>
      </c>
      <c r="D4380" t="s">
        <v>2328</v>
      </c>
      <c r="E4380">
        <v>457</v>
      </c>
      <c r="F4380" t="s">
        <v>2329</v>
      </c>
      <c r="G4380">
        <v>1428</v>
      </c>
      <c r="H4380" t="s">
        <v>2330</v>
      </c>
      <c r="I4380">
        <v>1329</v>
      </c>
      <c r="J4380" t="s">
        <v>2331</v>
      </c>
      <c r="K4380">
        <v>287102</v>
      </c>
      <c r="L4380" t="s">
        <v>1246</v>
      </c>
      <c r="M4380">
        <v>1</v>
      </c>
      <c r="N4380">
        <v>4</v>
      </c>
      <c r="O4380" t="s">
        <v>83</v>
      </c>
      <c r="P4380" t="s">
        <v>104</v>
      </c>
      <c r="Q4380" t="s">
        <v>105</v>
      </c>
      <c r="R4380">
        <v>369</v>
      </c>
      <c r="S4380" t="s">
        <v>106</v>
      </c>
      <c r="T4380">
        <v>12</v>
      </c>
      <c r="U4380">
        <v>0.16666666699999999</v>
      </c>
      <c r="V4380">
        <v>96</v>
      </c>
      <c r="W4380">
        <v>12</v>
      </c>
      <c r="X4380">
        <v>0.16666666699999999</v>
      </c>
      <c r="Y4380">
        <v>96</v>
      </c>
    </row>
    <row r="4381" spans="1:25">
      <c r="A4381" s="10">
        <v>45627</v>
      </c>
      <c r="B4381" t="s">
        <v>76</v>
      </c>
      <c r="C4381" t="s">
        <v>77</v>
      </c>
      <c r="D4381" t="s">
        <v>2328</v>
      </c>
      <c r="E4381">
        <v>457</v>
      </c>
      <c r="F4381" t="s">
        <v>2329</v>
      </c>
      <c r="G4381">
        <v>1428</v>
      </c>
      <c r="H4381" t="s">
        <v>2330</v>
      </c>
      <c r="I4381">
        <v>1329</v>
      </c>
      <c r="J4381" t="s">
        <v>2331</v>
      </c>
      <c r="K4381">
        <v>8353</v>
      </c>
      <c r="L4381" t="s">
        <v>364</v>
      </c>
      <c r="M4381">
        <v>0</v>
      </c>
      <c r="N4381">
        <v>14</v>
      </c>
      <c r="O4381" t="s">
        <v>83</v>
      </c>
      <c r="P4381" t="s">
        <v>91</v>
      </c>
      <c r="Q4381" t="s">
        <v>92</v>
      </c>
      <c r="R4381">
        <v>277</v>
      </c>
      <c r="S4381" t="s">
        <v>93</v>
      </c>
      <c r="T4381">
        <v>12</v>
      </c>
      <c r="U4381">
        <v>0.5</v>
      </c>
      <c r="V4381">
        <v>4080</v>
      </c>
      <c r="W4381">
        <v>12</v>
      </c>
      <c r="X4381">
        <v>0.5</v>
      </c>
      <c r="Y4381">
        <v>4080</v>
      </c>
    </row>
    <row r="4382" spans="1:25">
      <c r="A4382" s="10">
        <v>45627</v>
      </c>
      <c r="B4382" t="s">
        <v>76</v>
      </c>
      <c r="C4382" t="s">
        <v>77</v>
      </c>
      <c r="D4382" t="s">
        <v>2328</v>
      </c>
      <c r="E4382">
        <v>457</v>
      </c>
      <c r="F4382" t="s">
        <v>2329</v>
      </c>
      <c r="G4382">
        <v>1428</v>
      </c>
      <c r="H4382" t="s">
        <v>2330</v>
      </c>
      <c r="I4382">
        <v>1329</v>
      </c>
      <c r="J4382" t="s">
        <v>2331</v>
      </c>
      <c r="K4382">
        <v>287102</v>
      </c>
      <c r="L4382" t="s">
        <v>1246</v>
      </c>
      <c r="M4382">
        <v>1</v>
      </c>
      <c r="N4382">
        <v>4</v>
      </c>
      <c r="O4382" t="s">
        <v>83</v>
      </c>
      <c r="P4382" t="s">
        <v>91</v>
      </c>
      <c r="Q4382" t="s">
        <v>92</v>
      </c>
      <c r="R4382">
        <v>277</v>
      </c>
      <c r="S4382" t="s">
        <v>93</v>
      </c>
      <c r="T4382">
        <v>2</v>
      </c>
      <c r="U4382">
        <v>8.3333332999999996E-2</v>
      </c>
      <c r="V4382">
        <v>680</v>
      </c>
      <c r="W4382">
        <v>0</v>
      </c>
      <c r="X4382">
        <v>0</v>
      </c>
      <c r="Y4382">
        <v>0</v>
      </c>
    </row>
    <row r="4383" spans="1:25">
      <c r="A4383" s="10">
        <v>45627</v>
      </c>
      <c r="B4383" t="s">
        <v>76</v>
      </c>
      <c r="C4383" t="s">
        <v>77</v>
      </c>
      <c r="D4383" t="s">
        <v>2328</v>
      </c>
      <c r="E4383">
        <v>457</v>
      </c>
      <c r="F4383" t="s">
        <v>2329</v>
      </c>
      <c r="G4383">
        <v>1428</v>
      </c>
      <c r="H4383" t="s">
        <v>2330</v>
      </c>
      <c r="I4383">
        <v>1329</v>
      </c>
      <c r="J4383" t="s">
        <v>2331</v>
      </c>
      <c r="K4383">
        <v>200252</v>
      </c>
      <c r="L4383" t="s">
        <v>2341</v>
      </c>
      <c r="M4383">
        <v>0</v>
      </c>
      <c r="N4383">
        <v>22</v>
      </c>
      <c r="O4383" t="s">
        <v>83</v>
      </c>
      <c r="P4383" t="s">
        <v>104</v>
      </c>
      <c r="Q4383" t="s">
        <v>114</v>
      </c>
      <c r="R4383">
        <v>193</v>
      </c>
      <c r="S4383" t="s">
        <v>240</v>
      </c>
      <c r="T4383">
        <v>6</v>
      </c>
      <c r="U4383">
        <v>0.5</v>
      </c>
      <c r="V4383">
        <v>498</v>
      </c>
      <c r="W4383">
        <v>6</v>
      </c>
      <c r="X4383">
        <v>0.5</v>
      </c>
      <c r="Y4383">
        <v>498</v>
      </c>
    </row>
    <row r="4384" spans="1:25">
      <c r="A4384" s="10">
        <v>45627</v>
      </c>
      <c r="B4384" t="s">
        <v>76</v>
      </c>
      <c r="C4384" t="s">
        <v>77</v>
      </c>
      <c r="D4384" t="s">
        <v>2328</v>
      </c>
      <c r="E4384">
        <v>457</v>
      </c>
      <c r="F4384" t="s">
        <v>2329</v>
      </c>
      <c r="G4384">
        <v>1428</v>
      </c>
      <c r="H4384" t="s">
        <v>2330</v>
      </c>
      <c r="I4384">
        <v>1329</v>
      </c>
      <c r="J4384" t="s">
        <v>2331</v>
      </c>
      <c r="K4384">
        <v>200252</v>
      </c>
      <c r="L4384" t="s">
        <v>2341</v>
      </c>
      <c r="M4384">
        <v>0</v>
      </c>
      <c r="N4384">
        <v>22</v>
      </c>
      <c r="O4384" t="s">
        <v>83</v>
      </c>
      <c r="P4384" t="s">
        <v>104</v>
      </c>
      <c r="Q4384" t="s">
        <v>105</v>
      </c>
      <c r="R4384">
        <v>369</v>
      </c>
      <c r="S4384" t="s">
        <v>106</v>
      </c>
      <c r="T4384">
        <v>24</v>
      </c>
      <c r="U4384">
        <v>0.33333333300000001</v>
      </c>
      <c r="V4384">
        <v>192</v>
      </c>
      <c r="W4384">
        <v>24</v>
      </c>
      <c r="X4384">
        <v>0.33333333300000001</v>
      </c>
      <c r="Y4384">
        <v>192</v>
      </c>
    </row>
    <row r="4385" spans="1:25">
      <c r="A4385" s="10">
        <v>45627</v>
      </c>
      <c r="B4385" t="s">
        <v>76</v>
      </c>
      <c r="C4385" t="s">
        <v>77</v>
      </c>
      <c r="D4385" t="s">
        <v>2328</v>
      </c>
      <c r="E4385">
        <v>457</v>
      </c>
      <c r="F4385" t="s">
        <v>2329</v>
      </c>
      <c r="G4385">
        <v>1428</v>
      </c>
      <c r="H4385" t="s">
        <v>2330</v>
      </c>
      <c r="I4385">
        <v>1329</v>
      </c>
      <c r="J4385" t="s">
        <v>2331</v>
      </c>
      <c r="K4385">
        <v>18306</v>
      </c>
      <c r="L4385" t="s">
        <v>2118</v>
      </c>
      <c r="M4385">
        <v>0</v>
      </c>
      <c r="N4385">
        <v>14</v>
      </c>
      <c r="O4385" t="s">
        <v>83</v>
      </c>
      <c r="P4385" t="s">
        <v>130</v>
      </c>
      <c r="Q4385" t="s">
        <v>188</v>
      </c>
      <c r="R4385">
        <v>406</v>
      </c>
      <c r="S4385" t="s">
        <v>189</v>
      </c>
      <c r="T4385">
        <v>8</v>
      </c>
      <c r="U4385">
        <v>1</v>
      </c>
      <c r="V4385">
        <v>1784</v>
      </c>
      <c r="W4385">
        <v>8</v>
      </c>
      <c r="X4385">
        <v>1</v>
      </c>
      <c r="Y4385">
        <v>1784</v>
      </c>
    </row>
    <row r="4386" spans="1:25">
      <c r="A4386" s="10">
        <v>45627</v>
      </c>
      <c r="B4386" t="s">
        <v>76</v>
      </c>
      <c r="C4386" t="s">
        <v>77</v>
      </c>
      <c r="D4386" t="s">
        <v>2328</v>
      </c>
      <c r="E4386">
        <v>457</v>
      </c>
      <c r="F4386" t="s">
        <v>2329</v>
      </c>
      <c r="G4386">
        <v>1428</v>
      </c>
      <c r="H4386" t="s">
        <v>2330</v>
      </c>
      <c r="I4386">
        <v>1329</v>
      </c>
      <c r="J4386" t="s">
        <v>2331</v>
      </c>
      <c r="K4386">
        <v>18306</v>
      </c>
      <c r="L4386" t="s">
        <v>2118</v>
      </c>
      <c r="M4386">
        <v>0</v>
      </c>
      <c r="N4386">
        <v>14</v>
      </c>
      <c r="O4386" t="s">
        <v>83</v>
      </c>
      <c r="P4386" t="s">
        <v>109</v>
      </c>
      <c r="Q4386" t="s">
        <v>109</v>
      </c>
      <c r="R4386">
        <v>322</v>
      </c>
      <c r="S4386" t="s">
        <v>190</v>
      </c>
      <c r="T4386">
        <v>0</v>
      </c>
      <c r="U4386">
        <v>0</v>
      </c>
      <c r="V4386">
        <v>0</v>
      </c>
      <c r="W4386">
        <v>0</v>
      </c>
      <c r="X4386">
        <v>0</v>
      </c>
      <c r="Y4386">
        <v>0</v>
      </c>
    </row>
    <row r="4387" spans="1:25">
      <c r="A4387" s="10">
        <v>45627</v>
      </c>
      <c r="B4387" t="s">
        <v>76</v>
      </c>
      <c r="C4387" t="s">
        <v>77</v>
      </c>
      <c r="D4387" t="s">
        <v>2328</v>
      </c>
      <c r="E4387">
        <v>457</v>
      </c>
      <c r="F4387" t="s">
        <v>2329</v>
      </c>
      <c r="G4387">
        <v>1428</v>
      </c>
      <c r="H4387" t="s">
        <v>2330</v>
      </c>
      <c r="I4387">
        <v>1329</v>
      </c>
      <c r="J4387" t="s">
        <v>2331</v>
      </c>
      <c r="K4387">
        <v>200260</v>
      </c>
      <c r="L4387" t="s">
        <v>554</v>
      </c>
      <c r="M4387">
        <v>0</v>
      </c>
      <c r="N4387">
        <v>14</v>
      </c>
      <c r="O4387" t="s">
        <v>83</v>
      </c>
      <c r="P4387" t="s">
        <v>91</v>
      </c>
      <c r="Q4387" t="s">
        <v>125</v>
      </c>
      <c r="R4387">
        <v>428</v>
      </c>
      <c r="S4387" t="s">
        <v>232</v>
      </c>
      <c r="T4387">
        <v>5</v>
      </c>
      <c r="U4387">
        <v>8.3333332999999996E-2</v>
      </c>
      <c r="V4387">
        <v>880</v>
      </c>
      <c r="W4387">
        <v>5</v>
      </c>
      <c r="X4387">
        <v>8.3333332999999996E-2</v>
      </c>
      <c r="Y4387">
        <v>880</v>
      </c>
    </row>
    <row r="4388" spans="1:25">
      <c r="A4388" s="10">
        <v>45627</v>
      </c>
      <c r="B4388" t="s">
        <v>76</v>
      </c>
      <c r="C4388" t="s">
        <v>77</v>
      </c>
      <c r="D4388" t="s">
        <v>2328</v>
      </c>
      <c r="E4388">
        <v>457</v>
      </c>
      <c r="F4388" t="s">
        <v>2329</v>
      </c>
      <c r="G4388">
        <v>1428</v>
      </c>
      <c r="H4388" t="s">
        <v>2330</v>
      </c>
      <c r="I4388">
        <v>1329</v>
      </c>
      <c r="J4388" t="s">
        <v>2331</v>
      </c>
      <c r="K4388">
        <v>146774</v>
      </c>
      <c r="L4388" t="s">
        <v>228</v>
      </c>
      <c r="M4388">
        <v>0</v>
      </c>
      <c r="N4388">
        <v>14</v>
      </c>
      <c r="O4388" t="s">
        <v>83</v>
      </c>
      <c r="P4388" t="s">
        <v>104</v>
      </c>
      <c r="Q4388" t="s">
        <v>114</v>
      </c>
      <c r="R4388">
        <v>437</v>
      </c>
      <c r="S4388" t="s">
        <v>115</v>
      </c>
      <c r="T4388">
        <v>12</v>
      </c>
      <c r="U4388">
        <v>1</v>
      </c>
      <c r="V4388">
        <v>1104</v>
      </c>
      <c r="W4388">
        <v>12</v>
      </c>
      <c r="X4388">
        <v>1</v>
      </c>
      <c r="Y4388">
        <v>1104</v>
      </c>
    </row>
    <row r="4389" spans="1:25">
      <c r="A4389" s="10">
        <v>45627</v>
      </c>
      <c r="B4389" t="s">
        <v>76</v>
      </c>
      <c r="C4389" t="s">
        <v>77</v>
      </c>
      <c r="D4389" t="s">
        <v>2328</v>
      </c>
      <c r="E4389">
        <v>457</v>
      </c>
      <c r="F4389" t="s">
        <v>2329</v>
      </c>
      <c r="G4389">
        <v>1428</v>
      </c>
      <c r="H4389" t="s">
        <v>2330</v>
      </c>
      <c r="I4389">
        <v>1329</v>
      </c>
      <c r="J4389" t="s">
        <v>2331</v>
      </c>
      <c r="K4389">
        <v>11297</v>
      </c>
      <c r="L4389" t="s">
        <v>2342</v>
      </c>
      <c r="M4389">
        <v>0</v>
      </c>
      <c r="N4389">
        <v>21</v>
      </c>
      <c r="O4389" t="s">
        <v>83</v>
      </c>
      <c r="P4389" t="s">
        <v>104</v>
      </c>
      <c r="Q4389" t="s">
        <v>105</v>
      </c>
      <c r="R4389">
        <v>369</v>
      </c>
      <c r="S4389" t="s">
        <v>106</v>
      </c>
      <c r="T4389">
        <v>24</v>
      </c>
      <c r="U4389">
        <v>0.33333333300000001</v>
      </c>
      <c r="V4389">
        <v>192</v>
      </c>
      <c r="W4389">
        <v>24</v>
      </c>
      <c r="X4389">
        <v>0.33333333300000001</v>
      </c>
      <c r="Y4389">
        <v>192</v>
      </c>
    </row>
    <row r="4390" spans="1:25">
      <c r="A4390" s="10">
        <v>45627</v>
      </c>
      <c r="B4390" t="s">
        <v>76</v>
      </c>
      <c r="C4390" t="s">
        <v>77</v>
      </c>
      <c r="D4390" t="s">
        <v>2328</v>
      </c>
      <c r="E4390">
        <v>457</v>
      </c>
      <c r="F4390" t="s">
        <v>2329</v>
      </c>
      <c r="G4390">
        <v>1428</v>
      </c>
      <c r="H4390" t="s">
        <v>2330</v>
      </c>
      <c r="I4390">
        <v>1329</v>
      </c>
      <c r="J4390" t="s">
        <v>2331</v>
      </c>
      <c r="K4390">
        <v>11297</v>
      </c>
      <c r="L4390" t="s">
        <v>2342</v>
      </c>
      <c r="M4390">
        <v>0</v>
      </c>
      <c r="N4390">
        <v>21</v>
      </c>
      <c r="O4390" t="s">
        <v>83</v>
      </c>
      <c r="P4390" t="s">
        <v>84</v>
      </c>
      <c r="Q4390" t="s">
        <v>95</v>
      </c>
      <c r="R4390">
        <v>312</v>
      </c>
      <c r="S4390" t="s">
        <v>96</v>
      </c>
      <c r="T4390">
        <v>24</v>
      </c>
      <c r="U4390">
        <v>0.25</v>
      </c>
      <c r="V4390">
        <v>288</v>
      </c>
      <c r="W4390">
        <v>0</v>
      </c>
      <c r="X4390">
        <v>0</v>
      </c>
      <c r="Y4390">
        <v>0</v>
      </c>
    </row>
    <row r="4391" spans="1:25">
      <c r="A4391" s="10">
        <v>45627</v>
      </c>
      <c r="B4391" t="s">
        <v>76</v>
      </c>
      <c r="C4391" t="s">
        <v>77</v>
      </c>
      <c r="D4391" t="s">
        <v>2328</v>
      </c>
      <c r="E4391">
        <v>457</v>
      </c>
      <c r="F4391" t="s">
        <v>2329</v>
      </c>
      <c r="G4391">
        <v>1428</v>
      </c>
      <c r="H4391" t="s">
        <v>2330</v>
      </c>
      <c r="I4391">
        <v>1329</v>
      </c>
      <c r="J4391" t="s">
        <v>2331</v>
      </c>
      <c r="K4391">
        <v>14435</v>
      </c>
      <c r="L4391" t="s">
        <v>2343</v>
      </c>
      <c r="M4391">
        <v>0</v>
      </c>
      <c r="N4391">
        <v>14</v>
      </c>
      <c r="O4391" t="s">
        <v>83</v>
      </c>
      <c r="P4391" t="s">
        <v>104</v>
      </c>
      <c r="Q4391" t="s">
        <v>105</v>
      </c>
      <c r="R4391">
        <v>369</v>
      </c>
      <c r="S4391" t="s">
        <v>106</v>
      </c>
      <c r="T4391">
        <v>12</v>
      </c>
      <c r="U4391">
        <v>0.16666666699999999</v>
      </c>
      <c r="V4391">
        <v>96</v>
      </c>
      <c r="W4391">
        <v>0</v>
      </c>
      <c r="X4391">
        <v>0</v>
      </c>
      <c r="Y4391">
        <v>0</v>
      </c>
    </row>
    <row r="4392" spans="1:25">
      <c r="A4392" s="10">
        <v>45627</v>
      </c>
      <c r="B4392" t="s">
        <v>76</v>
      </c>
      <c r="C4392" t="s">
        <v>77</v>
      </c>
      <c r="D4392" t="s">
        <v>2328</v>
      </c>
      <c r="E4392">
        <v>457</v>
      </c>
      <c r="F4392" t="s">
        <v>2329</v>
      </c>
      <c r="G4392">
        <v>1428</v>
      </c>
      <c r="H4392" t="s">
        <v>2330</v>
      </c>
      <c r="I4392">
        <v>1329</v>
      </c>
      <c r="J4392" t="s">
        <v>2331</v>
      </c>
      <c r="K4392">
        <v>14435</v>
      </c>
      <c r="L4392" t="s">
        <v>2343</v>
      </c>
      <c r="M4392">
        <v>0</v>
      </c>
      <c r="N4392">
        <v>14</v>
      </c>
      <c r="O4392" t="s">
        <v>83</v>
      </c>
      <c r="P4392" t="s">
        <v>84</v>
      </c>
      <c r="Q4392" t="s">
        <v>95</v>
      </c>
      <c r="R4392">
        <v>312</v>
      </c>
      <c r="S4392" t="s">
        <v>96</v>
      </c>
      <c r="T4392">
        <v>24</v>
      </c>
      <c r="U4392">
        <v>0.25</v>
      </c>
      <c r="V4392">
        <v>288</v>
      </c>
      <c r="W4392">
        <v>24</v>
      </c>
      <c r="X4392">
        <v>0.25</v>
      </c>
      <c r="Y4392">
        <v>288</v>
      </c>
    </row>
    <row r="4393" spans="1:25">
      <c r="A4393" s="10">
        <v>45627</v>
      </c>
      <c r="B4393" t="s">
        <v>76</v>
      </c>
      <c r="C4393" t="s">
        <v>77</v>
      </c>
      <c r="D4393" t="s">
        <v>2328</v>
      </c>
      <c r="E4393">
        <v>457</v>
      </c>
      <c r="F4393" t="s">
        <v>2329</v>
      </c>
      <c r="G4393">
        <v>1428</v>
      </c>
      <c r="H4393" t="s">
        <v>2330</v>
      </c>
      <c r="I4393">
        <v>1329</v>
      </c>
      <c r="J4393" t="s">
        <v>2331</v>
      </c>
      <c r="K4393">
        <v>14659</v>
      </c>
      <c r="L4393" t="s">
        <v>2344</v>
      </c>
      <c r="M4393">
        <v>0</v>
      </c>
      <c r="N4393">
        <v>14</v>
      </c>
      <c r="O4393" t="s">
        <v>83</v>
      </c>
      <c r="P4393" t="s">
        <v>104</v>
      </c>
      <c r="Q4393" t="s">
        <v>105</v>
      </c>
      <c r="R4393">
        <v>59</v>
      </c>
      <c r="S4393" t="s">
        <v>231</v>
      </c>
      <c r="T4393">
        <v>6</v>
      </c>
      <c r="U4393">
        <v>0.5</v>
      </c>
      <c r="V4393">
        <v>258</v>
      </c>
      <c r="W4393">
        <v>6</v>
      </c>
      <c r="X4393">
        <v>0.5</v>
      </c>
      <c r="Y4393">
        <v>258</v>
      </c>
    </row>
    <row r="4394" spans="1:25">
      <c r="A4394" s="10">
        <v>45627</v>
      </c>
      <c r="B4394" t="s">
        <v>76</v>
      </c>
      <c r="C4394" t="s">
        <v>77</v>
      </c>
      <c r="D4394" t="s">
        <v>2328</v>
      </c>
      <c r="E4394">
        <v>457</v>
      </c>
      <c r="F4394" t="s">
        <v>2329</v>
      </c>
      <c r="G4394">
        <v>1428</v>
      </c>
      <c r="H4394" t="s">
        <v>2330</v>
      </c>
      <c r="I4394">
        <v>1329</v>
      </c>
      <c r="J4394" t="s">
        <v>2331</v>
      </c>
      <c r="K4394">
        <v>14659</v>
      </c>
      <c r="L4394" t="s">
        <v>2344</v>
      </c>
      <c r="M4394">
        <v>0</v>
      </c>
      <c r="N4394">
        <v>14</v>
      </c>
      <c r="O4394" t="s">
        <v>83</v>
      </c>
      <c r="P4394" t="s">
        <v>104</v>
      </c>
      <c r="Q4394" t="s">
        <v>105</v>
      </c>
      <c r="R4394">
        <v>369</v>
      </c>
      <c r="S4394" t="s">
        <v>106</v>
      </c>
      <c r="T4394">
        <v>12</v>
      </c>
      <c r="U4394">
        <v>0.16666666699999999</v>
      </c>
      <c r="V4394">
        <v>96</v>
      </c>
      <c r="W4394">
        <v>12</v>
      </c>
      <c r="X4394">
        <v>0.16666666699999999</v>
      </c>
      <c r="Y4394">
        <v>96</v>
      </c>
    </row>
    <row r="4395" spans="1:25">
      <c r="A4395" s="10">
        <v>45627</v>
      </c>
      <c r="B4395" t="s">
        <v>76</v>
      </c>
      <c r="C4395" t="s">
        <v>77</v>
      </c>
      <c r="D4395" t="s">
        <v>2328</v>
      </c>
      <c r="E4395">
        <v>457</v>
      </c>
      <c r="F4395" t="s">
        <v>2329</v>
      </c>
      <c r="G4395">
        <v>1428</v>
      </c>
      <c r="H4395" t="s">
        <v>2330</v>
      </c>
      <c r="I4395">
        <v>1329</v>
      </c>
      <c r="J4395" t="s">
        <v>2331</v>
      </c>
      <c r="K4395">
        <v>14659</v>
      </c>
      <c r="L4395" t="s">
        <v>2344</v>
      </c>
      <c r="M4395">
        <v>0</v>
      </c>
      <c r="N4395">
        <v>14</v>
      </c>
      <c r="O4395" t="s">
        <v>83</v>
      </c>
      <c r="P4395" t="s">
        <v>84</v>
      </c>
      <c r="Q4395" t="s">
        <v>85</v>
      </c>
      <c r="R4395">
        <v>365</v>
      </c>
      <c r="S4395" t="s">
        <v>86</v>
      </c>
      <c r="T4395">
        <v>24</v>
      </c>
      <c r="U4395">
        <v>0.25</v>
      </c>
      <c r="V4395">
        <v>387.12</v>
      </c>
      <c r="W4395">
        <v>0</v>
      </c>
      <c r="X4395">
        <v>0</v>
      </c>
      <c r="Y4395">
        <v>0</v>
      </c>
    </row>
    <row r="4396" spans="1:25">
      <c r="A4396" s="10">
        <v>45627</v>
      </c>
      <c r="B4396" t="s">
        <v>76</v>
      </c>
      <c r="C4396" t="s">
        <v>77</v>
      </c>
      <c r="D4396" t="s">
        <v>2328</v>
      </c>
      <c r="E4396">
        <v>457</v>
      </c>
      <c r="F4396" t="s">
        <v>2329</v>
      </c>
      <c r="G4396">
        <v>1428</v>
      </c>
      <c r="H4396" t="s">
        <v>2330</v>
      </c>
      <c r="I4396">
        <v>1329</v>
      </c>
      <c r="J4396" t="s">
        <v>2331</v>
      </c>
      <c r="K4396">
        <v>12320</v>
      </c>
      <c r="L4396" t="s">
        <v>2345</v>
      </c>
      <c r="M4396">
        <v>0</v>
      </c>
      <c r="N4396">
        <v>14</v>
      </c>
      <c r="O4396" t="s">
        <v>83</v>
      </c>
      <c r="P4396" t="s">
        <v>104</v>
      </c>
      <c r="Q4396" t="s">
        <v>105</v>
      </c>
      <c r="R4396">
        <v>59</v>
      </c>
      <c r="S4396" t="s">
        <v>231</v>
      </c>
      <c r="T4396">
        <v>6</v>
      </c>
      <c r="U4396">
        <v>0.5</v>
      </c>
      <c r="V4396">
        <v>258</v>
      </c>
      <c r="W4396">
        <v>6</v>
      </c>
      <c r="X4396">
        <v>0.5</v>
      </c>
      <c r="Y4396">
        <v>258</v>
      </c>
    </row>
    <row r="4397" spans="1:25">
      <c r="A4397" s="10">
        <v>45627</v>
      </c>
      <c r="B4397" t="s">
        <v>76</v>
      </c>
      <c r="C4397" t="s">
        <v>77</v>
      </c>
      <c r="D4397" t="s">
        <v>2328</v>
      </c>
      <c r="E4397">
        <v>457</v>
      </c>
      <c r="F4397" t="s">
        <v>2329</v>
      </c>
      <c r="G4397">
        <v>1428</v>
      </c>
      <c r="H4397" t="s">
        <v>2330</v>
      </c>
      <c r="I4397">
        <v>1329</v>
      </c>
      <c r="J4397" t="s">
        <v>2331</v>
      </c>
      <c r="K4397">
        <v>12320</v>
      </c>
      <c r="L4397" t="s">
        <v>2345</v>
      </c>
      <c r="M4397">
        <v>0</v>
      </c>
      <c r="N4397">
        <v>14</v>
      </c>
      <c r="O4397" t="s">
        <v>83</v>
      </c>
      <c r="P4397" t="s">
        <v>104</v>
      </c>
      <c r="Q4397" t="s">
        <v>105</v>
      </c>
      <c r="R4397">
        <v>369</v>
      </c>
      <c r="S4397" t="s">
        <v>106</v>
      </c>
      <c r="T4397">
        <v>12</v>
      </c>
      <c r="U4397">
        <v>0.16666666699999999</v>
      </c>
      <c r="V4397">
        <v>96</v>
      </c>
      <c r="W4397">
        <v>0</v>
      </c>
      <c r="X4397">
        <v>0</v>
      </c>
      <c r="Y4397">
        <v>0</v>
      </c>
    </row>
    <row r="4398" spans="1:25">
      <c r="A4398" s="10">
        <v>45627</v>
      </c>
      <c r="B4398" t="s">
        <v>76</v>
      </c>
      <c r="C4398" t="s">
        <v>77</v>
      </c>
      <c r="D4398" t="s">
        <v>2328</v>
      </c>
      <c r="E4398">
        <v>457</v>
      </c>
      <c r="F4398" t="s">
        <v>2329</v>
      </c>
      <c r="G4398">
        <v>1428</v>
      </c>
      <c r="H4398" t="s">
        <v>2330</v>
      </c>
      <c r="I4398">
        <v>1329</v>
      </c>
      <c r="J4398" t="s">
        <v>2331</v>
      </c>
      <c r="K4398">
        <v>12320</v>
      </c>
      <c r="L4398" t="s">
        <v>2345</v>
      </c>
      <c r="M4398">
        <v>0</v>
      </c>
      <c r="N4398">
        <v>14</v>
      </c>
      <c r="O4398" t="s">
        <v>83</v>
      </c>
      <c r="P4398" t="s">
        <v>84</v>
      </c>
      <c r="Q4398" t="s">
        <v>85</v>
      </c>
      <c r="R4398">
        <v>365</v>
      </c>
      <c r="S4398" t="s">
        <v>86</v>
      </c>
      <c r="T4398">
        <v>24</v>
      </c>
      <c r="U4398">
        <v>0.25</v>
      </c>
      <c r="V4398">
        <v>387.12</v>
      </c>
      <c r="W4398">
        <v>24</v>
      </c>
      <c r="X4398">
        <v>0.25</v>
      </c>
      <c r="Y4398">
        <v>387.12</v>
      </c>
    </row>
    <row r="4399" spans="1:25">
      <c r="A4399" s="10">
        <v>45627</v>
      </c>
      <c r="B4399" t="s">
        <v>76</v>
      </c>
      <c r="C4399" t="s">
        <v>77</v>
      </c>
      <c r="D4399" t="s">
        <v>2328</v>
      </c>
      <c r="E4399">
        <v>457</v>
      </c>
      <c r="F4399" t="s">
        <v>2329</v>
      </c>
      <c r="G4399">
        <v>1428</v>
      </c>
      <c r="H4399" t="s">
        <v>2330</v>
      </c>
      <c r="I4399">
        <v>1329</v>
      </c>
      <c r="J4399" t="s">
        <v>2331</v>
      </c>
      <c r="K4399">
        <v>274124</v>
      </c>
      <c r="L4399" t="s">
        <v>2346</v>
      </c>
      <c r="M4399">
        <v>1</v>
      </c>
      <c r="N4399">
        <v>4</v>
      </c>
      <c r="O4399" t="s">
        <v>83</v>
      </c>
      <c r="P4399" t="s">
        <v>104</v>
      </c>
      <c r="Q4399" t="s">
        <v>105</v>
      </c>
      <c r="R4399">
        <v>369</v>
      </c>
      <c r="S4399" t="s">
        <v>106</v>
      </c>
      <c r="T4399">
        <v>12</v>
      </c>
      <c r="U4399">
        <v>0.16666666699999999</v>
      </c>
      <c r="V4399">
        <v>96</v>
      </c>
      <c r="W4399">
        <v>0</v>
      </c>
      <c r="X4399">
        <v>0</v>
      </c>
      <c r="Y4399">
        <v>0</v>
      </c>
    </row>
    <row r="4400" spans="1:25">
      <c r="A4400" s="10">
        <v>45627</v>
      </c>
      <c r="B4400" t="s">
        <v>76</v>
      </c>
      <c r="C4400" t="s">
        <v>77</v>
      </c>
      <c r="D4400" t="s">
        <v>2328</v>
      </c>
      <c r="E4400">
        <v>457</v>
      </c>
      <c r="F4400" t="s">
        <v>2329</v>
      </c>
      <c r="G4400">
        <v>1428</v>
      </c>
      <c r="H4400" t="s">
        <v>2330</v>
      </c>
      <c r="I4400">
        <v>1329</v>
      </c>
      <c r="J4400" t="s">
        <v>2331</v>
      </c>
      <c r="K4400">
        <v>274124</v>
      </c>
      <c r="L4400" t="s">
        <v>2346</v>
      </c>
      <c r="M4400">
        <v>1</v>
      </c>
      <c r="N4400">
        <v>4</v>
      </c>
      <c r="O4400" t="s">
        <v>83</v>
      </c>
      <c r="P4400" t="s">
        <v>104</v>
      </c>
      <c r="Q4400" t="s">
        <v>114</v>
      </c>
      <c r="R4400">
        <v>192</v>
      </c>
      <c r="S4400" t="s">
        <v>153</v>
      </c>
      <c r="T4400">
        <v>6</v>
      </c>
      <c r="U4400">
        <v>0.5</v>
      </c>
      <c r="V4400">
        <v>348</v>
      </c>
      <c r="W4400">
        <v>6</v>
      </c>
      <c r="X4400">
        <v>0.5</v>
      </c>
      <c r="Y4400">
        <v>348</v>
      </c>
    </row>
    <row r="4401" spans="1:25">
      <c r="A4401" s="10">
        <v>45627</v>
      </c>
      <c r="B4401" t="s">
        <v>76</v>
      </c>
      <c r="C4401" t="s">
        <v>77</v>
      </c>
      <c r="D4401" t="s">
        <v>2328</v>
      </c>
      <c r="E4401">
        <v>457</v>
      </c>
      <c r="F4401" t="s">
        <v>2329</v>
      </c>
      <c r="G4401">
        <v>1428</v>
      </c>
      <c r="H4401" t="s">
        <v>2330</v>
      </c>
      <c r="I4401">
        <v>1329</v>
      </c>
      <c r="J4401" t="s">
        <v>2331</v>
      </c>
      <c r="K4401">
        <v>285388</v>
      </c>
      <c r="L4401" t="s">
        <v>2347</v>
      </c>
      <c r="M4401">
        <v>1</v>
      </c>
      <c r="N4401">
        <v>22</v>
      </c>
      <c r="O4401" t="s">
        <v>83</v>
      </c>
      <c r="P4401" t="s">
        <v>104</v>
      </c>
      <c r="Q4401" t="s">
        <v>105</v>
      </c>
      <c r="R4401">
        <v>250</v>
      </c>
      <c r="S4401" t="s">
        <v>2348</v>
      </c>
      <c r="T4401">
        <v>12</v>
      </c>
      <c r="U4401">
        <v>0.5</v>
      </c>
      <c r="V4401">
        <v>309</v>
      </c>
      <c r="W4401">
        <v>12</v>
      </c>
      <c r="X4401">
        <v>0.5</v>
      </c>
      <c r="Y4401">
        <v>309</v>
      </c>
    </row>
    <row r="4402" spans="1:25">
      <c r="A4402" s="10">
        <v>45627</v>
      </c>
      <c r="B4402" t="s">
        <v>76</v>
      </c>
      <c r="C4402" t="s">
        <v>77</v>
      </c>
      <c r="D4402" t="s">
        <v>2328</v>
      </c>
      <c r="E4402">
        <v>457</v>
      </c>
      <c r="F4402" t="s">
        <v>2329</v>
      </c>
      <c r="G4402">
        <v>1428</v>
      </c>
      <c r="H4402" t="s">
        <v>2330</v>
      </c>
      <c r="I4402">
        <v>1329</v>
      </c>
      <c r="J4402" t="s">
        <v>2331</v>
      </c>
      <c r="K4402">
        <v>285388</v>
      </c>
      <c r="L4402" t="s">
        <v>2347</v>
      </c>
      <c r="M4402">
        <v>1</v>
      </c>
      <c r="N4402">
        <v>22</v>
      </c>
      <c r="O4402" t="s">
        <v>83</v>
      </c>
      <c r="P4402" t="s">
        <v>104</v>
      </c>
      <c r="Q4402" t="s">
        <v>105</v>
      </c>
      <c r="R4402">
        <v>59</v>
      </c>
      <c r="S4402" t="s">
        <v>231</v>
      </c>
      <c r="T4402">
        <v>12</v>
      </c>
      <c r="U4402">
        <v>1</v>
      </c>
      <c r="V4402">
        <v>516</v>
      </c>
      <c r="W4402">
        <v>12</v>
      </c>
      <c r="X4402">
        <v>1</v>
      </c>
      <c r="Y4402">
        <v>516</v>
      </c>
    </row>
    <row r="4403" spans="1:25">
      <c r="A4403" s="10">
        <v>45627</v>
      </c>
      <c r="B4403" t="s">
        <v>76</v>
      </c>
      <c r="C4403" t="s">
        <v>77</v>
      </c>
      <c r="D4403" t="s">
        <v>2328</v>
      </c>
      <c r="E4403">
        <v>457</v>
      </c>
      <c r="F4403" t="s">
        <v>2329</v>
      </c>
      <c r="G4403">
        <v>1428</v>
      </c>
      <c r="H4403" t="s">
        <v>2330</v>
      </c>
      <c r="I4403">
        <v>1329</v>
      </c>
      <c r="J4403" t="s">
        <v>2331</v>
      </c>
      <c r="K4403">
        <v>208124</v>
      </c>
      <c r="L4403" t="s">
        <v>2349</v>
      </c>
      <c r="M4403">
        <v>0</v>
      </c>
      <c r="N4403">
        <v>22</v>
      </c>
      <c r="O4403" t="s">
        <v>83</v>
      </c>
      <c r="P4403" t="s">
        <v>130</v>
      </c>
      <c r="Q4403" t="s">
        <v>131</v>
      </c>
      <c r="R4403">
        <v>233</v>
      </c>
      <c r="S4403" t="s">
        <v>165</v>
      </c>
      <c r="T4403">
        <v>24</v>
      </c>
      <c r="U4403">
        <v>1</v>
      </c>
      <c r="V4403">
        <v>528</v>
      </c>
      <c r="W4403">
        <v>24</v>
      </c>
      <c r="X4403">
        <v>1</v>
      </c>
      <c r="Y4403">
        <v>528</v>
      </c>
    </row>
    <row r="4404" spans="1:25">
      <c r="A4404" s="10">
        <v>45627</v>
      </c>
      <c r="B4404" t="s">
        <v>76</v>
      </c>
      <c r="C4404" t="s">
        <v>77</v>
      </c>
      <c r="D4404" t="s">
        <v>2328</v>
      </c>
      <c r="E4404">
        <v>457</v>
      </c>
      <c r="F4404" t="s">
        <v>2329</v>
      </c>
      <c r="G4404">
        <v>1428</v>
      </c>
      <c r="H4404" t="s">
        <v>2330</v>
      </c>
      <c r="I4404">
        <v>1329</v>
      </c>
      <c r="J4404" t="s">
        <v>2331</v>
      </c>
      <c r="K4404">
        <v>208124</v>
      </c>
      <c r="L4404" t="s">
        <v>2349</v>
      </c>
      <c r="M4404">
        <v>0</v>
      </c>
      <c r="N4404">
        <v>22</v>
      </c>
      <c r="O4404" t="s">
        <v>83</v>
      </c>
      <c r="P4404" t="s">
        <v>109</v>
      </c>
      <c r="Q4404" t="s">
        <v>109</v>
      </c>
      <c r="R4404">
        <v>446</v>
      </c>
      <c r="S4404" t="s">
        <v>168</v>
      </c>
      <c r="T4404">
        <v>0</v>
      </c>
      <c r="U4404">
        <v>0</v>
      </c>
      <c r="V4404">
        <v>0</v>
      </c>
      <c r="W4404">
        <v>0</v>
      </c>
      <c r="X4404">
        <v>0</v>
      </c>
      <c r="Y4404">
        <v>0</v>
      </c>
    </row>
    <row r="4405" spans="1:25">
      <c r="A4405" s="10">
        <v>45627</v>
      </c>
      <c r="B4405" t="s">
        <v>76</v>
      </c>
      <c r="C4405" t="s">
        <v>77</v>
      </c>
      <c r="D4405" t="s">
        <v>2328</v>
      </c>
      <c r="E4405">
        <v>457</v>
      </c>
      <c r="F4405" t="s">
        <v>2329</v>
      </c>
      <c r="G4405">
        <v>1428</v>
      </c>
      <c r="H4405" t="s">
        <v>2330</v>
      </c>
      <c r="I4405">
        <v>1329</v>
      </c>
      <c r="J4405" t="s">
        <v>2331</v>
      </c>
      <c r="K4405">
        <v>146717</v>
      </c>
      <c r="L4405" t="s">
        <v>2350</v>
      </c>
      <c r="M4405">
        <v>0</v>
      </c>
      <c r="N4405">
        <v>4</v>
      </c>
      <c r="O4405" t="s">
        <v>83</v>
      </c>
      <c r="P4405" t="s">
        <v>130</v>
      </c>
      <c r="Q4405" t="s">
        <v>131</v>
      </c>
      <c r="R4405">
        <v>233</v>
      </c>
      <c r="S4405" t="s">
        <v>165</v>
      </c>
      <c r="T4405">
        <v>24</v>
      </c>
      <c r="U4405">
        <v>1</v>
      </c>
      <c r="V4405">
        <v>528</v>
      </c>
      <c r="W4405">
        <v>24</v>
      </c>
      <c r="X4405">
        <v>1</v>
      </c>
      <c r="Y4405">
        <v>528</v>
      </c>
    </row>
    <row r="4406" spans="1:25">
      <c r="A4406" s="10">
        <v>45627</v>
      </c>
      <c r="B4406" t="s">
        <v>76</v>
      </c>
      <c r="C4406" t="s">
        <v>77</v>
      </c>
      <c r="D4406" t="s">
        <v>2328</v>
      </c>
      <c r="E4406">
        <v>457</v>
      </c>
      <c r="F4406" t="s">
        <v>2329</v>
      </c>
      <c r="G4406">
        <v>1428</v>
      </c>
      <c r="H4406" t="s">
        <v>2330</v>
      </c>
      <c r="I4406">
        <v>1329</v>
      </c>
      <c r="J4406" t="s">
        <v>2331</v>
      </c>
      <c r="K4406">
        <v>146717</v>
      </c>
      <c r="L4406" t="s">
        <v>2350</v>
      </c>
      <c r="M4406">
        <v>0</v>
      </c>
      <c r="N4406">
        <v>4</v>
      </c>
      <c r="O4406" t="s">
        <v>83</v>
      </c>
      <c r="P4406" t="s">
        <v>109</v>
      </c>
      <c r="Q4406" t="s">
        <v>109</v>
      </c>
      <c r="R4406">
        <v>446</v>
      </c>
      <c r="S4406" t="s">
        <v>168</v>
      </c>
      <c r="T4406">
        <v>0</v>
      </c>
      <c r="U4406">
        <v>0</v>
      </c>
      <c r="V4406">
        <v>0</v>
      </c>
      <c r="W4406">
        <v>0</v>
      </c>
      <c r="X4406">
        <v>0</v>
      </c>
      <c r="Y4406">
        <v>0</v>
      </c>
    </row>
    <row r="4407" spans="1:25">
      <c r="A4407" s="10">
        <v>45627</v>
      </c>
      <c r="B4407" t="s">
        <v>76</v>
      </c>
      <c r="C4407" t="s">
        <v>77</v>
      </c>
      <c r="D4407" t="s">
        <v>2328</v>
      </c>
      <c r="E4407">
        <v>457</v>
      </c>
      <c r="F4407" t="s">
        <v>2329</v>
      </c>
      <c r="G4407">
        <v>1428</v>
      </c>
      <c r="H4407" t="s">
        <v>2330</v>
      </c>
      <c r="I4407">
        <v>1329</v>
      </c>
      <c r="J4407" t="s">
        <v>2331</v>
      </c>
      <c r="K4407">
        <v>286935</v>
      </c>
      <c r="L4407" t="s">
        <v>871</v>
      </c>
      <c r="M4407">
        <v>1</v>
      </c>
      <c r="N4407">
        <v>4</v>
      </c>
      <c r="O4407" t="s">
        <v>83</v>
      </c>
      <c r="P4407" t="s">
        <v>130</v>
      </c>
      <c r="Q4407" t="s">
        <v>131</v>
      </c>
      <c r="R4407">
        <v>233</v>
      </c>
      <c r="S4407" t="s">
        <v>165</v>
      </c>
      <c r="T4407">
        <v>24</v>
      </c>
      <c r="U4407">
        <v>1</v>
      </c>
      <c r="V4407">
        <v>528</v>
      </c>
      <c r="W4407">
        <v>24</v>
      </c>
      <c r="X4407">
        <v>1</v>
      </c>
      <c r="Y4407">
        <v>528</v>
      </c>
    </row>
    <row r="4408" spans="1:25">
      <c r="A4408" s="10">
        <v>45627</v>
      </c>
      <c r="B4408" t="s">
        <v>76</v>
      </c>
      <c r="C4408" t="s">
        <v>77</v>
      </c>
      <c r="D4408" t="s">
        <v>2328</v>
      </c>
      <c r="E4408">
        <v>457</v>
      </c>
      <c r="F4408" t="s">
        <v>2329</v>
      </c>
      <c r="G4408">
        <v>1428</v>
      </c>
      <c r="H4408" t="s">
        <v>2330</v>
      </c>
      <c r="I4408">
        <v>1329</v>
      </c>
      <c r="J4408" t="s">
        <v>2331</v>
      </c>
      <c r="K4408">
        <v>286935</v>
      </c>
      <c r="L4408" t="s">
        <v>871</v>
      </c>
      <c r="M4408">
        <v>1</v>
      </c>
      <c r="N4408">
        <v>4</v>
      </c>
      <c r="O4408" t="s">
        <v>83</v>
      </c>
      <c r="P4408" t="s">
        <v>109</v>
      </c>
      <c r="Q4408" t="s">
        <v>109</v>
      </c>
      <c r="R4408">
        <v>446</v>
      </c>
      <c r="S4408" t="s">
        <v>168</v>
      </c>
      <c r="T4408">
        <v>0</v>
      </c>
      <c r="U4408">
        <v>0</v>
      </c>
      <c r="V4408">
        <v>0</v>
      </c>
      <c r="W4408">
        <v>0</v>
      </c>
      <c r="X4408">
        <v>0</v>
      </c>
      <c r="Y4408">
        <v>0</v>
      </c>
    </row>
    <row r="4409" spans="1:25">
      <c r="A4409" s="10">
        <v>45627</v>
      </c>
      <c r="B4409" t="s">
        <v>76</v>
      </c>
      <c r="C4409" t="s">
        <v>77</v>
      </c>
      <c r="D4409" t="s">
        <v>2328</v>
      </c>
      <c r="E4409">
        <v>457</v>
      </c>
      <c r="F4409" t="s">
        <v>2329</v>
      </c>
      <c r="G4409">
        <v>1428</v>
      </c>
      <c r="H4409" t="s">
        <v>2330</v>
      </c>
      <c r="I4409">
        <v>1329</v>
      </c>
      <c r="J4409" t="s">
        <v>2331</v>
      </c>
      <c r="K4409">
        <v>232562</v>
      </c>
      <c r="L4409" t="s">
        <v>2351</v>
      </c>
      <c r="M4409">
        <v>0</v>
      </c>
      <c r="N4409">
        <v>14</v>
      </c>
      <c r="O4409" t="s">
        <v>83</v>
      </c>
      <c r="P4409" t="s">
        <v>104</v>
      </c>
      <c r="Q4409" t="s">
        <v>105</v>
      </c>
      <c r="R4409">
        <v>59</v>
      </c>
      <c r="S4409" t="s">
        <v>231</v>
      </c>
      <c r="T4409">
        <v>6</v>
      </c>
      <c r="U4409">
        <v>0.5</v>
      </c>
      <c r="V4409">
        <v>258</v>
      </c>
      <c r="W4409">
        <v>6</v>
      </c>
      <c r="X4409">
        <v>0.5</v>
      </c>
      <c r="Y4409">
        <v>258</v>
      </c>
    </row>
    <row r="4410" spans="1:25">
      <c r="A4410" s="10">
        <v>45627</v>
      </c>
      <c r="B4410" t="s">
        <v>76</v>
      </c>
      <c r="C4410" t="s">
        <v>77</v>
      </c>
      <c r="D4410" t="s">
        <v>2328</v>
      </c>
      <c r="E4410">
        <v>457</v>
      </c>
      <c r="F4410" t="s">
        <v>2329</v>
      </c>
      <c r="G4410">
        <v>1428</v>
      </c>
      <c r="H4410" t="s">
        <v>2330</v>
      </c>
      <c r="I4410">
        <v>1329</v>
      </c>
      <c r="J4410" t="s">
        <v>2331</v>
      </c>
      <c r="K4410">
        <v>232562</v>
      </c>
      <c r="L4410" t="s">
        <v>2351</v>
      </c>
      <c r="M4410">
        <v>0</v>
      </c>
      <c r="N4410">
        <v>14</v>
      </c>
      <c r="O4410" t="s">
        <v>83</v>
      </c>
      <c r="P4410" t="s">
        <v>104</v>
      </c>
      <c r="Q4410" t="s">
        <v>105</v>
      </c>
      <c r="R4410">
        <v>369</v>
      </c>
      <c r="S4410" t="s">
        <v>106</v>
      </c>
      <c r="T4410">
        <v>12</v>
      </c>
      <c r="U4410">
        <v>0.16666666699999999</v>
      </c>
      <c r="V4410">
        <v>96</v>
      </c>
      <c r="W4410">
        <v>0</v>
      </c>
      <c r="X4410">
        <v>0</v>
      </c>
      <c r="Y4410">
        <v>0</v>
      </c>
    </row>
    <row r="4411" spans="1:25">
      <c r="A4411" s="10">
        <v>45627</v>
      </c>
      <c r="B4411" t="s">
        <v>76</v>
      </c>
      <c r="C4411" t="s">
        <v>77</v>
      </c>
      <c r="D4411" t="s">
        <v>2328</v>
      </c>
      <c r="E4411">
        <v>457</v>
      </c>
      <c r="F4411" t="s">
        <v>2329</v>
      </c>
      <c r="G4411">
        <v>1428</v>
      </c>
      <c r="H4411" t="s">
        <v>2330</v>
      </c>
      <c r="I4411">
        <v>1329</v>
      </c>
      <c r="J4411" t="s">
        <v>2331</v>
      </c>
      <c r="K4411">
        <v>232562</v>
      </c>
      <c r="L4411" t="s">
        <v>2351</v>
      </c>
      <c r="M4411">
        <v>0</v>
      </c>
      <c r="N4411">
        <v>14</v>
      </c>
      <c r="O4411" t="s">
        <v>83</v>
      </c>
      <c r="P4411" t="s">
        <v>84</v>
      </c>
      <c r="Q4411" t="s">
        <v>85</v>
      </c>
      <c r="R4411">
        <v>365</v>
      </c>
      <c r="S4411" t="s">
        <v>86</v>
      </c>
      <c r="T4411">
        <v>24</v>
      </c>
      <c r="U4411">
        <v>0.25</v>
      </c>
      <c r="V4411">
        <v>387.12</v>
      </c>
      <c r="W4411">
        <v>24</v>
      </c>
      <c r="X4411">
        <v>0.25</v>
      </c>
      <c r="Y4411">
        <v>387.12</v>
      </c>
    </row>
    <row r="4412" spans="1:25">
      <c r="A4412" s="10">
        <v>45627</v>
      </c>
      <c r="B4412" t="s">
        <v>76</v>
      </c>
      <c r="C4412" t="s">
        <v>77</v>
      </c>
      <c r="D4412" t="s">
        <v>2328</v>
      </c>
      <c r="E4412">
        <v>457</v>
      </c>
      <c r="F4412" t="s">
        <v>2329</v>
      </c>
      <c r="G4412">
        <v>1428</v>
      </c>
      <c r="H4412" t="s">
        <v>2330</v>
      </c>
      <c r="I4412">
        <v>1329</v>
      </c>
      <c r="J4412" t="s">
        <v>2331</v>
      </c>
      <c r="K4412">
        <v>287592</v>
      </c>
      <c r="L4412" t="s">
        <v>2352</v>
      </c>
      <c r="M4412">
        <v>1</v>
      </c>
      <c r="N4412">
        <v>21</v>
      </c>
      <c r="O4412" t="s">
        <v>83</v>
      </c>
      <c r="P4412" t="s">
        <v>84</v>
      </c>
      <c r="Q4412" t="s">
        <v>236</v>
      </c>
      <c r="R4412">
        <v>311</v>
      </c>
      <c r="S4412" t="s">
        <v>237</v>
      </c>
      <c r="T4412">
        <v>24</v>
      </c>
      <c r="U4412">
        <v>0.25</v>
      </c>
      <c r="V4412">
        <v>192</v>
      </c>
      <c r="W4412">
        <v>0</v>
      </c>
      <c r="X4412">
        <v>0</v>
      </c>
      <c r="Y4412">
        <v>0</v>
      </c>
    </row>
    <row r="4413" spans="1:25">
      <c r="A4413" s="10">
        <v>45627</v>
      </c>
      <c r="B4413" t="s">
        <v>76</v>
      </c>
      <c r="C4413" t="s">
        <v>77</v>
      </c>
      <c r="D4413" t="s">
        <v>2328</v>
      </c>
      <c r="E4413">
        <v>457</v>
      </c>
      <c r="F4413" t="s">
        <v>2329</v>
      </c>
      <c r="G4413">
        <v>1428</v>
      </c>
      <c r="H4413" t="s">
        <v>2330</v>
      </c>
      <c r="I4413">
        <v>1329</v>
      </c>
      <c r="J4413" t="s">
        <v>2331</v>
      </c>
      <c r="K4413">
        <v>287592</v>
      </c>
      <c r="L4413" t="s">
        <v>2352</v>
      </c>
      <c r="M4413">
        <v>1</v>
      </c>
      <c r="N4413">
        <v>21</v>
      </c>
      <c r="O4413" t="s">
        <v>83</v>
      </c>
      <c r="P4413" t="s">
        <v>98</v>
      </c>
      <c r="Q4413" t="s">
        <v>99</v>
      </c>
      <c r="R4413">
        <v>51</v>
      </c>
      <c r="S4413" t="s">
        <v>100</v>
      </c>
      <c r="T4413">
        <v>1</v>
      </c>
      <c r="U4413">
        <v>0.125</v>
      </c>
      <c r="V4413">
        <v>75</v>
      </c>
      <c r="W4413">
        <v>0</v>
      </c>
      <c r="X4413">
        <v>0</v>
      </c>
      <c r="Y4413">
        <v>0</v>
      </c>
    </row>
    <row r="4414" spans="1:25">
      <c r="A4414" s="10">
        <v>45627</v>
      </c>
      <c r="B4414" t="s">
        <v>76</v>
      </c>
      <c r="C4414" t="s">
        <v>77</v>
      </c>
      <c r="D4414" t="s">
        <v>2328</v>
      </c>
      <c r="E4414">
        <v>457</v>
      </c>
      <c r="F4414" t="s">
        <v>2329</v>
      </c>
      <c r="G4414">
        <v>1428</v>
      </c>
      <c r="H4414" t="s">
        <v>2330</v>
      </c>
      <c r="I4414">
        <v>1329</v>
      </c>
      <c r="J4414" t="s">
        <v>2331</v>
      </c>
      <c r="K4414">
        <v>14932</v>
      </c>
      <c r="L4414" t="s">
        <v>464</v>
      </c>
      <c r="M4414">
        <v>0</v>
      </c>
      <c r="N4414">
        <v>14</v>
      </c>
      <c r="O4414" t="s">
        <v>83</v>
      </c>
      <c r="P4414" t="s">
        <v>104</v>
      </c>
      <c r="Q4414" t="s">
        <v>105</v>
      </c>
      <c r="R4414">
        <v>369</v>
      </c>
      <c r="S4414" t="s">
        <v>106</v>
      </c>
      <c r="T4414">
        <v>24</v>
      </c>
      <c r="U4414">
        <v>0.33333333300000001</v>
      </c>
      <c r="V4414">
        <v>192</v>
      </c>
      <c r="W4414">
        <v>0</v>
      </c>
      <c r="X4414">
        <v>0</v>
      </c>
      <c r="Y4414">
        <v>0</v>
      </c>
    </row>
    <row r="4415" spans="1:25">
      <c r="A4415" s="10">
        <v>45627</v>
      </c>
      <c r="B4415" t="s">
        <v>76</v>
      </c>
      <c r="C4415" t="s">
        <v>77</v>
      </c>
      <c r="D4415" t="s">
        <v>2328</v>
      </c>
      <c r="E4415">
        <v>457</v>
      </c>
      <c r="F4415" t="s">
        <v>2329</v>
      </c>
      <c r="G4415">
        <v>1428</v>
      </c>
      <c r="H4415" t="s">
        <v>2330</v>
      </c>
      <c r="I4415">
        <v>1329</v>
      </c>
      <c r="J4415" t="s">
        <v>2331</v>
      </c>
      <c r="K4415">
        <v>14932</v>
      </c>
      <c r="L4415" t="s">
        <v>464</v>
      </c>
      <c r="M4415">
        <v>0</v>
      </c>
      <c r="N4415">
        <v>14</v>
      </c>
      <c r="O4415" t="s">
        <v>83</v>
      </c>
      <c r="P4415" t="s">
        <v>104</v>
      </c>
      <c r="Q4415" t="s">
        <v>221</v>
      </c>
      <c r="R4415">
        <v>216</v>
      </c>
      <c r="S4415" t="s">
        <v>222</v>
      </c>
      <c r="T4415">
        <v>6</v>
      </c>
      <c r="U4415">
        <v>1</v>
      </c>
      <c r="V4415">
        <v>300</v>
      </c>
      <c r="W4415">
        <v>6</v>
      </c>
      <c r="X4415">
        <v>1</v>
      </c>
      <c r="Y4415">
        <v>300</v>
      </c>
    </row>
    <row r="4416" spans="1:25">
      <c r="A4416" s="10">
        <v>45627</v>
      </c>
      <c r="B4416" t="s">
        <v>76</v>
      </c>
      <c r="C4416" t="s">
        <v>77</v>
      </c>
      <c r="D4416" t="s">
        <v>2328</v>
      </c>
      <c r="E4416">
        <v>457</v>
      </c>
      <c r="F4416" t="s">
        <v>2329</v>
      </c>
      <c r="G4416">
        <v>1428</v>
      </c>
      <c r="H4416" t="s">
        <v>2330</v>
      </c>
      <c r="I4416">
        <v>1329</v>
      </c>
      <c r="J4416" t="s">
        <v>2331</v>
      </c>
      <c r="K4416">
        <v>161646</v>
      </c>
      <c r="L4416" t="s">
        <v>2353</v>
      </c>
      <c r="M4416">
        <v>0</v>
      </c>
      <c r="N4416">
        <v>22</v>
      </c>
      <c r="O4416" t="s">
        <v>83</v>
      </c>
      <c r="P4416" t="s">
        <v>91</v>
      </c>
      <c r="Q4416" t="s">
        <v>92</v>
      </c>
      <c r="R4416">
        <v>278</v>
      </c>
      <c r="S4416" t="s">
        <v>167</v>
      </c>
      <c r="T4416">
        <v>5</v>
      </c>
      <c r="U4416">
        <v>8.3333332999999996E-2</v>
      </c>
      <c r="V4416">
        <v>700</v>
      </c>
      <c r="W4416">
        <v>5</v>
      </c>
      <c r="X4416">
        <v>8.3333332999999996E-2</v>
      </c>
      <c r="Y4416">
        <v>700</v>
      </c>
    </row>
    <row r="4417" spans="1:25">
      <c r="A4417" s="10">
        <v>45627</v>
      </c>
      <c r="B4417" t="s">
        <v>76</v>
      </c>
      <c r="C4417" t="s">
        <v>77</v>
      </c>
      <c r="D4417" t="s">
        <v>2328</v>
      </c>
      <c r="E4417">
        <v>457</v>
      </c>
      <c r="F4417" t="s">
        <v>2329</v>
      </c>
      <c r="G4417">
        <v>1428</v>
      </c>
      <c r="H4417" t="s">
        <v>2330</v>
      </c>
      <c r="I4417">
        <v>1329</v>
      </c>
      <c r="J4417" t="s">
        <v>2331</v>
      </c>
      <c r="K4417">
        <v>274123</v>
      </c>
      <c r="L4417" t="s">
        <v>2354</v>
      </c>
      <c r="M4417">
        <v>1</v>
      </c>
      <c r="N4417">
        <v>21</v>
      </c>
      <c r="O4417" t="s">
        <v>83</v>
      </c>
      <c r="P4417" t="s">
        <v>104</v>
      </c>
      <c r="Q4417" t="s">
        <v>105</v>
      </c>
      <c r="R4417">
        <v>369</v>
      </c>
      <c r="S4417" t="s">
        <v>106</v>
      </c>
      <c r="T4417">
        <v>12</v>
      </c>
      <c r="U4417">
        <v>0.16666666699999999</v>
      </c>
      <c r="V4417">
        <v>96</v>
      </c>
      <c r="W4417">
        <v>0</v>
      </c>
      <c r="X4417">
        <v>0</v>
      </c>
      <c r="Y4417">
        <v>0</v>
      </c>
    </row>
    <row r="4418" spans="1:25">
      <c r="A4418" s="10">
        <v>45627</v>
      </c>
      <c r="B4418" t="s">
        <v>76</v>
      </c>
      <c r="C4418" t="s">
        <v>77</v>
      </c>
      <c r="D4418" t="s">
        <v>2328</v>
      </c>
      <c r="E4418">
        <v>457</v>
      </c>
      <c r="F4418" t="s">
        <v>2329</v>
      </c>
      <c r="G4418">
        <v>1428</v>
      </c>
      <c r="H4418" t="s">
        <v>2330</v>
      </c>
      <c r="I4418">
        <v>1329</v>
      </c>
      <c r="J4418" t="s">
        <v>2331</v>
      </c>
      <c r="K4418">
        <v>274123</v>
      </c>
      <c r="L4418" t="s">
        <v>2354</v>
      </c>
      <c r="M4418">
        <v>1</v>
      </c>
      <c r="N4418">
        <v>21</v>
      </c>
      <c r="O4418" t="s">
        <v>83</v>
      </c>
      <c r="P4418" t="s">
        <v>104</v>
      </c>
      <c r="Q4418" t="s">
        <v>114</v>
      </c>
      <c r="R4418">
        <v>192</v>
      </c>
      <c r="S4418" t="s">
        <v>153</v>
      </c>
      <c r="T4418">
        <v>6</v>
      </c>
      <c r="U4418">
        <v>0.5</v>
      </c>
      <c r="V4418">
        <v>348</v>
      </c>
      <c r="W4418">
        <v>6</v>
      </c>
      <c r="X4418">
        <v>0.5</v>
      </c>
      <c r="Y4418">
        <v>348</v>
      </c>
    </row>
    <row r="4419" spans="1:25">
      <c r="A4419" s="10">
        <v>45627</v>
      </c>
      <c r="B4419" t="s">
        <v>76</v>
      </c>
      <c r="C4419" t="s">
        <v>77</v>
      </c>
      <c r="D4419" t="s">
        <v>2328</v>
      </c>
      <c r="E4419">
        <v>457</v>
      </c>
      <c r="F4419" t="s">
        <v>2329</v>
      </c>
      <c r="G4419">
        <v>1428</v>
      </c>
      <c r="H4419" t="s">
        <v>2330</v>
      </c>
      <c r="I4419">
        <v>1329</v>
      </c>
      <c r="J4419" t="s">
        <v>2331</v>
      </c>
      <c r="K4419">
        <v>150571</v>
      </c>
      <c r="L4419" t="s">
        <v>2355</v>
      </c>
      <c r="M4419">
        <v>0</v>
      </c>
      <c r="N4419">
        <v>14</v>
      </c>
      <c r="O4419" t="s">
        <v>83</v>
      </c>
      <c r="P4419" t="s">
        <v>91</v>
      </c>
      <c r="Q4419" t="s">
        <v>125</v>
      </c>
      <c r="R4419">
        <v>285</v>
      </c>
      <c r="S4419" t="s">
        <v>126</v>
      </c>
      <c r="T4419">
        <v>4</v>
      </c>
      <c r="U4419">
        <v>0.16666666699999999</v>
      </c>
      <c r="V4419">
        <v>1660</v>
      </c>
      <c r="W4419">
        <v>4</v>
      </c>
      <c r="X4419">
        <v>0.16666666699999999</v>
      </c>
      <c r="Y4419">
        <v>1660</v>
      </c>
    </row>
    <row r="4420" spans="1:25">
      <c r="A4420" s="10">
        <v>45627</v>
      </c>
      <c r="B4420" t="s">
        <v>76</v>
      </c>
      <c r="C4420" t="s">
        <v>77</v>
      </c>
      <c r="D4420" t="s">
        <v>2328</v>
      </c>
      <c r="E4420">
        <v>457</v>
      </c>
      <c r="F4420" t="s">
        <v>2329</v>
      </c>
      <c r="G4420">
        <v>1428</v>
      </c>
      <c r="H4420" t="s">
        <v>2330</v>
      </c>
      <c r="I4420">
        <v>1329</v>
      </c>
      <c r="J4420" t="s">
        <v>2331</v>
      </c>
      <c r="K4420">
        <v>178098</v>
      </c>
      <c r="L4420" t="s">
        <v>2356</v>
      </c>
      <c r="M4420">
        <v>0</v>
      </c>
      <c r="N4420">
        <v>22</v>
      </c>
      <c r="O4420" t="s">
        <v>83</v>
      </c>
      <c r="P4420" t="s">
        <v>91</v>
      </c>
      <c r="Q4420" t="s">
        <v>92</v>
      </c>
      <c r="R4420">
        <v>280</v>
      </c>
      <c r="S4420" t="s">
        <v>185</v>
      </c>
      <c r="T4420">
        <v>24</v>
      </c>
      <c r="U4420">
        <v>0.05</v>
      </c>
      <c r="V4420">
        <v>198</v>
      </c>
      <c r="W4420">
        <v>24</v>
      </c>
      <c r="X4420">
        <v>0.05</v>
      </c>
      <c r="Y4420">
        <v>198</v>
      </c>
    </row>
    <row r="4421" spans="1:25">
      <c r="A4421" s="10">
        <v>45627</v>
      </c>
      <c r="B4421" t="s">
        <v>76</v>
      </c>
      <c r="C4421" t="s">
        <v>77</v>
      </c>
      <c r="D4421" t="s">
        <v>2328</v>
      </c>
      <c r="E4421">
        <v>457</v>
      </c>
      <c r="F4421" t="s">
        <v>2329</v>
      </c>
      <c r="G4421">
        <v>1428</v>
      </c>
      <c r="H4421" t="s">
        <v>2330</v>
      </c>
      <c r="I4421">
        <v>1329</v>
      </c>
      <c r="J4421" t="s">
        <v>2331</v>
      </c>
      <c r="K4421">
        <v>178098</v>
      </c>
      <c r="L4421" t="s">
        <v>2356</v>
      </c>
      <c r="M4421">
        <v>0</v>
      </c>
      <c r="N4421">
        <v>22</v>
      </c>
      <c r="O4421" t="s">
        <v>83</v>
      </c>
      <c r="P4421" t="s">
        <v>84</v>
      </c>
      <c r="Q4421" t="s">
        <v>236</v>
      </c>
      <c r="R4421">
        <v>311</v>
      </c>
      <c r="S4421" t="s">
        <v>237</v>
      </c>
      <c r="T4421">
        <v>24</v>
      </c>
      <c r="U4421">
        <v>0.25</v>
      </c>
      <c r="V4421">
        <v>192</v>
      </c>
      <c r="W4421">
        <v>0</v>
      </c>
      <c r="X4421">
        <v>0</v>
      </c>
      <c r="Y4421">
        <v>0</v>
      </c>
    </row>
    <row r="4422" spans="1:25">
      <c r="A4422" s="10">
        <v>45627</v>
      </c>
      <c r="B4422" t="s">
        <v>76</v>
      </c>
      <c r="C4422" t="s">
        <v>77</v>
      </c>
      <c r="D4422" t="s">
        <v>2328</v>
      </c>
      <c r="E4422">
        <v>457</v>
      </c>
      <c r="F4422" t="s">
        <v>2329</v>
      </c>
      <c r="G4422">
        <v>1428</v>
      </c>
      <c r="H4422" t="s">
        <v>2330</v>
      </c>
      <c r="I4422">
        <v>1329</v>
      </c>
      <c r="J4422" t="s">
        <v>2331</v>
      </c>
      <c r="K4422">
        <v>9381</v>
      </c>
      <c r="L4422" t="s">
        <v>2357</v>
      </c>
      <c r="M4422">
        <v>0</v>
      </c>
      <c r="N4422">
        <v>14</v>
      </c>
      <c r="O4422" t="s">
        <v>83</v>
      </c>
      <c r="P4422" t="s">
        <v>109</v>
      </c>
      <c r="Q4422" t="s">
        <v>109</v>
      </c>
      <c r="R4422">
        <v>133</v>
      </c>
      <c r="S4422" t="s">
        <v>163</v>
      </c>
      <c r="T4422">
        <v>0</v>
      </c>
      <c r="U4422">
        <v>0</v>
      </c>
      <c r="V4422">
        <v>0</v>
      </c>
      <c r="W4422">
        <v>0</v>
      </c>
      <c r="X4422">
        <v>0</v>
      </c>
      <c r="Y4422">
        <v>0</v>
      </c>
    </row>
    <row r="4423" spans="1:25">
      <c r="A4423" s="10">
        <v>45627</v>
      </c>
      <c r="B4423" t="s">
        <v>76</v>
      </c>
      <c r="C4423" t="s">
        <v>77</v>
      </c>
      <c r="D4423" t="s">
        <v>2328</v>
      </c>
      <c r="E4423">
        <v>457</v>
      </c>
      <c r="F4423" t="s">
        <v>2329</v>
      </c>
      <c r="G4423">
        <v>1428</v>
      </c>
      <c r="H4423" t="s">
        <v>2330</v>
      </c>
      <c r="I4423">
        <v>1329</v>
      </c>
      <c r="J4423" t="s">
        <v>2331</v>
      </c>
      <c r="K4423">
        <v>9381</v>
      </c>
      <c r="L4423" t="s">
        <v>2357</v>
      </c>
      <c r="M4423">
        <v>0</v>
      </c>
      <c r="N4423">
        <v>14</v>
      </c>
      <c r="O4423" t="s">
        <v>83</v>
      </c>
      <c r="P4423" t="s">
        <v>91</v>
      </c>
      <c r="Q4423" t="s">
        <v>125</v>
      </c>
      <c r="R4423">
        <v>285</v>
      </c>
      <c r="S4423" t="s">
        <v>126</v>
      </c>
      <c r="T4423">
        <v>24</v>
      </c>
      <c r="U4423">
        <v>1</v>
      </c>
      <c r="V4423">
        <v>9960</v>
      </c>
      <c r="W4423">
        <v>24</v>
      </c>
      <c r="X4423">
        <v>1</v>
      </c>
      <c r="Y4423">
        <v>9960</v>
      </c>
    </row>
    <row r="4424" spans="1:25">
      <c r="A4424" s="10">
        <v>45627</v>
      </c>
      <c r="B4424" t="s">
        <v>76</v>
      </c>
      <c r="C4424" t="s">
        <v>77</v>
      </c>
      <c r="D4424" t="s">
        <v>2328</v>
      </c>
      <c r="E4424">
        <v>457</v>
      </c>
      <c r="F4424" t="s">
        <v>2329</v>
      </c>
      <c r="G4424">
        <v>1428</v>
      </c>
      <c r="H4424" t="s">
        <v>2330</v>
      </c>
      <c r="I4424">
        <v>1329</v>
      </c>
      <c r="J4424" t="s">
        <v>2331</v>
      </c>
      <c r="K4424">
        <v>232566</v>
      </c>
      <c r="L4424" t="s">
        <v>2358</v>
      </c>
      <c r="M4424">
        <v>0</v>
      </c>
      <c r="N4424">
        <v>14</v>
      </c>
      <c r="O4424" t="s">
        <v>83</v>
      </c>
      <c r="P4424" t="s">
        <v>104</v>
      </c>
      <c r="Q4424" t="s">
        <v>105</v>
      </c>
      <c r="R4424">
        <v>369</v>
      </c>
      <c r="S4424" t="s">
        <v>106</v>
      </c>
      <c r="T4424">
        <v>24</v>
      </c>
      <c r="U4424">
        <v>0.33333333300000001</v>
      </c>
      <c r="V4424">
        <v>192</v>
      </c>
      <c r="W4424">
        <v>0</v>
      </c>
      <c r="X4424">
        <v>0</v>
      </c>
      <c r="Y4424">
        <v>0</v>
      </c>
    </row>
    <row r="4425" spans="1:25">
      <c r="A4425" s="10">
        <v>45627</v>
      </c>
      <c r="B4425" t="s">
        <v>76</v>
      </c>
      <c r="C4425" t="s">
        <v>77</v>
      </c>
      <c r="D4425" t="s">
        <v>2328</v>
      </c>
      <c r="E4425">
        <v>457</v>
      </c>
      <c r="F4425" t="s">
        <v>2329</v>
      </c>
      <c r="G4425">
        <v>1428</v>
      </c>
      <c r="H4425" t="s">
        <v>2330</v>
      </c>
      <c r="I4425">
        <v>1329</v>
      </c>
      <c r="J4425" t="s">
        <v>2331</v>
      </c>
      <c r="K4425">
        <v>232566</v>
      </c>
      <c r="L4425" t="s">
        <v>2358</v>
      </c>
      <c r="M4425">
        <v>0</v>
      </c>
      <c r="N4425">
        <v>14</v>
      </c>
      <c r="O4425" t="s">
        <v>83</v>
      </c>
      <c r="P4425" t="s">
        <v>84</v>
      </c>
      <c r="Q4425" t="s">
        <v>236</v>
      </c>
      <c r="R4425">
        <v>311</v>
      </c>
      <c r="S4425" t="s">
        <v>237</v>
      </c>
      <c r="T4425">
        <v>24</v>
      </c>
      <c r="U4425">
        <v>0.25</v>
      </c>
      <c r="V4425">
        <v>192</v>
      </c>
      <c r="W4425">
        <v>24</v>
      </c>
      <c r="X4425">
        <v>0.25</v>
      </c>
      <c r="Y4425">
        <v>192</v>
      </c>
    </row>
    <row r="4426" spans="1:25">
      <c r="A4426" s="10">
        <v>45627</v>
      </c>
      <c r="B4426" t="s">
        <v>76</v>
      </c>
      <c r="C4426" t="s">
        <v>77</v>
      </c>
      <c r="D4426" t="s">
        <v>2328</v>
      </c>
      <c r="E4426">
        <v>457</v>
      </c>
      <c r="F4426" t="s">
        <v>2329</v>
      </c>
      <c r="G4426">
        <v>1428</v>
      </c>
      <c r="H4426" t="s">
        <v>2330</v>
      </c>
      <c r="I4426">
        <v>1329</v>
      </c>
      <c r="J4426" t="s">
        <v>2331</v>
      </c>
      <c r="K4426">
        <v>285357</v>
      </c>
      <c r="L4426" t="s">
        <v>2359</v>
      </c>
      <c r="M4426">
        <v>1</v>
      </c>
      <c r="N4426">
        <v>14</v>
      </c>
      <c r="O4426" t="s">
        <v>83</v>
      </c>
      <c r="P4426" t="s">
        <v>91</v>
      </c>
      <c r="Q4426" t="s">
        <v>282</v>
      </c>
      <c r="R4426">
        <v>185</v>
      </c>
      <c r="S4426" t="s">
        <v>287</v>
      </c>
      <c r="T4426">
        <v>2</v>
      </c>
      <c r="U4426">
        <v>8.3333332999999996E-2</v>
      </c>
      <c r="V4426">
        <v>720</v>
      </c>
      <c r="W4426">
        <v>2</v>
      </c>
      <c r="X4426">
        <v>8.3333332999999996E-2</v>
      </c>
      <c r="Y4426">
        <v>720</v>
      </c>
    </row>
    <row r="4427" spans="1:25">
      <c r="A4427" s="10">
        <v>45627</v>
      </c>
      <c r="B4427" t="s">
        <v>76</v>
      </c>
      <c r="C4427" t="s">
        <v>77</v>
      </c>
      <c r="D4427" t="s">
        <v>2328</v>
      </c>
      <c r="E4427">
        <v>457</v>
      </c>
      <c r="F4427" t="s">
        <v>2329</v>
      </c>
      <c r="G4427">
        <v>1428</v>
      </c>
      <c r="H4427" t="s">
        <v>2330</v>
      </c>
      <c r="I4427">
        <v>1329</v>
      </c>
      <c r="J4427" t="s">
        <v>2331</v>
      </c>
      <c r="K4427">
        <v>16451</v>
      </c>
      <c r="L4427" t="s">
        <v>2360</v>
      </c>
      <c r="M4427">
        <v>0</v>
      </c>
      <c r="N4427">
        <v>22</v>
      </c>
      <c r="O4427" t="s">
        <v>83</v>
      </c>
      <c r="P4427" t="s">
        <v>104</v>
      </c>
      <c r="Q4427" t="s">
        <v>114</v>
      </c>
      <c r="R4427">
        <v>193</v>
      </c>
      <c r="S4427" t="s">
        <v>240</v>
      </c>
      <c r="T4427">
        <v>3</v>
      </c>
      <c r="U4427">
        <v>0.25</v>
      </c>
      <c r="V4427">
        <v>249</v>
      </c>
      <c r="W4427">
        <v>3</v>
      </c>
      <c r="X4427">
        <v>0.25</v>
      </c>
      <c r="Y4427">
        <v>249</v>
      </c>
    </row>
    <row r="4428" spans="1:25">
      <c r="A4428" s="10">
        <v>45627</v>
      </c>
      <c r="B4428" t="s">
        <v>76</v>
      </c>
      <c r="C4428" t="s">
        <v>77</v>
      </c>
      <c r="D4428" t="s">
        <v>2328</v>
      </c>
      <c r="E4428">
        <v>457</v>
      </c>
      <c r="F4428" t="s">
        <v>2329</v>
      </c>
      <c r="G4428">
        <v>1428</v>
      </c>
      <c r="H4428" t="s">
        <v>2330</v>
      </c>
      <c r="I4428">
        <v>1329</v>
      </c>
      <c r="J4428" t="s">
        <v>2331</v>
      </c>
      <c r="K4428">
        <v>16451</v>
      </c>
      <c r="L4428" t="s">
        <v>2360</v>
      </c>
      <c r="M4428">
        <v>0</v>
      </c>
      <c r="N4428">
        <v>22</v>
      </c>
      <c r="O4428" t="s">
        <v>83</v>
      </c>
      <c r="P4428" t="s">
        <v>104</v>
      </c>
      <c r="Q4428" t="s">
        <v>105</v>
      </c>
      <c r="R4428">
        <v>369</v>
      </c>
      <c r="S4428" t="s">
        <v>106</v>
      </c>
      <c r="T4428">
        <v>24</v>
      </c>
      <c r="U4428">
        <v>0.33333333300000001</v>
      </c>
      <c r="V4428">
        <v>192</v>
      </c>
      <c r="W4428">
        <v>12</v>
      </c>
      <c r="X4428">
        <v>0.16666666699999999</v>
      </c>
      <c r="Y4428">
        <v>96</v>
      </c>
    </row>
    <row r="4429" spans="1:25">
      <c r="A4429" s="10">
        <v>45627</v>
      </c>
      <c r="B4429" t="s">
        <v>76</v>
      </c>
      <c r="C4429" t="s">
        <v>77</v>
      </c>
      <c r="D4429" t="s">
        <v>2328</v>
      </c>
      <c r="E4429">
        <v>457</v>
      </c>
      <c r="F4429" t="s">
        <v>2329</v>
      </c>
      <c r="G4429">
        <v>1428</v>
      </c>
      <c r="H4429" t="s">
        <v>2330</v>
      </c>
      <c r="I4429">
        <v>1329</v>
      </c>
      <c r="J4429" t="s">
        <v>2331</v>
      </c>
      <c r="K4429">
        <v>232559</v>
      </c>
      <c r="L4429" t="s">
        <v>378</v>
      </c>
      <c r="M4429">
        <v>0</v>
      </c>
      <c r="N4429">
        <v>22</v>
      </c>
      <c r="O4429" t="s">
        <v>83</v>
      </c>
      <c r="P4429" t="s">
        <v>84</v>
      </c>
      <c r="Q4429" t="s">
        <v>88</v>
      </c>
      <c r="R4429">
        <v>308</v>
      </c>
      <c r="S4429" t="s">
        <v>121</v>
      </c>
      <c r="T4429">
        <v>24</v>
      </c>
      <c r="U4429">
        <v>0.25</v>
      </c>
      <c r="V4429">
        <v>387.12</v>
      </c>
      <c r="W4429">
        <v>24</v>
      </c>
      <c r="X4429">
        <v>0.25</v>
      </c>
      <c r="Y4429">
        <v>387.12</v>
      </c>
    </row>
    <row r="4430" spans="1:25">
      <c r="A4430" s="10">
        <v>45627</v>
      </c>
      <c r="B4430" t="s">
        <v>76</v>
      </c>
      <c r="C4430" t="s">
        <v>77</v>
      </c>
      <c r="D4430" t="s">
        <v>2328</v>
      </c>
      <c r="E4430">
        <v>457</v>
      </c>
      <c r="F4430" t="s">
        <v>2329</v>
      </c>
      <c r="G4430">
        <v>1428</v>
      </c>
      <c r="H4430" t="s">
        <v>2330</v>
      </c>
      <c r="I4430">
        <v>1329</v>
      </c>
      <c r="J4430" t="s">
        <v>2331</v>
      </c>
      <c r="K4430">
        <v>232559</v>
      </c>
      <c r="L4430" t="s">
        <v>378</v>
      </c>
      <c r="M4430">
        <v>0</v>
      </c>
      <c r="N4430">
        <v>22</v>
      </c>
      <c r="O4430" t="s">
        <v>83</v>
      </c>
      <c r="P4430" t="s">
        <v>98</v>
      </c>
      <c r="Q4430" t="s">
        <v>99</v>
      </c>
      <c r="R4430">
        <v>52</v>
      </c>
      <c r="S4430" t="s">
        <v>101</v>
      </c>
      <c r="T4430">
        <v>1</v>
      </c>
      <c r="U4430">
        <v>0.125</v>
      </c>
      <c r="V4430">
        <v>75</v>
      </c>
      <c r="W4430">
        <v>0</v>
      </c>
      <c r="X4430">
        <v>0</v>
      </c>
      <c r="Y4430">
        <v>0</v>
      </c>
    </row>
    <row r="4431" spans="1:25">
      <c r="A4431" s="10">
        <v>45627</v>
      </c>
      <c r="B4431" t="s">
        <v>76</v>
      </c>
      <c r="C4431" t="s">
        <v>77</v>
      </c>
      <c r="D4431" t="s">
        <v>2328</v>
      </c>
      <c r="E4431">
        <v>457</v>
      </c>
      <c r="F4431" t="s">
        <v>2329</v>
      </c>
      <c r="G4431">
        <v>1428</v>
      </c>
      <c r="H4431" t="s">
        <v>2330</v>
      </c>
      <c r="I4431">
        <v>1329</v>
      </c>
      <c r="J4431" t="s">
        <v>2331</v>
      </c>
      <c r="K4431">
        <v>286960</v>
      </c>
      <c r="L4431" t="s">
        <v>2361</v>
      </c>
      <c r="M4431">
        <v>1</v>
      </c>
      <c r="N4431">
        <v>22</v>
      </c>
      <c r="O4431" t="s">
        <v>83</v>
      </c>
      <c r="P4431" t="s">
        <v>130</v>
      </c>
      <c r="Q4431" t="s">
        <v>131</v>
      </c>
      <c r="R4431">
        <v>197</v>
      </c>
      <c r="S4431" t="s">
        <v>166</v>
      </c>
      <c r="T4431">
        <v>24</v>
      </c>
      <c r="U4431">
        <v>1</v>
      </c>
      <c r="V4431">
        <v>1032</v>
      </c>
      <c r="W4431">
        <v>24</v>
      </c>
      <c r="X4431">
        <v>1</v>
      </c>
      <c r="Y4431">
        <v>1032</v>
      </c>
    </row>
    <row r="4432" spans="1:25">
      <c r="A4432" s="10">
        <v>45627</v>
      </c>
      <c r="B4432" t="s">
        <v>76</v>
      </c>
      <c r="C4432" t="s">
        <v>77</v>
      </c>
      <c r="D4432" t="s">
        <v>2328</v>
      </c>
      <c r="E4432">
        <v>457</v>
      </c>
      <c r="F4432" t="s">
        <v>2329</v>
      </c>
      <c r="G4432">
        <v>1428</v>
      </c>
      <c r="H4432" t="s">
        <v>2330</v>
      </c>
      <c r="I4432">
        <v>1329</v>
      </c>
      <c r="J4432" t="s">
        <v>2331</v>
      </c>
      <c r="K4432">
        <v>286960</v>
      </c>
      <c r="L4432" t="s">
        <v>2361</v>
      </c>
      <c r="M4432">
        <v>1</v>
      </c>
      <c r="N4432">
        <v>22</v>
      </c>
      <c r="O4432" t="s">
        <v>83</v>
      </c>
      <c r="P4432" t="s">
        <v>109</v>
      </c>
      <c r="Q4432" t="s">
        <v>109</v>
      </c>
      <c r="R4432">
        <v>447</v>
      </c>
      <c r="S4432" t="s">
        <v>169</v>
      </c>
      <c r="T4432">
        <v>0</v>
      </c>
      <c r="U4432">
        <v>0</v>
      </c>
      <c r="V4432">
        <v>0</v>
      </c>
      <c r="W4432">
        <v>0</v>
      </c>
      <c r="X4432">
        <v>0</v>
      </c>
      <c r="Y4432">
        <v>0</v>
      </c>
    </row>
    <row r="4433" spans="1:25">
      <c r="A4433" s="10">
        <v>45627</v>
      </c>
      <c r="B4433" t="s">
        <v>76</v>
      </c>
      <c r="C4433" t="s">
        <v>77</v>
      </c>
      <c r="D4433" t="s">
        <v>2328</v>
      </c>
      <c r="E4433">
        <v>457</v>
      </c>
      <c r="F4433" t="s">
        <v>2329</v>
      </c>
      <c r="G4433">
        <v>1428</v>
      </c>
      <c r="H4433" t="s">
        <v>2330</v>
      </c>
      <c r="I4433">
        <v>1329</v>
      </c>
      <c r="J4433" t="s">
        <v>2331</v>
      </c>
      <c r="K4433">
        <v>288242</v>
      </c>
      <c r="L4433" t="s">
        <v>2362</v>
      </c>
      <c r="M4433">
        <v>1</v>
      </c>
      <c r="N4433">
        <v>4</v>
      </c>
      <c r="O4433" t="s">
        <v>83</v>
      </c>
      <c r="P4433" t="s">
        <v>104</v>
      </c>
      <c r="Q4433" t="s">
        <v>105</v>
      </c>
      <c r="R4433">
        <v>59</v>
      </c>
      <c r="S4433" t="s">
        <v>231</v>
      </c>
      <c r="T4433">
        <v>6</v>
      </c>
      <c r="U4433">
        <v>0.5</v>
      </c>
      <c r="V4433">
        <v>258</v>
      </c>
      <c r="W4433">
        <v>6</v>
      </c>
      <c r="X4433">
        <v>0.5</v>
      </c>
      <c r="Y4433">
        <v>258</v>
      </c>
    </row>
    <row r="4434" spans="1:25">
      <c r="A4434" s="10">
        <v>45627</v>
      </c>
      <c r="B4434" t="s">
        <v>76</v>
      </c>
      <c r="C4434" t="s">
        <v>77</v>
      </c>
      <c r="D4434" t="s">
        <v>2328</v>
      </c>
      <c r="E4434">
        <v>457</v>
      </c>
      <c r="F4434" t="s">
        <v>2329</v>
      </c>
      <c r="G4434">
        <v>1428</v>
      </c>
      <c r="H4434" t="s">
        <v>2330</v>
      </c>
      <c r="I4434">
        <v>1329</v>
      </c>
      <c r="J4434" t="s">
        <v>2331</v>
      </c>
      <c r="K4434">
        <v>288242</v>
      </c>
      <c r="L4434" t="s">
        <v>2362</v>
      </c>
      <c r="M4434">
        <v>1</v>
      </c>
      <c r="N4434">
        <v>4</v>
      </c>
      <c r="O4434" t="s">
        <v>83</v>
      </c>
      <c r="P4434" t="s">
        <v>104</v>
      </c>
      <c r="Q4434" t="s">
        <v>105</v>
      </c>
      <c r="R4434">
        <v>369</v>
      </c>
      <c r="S4434" t="s">
        <v>106</v>
      </c>
      <c r="T4434">
        <v>12</v>
      </c>
      <c r="U4434">
        <v>0.16666666699999999</v>
      </c>
      <c r="V4434">
        <v>96</v>
      </c>
      <c r="W4434">
        <v>12</v>
      </c>
      <c r="X4434">
        <v>0.16666666699999999</v>
      </c>
      <c r="Y4434">
        <v>96</v>
      </c>
    </row>
    <row r="4435" spans="1:25">
      <c r="A4435" s="10">
        <v>45627</v>
      </c>
      <c r="B4435" t="s">
        <v>76</v>
      </c>
      <c r="C4435" t="s">
        <v>77</v>
      </c>
      <c r="D4435" t="s">
        <v>2328</v>
      </c>
      <c r="E4435">
        <v>457</v>
      </c>
      <c r="F4435" t="s">
        <v>2329</v>
      </c>
      <c r="G4435">
        <v>1428</v>
      </c>
      <c r="H4435" t="s">
        <v>2330</v>
      </c>
      <c r="I4435">
        <v>1329</v>
      </c>
      <c r="J4435" t="s">
        <v>2331</v>
      </c>
      <c r="K4435">
        <v>105524</v>
      </c>
      <c r="L4435" t="s">
        <v>2363</v>
      </c>
      <c r="M4435">
        <v>0</v>
      </c>
      <c r="N4435">
        <v>14</v>
      </c>
      <c r="O4435" t="s">
        <v>83</v>
      </c>
      <c r="P4435" t="s">
        <v>109</v>
      </c>
      <c r="Q4435" t="s">
        <v>109</v>
      </c>
      <c r="R4435">
        <v>461</v>
      </c>
      <c r="S4435" t="s">
        <v>110</v>
      </c>
      <c r="T4435">
        <v>0</v>
      </c>
      <c r="U4435">
        <v>0</v>
      </c>
      <c r="V4435">
        <v>0</v>
      </c>
      <c r="W4435">
        <v>0</v>
      </c>
      <c r="X4435">
        <v>0</v>
      </c>
      <c r="Y4435">
        <v>0</v>
      </c>
    </row>
    <row r="4436" spans="1:25">
      <c r="A4436" s="10">
        <v>45627</v>
      </c>
      <c r="B4436" t="s">
        <v>76</v>
      </c>
      <c r="C4436" t="s">
        <v>77</v>
      </c>
      <c r="D4436" t="s">
        <v>2328</v>
      </c>
      <c r="E4436">
        <v>457</v>
      </c>
      <c r="F4436" t="s">
        <v>2329</v>
      </c>
      <c r="G4436">
        <v>1428</v>
      </c>
      <c r="H4436" t="s">
        <v>2330</v>
      </c>
      <c r="I4436">
        <v>1329</v>
      </c>
      <c r="J4436" t="s">
        <v>2331</v>
      </c>
      <c r="K4436">
        <v>105524</v>
      </c>
      <c r="L4436" t="s">
        <v>2363</v>
      </c>
      <c r="M4436">
        <v>0</v>
      </c>
      <c r="N4436">
        <v>14</v>
      </c>
      <c r="O4436" t="s">
        <v>83</v>
      </c>
      <c r="P4436" t="s">
        <v>91</v>
      </c>
      <c r="Q4436" t="s">
        <v>92</v>
      </c>
      <c r="R4436">
        <v>277</v>
      </c>
      <c r="S4436" t="s">
        <v>93</v>
      </c>
      <c r="T4436">
        <v>24</v>
      </c>
      <c r="U4436">
        <v>1</v>
      </c>
      <c r="V4436">
        <v>8160</v>
      </c>
      <c r="W4436">
        <v>24</v>
      </c>
      <c r="X4436">
        <v>1</v>
      </c>
      <c r="Y4436">
        <v>8160</v>
      </c>
    </row>
    <row r="4437" spans="1:25">
      <c r="A4437" s="10">
        <v>45627</v>
      </c>
      <c r="B4437" t="s">
        <v>76</v>
      </c>
      <c r="C4437" t="s">
        <v>77</v>
      </c>
      <c r="D4437" t="s">
        <v>2328</v>
      </c>
      <c r="E4437">
        <v>457</v>
      </c>
      <c r="F4437" t="s">
        <v>2329</v>
      </c>
      <c r="G4437">
        <v>1428</v>
      </c>
      <c r="H4437" t="s">
        <v>2330</v>
      </c>
      <c r="I4437">
        <v>1329</v>
      </c>
      <c r="J4437" t="s">
        <v>2331</v>
      </c>
      <c r="K4437">
        <v>17382</v>
      </c>
      <c r="L4437" t="s">
        <v>2364</v>
      </c>
      <c r="M4437">
        <v>0</v>
      </c>
      <c r="N4437">
        <v>21</v>
      </c>
      <c r="O4437" t="s">
        <v>83</v>
      </c>
      <c r="P4437" t="s">
        <v>104</v>
      </c>
      <c r="Q4437" t="s">
        <v>105</v>
      </c>
      <c r="R4437">
        <v>250</v>
      </c>
      <c r="S4437" t="s">
        <v>2348</v>
      </c>
      <c r="T4437">
        <v>12</v>
      </c>
      <c r="U4437">
        <v>0.5</v>
      </c>
      <c r="V4437">
        <v>309</v>
      </c>
      <c r="W4437">
        <v>12</v>
      </c>
      <c r="X4437">
        <v>0.5</v>
      </c>
      <c r="Y4437">
        <v>309</v>
      </c>
    </row>
    <row r="4438" spans="1:25">
      <c r="A4438" s="10">
        <v>45627</v>
      </c>
      <c r="B4438" t="s">
        <v>76</v>
      </c>
      <c r="C4438" t="s">
        <v>77</v>
      </c>
      <c r="D4438" t="s">
        <v>2328</v>
      </c>
      <c r="E4438">
        <v>457</v>
      </c>
      <c r="F4438" t="s">
        <v>2329</v>
      </c>
      <c r="G4438">
        <v>1428</v>
      </c>
      <c r="H4438" t="s">
        <v>2330</v>
      </c>
      <c r="I4438">
        <v>1329</v>
      </c>
      <c r="J4438" t="s">
        <v>2331</v>
      </c>
      <c r="K4438">
        <v>17382</v>
      </c>
      <c r="L4438" t="s">
        <v>2364</v>
      </c>
      <c r="M4438">
        <v>0</v>
      </c>
      <c r="N4438">
        <v>21</v>
      </c>
      <c r="O4438" t="s">
        <v>83</v>
      </c>
      <c r="P4438" t="s">
        <v>104</v>
      </c>
      <c r="Q4438" t="s">
        <v>105</v>
      </c>
      <c r="R4438">
        <v>369</v>
      </c>
      <c r="S4438" t="s">
        <v>106</v>
      </c>
      <c r="T4438">
        <v>24</v>
      </c>
      <c r="U4438">
        <v>0.33333333300000001</v>
      </c>
      <c r="V4438">
        <v>192</v>
      </c>
      <c r="W4438">
        <v>12</v>
      </c>
      <c r="X4438">
        <v>0.16666666699999999</v>
      </c>
      <c r="Y4438">
        <v>96</v>
      </c>
    </row>
    <row r="4439" spans="1:25">
      <c r="A4439" s="10">
        <v>45627</v>
      </c>
      <c r="B4439" t="s">
        <v>76</v>
      </c>
      <c r="C4439" t="s">
        <v>77</v>
      </c>
      <c r="D4439" t="s">
        <v>2328</v>
      </c>
      <c r="E4439">
        <v>457</v>
      </c>
      <c r="F4439" t="s">
        <v>2329</v>
      </c>
      <c r="G4439">
        <v>1729</v>
      </c>
      <c r="H4439" t="s">
        <v>2365</v>
      </c>
      <c r="I4439">
        <v>4893</v>
      </c>
      <c r="J4439" t="s">
        <v>2366</v>
      </c>
      <c r="K4439">
        <v>270672</v>
      </c>
      <c r="L4439" t="s">
        <v>2367</v>
      </c>
      <c r="M4439">
        <v>1</v>
      </c>
      <c r="N4439">
        <v>14</v>
      </c>
      <c r="O4439" t="s">
        <v>83</v>
      </c>
      <c r="P4439" t="s">
        <v>104</v>
      </c>
      <c r="Q4439" t="s">
        <v>114</v>
      </c>
      <c r="R4439">
        <v>282</v>
      </c>
      <c r="S4439" t="s">
        <v>479</v>
      </c>
      <c r="T4439">
        <v>3</v>
      </c>
      <c r="U4439">
        <v>0.25</v>
      </c>
      <c r="V4439">
        <v>360</v>
      </c>
      <c r="W4439">
        <v>3</v>
      </c>
      <c r="X4439">
        <v>0.25</v>
      </c>
      <c r="Y4439">
        <v>360</v>
      </c>
    </row>
    <row r="4440" spans="1:25">
      <c r="A4440" s="10">
        <v>45627</v>
      </c>
      <c r="B4440" t="s">
        <v>76</v>
      </c>
      <c r="C4440" t="s">
        <v>77</v>
      </c>
      <c r="D4440" t="s">
        <v>2328</v>
      </c>
      <c r="E4440">
        <v>457</v>
      </c>
      <c r="F4440" t="s">
        <v>2329</v>
      </c>
      <c r="G4440">
        <v>1729</v>
      </c>
      <c r="H4440" t="s">
        <v>2365</v>
      </c>
      <c r="I4440">
        <v>4893</v>
      </c>
      <c r="J4440" t="s">
        <v>2366</v>
      </c>
      <c r="K4440">
        <v>270672</v>
      </c>
      <c r="L4440" t="s">
        <v>2367</v>
      </c>
      <c r="M4440">
        <v>1</v>
      </c>
      <c r="N4440">
        <v>14</v>
      </c>
      <c r="O4440" t="s">
        <v>83</v>
      </c>
      <c r="P4440" t="s">
        <v>130</v>
      </c>
      <c r="Q4440" t="s">
        <v>131</v>
      </c>
      <c r="R4440">
        <v>197</v>
      </c>
      <c r="S4440" t="s">
        <v>166</v>
      </c>
      <c r="T4440">
        <v>6</v>
      </c>
      <c r="U4440">
        <v>0.25</v>
      </c>
      <c r="V4440">
        <v>258</v>
      </c>
      <c r="W4440">
        <v>6</v>
      </c>
      <c r="X4440">
        <v>0.25</v>
      </c>
      <c r="Y4440">
        <v>258</v>
      </c>
    </row>
    <row r="4441" spans="1:25">
      <c r="A4441" s="10">
        <v>45627</v>
      </c>
      <c r="B4441" t="s">
        <v>76</v>
      </c>
      <c r="C4441" t="s">
        <v>77</v>
      </c>
      <c r="D4441" t="s">
        <v>2328</v>
      </c>
      <c r="E4441">
        <v>457</v>
      </c>
      <c r="F4441" t="s">
        <v>2329</v>
      </c>
      <c r="G4441">
        <v>1729</v>
      </c>
      <c r="H4441" t="s">
        <v>2365</v>
      </c>
      <c r="I4441">
        <v>4893</v>
      </c>
      <c r="J4441" t="s">
        <v>2366</v>
      </c>
      <c r="K4441">
        <v>270676</v>
      </c>
      <c r="L4441" t="s">
        <v>2368</v>
      </c>
      <c r="M4441">
        <v>1</v>
      </c>
      <c r="N4441">
        <v>14</v>
      </c>
      <c r="O4441" t="s">
        <v>83</v>
      </c>
      <c r="P4441" t="s">
        <v>104</v>
      </c>
      <c r="Q4441" t="s">
        <v>343</v>
      </c>
      <c r="R4441">
        <v>284</v>
      </c>
      <c r="S4441" t="s">
        <v>344</v>
      </c>
      <c r="T4441">
        <v>3</v>
      </c>
      <c r="U4441">
        <v>0.25</v>
      </c>
      <c r="V4441">
        <v>378</v>
      </c>
      <c r="W4441">
        <v>3</v>
      </c>
      <c r="X4441">
        <v>0.25</v>
      </c>
      <c r="Y4441">
        <v>378</v>
      </c>
    </row>
    <row r="4442" spans="1:25">
      <c r="A4442" s="10">
        <v>45627</v>
      </c>
      <c r="B4442" t="s">
        <v>76</v>
      </c>
      <c r="C4442" t="s">
        <v>77</v>
      </c>
      <c r="D4442" t="s">
        <v>2328</v>
      </c>
      <c r="E4442">
        <v>457</v>
      </c>
      <c r="F4442" t="s">
        <v>2329</v>
      </c>
      <c r="G4442">
        <v>1729</v>
      </c>
      <c r="H4442" t="s">
        <v>2365</v>
      </c>
      <c r="I4442">
        <v>4893</v>
      </c>
      <c r="J4442" t="s">
        <v>2366</v>
      </c>
      <c r="K4442">
        <v>270676</v>
      </c>
      <c r="L4442" t="s">
        <v>2368</v>
      </c>
      <c r="M4442">
        <v>1</v>
      </c>
      <c r="N4442">
        <v>14</v>
      </c>
      <c r="O4442" t="s">
        <v>83</v>
      </c>
      <c r="P4442" t="s">
        <v>98</v>
      </c>
      <c r="Q4442" t="s">
        <v>99</v>
      </c>
      <c r="R4442">
        <v>303</v>
      </c>
      <c r="S4442" t="s">
        <v>136</v>
      </c>
      <c r="T4442">
        <v>1</v>
      </c>
      <c r="U4442">
        <v>0.16666666699999999</v>
      </c>
      <c r="V4442">
        <v>160</v>
      </c>
      <c r="W4442">
        <v>1</v>
      </c>
      <c r="X4442">
        <v>0.16666666699999999</v>
      </c>
      <c r="Y4442">
        <v>160</v>
      </c>
    </row>
    <row r="4443" spans="1:25">
      <c r="A4443" s="10">
        <v>45627</v>
      </c>
      <c r="B4443" t="s">
        <v>76</v>
      </c>
      <c r="C4443" t="s">
        <v>77</v>
      </c>
      <c r="D4443" t="s">
        <v>2328</v>
      </c>
      <c r="E4443">
        <v>457</v>
      </c>
      <c r="F4443" t="s">
        <v>2329</v>
      </c>
      <c r="G4443">
        <v>1729</v>
      </c>
      <c r="H4443" t="s">
        <v>2365</v>
      </c>
      <c r="I4443">
        <v>4893</v>
      </c>
      <c r="J4443" t="s">
        <v>2366</v>
      </c>
      <c r="K4443">
        <v>271257</v>
      </c>
      <c r="L4443" t="s">
        <v>2369</v>
      </c>
      <c r="M4443">
        <v>1</v>
      </c>
      <c r="N4443">
        <v>21</v>
      </c>
      <c r="O4443" t="s">
        <v>83</v>
      </c>
      <c r="P4443" t="s">
        <v>104</v>
      </c>
      <c r="Q4443" t="s">
        <v>343</v>
      </c>
      <c r="R4443">
        <v>284</v>
      </c>
      <c r="S4443" t="s">
        <v>344</v>
      </c>
      <c r="T4443">
        <v>2</v>
      </c>
      <c r="U4443">
        <v>0.16666666699999999</v>
      </c>
      <c r="V4443">
        <v>252</v>
      </c>
      <c r="W4443">
        <v>2</v>
      </c>
      <c r="X4443">
        <v>0.16666666699999999</v>
      </c>
      <c r="Y4443">
        <v>252</v>
      </c>
    </row>
    <row r="4444" spans="1:25">
      <c r="A4444" s="10">
        <v>45627</v>
      </c>
      <c r="B4444" t="s">
        <v>76</v>
      </c>
      <c r="C4444" t="s">
        <v>77</v>
      </c>
      <c r="D4444" t="s">
        <v>2328</v>
      </c>
      <c r="E4444">
        <v>457</v>
      </c>
      <c r="F4444" t="s">
        <v>2329</v>
      </c>
      <c r="G4444">
        <v>1729</v>
      </c>
      <c r="H4444" t="s">
        <v>2365</v>
      </c>
      <c r="I4444">
        <v>4893</v>
      </c>
      <c r="J4444" t="s">
        <v>2366</v>
      </c>
      <c r="K4444">
        <v>271257</v>
      </c>
      <c r="L4444" t="s">
        <v>2369</v>
      </c>
      <c r="M4444">
        <v>1</v>
      </c>
      <c r="N4444">
        <v>21</v>
      </c>
      <c r="O4444" t="s">
        <v>83</v>
      </c>
      <c r="P4444" t="s">
        <v>84</v>
      </c>
      <c r="Q4444" t="s">
        <v>85</v>
      </c>
      <c r="R4444">
        <v>365</v>
      </c>
      <c r="S4444" t="s">
        <v>86</v>
      </c>
      <c r="T4444">
        <v>24</v>
      </c>
      <c r="U4444">
        <v>0.25</v>
      </c>
      <c r="V4444">
        <v>387.12</v>
      </c>
      <c r="W4444">
        <v>24</v>
      </c>
      <c r="X4444">
        <v>0.25</v>
      </c>
      <c r="Y4444">
        <v>387.12</v>
      </c>
    </row>
    <row r="4445" spans="1:25">
      <c r="A4445" s="10">
        <v>45627</v>
      </c>
      <c r="B4445" t="s">
        <v>76</v>
      </c>
      <c r="C4445" t="s">
        <v>77</v>
      </c>
      <c r="D4445" t="s">
        <v>2328</v>
      </c>
      <c r="E4445">
        <v>457</v>
      </c>
      <c r="F4445" t="s">
        <v>2329</v>
      </c>
      <c r="G4445">
        <v>1729</v>
      </c>
      <c r="H4445" t="s">
        <v>2365</v>
      </c>
      <c r="I4445">
        <v>4893</v>
      </c>
      <c r="J4445" t="s">
        <v>2366</v>
      </c>
      <c r="K4445">
        <v>270663</v>
      </c>
      <c r="L4445" t="s">
        <v>2370</v>
      </c>
      <c r="M4445">
        <v>1</v>
      </c>
      <c r="N4445">
        <v>4</v>
      </c>
      <c r="O4445" t="s">
        <v>83</v>
      </c>
      <c r="P4445" t="s">
        <v>84</v>
      </c>
      <c r="Q4445" t="s">
        <v>236</v>
      </c>
      <c r="R4445">
        <v>311</v>
      </c>
      <c r="S4445" t="s">
        <v>237</v>
      </c>
      <c r="T4445">
        <v>24</v>
      </c>
      <c r="U4445">
        <v>0.25</v>
      </c>
      <c r="V4445">
        <v>192</v>
      </c>
      <c r="W4445">
        <v>24</v>
      </c>
      <c r="X4445">
        <v>0.25</v>
      </c>
      <c r="Y4445">
        <v>192</v>
      </c>
    </row>
    <row r="4446" spans="1:25">
      <c r="A4446" s="10">
        <v>45627</v>
      </c>
      <c r="B4446" t="s">
        <v>76</v>
      </c>
      <c r="C4446" t="s">
        <v>77</v>
      </c>
      <c r="D4446" t="s">
        <v>2328</v>
      </c>
      <c r="E4446">
        <v>457</v>
      </c>
      <c r="F4446" t="s">
        <v>2329</v>
      </c>
      <c r="G4446">
        <v>1729</v>
      </c>
      <c r="H4446" t="s">
        <v>2365</v>
      </c>
      <c r="I4446">
        <v>4893</v>
      </c>
      <c r="J4446" t="s">
        <v>2366</v>
      </c>
      <c r="K4446">
        <v>288307</v>
      </c>
      <c r="L4446" t="s">
        <v>2371</v>
      </c>
      <c r="M4446">
        <v>1</v>
      </c>
      <c r="N4446">
        <v>22</v>
      </c>
      <c r="O4446" t="s">
        <v>83</v>
      </c>
      <c r="P4446" t="s">
        <v>109</v>
      </c>
      <c r="Q4446" t="s">
        <v>109</v>
      </c>
      <c r="R4446">
        <v>461</v>
      </c>
      <c r="S4446" t="s">
        <v>110</v>
      </c>
      <c r="T4446">
        <v>0</v>
      </c>
      <c r="U4446">
        <v>0</v>
      </c>
      <c r="V4446">
        <v>0</v>
      </c>
      <c r="W4446">
        <v>0</v>
      </c>
      <c r="X4446">
        <v>0</v>
      </c>
      <c r="Y4446">
        <v>0</v>
      </c>
    </row>
    <row r="4447" spans="1:25">
      <c r="A4447" s="10">
        <v>45627</v>
      </c>
      <c r="B4447" t="s">
        <v>76</v>
      </c>
      <c r="C4447" t="s">
        <v>77</v>
      </c>
      <c r="D4447" t="s">
        <v>2328</v>
      </c>
      <c r="E4447">
        <v>457</v>
      </c>
      <c r="F4447" t="s">
        <v>2329</v>
      </c>
      <c r="G4447">
        <v>1729</v>
      </c>
      <c r="H4447" t="s">
        <v>2365</v>
      </c>
      <c r="I4447">
        <v>4893</v>
      </c>
      <c r="J4447" t="s">
        <v>2366</v>
      </c>
      <c r="K4447">
        <v>288307</v>
      </c>
      <c r="L4447" t="s">
        <v>2371</v>
      </c>
      <c r="M4447">
        <v>1</v>
      </c>
      <c r="N4447">
        <v>22</v>
      </c>
      <c r="O4447" t="s">
        <v>83</v>
      </c>
      <c r="P4447" t="s">
        <v>91</v>
      </c>
      <c r="Q4447" t="s">
        <v>92</v>
      </c>
      <c r="R4447">
        <v>277</v>
      </c>
      <c r="S4447" t="s">
        <v>93</v>
      </c>
      <c r="T4447">
        <v>12</v>
      </c>
      <c r="U4447">
        <v>0.5</v>
      </c>
      <c r="V4447">
        <v>4080</v>
      </c>
      <c r="W4447">
        <v>0</v>
      </c>
      <c r="X4447">
        <v>0</v>
      </c>
      <c r="Y4447">
        <v>0</v>
      </c>
    </row>
    <row r="4448" spans="1:25">
      <c r="A4448" s="10">
        <v>45627</v>
      </c>
      <c r="B4448" t="s">
        <v>76</v>
      </c>
      <c r="C4448" t="s">
        <v>77</v>
      </c>
      <c r="D4448" t="s">
        <v>2328</v>
      </c>
      <c r="E4448">
        <v>457</v>
      </c>
      <c r="F4448" t="s">
        <v>2329</v>
      </c>
      <c r="G4448">
        <v>1729</v>
      </c>
      <c r="H4448" t="s">
        <v>2365</v>
      </c>
      <c r="I4448">
        <v>4893</v>
      </c>
      <c r="J4448" t="s">
        <v>2366</v>
      </c>
      <c r="K4448">
        <v>161472</v>
      </c>
      <c r="L4448" t="s">
        <v>2372</v>
      </c>
      <c r="M4448">
        <v>0</v>
      </c>
      <c r="N4448">
        <v>4</v>
      </c>
      <c r="O4448" t="s">
        <v>83</v>
      </c>
      <c r="P4448" t="s">
        <v>104</v>
      </c>
      <c r="Q4448" t="s">
        <v>105</v>
      </c>
      <c r="R4448">
        <v>369</v>
      </c>
      <c r="S4448" t="s">
        <v>106</v>
      </c>
      <c r="T4448">
        <v>24</v>
      </c>
      <c r="U4448">
        <v>0.33333333300000001</v>
      </c>
      <c r="V4448">
        <v>192</v>
      </c>
      <c r="W4448">
        <v>24</v>
      </c>
      <c r="X4448">
        <v>0.33333333300000001</v>
      </c>
      <c r="Y4448">
        <v>192</v>
      </c>
    </row>
    <row r="4449" spans="1:25">
      <c r="A4449" s="10">
        <v>45627</v>
      </c>
      <c r="B4449" t="s">
        <v>76</v>
      </c>
      <c r="C4449" t="s">
        <v>77</v>
      </c>
      <c r="D4449" t="s">
        <v>2328</v>
      </c>
      <c r="E4449">
        <v>457</v>
      </c>
      <c r="F4449" t="s">
        <v>2329</v>
      </c>
      <c r="G4449">
        <v>1729</v>
      </c>
      <c r="H4449" t="s">
        <v>2365</v>
      </c>
      <c r="I4449">
        <v>4893</v>
      </c>
      <c r="J4449" t="s">
        <v>2366</v>
      </c>
      <c r="K4449">
        <v>161844</v>
      </c>
      <c r="L4449" t="s">
        <v>1367</v>
      </c>
      <c r="M4449">
        <v>0</v>
      </c>
      <c r="N4449">
        <v>14</v>
      </c>
      <c r="O4449" t="s">
        <v>83</v>
      </c>
      <c r="P4449" t="s">
        <v>84</v>
      </c>
      <c r="Q4449" t="s">
        <v>85</v>
      </c>
      <c r="R4449">
        <v>365</v>
      </c>
      <c r="S4449" t="s">
        <v>86</v>
      </c>
      <c r="T4449">
        <v>24</v>
      </c>
      <c r="U4449">
        <v>0.25</v>
      </c>
      <c r="V4449">
        <v>387.12</v>
      </c>
      <c r="W4449">
        <v>24</v>
      </c>
      <c r="X4449">
        <v>0.25</v>
      </c>
      <c r="Y4449">
        <v>387.12</v>
      </c>
    </row>
    <row r="4450" spans="1:25">
      <c r="A4450" s="10">
        <v>45627</v>
      </c>
      <c r="B4450" t="s">
        <v>76</v>
      </c>
      <c r="C4450" t="s">
        <v>77</v>
      </c>
      <c r="D4450" t="s">
        <v>2328</v>
      </c>
      <c r="E4450">
        <v>457</v>
      </c>
      <c r="F4450" t="s">
        <v>2329</v>
      </c>
      <c r="G4450">
        <v>1729</v>
      </c>
      <c r="H4450" t="s">
        <v>2365</v>
      </c>
      <c r="I4450">
        <v>4893</v>
      </c>
      <c r="J4450" t="s">
        <v>2366</v>
      </c>
      <c r="K4450">
        <v>193515</v>
      </c>
      <c r="L4450" t="s">
        <v>2373</v>
      </c>
      <c r="M4450">
        <v>0</v>
      </c>
      <c r="N4450">
        <v>21</v>
      </c>
      <c r="O4450" t="s">
        <v>83</v>
      </c>
      <c r="P4450" t="s">
        <v>104</v>
      </c>
      <c r="Q4450" t="s">
        <v>105</v>
      </c>
      <c r="R4450">
        <v>190</v>
      </c>
      <c r="S4450" t="s">
        <v>181</v>
      </c>
      <c r="T4450">
        <v>6</v>
      </c>
      <c r="U4450">
        <v>0.5</v>
      </c>
      <c r="V4450">
        <v>183</v>
      </c>
      <c r="W4450">
        <v>6</v>
      </c>
      <c r="X4450">
        <v>0.5</v>
      </c>
      <c r="Y4450">
        <v>183</v>
      </c>
    </row>
    <row r="4451" spans="1:25">
      <c r="A4451" s="10">
        <v>45627</v>
      </c>
      <c r="B4451" t="s">
        <v>76</v>
      </c>
      <c r="C4451" t="s">
        <v>77</v>
      </c>
      <c r="D4451" t="s">
        <v>2328</v>
      </c>
      <c r="E4451">
        <v>457</v>
      </c>
      <c r="F4451" t="s">
        <v>2329</v>
      </c>
      <c r="G4451">
        <v>1729</v>
      </c>
      <c r="H4451" t="s">
        <v>2365</v>
      </c>
      <c r="I4451">
        <v>4893</v>
      </c>
      <c r="J4451" t="s">
        <v>2366</v>
      </c>
      <c r="K4451">
        <v>161883</v>
      </c>
      <c r="L4451" t="s">
        <v>2374</v>
      </c>
      <c r="M4451">
        <v>0</v>
      </c>
      <c r="N4451">
        <v>14</v>
      </c>
      <c r="O4451" t="s">
        <v>83</v>
      </c>
      <c r="P4451" t="s">
        <v>91</v>
      </c>
      <c r="Q4451" t="s">
        <v>125</v>
      </c>
      <c r="R4451">
        <v>285</v>
      </c>
      <c r="S4451" t="s">
        <v>126</v>
      </c>
      <c r="T4451">
        <v>2</v>
      </c>
      <c r="U4451">
        <v>8.3333332999999996E-2</v>
      </c>
      <c r="V4451">
        <v>830</v>
      </c>
      <c r="W4451">
        <v>2</v>
      </c>
      <c r="X4451">
        <v>8.3333332999999996E-2</v>
      </c>
      <c r="Y4451">
        <v>830</v>
      </c>
    </row>
    <row r="4452" spans="1:25">
      <c r="A4452" s="10">
        <v>45627</v>
      </c>
      <c r="B4452" t="s">
        <v>76</v>
      </c>
      <c r="C4452" t="s">
        <v>77</v>
      </c>
      <c r="D4452" t="s">
        <v>2328</v>
      </c>
      <c r="E4452">
        <v>457</v>
      </c>
      <c r="F4452" t="s">
        <v>2329</v>
      </c>
      <c r="G4452">
        <v>1729</v>
      </c>
      <c r="H4452" t="s">
        <v>2365</v>
      </c>
      <c r="I4452">
        <v>4893</v>
      </c>
      <c r="J4452" t="s">
        <v>2366</v>
      </c>
      <c r="K4452">
        <v>161883</v>
      </c>
      <c r="L4452" t="s">
        <v>2374</v>
      </c>
      <c r="M4452">
        <v>0</v>
      </c>
      <c r="N4452">
        <v>14</v>
      </c>
      <c r="O4452" t="s">
        <v>83</v>
      </c>
      <c r="P4452" t="s">
        <v>84</v>
      </c>
      <c r="Q4452" t="s">
        <v>85</v>
      </c>
      <c r="R4452">
        <v>365</v>
      </c>
      <c r="S4452" t="s">
        <v>86</v>
      </c>
      <c r="T4452">
        <v>24</v>
      </c>
      <c r="U4452">
        <v>0.25</v>
      </c>
      <c r="V4452">
        <v>387.12</v>
      </c>
      <c r="W4452">
        <v>24</v>
      </c>
      <c r="X4452">
        <v>0.25</v>
      </c>
      <c r="Y4452">
        <v>387.12</v>
      </c>
    </row>
    <row r="4453" spans="1:25">
      <c r="A4453" s="10">
        <v>45627</v>
      </c>
      <c r="B4453" t="s">
        <v>76</v>
      </c>
      <c r="C4453" t="s">
        <v>77</v>
      </c>
      <c r="D4453" t="s">
        <v>2328</v>
      </c>
      <c r="E4453">
        <v>457</v>
      </c>
      <c r="F4453" t="s">
        <v>2329</v>
      </c>
      <c r="G4453">
        <v>1729</v>
      </c>
      <c r="H4453" t="s">
        <v>2365</v>
      </c>
      <c r="I4453">
        <v>4893</v>
      </c>
      <c r="J4453" t="s">
        <v>2366</v>
      </c>
      <c r="K4453">
        <v>274109</v>
      </c>
      <c r="L4453" t="s">
        <v>2375</v>
      </c>
      <c r="M4453">
        <v>1</v>
      </c>
      <c r="N4453">
        <v>4</v>
      </c>
      <c r="O4453" t="s">
        <v>83</v>
      </c>
      <c r="P4453" t="s">
        <v>98</v>
      </c>
      <c r="Q4453" t="s">
        <v>99</v>
      </c>
      <c r="R4453">
        <v>52</v>
      </c>
      <c r="S4453" t="s">
        <v>101</v>
      </c>
      <c r="T4453">
        <v>1</v>
      </c>
      <c r="U4453">
        <v>0.125</v>
      </c>
      <c r="V4453">
        <v>75</v>
      </c>
      <c r="W4453">
        <v>1</v>
      </c>
      <c r="X4453">
        <v>0.125</v>
      </c>
      <c r="Y4453">
        <v>75</v>
      </c>
    </row>
    <row r="4454" spans="1:25">
      <c r="A4454" s="10">
        <v>45627</v>
      </c>
      <c r="B4454" t="s">
        <v>76</v>
      </c>
      <c r="C4454" t="s">
        <v>77</v>
      </c>
      <c r="D4454" t="s">
        <v>2328</v>
      </c>
      <c r="E4454">
        <v>457</v>
      </c>
      <c r="F4454" t="s">
        <v>2329</v>
      </c>
      <c r="G4454">
        <v>1729</v>
      </c>
      <c r="H4454" t="s">
        <v>2365</v>
      </c>
      <c r="I4454">
        <v>4893</v>
      </c>
      <c r="J4454" t="s">
        <v>2366</v>
      </c>
      <c r="K4454">
        <v>274109</v>
      </c>
      <c r="L4454" t="s">
        <v>2375</v>
      </c>
      <c r="M4454">
        <v>1</v>
      </c>
      <c r="N4454">
        <v>4</v>
      </c>
      <c r="O4454" t="s">
        <v>83</v>
      </c>
      <c r="P4454" t="s">
        <v>98</v>
      </c>
      <c r="Q4454" t="s">
        <v>99</v>
      </c>
      <c r="R4454">
        <v>53</v>
      </c>
      <c r="S4454" t="s">
        <v>102</v>
      </c>
      <c r="T4454">
        <v>1</v>
      </c>
      <c r="U4454">
        <v>0.125</v>
      </c>
      <c r="V4454">
        <v>75</v>
      </c>
      <c r="W4454">
        <v>1</v>
      </c>
      <c r="X4454">
        <v>0.125</v>
      </c>
      <c r="Y4454">
        <v>75</v>
      </c>
    </row>
    <row r="4455" spans="1:25">
      <c r="A4455" s="10">
        <v>45627</v>
      </c>
      <c r="B4455" t="s">
        <v>76</v>
      </c>
      <c r="C4455" t="s">
        <v>77</v>
      </c>
      <c r="D4455" t="s">
        <v>2328</v>
      </c>
      <c r="E4455">
        <v>457</v>
      </c>
      <c r="F4455" t="s">
        <v>2329</v>
      </c>
      <c r="G4455">
        <v>1729</v>
      </c>
      <c r="H4455" t="s">
        <v>2365</v>
      </c>
      <c r="I4455">
        <v>4893</v>
      </c>
      <c r="J4455" t="s">
        <v>2366</v>
      </c>
      <c r="K4455">
        <v>161950</v>
      </c>
      <c r="L4455" t="s">
        <v>484</v>
      </c>
      <c r="M4455">
        <v>0</v>
      </c>
      <c r="N4455">
        <v>22</v>
      </c>
      <c r="O4455" t="s">
        <v>83</v>
      </c>
      <c r="P4455" t="s">
        <v>288</v>
      </c>
      <c r="Q4455" t="s">
        <v>289</v>
      </c>
      <c r="R4455">
        <v>297</v>
      </c>
      <c r="S4455" t="s">
        <v>290</v>
      </c>
      <c r="T4455">
        <v>12</v>
      </c>
      <c r="U4455">
        <v>1</v>
      </c>
      <c r="V4455">
        <v>456</v>
      </c>
      <c r="W4455">
        <v>12</v>
      </c>
      <c r="X4455">
        <v>1</v>
      </c>
      <c r="Y4455">
        <v>456</v>
      </c>
    </row>
    <row r="4456" spans="1:25">
      <c r="A4456" s="10">
        <v>45627</v>
      </c>
      <c r="B4456" t="s">
        <v>76</v>
      </c>
      <c r="C4456" t="s">
        <v>77</v>
      </c>
      <c r="D4456" t="s">
        <v>2328</v>
      </c>
      <c r="E4456">
        <v>457</v>
      </c>
      <c r="F4456" t="s">
        <v>2329</v>
      </c>
      <c r="G4456">
        <v>1729</v>
      </c>
      <c r="H4456" t="s">
        <v>2365</v>
      </c>
      <c r="I4456">
        <v>4893</v>
      </c>
      <c r="J4456" t="s">
        <v>2366</v>
      </c>
      <c r="K4456">
        <v>232576</v>
      </c>
      <c r="L4456" t="s">
        <v>2376</v>
      </c>
      <c r="M4456">
        <v>0</v>
      </c>
      <c r="N4456">
        <v>21</v>
      </c>
      <c r="O4456" t="s">
        <v>83</v>
      </c>
      <c r="P4456" t="s">
        <v>104</v>
      </c>
      <c r="Q4456" t="s">
        <v>343</v>
      </c>
      <c r="R4456">
        <v>284</v>
      </c>
      <c r="S4456" t="s">
        <v>344</v>
      </c>
      <c r="T4456">
        <v>3</v>
      </c>
      <c r="U4456">
        <v>0.25</v>
      </c>
      <c r="V4456">
        <v>378</v>
      </c>
      <c r="W4456">
        <v>3</v>
      </c>
      <c r="X4456">
        <v>0.25</v>
      </c>
      <c r="Y4456">
        <v>378</v>
      </c>
    </row>
    <row r="4457" spans="1:25">
      <c r="A4457" s="10">
        <v>45627</v>
      </c>
      <c r="B4457" t="s">
        <v>76</v>
      </c>
      <c r="C4457" t="s">
        <v>77</v>
      </c>
      <c r="D4457" t="s">
        <v>2328</v>
      </c>
      <c r="E4457">
        <v>457</v>
      </c>
      <c r="F4457" t="s">
        <v>2329</v>
      </c>
      <c r="G4457">
        <v>1729</v>
      </c>
      <c r="H4457" t="s">
        <v>2365</v>
      </c>
      <c r="I4457">
        <v>4893</v>
      </c>
      <c r="J4457" t="s">
        <v>2366</v>
      </c>
      <c r="K4457">
        <v>232576</v>
      </c>
      <c r="L4457" t="s">
        <v>2376</v>
      </c>
      <c r="M4457">
        <v>0</v>
      </c>
      <c r="N4457">
        <v>21</v>
      </c>
      <c r="O4457" t="s">
        <v>83</v>
      </c>
      <c r="P4457" t="s">
        <v>98</v>
      </c>
      <c r="Q4457" t="s">
        <v>99</v>
      </c>
      <c r="R4457">
        <v>51</v>
      </c>
      <c r="S4457" t="s">
        <v>100</v>
      </c>
      <c r="T4457">
        <v>1</v>
      </c>
      <c r="U4457">
        <v>0.125</v>
      </c>
      <c r="V4457">
        <v>75</v>
      </c>
      <c r="W4457">
        <v>1</v>
      </c>
      <c r="X4457">
        <v>0.125</v>
      </c>
      <c r="Y4457">
        <v>75</v>
      </c>
    </row>
    <row r="4458" spans="1:25">
      <c r="A4458" s="10">
        <v>45627</v>
      </c>
      <c r="B4458" t="s">
        <v>76</v>
      </c>
      <c r="C4458" t="s">
        <v>77</v>
      </c>
      <c r="D4458" t="s">
        <v>2328</v>
      </c>
      <c r="E4458">
        <v>457</v>
      </c>
      <c r="F4458" t="s">
        <v>2329</v>
      </c>
      <c r="G4458">
        <v>1729</v>
      </c>
      <c r="H4458" t="s">
        <v>2365</v>
      </c>
      <c r="I4458">
        <v>4893</v>
      </c>
      <c r="J4458" t="s">
        <v>2366</v>
      </c>
      <c r="K4458">
        <v>193552</v>
      </c>
      <c r="L4458" t="s">
        <v>2377</v>
      </c>
      <c r="M4458">
        <v>0</v>
      </c>
      <c r="N4458">
        <v>14</v>
      </c>
      <c r="O4458" t="s">
        <v>83</v>
      </c>
      <c r="P4458" t="s">
        <v>104</v>
      </c>
      <c r="Q4458" t="s">
        <v>221</v>
      </c>
      <c r="R4458">
        <v>216</v>
      </c>
      <c r="S4458" t="s">
        <v>222</v>
      </c>
      <c r="T4458">
        <v>6</v>
      </c>
      <c r="U4458">
        <v>1</v>
      </c>
      <c r="V4458">
        <v>300</v>
      </c>
      <c r="W4458">
        <v>6</v>
      </c>
      <c r="X4458">
        <v>1</v>
      </c>
      <c r="Y4458">
        <v>300</v>
      </c>
    </row>
    <row r="4459" spans="1:25">
      <c r="A4459" s="10">
        <v>45627</v>
      </c>
      <c r="B4459" t="s">
        <v>76</v>
      </c>
      <c r="C4459" t="s">
        <v>77</v>
      </c>
      <c r="D4459" t="s">
        <v>2328</v>
      </c>
      <c r="E4459">
        <v>457</v>
      </c>
      <c r="F4459" t="s">
        <v>2329</v>
      </c>
      <c r="G4459">
        <v>1729</v>
      </c>
      <c r="H4459" t="s">
        <v>2365</v>
      </c>
      <c r="I4459">
        <v>4893</v>
      </c>
      <c r="J4459" t="s">
        <v>2366</v>
      </c>
      <c r="K4459">
        <v>193552</v>
      </c>
      <c r="L4459" t="s">
        <v>2377</v>
      </c>
      <c r="M4459">
        <v>0</v>
      </c>
      <c r="N4459">
        <v>14</v>
      </c>
      <c r="O4459" t="s">
        <v>83</v>
      </c>
      <c r="P4459" t="s">
        <v>214</v>
      </c>
      <c r="Q4459" t="s">
        <v>215</v>
      </c>
      <c r="R4459">
        <v>287</v>
      </c>
      <c r="S4459" t="s">
        <v>273</v>
      </c>
      <c r="T4459">
        <v>1</v>
      </c>
      <c r="U4459">
        <v>1.3888889E-2</v>
      </c>
      <c r="V4459">
        <v>50</v>
      </c>
      <c r="W4459">
        <v>1</v>
      </c>
      <c r="X4459">
        <v>1.3888889E-2</v>
      </c>
      <c r="Y4459">
        <v>50</v>
      </c>
    </row>
    <row r="4460" spans="1:25">
      <c r="A4460" s="10">
        <v>45627</v>
      </c>
      <c r="B4460" t="s">
        <v>76</v>
      </c>
      <c r="C4460" t="s">
        <v>77</v>
      </c>
      <c r="D4460" t="s">
        <v>2328</v>
      </c>
      <c r="E4460">
        <v>457</v>
      </c>
      <c r="F4460" t="s">
        <v>2329</v>
      </c>
      <c r="G4460">
        <v>1729</v>
      </c>
      <c r="H4460" t="s">
        <v>2365</v>
      </c>
      <c r="I4460">
        <v>4893</v>
      </c>
      <c r="J4460" t="s">
        <v>2366</v>
      </c>
      <c r="K4460">
        <v>270670</v>
      </c>
      <c r="L4460" t="s">
        <v>2378</v>
      </c>
      <c r="M4460">
        <v>1</v>
      </c>
      <c r="N4460">
        <v>21</v>
      </c>
      <c r="O4460" t="s">
        <v>83</v>
      </c>
      <c r="P4460" t="s">
        <v>104</v>
      </c>
      <c r="Q4460" t="s">
        <v>105</v>
      </c>
      <c r="R4460">
        <v>190</v>
      </c>
      <c r="S4460" t="s">
        <v>181</v>
      </c>
      <c r="T4460">
        <v>12</v>
      </c>
      <c r="U4460">
        <v>1</v>
      </c>
      <c r="V4460">
        <v>366</v>
      </c>
      <c r="W4460">
        <v>12</v>
      </c>
      <c r="X4460">
        <v>1</v>
      </c>
      <c r="Y4460">
        <v>366</v>
      </c>
    </row>
    <row r="4461" spans="1:25">
      <c r="A4461" s="10">
        <v>45627</v>
      </c>
      <c r="B4461" t="s">
        <v>76</v>
      </c>
      <c r="C4461" t="s">
        <v>77</v>
      </c>
      <c r="D4461" t="s">
        <v>2328</v>
      </c>
      <c r="E4461">
        <v>457</v>
      </c>
      <c r="F4461" t="s">
        <v>2329</v>
      </c>
      <c r="G4461">
        <v>1729</v>
      </c>
      <c r="H4461" t="s">
        <v>2365</v>
      </c>
      <c r="I4461">
        <v>4893</v>
      </c>
      <c r="J4461" t="s">
        <v>2366</v>
      </c>
      <c r="K4461">
        <v>278166</v>
      </c>
      <c r="L4461" t="s">
        <v>2379</v>
      </c>
      <c r="M4461">
        <v>1</v>
      </c>
      <c r="N4461">
        <v>14</v>
      </c>
      <c r="O4461" t="s">
        <v>83</v>
      </c>
      <c r="P4461" t="s">
        <v>109</v>
      </c>
      <c r="Q4461" t="s">
        <v>109</v>
      </c>
      <c r="R4461">
        <v>461</v>
      </c>
      <c r="S4461" t="s">
        <v>110</v>
      </c>
      <c r="T4461">
        <v>0</v>
      </c>
      <c r="U4461">
        <v>0</v>
      </c>
      <c r="V4461">
        <v>0</v>
      </c>
      <c r="W4461">
        <v>0</v>
      </c>
      <c r="X4461">
        <v>0</v>
      </c>
      <c r="Y4461">
        <v>0</v>
      </c>
    </row>
    <row r="4462" spans="1:25">
      <c r="A4462" s="10">
        <v>45627</v>
      </c>
      <c r="B4462" t="s">
        <v>76</v>
      </c>
      <c r="C4462" t="s">
        <v>77</v>
      </c>
      <c r="D4462" t="s">
        <v>2328</v>
      </c>
      <c r="E4462">
        <v>457</v>
      </c>
      <c r="F4462" t="s">
        <v>2329</v>
      </c>
      <c r="G4462">
        <v>1729</v>
      </c>
      <c r="H4462" t="s">
        <v>2365</v>
      </c>
      <c r="I4462">
        <v>4893</v>
      </c>
      <c r="J4462" t="s">
        <v>2366</v>
      </c>
      <c r="K4462">
        <v>278166</v>
      </c>
      <c r="L4462" t="s">
        <v>2379</v>
      </c>
      <c r="M4462">
        <v>1</v>
      </c>
      <c r="N4462">
        <v>14</v>
      </c>
      <c r="O4462" t="s">
        <v>83</v>
      </c>
      <c r="P4462" t="s">
        <v>91</v>
      </c>
      <c r="Q4462" t="s">
        <v>92</v>
      </c>
      <c r="R4462">
        <v>278</v>
      </c>
      <c r="S4462" t="s">
        <v>167</v>
      </c>
      <c r="T4462">
        <v>15</v>
      </c>
      <c r="U4462">
        <v>0.25</v>
      </c>
      <c r="V4462">
        <v>2100</v>
      </c>
      <c r="W4462">
        <v>15</v>
      </c>
      <c r="X4462">
        <v>0.25</v>
      </c>
      <c r="Y4462">
        <v>2100</v>
      </c>
    </row>
    <row r="4463" spans="1:25">
      <c r="A4463" s="10">
        <v>45627</v>
      </c>
      <c r="B4463" t="s">
        <v>76</v>
      </c>
      <c r="C4463" t="s">
        <v>77</v>
      </c>
      <c r="D4463" t="s">
        <v>2328</v>
      </c>
      <c r="E4463">
        <v>457</v>
      </c>
      <c r="F4463" t="s">
        <v>2329</v>
      </c>
      <c r="G4463">
        <v>1729</v>
      </c>
      <c r="H4463" t="s">
        <v>2365</v>
      </c>
      <c r="I4463">
        <v>4893</v>
      </c>
      <c r="J4463" t="s">
        <v>2366</v>
      </c>
      <c r="K4463">
        <v>278166</v>
      </c>
      <c r="L4463" t="s">
        <v>2379</v>
      </c>
      <c r="M4463">
        <v>1</v>
      </c>
      <c r="N4463">
        <v>14</v>
      </c>
      <c r="O4463" t="s">
        <v>83</v>
      </c>
      <c r="P4463" t="s">
        <v>91</v>
      </c>
      <c r="Q4463" t="s">
        <v>92</v>
      </c>
      <c r="R4463">
        <v>277</v>
      </c>
      <c r="S4463" t="s">
        <v>93</v>
      </c>
      <c r="T4463">
        <v>6</v>
      </c>
      <c r="U4463">
        <v>0.25</v>
      </c>
      <c r="V4463">
        <v>2040</v>
      </c>
      <c r="W4463">
        <v>6</v>
      </c>
      <c r="X4463">
        <v>0.25</v>
      </c>
      <c r="Y4463">
        <v>2040</v>
      </c>
    </row>
    <row r="4464" spans="1:25">
      <c r="A4464" s="10">
        <v>45627</v>
      </c>
      <c r="B4464" t="s">
        <v>76</v>
      </c>
      <c r="C4464" t="s">
        <v>77</v>
      </c>
      <c r="D4464" t="s">
        <v>2328</v>
      </c>
      <c r="E4464">
        <v>457</v>
      </c>
      <c r="F4464" t="s">
        <v>2329</v>
      </c>
      <c r="G4464">
        <v>1729</v>
      </c>
      <c r="H4464" t="s">
        <v>2365</v>
      </c>
      <c r="I4464">
        <v>4893</v>
      </c>
      <c r="J4464" t="s">
        <v>2366</v>
      </c>
      <c r="K4464">
        <v>270680</v>
      </c>
      <c r="L4464" t="s">
        <v>2380</v>
      </c>
      <c r="M4464">
        <v>1</v>
      </c>
      <c r="N4464">
        <v>21</v>
      </c>
      <c r="O4464" t="s">
        <v>83</v>
      </c>
      <c r="P4464" t="s">
        <v>84</v>
      </c>
      <c r="Q4464" t="s">
        <v>85</v>
      </c>
      <c r="R4464">
        <v>365</v>
      </c>
      <c r="S4464" t="s">
        <v>86</v>
      </c>
      <c r="T4464">
        <v>24</v>
      </c>
      <c r="U4464">
        <v>0.25</v>
      </c>
      <c r="V4464">
        <v>387.12</v>
      </c>
      <c r="W4464">
        <v>24</v>
      </c>
      <c r="X4464">
        <v>0.25</v>
      </c>
      <c r="Y4464">
        <v>387.12</v>
      </c>
    </row>
    <row r="4465" spans="1:25">
      <c r="A4465" s="10">
        <v>45627</v>
      </c>
      <c r="B4465" t="s">
        <v>76</v>
      </c>
      <c r="C4465" t="s">
        <v>77</v>
      </c>
      <c r="D4465" t="s">
        <v>2328</v>
      </c>
      <c r="E4465">
        <v>457</v>
      </c>
      <c r="F4465" t="s">
        <v>2329</v>
      </c>
      <c r="G4465">
        <v>1729</v>
      </c>
      <c r="H4465" t="s">
        <v>2365</v>
      </c>
      <c r="I4465">
        <v>4893</v>
      </c>
      <c r="J4465" t="s">
        <v>2366</v>
      </c>
      <c r="K4465">
        <v>270709</v>
      </c>
      <c r="L4465" t="s">
        <v>2381</v>
      </c>
      <c r="M4465">
        <v>1</v>
      </c>
      <c r="N4465">
        <v>14</v>
      </c>
      <c r="O4465" t="s">
        <v>83</v>
      </c>
      <c r="P4465" t="s">
        <v>104</v>
      </c>
      <c r="Q4465" t="s">
        <v>221</v>
      </c>
      <c r="R4465">
        <v>216</v>
      </c>
      <c r="S4465" t="s">
        <v>222</v>
      </c>
      <c r="T4465">
        <v>6</v>
      </c>
      <c r="U4465">
        <v>1</v>
      </c>
      <c r="V4465">
        <v>300</v>
      </c>
      <c r="W4465">
        <v>6</v>
      </c>
      <c r="X4465">
        <v>1</v>
      </c>
      <c r="Y4465">
        <v>300</v>
      </c>
    </row>
    <row r="4466" spans="1:25">
      <c r="A4466" s="10">
        <v>45627</v>
      </c>
      <c r="B4466" t="s">
        <v>76</v>
      </c>
      <c r="C4466" t="s">
        <v>77</v>
      </c>
      <c r="D4466" t="s">
        <v>2328</v>
      </c>
      <c r="E4466">
        <v>457</v>
      </c>
      <c r="F4466" t="s">
        <v>2329</v>
      </c>
      <c r="G4466">
        <v>1729</v>
      </c>
      <c r="H4466" t="s">
        <v>2365</v>
      </c>
      <c r="I4466">
        <v>4893</v>
      </c>
      <c r="J4466" t="s">
        <v>2366</v>
      </c>
      <c r="K4466">
        <v>270709</v>
      </c>
      <c r="L4466" t="s">
        <v>2381</v>
      </c>
      <c r="M4466">
        <v>1</v>
      </c>
      <c r="N4466">
        <v>14</v>
      </c>
      <c r="O4466" t="s">
        <v>83</v>
      </c>
      <c r="P4466" t="s">
        <v>91</v>
      </c>
      <c r="Q4466" t="s">
        <v>125</v>
      </c>
      <c r="R4466">
        <v>285</v>
      </c>
      <c r="S4466" t="s">
        <v>126</v>
      </c>
      <c r="T4466">
        <v>2</v>
      </c>
      <c r="U4466">
        <v>8.3333332999999996E-2</v>
      </c>
      <c r="V4466">
        <v>830</v>
      </c>
      <c r="W4466">
        <v>2</v>
      </c>
      <c r="X4466">
        <v>8.3333332999999996E-2</v>
      </c>
      <c r="Y4466">
        <v>830</v>
      </c>
    </row>
    <row r="4467" spans="1:25">
      <c r="A4467" s="10">
        <v>45627</v>
      </c>
      <c r="B4467" t="s">
        <v>76</v>
      </c>
      <c r="C4467" t="s">
        <v>77</v>
      </c>
      <c r="D4467" t="s">
        <v>2328</v>
      </c>
      <c r="E4467">
        <v>457</v>
      </c>
      <c r="F4467" t="s">
        <v>2329</v>
      </c>
      <c r="G4467">
        <v>1729</v>
      </c>
      <c r="H4467" t="s">
        <v>2365</v>
      </c>
      <c r="I4467">
        <v>4893</v>
      </c>
      <c r="J4467" t="s">
        <v>2366</v>
      </c>
      <c r="K4467">
        <v>270713</v>
      </c>
      <c r="L4467" t="s">
        <v>2382</v>
      </c>
      <c r="M4467">
        <v>1</v>
      </c>
      <c r="N4467">
        <v>21</v>
      </c>
      <c r="O4467" t="s">
        <v>83</v>
      </c>
      <c r="P4467" t="s">
        <v>104</v>
      </c>
      <c r="Q4467" t="s">
        <v>114</v>
      </c>
      <c r="R4467">
        <v>282</v>
      </c>
      <c r="S4467" t="s">
        <v>479</v>
      </c>
      <c r="T4467">
        <v>3</v>
      </c>
      <c r="U4467">
        <v>0.25</v>
      </c>
      <c r="V4467">
        <v>360</v>
      </c>
      <c r="W4467">
        <v>3</v>
      </c>
      <c r="X4467">
        <v>0.25</v>
      </c>
      <c r="Y4467">
        <v>360</v>
      </c>
    </row>
    <row r="4468" spans="1:25">
      <c r="A4468" s="10">
        <v>45627</v>
      </c>
      <c r="B4468" t="s">
        <v>76</v>
      </c>
      <c r="C4468" t="s">
        <v>77</v>
      </c>
      <c r="D4468" t="s">
        <v>2328</v>
      </c>
      <c r="E4468">
        <v>457</v>
      </c>
      <c r="F4468" t="s">
        <v>2329</v>
      </c>
      <c r="G4468">
        <v>1729</v>
      </c>
      <c r="H4468" t="s">
        <v>2365</v>
      </c>
      <c r="I4468">
        <v>4893</v>
      </c>
      <c r="J4468" t="s">
        <v>2366</v>
      </c>
      <c r="K4468">
        <v>270713</v>
      </c>
      <c r="L4468" t="s">
        <v>2382</v>
      </c>
      <c r="M4468">
        <v>1</v>
      </c>
      <c r="N4468">
        <v>21</v>
      </c>
      <c r="O4468" t="s">
        <v>83</v>
      </c>
      <c r="P4468" t="s">
        <v>104</v>
      </c>
      <c r="Q4468" t="s">
        <v>105</v>
      </c>
      <c r="R4468">
        <v>59</v>
      </c>
      <c r="S4468" t="s">
        <v>231</v>
      </c>
      <c r="T4468">
        <v>6</v>
      </c>
      <c r="U4468">
        <v>0.5</v>
      </c>
      <c r="V4468">
        <v>258</v>
      </c>
      <c r="W4468">
        <v>6</v>
      </c>
      <c r="X4468">
        <v>0.5</v>
      </c>
      <c r="Y4468">
        <v>258</v>
      </c>
    </row>
    <row r="4469" spans="1:25">
      <c r="A4469" s="10">
        <v>45627</v>
      </c>
      <c r="B4469" t="s">
        <v>76</v>
      </c>
      <c r="C4469" t="s">
        <v>77</v>
      </c>
      <c r="D4469" t="s">
        <v>2328</v>
      </c>
      <c r="E4469">
        <v>457</v>
      </c>
      <c r="F4469" t="s">
        <v>2329</v>
      </c>
      <c r="G4469">
        <v>1729</v>
      </c>
      <c r="H4469" t="s">
        <v>2365</v>
      </c>
      <c r="I4469">
        <v>4893</v>
      </c>
      <c r="J4469" t="s">
        <v>2366</v>
      </c>
      <c r="K4469">
        <v>270713</v>
      </c>
      <c r="L4469" t="s">
        <v>2382</v>
      </c>
      <c r="M4469">
        <v>1</v>
      </c>
      <c r="N4469">
        <v>21</v>
      </c>
      <c r="O4469" t="s">
        <v>83</v>
      </c>
      <c r="P4469" t="s">
        <v>104</v>
      </c>
      <c r="Q4469" t="s">
        <v>105</v>
      </c>
      <c r="R4469">
        <v>369</v>
      </c>
      <c r="S4469" t="s">
        <v>106</v>
      </c>
      <c r="T4469">
        <v>24</v>
      </c>
      <c r="U4469">
        <v>0.33333333300000001</v>
      </c>
      <c r="V4469">
        <v>192</v>
      </c>
      <c r="W4469">
        <v>24</v>
      </c>
      <c r="X4469">
        <v>0.33333333300000001</v>
      </c>
      <c r="Y4469">
        <v>192</v>
      </c>
    </row>
    <row r="4470" spans="1:25">
      <c r="A4470" s="10">
        <v>45627</v>
      </c>
      <c r="B4470" t="s">
        <v>76</v>
      </c>
      <c r="C4470" t="s">
        <v>77</v>
      </c>
      <c r="D4470" t="s">
        <v>2328</v>
      </c>
      <c r="E4470">
        <v>457</v>
      </c>
      <c r="F4470" t="s">
        <v>2329</v>
      </c>
      <c r="G4470">
        <v>1729</v>
      </c>
      <c r="H4470" t="s">
        <v>2365</v>
      </c>
      <c r="I4470">
        <v>4893</v>
      </c>
      <c r="J4470" t="s">
        <v>2366</v>
      </c>
      <c r="K4470">
        <v>193520</v>
      </c>
      <c r="L4470" t="s">
        <v>2383</v>
      </c>
      <c r="M4470">
        <v>0</v>
      </c>
      <c r="N4470">
        <v>4</v>
      </c>
      <c r="O4470" t="s">
        <v>83</v>
      </c>
      <c r="P4470" t="s">
        <v>104</v>
      </c>
      <c r="Q4470" t="s">
        <v>105</v>
      </c>
      <c r="R4470">
        <v>190</v>
      </c>
      <c r="S4470" t="s">
        <v>181</v>
      </c>
      <c r="T4470">
        <v>6</v>
      </c>
      <c r="U4470">
        <v>0.5</v>
      </c>
      <c r="V4470">
        <v>183</v>
      </c>
      <c r="W4470">
        <v>6</v>
      </c>
      <c r="X4470">
        <v>0.5</v>
      </c>
      <c r="Y4470">
        <v>183</v>
      </c>
    </row>
    <row r="4471" spans="1:25">
      <c r="A4471" s="10">
        <v>45627</v>
      </c>
      <c r="B4471" t="s">
        <v>76</v>
      </c>
      <c r="C4471" t="s">
        <v>77</v>
      </c>
      <c r="D4471" t="s">
        <v>2328</v>
      </c>
      <c r="E4471">
        <v>457</v>
      </c>
      <c r="F4471" t="s">
        <v>2329</v>
      </c>
      <c r="G4471">
        <v>1729</v>
      </c>
      <c r="H4471" t="s">
        <v>2365</v>
      </c>
      <c r="I4471">
        <v>4893</v>
      </c>
      <c r="J4471" t="s">
        <v>2366</v>
      </c>
      <c r="K4471">
        <v>193520</v>
      </c>
      <c r="L4471" t="s">
        <v>2383</v>
      </c>
      <c r="M4471">
        <v>0</v>
      </c>
      <c r="N4471">
        <v>4</v>
      </c>
      <c r="O4471" t="s">
        <v>83</v>
      </c>
      <c r="P4471" t="s">
        <v>104</v>
      </c>
      <c r="Q4471" t="s">
        <v>105</v>
      </c>
      <c r="R4471">
        <v>369</v>
      </c>
      <c r="S4471" t="s">
        <v>106</v>
      </c>
      <c r="T4471">
        <v>24</v>
      </c>
      <c r="U4471">
        <v>0.33333333300000001</v>
      </c>
      <c r="V4471">
        <v>192</v>
      </c>
      <c r="W4471">
        <v>24</v>
      </c>
      <c r="X4471">
        <v>0.33333333300000001</v>
      </c>
      <c r="Y4471">
        <v>192</v>
      </c>
    </row>
    <row r="4472" spans="1:25">
      <c r="A4472" s="10">
        <v>45627</v>
      </c>
      <c r="B4472" t="s">
        <v>76</v>
      </c>
      <c r="C4472" t="s">
        <v>77</v>
      </c>
      <c r="D4472" t="s">
        <v>2328</v>
      </c>
      <c r="E4472">
        <v>457</v>
      </c>
      <c r="F4472" t="s">
        <v>2329</v>
      </c>
      <c r="G4472">
        <v>1729</v>
      </c>
      <c r="H4472" t="s">
        <v>2365</v>
      </c>
      <c r="I4472">
        <v>4893</v>
      </c>
      <c r="J4472" t="s">
        <v>2366</v>
      </c>
      <c r="K4472">
        <v>108427</v>
      </c>
      <c r="L4472" t="s">
        <v>2384</v>
      </c>
      <c r="M4472">
        <v>0</v>
      </c>
      <c r="N4472">
        <v>14</v>
      </c>
      <c r="O4472" t="s">
        <v>83</v>
      </c>
      <c r="P4472" t="s">
        <v>104</v>
      </c>
      <c r="Q4472" t="s">
        <v>221</v>
      </c>
      <c r="R4472">
        <v>216</v>
      </c>
      <c r="S4472" t="s">
        <v>222</v>
      </c>
      <c r="T4472">
        <v>6</v>
      </c>
      <c r="U4472">
        <v>1</v>
      </c>
      <c r="V4472">
        <v>300</v>
      </c>
      <c r="W4472">
        <v>6</v>
      </c>
      <c r="X4472">
        <v>1</v>
      </c>
      <c r="Y4472">
        <v>300</v>
      </c>
    </row>
    <row r="4473" spans="1:25">
      <c r="A4473" s="10">
        <v>45627</v>
      </c>
      <c r="B4473" t="s">
        <v>76</v>
      </c>
      <c r="C4473" t="s">
        <v>77</v>
      </c>
      <c r="D4473" t="s">
        <v>2328</v>
      </c>
      <c r="E4473">
        <v>457</v>
      </c>
      <c r="F4473" t="s">
        <v>2329</v>
      </c>
      <c r="G4473">
        <v>1729</v>
      </c>
      <c r="H4473" t="s">
        <v>2365</v>
      </c>
      <c r="I4473">
        <v>4893</v>
      </c>
      <c r="J4473" t="s">
        <v>2366</v>
      </c>
      <c r="K4473">
        <v>108427</v>
      </c>
      <c r="L4473" t="s">
        <v>2384</v>
      </c>
      <c r="M4473">
        <v>0</v>
      </c>
      <c r="N4473">
        <v>14</v>
      </c>
      <c r="O4473" t="s">
        <v>83</v>
      </c>
      <c r="P4473" t="s">
        <v>130</v>
      </c>
      <c r="Q4473" t="s">
        <v>131</v>
      </c>
      <c r="R4473">
        <v>197</v>
      </c>
      <c r="S4473" t="s">
        <v>166</v>
      </c>
      <c r="T4473">
        <v>6</v>
      </c>
      <c r="U4473">
        <v>0.25</v>
      </c>
      <c r="V4473">
        <v>258</v>
      </c>
      <c r="W4473">
        <v>6</v>
      </c>
      <c r="X4473">
        <v>0.25</v>
      </c>
      <c r="Y4473">
        <v>258</v>
      </c>
    </row>
    <row r="4474" spans="1:25">
      <c r="A4474" s="10">
        <v>45627</v>
      </c>
      <c r="B4474" t="s">
        <v>76</v>
      </c>
      <c r="C4474" t="s">
        <v>77</v>
      </c>
      <c r="D4474" t="s">
        <v>2328</v>
      </c>
      <c r="E4474">
        <v>457</v>
      </c>
      <c r="F4474" t="s">
        <v>2329</v>
      </c>
      <c r="G4474">
        <v>1729</v>
      </c>
      <c r="H4474" t="s">
        <v>2365</v>
      </c>
      <c r="I4474">
        <v>4893</v>
      </c>
      <c r="J4474" t="s">
        <v>2366</v>
      </c>
      <c r="K4474">
        <v>193597</v>
      </c>
      <c r="L4474" t="s">
        <v>2385</v>
      </c>
      <c r="M4474">
        <v>0</v>
      </c>
      <c r="N4474">
        <v>21</v>
      </c>
      <c r="O4474" t="s">
        <v>83</v>
      </c>
      <c r="P4474" t="s">
        <v>104</v>
      </c>
      <c r="Q4474" t="s">
        <v>105</v>
      </c>
      <c r="R4474">
        <v>59</v>
      </c>
      <c r="S4474" t="s">
        <v>231</v>
      </c>
      <c r="T4474">
        <v>6</v>
      </c>
      <c r="U4474">
        <v>0.5</v>
      </c>
      <c r="V4474">
        <v>258</v>
      </c>
      <c r="W4474">
        <v>6</v>
      </c>
      <c r="X4474">
        <v>0.5</v>
      </c>
      <c r="Y4474">
        <v>258</v>
      </c>
    </row>
    <row r="4475" spans="1:25">
      <c r="A4475" s="10">
        <v>45627</v>
      </c>
      <c r="B4475" t="s">
        <v>76</v>
      </c>
      <c r="C4475" t="s">
        <v>77</v>
      </c>
      <c r="D4475" t="s">
        <v>2328</v>
      </c>
      <c r="E4475">
        <v>457</v>
      </c>
      <c r="F4475" t="s">
        <v>2329</v>
      </c>
      <c r="G4475">
        <v>1729</v>
      </c>
      <c r="H4475" t="s">
        <v>2365</v>
      </c>
      <c r="I4475">
        <v>4893</v>
      </c>
      <c r="J4475" t="s">
        <v>2366</v>
      </c>
      <c r="K4475">
        <v>193597</v>
      </c>
      <c r="L4475" t="s">
        <v>2385</v>
      </c>
      <c r="M4475">
        <v>0</v>
      </c>
      <c r="N4475">
        <v>21</v>
      </c>
      <c r="O4475" t="s">
        <v>83</v>
      </c>
      <c r="P4475" t="s">
        <v>104</v>
      </c>
      <c r="Q4475" t="s">
        <v>105</v>
      </c>
      <c r="R4475">
        <v>369</v>
      </c>
      <c r="S4475" t="s">
        <v>106</v>
      </c>
      <c r="T4475">
        <v>12</v>
      </c>
      <c r="U4475">
        <v>0.16666666699999999</v>
      </c>
      <c r="V4475">
        <v>96</v>
      </c>
      <c r="W4475">
        <v>12</v>
      </c>
      <c r="X4475">
        <v>0.16666666699999999</v>
      </c>
      <c r="Y4475">
        <v>96</v>
      </c>
    </row>
    <row r="4476" spans="1:25">
      <c r="A4476" s="10">
        <v>45627</v>
      </c>
      <c r="B4476" t="s">
        <v>76</v>
      </c>
      <c r="C4476" t="s">
        <v>77</v>
      </c>
      <c r="D4476" t="s">
        <v>2328</v>
      </c>
      <c r="E4476">
        <v>457</v>
      </c>
      <c r="F4476" t="s">
        <v>2329</v>
      </c>
      <c r="G4476">
        <v>1729</v>
      </c>
      <c r="H4476" t="s">
        <v>2365</v>
      </c>
      <c r="I4476">
        <v>4893</v>
      </c>
      <c r="J4476" t="s">
        <v>2366</v>
      </c>
      <c r="K4476">
        <v>161552</v>
      </c>
      <c r="L4476" t="s">
        <v>2386</v>
      </c>
      <c r="M4476">
        <v>0</v>
      </c>
      <c r="N4476">
        <v>21</v>
      </c>
      <c r="O4476" t="s">
        <v>83</v>
      </c>
      <c r="P4476" t="s">
        <v>104</v>
      </c>
      <c r="Q4476" t="s">
        <v>105</v>
      </c>
      <c r="R4476">
        <v>369</v>
      </c>
      <c r="S4476" t="s">
        <v>106</v>
      </c>
      <c r="T4476">
        <v>36</v>
      </c>
      <c r="U4476">
        <v>0.5</v>
      </c>
      <c r="V4476">
        <v>288</v>
      </c>
      <c r="W4476">
        <v>36</v>
      </c>
      <c r="X4476">
        <v>0.5</v>
      </c>
      <c r="Y4476">
        <v>288</v>
      </c>
    </row>
    <row r="4477" spans="1:25">
      <c r="A4477" s="10">
        <v>45627</v>
      </c>
      <c r="B4477" t="s">
        <v>76</v>
      </c>
      <c r="C4477" t="s">
        <v>77</v>
      </c>
      <c r="D4477" t="s">
        <v>2328</v>
      </c>
      <c r="E4477">
        <v>457</v>
      </c>
      <c r="F4477" t="s">
        <v>2329</v>
      </c>
      <c r="G4477">
        <v>1729</v>
      </c>
      <c r="H4477" t="s">
        <v>2365</v>
      </c>
      <c r="I4477">
        <v>4893</v>
      </c>
      <c r="J4477" t="s">
        <v>2366</v>
      </c>
      <c r="K4477">
        <v>161552</v>
      </c>
      <c r="L4477" t="s">
        <v>2386</v>
      </c>
      <c r="M4477">
        <v>0</v>
      </c>
      <c r="N4477">
        <v>21</v>
      </c>
      <c r="O4477" t="s">
        <v>83</v>
      </c>
      <c r="P4477" t="s">
        <v>84</v>
      </c>
      <c r="Q4477" t="s">
        <v>236</v>
      </c>
      <c r="R4477">
        <v>311</v>
      </c>
      <c r="S4477" t="s">
        <v>237</v>
      </c>
      <c r="T4477">
        <v>24</v>
      </c>
      <c r="U4477">
        <v>0.25</v>
      </c>
      <c r="V4477">
        <v>192</v>
      </c>
      <c r="W4477">
        <v>0</v>
      </c>
      <c r="X4477">
        <v>0</v>
      </c>
      <c r="Y4477">
        <v>0</v>
      </c>
    </row>
    <row r="4478" spans="1:25">
      <c r="A4478" s="10">
        <v>45627</v>
      </c>
      <c r="B4478" t="s">
        <v>76</v>
      </c>
      <c r="C4478" t="s">
        <v>77</v>
      </c>
      <c r="D4478" t="s">
        <v>2328</v>
      </c>
      <c r="E4478">
        <v>457</v>
      </c>
      <c r="F4478" t="s">
        <v>2329</v>
      </c>
      <c r="G4478">
        <v>1729</v>
      </c>
      <c r="H4478" t="s">
        <v>2365</v>
      </c>
      <c r="I4478">
        <v>4893</v>
      </c>
      <c r="J4478" t="s">
        <v>2366</v>
      </c>
      <c r="K4478">
        <v>275421</v>
      </c>
      <c r="L4478" t="s">
        <v>2387</v>
      </c>
      <c r="M4478">
        <v>1</v>
      </c>
      <c r="N4478">
        <v>14</v>
      </c>
      <c r="O4478" t="s">
        <v>83</v>
      </c>
      <c r="P4478" t="s">
        <v>130</v>
      </c>
      <c r="Q4478" t="s">
        <v>131</v>
      </c>
      <c r="R4478">
        <v>197</v>
      </c>
      <c r="S4478" t="s">
        <v>166</v>
      </c>
      <c r="T4478">
        <v>24</v>
      </c>
      <c r="U4478">
        <v>1</v>
      </c>
      <c r="V4478">
        <v>1032</v>
      </c>
      <c r="W4478">
        <v>24</v>
      </c>
      <c r="X4478">
        <v>1</v>
      </c>
      <c r="Y4478">
        <v>1032</v>
      </c>
    </row>
    <row r="4479" spans="1:25">
      <c r="A4479" s="10">
        <v>45627</v>
      </c>
      <c r="B4479" t="s">
        <v>76</v>
      </c>
      <c r="C4479" t="s">
        <v>77</v>
      </c>
      <c r="D4479" t="s">
        <v>2328</v>
      </c>
      <c r="E4479">
        <v>457</v>
      </c>
      <c r="F4479" t="s">
        <v>2329</v>
      </c>
      <c r="G4479">
        <v>1729</v>
      </c>
      <c r="H4479" t="s">
        <v>2365</v>
      </c>
      <c r="I4479">
        <v>4893</v>
      </c>
      <c r="J4479" t="s">
        <v>2366</v>
      </c>
      <c r="K4479">
        <v>275421</v>
      </c>
      <c r="L4479" t="s">
        <v>2387</v>
      </c>
      <c r="M4479">
        <v>1</v>
      </c>
      <c r="N4479">
        <v>14</v>
      </c>
      <c r="O4479" t="s">
        <v>83</v>
      </c>
      <c r="P4479" t="s">
        <v>109</v>
      </c>
      <c r="Q4479" t="s">
        <v>109</v>
      </c>
      <c r="R4479">
        <v>447</v>
      </c>
      <c r="S4479" t="s">
        <v>169</v>
      </c>
      <c r="T4479">
        <v>0</v>
      </c>
      <c r="U4479">
        <v>0</v>
      </c>
      <c r="V4479">
        <v>0</v>
      </c>
      <c r="W4479">
        <v>0</v>
      </c>
      <c r="X4479">
        <v>0</v>
      </c>
      <c r="Y4479">
        <v>0</v>
      </c>
    </row>
    <row r="4480" spans="1:25">
      <c r="A4480" s="10">
        <v>45627</v>
      </c>
      <c r="B4480" t="s">
        <v>76</v>
      </c>
      <c r="C4480" t="s">
        <v>77</v>
      </c>
      <c r="D4480" t="s">
        <v>2328</v>
      </c>
      <c r="E4480">
        <v>457</v>
      </c>
      <c r="F4480" t="s">
        <v>2329</v>
      </c>
      <c r="G4480">
        <v>1729</v>
      </c>
      <c r="H4480" t="s">
        <v>2365</v>
      </c>
      <c r="I4480">
        <v>4893</v>
      </c>
      <c r="J4480" t="s">
        <v>2366</v>
      </c>
      <c r="K4480">
        <v>108189</v>
      </c>
      <c r="L4480" t="s">
        <v>2388</v>
      </c>
      <c r="M4480">
        <v>0</v>
      </c>
      <c r="N4480">
        <v>14</v>
      </c>
      <c r="O4480" t="s">
        <v>83</v>
      </c>
      <c r="P4480" t="s">
        <v>109</v>
      </c>
      <c r="Q4480" t="s">
        <v>109</v>
      </c>
      <c r="R4480">
        <v>133</v>
      </c>
      <c r="S4480" t="s">
        <v>163</v>
      </c>
      <c r="T4480">
        <v>0</v>
      </c>
      <c r="U4480">
        <v>0</v>
      </c>
      <c r="V4480">
        <v>0</v>
      </c>
      <c r="W4480">
        <v>0</v>
      </c>
      <c r="X4480">
        <v>0</v>
      </c>
      <c r="Y4480">
        <v>0</v>
      </c>
    </row>
    <row r="4481" spans="1:25">
      <c r="A4481" s="10">
        <v>45627</v>
      </c>
      <c r="B4481" t="s">
        <v>76</v>
      </c>
      <c r="C4481" t="s">
        <v>77</v>
      </c>
      <c r="D4481" t="s">
        <v>2328</v>
      </c>
      <c r="E4481">
        <v>457</v>
      </c>
      <c r="F4481" t="s">
        <v>2329</v>
      </c>
      <c r="G4481">
        <v>1729</v>
      </c>
      <c r="H4481" t="s">
        <v>2365</v>
      </c>
      <c r="I4481">
        <v>4893</v>
      </c>
      <c r="J4481" t="s">
        <v>2366</v>
      </c>
      <c r="K4481">
        <v>108189</v>
      </c>
      <c r="L4481" t="s">
        <v>2388</v>
      </c>
      <c r="M4481">
        <v>0</v>
      </c>
      <c r="N4481">
        <v>14</v>
      </c>
      <c r="O4481" t="s">
        <v>83</v>
      </c>
      <c r="P4481" t="s">
        <v>91</v>
      </c>
      <c r="Q4481" t="s">
        <v>125</v>
      </c>
      <c r="R4481">
        <v>285</v>
      </c>
      <c r="S4481" t="s">
        <v>126</v>
      </c>
      <c r="T4481">
        <v>24</v>
      </c>
      <c r="U4481">
        <v>1</v>
      </c>
      <c r="V4481">
        <v>9960</v>
      </c>
      <c r="W4481">
        <v>24</v>
      </c>
      <c r="X4481">
        <v>1</v>
      </c>
      <c r="Y4481">
        <v>9960</v>
      </c>
    </row>
    <row r="4482" spans="1:25">
      <c r="A4482" s="10">
        <v>45627</v>
      </c>
      <c r="B4482" t="s">
        <v>76</v>
      </c>
      <c r="C4482" t="s">
        <v>77</v>
      </c>
      <c r="D4482" t="s">
        <v>2328</v>
      </c>
      <c r="E4482">
        <v>457</v>
      </c>
      <c r="F4482" t="s">
        <v>2329</v>
      </c>
      <c r="G4482">
        <v>1729</v>
      </c>
      <c r="H4482" t="s">
        <v>2365</v>
      </c>
      <c r="I4482">
        <v>4893</v>
      </c>
      <c r="J4482" t="s">
        <v>2366</v>
      </c>
      <c r="K4482">
        <v>193583</v>
      </c>
      <c r="L4482" t="s">
        <v>2389</v>
      </c>
      <c r="M4482">
        <v>0</v>
      </c>
      <c r="N4482">
        <v>14</v>
      </c>
      <c r="O4482" t="s">
        <v>83</v>
      </c>
      <c r="P4482" t="s">
        <v>104</v>
      </c>
      <c r="Q4482" t="s">
        <v>105</v>
      </c>
      <c r="R4482">
        <v>369</v>
      </c>
      <c r="S4482" t="s">
        <v>106</v>
      </c>
      <c r="T4482">
        <v>24</v>
      </c>
      <c r="U4482">
        <v>0.33333333300000001</v>
      </c>
      <c r="V4482">
        <v>192</v>
      </c>
      <c r="W4482">
        <v>24</v>
      </c>
      <c r="X4482">
        <v>0.33333333300000001</v>
      </c>
      <c r="Y4482">
        <v>192</v>
      </c>
    </row>
    <row r="4483" spans="1:25">
      <c r="A4483" s="10">
        <v>45627</v>
      </c>
      <c r="B4483" t="s">
        <v>76</v>
      </c>
      <c r="C4483" t="s">
        <v>77</v>
      </c>
      <c r="D4483" t="s">
        <v>2328</v>
      </c>
      <c r="E4483">
        <v>457</v>
      </c>
      <c r="F4483" t="s">
        <v>2329</v>
      </c>
      <c r="G4483">
        <v>1729</v>
      </c>
      <c r="H4483" t="s">
        <v>2365</v>
      </c>
      <c r="I4483">
        <v>4893</v>
      </c>
      <c r="J4483" t="s">
        <v>2366</v>
      </c>
      <c r="K4483">
        <v>193572</v>
      </c>
      <c r="L4483" t="s">
        <v>1013</v>
      </c>
      <c r="M4483">
        <v>0</v>
      </c>
      <c r="N4483">
        <v>4</v>
      </c>
      <c r="O4483" t="s">
        <v>83</v>
      </c>
      <c r="P4483" t="s">
        <v>104</v>
      </c>
      <c r="Q4483" t="s">
        <v>105</v>
      </c>
      <c r="R4483">
        <v>369</v>
      </c>
      <c r="S4483" t="s">
        <v>106</v>
      </c>
      <c r="T4483">
        <v>24</v>
      </c>
      <c r="U4483">
        <v>0.33333333300000001</v>
      </c>
      <c r="V4483">
        <v>192</v>
      </c>
      <c r="W4483">
        <v>24</v>
      </c>
      <c r="X4483">
        <v>0.33333333300000001</v>
      </c>
      <c r="Y4483">
        <v>192</v>
      </c>
    </row>
    <row r="4484" spans="1:25">
      <c r="A4484" s="10">
        <v>45627</v>
      </c>
      <c r="B4484" t="s">
        <v>76</v>
      </c>
      <c r="C4484" t="s">
        <v>77</v>
      </c>
      <c r="D4484" t="s">
        <v>2328</v>
      </c>
      <c r="E4484">
        <v>457</v>
      </c>
      <c r="F4484" t="s">
        <v>2329</v>
      </c>
      <c r="G4484">
        <v>1729</v>
      </c>
      <c r="H4484" t="s">
        <v>2365</v>
      </c>
      <c r="I4484">
        <v>4893</v>
      </c>
      <c r="J4484" t="s">
        <v>2366</v>
      </c>
      <c r="K4484">
        <v>193572</v>
      </c>
      <c r="L4484" t="s">
        <v>1013</v>
      </c>
      <c r="M4484">
        <v>0</v>
      </c>
      <c r="N4484">
        <v>4</v>
      </c>
      <c r="O4484" t="s">
        <v>83</v>
      </c>
      <c r="P4484" t="s">
        <v>84</v>
      </c>
      <c r="Q4484" t="s">
        <v>236</v>
      </c>
      <c r="R4484">
        <v>311</v>
      </c>
      <c r="S4484" t="s">
        <v>237</v>
      </c>
      <c r="T4484">
        <v>24</v>
      </c>
      <c r="U4484">
        <v>0.25</v>
      </c>
      <c r="V4484">
        <v>192</v>
      </c>
      <c r="W4484">
        <v>24</v>
      </c>
      <c r="X4484">
        <v>0.25</v>
      </c>
      <c r="Y4484">
        <v>192</v>
      </c>
    </row>
    <row r="4485" spans="1:25">
      <c r="A4485" s="10">
        <v>45627</v>
      </c>
      <c r="B4485" t="s">
        <v>76</v>
      </c>
      <c r="C4485" t="s">
        <v>77</v>
      </c>
      <c r="D4485" t="s">
        <v>2328</v>
      </c>
      <c r="E4485">
        <v>457</v>
      </c>
      <c r="F4485" t="s">
        <v>2329</v>
      </c>
      <c r="G4485">
        <v>1729</v>
      </c>
      <c r="H4485" t="s">
        <v>2365</v>
      </c>
      <c r="I4485">
        <v>4893</v>
      </c>
      <c r="J4485" t="s">
        <v>2366</v>
      </c>
      <c r="K4485">
        <v>161897</v>
      </c>
      <c r="L4485" t="s">
        <v>2390</v>
      </c>
      <c r="M4485">
        <v>0</v>
      </c>
      <c r="N4485">
        <v>4</v>
      </c>
      <c r="O4485" t="s">
        <v>83</v>
      </c>
      <c r="P4485" t="s">
        <v>104</v>
      </c>
      <c r="Q4485" t="s">
        <v>105</v>
      </c>
      <c r="R4485">
        <v>369</v>
      </c>
      <c r="S4485" t="s">
        <v>106</v>
      </c>
      <c r="T4485">
        <v>12</v>
      </c>
      <c r="U4485">
        <v>0.16666666699999999</v>
      </c>
      <c r="V4485">
        <v>96</v>
      </c>
      <c r="W4485">
        <v>12</v>
      </c>
      <c r="X4485">
        <v>0.16666666699999999</v>
      </c>
      <c r="Y4485">
        <v>96</v>
      </c>
    </row>
    <row r="4486" spans="1:25">
      <c r="A4486" s="10">
        <v>45627</v>
      </c>
      <c r="B4486" t="s">
        <v>76</v>
      </c>
      <c r="C4486" t="s">
        <v>77</v>
      </c>
      <c r="D4486" t="s">
        <v>2328</v>
      </c>
      <c r="E4486">
        <v>457</v>
      </c>
      <c r="F4486" t="s">
        <v>2329</v>
      </c>
      <c r="G4486">
        <v>1729</v>
      </c>
      <c r="H4486" t="s">
        <v>2365</v>
      </c>
      <c r="I4486">
        <v>4893</v>
      </c>
      <c r="J4486" t="s">
        <v>2366</v>
      </c>
      <c r="K4486">
        <v>161897</v>
      </c>
      <c r="L4486" t="s">
        <v>2390</v>
      </c>
      <c r="M4486">
        <v>0</v>
      </c>
      <c r="N4486">
        <v>4</v>
      </c>
      <c r="O4486" t="s">
        <v>83</v>
      </c>
      <c r="P4486" t="s">
        <v>149</v>
      </c>
      <c r="Q4486" t="s">
        <v>150</v>
      </c>
      <c r="R4486">
        <v>435</v>
      </c>
      <c r="S4486" t="s">
        <v>151</v>
      </c>
      <c r="T4486">
        <v>1</v>
      </c>
      <c r="U4486">
        <v>2.0833330000000001E-3</v>
      </c>
      <c r="V4486">
        <v>0</v>
      </c>
      <c r="W4486">
        <v>1</v>
      </c>
      <c r="X4486">
        <v>2.0833330000000001E-3</v>
      </c>
      <c r="Y4486">
        <v>0</v>
      </c>
    </row>
    <row r="4487" spans="1:25">
      <c r="A4487" s="10">
        <v>45627</v>
      </c>
      <c r="B4487" t="s">
        <v>76</v>
      </c>
      <c r="C4487" t="s">
        <v>77</v>
      </c>
      <c r="D4487" t="s">
        <v>2328</v>
      </c>
      <c r="E4487">
        <v>457</v>
      </c>
      <c r="F4487" t="s">
        <v>2329</v>
      </c>
      <c r="G4487">
        <v>1729</v>
      </c>
      <c r="H4487" t="s">
        <v>2365</v>
      </c>
      <c r="I4487">
        <v>4893</v>
      </c>
      <c r="J4487" t="s">
        <v>2366</v>
      </c>
      <c r="K4487">
        <v>161897</v>
      </c>
      <c r="L4487" t="s">
        <v>2390</v>
      </c>
      <c r="M4487">
        <v>0</v>
      </c>
      <c r="N4487">
        <v>4</v>
      </c>
      <c r="O4487" t="s">
        <v>83</v>
      </c>
      <c r="P4487" t="s">
        <v>91</v>
      </c>
      <c r="Q4487" t="s">
        <v>92</v>
      </c>
      <c r="R4487">
        <v>280</v>
      </c>
      <c r="S4487" t="s">
        <v>185</v>
      </c>
      <c r="T4487">
        <v>12</v>
      </c>
      <c r="U4487">
        <v>2.5000000000000001E-2</v>
      </c>
      <c r="V4487">
        <v>99</v>
      </c>
      <c r="W4487">
        <v>12</v>
      </c>
      <c r="X4487">
        <v>2.5000000000000001E-2</v>
      </c>
      <c r="Y4487">
        <v>99</v>
      </c>
    </row>
    <row r="4488" spans="1:25">
      <c r="A4488" s="10">
        <v>45627</v>
      </c>
      <c r="B4488" t="s">
        <v>76</v>
      </c>
      <c r="C4488" t="s">
        <v>77</v>
      </c>
      <c r="D4488" t="s">
        <v>2328</v>
      </c>
      <c r="E4488">
        <v>457</v>
      </c>
      <c r="F4488" t="s">
        <v>2329</v>
      </c>
      <c r="G4488">
        <v>1729</v>
      </c>
      <c r="H4488" t="s">
        <v>2365</v>
      </c>
      <c r="I4488">
        <v>4893</v>
      </c>
      <c r="J4488" t="s">
        <v>2366</v>
      </c>
      <c r="K4488">
        <v>285319</v>
      </c>
      <c r="L4488" t="s">
        <v>2391</v>
      </c>
      <c r="M4488">
        <v>1</v>
      </c>
      <c r="N4488">
        <v>22</v>
      </c>
      <c r="O4488" t="s">
        <v>83</v>
      </c>
      <c r="P4488" t="s">
        <v>149</v>
      </c>
      <c r="Q4488" t="s">
        <v>150</v>
      </c>
      <c r="R4488">
        <v>435</v>
      </c>
      <c r="S4488" t="s">
        <v>151</v>
      </c>
      <c r="T4488">
        <v>1</v>
      </c>
      <c r="U4488">
        <v>2.0833330000000001E-3</v>
      </c>
      <c r="V4488">
        <v>0</v>
      </c>
      <c r="W4488">
        <v>1</v>
      </c>
      <c r="X4488">
        <v>2.0833330000000001E-3</v>
      </c>
      <c r="Y4488">
        <v>0</v>
      </c>
    </row>
    <row r="4489" spans="1:25">
      <c r="A4489" s="10">
        <v>45627</v>
      </c>
      <c r="B4489" t="s">
        <v>76</v>
      </c>
      <c r="C4489" t="s">
        <v>77</v>
      </c>
      <c r="D4489" t="s">
        <v>2328</v>
      </c>
      <c r="E4489">
        <v>457</v>
      </c>
      <c r="F4489" t="s">
        <v>2329</v>
      </c>
      <c r="G4489">
        <v>1729</v>
      </c>
      <c r="H4489" t="s">
        <v>2365</v>
      </c>
      <c r="I4489">
        <v>4893</v>
      </c>
      <c r="J4489" t="s">
        <v>2366</v>
      </c>
      <c r="K4489">
        <v>285319</v>
      </c>
      <c r="L4489" t="s">
        <v>2391</v>
      </c>
      <c r="M4489">
        <v>1</v>
      </c>
      <c r="N4489">
        <v>22</v>
      </c>
      <c r="O4489" t="s">
        <v>83</v>
      </c>
      <c r="P4489" t="s">
        <v>91</v>
      </c>
      <c r="Q4489" t="s">
        <v>92</v>
      </c>
      <c r="R4489">
        <v>280</v>
      </c>
      <c r="S4489" t="s">
        <v>185</v>
      </c>
      <c r="T4489">
        <v>24</v>
      </c>
      <c r="U4489">
        <v>0.05</v>
      </c>
      <c r="V4489">
        <v>198</v>
      </c>
      <c r="W4489">
        <v>12</v>
      </c>
      <c r="X4489">
        <v>2.5000000000000001E-2</v>
      </c>
      <c r="Y4489">
        <v>99</v>
      </c>
    </row>
    <row r="4490" spans="1:25">
      <c r="A4490" s="10">
        <v>45627</v>
      </c>
      <c r="B4490" t="s">
        <v>76</v>
      </c>
      <c r="C4490" t="s">
        <v>77</v>
      </c>
      <c r="D4490" t="s">
        <v>2328</v>
      </c>
      <c r="E4490">
        <v>457</v>
      </c>
      <c r="F4490" t="s">
        <v>2329</v>
      </c>
      <c r="G4490">
        <v>1729</v>
      </c>
      <c r="H4490" t="s">
        <v>2365</v>
      </c>
      <c r="I4490">
        <v>4893</v>
      </c>
      <c r="J4490" t="s">
        <v>2366</v>
      </c>
      <c r="K4490">
        <v>286954</v>
      </c>
      <c r="L4490" t="s">
        <v>2392</v>
      </c>
      <c r="M4490">
        <v>1</v>
      </c>
      <c r="N4490">
        <v>22</v>
      </c>
      <c r="O4490" t="s">
        <v>83</v>
      </c>
      <c r="P4490" t="s">
        <v>109</v>
      </c>
      <c r="Q4490" t="s">
        <v>109</v>
      </c>
      <c r="R4490">
        <v>461</v>
      </c>
      <c r="S4490" t="s">
        <v>110</v>
      </c>
      <c r="T4490">
        <v>0</v>
      </c>
      <c r="U4490">
        <v>0</v>
      </c>
      <c r="V4490">
        <v>0</v>
      </c>
      <c r="W4490">
        <v>0</v>
      </c>
      <c r="X4490">
        <v>0</v>
      </c>
      <c r="Y4490">
        <v>0</v>
      </c>
    </row>
    <row r="4491" spans="1:25">
      <c r="A4491" s="10">
        <v>45627</v>
      </c>
      <c r="B4491" t="s">
        <v>76</v>
      </c>
      <c r="C4491" t="s">
        <v>77</v>
      </c>
      <c r="D4491" t="s">
        <v>2328</v>
      </c>
      <c r="E4491">
        <v>457</v>
      </c>
      <c r="F4491" t="s">
        <v>2329</v>
      </c>
      <c r="G4491">
        <v>1729</v>
      </c>
      <c r="H4491" t="s">
        <v>2365</v>
      </c>
      <c r="I4491">
        <v>4893</v>
      </c>
      <c r="J4491" t="s">
        <v>2366</v>
      </c>
      <c r="K4491">
        <v>286954</v>
      </c>
      <c r="L4491" t="s">
        <v>2392</v>
      </c>
      <c r="M4491">
        <v>1</v>
      </c>
      <c r="N4491">
        <v>22</v>
      </c>
      <c r="O4491" t="s">
        <v>83</v>
      </c>
      <c r="P4491" t="s">
        <v>91</v>
      </c>
      <c r="Q4491" t="s">
        <v>92</v>
      </c>
      <c r="R4491">
        <v>278</v>
      </c>
      <c r="S4491" t="s">
        <v>167</v>
      </c>
      <c r="T4491">
        <v>15</v>
      </c>
      <c r="U4491">
        <v>0.25</v>
      </c>
      <c r="V4491">
        <v>2100</v>
      </c>
      <c r="W4491">
        <v>15</v>
      </c>
      <c r="X4491">
        <v>0.25</v>
      </c>
      <c r="Y4491">
        <v>2100</v>
      </c>
    </row>
    <row r="4492" spans="1:25">
      <c r="A4492" s="10">
        <v>45627</v>
      </c>
      <c r="B4492" t="s">
        <v>76</v>
      </c>
      <c r="C4492" t="s">
        <v>77</v>
      </c>
      <c r="D4492" t="s">
        <v>2328</v>
      </c>
      <c r="E4492">
        <v>457</v>
      </c>
      <c r="F4492" t="s">
        <v>2329</v>
      </c>
      <c r="G4492">
        <v>1729</v>
      </c>
      <c r="H4492" t="s">
        <v>2365</v>
      </c>
      <c r="I4492">
        <v>4893</v>
      </c>
      <c r="J4492" t="s">
        <v>2366</v>
      </c>
      <c r="K4492">
        <v>286954</v>
      </c>
      <c r="L4492" t="s">
        <v>2392</v>
      </c>
      <c r="M4492">
        <v>1</v>
      </c>
      <c r="N4492">
        <v>22</v>
      </c>
      <c r="O4492" t="s">
        <v>83</v>
      </c>
      <c r="P4492" t="s">
        <v>91</v>
      </c>
      <c r="Q4492" t="s">
        <v>92</v>
      </c>
      <c r="R4492">
        <v>277</v>
      </c>
      <c r="S4492" t="s">
        <v>93</v>
      </c>
      <c r="T4492">
        <v>6</v>
      </c>
      <c r="U4492">
        <v>0.25</v>
      </c>
      <c r="V4492">
        <v>2040</v>
      </c>
      <c r="W4492">
        <v>6</v>
      </c>
      <c r="X4492">
        <v>0.25</v>
      </c>
      <c r="Y4492">
        <v>2040</v>
      </c>
    </row>
    <row r="4493" spans="1:25">
      <c r="A4493" s="10">
        <v>45627</v>
      </c>
      <c r="B4493" t="s">
        <v>76</v>
      </c>
      <c r="C4493" t="s">
        <v>77</v>
      </c>
      <c r="D4493" t="s">
        <v>2328</v>
      </c>
      <c r="E4493">
        <v>457</v>
      </c>
      <c r="F4493" t="s">
        <v>2329</v>
      </c>
      <c r="G4493">
        <v>1729</v>
      </c>
      <c r="H4493" t="s">
        <v>2365</v>
      </c>
      <c r="I4493">
        <v>4893</v>
      </c>
      <c r="J4493" t="s">
        <v>2366</v>
      </c>
      <c r="K4493">
        <v>274110</v>
      </c>
      <c r="L4493" t="s">
        <v>2393</v>
      </c>
      <c r="M4493">
        <v>1</v>
      </c>
      <c r="N4493">
        <v>4</v>
      </c>
      <c r="O4493" t="s">
        <v>83</v>
      </c>
      <c r="P4493" t="s">
        <v>84</v>
      </c>
      <c r="Q4493" t="s">
        <v>88</v>
      </c>
      <c r="R4493">
        <v>308</v>
      </c>
      <c r="S4493" t="s">
        <v>121</v>
      </c>
      <c r="T4493">
        <v>24</v>
      </c>
      <c r="U4493">
        <v>0.25</v>
      </c>
      <c r="V4493">
        <v>387.12</v>
      </c>
      <c r="W4493">
        <v>24</v>
      </c>
      <c r="X4493">
        <v>0.25</v>
      </c>
      <c r="Y4493">
        <v>387.12</v>
      </c>
    </row>
    <row r="4494" spans="1:25">
      <c r="A4494" s="10">
        <v>45627</v>
      </c>
      <c r="B4494" t="s">
        <v>76</v>
      </c>
      <c r="C4494" t="s">
        <v>77</v>
      </c>
      <c r="D4494" t="s">
        <v>2328</v>
      </c>
      <c r="E4494">
        <v>457</v>
      </c>
      <c r="F4494" t="s">
        <v>2329</v>
      </c>
      <c r="G4494">
        <v>1729</v>
      </c>
      <c r="H4494" t="s">
        <v>2365</v>
      </c>
      <c r="I4494">
        <v>4893</v>
      </c>
      <c r="J4494" t="s">
        <v>2366</v>
      </c>
      <c r="K4494">
        <v>274111</v>
      </c>
      <c r="L4494" t="s">
        <v>2394</v>
      </c>
      <c r="M4494">
        <v>1</v>
      </c>
      <c r="N4494">
        <v>22</v>
      </c>
      <c r="O4494" t="s">
        <v>83</v>
      </c>
      <c r="P4494" t="s">
        <v>109</v>
      </c>
      <c r="Q4494" t="s">
        <v>109</v>
      </c>
      <c r="R4494">
        <v>461</v>
      </c>
      <c r="S4494" t="s">
        <v>110</v>
      </c>
      <c r="T4494">
        <v>0</v>
      </c>
      <c r="U4494">
        <v>0</v>
      </c>
      <c r="V4494">
        <v>0</v>
      </c>
      <c r="W4494">
        <v>0</v>
      </c>
      <c r="X4494">
        <v>0</v>
      </c>
      <c r="Y4494">
        <v>0</v>
      </c>
    </row>
    <row r="4495" spans="1:25">
      <c r="A4495" s="10">
        <v>45627</v>
      </c>
      <c r="B4495" t="s">
        <v>76</v>
      </c>
      <c r="C4495" t="s">
        <v>77</v>
      </c>
      <c r="D4495" t="s">
        <v>2328</v>
      </c>
      <c r="E4495">
        <v>457</v>
      </c>
      <c r="F4495" t="s">
        <v>2329</v>
      </c>
      <c r="G4495">
        <v>1729</v>
      </c>
      <c r="H4495" t="s">
        <v>2365</v>
      </c>
      <c r="I4495">
        <v>4893</v>
      </c>
      <c r="J4495" t="s">
        <v>2366</v>
      </c>
      <c r="K4495">
        <v>274111</v>
      </c>
      <c r="L4495" t="s">
        <v>2394</v>
      </c>
      <c r="M4495">
        <v>1</v>
      </c>
      <c r="N4495">
        <v>22</v>
      </c>
      <c r="O4495" t="s">
        <v>83</v>
      </c>
      <c r="P4495" t="s">
        <v>91</v>
      </c>
      <c r="Q4495" t="s">
        <v>92</v>
      </c>
      <c r="R4495">
        <v>278</v>
      </c>
      <c r="S4495" t="s">
        <v>167</v>
      </c>
      <c r="T4495">
        <v>10</v>
      </c>
      <c r="U4495">
        <v>0.16666666699999999</v>
      </c>
      <c r="V4495">
        <v>1400</v>
      </c>
      <c r="W4495">
        <v>10</v>
      </c>
      <c r="X4495">
        <v>0.16666666699999999</v>
      </c>
      <c r="Y4495">
        <v>1400</v>
      </c>
    </row>
    <row r="4496" spans="1:25">
      <c r="A4496" s="10">
        <v>45627</v>
      </c>
      <c r="B4496" t="s">
        <v>76</v>
      </c>
      <c r="C4496" t="s">
        <v>77</v>
      </c>
      <c r="D4496" t="s">
        <v>2328</v>
      </c>
      <c r="E4496">
        <v>457</v>
      </c>
      <c r="F4496" t="s">
        <v>2329</v>
      </c>
      <c r="G4496">
        <v>1729</v>
      </c>
      <c r="H4496" t="s">
        <v>2365</v>
      </c>
      <c r="I4496">
        <v>4893</v>
      </c>
      <c r="J4496" t="s">
        <v>2366</v>
      </c>
      <c r="K4496">
        <v>274111</v>
      </c>
      <c r="L4496" t="s">
        <v>2394</v>
      </c>
      <c r="M4496">
        <v>1</v>
      </c>
      <c r="N4496">
        <v>22</v>
      </c>
      <c r="O4496" t="s">
        <v>83</v>
      </c>
      <c r="P4496" t="s">
        <v>91</v>
      </c>
      <c r="Q4496" t="s">
        <v>92</v>
      </c>
      <c r="R4496">
        <v>277</v>
      </c>
      <c r="S4496" t="s">
        <v>93</v>
      </c>
      <c r="T4496">
        <v>8</v>
      </c>
      <c r="U4496">
        <v>0.33333333300000001</v>
      </c>
      <c r="V4496">
        <v>2720</v>
      </c>
      <c r="W4496">
        <v>8</v>
      </c>
      <c r="X4496">
        <v>0.33333333300000001</v>
      </c>
      <c r="Y4496">
        <v>2720</v>
      </c>
    </row>
    <row r="4497" spans="1:25">
      <c r="A4497" s="10">
        <v>45627</v>
      </c>
      <c r="B4497" t="s">
        <v>76</v>
      </c>
      <c r="C4497" t="s">
        <v>77</v>
      </c>
      <c r="D4497" t="s">
        <v>2328</v>
      </c>
      <c r="E4497">
        <v>457</v>
      </c>
      <c r="F4497" t="s">
        <v>2329</v>
      </c>
      <c r="G4497">
        <v>1729</v>
      </c>
      <c r="H4497" t="s">
        <v>2365</v>
      </c>
      <c r="I4497">
        <v>4893</v>
      </c>
      <c r="J4497" t="s">
        <v>2366</v>
      </c>
      <c r="K4497">
        <v>193554</v>
      </c>
      <c r="L4497" t="s">
        <v>2395</v>
      </c>
      <c r="M4497">
        <v>0</v>
      </c>
      <c r="N4497">
        <v>22</v>
      </c>
      <c r="O4497" t="s">
        <v>83</v>
      </c>
      <c r="P4497" t="s">
        <v>104</v>
      </c>
      <c r="Q4497" t="s">
        <v>343</v>
      </c>
      <c r="R4497">
        <v>284</v>
      </c>
      <c r="S4497" t="s">
        <v>344</v>
      </c>
      <c r="T4497">
        <v>3</v>
      </c>
      <c r="U4497">
        <v>0.25</v>
      </c>
      <c r="V4497">
        <v>378</v>
      </c>
      <c r="W4497">
        <v>3</v>
      </c>
      <c r="X4497">
        <v>0.25</v>
      </c>
      <c r="Y4497">
        <v>378</v>
      </c>
    </row>
    <row r="4498" spans="1:25">
      <c r="A4498" s="10">
        <v>45627</v>
      </c>
      <c r="B4498" t="s">
        <v>76</v>
      </c>
      <c r="C4498" t="s">
        <v>77</v>
      </c>
      <c r="D4498" t="s">
        <v>2328</v>
      </c>
      <c r="E4498">
        <v>457</v>
      </c>
      <c r="F4498" t="s">
        <v>2329</v>
      </c>
      <c r="G4498">
        <v>1384</v>
      </c>
      <c r="H4498" t="s">
        <v>2396</v>
      </c>
      <c r="I4498">
        <v>1324</v>
      </c>
      <c r="J4498" t="s">
        <v>2397</v>
      </c>
      <c r="K4498">
        <v>271568</v>
      </c>
      <c r="L4498" t="s">
        <v>2398</v>
      </c>
      <c r="M4498">
        <v>0</v>
      </c>
      <c r="N4498">
        <v>4</v>
      </c>
      <c r="O4498" t="s">
        <v>83</v>
      </c>
      <c r="P4498" t="s">
        <v>84</v>
      </c>
      <c r="Q4498" t="s">
        <v>85</v>
      </c>
      <c r="R4498">
        <v>365</v>
      </c>
      <c r="S4498" t="s">
        <v>86</v>
      </c>
      <c r="T4498">
        <v>24</v>
      </c>
      <c r="U4498">
        <v>0.25</v>
      </c>
      <c r="V4498">
        <v>387.12</v>
      </c>
      <c r="W4498">
        <v>0</v>
      </c>
      <c r="X4498">
        <v>0</v>
      </c>
      <c r="Y4498">
        <v>0</v>
      </c>
    </row>
    <row r="4499" spans="1:25">
      <c r="A4499" s="10">
        <v>45627</v>
      </c>
      <c r="B4499" t="s">
        <v>76</v>
      </c>
      <c r="C4499" t="s">
        <v>77</v>
      </c>
      <c r="D4499" t="s">
        <v>2328</v>
      </c>
      <c r="E4499">
        <v>457</v>
      </c>
      <c r="F4499" t="s">
        <v>2329</v>
      </c>
      <c r="G4499">
        <v>1384</v>
      </c>
      <c r="H4499" t="s">
        <v>2396</v>
      </c>
      <c r="I4499">
        <v>1324</v>
      </c>
      <c r="J4499" t="s">
        <v>2397</v>
      </c>
      <c r="K4499">
        <v>271568</v>
      </c>
      <c r="L4499" t="s">
        <v>2398</v>
      </c>
      <c r="M4499">
        <v>0</v>
      </c>
      <c r="N4499">
        <v>4</v>
      </c>
      <c r="O4499" t="s">
        <v>83</v>
      </c>
      <c r="P4499" t="s">
        <v>98</v>
      </c>
      <c r="Q4499" t="s">
        <v>99</v>
      </c>
      <c r="R4499">
        <v>51</v>
      </c>
      <c r="S4499" t="s">
        <v>100</v>
      </c>
      <c r="T4499">
        <v>1</v>
      </c>
      <c r="U4499">
        <v>0.125</v>
      </c>
      <c r="V4499">
        <v>75</v>
      </c>
      <c r="W4499">
        <v>1</v>
      </c>
      <c r="X4499">
        <v>0.125</v>
      </c>
      <c r="Y4499">
        <v>75</v>
      </c>
    </row>
    <row r="4500" spans="1:25">
      <c r="A4500" s="10">
        <v>45627</v>
      </c>
      <c r="B4500" t="s">
        <v>76</v>
      </c>
      <c r="C4500" t="s">
        <v>77</v>
      </c>
      <c r="D4500" t="s">
        <v>2328</v>
      </c>
      <c r="E4500">
        <v>457</v>
      </c>
      <c r="F4500" t="s">
        <v>2329</v>
      </c>
      <c r="G4500">
        <v>1384</v>
      </c>
      <c r="H4500" t="s">
        <v>2396</v>
      </c>
      <c r="I4500">
        <v>1324</v>
      </c>
      <c r="J4500" t="s">
        <v>2397</v>
      </c>
      <c r="K4500">
        <v>277514</v>
      </c>
      <c r="L4500" t="s">
        <v>2399</v>
      </c>
      <c r="M4500">
        <v>1</v>
      </c>
      <c r="N4500">
        <v>21</v>
      </c>
      <c r="O4500" t="s">
        <v>83</v>
      </c>
      <c r="P4500" t="s">
        <v>104</v>
      </c>
      <c r="Q4500" t="s">
        <v>105</v>
      </c>
      <c r="R4500">
        <v>190</v>
      </c>
      <c r="S4500" t="s">
        <v>181</v>
      </c>
      <c r="T4500">
        <v>12</v>
      </c>
      <c r="U4500">
        <v>1</v>
      </c>
      <c r="V4500">
        <v>366</v>
      </c>
      <c r="W4500">
        <v>12</v>
      </c>
      <c r="X4500">
        <v>1</v>
      </c>
      <c r="Y4500">
        <v>366</v>
      </c>
    </row>
    <row r="4501" spans="1:25">
      <c r="A4501" s="10">
        <v>45627</v>
      </c>
      <c r="B4501" t="s">
        <v>76</v>
      </c>
      <c r="C4501" t="s">
        <v>77</v>
      </c>
      <c r="D4501" t="s">
        <v>2328</v>
      </c>
      <c r="E4501">
        <v>457</v>
      </c>
      <c r="F4501" t="s">
        <v>2329</v>
      </c>
      <c r="G4501">
        <v>1384</v>
      </c>
      <c r="H4501" t="s">
        <v>2396</v>
      </c>
      <c r="I4501">
        <v>1324</v>
      </c>
      <c r="J4501" t="s">
        <v>2397</v>
      </c>
      <c r="K4501">
        <v>13851</v>
      </c>
      <c r="L4501" t="s">
        <v>2400</v>
      </c>
      <c r="M4501">
        <v>0</v>
      </c>
      <c r="N4501">
        <v>14</v>
      </c>
      <c r="O4501" t="s">
        <v>83</v>
      </c>
      <c r="P4501" t="s">
        <v>91</v>
      </c>
      <c r="Q4501" t="s">
        <v>125</v>
      </c>
      <c r="R4501">
        <v>285</v>
      </c>
      <c r="S4501" t="s">
        <v>126</v>
      </c>
      <c r="T4501">
        <v>4</v>
      </c>
      <c r="U4501">
        <v>0.16666666699999999</v>
      </c>
      <c r="V4501">
        <v>1660</v>
      </c>
      <c r="W4501">
        <v>4</v>
      </c>
      <c r="X4501">
        <v>0.16666666699999999</v>
      </c>
      <c r="Y4501">
        <v>1660</v>
      </c>
    </row>
    <row r="4502" spans="1:25">
      <c r="A4502" s="10">
        <v>45627</v>
      </c>
      <c r="B4502" t="s">
        <v>76</v>
      </c>
      <c r="C4502" t="s">
        <v>77</v>
      </c>
      <c r="D4502" t="s">
        <v>2328</v>
      </c>
      <c r="E4502">
        <v>457</v>
      </c>
      <c r="F4502" t="s">
        <v>2329</v>
      </c>
      <c r="G4502">
        <v>1384</v>
      </c>
      <c r="H4502" t="s">
        <v>2396</v>
      </c>
      <c r="I4502">
        <v>1324</v>
      </c>
      <c r="J4502" t="s">
        <v>2397</v>
      </c>
      <c r="K4502">
        <v>13851</v>
      </c>
      <c r="L4502" t="s">
        <v>2400</v>
      </c>
      <c r="M4502">
        <v>0</v>
      </c>
      <c r="N4502">
        <v>14</v>
      </c>
      <c r="O4502" t="s">
        <v>83</v>
      </c>
      <c r="P4502" t="s">
        <v>130</v>
      </c>
      <c r="Q4502" t="s">
        <v>131</v>
      </c>
      <c r="R4502">
        <v>197</v>
      </c>
      <c r="S4502" t="s">
        <v>166</v>
      </c>
      <c r="T4502">
        <v>24</v>
      </c>
      <c r="U4502">
        <v>1</v>
      </c>
      <c r="V4502">
        <v>1032</v>
      </c>
      <c r="W4502">
        <v>24</v>
      </c>
      <c r="X4502">
        <v>1</v>
      </c>
      <c r="Y4502">
        <v>1032</v>
      </c>
    </row>
    <row r="4503" spans="1:25">
      <c r="A4503" s="10">
        <v>45627</v>
      </c>
      <c r="B4503" t="s">
        <v>76</v>
      </c>
      <c r="C4503" t="s">
        <v>77</v>
      </c>
      <c r="D4503" t="s">
        <v>2328</v>
      </c>
      <c r="E4503">
        <v>457</v>
      </c>
      <c r="F4503" t="s">
        <v>2329</v>
      </c>
      <c r="G4503">
        <v>1384</v>
      </c>
      <c r="H4503" t="s">
        <v>2396</v>
      </c>
      <c r="I4503">
        <v>1324</v>
      </c>
      <c r="J4503" t="s">
        <v>2397</v>
      </c>
      <c r="K4503">
        <v>13851</v>
      </c>
      <c r="L4503" t="s">
        <v>2400</v>
      </c>
      <c r="M4503">
        <v>0</v>
      </c>
      <c r="N4503">
        <v>14</v>
      </c>
      <c r="O4503" t="s">
        <v>83</v>
      </c>
      <c r="P4503" t="s">
        <v>109</v>
      </c>
      <c r="Q4503" t="s">
        <v>109</v>
      </c>
      <c r="R4503">
        <v>447</v>
      </c>
      <c r="S4503" t="s">
        <v>169</v>
      </c>
      <c r="T4503">
        <v>0</v>
      </c>
      <c r="U4503">
        <v>0</v>
      </c>
      <c r="V4503">
        <v>0</v>
      </c>
      <c r="W4503">
        <v>0</v>
      </c>
      <c r="X4503">
        <v>0</v>
      </c>
      <c r="Y4503">
        <v>0</v>
      </c>
    </row>
    <row r="4504" spans="1:25">
      <c r="A4504" s="10">
        <v>45627</v>
      </c>
      <c r="B4504" t="s">
        <v>76</v>
      </c>
      <c r="C4504" t="s">
        <v>77</v>
      </c>
      <c r="D4504" t="s">
        <v>2328</v>
      </c>
      <c r="E4504">
        <v>457</v>
      </c>
      <c r="F4504" t="s">
        <v>2329</v>
      </c>
      <c r="G4504">
        <v>1384</v>
      </c>
      <c r="H4504" t="s">
        <v>2396</v>
      </c>
      <c r="I4504">
        <v>1324</v>
      </c>
      <c r="J4504" t="s">
        <v>2397</v>
      </c>
      <c r="K4504">
        <v>161253</v>
      </c>
      <c r="L4504" t="s">
        <v>917</v>
      </c>
      <c r="M4504">
        <v>0</v>
      </c>
      <c r="N4504">
        <v>14</v>
      </c>
      <c r="O4504" t="s">
        <v>83</v>
      </c>
      <c r="P4504" t="s">
        <v>104</v>
      </c>
      <c r="Q4504" t="s">
        <v>105</v>
      </c>
      <c r="R4504">
        <v>250</v>
      </c>
      <c r="S4504" t="s">
        <v>2348</v>
      </c>
      <c r="T4504">
        <v>6</v>
      </c>
      <c r="U4504">
        <v>0.25</v>
      </c>
      <c r="V4504">
        <v>154.5</v>
      </c>
      <c r="W4504">
        <v>6</v>
      </c>
      <c r="X4504">
        <v>0.25</v>
      </c>
      <c r="Y4504">
        <v>154.5</v>
      </c>
    </row>
    <row r="4505" spans="1:25">
      <c r="A4505" s="10">
        <v>45627</v>
      </c>
      <c r="B4505" t="s">
        <v>76</v>
      </c>
      <c r="C4505" t="s">
        <v>77</v>
      </c>
      <c r="D4505" t="s">
        <v>2328</v>
      </c>
      <c r="E4505">
        <v>457</v>
      </c>
      <c r="F4505" t="s">
        <v>2329</v>
      </c>
      <c r="G4505">
        <v>1384</v>
      </c>
      <c r="H4505" t="s">
        <v>2396</v>
      </c>
      <c r="I4505">
        <v>1324</v>
      </c>
      <c r="J4505" t="s">
        <v>2397</v>
      </c>
      <c r="K4505">
        <v>161253</v>
      </c>
      <c r="L4505" t="s">
        <v>917</v>
      </c>
      <c r="M4505">
        <v>0</v>
      </c>
      <c r="N4505">
        <v>14</v>
      </c>
      <c r="O4505" t="s">
        <v>83</v>
      </c>
      <c r="P4505" t="s">
        <v>84</v>
      </c>
      <c r="Q4505" t="s">
        <v>85</v>
      </c>
      <c r="R4505">
        <v>365</v>
      </c>
      <c r="S4505" t="s">
        <v>86</v>
      </c>
      <c r="T4505">
        <v>24</v>
      </c>
      <c r="U4505">
        <v>0.25</v>
      </c>
      <c r="V4505">
        <v>387.12</v>
      </c>
      <c r="W4505">
        <v>24</v>
      </c>
      <c r="X4505">
        <v>0.25</v>
      </c>
      <c r="Y4505">
        <v>387.12</v>
      </c>
    </row>
    <row r="4506" spans="1:25">
      <c r="A4506" s="10">
        <v>45627</v>
      </c>
      <c r="B4506" t="s">
        <v>76</v>
      </c>
      <c r="C4506" t="s">
        <v>77</v>
      </c>
      <c r="D4506" t="s">
        <v>2328</v>
      </c>
      <c r="E4506">
        <v>457</v>
      </c>
      <c r="F4506" t="s">
        <v>2329</v>
      </c>
      <c r="G4506">
        <v>1384</v>
      </c>
      <c r="H4506" t="s">
        <v>2396</v>
      </c>
      <c r="I4506">
        <v>1324</v>
      </c>
      <c r="J4506" t="s">
        <v>2397</v>
      </c>
      <c r="K4506">
        <v>274117</v>
      </c>
      <c r="L4506" t="s">
        <v>2401</v>
      </c>
      <c r="M4506">
        <v>0</v>
      </c>
      <c r="N4506">
        <v>22</v>
      </c>
      <c r="O4506" t="s">
        <v>83</v>
      </c>
      <c r="P4506" t="s">
        <v>104</v>
      </c>
      <c r="Q4506" t="s">
        <v>114</v>
      </c>
      <c r="R4506">
        <v>191</v>
      </c>
      <c r="S4506" t="s">
        <v>154</v>
      </c>
      <c r="T4506">
        <v>6</v>
      </c>
      <c r="U4506">
        <v>0.5</v>
      </c>
      <c r="V4506">
        <v>348</v>
      </c>
      <c r="W4506">
        <v>6</v>
      </c>
      <c r="X4506">
        <v>0.5</v>
      </c>
      <c r="Y4506">
        <v>348</v>
      </c>
    </row>
    <row r="4507" spans="1:25">
      <c r="A4507" s="10">
        <v>45627</v>
      </c>
      <c r="B4507" t="s">
        <v>76</v>
      </c>
      <c r="C4507" t="s">
        <v>77</v>
      </c>
      <c r="D4507" t="s">
        <v>2328</v>
      </c>
      <c r="E4507">
        <v>457</v>
      </c>
      <c r="F4507" t="s">
        <v>2329</v>
      </c>
      <c r="G4507">
        <v>1384</v>
      </c>
      <c r="H4507" t="s">
        <v>2396</v>
      </c>
      <c r="I4507">
        <v>1324</v>
      </c>
      <c r="J4507" t="s">
        <v>2397</v>
      </c>
      <c r="K4507">
        <v>274117</v>
      </c>
      <c r="L4507" t="s">
        <v>2401</v>
      </c>
      <c r="M4507">
        <v>0</v>
      </c>
      <c r="N4507">
        <v>22</v>
      </c>
      <c r="O4507" t="s">
        <v>83</v>
      </c>
      <c r="P4507" t="s">
        <v>130</v>
      </c>
      <c r="Q4507" t="s">
        <v>131</v>
      </c>
      <c r="R4507">
        <v>232</v>
      </c>
      <c r="S4507" t="s">
        <v>132</v>
      </c>
      <c r="T4507">
        <v>24</v>
      </c>
      <c r="U4507">
        <v>1</v>
      </c>
      <c r="V4507">
        <v>414</v>
      </c>
      <c r="W4507">
        <v>24</v>
      </c>
      <c r="X4507">
        <v>1</v>
      </c>
      <c r="Y4507">
        <v>414</v>
      </c>
    </row>
    <row r="4508" spans="1:25">
      <c r="A4508" s="10">
        <v>45627</v>
      </c>
      <c r="B4508" t="s">
        <v>76</v>
      </c>
      <c r="C4508" t="s">
        <v>77</v>
      </c>
      <c r="D4508" t="s">
        <v>2328</v>
      </c>
      <c r="E4508">
        <v>457</v>
      </c>
      <c r="F4508" t="s">
        <v>2329</v>
      </c>
      <c r="G4508">
        <v>1384</v>
      </c>
      <c r="H4508" t="s">
        <v>2396</v>
      </c>
      <c r="I4508">
        <v>1324</v>
      </c>
      <c r="J4508" t="s">
        <v>2397</v>
      </c>
      <c r="K4508">
        <v>274117</v>
      </c>
      <c r="L4508" t="s">
        <v>2401</v>
      </c>
      <c r="M4508">
        <v>0</v>
      </c>
      <c r="N4508">
        <v>22</v>
      </c>
      <c r="O4508" t="s">
        <v>83</v>
      </c>
      <c r="P4508" t="s">
        <v>109</v>
      </c>
      <c r="Q4508" t="s">
        <v>109</v>
      </c>
      <c r="R4508">
        <v>444</v>
      </c>
      <c r="S4508" t="s">
        <v>133</v>
      </c>
      <c r="T4508">
        <v>0</v>
      </c>
      <c r="U4508">
        <v>0</v>
      </c>
      <c r="V4508">
        <v>0</v>
      </c>
      <c r="W4508">
        <v>0</v>
      </c>
      <c r="X4508">
        <v>0</v>
      </c>
      <c r="Y4508">
        <v>0</v>
      </c>
    </row>
    <row r="4509" spans="1:25">
      <c r="A4509" s="10">
        <v>45627</v>
      </c>
      <c r="B4509" t="s">
        <v>76</v>
      </c>
      <c r="C4509" t="s">
        <v>77</v>
      </c>
      <c r="D4509" t="s">
        <v>2328</v>
      </c>
      <c r="E4509">
        <v>457</v>
      </c>
      <c r="F4509" t="s">
        <v>2329</v>
      </c>
      <c r="G4509">
        <v>1384</v>
      </c>
      <c r="H4509" t="s">
        <v>2396</v>
      </c>
      <c r="I4509">
        <v>1324</v>
      </c>
      <c r="J4509" t="s">
        <v>2397</v>
      </c>
      <c r="K4509">
        <v>160820</v>
      </c>
      <c r="L4509" t="s">
        <v>2402</v>
      </c>
      <c r="M4509">
        <v>0</v>
      </c>
      <c r="N4509">
        <v>21</v>
      </c>
      <c r="O4509" t="s">
        <v>83</v>
      </c>
      <c r="P4509" t="s">
        <v>84</v>
      </c>
      <c r="Q4509" t="s">
        <v>236</v>
      </c>
      <c r="R4509">
        <v>311</v>
      </c>
      <c r="S4509" t="s">
        <v>237</v>
      </c>
      <c r="T4509">
        <v>24</v>
      </c>
      <c r="U4509">
        <v>0.25</v>
      </c>
      <c r="V4509">
        <v>192</v>
      </c>
      <c r="W4509">
        <v>24</v>
      </c>
      <c r="X4509">
        <v>0.25</v>
      </c>
      <c r="Y4509">
        <v>192</v>
      </c>
    </row>
    <row r="4510" spans="1:25">
      <c r="A4510" s="10">
        <v>45627</v>
      </c>
      <c r="B4510" t="s">
        <v>76</v>
      </c>
      <c r="C4510" t="s">
        <v>77</v>
      </c>
      <c r="D4510" t="s">
        <v>2328</v>
      </c>
      <c r="E4510">
        <v>457</v>
      </c>
      <c r="F4510" t="s">
        <v>2329</v>
      </c>
      <c r="G4510">
        <v>1384</v>
      </c>
      <c r="H4510" t="s">
        <v>2396</v>
      </c>
      <c r="I4510">
        <v>1324</v>
      </c>
      <c r="J4510" t="s">
        <v>2397</v>
      </c>
      <c r="K4510">
        <v>274116</v>
      </c>
      <c r="L4510" t="s">
        <v>2403</v>
      </c>
      <c r="M4510">
        <v>0</v>
      </c>
      <c r="N4510">
        <v>4</v>
      </c>
      <c r="O4510" t="s">
        <v>83</v>
      </c>
      <c r="P4510" t="s">
        <v>104</v>
      </c>
      <c r="Q4510" t="s">
        <v>105</v>
      </c>
      <c r="R4510">
        <v>190</v>
      </c>
      <c r="S4510" t="s">
        <v>181</v>
      </c>
      <c r="T4510">
        <v>12</v>
      </c>
      <c r="U4510">
        <v>1</v>
      </c>
      <c r="V4510">
        <v>366</v>
      </c>
      <c r="W4510">
        <v>12</v>
      </c>
      <c r="X4510">
        <v>1</v>
      </c>
      <c r="Y4510">
        <v>366</v>
      </c>
    </row>
    <row r="4511" spans="1:25">
      <c r="A4511" s="10">
        <v>45627</v>
      </c>
      <c r="B4511" t="s">
        <v>76</v>
      </c>
      <c r="C4511" t="s">
        <v>77</v>
      </c>
      <c r="D4511" t="s">
        <v>2328</v>
      </c>
      <c r="E4511">
        <v>457</v>
      </c>
      <c r="F4511" t="s">
        <v>2329</v>
      </c>
      <c r="G4511">
        <v>1384</v>
      </c>
      <c r="H4511" t="s">
        <v>2396</v>
      </c>
      <c r="I4511">
        <v>1324</v>
      </c>
      <c r="J4511" t="s">
        <v>2397</v>
      </c>
      <c r="K4511">
        <v>274116</v>
      </c>
      <c r="L4511" t="s">
        <v>2403</v>
      </c>
      <c r="M4511">
        <v>0</v>
      </c>
      <c r="N4511">
        <v>4</v>
      </c>
      <c r="O4511" t="s">
        <v>83</v>
      </c>
      <c r="P4511" t="s">
        <v>84</v>
      </c>
      <c r="Q4511" t="s">
        <v>85</v>
      </c>
      <c r="R4511">
        <v>365</v>
      </c>
      <c r="S4511" t="s">
        <v>86</v>
      </c>
      <c r="T4511">
        <v>24</v>
      </c>
      <c r="U4511">
        <v>0.25</v>
      </c>
      <c r="V4511">
        <v>387.12</v>
      </c>
      <c r="W4511">
        <v>24</v>
      </c>
      <c r="X4511">
        <v>0.25</v>
      </c>
      <c r="Y4511">
        <v>387.12</v>
      </c>
    </row>
    <row r="4512" spans="1:25">
      <c r="A4512" s="10">
        <v>45627</v>
      </c>
      <c r="B4512" t="s">
        <v>76</v>
      </c>
      <c r="C4512" t="s">
        <v>77</v>
      </c>
      <c r="D4512" t="s">
        <v>2328</v>
      </c>
      <c r="E4512">
        <v>457</v>
      </c>
      <c r="F4512" t="s">
        <v>2329</v>
      </c>
      <c r="G4512">
        <v>1384</v>
      </c>
      <c r="H4512" t="s">
        <v>2396</v>
      </c>
      <c r="I4512">
        <v>1324</v>
      </c>
      <c r="J4512" t="s">
        <v>2397</v>
      </c>
      <c r="K4512">
        <v>161449</v>
      </c>
      <c r="L4512" t="s">
        <v>761</v>
      </c>
      <c r="M4512">
        <v>0</v>
      </c>
      <c r="N4512">
        <v>4</v>
      </c>
      <c r="O4512" t="s">
        <v>83</v>
      </c>
      <c r="P4512" t="s">
        <v>104</v>
      </c>
      <c r="Q4512" t="s">
        <v>105</v>
      </c>
      <c r="R4512">
        <v>59</v>
      </c>
      <c r="S4512" t="s">
        <v>231</v>
      </c>
      <c r="T4512">
        <v>6</v>
      </c>
      <c r="U4512">
        <v>0.5</v>
      </c>
      <c r="V4512">
        <v>258</v>
      </c>
      <c r="W4512">
        <v>6</v>
      </c>
      <c r="X4512">
        <v>0.5</v>
      </c>
      <c r="Y4512">
        <v>258</v>
      </c>
    </row>
    <row r="4513" spans="1:25">
      <c r="A4513" s="10">
        <v>45627</v>
      </c>
      <c r="B4513" t="s">
        <v>76</v>
      </c>
      <c r="C4513" t="s">
        <v>77</v>
      </c>
      <c r="D4513" t="s">
        <v>2328</v>
      </c>
      <c r="E4513">
        <v>457</v>
      </c>
      <c r="F4513" t="s">
        <v>2329</v>
      </c>
      <c r="G4513">
        <v>1384</v>
      </c>
      <c r="H4513" t="s">
        <v>2396</v>
      </c>
      <c r="I4513">
        <v>1324</v>
      </c>
      <c r="J4513" t="s">
        <v>2397</v>
      </c>
      <c r="K4513">
        <v>161449</v>
      </c>
      <c r="L4513" t="s">
        <v>761</v>
      </c>
      <c r="M4513">
        <v>0</v>
      </c>
      <c r="N4513">
        <v>4</v>
      </c>
      <c r="O4513" t="s">
        <v>83</v>
      </c>
      <c r="P4513" t="s">
        <v>104</v>
      </c>
      <c r="Q4513" t="s">
        <v>105</v>
      </c>
      <c r="R4513">
        <v>369</v>
      </c>
      <c r="S4513" t="s">
        <v>106</v>
      </c>
      <c r="T4513">
        <v>12</v>
      </c>
      <c r="U4513">
        <v>0.16666666699999999</v>
      </c>
      <c r="V4513">
        <v>96</v>
      </c>
      <c r="W4513">
        <v>12</v>
      </c>
      <c r="X4513">
        <v>0.16666666699999999</v>
      </c>
      <c r="Y4513">
        <v>96</v>
      </c>
    </row>
    <row r="4514" spans="1:25">
      <c r="A4514" s="10">
        <v>45627</v>
      </c>
      <c r="B4514" t="s">
        <v>76</v>
      </c>
      <c r="C4514" t="s">
        <v>77</v>
      </c>
      <c r="D4514" t="s">
        <v>2328</v>
      </c>
      <c r="E4514">
        <v>457</v>
      </c>
      <c r="F4514" t="s">
        <v>2329</v>
      </c>
      <c r="G4514">
        <v>1384</v>
      </c>
      <c r="H4514" t="s">
        <v>2396</v>
      </c>
      <c r="I4514">
        <v>1324</v>
      </c>
      <c r="J4514" t="s">
        <v>2397</v>
      </c>
      <c r="K4514">
        <v>161449</v>
      </c>
      <c r="L4514" t="s">
        <v>761</v>
      </c>
      <c r="M4514">
        <v>0</v>
      </c>
      <c r="N4514">
        <v>4</v>
      </c>
      <c r="O4514" t="s">
        <v>83</v>
      </c>
      <c r="P4514" t="s">
        <v>84</v>
      </c>
      <c r="Q4514" t="s">
        <v>236</v>
      </c>
      <c r="R4514">
        <v>311</v>
      </c>
      <c r="S4514" t="s">
        <v>237</v>
      </c>
      <c r="T4514">
        <v>24</v>
      </c>
      <c r="U4514">
        <v>0.25</v>
      </c>
      <c r="V4514">
        <v>192</v>
      </c>
      <c r="W4514">
        <v>0</v>
      </c>
      <c r="X4514">
        <v>0</v>
      </c>
      <c r="Y4514">
        <v>0</v>
      </c>
    </row>
    <row r="4515" spans="1:25">
      <c r="A4515" s="10">
        <v>45627</v>
      </c>
      <c r="B4515" t="s">
        <v>76</v>
      </c>
      <c r="C4515" t="s">
        <v>77</v>
      </c>
      <c r="D4515" t="s">
        <v>2328</v>
      </c>
      <c r="E4515">
        <v>457</v>
      </c>
      <c r="F4515" t="s">
        <v>2329</v>
      </c>
      <c r="G4515">
        <v>1384</v>
      </c>
      <c r="H4515" t="s">
        <v>2396</v>
      </c>
      <c r="I4515">
        <v>1324</v>
      </c>
      <c r="J4515" t="s">
        <v>2397</v>
      </c>
      <c r="K4515">
        <v>192280</v>
      </c>
      <c r="L4515" t="s">
        <v>484</v>
      </c>
      <c r="M4515">
        <v>0</v>
      </c>
      <c r="N4515">
        <v>4</v>
      </c>
      <c r="O4515" t="s">
        <v>83</v>
      </c>
      <c r="P4515" t="s">
        <v>104</v>
      </c>
      <c r="Q4515" t="s">
        <v>105</v>
      </c>
      <c r="R4515">
        <v>369</v>
      </c>
      <c r="S4515" t="s">
        <v>106</v>
      </c>
      <c r="T4515">
        <v>36</v>
      </c>
      <c r="U4515">
        <v>0.5</v>
      </c>
      <c r="V4515">
        <v>288</v>
      </c>
      <c r="W4515">
        <v>36</v>
      </c>
      <c r="X4515">
        <v>0.5</v>
      </c>
      <c r="Y4515">
        <v>288</v>
      </c>
    </row>
    <row r="4516" spans="1:25">
      <c r="A4516" s="10">
        <v>45627</v>
      </c>
      <c r="B4516" t="s">
        <v>76</v>
      </c>
      <c r="C4516" t="s">
        <v>77</v>
      </c>
      <c r="D4516" t="s">
        <v>2328</v>
      </c>
      <c r="E4516">
        <v>457</v>
      </c>
      <c r="F4516" t="s">
        <v>2329</v>
      </c>
      <c r="G4516">
        <v>1384</v>
      </c>
      <c r="H4516" t="s">
        <v>2396</v>
      </c>
      <c r="I4516">
        <v>1324</v>
      </c>
      <c r="J4516" t="s">
        <v>2397</v>
      </c>
      <c r="K4516">
        <v>192280</v>
      </c>
      <c r="L4516" t="s">
        <v>484</v>
      </c>
      <c r="M4516">
        <v>0</v>
      </c>
      <c r="N4516">
        <v>4</v>
      </c>
      <c r="O4516" t="s">
        <v>83</v>
      </c>
      <c r="P4516" t="s">
        <v>104</v>
      </c>
      <c r="Q4516" t="s">
        <v>114</v>
      </c>
      <c r="R4516">
        <v>191</v>
      </c>
      <c r="S4516" t="s">
        <v>154</v>
      </c>
      <c r="T4516">
        <v>6</v>
      </c>
      <c r="U4516">
        <v>0.5</v>
      </c>
      <c r="V4516">
        <v>348</v>
      </c>
      <c r="W4516">
        <v>6</v>
      </c>
      <c r="X4516">
        <v>0.5</v>
      </c>
      <c r="Y4516">
        <v>348</v>
      </c>
    </row>
    <row r="4517" spans="1:25">
      <c r="A4517" s="10">
        <v>45627</v>
      </c>
      <c r="B4517" t="s">
        <v>76</v>
      </c>
      <c r="C4517" t="s">
        <v>77</v>
      </c>
      <c r="D4517" t="s">
        <v>2328</v>
      </c>
      <c r="E4517">
        <v>457</v>
      </c>
      <c r="F4517" t="s">
        <v>2329</v>
      </c>
      <c r="G4517">
        <v>1384</v>
      </c>
      <c r="H4517" t="s">
        <v>2396</v>
      </c>
      <c r="I4517">
        <v>1324</v>
      </c>
      <c r="J4517" t="s">
        <v>2397</v>
      </c>
      <c r="K4517">
        <v>274121</v>
      </c>
      <c r="L4517" t="s">
        <v>655</v>
      </c>
      <c r="M4517">
        <v>0</v>
      </c>
      <c r="N4517">
        <v>4</v>
      </c>
      <c r="O4517" t="s">
        <v>83</v>
      </c>
      <c r="P4517" t="s">
        <v>109</v>
      </c>
      <c r="Q4517" t="s">
        <v>109</v>
      </c>
      <c r="R4517">
        <v>461</v>
      </c>
      <c r="S4517" t="s">
        <v>110</v>
      </c>
      <c r="T4517">
        <v>0</v>
      </c>
      <c r="U4517">
        <v>0</v>
      </c>
      <c r="V4517">
        <v>0</v>
      </c>
      <c r="W4517">
        <v>0</v>
      </c>
      <c r="X4517">
        <v>0</v>
      </c>
      <c r="Y4517">
        <v>0</v>
      </c>
    </row>
    <row r="4518" spans="1:25">
      <c r="A4518" s="10">
        <v>45627</v>
      </c>
      <c r="B4518" t="s">
        <v>76</v>
      </c>
      <c r="C4518" t="s">
        <v>77</v>
      </c>
      <c r="D4518" t="s">
        <v>2328</v>
      </c>
      <c r="E4518">
        <v>457</v>
      </c>
      <c r="F4518" t="s">
        <v>2329</v>
      </c>
      <c r="G4518">
        <v>1384</v>
      </c>
      <c r="H4518" t="s">
        <v>2396</v>
      </c>
      <c r="I4518">
        <v>1324</v>
      </c>
      <c r="J4518" t="s">
        <v>2397</v>
      </c>
      <c r="K4518">
        <v>10940</v>
      </c>
      <c r="L4518" t="s">
        <v>655</v>
      </c>
      <c r="M4518">
        <v>0</v>
      </c>
      <c r="N4518">
        <v>4</v>
      </c>
      <c r="O4518" t="s">
        <v>83</v>
      </c>
      <c r="P4518" t="s">
        <v>84</v>
      </c>
      <c r="Q4518" t="s">
        <v>88</v>
      </c>
      <c r="R4518">
        <v>308</v>
      </c>
      <c r="S4518" t="s">
        <v>121</v>
      </c>
      <c r="T4518">
        <v>24</v>
      </c>
      <c r="U4518">
        <v>0.25</v>
      </c>
      <c r="V4518">
        <v>387.12</v>
      </c>
      <c r="W4518">
        <v>0</v>
      </c>
      <c r="X4518">
        <v>0</v>
      </c>
      <c r="Y4518">
        <v>0</v>
      </c>
    </row>
    <row r="4519" spans="1:25">
      <c r="A4519" s="10">
        <v>45627</v>
      </c>
      <c r="B4519" t="s">
        <v>76</v>
      </c>
      <c r="C4519" t="s">
        <v>77</v>
      </c>
      <c r="D4519" t="s">
        <v>2328</v>
      </c>
      <c r="E4519">
        <v>457</v>
      </c>
      <c r="F4519" t="s">
        <v>2329</v>
      </c>
      <c r="G4519">
        <v>1384</v>
      </c>
      <c r="H4519" t="s">
        <v>2396</v>
      </c>
      <c r="I4519">
        <v>1324</v>
      </c>
      <c r="J4519" t="s">
        <v>2397</v>
      </c>
      <c r="K4519">
        <v>10940</v>
      </c>
      <c r="L4519" t="s">
        <v>655</v>
      </c>
      <c r="M4519">
        <v>0</v>
      </c>
      <c r="N4519">
        <v>4</v>
      </c>
      <c r="O4519" t="s">
        <v>83</v>
      </c>
      <c r="P4519" t="s">
        <v>130</v>
      </c>
      <c r="Q4519" t="s">
        <v>131</v>
      </c>
      <c r="R4519">
        <v>233</v>
      </c>
      <c r="S4519" t="s">
        <v>165</v>
      </c>
      <c r="T4519">
        <v>24</v>
      </c>
      <c r="U4519">
        <v>1</v>
      </c>
      <c r="V4519">
        <v>528</v>
      </c>
      <c r="W4519">
        <v>24</v>
      </c>
      <c r="X4519">
        <v>1</v>
      </c>
      <c r="Y4519">
        <v>528</v>
      </c>
    </row>
    <row r="4520" spans="1:25">
      <c r="A4520" s="10">
        <v>45627</v>
      </c>
      <c r="B4520" t="s">
        <v>76</v>
      </c>
      <c r="C4520" t="s">
        <v>77</v>
      </c>
      <c r="D4520" t="s">
        <v>2328</v>
      </c>
      <c r="E4520">
        <v>457</v>
      </c>
      <c r="F4520" t="s">
        <v>2329</v>
      </c>
      <c r="G4520">
        <v>1384</v>
      </c>
      <c r="H4520" t="s">
        <v>2396</v>
      </c>
      <c r="I4520">
        <v>1324</v>
      </c>
      <c r="J4520" t="s">
        <v>2397</v>
      </c>
      <c r="K4520">
        <v>274121</v>
      </c>
      <c r="L4520" t="s">
        <v>655</v>
      </c>
      <c r="M4520">
        <v>0</v>
      </c>
      <c r="N4520">
        <v>4</v>
      </c>
      <c r="O4520" t="s">
        <v>83</v>
      </c>
      <c r="P4520" t="s">
        <v>91</v>
      </c>
      <c r="Q4520" t="s">
        <v>92</v>
      </c>
      <c r="R4520">
        <v>277</v>
      </c>
      <c r="S4520" t="s">
        <v>93</v>
      </c>
      <c r="T4520">
        <v>12</v>
      </c>
      <c r="U4520">
        <v>0.5</v>
      </c>
      <c r="V4520">
        <v>4080</v>
      </c>
      <c r="W4520">
        <v>12</v>
      </c>
      <c r="X4520">
        <v>0.5</v>
      </c>
      <c r="Y4520">
        <v>4080</v>
      </c>
    </row>
    <row r="4521" spans="1:25">
      <c r="A4521" s="10">
        <v>45627</v>
      </c>
      <c r="B4521" t="s">
        <v>76</v>
      </c>
      <c r="C4521" t="s">
        <v>77</v>
      </c>
      <c r="D4521" t="s">
        <v>2328</v>
      </c>
      <c r="E4521">
        <v>457</v>
      </c>
      <c r="F4521" t="s">
        <v>2329</v>
      </c>
      <c r="G4521">
        <v>1384</v>
      </c>
      <c r="H4521" t="s">
        <v>2396</v>
      </c>
      <c r="I4521">
        <v>1324</v>
      </c>
      <c r="J4521" t="s">
        <v>2397</v>
      </c>
      <c r="K4521">
        <v>274121</v>
      </c>
      <c r="L4521" t="s">
        <v>655</v>
      </c>
      <c r="M4521">
        <v>0</v>
      </c>
      <c r="N4521">
        <v>4</v>
      </c>
      <c r="O4521" t="s">
        <v>83</v>
      </c>
      <c r="P4521" t="s">
        <v>84</v>
      </c>
      <c r="Q4521" t="s">
        <v>85</v>
      </c>
      <c r="R4521">
        <v>365</v>
      </c>
      <c r="S4521" t="s">
        <v>86</v>
      </c>
      <c r="T4521">
        <v>24</v>
      </c>
      <c r="U4521">
        <v>0.25</v>
      </c>
      <c r="V4521">
        <v>387.12</v>
      </c>
      <c r="W4521">
        <v>0</v>
      </c>
      <c r="X4521">
        <v>0</v>
      </c>
      <c r="Y4521">
        <v>0</v>
      </c>
    </row>
    <row r="4522" spans="1:25">
      <c r="A4522" s="10">
        <v>45627</v>
      </c>
      <c r="B4522" t="s">
        <v>76</v>
      </c>
      <c r="C4522" t="s">
        <v>77</v>
      </c>
      <c r="D4522" t="s">
        <v>2328</v>
      </c>
      <c r="E4522">
        <v>457</v>
      </c>
      <c r="F4522" t="s">
        <v>2329</v>
      </c>
      <c r="G4522">
        <v>1384</v>
      </c>
      <c r="H4522" t="s">
        <v>2396</v>
      </c>
      <c r="I4522">
        <v>1324</v>
      </c>
      <c r="J4522" t="s">
        <v>2397</v>
      </c>
      <c r="K4522">
        <v>10940</v>
      </c>
      <c r="L4522" t="s">
        <v>655</v>
      </c>
      <c r="M4522">
        <v>0</v>
      </c>
      <c r="N4522">
        <v>4</v>
      </c>
      <c r="O4522" t="s">
        <v>83</v>
      </c>
      <c r="P4522" t="s">
        <v>109</v>
      </c>
      <c r="Q4522" t="s">
        <v>109</v>
      </c>
      <c r="R4522">
        <v>446</v>
      </c>
      <c r="S4522" t="s">
        <v>168</v>
      </c>
      <c r="T4522">
        <v>0</v>
      </c>
      <c r="U4522">
        <v>0</v>
      </c>
      <c r="V4522">
        <v>0</v>
      </c>
      <c r="W4522">
        <v>0</v>
      </c>
      <c r="X4522">
        <v>0</v>
      </c>
      <c r="Y4522">
        <v>0</v>
      </c>
    </row>
    <row r="4523" spans="1:25">
      <c r="A4523" s="10">
        <v>45627</v>
      </c>
      <c r="B4523" t="s">
        <v>76</v>
      </c>
      <c r="C4523" t="s">
        <v>77</v>
      </c>
      <c r="D4523" t="s">
        <v>2328</v>
      </c>
      <c r="E4523">
        <v>457</v>
      </c>
      <c r="F4523" t="s">
        <v>2329</v>
      </c>
      <c r="G4523">
        <v>1384</v>
      </c>
      <c r="H4523" t="s">
        <v>2396</v>
      </c>
      <c r="I4523">
        <v>1324</v>
      </c>
      <c r="J4523" t="s">
        <v>2397</v>
      </c>
      <c r="K4523">
        <v>271576</v>
      </c>
      <c r="L4523" t="s">
        <v>2404</v>
      </c>
      <c r="M4523">
        <v>0</v>
      </c>
      <c r="N4523">
        <v>21</v>
      </c>
      <c r="O4523" t="s">
        <v>83</v>
      </c>
      <c r="P4523" t="s">
        <v>84</v>
      </c>
      <c r="Q4523" t="s">
        <v>88</v>
      </c>
      <c r="R4523">
        <v>309</v>
      </c>
      <c r="S4523" t="s">
        <v>89</v>
      </c>
      <c r="T4523">
        <v>24</v>
      </c>
      <c r="U4523">
        <v>0.25</v>
      </c>
      <c r="V4523">
        <v>387.12</v>
      </c>
      <c r="W4523">
        <v>0</v>
      </c>
      <c r="X4523">
        <v>0</v>
      </c>
      <c r="Y4523">
        <v>0</v>
      </c>
    </row>
    <row r="4524" spans="1:25">
      <c r="A4524" s="10">
        <v>45627</v>
      </c>
      <c r="B4524" t="s">
        <v>76</v>
      </c>
      <c r="C4524" t="s">
        <v>77</v>
      </c>
      <c r="D4524" t="s">
        <v>2328</v>
      </c>
      <c r="E4524">
        <v>457</v>
      </c>
      <c r="F4524" t="s">
        <v>2329</v>
      </c>
      <c r="G4524">
        <v>1384</v>
      </c>
      <c r="H4524" t="s">
        <v>2396</v>
      </c>
      <c r="I4524">
        <v>1324</v>
      </c>
      <c r="J4524" t="s">
        <v>2397</v>
      </c>
      <c r="K4524">
        <v>271576</v>
      </c>
      <c r="L4524" t="s">
        <v>2404</v>
      </c>
      <c r="M4524">
        <v>0</v>
      </c>
      <c r="N4524">
        <v>21</v>
      </c>
      <c r="O4524" t="s">
        <v>83</v>
      </c>
      <c r="P4524" t="s">
        <v>91</v>
      </c>
      <c r="Q4524" t="s">
        <v>92</v>
      </c>
      <c r="R4524">
        <v>278</v>
      </c>
      <c r="S4524" t="s">
        <v>167</v>
      </c>
      <c r="T4524">
        <v>3</v>
      </c>
      <c r="U4524">
        <v>0.05</v>
      </c>
      <c r="V4524">
        <v>420</v>
      </c>
      <c r="W4524">
        <v>3</v>
      </c>
      <c r="X4524">
        <v>0.05</v>
      </c>
      <c r="Y4524">
        <v>420</v>
      </c>
    </row>
    <row r="4525" spans="1:25">
      <c r="A4525" s="10">
        <v>45627</v>
      </c>
      <c r="B4525" t="s">
        <v>76</v>
      </c>
      <c r="C4525" t="s">
        <v>77</v>
      </c>
      <c r="D4525" t="s">
        <v>2328</v>
      </c>
      <c r="E4525">
        <v>457</v>
      </c>
      <c r="F4525" t="s">
        <v>2329</v>
      </c>
      <c r="G4525">
        <v>1384</v>
      </c>
      <c r="H4525" t="s">
        <v>2396</v>
      </c>
      <c r="I4525">
        <v>1324</v>
      </c>
      <c r="J4525" t="s">
        <v>2397</v>
      </c>
      <c r="K4525">
        <v>13403</v>
      </c>
      <c r="L4525" t="s">
        <v>2405</v>
      </c>
      <c r="M4525">
        <v>0</v>
      </c>
      <c r="N4525">
        <v>14</v>
      </c>
      <c r="O4525" t="s">
        <v>83</v>
      </c>
      <c r="P4525" t="s">
        <v>130</v>
      </c>
      <c r="Q4525" t="s">
        <v>131</v>
      </c>
      <c r="R4525">
        <v>197</v>
      </c>
      <c r="S4525" t="s">
        <v>166</v>
      </c>
      <c r="T4525">
        <v>24</v>
      </c>
      <c r="U4525">
        <v>1</v>
      </c>
      <c r="V4525">
        <v>1032</v>
      </c>
      <c r="W4525">
        <v>24</v>
      </c>
      <c r="X4525">
        <v>1</v>
      </c>
      <c r="Y4525">
        <v>1032</v>
      </c>
    </row>
    <row r="4526" spans="1:25">
      <c r="A4526" s="10">
        <v>45627</v>
      </c>
      <c r="B4526" t="s">
        <v>76</v>
      </c>
      <c r="C4526" t="s">
        <v>77</v>
      </c>
      <c r="D4526" t="s">
        <v>2328</v>
      </c>
      <c r="E4526">
        <v>457</v>
      </c>
      <c r="F4526" t="s">
        <v>2329</v>
      </c>
      <c r="G4526">
        <v>1384</v>
      </c>
      <c r="H4526" t="s">
        <v>2396</v>
      </c>
      <c r="I4526">
        <v>1324</v>
      </c>
      <c r="J4526" t="s">
        <v>2397</v>
      </c>
      <c r="K4526">
        <v>13403</v>
      </c>
      <c r="L4526" t="s">
        <v>2405</v>
      </c>
      <c r="M4526">
        <v>0</v>
      </c>
      <c r="N4526">
        <v>14</v>
      </c>
      <c r="O4526" t="s">
        <v>83</v>
      </c>
      <c r="P4526" t="s">
        <v>109</v>
      </c>
      <c r="Q4526" t="s">
        <v>109</v>
      </c>
      <c r="R4526">
        <v>447</v>
      </c>
      <c r="S4526" t="s">
        <v>169</v>
      </c>
      <c r="T4526">
        <v>0</v>
      </c>
      <c r="U4526">
        <v>0</v>
      </c>
      <c r="V4526">
        <v>0</v>
      </c>
      <c r="W4526">
        <v>0</v>
      </c>
      <c r="X4526">
        <v>0</v>
      </c>
      <c r="Y4526">
        <v>0</v>
      </c>
    </row>
    <row r="4527" spans="1:25">
      <c r="A4527" s="10">
        <v>45627</v>
      </c>
      <c r="B4527" t="s">
        <v>76</v>
      </c>
      <c r="C4527" t="s">
        <v>77</v>
      </c>
      <c r="D4527" t="s">
        <v>2328</v>
      </c>
      <c r="E4527">
        <v>457</v>
      </c>
      <c r="F4527" t="s">
        <v>2329</v>
      </c>
      <c r="G4527">
        <v>1384</v>
      </c>
      <c r="H4527" t="s">
        <v>2396</v>
      </c>
      <c r="I4527">
        <v>1324</v>
      </c>
      <c r="J4527" t="s">
        <v>2397</v>
      </c>
      <c r="K4527">
        <v>13403</v>
      </c>
      <c r="L4527" t="s">
        <v>2405</v>
      </c>
      <c r="M4527">
        <v>0</v>
      </c>
      <c r="N4527">
        <v>14</v>
      </c>
      <c r="O4527" t="s">
        <v>83</v>
      </c>
      <c r="P4527" t="s">
        <v>98</v>
      </c>
      <c r="Q4527" t="s">
        <v>99</v>
      </c>
      <c r="R4527">
        <v>458</v>
      </c>
      <c r="S4527" t="s">
        <v>472</v>
      </c>
      <c r="T4527">
        <v>1</v>
      </c>
      <c r="U4527">
        <v>0.16666666699999999</v>
      </c>
      <c r="V4527">
        <v>192</v>
      </c>
      <c r="W4527">
        <v>1</v>
      </c>
      <c r="X4527">
        <v>0.16666666699999999</v>
      </c>
      <c r="Y4527">
        <v>192</v>
      </c>
    </row>
    <row r="4528" spans="1:25">
      <c r="A4528" s="10">
        <v>45627</v>
      </c>
      <c r="B4528" t="s">
        <v>76</v>
      </c>
      <c r="C4528" t="s">
        <v>77</v>
      </c>
      <c r="D4528" t="s">
        <v>2328</v>
      </c>
      <c r="E4528">
        <v>457</v>
      </c>
      <c r="F4528" t="s">
        <v>2329</v>
      </c>
      <c r="G4528">
        <v>1384</v>
      </c>
      <c r="H4528" t="s">
        <v>2396</v>
      </c>
      <c r="I4528">
        <v>1324</v>
      </c>
      <c r="J4528" t="s">
        <v>2397</v>
      </c>
      <c r="K4528">
        <v>192616</v>
      </c>
      <c r="L4528" t="s">
        <v>2406</v>
      </c>
      <c r="M4528">
        <v>0</v>
      </c>
      <c r="N4528">
        <v>4</v>
      </c>
      <c r="O4528" t="s">
        <v>83</v>
      </c>
      <c r="P4528" t="s">
        <v>84</v>
      </c>
      <c r="Q4528" t="s">
        <v>88</v>
      </c>
      <c r="R4528">
        <v>309</v>
      </c>
      <c r="S4528" t="s">
        <v>89</v>
      </c>
      <c r="T4528">
        <v>24</v>
      </c>
      <c r="U4528">
        <v>0.25</v>
      </c>
      <c r="V4528">
        <v>387.12</v>
      </c>
      <c r="W4528">
        <v>24</v>
      </c>
      <c r="X4528">
        <v>0.25</v>
      </c>
      <c r="Y4528">
        <v>387.12</v>
      </c>
    </row>
    <row r="4529" spans="1:25">
      <c r="A4529" s="10">
        <v>45627</v>
      </c>
      <c r="B4529" t="s">
        <v>76</v>
      </c>
      <c r="C4529" t="s">
        <v>77</v>
      </c>
      <c r="D4529" t="s">
        <v>2328</v>
      </c>
      <c r="E4529">
        <v>457</v>
      </c>
      <c r="F4529" t="s">
        <v>2329</v>
      </c>
      <c r="G4529">
        <v>1384</v>
      </c>
      <c r="H4529" t="s">
        <v>2396</v>
      </c>
      <c r="I4529">
        <v>1324</v>
      </c>
      <c r="J4529" t="s">
        <v>2397</v>
      </c>
      <c r="K4529">
        <v>192616</v>
      </c>
      <c r="L4529" t="s">
        <v>2406</v>
      </c>
      <c r="M4529">
        <v>0</v>
      </c>
      <c r="N4529">
        <v>4</v>
      </c>
      <c r="O4529" t="s">
        <v>83</v>
      </c>
      <c r="P4529" t="s">
        <v>98</v>
      </c>
      <c r="Q4529" t="s">
        <v>99</v>
      </c>
      <c r="R4529">
        <v>51</v>
      </c>
      <c r="S4529" t="s">
        <v>100</v>
      </c>
      <c r="T4529">
        <v>1</v>
      </c>
      <c r="U4529">
        <v>0.125</v>
      </c>
      <c r="V4529">
        <v>75</v>
      </c>
      <c r="W4529">
        <v>1</v>
      </c>
      <c r="X4529">
        <v>0.125</v>
      </c>
      <c r="Y4529">
        <v>75</v>
      </c>
    </row>
    <row r="4530" spans="1:25">
      <c r="A4530" s="10">
        <v>45627</v>
      </c>
      <c r="B4530" t="s">
        <v>76</v>
      </c>
      <c r="C4530" t="s">
        <v>77</v>
      </c>
      <c r="D4530" t="s">
        <v>2328</v>
      </c>
      <c r="E4530">
        <v>457</v>
      </c>
      <c r="F4530" t="s">
        <v>2329</v>
      </c>
      <c r="G4530">
        <v>1384</v>
      </c>
      <c r="H4530" t="s">
        <v>2396</v>
      </c>
      <c r="I4530">
        <v>1324</v>
      </c>
      <c r="J4530" t="s">
        <v>2397</v>
      </c>
      <c r="K4530">
        <v>12655</v>
      </c>
      <c r="L4530" t="s">
        <v>2407</v>
      </c>
      <c r="M4530">
        <v>0</v>
      </c>
      <c r="N4530">
        <v>14</v>
      </c>
      <c r="O4530" t="s">
        <v>83</v>
      </c>
      <c r="P4530" t="s">
        <v>104</v>
      </c>
      <c r="Q4530" t="s">
        <v>105</v>
      </c>
      <c r="R4530">
        <v>190</v>
      </c>
      <c r="S4530" t="s">
        <v>181</v>
      </c>
      <c r="T4530">
        <v>12</v>
      </c>
      <c r="U4530">
        <v>1</v>
      </c>
      <c r="V4530">
        <v>366</v>
      </c>
      <c r="W4530">
        <v>12</v>
      </c>
      <c r="X4530">
        <v>1</v>
      </c>
      <c r="Y4530">
        <v>366</v>
      </c>
    </row>
    <row r="4531" spans="1:25">
      <c r="A4531" s="10">
        <v>45627</v>
      </c>
      <c r="B4531" t="s">
        <v>76</v>
      </c>
      <c r="C4531" t="s">
        <v>77</v>
      </c>
      <c r="D4531" t="s">
        <v>2328</v>
      </c>
      <c r="E4531">
        <v>457</v>
      </c>
      <c r="F4531" t="s">
        <v>2329</v>
      </c>
      <c r="G4531">
        <v>1384</v>
      </c>
      <c r="H4531" t="s">
        <v>2396</v>
      </c>
      <c r="I4531">
        <v>1324</v>
      </c>
      <c r="J4531" t="s">
        <v>2397</v>
      </c>
      <c r="K4531">
        <v>12655</v>
      </c>
      <c r="L4531" t="s">
        <v>2407</v>
      </c>
      <c r="M4531">
        <v>0</v>
      </c>
      <c r="N4531">
        <v>14</v>
      </c>
      <c r="O4531" t="s">
        <v>83</v>
      </c>
      <c r="P4531" t="s">
        <v>91</v>
      </c>
      <c r="Q4531" t="s">
        <v>125</v>
      </c>
      <c r="R4531">
        <v>285</v>
      </c>
      <c r="S4531" t="s">
        <v>126</v>
      </c>
      <c r="T4531">
        <v>4</v>
      </c>
      <c r="U4531">
        <v>0.16666666699999999</v>
      </c>
      <c r="V4531">
        <v>1660</v>
      </c>
      <c r="W4531">
        <v>4</v>
      </c>
      <c r="X4531">
        <v>0.16666666699999999</v>
      </c>
      <c r="Y4531">
        <v>1660</v>
      </c>
    </row>
    <row r="4532" spans="1:25">
      <c r="A4532" s="10">
        <v>45627</v>
      </c>
      <c r="B4532" t="s">
        <v>76</v>
      </c>
      <c r="C4532" t="s">
        <v>77</v>
      </c>
      <c r="D4532" t="s">
        <v>2328</v>
      </c>
      <c r="E4532">
        <v>457</v>
      </c>
      <c r="F4532" t="s">
        <v>2329</v>
      </c>
      <c r="G4532">
        <v>1384</v>
      </c>
      <c r="H4532" t="s">
        <v>2396</v>
      </c>
      <c r="I4532">
        <v>1324</v>
      </c>
      <c r="J4532" t="s">
        <v>2397</v>
      </c>
      <c r="K4532">
        <v>8652</v>
      </c>
      <c r="L4532" t="s">
        <v>2408</v>
      </c>
      <c r="M4532">
        <v>1</v>
      </c>
      <c r="N4532">
        <v>14</v>
      </c>
      <c r="O4532" t="s">
        <v>83</v>
      </c>
      <c r="P4532" t="s">
        <v>109</v>
      </c>
      <c r="Q4532" t="s">
        <v>109</v>
      </c>
      <c r="R4532">
        <v>133</v>
      </c>
      <c r="S4532" t="s">
        <v>163</v>
      </c>
      <c r="T4532">
        <v>0</v>
      </c>
      <c r="U4532">
        <v>0</v>
      </c>
      <c r="V4532">
        <v>0</v>
      </c>
      <c r="W4532">
        <v>0</v>
      </c>
      <c r="X4532">
        <v>0</v>
      </c>
      <c r="Y4532">
        <v>0</v>
      </c>
    </row>
    <row r="4533" spans="1:25">
      <c r="A4533" s="10">
        <v>45627</v>
      </c>
      <c r="B4533" t="s">
        <v>76</v>
      </c>
      <c r="C4533" t="s">
        <v>77</v>
      </c>
      <c r="D4533" t="s">
        <v>2328</v>
      </c>
      <c r="E4533">
        <v>457</v>
      </c>
      <c r="F4533" t="s">
        <v>2329</v>
      </c>
      <c r="G4533">
        <v>1384</v>
      </c>
      <c r="H4533" t="s">
        <v>2396</v>
      </c>
      <c r="I4533">
        <v>1324</v>
      </c>
      <c r="J4533" t="s">
        <v>2397</v>
      </c>
      <c r="K4533">
        <v>8652</v>
      </c>
      <c r="L4533" t="s">
        <v>2408</v>
      </c>
      <c r="M4533">
        <v>1</v>
      </c>
      <c r="N4533">
        <v>14</v>
      </c>
      <c r="O4533" t="s">
        <v>83</v>
      </c>
      <c r="P4533" t="s">
        <v>91</v>
      </c>
      <c r="Q4533" t="s">
        <v>125</v>
      </c>
      <c r="R4533">
        <v>285</v>
      </c>
      <c r="S4533" t="s">
        <v>126</v>
      </c>
      <c r="T4533">
        <v>48</v>
      </c>
      <c r="U4533">
        <v>2</v>
      </c>
      <c r="V4533">
        <v>19920</v>
      </c>
      <c r="W4533">
        <v>48</v>
      </c>
      <c r="X4533">
        <v>2</v>
      </c>
      <c r="Y4533">
        <v>19920</v>
      </c>
    </row>
    <row r="4534" spans="1:25">
      <c r="A4534" s="10">
        <v>45627</v>
      </c>
      <c r="B4534" t="s">
        <v>76</v>
      </c>
      <c r="C4534" t="s">
        <v>77</v>
      </c>
      <c r="D4534" t="s">
        <v>2328</v>
      </c>
      <c r="E4534">
        <v>457</v>
      </c>
      <c r="F4534" t="s">
        <v>2329</v>
      </c>
      <c r="G4534">
        <v>1384</v>
      </c>
      <c r="H4534" t="s">
        <v>2396</v>
      </c>
      <c r="I4534">
        <v>1324</v>
      </c>
      <c r="J4534" t="s">
        <v>2397</v>
      </c>
      <c r="K4534">
        <v>8652</v>
      </c>
      <c r="L4534" t="s">
        <v>2408</v>
      </c>
      <c r="M4534">
        <v>1</v>
      </c>
      <c r="N4534">
        <v>14</v>
      </c>
      <c r="O4534" t="s">
        <v>83</v>
      </c>
      <c r="P4534" t="s">
        <v>130</v>
      </c>
      <c r="Q4534" t="s">
        <v>188</v>
      </c>
      <c r="R4534">
        <v>406</v>
      </c>
      <c r="S4534" t="s">
        <v>189</v>
      </c>
      <c r="T4534">
        <v>8</v>
      </c>
      <c r="U4534">
        <v>1</v>
      </c>
      <c r="V4534">
        <v>1784</v>
      </c>
      <c r="W4534">
        <v>8</v>
      </c>
      <c r="X4534">
        <v>1</v>
      </c>
      <c r="Y4534">
        <v>1784</v>
      </c>
    </row>
    <row r="4535" spans="1:25">
      <c r="A4535" s="10">
        <v>45627</v>
      </c>
      <c r="B4535" t="s">
        <v>76</v>
      </c>
      <c r="C4535" t="s">
        <v>77</v>
      </c>
      <c r="D4535" t="s">
        <v>2328</v>
      </c>
      <c r="E4535">
        <v>457</v>
      </c>
      <c r="F4535" t="s">
        <v>2329</v>
      </c>
      <c r="G4535">
        <v>1384</v>
      </c>
      <c r="H4535" t="s">
        <v>2396</v>
      </c>
      <c r="I4535">
        <v>1324</v>
      </c>
      <c r="J4535" t="s">
        <v>2397</v>
      </c>
      <c r="K4535">
        <v>8652</v>
      </c>
      <c r="L4535" t="s">
        <v>2408</v>
      </c>
      <c r="M4535">
        <v>1</v>
      </c>
      <c r="N4535">
        <v>14</v>
      </c>
      <c r="O4535" t="s">
        <v>83</v>
      </c>
      <c r="P4535" t="s">
        <v>130</v>
      </c>
      <c r="Q4535" t="s">
        <v>131</v>
      </c>
      <c r="R4535">
        <v>233</v>
      </c>
      <c r="S4535" t="s">
        <v>165</v>
      </c>
      <c r="T4535">
        <v>120</v>
      </c>
      <c r="U4535">
        <v>5</v>
      </c>
      <c r="V4535">
        <v>2640</v>
      </c>
      <c r="W4535">
        <v>120</v>
      </c>
      <c r="X4535">
        <v>5</v>
      </c>
      <c r="Y4535">
        <v>2640</v>
      </c>
    </row>
    <row r="4536" spans="1:25">
      <c r="A4536" s="10">
        <v>45627</v>
      </c>
      <c r="B4536" t="s">
        <v>76</v>
      </c>
      <c r="C4536" t="s">
        <v>77</v>
      </c>
      <c r="D4536" t="s">
        <v>2328</v>
      </c>
      <c r="E4536">
        <v>457</v>
      </c>
      <c r="F4536" t="s">
        <v>2329</v>
      </c>
      <c r="G4536">
        <v>1384</v>
      </c>
      <c r="H4536" t="s">
        <v>2396</v>
      </c>
      <c r="I4536">
        <v>1324</v>
      </c>
      <c r="J4536" t="s">
        <v>2397</v>
      </c>
      <c r="K4536">
        <v>8652</v>
      </c>
      <c r="L4536" t="s">
        <v>2408</v>
      </c>
      <c r="M4536">
        <v>1</v>
      </c>
      <c r="N4536">
        <v>14</v>
      </c>
      <c r="O4536" t="s">
        <v>83</v>
      </c>
      <c r="P4536" t="s">
        <v>109</v>
      </c>
      <c r="Q4536" t="s">
        <v>109</v>
      </c>
      <c r="R4536">
        <v>446</v>
      </c>
      <c r="S4536" t="s">
        <v>168</v>
      </c>
      <c r="T4536">
        <v>0</v>
      </c>
      <c r="U4536">
        <v>0</v>
      </c>
      <c r="V4536">
        <v>0</v>
      </c>
      <c r="W4536">
        <v>0</v>
      </c>
      <c r="X4536">
        <v>0</v>
      </c>
      <c r="Y4536">
        <v>0</v>
      </c>
    </row>
    <row r="4537" spans="1:25">
      <c r="A4537" s="10">
        <v>45627</v>
      </c>
      <c r="B4537" t="s">
        <v>76</v>
      </c>
      <c r="C4537" t="s">
        <v>77</v>
      </c>
      <c r="D4537" t="s">
        <v>2328</v>
      </c>
      <c r="E4537">
        <v>457</v>
      </c>
      <c r="F4537" t="s">
        <v>2329</v>
      </c>
      <c r="G4537">
        <v>1384</v>
      </c>
      <c r="H4537" t="s">
        <v>2396</v>
      </c>
      <c r="I4537">
        <v>1324</v>
      </c>
      <c r="J4537" t="s">
        <v>2397</v>
      </c>
      <c r="K4537">
        <v>8652</v>
      </c>
      <c r="L4537" t="s">
        <v>2408</v>
      </c>
      <c r="M4537">
        <v>1</v>
      </c>
      <c r="N4537">
        <v>14</v>
      </c>
      <c r="O4537" t="s">
        <v>83</v>
      </c>
      <c r="P4537" t="s">
        <v>109</v>
      </c>
      <c r="Q4537" t="s">
        <v>109</v>
      </c>
      <c r="R4537">
        <v>322</v>
      </c>
      <c r="S4537" t="s">
        <v>190</v>
      </c>
      <c r="T4537">
        <v>0</v>
      </c>
      <c r="U4537">
        <v>0</v>
      </c>
      <c r="V4537">
        <v>0</v>
      </c>
      <c r="W4537">
        <v>0</v>
      </c>
      <c r="X4537">
        <v>0</v>
      </c>
      <c r="Y4537">
        <v>0</v>
      </c>
    </row>
    <row r="4538" spans="1:25">
      <c r="A4538" s="10">
        <v>45627</v>
      </c>
      <c r="B4538" t="s">
        <v>76</v>
      </c>
      <c r="C4538" t="s">
        <v>77</v>
      </c>
      <c r="D4538" t="s">
        <v>2328</v>
      </c>
      <c r="E4538">
        <v>457</v>
      </c>
      <c r="F4538" t="s">
        <v>2329</v>
      </c>
      <c r="G4538">
        <v>1384</v>
      </c>
      <c r="H4538" t="s">
        <v>2396</v>
      </c>
      <c r="I4538">
        <v>1324</v>
      </c>
      <c r="J4538" t="s">
        <v>2397</v>
      </c>
      <c r="K4538">
        <v>161268</v>
      </c>
      <c r="L4538" t="s">
        <v>2409</v>
      </c>
      <c r="M4538">
        <v>0</v>
      </c>
      <c r="N4538">
        <v>22</v>
      </c>
      <c r="O4538" t="s">
        <v>83</v>
      </c>
      <c r="P4538" t="s">
        <v>104</v>
      </c>
      <c r="Q4538" t="s">
        <v>105</v>
      </c>
      <c r="R4538">
        <v>250</v>
      </c>
      <c r="S4538" t="s">
        <v>2348</v>
      </c>
      <c r="T4538">
        <v>6</v>
      </c>
      <c r="U4538">
        <v>0.25</v>
      </c>
      <c r="V4538">
        <v>154.5</v>
      </c>
      <c r="W4538">
        <v>6</v>
      </c>
      <c r="X4538">
        <v>0.25</v>
      </c>
      <c r="Y4538">
        <v>154.5</v>
      </c>
    </row>
    <row r="4539" spans="1:25">
      <c r="A4539" s="10">
        <v>45627</v>
      </c>
      <c r="B4539" t="s">
        <v>76</v>
      </c>
      <c r="C4539" t="s">
        <v>77</v>
      </c>
      <c r="D4539" t="s">
        <v>2328</v>
      </c>
      <c r="E4539">
        <v>457</v>
      </c>
      <c r="F4539" t="s">
        <v>2329</v>
      </c>
      <c r="G4539">
        <v>1384</v>
      </c>
      <c r="H4539" t="s">
        <v>2396</v>
      </c>
      <c r="I4539">
        <v>1324</v>
      </c>
      <c r="J4539" t="s">
        <v>2397</v>
      </c>
      <c r="K4539">
        <v>161268</v>
      </c>
      <c r="L4539" t="s">
        <v>2409</v>
      </c>
      <c r="M4539">
        <v>0</v>
      </c>
      <c r="N4539">
        <v>22</v>
      </c>
      <c r="O4539" t="s">
        <v>83</v>
      </c>
      <c r="P4539" t="s">
        <v>84</v>
      </c>
      <c r="Q4539" t="s">
        <v>85</v>
      </c>
      <c r="R4539">
        <v>365</v>
      </c>
      <c r="S4539" t="s">
        <v>86</v>
      </c>
      <c r="T4539">
        <v>24</v>
      </c>
      <c r="U4539">
        <v>0.25</v>
      </c>
      <c r="V4539">
        <v>387.12</v>
      </c>
      <c r="W4539">
        <v>24</v>
      </c>
      <c r="X4539">
        <v>0.25</v>
      </c>
      <c r="Y4539">
        <v>387.12</v>
      </c>
    </row>
    <row r="4540" spans="1:25">
      <c r="A4540" s="10">
        <v>45627</v>
      </c>
      <c r="B4540" t="s">
        <v>76</v>
      </c>
      <c r="C4540" t="s">
        <v>77</v>
      </c>
      <c r="D4540" t="s">
        <v>2328</v>
      </c>
      <c r="E4540">
        <v>457</v>
      </c>
      <c r="F4540" t="s">
        <v>2329</v>
      </c>
      <c r="G4540">
        <v>1384</v>
      </c>
      <c r="H4540" t="s">
        <v>2396</v>
      </c>
      <c r="I4540">
        <v>1324</v>
      </c>
      <c r="J4540" t="s">
        <v>2397</v>
      </c>
      <c r="K4540">
        <v>277500</v>
      </c>
      <c r="L4540" t="s">
        <v>2410</v>
      </c>
      <c r="M4540">
        <v>1</v>
      </c>
      <c r="N4540">
        <v>4</v>
      </c>
      <c r="O4540" t="s">
        <v>83</v>
      </c>
      <c r="P4540" t="s">
        <v>104</v>
      </c>
      <c r="Q4540" t="s">
        <v>105</v>
      </c>
      <c r="R4540">
        <v>369</v>
      </c>
      <c r="S4540" t="s">
        <v>106</v>
      </c>
      <c r="T4540">
        <v>36</v>
      </c>
      <c r="U4540">
        <v>0.5</v>
      </c>
      <c r="V4540">
        <v>288</v>
      </c>
      <c r="W4540">
        <v>36</v>
      </c>
      <c r="X4540">
        <v>0.5</v>
      </c>
      <c r="Y4540">
        <v>288</v>
      </c>
    </row>
    <row r="4541" spans="1:25">
      <c r="A4541" s="10">
        <v>45627</v>
      </c>
      <c r="B4541" t="s">
        <v>76</v>
      </c>
      <c r="C4541" t="s">
        <v>77</v>
      </c>
      <c r="D4541" t="s">
        <v>2328</v>
      </c>
      <c r="E4541">
        <v>457</v>
      </c>
      <c r="F4541" t="s">
        <v>2329</v>
      </c>
      <c r="G4541">
        <v>1384</v>
      </c>
      <c r="H4541" t="s">
        <v>2396</v>
      </c>
      <c r="I4541">
        <v>1324</v>
      </c>
      <c r="J4541" t="s">
        <v>2397</v>
      </c>
      <c r="K4541">
        <v>277500</v>
      </c>
      <c r="L4541" t="s">
        <v>2410</v>
      </c>
      <c r="M4541">
        <v>1</v>
      </c>
      <c r="N4541">
        <v>4</v>
      </c>
      <c r="O4541" t="s">
        <v>83</v>
      </c>
      <c r="P4541" t="s">
        <v>104</v>
      </c>
      <c r="Q4541" t="s">
        <v>114</v>
      </c>
      <c r="R4541">
        <v>192</v>
      </c>
      <c r="S4541" t="s">
        <v>153</v>
      </c>
      <c r="T4541">
        <v>6</v>
      </c>
      <c r="U4541">
        <v>0.5</v>
      </c>
      <c r="V4541">
        <v>348</v>
      </c>
      <c r="W4541">
        <v>6</v>
      </c>
      <c r="X4541">
        <v>0.5</v>
      </c>
      <c r="Y4541">
        <v>348</v>
      </c>
    </row>
    <row r="4542" spans="1:25">
      <c r="A4542" s="10">
        <v>45627</v>
      </c>
      <c r="B4542" t="s">
        <v>76</v>
      </c>
      <c r="C4542" t="s">
        <v>77</v>
      </c>
      <c r="D4542" t="s">
        <v>2328</v>
      </c>
      <c r="E4542">
        <v>457</v>
      </c>
      <c r="F4542" t="s">
        <v>2329</v>
      </c>
      <c r="G4542">
        <v>1384</v>
      </c>
      <c r="H4542" t="s">
        <v>2396</v>
      </c>
      <c r="I4542">
        <v>1324</v>
      </c>
      <c r="J4542" t="s">
        <v>2397</v>
      </c>
      <c r="K4542">
        <v>12949</v>
      </c>
      <c r="L4542" t="s">
        <v>515</v>
      </c>
      <c r="M4542">
        <v>0</v>
      </c>
      <c r="N4542">
        <v>22</v>
      </c>
      <c r="O4542" t="s">
        <v>83</v>
      </c>
      <c r="P4542" t="s">
        <v>84</v>
      </c>
      <c r="Q4542" t="s">
        <v>88</v>
      </c>
      <c r="R4542">
        <v>308</v>
      </c>
      <c r="S4542" t="s">
        <v>121</v>
      </c>
      <c r="T4542">
        <v>24</v>
      </c>
      <c r="U4542">
        <v>0.25</v>
      </c>
      <c r="V4542">
        <v>387.12</v>
      </c>
      <c r="W4542">
        <v>0</v>
      </c>
      <c r="X4542">
        <v>0</v>
      </c>
      <c r="Y4542">
        <v>0</v>
      </c>
    </row>
    <row r="4543" spans="1:25">
      <c r="A4543" s="10">
        <v>45627</v>
      </c>
      <c r="B4543" t="s">
        <v>76</v>
      </c>
      <c r="C4543" t="s">
        <v>77</v>
      </c>
      <c r="D4543" t="s">
        <v>2328</v>
      </c>
      <c r="E4543">
        <v>457</v>
      </c>
      <c r="F4543" t="s">
        <v>2329</v>
      </c>
      <c r="G4543">
        <v>1384</v>
      </c>
      <c r="H4543" t="s">
        <v>2396</v>
      </c>
      <c r="I4543">
        <v>1324</v>
      </c>
      <c r="J4543" t="s">
        <v>2397</v>
      </c>
      <c r="K4543">
        <v>12949</v>
      </c>
      <c r="L4543" t="s">
        <v>515</v>
      </c>
      <c r="M4543">
        <v>0</v>
      </c>
      <c r="N4543">
        <v>22</v>
      </c>
      <c r="O4543" t="s">
        <v>83</v>
      </c>
      <c r="P4543" t="s">
        <v>91</v>
      </c>
      <c r="Q4543" t="s">
        <v>125</v>
      </c>
      <c r="R4543">
        <v>285</v>
      </c>
      <c r="S4543" t="s">
        <v>126</v>
      </c>
      <c r="T4543">
        <v>2</v>
      </c>
      <c r="U4543">
        <v>8.3333332999999996E-2</v>
      </c>
      <c r="V4543">
        <v>830</v>
      </c>
      <c r="W4543">
        <v>2</v>
      </c>
      <c r="X4543">
        <v>8.3333332999999996E-2</v>
      </c>
      <c r="Y4543">
        <v>830</v>
      </c>
    </row>
    <row r="4544" spans="1:25">
      <c r="A4544" s="10">
        <v>45627</v>
      </c>
      <c r="B4544" t="s">
        <v>76</v>
      </c>
      <c r="C4544" t="s">
        <v>77</v>
      </c>
      <c r="D4544" t="s">
        <v>2328</v>
      </c>
      <c r="E4544">
        <v>457</v>
      </c>
      <c r="F4544" t="s">
        <v>2329</v>
      </c>
      <c r="G4544">
        <v>1384</v>
      </c>
      <c r="H4544" t="s">
        <v>2396</v>
      </c>
      <c r="I4544">
        <v>1324</v>
      </c>
      <c r="J4544" t="s">
        <v>2397</v>
      </c>
      <c r="K4544">
        <v>10778</v>
      </c>
      <c r="L4544" t="s">
        <v>2411</v>
      </c>
      <c r="M4544">
        <v>0</v>
      </c>
      <c r="N4544">
        <v>4</v>
      </c>
      <c r="O4544" t="s">
        <v>83</v>
      </c>
      <c r="P4544" t="s">
        <v>130</v>
      </c>
      <c r="Q4544" t="s">
        <v>131</v>
      </c>
      <c r="R4544">
        <v>233</v>
      </c>
      <c r="S4544" t="s">
        <v>165</v>
      </c>
      <c r="T4544">
        <v>24</v>
      </c>
      <c r="U4544">
        <v>1</v>
      </c>
      <c r="V4544">
        <v>528</v>
      </c>
      <c r="W4544">
        <v>24</v>
      </c>
      <c r="X4544">
        <v>1</v>
      </c>
      <c r="Y4544">
        <v>528</v>
      </c>
    </row>
    <row r="4545" spans="1:25">
      <c r="A4545" s="10">
        <v>45627</v>
      </c>
      <c r="B4545" t="s">
        <v>76</v>
      </c>
      <c r="C4545" t="s">
        <v>77</v>
      </c>
      <c r="D4545" t="s">
        <v>2328</v>
      </c>
      <c r="E4545">
        <v>457</v>
      </c>
      <c r="F4545" t="s">
        <v>2329</v>
      </c>
      <c r="G4545">
        <v>1384</v>
      </c>
      <c r="H4545" t="s">
        <v>2396</v>
      </c>
      <c r="I4545">
        <v>1324</v>
      </c>
      <c r="J4545" t="s">
        <v>2397</v>
      </c>
      <c r="K4545">
        <v>10778</v>
      </c>
      <c r="L4545" t="s">
        <v>2411</v>
      </c>
      <c r="M4545">
        <v>0</v>
      </c>
      <c r="N4545">
        <v>4</v>
      </c>
      <c r="O4545" t="s">
        <v>83</v>
      </c>
      <c r="P4545" t="s">
        <v>109</v>
      </c>
      <c r="Q4545" t="s">
        <v>109</v>
      </c>
      <c r="R4545">
        <v>446</v>
      </c>
      <c r="S4545" t="s">
        <v>168</v>
      </c>
      <c r="T4545">
        <v>0</v>
      </c>
      <c r="U4545">
        <v>0</v>
      </c>
      <c r="V4545">
        <v>0</v>
      </c>
      <c r="W4545">
        <v>0</v>
      </c>
      <c r="X4545">
        <v>0</v>
      </c>
      <c r="Y4545">
        <v>0</v>
      </c>
    </row>
    <row r="4546" spans="1:25">
      <c r="A4546" s="10">
        <v>45627</v>
      </c>
      <c r="B4546" t="s">
        <v>76</v>
      </c>
      <c r="C4546" t="s">
        <v>77</v>
      </c>
      <c r="D4546" t="s">
        <v>2328</v>
      </c>
      <c r="E4546">
        <v>457</v>
      </c>
      <c r="F4546" t="s">
        <v>2329</v>
      </c>
      <c r="G4546">
        <v>1384</v>
      </c>
      <c r="H4546" t="s">
        <v>2396</v>
      </c>
      <c r="I4546">
        <v>1324</v>
      </c>
      <c r="J4546" t="s">
        <v>2397</v>
      </c>
      <c r="K4546">
        <v>271573</v>
      </c>
      <c r="L4546" t="s">
        <v>2412</v>
      </c>
      <c r="M4546">
        <v>0</v>
      </c>
      <c r="N4546">
        <v>4</v>
      </c>
      <c r="O4546" t="s">
        <v>83</v>
      </c>
      <c r="P4546" t="s">
        <v>84</v>
      </c>
      <c r="Q4546" t="s">
        <v>88</v>
      </c>
      <c r="R4546">
        <v>309</v>
      </c>
      <c r="S4546" t="s">
        <v>89</v>
      </c>
      <c r="T4546">
        <v>24</v>
      </c>
      <c r="U4546">
        <v>0.25</v>
      </c>
      <c r="V4546">
        <v>387.12</v>
      </c>
      <c r="W4546">
        <v>24</v>
      </c>
      <c r="X4546">
        <v>0.25</v>
      </c>
      <c r="Y4546">
        <v>387.12</v>
      </c>
    </row>
    <row r="4547" spans="1:25">
      <c r="A4547" s="10">
        <v>45627</v>
      </c>
      <c r="B4547" t="s">
        <v>76</v>
      </c>
      <c r="C4547" t="s">
        <v>77</v>
      </c>
      <c r="D4547" t="s">
        <v>2328</v>
      </c>
      <c r="E4547">
        <v>457</v>
      </c>
      <c r="F4547" t="s">
        <v>2329</v>
      </c>
      <c r="G4547">
        <v>1384</v>
      </c>
      <c r="H4547" t="s">
        <v>2396</v>
      </c>
      <c r="I4547">
        <v>1324</v>
      </c>
      <c r="J4547" t="s">
        <v>2397</v>
      </c>
      <c r="K4547">
        <v>193600</v>
      </c>
      <c r="L4547" t="s">
        <v>2413</v>
      </c>
      <c r="M4547">
        <v>0</v>
      </c>
      <c r="N4547">
        <v>4</v>
      </c>
      <c r="O4547" t="s">
        <v>83</v>
      </c>
      <c r="P4547" t="s">
        <v>104</v>
      </c>
      <c r="Q4547" t="s">
        <v>105</v>
      </c>
      <c r="R4547">
        <v>63</v>
      </c>
      <c r="S4547" t="s">
        <v>402</v>
      </c>
      <c r="T4547">
        <v>3</v>
      </c>
      <c r="U4547">
        <v>0.25</v>
      </c>
      <c r="V4547">
        <v>255</v>
      </c>
      <c r="W4547">
        <v>3</v>
      </c>
      <c r="X4547">
        <v>0.25</v>
      </c>
      <c r="Y4547">
        <v>255</v>
      </c>
    </row>
    <row r="4548" spans="1:25">
      <c r="A4548" s="10">
        <v>45627</v>
      </c>
      <c r="B4548" t="s">
        <v>76</v>
      </c>
      <c r="C4548" t="s">
        <v>77</v>
      </c>
      <c r="D4548" t="s">
        <v>2328</v>
      </c>
      <c r="E4548">
        <v>457</v>
      </c>
      <c r="F4548" t="s">
        <v>2329</v>
      </c>
      <c r="G4548">
        <v>1384</v>
      </c>
      <c r="H4548" t="s">
        <v>2396</v>
      </c>
      <c r="I4548">
        <v>1324</v>
      </c>
      <c r="J4548" t="s">
        <v>2397</v>
      </c>
      <c r="K4548">
        <v>193600</v>
      </c>
      <c r="L4548" t="s">
        <v>2413</v>
      </c>
      <c r="M4548">
        <v>0</v>
      </c>
      <c r="N4548">
        <v>4</v>
      </c>
      <c r="O4548" t="s">
        <v>83</v>
      </c>
      <c r="P4548" t="s">
        <v>91</v>
      </c>
      <c r="Q4548" t="s">
        <v>125</v>
      </c>
      <c r="R4548">
        <v>428</v>
      </c>
      <c r="S4548" t="s">
        <v>232</v>
      </c>
      <c r="T4548">
        <v>3</v>
      </c>
      <c r="U4548">
        <v>0.05</v>
      </c>
      <c r="V4548">
        <v>528</v>
      </c>
      <c r="W4548">
        <v>0</v>
      </c>
      <c r="X4548">
        <v>0</v>
      </c>
      <c r="Y4548">
        <v>0</v>
      </c>
    </row>
    <row r="4549" spans="1:25">
      <c r="A4549" s="10">
        <v>45627</v>
      </c>
      <c r="B4549" t="s">
        <v>76</v>
      </c>
      <c r="C4549" t="s">
        <v>77</v>
      </c>
      <c r="D4549" t="s">
        <v>2328</v>
      </c>
      <c r="E4549">
        <v>457</v>
      </c>
      <c r="F4549" t="s">
        <v>2329</v>
      </c>
      <c r="G4549">
        <v>1384</v>
      </c>
      <c r="H4549" t="s">
        <v>2396</v>
      </c>
      <c r="I4549">
        <v>1324</v>
      </c>
      <c r="J4549" t="s">
        <v>2397</v>
      </c>
      <c r="K4549">
        <v>244583</v>
      </c>
      <c r="L4549" t="s">
        <v>1298</v>
      </c>
      <c r="M4549">
        <v>0</v>
      </c>
      <c r="N4549">
        <v>14</v>
      </c>
      <c r="O4549" t="s">
        <v>83</v>
      </c>
      <c r="P4549" t="s">
        <v>91</v>
      </c>
      <c r="Q4549" t="s">
        <v>125</v>
      </c>
      <c r="R4549">
        <v>285</v>
      </c>
      <c r="S4549" t="s">
        <v>126</v>
      </c>
      <c r="T4549">
        <v>2</v>
      </c>
      <c r="U4549">
        <v>8.3333332999999996E-2</v>
      </c>
      <c r="V4549">
        <v>830</v>
      </c>
      <c r="W4549">
        <v>2</v>
      </c>
      <c r="X4549">
        <v>8.3333332999999996E-2</v>
      </c>
      <c r="Y4549">
        <v>830</v>
      </c>
    </row>
    <row r="4550" spans="1:25">
      <c r="A4550" s="10">
        <v>45627</v>
      </c>
      <c r="B4550" t="s">
        <v>76</v>
      </c>
      <c r="C4550" t="s">
        <v>77</v>
      </c>
      <c r="D4550" t="s">
        <v>2328</v>
      </c>
      <c r="E4550">
        <v>457</v>
      </c>
      <c r="F4550" t="s">
        <v>2329</v>
      </c>
      <c r="G4550">
        <v>1384</v>
      </c>
      <c r="H4550" t="s">
        <v>2396</v>
      </c>
      <c r="I4550">
        <v>1324</v>
      </c>
      <c r="J4550" t="s">
        <v>2397</v>
      </c>
      <c r="K4550">
        <v>244583</v>
      </c>
      <c r="L4550" t="s">
        <v>1298</v>
      </c>
      <c r="M4550">
        <v>0</v>
      </c>
      <c r="N4550">
        <v>14</v>
      </c>
      <c r="O4550" t="s">
        <v>83</v>
      </c>
      <c r="P4550" t="s">
        <v>130</v>
      </c>
      <c r="Q4550" t="s">
        <v>131</v>
      </c>
      <c r="R4550">
        <v>232</v>
      </c>
      <c r="S4550" t="s">
        <v>132</v>
      </c>
      <c r="T4550">
        <v>24</v>
      </c>
      <c r="U4550">
        <v>1</v>
      </c>
      <c r="V4550">
        <v>414</v>
      </c>
      <c r="W4550">
        <v>24</v>
      </c>
      <c r="X4550">
        <v>1</v>
      </c>
      <c r="Y4550">
        <v>414</v>
      </c>
    </row>
    <row r="4551" spans="1:25">
      <c r="A4551" s="10">
        <v>45627</v>
      </c>
      <c r="B4551" t="s">
        <v>76</v>
      </c>
      <c r="C4551" t="s">
        <v>77</v>
      </c>
      <c r="D4551" t="s">
        <v>2328</v>
      </c>
      <c r="E4551">
        <v>457</v>
      </c>
      <c r="F4551" t="s">
        <v>2329</v>
      </c>
      <c r="G4551">
        <v>1384</v>
      </c>
      <c r="H4551" t="s">
        <v>2396</v>
      </c>
      <c r="I4551">
        <v>1324</v>
      </c>
      <c r="J4551" t="s">
        <v>2397</v>
      </c>
      <c r="K4551">
        <v>244583</v>
      </c>
      <c r="L4551" t="s">
        <v>1298</v>
      </c>
      <c r="M4551">
        <v>0</v>
      </c>
      <c r="N4551">
        <v>14</v>
      </c>
      <c r="O4551" t="s">
        <v>83</v>
      </c>
      <c r="P4551" t="s">
        <v>109</v>
      </c>
      <c r="Q4551" t="s">
        <v>109</v>
      </c>
      <c r="R4551">
        <v>444</v>
      </c>
      <c r="S4551" t="s">
        <v>133</v>
      </c>
      <c r="T4551">
        <v>0</v>
      </c>
      <c r="U4551">
        <v>0</v>
      </c>
      <c r="V4551">
        <v>0</v>
      </c>
      <c r="W4551">
        <v>0</v>
      </c>
      <c r="X4551">
        <v>0</v>
      </c>
      <c r="Y4551">
        <v>0</v>
      </c>
    </row>
    <row r="4552" spans="1:25">
      <c r="A4552" s="10">
        <v>45627</v>
      </c>
      <c r="B4552" t="s">
        <v>76</v>
      </c>
      <c r="C4552" t="s">
        <v>77</v>
      </c>
      <c r="D4552" t="s">
        <v>2328</v>
      </c>
      <c r="E4552">
        <v>457</v>
      </c>
      <c r="F4552" t="s">
        <v>2329</v>
      </c>
      <c r="G4552">
        <v>1384</v>
      </c>
      <c r="H4552" t="s">
        <v>2396</v>
      </c>
      <c r="I4552">
        <v>1324</v>
      </c>
      <c r="J4552" t="s">
        <v>2397</v>
      </c>
      <c r="K4552">
        <v>7735</v>
      </c>
      <c r="L4552" t="s">
        <v>377</v>
      </c>
      <c r="M4552">
        <v>0</v>
      </c>
      <c r="N4552">
        <v>14</v>
      </c>
      <c r="O4552" t="s">
        <v>83</v>
      </c>
      <c r="P4552" t="s">
        <v>130</v>
      </c>
      <c r="Q4552" t="s">
        <v>131</v>
      </c>
      <c r="R4552">
        <v>197</v>
      </c>
      <c r="S4552" t="s">
        <v>166</v>
      </c>
      <c r="T4552">
        <v>24</v>
      </c>
      <c r="U4552">
        <v>1</v>
      </c>
      <c r="V4552">
        <v>1032</v>
      </c>
      <c r="W4552">
        <v>24</v>
      </c>
      <c r="X4552">
        <v>1</v>
      </c>
      <c r="Y4552">
        <v>1032</v>
      </c>
    </row>
    <row r="4553" spans="1:25">
      <c r="A4553" s="10">
        <v>45627</v>
      </c>
      <c r="B4553" t="s">
        <v>76</v>
      </c>
      <c r="C4553" t="s">
        <v>77</v>
      </c>
      <c r="D4553" t="s">
        <v>2328</v>
      </c>
      <c r="E4553">
        <v>457</v>
      </c>
      <c r="F4553" t="s">
        <v>2329</v>
      </c>
      <c r="G4553">
        <v>1384</v>
      </c>
      <c r="H4553" t="s">
        <v>2396</v>
      </c>
      <c r="I4553">
        <v>1324</v>
      </c>
      <c r="J4553" t="s">
        <v>2397</v>
      </c>
      <c r="K4553">
        <v>7735</v>
      </c>
      <c r="L4553" t="s">
        <v>377</v>
      </c>
      <c r="M4553">
        <v>0</v>
      </c>
      <c r="N4553">
        <v>14</v>
      </c>
      <c r="O4553" t="s">
        <v>83</v>
      </c>
      <c r="P4553" t="s">
        <v>109</v>
      </c>
      <c r="Q4553" t="s">
        <v>109</v>
      </c>
      <c r="R4553">
        <v>447</v>
      </c>
      <c r="S4553" t="s">
        <v>169</v>
      </c>
      <c r="T4553">
        <v>0</v>
      </c>
      <c r="U4553">
        <v>0</v>
      </c>
      <c r="V4553">
        <v>0</v>
      </c>
      <c r="W4553">
        <v>0</v>
      </c>
      <c r="X4553">
        <v>0</v>
      </c>
      <c r="Y4553">
        <v>0</v>
      </c>
    </row>
    <row r="4554" spans="1:25">
      <c r="A4554" s="10">
        <v>45627</v>
      </c>
      <c r="B4554" t="s">
        <v>76</v>
      </c>
      <c r="C4554" t="s">
        <v>77</v>
      </c>
      <c r="D4554" t="s">
        <v>2328</v>
      </c>
      <c r="E4554">
        <v>457</v>
      </c>
      <c r="F4554" t="s">
        <v>2329</v>
      </c>
      <c r="G4554">
        <v>1384</v>
      </c>
      <c r="H4554" t="s">
        <v>2396</v>
      </c>
      <c r="I4554">
        <v>1324</v>
      </c>
      <c r="J4554" t="s">
        <v>2397</v>
      </c>
      <c r="K4554">
        <v>9573</v>
      </c>
      <c r="L4554" t="s">
        <v>2414</v>
      </c>
      <c r="M4554">
        <v>0</v>
      </c>
      <c r="N4554">
        <v>14</v>
      </c>
      <c r="O4554" t="s">
        <v>83</v>
      </c>
      <c r="P4554" t="s">
        <v>130</v>
      </c>
      <c r="Q4554" t="s">
        <v>131</v>
      </c>
      <c r="R4554">
        <v>197</v>
      </c>
      <c r="S4554" t="s">
        <v>166</v>
      </c>
      <c r="T4554">
        <v>24</v>
      </c>
      <c r="U4554">
        <v>1</v>
      </c>
      <c r="V4554">
        <v>1032</v>
      </c>
      <c r="W4554">
        <v>24</v>
      </c>
      <c r="X4554">
        <v>1</v>
      </c>
      <c r="Y4554">
        <v>1032</v>
      </c>
    </row>
    <row r="4555" spans="1:25">
      <c r="A4555" s="10">
        <v>45627</v>
      </c>
      <c r="B4555" t="s">
        <v>76</v>
      </c>
      <c r="C4555" t="s">
        <v>77</v>
      </c>
      <c r="D4555" t="s">
        <v>2328</v>
      </c>
      <c r="E4555">
        <v>457</v>
      </c>
      <c r="F4555" t="s">
        <v>2329</v>
      </c>
      <c r="G4555">
        <v>1384</v>
      </c>
      <c r="H4555" t="s">
        <v>2396</v>
      </c>
      <c r="I4555">
        <v>1324</v>
      </c>
      <c r="J4555" t="s">
        <v>2397</v>
      </c>
      <c r="K4555">
        <v>9573</v>
      </c>
      <c r="L4555" t="s">
        <v>2414</v>
      </c>
      <c r="M4555">
        <v>0</v>
      </c>
      <c r="N4555">
        <v>14</v>
      </c>
      <c r="O4555" t="s">
        <v>83</v>
      </c>
      <c r="P4555" t="s">
        <v>109</v>
      </c>
      <c r="Q4555" t="s">
        <v>109</v>
      </c>
      <c r="R4555">
        <v>447</v>
      </c>
      <c r="S4555" t="s">
        <v>169</v>
      </c>
      <c r="T4555">
        <v>0</v>
      </c>
      <c r="U4555">
        <v>0</v>
      </c>
      <c r="V4555">
        <v>0</v>
      </c>
      <c r="W4555">
        <v>0</v>
      </c>
      <c r="X4555">
        <v>0</v>
      </c>
      <c r="Y4555">
        <v>0</v>
      </c>
    </row>
    <row r="4556" spans="1:25">
      <c r="A4556" s="10">
        <v>45627</v>
      </c>
      <c r="B4556" t="s">
        <v>76</v>
      </c>
      <c r="C4556" t="s">
        <v>77</v>
      </c>
      <c r="D4556" t="s">
        <v>2328</v>
      </c>
      <c r="E4556">
        <v>457</v>
      </c>
      <c r="F4556" t="s">
        <v>2329</v>
      </c>
      <c r="G4556">
        <v>1384</v>
      </c>
      <c r="H4556" t="s">
        <v>2396</v>
      </c>
      <c r="I4556">
        <v>1324</v>
      </c>
      <c r="J4556" t="s">
        <v>2397</v>
      </c>
      <c r="K4556">
        <v>12479</v>
      </c>
      <c r="L4556" t="s">
        <v>254</v>
      </c>
      <c r="M4556">
        <v>0</v>
      </c>
      <c r="N4556">
        <v>14</v>
      </c>
      <c r="O4556" t="s">
        <v>83</v>
      </c>
      <c r="P4556" t="s">
        <v>104</v>
      </c>
      <c r="Q4556" t="s">
        <v>105</v>
      </c>
      <c r="R4556">
        <v>59</v>
      </c>
      <c r="S4556" t="s">
        <v>231</v>
      </c>
      <c r="T4556">
        <v>6</v>
      </c>
      <c r="U4556">
        <v>0.5</v>
      </c>
      <c r="V4556">
        <v>258</v>
      </c>
      <c r="W4556">
        <v>6</v>
      </c>
      <c r="X4556">
        <v>0.5</v>
      </c>
      <c r="Y4556">
        <v>258</v>
      </c>
    </row>
    <row r="4557" spans="1:25">
      <c r="A4557" s="10">
        <v>45627</v>
      </c>
      <c r="B4557" t="s">
        <v>76</v>
      </c>
      <c r="C4557" t="s">
        <v>77</v>
      </c>
      <c r="D4557" t="s">
        <v>2328</v>
      </c>
      <c r="E4557">
        <v>457</v>
      </c>
      <c r="F4557" t="s">
        <v>2329</v>
      </c>
      <c r="G4557">
        <v>1384</v>
      </c>
      <c r="H4557" t="s">
        <v>2396</v>
      </c>
      <c r="I4557">
        <v>1324</v>
      </c>
      <c r="J4557" t="s">
        <v>2397</v>
      </c>
      <c r="K4557">
        <v>12479</v>
      </c>
      <c r="L4557" t="s">
        <v>254</v>
      </c>
      <c r="M4557">
        <v>0</v>
      </c>
      <c r="N4557">
        <v>14</v>
      </c>
      <c r="O4557" t="s">
        <v>83</v>
      </c>
      <c r="P4557" t="s">
        <v>91</v>
      </c>
      <c r="Q4557" t="s">
        <v>92</v>
      </c>
      <c r="R4557">
        <v>278</v>
      </c>
      <c r="S4557" t="s">
        <v>167</v>
      </c>
      <c r="T4557">
        <v>3</v>
      </c>
      <c r="U4557">
        <v>0.05</v>
      </c>
      <c r="V4557">
        <v>420</v>
      </c>
      <c r="W4557">
        <v>3</v>
      </c>
      <c r="X4557">
        <v>0.05</v>
      </c>
      <c r="Y4557">
        <v>420</v>
      </c>
    </row>
    <row r="4558" spans="1:25">
      <c r="A4558" s="10">
        <v>45627</v>
      </c>
      <c r="B4558" t="s">
        <v>76</v>
      </c>
      <c r="C4558" t="s">
        <v>77</v>
      </c>
      <c r="D4558" t="s">
        <v>2328</v>
      </c>
      <c r="E4558">
        <v>457</v>
      </c>
      <c r="F4558" t="s">
        <v>2329</v>
      </c>
      <c r="G4558">
        <v>1384</v>
      </c>
      <c r="H4558" t="s">
        <v>2396</v>
      </c>
      <c r="I4558">
        <v>1324</v>
      </c>
      <c r="J4558" t="s">
        <v>2397</v>
      </c>
      <c r="K4558">
        <v>243807</v>
      </c>
      <c r="L4558" t="s">
        <v>2415</v>
      </c>
      <c r="M4558">
        <v>0</v>
      </c>
      <c r="N4558">
        <v>22</v>
      </c>
      <c r="O4558" t="s">
        <v>83</v>
      </c>
      <c r="P4558" t="s">
        <v>84</v>
      </c>
      <c r="Q4558" t="s">
        <v>85</v>
      </c>
      <c r="R4558">
        <v>365</v>
      </c>
      <c r="S4558" t="s">
        <v>86</v>
      </c>
      <c r="T4558">
        <v>24</v>
      </c>
      <c r="U4558">
        <v>0.25</v>
      </c>
      <c r="V4558">
        <v>387.12</v>
      </c>
      <c r="W4558">
        <v>0</v>
      </c>
      <c r="X4558">
        <v>0</v>
      </c>
      <c r="Y4558">
        <v>0</v>
      </c>
    </row>
    <row r="4559" spans="1:25">
      <c r="A4559" s="10">
        <v>45627</v>
      </c>
      <c r="B4559" t="s">
        <v>76</v>
      </c>
      <c r="C4559" t="s">
        <v>77</v>
      </c>
      <c r="D4559" t="s">
        <v>2328</v>
      </c>
      <c r="E4559">
        <v>457</v>
      </c>
      <c r="F4559" t="s">
        <v>2329</v>
      </c>
      <c r="G4559">
        <v>1384</v>
      </c>
      <c r="H4559" t="s">
        <v>2396</v>
      </c>
      <c r="I4559">
        <v>1324</v>
      </c>
      <c r="J4559" t="s">
        <v>2397</v>
      </c>
      <c r="K4559">
        <v>243807</v>
      </c>
      <c r="L4559" t="s">
        <v>2415</v>
      </c>
      <c r="M4559">
        <v>0</v>
      </c>
      <c r="N4559">
        <v>22</v>
      </c>
      <c r="O4559" t="s">
        <v>83</v>
      </c>
      <c r="P4559" t="s">
        <v>98</v>
      </c>
      <c r="Q4559" t="s">
        <v>99</v>
      </c>
      <c r="R4559">
        <v>383</v>
      </c>
      <c r="S4559" t="s">
        <v>142</v>
      </c>
      <c r="T4559">
        <v>2</v>
      </c>
      <c r="U4559">
        <v>0.33333333300000001</v>
      </c>
      <c r="V4559">
        <v>100.08</v>
      </c>
      <c r="W4559">
        <v>2</v>
      </c>
      <c r="X4559">
        <v>0.33333333300000001</v>
      </c>
      <c r="Y4559">
        <v>100.08</v>
      </c>
    </row>
    <row r="4560" spans="1:25">
      <c r="A4560" s="10">
        <v>45627</v>
      </c>
      <c r="B4560" t="s">
        <v>76</v>
      </c>
      <c r="C4560" t="s">
        <v>77</v>
      </c>
      <c r="D4560" t="s">
        <v>2328</v>
      </c>
      <c r="E4560">
        <v>457</v>
      </c>
      <c r="F4560" t="s">
        <v>2329</v>
      </c>
      <c r="G4560">
        <v>1384</v>
      </c>
      <c r="H4560" t="s">
        <v>2396</v>
      </c>
      <c r="I4560">
        <v>1324</v>
      </c>
      <c r="J4560" t="s">
        <v>2397</v>
      </c>
      <c r="K4560">
        <v>161507</v>
      </c>
      <c r="L4560" t="s">
        <v>2416</v>
      </c>
      <c r="M4560">
        <v>0</v>
      </c>
      <c r="N4560">
        <v>4</v>
      </c>
      <c r="O4560" t="s">
        <v>83</v>
      </c>
      <c r="P4560" t="s">
        <v>130</v>
      </c>
      <c r="Q4560" t="s">
        <v>131</v>
      </c>
      <c r="R4560">
        <v>197</v>
      </c>
      <c r="S4560" t="s">
        <v>166</v>
      </c>
      <c r="T4560">
        <v>24</v>
      </c>
      <c r="U4560">
        <v>1</v>
      </c>
      <c r="V4560">
        <v>1032</v>
      </c>
      <c r="W4560">
        <v>24</v>
      </c>
      <c r="X4560">
        <v>1</v>
      </c>
      <c r="Y4560">
        <v>1032</v>
      </c>
    </row>
    <row r="4561" spans="1:25">
      <c r="A4561" s="10">
        <v>45627</v>
      </c>
      <c r="B4561" t="s">
        <v>76</v>
      </c>
      <c r="C4561" t="s">
        <v>77</v>
      </c>
      <c r="D4561" t="s">
        <v>2328</v>
      </c>
      <c r="E4561">
        <v>457</v>
      </c>
      <c r="F4561" t="s">
        <v>2329</v>
      </c>
      <c r="G4561">
        <v>1384</v>
      </c>
      <c r="H4561" t="s">
        <v>2396</v>
      </c>
      <c r="I4561">
        <v>1324</v>
      </c>
      <c r="J4561" t="s">
        <v>2397</v>
      </c>
      <c r="K4561">
        <v>161507</v>
      </c>
      <c r="L4561" t="s">
        <v>2416</v>
      </c>
      <c r="M4561">
        <v>0</v>
      </c>
      <c r="N4561">
        <v>4</v>
      </c>
      <c r="O4561" t="s">
        <v>83</v>
      </c>
      <c r="P4561" t="s">
        <v>84</v>
      </c>
      <c r="Q4561" t="s">
        <v>85</v>
      </c>
      <c r="R4561">
        <v>365</v>
      </c>
      <c r="S4561" t="s">
        <v>86</v>
      </c>
      <c r="T4561">
        <v>24</v>
      </c>
      <c r="U4561">
        <v>0.25</v>
      </c>
      <c r="V4561">
        <v>387.12</v>
      </c>
      <c r="W4561">
        <v>24</v>
      </c>
      <c r="X4561">
        <v>0.25</v>
      </c>
      <c r="Y4561">
        <v>387.12</v>
      </c>
    </row>
    <row r="4562" spans="1:25">
      <c r="A4562" s="10">
        <v>45627</v>
      </c>
      <c r="B4562" t="s">
        <v>76</v>
      </c>
      <c r="C4562" t="s">
        <v>77</v>
      </c>
      <c r="D4562" t="s">
        <v>2328</v>
      </c>
      <c r="E4562">
        <v>457</v>
      </c>
      <c r="F4562" t="s">
        <v>2329</v>
      </c>
      <c r="G4562">
        <v>1384</v>
      </c>
      <c r="H4562" t="s">
        <v>2396</v>
      </c>
      <c r="I4562">
        <v>1324</v>
      </c>
      <c r="J4562" t="s">
        <v>2397</v>
      </c>
      <c r="K4562">
        <v>161507</v>
      </c>
      <c r="L4562" t="s">
        <v>2416</v>
      </c>
      <c r="M4562">
        <v>0</v>
      </c>
      <c r="N4562">
        <v>4</v>
      </c>
      <c r="O4562" t="s">
        <v>83</v>
      </c>
      <c r="P4562" t="s">
        <v>109</v>
      </c>
      <c r="Q4562" t="s">
        <v>109</v>
      </c>
      <c r="R4562">
        <v>447</v>
      </c>
      <c r="S4562" t="s">
        <v>169</v>
      </c>
      <c r="T4562">
        <v>0</v>
      </c>
      <c r="U4562">
        <v>0</v>
      </c>
      <c r="V4562">
        <v>0</v>
      </c>
      <c r="W4562">
        <v>0</v>
      </c>
      <c r="X4562">
        <v>0</v>
      </c>
      <c r="Y4562">
        <v>0</v>
      </c>
    </row>
    <row r="4563" spans="1:25">
      <c r="A4563" s="10">
        <v>45627</v>
      </c>
      <c r="B4563" t="s">
        <v>76</v>
      </c>
      <c r="C4563" t="s">
        <v>77</v>
      </c>
      <c r="D4563" t="s">
        <v>2328</v>
      </c>
      <c r="E4563">
        <v>457</v>
      </c>
      <c r="F4563" t="s">
        <v>2329</v>
      </c>
      <c r="G4563">
        <v>1384</v>
      </c>
      <c r="H4563" t="s">
        <v>2396</v>
      </c>
      <c r="I4563">
        <v>1324</v>
      </c>
      <c r="J4563" t="s">
        <v>2397</v>
      </c>
      <c r="K4563">
        <v>161478</v>
      </c>
      <c r="L4563" t="s">
        <v>2417</v>
      </c>
      <c r="M4563">
        <v>0</v>
      </c>
      <c r="N4563">
        <v>4</v>
      </c>
      <c r="O4563" t="s">
        <v>83</v>
      </c>
      <c r="P4563" t="s">
        <v>130</v>
      </c>
      <c r="Q4563" t="s">
        <v>131</v>
      </c>
      <c r="R4563">
        <v>233</v>
      </c>
      <c r="S4563" t="s">
        <v>165</v>
      </c>
      <c r="T4563">
        <v>24</v>
      </c>
      <c r="U4563">
        <v>1</v>
      </c>
      <c r="V4563">
        <v>528</v>
      </c>
      <c r="W4563">
        <v>24</v>
      </c>
      <c r="X4563">
        <v>1</v>
      </c>
      <c r="Y4563">
        <v>528</v>
      </c>
    </row>
    <row r="4564" spans="1:25">
      <c r="A4564" s="10">
        <v>45627</v>
      </c>
      <c r="B4564" t="s">
        <v>76</v>
      </c>
      <c r="C4564" t="s">
        <v>77</v>
      </c>
      <c r="D4564" t="s">
        <v>2328</v>
      </c>
      <c r="E4564">
        <v>457</v>
      </c>
      <c r="F4564" t="s">
        <v>2329</v>
      </c>
      <c r="G4564">
        <v>1384</v>
      </c>
      <c r="H4564" t="s">
        <v>2396</v>
      </c>
      <c r="I4564">
        <v>1324</v>
      </c>
      <c r="J4564" t="s">
        <v>2397</v>
      </c>
      <c r="K4564">
        <v>161478</v>
      </c>
      <c r="L4564" t="s">
        <v>2417</v>
      </c>
      <c r="M4564">
        <v>0</v>
      </c>
      <c r="N4564">
        <v>4</v>
      </c>
      <c r="O4564" t="s">
        <v>83</v>
      </c>
      <c r="P4564" t="s">
        <v>109</v>
      </c>
      <c r="Q4564" t="s">
        <v>109</v>
      </c>
      <c r="R4564">
        <v>446</v>
      </c>
      <c r="S4564" t="s">
        <v>168</v>
      </c>
      <c r="T4564">
        <v>0</v>
      </c>
      <c r="U4564">
        <v>0</v>
      </c>
      <c r="V4564">
        <v>0</v>
      </c>
      <c r="W4564">
        <v>0</v>
      </c>
      <c r="X4564">
        <v>0</v>
      </c>
      <c r="Y4564">
        <v>0</v>
      </c>
    </row>
    <row r="4565" spans="1:25">
      <c r="A4565" s="10">
        <v>45627</v>
      </c>
      <c r="B4565" t="s">
        <v>76</v>
      </c>
      <c r="C4565" t="s">
        <v>77</v>
      </c>
      <c r="D4565" t="s">
        <v>2328</v>
      </c>
      <c r="E4565">
        <v>457</v>
      </c>
      <c r="F4565" t="s">
        <v>2329</v>
      </c>
      <c r="G4565">
        <v>1384</v>
      </c>
      <c r="H4565" t="s">
        <v>2396</v>
      </c>
      <c r="I4565">
        <v>1324</v>
      </c>
      <c r="J4565" t="s">
        <v>2397</v>
      </c>
      <c r="K4565">
        <v>11651</v>
      </c>
      <c r="L4565" t="s">
        <v>2418</v>
      </c>
      <c r="M4565">
        <v>0</v>
      </c>
      <c r="N4565">
        <v>21</v>
      </c>
      <c r="O4565" t="s">
        <v>83</v>
      </c>
      <c r="P4565" t="s">
        <v>91</v>
      </c>
      <c r="Q4565" t="s">
        <v>125</v>
      </c>
      <c r="R4565">
        <v>285</v>
      </c>
      <c r="S4565" t="s">
        <v>126</v>
      </c>
      <c r="T4565">
        <v>3</v>
      </c>
      <c r="U4565">
        <v>0.125</v>
      </c>
      <c r="V4565">
        <v>1245</v>
      </c>
      <c r="W4565">
        <v>3</v>
      </c>
      <c r="X4565">
        <v>0.125</v>
      </c>
      <c r="Y4565">
        <v>1245</v>
      </c>
    </row>
    <row r="4566" spans="1:25">
      <c r="A4566" s="10">
        <v>45627</v>
      </c>
      <c r="B4566" t="s">
        <v>76</v>
      </c>
      <c r="C4566" t="s">
        <v>77</v>
      </c>
      <c r="D4566" t="s">
        <v>2328</v>
      </c>
      <c r="E4566">
        <v>457</v>
      </c>
      <c r="F4566" t="s">
        <v>2329</v>
      </c>
      <c r="G4566">
        <v>1384</v>
      </c>
      <c r="H4566" t="s">
        <v>2396</v>
      </c>
      <c r="I4566">
        <v>1324</v>
      </c>
      <c r="J4566" t="s">
        <v>2397</v>
      </c>
      <c r="K4566">
        <v>11651</v>
      </c>
      <c r="L4566" t="s">
        <v>2418</v>
      </c>
      <c r="M4566">
        <v>0</v>
      </c>
      <c r="N4566">
        <v>21</v>
      </c>
      <c r="O4566" t="s">
        <v>83</v>
      </c>
      <c r="P4566" t="s">
        <v>130</v>
      </c>
      <c r="Q4566" t="s">
        <v>131</v>
      </c>
      <c r="R4566">
        <v>233</v>
      </c>
      <c r="S4566" t="s">
        <v>165</v>
      </c>
      <c r="T4566">
        <v>24</v>
      </c>
      <c r="U4566">
        <v>1</v>
      </c>
      <c r="V4566">
        <v>528</v>
      </c>
      <c r="W4566">
        <v>24</v>
      </c>
      <c r="X4566">
        <v>1</v>
      </c>
      <c r="Y4566">
        <v>528</v>
      </c>
    </row>
    <row r="4567" spans="1:25">
      <c r="A4567" s="10">
        <v>45627</v>
      </c>
      <c r="B4567" t="s">
        <v>76</v>
      </c>
      <c r="C4567" t="s">
        <v>77</v>
      </c>
      <c r="D4567" t="s">
        <v>2328</v>
      </c>
      <c r="E4567">
        <v>457</v>
      </c>
      <c r="F4567" t="s">
        <v>2329</v>
      </c>
      <c r="G4567">
        <v>1384</v>
      </c>
      <c r="H4567" t="s">
        <v>2396</v>
      </c>
      <c r="I4567">
        <v>1324</v>
      </c>
      <c r="J4567" t="s">
        <v>2397</v>
      </c>
      <c r="K4567">
        <v>11651</v>
      </c>
      <c r="L4567" t="s">
        <v>2418</v>
      </c>
      <c r="M4567">
        <v>0</v>
      </c>
      <c r="N4567">
        <v>21</v>
      </c>
      <c r="O4567" t="s">
        <v>83</v>
      </c>
      <c r="P4567" t="s">
        <v>109</v>
      </c>
      <c r="Q4567" t="s">
        <v>109</v>
      </c>
      <c r="R4567">
        <v>446</v>
      </c>
      <c r="S4567" t="s">
        <v>168</v>
      </c>
      <c r="T4567">
        <v>0</v>
      </c>
      <c r="U4567">
        <v>0</v>
      </c>
      <c r="V4567">
        <v>0</v>
      </c>
      <c r="W4567">
        <v>0</v>
      </c>
      <c r="X4567">
        <v>0</v>
      </c>
      <c r="Y4567">
        <v>0</v>
      </c>
    </row>
    <row r="4568" spans="1:25">
      <c r="A4568" s="10">
        <v>45627</v>
      </c>
      <c r="B4568" t="s">
        <v>76</v>
      </c>
      <c r="C4568" t="s">
        <v>77</v>
      </c>
      <c r="D4568" t="s">
        <v>2328</v>
      </c>
      <c r="E4568">
        <v>457</v>
      </c>
      <c r="F4568" t="s">
        <v>2329</v>
      </c>
      <c r="G4568">
        <v>1384</v>
      </c>
      <c r="H4568" t="s">
        <v>2396</v>
      </c>
      <c r="I4568">
        <v>1324</v>
      </c>
      <c r="J4568" t="s">
        <v>2397</v>
      </c>
      <c r="K4568">
        <v>287041</v>
      </c>
      <c r="L4568" t="s">
        <v>2419</v>
      </c>
      <c r="M4568">
        <v>1</v>
      </c>
      <c r="N4568">
        <v>22</v>
      </c>
      <c r="O4568" t="s">
        <v>83</v>
      </c>
      <c r="P4568" t="s">
        <v>91</v>
      </c>
      <c r="Q4568" t="s">
        <v>125</v>
      </c>
      <c r="R4568">
        <v>430</v>
      </c>
      <c r="S4568" t="s">
        <v>233</v>
      </c>
      <c r="T4568">
        <v>6</v>
      </c>
      <c r="U4568">
        <v>2.5000000000000001E-2</v>
      </c>
      <c r="V4568">
        <v>291</v>
      </c>
      <c r="W4568">
        <v>6</v>
      </c>
      <c r="X4568">
        <v>2.5000000000000001E-2</v>
      </c>
      <c r="Y4568">
        <v>291</v>
      </c>
    </row>
    <row r="4569" spans="1:25">
      <c r="A4569" s="10">
        <v>45627</v>
      </c>
      <c r="B4569" t="s">
        <v>76</v>
      </c>
      <c r="C4569" t="s">
        <v>77</v>
      </c>
      <c r="D4569" t="s">
        <v>2328</v>
      </c>
      <c r="E4569">
        <v>457</v>
      </c>
      <c r="F4569" t="s">
        <v>2329</v>
      </c>
      <c r="G4569">
        <v>1384</v>
      </c>
      <c r="H4569" t="s">
        <v>2396</v>
      </c>
      <c r="I4569">
        <v>1324</v>
      </c>
      <c r="J4569" t="s">
        <v>2397</v>
      </c>
      <c r="K4569">
        <v>287041</v>
      </c>
      <c r="L4569" t="s">
        <v>2419</v>
      </c>
      <c r="M4569">
        <v>1</v>
      </c>
      <c r="N4569">
        <v>22</v>
      </c>
      <c r="O4569" t="s">
        <v>83</v>
      </c>
      <c r="P4569" t="s">
        <v>84</v>
      </c>
      <c r="Q4569" t="s">
        <v>236</v>
      </c>
      <c r="R4569">
        <v>311</v>
      </c>
      <c r="S4569" t="s">
        <v>237</v>
      </c>
      <c r="T4569">
        <v>24</v>
      </c>
      <c r="U4569">
        <v>0.25</v>
      </c>
      <c r="V4569">
        <v>192</v>
      </c>
      <c r="W4569">
        <v>24</v>
      </c>
      <c r="X4569">
        <v>0.25</v>
      </c>
      <c r="Y4569">
        <v>192</v>
      </c>
    </row>
    <row r="4570" spans="1:25">
      <c r="A4570" s="10">
        <v>45627</v>
      </c>
      <c r="B4570" t="s">
        <v>76</v>
      </c>
      <c r="C4570" t="s">
        <v>77</v>
      </c>
      <c r="D4570" t="s">
        <v>2328</v>
      </c>
      <c r="E4570">
        <v>457</v>
      </c>
      <c r="F4570" t="s">
        <v>2329</v>
      </c>
      <c r="G4570">
        <v>1384</v>
      </c>
      <c r="H4570" t="s">
        <v>2396</v>
      </c>
      <c r="I4570">
        <v>1324</v>
      </c>
      <c r="J4570" t="s">
        <v>2397</v>
      </c>
      <c r="K4570">
        <v>287598</v>
      </c>
      <c r="L4570" t="s">
        <v>2420</v>
      </c>
      <c r="M4570">
        <v>1</v>
      </c>
      <c r="N4570">
        <v>4</v>
      </c>
      <c r="O4570" t="s">
        <v>83</v>
      </c>
      <c r="P4570" t="s">
        <v>104</v>
      </c>
      <c r="Q4570" t="s">
        <v>105</v>
      </c>
      <c r="R4570">
        <v>369</v>
      </c>
      <c r="S4570" t="s">
        <v>106</v>
      </c>
      <c r="T4570">
        <v>24</v>
      </c>
      <c r="U4570">
        <v>0.33333333300000001</v>
      </c>
      <c r="V4570">
        <v>192</v>
      </c>
      <c r="W4570">
        <v>24</v>
      </c>
      <c r="X4570">
        <v>0.33333333300000001</v>
      </c>
      <c r="Y4570">
        <v>192</v>
      </c>
    </row>
    <row r="4571" spans="1:25">
      <c r="A4571" s="10">
        <v>45627</v>
      </c>
      <c r="B4571" t="s">
        <v>76</v>
      </c>
      <c r="C4571" t="s">
        <v>77</v>
      </c>
      <c r="D4571" t="s">
        <v>2328</v>
      </c>
      <c r="E4571">
        <v>457</v>
      </c>
      <c r="F4571" t="s">
        <v>2329</v>
      </c>
      <c r="G4571">
        <v>1384</v>
      </c>
      <c r="H4571" t="s">
        <v>2396</v>
      </c>
      <c r="I4571">
        <v>1324</v>
      </c>
      <c r="J4571" t="s">
        <v>2397</v>
      </c>
      <c r="K4571">
        <v>287598</v>
      </c>
      <c r="L4571" t="s">
        <v>2420</v>
      </c>
      <c r="M4571">
        <v>1</v>
      </c>
      <c r="N4571">
        <v>4</v>
      </c>
      <c r="O4571" t="s">
        <v>83</v>
      </c>
      <c r="P4571" t="s">
        <v>91</v>
      </c>
      <c r="Q4571" t="s">
        <v>92</v>
      </c>
      <c r="R4571">
        <v>280</v>
      </c>
      <c r="S4571" t="s">
        <v>185</v>
      </c>
      <c r="T4571">
        <v>24</v>
      </c>
      <c r="U4571">
        <v>0.05</v>
      </c>
      <c r="V4571">
        <v>198</v>
      </c>
      <c r="W4571">
        <v>24</v>
      </c>
      <c r="X4571">
        <v>0.05</v>
      </c>
      <c r="Y4571">
        <v>198</v>
      </c>
    </row>
    <row r="4572" spans="1:25">
      <c r="A4572" s="10">
        <v>45627</v>
      </c>
      <c r="B4572" t="s">
        <v>76</v>
      </c>
      <c r="C4572" t="s">
        <v>77</v>
      </c>
      <c r="D4572" t="s">
        <v>2328</v>
      </c>
      <c r="E4572">
        <v>457</v>
      </c>
      <c r="F4572" t="s">
        <v>2329</v>
      </c>
      <c r="G4572">
        <v>1384</v>
      </c>
      <c r="H4572" t="s">
        <v>2396</v>
      </c>
      <c r="I4572">
        <v>1324</v>
      </c>
      <c r="J4572" t="s">
        <v>2397</v>
      </c>
      <c r="K4572">
        <v>274115</v>
      </c>
      <c r="L4572" t="s">
        <v>820</v>
      </c>
      <c r="M4572">
        <v>0</v>
      </c>
      <c r="N4572">
        <v>22</v>
      </c>
      <c r="O4572" t="s">
        <v>83</v>
      </c>
      <c r="P4572" t="s">
        <v>84</v>
      </c>
      <c r="Q4572" t="s">
        <v>88</v>
      </c>
      <c r="R4572">
        <v>308</v>
      </c>
      <c r="S4572" t="s">
        <v>121</v>
      </c>
      <c r="T4572">
        <v>24</v>
      </c>
      <c r="U4572">
        <v>0.25</v>
      </c>
      <c r="V4572">
        <v>387.12</v>
      </c>
      <c r="W4572">
        <v>24</v>
      </c>
      <c r="X4572">
        <v>0.25</v>
      </c>
      <c r="Y4572">
        <v>387.12</v>
      </c>
    </row>
    <row r="4573" spans="1:25">
      <c r="A4573" s="10">
        <v>45627</v>
      </c>
      <c r="B4573" t="s">
        <v>76</v>
      </c>
      <c r="C4573" t="s">
        <v>77</v>
      </c>
      <c r="D4573" t="s">
        <v>2328</v>
      </c>
      <c r="E4573">
        <v>457</v>
      </c>
      <c r="F4573" t="s">
        <v>2329</v>
      </c>
      <c r="G4573">
        <v>1384</v>
      </c>
      <c r="H4573" t="s">
        <v>2396</v>
      </c>
      <c r="I4573">
        <v>1324</v>
      </c>
      <c r="J4573" t="s">
        <v>2397</v>
      </c>
      <c r="K4573">
        <v>287045</v>
      </c>
      <c r="L4573" t="s">
        <v>2421</v>
      </c>
      <c r="M4573">
        <v>1</v>
      </c>
      <c r="N4573">
        <v>4</v>
      </c>
      <c r="O4573" t="s">
        <v>83</v>
      </c>
      <c r="P4573" t="s">
        <v>91</v>
      </c>
      <c r="Q4573" t="s">
        <v>125</v>
      </c>
      <c r="R4573">
        <v>430</v>
      </c>
      <c r="S4573" t="s">
        <v>233</v>
      </c>
      <c r="T4573">
        <v>6</v>
      </c>
      <c r="U4573">
        <v>2.5000000000000001E-2</v>
      </c>
      <c r="V4573">
        <v>291</v>
      </c>
      <c r="W4573">
        <v>0</v>
      </c>
      <c r="X4573">
        <v>0</v>
      </c>
      <c r="Y4573">
        <v>0</v>
      </c>
    </row>
    <row r="4574" spans="1:25">
      <c r="A4574" s="10">
        <v>45627</v>
      </c>
      <c r="B4574" t="s">
        <v>76</v>
      </c>
      <c r="C4574" t="s">
        <v>77</v>
      </c>
      <c r="D4574" t="s">
        <v>2328</v>
      </c>
      <c r="E4574">
        <v>457</v>
      </c>
      <c r="F4574" t="s">
        <v>2329</v>
      </c>
      <c r="G4574">
        <v>1384</v>
      </c>
      <c r="H4574" t="s">
        <v>2396</v>
      </c>
      <c r="I4574">
        <v>1324</v>
      </c>
      <c r="J4574" t="s">
        <v>2397</v>
      </c>
      <c r="K4574">
        <v>287045</v>
      </c>
      <c r="L4574" t="s">
        <v>2421</v>
      </c>
      <c r="M4574">
        <v>1</v>
      </c>
      <c r="N4574">
        <v>4</v>
      </c>
      <c r="O4574" t="s">
        <v>83</v>
      </c>
      <c r="P4574" t="s">
        <v>84</v>
      </c>
      <c r="Q4574" t="s">
        <v>95</v>
      </c>
      <c r="R4574">
        <v>312</v>
      </c>
      <c r="S4574" t="s">
        <v>96</v>
      </c>
      <c r="T4574">
        <v>24</v>
      </c>
      <c r="U4574">
        <v>0.25</v>
      </c>
      <c r="V4574">
        <v>288</v>
      </c>
      <c r="W4574">
        <v>0</v>
      </c>
      <c r="X4574">
        <v>0</v>
      </c>
      <c r="Y4574">
        <v>0</v>
      </c>
    </row>
    <row r="4575" spans="1:25">
      <c r="A4575" s="10">
        <v>45627</v>
      </c>
      <c r="B4575" t="s">
        <v>76</v>
      </c>
      <c r="C4575" t="s">
        <v>77</v>
      </c>
      <c r="D4575" t="s">
        <v>2328</v>
      </c>
      <c r="E4575">
        <v>457</v>
      </c>
      <c r="F4575" t="s">
        <v>2329</v>
      </c>
      <c r="G4575">
        <v>1384</v>
      </c>
      <c r="H4575" t="s">
        <v>2396</v>
      </c>
      <c r="I4575">
        <v>1324</v>
      </c>
      <c r="J4575" t="s">
        <v>2397</v>
      </c>
      <c r="K4575">
        <v>287045</v>
      </c>
      <c r="L4575" t="s">
        <v>2421</v>
      </c>
      <c r="M4575">
        <v>1</v>
      </c>
      <c r="N4575">
        <v>4</v>
      </c>
      <c r="O4575" t="s">
        <v>83</v>
      </c>
      <c r="P4575" t="s">
        <v>98</v>
      </c>
      <c r="Q4575" t="s">
        <v>99</v>
      </c>
      <c r="R4575">
        <v>53</v>
      </c>
      <c r="S4575" t="s">
        <v>102</v>
      </c>
      <c r="T4575">
        <v>1</v>
      </c>
      <c r="U4575">
        <v>0.125</v>
      </c>
      <c r="V4575">
        <v>75</v>
      </c>
      <c r="W4575">
        <v>0</v>
      </c>
      <c r="X4575">
        <v>0</v>
      </c>
      <c r="Y4575">
        <v>0</v>
      </c>
    </row>
    <row r="4576" spans="1:25">
      <c r="A4576" s="10">
        <v>45627</v>
      </c>
      <c r="B4576" t="s">
        <v>76</v>
      </c>
      <c r="C4576" t="s">
        <v>77</v>
      </c>
      <c r="D4576" t="s">
        <v>2328</v>
      </c>
      <c r="E4576">
        <v>457</v>
      </c>
      <c r="F4576" t="s">
        <v>2329</v>
      </c>
      <c r="G4576">
        <v>1384</v>
      </c>
      <c r="H4576" t="s">
        <v>2396</v>
      </c>
      <c r="I4576">
        <v>1324</v>
      </c>
      <c r="J4576" t="s">
        <v>2397</v>
      </c>
      <c r="K4576">
        <v>9095</v>
      </c>
      <c r="L4576" t="s">
        <v>2422</v>
      </c>
      <c r="M4576">
        <v>0</v>
      </c>
      <c r="N4576">
        <v>14</v>
      </c>
      <c r="O4576" t="s">
        <v>83</v>
      </c>
      <c r="P4576" t="s">
        <v>104</v>
      </c>
      <c r="Q4576" t="s">
        <v>105</v>
      </c>
      <c r="R4576">
        <v>190</v>
      </c>
      <c r="S4576" t="s">
        <v>181</v>
      </c>
      <c r="T4576">
        <v>12</v>
      </c>
      <c r="U4576">
        <v>1</v>
      </c>
      <c r="V4576">
        <v>366</v>
      </c>
      <c r="W4576">
        <v>12</v>
      </c>
      <c r="X4576">
        <v>1</v>
      </c>
      <c r="Y4576">
        <v>366</v>
      </c>
    </row>
    <row r="4577" spans="1:25">
      <c r="A4577" s="10">
        <v>45627</v>
      </c>
      <c r="B4577" t="s">
        <v>76</v>
      </c>
      <c r="C4577" t="s">
        <v>77</v>
      </c>
      <c r="D4577" t="s">
        <v>2328</v>
      </c>
      <c r="E4577">
        <v>457</v>
      </c>
      <c r="F4577" t="s">
        <v>2329</v>
      </c>
      <c r="G4577">
        <v>1384</v>
      </c>
      <c r="H4577" t="s">
        <v>2396</v>
      </c>
      <c r="I4577">
        <v>1324</v>
      </c>
      <c r="J4577" t="s">
        <v>2397</v>
      </c>
      <c r="K4577">
        <v>9095</v>
      </c>
      <c r="L4577" t="s">
        <v>2422</v>
      </c>
      <c r="M4577">
        <v>0</v>
      </c>
      <c r="N4577">
        <v>14</v>
      </c>
      <c r="O4577" t="s">
        <v>83</v>
      </c>
      <c r="P4577" t="s">
        <v>130</v>
      </c>
      <c r="Q4577" t="s">
        <v>131</v>
      </c>
      <c r="R4577">
        <v>197</v>
      </c>
      <c r="S4577" t="s">
        <v>166</v>
      </c>
      <c r="T4577">
        <v>24</v>
      </c>
      <c r="U4577">
        <v>1</v>
      </c>
      <c r="V4577">
        <v>1032</v>
      </c>
      <c r="W4577">
        <v>24</v>
      </c>
      <c r="X4577">
        <v>1</v>
      </c>
      <c r="Y4577">
        <v>1032</v>
      </c>
    </row>
    <row r="4578" spans="1:25">
      <c r="A4578" s="10">
        <v>45627</v>
      </c>
      <c r="B4578" t="s">
        <v>76</v>
      </c>
      <c r="C4578" t="s">
        <v>77</v>
      </c>
      <c r="D4578" t="s">
        <v>2328</v>
      </c>
      <c r="E4578">
        <v>457</v>
      </c>
      <c r="F4578" t="s">
        <v>2329</v>
      </c>
      <c r="G4578">
        <v>1384</v>
      </c>
      <c r="H4578" t="s">
        <v>2396</v>
      </c>
      <c r="I4578">
        <v>1324</v>
      </c>
      <c r="J4578" t="s">
        <v>2397</v>
      </c>
      <c r="K4578">
        <v>9095</v>
      </c>
      <c r="L4578" t="s">
        <v>2422</v>
      </c>
      <c r="M4578">
        <v>0</v>
      </c>
      <c r="N4578">
        <v>14</v>
      </c>
      <c r="O4578" t="s">
        <v>83</v>
      </c>
      <c r="P4578" t="s">
        <v>109</v>
      </c>
      <c r="Q4578" t="s">
        <v>109</v>
      </c>
      <c r="R4578">
        <v>447</v>
      </c>
      <c r="S4578" t="s">
        <v>169</v>
      </c>
      <c r="T4578">
        <v>0</v>
      </c>
      <c r="U4578">
        <v>0</v>
      </c>
      <c r="V4578">
        <v>0</v>
      </c>
      <c r="W4578">
        <v>0</v>
      </c>
      <c r="X4578">
        <v>0</v>
      </c>
      <c r="Y4578">
        <v>0</v>
      </c>
    </row>
    <row r="4579" spans="1:25">
      <c r="A4579" s="10">
        <v>45627</v>
      </c>
      <c r="B4579" t="s">
        <v>76</v>
      </c>
      <c r="C4579" t="s">
        <v>77</v>
      </c>
      <c r="D4579" t="s">
        <v>2328</v>
      </c>
      <c r="E4579">
        <v>457</v>
      </c>
      <c r="F4579" t="s">
        <v>2329</v>
      </c>
      <c r="G4579">
        <v>1384</v>
      </c>
      <c r="H4579" t="s">
        <v>2396</v>
      </c>
      <c r="I4579">
        <v>1324</v>
      </c>
      <c r="J4579" t="s">
        <v>2397</v>
      </c>
      <c r="K4579">
        <v>274119</v>
      </c>
      <c r="L4579" t="s">
        <v>2423</v>
      </c>
      <c r="M4579">
        <v>0</v>
      </c>
      <c r="N4579">
        <v>22</v>
      </c>
      <c r="O4579" t="s">
        <v>83</v>
      </c>
      <c r="P4579" t="s">
        <v>104</v>
      </c>
      <c r="Q4579" t="s">
        <v>105</v>
      </c>
      <c r="R4579">
        <v>190</v>
      </c>
      <c r="S4579" t="s">
        <v>181</v>
      </c>
      <c r="T4579">
        <v>12</v>
      </c>
      <c r="U4579">
        <v>1</v>
      </c>
      <c r="V4579">
        <v>366</v>
      </c>
      <c r="W4579">
        <v>12</v>
      </c>
      <c r="X4579">
        <v>1</v>
      </c>
      <c r="Y4579">
        <v>366</v>
      </c>
    </row>
    <row r="4580" spans="1:25">
      <c r="A4580" s="10">
        <v>45627</v>
      </c>
      <c r="B4580" t="s">
        <v>76</v>
      </c>
      <c r="C4580" t="s">
        <v>77</v>
      </c>
      <c r="D4580" t="s">
        <v>2328</v>
      </c>
      <c r="E4580">
        <v>457</v>
      </c>
      <c r="F4580" t="s">
        <v>2329</v>
      </c>
      <c r="G4580">
        <v>1384</v>
      </c>
      <c r="H4580" t="s">
        <v>2396</v>
      </c>
      <c r="I4580">
        <v>1324</v>
      </c>
      <c r="J4580" t="s">
        <v>2397</v>
      </c>
      <c r="K4580">
        <v>11059</v>
      </c>
      <c r="L4580" t="s">
        <v>2424</v>
      </c>
      <c r="M4580">
        <v>0</v>
      </c>
      <c r="N4580">
        <v>14</v>
      </c>
      <c r="O4580" t="s">
        <v>83</v>
      </c>
      <c r="P4580" t="s">
        <v>104</v>
      </c>
      <c r="Q4580" t="s">
        <v>105</v>
      </c>
      <c r="R4580">
        <v>63</v>
      </c>
      <c r="S4580" t="s">
        <v>402</v>
      </c>
      <c r="T4580">
        <v>3</v>
      </c>
      <c r="U4580">
        <v>0.25</v>
      </c>
      <c r="V4580">
        <v>255</v>
      </c>
      <c r="W4580">
        <v>3</v>
      </c>
      <c r="X4580">
        <v>0.25</v>
      </c>
      <c r="Y4580">
        <v>255</v>
      </c>
    </row>
    <row r="4581" spans="1:25">
      <c r="A4581" s="10">
        <v>45627</v>
      </c>
      <c r="B4581" t="s">
        <v>76</v>
      </c>
      <c r="C4581" t="s">
        <v>77</v>
      </c>
      <c r="D4581" t="s">
        <v>2328</v>
      </c>
      <c r="E4581">
        <v>457</v>
      </c>
      <c r="F4581" t="s">
        <v>2329</v>
      </c>
      <c r="G4581">
        <v>1384</v>
      </c>
      <c r="H4581" t="s">
        <v>2396</v>
      </c>
      <c r="I4581">
        <v>1324</v>
      </c>
      <c r="J4581" t="s">
        <v>2397</v>
      </c>
      <c r="K4581">
        <v>11059</v>
      </c>
      <c r="L4581" t="s">
        <v>2424</v>
      </c>
      <c r="M4581">
        <v>0</v>
      </c>
      <c r="N4581">
        <v>14</v>
      </c>
      <c r="O4581" t="s">
        <v>83</v>
      </c>
      <c r="P4581" t="s">
        <v>130</v>
      </c>
      <c r="Q4581" t="s">
        <v>131</v>
      </c>
      <c r="R4581">
        <v>197</v>
      </c>
      <c r="S4581" t="s">
        <v>166</v>
      </c>
      <c r="T4581">
        <v>24</v>
      </c>
      <c r="U4581">
        <v>1</v>
      </c>
      <c r="V4581">
        <v>1032</v>
      </c>
      <c r="W4581">
        <v>24</v>
      </c>
      <c r="X4581">
        <v>1</v>
      </c>
      <c r="Y4581">
        <v>1032</v>
      </c>
    </row>
    <row r="4582" spans="1:25">
      <c r="A4582" s="10">
        <v>45627</v>
      </c>
      <c r="B4582" t="s">
        <v>76</v>
      </c>
      <c r="C4582" t="s">
        <v>77</v>
      </c>
      <c r="D4582" t="s">
        <v>2328</v>
      </c>
      <c r="E4582">
        <v>457</v>
      </c>
      <c r="F4582" t="s">
        <v>2329</v>
      </c>
      <c r="G4582">
        <v>1384</v>
      </c>
      <c r="H4582" t="s">
        <v>2396</v>
      </c>
      <c r="I4582">
        <v>1324</v>
      </c>
      <c r="J4582" t="s">
        <v>2397</v>
      </c>
      <c r="K4582">
        <v>11059</v>
      </c>
      <c r="L4582" t="s">
        <v>2424</v>
      </c>
      <c r="M4582">
        <v>0</v>
      </c>
      <c r="N4582">
        <v>14</v>
      </c>
      <c r="O4582" t="s">
        <v>83</v>
      </c>
      <c r="P4582" t="s">
        <v>109</v>
      </c>
      <c r="Q4582" t="s">
        <v>109</v>
      </c>
      <c r="R4582">
        <v>447</v>
      </c>
      <c r="S4582" t="s">
        <v>169</v>
      </c>
      <c r="T4582">
        <v>0</v>
      </c>
      <c r="U4582">
        <v>0</v>
      </c>
      <c r="V4582">
        <v>0</v>
      </c>
      <c r="W4582">
        <v>0</v>
      </c>
      <c r="X4582">
        <v>0</v>
      </c>
      <c r="Y4582">
        <v>0</v>
      </c>
    </row>
    <row r="4583" spans="1:25">
      <c r="A4583" s="10">
        <v>45627</v>
      </c>
      <c r="B4583" t="s">
        <v>76</v>
      </c>
      <c r="C4583" t="s">
        <v>77</v>
      </c>
      <c r="D4583" t="s">
        <v>2328</v>
      </c>
      <c r="E4583">
        <v>457</v>
      </c>
      <c r="F4583" t="s">
        <v>2329</v>
      </c>
      <c r="G4583">
        <v>1384</v>
      </c>
      <c r="H4583" t="s">
        <v>2396</v>
      </c>
      <c r="I4583">
        <v>1324</v>
      </c>
      <c r="J4583" t="s">
        <v>2397</v>
      </c>
      <c r="K4583">
        <v>11777</v>
      </c>
      <c r="L4583" t="s">
        <v>2425</v>
      </c>
      <c r="M4583">
        <v>0</v>
      </c>
      <c r="N4583">
        <v>21</v>
      </c>
      <c r="O4583" t="s">
        <v>83</v>
      </c>
      <c r="P4583" t="s">
        <v>104</v>
      </c>
      <c r="Q4583" t="s">
        <v>105</v>
      </c>
      <c r="R4583">
        <v>369</v>
      </c>
      <c r="S4583" t="s">
        <v>106</v>
      </c>
      <c r="T4583">
        <v>36</v>
      </c>
      <c r="U4583">
        <v>0.5</v>
      </c>
      <c r="V4583">
        <v>288</v>
      </c>
      <c r="W4583">
        <v>36</v>
      </c>
      <c r="X4583">
        <v>0.5</v>
      </c>
      <c r="Y4583">
        <v>288</v>
      </c>
    </row>
    <row r="4584" spans="1:25">
      <c r="A4584" s="10">
        <v>45627</v>
      </c>
      <c r="B4584" t="s">
        <v>76</v>
      </c>
      <c r="C4584" t="s">
        <v>77</v>
      </c>
      <c r="D4584" t="s">
        <v>2328</v>
      </c>
      <c r="E4584">
        <v>457</v>
      </c>
      <c r="F4584" t="s">
        <v>2329</v>
      </c>
      <c r="G4584">
        <v>1384</v>
      </c>
      <c r="H4584" t="s">
        <v>2396</v>
      </c>
      <c r="I4584">
        <v>1324</v>
      </c>
      <c r="J4584" t="s">
        <v>2397</v>
      </c>
      <c r="K4584">
        <v>11777</v>
      </c>
      <c r="L4584" t="s">
        <v>2425</v>
      </c>
      <c r="M4584">
        <v>0</v>
      </c>
      <c r="N4584">
        <v>21</v>
      </c>
      <c r="O4584" t="s">
        <v>83</v>
      </c>
      <c r="P4584" t="s">
        <v>91</v>
      </c>
      <c r="Q4584" t="s">
        <v>125</v>
      </c>
      <c r="R4584">
        <v>285</v>
      </c>
      <c r="S4584" t="s">
        <v>126</v>
      </c>
      <c r="T4584">
        <v>3</v>
      </c>
      <c r="U4584">
        <v>0.125</v>
      </c>
      <c r="V4584">
        <v>1245</v>
      </c>
      <c r="W4584">
        <v>3</v>
      </c>
      <c r="X4584">
        <v>0.125</v>
      </c>
      <c r="Y4584">
        <v>1245</v>
      </c>
    </row>
    <row r="4585" spans="1:25">
      <c r="A4585" s="10">
        <v>45627</v>
      </c>
      <c r="B4585" t="s">
        <v>76</v>
      </c>
      <c r="C4585" t="s">
        <v>77</v>
      </c>
      <c r="D4585" t="s">
        <v>2328</v>
      </c>
      <c r="E4585">
        <v>457</v>
      </c>
      <c r="F4585" t="s">
        <v>2329</v>
      </c>
      <c r="G4585">
        <v>1384</v>
      </c>
      <c r="H4585" t="s">
        <v>2396</v>
      </c>
      <c r="I4585">
        <v>1324</v>
      </c>
      <c r="J4585" t="s">
        <v>2397</v>
      </c>
      <c r="K4585">
        <v>19766</v>
      </c>
      <c r="L4585" t="s">
        <v>2426</v>
      </c>
      <c r="M4585">
        <v>0</v>
      </c>
      <c r="N4585">
        <v>4</v>
      </c>
      <c r="O4585" t="s">
        <v>83</v>
      </c>
      <c r="P4585" t="s">
        <v>104</v>
      </c>
      <c r="Q4585" t="s">
        <v>105</v>
      </c>
      <c r="R4585">
        <v>190</v>
      </c>
      <c r="S4585" t="s">
        <v>181</v>
      </c>
      <c r="T4585">
        <v>12</v>
      </c>
      <c r="U4585">
        <v>1</v>
      </c>
      <c r="V4585">
        <v>366</v>
      </c>
      <c r="W4585">
        <v>12</v>
      </c>
      <c r="X4585">
        <v>1</v>
      </c>
      <c r="Y4585">
        <v>366</v>
      </c>
    </row>
    <row r="4586" spans="1:25">
      <c r="A4586" s="10">
        <v>45627</v>
      </c>
      <c r="B4586" t="s">
        <v>76</v>
      </c>
      <c r="C4586" t="s">
        <v>77</v>
      </c>
      <c r="D4586" t="s">
        <v>2328</v>
      </c>
      <c r="E4586">
        <v>457</v>
      </c>
      <c r="F4586" t="s">
        <v>2329</v>
      </c>
      <c r="G4586">
        <v>1384</v>
      </c>
      <c r="H4586" t="s">
        <v>2396</v>
      </c>
      <c r="I4586">
        <v>1324</v>
      </c>
      <c r="J4586" t="s">
        <v>2397</v>
      </c>
      <c r="K4586">
        <v>19766</v>
      </c>
      <c r="L4586" t="s">
        <v>2426</v>
      </c>
      <c r="M4586">
        <v>0</v>
      </c>
      <c r="N4586">
        <v>4</v>
      </c>
      <c r="O4586" t="s">
        <v>83</v>
      </c>
      <c r="P4586" t="s">
        <v>84</v>
      </c>
      <c r="Q4586" t="s">
        <v>88</v>
      </c>
      <c r="R4586">
        <v>308</v>
      </c>
      <c r="S4586" t="s">
        <v>121</v>
      </c>
      <c r="T4586">
        <v>24</v>
      </c>
      <c r="U4586">
        <v>0.25</v>
      </c>
      <c r="V4586">
        <v>387.12</v>
      </c>
      <c r="W4586">
        <v>24</v>
      </c>
      <c r="X4586">
        <v>0.25</v>
      </c>
      <c r="Y4586">
        <v>387.12</v>
      </c>
    </row>
    <row r="4587" spans="1:25">
      <c r="A4587" s="10">
        <v>45627</v>
      </c>
      <c r="B4587" t="s">
        <v>76</v>
      </c>
      <c r="C4587" t="s">
        <v>77</v>
      </c>
      <c r="D4587" t="s">
        <v>2328</v>
      </c>
      <c r="E4587">
        <v>457</v>
      </c>
      <c r="F4587" t="s">
        <v>2329</v>
      </c>
      <c r="G4587">
        <v>1384</v>
      </c>
      <c r="H4587" t="s">
        <v>2396</v>
      </c>
      <c r="I4587">
        <v>1324</v>
      </c>
      <c r="J4587" t="s">
        <v>2397</v>
      </c>
      <c r="K4587">
        <v>8217</v>
      </c>
      <c r="L4587" t="s">
        <v>2427</v>
      </c>
      <c r="M4587">
        <v>0</v>
      </c>
      <c r="N4587">
        <v>21</v>
      </c>
      <c r="O4587" t="s">
        <v>83</v>
      </c>
      <c r="P4587" t="s">
        <v>104</v>
      </c>
      <c r="Q4587" t="s">
        <v>105</v>
      </c>
      <c r="R4587">
        <v>59</v>
      </c>
      <c r="S4587" t="s">
        <v>231</v>
      </c>
      <c r="T4587">
        <v>12</v>
      </c>
      <c r="U4587">
        <v>1</v>
      </c>
      <c r="V4587">
        <v>516</v>
      </c>
      <c r="W4587">
        <v>12</v>
      </c>
      <c r="X4587">
        <v>1</v>
      </c>
      <c r="Y4587">
        <v>516</v>
      </c>
    </row>
    <row r="4588" spans="1:25">
      <c r="A4588" s="10">
        <v>45627</v>
      </c>
      <c r="B4588" t="s">
        <v>76</v>
      </c>
      <c r="C4588" t="s">
        <v>77</v>
      </c>
      <c r="D4588" t="s">
        <v>2328</v>
      </c>
      <c r="E4588">
        <v>457</v>
      </c>
      <c r="F4588" t="s">
        <v>2329</v>
      </c>
      <c r="G4588">
        <v>1384</v>
      </c>
      <c r="H4588" t="s">
        <v>2396</v>
      </c>
      <c r="I4588">
        <v>1324</v>
      </c>
      <c r="J4588" t="s">
        <v>2397</v>
      </c>
      <c r="K4588">
        <v>8217</v>
      </c>
      <c r="L4588" t="s">
        <v>2427</v>
      </c>
      <c r="M4588">
        <v>0</v>
      </c>
      <c r="N4588">
        <v>21</v>
      </c>
      <c r="O4588" t="s">
        <v>83</v>
      </c>
      <c r="P4588" t="s">
        <v>130</v>
      </c>
      <c r="Q4588" t="s">
        <v>131</v>
      </c>
      <c r="R4588">
        <v>197</v>
      </c>
      <c r="S4588" t="s">
        <v>166</v>
      </c>
      <c r="T4588">
        <v>24</v>
      </c>
      <c r="U4588">
        <v>1</v>
      </c>
      <c r="V4588">
        <v>1032</v>
      </c>
      <c r="W4588">
        <v>24</v>
      </c>
      <c r="X4588">
        <v>1</v>
      </c>
      <c r="Y4588">
        <v>1032</v>
      </c>
    </row>
    <row r="4589" spans="1:25">
      <c r="A4589" s="10">
        <v>45627</v>
      </c>
      <c r="B4589" t="s">
        <v>76</v>
      </c>
      <c r="C4589" t="s">
        <v>77</v>
      </c>
      <c r="D4589" t="s">
        <v>2328</v>
      </c>
      <c r="E4589">
        <v>457</v>
      </c>
      <c r="F4589" t="s">
        <v>2329</v>
      </c>
      <c r="G4589">
        <v>1384</v>
      </c>
      <c r="H4589" t="s">
        <v>2396</v>
      </c>
      <c r="I4589">
        <v>1324</v>
      </c>
      <c r="J4589" t="s">
        <v>2397</v>
      </c>
      <c r="K4589">
        <v>8217</v>
      </c>
      <c r="L4589" t="s">
        <v>2427</v>
      </c>
      <c r="M4589">
        <v>0</v>
      </c>
      <c r="N4589">
        <v>21</v>
      </c>
      <c r="O4589" t="s">
        <v>83</v>
      </c>
      <c r="P4589" t="s">
        <v>109</v>
      </c>
      <c r="Q4589" t="s">
        <v>109</v>
      </c>
      <c r="R4589">
        <v>447</v>
      </c>
      <c r="S4589" t="s">
        <v>169</v>
      </c>
      <c r="T4589">
        <v>0</v>
      </c>
      <c r="U4589">
        <v>0</v>
      </c>
      <c r="V4589">
        <v>0</v>
      </c>
      <c r="W4589">
        <v>0</v>
      </c>
      <c r="X4589">
        <v>0</v>
      </c>
      <c r="Y4589">
        <v>0</v>
      </c>
    </row>
    <row r="4590" spans="1:25">
      <c r="A4590" s="10">
        <v>45627</v>
      </c>
      <c r="B4590" t="s">
        <v>76</v>
      </c>
      <c r="C4590" t="s">
        <v>77</v>
      </c>
      <c r="D4590" t="s">
        <v>2328</v>
      </c>
      <c r="E4590">
        <v>457</v>
      </c>
      <c r="F4590" t="s">
        <v>2329</v>
      </c>
      <c r="G4590">
        <v>1384</v>
      </c>
      <c r="H4590" t="s">
        <v>2396</v>
      </c>
      <c r="I4590">
        <v>1324</v>
      </c>
      <c r="J4590" t="s">
        <v>2397</v>
      </c>
      <c r="K4590">
        <v>107365</v>
      </c>
      <c r="L4590" t="s">
        <v>2428</v>
      </c>
      <c r="M4590">
        <v>0</v>
      </c>
      <c r="N4590">
        <v>21</v>
      </c>
      <c r="O4590" t="s">
        <v>83</v>
      </c>
      <c r="P4590" t="s">
        <v>104</v>
      </c>
      <c r="Q4590" t="s">
        <v>105</v>
      </c>
      <c r="R4590">
        <v>63</v>
      </c>
      <c r="S4590" t="s">
        <v>402</v>
      </c>
      <c r="T4590">
        <v>3</v>
      </c>
      <c r="U4590">
        <v>0.25</v>
      </c>
      <c r="V4590">
        <v>255</v>
      </c>
      <c r="W4590">
        <v>3</v>
      </c>
      <c r="X4590">
        <v>0.25</v>
      </c>
      <c r="Y4590">
        <v>255</v>
      </c>
    </row>
    <row r="4591" spans="1:25">
      <c r="A4591" s="10">
        <v>45627</v>
      </c>
      <c r="B4591" t="s">
        <v>76</v>
      </c>
      <c r="C4591" t="s">
        <v>77</v>
      </c>
      <c r="D4591" t="s">
        <v>2328</v>
      </c>
      <c r="E4591">
        <v>457</v>
      </c>
      <c r="F4591" t="s">
        <v>2329</v>
      </c>
      <c r="G4591">
        <v>1384</v>
      </c>
      <c r="H4591" t="s">
        <v>2396</v>
      </c>
      <c r="I4591">
        <v>1324</v>
      </c>
      <c r="J4591" t="s">
        <v>2397</v>
      </c>
      <c r="K4591">
        <v>107365</v>
      </c>
      <c r="L4591" t="s">
        <v>2428</v>
      </c>
      <c r="M4591">
        <v>0</v>
      </c>
      <c r="N4591">
        <v>21</v>
      </c>
      <c r="O4591" t="s">
        <v>83</v>
      </c>
      <c r="P4591" t="s">
        <v>91</v>
      </c>
      <c r="Q4591" t="s">
        <v>125</v>
      </c>
      <c r="R4591">
        <v>428</v>
      </c>
      <c r="S4591" t="s">
        <v>232</v>
      </c>
      <c r="T4591">
        <v>3</v>
      </c>
      <c r="U4591">
        <v>0.05</v>
      </c>
      <c r="V4591">
        <v>528</v>
      </c>
      <c r="W4591">
        <v>3</v>
      </c>
      <c r="X4591">
        <v>0.05</v>
      </c>
      <c r="Y4591">
        <v>528</v>
      </c>
    </row>
    <row r="4592" spans="1:25">
      <c r="A4592" s="10">
        <v>45627</v>
      </c>
      <c r="B4592" t="s">
        <v>76</v>
      </c>
      <c r="C4592" t="s">
        <v>77</v>
      </c>
      <c r="D4592" t="s">
        <v>2328</v>
      </c>
      <c r="E4592">
        <v>457</v>
      </c>
      <c r="F4592" t="s">
        <v>2329</v>
      </c>
      <c r="G4592">
        <v>1384</v>
      </c>
      <c r="H4592" t="s">
        <v>2396</v>
      </c>
      <c r="I4592">
        <v>1324</v>
      </c>
      <c r="J4592" t="s">
        <v>2397</v>
      </c>
      <c r="K4592">
        <v>107365</v>
      </c>
      <c r="L4592" t="s">
        <v>2428</v>
      </c>
      <c r="M4592">
        <v>0</v>
      </c>
      <c r="N4592">
        <v>21</v>
      </c>
      <c r="O4592" t="s">
        <v>83</v>
      </c>
      <c r="P4592" t="s">
        <v>98</v>
      </c>
      <c r="Q4592" t="s">
        <v>99</v>
      </c>
      <c r="R4592">
        <v>51</v>
      </c>
      <c r="S4592" t="s">
        <v>100</v>
      </c>
      <c r="T4592">
        <v>1</v>
      </c>
      <c r="U4592">
        <v>0.125</v>
      </c>
      <c r="V4592">
        <v>75</v>
      </c>
      <c r="W4592">
        <v>1</v>
      </c>
      <c r="X4592">
        <v>0.125</v>
      </c>
      <c r="Y4592">
        <v>75</v>
      </c>
    </row>
    <row r="4593" spans="1:25">
      <c r="A4593" s="10">
        <v>45627</v>
      </c>
      <c r="B4593" t="s">
        <v>76</v>
      </c>
      <c r="C4593" t="s">
        <v>77</v>
      </c>
      <c r="D4593" t="s">
        <v>2328</v>
      </c>
      <c r="E4593">
        <v>239</v>
      </c>
      <c r="F4593" t="s">
        <v>2429</v>
      </c>
      <c r="G4593">
        <v>482</v>
      </c>
      <c r="H4593" t="s">
        <v>2430</v>
      </c>
      <c r="I4593">
        <v>1351</v>
      </c>
      <c r="J4593" t="s">
        <v>2431</v>
      </c>
      <c r="K4593">
        <v>274104</v>
      </c>
      <c r="L4593" t="s">
        <v>2432</v>
      </c>
      <c r="M4593">
        <v>0</v>
      </c>
      <c r="N4593">
        <v>21</v>
      </c>
      <c r="O4593" t="s">
        <v>83</v>
      </c>
      <c r="P4593" t="s">
        <v>130</v>
      </c>
      <c r="Q4593" t="s">
        <v>188</v>
      </c>
      <c r="R4593">
        <v>405</v>
      </c>
      <c r="S4593" t="s">
        <v>219</v>
      </c>
      <c r="T4593">
        <v>1</v>
      </c>
      <c r="U4593">
        <v>8.3333332999999996E-2</v>
      </c>
      <c r="V4593">
        <v>146</v>
      </c>
      <c r="W4593">
        <v>1</v>
      </c>
      <c r="X4593">
        <v>8.3333332999999996E-2</v>
      </c>
      <c r="Y4593">
        <v>146</v>
      </c>
    </row>
    <row r="4594" spans="1:25">
      <c r="A4594" s="10">
        <v>45627</v>
      </c>
      <c r="B4594" t="s">
        <v>76</v>
      </c>
      <c r="C4594" t="s">
        <v>77</v>
      </c>
      <c r="D4594" t="s">
        <v>2328</v>
      </c>
      <c r="E4594">
        <v>239</v>
      </c>
      <c r="F4594" t="s">
        <v>2429</v>
      </c>
      <c r="G4594">
        <v>482</v>
      </c>
      <c r="H4594" t="s">
        <v>2430</v>
      </c>
      <c r="I4594">
        <v>1351</v>
      </c>
      <c r="J4594" t="s">
        <v>2431</v>
      </c>
      <c r="K4594">
        <v>274104</v>
      </c>
      <c r="L4594" t="s">
        <v>2432</v>
      </c>
      <c r="M4594">
        <v>0</v>
      </c>
      <c r="N4594">
        <v>21</v>
      </c>
      <c r="O4594" t="s">
        <v>83</v>
      </c>
      <c r="P4594" t="s">
        <v>91</v>
      </c>
      <c r="Q4594" t="s">
        <v>92</v>
      </c>
      <c r="R4594">
        <v>277</v>
      </c>
      <c r="S4594" t="s">
        <v>93</v>
      </c>
      <c r="T4594">
        <v>2</v>
      </c>
      <c r="U4594">
        <v>8.3333332999999996E-2</v>
      </c>
      <c r="V4594">
        <v>680</v>
      </c>
      <c r="W4594">
        <v>2</v>
      </c>
      <c r="X4594">
        <v>8.3333332999999996E-2</v>
      </c>
      <c r="Y4594">
        <v>680</v>
      </c>
    </row>
    <row r="4595" spans="1:25">
      <c r="A4595" s="10">
        <v>45627</v>
      </c>
      <c r="B4595" t="s">
        <v>76</v>
      </c>
      <c r="C4595" t="s">
        <v>77</v>
      </c>
      <c r="D4595" t="s">
        <v>2328</v>
      </c>
      <c r="E4595">
        <v>239</v>
      </c>
      <c r="F4595" t="s">
        <v>2429</v>
      </c>
      <c r="G4595">
        <v>482</v>
      </c>
      <c r="H4595" t="s">
        <v>2430</v>
      </c>
      <c r="I4595">
        <v>1351</v>
      </c>
      <c r="J4595" t="s">
        <v>2431</v>
      </c>
      <c r="K4595">
        <v>161350</v>
      </c>
      <c r="L4595" t="s">
        <v>2433</v>
      </c>
      <c r="M4595">
        <v>0</v>
      </c>
      <c r="N4595">
        <v>14</v>
      </c>
      <c r="O4595" t="s">
        <v>83</v>
      </c>
      <c r="P4595" t="s">
        <v>91</v>
      </c>
      <c r="Q4595" t="s">
        <v>125</v>
      </c>
      <c r="R4595">
        <v>285</v>
      </c>
      <c r="S4595" t="s">
        <v>126</v>
      </c>
      <c r="T4595">
        <v>2</v>
      </c>
      <c r="U4595">
        <v>8.3333332999999996E-2</v>
      </c>
      <c r="V4595">
        <v>830</v>
      </c>
      <c r="W4595">
        <v>2</v>
      </c>
      <c r="X4595">
        <v>8.3333332999999996E-2</v>
      </c>
      <c r="Y4595">
        <v>830</v>
      </c>
    </row>
    <row r="4596" spans="1:25">
      <c r="A4596" s="10">
        <v>45627</v>
      </c>
      <c r="B4596" t="s">
        <v>76</v>
      </c>
      <c r="C4596" t="s">
        <v>77</v>
      </c>
      <c r="D4596" t="s">
        <v>2328</v>
      </c>
      <c r="E4596">
        <v>239</v>
      </c>
      <c r="F4596" t="s">
        <v>2429</v>
      </c>
      <c r="G4596">
        <v>482</v>
      </c>
      <c r="H4596" t="s">
        <v>2430</v>
      </c>
      <c r="I4596">
        <v>1351</v>
      </c>
      <c r="J4596" t="s">
        <v>2431</v>
      </c>
      <c r="K4596">
        <v>161350</v>
      </c>
      <c r="L4596" t="s">
        <v>2433</v>
      </c>
      <c r="M4596">
        <v>0</v>
      </c>
      <c r="N4596">
        <v>14</v>
      </c>
      <c r="O4596" t="s">
        <v>83</v>
      </c>
      <c r="P4596" t="s">
        <v>130</v>
      </c>
      <c r="Q4596" t="s">
        <v>188</v>
      </c>
      <c r="R4596">
        <v>405</v>
      </c>
      <c r="S4596" t="s">
        <v>219</v>
      </c>
      <c r="T4596">
        <v>1</v>
      </c>
      <c r="U4596">
        <v>8.3333332999999996E-2</v>
      </c>
      <c r="V4596">
        <v>146</v>
      </c>
      <c r="W4596">
        <v>1</v>
      </c>
      <c r="X4596">
        <v>8.3333332999999996E-2</v>
      </c>
      <c r="Y4596">
        <v>146</v>
      </c>
    </row>
    <row r="4597" spans="1:25">
      <c r="A4597" s="10">
        <v>45627</v>
      </c>
      <c r="B4597" t="s">
        <v>76</v>
      </c>
      <c r="C4597" t="s">
        <v>77</v>
      </c>
      <c r="D4597" t="s">
        <v>2328</v>
      </c>
      <c r="E4597">
        <v>239</v>
      </c>
      <c r="F4597" t="s">
        <v>2429</v>
      </c>
      <c r="G4597">
        <v>482</v>
      </c>
      <c r="H4597" t="s">
        <v>2430</v>
      </c>
      <c r="I4597">
        <v>1351</v>
      </c>
      <c r="J4597" t="s">
        <v>2431</v>
      </c>
      <c r="K4597">
        <v>150178</v>
      </c>
      <c r="L4597" t="s">
        <v>2434</v>
      </c>
      <c r="M4597">
        <v>0</v>
      </c>
      <c r="N4597">
        <v>21</v>
      </c>
      <c r="O4597" t="s">
        <v>83</v>
      </c>
      <c r="P4597" t="s">
        <v>104</v>
      </c>
      <c r="Q4597" t="s">
        <v>105</v>
      </c>
      <c r="R4597">
        <v>59</v>
      </c>
      <c r="S4597" t="s">
        <v>231</v>
      </c>
      <c r="T4597">
        <v>6</v>
      </c>
      <c r="U4597">
        <v>0.5</v>
      </c>
      <c r="V4597">
        <v>258</v>
      </c>
      <c r="W4597">
        <v>6</v>
      </c>
      <c r="X4597">
        <v>0.5</v>
      </c>
      <c r="Y4597">
        <v>258</v>
      </c>
    </row>
    <row r="4598" spans="1:25">
      <c r="A4598" s="10">
        <v>45627</v>
      </c>
      <c r="B4598" t="s">
        <v>76</v>
      </c>
      <c r="C4598" t="s">
        <v>77</v>
      </c>
      <c r="D4598" t="s">
        <v>2328</v>
      </c>
      <c r="E4598">
        <v>239</v>
      </c>
      <c r="F4598" t="s">
        <v>2429</v>
      </c>
      <c r="G4598">
        <v>482</v>
      </c>
      <c r="H4598" t="s">
        <v>2430</v>
      </c>
      <c r="I4598">
        <v>1351</v>
      </c>
      <c r="J4598" t="s">
        <v>2431</v>
      </c>
      <c r="K4598">
        <v>150178</v>
      </c>
      <c r="L4598" t="s">
        <v>2434</v>
      </c>
      <c r="M4598">
        <v>0</v>
      </c>
      <c r="N4598">
        <v>21</v>
      </c>
      <c r="O4598" t="s">
        <v>83</v>
      </c>
      <c r="P4598" t="s">
        <v>84</v>
      </c>
      <c r="Q4598" t="s">
        <v>85</v>
      </c>
      <c r="R4598">
        <v>365</v>
      </c>
      <c r="S4598" t="s">
        <v>86</v>
      </c>
      <c r="T4598">
        <v>12</v>
      </c>
      <c r="U4598">
        <v>0.125</v>
      </c>
      <c r="V4598">
        <v>193.56</v>
      </c>
      <c r="W4598">
        <v>12</v>
      </c>
      <c r="X4598">
        <v>0.125</v>
      </c>
      <c r="Y4598">
        <v>193.56</v>
      </c>
    </row>
    <row r="4599" spans="1:25">
      <c r="A4599" s="10">
        <v>45627</v>
      </c>
      <c r="B4599" t="s">
        <v>76</v>
      </c>
      <c r="C4599" t="s">
        <v>77</v>
      </c>
      <c r="D4599" t="s">
        <v>2328</v>
      </c>
      <c r="E4599">
        <v>239</v>
      </c>
      <c r="F4599" t="s">
        <v>2429</v>
      </c>
      <c r="G4599">
        <v>482</v>
      </c>
      <c r="H4599" t="s">
        <v>2430</v>
      </c>
      <c r="I4599">
        <v>1351</v>
      </c>
      <c r="J4599" t="s">
        <v>2431</v>
      </c>
      <c r="K4599">
        <v>150178</v>
      </c>
      <c r="L4599" t="s">
        <v>2434</v>
      </c>
      <c r="M4599">
        <v>0</v>
      </c>
      <c r="N4599">
        <v>21</v>
      </c>
      <c r="O4599" t="s">
        <v>83</v>
      </c>
      <c r="P4599" t="s">
        <v>98</v>
      </c>
      <c r="Q4599" t="s">
        <v>99</v>
      </c>
      <c r="R4599">
        <v>382</v>
      </c>
      <c r="S4599" t="s">
        <v>312</v>
      </c>
      <c r="T4599">
        <v>1</v>
      </c>
      <c r="U4599">
        <v>0.16666666699999999</v>
      </c>
      <c r="V4599">
        <v>50.04</v>
      </c>
      <c r="W4599">
        <v>0</v>
      </c>
      <c r="X4599">
        <v>0</v>
      </c>
      <c r="Y4599">
        <v>0</v>
      </c>
    </row>
    <row r="4600" spans="1:25">
      <c r="A4600" s="10">
        <v>45627</v>
      </c>
      <c r="B4600" t="s">
        <v>76</v>
      </c>
      <c r="C4600" t="s">
        <v>77</v>
      </c>
      <c r="D4600" t="s">
        <v>2328</v>
      </c>
      <c r="E4600">
        <v>239</v>
      </c>
      <c r="F4600" t="s">
        <v>2429</v>
      </c>
      <c r="G4600">
        <v>482</v>
      </c>
      <c r="H4600" t="s">
        <v>2430</v>
      </c>
      <c r="I4600">
        <v>1351</v>
      </c>
      <c r="J4600" t="s">
        <v>2431</v>
      </c>
      <c r="K4600">
        <v>225240</v>
      </c>
      <c r="L4600" t="s">
        <v>2435</v>
      </c>
      <c r="M4600">
        <v>0</v>
      </c>
      <c r="N4600">
        <v>4</v>
      </c>
      <c r="O4600" t="s">
        <v>83</v>
      </c>
      <c r="P4600" t="s">
        <v>104</v>
      </c>
      <c r="Q4600" t="s">
        <v>105</v>
      </c>
      <c r="R4600">
        <v>369</v>
      </c>
      <c r="S4600" t="s">
        <v>106</v>
      </c>
      <c r="T4600">
        <v>36</v>
      </c>
      <c r="U4600">
        <v>0.5</v>
      </c>
      <c r="V4600">
        <v>288</v>
      </c>
      <c r="W4600">
        <v>36</v>
      </c>
      <c r="X4600">
        <v>0.5</v>
      </c>
      <c r="Y4600">
        <v>288</v>
      </c>
    </row>
    <row r="4601" spans="1:25">
      <c r="A4601" s="10">
        <v>45627</v>
      </c>
      <c r="B4601" t="s">
        <v>76</v>
      </c>
      <c r="C4601" t="s">
        <v>77</v>
      </c>
      <c r="D4601" t="s">
        <v>2328</v>
      </c>
      <c r="E4601">
        <v>239</v>
      </c>
      <c r="F4601" t="s">
        <v>2429</v>
      </c>
      <c r="G4601">
        <v>482</v>
      </c>
      <c r="H4601" t="s">
        <v>2430</v>
      </c>
      <c r="I4601">
        <v>1351</v>
      </c>
      <c r="J4601" t="s">
        <v>2431</v>
      </c>
      <c r="K4601">
        <v>225240</v>
      </c>
      <c r="L4601" t="s">
        <v>2435</v>
      </c>
      <c r="M4601">
        <v>0</v>
      </c>
      <c r="N4601">
        <v>4</v>
      </c>
      <c r="O4601" t="s">
        <v>83</v>
      </c>
      <c r="P4601" t="s">
        <v>84</v>
      </c>
      <c r="Q4601" t="s">
        <v>85</v>
      </c>
      <c r="R4601">
        <v>365</v>
      </c>
      <c r="S4601" t="s">
        <v>86</v>
      </c>
      <c r="T4601">
        <v>12</v>
      </c>
      <c r="U4601">
        <v>0.125</v>
      </c>
      <c r="V4601">
        <v>193.56</v>
      </c>
      <c r="W4601">
        <v>0</v>
      </c>
      <c r="X4601">
        <v>0</v>
      </c>
      <c r="Y4601">
        <v>0</v>
      </c>
    </row>
    <row r="4602" spans="1:25">
      <c r="A4602" s="10">
        <v>45627</v>
      </c>
      <c r="B4602" t="s">
        <v>76</v>
      </c>
      <c r="C4602" t="s">
        <v>77</v>
      </c>
      <c r="D4602" t="s">
        <v>2328</v>
      </c>
      <c r="E4602">
        <v>239</v>
      </c>
      <c r="F4602" t="s">
        <v>2429</v>
      </c>
      <c r="G4602">
        <v>482</v>
      </c>
      <c r="H4602" t="s">
        <v>2430</v>
      </c>
      <c r="I4602">
        <v>1351</v>
      </c>
      <c r="J4602" t="s">
        <v>2431</v>
      </c>
      <c r="K4602">
        <v>225240</v>
      </c>
      <c r="L4602" t="s">
        <v>2435</v>
      </c>
      <c r="M4602">
        <v>0</v>
      </c>
      <c r="N4602">
        <v>4</v>
      </c>
      <c r="O4602" t="s">
        <v>83</v>
      </c>
      <c r="P4602" t="s">
        <v>98</v>
      </c>
      <c r="Q4602" t="s">
        <v>99</v>
      </c>
      <c r="R4602">
        <v>382</v>
      </c>
      <c r="S4602" t="s">
        <v>312</v>
      </c>
      <c r="T4602">
        <v>1</v>
      </c>
      <c r="U4602">
        <v>0.16666666699999999</v>
      </c>
      <c r="V4602">
        <v>50.04</v>
      </c>
      <c r="W4602">
        <v>1</v>
      </c>
      <c r="X4602">
        <v>0.16666666699999999</v>
      </c>
      <c r="Y4602">
        <v>50.04</v>
      </c>
    </row>
    <row r="4603" spans="1:25">
      <c r="A4603" s="10">
        <v>45627</v>
      </c>
      <c r="B4603" t="s">
        <v>76</v>
      </c>
      <c r="C4603" t="s">
        <v>77</v>
      </c>
      <c r="D4603" t="s">
        <v>2328</v>
      </c>
      <c r="E4603">
        <v>239</v>
      </c>
      <c r="F4603" t="s">
        <v>2429</v>
      </c>
      <c r="G4603">
        <v>482</v>
      </c>
      <c r="H4603" t="s">
        <v>2430</v>
      </c>
      <c r="I4603">
        <v>1351</v>
      </c>
      <c r="J4603" t="s">
        <v>2431</v>
      </c>
      <c r="K4603">
        <v>232638</v>
      </c>
      <c r="L4603" t="s">
        <v>2436</v>
      </c>
      <c r="M4603">
        <v>0</v>
      </c>
      <c r="N4603">
        <v>21</v>
      </c>
      <c r="O4603" t="s">
        <v>83</v>
      </c>
      <c r="P4603" t="s">
        <v>104</v>
      </c>
      <c r="Q4603" t="s">
        <v>105</v>
      </c>
      <c r="R4603">
        <v>190</v>
      </c>
      <c r="S4603" t="s">
        <v>181</v>
      </c>
      <c r="T4603">
        <v>6</v>
      </c>
      <c r="U4603">
        <v>0.5</v>
      </c>
      <c r="V4603">
        <v>183</v>
      </c>
      <c r="W4603">
        <v>6</v>
      </c>
      <c r="X4603">
        <v>0.5</v>
      </c>
      <c r="Y4603">
        <v>183</v>
      </c>
    </row>
    <row r="4604" spans="1:25">
      <c r="A4604" s="10">
        <v>45627</v>
      </c>
      <c r="B4604" t="s">
        <v>76</v>
      </c>
      <c r="C4604" t="s">
        <v>77</v>
      </c>
      <c r="D4604" t="s">
        <v>2328</v>
      </c>
      <c r="E4604">
        <v>239</v>
      </c>
      <c r="F4604" t="s">
        <v>2429</v>
      </c>
      <c r="G4604">
        <v>482</v>
      </c>
      <c r="H4604" t="s">
        <v>2430</v>
      </c>
      <c r="I4604">
        <v>1351</v>
      </c>
      <c r="J4604" t="s">
        <v>2431</v>
      </c>
      <c r="K4604">
        <v>232638</v>
      </c>
      <c r="L4604" t="s">
        <v>2436</v>
      </c>
      <c r="M4604">
        <v>0</v>
      </c>
      <c r="N4604">
        <v>21</v>
      </c>
      <c r="O4604" t="s">
        <v>83</v>
      </c>
      <c r="P4604" t="s">
        <v>91</v>
      </c>
      <c r="Q4604" t="s">
        <v>125</v>
      </c>
      <c r="R4604">
        <v>430</v>
      </c>
      <c r="S4604" t="s">
        <v>233</v>
      </c>
      <c r="T4604">
        <v>6</v>
      </c>
      <c r="U4604">
        <v>2.5000000000000001E-2</v>
      </c>
      <c r="V4604">
        <v>291</v>
      </c>
      <c r="W4604">
        <v>0</v>
      </c>
      <c r="X4604">
        <v>0</v>
      </c>
      <c r="Y4604">
        <v>0</v>
      </c>
    </row>
    <row r="4605" spans="1:25">
      <c r="A4605" s="10">
        <v>45627</v>
      </c>
      <c r="B4605" t="s">
        <v>76</v>
      </c>
      <c r="C4605" t="s">
        <v>77</v>
      </c>
      <c r="D4605" t="s">
        <v>2328</v>
      </c>
      <c r="E4605">
        <v>239</v>
      </c>
      <c r="F4605" t="s">
        <v>2429</v>
      </c>
      <c r="G4605">
        <v>482</v>
      </c>
      <c r="H4605" t="s">
        <v>2430</v>
      </c>
      <c r="I4605">
        <v>1351</v>
      </c>
      <c r="J4605" t="s">
        <v>2431</v>
      </c>
      <c r="K4605">
        <v>232638</v>
      </c>
      <c r="L4605" t="s">
        <v>2436</v>
      </c>
      <c r="M4605">
        <v>0</v>
      </c>
      <c r="N4605">
        <v>21</v>
      </c>
      <c r="O4605" t="s">
        <v>83</v>
      </c>
      <c r="P4605" t="s">
        <v>98</v>
      </c>
      <c r="Q4605" t="s">
        <v>99</v>
      </c>
      <c r="R4605">
        <v>383</v>
      </c>
      <c r="S4605" t="s">
        <v>142</v>
      </c>
      <c r="T4605">
        <v>1</v>
      </c>
      <c r="U4605">
        <v>0.16666666699999999</v>
      </c>
      <c r="V4605">
        <v>50.04</v>
      </c>
      <c r="W4605">
        <v>1</v>
      </c>
      <c r="X4605">
        <v>0.16666666699999999</v>
      </c>
      <c r="Y4605">
        <v>50.04</v>
      </c>
    </row>
    <row r="4606" spans="1:25">
      <c r="A4606" s="10">
        <v>45627</v>
      </c>
      <c r="B4606" t="s">
        <v>76</v>
      </c>
      <c r="C4606" t="s">
        <v>77</v>
      </c>
      <c r="D4606" t="s">
        <v>2328</v>
      </c>
      <c r="E4606">
        <v>239</v>
      </c>
      <c r="F4606" t="s">
        <v>2429</v>
      </c>
      <c r="G4606">
        <v>482</v>
      </c>
      <c r="H4606" t="s">
        <v>2430</v>
      </c>
      <c r="I4606">
        <v>1351</v>
      </c>
      <c r="J4606" t="s">
        <v>2431</v>
      </c>
      <c r="K4606">
        <v>161364</v>
      </c>
      <c r="L4606" t="s">
        <v>2437</v>
      </c>
      <c r="M4606">
        <v>0</v>
      </c>
      <c r="N4606">
        <v>14</v>
      </c>
      <c r="O4606" t="s">
        <v>83</v>
      </c>
      <c r="P4606" t="s">
        <v>91</v>
      </c>
      <c r="Q4606" t="s">
        <v>125</v>
      </c>
      <c r="R4606">
        <v>285</v>
      </c>
      <c r="S4606" t="s">
        <v>126</v>
      </c>
      <c r="T4606">
        <v>1</v>
      </c>
      <c r="U4606">
        <v>4.1666666999999998E-2</v>
      </c>
      <c r="V4606">
        <v>415</v>
      </c>
      <c r="W4606">
        <v>1</v>
      </c>
      <c r="X4606">
        <v>4.1666666999999998E-2</v>
      </c>
      <c r="Y4606">
        <v>415</v>
      </c>
    </row>
    <row r="4607" spans="1:25">
      <c r="A4607" s="10">
        <v>45627</v>
      </c>
      <c r="B4607" t="s">
        <v>76</v>
      </c>
      <c r="C4607" t="s">
        <v>77</v>
      </c>
      <c r="D4607" t="s">
        <v>2328</v>
      </c>
      <c r="E4607">
        <v>239</v>
      </c>
      <c r="F4607" t="s">
        <v>2429</v>
      </c>
      <c r="G4607">
        <v>482</v>
      </c>
      <c r="H4607" t="s">
        <v>2430</v>
      </c>
      <c r="I4607">
        <v>1351</v>
      </c>
      <c r="J4607" t="s">
        <v>2431</v>
      </c>
      <c r="K4607">
        <v>161364</v>
      </c>
      <c r="L4607" t="s">
        <v>2437</v>
      </c>
      <c r="M4607">
        <v>0</v>
      </c>
      <c r="N4607">
        <v>14</v>
      </c>
      <c r="O4607" t="s">
        <v>83</v>
      </c>
      <c r="P4607" t="s">
        <v>91</v>
      </c>
      <c r="Q4607" t="s">
        <v>92</v>
      </c>
      <c r="R4607">
        <v>412</v>
      </c>
      <c r="S4607" t="s">
        <v>318</v>
      </c>
      <c r="T4607">
        <v>1</v>
      </c>
      <c r="U4607">
        <v>8.3333332999999996E-2</v>
      </c>
      <c r="V4607">
        <v>665</v>
      </c>
      <c r="W4607">
        <v>1</v>
      </c>
      <c r="X4607">
        <v>8.3333332999999996E-2</v>
      </c>
      <c r="Y4607">
        <v>665</v>
      </c>
    </row>
    <row r="4608" spans="1:25">
      <c r="A4608" s="10">
        <v>45627</v>
      </c>
      <c r="B4608" t="s">
        <v>76</v>
      </c>
      <c r="C4608" t="s">
        <v>77</v>
      </c>
      <c r="D4608" t="s">
        <v>2328</v>
      </c>
      <c r="E4608">
        <v>239</v>
      </c>
      <c r="F4608" t="s">
        <v>2429</v>
      </c>
      <c r="G4608">
        <v>482</v>
      </c>
      <c r="H4608" t="s">
        <v>2430</v>
      </c>
      <c r="I4608">
        <v>1351</v>
      </c>
      <c r="J4608" t="s">
        <v>2431</v>
      </c>
      <c r="K4608">
        <v>198570</v>
      </c>
      <c r="L4608" t="s">
        <v>2438</v>
      </c>
      <c r="M4608">
        <v>0</v>
      </c>
      <c r="N4608">
        <v>21</v>
      </c>
      <c r="O4608" t="s">
        <v>83</v>
      </c>
      <c r="P4608" t="s">
        <v>104</v>
      </c>
      <c r="Q4608" t="s">
        <v>105</v>
      </c>
      <c r="R4608">
        <v>369</v>
      </c>
      <c r="S4608" t="s">
        <v>106</v>
      </c>
      <c r="T4608">
        <v>36</v>
      </c>
      <c r="U4608">
        <v>0.5</v>
      </c>
      <c r="V4608">
        <v>288</v>
      </c>
      <c r="W4608">
        <v>36</v>
      </c>
      <c r="X4608">
        <v>0.5</v>
      </c>
      <c r="Y4608">
        <v>288</v>
      </c>
    </row>
    <row r="4609" spans="1:25">
      <c r="A4609" s="10">
        <v>45627</v>
      </c>
      <c r="B4609" t="s">
        <v>76</v>
      </c>
      <c r="C4609" t="s">
        <v>77</v>
      </c>
      <c r="D4609" t="s">
        <v>2328</v>
      </c>
      <c r="E4609">
        <v>239</v>
      </c>
      <c r="F4609" t="s">
        <v>2429</v>
      </c>
      <c r="G4609">
        <v>482</v>
      </c>
      <c r="H4609" t="s">
        <v>2430</v>
      </c>
      <c r="I4609">
        <v>1351</v>
      </c>
      <c r="J4609" t="s">
        <v>2431</v>
      </c>
      <c r="K4609">
        <v>198570</v>
      </c>
      <c r="L4609" t="s">
        <v>2438</v>
      </c>
      <c r="M4609">
        <v>0</v>
      </c>
      <c r="N4609">
        <v>21</v>
      </c>
      <c r="O4609" t="s">
        <v>83</v>
      </c>
      <c r="P4609" t="s">
        <v>91</v>
      </c>
      <c r="Q4609" t="s">
        <v>125</v>
      </c>
      <c r="R4609">
        <v>430</v>
      </c>
      <c r="S4609" t="s">
        <v>233</v>
      </c>
      <c r="T4609">
        <v>6</v>
      </c>
      <c r="U4609">
        <v>2.5000000000000001E-2</v>
      </c>
      <c r="V4609">
        <v>291</v>
      </c>
      <c r="W4609">
        <v>6</v>
      </c>
      <c r="X4609">
        <v>2.5000000000000001E-2</v>
      </c>
      <c r="Y4609">
        <v>291</v>
      </c>
    </row>
    <row r="4610" spans="1:25">
      <c r="A4610" s="10">
        <v>45627</v>
      </c>
      <c r="B4610" t="s">
        <v>76</v>
      </c>
      <c r="C4610" t="s">
        <v>77</v>
      </c>
      <c r="D4610" t="s">
        <v>2328</v>
      </c>
      <c r="E4610">
        <v>239</v>
      </c>
      <c r="F4610" t="s">
        <v>2429</v>
      </c>
      <c r="G4610">
        <v>482</v>
      </c>
      <c r="H4610" t="s">
        <v>2430</v>
      </c>
      <c r="I4610">
        <v>1351</v>
      </c>
      <c r="J4610" t="s">
        <v>2431</v>
      </c>
      <c r="K4610">
        <v>198570</v>
      </c>
      <c r="L4610" t="s">
        <v>2438</v>
      </c>
      <c r="M4610">
        <v>0</v>
      </c>
      <c r="N4610">
        <v>21</v>
      </c>
      <c r="O4610" t="s">
        <v>83</v>
      </c>
      <c r="P4610" t="s">
        <v>98</v>
      </c>
      <c r="Q4610" t="s">
        <v>99</v>
      </c>
      <c r="R4610">
        <v>55</v>
      </c>
      <c r="S4610" t="s">
        <v>593</v>
      </c>
      <c r="T4610">
        <v>1</v>
      </c>
      <c r="U4610">
        <v>0.16666666699999999</v>
      </c>
      <c r="V4610">
        <v>181.98</v>
      </c>
      <c r="W4610">
        <v>1</v>
      </c>
      <c r="X4610">
        <v>0.16666666699999999</v>
      </c>
      <c r="Y4610">
        <v>181.98</v>
      </c>
    </row>
    <row r="4611" spans="1:25">
      <c r="A4611" s="10">
        <v>45627</v>
      </c>
      <c r="B4611" t="s">
        <v>76</v>
      </c>
      <c r="C4611" t="s">
        <v>77</v>
      </c>
      <c r="D4611" t="s">
        <v>2328</v>
      </c>
      <c r="E4611">
        <v>239</v>
      </c>
      <c r="F4611" t="s">
        <v>2429</v>
      </c>
      <c r="G4611">
        <v>482</v>
      </c>
      <c r="H4611" t="s">
        <v>2430</v>
      </c>
      <c r="I4611">
        <v>1351</v>
      </c>
      <c r="J4611" t="s">
        <v>2431</v>
      </c>
      <c r="K4611">
        <v>150239</v>
      </c>
      <c r="L4611" t="s">
        <v>2439</v>
      </c>
      <c r="M4611">
        <v>0</v>
      </c>
      <c r="N4611">
        <v>14</v>
      </c>
      <c r="O4611" t="s">
        <v>83</v>
      </c>
      <c r="P4611" t="s">
        <v>91</v>
      </c>
      <c r="Q4611" t="s">
        <v>125</v>
      </c>
      <c r="R4611">
        <v>285</v>
      </c>
      <c r="S4611" t="s">
        <v>126</v>
      </c>
      <c r="T4611">
        <v>1</v>
      </c>
      <c r="U4611">
        <v>4.1666666999999998E-2</v>
      </c>
      <c r="V4611">
        <v>415</v>
      </c>
      <c r="W4611">
        <v>1</v>
      </c>
      <c r="X4611">
        <v>4.1666666999999998E-2</v>
      </c>
      <c r="Y4611">
        <v>415</v>
      </c>
    </row>
    <row r="4612" spans="1:25">
      <c r="A4612" s="10">
        <v>45627</v>
      </c>
      <c r="B4612" t="s">
        <v>76</v>
      </c>
      <c r="C4612" t="s">
        <v>77</v>
      </c>
      <c r="D4612" t="s">
        <v>2328</v>
      </c>
      <c r="E4612">
        <v>239</v>
      </c>
      <c r="F4612" t="s">
        <v>2429</v>
      </c>
      <c r="G4612">
        <v>482</v>
      </c>
      <c r="H4612" t="s">
        <v>2430</v>
      </c>
      <c r="I4612">
        <v>1351</v>
      </c>
      <c r="J4612" t="s">
        <v>2431</v>
      </c>
      <c r="K4612">
        <v>150239</v>
      </c>
      <c r="L4612" t="s">
        <v>2439</v>
      </c>
      <c r="M4612">
        <v>0</v>
      </c>
      <c r="N4612">
        <v>14</v>
      </c>
      <c r="O4612" t="s">
        <v>83</v>
      </c>
      <c r="P4612" t="s">
        <v>130</v>
      </c>
      <c r="Q4612" t="s">
        <v>188</v>
      </c>
      <c r="R4612">
        <v>405</v>
      </c>
      <c r="S4612" t="s">
        <v>219</v>
      </c>
      <c r="T4612">
        <v>1</v>
      </c>
      <c r="U4612">
        <v>8.3333332999999996E-2</v>
      </c>
      <c r="V4612">
        <v>146</v>
      </c>
      <c r="W4612">
        <v>0</v>
      </c>
      <c r="X4612">
        <v>0</v>
      </c>
      <c r="Y4612">
        <v>0</v>
      </c>
    </row>
    <row r="4613" spans="1:25">
      <c r="A4613" s="10">
        <v>45627</v>
      </c>
      <c r="B4613" t="s">
        <v>76</v>
      </c>
      <c r="C4613" t="s">
        <v>77</v>
      </c>
      <c r="D4613" t="s">
        <v>2328</v>
      </c>
      <c r="E4613">
        <v>239</v>
      </c>
      <c r="F4613" t="s">
        <v>2429</v>
      </c>
      <c r="G4613">
        <v>482</v>
      </c>
      <c r="H4613" t="s">
        <v>2430</v>
      </c>
      <c r="I4613">
        <v>1351</v>
      </c>
      <c r="J4613" t="s">
        <v>2431</v>
      </c>
      <c r="K4613">
        <v>150239</v>
      </c>
      <c r="L4613" t="s">
        <v>2439</v>
      </c>
      <c r="M4613">
        <v>0</v>
      </c>
      <c r="N4613">
        <v>14</v>
      </c>
      <c r="O4613" t="s">
        <v>83</v>
      </c>
      <c r="P4613" t="s">
        <v>91</v>
      </c>
      <c r="Q4613" t="s">
        <v>92</v>
      </c>
      <c r="R4613">
        <v>277</v>
      </c>
      <c r="S4613" t="s">
        <v>93</v>
      </c>
      <c r="T4613">
        <v>1</v>
      </c>
      <c r="U4613">
        <v>4.1666666999999998E-2</v>
      </c>
      <c r="V4613">
        <v>340</v>
      </c>
      <c r="W4613">
        <v>1</v>
      </c>
      <c r="X4613">
        <v>4.1666666999999998E-2</v>
      </c>
      <c r="Y4613">
        <v>340</v>
      </c>
    </row>
    <row r="4614" spans="1:25">
      <c r="A4614" s="10">
        <v>45627</v>
      </c>
      <c r="B4614" t="s">
        <v>76</v>
      </c>
      <c r="C4614" t="s">
        <v>77</v>
      </c>
      <c r="D4614" t="s">
        <v>2328</v>
      </c>
      <c r="E4614">
        <v>239</v>
      </c>
      <c r="F4614" t="s">
        <v>2429</v>
      </c>
      <c r="G4614">
        <v>482</v>
      </c>
      <c r="H4614" t="s">
        <v>2430</v>
      </c>
      <c r="I4614">
        <v>1351</v>
      </c>
      <c r="J4614" t="s">
        <v>2431</v>
      </c>
      <c r="K4614">
        <v>285410</v>
      </c>
      <c r="L4614" t="s">
        <v>2440</v>
      </c>
      <c r="M4614">
        <v>0</v>
      </c>
      <c r="N4614">
        <v>22</v>
      </c>
      <c r="O4614" t="s">
        <v>83</v>
      </c>
      <c r="P4614" t="s">
        <v>104</v>
      </c>
      <c r="Q4614" t="s">
        <v>105</v>
      </c>
      <c r="R4614">
        <v>190</v>
      </c>
      <c r="S4614" t="s">
        <v>181</v>
      </c>
      <c r="T4614">
        <v>6</v>
      </c>
      <c r="U4614">
        <v>0.5</v>
      </c>
      <c r="V4614">
        <v>183</v>
      </c>
      <c r="W4614">
        <v>6</v>
      </c>
      <c r="X4614">
        <v>0.5</v>
      </c>
      <c r="Y4614">
        <v>183</v>
      </c>
    </row>
    <row r="4615" spans="1:25">
      <c r="A4615" s="10">
        <v>45627</v>
      </c>
      <c r="B4615" t="s">
        <v>76</v>
      </c>
      <c r="C4615" t="s">
        <v>77</v>
      </c>
      <c r="D4615" t="s">
        <v>2328</v>
      </c>
      <c r="E4615">
        <v>239</v>
      </c>
      <c r="F4615" t="s">
        <v>2429</v>
      </c>
      <c r="G4615">
        <v>482</v>
      </c>
      <c r="H4615" t="s">
        <v>2430</v>
      </c>
      <c r="I4615">
        <v>1351</v>
      </c>
      <c r="J4615" t="s">
        <v>2431</v>
      </c>
      <c r="K4615">
        <v>285410</v>
      </c>
      <c r="L4615" t="s">
        <v>2440</v>
      </c>
      <c r="M4615">
        <v>0</v>
      </c>
      <c r="N4615">
        <v>22</v>
      </c>
      <c r="O4615" t="s">
        <v>83</v>
      </c>
      <c r="P4615" t="s">
        <v>84</v>
      </c>
      <c r="Q4615" t="s">
        <v>85</v>
      </c>
      <c r="R4615">
        <v>365</v>
      </c>
      <c r="S4615" t="s">
        <v>86</v>
      </c>
      <c r="T4615">
        <v>12</v>
      </c>
      <c r="U4615">
        <v>0.125</v>
      </c>
      <c r="V4615">
        <v>193.56</v>
      </c>
      <c r="W4615">
        <v>12</v>
      </c>
      <c r="X4615">
        <v>0.125</v>
      </c>
      <c r="Y4615">
        <v>193.56</v>
      </c>
    </row>
    <row r="4616" spans="1:25">
      <c r="A4616" s="10">
        <v>45627</v>
      </c>
      <c r="B4616" t="s">
        <v>76</v>
      </c>
      <c r="C4616" t="s">
        <v>77</v>
      </c>
      <c r="D4616" t="s">
        <v>2328</v>
      </c>
      <c r="E4616">
        <v>239</v>
      </c>
      <c r="F4616" t="s">
        <v>2429</v>
      </c>
      <c r="G4616">
        <v>482</v>
      </c>
      <c r="H4616" t="s">
        <v>2430</v>
      </c>
      <c r="I4616">
        <v>1351</v>
      </c>
      <c r="J4616" t="s">
        <v>2431</v>
      </c>
      <c r="K4616">
        <v>285410</v>
      </c>
      <c r="L4616" t="s">
        <v>2440</v>
      </c>
      <c r="M4616">
        <v>0</v>
      </c>
      <c r="N4616">
        <v>22</v>
      </c>
      <c r="O4616" t="s">
        <v>83</v>
      </c>
      <c r="P4616" t="s">
        <v>98</v>
      </c>
      <c r="Q4616" t="s">
        <v>99</v>
      </c>
      <c r="R4616">
        <v>303</v>
      </c>
      <c r="S4616" t="s">
        <v>136</v>
      </c>
      <c r="T4616">
        <v>1</v>
      </c>
      <c r="U4616">
        <v>0.16666666699999999</v>
      </c>
      <c r="V4616">
        <v>160</v>
      </c>
      <c r="W4616">
        <v>0</v>
      </c>
      <c r="X4616">
        <v>0</v>
      </c>
      <c r="Y4616">
        <v>0</v>
      </c>
    </row>
    <row r="4617" spans="1:25">
      <c r="A4617" s="10">
        <v>45627</v>
      </c>
      <c r="B4617" t="s">
        <v>76</v>
      </c>
      <c r="C4617" t="s">
        <v>77</v>
      </c>
      <c r="D4617" t="s">
        <v>2328</v>
      </c>
      <c r="E4617">
        <v>239</v>
      </c>
      <c r="F4617" t="s">
        <v>2429</v>
      </c>
      <c r="G4617">
        <v>482</v>
      </c>
      <c r="H4617" t="s">
        <v>2430</v>
      </c>
      <c r="I4617">
        <v>1351</v>
      </c>
      <c r="J4617" t="s">
        <v>2431</v>
      </c>
      <c r="K4617">
        <v>143386</v>
      </c>
      <c r="L4617" t="s">
        <v>2441</v>
      </c>
      <c r="M4617">
        <v>0</v>
      </c>
      <c r="N4617">
        <v>14</v>
      </c>
      <c r="O4617" t="s">
        <v>83</v>
      </c>
      <c r="P4617" t="s">
        <v>91</v>
      </c>
      <c r="Q4617" t="s">
        <v>125</v>
      </c>
      <c r="R4617">
        <v>285</v>
      </c>
      <c r="S4617" t="s">
        <v>126</v>
      </c>
      <c r="T4617">
        <v>2</v>
      </c>
      <c r="U4617">
        <v>8.3333332999999996E-2</v>
      </c>
      <c r="V4617">
        <v>830</v>
      </c>
      <c r="W4617">
        <v>2</v>
      </c>
      <c r="X4617">
        <v>8.3333332999999996E-2</v>
      </c>
      <c r="Y4617">
        <v>830</v>
      </c>
    </row>
    <row r="4618" spans="1:25">
      <c r="A4618" s="10">
        <v>45627</v>
      </c>
      <c r="B4618" t="s">
        <v>76</v>
      </c>
      <c r="C4618" t="s">
        <v>77</v>
      </c>
      <c r="D4618" t="s">
        <v>2328</v>
      </c>
      <c r="E4618">
        <v>239</v>
      </c>
      <c r="F4618" t="s">
        <v>2429</v>
      </c>
      <c r="G4618">
        <v>482</v>
      </c>
      <c r="H4618" t="s">
        <v>2430</v>
      </c>
      <c r="I4618">
        <v>1351</v>
      </c>
      <c r="J4618" t="s">
        <v>2431</v>
      </c>
      <c r="K4618">
        <v>143386</v>
      </c>
      <c r="L4618" t="s">
        <v>2441</v>
      </c>
      <c r="M4618">
        <v>0</v>
      </c>
      <c r="N4618">
        <v>14</v>
      </c>
      <c r="O4618" t="s">
        <v>83</v>
      </c>
      <c r="P4618" t="s">
        <v>130</v>
      </c>
      <c r="Q4618" t="s">
        <v>188</v>
      </c>
      <c r="R4618">
        <v>406</v>
      </c>
      <c r="S4618" t="s">
        <v>189</v>
      </c>
      <c r="T4618">
        <v>1</v>
      </c>
      <c r="U4618">
        <v>0.125</v>
      </c>
      <c r="V4618">
        <v>223</v>
      </c>
      <c r="W4618">
        <v>1</v>
      </c>
      <c r="X4618">
        <v>0.125</v>
      </c>
      <c r="Y4618">
        <v>223</v>
      </c>
    </row>
    <row r="4619" spans="1:25">
      <c r="A4619" s="10">
        <v>45627</v>
      </c>
      <c r="B4619" t="s">
        <v>76</v>
      </c>
      <c r="C4619" t="s">
        <v>77</v>
      </c>
      <c r="D4619" t="s">
        <v>2328</v>
      </c>
      <c r="E4619">
        <v>239</v>
      </c>
      <c r="F4619" t="s">
        <v>2429</v>
      </c>
      <c r="G4619">
        <v>482</v>
      </c>
      <c r="H4619" t="s">
        <v>2430</v>
      </c>
      <c r="I4619">
        <v>1351</v>
      </c>
      <c r="J4619" t="s">
        <v>2431</v>
      </c>
      <c r="K4619">
        <v>198542</v>
      </c>
      <c r="L4619" t="s">
        <v>2442</v>
      </c>
      <c r="M4619">
        <v>0</v>
      </c>
      <c r="N4619">
        <v>21</v>
      </c>
      <c r="O4619" t="s">
        <v>83</v>
      </c>
      <c r="P4619" t="s">
        <v>91</v>
      </c>
      <c r="Q4619" t="s">
        <v>125</v>
      </c>
      <c r="R4619">
        <v>429</v>
      </c>
      <c r="S4619" t="s">
        <v>281</v>
      </c>
      <c r="T4619">
        <v>4</v>
      </c>
      <c r="U4619">
        <v>3.3333333E-2</v>
      </c>
      <c r="V4619">
        <v>360</v>
      </c>
      <c r="W4619">
        <v>4</v>
      </c>
      <c r="X4619">
        <v>3.3333333E-2</v>
      </c>
      <c r="Y4619">
        <v>360</v>
      </c>
    </row>
    <row r="4620" spans="1:25">
      <c r="A4620" s="10">
        <v>45627</v>
      </c>
      <c r="B4620" t="s">
        <v>76</v>
      </c>
      <c r="C4620" t="s">
        <v>77</v>
      </c>
      <c r="D4620" t="s">
        <v>2328</v>
      </c>
      <c r="E4620">
        <v>239</v>
      </c>
      <c r="F4620" t="s">
        <v>2429</v>
      </c>
      <c r="G4620">
        <v>482</v>
      </c>
      <c r="H4620" t="s">
        <v>2430</v>
      </c>
      <c r="I4620">
        <v>1351</v>
      </c>
      <c r="J4620" t="s">
        <v>2431</v>
      </c>
      <c r="K4620">
        <v>198542</v>
      </c>
      <c r="L4620" t="s">
        <v>2442</v>
      </c>
      <c r="M4620">
        <v>0</v>
      </c>
      <c r="N4620">
        <v>21</v>
      </c>
      <c r="O4620" t="s">
        <v>83</v>
      </c>
      <c r="P4620" t="s">
        <v>91</v>
      </c>
      <c r="Q4620" t="s">
        <v>92</v>
      </c>
      <c r="R4620">
        <v>412</v>
      </c>
      <c r="S4620" t="s">
        <v>318</v>
      </c>
      <c r="T4620">
        <v>1</v>
      </c>
      <c r="U4620">
        <v>8.3333332999999996E-2</v>
      </c>
      <c r="V4620">
        <v>665</v>
      </c>
      <c r="W4620">
        <v>1</v>
      </c>
      <c r="X4620">
        <v>8.3333332999999996E-2</v>
      </c>
      <c r="Y4620">
        <v>665</v>
      </c>
    </row>
    <row r="4621" spans="1:25">
      <c r="A4621" s="10">
        <v>45627</v>
      </c>
      <c r="B4621" t="s">
        <v>76</v>
      </c>
      <c r="C4621" t="s">
        <v>77</v>
      </c>
      <c r="D4621" t="s">
        <v>2328</v>
      </c>
      <c r="E4621">
        <v>239</v>
      </c>
      <c r="F4621" t="s">
        <v>2429</v>
      </c>
      <c r="G4621">
        <v>482</v>
      </c>
      <c r="H4621" t="s">
        <v>2430</v>
      </c>
      <c r="I4621">
        <v>1351</v>
      </c>
      <c r="J4621" t="s">
        <v>2431</v>
      </c>
      <c r="K4621">
        <v>208140</v>
      </c>
      <c r="L4621" t="s">
        <v>2443</v>
      </c>
      <c r="M4621">
        <v>0</v>
      </c>
      <c r="N4621">
        <v>14</v>
      </c>
      <c r="O4621" t="s">
        <v>83</v>
      </c>
      <c r="P4621" t="s">
        <v>91</v>
      </c>
      <c r="Q4621" t="s">
        <v>125</v>
      </c>
      <c r="R4621">
        <v>285</v>
      </c>
      <c r="S4621" t="s">
        <v>126</v>
      </c>
      <c r="T4621">
        <v>1</v>
      </c>
      <c r="U4621">
        <v>4.1666666999999998E-2</v>
      </c>
      <c r="V4621">
        <v>415</v>
      </c>
      <c r="W4621">
        <v>1</v>
      </c>
      <c r="X4621">
        <v>4.1666666999999998E-2</v>
      </c>
      <c r="Y4621">
        <v>415</v>
      </c>
    </row>
    <row r="4622" spans="1:25">
      <c r="A4622" s="10">
        <v>45627</v>
      </c>
      <c r="B4622" t="s">
        <v>76</v>
      </c>
      <c r="C4622" t="s">
        <v>77</v>
      </c>
      <c r="D4622" t="s">
        <v>2328</v>
      </c>
      <c r="E4622">
        <v>239</v>
      </c>
      <c r="F4622" t="s">
        <v>2429</v>
      </c>
      <c r="G4622">
        <v>482</v>
      </c>
      <c r="H4622" t="s">
        <v>2430</v>
      </c>
      <c r="I4622">
        <v>1351</v>
      </c>
      <c r="J4622" t="s">
        <v>2431</v>
      </c>
      <c r="K4622">
        <v>208140</v>
      </c>
      <c r="L4622" t="s">
        <v>2443</v>
      </c>
      <c r="M4622">
        <v>0</v>
      </c>
      <c r="N4622">
        <v>14</v>
      </c>
      <c r="O4622" t="s">
        <v>83</v>
      </c>
      <c r="P4622" t="s">
        <v>91</v>
      </c>
      <c r="Q4622" t="s">
        <v>92</v>
      </c>
      <c r="R4622">
        <v>277</v>
      </c>
      <c r="S4622" t="s">
        <v>93</v>
      </c>
      <c r="T4622">
        <v>1</v>
      </c>
      <c r="U4622">
        <v>4.1666666999999998E-2</v>
      </c>
      <c r="V4622">
        <v>340</v>
      </c>
      <c r="W4622">
        <v>1</v>
      </c>
      <c r="X4622">
        <v>4.1666666999999998E-2</v>
      </c>
      <c r="Y4622">
        <v>340</v>
      </c>
    </row>
    <row r="4623" spans="1:25">
      <c r="A4623" s="10">
        <v>45627</v>
      </c>
      <c r="B4623" t="s">
        <v>76</v>
      </c>
      <c r="C4623" t="s">
        <v>77</v>
      </c>
      <c r="D4623" t="s">
        <v>2328</v>
      </c>
      <c r="E4623">
        <v>239</v>
      </c>
      <c r="F4623" t="s">
        <v>2429</v>
      </c>
      <c r="G4623">
        <v>482</v>
      </c>
      <c r="H4623" t="s">
        <v>2430</v>
      </c>
      <c r="I4623">
        <v>1351</v>
      </c>
      <c r="J4623" t="s">
        <v>2431</v>
      </c>
      <c r="K4623">
        <v>161403</v>
      </c>
      <c r="L4623" t="s">
        <v>2444</v>
      </c>
      <c r="M4623">
        <v>0</v>
      </c>
      <c r="N4623">
        <v>14</v>
      </c>
      <c r="O4623" t="s">
        <v>83</v>
      </c>
      <c r="P4623" t="s">
        <v>91</v>
      </c>
      <c r="Q4623" t="s">
        <v>125</v>
      </c>
      <c r="R4623">
        <v>285</v>
      </c>
      <c r="S4623" t="s">
        <v>126</v>
      </c>
      <c r="T4623">
        <v>1</v>
      </c>
      <c r="U4623">
        <v>4.1666666999999998E-2</v>
      </c>
      <c r="V4623">
        <v>415</v>
      </c>
      <c r="W4623">
        <v>1</v>
      </c>
      <c r="X4623">
        <v>4.1666666999999998E-2</v>
      </c>
      <c r="Y4623">
        <v>415</v>
      </c>
    </row>
    <row r="4624" spans="1:25">
      <c r="A4624" s="10">
        <v>45627</v>
      </c>
      <c r="B4624" t="s">
        <v>76</v>
      </c>
      <c r="C4624" t="s">
        <v>77</v>
      </c>
      <c r="D4624" t="s">
        <v>2328</v>
      </c>
      <c r="E4624">
        <v>239</v>
      </c>
      <c r="F4624" t="s">
        <v>2429</v>
      </c>
      <c r="G4624">
        <v>482</v>
      </c>
      <c r="H4624" t="s">
        <v>2430</v>
      </c>
      <c r="I4624">
        <v>1351</v>
      </c>
      <c r="J4624" t="s">
        <v>2431</v>
      </c>
      <c r="K4624">
        <v>161403</v>
      </c>
      <c r="L4624" t="s">
        <v>2444</v>
      </c>
      <c r="M4624">
        <v>0</v>
      </c>
      <c r="N4624">
        <v>14</v>
      </c>
      <c r="O4624" t="s">
        <v>83</v>
      </c>
      <c r="P4624" t="s">
        <v>91</v>
      </c>
      <c r="Q4624" t="s">
        <v>92</v>
      </c>
      <c r="R4624">
        <v>277</v>
      </c>
      <c r="S4624" t="s">
        <v>93</v>
      </c>
      <c r="T4624">
        <v>1</v>
      </c>
      <c r="U4624">
        <v>4.1666666999999998E-2</v>
      </c>
      <c r="V4624">
        <v>340</v>
      </c>
      <c r="W4624">
        <v>1</v>
      </c>
      <c r="X4624">
        <v>4.1666666999999998E-2</v>
      </c>
      <c r="Y4624">
        <v>340</v>
      </c>
    </row>
    <row r="4625" spans="1:25">
      <c r="A4625" s="10">
        <v>45627</v>
      </c>
      <c r="B4625" t="s">
        <v>76</v>
      </c>
      <c r="C4625" t="s">
        <v>77</v>
      </c>
      <c r="D4625" t="s">
        <v>2328</v>
      </c>
      <c r="E4625">
        <v>239</v>
      </c>
      <c r="F4625" t="s">
        <v>2429</v>
      </c>
      <c r="G4625">
        <v>482</v>
      </c>
      <c r="H4625" t="s">
        <v>2430</v>
      </c>
      <c r="I4625">
        <v>1351</v>
      </c>
      <c r="J4625" t="s">
        <v>2431</v>
      </c>
      <c r="K4625">
        <v>199737</v>
      </c>
      <c r="L4625" t="s">
        <v>2445</v>
      </c>
      <c r="M4625">
        <v>0</v>
      </c>
      <c r="N4625">
        <v>14</v>
      </c>
      <c r="O4625" t="s">
        <v>83</v>
      </c>
      <c r="P4625" t="s">
        <v>91</v>
      </c>
      <c r="Q4625" t="s">
        <v>125</v>
      </c>
      <c r="R4625">
        <v>285</v>
      </c>
      <c r="S4625" t="s">
        <v>126</v>
      </c>
      <c r="T4625">
        <v>1</v>
      </c>
      <c r="U4625">
        <v>4.1666666999999998E-2</v>
      </c>
      <c r="V4625">
        <v>415</v>
      </c>
      <c r="W4625">
        <v>1</v>
      </c>
      <c r="X4625">
        <v>4.1666666999999998E-2</v>
      </c>
      <c r="Y4625">
        <v>415</v>
      </c>
    </row>
    <row r="4626" spans="1:25">
      <c r="A4626" s="10">
        <v>45627</v>
      </c>
      <c r="B4626" t="s">
        <v>76</v>
      </c>
      <c r="C4626" t="s">
        <v>77</v>
      </c>
      <c r="D4626" t="s">
        <v>2328</v>
      </c>
      <c r="E4626">
        <v>239</v>
      </c>
      <c r="F4626" t="s">
        <v>2429</v>
      </c>
      <c r="G4626">
        <v>482</v>
      </c>
      <c r="H4626" t="s">
        <v>2430</v>
      </c>
      <c r="I4626">
        <v>1351</v>
      </c>
      <c r="J4626" t="s">
        <v>2431</v>
      </c>
      <c r="K4626">
        <v>199737</v>
      </c>
      <c r="L4626" t="s">
        <v>2445</v>
      </c>
      <c r="M4626">
        <v>0</v>
      </c>
      <c r="N4626">
        <v>14</v>
      </c>
      <c r="O4626" t="s">
        <v>83</v>
      </c>
      <c r="P4626" t="s">
        <v>130</v>
      </c>
      <c r="Q4626" t="s">
        <v>188</v>
      </c>
      <c r="R4626">
        <v>406</v>
      </c>
      <c r="S4626" t="s">
        <v>189</v>
      </c>
      <c r="T4626">
        <v>1</v>
      </c>
      <c r="U4626">
        <v>0.125</v>
      </c>
      <c r="V4626">
        <v>223</v>
      </c>
      <c r="W4626">
        <v>0</v>
      </c>
      <c r="X4626">
        <v>0</v>
      </c>
      <c r="Y4626">
        <v>0</v>
      </c>
    </row>
    <row r="4627" spans="1:25">
      <c r="A4627" s="10">
        <v>45627</v>
      </c>
      <c r="B4627" t="s">
        <v>76</v>
      </c>
      <c r="C4627" t="s">
        <v>77</v>
      </c>
      <c r="D4627" t="s">
        <v>2328</v>
      </c>
      <c r="E4627">
        <v>239</v>
      </c>
      <c r="F4627" t="s">
        <v>2429</v>
      </c>
      <c r="G4627">
        <v>482</v>
      </c>
      <c r="H4627" t="s">
        <v>2430</v>
      </c>
      <c r="I4627">
        <v>1351</v>
      </c>
      <c r="J4627" t="s">
        <v>2431</v>
      </c>
      <c r="K4627">
        <v>199737</v>
      </c>
      <c r="L4627" t="s">
        <v>2445</v>
      </c>
      <c r="M4627">
        <v>0</v>
      </c>
      <c r="N4627">
        <v>14</v>
      </c>
      <c r="O4627" t="s">
        <v>83</v>
      </c>
      <c r="P4627" t="s">
        <v>91</v>
      </c>
      <c r="Q4627" t="s">
        <v>92</v>
      </c>
      <c r="R4627">
        <v>412</v>
      </c>
      <c r="S4627" t="s">
        <v>318</v>
      </c>
      <c r="T4627">
        <v>1</v>
      </c>
      <c r="U4627">
        <v>8.3333332999999996E-2</v>
      </c>
      <c r="V4627">
        <v>665</v>
      </c>
      <c r="W4627">
        <v>1</v>
      </c>
      <c r="X4627">
        <v>8.3333332999999996E-2</v>
      </c>
      <c r="Y4627">
        <v>665</v>
      </c>
    </row>
    <row r="4628" spans="1:25">
      <c r="A4628" s="10">
        <v>45627</v>
      </c>
      <c r="B4628" t="s">
        <v>76</v>
      </c>
      <c r="C4628" t="s">
        <v>77</v>
      </c>
      <c r="D4628" t="s">
        <v>2328</v>
      </c>
      <c r="E4628">
        <v>239</v>
      </c>
      <c r="F4628" t="s">
        <v>2429</v>
      </c>
      <c r="G4628">
        <v>482</v>
      </c>
      <c r="H4628" t="s">
        <v>2430</v>
      </c>
      <c r="I4628">
        <v>1351</v>
      </c>
      <c r="J4628" t="s">
        <v>2431</v>
      </c>
      <c r="K4628">
        <v>198548</v>
      </c>
      <c r="L4628" t="s">
        <v>2446</v>
      </c>
      <c r="M4628">
        <v>0</v>
      </c>
      <c r="N4628">
        <v>22</v>
      </c>
      <c r="O4628" t="s">
        <v>83</v>
      </c>
      <c r="P4628" t="s">
        <v>91</v>
      </c>
      <c r="Q4628" t="s">
        <v>125</v>
      </c>
      <c r="R4628">
        <v>285</v>
      </c>
      <c r="S4628" t="s">
        <v>126</v>
      </c>
      <c r="T4628">
        <v>2</v>
      </c>
      <c r="U4628">
        <v>8.3333332999999996E-2</v>
      </c>
      <c r="V4628">
        <v>830</v>
      </c>
      <c r="W4628">
        <v>2</v>
      </c>
      <c r="X4628">
        <v>8.3333332999999996E-2</v>
      </c>
      <c r="Y4628">
        <v>830</v>
      </c>
    </row>
    <row r="4629" spans="1:25">
      <c r="A4629" s="10">
        <v>45627</v>
      </c>
      <c r="B4629" t="s">
        <v>76</v>
      </c>
      <c r="C4629" t="s">
        <v>77</v>
      </c>
      <c r="D4629" t="s">
        <v>2328</v>
      </c>
      <c r="E4629">
        <v>239</v>
      </c>
      <c r="F4629" t="s">
        <v>2429</v>
      </c>
      <c r="G4629">
        <v>482</v>
      </c>
      <c r="H4629" t="s">
        <v>2430</v>
      </c>
      <c r="I4629">
        <v>1351</v>
      </c>
      <c r="J4629" t="s">
        <v>2431</v>
      </c>
      <c r="K4629">
        <v>198548</v>
      </c>
      <c r="L4629" t="s">
        <v>2446</v>
      </c>
      <c r="M4629">
        <v>0</v>
      </c>
      <c r="N4629">
        <v>22</v>
      </c>
      <c r="O4629" t="s">
        <v>83</v>
      </c>
      <c r="P4629" t="s">
        <v>91</v>
      </c>
      <c r="Q4629" t="s">
        <v>92</v>
      </c>
      <c r="R4629">
        <v>280</v>
      </c>
      <c r="S4629" t="s">
        <v>185</v>
      </c>
      <c r="T4629">
        <v>12</v>
      </c>
      <c r="U4629">
        <v>2.5000000000000001E-2</v>
      </c>
      <c r="V4629">
        <v>99</v>
      </c>
      <c r="W4629">
        <v>12</v>
      </c>
      <c r="X4629">
        <v>2.5000000000000001E-2</v>
      </c>
      <c r="Y4629">
        <v>99</v>
      </c>
    </row>
    <row r="4630" spans="1:25">
      <c r="A4630" s="10">
        <v>45627</v>
      </c>
      <c r="B4630" t="s">
        <v>76</v>
      </c>
      <c r="C4630" t="s">
        <v>77</v>
      </c>
      <c r="D4630" t="s">
        <v>2328</v>
      </c>
      <c r="E4630">
        <v>239</v>
      </c>
      <c r="F4630" t="s">
        <v>2429</v>
      </c>
      <c r="G4630">
        <v>482</v>
      </c>
      <c r="H4630" t="s">
        <v>2430</v>
      </c>
      <c r="I4630">
        <v>1351</v>
      </c>
      <c r="J4630" t="s">
        <v>2431</v>
      </c>
      <c r="K4630">
        <v>198553</v>
      </c>
      <c r="L4630" t="s">
        <v>2447</v>
      </c>
      <c r="M4630">
        <v>0</v>
      </c>
      <c r="N4630">
        <v>14</v>
      </c>
      <c r="O4630" t="s">
        <v>83</v>
      </c>
      <c r="P4630" t="s">
        <v>91</v>
      </c>
      <c r="Q4630" t="s">
        <v>125</v>
      </c>
      <c r="R4630">
        <v>285</v>
      </c>
      <c r="S4630" t="s">
        <v>126</v>
      </c>
      <c r="T4630">
        <v>2</v>
      </c>
      <c r="U4630">
        <v>8.3333332999999996E-2</v>
      </c>
      <c r="V4630">
        <v>830</v>
      </c>
      <c r="W4630">
        <v>2</v>
      </c>
      <c r="X4630">
        <v>8.3333332999999996E-2</v>
      </c>
      <c r="Y4630">
        <v>830</v>
      </c>
    </row>
    <row r="4631" spans="1:25">
      <c r="A4631" s="10">
        <v>45627</v>
      </c>
      <c r="B4631" t="s">
        <v>76</v>
      </c>
      <c r="C4631" t="s">
        <v>77</v>
      </c>
      <c r="D4631" t="s">
        <v>2328</v>
      </c>
      <c r="E4631">
        <v>239</v>
      </c>
      <c r="F4631" t="s">
        <v>2429</v>
      </c>
      <c r="G4631">
        <v>482</v>
      </c>
      <c r="H4631" t="s">
        <v>2430</v>
      </c>
      <c r="I4631">
        <v>1351</v>
      </c>
      <c r="J4631" t="s">
        <v>2431</v>
      </c>
      <c r="K4631">
        <v>198553</v>
      </c>
      <c r="L4631" t="s">
        <v>2447</v>
      </c>
      <c r="M4631">
        <v>0</v>
      </c>
      <c r="N4631">
        <v>14</v>
      </c>
      <c r="O4631" t="s">
        <v>83</v>
      </c>
      <c r="P4631" t="s">
        <v>91</v>
      </c>
      <c r="Q4631" t="s">
        <v>92</v>
      </c>
      <c r="R4631">
        <v>280</v>
      </c>
      <c r="S4631" t="s">
        <v>185</v>
      </c>
      <c r="T4631">
        <v>12</v>
      </c>
      <c r="U4631">
        <v>2.5000000000000001E-2</v>
      </c>
      <c r="V4631">
        <v>99</v>
      </c>
      <c r="W4631">
        <v>12</v>
      </c>
      <c r="X4631">
        <v>2.5000000000000001E-2</v>
      </c>
      <c r="Y4631">
        <v>99</v>
      </c>
    </row>
    <row r="4632" spans="1:25">
      <c r="A4632" s="10">
        <v>45627</v>
      </c>
      <c r="B4632" t="s">
        <v>76</v>
      </c>
      <c r="C4632" t="s">
        <v>77</v>
      </c>
      <c r="D4632" t="s">
        <v>2328</v>
      </c>
      <c r="E4632">
        <v>239</v>
      </c>
      <c r="F4632" t="s">
        <v>2429</v>
      </c>
      <c r="G4632">
        <v>482</v>
      </c>
      <c r="H4632" t="s">
        <v>2430</v>
      </c>
      <c r="I4632">
        <v>1351</v>
      </c>
      <c r="J4632" t="s">
        <v>2431</v>
      </c>
      <c r="K4632">
        <v>143138</v>
      </c>
      <c r="L4632" t="s">
        <v>2448</v>
      </c>
      <c r="M4632">
        <v>0</v>
      </c>
      <c r="N4632">
        <v>14</v>
      </c>
      <c r="O4632" t="s">
        <v>83</v>
      </c>
      <c r="P4632" t="s">
        <v>91</v>
      </c>
      <c r="Q4632" t="s">
        <v>125</v>
      </c>
      <c r="R4632">
        <v>285</v>
      </c>
      <c r="S4632" t="s">
        <v>126</v>
      </c>
      <c r="T4632">
        <v>1</v>
      </c>
      <c r="U4632">
        <v>4.1666666999999998E-2</v>
      </c>
      <c r="V4632">
        <v>415</v>
      </c>
      <c r="W4632">
        <v>1</v>
      </c>
      <c r="X4632">
        <v>4.1666666999999998E-2</v>
      </c>
      <c r="Y4632">
        <v>415</v>
      </c>
    </row>
    <row r="4633" spans="1:25">
      <c r="A4633" s="10">
        <v>45627</v>
      </c>
      <c r="B4633" t="s">
        <v>76</v>
      </c>
      <c r="C4633" t="s">
        <v>77</v>
      </c>
      <c r="D4633" t="s">
        <v>2328</v>
      </c>
      <c r="E4633">
        <v>239</v>
      </c>
      <c r="F4633" t="s">
        <v>2429</v>
      </c>
      <c r="G4633">
        <v>482</v>
      </c>
      <c r="H4633" t="s">
        <v>2430</v>
      </c>
      <c r="I4633">
        <v>1351</v>
      </c>
      <c r="J4633" t="s">
        <v>2431</v>
      </c>
      <c r="K4633">
        <v>143138</v>
      </c>
      <c r="L4633" t="s">
        <v>2448</v>
      </c>
      <c r="M4633">
        <v>0</v>
      </c>
      <c r="N4633">
        <v>14</v>
      </c>
      <c r="O4633" t="s">
        <v>83</v>
      </c>
      <c r="P4633" t="s">
        <v>130</v>
      </c>
      <c r="Q4633" t="s">
        <v>188</v>
      </c>
      <c r="R4633">
        <v>406</v>
      </c>
      <c r="S4633" t="s">
        <v>189</v>
      </c>
      <c r="T4633">
        <v>1</v>
      </c>
      <c r="U4633">
        <v>0.125</v>
      </c>
      <c r="V4633">
        <v>223</v>
      </c>
      <c r="W4633">
        <v>1</v>
      </c>
      <c r="X4633">
        <v>0.125</v>
      </c>
      <c r="Y4633">
        <v>223</v>
      </c>
    </row>
    <row r="4634" spans="1:25">
      <c r="A4634" s="10">
        <v>45627</v>
      </c>
      <c r="B4634" t="s">
        <v>76</v>
      </c>
      <c r="C4634" t="s">
        <v>77</v>
      </c>
      <c r="D4634" t="s">
        <v>2328</v>
      </c>
      <c r="E4634">
        <v>239</v>
      </c>
      <c r="F4634" t="s">
        <v>2429</v>
      </c>
      <c r="G4634">
        <v>482</v>
      </c>
      <c r="H4634" t="s">
        <v>2430</v>
      </c>
      <c r="I4634">
        <v>1351</v>
      </c>
      <c r="J4634" t="s">
        <v>2431</v>
      </c>
      <c r="K4634">
        <v>143138</v>
      </c>
      <c r="L4634" t="s">
        <v>2448</v>
      </c>
      <c r="M4634">
        <v>0</v>
      </c>
      <c r="N4634">
        <v>14</v>
      </c>
      <c r="O4634" t="s">
        <v>83</v>
      </c>
      <c r="P4634" t="s">
        <v>91</v>
      </c>
      <c r="Q4634" t="s">
        <v>92</v>
      </c>
      <c r="R4634">
        <v>277</v>
      </c>
      <c r="S4634" t="s">
        <v>93</v>
      </c>
      <c r="T4634">
        <v>1</v>
      </c>
      <c r="U4634">
        <v>4.1666666999999998E-2</v>
      </c>
      <c r="V4634">
        <v>340</v>
      </c>
      <c r="W4634">
        <v>1</v>
      </c>
      <c r="X4634">
        <v>4.1666666999999998E-2</v>
      </c>
      <c r="Y4634">
        <v>340</v>
      </c>
    </row>
    <row r="4635" spans="1:25">
      <c r="A4635" s="10">
        <v>45627</v>
      </c>
      <c r="B4635" t="s">
        <v>76</v>
      </c>
      <c r="C4635" t="s">
        <v>77</v>
      </c>
      <c r="D4635" t="s">
        <v>2328</v>
      </c>
      <c r="E4635">
        <v>239</v>
      </c>
      <c r="F4635" t="s">
        <v>2429</v>
      </c>
      <c r="G4635">
        <v>482</v>
      </c>
      <c r="H4635" t="s">
        <v>2430</v>
      </c>
      <c r="I4635">
        <v>1351</v>
      </c>
      <c r="J4635" t="s">
        <v>2431</v>
      </c>
      <c r="K4635">
        <v>232629</v>
      </c>
      <c r="L4635" t="s">
        <v>2449</v>
      </c>
      <c r="M4635">
        <v>0</v>
      </c>
      <c r="N4635">
        <v>4</v>
      </c>
      <c r="O4635" t="s">
        <v>83</v>
      </c>
      <c r="P4635" t="s">
        <v>104</v>
      </c>
      <c r="Q4635" t="s">
        <v>105</v>
      </c>
      <c r="R4635">
        <v>369</v>
      </c>
      <c r="S4635" t="s">
        <v>106</v>
      </c>
      <c r="T4635">
        <v>36</v>
      </c>
      <c r="U4635">
        <v>0.5</v>
      </c>
      <c r="V4635">
        <v>288</v>
      </c>
      <c r="W4635">
        <v>36</v>
      </c>
      <c r="X4635">
        <v>0.5</v>
      </c>
      <c r="Y4635">
        <v>288</v>
      </c>
    </row>
    <row r="4636" spans="1:25">
      <c r="A4636" s="10">
        <v>45627</v>
      </c>
      <c r="B4636" t="s">
        <v>76</v>
      </c>
      <c r="C4636" t="s">
        <v>77</v>
      </c>
      <c r="D4636" t="s">
        <v>2328</v>
      </c>
      <c r="E4636">
        <v>239</v>
      </c>
      <c r="F4636" t="s">
        <v>2429</v>
      </c>
      <c r="G4636">
        <v>482</v>
      </c>
      <c r="H4636" t="s">
        <v>2430</v>
      </c>
      <c r="I4636">
        <v>1351</v>
      </c>
      <c r="J4636" t="s">
        <v>2431</v>
      </c>
      <c r="K4636">
        <v>232629</v>
      </c>
      <c r="L4636" t="s">
        <v>2449</v>
      </c>
      <c r="M4636">
        <v>0</v>
      </c>
      <c r="N4636">
        <v>4</v>
      </c>
      <c r="O4636" t="s">
        <v>83</v>
      </c>
      <c r="P4636" t="s">
        <v>84</v>
      </c>
      <c r="Q4636" t="s">
        <v>85</v>
      </c>
      <c r="R4636">
        <v>365</v>
      </c>
      <c r="S4636" t="s">
        <v>86</v>
      </c>
      <c r="T4636">
        <v>12</v>
      </c>
      <c r="U4636">
        <v>0.125</v>
      </c>
      <c r="V4636">
        <v>193.56</v>
      </c>
      <c r="W4636">
        <v>12</v>
      </c>
      <c r="X4636">
        <v>0.125</v>
      </c>
      <c r="Y4636">
        <v>193.56</v>
      </c>
    </row>
    <row r="4637" spans="1:25">
      <c r="A4637" s="10">
        <v>45627</v>
      </c>
      <c r="B4637" t="s">
        <v>76</v>
      </c>
      <c r="C4637" t="s">
        <v>77</v>
      </c>
      <c r="D4637" t="s">
        <v>2328</v>
      </c>
      <c r="E4637">
        <v>239</v>
      </c>
      <c r="F4637" t="s">
        <v>2429</v>
      </c>
      <c r="G4637">
        <v>482</v>
      </c>
      <c r="H4637" t="s">
        <v>2430</v>
      </c>
      <c r="I4637">
        <v>1351</v>
      </c>
      <c r="J4637" t="s">
        <v>2431</v>
      </c>
      <c r="K4637">
        <v>161260</v>
      </c>
      <c r="L4637" t="s">
        <v>2450</v>
      </c>
      <c r="M4637">
        <v>0</v>
      </c>
      <c r="N4637">
        <v>14</v>
      </c>
      <c r="O4637" t="s">
        <v>83</v>
      </c>
      <c r="P4637" t="s">
        <v>91</v>
      </c>
      <c r="Q4637" t="s">
        <v>125</v>
      </c>
      <c r="R4637">
        <v>285</v>
      </c>
      <c r="S4637" t="s">
        <v>126</v>
      </c>
      <c r="T4637">
        <v>1</v>
      </c>
      <c r="U4637">
        <v>4.1666666999999998E-2</v>
      </c>
      <c r="V4637">
        <v>415</v>
      </c>
      <c r="W4637">
        <v>1</v>
      </c>
      <c r="X4637">
        <v>4.1666666999999998E-2</v>
      </c>
      <c r="Y4637">
        <v>415</v>
      </c>
    </row>
    <row r="4638" spans="1:25">
      <c r="A4638" s="10">
        <v>45627</v>
      </c>
      <c r="B4638" t="s">
        <v>76</v>
      </c>
      <c r="C4638" t="s">
        <v>77</v>
      </c>
      <c r="D4638" t="s">
        <v>2328</v>
      </c>
      <c r="E4638">
        <v>239</v>
      </c>
      <c r="F4638" t="s">
        <v>2429</v>
      </c>
      <c r="G4638">
        <v>482</v>
      </c>
      <c r="H4638" t="s">
        <v>2430</v>
      </c>
      <c r="I4638">
        <v>1351</v>
      </c>
      <c r="J4638" t="s">
        <v>2431</v>
      </c>
      <c r="K4638">
        <v>161260</v>
      </c>
      <c r="L4638" t="s">
        <v>2450</v>
      </c>
      <c r="M4638">
        <v>0</v>
      </c>
      <c r="N4638">
        <v>14</v>
      </c>
      <c r="O4638" t="s">
        <v>83</v>
      </c>
      <c r="P4638" t="s">
        <v>130</v>
      </c>
      <c r="Q4638" t="s">
        <v>188</v>
      </c>
      <c r="R4638">
        <v>406</v>
      </c>
      <c r="S4638" t="s">
        <v>189</v>
      </c>
      <c r="T4638">
        <v>1</v>
      </c>
      <c r="U4638">
        <v>0.125</v>
      </c>
      <c r="V4638">
        <v>223</v>
      </c>
      <c r="W4638">
        <v>1</v>
      </c>
      <c r="X4638">
        <v>0.125</v>
      </c>
      <c r="Y4638">
        <v>223</v>
      </c>
    </row>
    <row r="4639" spans="1:25">
      <c r="A4639" s="10">
        <v>45627</v>
      </c>
      <c r="B4639" t="s">
        <v>76</v>
      </c>
      <c r="C4639" t="s">
        <v>77</v>
      </c>
      <c r="D4639" t="s">
        <v>2328</v>
      </c>
      <c r="E4639">
        <v>239</v>
      </c>
      <c r="F4639" t="s">
        <v>2429</v>
      </c>
      <c r="G4639">
        <v>482</v>
      </c>
      <c r="H4639" t="s">
        <v>2430</v>
      </c>
      <c r="I4639">
        <v>1351</v>
      </c>
      <c r="J4639" t="s">
        <v>2431</v>
      </c>
      <c r="K4639">
        <v>161260</v>
      </c>
      <c r="L4639" t="s">
        <v>2450</v>
      </c>
      <c r="M4639">
        <v>0</v>
      </c>
      <c r="N4639">
        <v>14</v>
      </c>
      <c r="O4639" t="s">
        <v>83</v>
      </c>
      <c r="P4639" t="s">
        <v>91</v>
      </c>
      <c r="Q4639" t="s">
        <v>92</v>
      </c>
      <c r="R4639">
        <v>277</v>
      </c>
      <c r="S4639" t="s">
        <v>93</v>
      </c>
      <c r="T4639">
        <v>1</v>
      </c>
      <c r="U4639">
        <v>4.1666666999999998E-2</v>
      </c>
      <c r="V4639">
        <v>340</v>
      </c>
      <c r="W4639">
        <v>1</v>
      </c>
      <c r="X4639">
        <v>4.1666666999999998E-2</v>
      </c>
      <c r="Y4639">
        <v>340</v>
      </c>
    </row>
    <row r="4640" spans="1:25">
      <c r="A4640" s="10">
        <v>45627</v>
      </c>
      <c r="B4640" t="s">
        <v>76</v>
      </c>
      <c r="C4640" t="s">
        <v>77</v>
      </c>
      <c r="D4640" t="s">
        <v>2328</v>
      </c>
      <c r="E4640">
        <v>239</v>
      </c>
      <c r="F4640" t="s">
        <v>2429</v>
      </c>
      <c r="G4640">
        <v>482</v>
      </c>
      <c r="H4640" t="s">
        <v>2430</v>
      </c>
      <c r="I4640">
        <v>1351</v>
      </c>
      <c r="J4640" t="s">
        <v>2431</v>
      </c>
      <c r="K4640">
        <v>232619</v>
      </c>
      <c r="L4640" t="s">
        <v>2451</v>
      </c>
      <c r="M4640">
        <v>0</v>
      </c>
      <c r="N4640">
        <v>4</v>
      </c>
      <c r="O4640" t="s">
        <v>83</v>
      </c>
      <c r="P4640" t="s">
        <v>104</v>
      </c>
      <c r="Q4640" t="s">
        <v>105</v>
      </c>
      <c r="R4640">
        <v>369</v>
      </c>
      <c r="S4640" t="s">
        <v>106</v>
      </c>
      <c r="T4640">
        <v>36</v>
      </c>
      <c r="U4640">
        <v>0.5</v>
      </c>
      <c r="V4640">
        <v>288</v>
      </c>
      <c r="W4640">
        <v>36</v>
      </c>
      <c r="X4640">
        <v>0.5</v>
      </c>
      <c r="Y4640">
        <v>288</v>
      </c>
    </row>
    <row r="4641" spans="1:25">
      <c r="A4641" s="10">
        <v>45627</v>
      </c>
      <c r="B4641" t="s">
        <v>76</v>
      </c>
      <c r="C4641" t="s">
        <v>77</v>
      </c>
      <c r="D4641" t="s">
        <v>2328</v>
      </c>
      <c r="E4641">
        <v>239</v>
      </c>
      <c r="F4641" t="s">
        <v>2429</v>
      </c>
      <c r="G4641">
        <v>482</v>
      </c>
      <c r="H4641" t="s">
        <v>2430</v>
      </c>
      <c r="I4641">
        <v>1351</v>
      </c>
      <c r="J4641" t="s">
        <v>2431</v>
      </c>
      <c r="K4641">
        <v>232619</v>
      </c>
      <c r="L4641" t="s">
        <v>2451</v>
      </c>
      <c r="M4641">
        <v>0</v>
      </c>
      <c r="N4641">
        <v>4</v>
      </c>
      <c r="O4641" t="s">
        <v>83</v>
      </c>
      <c r="P4641" t="s">
        <v>84</v>
      </c>
      <c r="Q4641" t="s">
        <v>85</v>
      </c>
      <c r="R4641">
        <v>365</v>
      </c>
      <c r="S4641" t="s">
        <v>86</v>
      </c>
      <c r="T4641">
        <v>12</v>
      </c>
      <c r="U4641">
        <v>0.125</v>
      </c>
      <c r="V4641">
        <v>193.56</v>
      </c>
      <c r="W4641">
        <v>12</v>
      </c>
      <c r="X4641">
        <v>0.125</v>
      </c>
      <c r="Y4641">
        <v>193.56</v>
      </c>
    </row>
    <row r="4642" spans="1:25">
      <c r="A4642" s="10">
        <v>45627</v>
      </c>
      <c r="B4642" t="s">
        <v>76</v>
      </c>
      <c r="C4642" t="s">
        <v>77</v>
      </c>
      <c r="D4642" t="s">
        <v>2328</v>
      </c>
      <c r="E4642">
        <v>239</v>
      </c>
      <c r="F4642" t="s">
        <v>2429</v>
      </c>
      <c r="G4642">
        <v>482</v>
      </c>
      <c r="H4642" t="s">
        <v>2430</v>
      </c>
      <c r="I4642">
        <v>1351</v>
      </c>
      <c r="J4642" t="s">
        <v>2431</v>
      </c>
      <c r="K4642">
        <v>198150</v>
      </c>
      <c r="L4642" t="s">
        <v>2452</v>
      </c>
      <c r="M4642">
        <v>0</v>
      </c>
      <c r="N4642">
        <v>21</v>
      </c>
      <c r="O4642" t="s">
        <v>83</v>
      </c>
      <c r="P4642" t="s">
        <v>104</v>
      </c>
      <c r="Q4642" t="s">
        <v>105</v>
      </c>
      <c r="R4642">
        <v>190</v>
      </c>
      <c r="S4642" t="s">
        <v>181</v>
      </c>
      <c r="T4642">
        <v>6</v>
      </c>
      <c r="U4642">
        <v>0.5</v>
      </c>
      <c r="V4642">
        <v>183</v>
      </c>
      <c r="W4642">
        <v>6</v>
      </c>
      <c r="X4642">
        <v>0.5</v>
      </c>
      <c r="Y4642">
        <v>183</v>
      </c>
    </row>
    <row r="4643" spans="1:25">
      <c r="A4643" s="10">
        <v>45627</v>
      </c>
      <c r="B4643" t="s">
        <v>76</v>
      </c>
      <c r="C4643" t="s">
        <v>77</v>
      </c>
      <c r="D4643" t="s">
        <v>2328</v>
      </c>
      <c r="E4643">
        <v>239</v>
      </c>
      <c r="F4643" t="s">
        <v>2429</v>
      </c>
      <c r="G4643">
        <v>482</v>
      </c>
      <c r="H4643" t="s">
        <v>2430</v>
      </c>
      <c r="I4643">
        <v>1351</v>
      </c>
      <c r="J4643" t="s">
        <v>2431</v>
      </c>
      <c r="K4643">
        <v>198150</v>
      </c>
      <c r="L4643" t="s">
        <v>2452</v>
      </c>
      <c r="M4643">
        <v>0</v>
      </c>
      <c r="N4643">
        <v>21</v>
      </c>
      <c r="O4643" t="s">
        <v>83</v>
      </c>
      <c r="P4643" t="s">
        <v>84</v>
      </c>
      <c r="Q4643" t="s">
        <v>85</v>
      </c>
      <c r="R4643">
        <v>365</v>
      </c>
      <c r="S4643" t="s">
        <v>86</v>
      </c>
      <c r="T4643">
        <v>12</v>
      </c>
      <c r="U4643">
        <v>0.125</v>
      </c>
      <c r="V4643">
        <v>193.56</v>
      </c>
      <c r="W4643">
        <v>0</v>
      </c>
      <c r="X4643">
        <v>0</v>
      </c>
      <c r="Y4643">
        <v>0</v>
      </c>
    </row>
    <row r="4644" spans="1:25">
      <c r="A4644" s="10">
        <v>45627</v>
      </c>
      <c r="B4644" t="s">
        <v>76</v>
      </c>
      <c r="C4644" t="s">
        <v>77</v>
      </c>
      <c r="D4644" t="s">
        <v>2328</v>
      </c>
      <c r="E4644">
        <v>239</v>
      </c>
      <c r="F4644" t="s">
        <v>2429</v>
      </c>
      <c r="G4644">
        <v>482</v>
      </c>
      <c r="H4644" t="s">
        <v>2430</v>
      </c>
      <c r="I4644">
        <v>1351</v>
      </c>
      <c r="J4644" t="s">
        <v>2431</v>
      </c>
      <c r="K4644">
        <v>198150</v>
      </c>
      <c r="L4644" t="s">
        <v>2452</v>
      </c>
      <c r="M4644">
        <v>0</v>
      </c>
      <c r="N4644">
        <v>21</v>
      </c>
      <c r="O4644" t="s">
        <v>83</v>
      </c>
      <c r="P4644" t="s">
        <v>98</v>
      </c>
      <c r="Q4644" t="s">
        <v>99</v>
      </c>
      <c r="R4644">
        <v>302</v>
      </c>
      <c r="S4644" t="s">
        <v>451</v>
      </c>
      <c r="T4644">
        <v>1</v>
      </c>
      <c r="U4644">
        <v>0.16666666699999999</v>
      </c>
      <c r="V4644">
        <v>160</v>
      </c>
      <c r="W4644">
        <v>1</v>
      </c>
      <c r="X4644">
        <v>0.16666666699999999</v>
      </c>
      <c r="Y4644">
        <v>160</v>
      </c>
    </row>
    <row r="4645" spans="1:25">
      <c r="A4645" s="10">
        <v>45627</v>
      </c>
      <c r="B4645" t="s">
        <v>76</v>
      </c>
      <c r="C4645" t="s">
        <v>77</v>
      </c>
      <c r="D4645" t="s">
        <v>2328</v>
      </c>
      <c r="E4645">
        <v>239</v>
      </c>
      <c r="F4645" t="s">
        <v>2429</v>
      </c>
      <c r="G4645">
        <v>482</v>
      </c>
      <c r="H4645" t="s">
        <v>2430</v>
      </c>
      <c r="I4645">
        <v>1351</v>
      </c>
      <c r="J4645" t="s">
        <v>2431</v>
      </c>
      <c r="K4645">
        <v>232625</v>
      </c>
      <c r="L4645" t="s">
        <v>2453</v>
      </c>
      <c r="M4645">
        <v>0</v>
      </c>
      <c r="N4645">
        <v>21</v>
      </c>
      <c r="O4645" t="s">
        <v>83</v>
      </c>
      <c r="P4645" t="s">
        <v>104</v>
      </c>
      <c r="Q4645" t="s">
        <v>105</v>
      </c>
      <c r="R4645">
        <v>369</v>
      </c>
      <c r="S4645" t="s">
        <v>106</v>
      </c>
      <c r="T4645">
        <v>36</v>
      </c>
      <c r="U4645">
        <v>0.5</v>
      </c>
      <c r="V4645">
        <v>288</v>
      </c>
      <c r="W4645">
        <v>36</v>
      </c>
      <c r="X4645">
        <v>0.5</v>
      </c>
      <c r="Y4645">
        <v>288</v>
      </c>
    </row>
    <row r="4646" spans="1:25">
      <c r="A4646" s="10">
        <v>45627</v>
      </c>
      <c r="B4646" t="s">
        <v>76</v>
      </c>
      <c r="C4646" t="s">
        <v>77</v>
      </c>
      <c r="D4646" t="s">
        <v>2328</v>
      </c>
      <c r="E4646">
        <v>239</v>
      </c>
      <c r="F4646" t="s">
        <v>2429</v>
      </c>
      <c r="G4646">
        <v>482</v>
      </c>
      <c r="H4646" t="s">
        <v>2430</v>
      </c>
      <c r="I4646">
        <v>1351</v>
      </c>
      <c r="J4646" t="s">
        <v>2431</v>
      </c>
      <c r="K4646">
        <v>232625</v>
      </c>
      <c r="L4646" t="s">
        <v>2453</v>
      </c>
      <c r="M4646">
        <v>0</v>
      </c>
      <c r="N4646">
        <v>21</v>
      </c>
      <c r="O4646" t="s">
        <v>83</v>
      </c>
      <c r="P4646" t="s">
        <v>84</v>
      </c>
      <c r="Q4646" t="s">
        <v>85</v>
      </c>
      <c r="R4646">
        <v>365</v>
      </c>
      <c r="S4646" t="s">
        <v>86</v>
      </c>
      <c r="T4646">
        <v>12</v>
      </c>
      <c r="U4646">
        <v>0.125</v>
      </c>
      <c r="V4646">
        <v>193.56</v>
      </c>
      <c r="W4646">
        <v>12</v>
      </c>
      <c r="X4646">
        <v>0.125</v>
      </c>
      <c r="Y4646">
        <v>193.56</v>
      </c>
    </row>
    <row r="4647" spans="1:25">
      <c r="A4647" s="10">
        <v>45627</v>
      </c>
      <c r="B4647" t="s">
        <v>76</v>
      </c>
      <c r="C4647" t="s">
        <v>77</v>
      </c>
      <c r="D4647" t="s">
        <v>2328</v>
      </c>
      <c r="E4647">
        <v>239</v>
      </c>
      <c r="F4647" t="s">
        <v>2429</v>
      </c>
      <c r="G4647">
        <v>482</v>
      </c>
      <c r="H4647" t="s">
        <v>2430</v>
      </c>
      <c r="I4647">
        <v>1351</v>
      </c>
      <c r="J4647" t="s">
        <v>2431</v>
      </c>
      <c r="K4647">
        <v>199741</v>
      </c>
      <c r="L4647" t="s">
        <v>2454</v>
      </c>
      <c r="M4647">
        <v>0</v>
      </c>
      <c r="N4647">
        <v>14</v>
      </c>
      <c r="O4647" t="s">
        <v>83</v>
      </c>
      <c r="P4647" t="s">
        <v>104</v>
      </c>
      <c r="Q4647" t="s">
        <v>114</v>
      </c>
      <c r="R4647">
        <v>191</v>
      </c>
      <c r="S4647" t="s">
        <v>154</v>
      </c>
      <c r="T4647">
        <v>6</v>
      </c>
      <c r="U4647">
        <v>0.5</v>
      </c>
      <c r="V4647">
        <v>348</v>
      </c>
      <c r="W4647">
        <v>6</v>
      </c>
      <c r="X4647">
        <v>0.5</v>
      </c>
      <c r="Y4647">
        <v>348</v>
      </c>
    </row>
    <row r="4648" spans="1:25">
      <c r="A4648" s="10">
        <v>45627</v>
      </c>
      <c r="B4648" t="s">
        <v>76</v>
      </c>
      <c r="C4648" t="s">
        <v>77</v>
      </c>
      <c r="D4648" t="s">
        <v>2328</v>
      </c>
      <c r="E4648">
        <v>239</v>
      </c>
      <c r="F4648" t="s">
        <v>2429</v>
      </c>
      <c r="G4648">
        <v>482</v>
      </c>
      <c r="H4648" t="s">
        <v>2430</v>
      </c>
      <c r="I4648">
        <v>1351</v>
      </c>
      <c r="J4648" t="s">
        <v>2431</v>
      </c>
      <c r="K4648">
        <v>199741</v>
      </c>
      <c r="L4648" t="s">
        <v>2454</v>
      </c>
      <c r="M4648">
        <v>0</v>
      </c>
      <c r="N4648">
        <v>14</v>
      </c>
      <c r="O4648" t="s">
        <v>83</v>
      </c>
      <c r="P4648" t="s">
        <v>91</v>
      </c>
      <c r="Q4648" t="s">
        <v>125</v>
      </c>
      <c r="R4648">
        <v>285</v>
      </c>
      <c r="S4648" t="s">
        <v>126</v>
      </c>
      <c r="T4648">
        <v>2</v>
      </c>
      <c r="U4648">
        <v>8.3333332999999996E-2</v>
      </c>
      <c r="V4648">
        <v>830</v>
      </c>
      <c r="W4648">
        <v>2</v>
      </c>
      <c r="X4648">
        <v>8.3333332999999996E-2</v>
      </c>
      <c r="Y4648">
        <v>830</v>
      </c>
    </row>
    <row r="4649" spans="1:25">
      <c r="A4649" s="10">
        <v>45627</v>
      </c>
      <c r="B4649" t="s">
        <v>76</v>
      </c>
      <c r="C4649" t="s">
        <v>77</v>
      </c>
      <c r="D4649" t="s">
        <v>2328</v>
      </c>
      <c r="E4649">
        <v>239</v>
      </c>
      <c r="F4649" t="s">
        <v>2429</v>
      </c>
      <c r="G4649">
        <v>482</v>
      </c>
      <c r="H4649" t="s">
        <v>2430</v>
      </c>
      <c r="I4649">
        <v>1351</v>
      </c>
      <c r="J4649" t="s">
        <v>2431</v>
      </c>
      <c r="K4649">
        <v>161189</v>
      </c>
      <c r="L4649" t="s">
        <v>2455</v>
      </c>
      <c r="M4649">
        <v>0</v>
      </c>
      <c r="N4649">
        <v>21</v>
      </c>
      <c r="O4649" t="s">
        <v>83</v>
      </c>
      <c r="P4649" t="s">
        <v>91</v>
      </c>
      <c r="Q4649" t="s">
        <v>125</v>
      </c>
      <c r="R4649">
        <v>428</v>
      </c>
      <c r="S4649" t="s">
        <v>232</v>
      </c>
      <c r="T4649">
        <v>2</v>
      </c>
      <c r="U4649">
        <v>3.3333333E-2</v>
      </c>
      <c r="V4649">
        <v>352</v>
      </c>
      <c r="W4649">
        <v>2</v>
      </c>
      <c r="X4649">
        <v>3.3333333E-2</v>
      </c>
      <c r="Y4649">
        <v>352</v>
      </c>
    </row>
    <row r="4650" spans="1:25">
      <c r="A4650" s="10">
        <v>45627</v>
      </c>
      <c r="B4650" t="s">
        <v>76</v>
      </c>
      <c r="C4650" t="s">
        <v>77</v>
      </c>
      <c r="D4650" t="s">
        <v>2328</v>
      </c>
      <c r="E4650">
        <v>239</v>
      </c>
      <c r="F4650" t="s">
        <v>2429</v>
      </c>
      <c r="G4650">
        <v>482</v>
      </c>
      <c r="H4650" t="s">
        <v>2430</v>
      </c>
      <c r="I4650">
        <v>1351</v>
      </c>
      <c r="J4650" t="s">
        <v>2431</v>
      </c>
      <c r="K4650">
        <v>161189</v>
      </c>
      <c r="L4650" t="s">
        <v>2455</v>
      </c>
      <c r="M4650">
        <v>0</v>
      </c>
      <c r="N4650">
        <v>21</v>
      </c>
      <c r="O4650" t="s">
        <v>83</v>
      </c>
      <c r="P4650" t="s">
        <v>91</v>
      </c>
      <c r="Q4650" t="s">
        <v>92</v>
      </c>
      <c r="R4650">
        <v>278</v>
      </c>
      <c r="S4650" t="s">
        <v>167</v>
      </c>
      <c r="T4650">
        <v>2</v>
      </c>
      <c r="U4650">
        <v>3.3333333E-2</v>
      </c>
      <c r="V4650">
        <v>280</v>
      </c>
      <c r="W4650">
        <v>2</v>
      </c>
      <c r="X4650">
        <v>3.3333333E-2</v>
      </c>
      <c r="Y4650">
        <v>280</v>
      </c>
    </row>
    <row r="4651" spans="1:25">
      <c r="A4651" s="10">
        <v>45627</v>
      </c>
      <c r="B4651" t="s">
        <v>76</v>
      </c>
      <c r="C4651" t="s">
        <v>77</v>
      </c>
      <c r="D4651" t="s">
        <v>2328</v>
      </c>
      <c r="E4651">
        <v>387</v>
      </c>
      <c r="F4651" t="s">
        <v>2456</v>
      </c>
      <c r="G4651">
        <v>1025</v>
      </c>
      <c r="H4651" t="s">
        <v>2457</v>
      </c>
      <c r="I4651">
        <v>1345</v>
      </c>
      <c r="J4651" t="s">
        <v>2458</v>
      </c>
      <c r="K4651">
        <v>287066</v>
      </c>
      <c r="L4651" t="s">
        <v>2459</v>
      </c>
      <c r="M4651">
        <v>0</v>
      </c>
      <c r="N4651">
        <v>4</v>
      </c>
      <c r="O4651" t="s">
        <v>83</v>
      </c>
      <c r="P4651" t="s">
        <v>91</v>
      </c>
      <c r="Q4651" t="s">
        <v>282</v>
      </c>
      <c r="R4651">
        <v>186</v>
      </c>
      <c r="S4651" t="s">
        <v>283</v>
      </c>
      <c r="T4651">
        <v>2</v>
      </c>
      <c r="U4651">
        <v>4.1666666999999998E-2</v>
      </c>
      <c r="V4651">
        <v>350</v>
      </c>
      <c r="W4651">
        <v>0</v>
      </c>
      <c r="X4651">
        <v>0</v>
      </c>
      <c r="Y4651">
        <v>0</v>
      </c>
    </row>
    <row r="4652" spans="1:25">
      <c r="A4652" s="10">
        <v>45627</v>
      </c>
      <c r="B4652" t="s">
        <v>76</v>
      </c>
      <c r="C4652" t="s">
        <v>77</v>
      </c>
      <c r="D4652" t="s">
        <v>2328</v>
      </c>
      <c r="E4652">
        <v>387</v>
      </c>
      <c r="F4652" t="s">
        <v>2456</v>
      </c>
      <c r="G4652">
        <v>1025</v>
      </c>
      <c r="H4652" t="s">
        <v>2457</v>
      </c>
      <c r="I4652">
        <v>1345</v>
      </c>
      <c r="J4652" t="s">
        <v>2458</v>
      </c>
      <c r="K4652">
        <v>287066</v>
      </c>
      <c r="L4652" t="s">
        <v>2459</v>
      </c>
      <c r="M4652">
        <v>0</v>
      </c>
      <c r="N4652">
        <v>4</v>
      </c>
      <c r="O4652" t="s">
        <v>83</v>
      </c>
      <c r="P4652" t="s">
        <v>98</v>
      </c>
      <c r="Q4652" t="s">
        <v>99</v>
      </c>
      <c r="R4652">
        <v>303</v>
      </c>
      <c r="S4652" t="s">
        <v>136</v>
      </c>
      <c r="T4652">
        <v>1</v>
      </c>
      <c r="U4652">
        <v>0.16666666699999999</v>
      </c>
      <c r="V4652">
        <v>160</v>
      </c>
      <c r="W4652">
        <v>0</v>
      </c>
      <c r="X4652">
        <v>0</v>
      </c>
      <c r="Y4652">
        <v>0</v>
      </c>
    </row>
    <row r="4653" spans="1:25">
      <c r="A4653" s="10">
        <v>45627</v>
      </c>
      <c r="B4653" t="s">
        <v>76</v>
      </c>
      <c r="C4653" t="s">
        <v>77</v>
      </c>
      <c r="D4653" t="s">
        <v>2328</v>
      </c>
      <c r="E4653">
        <v>387</v>
      </c>
      <c r="F4653" t="s">
        <v>2456</v>
      </c>
      <c r="G4653">
        <v>1025</v>
      </c>
      <c r="H4653" t="s">
        <v>2457</v>
      </c>
      <c r="I4653">
        <v>1345</v>
      </c>
      <c r="J4653" t="s">
        <v>2458</v>
      </c>
      <c r="K4653">
        <v>177442</v>
      </c>
      <c r="L4653" t="s">
        <v>2460</v>
      </c>
      <c r="M4653">
        <v>0</v>
      </c>
      <c r="N4653">
        <v>22</v>
      </c>
      <c r="O4653" t="s">
        <v>83</v>
      </c>
      <c r="P4653" t="s">
        <v>104</v>
      </c>
      <c r="Q4653" t="s">
        <v>105</v>
      </c>
      <c r="R4653">
        <v>190</v>
      </c>
      <c r="S4653" t="s">
        <v>181</v>
      </c>
      <c r="T4653">
        <v>6</v>
      </c>
      <c r="U4653">
        <v>0.5</v>
      </c>
      <c r="V4653">
        <v>183</v>
      </c>
      <c r="W4653">
        <v>0</v>
      </c>
      <c r="X4653">
        <v>0</v>
      </c>
      <c r="Y4653">
        <v>0</v>
      </c>
    </row>
    <row r="4654" spans="1:25">
      <c r="A4654" s="10">
        <v>45627</v>
      </c>
      <c r="B4654" t="s">
        <v>76</v>
      </c>
      <c r="C4654" t="s">
        <v>77</v>
      </c>
      <c r="D4654" t="s">
        <v>2328</v>
      </c>
      <c r="E4654">
        <v>387</v>
      </c>
      <c r="F4654" t="s">
        <v>2456</v>
      </c>
      <c r="G4654">
        <v>1025</v>
      </c>
      <c r="H4654" t="s">
        <v>2457</v>
      </c>
      <c r="I4654">
        <v>1345</v>
      </c>
      <c r="J4654" t="s">
        <v>2458</v>
      </c>
      <c r="K4654">
        <v>177442</v>
      </c>
      <c r="L4654" t="s">
        <v>2460</v>
      </c>
      <c r="M4654">
        <v>0</v>
      </c>
      <c r="N4654">
        <v>22</v>
      </c>
      <c r="O4654" t="s">
        <v>83</v>
      </c>
      <c r="P4654" t="s">
        <v>91</v>
      </c>
      <c r="Q4654" t="s">
        <v>125</v>
      </c>
      <c r="R4654">
        <v>428</v>
      </c>
      <c r="S4654" t="s">
        <v>232</v>
      </c>
      <c r="T4654">
        <v>1</v>
      </c>
      <c r="U4654">
        <v>1.6666667E-2</v>
      </c>
      <c r="V4654">
        <v>176</v>
      </c>
      <c r="W4654">
        <v>1</v>
      </c>
      <c r="X4654">
        <v>1.6666667E-2</v>
      </c>
      <c r="Y4654">
        <v>176</v>
      </c>
    </row>
    <row r="4655" spans="1:25">
      <c r="A4655" s="10">
        <v>45627</v>
      </c>
      <c r="B4655" t="s">
        <v>76</v>
      </c>
      <c r="C4655" t="s">
        <v>77</v>
      </c>
      <c r="D4655" t="s">
        <v>2328</v>
      </c>
      <c r="E4655">
        <v>387</v>
      </c>
      <c r="F4655" t="s">
        <v>2456</v>
      </c>
      <c r="G4655">
        <v>1025</v>
      </c>
      <c r="H4655" t="s">
        <v>2457</v>
      </c>
      <c r="I4655">
        <v>1345</v>
      </c>
      <c r="J4655" t="s">
        <v>2458</v>
      </c>
      <c r="K4655">
        <v>92155</v>
      </c>
      <c r="L4655" t="s">
        <v>2461</v>
      </c>
      <c r="M4655">
        <v>0</v>
      </c>
      <c r="N4655">
        <v>14</v>
      </c>
      <c r="O4655" t="s">
        <v>83</v>
      </c>
      <c r="P4655" t="s">
        <v>91</v>
      </c>
      <c r="Q4655" t="s">
        <v>92</v>
      </c>
      <c r="R4655">
        <v>277</v>
      </c>
      <c r="S4655" t="s">
        <v>93</v>
      </c>
      <c r="T4655">
        <v>1</v>
      </c>
      <c r="U4655">
        <v>4.1666666999999998E-2</v>
      </c>
      <c r="V4655">
        <v>340</v>
      </c>
      <c r="W4655">
        <v>1</v>
      </c>
      <c r="X4655">
        <v>4.1666666999999998E-2</v>
      </c>
      <c r="Y4655">
        <v>340</v>
      </c>
    </row>
    <row r="4656" spans="1:25">
      <c r="A4656" s="10">
        <v>45627</v>
      </c>
      <c r="B4656" t="s">
        <v>76</v>
      </c>
      <c r="C4656" t="s">
        <v>77</v>
      </c>
      <c r="D4656" t="s">
        <v>2328</v>
      </c>
      <c r="E4656">
        <v>387</v>
      </c>
      <c r="F4656" t="s">
        <v>2456</v>
      </c>
      <c r="G4656">
        <v>1025</v>
      </c>
      <c r="H4656" t="s">
        <v>2457</v>
      </c>
      <c r="I4656">
        <v>1345</v>
      </c>
      <c r="J4656" t="s">
        <v>2458</v>
      </c>
      <c r="K4656">
        <v>92155</v>
      </c>
      <c r="L4656" t="s">
        <v>2461</v>
      </c>
      <c r="M4656">
        <v>0</v>
      </c>
      <c r="N4656">
        <v>14</v>
      </c>
      <c r="O4656" t="s">
        <v>83</v>
      </c>
      <c r="P4656" t="s">
        <v>98</v>
      </c>
      <c r="Q4656" t="s">
        <v>99</v>
      </c>
      <c r="R4656">
        <v>303</v>
      </c>
      <c r="S4656" t="s">
        <v>136</v>
      </c>
      <c r="T4656">
        <v>1</v>
      </c>
      <c r="U4656">
        <v>0.16666666699999999</v>
      </c>
      <c r="V4656">
        <v>160</v>
      </c>
      <c r="W4656">
        <v>1</v>
      </c>
      <c r="X4656">
        <v>0.16666666699999999</v>
      </c>
      <c r="Y4656">
        <v>160</v>
      </c>
    </row>
    <row r="4657" spans="1:25">
      <c r="A4657" s="10">
        <v>45627</v>
      </c>
      <c r="B4657" t="s">
        <v>76</v>
      </c>
      <c r="C4657" t="s">
        <v>77</v>
      </c>
      <c r="D4657" t="s">
        <v>2328</v>
      </c>
      <c r="E4657">
        <v>387</v>
      </c>
      <c r="F4657" t="s">
        <v>2456</v>
      </c>
      <c r="G4657">
        <v>1025</v>
      </c>
      <c r="H4657" t="s">
        <v>2457</v>
      </c>
      <c r="I4657">
        <v>1345</v>
      </c>
      <c r="J4657" t="s">
        <v>2458</v>
      </c>
      <c r="K4657">
        <v>177790</v>
      </c>
      <c r="L4657" t="s">
        <v>1609</v>
      </c>
      <c r="M4657">
        <v>0</v>
      </c>
      <c r="N4657">
        <v>14</v>
      </c>
      <c r="O4657" t="s">
        <v>83</v>
      </c>
      <c r="P4657" t="s">
        <v>130</v>
      </c>
      <c r="Q4657" t="s">
        <v>188</v>
      </c>
      <c r="R4657">
        <v>234</v>
      </c>
      <c r="S4657" t="s">
        <v>389</v>
      </c>
      <c r="T4657">
        <v>12</v>
      </c>
      <c r="U4657">
        <v>8.3333332999999996E-2</v>
      </c>
      <c r="V4657">
        <v>105.6</v>
      </c>
      <c r="W4657">
        <v>12</v>
      </c>
      <c r="X4657">
        <v>8.3333332999999996E-2</v>
      </c>
      <c r="Y4657">
        <v>105.6</v>
      </c>
    </row>
    <row r="4658" spans="1:25">
      <c r="A4658" s="10">
        <v>45627</v>
      </c>
      <c r="B4658" t="s">
        <v>76</v>
      </c>
      <c r="C4658" t="s">
        <v>77</v>
      </c>
      <c r="D4658" t="s">
        <v>2328</v>
      </c>
      <c r="E4658">
        <v>387</v>
      </c>
      <c r="F4658" t="s">
        <v>2456</v>
      </c>
      <c r="G4658">
        <v>1025</v>
      </c>
      <c r="H4658" t="s">
        <v>2457</v>
      </c>
      <c r="I4658">
        <v>1345</v>
      </c>
      <c r="J4658" t="s">
        <v>2458</v>
      </c>
      <c r="K4658">
        <v>177790</v>
      </c>
      <c r="L4658" t="s">
        <v>1609</v>
      </c>
      <c r="M4658">
        <v>0</v>
      </c>
      <c r="N4658">
        <v>14</v>
      </c>
      <c r="O4658" t="s">
        <v>83</v>
      </c>
      <c r="P4658" t="s">
        <v>91</v>
      </c>
      <c r="Q4658" t="s">
        <v>282</v>
      </c>
      <c r="R4658">
        <v>291</v>
      </c>
      <c r="S4658" t="s">
        <v>2462</v>
      </c>
      <c r="T4658">
        <v>4</v>
      </c>
      <c r="U4658">
        <v>3.3333333E-2</v>
      </c>
      <c r="V4658">
        <v>328</v>
      </c>
      <c r="W4658">
        <v>4</v>
      </c>
      <c r="X4658">
        <v>3.3333333E-2</v>
      </c>
      <c r="Y4658">
        <v>328</v>
      </c>
    </row>
    <row r="4659" spans="1:25">
      <c r="A4659" s="10">
        <v>45627</v>
      </c>
      <c r="B4659" t="s">
        <v>76</v>
      </c>
      <c r="C4659" t="s">
        <v>77</v>
      </c>
      <c r="D4659" t="s">
        <v>2328</v>
      </c>
      <c r="E4659">
        <v>387</v>
      </c>
      <c r="F4659" t="s">
        <v>2456</v>
      </c>
      <c r="G4659">
        <v>1025</v>
      </c>
      <c r="H4659" t="s">
        <v>2457</v>
      </c>
      <c r="I4659">
        <v>1345</v>
      </c>
      <c r="J4659" t="s">
        <v>2458</v>
      </c>
      <c r="K4659">
        <v>222017</v>
      </c>
      <c r="L4659" t="s">
        <v>2463</v>
      </c>
      <c r="M4659">
        <v>0</v>
      </c>
      <c r="N4659">
        <v>4</v>
      </c>
      <c r="O4659" t="s">
        <v>83</v>
      </c>
      <c r="P4659" t="s">
        <v>84</v>
      </c>
      <c r="Q4659" t="s">
        <v>85</v>
      </c>
      <c r="R4659">
        <v>316</v>
      </c>
      <c r="S4659" t="s">
        <v>337</v>
      </c>
      <c r="T4659">
        <v>24</v>
      </c>
      <c r="U4659">
        <v>0.25</v>
      </c>
      <c r="V4659">
        <v>387.12</v>
      </c>
      <c r="W4659">
        <v>0</v>
      </c>
      <c r="X4659">
        <v>0</v>
      </c>
      <c r="Y4659">
        <v>0</v>
      </c>
    </row>
    <row r="4660" spans="1:25">
      <c r="A4660" s="10">
        <v>45627</v>
      </c>
      <c r="B4660" t="s">
        <v>76</v>
      </c>
      <c r="C4660" t="s">
        <v>77</v>
      </c>
      <c r="D4660" t="s">
        <v>2328</v>
      </c>
      <c r="E4660">
        <v>387</v>
      </c>
      <c r="F4660" t="s">
        <v>2456</v>
      </c>
      <c r="G4660">
        <v>1025</v>
      </c>
      <c r="H4660" t="s">
        <v>2457</v>
      </c>
      <c r="I4660">
        <v>1345</v>
      </c>
      <c r="J4660" t="s">
        <v>2458</v>
      </c>
      <c r="K4660">
        <v>222017</v>
      </c>
      <c r="L4660" t="s">
        <v>2463</v>
      </c>
      <c r="M4660">
        <v>0</v>
      </c>
      <c r="N4660">
        <v>4</v>
      </c>
      <c r="O4660" t="s">
        <v>83</v>
      </c>
      <c r="P4660" t="s">
        <v>98</v>
      </c>
      <c r="Q4660" t="s">
        <v>99</v>
      </c>
      <c r="R4660">
        <v>302</v>
      </c>
      <c r="S4660" t="s">
        <v>451</v>
      </c>
      <c r="T4660">
        <v>1</v>
      </c>
      <c r="U4660">
        <v>0.16666666699999999</v>
      </c>
      <c r="V4660">
        <v>160</v>
      </c>
      <c r="W4660">
        <v>1</v>
      </c>
      <c r="X4660">
        <v>0.16666666699999999</v>
      </c>
      <c r="Y4660">
        <v>160</v>
      </c>
    </row>
    <row r="4661" spans="1:25">
      <c r="A4661" s="10">
        <v>45627</v>
      </c>
      <c r="B4661" t="s">
        <v>76</v>
      </c>
      <c r="C4661" t="s">
        <v>77</v>
      </c>
      <c r="D4661" t="s">
        <v>2328</v>
      </c>
      <c r="E4661">
        <v>387</v>
      </c>
      <c r="F4661" t="s">
        <v>2456</v>
      </c>
      <c r="G4661">
        <v>1025</v>
      </c>
      <c r="H4661" t="s">
        <v>2457</v>
      </c>
      <c r="I4661">
        <v>1345</v>
      </c>
      <c r="J4661" t="s">
        <v>2458</v>
      </c>
      <c r="K4661">
        <v>217416</v>
      </c>
      <c r="L4661" t="s">
        <v>2464</v>
      </c>
      <c r="M4661">
        <v>0</v>
      </c>
      <c r="N4661">
        <v>14</v>
      </c>
      <c r="O4661" t="s">
        <v>83</v>
      </c>
      <c r="P4661" t="s">
        <v>104</v>
      </c>
      <c r="Q4661" t="s">
        <v>343</v>
      </c>
      <c r="R4661">
        <v>284</v>
      </c>
      <c r="S4661" t="s">
        <v>344</v>
      </c>
      <c r="T4661">
        <v>2</v>
      </c>
      <c r="U4661">
        <v>0.16666666699999999</v>
      </c>
      <c r="V4661">
        <v>252</v>
      </c>
      <c r="W4661">
        <v>2</v>
      </c>
      <c r="X4661">
        <v>0.16666666699999999</v>
      </c>
      <c r="Y4661">
        <v>252</v>
      </c>
    </row>
    <row r="4662" spans="1:25">
      <c r="A4662" s="10">
        <v>45627</v>
      </c>
      <c r="B4662" t="s">
        <v>76</v>
      </c>
      <c r="C4662" t="s">
        <v>77</v>
      </c>
      <c r="D4662" t="s">
        <v>2328</v>
      </c>
      <c r="E4662">
        <v>387</v>
      </c>
      <c r="F4662" t="s">
        <v>2456</v>
      </c>
      <c r="G4662">
        <v>1025</v>
      </c>
      <c r="H4662" t="s">
        <v>2457</v>
      </c>
      <c r="I4662">
        <v>1345</v>
      </c>
      <c r="J4662" t="s">
        <v>2458</v>
      </c>
      <c r="K4662">
        <v>217416</v>
      </c>
      <c r="L4662" t="s">
        <v>2464</v>
      </c>
      <c r="M4662">
        <v>0</v>
      </c>
      <c r="N4662">
        <v>14</v>
      </c>
      <c r="O4662" t="s">
        <v>83</v>
      </c>
      <c r="P4662" t="s">
        <v>91</v>
      </c>
      <c r="Q4662" t="s">
        <v>282</v>
      </c>
      <c r="R4662">
        <v>186</v>
      </c>
      <c r="S4662" t="s">
        <v>283</v>
      </c>
      <c r="T4662">
        <v>1</v>
      </c>
      <c r="U4662">
        <v>2.0833332999999999E-2</v>
      </c>
      <c r="V4662">
        <v>175</v>
      </c>
      <c r="W4662">
        <v>1</v>
      </c>
      <c r="X4662">
        <v>2.0833332999999999E-2</v>
      </c>
      <c r="Y4662">
        <v>175</v>
      </c>
    </row>
    <row r="4663" spans="1:25">
      <c r="A4663" s="10">
        <v>45627</v>
      </c>
      <c r="B4663" t="s">
        <v>76</v>
      </c>
      <c r="C4663" t="s">
        <v>77</v>
      </c>
      <c r="D4663" t="s">
        <v>2328</v>
      </c>
      <c r="E4663">
        <v>387</v>
      </c>
      <c r="F4663" t="s">
        <v>2456</v>
      </c>
      <c r="G4663">
        <v>1025</v>
      </c>
      <c r="H4663" t="s">
        <v>2457</v>
      </c>
      <c r="I4663">
        <v>1345</v>
      </c>
      <c r="J4663" t="s">
        <v>2458</v>
      </c>
      <c r="K4663">
        <v>200233</v>
      </c>
      <c r="L4663" t="s">
        <v>2465</v>
      </c>
      <c r="M4663">
        <v>0</v>
      </c>
      <c r="N4663">
        <v>14</v>
      </c>
      <c r="O4663" t="s">
        <v>83</v>
      </c>
      <c r="P4663" t="s">
        <v>91</v>
      </c>
      <c r="Q4663" t="s">
        <v>92</v>
      </c>
      <c r="R4663">
        <v>278</v>
      </c>
      <c r="S4663" t="s">
        <v>167</v>
      </c>
      <c r="T4663">
        <v>1</v>
      </c>
      <c r="U4663">
        <v>1.6666667E-2</v>
      </c>
      <c r="V4663">
        <v>140</v>
      </c>
      <c r="W4663">
        <v>1</v>
      </c>
      <c r="X4663">
        <v>1.6666667E-2</v>
      </c>
      <c r="Y4663">
        <v>140</v>
      </c>
    </row>
    <row r="4664" spans="1:25">
      <c r="A4664" s="10">
        <v>45627</v>
      </c>
      <c r="B4664" t="s">
        <v>76</v>
      </c>
      <c r="C4664" t="s">
        <v>77</v>
      </c>
      <c r="D4664" t="s">
        <v>2328</v>
      </c>
      <c r="E4664">
        <v>387</v>
      </c>
      <c r="F4664" t="s">
        <v>2456</v>
      </c>
      <c r="G4664">
        <v>1025</v>
      </c>
      <c r="H4664" t="s">
        <v>2457</v>
      </c>
      <c r="I4664">
        <v>1345</v>
      </c>
      <c r="J4664" t="s">
        <v>2458</v>
      </c>
      <c r="K4664">
        <v>200233</v>
      </c>
      <c r="L4664" t="s">
        <v>2465</v>
      </c>
      <c r="M4664">
        <v>0</v>
      </c>
      <c r="N4664">
        <v>14</v>
      </c>
      <c r="O4664" t="s">
        <v>83</v>
      </c>
      <c r="P4664" t="s">
        <v>84</v>
      </c>
      <c r="Q4664" t="s">
        <v>85</v>
      </c>
      <c r="R4664">
        <v>316</v>
      </c>
      <c r="S4664" t="s">
        <v>337</v>
      </c>
      <c r="T4664">
        <v>24</v>
      </c>
      <c r="U4664">
        <v>0.25</v>
      </c>
      <c r="V4664">
        <v>387.12</v>
      </c>
      <c r="W4664">
        <v>24</v>
      </c>
      <c r="X4664">
        <v>0.25</v>
      </c>
      <c r="Y4664">
        <v>387.12</v>
      </c>
    </row>
    <row r="4665" spans="1:25">
      <c r="A4665" s="10">
        <v>45627</v>
      </c>
      <c r="B4665" t="s">
        <v>76</v>
      </c>
      <c r="C4665" t="s">
        <v>77</v>
      </c>
      <c r="D4665" t="s">
        <v>2328</v>
      </c>
      <c r="E4665">
        <v>387</v>
      </c>
      <c r="F4665" t="s">
        <v>2456</v>
      </c>
      <c r="G4665">
        <v>1025</v>
      </c>
      <c r="H4665" t="s">
        <v>2457</v>
      </c>
      <c r="I4665">
        <v>1345</v>
      </c>
      <c r="J4665" t="s">
        <v>2458</v>
      </c>
      <c r="K4665">
        <v>177762</v>
      </c>
      <c r="L4665" t="s">
        <v>2466</v>
      </c>
      <c r="M4665">
        <v>0</v>
      </c>
      <c r="N4665">
        <v>14</v>
      </c>
      <c r="O4665" t="s">
        <v>83</v>
      </c>
      <c r="P4665" t="s">
        <v>104</v>
      </c>
      <c r="Q4665" t="s">
        <v>114</v>
      </c>
      <c r="R4665">
        <v>192</v>
      </c>
      <c r="S4665" t="s">
        <v>153</v>
      </c>
      <c r="T4665">
        <v>3</v>
      </c>
      <c r="U4665">
        <v>0.25</v>
      </c>
      <c r="V4665">
        <v>174</v>
      </c>
      <c r="W4665">
        <v>3</v>
      </c>
      <c r="X4665">
        <v>0.25</v>
      </c>
      <c r="Y4665">
        <v>174</v>
      </c>
    </row>
    <row r="4666" spans="1:25">
      <c r="A4666" s="10">
        <v>45627</v>
      </c>
      <c r="B4666" t="s">
        <v>76</v>
      </c>
      <c r="C4666" t="s">
        <v>77</v>
      </c>
      <c r="D4666" t="s">
        <v>2328</v>
      </c>
      <c r="E4666">
        <v>387</v>
      </c>
      <c r="F4666" t="s">
        <v>2456</v>
      </c>
      <c r="G4666">
        <v>1025</v>
      </c>
      <c r="H4666" t="s">
        <v>2457</v>
      </c>
      <c r="I4666">
        <v>1345</v>
      </c>
      <c r="J4666" t="s">
        <v>2458</v>
      </c>
      <c r="K4666">
        <v>177762</v>
      </c>
      <c r="L4666" t="s">
        <v>2466</v>
      </c>
      <c r="M4666">
        <v>0</v>
      </c>
      <c r="N4666">
        <v>14</v>
      </c>
      <c r="O4666" t="s">
        <v>83</v>
      </c>
      <c r="P4666" t="s">
        <v>91</v>
      </c>
      <c r="Q4666" t="s">
        <v>92</v>
      </c>
      <c r="R4666">
        <v>278</v>
      </c>
      <c r="S4666" t="s">
        <v>167</v>
      </c>
      <c r="T4666">
        <v>1</v>
      </c>
      <c r="U4666">
        <v>1.6666667E-2</v>
      </c>
      <c r="V4666">
        <v>140</v>
      </c>
      <c r="W4666">
        <v>1</v>
      </c>
      <c r="X4666">
        <v>1.6666667E-2</v>
      </c>
      <c r="Y4666">
        <v>140</v>
      </c>
    </row>
    <row r="4667" spans="1:25">
      <c r="A4667" s="10">
        <v>45627</v>
      </c>
      <c r="B4667" t="s">
        <v>76</v>
      </c>
      <c r="C4667" t="s">
        <v>77</v>
      </c>
      <c r="D4667" t="s">
        <v>2328</v>
      </c>
      <c r="E4667">
        <v>387</v>
      </c>
      <c r="F4667" t="s">
        <v>2456</v>
      </c>
      <c r="G4667">
        <v>1025</v>
      </c>
      <c r="H4667" t="s">
        <v>2457</v>
      </c>
      <c r="I4667">
        <v>1345</v>
      </c>
      <c r="J4667" t="s">
        <v>2458</v>
      </c>
      <c r="K4667">
        <v>145275</v>
      </c>
      <c r="L4667" t="s">
        <v>2467</v>
      </c>
      <c r="M4667">
        <v>0</v>
      </c>
      <c r="N4667">
        <v>22</v>
      </c>
      <c r="O4667" t="s">
        <v>83</v>
      </c>
      <c r="P4667" t="s">
        <v>104</v>
      </c>
      <c r="Q4667" t="s">
        <v>105</v>
      </c>
      <c r="R4667">
        <v>230</v>
      </c>
      <c r="S4667" t="s">
        <v>345</v>
      </c>
      <c r="T4667">
        <v>12</v>
      </c>
      <c r="U4667">
        <v>0.5</v>
      </c>
      <c r="V4667">
        <v>156</v>
      </c>
      <c r="W4667">
        <v>12</v>
      </c>
      <c r="X4667">
        <v>0.5</v>
      </c>
      <c r="Y4667">
        <v>156</v>
      </c>
    </row>
    <row r="4668" spans="1:25">
      <c r="A4668" s="10">
        <v>45627</v>
      </c>
      <c r="B4668" t="s">
        <v>76</v>
      </c>
      <c r="C4668" t="s">
        <v>77</v>
      </c>
      <c r="D4668" t="s">
        <v>2328</v>
      </c>
      <c r="E4668">
        <v>387</v>
      </c>
      <c r="F4668" t="s">
        <v>2456</v>
      </c>
      <c r="G4668">
        <v>1025</v>
      </c>
      <c r="H4668" t="s">
        <v>2457</v>
      </c>
      <c r="I4668">
        <v>1345</v>
      </c>
      <c r="J4668" t="s">
        <v>2458</v>
      </c>
      <c r="K4668">
        <v>145275</v>
      </c>
      <c r="L4668" t="s">
        <v>2467</v>
      </c>
      <c r="M4668">
        <v>0</v>
      </c>
      <c r="N4668">
        <v>22</v>
      </c>
      <c r="O4668" t="s">
        <v>83</v>
      </c>
      <c r="P4668" t="s">
        <v>130</v>
      </c>
      <c r="Q4668" t="s">
        <v>188</v>
      </c>
      <c r="R4668">
        <v>405</v>
      </c>
      <c r="S4668" t="s">
        <v>219</v>
      </c>
      <c r="T4668">
        <v>1</v>
      </c>
      <c r="U4668">
        <v>8.3333332999999996E-2</v>
      </c>
      <c r="V4668">
        <v>146</v>
      </c>
      <c r="W4668">
        <v>1</v>
      </c>
      <c r="X4668">
        <v>8.3333332999999996E-2</v>
      </c>
      <c r="Y4668">
        <v>146</v>
      </c>
    </row>
    <row r="4669" spans="1:25">
      <c r="A4669" s="10">
        <v>45627</v>
      </c>
      <c r="B4669" t="s">
        <v>76</v>
      </c>
      <c r="C4669" t="s">
        <v>77</v>
      </c>
      <c r="D4669" t="s">
        <v>2328</v>
      </c>
      <c r="E4669">
        <v>387</v>
      </c>
      <c r="F4669" t="s">
        <v>2456</v>
      </c>
      <c r="G4669">
        <v>1025</v>
      </c>
      <c r="H4669" t="s">
        <v>2457</v>
      </c>
      <c r="I4669">
        <v>1345</v>
      </c>
      <c r="J4669" t="s">
        <v>2458</v>
      </c>
      <c r="K4669">
        <v>177768</v>
      </c>
      <c r="L4669" t="s">
        <v>2468</v>
      </c>
      <c r="M4669">
        <v>0</v>
      </c>
      <c r="N4669">
        <v>4</v>
      </c>
      <c r="O4669" t="s">
        <v>83</v>
      </c>
      <c r="P4669" t="s">
        <v>91</v>
      </c>
      <c r="Q4669" t="s">
        <v>125</v>
      </c>
      <c r="R4669">
        <v>428</v>
      </c>
      <c r="S4669" t="s">
        <v>232</v>
      </c>
      <c r="T4669">
        <v>2</v>
      </c>
      <c r="U4669">
        <v>3.3333333E-2</v>
      </c>
      <c r="V4669">
        <v>352</v>
      </c>
      <c r="W4669">
        <v>2</v>
      </c>
      <c r="X4669">
        <v>3.3333333E-2</v>
      </c>
      <c r="Y4669">
        <v>352</v>
      </c>
    </row>
    <row r="4670" spans="1:25">
      <c r="A4670" s="10">
        <v>45627</v>
      </c>
      <c r="B4670" t="s">
        <v>76</v>
      </c>
      <c r="C4670" t="s">
        <v>77</v>
      </c>
      <c r="D4670" t="s">
        <v>2328</v>
      </c>
      <c r="E4670">
        <v>387</v>
      </c>
      <c r="F4670" t="s">
        <v>2456</v>
      </c>
      <c r="G4670">
        <v>1025</v>
      </c>
      <c r="H4670" t="s">
        <v>2457</v>
      </c>
      <c r="I4670">
        <v>1345</v>
      </c>
      <c r="J4670" t="s">
        <v>2458</v>
      </c>
      <c r="K4670">
        <v>177768</v>
      </c>
      <c r="L4670" t="s">
        <v>2468</v>
      </c>
      <c r="M4670">
        <v>0</v>
      </c>
      <c r="N4670">
        <v>4</v>
      </c>
      <c r="O4670" t="s">
        <v>83</v>
      </c>
      <c r="P4670" t="s">
        <v>130</v>
      </c>
      <c r="Q4670" t="s">
        <v>188</v>
      </c>
      <c r="R4670">
        <v>434</v>
      </c>
      <c r="S4670" t="s">
        <v>600</v>
      </c>
      <c r="T4670">
        <v>1</v>
      </c>
      <c r="U4670">
        <v>2.0833332999999999E-2</v>
      </c>
      <c r="V4670">
        <v>40</v>
      </c>
      <c r="W4670">
        <v>1</v>
      </c>
      <c r="X4670">
        <v>2.0833332999999999E-2</v>
      </c>
      <c r="Y4670">
        <v>40</v>
      </c>
    </row>
    <row r="4671" spans="1:25">
      <c r="A4671" s="10">
        <v>45627</v>
      </c>
      <c r="B4671" t="s">
        <v>76</v>
      </c>
      <c r="C4671" t="s">
        <v>77</v>
      </c>
      <c r="D4671" t="s">
        <v>2328</v>
      </c>
      <c r="E4671">
        <v>387</v>
      </c>
      <c r="F4671" t="s">
        <v>2456</v>
      </c>
      <c r="G4671">
        <v>1025</v>
      </c>
      <c r="H4671" t="s">
        <v>2457</v>
      </c>
      <c r="I4671">
        <v>1345</v>
      </c>
      <c r="J4671" t="s">
        <v>2458</v>
      </c>
      <c r="K4671">
        <v>145343</v>
      </c>
      <c r="L4671" t="s">
        <v>2469</v>
      </c>
      <c r="M4671">
        <v>0</v>
      </c>
      <c r="N4671">
        <v>22</v>
      </c>
      <c r="O4671" t="s">
        <v>83</v>
      </c>
      <c r="P4671" t="s">
        <v>130</v>
      </c>
      <c r="Q4671" t="s">
        <v>188</v>
      </c>
      <c r="R4671">
        <v>404</v>
      </c>
      <c r="S4671" t="s">
        <v>439</v>
      </c>
      <c r="T4671">
        <v>1</v>
      </c>
      <c r="U4671">
        <v>4.1666666999999998E-2</v>
      </c>
      <c r="V4671">
        <v>76</v>
      </c>
      <c r="W4671">
        <v>1</v>
      </c>
      <c r="X4671">
        <v>4.1666666999999998E-2</v>
      </c>
      <c r="Y4671">
        <v>76</v>
      </c>
    </row>
    <row r="4672" spans="1:25">
      <c r="A4672" s="10">
        <v>45627</v>
      </c>
      <c r="B4672" t="s">
        <v>76</v>
      </c>
      <c r="C4672" t="s">
        <v>77</v>
      </c>
      <c r="D4672" t="s">
        <v>2328</v>
      </c>
      <c r="E4672">
        <v>387</v>
      </c>
      <c r="F4672" t="s">
        <v>2456</v>
      </c>
      <c r="G4672">
        <v>1025</v>
      </c>
      <c r="H4672" t="s">
        <v>2457</v>
      </c>
      <c r="I4672">
        <v>1345</v>
      </c>
      <c r="J4672" t="s">
        <v>2458</v>
      </c>
      <c r="K4672">
        <v>145343</v>
      </c>
      <c r="L4672" t="s">
        <v>2469</v>
      </c>
      <c r="M4672">
        <v>0</v>
      </c>
      <c r="N4672">
        <v>22</v>
      </c>
      <c r="O4672" t="s">
        <v>83</v>
      </c>
      <c r="P4672" t="s">
        <v>91</v>
      </c>
      <c r="Q4672" t="s">
        <v>92</v>
      </c>
      <c r="R4672">
        <v>279</v>
      </c>
      <c r="S4672" t="s">
        <v>493</v>
      </c>
      <c r="T4672">
        <v>4</v>
      </c>
      <c r="U4672">
        <v>3.3333333E-2</v>
      </c>
      <c r="V4672">
        <v>316</v>
      </c>
      <c r="W4672">
        <v>4</v>
      </c>
      <c r="X4672">
        <v>3.3333333E-2</v>
      </c>
      <c r="Y4672">
        <v>316</v>
      </c>
    </row>
    <row r="4673" spans="1:25">
      <c r="A4673" s="10">
        <v>45627</v>
      </c>
      <c r="B4673" t="s">
        <v>76</v>
      </c>
      <c r="C4673" t="s">
        <v>77</v>
      </c>
      <c r="D4673" t="s">
        <v>2328</v>
      </c>
      <c r="E4673">
        <v>387</v>
      </c>
      <c r="F4673" t="s">
        <v>2456</v>
      </c>
      <c r="G4673">
        <v>1025</v>
      </c>
      <c r="H4673" t="s">
        <v>2457</v>
      </c>
      <c r="I4673">
        <v>1345</v>
      </c>
      <c r="J4673" t="s">
        <v>2458</v>
      </c>
      <c r="K4673">
        <v>97778</v>
      </c>
      <c r="L4673" t="s">
        <v>2470</v>
      </c>
      <c r="M4673">
        <v>0</v>
      </c>
      <c r="N4673">
        <v>22</v>
      </c>
      <c r="O4673" t="s">
        <v>83</v>
      </c>
      <c r="P4673" t="s">
        <v>130</v>
      </c>
      <c r="Q4673" t="s">
        <v>188</v>
      </c>
      <c r="R4673">
        <v>404</v>
      </c>
      <c r="S4673" t="s">
        <v>439</v>
      </c>
      <c r="T4673">
        <v>1</v>
      </c>
      <c r="U4673">
        <v>4.1666666999999998E-2</v>
      </c>
      <c r="V4673">
        <v>76</v>
      </c>
      <c r="W4673">
        <v>1</v>
      </c>
      <c r="X4673">
        <v>4.1666666999999998E-2</v>
      </c>
      <c r="Y4673">
        <v>76</v>
      </c>
    </row>
    <row r="4674" spans="1:25">
      <c r="A4674" s="10">
        <v>45627</v>
      </c>
      <c r="B4674" t="s">
        <v>76</v>
      </c>
      <c r="C4674" t="s">
        <v>77</v>
      </c>
      <c r="D4674" t="s">
        <v>2328</v>
      </c>
      <c r="E4674">
        <v>387</v>
      </c>
      <c r="F4674" t="s">
        <v>2456</v>
      </c>
      <c r="G4674">
        <v>1025</v>
      </c>
      <c r="H4674" t="s">
        <v>2457</v>
      </c>
      <c r="I4674">
        <v>1345</v>
      </c>
      <c r="J4674" t="s">
        <v>2458</v>
      </c>
      <c r="K4674">
        <v>97778</v>
      </c>
      <c r="L4674" t="s">
        <v>2470</v>
      </c>
      <c r="M4674">
        <v>0</v>
      </c>
      <c r="N4674">
        <v>22</v>
      </c>
      <c r="O4674" t="s">
        <v>83</v>
      </c>
      <c r="P4674" t="s">
        <v>91</v>
      </c>
      <c r="Q4674" t="s">
        <v>92</v>
      </c>
      <c r="R4674">
        <v>278</v>
      </c>
      <c r="S4674" t="s">
        <v>167</v>
      </c>
      <c r="T4674">
        <v>1</v>
      </c>
      <c r="U4674">
        <v>1.6666667E-2</v>
      </c>
      <c r="V4674">
        <v>140</v>
      </c>
      <c r="W4674">
        <v>1</v>
      </c>
      <c r="X4674">
        <v>1.6666667E-2</v>
      </c>
      <c r="Y4674">
        <v>140</v>
      </c>
    </row>
    <row r="4675" spans="1:25">
      <c r="A4675" s="10">
        <v>45627</v>
      </c>
      <c r="B4675" t="s">
        <v>76</v>
      </c>
      <c r="C4675" t="s">
        <v>77</v>
      </c>
      <c r="D4675" t="s">
        <v>2328</v>
      </c>
      <c r="E4675">
        <v>387</v>
      </c>
      <c r="F4675" t="s">
        <v>2456</v>
      </c>
      <c r="G4675">
        <v>1025</v>
      </c>
      <c r="H4675" t="s">
        <v>2457</v>
      </c>
      <c r="I4675">
        <v>1345</v>
      </c>
      <c r="J4675" t="s">
        <v>2458</v>
      </c>
      <c r="K4675">
        <v>177666</v>
      </c>
      <c r="L4675" t="s">
        <v>2153</v>
      </c>
      <c r="M4675">
        <v>0</v>
      </c>
      <c r="N4675">
        <v>14</v>
      </c>
      <c r="O4675" t="s">
        <v>83</v>
      </c>
      <c r="P4675" t="s">
        <v>104</v>
      </c>
      <c r="Q4675" t="s">
        <v>114</v>
      </c>
      <c r="R4675">
        <v>192</v>
      </c>
      <c r="S4675" t="s">
        <v>153</v>
      </c>
      <c r="T4675">
        <v>3</v>
      </c>
      <c r="U4675">
        <v>0.25</v>
      </c>
      <c r="V4675">
        <v>174</v>
      </c>
      <c r="W4675">
        <v>0</v>
      </c>
      <c r="X4675">
        <v>0</v>
      </c>
      <c r="Y4675">
        <v>0</v>
      </c>
    </row>
    <row r="4676" spans="1:25">
      <c r="A4676" s="10">
        <v>45627</v>
      </c>
      <c r="B4676" t="s">
        <v>76</v>
      </c>
      <c r="C4676" t="s">
        <v>77</v>
      </c>
      <c r="D4676" t="s">
        <v>2328</v>
      </c>
      <c r="E4676">
        <v>387</v>
      </c>
      <c r="F4676" t="s">
        <v>2456</v>
      </c>
      <c r="G4676">
        <v>1025</v>
      </c>
      <c r="H4676" t="s">
        <v>2457</v>
      </c>
      <c r="I4676">
        <v>1345</v>
      </c>
      <c r="J4676" t="s">
        <v>2458</v>
      </c>
      <c r="K4676">
        <v>177666</v>
      </c>
      <c r="L4676" t="s">
        <v>2153</v>
      </c>
      <c r="M4676">
        <v>0</v>
      </c>
      <c r="N4676">
        <v>14</v>
      </c>
      <c r="O4676" t="s">
        <v>83</v>
      </c>
      <c r="P4676" t="s">
        <v>91</v>
      </c>
      <c r="Q4676" t="s">
        <v>282</v>
      </c>
      <c r="R4676">
        <v>186</v>
      </c>
      <c r="S4676" t="s">
        <v>283</v>
      </c>
      <c r="T4676">
        <v>1</v>
      </c>
      <c r="U4676">
        <v>2.0833332999999999E-2</v>
      </c>
      <c r="V4676">
        <v>175</v>
      </c>
      <c r="W4676">
        <v>1</v>
      </c>
      <c r="X4676">
        <v>2.0833332999999999E-2</v>
      </c>
      <c r="Y4676">
        <v>175</v>
      </c>
    </row>
    <row r="4677" spans="1:25">
      <c r="A4677" s="10">
        <v>45627</v>
      </c>
      <c r="B4677" t="s">
        <v>76</v>
      </c>
      <c r="C4677" t="s">
        <v>77</v>
      </c>
      <c r="D4677" t="s">
        <v>2328</v>
      </c>
      <c r="E4677">
        <v>387</v>
      </c>
      <c r="F4677" t="s">
        <v>2456</v>
      </c>
      <c r="G4677">
        <v>1025</v>
      </c>
      <c r="H4677" t="s">
        <v>2457</v>
      </c>
      <c r="I4677">
        <v>1345</v>
      </c>
      <c r="J4677" t="s">
        <v>2458</v>
      </c>
      <c r="K4677">
        <v>177392</v>
      </c>
      <c r="L4677" t="s">
        <v>2471</v>
      </c>
      <c r="M4677">
        <v>0</v>
      </c>
      <c r="N4677">
        <v>14</v>
      </c>
      <c r="O4677" t="s">
        <v>83</v>
      </c>
      <c r="P4677" t="s">
        <v>104</v>
      </c>
      <c r="Q4677" t="s">
        <v>105</v>
      </c>
      <c r="R4677">
        <v>230</v>
      </c>
      <c r="S4677" t="s">
        <v>345</v>
      </c>
      <c r="T4677">
        <v>8</v>
      </c>
      <c r="U4677">
        <v>0.33333333300000001</v>
      </c>
      <c r="V4677">
        <v>104</v>
      </c>
      <c r="W4677">
        <v>8</v>
      </c>
      <c r="X4677">
        <v>0.33333333300000001</v>
      </c>
      <c r="Y4677">
        <v>104</v>
      </c>
    </row>
    <row r="4678" spans="1:25">
      <c r="A4678" s="10">
        <v>45627</v>
      </c>
      <c r="B4678" t="s">
        <v>76</v>
      </c>
      <c r="C4678" t="s">
        <v>77</v>
      </c>
      <c r="D4678" t="s">
        <v>2328</v>
      </c>
      <c r="E4678">
        <v>387</v>
      </c>
      <c r="F4678" t="s">
        <v>2456</v>
      </c>
      <c r="G4678">
        <v>1025</v>
      </c>
      <c r="H4678" t="s">
        <v>2457</v>
      </c>
      <c r="I4678">
        <v>1345</v>
      </c>
      <c r="J4678" t="s">
        <v>2458</v>
      </c>
      <c r="K4678">
        <v>177392</v>
      </c>
      <c r="L4678" t="s">
        <v>2471</v>
      </c>
      <c r="M4678">
        <v>0</v>
      </c>
      <c r="N4678">
        <v>14</v>
      </c>
      <c r="O4678" t="s">
        <v>83</v>
      </c>
      <c r="P4678" t="s">
        <v>130</v>
      </c>
      <c r="Q4678" t="s">
        <v>188</v>
      </c>
      <c r="R4678">
        <v>404</v>
      </c>
      <c r="S4678" t="s">
        <v>439</v>
      </c>
      <c r="T4678">
        <v>1</v>
      </c>
      <c r="U4678">
        <v>4.1666666999999998E-2</v>
      </c>
      <c r="V4678">
        <v>76</v>
      </c>
      <c r="W4678">
        <v>1</v>
      </c>
      <c r="X4678">
        <v>4.1666666999999998E-2</v>
      </c>
      <c r="Y4678">
        <v>76</v>
      </c>
    </row>
    <row r="4679" spans="1:25">
      <c r="A4679" s="10">
        <v>45627</v>
      </c>
      <c r="B4679" t="s">
        <v>76</v>
      </c>
      <c r="C4679" t="s">
        <v>77</v>
      </c>
      <c r="D4679" t="s">
        <v>2328</v>
      </c>
      <c r="E4679">
        <v>387</v>
      </c>
      <c r="F4679" t="s">
        <v>2456</v>
      </c>
      <c r="G4679">
        <v>1025</v>
      </c>
      <c r="H4679" t="s">
        <v>2457</v>
      </c>
      <c r="I4679">
        <v>1345</v>
      </c>
      <c r="J4679" t="s">
        <v>2458</v>
      </c>
      <c r="K4679">
        <v>177392</v>
      </c>
      <c r="L4679" t="s">
        <v>2471</v>
      </c>
      <c r="M4679">
        <v>0</v>
      </c>
      <c r="N4679">
        <v>14</v>
      </c>
      <c r="O4679" t="s">
        <v>83</v>
      </c>
      <c r="P4679" t="s">
        <v>149</v>
      </c>
      <c r="Q4679" t="s">
        <v>150</v>
      </c>
      <c r="R4679">
        <v>435</v>
      </c>
      <c r="S4679" t="s">
        <v>151</v>
      </c>
      <c r="T4679">
        <v>2</v>
      </c>
      <c r="U4679">
        <v>4.1666669999999998E-3</v>
      </c>
      <c r="V4679">
        <v>0</v>
      </c>
      <c r="W4679">
        <v>2</v>
      </c>
      <c r="X4679">
        <v>4.1666669999999998E-3</v>
      </c>
      <c r="Y4679">
        <v>0</v>
      </c>
    </row>
    <row r="4680" spans="1:25">
      <c r="A4680" s="10">
        <v>45627</v>
      </c>
      <c r="B4680" t="s">
        <v>76</v>
      </c>
      <c r="C4680" t="s">
        <v>77</v>
      </c>
      <c r="D4680" t="s">
        <v>2328</v>
      </c>
      <c r="E4680">
        <v>387</v>
      </c>
      <c r="F4680" t="s">
        <v>2456</v>
      </c>
      <c r="G4680">
        <v>1025</v>
      </c>
      <c r="H4680" t="s">
        <v>2457</v>
      </c>
      <c r="I4680">
        <v>1345</v>
      </c>
      <c r="J4680" t="s">
        <v>2458</v>
      </c>
      <c r="K4680">
        <v>200108</v>
      </c>
      <c r="L4680" t="s">
        <v>1774</v>
      </c>
      <c r="M4680">
        <v>0</v>
      </c>
      <c r="N4680">
        <v>22</v>
      </c>
      <c r="O4680" t="s">
        <v>83</v>
      </c>
      <c r="P4680" t="s">
        <v>130</v>
      </c>
      <c r="Q4680" t="s">
        <v>188</v>
      </c>
      <c r="R4680">
        <v>434</v>
      </c>
      <c r="S4680" t="s">
        <v>600</v>
      </c>
      <c r="T4680">
        <v>1</v>
      </c>
      <c r="U4680">
        <v>2.0833332999999999E-2</v>
      </c>
      <c r="V4680">
        <v>40</v>
      </c>
      <c r="W4680">
        <v>1</v>
      </c>
      <c r="X4680">
        <v>2.0833332999999999E-2</v>
      </c>
      <c r="Y4680">
        <v>40</v>
      </c>
    </row>
    <row r="4681" spans="1:25">
      <c r="A4681" s="10">
        <v>45627</v>
      </c>
      <c r="B4681" t="s">
        <v>76</v>
      </c>
      <c r="C4681" t="s">
        <v>77</v>
      </c>
      <c r="D4681" t="s">
        <v>2328</v>
      </c>
      <c r="E4681">
        <v>387</v>
      </c>
      <c r="F4681" t="s">
        <v>2456</v>
      </c>
      <c r="G4681">
        <v>1025</v>
      </c>
      <c r="H4681" t="s">
        <v>2457</v>
      </c>
      <c r="I4681">
        <v>1345</v>
      </c>
      <c r="J4681" t="s">
        <v>2458</v>
      </c>
      <c r="K4681">
        <v>200108</v>
      </c>
      <c r="L4681" t="s">
        <v>1774</v>
      </c>
      <c r="M4681">
        <v>0</v>
      </c>
      <c r="N4681">
        <v>22</v>
      </c>
      <c r="O4681" t="s">
        <v>83</v>
      </c>
      <c r="P4681" t="s">
        <v>91</v>
      </c>
      <c r="Q4681" t="s">
        <v>282</v>
      </c>
      <c r="R4681">
        <v>291</v>
      </c>
      <c r="S4681" t="s">
        <v>2462</v>
      </c>
      <c r="T4681">
        <v>4</v>
      </c>
      <c r="U4681">
        <v>3.3333333E-2</v>
      </c>
      <c r="V4681">
        <v>328</v>
      </c>
      <c r="W4681">
        <v>4</v>
      </c>
      <c r="X4681">
        <v>3.3333333E-2</v>
      </c>
      <c r="Y4681">
        <v>328</v>
      </c>
    </row>
    <row r="4682" spans="1:25">
      <c r="A4682" s="10">
        <v>45627</v>
      </c>
      <c r="B4682" t="s">
        <v>76</v>
      </c>
      <c r="C4682" t="s">
        <v>77</v>
      </c>
      <c r="D4682" t="s">
        <v>2328</v>
      </c>
      <c r="E4682">
        <v>387</v>
      </c>
      <c r="F4682" t="s">
        <v>2456</v>
      </c>
      <c r="G4682">
        <v>1025</v>
      </c>
      <c r="H4682" t="s">
        <v>2457</v>
      </c>
      <c r="I4682">
        <v>1345</v>
      </c>
      <c r="J4682" t="s">
        <v>2458</v>
      </c>
      <c r="K4682">
        <v>200245</v>
      </c>
      <c r="L4682" t="s">
        <v>2472</v>
      </c>
      <c r="M4682">
        <v>0</v>
      </c>
      <c r="N4682">
        <v>14</v>
      </c>
      <c r="O4682" t="s">
        <v>83</v>
      </c>
      <c r="P4682" t="s">
        <v>130</v>
      </c>
      <c r="Q4682" t="s">
        <v>188</v>
      </c>
      <c r="R4682">
        <v>404</v>
      </c>
      <c r="S4682" t="s">
        <v>439</v>
      </c>
      <c r="T4682">
        <v>1</v>
      </c>
      <c r="U4682">
        <v>4.1666666999999998E-2</v>
      </c>
      <c r="V4682">
        <v>76</v>
      </c>
      <c r="W4682">
        <v>1</v>
      </c>
      <c r="X4682">
        <v>4.1666666999999998E-2</v>
      </c>
      <c r="Y4682">
        <v>76</v>
      </c>
    </row>
    <row r="4683" spans="1:25">
      <c r="A4683" s="10">
        <v>45627</v>
      </c>
      <c r="B4683" t="s">
        <v>76</v>
      </c>
      <c r="C4683" t="s">
        <v>77</v>
      </c>
      <c r="D4683" t="s">
        <v>2328</v>
      </c>
      <c r="E4683">
        <v>387</v>
      </c>
      <c r="F4683" t="s">
        <v>2456</v>
      </c>
      <c r="G4683">
        <v>1025</v>
      </c>
      <c r="H4683" t="s">
        <v>2457</v>
      </c>
      <c r="I4683">
        <v>1345</v>
      </c>
      <c r="J4683" t="s">
        <v>2458</v>
      </c>
      <c r="K4683">
        <v>177194</v>
      </c>
      <c r="L4683" t="s">
        <v>2472</v>
      </c>
      <c r="M4683">
        <v>0</v>
      </c>
      <c r="N4683">
        <v>4</v>
      </c>
      <c r="O4683" t="s">
        <v>83</v>
      </c>
      <c r="P4683" t="s">
        <v>130</v>
      </c>
      <c r="Q4683" t="s">
        <v>188</v>
      </c>
      <c r="R4683">
        <v>404</v>
      </c>
      <c r="S4683" t="s">
        <v>439</v>
      </c>
      <c r="T4683">
        <v>1</v>
      </c>
      <c r="U4683">
        <v>4.1666666999999998E-2</v>
      </c>
      <c r="V4683">
        <v>76</v>
      </c>
      <c r="W4683">
        <v>1</v>
      </c>
      <c r="X4683">
        <v>4.1666666999999998E-2</v>
      </c>
      <c r="Y4683">
        <v>76</v>
      </c>
    </row>
    <row r="4684" spans="1:25">
      <c r="A4684" s="10">
        <v>45627</v>
      </c>
      <c r="B4684" t="s">
        <v>76</v>
      </c>
      <c r="C4684" t="s">
        <v>77</v>
      </c>
      <c r="D4684" t="s">
        <v>2328</v>
      </c>
      <c r="E4684">
        <v>387</v>
      </c>
      <c r="F4684" t="s">
        <v>2456</v>
      </c>
      <c r="G4684">
        <v>1025</v>
      </c>
      <c r="H4684" t="s">
        <v>2457</v>
      </c>
      <c r="I4684">
        <v>1345</v>
      </c>
      <c r="J4684" t="s">
        <v>2458</v>
      </c>
      <c r="K4684">
        <v>200245</v>
      </c>
      <c r="L4684" t="s">
        <v>2472</v>
      </c>
      <c r="M4684">
        <v>0</v>
      </c>
      <c r="N4684">
        <v>14</v>
      </c>
      <c r="O4684" t="s">
        <v>83</v>
      </c>
      <c r="P4684" t="s">
        <v>91</v>
      </c>
      <c r="Q4684" t="s">
        <v>282</v>
      </c>
      <c r="R4684">
        <v>291</v>
      </c>
      <c r="S4684" t="s">
        <v>2462</v>
      </c>
      <c r="T4684">
        <v>4</v>
      </c>
      <c r="U4684">
        <v>3.3333333E-2</v>
      </c>
      <c r="V4684">
        <v>328</v>
      </c>
      <c r="W4684">
        <v>4</v>
      </c>
      <c r="X4684">
        <v>3.3333333E-2</v>
      </c>
      <c r="Y4684">
        <v>328</v>
      </c>
    </row>
    <row r="4685" spans="1:25">
      <c r="A4685" s="10">
        <v>45627</v>
      </c>
      <c r="B4685" t="s">
        <v>76</v>
      </c>
      <c r="C4685" t="s">
        <v>77</v>
      </c>
      <c r="D4685" t="s">
        <v>2328</v>
      </c>
      <c r="E4685">
        <v>387</v>
      </c>
      <c r="F4685" t="s">
        <v>2456</v>
      </c>
      <c r="G4685">
        <v>1025</v>
      </c>
      <c r="H4685" t="s">
        <v>2457</v>
      </c>
      <c r="I4685">
        <v>1345</v>
      </c>
      <c r="J4685" t="s">
        <v>2458</v>
      </c>
      <c r="K4685">
        <v>177194</v>
      </c>
      <c r="L4685" t="s">
        <v>2472</v>
      </c>
      <c r="M4685">
        <v>0</v>
      </c>
      <c r="N4685">
        <v>4</v>
      </c>
      <c r="O4685" t="s">
        <v>83</v>
      </c>
      <c r="P4685" t="s">
        <v>91</v>
      </c>
      <c r="Q4685" t="s">
        <v>282</v>
      </c>
      <c r="R4685">
        <v>291</v>
      </c>
      <c r="S4685" t="s">
        <v>2462</v>
      </c>
      <c r="T4685">
        <v>4</v>
      </c>
      <c r="U4685">
        <v>3.3333333E-2</v>
      </c>
      <c r="V4685">
        <v>328</v>
      </c>
      <c r="W4685">
        <v>4</v>
      </c>
      <c r="X4685">
        <v>3.3333333E-2</v>
      </c>
      <c r="Y4685">
        <v>328</v>
      </c>
    </row>
    <row r="4686" spans="1:25">
      <c r="A4686" s="10">
        <v>45627</v>
      </c>
      <c r="B4686" t="s">
        <v>76</v>
      </c>
      <c r="C4686" t="s">
        <v>77</v>
      </c>
      <c r="D4686" t="s">
        <v>2328</v>
      </c>
      <c r="E4686">
        <v>387</v>
      </c>
      <c r="F4686" t="s">
        <v>2456</v>
      </c>
      <c r="G4686">
        <v>1025</v>
      </c>
      <c r="H4686" t="s">
        <v>2457</v>
      </c>
      <c r="I4686">
        <v>1345</v>
      </c>
      <c r="J4686" t="s">
        <v>2458</v>
      </c>
      <c r="K4686">
        <v>287076</v>
      </c>
      <c r="L4686" t="s">
        <v>2473</v>
      </c>
      <c r="M4686">
        <v>0</v>
      </c>
      <c r="N4686">
        <v>4</v>
      </c>
      <c r="O4686" t="s">
        <v>83</v>
      </c>
      <c r="P4686" t="s">
        <v>104</v>
      </c>
      <c r="Q4686" t="s">
        <v>114</v>
      </c>
      <c r="R4686">
        <v>192</v>
      </c>
      <c r="S4686" t="s">
        <v>153</v>
      </c>
      <c r="T4686">
        <v>3</v>
      </c>
      <c r="U4686">
        <v>0.25</v>
      </c>
      <c r="V4686">
        <v>174</v>
      </c>
      <c r="W4686">
        <v>3</v>
      </c>
      <c r="X4686">
        <v>0.25</v>
      </c>
      <c r="Y4686">
        <v>174</v>
      </c>
    </row>
    <row r="4687" spans="1:25">
      <c r="A4687" s="10">
        <v>45627</v>
      </c>
      <c r="B4687" t="s">
        <v>76</v>
      </c>
      <c r="C4687" t="s">
        <v>77</v>
      </c>
      <c r="D4687" t="s">
        <v>2328</v>
      </c>
      <c r="E4687">
        <v>387</v>
      </c>
      <c r="F4687" t="s">
        <v>2456</v>
      </c>
      <c r="G4687">
        <v>1025</v>
      </c>
      <c r="H4687" t="s">
        <v>2457</v>
      </c>
      <c r="I4687">
        <v>1345</v>
      </c>
      <c r="J4687" t="s">
        <v>2458</v>
      </c>
      <c r="K4687">
        <v>287076</v>
      </c>
      <c r="L4687" t="s">
        <v>2473</v>
      </c>
      <c r="M4687">
        <v>0</v>
      </c>
      <c r="N4687">
        <v>4</v>
      </c>
      <c r="O4687" t="s">
        <v>83</v>
      </c>
      <c r="P4687" t="s">
        <v>91</v>
      </c>
      <c r="Q4687" t="s">
        <v>92</v>
      </c>
      <c r="R4687">
        <v>277</v>
      </c>
      <c r="S4687" t="s">
        <v>93</v>
      </c>
      <c r="T4687">
        <v>1</v>
      </c>
      <c r="U4687">
        <v>4.1666666999999998E-2</v>
      </c>
      <c r="V4687">
        <v>340</v>
      </c>
      <c r="W4687">
        <v>1</v>
      </c>
      <c r="X4687">
        <v>4.1666666999999998E-2</v>
      </c>
      <c r="Y4687">
        <v>340</v>
      </c>
    </row>
    <row r="4688" spans="1:25">
      <c r="A4688" s="10">
        <v>45627</v>
      </c>
      <c r="B4688" t="s">
        <v>76</v>
      </c>
      <c r="C4688" t="s">
        <v>77</v>
      </c>
      <c r="D4688" t="s">
        <v>2328</v>
      </c>
      <c r="E4688">
        <v>387</v>
      </c>
      <c r="F4688" t="s">
        <v>2456</v>
      </c>
      <c r="G4688">
        <v>1025</v>
      </c>
      <c r="H4688" t="s">
        <v>2457</v>
      </c>
      <c r="I4688">
        <v>1345</v>
      </c>
      <c r="J4688" t="s">
        <v>2458</v>
      </c>
      <c r="K4688">
        <v>177802</v>
      </c>
      <c r="L4688" t="s">
        <v>1846</v>
      </c>
      <c r="M4688">
        <v>0</v>
      </c>
      <c r="N4688">
        <v>22</v>
      </c>
      <c r="O4688" t="s">
        <v>83</v>
      </c>
      <c r="P4688" t="s">
        <v>104</v>
      </c>
      <c r="Q4688" t="s">
        <v>114</v>
      </c>
      <c r="R4688">
        <v>192</v>
      </c>
      <c r="S4688" t="s">
        <v>153</v>
      </c>
      <c r="T4688">
        <v>3</v>
      </c>
      <c r="U4688">
        <v>0.25</v>
      </c>
      <c r="V4688">
        <v>174</v>
      </c>
      <c r="W4688">
        <v>3</v>
      </c>
      <c r="X4688">
        <v>0.25</v>
      </c>
      <c r="Y4688">
        <v>174</v>
      </c>
    </row>
    <row r="4689" spans="1:25">
      <c r="A4689" s="10">
        <v>45627</v>
      </c>
      <c r="B4689" t="s">
        <v>76</v>
      </c>
      <c r="C4689" t="s">
        <v>77</v>
      </c>
      <c r="D4689" t="s">
        <v>2328</v>
      </c>
      <c r="E4689">
        <v>387</v>
      </c>
      <c r="F4689" t="s">
        <v>2456</v>
      </c>
      <c r="G4689">
        <v>1025</v>
      </c>
      <c r="H4689" t="s">
        <v>2457</v>
      </c>
      <c r="I4689">
        <v>1345</v>
      </c>
      <c r="J4689" t="s">
        <v>2458</v>
      </c>
      <c r="K4689">
        <v>200172</v>
      </c>
      <c r="L4689" t="s">
        <v>2474</v>
      </c>
      <c r="M4689">
        <v>0</v>
      </c>
      <c r="N4689">
        <v>14</v>
      </c>
      <c r="O4689" t="s">
        <v>83</v>
      </c>
      <c r="P4689" t="s">
        <v>130</v>
      </c>
      <c r="Q4689" t="s">
        <v>188</v>
      </c>
      <c r="R4689">
        <v>406</v>
      </c>
      <c r="S4689" t="s">
        <v>189</v>
      </c>
      <c r="T4689">
        <v>1</v>
      </c>
      <c r="U4689">
        <v>0.125</v>
      </c>
      <c r="V4689">
        <v>223</v>
      </c>
      <c r="W4689">
        <v>1</v>
      </c>
      <c r="X4689">
        <v>0.125</v>
      </c>
      <c r="Y4689">
        <v>223</v>
      </c>
    </row>
    <row r="4690" spans="1:25">
      <c r="A4690" s="10">
        <v>45627</v>
      </c>
      <c r="B4690" t="s">
        <v>76</v>
      </c>
      <c r="C4690" t="s">
        <v>77</v>
      </c>
      <c r="D4690" t="s">
        <v>2328</v>
      </c>
      <c r="E4690">
        <v>387</v>
      </c>
      <c r="F4690" t="s">
        <v>2456</v>
      </c>
      <c r="G4690">
        <v>1025</v>
      </c>
      <c r="H4690" t="s">
        <v>2457</v>
      </c>
      <c r="I4690">
        <v>1345</v>
      </c>
      <c r="J4690" t="s">
        <v>2458</v>
      </c>
      <c r="K4690">
        <v>177802</v>
      </c>
      <c r="L4690" t="s">
        <v>1846</v>
      </c>
      <c r="M4690">
        <v>0</v>
      </c>
      <c r="N4690">
        <v>22</v>
      </c>
      <c r="O4690" t="s">
        <v>83</v>
      </c>
      <c r="P4690" t="s">
        <v>91</v>
      </c>
      <c r="Q4690" t="s">
        <v>282</v>
      </c>
      <c r="R4690">
        <v>291</v>
      </c>
      <c r="S4690" t="s">
        <v>2462</v>
      </c>
      <c r="T4690">
        <v>4</v>
      </c>
      <c r="U4690">
        <v>3.3333333E-2</v>
      </c>
      <c r="V4690">
        <v>328</v>
      </c>
      <c r="W4690">
        <v>4</v>
      </c>
      <c r="X4690">
        <v>3.3333333E-2</v>
      </c>
      <c r="Y4690">
        <v>328</v>
      </c>
    </row>
    <row r="4691" spans="1:25">
      <c r="A4691" s="10">
        <v>45627</v>
      </c>
      <c r="B4691" t="s">
        <v>76</v>
      </c>
      <c r="C4691" t="s">
        <v>77</v>
      </c>
      <c r="D4691" t="s">
        <v>2328</v>
      </c>
      <c r="E4691">
        <v>387</v>
      </c>
      <c r="F4691" t="s">
        <v>2456</v>
      </c>
      <c r="G4691">
        <v>1025</v>
      </c>
      <c r="H4691" t="s">
        <v>2457</v>
      </c>
      <c r="I4691">
        <v>1345</v>
      </c>
      <c r="J4691" t="s">
        <v>2458</v>
      </c>
      <c r="K4691">
        <v>200172</v>
      </c>
      <c r="L4691" t="s">
        <v>2474</v>
      </c>
      <c r="M4691">
        <v>0</v>
      </c>
      <c r="N4691">
        <v>14</v>
      </c>
      <c r="O4691" t="s">
        <v>83</v>
      </c>
      <c r="P4691" t="s">
        <v>91</v>
      </c>
      <c r="Q4691" t="s">
        <v>92</v>
      </c>
      <c r="R4691">
        <v>278</v>
      </c>
      <c r="S4691" t="s">
        <v>167</v>
      </c>
      <c r="T4691">
        <v>1</v>
      </c>
      <c r="U4691">
        <v>1.6666667E-2</v>
      </c>
      <c r="V4691">
        <v>140</v>
      </c>
      <c r="W4691">
        <v>1</v>
      </c>
      <c r="X4691">
        <v>1.6666667E-2</v>
      </c>
      <c r="Y4691">
        <v>140</v>
      </c>
    </row>
    <row r="4692" spans="1:25">
      <c r="A4692" s="10">
        <v>45627</v>
      </c>
      <c r="B4692" t="s">
        <v>76</v>
      </c>
      <c r="C4692" t="s">
        <v>77</v>
      </c>
      <c r="D4692" t="s">
        <v>2328</v>
      </c>
      <c r="E4692">
        <v>387</v>
      </c>
      <c r="F4692" t="s">
        <v>2456</v>
      </c>
      <c r="G4692">
        <v>1025</v>
      </c>
      <c r="H4692" t="s">
        <v>2457</v>
      </c>
      <c r="I4692">
        <v>1345</v>
      </c>
      <c r="J4692" t="s">
        <v>2458</v>
      </c>
      <c r="K4692">
        <v>200146</v>
      </c>
      <c r="L4692" t="s">
        <v>2475</v>
      </c>
      <c r="M4692">
        <v>0</v>
      </c>
      <c r="N4692">
        <v>4</v>
      </c>
      <c r="O4692" t="s">
        <v>83</v>
      </c>
      <c r="P4692" t="s">
        <v>130</v>
      </c>
      <c r="Q4692" t="s">
        <v>188</v>
      </c>
      <c r="R4692">
        <v>405</v>
      </c>
      <c r="S4692" t="s">
        <v>219</v>
      </c>
      <c r="T4692">
        <v>1</v>
      </c>
      <c r="U4692">
        <v>8.3333332999999996E-2</v>
      </c>
      <c r="V4692">
        <v>146</v>
      </c>
      <c r="W4692">
        <v>0</v>
      </c>
      <c r="X4692">
        <v>0</v>
      </c>
      <c r="Y4692">
        <v>0</v>
      </c>
    </row>
    <row r="4693" spans="1:25">
      <c r="A4693" s="10">
        <v>45627</v>
      </c>
      <c r="B4693" t="s">
        <v>76</v>
      </c>
      <c r="C4693" t="s">
        <v>77</v>
      </c>
      <c r="D4693" t="s">
        <v>2328</v>
      </c>
      <c r="E4693">
        <v>387</v>
      </c>
      <c r="F4693" t="s">
        <v>2456</v>
      </c>
      <c r="G4693">
        <v>1025</v>
      </c>
      <c r="H4693" t="s">
        <v>2457</v>
      </c>
      <c r="I4693">
        <v>1345</v>
      </c>
      <c r="J4693" t="s">
        <v>2458</v>
      </c>
      <c r="K4693">
        <v>200146</v>
      </c>
      <c r="L4693" t="s">
        <v>2475</v>
      </c>
      <c r="M4693">
        <v>0</v>
      </c>
      <c r="N4693">
        <v>4</v>
      </c>
      <c r="O4693" t="s">
        <v>83</v>
      </c>
      <c r="P4693" t="s">
        <v>91</v>
      </c>
      <c r="Q4693" t="s">
        <v>92</v>
      </c>
      <c r="R4693">
        <v>277</v>
      </c>
      <c r="S4693" t="s">
        <v>93</v>
      </c>
      <c r="T4693">
        <v>1</v>
      </c>
      <c r="U4693">
        <v>4.1666666999999998E-2</v>
      </c>
      <c r="V4693">
        <v>340</v>
      </c>
      <c r="W4693">
        <v>1</v>
      </c>
      <c r="X4693">
        <v>4.1666666999999998E-2</v>
      </c>
      <c r="Y4693">
        <v>340</v>
      </c>
    </row>
    <row r="4694" spans="1:25">
      <c r="A4694" s="10">
        <v>45627</v>
      </c>
      <c r="B4694" t="s">
        <v>76</v>
      </c>
      <c r="C4694" t="s">
        <v>77</v>
      </c>
      <c r="D4694" t="s">
        <v>2328</v>
      </c>
      <c r="E4694">
        <v>387</v>
      </c>
      <c r="F4694" t="s">
        <v>2456</v>
      </c>
      <c r="G4694">
        <v>1025</v>
      </c>
      <c r="H4694" t="s">
        <v>2457</v>
      </c>
      <c r="I4694">
        <v>1345</v>
      </c>
      <c r="J4694" t="s">
        <v>2458</v>
      </c>
      <c r="K4694">
        <v>217435</v>
      </c>
      <c r="L4694" t="s">
        <v>2476</v>
      </c>
      <c r="M4694">
        <v>0</v>
      </c>
      <c r="N4694">
        <v>22</v>
      </c>
      <c r="O4694" t="s">
        <v>83</v>
      </c>
      <c r="P4694" t="s">
        <v>130</v>
      </c>
      <c r="Q4694" t="s">
        <v>188</v>
      </c>
      <c r="R4694">
        <v>404</v>
      </c>
      <c r="S4694" t="s">
        <v>439</v>
      </c>
      <c r="T4694">
        <v>1</v>
      </c>
      <c r="U4694">
        <v>4.1666666999999998E-2</v>
      </c>
      <c r="V4694">
        <v>76</v>
      </c>
      <c r="W4694">
        <v>1</v>
      </c>
      <c r="X4694">
        <v>4.1666666999999998E-2</v>
      </c>
      <c r="Y4694">
        <v>76</v>
      </c>
    </row>
    <row r="4695" spans="1:25">
      <c r="A4695" s="10">
        <v>45627</v>
      </c>
      <c r="B4695" t="s">
        <v>76</v>
      </c>
      <c r="C4695" t="s">
        <v>77</v>
      </c>
      <c r="D4695" t="s">
        <v>2328</v>
      </c>
      <c r="E4695">
        <v>387</v>
      </c>
      <c r="F4695" t="s">
        <v>2456</v>
      </c>
      <c r="G4695">
        <v>1025</v>
      </c>
      <c r="H4695" t="s">
        <v>2457</v>
      </c>
      <c r="I4695">
        <v>1345</v>
      </c>
      <c r="J4695" t="s">
        <v>2458</v>
      </c>
      <c r="K4695">
        <v>217435</v>
      </c>
      <c r="L4695" t="s">
        <v>2476</v>
      </c>
      <c r="M4695">
        <v>0</v>
      </c>
      <c r="N4695">
        <v>22</v>
      </c>
      <c r="O4695" t="s">
        <v>83</v>
      </c>
      <c r="P4695" t="s">
        <v>91</v>
      </c>
      <c r="Q4695" t="s">
        <v>282</v>
      </c>
      <c r="R4695">
        <v>186</v>
      </c>
      <c r="S4695" t="s">
        <v>283</v>
      </c>
      <c r="T4695">
        <v>1</v>
      </c>
      <c r="U4695">
        <v>2.0833332999999999E-2</v>
      </c>
      <c r="V4695">
        <v>175</v>
      </c>
      <c r="W4695">
        <v>1</v>
      </c>
      <c r="X4695">
        <v>2.0833332999999999E-2</v>
      </c>
      <c r="Y4695">
        <v>175</v>
      </c>
    </row>
    <row r="4696" spans="1:25">
      <c r="A4696" s="10">
        <v>45627</v>
      </c>
      <c r="B4696" t="s">
        <v>76</v>
      </c>
      <c r="C4696" t="s">
        <v>77</v>
      </c>
      <c r="D4696" t="s">
        <v>2328</v>
      </c>
      <c r="E4696">
        <v>387</v>
      </c>
      <c r="F4696" t="s">
        <v>2456</v>
      </c>
      <c r="G4696">
        <v>1025</v>
      </c>
      <c r="H4696" t="s">
        <v>2457</v>
      </c>
      <c r="I4696">
        <v>1345</v>
      </c>
      <c r="J4696" t="s">
        <v>2458</v>
      </c>
      <c r="K4696">
        <v>200268</v>
      </c>
      <c r="L4696" t="s">
        <v>2477</v>
      </c>
      <c r="M4696">
        <v>0</v>
      </c>
      <c r="N4696">
        <v>21</v>
      </c>
      <c r="O4696" t="s">
        <v>83</v>
      </c>
      <c r="P4696" t="s">
        <v>130</v>
      </c>
      <c r="Q4696" t="s">
        <v>188</v>
      </c>
      <c r="R4696">
        <v>406</v>
      </c>
      <c r="S4696" t="s">
        <v>189</v>
      </c>
      <c r="T4696">
        <v>1</v>
      </c>
      <c r="U4696">
        <v>0.125</v>
      </c>
      <c r="V4696">
        <v>223</v>
      </c>
      <c r="W4696">
        <v>1</v>
      </c>
      <c r="X4696">
        <v>0.125</v>
      </c>
      <c r="Y4696">
        <v>223</v>
      </c>
    </row>
    <row r="4697" spans="1:25">
      <c r="A4697" s="10">
        <v>45627</v>
      </c>
      <c r="B4697" t="s">
        <v>76</v>
      </c>
      <c r="C4697" t="s">
        <v>77</v>
      </c>
      <c r="D4697" t="s">
        <v>2328</v>
      </c>
      <c r="E4697">
        <v>387</v>
      </c>
      <c r="F4697" t="s">
        <v>2456</v>
      </c>
      <c r="G4697">
        <v>1025</v>
      </c>
      <c r="H4697" t="s">
        <v>2457</v>
      </c>
      <c r="I4697">
        <v>1345</v>
      </c>
      <c r="J4697" t="s">
        <v>2458</v>
      </c>
      <c r="K4697">
        <v>200268</v>
      </c>
      <c r="L4697" t="s">
        <v>2477</v>
      </c>
      <c r="M4697">
        <v>0</v>
      </c>
      <c r="N4697">
        <v>21</v>
      </c>
      <c r="O4697" t="s">
        <v>83</v>
      </c>
      <c r="P4697" t="s">
        <v>91</v>
      </c>
      <c r="Q4697" t="s">
        <v>92</v>
      </c>
      <c r="R4697">
        <v>278</v>
      </c>
      <c r="S4697" t="s">
        <v>167</v>
      </c>
      <c r="T4697">
        <v>1</v>
      </c>
      <c r="U4697">
        <v>1.6666667E-2</v>
      </c>
      <c r="V4697">
        <v>140</v>
      </c>
      <c r="W4697">
        <v>1</v>
      </c>
      <c r="X4697">
        <v>1.6666667E-2</v>
      </c>
      <c r="Y4697">
        <v>140</v>
      </c>
    </row>
    <row r="4698" spans="1:25">
      <c r="A4698" s="10">
        <v>45627</v>
      </c>
      <c r="B4698" t="s">
        <v>76</v>
      </c>
      <c r="C4698" t="s">
        <v>77</v>
      </c>
      <c r="D4698" t="s">
        <v>2328</v>
      </c>
      <c r="E4698">
        <v>387</v>
      </c>
      <c r="F4698" t="s">
        <v>2456</v>
      </c>
      <c r="G4698">
        <v>1025</v>
      </c>
      <c r="H4698" t="s">
        <v>2457</v>
      </c>
      <c r="I4698">
        <v>1345</v>
      </c>
      <c r="J4698" t="s">
        <v>2458</v>
      </c>
      <c r="K4698">
        <v>200101</v>
      </c>
      <c r="L4698" t="s">
        <v>2478</v>
      </c>
      <c r="M4698">
        <v>0</v>
      </c>
      <c r="N4698">
        <v>22</v>
      </c>
      <c r="O4698" t="s">
        <v>83</v>
      </c>
      <c r="P4698" t="s">
        <v>130</v>
      </c>
      <c r="Q4698" t="s">
        <v>188</v>
      </c>
      <c r="R4698">
        <v>405</v>
      </c>
      <c r="S4698" t="s">
        <v>219</v>
      </c>
      <c r="T4698">
        <v>1</v>
      </c>
      <c r="U4698">
        <v>8.3333332999999996E-2</v>
      </c>
      <c r="V4698">
        <v>146</v>
      </c>
      <c r="W4698">
        <v>1</v>
      </c>
      <c r="X4698">
        <v>8.3333332999999996E-2</v>
      </c>
      <c r="Y4698">
        <v>146</v>
      </c>
    </row>
    <row r="4699" spans="1:25">
      <c r="A4699" s="10">
        <v>45627</v>
      </c>
      <c r="B4699" t="s">
        <v>76</v>
      </c>
      <c r="C4699" t="s">
        <v>77</v>
      </c>
      <c r="D4699" t="s">
        <v>2328</v>
      </c>
      <c r="E4699">
        <v>387</v>
      </c>
      <c r="F4699" t="s">
        <v>2456</v>
      </c>
      <c r="G4699">
        <v>1025</v>
      </c>
      <c r="H4699" t="s">
        <v>2457</v>
      </c>
      <c r="I4699">
        <v>1345</v>
      </c>
      <c r="J4699" t="s">
        <v>2458</v>
      </c>
      <c r="K4699">
        <v>200101</v>
      </c>
      <c r="L4699" t="s">
        <v>2478</v>
      </c>
      <c r="M4699">
        <v>0</v>
      </c>
      <c r="N4699">
        <v>22</v>
      </c>
      <c r="O4699" t="s">
        <v>83</v>
      </c>
      <c r="P4699" t="s">
        <v>91</v>
      </c>
      <c r="Q4699" t="s">
        <v>282</v>
      </c>
      <c r="R4699">
        <v>186</v>
      </c>
      <c r="S4699" t="s">
        <v>283</v>
      </c>
      <c r="T4699">
        <v>1</v>
      </c>
      <c r="U4699">
        <v>2.0833332999999999E-2</v>
      </c>
      <c r="V4699">
        <v>175</v>
      </c>
      <c r="W4699">
        <v>1</v>
      </c>
      <c r="X4699">
        <v>2.0833332999999999E-2</v>
      </c>
      <c r="Y4699">
        <v>175</v>
      </c>
    </row>
    <row r="4700" spans="1:25">
      <c r="A4700" s="10">
        <v>45627</v>
      </c>
      <c r="B4700" t="s">
        <v>76</v>
      </c>
      <c r="C4700" t="s">
        <v>77</v>
      </c>
      <c r="D4700" t="s">
        <v>2328</v>
      </c>
      <c r="E4700">
        <v>387</v>
      </c>
      <c r="F4700" t="s">
        <v>2456</v>
      </c>
      <c r="G4700">
        <v>1025</v>
      </c>
      <c r="H4700" t="s">
        <v>2457</v>
      </c>
      <c r="I4700">
        <v>1345</v>
      </c>
      <c r="J4700" t="s">
        <v>2458</v>
      </c>
      <c r="K4700">
        <v>177137</v>
      </c>
      <c r="L4700" t="s">
        <v>2479</v>
      </c>
      <c r="M4700">
        <v>0</v>
      </c>
      <c r="N4700">
        <v>14</v>
      </c>
      <c r="O4700" t="s">
        <v>83</v>
      </c>
      <c r="P4700" t="s">
        <v>104</v>
      </c>
      <c r="Q4700" t="s">
        <v>114</v>
      </c>
      <c r="R4700">
        <v>191</v>
      </c>
      <c r="S4700" t="s">
        <v>154</v>
      </c>
      <c r="T4700">
        <v>3</v>
      </c>
      <c r="U4700">
        <v>0.25</v>
      </c>
      <c r="V4700">
        <v>174</v>
      </c>
      <c r="W4700">
        <v>0</v>
      </c>
      <c r="X4700">
        <v>0</v>
      </c>
      <c r="Y4700">
        <v>0</v>
      </c>
    </row>
    <row r="4701" spans="1:25">
      <c r="A4701" s="10">
        <v>45627</v>
      </c>
      <c r="B4701" t="s">
        <v>76</v>
      </c>
      <c r="C4701" t="s">
        <v>77</v>
      </c>
      <c r="D4701" t="s">
        <v>2328</v>
      </c>
      <c r="E4701">
        <v>387</v>
      </c>
      <c r="F4701" t="s">
        <v>2456</v>
      </c>
      <c r="G4701">
        <v>1025</v>
      </c>
      <c r="H4701" t="s">
        <v>2457</v>
      </c>
      <c r="I4701">
        <v>1345</v>
      </c>
      <c r="J4701" t="s">
        <v>2458</v>
      </c>
      <c r="K4701">
        <v>177137</v>
      </c>
      <c r="L4701" t="s">
        <v>2479</v>
      </c>
      <c r="M4701">
        <v>0</v>
      </c>
      <c r="N4701">
        <v>14</v>
      </c>
      <c r="O4701" t="s">
        <v>83</v>
      </c>
      <c r="P4701" t="s">
        <v>91</v>
      </c>
      <c r="Q4701" t="s">
        <v>92</v>
      </c>
      <c r="R4701">
        <v>278</v>
      </c>
      <c r="S4701" t="s">
        <v>167</v>
      </c>
      <c r="T4701">
        <v>1</v>
      </c>
      <c r="U4701">
        <v>1.6666667E-2</v>
      </c>
      <c r="V4701">
        <v>140</v>
      </c>
      <c r="W4701">
        <v>1</v>
      </c>
      <c r="X4701">
        <v>1.6666667E-2</v>
      </c>
      <c r="Y4701">
        <v>140</v>
      </c>
    </row>
    <row r="4702" spans="1:25">
      <c r="A4702" s="10">
        <v>45627</v>
      </c>
      <c r="B4702" t="s">
        <v>76</v>
      </c>
      <c r="C4702" t="s">
        <v>77</v>
      </c>
      <c r="D4702" t="s">
        <v>2328</v>
      </c>
      <c r="E4702">
        <v>387</v>
      </c>
      <c r="F4702" t="s">
        <v>2456</v>
      </c>
      <c r="G4702">
        <v>1025</v>
      </c>
      <c r="H4702" t="s">
        <v>2457</v>
      </c>
      <c r="I4702">
        <v>1345</v>
      </c>
      <c r="J4702" t="s">
        <v>2458</v>
      </c>
      <c r="K4702">
        <v>200139</v>
      </c>
      <c r="L4702" t="s">
        <v>2480</v>
      </c>
      <c r="M4702">
        <v>0</v>
      </c>
      <c r="N4702">
        <v>4</v>
      </c>
      <c r="O4702" t="s">
        <v>83</v>
      </c>
      <c r="P4702" t="s">
        <v>104</v>
      </c>
      <c r="Q4702" t="s">
        <v>114</v>
      </c>
      <c r="R4702">
        <v>192</v>
      </c>
      <c r="S4702" t="s">
        <v>153</v>
      </c>
      <c r="T4702">
        <v>3</v>
      </c>
      <c r="U4702">
        <v>0.25</v>
      </c>
      <c r="V4702">
        <v>174</v>
      </c>
      <c r="W4702">
        <v>3</v>
      </c>
      <c r="X4702">
        <v>0.25</v>
      </c>
      <c r="Y4702">
        <v>174</v>
      </c>
    </row>
    <row r="4703" spans="1:25">
      <c r="A4703" s="10">
        <v>45627</v>
      </c>
      <c r="B4703" t="s">
        <v>76</v>
      </c>
      <c r="C4703" t="s">
        <v>77</v>
      </c>
      <c r="D4703" t="s">
        <v>2328</v>
      </c>
      <c r="E4703">
        <v>387</v>
      </c>
      <c r="F4703" t="s">
        <v>2456</v>
      </c>
      <c r="G4703">
        <v>1025</v>
      </c>
      <c r="H4703" t="s">
        <v>2457</v>
      </c>
      <c r="I4703">
        <v>1345</v>
      </c>
      <c r="J4703" t="s">
        <v>2458</v>
      </c>
      <c r="K4703">
        <v>200139</v>
      </c>
      <c r="L4703" t="s">
        <v>2480</v>
      </c>
      <c r="M4703">
        <v>0</v>
      </c>
      <c r="N4703">
        <v>4</v>
      </c>
      <c r="O4703" t="s">
        <v>83</v>
      </c>
      <c r="P4703" t="s">
        <v>91</v>
      </c>
      <c r="Q4703" t="s">
        <v>282</v>
      </c>
      <c r="R4703">
        <v>186</v>
      </c>
      <c r="S4703" t="s">
        <v>283</v>
      </c>
      <c r="T4703">
        <v>1</v>
      </c>
      <c r="U4703">
        <v>2.0833332999999999E-2</v>
      </c>
      <c r="V4703">
        <v>175</v>
      </c>
      <c r="W4703">
        <v>1</v>
      </c>
      <c r="X4703">
        <v>2.0833332999999999E-2</v>
      </c>
      <c r="Y4703">
        <v>175</v>
      </c>
    </row>
    <row r="4704" spans="1:25">
      <c r="A4704" s="10">
        <v>45627</v>
      </c>
      <c r="B4704" t="s">
        <v>76</v>
      </c>
      <c r="C4704" t="s">
        <v>77</v>
      </c>
      <c r="D4704" t="s">
        <v>2328</v>
      </c>
      <c r="E4704">
        <v>241</v>
      </c>
      <c r="F4704" t="s">
        <v>2481</v>
      </c>
      <c r="G4704">
        <v>297</v>
      </c>
      <c r="H4704" t="s">
        <v>2482</v>
      </c>
      <c r="I4704">
        <v>1339</v>
      </c>
      <c r="J4704" t="s">
        <v>2483</v>
      </c>
      <c r="K4704">
        <v>160404</v>
      </c>
      <c r="L4704" t="s">
        <v>2484</v>
      </c>
      <c r="M4704">
        <v>0</v>
      </c>
      <c r="N4704">
        <v>4</v>
      </c>
      <c r="O4704" t="s">
        <v>83</v>
      </c>
      <c r="P4704" t="s">
        <v>98</v>
      </c>
      <c r="Q4704" t="s">
        <v>99</v>
      </c>
      <c r="R4704">
        <v>51</v>
      </c>
      <c r="S4704" t="s">
        <v>100</v>
      </c>
      <c r="T4704">
        <v>1</v>
      </c>
      <c r="U4704">
        <v>0.125</v>
      </c>
      <c r="V4704">
        <v>75</v>
      </c>
      <c r="W4704">
        <v>0</v>
      </c>
      <c r="X4704">
        <v>0</v>
      </c>
      <c r="Y4704">
        <v>0</v>
      </c>
    </row>
    <row r="4705" spans="1:25">
      <c r="A4705" s="10">
        <v>45627</v>
      </c>
      <c r="B4705" t="s">
        <v>76</v>
      </c>
      <c r="C4705" t="s">
        <v>77</v>
      </c>
      <c r="D4705" t="s">
        <v>2328</v>
      </c>
      <c r="E4705">
        <v>241</v>
      </c>
      <c r="F4705" t="s">
        <v>2481</v>
      </c>
      <c r="G4705">
        <v>297</v>
      </c>
      <c r="H4705" t="s">
        <v>2482</v>
      </c>
      <c r="I4705">
        <v>1339</v>
      </c>
      <c r="J4705" t="s">
        <v>2483</v>
      </c>
      <c r="K4705">
        <v>160404</v>
      </c>
      <c r="L4705" t="s">
        <v>2484</v>
      </c>
      <c r="M4705">
        <v>0</v>
      </c>
      <c r="N4705">
        <v>4</v>
      </c>
      <c r="O4705" t="s">
        <v>83</v>
      </c>
      <c r="P4705" t="s">
        <v>98</v>
      </c>
      <c r="Q4705" t="s">
        <v>99</v>
      </c>
      <c r="R4705">
        <v>53</v>
      </c>
      <c r="S4705" t="s">
        <v>102</v>
      </c>
      <c r="T4705">
        <v>1</v>
      </c>
      <c r="U4705">
        <v>0.125</v>
      </c>
      <c r="V4705">
        <v>75</v>
      </c>
      <c r="W4705">
        <v>0</v>
      </c>
      <c r="X4705">
        <v>0</v>
      </c>
      <c r="Y4705">
        <v>0</v>
      </c>
    </row>
    <row r="4706" spans="1:25">
      <c r="A4706" s="10">
        <v>45627</v>
      </c>
      <c r="B4706" t="s">
        <v>76</v>
      </c>
      <c r="C4706" t="s">
        <v>77</v>
      </c>
      <c r="D4706" t="s">
        <v>2328</v>
      </c>
      <c r="E4706">
        <v>241</v>
      </c>
      <c r="F4706" t="s">
        <v>2481</v>
      </c>
      <c r="G4706">
        <v>297</v>
      </c>
      <c r="H4706" t="s">
        <v>2482</v>
      </c>
      <c r="I4706">
        <v>1339</v>
      </c>
      <c r="J4706" t="s">
        <v>2483</v>
      </c>
      <c r="K4706">
        <v>159969</v>
      </c>
      <c r="L4706" t="s">
        <v>2485</v>
      </c>
      <c r="M4706">
        <v>0</v>
      </c>
      <c r="N4706">
        <v>22</v>
      </c>
      <c r="O4706" t="s">
        <v>83</v>
      </c>
      <c r="P4706" t="s">
        <v>91</v>
      </c>
      <c r="Q4706" t="s">
        <v>125</v>
      </c>
      <c r="R4706">
        <v>285</v>
      </c>
      <c r="S4706" t="s">
        <v>126</v>
      </c>
      <c r="T4706">
        <v>2</v>
      </c>
      <c r="U4706">
        <v>8.3333332999999996E-2</v>
      </c>
      <c r="V4706">
        <v>830</v>
      </c>
      <c r="W4706">
        <v>0</v>
      </c>
      <c r="X4706">
        <v>0</v>
      </c>
      <c r="Y4706">
        <v>0</v>
      </c>
    </row>
    <row r="4707" spans="1:25">
      <c r="A4707" s="10">
        <v>45627</v>
      </c>
      <c r="B4707" t="s">
        <v>76</v>
      </c>
      <c r="C4707" t="s">
        <v>77</v>
      </c>
      <c r="D4707" t="s">
        <v>2328</v>
      </c>
      <c r="E4707">
        <v>241</v>
      </c>
      <c r="F4707" t="s">
        <v>2481</v>
      </c>
      <c r="G4707">
        <v>297</v>
      </c>
      <c r="H4707" t="s">
        <v>2482</v>
      </c>
      <c r="I4707">
        <v>1339</v>
      </c>
      <c r="J4707" t="s">
        <v>2483</v>
      </c>
      <c r="K4707">
        <v>159969</v>
      </c>
      <c r="L4707" t="s">
        <v>2485</v>
      </c>
      <c r="M4707">
        <v>0</v>
      </c>
      <c r="N4707">
        <v>22</v>
      </c>
      <c r="O4707" t="s">
        <v>83</v>
      </c>
      <c r="P4707" t="s">
        <v>91</v>
      </c>
      <c r="Q4707" t="s">
        <v>92</v>
      </c>
      <c r="R4707">
        <v>277</v>
      </c>
      <c r="S4707" t="s">
        <v>93</v>
      </c>
      <c r="T4707">
        <v>2</v>
      </c>
      <c r="U4707">
        <v>8.3333332999999996E-2</v>
      </c>
      <c r="V4707">
        <v>680</v>
      </c>
      <c r="W4707">
        <v>0</v>
      </c>
      <c r="X4707">
        <v>0</v>
      </c>
      <c r="Y4707">
        <v>0</v>
      </c>
    </row>
    <row r="4708" spans="1:25">
      <c r="A4708" s="10">
        <v>45627</v>
      </c>
      <c r="B4708" t="s">
        <v>76</v>
      </c>
      <c r="C4708" t="s">
        <v>77</v>
      </c>
      <c r="D4708" t="s">
        <v>2328</v>
      </c>
      <c r="E4708">
        <v>241</v>
      </c>
      <c r="F4708" t="s">
        <v>2481</v>
      </c>
      <c r="G4708">
        <v>297</v>
      </c>
      <c r="H4708" t="s">
        <v>2482</v>
      </c>
      <c r="I4708">
        <v>1339</v>
      </c>
      <c r="J4708" t="s">
        <v>2483</v>
      </c>
      <c r="K4708">
        <v>160006</v>
      </c>
      <c r="L4708" t="s">
        <v>2486</v>
      </c>
      <c r="M4708">
        <v>0</v>
      </c>
      <c r="N4708">
        <v>14</v>
      </c>
      <c r="O4708" t="s">
        <v>83</v>
      </c>
      <c r="P4708" t="s">
        <v>91</v>
      </c>
      <c r="Q4708" t="s">
        <v>125</v>
      </c>
      <c r="R4708">
        <v>285</v>
      </c>
      <c r="S4708" t="s">
        <v>126</v>
      </c>
      <c r="T4708">
        <v>2</v>
      </c>
      <c r="U4708">
        <v>8.3333332999999996E-2</v>
      </c>
      <c r="V4708">
        <v>830</v>
      </c>
      <c r="W4708">
        <v>0</v>
      </c>
      <c r="X4708">
        <v>0</v>
      </c>
      <c r="Y4708">
        <v>0</v>
      </c>
    </row>
    <row r="4709" spans="1:25">
      <c r="A4709" s="10">
        <v>45627</v>
      </c>
      <c r="B4709" t="s">
        <v>76</v>
      </c>
      <c r="C4709" t="s">
        <v>77</v>
      </c>
      <c r="D4709" t="s">
        <v>2328</v>
      </c>
      <c r="E4709">
        <v>241</v>
      </c>
      <c r="F4709" t="s">
        <v>2481</v>
      </c>
      <c r="G4709">
        <v>297</v>
      </c>
      <c r="H4709" t="s">
        <v>2482</v>
      </c>
      <c r="I4709">
        <v>1339</v>
      </c>
      <c r="J4709" t="s">
        <v>2483</v>
      </c>
      <c r="K4709">
        <v>160006</v>
      </c>
      <c r="L4709" t="s">
        <v>2486</v>
      </c>
      <c r="M4709">
        <v>0</v>
      </c>
      <c r="N4709">
        <v>14</v>
      </c>
      <c r="O4709" t="s">
        <v>83</v>
      </c>
      <c r="P4709" t="s">
        <v>84</v>
      </c>
      <c r="Q4709" t="s">
        <v>85</v>
      </c>
      <c r="R4709">
        <v>365</v>
      </c>
      <c r="S4709" t="s">
        <v>86</v>
      </c>
      <c r="T4709">
        <v>24</v>
      </c>
      <c r="U4709">
        <v>0.25</v>
      </c>
      <c r="V4709">
        <v>387.12</v>
      </c>
      <c r="W4709">
        <v>0</v>
      </c>
      <c r="X4709">
        <v>0</v>
      </c>
      <c r="Y4709">
        <v>0</v>
      </c>
    </row>
    <row r="4710" spans="1:25">
      <c r="A4710" s="10">
        <v>45627</v>
      </c>
      <c r="B4710" t="s">
        <v>76</v>
      </c>
      <c r="C4710" t="s">
        <v>77</v>
      </c>
      <c r="D4710" t="s">
        <v>2328</v>
      </c>
      <c r="E4710">
        <v>241</v>
      </c>
      <c r="F4710" t="s">
        <v>2481</v>
      </c>
      <c r="G4710">
        <v>297</v>
      </c>
      <c r="H4710" t="s">
        <v>2482</v>
      </c>
      <c r="I4710">
        <v>1339</v>
      </c>
      <c r="J4710" t="s">
        <v>2483</v>
      </c>
      <c r="K4710">
        <v>191842</v>
      </c>
      <c r="L4710" t="s">
        <v>2487</v>
      </c>
      <c r="M4710">
        <v>0</v>
      </c>
      <c r="N4710">
        <v>4</v>
      </c>
      <c r="O4710" t="s">
        <v>83</v>
      </c>
      <c r="P4710" t="s">
        <v>84</v>
      </c>
      <c r="Q4710" t="s">
        <v>85</v>
      </c>
      <c r="R4710">
        <v>365</v>
      </c>
      <c r="S4710" t="s">
        <v>86</v>
      </c>
      <c r="T4710">
        <v>24</v>
      </c>
      <c r="U4710">
        <v>0.25</v>
      </c>
      <c r="V4710">
        <v>387.12</v>
      </c>
      <c r="W4710">
        <v>0</v>
      </c>
      <c r="X4710">
        <v>0</v>
      </c>
      <c r="Y4710">
        <v>0</v>
      </c>
    </row>
    <row r="4711" spans="1:25">
      <c r="A4711" s="10">
        <v>45627</v>
      </c>
      <c r="B4711" t="s">
        <v>76</v>
      </c>
      <c r="C4711" t="s">
        <v>77</v>
      </c>
      <c r="D4711" t="s">
        <v>2328</v>
      </c>
      <c r="E4711">
        <v>241</v>
      </c>
      <c r="F4711" t="s">
        <v>2481</v>
      </c>
      <c r="G4711">
        <v>297</v>
      </c>
      <c r="H4711" t="s">
        <v>2482</v>
      </c>
      <c r="I4711">
        <v>1339</v>
      </c>
      <c r="J4711" t="s">
        <v>2483</v>
      </c>
      <c r="K4711">
        <v>191842</v>
      </c>
      <c r="L4711" t="s">
        <v>2487</v>
      </c>
      <c r="M4711">
        <v>0</v>
      </c>
      <c r="N4711">
        <v>4</v>
      </c>
      <c r="O4711" t="s">
        <v>83</v>
      </c>
      <c r="P4711" t="s">
        <v>98</v>
      </c>
      <c r="Q4711" t="s">
        <v>99</v>
      </c>
      <c r="R4711">
        <v>51</v>
      </c>
      <c r="S4711" t="s">
        <v>100</v>
      </c>
      <c r="T4711">
        <v>1</v>
      </c>
      <c r="U4711">
        <v>0.125</v>
      </c>
      <c r="V4711">
        <v>75</v>
      </c>
      <c r="W4711">
        <v>0</v>
      </c>
      <c r="X4711">
        <v>0</v>
      </c>
      <c r="Y4711">
        <v>0</v>
      </c>
    </row>
    <row r="4712" spans="1:25">
      <c r="A4712" s="10">
        <v>45627</v>
      </c>
      <c r="B4712" t="s">
        <v>76</v>
      </c>
      <c r="C4712" t="s">
        <v>77</v>
      </c>
      <c r="D4712" t="s">
        <v>2328</v>
      </c>
      <c r="E4712">
        <v>241</v>
      </c>
      <c r="F4712" t="s">
        <v>2481</v>
      </c>
      <c r="G4712">
        <v>297</v>
      </c>
      <c r="H4712" t="s">
        <v>2482</v>
      </c>
      <c r="I4712">
        <v>1339</v>
      </c>
      <c r="J4712" t="s">
        <v>2483</v>
      </c>
      <c r="K4712">
        <v>191842</v>
      </c>
      <c r="L4712" t="s">
        <v>2487</v>
      </c>
      <c r="M4712">
        <v>0</v>
      </c>
      <c r="N4712">
        <v>4</v>
      </c>
      <c r="O4712" t="s">
        <v>83</v>
      </c>
      <c r="P4712" t="s">
        <v>98</v>
      </c>
      <c r="Q4712" t="s">
        <v>99</v>
      </c>
      <c r="R4712">
        <v>53</v>
      </c>
      <c r="S4712" t="s">
        <v>102</v>
      </c>
      <c r="T4712">
        <v>1</v>
      </c>
      <c r="U4712">
        <v>0.125</v>
      </c>
      <c r="V4712">
        <v>75</v>
      </c>
      <c r="W4712">
        <v>0</v>
      </c>
      <c r="X4712">
        <v>0</v>
      </c>
      <c r="Y4712">
        <v>0</v>
      </c>
    </row>
    <row r="4713" spans="1:25">
      <c r="A4713" s="10">
        <v>45627</v>
      </c>
      <c r="B4713" t="s">
        <v>76</v>
      </c>
      <c r="C4713" t="s">
        <v>77</v>
      </c>
      <c r="D4713" t="s">
        <v>2328</v>
      </c>
      <c r="E4713">
        <v>241</v>
      </c>
      <c r="F4713" t="s">
        <v>2481</v>
      </c>
      <c r="G4713">
        <v>297</v>
      </c>
      <c r="H4713" t="s">
        <v>2482</v>
      </c>
      <c r="I4713">
        <v>1339</v>
      </c>
      <c r="J4713" t="s">
        <v>2483</v>
      </c>
      <c r="K4713">
        <v>191885</v>
      </c>
      <c r="L4713" t="s">
        <v>2488</v>
      </c>
      <c r="M4713">
        <v>0</v>
      </c>
      <c r="N4713">
        <v>4</v>
      </c>
      <c r="O4713" t="s">
        <v>83</v>
      </c>
      <c r="P4713" t="s">
        <v>84</v>
      </c>
      <c r="Q4713" t="s">
        <v>85</v>
      </c>
      <c r="R4713">
        <v>365</v>
      </c>
      <c r="S4713" t="s">
        <v>86</v>
      </c>
      <c r="T4713">
        <v>24</v>
      </c>
      <c r="U4713">
        <v>0.25</v>
      </c>
      <c r="V4713">
        <v>387.12</v>
      </c>
      <c r="W4713">
        <v>0</v>
      </c>
      <c r="X4713">
        <v>0</v>
      </c>
      <c r="Y4713">
        <v>0</v>
      </c>
    </row>
    <row r="4714" spans="1:25">
      <c r="A4714" s="10">
        <v>45627</v>
      </c>
      <c r="B4714" t="s">
        <v>76</v>
      </c>
      <c r="C4714" t="s">
        <v>77</v>
      </c>
      <c r="D4714" t="s">
        <v>2328</v>
      </c>
      <c r="E4714">
        <v>241</v>
      </c>
      <c r="F4714" t="s">
        <v>2481</v>
      </c>
      <c r="G4714">
        <v>297</v>
      </c>
      <c r="H4714" t="s">
        <v>2482</v>
      </c>
      <c r="I4714">
        <v>1339</v>
      </c>
      <c r="J4714" t="s">
        <v>2483</v>
      </c>
      <c r="K4714">
        <v>191885</v>
      </c>
      <c r="L4714" t="s">
        <v>2488</v>
      </c>
      <c r="M4714">
        <v>0</v>
      </c>
      <c r="N4714">
        <v>4</v>
      </c>
      <c r="O4714" t="s">
        <v>83</v>
      </c>
      <c r="P4714" t="s">
        <v>98</v>
      </c>
      <c r="Q4714" t="s">
        <v>99</v>
      </c>
      <c r="R4714">
        <v>53</v>
      </c>
      <c r="S4714" t="s">
        <v>102</v>
      </c>
      <c r="T4714">
        <v>1</v>
      </c>
      <c r="U4714">
        <v>0.125</v>
      </c>
      <c r="V4714">
        <v>75</v>
      </c>
      <c r="W4714">
        <v>0</v>
      </c>
      <c r="X4714">
        <v>0</v>
      </c>
      <c r="Y4714">
        <v>0</v>
      </c>
    </row>
    <row r="4715" spans="1:25">
      <c r="A4715" s="10">
        <v>45627</v>
      </c>
      <c r="B4715" t="s">
        <v>76</v>
      </c>
      <c r="C4715" t="s">
        <v>77</v>
      </c>
      <c r="D4715" t="s">
        <v>2328</v>
      </c>
      <c r="E4715">
        <v>241</v>
      </c>
      <c r="F4715" t="s">
        <v>2481</v>
      </c>
      <c r="G4715">
        <v>297</v>
      </c>
      <c r="H4715" t="s">
        <v>2482</v>
      </c>
      <c r="I4715">
        <v>1339</v>
      </c>
      <c r="J4715" t="s">
        <v>2483</v>
      </c>
      <c r="K4715">
        <v>160004</v>
      </c>
      <c r="L4715" t="s">
        <v>2489</v>
      </c>
      <c r="M4715">
        <v>0</v>
      </c>
      <c r="N4715">
        <v>4</v>
      </c>
      <c r="O4715" t="s">
        <v>83</v>
      </c>
      <c r="P4715" t="s">
        <v>84</v>
      </c>
      <c r="Q4715" t="s">
        <v>85</v>
      </c>
      <c r="R4715">
        <v>365</v>
      </c>
      <c r="S4715" t="s">
        <v>86</v>
      </c>
      <c r="T4715">
        <v>24</v>
      </c>
      <c r="U4715">
        <v>0.25</v>
      </c>
      <c r="V4715">
        <v>387.12</v>
      </c>
      <c r="W4715">
        <v>0</v>
      </c>
      <c r="X4715">
        <v>0</v>
      </c>
      <c r="Y4715">
        <v>0</v>
      </c>
    </row>
    <row r="4716" spans="1:25">
      <c r="A4716" s="10">
        <v>45627</v>
      </c>
      <c r="B4716" t="s">
        <v>76</v>
      </c>
      <c r="C4716" t="s">
        <v>77</v>
      </c>
      <c r="D4716" t="s">
        <v>2328</v>
      </c>
      <c r="E4716">
        <v>241</v>
      </c>
      <c r="F4716" t="s">
        <v>2481</v>
      </c>
      <c r="G4716">
        <v>297</v>
      </c>
      <c r="H4716" t="s">
        <v>2482</v>
      </c>
      <c r="I4716">
        <v>1339</v>
      </c>
      <c r="J4716" t="s">
        <v>2483</v>
      </c>
      <c r="K4716">
        <v>160004</v>
      </c>
      <c r="L4716" t="s">
        <v>2489</v>
      </c>
      <c r="M4716">
        <v>0</v>
      </c>
      <c r="N4716">
        <v>4</v>
      </c>
      <c r="O4716" t="s">
        <v>83</v>
      </c>
      <c r="P4716" t="s">
        <v>98</v>
      </c>
      <c r="Q4716" t="s">
        <v>99</v>
      </c>
      <c r="R4716">
        <v>53</v>
      </c>
      <c r="S4716" t="s">
        <v>102</v>
      </c>
      <c r="T4716">
        <v>1</v>
      </c>
      <c r="U4716">
        <v>0.125</v>
      </c>
      <c r="V4716">
        <v>75</v>
      </c>
      <c r="W4716">
        <v>0</v>
      </c>
      <c r="X4716">
        <v>0</v>
      </c>
      <c r="Y4716">
        <v>0</v>
      </c>
    </row>
    <row r="4717" spans="1:25">
      <c r="A4717" s="10">
        <v>45627</v>
      </c>
      <c r="B4717" t="s">
        <v>76</v>
      </c>
      <c r="C4717" t="s">
        <v>77</v>
      </c>
      <c r="D4717" t="s">
        <v>2328</v>
      </c>
      <c r="E4717">
        <v>241</v>
      </c>
      <c r="F4717" t="s">
        <v>2481</v>
      </c>
      <c r="G4717">
        <v>297</v>
      </c>
      <c r="H4717" t="s">
        <v>2482</v>
      </c>
      <c r="I4717">
        <v>1339</v>
      </c>
      <c r="J4717" t="s">
        <v>2483</v>
      </c>
      <c r="K4717">
        <v>160400</v>
      </c>
      <c r="L4717" t="s">
        <v>2490</v>
      </c>
      <c r="M4717">
        <v>0</v>
      </c>
      <c r="N4717">
        <v>21</v>
      </c>
      <c r="O4717" t="s">
        <v>83</v>
      </c>
      <c r="P4717" t="s">
        <v>84</v>
      </c>
      <c r="Q4717" t="s">
        <v>85</v>
      </c>
      <c r="R4717">
        <v>365</v>
      </c>
      <c r="S4717" t="s">
        <v>86</v>
      </c>
      <c r="T4717">
        <v>24</v>
      </c>
      <c r="U4717">
        <v>0.25</v>
      </c>
      <c r="V4717">
        <v>387.12</v>
      </c>
      <c r="W4717">
        <v>0</v>
      </c>
      <c r="X4717">
        <v>0</v>
      </c>
      <c r="Y4717">
        <v>0</v>
      </c>
    </row>
    <row r="4718" spans="1:25">
      <c r="A4718" s="10">
        <v>45627</v>
      </c>
      <c r="B4718" t="s">
        <v>76</v>
      </c>
      <c r="C4718" t="s">
        <v>77</v>
      </c>
      <c r="D4718" t="s">
        <v>2328</v>
      </c>
      <c r="E4718">
        <v>241</v>
      </c>
      <c r="F4718" t="s">
        <v>2481</v>
      </c>
      <c r="G4718">
        <v>297</v>
      </c>
      <c r="H4718" t="s">
        <v>2482</v>
      </c>
      <c r="I4718">
        <v>1339</v>
      </c>
      <c r="J4718" t="s">
        <v>2483</v>
      </c>
      <c r="K4718">
        <v>160400</v>
      </c>
      <c r="L4718" t="s">
        <v>2490</v>
      </c>
      <c r="M4718">
        <v>0</v>
      </c>
      <c r="N4718">
        <v>21</v>
      </c>
      <c r="O4718" t="s">
        <v>83</v>
      </c>
      <c r="P4718" t="s">
        <v>98</v>
      </c>
      <c r="Q4718" t="s">
        <v>99</v>
      </c>
      <c r="R4718">
        <v>51</v>
      </c>
      <c r="S4718" t="s">
        <v>100</v>
      </c>
      <c r="T4718">
        <v>1</v>
      </c>
      <c r="U4718">
        <v>0.125</v>
      </c>
      <c r="V4718">
        <v>75</v>
      </c>
      <c r="W4718">
        <v>0</v>
      </c>
      <c r="X4718">
        <v>0</v>
      </c>
      <c r="Y4718">
        <v>0</v>
      </c>
    </row>
    <row r="4719" spans="1:25">
      <c r="A4719" s="10">
        <v>45627</v>
      </c>
      <c r="B4719" t="s">
        <v>76</v>
      </c>
      <c r="C4719" t="s">
        <v>77</v>
      </c>
      <c r="D4719" t="s">
        <v>2328</v>
      </c>
      <c r="E4719">
        <v>241</v>
      </c>
      <c r="F4719" t="s">
        <v>2481</v>
      </c>
      <c r="G4719">
        <v>297</v>
      </c>
      <c r="H4719" t="s">
        <v>2482</v>
      </c>
      <c r="I4719">
        <v>1339</v>
      </c>
      <c r="J4719" t="s">
        <v>2483</v>
      </c>
      <c r="K4719">
        <v>160402</v>
      </c>
      <c r="L4719" t="s">
        <v>1571</v>
      </c>
      <c r="M4719">
        <v>0</v>
      </c>
      <c r="N4719">
        <v>22</v>
      </c>
      <c r="O4719" t="s">
        <v>83</v>
      </c>
      <c r="P4719" t="s">
        <v>91</v>
      </c>
      <c r="Q4719" t="s">
        <v>125</v>
      </c>
      <c r="R4719">
        <v>285</v>
      </c>
      <c r="S4719" t="s">
        <v>126</v>
      </c>
      <c r="T4719">
        <v>2</v>
      </c>
      <c r="U4719">
        <v>8.3333332999999996E-2</v>
      </c>
      <c r="V4719">
        <v>830</v>
      </c>
      <c r="W4719">
        <v>0</v>
      </c>
      <c r="X4719">
        <v>0</v>
      </c>
      <c r="Y4719">
        <v>0</v>
      </c>
    </row>
    <row r="4720" spans="1:25">
      <c r="A4720" s="10">
        <v>45627</v>
      </c>
      <c r="B4720" t="s">
        <v>76</v>
      </c>
      <c r="C4720" t="s">
        <v>77</v>
      </c>
      <c r="D4720" t="s">
        <v>2328</v>
      </c>
      <c r="E4720">
        <v>241</v>
      </c>
      <c r="F4720" t="s">
        <v>2481</v>
      </c>
      <c r="G4720">
        <v>297</v>
      </c>
      <c r="H4720" t="s">
        <v>2482</v>
      </c>
      <c r="I4720">
        <v>1339</v>
      </c>
      <c r="J4720" t="s">
        <v>2483</v>
      </c>
      <c r="K4720">
        <v>160402</v>
      </c>
      <c r="L4720" t="s">
        <v>1571</v>
      </c>
      <c r="M4720">
        <v>0</v>
      </c>
      <c r="N4720">
        <v>22</v>
      </c>
      <c r="O4720" t="s">
        <v>83</v>
      </c>
      <c r="P4720" t="s">
        <v>91</v>
      </c>
      <c r="Q4720" t="s">
        <v>92</v>
      </c>
      <c r="R4720">
        <v>280</v>
      </c>
      <c r="S4720" t="s">
        <v>185</v>
      </c>
      <c r="T4720">
        <v>24</v>
      </c>
      <c r="U4720">
        <v>0.05</v>
      </c>
      <c r="V4720">
        <v>198</v>
      </c>
      <c r="W4720">
        <v>0</v>
      </c>
      <c r="X4720">
        <v>0</v>
      </c>
      <c r="Y4720">
        <v>0</v>
      </c>
    </row>
    <row r="4721" spans="1:25">
      <c r="A4721" s="10">
        <v>45627</v>
      </c>
      <c r="B4721" t="s">
        <v>76</v>
      </c>
      <c r="C4721" t="s">
        <v>77</v>
      </c>
      <c r="D4721" t="s">
        <v>2328</v>
      </c>
      <c r="E4721">
        <v>241</v>
      </c>
      <c r="F4721" t="s">
        <v>2481</v>
      </c>
      <c r="G4721">
        <v>297</v>
      </c>
      <c r="H4721" t="s">
        <v>2482</v>
      </c>
      <c r="I4721">
        <v>1339</v>
      </c>
      <c r="J4721" t="s">
        <v>2483</v>
      </c>
      <c r="K4721">
        <v>174375</v>
      </c>
      <c r="L4721" t="s">
        <v>2491</v>
      </c>
      <c r="M4721">
        <v>0</v>
      </c>
      <c r="N4721">
        <v>4</v>
      </c>
      <c r="O4721" t="s">
        <v>83</v>
      </c>
      <c r="P4721" t="s">
        <v>91</v>
      </c>
      <c r="Q4721" t="s">
        <v>92</v>
      </c>
      <c r="R4721">
        <v>280</v>
      </c>
      <c r="S4721" t="s">
        <v>185</v>
      </c>
      <c r="T4721">
        <v>36</v>
      </c>
      <c r="U4721">
        <v>7.4999999999999997E-2</v>
      </c>
      <c r="V4721">
        <v>297</v>
      </c>
      <c r="W4721">
        <v>0</v>
      </c>
      <c r="X4721">
        <v>0</v>
      </c>
      <c r="Y4721">
        <v>0</v>
      </c>
    </row>
    <row r="4722" spans="1:25">
      <c r="A4722" s="10">
        <v>45627</v>
      </c>
      <c r="B4722" t="s">
        <v>76</v>
      </c>
      <c r="C4722" t="s">
        <v>77</v>
      </c>
      <c r="D4722" t="s">
        <v>2328</v>
      </c>
      <c r="E4722">
        <v>241</v>
      </c>
      <c r="F4722" t="s">
        <v>2481</v>
      </c>
      <c r="G4722">
        <v>297</v>
      </c>
      <c r="H4722" t="s">
        <v>2482</v>
      </c>
      <c r="I4722">
        <v>1339</v>
      </c>
      <c r="J4722" t="s">
        <v>2483</v>
      </c>
      <c r="K4722">
        <v>160377</v>
      </c>
      <c r="L4722" t="s">
        <v>2491</v>
      </c>
      <c r="M4722">
        <v>0</v>
      </c>
      <c r="N4722">
        <v>4</v>
      </c>
      <c r="O4722" t="s">
        <v>83</v>
      </c>
      <c r="P4722" t="s">
        <v>84</v>
      </c>
      <c r="Q4722" t="s">
        <v>85</v>
      </c>
      <c r="R4722">
        <v>365</v>
      </c>
      <c r="S4722" t="s">
        <v>86</v>
      </c>
      <c r="T4722">
        <v>24</v>
      </c>
      <c r="U4722">
        <v>0.25</v>
      </c>
      <c r="V4722">
        <v>387.12</v>
      </c>
      <c r="W4722">
        <v>0</v>
      </c>
      <c r="X4722">
        <v>0</v>
      </c>
      <c r="Y4722">
        <v>0</v>
      </c>
    </row>
    <row r="4723" spans="1:25">
      <c r="A4723" s="10">
        <v>45627</v>
      </c>
      <c r="B4723" t="s">
        <v>76</v>
      </c>
      <c r="C4723" t="s">
        <v>77</v>
      </c>
      <c r="D4723" t="s">
        <v>2328</v>
      </c>
      <c r="E4723">
        <v>241</v>
      </c>
      <c r="F4723" t="s">
        <v>2481</v>
      </c>
      <c r="G4723">
        <v>297</v>
      </c>
      <c r="H4723" t="s">
        <v>2482</v>
      </c>
      <c r="I4723">
        <v>1339</v>
      </c>
      <c r="J4723" t="s">
        <v>2483</v>
      </c>
      <c r="K4723">
        <v>174375</v>
      </c>
      <c r="L4723" t="s">
        <v>2491</v>
      </c>
      <c r="M4723">
        <v>0</v>
      </c>
      <c r="N4723">
        <v>4</v>
      </c>
      <c r="O4723" t="s">
        <v>83</v>
      </c>
      <c r="P4723" t="s">
        <v>84</v>
      </c>
      <c r="Q4723" t="s">
        <v>85</v>
      </c>
      <c r="R4723">
        <v>365</v>
      </c>
      <c r="S4723" t="s">
        <v>86</v>
      </c>
      <c r="T4723">
        <v>24</v>
      </c>
      <c r="U4723">
        <v>0.25</v>
      </c>
      <c r="V4723">
        <v>387.12</v>
      </c>
      <c r="W4723">
        <v>0</v>
      </c>
      <c r="X4723">
        <v>0</v>
      </c>
      <c r="Y4723">
        <v>0</v>
      </c>
    </row>
    <row r="4724" spans="1:25">
      <c r="A4724" s="10">
        <v>45627</v>
      </c>
      <c r="B4724" t="s">
        <v>76</v>
      </c>
      <c r="C4724" t="s">
        <v>77</v>
      </c>
      <c r="D4724" t="s">
        <v>2328</v>
      </c>
      <c r="E4724">
        <v>241</v>
      </c>
      <c r="F4724" t="s">
        <v>2481</v>
      </c>
      <c r="G4724">
        <v>297</v>
      </c>
      <c r="H4724" t="s">
        <v>2482</v>
      </c>
      <c r="I4724">
        <v>1339</v>
      </c>
      <c r="J4724" t="s">
        <v>2483</v>
      </c>
      <c r="K4724">
        <v>160377</v>
      </c>
      <c r="L4724" t="s">
        <v>2491</v>
      </c>
      <c r="M4724">
        <v>0</v>
      </c>
      <c r="N4724">
        <v>4</v>
      </c>
      <c r="O4724" t="s">
        <v>83</v>
      </c>
      <c r="P4724" t="s">
        <v>98</v>
      </c>
      <c r="Q4724" t="s">
        <v>99</v>
      </c>
      <c r="R4724">
        <v>51</v>
      </c>
      <c r="S4724" t="s">
        <v>100</v>
      </c>
      <c r="T4724">
        <v>1</v>
      </c>
      <c r="U4724">
        <v>0.125</v>
      </c>
      <c r="V4724">
        <v>75</v>
      </c>
      <c r="W4724">
        <v>0</v>
      </c>
      <c r="X4724">
        <v>0</v>
      </c>
      <c r="Y4724">
        <v>0</v>
      </c>
    </row>
    <row r="4725" spans="1:25">
      <c r="A4725" s="10">
        <v>45627</v>
      </c>
      <c r="B4725" t="s">
        <v>76</v>
      </c>
      <c r="C4725" t="s">
        <v>77</v>
      </c>
      <c r="D4725" t="s">
        <v>2328</v>
      </c>
      <c r="E4725">
        <v>241</v>
      </c>
      <c r="F4725" t="s">
        <v>2481</v>
      </c>
      <c r="G4725">
        <v>297</v>
      </c>
      <c r="H4725" t="s">
        <v>2482</v>
      </c>
      <c r="I4725">
        <v>1339</v>
      </c>
      <c r="J4725" t="s">
        <v>2483</v>
      </c>
      <c r="K4725">
        <v>160384</v>
      </c>
      <c r="L4725" t="s">
        <v>2492</v>
      </c>
      <c r="M4725">
        <v>0</v>
      </c>
      <c r="N4725">
        <v>21</v>
      </c>
      <c r="O4725" t="s">
        <v>83</v>
      </c>
      <c r="P4725" t="s">
        <v>84</v>
      </c>
      <c r="Q4725" t="s">
        <v>88</v>
      </c>
      <c r="R4725">
        <v>308</v>
      </c>
      <c r="S4725" t="s">
        <v>121</v>
      </c>
      <c r="T4725">
        <v>24</v>
      </c>
      <c r="U4725">
        <v>0.25</v>
      </c>
      <c r="V4725">
        <v>387.12</v>
      </c>
      <c r="W4725">
        <v>0</v>
      </c>
      <c r="X4725">
        <v>0</v>
      </c>
      <c r="Y4725">
        <v>0</v>
      </c>
    </row>
    <row r="4726" spans="1:25">
      <c r="A4726" s="10">
        <v>45627</v>
      </c>
      <c r="B4726" t="s">
        <v>76</v>
      </c>
      <c r="C4726" t="s">
        <v>77</v>
      </c>
      <c r="D4726" t="s">
        <v>2328</v>
      </c>
      <c r="E4726">
        <v>241</v>
      </c>
      <c r="F4726" t="s">
        <v>2481</v>
      </c>
      <c r="G4726">
        <v>297</v>
      </c>
      <c r="H4726" t="s">
        <v>2482</v>
      </c>
      <c r="I4726">
        <v>1339</v>
      </c>
      <c r="J4726" t="s">
        <v>2483</v>
      </c>
      <c r="K4726">
        <v>160384</v>
      </c>
      <c r="L4726" t="s">
        <v>2492</v>
      </c>
      <c r="M4726">
        <v>0</v>
      </c>
      <c r="N4726">
        <v>21</v>
      </c>
      <c r="O4726" t="s">
        <v>83</v>
      </c>
      <c r="P4726" t="s">
        <v>91</v>
      </c>
      <c r="Q4726" t="s">
        <v>125</v>
      </c>
      <c r="R4726">
        <v>285</v>
      </c>
      <c r="S4726" t="s">
        <v>126</v>
      </c>
      <c r="T4726">
        <v>2</v>
      </c>
      <c r="U4726">
        <v>8.3333332999999996E-2</v>
      </c>
      <c r="V4726">
        <v>830</v>
      </c>
      <c r="W4726">
        <v>0</v>
      </c>
      <c r="X4726">
        <v>0</v>
      </c>
      <c r="Y4726">
        <v>0</v>
      </c>
    </row>
    <row r="4727" spans="1:25">
      <c r="A4727" s="10">
        <v>45627</v>
      </c>
      <c r="B4727" t="s">
        <v>76</v>
      </c>
      <c r="C4727" t="s">
        <v>77</v>
      </c>
      <c r="D4727" t="s">
        <v>2328</v>
      </c>
      <c r="E4727">
        <v>241</v>
      </c>
      <c r="F4727" t="s">
        <v>2481</v>
      </c>
      <c r="G4727">
        <v>297</v>
      </c>
      <c r="H4727" t="s">
        <v>2482</v>
      </c>
      <c r="I4727">
        <v>1339</v>
      </c>
      <c r="J4727" t="s">
        <v>2483</v>
      </c>
      <c r="K4727">
        <v>160391</v>
      </c>
      <c r="L4727" t="s">
        <v>1373</v>
      </c>
      <c r="M4727">
        <v>0</v>
      </c>
      <c r="N4727">
        <v>14</v>
      </c>
      <c r="O4727" t="s">
        <v>83</v>
      </c>
      <c r="P4727" t="s">
        <v>130</v>
      </c>
      <c r="Q4727" t="s">
        <v>131</v>
      </c>
      <c r="R4727">
        <v>233</v>
      </c>
      <c r="S4727" t="s">
        <v>165</v>
      </c>
      <c r="T4727">
        <v>24</v>
      </c>
      <c r="U4727">
        <v>1</v>
      </c>
      <c r="V4727">
        <v>528</v>
      </c>
      <c r="W4727">
        <v>0</v>
      </c>
      <c r="X4727">
        <v>0</v>
      </c>
      <c r="Y4727">
        <v>0</v>
      </c>
    </row>
    <row r="4728" spans="1:25">
      <c r="A4728" s="10">
        <v>45627</v>
      </c>
      <c r="B4728" t="s">
        <v>76</v>
      </c>
      <c r="C4728" t="s">
        <v>77</v>
      </c>
      <c r="D4728" t="s">
        <v>2328</v>
      </c>
      <c r="E4728">
        <v>241</v>
      </c>
      <c r="F4728" t="s">
        <v>2481</v>
      </c>
      <c r="G4728">
        <v>297</v>
      </c>
      <c r="H4728" t="s">
        <v>2482</v>
      </c>
      <c r="I4728">
        <v>1339</v>
      </c>
      <c r="J4728" t="s">
        <v>2483</v>
      </c>
      <c r="K4728">
        <v>160391</v>
      </c>
      <c r="L4728" t="s">
        <v>1373</v>
      </c>
      <c r="M4728">
        <v>0</v>
      </c>
      <c r="N4728">
        <v>14</v>
      </c>
      <c r="O4728" t="s">
        <v>83</v>
      </c>
      <c r="P4728" t="s">
        <v>109</v>
      </c>
      <c r="Q4728" t="s">
        <v>109</v>
      </c>
      <c r="R4728">
        <v>446</v>
      </c>
      <c r="S4728" t="s">
        <v>168</v>
      </c>
      <c r="T4728">
        <v>0</v>
      </c>
      <c r="U4728">
        <v>0</v>
      </c>
      <c r="V4728">
        <v>0</v>
      </c>
      <c r="W4728">
        <v>0</v>
      </c>
      <c r="X4728">
        <v>0</v>
      </c>
      <c r="Y4728">
        <v>0</v>
      </c>
    </row>
    <row r="4729" spans="1:25">
      <c r="A4729" s="10">
        <v>45627</v>
      </c>
      <c r="B4729" t="s">
        <v>76</v>
      </c>
      <c r="C4729" t="s">
        <v>77</v>
      </c>
      <c r="D4729" t="s">
        <v>2328</v>
      </c>
      <c r="E4729">
        <v>241</v>
      </c>
      <c r="F4729" t="s">
        <v>2481</v>
      </c>
      <c r="G4729">
        <v>297</v>
      </c>
      <c r="H4729" t="s">
        <v>2482</v>
      </c>
      <c r="I4729">
        <v>1339</v>
      </c>
      <c r="J4729" t="s">
        <v>2483</v>
      </c>
      <c r="K4729">
        <v>159908</v>
      </c>
      <c r="L4729" t="s">
        <v>2493</v>
      </c>
      <c r="M4729">
        <v>0</v>
      </c>
      <c r="N4729">
        <v>21</v>
      </c>
      <c r="O4729" t="s">
        <v>83</v>
      </c>
      <c r="P4729" t="s">
        <v>84</v>
      </c>
      <c r="Q4729" t="s">
        <v>85</v>
      </c>
      <c r="R4729">
        <v>365</v>
      </c>
      <c r="S4729" t="s">
        <v>86</v>
      </c>
      <c r="T4729">
        <v>24</v>
      </c>
      <c r="U4729">
        <v>0.25</v>
      </c>
      <c r="V4729">
        <v>387.12</v>
      </c>
      <c r="W4729">
        <v>0</v>
      </c>
      <c r="X4729">
        <v>0</v>
      </c>
      <c r="Y4729">
        <v>0</v>
      </c>
    </row>
    <row r="4730" spans="1:25">
      <c r="A4730" s="10">
        <v>45627</v>
      </c>
      <c r="B4730" t="s">
        <v>76</v>
      </c>
      <c r="C4730" t="s">
        <v>77</v>
      </c>
      <c r="D4730" t="s">
        <v>2328</v>
      </c>
      <c r="E4730">
        <v>241</v>
      </c>
      <c r="F4730" t="s">
        <v>2481</v>
      </c>
      <c r="G4730">
        <v>297</v>
      </c>
      <c r="H4730" t="s">
        <v>2482</v>
      </c>
      <c r="I4730">
        <v>1339</v>
      </c>
      <c r="J4730" t="s">
        <v>2483</v>
      </c>
      <c r="K4730">
        <v>159418</v>
      </c>
      <c r="L4730" t="s">
        <v>2494</v>
      </c>
      <c r="M4730">
        <v>0</v>
      </c>
      <c r="N4730">
        <v>14</v>
      </c>
      <c r="O4730" t="s">
        <v>83</v>
      </c>
      <c r="P4730" t="s">
        <v>104</v>
      </c>
      <c r="Q4730" t="s">
        <v>114</v>
      </c>
      <c r="R4730">
        <v>193</v>
      </c>
      <c r="S4730" t="s">
        <v>240</v>
      </c>
      <c r="T4730">
        <v>6</v>
      </c>
      <c r="U4730">
        <v>0.5</v>
      </c>
      <c r="V4730">
        <v>498</v>
      </c>
      <c r="W4730">
        <v>0</v>
      </c>
      <c r="X4730">
        <v>0</v>
      </c>
      <c r="Y4730">
        <v>0</v>
      </c>
    </row>
    <row r="4731" spans="1:25">
      <c r="A4731" s="10">
        <v>45627</v>
      </c>
      <c r="B4731" t="s">
        <v>76</v>
      </c>
      <c r="C4731" t="s">
        <v>77</v>
      </c>
      <c r="D4731" t="s">
        <v>2328</v>
      </c>
      <c r="E4731">
        <v>241</v>
      </c>
      <c r="F4731" t="s">
        <v>2481</v>
      </c>
      <c r="G4731">
        <v>297</v>
      </c>
      <c r="H4731" t="s">
        <v>2482</v>
      </c>
      <c r="I4731">
        <v>1339</v>
      </c>
      <c r="J4731" t="s">
        <v>2483</v>
      </c>
      <c r="K4731">
        <v>159418</v>
      </c>
      <c r="L4731" t="s">
        <v>2494</v>
      </c>
      <c r="M4731">
        <v>0</v>
      </c>
      <c r="N4731">
        <v>14</v>
      </c>
      <c r="O4731" t="s">
        <v>83</v>
      </c>
      <c r="P4731" t="s">
        <v>84</v>
      </c>
      <c r="Q4731" t="s">
        <v>85</v>
      </c>
      <c r="R4731">
        <v>365</v>
      </c>
      <c r="S4731" t="s">
        <v>86</v>
      </c>
      <c r="T4731">
        <v>24</v>
      </c>
      <c r="U4731">
        <v>0.25</v>
      </c>
      <c r="V4731">
        <v>387.12</v>
      </c>
      <c r="W4731">
        <v>0</v>
      </c>
      <c r="X4731">
        <v>0</v>
      </c>
      <c r="Y4731">
        <v>0</v>
      </c>
    </row>
    <row r="4732" spans="1:25">
      <c r="A4732" s="10">
        <v>45627</v>
      </c>
      <c r="B4732" t="s">
        <v>76</v>
      </c>
      <c r="C4732" t="s">
        <v>77</v>
      </c>
      <c r="D4732" t="s">
        <v>2328</v>
      </c>
      <c r="E4732">
        <v>241</v>
      </c>
      <c r="F4732" t="s">
        <v>2481</v>
      </c>
      <c r="G4732">
        <v>297</v>
      </c>
      <c r="H4732" t="s">
        <v>2482</v>
      </c>
      <c r="I4732">
        <v>1339</v>
      </c>
      <c r="J4732" t="s">
        <v>2483</v>
      </c>
      <c r="K4732">
        <v>159418</v>
      </c>
      <c r="L4732" t="s">
        <v>2494</v>
      </c>
      <c r="M4732">
        <v>0</v>
      </c>
      <c r="N4732">
        <v>14</v>
      </c>
      <c r="O4732" t="s">
        <v>83</v>
      </c>
      <c r="P4732" t="s">
        <v>98</v>
      </c>
      <c r="Q4732" t="s">
        <v>99</v>
      </c>
      <c r="R4732">
        <v>51</v>
      </c>
      <c r="S4732" t="s">
        <v>100</v>
      </c>
      <c r="T4732">
        <v>1</v>
      </c>
      <c r="U4732">
        <v>0.125</v>
      </c>
      <c r="V4732">
        <v>75</v>
      </c>
      <c r="W4732">
        <v>0</v>
      </c>
      <c r="X4732">
        <v>0</v>
      </c>
      <c r="Y4732">
        <v>0</v>
      </c>
    </row>
    <row r="4733" spans="1:25">
      <c r="A4733" s="10">
        <v>45627</v>
      </c>
      <c r="B4733" t="s">
        <v>76</v>
      </c>
      <c r="C4733" t="s">
        <v>77</v>
      </c>
      <c r="D4733" t="s">
        <v>2328</v>
      </c>
      <c r="E4733">
        <v>241</v>
      </c>
      <c r="F4733" t="s">
        <v>2481</v>
      </c>
      <c r="G4733">
        <v>297</v>
      </c>
      <c r="H4733" t="s">
        <v>2482</v>
      </c>
      <c r="I4733">
        <v>1339</v>
      </c>
      <c r="J4733" t="s">
        <v>2483</v>
      </c>
      <c r="K4733">
        <v>191689</v>
      </c>
      <c r="L4733" t="s">
        <v>2495</v>
      </c>
      <c r="M4733">
        <v>0</v>
      </c>
      <c r="N4733">
        <v>14</v>
      </c>
      <c r="O4733" t="s">
        <v>83</v>
      </c>
      <c r="P4733" t="s">
        <v>104</v>
      </c>
      <c r="Q4733" t="s">
        <v>114</v>
      </c>
      <c r="R4733">
        <v>193</v>
      </c>
      <c r="S4733" t="s">
        <v>240</v>
      </c>
      <c r="T4733">
        <v>3</v>
      </c>
      <c r="U4733">
        <v>0.25</v>
      </c>
      <c r="V4733">
        <v>249</v>
      </c>
      <c r="W4733">
        <v>0</v>
      </c>
      <c r="X4733">
        <v>0</v>
      </c>
      <c r="Y4733">
        <v>0</v>
      </c>
    </row>
    <row r="4734" spans="1:25">
      <c r="A4734" s="10">
        <v>45627</v>
      </c>
      <c r="B4734" t="s">
        <v>76</v>
      </c>
      <c r="C4734" t="s">
        <v>77</v>
      </c>
      <c r="D4734" t="s">
        <v>2328</v>
      </c>
      <c r="E4734">
        <v>241</v>
      </c>
      <c r="F4734" t="s">
        <v>2481</v>
      </c>
      <c r="G4734">
        <v>297</v>
      </c>
      <c r="H4734" t="s">
        <v>2482</v>
      </c>
      <c r="I4734">
        <v>1339</v>
      </c>
      <c r="J4734" t="s">
        <v>2483</v>
      </c>
      <c r="K4734">
        <v>191689</v>
      </c>
      <c r="L4734" t="s">
        <v>2495</v>
      </c>
      <c r="M4734">
        <v>0</v>
      </c>
      <c r="N4734">
        <v>14</v>
      </c>
      <c r="O4734" t="s">
        <v>83</v>
      </c>
      <c r="P4734" t="s">
        <v>84</v>
      </c>
      <c r="Q4734" t="s">
        <v>85</v>
      </c>
      <c r="R4734">
        <v>365</v>
      </c>
      <c r="S4734" t="s">
        <v>86</v>
      </c>
      <c r="T4734">
        <v>24</v>
      </c>
      <c r="U4734">
        <v>0.25</v>
      </c>
      <c r="V4734">
        <v>387.12</v>
      </c>
      <c r="W4734">
        <v>0</v>
      </c>
      <c r="X4734">
        <v>0</v>
      </c>
      <c r="Y4734">
        <v>0</v>
      </c>
    </row>
    <row r="4735" spans="1:25">
      <c r="A4735" s="10">
        <v>45627</v>
      </c>
      <c r="B4735" t="s">
        <v>76</v>
      </c>
      <c r="C4735" t="s">
        <v>77</v>
      </c>
      <c r="D4735" t="s">
        <v>2328</v>
      </c>
      <c r="E4735">
        <v>241</v>
      </c>
      <c r="F4735" t="s">
        <v>2481</v>
      </c>
      <c r="G4735">
        <v>297</v>
      </c>
      <c r="H4735" t="s">
        <v>2482</v>
      </c>
      <c r="I4735">
        <v>1339</v>
      </c>
      <c r="J4735" t="s">
        <v>2483</v>
      </c>
      <c r="K4735">
        <v>160398</v>
      </c>
      <c r="L4735" t="s">
        <v>2496</v>
      </c>
      <c r="M4735">
        <v>0</v>
      </c>
      <c r="N4735">
        <v>14</v>
      </c>
      <c r="O4735" t="s">
        <v>83</v>
      </c>
      <c r="P4735" t="s">
        <v>84</v>
      </c>
      <c r="Q4735" t="s">
        <v>85</v>
      </c>
      <c r="R4735">
        <v>365</v>
      </c>
      <c r="S4735" t="s">
        <v>86</v>
      </c>
      <c r="T4735">
        <v>24</v>
      </c>
      <c r="U4735">
        <v>0.25</v>
      </c>
      <c r="V4735">
        <v>387.12</v>
      </c>
      <c r="W4735">
        <v>0</v>
      </c>
      <c r="X4735">
        <v>0</v>
      </c>
      <c r="Y4735">
        <v>0</v>
      </c>
    </row>
    <row r="4736" spans="1:25">
      <c r="A4736" s="10">
        <v>45627</v>
      </c>
      <c r="B4736" t="s">
        <v>76</v>
      </c>
      <c r="C4736" t="s">
        <v>77</v>
      </c>
      <c r="D4736" t="s">
        <v>2328</v>
      </c>
      <c r="E4736">
        <v>241</v>
      </c>
      <c r="F4736" t="s">
        <v>2481</v>
      </c>
      <c r="G4736">
        <v>297</v>
      </c>
      <c r="H4736" t="s">
        <v>2482</v>
      </c>
      <c r="I4736">
        <v>1339</v>
      </c>
      <c r="J4736" t="s">
        <v>2483</v>
      </c>
      <c r="K4736">
        <v>160398</v>
      </c>
      <c r="L4736" t="s">
        <v>2496</v>
      </c>
      <c r="M4736">
        <v>0</v>
      </c>
      <c r="N4736">
        <v>14</v>
      </c>
      <c r="O4736" t="s">
        <v>83</v>
      </c>
      <c r="P4736" t="s">
        <v>98</v>
      </c>
      <c r="Q4736" t="s">
        <v>99</v>
      </c>
      <c r="R4736">
        <v>53</v>
      </c>
      <c r="S4736" t="s">
        <v>102</v>
      </c>
      <c r="T4736">
        <v>1</v>
      </c>
      <c r="U4736">
        <v>0.125</v>
      </c>
      <c r="V4736">
        <v>75</v>
      </c>
      <c r="W4736">
        <v>0</v>
      </c>
      <c r="X4736">
        <v>0</v>
      </c>
      <c r="Y4736">
        <v>0</v>
      </c>
    </row>
    <row r="4737" spans="1:25">
      <c r="A4737" s="10">
        <v>45627</v>
      </c>
      <c r="B4737" t="s">
        <v>76</v>
      </c>
      <c r="C4737" t="s">
        <v>77</v>
      </c>
      <c r="D4737" t="s">
        <v>2328</v>
      </c>
      <c r="E4737">
        <v>241</v>
      </c>
      <c r="F4737" t="s">
        <v>2481</v>
      </c>
      <c r="G4737">
        <v>297</v>
      </c>
      <c r="H4737" t="s">
        <v>2482</v>
      </c>
      <c r="I4737">
        <v>1339</v>
      </c>
      <c r="J4737" t="s">
        <v>2483</v>
      </c>
      <c r="K4737">
        <v>174414</v>
      </c>
      <c r="L4737" t="s">
        <v>2497</v>
      </c>
      <c r="M4737">
        <v>0</v>
      </c>
      <c r="N4737">
        <v>14</v>
      </c>
      <c r="O4737" t="s">
        <v>83</v>
      </c>
      <c r="P4737" t="s">
        <v>91</v>
      </c>
      <c r="Q4737" t="s">
        <v>125</v>
      </c>
      <c r="R4737">
        <v>285</v>
      </c>
      <c r="S4737" t="s">
        <v>126</v>
      </c>
      <c r="T4737">
        <v>2</v>
      </c>
      <c r="U4737">
        <v>8.3333332999999996E-2</v>
      </c>
      <c r="V4737">
        <v>830</v>
      </c>
      <c r="W4737">
        <v>0</v>
      </c>
      <c r="X4737">
        <v>0</v>
      </c>
      <c r="Y4737">
        <v>0</v>
      </c>
    </row>
    <row r="4738" spans="1:25">
      <c r="A4738" s="10">
        <v>45627</v>
      </c>
      <c r="B4738" t="s">
        <v>76</v>
      </c>
      <c r="C4738" t="s">
        <v>77</v>
      </c>
      <c r="D4738" t="s">
        <v>2328</v>
      </c>
      <c r="E4738">
        <v>241</v>
      </c>
      <c r="F4738" t="s">
        <v>2481</v>
      </c>
      <c r="G4738">
        <v>297</v>
      </c>
      <c r="H4738" t="s">
        <v>2482</v>
      </c>
      <c r="I4738">
        <v>1339</v>
      </c>
      <c r="J4738" t="s">
        <v>2483</v>
      </c>
      <c r="K4738">
        <v>174414</v>
      </c>
      <c r="L4738" t="s">
        <v>2497</v>
      </c>
      <c r="M4738">
        <v>0</v>
      </c>
      <c r="N4738">
        <v>14</v>
      </c>
      <c r="O4738" t="s">
        <v>83</v>
      </c>
      <c r="P4738" t="s">
        <v>91</v>
      </c>
      <c r="Q4738" t="s">
        <v>92</v>
      </c>
      <c r="R4738">
        <v>277</v>
      </c>
      <c r="S4738" t="s">
        <v>93</v>
      </c>
      <c r="T4738">
        <v>2</v>
      </c>
      <c r="U4738">
        <v>8.3333332999999996E-2</v>
      </c>
      <c r="V4738">
        <v>680</v>
      </c>
      <c r="W4738">
        <v>0</v>
      </c>
      <c r="X4738">
        <v>0</v>
      </c>
      <c r="Y4738">
        <v>0</v>
      </c>
    </row>
    <row r="4739" spans="1:25">
      <c r="A4739" s="10">
        <v>45627</v>
      </c>
      <c r="B4739" t="s">
        <v>76</v>
      </c>
      <c r="C4739" t="s">
        <v>77</v>
      </c>
      <c r="D4739" t="s">
        <v>2328</v>
      </c>
      <c r="E4739">
        <v>241</v>
      </c>
      <c r="F4739" t="s">
        <v>2481</v>
      </c>
      <c r="G4739">
        <v>297</v>
      </c>
      <c r="H4739" t="s">
        <v>2482</v>
      </c>
      <c r="I4739">
        <v>1339</v>
      </c>
      <c r="J4739" t="s">
        <v>2483</v>
      </c>
      <c r="K4739">
        <v>159279</v>
      </c>
      <c r="L4739" t="s">
        <v>2498</v>
      </c>
      <c r="M4739">
        <v>0</v>
      </c>
      <c r="N4739">
        <v>4</v>
      </c>
      <c r="O4739" t="s">
        <v>83</v>
      </c>
      <c r="P4739" t="s">
        <v>91</v>
      </c>
      <c r="Q4739" t="s">
        <v>125</v>
      </c>
      <c r="R4739">
        <v>430</v>
      </c>
      <c r="S4739" t="s">
        <v>233</v>
      </c>
      <c r="T4739">
        <v>6</v>
      </c>
      <c r="U4739">
        <v>2.5000000000000001E-2</v>
      </c>
      <c r="V4739">
        <v>291</v>
      </c>
      <c r="W4739">
        <v>0</v>
      </c>
      <c r="X4739">
        <v>0</v>
      </c>
      <c r="Y4739">
        <v>0</v>
      </c>
    </row>
    <row r="4740" spans="1:25">
      <c r="A4740" s="10">
        <v>45627</v>
      </c>
      <c r="B4740" t="s">
        <v>76</v>
      </c>
      <c r="C4740" t="s">
        <v>77</v>
      </c>
      <c r="D4740" t="s">
        <v>2328</v>
      </c>
      <c r="E4740">
        <v>241</v>
      </c>
      <c r="F4740" t="s">
        <v>2481</v>
      </c>
      <c r="G4740">
        <v>297</v>
      </c>
      <c r="H4740" t="s">
        <v>2482</v>
      </c>
      <c r="I4740">
        <v>1339</v>
      </c>
      <c r="J4740" t="s">
        <v>2483</v>
      </c>
      <c r="K4740">
        <v>159279</v>
      </c>
      <c r="L4740" t="s">
        <v>2498</v>
      </c>
      <c r="M4740">
        <v>0</v>
      </c>
      <c r="N4740">
        <v>4</v>
      </c>
      <c r="O4740" t="s">
        <v>83</v>
      </c>
      <c r="P4740" t="s">
        <v>91</v>
      </c>
      <c r="Q4740" t="s">
        <v>92</v>
      </c>
      <c r="R4740">
        <v>280</v>
      </c>
      <c r="S4740" t="s">
        <v>185</v>
      </c>
      <c r="T4740">
        <v>24</v>
      </c>
      <c r="U4740">
        <v>0.05</v>
      </c>
      <c r="V4740">
        <v>198</v>
      </c>
      <c r="W4740">
        <v>0</v>
      </c>
      <c r="X4740">
        <v>0</v>
      </c>
      <c r="Y4740">
        <v>0</v>
      </c>
    </row>
    <row r="4741" spans="1:25">
      <c r="A4741" s="10">
        <v>45627</v>
      </c>
      <c r="B4741" t="s">
        <v>76</v>
      </c>
      <c r="C4741" t="s">
        <v>77</v>
      </c>
      <c r="D4741" t="s">
        <v>2328</v>
      </c>
      <c r="E4741">
        <v>241</v>
      </c>
      <c r="F4741" t="s">
        <v>2481</v>
      </c>
      <c r="G4741">
        <v>297</v>
      </c>
      <c r="H4741" t="s">
        <v>2482</v>
      </c>
      <c r="I4741">
        <v>1339</v>
      </c>
      <c r="J4741" t="s">
        <v>2483</v>
      </c>
      <c r="K4741">
        <v>159950</v>
      </c>
      <c r="L4741" t="s">
        <v>2499</v>
      </c>
      <c r="M4741">
        <v>0</v>
      </c>
      <c r="N4741">
        <v>14</v>
      </c>
      <c r="O4741" t="s">
        <v>83</v>
      </c>
      <c r="P4741" t="s">
        <v>91</v>
      </c>
      <c r="Q4741" t="s">
        <v>125</v>
      </c>
      <c r="R4741">
        <v>285</v>
      </c>
      <c r="S4741" t="s">
        <v>126</v>
      </c>
      <c r="T4741">
        <v>2</v>
      </c>
      <c r="U4741">
        <v>8.3333332999999996E-2</v>
      </c>
      <c r="V4741">
        <v>830</v>
      </c>
      <c r="W4741">
        <v>0</v>
      </c>
      <c r="X4741">
        <v>0</v>
      </c>
      <c r="Y4741">
        <v>0</v>
      </c>
    </row>
    <row r="4742" spans="1:25">
      <c r="A4742" s="10">
        <v>45627</v>
      </c>
      <c r="B4742" t="s">
        <v>76</v>
      </c>
      <c r="C4742" t="s">
        <v>77</v>
      </c>
      <c r="D4742" t="s">
        <v>2328</v>
      </c>
      <c r="E4742">
        <v>241</v>
      </c>
      <c r="F4742" t="s">
        <v>2481</v>
      </c>
      <c r="G4742">
        <v>297</v>
      </c>
      <c r="H4742" t="s">
        <v>2482</v>
      </c>
      <c r="I4742">
        <v>1339</v>
      </c>
      <c r="J4742" t="s">
        <v>2483</v>
      </c>
      <c r="K4742">
        <v>159950</v>
      </c>
      <c r="L4742" t="s">
        <v>2499</v>
      </c>
      <c r="M4742">
        <v>0</v>
      </c>
      <c r="N4742">
        <v>14</v>
      </c>
      <c r="O4742" t="s">
        <v>83</v>
      </c>
      <c r="P4742" t="s">
        <v>84</v>
      </c>
      <c r="Q4742" t="s">
        <v>85</v>
      </c>
      <c r="R4742">
        <v>365</v>
      </c>
      <c r="S4742" t="s">
        <v>86</v>
      </c>
      <c r="T4742">
        <v>24</v>
      </c>
      <c r="U4742">
        <v>0.25</v>
      </c>
      <c r="V4742">
        <v>387.12</v>
      </c>
      <c r="W4742">
        <v>0</v>
      </c>
      <c r="X4742">
        <v>0</v>
      </c>
      <c r="Y4742">
        <v>0</v>
      </c>
    </row>
    <row r="4743" spans="1:25">
      <c r="A4743" s="10">
        <v>45627</v>
      </c>
      <c r="B4743" t="s">
        <v>76</v>
      </c>
      <c r="C4743" t="s">
        <v>77</v>
      </c>
      <c r="D4743" t="s">
        <v>2328</v>
      </c>
      <c r="E4743">
        <v>241</v>
      </c>
      <c r="F4743" t="s">
        <v>2481</v>
      </c>
      <c r="G4743">
        <v>297</v>
      </c>
      <c r="H4743" t="s">
        <v>2482</v>
      </c>
      <c r="I4743">
        <v>1339</v>
      </c>
      <c r="J4743" t="s">
        <v>2483</v>
      </c>
      <c r="K4743">
        <v>159978</v>
      </c>
      <c r="L4743" t="s">
        <v>2500</v>
      </c>
      <c r="M4743">
        <v>0</v>
      </c>
      <c r="N4743">
        <v>22</v>
      </c>
      <c r="O4743" t="s">
        <v>83</v>
      </c>
      <c r="P4743" t="s">
        <v>84</v>
      </c>
      <c r="Q4743" t="s">
        <v>88</v>
      </c>
      <c r="R4743">
        <v>308</v>
      </c>
      <c r="S4743" t="s">
        <v>121</v>
      </c>
      <c r="T4743">
        <v>24</v>
      </c>
      <c r="U4743">
        <v>0.25</v>
      </c>
      <c r="V4743">
        <v>387.12</v>
      </c>
      <c r="W4743">
        <v>0</v>
      </c>
      <c r="X4743">
        <v>0</v>
      </c>
      <c r="Y4743">
        <v>0</v>
      </c>
    </row>
    <row r="4744" spans="1:25">
      <c r="A4744" s="10">
        <v>45627</v>
      </c>
      <c r="B4744" t="s">
        <v>76</v>
      </c>
      <c r="C4744" t="s">
        <v>77</v>
      </c>
      <c r="D4744" t="s">
        <v>2328</v>
      </c>
      <c r="E4744">
        <v>241</v>
      </c>
      <c r="F4744" t="s">
        <v>2481</v>
      </c>
      <c r="G4744">
        <v>297</v>
      </c>
      <c r="H4744" t="s">
        <v>2482</v>
      </c>
      <c r="I4744">
        <v>1339</v>
      </c>
      <c r="J4744" t="s">
        <v>2483</v>
      </c>
      <c r="K4744">
        <v>159978</v>
      </c>
      <c r="L4744" t="s">
        <v>2500</v>
      </c>
      <c r="M4744">
        <v>0</v>
      </c>
      <c r="N4744">
        <v>22</v>
      </c>
      <c r="O4744" t="s">
        <v>83</v>
      </c>
      <c r="P4744" t="s">
        <v>84</v>
      </c>
      <c r="Q4744" t="s">
        <v>85</v>
      </c>
      <c r="R4744">
        <v>365</v>
      </c>
      <c r="S4744" t="s">
        <v>86</v>
      </c>
      <c r="T4744">
        <v>24</v>
      </c>
      <c r="U4744">
        <v>0.25</v>
      </c>
      <c r="V4744">
        <v>387.12</v>
      </c>
      <c r="W4744">
        <v>0</v>
      </c>
      <c r="X4744">
        <v>0</v>
      </c>
      <c r="Y4744">
        <v>0</v>
      </c>
    </row>
    <row r="4745" spans="1:25">
      <c r="A4745" s="10">
        <v>45627</v>
      </c>
      <c r="B4745" t="s">
        <v>76</v>
      </c>
      <c r="C4745" t="s">
        <v>77</v>
      </c>
      <c r="D4745" t="s">
        <v>2328</v>
      </c>
      <c r="E4745">
        <v>241</v>
      </c>
      <c r="F4745" t="s">
        <v>2481</v>
      </c>
      <c r="G4745">
        <v>297</v>
      </c>
      <c r="H4745" t="s">
        <v>2482</v>
      </c>
      <c r="I4745">
        <v>1339</v>
      </c>
      <c r="J4745" t="s">
        <v>2483</v>
      </c>
      <c r="K4745">
        <v>286837</v>
      </c>
      <c r="L4745" t="s">
        <v>2501</v>
      </c>
      <c r="M4745">
        <v>0</v>
      </c>
      <c r="N4745">
        <v>22</v>
      </c>
      <c r="O4745" t="s">
        <v>83</v>
      </c>
      <c r="P4745" t="s">
        <v>84</v>
      </c>
      <c r="Q4745" t="s">
        <v>88</v>
      </c>
      <c r="R4745">
        <v>309</v>
      </c>
      <c r="S4745" t="s">
        <v>89</v>
      </c>
      <c r="T4745">
        <v>24</v>
      </c>
      <c r="U4745">
        <v>0.25</v>
      </c>
      <c r="V4745">
        <v>387.12</v>
      </c>
      <c r="W4745">
        <v>0</v>
      </c>
      <c r="X4745">
        <v>0</v>
      </c>
      <c r="Y4745">
        <v>0</v>
      </c>
    </row>
    <row r="4746" spans="1:25">
      <c r="A4746" s="10">
        <v>45627</v>
      </c>
      <c r="B4746" t="s">
        <v>76</v>
      </c>
      <c r="C4746" t="s">
        <v>77</v>
      </c>
      <c r="D4746" t="s">
        <v>2328</v>
      </c>
      <c r="E4746">
        <v>241</v>
      </c>
      <c r="F4746" t="s">
        <v>2481</v>
      </c>
      <c r="G4746">
        <v>297</v>
      </c>
      <c r="H4746" t="s">
        <v>2482</v>
      </c>
      <c r="I4746">
        <v>1339</v>
      </c>
      <c r="J4746" t="s">
        <v>2483</v>
      </c>
      <c r="K4746">
        <v>286837</v>
      </c>
      <c r="L4746" t="s">
        <v>2501</v>
      </c>
      <c r="M4746">
        <v>0</v>
      </c>
      <c r="N4746">
        <v>22</v>
      </c>
      <c r="O4746" t="s">
        <v>83</v>
      </c>
      <c r="P4746" t="s">
        <v>84</v>
      </c>
      <c r="Q4746" t="s">
        <v>85</v>
      </c>
      <c r="R4746">
        <v>365</v>
      </c>
      <c r="S4746" t="s">
        <v>86</v>
      </c>
      <c r="T4746">
        <v>24</v>
      </c>
      <c r="U4746">
        <v>0.25</v>
      </c>
      <c r="V4746">
        <v>387.12</v>
      </c>
      <c r="W4746">
        <v>0</v>
      </c>
      <c r="X4746">
        <v>0</v>
      </c>
      <c r="Y4746">
        <v>0</v>
      </c>
    </row>
    <row r="4747" spans="1:25">
      <c r="A4747" s="10">
        <v>45627</v>
      </c>
      <c r="B4747" t="s">
        <v>76</v>
      </c>
      <c r="C4747" t="s">
        <v>77</v>
      </c>
      <c r="D4747" t="s">
        <v>2328</v>
      </c>
      <c r="E4747">
        <v>241</v>
      </c>
      <c r="F4747" t="s">
        <v>2481</v>
      </c>
      <c r="G4747">
        <v>297</v>
      </c>
      <c r="H4747" t="s">
        <v>2482</v>
      </c>
      <c r="I4747">
        <v>1339</v>
      </c>
      <c r="J4747" t="s">
        <v>2483</v>
      </c>
      <c r="K4747">
        <v>160403</v>
      </c>
      <c r="L4747" t="s">
        <v>2502</v>
      </c>
      <c r="M4747">
        <v>0</v>
      </c>
      <c r="N4747">
        <v>4</v>
      </c>
      <c r="O4747" t="s">
        <v>83</v>
      </c>
      <c r="P4747" t="s">
        <v>104</v>
      </c>
      <c r="Q4747" t="s">
        <v>114</v>
      </c>
      <c r="R4747">
        <v>192</v>
      </c>
      <c r="S4747" t="s">
        <v>153</v>
      </c>
      <c r="T4747">
        <v>6</v>
      </c>
      <c r="U4747">
        <v>0.5</v>
      </c>
      <c r="V4747">
        <v>348</v>
      </c>
      <c r="W4747">
        <v>0</v>
      </c>
      <c r="X4747">
        <v>0</v>
      </c>
      <c r="Y4747">
        <v>0</v>
      </c>
    </row>
    <row r="4748" spans="1:25">
      <c r="A4748" s="10">
        <v>45627</v>
      </c>
      <c r="B4748" t="s">
        <v>76</v>
      </c>
      <c r="C4748" t="s">
        <v>77</v>
      </c>
      <c r="D4748" t="s">
        <v>2328</v>
      </c>
      <c r="E4748">
        <v>241</v>
      </c>
      <c r="F4748" t="s">
        <v>2481</v>
      </c>
      <c r="G4748">
        <v>297</v>
      </c>
      <c r="H4748" t="s">
        <v>2482</v>
      </c>
      <c r="I4748">
        <v>1339</v>
      </c>
      <c r="J4748" t="s">
        <v>2483</v>
      </c>
      <c r="K4748">
        <v>160403</v>
      </c>
      <c r="L4748" t="s">
        <v>2502</v>
      </c>
      <c r="M4748">
        <v>0</v>
      </c>
      <c r="N4748">
        <v>4</v>
      </c>
      <c r="O4748" t="s">
        <v>83</v>
      </c>
      <c r="P4748" t="s">
        <v>104</v>
      </c>
      <c r="Q4748" t="s">
        <v>114</v>
      </c>
      <c r="R4748">
        <v>191</v>
      </c>
      <c r="S4748" t="s">
        <v>154</v>
      </c>
      <c r="T4748">
        <v>6</v>
      </c>
      <c r="U4748">
        <v>0.5</v>
      </c>
      <c r="V4748">
        <v>348</v>
      </c>
      <c r="W4748">
        <v>0</v>
      </c>
      <c r="X4748">
        <v>0</v>
      </c>
      <c r="Y4748">
        <v>0</v>
      </c>
    </row>
    <row r="4749" spans="1:25">
      <c r="A4749" s="10">
        <v>45627</v>
      </c>
      <c r="B4749" t="s">
        <v>76</v>
      </c>
      <c r="C4749" t="s">
        <v>77</v>
      </c>
      <c r="D4749" t="s">
        <v>2328</v>
      </c>
      <c r="E4749">
        <v>241</v>
      </c>
      <c r="F4749" t="s">
        <v>2481</v>
      </c>
      <c r="G4749">
        <v>297</v>
      </c>
      <c r="H4749" t="s">
        <v>2482</v>
      </c>
      <c r="I4749">
        <v>1339</v>
      </c>
      <c r="J4749" t="s">
        <v>2483</v>
      </c>
      <c r="K4749">
        <v>159997</v>
      </c>
      <c r="L4749" t="s">
        <v>2503</v>
      </c>
      <c r="M4749">
        <v>0</v>
      </c>
      <c r="N4749">
        <v>14</v>
      </c>
      <c r="O4749" t="s">
        <v>83</v>
      </c>
      <c r="P4749" t="s">
        <v>104</v>
      </c>
      <c r="Q4749" t="s">
        <v>114</v>
      </c>
      <c r="R4749">
        <v>193</v>
      </c>
      <c r="S4749" t="s">
        <v>240</v>
      </c>
      <c r="T4749">
        <v>3</v>
      </c>
      <c r="U4749">
        <v>0.25</v>
      </c>
      <c r="V4749">
        <v>249</v>
      </c>
      <c r="W4749">
        <v>0</v>
      </c>
      <c r="X4749">
        <v>0</v>
      </c>
      <c r="Y4749">
        <v>0</v>
      </c>
    </row>
    <row r="4750" spans="1:25">
      <c r="A4750" s="10">
        <v>45627</v>
      </c>
      <c r="B4750" t="s">
        <v>76</v>
      </c>
      <c r="C4750" t="s">
        <v>77</v>
      </c>
      <c r="D4750" t="s">
        <v>2328</v>
      </c>
      <c r="E4750">
        <v>241</v>
      </c>
      <c r="F4750" t="s">
        <v>2481</v>
      </c>
      <c r="G4750">
        <v>297</v>
      </c>
      <c r="H4750" t="s">
        <v>2482</v>
      </c>
      <c r="I4750">
        <v>1339</v>
      </c>
      <c r="J4750" t="s">
        <v>2483</v>
      </c>
      <c r="K4750">
        <v>159997</v>
      </c>
      <c r="L4750" t="s">
        <v>2503</v>
      </c>
      <c r="M4750">
        <v>0</v>
      </c>
      <c r="N4750">
        <v>14</v>
      </c>
      <c r="O4750" t="s">
        <v>83</v>
      </c>
      <c r="P4750" t="s">
        <v>130</v>
      </c>
      <c r="Q4750" t="s">
        <v>131</v>
      </c>
      <c r="R4750">
        <v>197</v>
      </c>
      <c r="S4750" t="s">
        <v>166</v>
      </c>
      <c r="T4750">
        <v>12</v>
      </c>
      <c r="U4750">
        <v>0.5</v>
      </c>
      <c r="V4750">
        <v>516</v>
      </c>
      <c r="W4750">
        <v>0</v>
      </c>
      <c r="X4750">
        <v>0</v>
      </c>
      <c r="Y4750">
        <v>0</v>
      </c>
    </row>
    <row r="4751" spans="1:25">
      <c r="A4751" s="10">
        <v>45627</v>
      </c>
      <c r="B4751" t="s">
        <v>76</v>
      </c>
      <c r="C4751" t="s">
        <v>77</v>
      </c>
      <c r="D4751" t="s">
        <v>2328</v>
      </c>
      <c r="E4751">
        <v>241</v>
      </c>
      <c r="F4751" t="s">
        <v>2481</v>
      </c>
      <c r="G4751">
        <v>297</v>
      </c>
      <c r="H4751" t="s">
        <v>2482</v>
      </c>
      <c r="I4751">
        <v>1339</v>
      </c>
      <c r="J4751" t="s">
        <v>2483</v>
      </c>
      <c r="K4751">
        <v>159298</v>
      </c>
      <c r="L4751" t="s">
        <v>2504</v>
      </c>
      <c r="M4751">
        <v>0</v>
      </c>
      <c r="N4751">
        <v>4</v>
      </c>
      <c r="O4751" t="s">
        <v>83</v>
      </c>
      <c r="P4751" t="s">
        <v>91</v>
      </c>
      <c r="Q4751" t="s">
        <v>92</v>
      </c>
      <c r="R4751">
        <v>280</v>
      </c>
      <c r="S4751" t="s">
        <v>185</v>
      </c>
      <c r="T4751">
        <v>24</v>
      </c>
      <c r="U4751">
        <v>0.05</v>
      </c>
      <c r="V4751">
        <v>198</v>
      </c>
      <c r="W4751">
        <v>0</v>
      </c>
      <c r="X4751">
        <v>0</v>
      </c>
      <c r="Y4751">
        <v>0</v>
      </c>
    </row>
    <row r="4752" spans="1:25">
      <c r="A4752" s="10">
        <v>45627</v>
      </c>
      <c r="B4752" t="s">
        <v>76</v>
      </c>
      <c r="C4752" t="s">
        <v>77</v>
      </c>
      <c r="D4752" t="s">
        <v>2328</v>
      </c>
      <c r="E4752">
        <v>241</v>
      </c>
      <c r="F4752" t="s">
        <v>2481</v>
      </c>
      <c r="G4752">
        <v>297</v>
      </c>
      <c r="H4752" t="s">
        <v>2482</v>
      </c>
      <c r="I4752">
        <v>1339</v>
      </c>
      <c r="J4752" t="s">
        <v>2483</v>
      </c>
      <c r="K4752">
        <v>159298</v>
      </c>
      <c r="L4752" t="s">
        <v>2504</v>
      </c>
      <c r="M4752">
        <v>0</v>
      </c>
      <c r="N4752">
        <v>4</v>
      </c>
      <c r="O4752" t="s">
        <v>83</v>
      </c>
      <c r="P4752" t="s">
        <v>84</v>
      </c>
      <c r="Q4752" t="s">
        <v>85</v>
      </c>
      <c r="R4752">
        <v>365</v>
      </c>
      <c r="S4752" t="s">
        <v>86</v>
      </c>
      <c r="T4752">
        <v>24</v>
      </c>
      <c r="U4752">
        <v>0.25</v>
      </c>
      <c r="V4752">
        <v>387.12</v>
      </c>
      <c r="W4752">
        <v>0</v>
      </c>
      <c r="X4752">
        <v>0</v>
      </c>
      <c r="Y4752">
        <v>0</v>
      </c>
    </row>
    <row r="4753" spans="1:25">
      <c r="A4753" s="10">
        <v>45627</v>
      </c>
      <c r="B4753" t="s">
        <v>76</v>
      </c>
      <c r="C4753" t="s">
        <v>77</v>
      </c>
      <c r="D4753" t="s">
        <v>2328</v>
      </c>
      <c r="E4753">
        <v>241</v>
      </c>
      <c r="F4753" t="s">
        <v>2481</v>
      </c>
      <c r="G4753">
        <v>297</v>
      </c>
      <c r="H4753" t="s">
        <v>2482</v>
      </c>
      <c r="I4753">
        <v>1339</v>
      </c>
      <c r="J4753" t="s">
        <v>2483</v>
      </c>
      <c r="K4753">
        <v>269146</v>
      </c>
      <c r="L4753" t="s">
        <v>2505</v>
      </c>
      <c r="M4753">
        <v>0</v>
      </c>
      <c r="N4753">
        <v>22</v>
      </c>
      <c r="O4753" t="s">
        <v>83</v>
      </c>
      <c r="P4753" t="s">
        <v>91</v>
      </c>
      <c r="Q4753" t="s">
        <v>125</v>
      </c>
      <c r="R4753">
        <v>285</v>
      </c>
      <c r="S4753" t="s">
        <v>126</v>
      </c>
      <c r="T4753">
        <v>4</v>
      </c>
      <c r="U4753">
        <v>0.16666666699999999</v>
      </c>
      <c r="V4753">
        <v>1660</v>
      </c>
      <c r="W4753">
        <v>0</v>
      </c>
      <c r="X4753">
        <v>0</v>
      </c>
      <c r="Y4753">
        <v>0</v>
      </c>
    </row>
    <row r="4754" spans="1:25">
      <c r="A4754" s="10">
        <v>45627</v>
      </c>
      <c r="B4754" t="s">
        <v>76</v>
      </c>
      <c r="C4754" t="s">
        <v>77</v>
      </c>
      <c r="D4754" t="s">
        <v>2328</v>
      </c>
      <c r="E4754">
        <v>241</v>
      </c>
      <c r="F4754" t="s">
        <v>2481</v>
      </c>
      <c r="G4754">
        <v>297</v>
      </c>
      <c r="H4754" t="s">
        <v>2482</v>
      </c>
      <c r="I4754">
        <v>1339</v>
      </c>
      <c r="J4754" t="s">
        <v>2483</v>
      </c>
      <c r="K4754">
        <v>160378</v>
      </c>
      <c r="L4754" t="s">
        <v>2506</v>
      </c>
      <c r="M4754">
        <v>0</v>
      </c>
      <c r="N4754">
        <v>4</v>
      </c>
      <c r="O4754" t="s">
        <v>83</v>
      </c>
      <c r="P4754" t="s">
        <v>91</v>
      </c>
      <c r="Q4754" t="s">
        <v>125</v>
      </c>
      <c r="R4754">
        <v>430</v>
      </c>
      <c r="S4754" t="s">
        <v>233</v>
      </c>
      <c r="T4754">
        <v>6</v>
      </c>
      <c r="U4754">
        <v>2.5000000000000001E-2</v>
      </c>
      <c r="V4754">
        <v>291</v>
      </c>
      <c r="W4754">
        <v>0</v>
      </c>
      <c r="X4754">
        <v>0</v>
      </c>
      <c r="Y4754">
        <v>0</v>
      </c>
    </row>
    <row r="4755" spans="1:25">
      <c r="A4755" s="10">
        <v>45627</v>
      </c>
      <c r="B4755" t="s">
        <v>76</v>
      </c>
      <c r="C4755" t="s">
        <v>77</v>
      </c>
      <c r="D4755" t="s">
        <v>2328</v>
      </c>
      <c r="E4755">
        <v>241</v>
      </c>
      <c r="F4755" t="s">
        <v>2481</v>
      </c>
      <c r="G4755">
        <v>297</v>
      </c>
      <c r="H4755" t="s">
        <v>2482</v>
      </c>
      <c r="I4755">
        <v>1339</v>
      </c>
      <c r="J4755" t="s">
        <v>2483</v>
      </c>
      <c r="K4755">
        <v>160378</v>
      </c>
      <c r="L4755" t="s">
        <v>2506</v>
      </c>
      <c r="M4755">
        <v>0</v>
      </c>
      <c r="N4755">
        <v>4</v>
      </c>
      <c r="O4755" t="s">
        <v>83</v>
      </c>
      <c r="P4755" t="s">
        <v>84</v>
      </c>
      <c r="Q4755" t="s">
        <v>85</v>
      </c>
      <c r="R4755">
        <v>365</v>
      </c>
      <c r="S4755" t="s">
        <v>86</v>
      </c>
      <c r="T4755">
        <v>24</v>
      </c>
      <c r="U4755">
        <v>0.25</v>
      </c>
      <c r="V4755">
        <v>387.12</v>
      </c>
      <c r="W4755">
        <v>0</v>
      </c>
      <c r="X4755">
        <v>0</v>
      </c>
      <c r="Y4755">
        <v>0</v>
      </c>
    </row>
    <row r="4756" spans="1:25">
      <c r="A4756" s="10">
        <v>45627</v>
      </c>
      <c r="B4756" t="s">
        <v>76</v>
      </c>
      <c r="C4756" t="s">
        <v>77</v>
      </c>
      <c r="D4756" t="s">
        <v>2328</v>
      </c>
      <c r="E4756">
        <v>241</v>
      </c>
      <c r="F4756" t="s">
        <v>2481</v>
      </c>
      <c r="G4756">
        <v>297</v>
      </c>
      <c r="H4756" t="s">
        <v>2482</v>
      </c>
      <c r="I4756">
        <v>1339</v>
      </c>
      <c r="J4756" t="s">
        <v>2483</v>
      </c>
      <c r="K4756">
        <v>283550</v>
      </c>
      <c r="L4756" t="s">
        <v>2507</v>
      </c>
      <c r="M4756">
        <v>0</v>
      </c>
      <c r="N4756">
        <v>22</v>
      </c>
      <c r="O4756" t="s">
        <v>83</v>
      </c>
      <c r="P4756" t="s">
        <v>130</v>
      </c>
      <c r="Q4756" t="s">
        <v>188</v>
      </c>
      <c r="R4756">
        <v>405</v>
      </c>
      <c r="S4756" t="s">
        <v>219</v>
      </c>
      <c r="T4756">
        <v>3</v>
      </c>
      <c r="U4756">
        <v>0.25</v>
      </c>
      <c r="V4756">
        <v>438</v>
      </c>
      <c r="W4756">
        <v>0</v>
      </c>
      <c r="X4756">
        <v>0</v>
      </c>
      <c r="Y4756">
        <v>0</v>
      </c>
    </row>
    <row r="4757" spans="1:25">
      <c r="A4757" s="10">
        <v>45627</v>
      </c>
      <c r="B4757" t="s">
        <v>76</v>
      </c>
      <c r="C4757" t="s">
        <v>77</v>
      </c>
      <c r="D4757" t="s">
        <v>2328</v>
      </c>
      <c r="E4757">
        <v>241</v>
      </c>
      <c r="F4757" t="s">
        <v>2481</v>
      </c>
      <c r="G4757">
        <v>297</v>
      </c>
      <c r="H4757" t="s">
        <v>2482</v>
      </c>
      <c r="I4757">
        <v>1339</v>
      </c>
      <c r="J4757" t="s">
        <v>2483</v>
      </c>
      <c r="K4757">
        <v>283550</v>
      </c>
      <c r="L4757" t="s">
        <v>2507</v>
      </c>
      <c r="M4757">
        <v>0</v>
      </c>
      <c r="N4757">
        <v>22</v>
      </c>
      <c r="O4757" t="s">
        <v>83</v>
      </c>
      <c r="P4757" t="s">
        <v>91</v>
      </c>
      <c r="Q4757" t="s">
        <v>92</v>
      </c>
      <c r="R4757">
        <v>277</v>
      </c>
      <c r="S4757" t="s">
        <v>93</v>
      </c>
      <c r="T4757">
        <v>2</v>
      </c>
      <c r="U4757">
        <v>8.3333332999999996E-2</v>
      </c>
      <c r="V4757">
        <v>680</v>
      </c>
      <c r="W4757">
        <v>0</v>
      </c>
      <c r="X4757">
        <v>0</v>
      </c>
      <c r="Y4757">
        <v>0</v>
      </c>
    </row>
    <row r="4758" spans="1:25">
      <c r="A4758" s="10">
        <v>45627</v>
      </c>
      <c r="B4758" t="s">
        <v>76</v>
      </c>
      <c r="C4758" t="s">
        <v>77</v>
      </c>
      <c r="D4758" t="s">
        <v>2328</v>
      </c>
      <c r="E4758">
        <v>241</v>
      </c>
      <c r="F4758" t="s">
        <v>2481</v>
      </c>
      <c r="G4758">
        <v>2165</v>
      </c>
      <c r="H4758" t="s">
        <v>2508</v>
      </c>
      <c r="I4758">
        <v>1344</v>
      </c>
      <c r="J4758" t="s">
        <v>2509</v>
      </c>
      <c r="K4758">
        <v>139486</v>
      </c>
      <c r="L4758" t="s">
        <v>2510</v>
      </c>
      <c r="M4758">
        <v>0</v>
      </c>
      <c r="N4758">
        <v>22</v>
      </c>
      <c r="O4758" t="s">
        <v>83</v>
      </c>
      <c r="P4758" t="s">
        <v>109</v>
      </c>
      <c r="Q4758" t="s">
        <v>109</v>
      </c>
      <c r="R4758">
        <v>461</v>
      </c>
      <c r="S4758" t="s">
        <v>110</v>
      </c>
      <c r="T4758">
        <v>0</v>
      </c>
      <c r="U4758">
        <v>0</v>
      </c>
      <c r="V4758">
        <v>0</v>
      </c>
      <c r="W4758">
        <v>0</v>
      </c>
      <c r="X4758">
        <v>0</v>
      </c>
      <c r="Y4758">
        <v>0</v>
      </c>
    </row>
    <row r="4759" spans="1:25">
      <c r="A4759" s="10">
        <v>45627</v>
      </c>
      <c r="B4759" t="s">
        <v>76</v>
      </c>
      <c r="C4759" t="s">
        <v>77</v>
      </c>
      <c r="D4759" t="s">
        <v>2328</v>
      </c>
      <c r="E4759">
        <v>241</v>
      </c>
      <c r="F4759" t="s">
        <v>2481</v>
      </c>
      <c r="G4759">
        <v>2165</v>
      </c>
      <c r="H4759" t="s">
        <v>2508</v>
      </c>
      <c r="I4759">
        <v>1344</v>
      </c>
      <c r="J4759" t="s">
        <v>2509</v>
      </c>
      <c r="K4759">
        <v>139486</v>
      </c>
      <c r="L4759" t="s">
        <v>2510</v>
      </c>
      <c r="M4759">
        <v>0</v>
      </c>
      <c r="N4759">
        <v>22</v>
      </c>
      <c r="O4759" t="s">
        <v>83</v>
      </c>
      <c r="P4759" t="s">
        <v>91</v>
      </c>
      <c r="Q4759" t="s">
        <v>92</v>
      </c>
      <c r="R4759">
        <v>277</v>
      </c>
      <c r="S4759" t="s">
        <v>93</v>
      </c>
      <c r="T4759">
        <v>12</v>
      </c>
      <c r="U4759">
        <v>0.5</v>
      </c>
      <c r="V4759">
        <v>4080</v>
      </c>
      <c r="W4759">
        <v>0</v>
      </c>
      <c r="X4759">
        <v>0</v>
      </c>
      <c r="Y4759">
        <v>0</v>
      </c>
    </row>
    <row r="4760" spans="1:25">
      <c r="A4760" s="10">
        <v>45627</v>
      </c>
      <c r="B4760" t="s">
        <v>76</v>
      </c>
      <c r="C4760" t="s">
        <v>77</v>
      </c>
      <c r="D4760" t="s">
        <v>2328</v>
      </c>
      <c r="E4760">
        <v>241</v>
      </c>
      <c r="F4760" t="s">
        <v>2481</v>
      </c>
      <c r="G4760">
        <v>2165</v>
      </c>
      <c r="H4760" t="s">
        <v>2508</v>
      </c>
      <c r="I4760">
        <v>1344</v>
      </c>
      <c r="J4760" t="s">
        <v>2509</v>
      </c>
      <c r="K4760">
        <v>198177</v>
      </c>
      <c r="L4760" t="s">
        <v>2511</v>
      </c>
      <c r="M4760">
        <v>0</v>
      </c>
      <c r="N4760">
        <v>21</v>
      </c>
      <c r="O4760" t="s">
        <v>83</v>
      </c>
      <c r="P4760" t="s">
        <v>130</v>
      </c>
      <c r="Q4760" t="s">
        <v>131</v>
      </c>
      <c r="R4760">
        <v>197</v>
      </c>
      <c r="S4760" t="s">
        <v>166</v>
      </c>
      <c r="T4760">
        <v>6</v>
      </c>
      <c r="U4760">
        <v>0.25</v>
      </c>
      <c r="V4760">
        <v>258</v>
      </c>
      <c r="W4760">
        <v>0</v>
      </c>
      <c r="X4760">
        <v>0</v>
      </c>
      <c r="Y4760">
        <v>0</v>
      </c>
    </row>
    <row r="4761" spans="1:25">
      <c r="A4761" s="10">
        <v>45627</v>
      </c>
      <c r="B4761" t="s">
        <v>76</v>
      </c>
      <c r="C4761" t="s">
        <v>77</v>
      </c>
      <c r="D4761" t="s">
        <v>2328</v>
      </c>
      <c r="E4761">
        <v>241</v>
      </c>
      <c r="F4761" t="s">
        <v>2481</v>
      </c>
      <c r="G4761">
        <v>2165</v>
      </c>
      <c r="H4761" t="s">
        <v>2508</v>
      </c>
      <c r="I4761">
        <v>1344</v>
      </c>
      <c r="J4761" t="s">
        <v>2509</v>
      </c>
      <c r="K4761">
        <v>198177</v>
      </c>
      <c r="L4761" t="s">
        <v>2511</v>
      </c>
      <c r="M4761">
        <v>0</v>
      </c>
      <c r="N4761">
        <v>21</v>
      </c>
      <c r="O4761" t="s">
        <v>83</v>
      </c>
      <c r="P4761" t="s">
        <v>98</v>
      </c>
      <c r="Q4761" t="s">
        <v>99</v>
      </c>
      <c r="R4761">
        <v>55</v>
      </c>
      <c r="S4761" t="s">
        <v>593</v>
      </c>
      <c r="T4761">
        <v>1</v>
      </c>
      <c r="U4761">
        <v>0.16666666699999999</v>
      </c>
      <c r="V4761">
        <v>181.98</v>
      </c>
      <c r="W4761">
        <v>0</v>
      </c>
      <c r="X4761">
        <v>0</v>
      </c>
      <c r="Y4761">
        <v>0</v>
      </c>
    </row>
    <row r="4762" spans="1:25">
      <c r="A4762" s="10">
        <v>45627</v>
      </c>
      <c r="B4762" t="s">
        <v>76</v>
      </c>
      <c r="C4762" t="s">
        <v>77</v>
      </c>
      <c r="D4762" t="s">
        <v>2328</v>
      </c>
      <c r="E4762">
        <v>241</v>
      </c>
      <c r="F4762" t="s">
        <v>2481</v>
      </c>
      <c r="G4762">
        <v>2165</v>
      </c>
      <c r="H4762" t="s">
        <v>2508</v>
      </c>
      <c r="I4762">
        <v>1344</v>
      </c>
      <c r="J4762" t="s">
        <v>2509</v>
      </c>
      <c r="K4762">
        <v>287506</v>
      </c>
      <c r="L4762" t="s">
        <v>2512</v>
      </c>
      <c r="M4762">
        <v>0</v>
      </c>
      <c r="N4762">
        <v>22</v>
      </c>
      <c r="O4762" t="s">
        <v>83</v>
      </c>
      <c r="P4762" t="s">
        <v>84</v>
      </c>
      <c r="Q4762" t="s">
        <v>85</v>
      </c>
      <c r="R4762">
        <v>365</v>
      </c>
      <c r="S4762" t="s">
        <v>86</v>
      </c>
      <c r="T4762">
        <v>24</v>
      </c>
      <c r="U4762">
        <v>0.25</v>
      </c>
      <c r="V4762">
        <v>387.12</v>
      </c>
      <c r="W4762">
        <v>0</v>
      </c>
      <c r="X4762">
        <v>0</v>
      </c>
      <c r="Y4762">
        <v>0</v>
      </c>
    </row>
    <row r="4763" spans="1:25">
      <c r="A4763" s="10">
        <v>45627</v>
      </c>
      <c r="B4763" t="s">
        <v>76</v>
      </c>
      <c r="C4763" t="s">
        <v>77</v>
      </c>
      <c r="D4763" t="s">
        <v>2328</v>
      </c>
      <c r="E4763">
        <v>241</v>
      </c>
      <c r="F4763" t="s">
        <v>2481</v>
      </c>
      <c r="G4763">
        <v>2165</v>
      </c>
      <c r="H4763" t="s">
        <v>2508</v>
      </c>
      <c r="I4763">
        <v>1344</v>
      </c>
      <c r="J4763" t="s">
        <v>2509</v>
      </c>
      <c r="K4763">
        <v>189819</v>
      </c>
      <c r="L4763" t="s">
        <v>2513</v>
      </c>
      <c r="M4763">
        <v>0</v>
      </c>
      <c r="N4763">
        <v>4</v>
      </c>
      <c r="O4763" t="s">
        <v>83</v>
      </c>
      <c r="P4763" t="s">
        <v>130</v>
      </c>
      <c r="Q4763" t="s">
        <v>188</v>
      </c>
      <c r="R4763">
        <v>405</v>
      </c>
      <c r="S4763" t="s">
        <v>219</v>
      </c>
      <c r="T4763">
        <v>3</v>
      </c>
      <c r="U4763">
        <v>0.25</v>
      </c>
      <c r="V4763">
        <v>438</v>
      </c>
      <c r="W4763">
        <v>0</v>
      </c>
      <c r="X4763">
        <v>0</v>
      </c>
      <c r="Y4763">
        <v>0</v>
      </c>
    </row>
    <row r="4764" spans="1:25">
      <c r="A4764" s="10">
        <v>45627</v>
      </c>
      <c r="B4764" t="s">
        <v>76</v>
      </c>
      <c r="C4764" t="s">
        <v>77</v>
      </c>
      <c r="D4764" t="s">
        <v>2328</v>
      </c>
      <c r="E4764">
        <v>241</v>
      </c>
      <c r="F4764" t="s">
        <v>2481</v>
      </c>
      <c r="G4764">
        <v>2165</v>
      </c>
      <c r="H4764" t="s">
        <v>2508</v>
      </c>
      <c r="I4764">
        <v>1344</v>
      </c>
      <c r="J4764" t="s">
        <v>2509</v>
      </c>
      <c r="K4764">
        <v>189819</v>
      </c>
      <c r="L4764" t="s">
        <v>2513</v>
      </c>
      <c r="M4764">
        <v>0</v>
      </c>
      <c r="N4764">
        <v>4</v>
      </c>
      <c r="O4764" t="s">
        <v>83</v>
      </c>
      <c r="P4764" t="s">
        <v>130</v>
      </c>
      <c r="Q4764" t="s">
        <v>131</v>
      </c>
      <c r="R4764">
        <v>197</v>
      </c>
      <c r="S4764" t="s">
        <v>166</v>
      </c>
      <c r="T4764">
        <v>6</v>
      </c>
      <c r="U4764">
        <v>0.25</v>
      </c>
      <c r="V4764">
        <v>258</v>
      </c>
      <c r="W4764">
        <v>0</v>
      </c>
      <c r="X4764">
        <v>0</v>
      </c>
      <c r="Y4764">
        <v>0</v>
      </c>
    </row>
    <row r="4765" spans="1:25">
      <c r="A4765" s="10">
        <v>45627</v>
      </c>
      <c r="B4765" t="s">
        <v>76</v>
      </c>
      <c r="C4765" t="s">
        <v>77</v>
      </c>
      <c r="D4765" t="s">
        <v>2328</v>
      </c>
      <c r="E4765">
        <v>241</v>
      </c>
      <c r="F4765" t="s">
        <v>2481</v>
      </c>
      <c r="G4765">
        <v>2165</v>
      </c>
      <c r="H4765" t="s">
        <v>2508</v>
      </c>
      <c r="I4765">
        <v>1344</v>
      </c>
      <c r="J4765" t="s">
        <v>2509</v>
      </c>
      <c r="K4765">
        <v>81633</v>
      </c>
      <c r="L4765" t="s">
        <v>2514</v>
      </c>
      <c r="M4765">
        <v>0</v>
      </c>
      <c r="N4765">
        <v>4</v>
      </c>
      <c r="O4765" t="s">
        <v>83</v>
      </c>
      <c r="P4765" t="s">
        <v>84</v>
      </c>
      <c r="Q4765" t="s">
        <v>85</v>
      </c>
      <c r="R4765">
        <v>365</v>
      </c>
      <c r="S4765" t="s">
        <v>86</v>
      </c>
      <c r="T4765">
        <v>24</v>
      </c>
      <c r="U4765">
        <v>0.25</v>
      </c>
      <c r="V4765">
        <v>387.12</v>
      </c>
      <c r="W4765">
        <v>0</v>
      </c>
      <c r="X4765">
        <v>0</v>
      </c>
      <c r="Y4765">
        <v>0</v>
      </c>
    </row>
    <row r="4766" spans="1:25">
      <c r="A4766" s="10">
        <v>45627</v>
      </c>
      <c r="B4766" t="s">
        <v>76</v>
      </c>
      <c r="C4766" t="s">
        <v>77</v>
      </c>
      <c r="D4766" t="s">
        <v>2328</v>
      </c>
      <c r="E4766">
        <v>241</v>
      </c>
      <c r="F4766" t="s">
        <v>2481</v>
      </c>
      <c r="G4766">
        <v>2165</v>
      </c>
      <c r="H4766" t="s">
        <v>2508</v>
      </c>
      <c r="I4766">
        <v>1344</v>
      </c>
      <c r="J4766" t="s">
        <v>2509</v>
      </c>
      <c r="K4766">
        <v>139505</v>
      </c>
      <c r="L4766" t="s">
        <v>2515</v>
      </c>
      <c r="M4766">
        <v>0</v>
      </c>
      <c r="N4766">
        <v>4</v>
      </c>
      <c r="O4766" t="s">
        <v>83</v>
      </c>
      <c r="P4766" t="s">
        <v>84</v>
      </c>
      <c r="Q4766" t="s">
        <v>85</v>
      </c>
      <c r="R4766">
        <v>365</v>
      </c>
      <c r="S4766" t="s">
        <v>86</v>
      </c>
      <c r="T4766">
        <v>24</v>
      </c>
      <c r="U4766">
        <v>0.25</v>
      </c>
      <c r="V4766">
        <v>387.12</v>
      </c>
      <c r="W4766">
        <v>0</v>
      </c>
      <c r="X4766">
        <v>0</v>
      </c>
      <c r="Y4766">
        <v>0</v>
      </c>
    </row>
    <row r="4767" spans="1:25">
      <c r="A4767" s="10">
        <v>45627</v>
      </c>
      <c r="B4767" t="s">
        <v>76</v>
      </c>
      <c r="C4767" t="s">
        <v>77</v>
      </c>
      <c r="D4767" t="s">
        <v>2328</v>
      </c>
      <c r="E4767">
        <v>241</v>
      </c>
      <c r="F4767" t="s">
        <v>2481</v>
      </c>
      <c r="G4767">
        <v>2165</v>
      </c>
      <c r="H4767" t="s">
        <v>2508</v>
      </c>
      <c r="I4767">
        <v>1344</v>
      </c>
      <c r="J4767" t="s">
        <v>2509</v>
      </c>
      <c r="K4767">
        <v>171819</v>
      </c>
      <c r="L4767" t="s">
        <v>2516</v>
      </c>
      <c r="M4767">
        <v>0</v>
      </c>
      <c r="N4767">
        <v>4</v>
      </c>
      <c r="O4767" t="s">
        <v>83</v>
      </c>
      <c r="P4767" t="s">
        <v>91</v>
      </c>
      <c r="Q4767" t="s">
        <v>125</v>
      </c>
      <c r="R4767">
        <v>285</v>
      </c>
      <c r="S4767" t="s">
        <v>126</v>
      </c>
      <c r="T4767">
        <v>1</v>
      </c>
      <c r="U4767">
        <v>4.1666666999999998E-2</v>
      </c>
      <c r="V4767">
        <v>415</v>
      </c>
      <c r="W4767">
        <v>0</v>
      </c>
      <c r="X4767">
        <v>0</v>
      </c>
      <c r="Y4767">
        <v>0</v>
      </c>
    </row>
    <row r="4768" spans="1:25">
      <c r="A4768" s="10">
        <v>45627</v>
      </c>
      <c r="B4768" t="s">
        <v>76</v>
      </c>
      <c r="C4768" t="s">
        <v>77</v>
      </c>
      <c r="D4768" t="s">
        <v>2328</v>
      </c>
      <c r="E4768">
        <v>241</v>
      </c>
      <c r="F4768" t="s">
        <v>2481</v>
      </c>
      <c r="G4768">
        <v>2165</v>
      </c>
      <c r="H4768" t="s">
        <v>2508</v>
      </c>
      <c r="I4768">
        <v>1344</v>
      </c>
      <c r="J4768" t="s">
        <v>2509</v>
      </c>
      <c r="K4768">
        <v>171819</v>
      </c>
      <c r="L4768" t="s">
        <v>2516</v>
      </c>
      <c r="M4768">
        <v>0</v>
      </c>
      <c r="N4768">
        <v>4</v>
      </c>
      <c r="O4768" t="s">
        <v>83</v>
      </c>
      <c r="P4768" t="s">
        <v>130</v>
      </c>
      <c r="Q4768" t="s">
        <v>131</v>
      </c>
      <c r="R4768">
        <v>197</v>
      </c>
      <c r="S4768" t="s">
        <v>166</v>
      </c>
      <c r="T4768">
        <v>6</v>
      </c>
      <c r="U4768">
        <v>0.25</v>
      </c>
      <c r="V4768">
        <v>258</v>
      </c>
      <c r="W4768">
        <v>0</v>
      </c>
      <c r="X4768">
        <v>0</v>
      </c>
      <c r="Y4768">
        <v>0</v>
      </c>
    </row>
    <row r="4769" spans="1:25">
      <c r="A4769" s="10">
        <v>45627</v>
      </c>
      <c r="B4769" t="s">
        <v>76</v>
      </c>
      <c r="C4769" t="s">
        <v>77</v>
      </c>
      <c r="D4769" t="s">
        <v>2328</v>
      </c>
      <c r="E4769">
        <v>241</v>
      </c>
      <c r="F4769" t="s">
        <v>2481</v>
      </c>
      <c r="G4769">
        <v>2165</v>
      </c>
      <c r="H4769" t="s">
        <v>2508</v>
      </c>
      <c r="I4769">
        <v>1344</v>
      </c>
      <c r="J4769" t="s">
        <v>2509</v>
      </c>
      <c r="K4769">
        <v>171458</v>
      </c>
      <c r="L4769" t="s">
        <v>2517</v>
      </c>
      <c r="M4769">
        <v>0</v>
      </c>
      <c r="N4769">
        <v>4</v>
      </c>
      <c r="O4769" t="s">
        <v>83</v>
      </c>
      <c r="P4769" t="s">
        <v>98</v>
      </c>
      <c r="Q4769" t="s">
        <v>99</v>
      </c>
      <c r="R4769">
        <v>51</v>
      </c>
      <c r="S4769" t="s">
        <v>100</v>
      </c>
      <c r="T4769">
        <v>1</v>
      </c>
      <c r="U4769">
        <v>0.125</v>
      </c>
      <c r="V4769">
        <v>75</v>
      </c>
      <c r="W4769">
        <v>0</v>
      </c>
      <c r="X4769">
        <v>0</v>
      </c>
      <c r="Y4769">
        <v>0</v>
      </c>
    </row>
    <row r="4770" spans="1:25">
      <c r="A4770" s="10">
        <v>45627</v>
      </c>
      <c r="B4770" t="s">
        <v>76</v>
      </c>
      <c r="C4770" t="s">
        <v>77</v>
      </c>
      <c r="D4770" t="s">
        <v>2328</v>
      </c>
      <c r="E4770">
        <v>241</v>
      </c>
      <c r="F4770" t="s">
        <v>2481</v>
      </c>
      <c r="G4770">
        <v>2165</v>
      </c>
      <c r="H4770" t="s">
        <v>2508</v>
      </c>
      <c r="I4770">
        <v>1344</v>
      </c>
      <c r="J4770" t="s">
        <v>2509</v>
      </c>
      <c r="K4770">
        <v>171458</v>
      </c>
      <c r="L4770" t="s">
        <v>2517</v>
      </c>
      <c r="M4770">
        <v>0</v>
      </c>
      <c r="N4770">
        <v>4</v>
      </c>
      <c r="O4770" t="s">
        <v>83</v>
      </c>
      <c r="P4770" t="s">
        <v>98</v>
      </c>
      <c r="Q4770" t="s">
        <v>99</v>
      </c>
      <c r="R4770">
        <v>53</v>
      </c>
      <c r="S4770" t="s">
        <v>102</v>
      </c>
      <c r="T4770">
        <v>1</v>
      </c>
      <c r="U4770">
        <v>0.125</v>
      </c>
      <c r="V4770">
        <v>75</v>
      </c>
      <c r="W4770">
        <v>0</v>
      </c>
      <c r="X4770">
        <v>0</v>
      </c>
      <c r="Y4770">
        <v>0</v>
      </c>
    </row>
    <row r="4771" spans="1:25">
      <c r="A4771" s="10">
        <v>45627</v>
      </c>
      <c r="B4771" t="s">
        <v>76</v>
      </c>
      <c r="C4771" t="s">
        <v>77</v>
      </c>
      <c r="D4771" t="s">
        <v>2328</v>
      </c>
      <c r="E4771">
        <v>241</v>
      </c>
      <c r="F4771" t="s">
        <v>2481</v>
      </c>
      <c r="G4771">
        <v>2165</v>
      </c>
      <c r="H4771" t="s">
        <v>2508</v>
      </c>
      <c r="I4771">
        <v>1344</v>
      </c>
      <c r="J4771" t="s">
        <v>2509</v>
      </c>
      <c r="K4771">
        <v>79506</v>
      </c>
      <c r="L4771" t="s">
        <v>1372</v>
      </c>
      <c r="M4771">
        <v>0</v>
      </c>
      <c r="N4771">
        <v>4</v>
      </c>
      <c r="O4771" t="s">
        <v>83</v>
      </c>
      <c r="P4771" t="s">
        <v>130</v>
      </c>
      <c r="Q4771" t="s">
        <v>188</v>
      </c>
      <c r="R4771">
        <v>405</v>
      </c>
      <c r="S4771" t="s">
        <v>219</v>
      </c>
      <c r="T4771">
        <v>3</v>
      </c>
      <c r="U4771">
        <v>0.25</v>
      </c>
      <c r="V4771">
        <v>438</v>
      </c>
      <c r="W4771">
        <v>0</v>
      </c>
      <c r="X4771">
        <v>0</v>
      </c>
      <c r="Y4771">
        <v>0</v>
      </c>
    </row>
    <row r="4772" spans="1:25">
      <c r="A4772" s="10">
        <v>45627</v>
      </c>
      <c r="B4772" t="s">
        <v>76</v>
      </c>
      <c r="C4772" t="s">
        <v>77</v>
      </c>
      <c r="D4772" t="s">
        <v>2328</v>
      </c>
      <c r="E4772">
        <v>241</v>
      </c>
      <c r="F4772" t="s">
        <v>2481</v>
      </c>
      <c r="G4772">
        <v>2165</v>
      </c>
      <c r="H4772" t="s">
        <v>2508</v>
      </c>
      <c r="I4772">
        <v>1344</v>
      </c>
      <c r="J4772" t="s">
        <v>2509</v>
      </c>
      <c r="K4772">
        <v>198137</v>
      </c>
      <c r="L4772" t="s">
        <v>2518</v>
      </c>
      <c r="M4772">
        <v>0</v>
      </c>
      <c r="N4772">
        <v>22</v>
      </c>
      <c r="O4772" t="s">
        <v>83</v>
      </c>
      <c r="P4772" t="s">
        <v>91</v>
      </c>
      <c r="Q4772" t="s">
        <v>125</v>
      </c>
      <c r="R4772">
        <v>285</v>
      </c>
      <c r="S4772" t="s">
        <v>126</v>
      </c>
      <c r="T4772">
        <v>1</v>
      </c>
      <c r="U4772">
        <v>4.1666666999999998E-2</v>
      </c>
      <c r="V4772">
        <v>415</v>
      </c>
      <c r="W4772">
        <v>0</v>
      </c>
      <c r="X4772">
        <v>0</v>
      </c>
      <c r="Y4772">
        <v>0</v>
      </c>
    </row>
    <row r="4773" spans="1:25">
      <c r="A4773" s="10">
        <v>45627</v>
      </c>
      <c r="B4773" t="s">
        <v>76</v>
      </c>
      <c r="C4773" t="s">
        <v>77</v>
      </c>
      <c r="D4773" t="s">
        <v>2328</v>
      </c>
      <c r="E4773">
        <v>241</v>
      </c>
      <c r="F4773" t="s">
        <v>2481</v>
      </c>
      <c r="G4773">
        <v>2165</v>
      </c>
      <c r="H4773" t="s">
        <v>2508</v>
      </c>
      <c r="I4773">
        <v>1344</v>
      </c>
      <c r="J4773" t="s">
        <v>2509</v>
      </c>
      <c r="K4773">
        <v>198137</v>
      </c>
      <c r="L4773" t="s">
        <v>2518</v>
      </c>
      <c r="M4773">
        <v>0</v>
      </c>
      <c r="N4773">
        <v>22</v>
      </c>
      <c r="O4773" t="s">
        <v>83</v>
      </c>
      <c r="P4773" t="s">
        <v>91</v>
      </c>
      <c r="Q4773" t="s">
        <v>92</v>
      </c>
      <c r="R4773">
        <v>412</v>
      </c>
      <c r="S4773" t="s">
        <v>318</v>
      </c>
      <c r="T4773">
        <v>1</v>
      </c>
      <c r="U4773">
        <v>8.3333332999999996E-2</v>
      </c>
      <c r="V4773">
        <v>665</v>
      </c>
      <c r="W4773">
        <v>0</v>
      </c>
      <c r="X4773">
        <v>0</v>
      </c>
      <c r="Y4773">
        <v>0</v>
      </c>
    </row>
    <row r="4774" spans="1:25">
      <c r="A4774" s="10">
        <v>45627</v>
      </c>
      <c r="B4774" t="s">
        <v>76</v>
      </c>
      <c r="C4774" t="s">
        <v>77</v>
      </c>
      <c r="D4774" t="s">
        <v>2328</v>
      </c>
      <c r="E4774">
        <v>241</v>
      </c>
      <c r="F4774" t="s">
        <v>2481</v>
      </c>
      <c r="G4774">
        <v>2165</v>
      </c>
      <c r="H4774" t="s">
        <v>2508</v>
      </c>
      <c r="I4774">
        <v>1344</v>
      </c>
      <c r="J4774" t="s">
        <v>2509</v>
      </c>
      <c r="K4774">
        <v>75498</v>
      </c>
      <c r="L4774" t="s">
        <v>2519</v>
      </c>
      <c r="M4774">
        <v>0</v>
      </c>
      <c r="N4774">
        <v>4</v>
      </c>
      <c r="O4774" t="s">
        <v>83</v>
      </c>
      <c r="P4774" t="s">
        <v>91</v>
      </c>
      <c r="Q4774" t="s">
        <v>125</v>
      </c>
      <c r="R4774">
        <v>285</v>
      </c>
      <c r="S4774" t="s">
        <v>126</v>
      </c>
      <c r="T4774">
        <v>1</v>
      </c>
      <c r="U4774">
        <v>4.1666666999999998E-2</v>
      </c>
      <c r="V4774">
        <v>415</v>
      </c>
      <c r="W4774">
        <v>0</v>
      </c>
      <c r="X4774">
        <v>0</v>
      </c>
      <c r="Y4774">
        <v>0</v>
      </c>
    </row>
    <row r="4775" spans="1:25">
      <c r="A4775" s="10">
        <v>45627</v>
      </c>
      <c r="B4775" t="s">
        <v>76</v>
      </c>
      <c r="C4775" t="s">
        <v>77</v>
      </c>
      <c r="D4775" t="s">
        <v>2328</v>
      </c>
      <c r="E4775">
        <v>241</v>
      </c>
      <c r="F4775" t="s">
        <v>2481</v>
      </c>
      <c r="G4775">
        <v>2165</v>
      </c>
      <c r="H4775" t="s">
        <v>2508</v>
      </c>
      <c r="I4775">
        <v>1344</v>
      </c>
      <c r="J4775" t="s">
        <v>2509</v>
      </c>
      <c r="K4775">
        <v>286788</v>
      </c>
      <c r="L4775" t="s">
        <v>1534</v>
      </c>
      <c r="M4775">
        <v>0</v>
      </c>
      <c r="N4775">
        <v>22</v>
      </c>
      <c r="O4775" t="s">
        <v>83</v>
      </c>
      <c r="P4775" t="s">
        <v>91</v>
      </c>
      <c r="Q4775" t="s">
        <v>125</v>
      </c>
      <c r="R4775">
        <v>285</v>
      </c>
      <c r="S4775" t="s">
        <v>126</v>
      </c>
      <c r="T4775">
        <v>1</v>
      </c>
      <c r="U4775">
        <v>4.1666666999999998E-2</v>
      </c>
      <c r="V4775">
        <v>415</v>
      </c>
      <c r="W4775">
        <v>0</v>
      </c>
      <c r="X4775">
        <v>0</v>
      </c>
      <c r="Y4775">
        <v>0</v>
      </c>
    </row>
    <row r="4776" spans="1:25">
      <c r="A4776" s="10">
        <v>45627</v>
      </c>
      <c r="B4776" t="s">
        <v>76</v>
      </c>
      <c r="C4776" t="s">
        <v>77</v>
      </c>
      <c r="D4776" t="s">
        <v>2328</v>
      </c>
      <c r="E4776">
        <v>241</v>
      </c>
      <c r="F4776" t="s">
        <v>2481</v>
      </c>
      <c r="G4776">
        <v>2165</v>
      </c>
      <c r="H4776" t="s">
        <v>2508</v>
      </c>
      <c r="I4776">
        <v>1344</v>
      </c>
      <c r="J4776" t="s">
        <v>2509</v>
      </c>
      <c r="K4776">
        <v>286788</v>
      </c>
      <c r="L4776" t="s">
        <v>1534</v>
      </c>
      <c r="M4776">
        <v>0</v>
      </c>
      <c r="N4776">
        <v>22</v>
      </c>
      <c r="O4776" t="s">
        <v>83</v>
      </c>
      <c r="P4776" t="s">
        <v>130</v>
      </c>
      <c r="Q4776" t="s">
        <v>188</v>
      </c>
      <c r="R4776">
        <v>405</v>
      </c>
      <c r="S4776" t="s">
        <v>219</v>
      </c>
      <c r="T4776">
        <v>3</v>
      </c>
      <c r="U4776">
        <v>0.25</v>
      </c>
      <c r="V4776">
        <v>438</v>
      </c>
      <c r="W4776">
        <v>0</v>
      </c>
      <c r="X4776">
        <v>0</v>
      </c>
      <c r="Y4776">
        <v>0</v>
      </c>
    </row>
    <row r="4777" spans="1:25">
      <c r="A4777" s="10">
        <v>45627</v>
      </c>
      <c r="B4777" t="s">
        <v>76</v>
      </c>
      <c r="C4777" t="s">
        <v>77</v>
      </c>
      <c r="D4777" t="s">
        <v>2328</v>
      </c>
      <c r="E4777">
        <v>241</v>
      </c>
      <c r="F4777" t="s">
        <v>2481</v>
      </c>
      <c r="G4777">
        <v>2165</v>
      </c>
      <c r="H4777" t="s">
        <v>2508</v>
      </c>
      <c r="I4777">
        <v>1344</v>
      </c>
      <c r="J4777" t="s">
        <v>2509</v>
      </c>
      <c r="K4777">
        <v>75498</v>
      </c>
      <c r="L4777" t="s">
        <v>2519</v>
      </c>
      <c r="M4777">
        <v>0</v>
      </c>
      <c r="N4777">
        <v>4</v>
      </c>
      <c r="O4777" t="s">
        <v>83</v>
      </c>
      <c r="P4777" t="s">
        <v>91</v>
      </c>
      <c r="Q4777" t="s">
        <v>92</v>
      </c>
      <c r="R4777">
        <v>412</v>
      </c>
      <c r="S4777" t="s">
        <v>318</v>
      </c>
      <c r="T4777">
        <v>1</v>
      </c>
      <c r="U4777">
        <v>8.3333332999999996E-2</v>
      </c>
      <c r="V4777">
        <v>665</v>
      </c>
      <c r="W4777">
        <v>0</v>
      </c>
      <c r="X4777">
        <v>0</v>
      </c>
      <c r="Y4777">
        <v>0</v>
      </c>
    </row>
    <row r="4778" spans="1:25">
      <c r="A4778" s="10">
        <v>45627</v>
      </c>
      <c r="B4778" t="s">
        <v>76</v>
      </c>
      <c r="C4778" t="s">
        <v>77</v>
      </c>
      <c r="D4778" t="s">
        <v>2328</v>
      </c>
      <c r="E4778">
        <v>241</v>
      </c>
      <c r="F4778" t="s">
        <v>2481</v>
      </c>
      <c r="G4778">
        <v>2165</v>
      </c>
      <c r="H4778" t="s">
        <v>2508</v>
      </c>
      <c r="I4778">
        <v>1344</v>
      </c>
      <c r="J4778" t="s">
        <v>2509</v>
      </c>
      <c r="K4778">
        <v>81370</v>
      </c>
      <c r="L4778" t="s">
        <v>2520</v>
      </c>
      <c r="M4778">
        <v>0</v>
      </c>
      <c r="N4778">
        <v>22</v>
      </c>
      <c r="O4778" t="s">
        <v>83</v>
      </c>
      <c r="P4778" t="s">
        <v>84</v>
      </c>
      <c r="Q4778" t="s">
        <v>85</v>
      </c>
      <c r="R4778">
        <v>365</v>
      </c>
      <c r="S4778" t="s">
        <v>86</v>
      </c>
      <c r="T4778">
        <v>24</v>
      </c>
      <c r="U4778">
        <v>0.25</v>
      </c>
      <c r="V4778">
        <v>387.12</v>
      </c>
      <c r="W4778">
        <v>0</v>
      </c>
      <c r="X4778">
        <v>0</v>
      </c>
      <c r="Y4778">
        <v>0</v>
      </c>
    </row>
    <row r="4779" spans="1:25">
      <c r="A4779" s="10">
        <v>45627</v>
      </c>
      <c r="B4779" t="s">
        <v>76</v>
      </c>
      <c r="C4779" t="s">
        <v>77</v>
      </c>
      <c r="D4779" t="s">
        <v>2328</v>
      </c>
      <c r="E4779">
        <v>241</v>
      </c>
      <c r="F4779" t="s">
        <v>2481</v>
      </c>
      <c r="G4779">
        <v>2165</v>
      </c>
      <c r="H4779" t="s">
        <v>2508</v>
      </c>
      <c r="I4779">
        <v>1344</v>
      </c>
      <c r="J4779" t="s">
        <v>2509</v>
      </c>
      <c r="K4779">
        <v>139351</v>
      </c>
      <c r="L4779" t="s">
        <v>2521</v>
      </c>
      <c r="M4779">
        <v>0</v>
      </c>
      <c r="N4779">
        <v>4</v>
      </c>
      <c r="O4779" t="s">
        <v>83</v>
      </c>
      <c r="P4779" t="s">
        <v>109</v>
      </c>
      <c r="Q4779" t="s">
        <v>109</v>
      </c>
      <c r="R4779">
        <v>461</v>
      </c>
      <c r="S4779" t="s">
        <v>110</v>
      </c>
      <c r="T4779">
        <v>0</v>
      </c>
      <c r="U4779">
        <v>0</v>
      </c>
      <c r="V4779">
        <v>0</v>
      </c>
      <c r="W4779">
        <v>0</v>
      </c>
      <c r="X4779">
        <v>0</v>
      </c>
      <c r="Y4779">
        <v>0</v>
      </c>
    </row>
    <row r="4780" spans="1:25">
      <c r="A4780" s="10">
        <v>45627</v>
      </c>
      <c r="B4780" t="s">
        <v>76</v>
      </c>
      <c r="C4780" t="s">
        <v>77</v>
      </c>
      <c r="D4780" t="s">
        <v>2328</v>
      </c>
      <c r="E4780">
        <v>241</v>
      </c>
      <c r="F4780" t="s">
        <v>2481</v>
      </c>
      <c r="G4780">
        <v>2165</v>
      </c>
      <c r="H4780" t="s">
        <v>2508</v>
      </c>
      <c r="I4780">
        <v>1344</v>
      </c>
      <c r="J4780" t="s">
        <v>2509</v>
      </c>
      <c r="K4780">
        <v>139351</v>
      </c>
      <c r="L4780" t="s">
        <v>2521</v>
      </c>
      <c r="M4780">
        <v>0</v>
      </c>
      <c r="N4780">
        <v>4</v>
      </c>
      <c r="O4780" t="s">
        <v>83</v>
      </c>
      <c r="P4780" t="s">
        <v>91</v>
      </c>
      <c r="Q4780" t="s">
        <v>92</v>
      </c>
      <c r="R4780">
        <v>277</v>
      </c>
      <c r="S4780" t="s">
        <v>93</v>
      </c>
      <c r="T4780">
        <v>12</v>
      </c>
      <c r="U4780">
        <v>0.5</v>
      </c>
      <c r="V4780">
        <v>4080</v>
      </c>
      <c r="W4780">
        <v>0</v>
      </c>
      <c r="X4780">
        <v>0</v>
      </c>
      <c r="Y4780">
        <v>0</v>
      </c>
    </row>
    <row r="4781" spans="1:25">
      <c r="A4781" s="10">
        <v>45627</v>
      </c>
      <c r="B4781" t="s">
        <v>76</v>
      </c>
      <c r="C4781" t="s">
        <v>77</v>
      </c>
      <c r="D4781" t="s">
        <v>2328</v>
      </c>
      <c r="E4781">
        <v>241</v>
      </c>
      <c r="F4781" t="s">
        <v>2481</v>
      </c>
      <c r="G4781">
        <v>2165</v>
      </c>
      <c r="H4781" t="s">
        <v>2508</v>
      </c>
      <c r="I4781">
        <v>1344</v>
      </c>
      <c r="J4781" t="s">
        <v>2509</v>
      </c>
      <c r="K4781">
        <v>80508</v>
      </c>
      <c r="L4781" t="s">
        <v>2522</v>
      </c>
      <c r="M4781">
        <v>0</v>
      </c>
      <c r="N4781">
        <v>4</v>
      </c>
      <c r="O4781" t="s">
        <v>83</v>
      </c>
      <c r="P4781" t="s">
        <v>104</v>
      </c>
      <c r="Q4781" t="s">
        <v>105</v>
      </c>
      <c r="R4781">
        <v>369</v>
      </c>
      <c r="S4781" t="s">
        <v>106</v>
      </c>
      <c r="T4781">
        <v>36</v>
      </c>
      <c r="U4781">
        <v>0.5</v>
      </c>
      <c r="V4781">
        <v>288</v>
      </c>
      <c r="W4781">
        <v>0</v>
      </c>
      <c r="X4781">
        <v>0</v>
      </c>
      <c r="Y4781">
        <v>0</v>
      </c>
    </row>
    <row r="4782" spans="1:25">
      <c r="A4782" s="10">
        <v>45627</v>
      </c>
      <c r="B4782" t="s">
        <v>76</v>
      </c>
      <c r="C4782" t="s">
        <v>77</v>
      </c>
      <c r="D4782" t="s">
        <v>2328</v>
      </c>
      <c r="E4782">
        <v>241</v>
      </c>
      <c r="F4782" t="s">
        <v>2481</v>
      </c>
      <c r="G4782">
        <v>2165</v>
      </c>
      <c r="H4782" t="s">
        <v>2508</v>
      </c>
      <c r="I4782">
        <v>1344</v>
      </c>
      <c r="J4782" t="s">
        <v>2509</v>
      </c>
      <c r="K4782">
        <v>80508</v>
      </c>
      <c r="L4782" t="s">
        <v>2522</v>
      </c>
      <c r="M4782">
        <v>0</v>
      </c>
      <c r="N4782">
        <v>4</v>
      </c>
      <c r="O4782" t="s">
        <v>83</v>
      </c>
      <c r="P4782" t="s">
        <v>91</v>
      </c>
      <c r="Q4782" t="s">
        <v>125</v>
      </c>
      <c r="R4782">
        <v>285</v>
      </c>
      <c r="S4782" t="s">
        <v>126</v>
      </c>
      <c r="T4782">
        <v>1</v>
      </c>
      <c r="U4782">
        <v>4.1666666999999998E-2</v>
      </c>
      <c r="V4782">
        <v>415</v>
      </c>
      <c r="W4782">
        <v>0</v>
      </c>
      <c r="X4782">
        <v>0</v>
      </c>
      <c r="Y4782">
        <v>0</v>
      </c>
    </row>
    <row r="4783" spans="1:25">
      <c r="A4783" s="10">
        <v>45627</v>
      </c>
      <c r="B4783" t="s">
        <v>76</v>
      </c>
      <c r="C4783" t="s">
        <v>77</v>
      </c>
      <c r="D4783" t="s">
        <v>2328</v>
      </c>
      <c r="E4783">
        <v>241</v>
      </c>
      <c r="F4783" t="s">
        <v>2481</v>
      </c>
      <c r="G4783">
        <v>2165</v>
      </c>
      <c r="H4783" t="s">
        <v>2508</v>
      </c>
      <c r="I4783">
        <v>1344</v>
      </c>
      <c r="J4783" t="s">
        <v>2509</v>
      </c>
      <c r="K4783">
        <v>139460</v>
      </c>
      <c r="L4783" t="s">
        <v>2523</v>
      </c>
      <c r="M4783">
        <v>0</v>
      </c>
      <c r="N4783">
        <v>22</v>
      </c>
      <c r="O4783" t="s">
        <v>83</v>
      </c>
      <c r="P4783" t="s">
        <v>98</v>
      </c>
      <c r="Q4783" t="s">
        <v>99</v>
      </c>
      <c r="R4783">
        <v>51</v>
      </c>
      <c r="S4783" t="s">
        <v>100</v>
      </c>
      <c r="T4783">
        <v>1</v>
      </c>
      <c r="U4783">
        <v>0.125</v>
      </c>
      <c r="V4783">
        <v>75</v>
      </c>
      <c r="W4783">
        <v>0</v>
      </c>
      <c r="X4783">
        <v>0</v>
      </c>
      <c r="Y4783">
        <v>0</v>
      </c>
    </row>
    <row r="4784" spans="1:25">
      <c r="A4784" s="10">
        <v>45627</v>
      </c>
      <c r="B4784" t="s">
        <v>76</v>
      </c>
      <c r="C4784" t="s">
        <v>77</v>
      </c>
      <c r="D4784" t="s">
        <v>2328</v>
      </c>
      <c r="E4784">
        <v>241</v>
      </c>
      <c r="F4784" t="s">
        <v>2481</v>
      </c>
      <c r="G4784">
        <v>2165</v>
      </c>
      <c r="H4784" t="s">
        <v>2508</v>
      </c>
      <c r="I4784">
        <v>1344</v>
      </c>
      <c r="J4784" t="s">
        <v>2509</v>
      </c>
      <c r="K4784">
        <v>139460</v>
      </c>
      <c r="L4784" t="s">
        <v>2523</v>
      </c>
      <c r="M4784">
        <v>0</v>
      </c>
      <c r="N4784">
        <v>22</v>
      </c>
      <c r="O4784" t="s">
        <v>83</v>
      </c>
      <c r="P4784" t="s">
        <v>98</v>
      </c>
      <c r="Q4784" t="s">
        <v>99</v>
      </c>
      <c r="R4784">
        <v>53</v>
      </c>
      <c r="S4784" t="s">
        <v>102</v>
      </c>
      <c r="T4784">
        <v>1</v>
      </c>
      <c r="U4784">
        <v>0.125</v>
      </c>
      <c r="V4784">
        <v>75</v>
      </c>
      <c r="W4784">
        <v>0</v>
      </c>
      <c r="X4784">
        <v>0</v>
      </c>
      <c r="Y4784">
        <v>0</v>
      </c>
    </row>
    <row r="4785" spans="1:25">
      <c r="A4785" s="10">
        <v>45627</v>
      </c>
      <c r="B4785" t="s">
        <v>76</v>
      </c>
      <c r="C4785" t="s">
        <v>77</v>
      </c>
      <c r="D4785" t="s">
        <v>2328</v>
      </c>
      <c r="E4785">
        <v>241</v>
      </c>
      <c r="F4785" t="s">
        <v>2481</v>
      </c>
      <c r="G4785">
        <v>2165</v>
      </c>
      <c r="H4785" t="s">
        <v>2508</v>
      </c>
      <c r="I4785">
        <v>1344</v>
      </c>
      <c r="J4785" t="s">
        <v>2509</v>
      </c>
      <c r="K4785">
        <v>268156</v>
      </c>
      <c r="L4785" t="s">
        <v>2524</v>
      </c>
      <c r="M4785">
        <v>0</v>
      </c>
      <c r="N4785">
        <v>21</v>
      </c>
      <c r="O4785" t="s">
        <v>83</v>
      </c>
      <c r="P4785" t="s">
        <v>91</v>
      </c>
      <c r="Q4785" t="s">
        <v>125</v>
      </c>
      <c r="R4785">
        <v>285</v>
      </c>
      <c r="S4785" t="s">
        <v>126</v>
      </c>
      <c r="T4785">
        <v>1</v>
      </c>
      <c r="U4785">
        <v>4.1666666999999998E-2</v>
      </c>
      <c r="V4785">
        <v>415</v>
      </c>
      <c r="W4785">
        <v>0</v>
      </c>
      <c r="X4785">
        <v>0</v>
      </c>
      <c r="Y4785">
        <v>0</v>
      </c>
    </row>
    <row r="4786" spans="1:25">
      <c r="A4786" s="10">
        <v>45627</v>
      </c>
      <c r="B4786" t="s">
        <v>76</v>
      </c>
      <c r="C4786" t="s">
        <v>77</v>
      </c>
      <c r="D4786" t="s">
        <v>2328</v>
      </c>
      <c r="E4786">
        <v>241</v>
      </c>
      <c r="F4786" t="s">
        <v>2481</v>
      </c>
      <c r="G4786">
        <v>2165</v>
      </c>
      <c r="H4786" t="s">
        <v>2508</v>
      </c>
      <c r="I4786">
        <v>1344</v>
      </c>
      <c r="J4786" t="s">
        <v>2509</v>
      </c>
      <c r="K4786">
        <v>268156</v>
      </c>
      <c r="L4786" t="s">
        <v>2524</v>
      </c>
      <c r="M4786">
        <v>0</v>
      </c>
      <c r="N4786">
        <v>21</v>
      </c>
      <c r="O4786" t="s">
        <v>83</v>
      </c>
      <c r="P4786" t="s">
        <v>91</v>
      </c>
      <c r="Q4786" t="s">
        <v>92</v>
      </c>
      <c r="R4786">
        <v>412</v>
      </c>
      <c r="S4786" t="s">
        <v>318</v>
      </c>
      <c r="T4786">
        <v>1</v>
      </c>
      <c r="U4786">
        <v>8.3333332999999996E-2</v>
      </c>
      <c r="V4786">
        <v>665</v>
      </c>
      <c r="W4786">
        <v>0</v>
      </c>
      <c r="X4786">
        <v>0</v>
      </c>
      <c r="Y4786">
        <v>0</v>
      </c>
    </row>
    <row r="4787" spans="1:25">
      <c r="A4787" s="10">
        <v>45627</v>
      </c>
      <c r="B4787" t="s">
        <v>76</v>
      </c>
      <c r="C4787" t="s">
        <v>77</v>
      </c>
      <c r="D4787" t="s">
        <v>2328</v>
      </c>
      <c r="E4787">
        <v>241</v>
      </c>
      <c r="F4787" t="s">
        <v>2481</v>
      </c>
      <c r="G4787">
        <v>2165</v>
      </c>
      <c r="H4787" t="s">
        <v>2508</v>
      </c>
      <c r="I4787">
        <v>1344</v>
      </c>
      <c r="J4787" t="s">
        <v>2509</v>
      </c>
      <c r="K4787">
        <v>139332</v>
      </c>
      <c r="L4787" t="s">
        <v>2525</v>
      </c>
      <c r="M4787">
        <v>0</v>
      </c>
      <c r="N4787">
        <v>14</v>
      </c>
      <c r="O4787" t="s">
        <v>83</v>
      </c>
      <c r="P4787" t="s">
        <v>91</v>
      </c>
      <c r="Q4787" t="s">
        <v>125</v>
      </c>
      <c r="R4787">
        <v>285</v>
      </c>
      <c r="S4787" t="s">
        <v>126</v>
      </c>
      <c r="T4787">
        <v>1</v>
      </c>
      <c r="U4787">
        <v>4.1666666999999998E-2</v>
      </c>
      <c r="V4787">
        <v>415</v>
      </c>
      <c r="W4787">
        <v>0</v>
      </c>
      <c r="X4787">
        <v>0</v>
      </c>
      <c r="Y4787">
        <v>0</v>
      </c>
    </row>
    <row r="4788" spans="1:25">
      <c r="A4788" s="10">
        <v>45627</v>
      </c>
      <c r="B4788" t="s">
        <v>76</v>
      </c>
      <c r="C4788" t="s">
        <v>77</v>
      </c>
      <c r="D4788" t="s">
        <v>2328</v>
      </c>
      <c r="E4788">
        <v>241</v>
      </c>
      <c r="F4788" t="s">
        <v>2481</v>
      </c>
      <c r="G4788">
        <v>2165</v>
      </c>
      <c r="H4788" t="s">
        <v>2508</v>
      </c>
      <c r="I4788">
        <v>1344</v>
      </c>
      <c r="J4788" t="s">
        <v>2509</v>
      </c>
      <c r="K4788">
        <v>139332</v>
      </c>
      <c r="L4788" t="s">
        <v>2525</v>
      </c>
      <c r="M4788">
        <v>0</v>
      </c>
      <c r="N4788">
        <v>14</v>
      </c>
      <c r="O4788" t="s">
        <v>83</v>
      </c>
      <c r="P4788" t="s">
        <v>91</v>
      </c>
      <c r="Q4788" t="s">
        <v>92</v>
      </c>
      <c r="R4788">
        <v>412</v>
      </c>
      <c r="S4788" t="s">
        <v>318</v>
      </c>
      <c r="T4788">
        <v>1</v>
      </c>
      <c r="U4788">
        <v>8.3333332999999996E-2</v>
      </c>
      <c r="V4788">
        <v>665</v>
      </c>
      <c r="W4788">
        <v>0</v>
      </c>
      <c r="X4788">
        <v>0</v>
      </c>
      <c r="Y4788">
        <v>0</v>
      </c>
    </row>
    <row r="4789" spans="1:25">
      <c r="A4789" s="10">
        <v>45627</v>
      </c>
      <c r="B4789" t="s">
        <v>76</v>
      </c>
      <c r="C4789" t="s">
        <v>77</v>
      </c>
      <c r="D4789" t="s">
        <v>2328</v>
      </c>
      <c r="E4789">
        <v>241</v>
      </c>
      <c r="F4789" t="s">
        <v>2481</v>
      </c>
      <c r="G4789">
        <v>2165</v>
      </c>
      <c r="H4789" t="s">
        <v>2508</v>
      </c>
      <c r="I4789">
        <v>1344</v>
      </c>
      <c r="J4789" t="s">
        <v>2509</v>
      </c>
      <c r="K4789">
        <v>79312</v>
      </c>
      <c r="L4789" t="s">
        <v>2526</v>
      </c>
      <c r="M4789">
        <v>0</v>
      </c>
      <c r="N4789">
        <v>21</v>
      </c>
      <c r="O4789" t="s">
        <v>83</v>
      </c>
      <c r="P4789" t="s">
        <v>91</v>
      </c>
      <c r="Q4789" t="s">
        <v>125</v>
      </c>
      <c r="R4789">
        <v>285</v>
      </c>
      <c r="S4789" t="s">
        <v>126</v>
      </c>
      <c r="T4789">
        <v>1</v>
      </c>
      <c r="U4789">
        <v>4.1666666999999998E-2</v>
      </c>
      <c r="V4789">
        <v>415</v>
      </c>
      <c r="W4789">
        <v>0</v>
      </c>
      <c r="X4789">
        <v>0</v>
      </c>
      <c r="Y4789">
        <v>0</v>
      </c>
    </row>
    <row r="4790" spans="1:25">
      <c r="A4790" s="10">
        <v>45627</v>
      </c>
      <c r="B4790" t="s">
        <v>76</v>
      </c>
      <c r="C4790" t="s">
        <v>77</v>
      </c>
      <c r="D4790" t="s">
        <v>2328</v>
      </c>
      <c r="E4790">
        <v>241</v>
      </c>
      <c r="F4790" t="s">
        <v>2481</v>
      </c>
      <c r="G4790">
        <v>2165</v>
      </c>
      <c r="H4790" t="s">
        <v>2508</v>
      </c>
      <c r="I4790">
        <v>1344</v>
      </c>
      <c r="J4790" t="s">
        <v>2509</v>
      </c>
      <c r="K4790">
        <v>79312</v>
      </c>
      <c r="L4790" t="s">
        <v>2526</v>
      </c>
      <c r="M4790">
        <v>0</v>
      </c>
      <c r="N4790">
        <v>21</v>
      </c>
      <c r="O4790" t="s">
        <v>83</v>
      </c>
      <c r="P4790" t="s">
        <v>91</v>
      </c>
      <c r="Q4790" t="s">
        <v>92</v>
      </c>
      <c r="R4790">
        <v>412</v>
      </c>
      <c r="S4790" t="s">
        <v>318</v>
      </c>
      <c r="T4790">
        <v>1</v>
      </c>
      <c r="U4790">
        <v>8.3333332999999996E-2</v>
      </c>
      <c r="V4790">
        <v>665</v>
      </c>
      <c r="W4790">
        <v>0</v>
      </c>
      <c r="X4790">
        <v>0</v>
      </c>
      <c r="Y4790">
        <v>0</v>
      </c>
    </row>
    <row r="4791" spans="1:25">
      <c r="A4791" s="10">
        <v>45627</v>
      </c>
      <c r="B4791" t="s">
        <v>76</v>
      </c>
      <c r="C4791" t="s">
        <v>77</v>
      </c>
      <c r="D4791" t="s">
        <v>2328</v>
      </c>
      <c r="E4791">
        <v>241</v>
      </c>
      <c r="F4791" t="s">
        <v>2481</v>
      </c>
      <c r="G4791">
        <v>2165</v>
      </c>
      <c r="H4791" t="s">
        <v>2508</v>
      </c>
      <c r="I4791">
        <v>1344</v>
      </c>
      <c r="J4791" t="s">
        <v>2509</v>
      </c>
      <c r="K4791">
        <v>286570</v>
      </c>
      <c r="L4791" t="s">
        <v>2527</v>
      </c>
      <c r="M4791">
        <v>0</v>
      </c>
      <c r="N4791">
        <v>22</v>
      </c>
      <c r="O4791" t="s">
        <v>83</v>
      </c>
      <c r="P4791" t="s">
        <v>130</v>
      </c>
      <c r="Q4791" t="s">
        <v>188</v>
      </c>
      <c r="R4791">
        <v>405</v>
      </c>
      <c r="S4791" t="s">
        <v>219</v>
      </c>
      <c r="T4791">
        <v>3</v>
      </c>
      <c r="U4791">
        <v>0.25</v>
      </c>
      <c r="V4791">
        <v>438</v>
      </c>
      <c r="W4791">
        <v>0</v>
      </c>
      <c r="X4791">
        <v>0</v>
      </c>
      <c r="Y4791">
        <v>0</v>
      </c>
    </row>
    <row r="4792" spans="1:25">
      <c r="A4792" s="10">
        <v>45627</v>
      </c>
      <c r="B4792" t="s">
        <v>76</v>
      </c>
      <c r="C4792" t="s">
        <v>77</v>
      </c>
      <c r="D4792" t="s">
        <v>2328</v>
      </c>
      <c r="E4792">
        <v>241</v>
      </c>
      <c r="F4792" t="s">
        <v>2481</v>
      </c>
      <c r="G4792">
        <v>2165</v>
      </c>
      <c r="H4792" t="s">
        <v>2508</v>
      </c>
      <c r="I4792">
        <v>1344</v>
      </c>
      <c r="J4792" t="s">
        <v>2509</v>
      </c>
      <c r="K4792">
        <v>286570</v>
      </c>
      <c r="L4792" t="s">
        <v>2527</v>
      </c>
      <c r="M4792">
        <v>0</v>
      </c>
      <c r="N4792">
        <v>22</v>
      </c>
      <c r="O4792" t="s">
        <v>83</v>
      </c>
      <c r="P4792" t="s">
        <v>130</v>
      </c>
      <c r="Q4792" t="s">
        <v>131</v>
      </c>
      <c r="R4792">
        <v>197</v>
      </c>
      <c r="S4792" t="s">
        <v>166</v>
      </c>
      <c r="T4792">
        <v>6</v>
      </c>
      <c r="U4792">
        <v>0.25</v>
      </c>
      <c r="V4792">
        <v>258</v>
      </c>
      <c r="W4792">
        <v>0</v>
      </c>
      <c r="X4792">
        <v>0</v>
      </c>
      <c r="Y4792">
        <v>0</v>
      </c>
    </row>
    <row r="4793" spans="1:25">
      <c r="A4793" s="10">
        <v>45627</v>
      </c>
      <c r="B4793" t="s">
        <v>76</v>
      </c>
      <c r="C4793" t="s">
        <v>77</v>
      </c>
      <c r="D4793" t="s">
        <v>2328</v>
      </c>
      <c r="E4793">
        <v>241</v>
      </c>
      <c r="F4793" t="s">
        <v>2481</v>
      </c>
      <c r="G4793">
        <v>2165</v>
      </c>
      <c r="H4793" t="s">
        <v>2508</v>
      </c>
      <c r="I4793">
        <v>1344</v>
      </c>
      <c r="J4793" t="s">
        <v>2509</v>
      </c>
      <c r="K4793">
        <v>189031</v>
      </c>
      <c r="L4793" t="s">
        <v>2528</v>
      </c>
      <c r="M4793">
        <v>0</v>
      </c>
      <c r="N4793">
        <v>14</v>
      </c>
      <c r="O4793" t="s">
        <v>83</v>
      </c>
      <c r="P4793" t="s">
        <v>98</v>
      </c>
      <c r="Q4793" t="s">
        <v>99</v>
      </c>
      <c r="R4793">
        <v>51</v>
      </c>
      <c r="S4793" t="s">
        <v>100</v>
      </c>
      <c r="T4793">
        <v>1</v>
      </c>
      <c r="U4793">
        <v>0.125</v>
      </c>
      <c r="V4793">
        <v>75</v>
      </c>
      <c r="W4793">
        <v>0</v>
      </c>
      <c r="X4793">
        <v>0</v>
      </c>
      <c r="Y4793">
        <v>0</v>
      </c>
    </row>
    <row r="4794" spans="1:25">
      <c r="A4794" s="10">
        <v>45627</v>
      </c>
      <c r="B4794" t="s">
        <v>76</v>
      </c>
      <c r="C4794" t="s">
        <v>77</v>
      </c>
      <c r="D4794" t="s">
        <v>2328</v>
      </c>
      <c r="E4794">
        <v>241</v>
      </c>
      <c r="F4794" t="s">
        <v>2481</v>
      </c>
      <c r="G4794">
        <v>2165</v>
      </c>
      <c r="H4794" t="s">
        <v>2508</v>
      </c>
      <c r="I4794">
        <v>1344</v>
      </c>
      <c r="J4794" t="s">
        <v>2509</v>
      </c>
      <c r="K4794">
        <v>189031</v>
      </c>
      <c r="L4794" t="s">
        <v>2528</v>
      </c>
      <c r="M4794">
        <v>0</v>
      </c>
      <c r="N4794">
        <v>14</v>
      </c>
      <c r="O4794" t="s">
        <v>83</v>
      </c>
      <c r="P4794" t="s">
        <v>98</v>
      </c>
      <c r="Q4794" t="s">
        <v>99</v>
      </c>
      <c r="R4794">
        <v>53</v>
      </c>
      <c r="S4794" t="s">
        <v>102</v>
      </c>
      <c r="T4794">
        <v>1</v>
      </c>
      <c r="U4794">
        <v>0.125</v>
      </c>
      <c r="V4794">
        <v>75</v>
      </c>
      <c r="W4794">
        <v>0</v>
      </c>
      <c r="X4794">
        <v>0</v>
      </c>
      <c r="Y4794">
        <v>0</v>
      </c>
    </row>
    <row r="4795" spans="1:25">
      <c r="A4795" s="10">
        <v>45627</v>
      </c>
      <c r="B4795" t="s">
        <v>76</v>
      </c>
      <c r="C4795" t="s">
        <v>77</v>
      </c>
      <c r="D4795" t="s">
        <v>2328</v>
      </c>
      <c r="E4795">
        <v>241</v>
      </c>
      <c r="F4795" t="s">
        <v>2481</v>
      </c>
      <c r="G4795">
        <v>2165</v>
      </c>
      <c r="H4795" t="s">
        <v>2508</v>
      </c>
      <c r="I4795">
        <v>1344</v>
      </c>
      <c r="J4795" t="s">
        <v>2509</v>
      </c>
      <c r="K4795">
        <v>198188</v>
      </c>
      <c r="L4795" t="s">
        <v>2529</v>
      </c>
      <c r="M4795">
        <v>0</v>
      </c>
      <c r="N4795">
        <v>21</v>
      </c>
      <c r="O4795" t="s">
        <v>83</v>
      </c>
      <c r="P4795" t="s">
        <v>84</v>
      </c>
      <c r="Q4795" t="s">
        <v>236</v>
      </c>
      <c r="R4795">
        <v>311</v>
      </c>
      <c r="S4795" t="s">
        <v>237</v>
      </c>
      <c r="T4795">
        <v>24</v>
      </c>
      <c r="U4795">
        <v>0.25</v>
      </c>
      <c r="V4795">
        <v>192</v>
      </c>
      <c r="W4795">
        <v>0</v>
      </c>
      <c r="X4795">
        <v>0</v>
      </c>
      <c r="Y4795">
        <v>0</v>
      </c>
    </row>
    <row r="4796" spans="1:25">
      <c r="A4796" s="10">
        <v>45627</v>
      </c>
      <c r="B4796" t="s">
        <v>76</v>
      </c>
      <c r="C4796" t="s">
        <v>77</v>
      </c>
      <c r="D4796" t="s">
        <v>2328</v>
      </c>
      <c r="E4796">
        <v>241</v>
      </c>
      <c r="F4796" t="s">
        <v>2481</v>
      </c>
      <c r="G4796">
        <v>2165</v>
      </c>
      <c r="H4796" t="s">
        <v>2508</v>
      </c>
      <c r="I4796">
        <v>1344</v>
      </c>
      <c r="J4796" t="s">
        <v>2509</v>
      </c>
      <c r="K4796">
        <v>139365</v>
      </c>
      <c r="L4796" t="s">
        <v>2530</v>
      </c>
      <c r="M4796">
        <v>0</v>
      </c>
      <c r="N4796">
        <v>4</v>
      </c>
      <c r="O4796" t="s">
        <v>83</v>
      </c>
      <c r="P4796" t="s">
        <v>84</v>
      </c>
      <c r="Q4796" t="s">
        <v>85</v>
      </c>
      <c r="R4796">
        <v>365</v>
      </c>
      <c r="S4796" t="s">
        <v>86</v>
      </c>
      <c r="T4796">
        <v>24</v>
      </c>
      <c r="U4796">
        <v>0.25</v>
      </c>
      <c r="V4796">
        <v>387.12</v>
      </c>
      <c r="W4796">
        <v>0</v>
      </c>
      <c r="X4796">
        <v>0</v>
      </c>
      <c r="Y4796">
        <v>0</v>
      </c>
    </row>
    <row r="4797" spans="1:25">
      <c r="A4797" s="10">
        <v>45627</v>
      </c>
      <c r="B4797" t="s">
        <v>76</v>
      </c>
      <c r="C4797" t="s">
        <v>77</v>
      </c>
      <c r="D4797" t="s">
        <v>2328</v>
      </c>
      <c r="E4797">
        <v>241</v>
      </c>
      <c r="F4797" t="s">
        <v>2481</v>
      </c>
      <c r="G4797">
        <v>2165</v>
      </c>
      <c r="H4797" t="s">
        <v>2508</v>
      </c>
      <c r="I4797">
        <v>1344</v>
      </c>
      <c r="J4797" t="s">
        <v>2509</v>
      </c>
      <c r="K4797">
        <v>198310</v>
      </c>
      <c r="L4797" t="s">
        <v>2531</v>
      </c>
      <c r="M4797">
        <v>0</v>
      </c>
      <c r="N4797">
        <v>4</v>
      </c>
      <c r="O4797" t="s">
        <v>83</v>
      </c>
      <c r="P4797" t="s">
        <v>104</v>
      </c>
      <c r="Q4797" t="s">
        <v>105</v>
      </c>
      <c r="R4797">
        <v>369</v>
      </c>
      <c r="S4797" t="s">
        <v>106</v>
      </c>
      <c r="T4797">
        <v>36</v>
      </c>
      <c r="U4797">
        <v>0.5</v>
      </c>
      <c r="V4797">
        <v>288</v>
      </c>
      <c r="W4797">
        <v>0</v>
      </c>
      <c r="X4797">
        <v>0</v>
      </c>
      <c r="Y4797">
        <v>0</v>
      </c>
    </row>
    <row r="4798" spans="1:25">
      <c r="A4798" s="10">
        <v>45627</v>
      </c>
      <c r="B4798" t="s">
        <v>76</v>
      </c>
      <c r="C4798" t="s">
        <v>77</v>
      </c>
      <c r="D4798" t="s">
        <v>2328</v>
      </c>
      <c r="E4798">
        <v>241</v>
      </c>
      <c r="F4798" t="s">
        <v>2481</v>
      </c>
      <c r="G4798">
        <v>2165</v>
      </c>
      <c r="H4798" t="s">
        <v>2508</v>
      </c>
      <c r="I4798">
        <v>1344</v>
      </c>
      <c r="J4798" t="s">
        <v>2509</v>
      </c>
      <c r="K4798">
        <v>198310</v>
      </c>
      <c r="L4798" t="s">
        <v>2531</v>
      </c>
      <c r="M4798">
        <v>0</v>
      </c>
      <c r="N4798">
        <v>4</v>
      </c>
      <c r="O4798" t="s">
        <v>83</v>
      </c>
      <c r="P4798" t="s">
        <v>104</v>
      </c>
      <c r="Q4798" t="s">
        <v>114</v>
      </c>
      <c r="R4798">
        <v>192</v>
      </c>
      <c r="S4798" t="s">
        <v>153</v>
      </c>
      <c r="T4798">
        <v>6</v>
      </c>
      <c r="U4798">
        <v>0.5</v>
      </c>
      <c r="V4798">
        <v>348</v>
      </c>
      <c r="W4798">
        <v>0</v>
      </c>
      <c r="X4798">
        <v>0</v>
      </c>
      <c r="Y4798">
        <v>0</v>
      </c>
    </row>
    <row r="4799" spans="1:25">
      <c r="A4799" s="10">
        <v>45627</v>
      </c>
      <c r="B4799" t="s">
        <v>76</v>
      </c>
      <c r="C4799" t="s">
        <v>77</v>
      </c>
      <c r="D4799" t="s">
        <v>2328</v>
      </c>
      <c r="E4799">
        <v>241</v>
      </c>
      <c r="F4799" t="s">
        <v>2481</v>
      </c>
      <c r="G4799">
        <v>2165</v>
      </c>
      <c r="H4799" t="s">
        <v>2508</v>
      </c>
      <c r="I4799">
        <v>1344</v>
      </c>
      <c r="J4799" t="s">
        <v>2509</v>
      </c>
      <c r="K4799">
        <v>287507</v>
      </c>
      <c r="L4799" t="s">
        <v>2532</v>
      </c>
      <c r="M4799">
        <v>0</v>
      </c>
      <c r="N4799">
        <v>22</v>
      </c>
      <c r="O4799" t="s">
        <v>83</v>
      </c>
      <c r="P4799" t="s">
        <v>84</v>
      </c>
      <c r="Q4799" t="s">
        <v>85</v>
      </c>
      <c r="R4799">
        <v>365</v>
      </c>
      <c r="S4799" t="s">
        <v>86</v>
      </c>
      <c r="T4799">
        <v>24</v>
      </c>
      <c r="U4799">
        <v>0.25</v>
      </c>
      <c r="V4799">
        <v>387.12</v>
      </c>
      <c r="W4799">
        <v>0</v>
      </c>
      <c r="X4799">
        <v>0</v>
      </c>
      <c r="Y4799">
        <v>0</v>
      </c>
    </row>
    <row r="4800" spans="1:25">
      <c r="A4800" s="10">
        <v>45627</v>
      </c>
      <c r="B4800" t="s">
        <v>76</v>
      </c>
      <c r="C4800" t="s">
        <v>77</v>
      </c>
      <c r="D4800" t="s">
        <v>2328</v>
      </c>
      <c r="E4800">
        <v>241</v>
      </c>
      <c r="F4800" t="s">
        <v>2481</v>
      </c>
      <c r="G4800">
        <v>2165</v>
      </c>
      <c r="H4800" t="s">
        <v>2508</v>
      </c>
      <c r="I4800">
        <v>1344</v>
      </c>
      <c r="J4800" t="s">
        <v>2509</v>
      </c>
      <c r="K4800">
        <v>139387</v>
      </c>
      <c r="L4800" t="s">
        <v>2533</v>
      </c>
      <c r="M4800">
        <v>0</v>
      </c>
      <c r="N4800">
        <v>4</v>
      </c>
      <c r="O4800" t="s">
        <v>83</v>
      </c>
      <c r="P4800" t="s">
        <v>91</v>
      </c>
      <c r="Q4800" t="s">
        <v>125</v>
      </c>
      <c r="R4800">
        <v>285</v>
      </c>
      <c r="S4800" t="s">
        <v>126</v>
      </c>
      <c r="T4800">
        <v>1</v>
      </c>
      <c r="U4800">
        <v>4.1666666999999998E-2</v>
      </c>
      <c r="V4800">
        <v>415</v>
      </c>
      <c r="W4800">
        <v>0</v>
      </c>
      <c r="X4800">
        <v>0</v>
      </c>
      <c r="Y4800">
        <v>0</v>
      </c>
    </row>
    <row r="4801" spans="1:25">
      <c r="A4801" s="10">
        <v>45627</v>
      </c>
      <c r="B4801" t="s">
        <v>76</v>
      </c>
      <c r="C4801" t="s">
        <v>77</v>
      </c>
      <c r="D4801" t="s">
        <v>2328</v>
      </c>
      <c r="E4801">
        <v>241</v>
      </c>
      <c r="F4801" t="s">
        <v>2481</v>
      </c>
      <c r="G4801">
        <v>2165</v>
      </c>
      <c r="H4801" t="s">
        <v>2508</v>
      </c>
      <c r="I4801">
        <v>1344</v>
      </c>
      <c r="J4801" t="s">
        <v>2509</v>
      </c>
      <c r="K4801">
        <v>139387</v>
      </c>
      <c r="L4801" t="s">
        <v>2533</v>
      </c>
      <c r="M4801">
        <v>0</v>
      </c>
      <c r="N4801">
        <v>4</v>
      </c>
      <c r="O4801" t="s">
        <v>83</v>
      </c>
      <c r="P4801" t="s">
        <v>130</v>
      </c>
      <c r="Q4801" t="s">
        <v>188</v>
      </c>
      <c r="R4801">
        <v>405</v>
      </c>
      <c r="S4801" t="s">
        <v>219</v>
      </c>
      <c r="T4801">
        <v>3</v>
      </c>
      <c r="U4801">
        <v>0.25</v>
      </c>
      <c r="V4801">
        <v>438</v>
      </c>
      <c r="W4801">
        <v>0</v>
      </c>
      <c r="X4801">
        <v>0</v>
      </c>
      <c r="Y4801">
        <v>0</v>
      </c>
    </row>
    <row r="4802" spans="1:25">
      <c r="A4802" s="10">
        <v>45627</v>
      </c>
      <c r="B4802" t="s">
        <v>76</v>
      </c>
      <c r="C4802" t="s">
        <v>77</v>
      </c>
      <c r="D4802" t="s">
        <v>2328</v>
      </c>
      <c r="E4802">
        <v>241</v>
      </c>
      <c r="F4802" t="s">
        <v>2481</v>
      </c>
      <c r="G4802">
        <v>2165</v>
      </c>
      <c r="H4802" t="s">
        <v>2508</v>
      </c>
      <c r="I4802">
        <v>1344</v>
      </c>
      <c r="J4802" t="s">
        <v>2509</v>
      </c>
      <c r="K4802">
        <v>80070</v>
      </c>
      <c r="L4802" t="s">
        <v>2534</v>
      </c>
      <c r="M4802">
        <v>0</v>
      </c>
      <c r="N4802">
        <v>14</v>
      </c>
      <c r="O4802" t="s">
        <v>83</v>
      </c>
      <c r="P4802" t="s">
        <v>130</v>
      </c>
      <c r="Q4802" t="s">
        <v>188</v>
      </c>
      <c r="R4802">
        <v>405</v>
      </c>
      <c r="S4802" t="s">
        <v>219</v>
      </c>
      <c r="T4802">
        <v>6</v>
      </c>
      <c r="U4802">
        <v>0.5</v>
      </c>
      <c r="V4802">
        <v>876</v>
      </c>
      <c r="W4802">
        <v>0</v>
      </c>
      <c r="X4802">
        <v>0</v>
      </c>
      <c r="Y4802">
        <v>0</v>
      </c>
    </row>
    <row r="4803" spans="1:25">
      <c r="A4803" s="10">
        <v>45627</v>
      </c>
      <c r="B4803" t="s">
        <v>76</v>
      </c>
      <c r="C4803" t="s">
        <v>77</v>
      </c>
      <c r="D4803" t="s">
        <v>2328</v>
      </c>
      <c r="E4803">
        <v>241</v>
      </c>
      <c r="F4803" t="s">
        <v>2481</v>
      </c>
      <c r="G4803">
        <v>2165</v>
      </c>
      <c r="H4803" t="s">
        <v>2508</v>
      </c>
      <c r="I4803">
        <v>1344</v>
      </c>
      <c r="J4803" t="s">
        <v>2509</v>
      </c>
      <c r="K4803">
        <v>139278</v>
      </c>
      <c r="L4803" t="s">
        <v>2535</v>
      </c>
      <c r="M4803">
        <v>0</v>
      </c>
      <c r="N4803">
        <v>4</v>
      </c>
      <c r="O4803" t="s">
        <v>83</v>
      </c>
      <c r="P4803" t="s">
        <v>104</v>
      </c>
      <c r="Q4803" t="s">
        <v>114</v>
      </c>
      <c r="R4803">
        <v>191</v>
      </c>
      <c r="S4803" t="s">
        <v>154</v>
      </c>
      <c r="T4803">
        <v>12</v>
      </c>
      <c r="U4803">
        <v>1</v>
      </c>
      <c r="V4803">
        <v>696</v>
      </c>
      <c r="W4803">
        <v>0</v>
      </c>
      <c r="X4803">
        <v>0</v>
      </c>
      <c r="Y4803">
        <v>0</v>
      </c>
    </row>
    <row r="4804" spans="1:25">
      <c r="A4804" s="10">
        <v>45627</v>
      </c>
      <c r="B4804" t="s">
        <v>76</v>
      </c>
      <c r="C4804" t="s">
        <v>77</v>
      </c>
      <c r="D4804" t="s">
        <v>2328</v>
      </c>
      <c r="E4804">
        <v>241</v>
      </c>
      <c r="F4804" t="s">
        <v>2481</v>
      </c>
      <c r="G4804">
        <v>2165</v>
      </c>
      <c r="H4804" t="s">
        <v>2508</v>
      </c>
      <c r="I4804">
        <v>1344</v>
      </c>
      <c r="J4804" t="s">
        <v>2509</v>
      </c>
      <c r="K4804">
        <v>198488</v>
      </c>
      <c r="L4804" t="s">
        <v>2536</v>
      </c>
      <c r="M4804">
        <v>0</v>
      </c>
      <c r="N4804">
        <v>4</v>
      </c>
      <c r="O4804" t="s">
        <v>83</v>
      </c>
      <c r="P4804" t="s">
        <v>104</v>
      </c>
      <c r="Q4804" t="s">
        <v>105</v>
      </c>
      <c r="R4804">
        <v>369</v>
      </c>
      <c r="S4804" t="s">
        <v>106</v>
      </c>
      <c r="T4804">
        <v>36</v>
      </c>
      <c r="U4804">
        <v>0.5</v>
      </c>
      <c r="V4804">
        <v>288</v>
      </c>
      <c r="W4804">
        <v>0</v>
      </c>
      <c r="X4804">
        <v>0</v>
      </c>
      <c r="Y4804">
        <v>0</v>
      </c>
    </row>
    <row r="4805" spans="1:25">
      <c r="A4805" s="10">
        <v>45627</v>
      </c>
      <c r="B4805" t="s">
        <v>76</v>
      </c>
      <c r="C4805" t="s">
        <v>77</v>
      </c>
      <c r="D4805" t="s">
        <v>2328</v>
      </c>
      <c r="E4805">
        <v>241</v>
      </c>
      <c r="F4805" t="s">
        <v>2481</v>
      </c>
      <c r="G4805">
        <v>2165</v>
      </c>
      <c r="H4805" t="s">
        <v>2508</v>
      </c>
      <c r="I4805">
        <v>1344</v>
      </c>
      <c r="J4805" t="s">
        <v>2509</v>
      </c>
      <c r="K4805">
        <v>198488</v>
      </c>
      <c r="L4805" t="s">
        <v>2536</v>
      </c>
      <c r="M4805">
        <v>0</v>
      </c>
      <c r="N4805">
        <v>4</v>
      </c>
      <c r="O4805" t="s">
        <v>83</v>
      </c>
      <c r="P4805" t="s">
        <v>104</v>
      </c>
      <c r="Q4805" t="s">
        <v>114</v>
      </c>
      <c r="R4805">
        <v>192</v>
      </c>
      <c r="S4805" t="s">
        <v>153</v>
      </c>
      <c r="T4805">
        <v>6</v>
      </c>
      <c r="U4805">
        <v>0.5</v>
      </c>
      <c r="V4805">
        <v>348</v>
      </c>
      <c r="W4805">
        <v>0</v>
      </c>
      <c r="X4805">
        <v>0</v>
      </c>
      <c r="Y4805">
        <v>0</v>
      </c>
    </row>
    <row r="4806" spans="1:25">
      <c r="A4806" s="10">
        <v>45627</v>
      </c>
      <c r="B4806" t="s">
        <v>76</v>
      </c>
      <c r="C4806" t="s">
        <v>77</v>
      </c>
      <c r="D4806" t="s">
        <v>2328</v>
      </c>
      <c r="E4806">
        <v>241</v>
      </c>
      <c r="F4806" t="s">
        <v>2481</v>
      </c>
      <c r="G4806">
        <v>2165</v>
      </c>
      <c r="H4806" t="s">
        <v>2508</v>
      </c>
      <c r="I4806">
        <v>1344</v>
      </c>
      <c r="J4806" t="s">
        <v>2509</v>
      </c>
      <c r="K4806">
        <v>286692</v>
      </c>
      <c r="L4806" t="s">
        <v>2537</v>
      </c>
      <c r="M4806">
        <v>0</v>
      </c>
      <c r="N4806">
        <v>22</v>
      </c>
      <c r="O4806" t="s">
        <v>83</v>
      </c>
      <c r="P4806" t="s">
        <v>104</v>
      </c>
      <c r="Q4806" t="s">
        <v>114</v>
      </c>
      <c r="R4806">
        <v>191</v>
      </c>
      <c r="S4806" t="s">
        <v>154</v>
      </c>
      <c r="T4806">
        <v>12</v>
      </c>
      <c r="U4806">
        <v>1</v>
      </c>
      <c r="V4806">
        <v>696</v>
      </c>
      <c r="W4806">
        <v>0</v>
      </c>
      <c r="X4806">
        <v>0</v>
      </c>
      <c r="Y4806">
        <v>0</v>
      </c>
    </row>
    <row r="4807" spans="1:25">
      <c r="A4807" s="10">
        <v>45627</v>
      </c>
      <c r="B4807" t="s">
        <v>76</v>
      </c>
      <c r="C4807" t="s">
        <v>77</v>
      </c>
      <c r="D4807" t="s">
        <v>2328</v>
      </c>
      <c r="E4807">
        <v>241</v>
      </c>
      <c r="F4807" t="s">
        <v>2481</v>
      </c>
      <c r="G4807">
        <v>2165</v>
      </c>
      <c r="H4807" t="s">
        <v>2508</v>
      </c>
      <c r="I4807">
        <v>1344</v>
      </c>
      <c r="J4807" t="s">
        <v>2509</v>
      </c>
      <c r="K4807">
        <v>171326</v>
      </c>
      <c r="L4807" t="s">
        <v>2538</v>
      </c>
      <c r="M4807">
        <v>0</v>
      </c>
      <c r="N4807">
        <v>21</v>
      </c>
      <c r="O4807" t="s">
        <v>83</v>
      </c>
      <c r="P4807" t="s">
        <v>130</v>
      </c>
      <c r="Q4807" t="s">
        <v>188</v>
      </c>
      <c r="R4807">
        <v>405</v>
      </c>
      <c r="S4807" t="s">
        <v>219</v>
      </c>
      <c r="T4807">
        <v>3</v>
      </c>
      <c r="U4807">
        <v>0.25</v>
      </c>
      <c r="V4807">
        <v>438</v>
      </c>
      <c r="W4807">
        <v>0</v>
      </c>
      <c r="X4807">
        <v>0</v>
      </c>
      <c r="Y4807">
        <v>0</v>
      </c>
    </row>
    <row r="4808" spans="1:25">
      <c r="A4808" s="10">
        <v>45627</v>
      </c>
      <c r="B4808" t="s">
        <v>76</v>
      </c>
      <c r="C4808" t="s">
        <v>77</v>
      </c>
      <c r="D4808" t="s">
        <v>2328</v>
      </c>
      <c r="E4808">
        <v>241</v>
      </c>
      <c r="F4808" t="s">
        <v>2481</v>
      </c>
      <c r="G4808">
        <v>2165</v>
      </c>
      <c r="H4808" t="s">
        <v>2508</v>
      </c>
      <c r="I4808">
        <v>1344</v>
      </c>
      <c r="J4808" t="s">
        <v>2509</v>
      </c>
      <c r="K4808">
        <v>171326</v>
      </c>
      <c r="L4808" t="s">
        <v>2538</v>
      </c>
      <c r="M4808">
        <v>0</v>
      </c>
      <c r="N4808">
        <v>21</v>
      </c>
      <c r="O4808" t="s">
        <v>83</v>
      </c>
      <c r="P4808" t="s">
        <v>130</v>
      </c>
      <c r="Q4808" t="s">
        <v>131</v>
      </c>
      <c r="R4808">
        <v>197</v>
      </c>
      <c r="S4808" t="s">
        <v>166</v>
      </c>
      <c r="T4808">
        <v>6</v>
      </c>
      <c r="U4808">
        <v>0.25</v>
      </c>
      <c r="V4808">
        <v>258</v>
      </c>
      <c r="W4808">
        <v>0</v>
      </c>
      <c r="X4808">
        <v>0</v>
      </c>
      <c r="Y4808">
        <v>0</v>
      </c>
    </row>
    <row r="4809" spans="1:25">
      <c r="A4809" s="10">
        <v>45627</v>
      </c>
      <c r="B4809" t="s">
        <v>76</v>
      </c>
      <c r="C4809" t="s">
        <v>77</v>
      </c>
      <c r="D4809" t="s">
        <v>2328</v>
      </c>
      <c r="E4809">
        <v>241</v>
      </c>
      <c r="F4809" t="s">
        <v>2481</v>
      </c>
      <c r="G4809">
        <v>480</v>
      </c>
      <c r="H4809" t="s">
        <v>2539</v>
      </c>
      <c r="I4809">
        <v>1333</v>
      </c>
      <c r="J4809" t="s">
        <v>2540</v>
      </c>
      <c r="K4809">
        <v>95315</v>
      </c>
      <c r="L4809" t="s">
        <v>2541</v>
      </c>
      <c r="M4809">
        <v>0</v>
      </c>
      <c r="N4809">
        <v>14</v>
      </c>
      <c r="O4809" t="s">
        <v>83</v>
      </c>
      <c r="P4809" t="s">
        <v>109</v>
      </c>
      <c r="Q4809" t="s">
        <v>109</v>
      </c>
      <c r="R4809">
        <v>133</v>
      </c>
      <c r="S4809" t="s">
        <v>163</v>
      </c>
      <c r="T4809">
        <v>0</v>
      </c>
      <c r="U4809">
        <v>0</v>
      </c>
      <c r="V4809">
        <v>0</v>
      </c>
      <c r="W4809">
        <v>0</v>
      </c>
      <c r="X4809">
        <v>0</v>
      </c>
      <c r="Y4809">
        <v>0</v>
      </c>
    </row>
    <row r="4810" spans="1:25">
      <c r="A4810" s="10">
        <v>45627</v>
      </c>
      <c r="B4810" t="s">
        <v>76</v>
      </c>
      <c r="C4810" t="s">
        <v>77</v>
      </c>
      <c r="D4810" t="s">
        <v>2328</v>
      </c>
      <c r="E4810">
        <v>241</v>
      </c>
      <c r="F4810" t="s">
        <v>2481</v>
      </c>
      <c r="G4810">
        <v>480</v>
      </c>
      <c r="H4810" t="s">
        <v>2539</v>
      </c>
      <c r="I4810">
        <v>1333</v>
      </c>
      <c r="J4810" t="s">
        <v>2540</v>
      </c>
      <c r="K4810">
        <v>95315</v>
      </c>
      <c r="L4810" t="s">
        <v>2541</v>
      </c>
      <c r="M4810">
        <v>0</v>
      </c>
      <c r="N4810">
        <v>14</v>
      </c>
      <c r="O4810" t="s">
        <v>83</v>
      </c>
      <c r="P4810" t="s">
        <v>91</v>
      </c>
      <c r="Q4810" t="s">
        <v>125</v>
      </c>
      <c r="R4810">
        <v>285</v>
      </c>
      <c r="S4810" t="s">
        <v>126</v>
      </c>
      <c r="T4810">
        <v>24</v>
      </c>
      <c r="U4810">
        <v>1</v>
      </c>
      <c r="V4810">
        <v>9960</v>
      </c>
      <c r="W4810">
        <v>0</v>
      </c>
      <c r="X4810">
        <v>0</v>
      </c>
      <c r="Y4810">
        <v>0</v>
      </c>
    </row>
    <row r="4811" spans="1:25">
      <c r="A4811" s="10">
        <v>45627</v>
      </c>
      <c r="B4811" t="s">
        <v>76</v>
      </c>
      <c r="C4811" t="s">
        <v>77</v>
      </c>
      <c r="D4811" t="s">
        <v>2328</v>
      </c>
      <c r="E4811">
        <v>241</v>
      </c>
      <c r="F4811" t="s">
        <v>2481</v>
      </c>
      <c r="G4811">
        <v>480</v>
      </c>
      <c r="H4811" t="s">
        <v>2539</v>
      </c>
      <c r="I4811">
        <v>1333</v>
      </c>
      <c r="J4811" t="s">
        <v>2540</v>
      </c>
      <c r="K4811">
        <v>101123</v>
      </c>
      <c r="L4811" t="s">
        <v>2542</v>
      </c>
      <c r="M4811">
        <v>0</v>
      </c>
      <c r="N4811">
        <v>14</v>
      </c>
      <c r="O4811" t="s">
        <v>83</v>
      </c>
      <c r="P4811" t="s">
        <v>109</v>
      </c>
      <c r="Q4811" t="s">
        <v>109</v>
      </c>
      <c r="R4811">
        <v>133</v>
      </c>
      <c r="S4811" t="s">
        <v>163</v>
      </c>
      <c r="T4811">
        <v>0</v>
      </c>
      <c r="U4811">
        <v>0</v>
      </c>
      <c r="V4811">
        <v>0</v>
      </c>
      <c r="W4811">
        <v>0</v>
      </c>
      <c r="X4811">
        <v>0</v>
      </c>
      <c r="Y4811">
        <v>0</v>
      </c>
    </row>
    <row r="4812" spans="1:25">
      <c r="A4812" s="10">
        <v>45627</v>
      </c>
      <c r="B4812" t="s">
        <v>76</v>
      </c>
      <c r="C4812" t="s">
        <v>77</v>
      </c>
      <c r="D4812" t="s">
        <v>2328</v>
      </c>
      <c r="E4812">
        <v>241</v>
      </c>
      <c r="F4812" t="s">
        <v>2481</v>
      </c>
      <c r="G4812">
        <v>480</v>
      </c>
      <c r="H4812" t="s">
        <v>2539</v>
      </c>
      <c r="I4812">
        <v>1333</v>
      </c>
      <c r="J4812" t="s">
        <v>2540</v>
      </c>
      <c r="K4812">
        <v>101123</v>
      </c>
      <c r="L4812" t="s">
        <v>2542</v>
      </c>
      <c r="M4812">
        <v>0</v>
      </c>
      <c r="N4812">
        <v>14</v>
      </c>
      <c r="O4812" t="s">
        <v>83</v>
      </c>
      <c r="P4812" t="s">
        <v>91</v>
      </c>
      <c r="Q4812" t="s">
        <v>125</v>
      </c>
      <c r="R4812">
        <v>285</v>
      </c>
      <c r="S4812" t="s">
        <v>126</v>
      </c>
      <c r="T4812">
        <v>24</v>
      </c>
      <c r="U4812">
        <v>1</v>
      </c>
      <c r="V4812">
        <v>9960</v>
      </c>
      <c r="W4812">
        <v>0</v>
      </c>
      <c r="X4812">
        <v>0</v>
      </c>
      <c r="Y4812">
        <v>0</v>
      </c>
    </row>
    <row r="4813" spans="1:25">
      <c r="A4813" s="10">
        <v>45627</v>
      </c>
      <c r="B4813" t="s">
        <v>76</v>
      </c>
      <c r="C4813" t="s">
        <v>77</v>
      </c>
      <c r="D4813" t="s">
        <v>2328</v>
      </c>
      <c r="E4813">
        <v>241</v>
      </c>
      <c r="F4813" t="s">
        <v>2481</v>
      </c>
      <c r="G4813">
        <v>480</v>
      </c>
      <c r="H4813" t="s">
        <v>2539</v>
      </c>
      <c r="I4813">
        <v>1333</v>
      </c>
      <c r="J4813" t="s">
        <v>2540</v>
      </c>
      <c r="K4813">
        <v>91591</v>
      </c>
      <c r="L4813" t="s">
        <v>2543</v>
      </c>
      <c r="M4813">
        <v>0</v>
      </c>
      <c r="N4813">
        <v>14</v>
      </c>
      <c r="O4813" t="s">
        <v>83</v>
      </c>
      <c r="P4813" t="s">
        <v>109</v>
      </c>
      <c r="Q4813" t="s">
        <v>109</v>
      </c>
      <c r="R4813">
        <v>461</v>
      </c>
      <c r="S4813" t="s">
        <v>110</v>
      </c>
      <c r="T4813">
        <v>0</v>
      </c>
      <c r="U4813">
        <v>0</v>
      </c>
      <c r="V4813">
        <v>0</v>
      </c>
      <c r="W4813">
        <v>0</v>
      </c>
      <c r="X4813">
        <v>0</v>
      </c>
      <c r="Y4813">
        <v>0</v>
      </c>
    </row>
    <row r="4814" spans="1:25">
      <c r="A4814" s="10">
        <v>45627</v>
      </c>
      <c r="B4814" t="s">
        <v>76</v>
      </c>
      <c r="C4814" t="s">
        <v>77</v>
      </c>
      <c r="D4814" t="s">
        <v>2328</v>
      </c>
      <c r="E4814">
        <v>241</v>
      </c>
      <c r="F4814" t="s">
        <v>2481</v>
      </c>
      <c r="G4814">
        <v>480</v>
      </c>
      <c r="H4814" t="s">
        <v>2539</v>
      </c>
      <c r="I4814">
        <v>1333</v>
      </c>
      <c r="J4814" t="s">
        <v>2540</v>
      </c>
      <c r="K4814">
        <v>91591</v>
      </c>
      <c r="L4814" t="s">
        <v>2543</v>
      </c>
      <c r="M4814">
        <v>0</v>
      </c>
      <c r="N4814">
        <v>14</v>
      </c>
      <c r="O4814" t="s">
        <v>83</v>
      </c>
      <c r="P4814" t="s">
        <v>91</v>
      </c>
      <c r="Q4814" t="s">
        <v>92</v>
      </c>
      <c r="R4814">
        <v>412</v>
      </c>
      <c r="S4814" t="s">
        <v>318</v>
      </c>
      <c r="T4814">
        <v>6</v>
      </c>
      <c r="U4814">
        <v>0.5</v>
      </c>
      <c r="V4814">
        <v>3990</v>
      </c>
      <c r="W4814">
        <v>0</v>
      </c>
      <c r="X4814">
        <v>0</v>
      </c>
      <c r="Y4814">
        <v>0</v>
      </c>
    </row>
    <row r="4815" spans="1:25">
      <c r="A4815" s="10">
        <v>45627</v>
      </c>
      <c r="B4815" t="s">
        <v>76</v>
      </c>
      <c r="C4815" t="s">
        <v>77</v>
      </c>
      <c r="D4815" t="s">
        <v>2328</v>
      </c>
      <c r="E4815">
        <v>241</v>
      </c>
      <c r="F4815" t="s">
        <v>2481</v>
      </c>
      <c r="G4815">
        <v>480</v>
      </c>
      <c r="H4815" t="s">
        <v>2539</v>
      </c>
      <c r="I4815">
        <v>1333</v>
      </c>
      <c r="J4815" t="s">
        <v>2540</v>
      </c>
      <c r="K4815">
        <v>277451</v>
      </c>
      <c r="L4815" t="s">
        <v>2544</v>
      </c>
      <c r="M4815">
        <v>0</v>
      </c>
      <c r="N4815">
        <v>4</v>
      </c>
      <c r="O4815" t="s">
        <v>83</v>
      </c>
      <c r="P4815" t="s">
        <v>130</v>
      </c>
      <c r="Q4815" t="s">
        <v>188</v>
      </c>
      <c r="R4815">
        <v>434</v>
      </c>
      <c r="S4815" t="s">
        <v>600</v>
      </c>
      <c r="T4815">
        <v>4</v>
      </c>
      <c r="U4815">
        <v>8.3333332999999996E-2</v>
      </c>
      <c r="V4815">
        <v>160</v>
      </c>
      <c r="W4815">
        <v>0</v>
      </c>
      <c r="X4815">
        <v>0</v>
      </c>
      <c r="Y4815">
        <v>0</v>
      </c>
    </row>
    <row r="4816" spans="1:25">
      <c r="A4816" s="10">
        <v>45627</v>
      </c>
      <c r="B4816" t="s">
        <v>76</v>
      </c>
      <c r="C4816" t="s">
        <v>77</v>
      </c>
      <c r="D4816" t="s">
        <v>2328</v>
      </c>
      <c r="E4816">
        <v>241</v>
      </c>
      <c r="F4816" t="s">
        <v>2481</v>
      </c>
      <c r="G4816">
        <v>480</v>
      </c>
      <c r="H4816" t="s">
        <v>2539</v>
      </c>
      <c r="I4816">
        <v>1333</v>
      </c>
      <c r="J4816" t="s">
        <v>2540</v>
      </c>
      <c r="K4816">
        <v>277451</v>
      </c>
      <c r="L4816" t="s">
        <v>2544</v>
      </c>
      <c r="M4816">
        <v>0</v>
      </c>
      <c r="N4816">
        <v>4</v>
      </c>
      <c r="O4816" t="s">
        <v>83</v>
      </c>
      <c r="P4816" t="s">
        <v>84</v>
      </c>
      <c r="Q4816" t="s">
        <v>85</v>
      </c>
      <c r="R4816">
        <v>365</v>
      </c>
      <c r="S4816" t="s">
        <v>86</v>
      </c>
      <c r="T4816">
        <v>24</v>
      </c>
      <c r="U4816">
        <v>0.25</v>
      </c>
      <c r="V4816">
        <v>387.12</v>
      </c>
      <c r="W4816">
        <v>0</v>
      </c>
      <c r="X4816">
        <v>0</v>
      </c>
      <c r="Y4816">
        <v>0</v>
      </c>
    </row>
    <row r="4817" spans="1:25">
      <c r="A4817" s="10">
        <v>45627</v>
      </c>
      <c r="B4817" t="s">
        <v>76</v>
      </c>
      <c r="C4817" t="s">
        <v>77</v>
      </c>
      <c r="D4817" t="s">
        <v>2328</v>
      </c>
      <c r="E4817">
        <v>241</v>
      </c>
      <c r="F4817" t="s">
        <v>2481</v>
      </c>
      <c r="G4817">
        <v>480</v>
      </c>
      <c r="H4817" t="s">
        <v>2539</v>
      </c>
      <c r="I4817">
        <v>1333</v>
      </c>
      <c r="J4817" t="s">
        <v>2540</v>
      </c>
      <c r="K4817">
        <v>96766</v>
      </c>
      <c r="L4817" t="s">
        <v>2545</v>
      </c>
      <c r="M4817">
        <v>0</v>
      </c>
      <c r="N4817">
        <v>14</v>
      </c>
      <c r="O4817" t="s">
        <v>83</v>
      </c>
      <c r="P4817" t="s">
        <v>130</v>
      </c>
      <c r="Q4817" t="s">
        <v>188</v>
      </c>
      <c r="R4817">
        <v>434</v>
      </c>
      <c r="S4817" t="s">
        <v>600</v>
      </c>
      <c r="T4817">
        <v>2</v>
      </c>
      <c r="U4817">
        <v>4.1666666999999998E-2</v>
      </c>
      <c r="V4817">
        <v>80</v>
      </c>
      <c r="W4817">
        <v>0</v>
      </c>
      <c r="X4817">
        <v>0</v>
      </c>
      <c r="Y4817">
        <v>0</v>
      </c>
    </row>
    <row r="4818" spans="1:25">
      <c r="A4818" s="10">
        <v>45627</v>
      </c>
      <c r="B4818" t="s">
        <v>76</v>
      </c>
      <c r="C4818" t="s">
        <v>77</v>
      </c>
      <c r="D4818" t="s">
        <v>2328</v>
      </c>
      <c r="E4818">
        <v>241</v>
      </c>
      <c r="F4818" t="s">
        <v>2481</v>
      </c>
      <c r="G4818">
        <v>480</v>
      </c>
      <c r="H4818" t="s">
        <v>2539</v>
      </c>
      <c r="I4818">
        <v>1333</v>
      </c>
      <c r="J4818" t="s">
        <v>2540</v>
      </c>
      <c r="K4818">
        <v>96766</v>
      </c>
      <c r="L4818" t="s">
        <v>2545</v>
      </c>
      <c r="M4818">
        <v>0</v>
      </c>
      <c r="N4818">
        <v>14</v>
      </c>
      <c r="O4818" t="s">
        <v>83</v>
      </c>
      <c r="P4818" t="s">
        <v>130</v>
      </c>
      <c r="Q4818" t="s">
        <v>188</v>
      </c>
      <c r="R4818">
        <v>406</v>
      </c>
      <c r="S4818" t="s">
        <v>189</v>
      </c>
      <c r="T4818">
        <v>2</v>
      </c>
      <c r="U4818">
        <v>0.25</v>
      </c>
      <c r="V4818">
        <v>446</v>
      </c>
      <c r="W4818">
        <v>0</v>
      </c>
      <c r="X4818">
        <v>0</v>
      </c>
      <c r="Y4818">
        <v>0</v>
      </c>
    </row>
    <row r="4819" spans="1:25">
      <c r="A4819" s="10">
        <v>45627</v>
      </c>
      <c r="B4819" t="s">
        <v>76</v>
      </c>
      <c r="C4819" t="s">
        <v>77</v>
      </c>
      <c r="D4819" t="s">
        <v>2328</v>
      </c>
      <c r="E4819">
        <v>241</v>
      </c>
      <c r="F4819" t="s">
        <v>2481</v>
      </c>
      <c r="G4819">
        <v>480</v>
      </c>
      <c r="H4819" t="s">
        <v>2539</v>
      </c>
      <c r="I4819">
        <v>1333</v>
      </c>
      <c r="J4819" t="s">
        <v>2540</v>
      </c>
      <c r="K4819">
        <v>96766</v>
      </c>
      <c r="L4819" t="s">
        <v>2545</v>
      </c>
      <c r="M4819">
        <v>0</v>
      </c>
      <c r="N4819">
        <v>14</v>
      </c>
      <c r="O4819" t="s">
        <v>83</v>
      </c>
      <c r="P4819" t="s">
        <v>130</v>
      </c>
      <c r="Q4819" t="s">
        <v>188</v>
      </c>
      <c r="R4819">
        <v>405</v>
      </c>
      <c r="S4819" t="s">
        <v>219</v>
      </c>
      <c r="T4819">
        <v>2</v>
      </c>
      <c r="U4819">
        <v>0.16666666699999999</v>
      </c>
      <c r="V4819">
        <v>292</v>
      </c>
      <c r="W4819">
        <v>0</v>
      </c>
      <c r="X4819">
        <v>0</v>
      </c>
      <c r="Y4819">
        <v>0</v>
      </c>
    </row>
    <row r="4820" spans="1:25">
      <c r="A4820" s="10">
        <v>45627</v>
      </c>
      <c r="B4820" t="s">
        <v>76</v>
      </c>
      <c r="C4820" t="s">
        <v>77</v>
      </c>
      <c r="D4820" t="s">
        <v>2328</v>
      </c>
      <c r="E4820">
        <v>241</v>
      </c>
      <c r="F4820" t="s">
        <v>2481</v>
      </c>
      <c r="G4820">
        <v>480</v>
      </c>
      <c r="H4820" t="s">
        <v>2539</v>
      </c>
      <c r="I4820">
        <v>1333</v>
      </c>
      <c r="J4820" t="s">
        <v>2540</v>
      </c>
      <c r="K4820">
        <v>101277</v>
      </c>
      <c r="L4820" t="s">
        <v>2546</v>
      </c>
      <c r="M4820">
        <v>0</v>
      </c>
      <c r="N4820">
        <v>4</v>
      </c>
      <c r="O4820" t="s">
        <v>83</v>
      </c>
      <c r="P4820" t="s">
        <v>91</v>
      </c>
      <c r="Q4820" t="s">
        <v>282</v>
      </c>
      <c r="R4820">
        <v>186</v>
      </c>
      <c r="S4820" t="s">
        <v>283</v>
      </c>
      <c r="T4820">
        <v>7</v>
      </c>
      <c r="U4820">
        <v>0.14583333300000001</v>
      </c>
      <c r="V4820">
        <v>1225</v>
      </c>
      <c r="W4820">
        <v>0</v>
      </c>
      <c r="X4820">
        <v>0</v>
      </c>
      <c r="Y4820">
        <v>0</v>
      </c>
    </row>
    <row r="4821" spans="1:25">
      <c r="A4821" s="10">
        <v>45627</v>
      </c>
      <c r="B4821" t="s">
        <v>76</v>
      </c>
      <c r="C4821" t="s">
        <v>77</v>
      </c>
      <c r="D4821" t="s">
        <v>2328</v>
      </c>
      <c r="E4821">
        <v>241</v>
      </c>
      <c r="F4821" t="s">
        <v>2481</v>
      </c>
      <c r="G4821">
        <v>480</v>
      </c>
      <c r="H4821" t="s">
        <v>2539</v>
      </c>
      <c r="I4821">
        <v>1333</v>
      </c>
      <c r="J4821" t="s">
        <v>2540</v>
      </c>
      <c r="K4821">
        <v>277447</v>
      </c>
      <c r="L4821" t="s">
        <v>2547</v>
      </c>
      <c r="M4821">
        <v>0</v>
      </c>
      <c r="N4821">
        <v>4</v>
      </c>
      <c r="O4821" t="s">
        <v>83</v>
      </c>
      <c r="P4821" t="s">
        <v>130</v>
      </c>
      <c r="Q4821" t="s">
        <v>188</v>
      </c>
      <c r="R4821">
        <v>434</v>
      </c>
      <c r="S4821" t="s">
        <v>600</v>
      </c>
      <c r="T4821">
        <v>4</v>
      </c>
      <c r="U4821">
        <v>8.3333332999999996E-2</v>
      </c>
      <c r="V4821">
        <v>160</v>
      </c>
      <c r="W4821">
        <v>0</v>
      </c>
      <c r="X4821">
        <v>0</v>
      </c>
      <c r="Y4821">
        <v>0</v>
      </c>
    </row>
    <row r="4822" spans="1:25">
      <c r="A4822" s="10">
        <v>45627</v>
      </c>
      <c r="B4822" t="s">
        <v>76</v>
      </c>
      <c r="C4822" t="s">
        <v>77</v>
      </c>
      <c r="D4822" t="s">
        <v>2328</v>
      </c>
      <c r="E4822">
        <v>241</v>
      </c>
      <c r="F4822" t="s">
        <v>2481</v>
      </c>
      <c r="G4822">
        <v>480</v>
      </c>
      <c r="H4822" t="s">
        <v>2539</v>
      </c>
      <c r="I4822">
        <v>1333</v>
      </c>
      <c r="J4822" t="s">
        <v>2540</v>
      </c>
      <c r="K4822">
        <v>277447</v>
      </c>
      <c r="L4822" t="s">
        <v>2547</v>
      </c>
      <c r="M4822">
        <v>0</v>
      </c>
      <c r="N4822">
        <v>4</v>
      </c>
      <c r="O4822" t="s">
        <v>83</v>
      </c>
      <c r="P4822" t="s">
        <v>84</v>
      </c>
      <c r="Q4822" t="s">
        <v>85</v>
      </c>
      <c r="R4822">
        <v>365</v>
      </c>
      <c r="S4822" t="s">
        <v>86</v>
      </c>
      <c r="T4822">
        <v>24</v>
      </c>
      <c r="U4822">
        <v>0.25</v>
      </c>
      <c r="V4822">
        <v>387.12</v>
      </c>
      <c r="W4822">
        <v>0</v>
      </c>
      <c r="X4822">
        <v>0</v>
      </c>
      <c r="Y4822">
        <v>0</v>
      </c>
    </row>
    <row r="4823" spans="1:25">
      <c r="A4823" s="10">
        <v>45627</v>
      </c>
      <c r="B4823" t="s">
        <v>76</v>
      </c>
      <c r="C4823" t="s">
        <v>77</v>
      </c>
      <c r="D4823" t="s">
        <v>2328</v>
      </c>
      <c r="E4823">
        <v>241</v>
      </c>
      <c r="F4823" t="s">
        <v>2481</v>
      </c>
      <c r="G4823">
        <v>480</v>
      </c>
      <c r="H4823" t="s">
        <v>2539</v>
      </c>
      <c r="I4823">
        <v>1333</v>
      </c>
      <c r="J4823" t="s">
        <v>2540</v>
      </c>
      <c r="K4823">
        <v>277328</v>
      </c>
      <c r="L4823" t="s">
        <v>2548</v>
      </c>
      <c r="M4823">
        <v>0</v>
      </c>
      <c r="N4823">
        <v>22</v>
      </c>
      <c r="O4823" t="s">
        <v>83</v>
      </c>
      <c r="P4823" t="s">
        <v>104</v>
      </c>
      <c r="Q4823" t="s">
        <v>105</v>
      </c>
      <c r="R4823">
        <v>190</v>
      </c>
      <c r="S4823" t="s">
        <v>181</v>
      </c>
      <c r="T4823">
        <v>12</v>
      </c>
      <c r="U4823">
        <v>1</v>
      </c>
      <c r="V4823">
        <v>366</v>
      </c>
      <c r="W4823">
        <v>0</v>
      </c>
      <c r="X4823">
        <v>0</v>
      </c>
      <c r="Y4823">
        <v>0</v>
      </c>
    </row>
    <row r="4824" spans="1:25">
      <c r="A4824" s="10">
        <v>45627</v>
      </c>
      <c r="B4824" t="s">
        <v>76</v>
      </c>
      <c r="C4824" t="s">
        <v>77</v>
      </c>
      <c r="D4824" t="s">
        <v>2328</v>
      </c>
      <c r="E4824">
        <v>241</v>
      </c>
      <c r="F4824" t="s">
        <v>2481</v>
      </c>
      <c r="G4824">
        <v>480</v>
      </c>
      <c r="H4824" t="s">
        <v>2539</v>
      </c>
      <c r="I4824">
        <v>1333</v>
      </c>
      <c r="J4824" t="s">
        <v>2540</v>
      </c>
      <c r="K4824">
        <v>277328</v>
      </c>
      <c r="L4824" t="s">
        <v>2548</v>
      </c>
      <c r="M4824">
        <v>0</v>
      </c>
      <c r="N4824">
        <v>22</v>
      </c>
      <c r="O4824" t="s">
        <v>83</v>
      </c>
      <c r="P4824" t="s">
        <v>104</v>
      </c>
      <c r="Q4824" t="s">
        <v>105</v>
      </c>
      <c r="R4824">
        <v>369</v>
      </c>
      <c r="S4824" t="s">
        <v>106</v>
      </c>
      <c r="T4824">
        <v>72</v>
      </c>
      <c r="U4824">
        <v>1</v>
      </c>
      <c r="V4824">
        <v>576</v>
      </c>
      <c r="W4824">
        <v>0</v>
      </c>
      <c r="X4824">
        <v>0</v>
      </c>
      <c r="Y4824">
        <v>0</v>
      </c>
    </row>
    <row r="4825" spans="1:25">
      <c r="A4825" s="10">
        <v>45627</v>
      </c>
      <c r="B4825" t="s">
        <v>76</v>
      </c>
      <c r="C4825" t="s">
        <v>77</v>
      </c>
      <c r="D4825" t="s">
        <v>2328</v>
      </c>
      <c r="E4825">
        <v>241</v>
      </c>
      <c r="F4825" t="s">
        <v>2481</v>
      </c>
      <c r="G4825">
        <v>480</v>
      </c>
      <c r="H4825" t="s">
        <v>2539</v>
      </c>
      <c r="I4825">
        <v>1333</v>
      </c>
      <c r="J4825" t="s">
        <v>2540</v>
      </c>
      <c r="K4825">
        <v>277328</v>
      </c>
      <c r="L4825" t="s">
        <v>2548</v>
      </c>
      <c r="M4825">
        <v>0</v>
      </c>
      <c r="N4825">
        <v>22</v>
      </c>
      <c r="O4825" t="s">
        <v>83</v>
      </c>
      <c r="P4825" t="s">
        <v>84</v>
      </c>
      <c r="Q4825" t="s">
        <v>85</v>
      </c>
      <c r="R4825">
        <v>365</v>
      </c>
      <c r="S4825" t="s">
        <v>86</v>
      </c>
      <c r="T4825">
        <v>24</v>
      </c>
      <c r="U4825">
        <v>0.25</v>
      </c>
      <c r="V4825">
        <v>387.12</v>
      </c>
      <c r="W4825">
        <v>0</v>
      </c>
      <c r="X4825">
        <v>0</v>
      </c>
      <c r="Y4825">
        <v>0</v>
      </c>
    </row>
    <row r="4826" spans="1:25">
      <c r="A4826" s="10">
        <v>45627</v>
      </c>
      <c r="B4826" t="s">
        <v>76</v>
      </c>
      <c r="C4826" t="s">
        <v>77</v>
      </c>
      <c r="D4826" t="s">
        <v>2328</v>
      </c>
      <c r="E4826">
        <v>241</v>
      </c>
      <c r="F4826" t="s">
        <v>2481</v>
      </c>
      <c r="G4826">
        <v>480</v>
      </c>
      <c r="H4826" t="s">
        <v>2539</v>
      </c>
      <c r="I4826">
        <v>1333</v>
      </c>
      <c r="J4826" t="s">
        <v>2540</v>
      </c>
      <c r="K4826">
        <v>101091</v>
      </c>
      <c r="L4826" t="s">
        <v>1433</v>
      </c>
      <c r="M4826">
        <v>0</v>
      </c>
      <c r="N4826">
        <v>4</v>
      </c>
      <c r="O4826" t="s">
        <v>83</v>
      </c>
      <c r="P4826" t="s">
        <v>91</v>
      </c>
      <c r="Q4826" t="s">
        <v>125</v>
      </c>
      <c r="R4826">
        <v>285</v>
      </c>
      <c r="S4826" t="s">
        <v>126</v>
      </c>
      <c r="T4826">
        <v>2</v>
      </c>
      <c r="U4826">
        <v>8.3333332999999996E-2</v>
      </c>
      <c r="V4826">
        <v>830</v>
      </c>
      <c r="W4826">
        <v>0</v>
      </c>
      <c r="X4826">
        <v>0</v>
      </c>
      <c r="Y4826">
        <v>0</v>
      </c>
    </row>
    <row r="4827" spans="1:25">
      <c r="A4827" s="10">
        <v>45627</v>
      </c>
      <c r="B4827" t="s">
        <v>76</v>
      </c>
      <c r="C4827" t="s">
        <v>77</v>
      </c>
      <c r="D4827" t="s">
        <v>2328</v>
      </c>
      <c r="E4827">
        <v>241</v>
      </c>
      <c r="F4827" t="s">
        <v>2481</v>
      </c>
      <c r="G4827">
        <v>480</v>
      </c>
      <c r="H4827" t="s">
        <v>2539</v>
      </c>
      <c r="I4827">
        <v>1333</v>
      </c>
      <c r="J4827" t="s">
        <v>2540</v>
      </c>
      <c r="K4827">
        <v>101091</v>
      </c>
      <c r="L4827" t="s">
        <v>1433</v>
      </c>
      <c r="M4827">
        <v>0</v>
      </c>
      <c r="N4827">
        <v>4</v>
      </c>
      <c r="O4827" t="s">
        <v>83</v>
      </c>
      <c r="P4827" t="s">
        <v>84</v>
      </c>
      <c r="Q4827" t="s">
        <v>85</v>
      </c>
      <c r="R4827">
        <v>365</v>
      </c>
      <c r="S4827" t="s">
        <v>86</v>
      </c>
      <c r="T4827">
        <v>24</v>
      </c>
      <c r="U4827">
        <v>0.25</v>
      </c>
      <c r="V4827">
        <v>387.12</v>
      </c>
      <c r="W4827">
        <v>0</v>
      </c>
      <c r="X4827">
        <v>0</v>
      </c>
      <c r="Y4827">
        <v>0</v>
      </c>
    </row>
    <row r="4828" spans="1:25">
      <c r="A4828" s="10">
        <v>45627</v>
      </c>
      <c r="B4828" t="s">
        <v>76</v>
      </c>
      <c r="C4828" t="s">
        <v>77</v>
      </c>
      <c r="D4828" t="s">
        <v>2328</v>
      </c>
      <c r="E4828">
        <v>241</v>
      </c>
      <c r="F4828" t="s">
        <v>2481</v>
      </c>
      <c r="G4828">
        <v>480</v>
      </c>
      <c r="H4828" t="s">
        <v>2539</v>
      </c>
      <c r="I4828">
        <v>1333</v>
      </c>
      <c r="J4828" t="s">
        <v>2540</v>
      </c>
      <c r="K4828">
        <v>277459</v>
      </c>
      <c r="L4828" t="s">
        <v>2549</v>
      </c>
      <c r="M4828">
        <v>0</v>
      </c>
      <c r="N4828">
        <v>4</v>
      </c>
      <c r="O4828" t="s">
        <v>83</v>
      </c>
      <c r="P4828" t="s">
        <v>130</v>
      </c>
      <c r="Q4828" t="s">
        <v>131</v>
      </c>
      <c r="R4828">
        <v>375</v>
      </c>
      <c r="S4828" t="s">
        <v>274</v>
      </c>
      <c r="T4828">
        <v>3</v>
      </c>
      <c r="U4828">
        <v>0.125</v>
      </c>
      <c r="V4828">
        <v>150</v>
      </c>
      <c r="W4828">
        <v>0</v>
      </c>
      <c r="X4828">
        <v>0</v>
      </c>
      <c r="Y4828">
        <v>0</v>
      </c>
    </row>
    <row r="4829" spans="1:25">
      <c r="A4829" s="10">
        <v>45627</v>
      </c>
      <c r="B4829" t="s">
        <v>76</v>
      </c>
      <c r="C4829" t="s">
        <v>77</v>
      </c>
      <c r="D4829" t="s">
        <v>2328</v>
      </c>
      <c r="E4829">
        <v>241</v>
      </c>
      <c r="F4829" t="s">
        <v>2481</v>
      </c>
      <c r="G4829">
        <v>480</v>
      </c>
      <c r="H4829" t="s">
        <v>2539</v>
      </c>
      <c r="I4829">
        <v>1333</v>
      </c>
      <c r="J4829" t="s">
        <v>2540</v>
      </c>
      <c r="K4829">
        <v>277459</v>
      </c>
      <c r="L4829" t="s">
        <v>2549</v>
      </c>
      <c r="M4829">
        <v>0</v>
      </c>
      <c r="N4829">
        <v>4</v>
      </c>
      <c r="O4829" t="s">
        <v>83</v>
      </c>
      <c r="P4829" t="s">
        <v>130</v>
      </c>
      <c r="Q4829" t="s">
        <v>188</v>
      </c>
      <c r="R4829">
        <v>434</v>
      </c>
      <c r="S4829" t="s">
        <v>600</v>
      </c>
      <c r="T4829">
        <v>4</v>
      </c>
      <c r="U4829">
        <v>8.3333332999999996E-2</v>
      </c>
      <c r="V4829">
        <v>160</v>
      </c>
      <c r="W4829">
        <v>0</v>
      </c>
      <c r="X4829">
        <v>0</v>
      </c>
      <c r="Y4829">
        <v>0</v>
      </c>
    </row>
    <row r="4830" spans="1:25">
      <c r="A4830" s="10">
        <v>45627</v>
      </c>
      <c r="B4830" t="s">
        <v>76</v>
      </c>
      <c r="C4830" t="s">
        <v>77</v>
      </c>
      <c r="D4830" t="s">
        <v>2328</v>
      </c>
      <c r="E4830">
        <v>241</v>
      </c>
      <c r="F4830" t="s">
        <v>2481</v>
      </c>
      <c r="G4830">
        <v>480</v>
      </c>
      <c r="H4830" t="s">
        <v>2539</v>
      </c>
      <c r="I4830">
        <v>1333</v>
      </c>
      <c r="J4830" t="s">
        <v>2540</v>
      </c>
      <c r="K4830">
        <v>277361</v>
      </c>
      <c r="L4830" t="s">
        <v>2550</v>
      </c>
      <c r="M4830">
        <v>0</v>
      </c>
      <c r="N4830">
        <v>22</v>
      </c>
      <c r="O4830" t="s">
        <v>83</v>
      </c>
      <c r="P4830" t="s">
        <v>104</v>
      </c>
      <c r="Q4830" t="s">
        <v>105</v>
      </c>
      <c r="R4830">
        <v>369</v>
      </c>
      <c r="S4830" t="s">
        <v>106</v>
      </c>
      <c r="T4830">
        <v>72</v>
      </c>
      <c r="U4830">
        <v>1</v>
      </c>
      <c r="V4830">
        <v>576</v>
      </c>
      <c r="W4830">
        <v>0</v>
      </c>
      <c r="X4830">
        <v>0</v>
      </c>
      <c r="Y4830">
        <v>0</v>
      </c>
    </row>
    <row r="4831" spans="1:25">
      <c r="A4831" s="10">
        <v>45627</v>
      </c>
      <c r="B4831" t="s">
        <v>76</v>
      </c>
      <c r="C4831" t="s">
        <v>77</v>
      </c>
      <c r="D4831" t="s">
        <v>2328</v>
      </c>
      <c r="E4831">
        <v>241</v>
      </c>
      <c r="F4831" t="s">
        <v>2481</v>
      </c>
      <c r="G4831">
        <v>480</v>
      </c>
      <c r="H4831" t="s">
        <v>2539</v>
      </c>
      <c r="I4831">
        <v>1333</v>
      </c>
      <c r="J4831" t="s">
        <v>2540</v>
      </c>
      <c r="K4831">
        <v>277361</v>
      </c>
      <c r="L4831" t="s">
        <v>2550</v>
      </c>
      <c r="M4831">
        <v>0</v>
      </c>
      <c r="N4831">
        <v>22</v>
      </c>
      <c r="O4831" t="s">
        <v>83</v>
      </c>
      <c r="P4831" t="s">
        <v>130</v>
      </c>
      <c r="Q4831" t="s">
        <v>131</v>
      </c>
      <c r="R4831">
        <v>375</v>
      </c>
      <c r="S4831" t="s">
        <v>274</v>
      </c>
      <c r="T4831">
        <v>3</v>
      </c>
      <c r="U4831">
        <v>0.125</v>
      </c>
      <c r="V4831">
        <v>150</v>
      </c>
      <c r="W4831">
        <v>0</v>
      </c>
      <c r="X4831">
        <v>0</v>
      </c>
      <c r="Y4831">
        <v>0</v>
      </c>
    </row>
    <row r="4832" spans="1:25">
      <c r="A4832" s="10">
        <v>45627</v>
      </c>
      <c r="B4832" t="s">
        <v>76</v>
      </c>
      <c r="C4832" t="s">
        <v>77</v>
      </c>
      <c r="D4832" t="s">
        <v>2328</v>
      </c>
      <c r="E4832">
        <v>241</v>
      </c>
      <c r="F4832" t="s">
        <v>2481</v>
      </c>
      <c r="G4832">
        <v>480</v>
      </c>
      <c r="H4832" t="s">
        <v>2539</v>
      </c>
      <c r="I4832">
        <v>1333</v>
      </c>
      <c r="J4832" t="s">
        <v>2540</v>
      </c>
      <c r="K4832">
        <v>94181</v>
      </c>
      <c r="L4832" t="s">
        <v>2551</v>
      </c>
      <c r="M4832">
        <v>0</v>
      </c>
      <c r="N4832">
        <v>4</v>
      </c>
      <c r="O4832" t="s">
        <v>83</v>
      </c>
      <c r="P4832" t="s">
        <v>104</v>
      </c>
      <c r="Q4832" t="s">
        <v>105</v>
      </c>
      <c r="R4832">
        <v>190</v>
      </c>
      <c r="S4832" t="s">
        <v>181</v>
      </c>
      <c r="T4832">
        <v>12</v>
      </c>
      <c r="U4832">
        <v>1</v>
      </c>
      <c r="V4832">
        <v>366</v>
      </c>
      <c r="W4832">
        <v>0</v>
      </c>
      <c r="X4832">
        <v>0</v>
      </c>
      <c r="Y4832">
        <v>0</v>
      </c>
    </row>
    <row r="4833" spans="1:25">
      <c r="A4833" s="10">
        <v>45627</v>
      </c>
      <c r="B4833" t="s">
        <v>76</v>
      </c>
      <c r="C4833" t="s">
        <v>77</v>
      </c>
      <c r="D4833" t="s">
        <v>2328</v>
      </c>
      <c r="E4833">
        <v>241</v>
      </c>
      <c r="F4833" t="s">
        <v>2481</v>
      </c>
      <c r="G4833">
        <v>480</v>
      </c>
      <c r="H4833" t="s">
        <v>2539</v>
      </c>
      <c r="I4833">
        <v>1333</v>
      </c>
      <c r="J4833" t="s">
        <v>2540</v>
      </c>
      <c r="K4833">
        <v>94181</v>
      </c>
      <c r="L4833" t="s">
        <v>2551</v>
      </c>
      <c r="M4833">
        <v>0</v>
      </c>
      <c r="N4833">
        <v>4</v>
      </c>
      <c r="O4833" t="s">
        <v>83</v>
      </c>
      <c r="P4833" t="s">
        <v>84</v>
      </c>
      <c r="Q4833" t="s">
        <v>446</v>
      </c>
      <c r="R4833">
        <v>313</v>
      </c>
      <c r="S4833" t="s">
        <v>447</v>
      </c>
      <c r="T4833">
        <v>24</v>
      </c>
      <c r="U4833">
        <v>0.25</v>
      </c>
      <c r="V4833">
        <v>387.12</v>
      </c>
      <c r="W4833">
        <v>0</v>
      </c>
      <c r="X4833">
        <v>0</v>
      </c>
      <c r="Y4833">
        <v>0</v>
      </c>
    </row>
    <row r="4834" spans="1:25">
      <c r="A4834" s="10">
        <v>45627</v>
      </c>
      <c r="B4834" t="s">
        <v>76</v>
      </c>
      <c r="C4834" t="s">
        <v>77</v>
      </c>
      <c r="D4834" t="s">
        <v>2328</v>
      </c>
      <c r="E4834">
        <v>241</v>
      </c>
      <c r="F4834" t="s">
        <v>2481</v>
      </c>
      <c r="G4834">
        <v>480</v>
      </c>
      <c r="H4834" t="s">
        <v>2539</v>
      </c>
      <c r="I4834">
        <v>1333</v>
      </c>
      <c r="J4834" t="s">
        <v>2540</v>
      </c>
      <c r="K4834">
        <v>94414</v>
      </c>
      <c r="L4834" t="s">
        <v>2552</v>
      </c>
      <c r="M4834">
        <v>0</v>
      </c>
      <c r="N4834">
        <v>14</v>
      </c>
      <c r="O4834" t="s">
        <v>83</v>
      </c>
      <c r="P4834" t="s">
        <v>104</v>
      </c>
      <c r="Q4834" t="s">
        <v>105</v>
      </c>
      <c r="R4834">
        <v>190</v>
      </c>
      <c r="S4834" t="s">
        <v>181</v>
      </c>
      <c r="T4834">
        <v>12</v>
      </c>
      <c r="U4834">
        <v>1</v>
      </c>
      <c r="V4834">
        <v>366</v>
      </c>
      <c r="W4834">
        <v>0</v>
      </c>
      <c r="X4834">
        <v>0</v>
      </c>
      <c r="Y4834">
        <v>0</v>
      </c>
    </row>
    <row r="4835" spans="1:25">
      <c r="A4835" s="10">
        <v>45627</v>
      </c>
      <c r="B4835" t="s">
        <v>76</v>
      </c>
      <c r="C4835" t="s">
        <v>77</v>
      </c>
      <c r="D4835" t="s">
        <v>2328</v>
      </c>
      <c r="E4835">
        <v>241</v>
      </c>
      <c r="F4835" t="s">
        <v>2481</v>
      </c>
      <c r="G4835">
        <v>480</v>
      </c>
      <c r="H4835" t="s">
        <v>2539</v>
      </c>
      <c r="I4835">
        <v>1333</v>
      </c>
      <c r="J4835" t="s">
        <v>2540</v>
      </c>
      <c r="K4835">
        <v>94414</v>
      </c>
      <c r="L4835" t="s">
        <v>2552</v>
      </c>
      <c r="M4835">
        <v>0</v>
      </c>
      <c r="N4835">
        <v>14</v>
      </c>
      <c r="O4835" t="s">
        <v>83</v>
      </c>
      <c r="P4835" t="s">
        <v>84</v>
      </c>
      <c r="Q4835" t="s">
        <v>88</v>
      </c>
      <c r="R4835">
        <v>309</v>
      </c>
      <c r="S4835" t="s">
        <v>89</v>
      </c>
      <c r="T4835">
        <v>24</v>
      </c>
      <c r="U4835">
        <v>0.25</v>
      </c>
      <c r="V4835">
        <v>387.12</v>
      </c>
      <c r="W4835">
        <v>0</v>
      </c>
      <c r="X4835">
        <v>0</v>
      </c>
      <c r="Y4835">
        <v>0</v>
      </c>
    </row>
    <row r="4836" spans="1:25">
      <c r="A4836" s="10">
        <v>45627</v>
      </c>
      <c r="B4836" t="s">
        <v>76</v>
      </c>
      <c r="C4836" t="s">
        <v>77</v>
      </c>
      <c r="D4836" t="s">
        <v>2328</v>
      </c>
      <c r="E4836">
        <v>241</v>
      </c>
      <c r="F4836" t="s">
        <v>2481</v>
      </c>
      <c r="G4836">
        <v>480</v>
      </c>
      <c r="H4836" t="s">
        <v>2539</v>
      </c>
      <c r="I4836">
        <v>1333</v>
      </c>
      <c r="J4836" t="s">
        <v>2540</v>
      </c>
      <c r="K4836">
        <v>174291</v>
      </c>
      <c r="L4836" t="s">
        <v>2553</v>
      </c>
      <c r="M4836">
        <v>0</v>
      </c>
      <c r="N4836">
        <v>21</v>
      </c>
      <c r="O4836" t="s">
        <v>83</v>
      </c>
      <c r="P4836" t="s">
        <v>109</v>
      </c>
      <c r="Q4836" t="s">
        <v>109</v>
      </c>
      <c r="R4836">
        <v>461</v>
      </c>
      <c r="S4836" t="s">
        <v>110</v>
      </c>
      <c r="T4836">
        <v>0</v>
      </c>
      <c r="U4836">
        <v>0</v>
      </c>
      <c r="V4836">
        <v>0</v>
      </c>
      <c r="W4836">
        <v>0</v>
      </c>
      <c r="X4836">
        <v>0</v>
      </c>
      <c r="Y4836">
        <v>0</v>
      </c>
    </row>
    <row r="4837" spans="1:25">
      <c r="A4837" s="10">
        <v>45627</v>
      </c>
      <c r="B4837" t="s">
        <v>76</v>
      </c>
      <c r="C4837" t="s">
        <v>77</v>
      </c>
      <c r="D4837" t="s">
        <v>2328</v>
      </c>
      <c r="E4837">
        <v>241</v>
      </c>
      <c r="F4837" t="s">
        <v>2481</v>
      </c>
      <c r="G4837">
        <v>480</v>
      </c>
      <c r="H4837" t="s">
        <v>2539</v>
      </c>
      <c r="I4837">
        <v>1333</v>
      </c>
      <c r="J4837" t="s">
        <v>2540</v>
      </c>
      <c r="K4837">
        <v>174291</v>
      </c>
      <c r="L4837" t="s">
        <v>2553</v>
      </c>
      <c r="M4837">
        <v>0</v>
      </c>
      <c r="N4837">
        <v>21</v>
      </c>
      <c r="O4837" t="s">
        <v>83</v>
      </c>
      <c r="P4837" t="s">
        <v>91</v>
      </c>
      <c r="Q4837" t="s">
        <v>92</v>
      </c>
      <c r="R4837">
        <v>277</v>
      </c>
      <c r="S4837" t="s">
        <v>93</v>
      </c>
      <c r="T4837">
        <v>12</v>
      </c>
      <c r="U4837">
        <v>0.5</v>
      </c>
      <c r="V4837">
        <v>4080</v>
      </c>
      <c r="W4837">
        <v>0</v>
      </c>
      <c r="X4837">
        <v>0</v>
      </c>
      <c r="Y4837">
        <v>0</v>
      </c>
    </row>
    <row r="4838" spans="1:25">
      <c r="A4838" s="10">
        <v>45627</v>
      </c>
      <c r="B4838" t="s">
        <v>76</v>
      </c>
      <c r="C4838" t="s">
        <v>77</v>
      </c>
      <c r="D4838" t="s">
        <v>2328</v>
      </c>
      <c r="E4838">
        <v>241</v>
      </c>
      <c r="F4838" t="s">
        <v>2481</v>
      </c>
      <c r="G4838">
        <v>480</v>
      </c>
      <c r="H4838" t="s">
        <v>2539</v>
      </c>
      <c r="I4838">
        <v>1333</v>
      </c>
      <c r="J4838" t="s">
        <v>2540</v>
      </c>
      <c r="K4838">
        <v>174970</v>
      </c>
      <c r="L4838" t="s">
        <v>228</v>
      </c>
      <c r="M4838">
        <v>0</v>
      </c>
      <c r="N4838">
        <v>4</v>
      </c>
      <c r="O4838" t="s">
        <v>83</v>
      </c>
      <c r="P4838" t="s">
        <v>104</v>
      </c>
      <c r="Q4838" t="s">
        <v>114</v>
      </c>
      <c r="R4838">
        <v>191</v>
      </c>
      <c r="S4838" t="s">
        <v>154</v>
      </c>
      <c r="T4838">
        <v>12</v>
      </c>
      <c r="U4838">
        <v>1</v>
      </c>
      <c r="V4838">
        <v>696</v>
      </c>
      <c r="W4838">
        <v>0</v>
      </c>
      <c r="X4838">
        <v>0</v>
      </c>
      <c r="Y4838">
        <v>0</v>
      </c>
    </row>
    <row r="4839" spans="1:25">
      <c r="A4839" s="10">
        <v>45627</v>
      </c>
      <c r="B4839" t="s">
        <v>76</v>
      </c>
      <c r="C4839" t="s">
        <v>77</v>
      </c>
      <c r="D4839" t="s">
        <v>2328</v>
      </c>
      <c r="E4839">
        <v>241</v>
      </c>
      <c r="F4839" t="s">
        <v>2481</v>
      </c>
      <c r="G4839">
        <v>480</v>
      </c>
      <c r="H4839" t="s">
        <v>2539</v>
      </c>
      <c r="I4839">
        <v>1333</v>
      </c>
      <c r="J4839" t="s">
        <v>2540</v>
      </c>
      <c r="K4839">
        <v>93566</v>
      </c>
      <c r="L4839" t="s">
        <v>2554</v>
      </c>
      <c r="M4839">
        <v>0</v>
      </c>
      <c r="N4839">
        <v>22</v>
      </c>
      <c r="O4839" t="s">
        <v>83</v>
      </c>
      <c r="P4839" t="s">
        <v>91</v>
      </c>
      <c r="Q4839" t="s">
        <v>125</v>
      </c>
      <c r="R4839">
        <v>285</v>
      </c>
      <c r="S4839" t="s">
        <v>126</v>
      </c>
      <c r="T4839">
        <v>4</v>
      </c>
      <c r="U4839">
        <v>0.16666666699999999</v>
      </c>
      <c r="V4839">
        <v>1660</v>
      </c>
      <c r="W4839">
        <v>0</v>
      </c>
      <c r="X4839">
        <v>0</v>
      </c>
      <c r="Y4839">
        <v>0</v>
      </c>
    </row>
    <row r="4840" spans="1:25">
      <c r="A4840" s="10">
        <v>45627</v>
      </c>
      <c r="B4840" t="s">
        <v>76</v>
      </c>
      <c r="C4840" t="s">
        <v>77</v>
      </c>
      <c r="D4840" t="s">
        <v>2328</v>
      </c>
      <c r="E4840">
        <v>241</v>
      </c>
      <c r="F4840" t="s">
        <v>2481</v>
      </c>
      <c r="G4840">
        <v>480</v>
      </c>
      <c r="H4840" t="s">
        <v>2539</v>
      </c>
      <c r="I4840">
        <v>1333</v>
      </c>
      <c r="J4840" t="s">
        <v>2540</v>
      </c>
      <c r="K4840">
        <v>93566</v>
      </c>
      <c r="L4840" t="s">
        <v>2554</v>
      </c>
      <c r="M4840">
        <v>0</v>
      </c>
      <c r="N4840">
        <v>22</v>
      </c>
      <c r="O4840" t="s">
        <v>83</v>
      </c>
      <c r="P4840" t="s">
        <v>130</v>
      </c>
      <c r="Q4840" t="s">
        <v>131</v>
      </c>
      <c r="R4840">
        <v>197</v>
      </c>
      <c r="S4840" t="s">
        <v>166</v>
      </c>
      <c r="T4840">
        <v>6</v>
      </c>
      <c r="U4840">
        <v>0.25</v>
      </c>
      <c r="V4840">
        <v>258</v>
      </c>
      <c r="W4840">
        <v>0</v>
      </c>
      <c r="X4840">
        <v>0</v>
      </c>
      <c r="Y4840">
        <v>0</v>
      </c>
    </row>
    <row r="4841" spans="1:25">
      <c r="A4841" s="10">
        <v>45627</v>
      </c>
      <c r="B4841" t="s">
        <v>76</v>
      </c>
      <c r="C4841" t="s">
        <v>77</v>
      </c>
      <c r="D4841" t="s">
        <v>2328</v>
      </c>
      <c r="E4841">
        <v>241</v>
      </c>
      <c r="F4841" t="s">
        <v>2481</v>
      </c>
      <c r="G4841">
        <v>480</v>
      </c>
      <c r="H4841" t="s">
        <v>2539</v>
      </c>
      <c r="I4841">
        <v>1333</v>
      </c>
      <c r="J4841" t="s">
        <v>2540</v>
      </c>
      <c r="K4841">
        <v>94936</v>
      </c>
      <c r="L4841" t="s">
        <v>2555</v>
      </c>
      <c r="M4841">
        <v>0</v>
      </c>
      <c r="N4841">
        <v>14</v>
      </c>
      <c r="O4841" t="s">
        <v>83</v>
      </c>
      <c r="P4841" t="s">
        <v>91</v>
      </c>
      <c r="Q4841" t="s">
        <v>125</v>
      </c>
      <c r="R4841">
        <v>285</v>
      </c>
      <c r="S4841" t="s">
        <v>126</v>
      </c>
      <c r="T4841">
        <v>4</v>
      </c>
      <c r="U4841">
        <v>0.16666666699999999</v>
      </c>
      <c r="V4841">
        <v>1660</v>
      </c>
      <c r="W4841">
        <v>0</v>
      </c>
      <c r="X4841">
        <v>0</v>
      </c>
      <c r="Y4841">
        <v>0</v>
      </c>
    </row>
    <row r="4842" spans="1:25">
      <c r="A4842" s="10">
        <v>45627</v>
      </c>
      <c r="B4842" t="s">
        <v>76</v>
      </c>
      <c r="C4842" t="s">
        <v>77</v>
      </c>
      <c r="D4842" t="s">
        <v>2328</v>
      </c>
      <c r="E4842">
        <v>241</v>
      </c>
      <c r="F4842" t="s">
        <v>2481</v>
      </c>
      <c r="G4842">
        <v>480</v>
      </c>
      <c r="H4842" t="s">
        <v>2539</v>
      </c>
      <c r="I4842">
        <v>1333</v>
      </c>
      <c r="J4842" t="s">
        <v>2540</v>
      </c>
      <c r="K4842">
        <v>94936</v>
      </c>
      <c r="L4842" t="s">
        <v>2555</v>
      </c>
      <c r="M4842">
        <v>0</v>
      </c>
      <c r="N4842">
        <v>14</v>
      </c>
      <c r="O4842" t="s">
        <v>83</v>
      </c>
      <c r="P4842" t="s">
        <v>130</v>
      </c>
      <c r="Q4842" t="s">
        <v>131</v>
      </c>
      <c r="R4842">
        <v>197</v>
      </c>
      <c r="S4842" t="s">
        <v>166</v>
      </c>
      <c r="T4842">
        <v>6</v>
      </c>
      <c r="U4842">
        <v>0.25</v>
      </c>
      <c r="V4842">
        <v>258</v>
      </c>
      <c r="W4842">
        <v>0</v>
      </c>
      <c r="X4842">
        <v>0</v>
      </c>
      <c r="Y4842">
        <v>0</v>
      </c>
    </row>
    <row r="4843" spans="1:25">
      <c r="A4843" s="10">
        <v>45627</v>
      </c>
      <c r="B4843" t="s">
        <v>76</v>
      </c>
      <c r="C4843" t="s">
        <v>77</v>
      </c>
      <c r="D4843" t="s">
        <v>2328</v>
      </c>
      <c r="E4843">
        <v>241</v>
      </c>
      <c r="F4843" t="s">
        <v>2481</v>
      </c>
      <c r="G4843">
        <v>480</v>
      </c>
      <c r="H4843" t="s">
        <v>2539</v>
      </c>
      <c r="I4843">
        <v>1333</v>
      </c>
      <c r="J4843" t="s">
        <v>2540</v>
      </c>
      <c r="K4843">
        <v>158173</v>
      </c>
      <c r="L4843" t="s">
        <v>2556</v>
      </c>
      <c r="M4843">
        <v>0</v>
      </c>
      <c r="N4843">
        <v>4</v>
      </c>
      <c r="O4843" t="s">
        <v>83</v>
      </c>
      <c r="P4843" t="s">
        <v>91</v>
      </c>
      <c r="Q4843" t="s">
        <v>125</v>
      </c>
      <c r="R4843">
        <v>285</v>
      </c>
      <c r="S4843" t="s">
        <v>126</v>
      </c>
      <c r="T4843">
        <v>2</v>
      </c>
      <c r="U4843">
        <v>8.3333332999999996E-2</v>
      </c>
      <c r="V4843">
        <v>830</v>
      </c>
      <c r="W4843">
        <v>0</v>
      </c>
      <c r="X4843">
        <v>0</v>
      </c>
      <c r="Y4843">
        <v>0</v>
      </c>
    </row>
    <row r="4844" spans="1:25">
      <c r="A4844" s="10">
        <v>45627</v>
      </c>
      <c r="B4844" t="s">
        <v>76</v>
      </c>
      <c r="C4844" t="s">
        <v>77</v>
      </c>
      <c r="D4844" t="s">
        <v>2328</v>
      </c>
      <c r="E4844">
        <v>241</v>
      </c>
      <c r="F4844" t="s">
        <v>2481</v>
      </c>
      <c r="G4844">
        <v>480</v>
      </c>
      <c r="H4844" t="s">
        <v>2539</v>
      </c>
      <c r="I4844">
        <v>1333</v>
      </c>
      <c r="J4844" t="s">
        <v>2540</v>
      </c>
      <c r="K4844">
        <v>158173</v>
      </c>
      <c r="L4844" t="s">
        <v>2556</v>
      </c>
      <c r="M4844">
        <v>0</v>
      </c>
      <c r="N4844">
        <v>4</v>
      </c>
      <c r="O4844" t="s">
        <v>83</v>
      </c>
      <c r="P4844" t="s">
        <v>130</v>
      </c>
      <c r="Q4844" t="s">
        <v>131</v>
      </c>
      <c r="R4844">
        <v>197</v>
      </c>
      <c r="S4844" t="s">
        <v>166</v>
      </c>
      <c r="T4844">
        <v>6</v>
      </c>
      <c r="U4844">
        <v>0.25</v>
      </c>
      <c r="V4844">
        <v>258</v>
      </c>
      <c r="W4844">
        <v>0</v>
      </c>
      <c r="X4844">
        <v>0</v>
      </c>
      <c r="Y4844">
        <v>0</v>
      </c>
    </row>
    <row r="4845" spans="1:25">
      <c r="A4845" s="10">
        <v>45627</v>
      </c>
      <c r="B4845" t="s">
        <v>76</v>
      </c>
      <c r="C4845" t="s">
        <v>77</v>
      </c>
      <c r="D4845" t="s">
        <v>2328</v>
      </c>
      <c r="E4845">
        <v>241</v>
      </c>
      <c r="F4845" t="s">
        <v>2481</v>
      </c>
      <c r="G4845">
        <v>480</v>
      </c>
      <c r="H4845" t="s">
        <v>2539</v>
      </c>
      <c r="I4845">
        <v>1333</v>
      </c>
      <c r="J4845" t="s">
        <v>2540</v>
      </c>
      <c r="K4845">
        <v>277448</v>
      </c>
      <c r="L4845" t="s">
        <v>2557</v>
      </c>
      <c r="M4845">
        <v>0</v>
      </c>
      <c r="N4845">
        <v>21</v>
      </c>
      <c r="O4845" t="s">
        <v>83</v>
      </c>
      <c r="P4845" t="s">
        <v>91</v>
      </c>
      <c r="Q4845" t="s">
        <v>92</v>
      </c>
      <c r="R4845">
        <v>277</v>
      </c>
      <c r="S4845" t="s">
        <v>93</v>
      </c>
      <c r="T4845">
        <v>12</v>
      </c>
      <c r="U4845">
        <v>0.5</v>
      </c>
      <c r="V4845">
        <v>4080</v>
      </c>
      <c r="W4845">
        <v>0</v>
      </c>
      <c r="X4845">
        <v>0</v>
      </c>
      <c r="Y4845">
        <v>0</v>
      </c>
    </row>
    <row r="4846" spans="1:25">
      <c r="A4846" s="10">
        <v>45627</v>
      </c>
      <c r="B4846" t="s">
        <v>76</v>
      </c>
      <c r="C4846" t="s">
        <v>77</v>
      </c>
      <c r="D4846" t="s">
        <v>2328</v>
      </c>
      <c r="E4846">
        <v>241</v>
      </c>
      <c r="F4846" t="s">
        <v>2481</v>
      </c>
      <c r="G4846">
        <v>480</v>
      </c>
      <c r="H4846" t="s">
        <v>2539</v>
      </c>
      <c r="I4846">
        <v>1333</v>
      </c>
      <c r="J4846" t="s">
        <v>2540</v>
      </c>
      <c r="K4846">
        <v>277326</v>
      </c>
      <c r="L4846" t="s">
        <v>2558</v>
      </c>
      <c r="M4846">
        <v>0</v>
      </c>
      <c r="N4846">
        <v>14</v>
      </c>
      <c r="O4846" t="s">
        <v>83</v>
      </c>
      <c r="P4846" t="s">
        <v>130</v>
      </c>
      <c r="Q4846" t="s">
        <v>188</v>
      </c>
      <c r="R4846">
        <v>434</v>
      </c>
      <c r="S4846" t="s">
        <v>600</v>
      </c>
      <c r="T4846">
        <v>2</v>
      </c>
      <c r="U4846">
        <v>4.1666666999999998E-2</v>
      </c>
      <c r="V4846">
        <v>80</v>
      </c>
      <c r="W4846">
        <v>0</v>
      </c>
      <c r="X4846">
        <v>0</v>
      </c>
      <c r="Y4846">
        <v>0</v>
      </c>
    </row>
    <row r="4847" spans="1:25">
      <c r="A4847" s="10">
        <v>45627</v>
      </c>
      <c r="B4847" t="s">
        <v>76</v>
      </c>
      <c r="C4847" t="s">
        <v>77</v>
      </c>
      <c r="D4847" t="s">
        <v>2328</v>
      </c>
      <c r="E4847">
        <v>241</v>
      </c>
      <c r="F4847" t="s">
        <v>2481</v>
      </c>
      <c r="G4847">
        <v>480</v>
      </c>
      <c r="H4847" t="s">
        <v>2539</v>
      </c>
      <c r="I4847">
        <v>1333</v>
      </c>
      <c r="J4847" t="s">
        <v>2540</v>
      </c>
      <c r="K4847">
        <v>277326</v>
      </c>
      <c r="L4847" t="s">
        <v>2558</v>
      </c>
      <c r="M4847">
        <v>0</v>
      </c>
      <c r="N4847">
        <v>14</v>
      </c>
      <c r="O4847" t="s">
        <v>83</v>
      </c>
      <c r="P4847" t="s">
        <v>130</v>
      </c>
      <c r="Q4847" t="s">
        <v>188</v>
      </c>
      <c r="R4847">
        <v>405</v>
      </c>
      <c r="S4847" t="s">
        <v>219</v>
      </c>
      <c r="T4847">
        <v>2</v>
      </c>
      <c r="U4847">
        <v>0.16666666699999999</v>
      </c>
      <c r="V4847">
        <v>292</v>
      </c>
      <c r="W4847">
        <v>0</v>
      </c>
      <c r="X4847">
        <v>0</v>
      </c>
      <c r="Y4847">
        <v>0</v>
      </c>
    </row>
    <row r="4848" spans="1:25">
      <c r="A4848" s="10">
        <v>45627</v>
      </c>
      <c r="B4848" t="s">
        <v>76</v>
      </c>
      <c r="C4848" t="s">
        <v>77</v>
      </c>
      <c r="D4848" t="s">
        <v>2328</v>
      </c>
      <c r="E4848">
        <v>241</v>
      </c>
      <c r="F4848" t="s">
        <v>2481</v>
      </c>
      <c r="G4848">
        <v>480</v>
      </c>
      <c r="H4848" t="s">
        <v>2539</v>
      </c>
      <c r="I4848">
        <v>1333</v>
      </c>
      <c r="J4848" t="s">
        <v>2540</v>
      </c>
      <c r="K4848">
        <v>277326</v>
      </c>
      <c r="L4848" t="s">
        <v>2558</v>
      </c>
      <c r="M4848">
        <v>0</v>
      </c>
      <c r="N4848">
        <v>14</v>
      </c>
      <c r="O4848" t="s">
        <v>83</v>
      </c>
      <c r="P4848" t="s">
        <v>130</v>
      </c>
      <c r="Q4848" t="s">
        <v>131</v>
      </c>
      <c r="R4848">
        <v>197</v>
      </c>
      <c r="S4848" t="s">
        <v>166</v>
      </c>
      <c r="T4848">
        <v>6</v>
      </c>
      <c r="U4848">
        <v>0.25</v>
      </c>
      <c r="V4848">
        <v>258</v>
      </c>
      <c r="W4848">
        <v>0</v>
      </c>
      <c r="X4848">
        <v>0</v>
      </c>
      <c r="Y4848">
        <v>0</v>
      </c>
    </row>
    <row r="4849" spans="1:25">
      <c r="A4849" s="10">
        <v>45627</v>
      </c>
      <c r="B4849" t="s">
        <v>76</v>
      </c>
      <c r="C4849" t="s">
        <v>77</v>
      </c>
      <c r="D4849" t="s">
        <v>2328</v>
      </c>
      <c r="E4849">
        <v>241</v>
      </c>
      <c r="F4849" t="s">
        <v>2481</v>
      </c>
      <c r="G4849">
        <v>480</v>
      </c>
      <c r="H4849" t="s">
        <v>2539</v>
      </c>
      <c r="I4849">
        <v>1333</v>
      </c>
      <c r="J4849" t="s">
        <v>2540</v>
      </c>
      <c r="K4849">
        <v>101061</v>
      </c>
      <c r="L4849" t="s">
        <v>2559</v>
      </c>
      <c r="M4849">
        <v>0</v>
      </c>
      <c r="N4849">
        <v>4</v>
      </c>
      <c r="O4849" t="s">
        <v>83</v>
      </c>
      <c r="P4849" t="s">
        <v>84</v>
      </c>
      <c r="Q4849" t="s">
        <v>85</v>
      </c>
      <c r="R4849">
        <v>365</v>
      </c>
      <c r="S4849" t="s">
        <v>86</v>
      </c>
      <c r="T4849">
        <v>24</v>
      </c>
      <c r="U4849">
        <v>0.25</v>
      </c>
      <c r="V4849">
        <v>387.12</v>
      </c>
      <c r="W4849">
        <v>0</v>
      </c>
      <c r="X4849">
        <v>0</v>
      </c>
      <c r="Y4849">
        <v>0</v>
      </c>
    </row>
    <row r="4850" spans="1:25">
      <c r="A4850" s="10">
        <v>45627</v>
      </c>
      <c r="B4850" t="s">
        <v>76</v>
      </c>
      <c r="C4850" t="s">
        <v>77</v>
      </c>
      <c r="D4850" t="s">
        <v>2328</v>
      </c>
      <c r="E4850">
        <v>241</v>
      </c>
      <c r="F4850" t="s">
        <v>2481</v>
      </c>
      <c r="G4850">
        <v>480</v>
      </c>
      <c r="H4850" t="s">
        <v>2539</v>
      </c>
      <c r="I4850">
        <v>1333</v>
      </c>
      <c r="J4850" t="s">
        <v>2540</v>
      </c>
      <c r="K4850">
        <v>101061</v>
      </c>
      <c r="L4850" t="s">
        <v>2559</v>
      </c>
      <c r="M4850">
        <v>0</v>
      </c>
      <c r="N4850">
        <v>4</v>
      </c>
      <c r="O4850" t="s">
        <v>83</v>
      </c>
      <c r="P4850" t="s">
        <v>98</v>
      </c>
      <c r="Q4850" t="s">
        <v>99</v>
      </c>
      <c r="R4850">
        <v>53</v>
      </c>
      <c r="S4850" t="s">
        <v>102</v>
      </c>
      <c r="T4850">
        <v>1</v>
      </c>
      <c r="U4850">
        <v>0.125</v>
      </c>
      <c r="V4850">
        <v>75</v>
      </c>
      <c r="W4850">
        <v>0</v>
      </c>
      <c r="X4850">
        <v>0</v>
      </c>
      <c r="Y4850">
        <v>0</v>
      </c>
    </row>
    <row r="4851" spans="1:25">
      <c r="A4851" s="10">
        <v>45627</v>
      </c>
      <c r="B4851" t="s">
        <v>76</v>
      </c>
      <c r="C4851" t="s">
        <v>77</v>
      </c>
      <c r="D4851" t="s">
        <v>2328</v>
      </c>
      <c r="E4851">
        <v>241</v>
      </c>
      <c r="F4851" t="s">
        <v>2481</v>
      </c>
      <c r="G4851">
        <v>480</v>
      </c>
      <c r="H4851" t="s">
        <v>2539</v>
      </c>
      <c r="I4851">
        <v>1333</v>
      </c>
      <c r="J4851" t="s">
        <v>2540</v>
      </c>
      <c r="K4851">
        <v>101152</v>
      </c>
      <c r="L4851" t="s">
        <v>2560</v>
      </c>
      <c r="M4851">
        <v>0</v>
      </c>
      <c r="N4851">
        <v>4</v>
      </c>
      <c r="O4851" t="s">
        <v>83</v>
      </c>
      <c r="P4851" t="s">
        <v>91</v>
      </c>
      <c r="Q4851" t="s">
        <v>125</v>
      </c>
      <c r="R4851">
        <v>285</v>
      </c>
      <c r="S4851" t="s">
        <v>126</v>
      </c>
      <c r="T4851">
        <v>2</v>
      </c>
      <c r="U4851">
        <v>8.3333332999999996E-2</v>
      </c>
      <c r="V4851">
        <v>830</v>
      </c>
      <c r="W4851">
        <v>0</v>
      </c>
      <c r="X4851">
        <v>0</v>
      </c>
      <c r="Y4851">
        <v>0</v>
      </c>
    </row>
    <row r="4852" spans="1:25">
      <c r="A4852" s="10">
        <v>45627</v>
      </c>
      <c r="B4852" t="s">
        <v>76</v>
      </c>
      <c r="C4852" t="s">
        <v>77</v>
      </c>
      <c r="D4852" t="s">
        <v>2328</v>
      </c>
      <c r="E4852">
        <v>241</v>
      </c>
      <c r="F4852" t="s">
        <v>2481</v>
      </c>
      <c r="G4852">
        <v>480</v>
      </c>
      <c r="H4852" t="s">
        <v>2539</v>
      </c>
      <c r="I4852">
        <v>1333</v>
      </c>
      <c r="J4852" t="s">
        <v>2540</v>
      </c>
      <c r="K4852">
        <v>101152</v>
      </c>
      <c r="L4852" t="s">
        <v>2560</v>
      </c>
      <c r="M4852">
        <v>0</v>
      </c>
      <c r="N4852">
        <v>4</v>
      </c>
      <c r="O4852" t="s">
        <v>83</v>
      </c>
      <c r="P4852" t="s">
        <v>91</v>
      </c>
      <c r="Q4852" t="s">
        <v>282</v>
      </c>
      <c r="R4852">
        <v>186</v>
      </c>
      <c r="S4852" t="s">
        <v>283</v>
      </c>
      <c r="T4852">
        <v>2</v>
      </c>
      <c r="U4852">
        <v>4.1666666999999998E-2</v>
      </c>
      <c r="V4852">
        <v>350</v>
      </c>
      <c r="W4852">
        <v>0</v>
      </c>
      <c r="X4852">
        <v>0</v>
      </c>
      <c r="Y4852">
        <v>0</v>
      </c>
    </row>
    <row r="4853" spans="1:25">
      <c r="A4853" s="10">
        <v>45627</v>
      </c>
      <c r="B4853" t="s">
        <v>76</v>
      </c>
      <c r="C4853" t="s">
        <v>77</v>
      </c>
      <c r="D4853" t="s">
        <v>2328</v>
      </c>
      <c r="E4853">
        <v>241</v>
      </c>
      <c r="F4853" t="s">
        <v>2481</v>
      </c>
      <c r="G4853">
        <v>480</v>
      </c>
      <c r="H4853" t="s">
        <v>2539</v>
      </c>
      <c r="I4853">
        <v>1333</v>
      </c>
      <c r="J4853" t="s">
        <v>2540</v>
      </c>
      <c r="K4853">
        <v>222896</v>
      </c>
      <c r="L4853" t="s">
        <v>2561</v>
      </c>
      <c r="M4853">
        <v>0</v>
      </c>
      <c r="N4853">
        <v>22</v>
      </c>
      <c r="O4853" t="s">
        <v>83</v>
      </c>
      <c r="P4853" t="s">
        <v>104</v>
      </c>
      <c r="Q4853" t="s">
        <v>105</v>
      </c>
      <c r="R4853">
        <v>63</v>
      </c>
      <c r="S4853" t="s">
        <v>402</v>
      </c>
      <c r="T4853">
        <v>3</v>
      </c>
      <c r="U4853">
        <v>0.25</v>
      </c>
      <c r="V4853">
        <v>255</v>
      </c>
      <c r="W4853">
        <v>0</v>
      </c>
      <c r="X4853">
        <v>0</v>
      </c>
      <c r="Y4853">
        <v>0</v>
      </c>
    </row>
    <row r="4854" spans="1:25">
      <c r="A4854" s="10">
        <v>45627</v>
      </c>
      <c r="B4854" t="s">
        <v>76</v>
      </c>
      <c r="C4854" t="s">
        <v>77</v>
      </c>
      <c r="D4854" t="s">
        <v>2328</v>
      </c>
      <c r="E4854">
        <v>241</v>
      </c>
      <c r="F4854" t="s">
        <v>2481</v>
      </c>
      <c r="G4854">
        <v>480</v>
      </c>
      <c r="H4854" t="s">
        <v>2539</v>
      </c>
      <c r="I4854">
        <v>1333</v>
      </c>
      <c r="J4854" t="s">
        <v>2540</v>
      </c>
      <c r="K4854">
        <v>222896</v>
      </c>
      <c r="L4854" t="s">
        <v>2561</v>
      </c>
      <c r="M4854">
        <v>0</v>
      </c>
      <c r="N4854">
        <v>22</v>
      </c>
      <c r="O4854" t="s">
        <v>83</v>
      </c>
      <c r="P4854" t="s">
        <v>104</v>
      </c>
      <c r="Q4854" t="s">
        <v>343</v>
      </c>
      <c r="R4854">
        <v>284</v>
      </c>
      <c r="S4854" t="s">
        <v>344</v>
      </c>
      <c r="T4854">
        <v>2</v>
      </c>
      <c r="U4854">
        <v>0.16666666699999999</v>
      </c>
      <c r="V4854">
        <v>252</v>
      </c>
      <c r="W4854">
        <v>0</v>
      </c>
      <c r="X4854">
        <v>0</v>
      </c>
      <c r="Y4854">
        <v>0</v>
      </c>
    </row>
    <row r="4855" spans="1:25">
      <c r="A4855" s="10">
        <v>45627</v>
      </c>
      <c r="B4855" t="s">
        <v>76</v>
      </c>
      <c r="C4855" t="s">
        <v>77</v>
      </c>
      <c r="D4855" t="s">
        <v>2328</v>
      </c>
      <c r="E4855">
        <v>241</v>
      </c>
      <c r="F4855" t="s">
        <v>2481</v>
      </c>
      <c r="G4855">
        <v>480</v>
      </c>
      <c r="H4855" t="s">
        <v>2539</v>
      </c>
      <c r="I4855">
        <v>1333</v>
      </c>
      <c r="J4855" t="s">
        <v>2540</v>
      </c>
      <c r="K4855">
        <v>99090</v>
      </c>
      <c r="L4855" t="s">
        <v>2562</v>
      </c>
      <c r="M4855">
        <v>0</v>
      </c>
      <c r="N4855">
        <v>21</v>
      </c>
      <c r="O4855" t="s">
        <v>83</v>
      </c>
      <c r="P4855" t="s">
        <v>84</v>
      </c>
      <c r="Q4855" t="s">
        <v>85</v>
      </c>
      <c r="R4855">
        <v>365</v>
      </c>
      <c r="S4855" t="s">
        <v>86</v>
      </c>
      <c r="T4855">
        <v>24</v>
      </c>
      <c r="U4855">
        <v>0.25</v>
      </c>
      <c r="V4855">
        <v>387.12</v>
      </c>
      <c r="W4855">
        <v>0</v>
      </c>
      <c r="X4855">
        <v>0</v>
      </c>
      <c r="Y4855">
        <v>0</v>
      </c>
    </row>
    <row r="4856" spans="1:25">
      <c r="A4856" s="10">
        <v>45627</v>
      </c>
      <c r="B4856" t="s">
        <v>76</v>
      </c>
      <c r="C4856" t="s">
        <v>77</v>
      </c>
      <c r="D4856" t="s">
        <v>2328</v>
      </c>
      <c r="E4856">
        <v>241</v>
      </c>
      <c r="F4856" t="s">
        <v>2481</v>
      </c>
      <c r="G4856">
        <v>480</v>
      </c>
      <c r="H4856" t="s">
        <v>2539</v>
      </c>
      <c r="I4856">
        <v>1333</v>
      </c>
      <c r="J4856" t="s">
        <v>2540</v>
      </c>
      <c r="K4856">
        <v>99090</v>
      </c>
      <c r="L4856" t="s">
        <v>2562</v>
      </c>
      <c r="M4856">
        <v>0</v>
      </c>
      <c r="N4856">
        <v>21</v>
      </c>
      <c r="O4856" t="s">
        <v>83</v>
      </c>
      <c r="P4856" t="s">
        <v>98</v>
      </c>
      <c r="Q4856" t="s">
        <v>99</v>
      </c>
      <c r="R4856">
        <v>51</v>
      </c>
      <c r="S4856" t="s">
        <v>100</v>
      </c>
      <c r="T4856">
        <v>1</v>
      </c>
      <c r="U4856">
        <v>0.125</v>
      </c>
      <c r="V4856">
        <v>75</v>
      </c>
      <c r="W4856">
        <v>0</v>
      </c>
      <c r="X4856">
        <v>0</v>
      </c>
      <c r="Y4856">
        <v>0</v>
      </c>
    </row>
    <row r="4857" spans="1:25">
      <c r="A4857" s="10">
        <v>45627</v>
      </c>
      <c r="B4857" t="s">
        <v>76</v>
      </c>
      <c r="C4857" t="s">
        <v>77</v>
      </c>
      <c r="D4857" t="s">
        <v>2328</v>
      </c>
      <c r="E4857">
        <v>241</v>
      </c>
      <c r="F4857" t="s">
        <v>2481</v>
      </c>
      <c r="G4857">
        <v>480</v>
      </c>
      <c r="H4857" t="s">
        <v>2539</v>
      </c>
      <c r="I4857">
        <v>1333</v>
      </c>
      <c r="J4857" t="s">
        <v>2540</v>
      </c>
      <c r="K4857">
        <v>101176</v>
      </c>
      <c r="L4857" t="s">
        <v>2563</v>
      </c>
      <c r="M4857">
        <v>0</v>
      </c>
      <c r="N4857">
        <v>4</v>
      </c>
      <c r="O4857" t="s">
        <v>83</v>
      </c>
      <c r="P4857" t="s">
        <v>84</v>
      </c>
      <c r="Q4857" t="s">
        <v>88</v>
      </c>
      <c r="R4857">
        <v>309</v>
      </c>
      <c r="S4857" t="s">
        <v>89</v>
      </c>
      <c r="T4857">
        <v>24</v>
      </c>
      <c r="U4857">
        <v>0.25</v>
      </c>
      <c r="V4857">
        <v>387.12</v>
      </c>
      <c r="W4857">
        <v>0</v>
      </c>
      <c r="X4857">
        <v>0</v>
      </c>
      <c r="Y4857">
        <v>0</v>
      </c>
    </row>
    <row r="4858" spans="1:25">
      <c r="A4858" s="10">
        <v>45627</v>
      </c>
      <c r="B4858" t="s">
        <v>76</v>
      </c>
      <c r="C4858" t="s">
        <v>77</v>
      </c>
      <c r="D4858" t="s">
        <v>2328</v>
      </c>
      <c r="E4858">
        <v>241</v>
      </c>
      <c r="F4858" t="s">
        <v>2481</v>
      </c>
      <c r="G4858">
        <v>480</v>
      </c>
      <c r="H4858" t="s">
        <v>2539</v>
      </c>
      <c r="I4858">
        <v>1333</v>
      </c>
      <c r="J4858" t="s">
        <v>2540</v>
      </c>
      <c r="K4858">
        <v>101176</v>
      </c>
      <c r="L4858" t="s">
        <v>2563</v>
      </c>
      <c r="M4858">
        <v>0</v>
      </c>
      <c r="N4858">
        <v>4</v>
      </c>
      <c r="O4858" t="s">
        <v>83</v>
      </c>
      <c r="P4858" t="s">
        <v>84</v>
      </c>
      <c r="Q4858" t="s">
        <v>85</v>
      </c>
      <c r="R4858">
        <v>365</v>
      </c>
      <c r="S4858" t="s">
        <v>86</v>
      </c>
      <c r="T4858">
        <v>24</v>
      </c>
      <c r="U4858">
        <v>0.25</v>
      </c>
      <c r="V4858">
        <v>387.12</v>
      </c>
      <c r="W4858">
        <v>0</v>
      </c>
      <c r="X4858">
        <v>0</v>
      </c>
      <c r="Y4858">
        <v>0</v>
      </c>
    </row>
    <row r="4859" spans="1:25">
      <c r="A4859" s="10">
        <v>45627</v>
      </c>
      <c r="B4859" t="s">
        <v>76</v>
      </c>
      <c r="C4859" t="s">
        <v>77</v>
      </c>
      <c r="D4859" t="s">
        <v>2328</v>
      </c>
      <c r="E4859">
        <v>241</v>
      </c>
      <c r="F4859" t="s">
        <v>2481</v>
      </c>
      <c r="G4859">
        <v>480</v>
      </c>
      <c r="H4859" t="s">
        <v>2539</v>
      </c>
      <c r="I4859">
        <v>1333</v>
      </c>
      <c r="J4859" t="s">
        <v>2540</v>
      </c>
      <c r="K4859">
        <v>94583</v>
      </c>
      <c r="L4859" t="s">
        <v>2564</v>
      </c>
      <c r="M4859">
        <v>0</v>
      </c>
      <c r="N4859">
        <v>21</v>
      </c>
      <c r="O4859" t="s">
        <v>83</v>
      </c>
      <c r="P4859" t="s">
        <v>91</v>
      </c>
      <c r="Q4859" t="s">
        <v>125</v>
      </c>
      <c r="R4859">
        <v>285</v>
      </c>
      <c r="S4859" t="s">
        <v>126</v>
      </c>
      <c r="T4859">
        <v>2</v>
      </c>
      <c r="U4859">
        <v>8.3333332999999996E-2</v>
      </c>
      <c r="V4859">
        <v>830</v>
      </c>
      <c r="W4859">
        <v>0</v>
      </c>
      <c r="X4859">
        <v>0</v>
      </c>
      <c r="Y4859">
        <v>0</v>
      </c>
    </row>
    <row r="4860" spans="1:25">
      <c r="A4860" s="10">
        <v>45627</v>
      </c>
      <c r="B4860" t="s">
        <v>76</v>
      </c>
      <c r="C4860" t="s">
        <v>77</v>
      </c>
      <c r="D4860" t="s">
        <v>2328</v>
      </c>
      <c r="E4860">
        <v>241</v>
      </c>
      <c r="F4860" t="s">
        <v>2481</v>
      </c>
      <c r="G4860">
        <v>480</v>
      </c>
      <c r="H4860" t="s">
        <v>2539</v>
      </c>
      <c r="I4860">
        <v>1333</v>
      </c>
      <c r="J4860" t="s">
        <v>2540</v>
      </c>
      <c r="K4860">
        <v>94583</v>
      </c>
      <c r="L4860" t="s">
        <v>2564</v>
      </c>
      <c r="M4860">
        <v>0</v>
      </c>
      <c r="N4860">
        <v>21</v>
      </c>
      <c r="O4860" t="s">
        <v>83</v>
      </c>
      <c r="P4860" t="s">
        <v>130</v>
      </c>
      <c r="Q4860" t="s">
        <v>131</v>
      </c>
      <c r="R4860">
        <v>197</v>
      </c>
      <c r="S4860" t="s">
        <v>166</v>
      </c>
      <c r="T4860">
        <v>6</v>
      </c>
      <c r="U4860">
        <v>0.25</v>
      </c>
      <c r="V4860">
        <v>258</v>
      </c>
      <c r="W4860">
        <v>0</v>
      </c>
      <c r="X4860">
        <v>0</v>
      </c>
      <c r="Y4860">
        <v>0</v>
      </c>
    </row>
    <row r="4861" spans="1:25">
      <c r="A4861" s="10">
        <v>45627</v>
      </c>
      <c r="B4861" t="s">
        <v>76</v>
      </c>
      <c r="C4861" t="s">
        <v>77</v>
      </c>
      <c r="D4861" t="s">
        <v>2328</v>
      </c>
      <c r="E4861">
        <v>241</v>
      </c>
      <c r="F4861" t="s">
        <v>2481</v>
      </c>
      <c r="G4861">
        <v>480</v>
      </c>
      <c r="H4861" t="s">
        <v>2539</v>
      </c>
      <c r="I4861">
        <v>1333</v>
      </c>
      <c r="J4861" t="s">
        <v>2540</v>
      </c>
      <c r="K4861">
        <v>224706</v>
      </c>
      <c r="L4861" t="s">
        <v>1099</v>
      </c>
      <c r="M4861">
        <v>0</v>
      </c>
      <c r="N4861">
        <v>14</v>
      </c>
      <c r="O4861" t="s">
        <v>83</v>
      </c>
      <c r="P4861" t="s">
        <v>104</v>
      </c>
      <c r="Q4861" t="s">
        <v>343</v>
      </c>
      <c r="R4861">
        <v>284</v>
      </c>
      <c r="S4861" t="s">
        <v>344</v>
      </c>
      <c r="T4861">
        <v>2</v>
      </c>
      <c r="U4861">
        <v>0.16666666699999999</v>
      </c>
      <c r="V4861">
        <v>252</v>
      </c>
      <c r="W4861">
        <v>0</v>
      </c>
      <c r="X4861">
        <v>0</v>
      </c>
      <c r="Y4861">
        <v>0</v>
      </c>
    </row>
    <row r="4862" spans="1:25">
      <c r="A4862" s="10">
        <v>45627</v>
      </c>
      <c r="B4862" t="s">
        <v>76</v>
      </c>
      <c r="C4862" t="s">
        <v>77</v>
      </c>
      <c r="D4862" t="s">
        <v>2328</v>
      </c>
      <c r="E4862">
        <v>241</v>
      </c>
      <c r="F4862" t="s">
        <v>2481</v>
      </c>
      <c r="G4862">
        <v>480</v>
      </c>
      <c r="H4862" t="s">
        <v>2539</v>
      </c>
      <c r="I4862">
        <v>1333</v>
      </c>
      <c r="J4862" t="s">
        <v>2540</v>
      </c>
      <c r="K4862">
        <v>224706</v>
      </c>
      <c r="L4862" t="s">
        <v>1099</v>
      </c>
      <c r="M4862">
        <v>0</v>
      </c>
      <c r="N4862">
        <v>14</v>
      </c>
      <c r="O4862" t="s">
        <v>83</v>
      </c>
      <c r="P4862" t="s">
        <v>104</v>
      </c>
      <c r="Q4862" t="s">
        <v>114</v>
      </c>
      <c r="R4862">
        <v>192</v>
      </c>
      <c r="S4862" t="s">
        <v>153</v>
      </c>
      <c r="T4862">
        <v>6</v>
      </c>
      <c r="U4862">
        <v>0.5</v>
      </c>
      <c r="V4862">
        <v>348</v>
      </c>
      <c r="W4862">
        <v>0</v>
      </c>
      <c r="X4862">
        <v>0</v>
      </c>
      <c r="Y4862">
        <v>0</v>
      </c>
    </row>
    <row r="4863" spans="1:25">
      <c r="A4863" s="10">
        <v>45627</v>
      </c>
      <c r="B4863" t="s">
        <v>76</v>
      </c>
      <c r="C4863" t="s">
        <v>77</v>
      </c>
      <c r="D4863" t="s">
        <v>2328</v>
      </c>
      <c r="E4863">
        <v>241</v>
      </c>
      <c r="F4863" t="s">
        <v>2481</v>
      </c>
      <c r="G4863">
        <v>480</v>
      </c>
      <c r="H4863" t="s">
        <v>2539</v>
      </c>
      <c r="I4863">
        <v>1333</v>
      </c>
      <c r="J4863" t="s">
        <v>2540</v>
      </c>
      <c r="K4863">
        <v>95861</v>
      </c>
      <c r="L4863" t="s">
        <v>2565</v>
      </c>
      <c r="M4863">
        <v>0</v>
      </c>
      <c r="N4863">
        <v>22</v>
      </c>
      <c r="O4863" t="s">
        <v>83</v>
      </c>
      <c r="P4863" t="s">
        <v>104</v>
      </c>
      <c r="Q4863" t="s">
        <v>114</v>
      </c>
      <c r="R4863">
        <v>193</v>
      </c>
      <c r="S4863" t="s">
        <v>240</v>
      </c>
      <c r="T4863">
        <v>3</v>
      </c>
      <c r="U4863">
        <v>0.25</v>
      </c>
      <c r="V4863">
        <v>249</v>
      </c>
      <c r="W4863">
        <v>0</v>
      </c>
      <c r="X4863">
        <v>0</v>
      </c>
      <c r="Y4863">
        <v>0</v>
      </c>
    </row>
    <row r="4864" spans="1:25">
      <c r="A4864" s="10">
        <v>45627</v>
      </c>
      <c r="B4864" t="s">
        <v>76</v>
      </c>
      <c r="C4864" t="s">
        <v>77</v>
      </c>
      <c r="D4864" t="s">
        <v>2328</v>
      </c>
      <c r="E4864">
        <v>241</v>
      </c>
      <c r="F4864" t="s">
        <v>2481</v>
      </c>
      <c r="G4864">
        <v>480</v>
      </c>
      <c r="H4864" t="s">
        <v>2539</v>
      </c>
      <c r="I4864">
        <v>1333</v>
      </c>
      <c r="J4864" t="s">
        <v>2540</v>
      </c>
      <c r="K4864">
        <v>95861</v>
      </c>
      <c r="L4864" t="s">
        <v>2565</v>
      </c>
      <c r="M4864">
        <v>0</v>
      </c>
      <c r="N4864">
        <v>22</v>
      </c>
      <c r="O4864" t="s">
        <v>83</v>
      </c>
      <c r="P4864" t="s">
        <v>98</v>
      </c>
      <c r="Q4864" t="s">
        <v>99</v>
      </c>
      <c r="R4864">
        <v>51</v>
      </c>
      <c r="S4864" t="s">
        <v>100</v>
      </c>
      <c r="T4864">
        <v>2</v>
      </c>
      <c r="U4864">
        <v>0.25</v>
      </c>
      <c r="V4864">
        <v>150</v>
      </c>
      <c r="W4864">
        <v>0</v>
      </c>
      <c r="X4864">
        <v>0</v>
      </c>
      <c r="Y4864">
        <v>0</v>
      </c>
    </row>
    <row r="4865" spans="1:25">
      <c r="A4865" s="10">
        <v>45627</v>
      </c>
      <c r="B4865" t="s">
        <v>76</v>
      </c>
      <c r="C4865" t="s">
        <v>77</v>
      </c>
      <c r="D4865" t="s">
        <v>2328</v>
      </c>
      <c r="E4865">
        <v>241</v>
      </c>
      <c r="F4865" t="s">
        <v>2481</v>
      </c>
      <c r="G4865">
        <v>480</v>
      </c>
      <c r="H4865" t="s">
        <v>2539</v>
      </c>
      <c r="I4865">
        <v>1333</v>
      </c>
      <c r="J4865" t="s">
        <v>2540</v>
      </c>
      <c r="K4865">
        <v>95861</v>
      </c>
      <c r="L4865" t="s">
        <v>2565</v>
      </c>
      <c r="M4865">
        <v>0</v>
      </c>
      <c r="N4865">
        <v>22</v>
      </c>
      <c r="O4865" t="s">
        <v>83</v>
      </c>
      <c r="P4865" t="s">
        <v>98</v>
      </c>
      <c r="Q4865" t="s">
        <v>99</v>
      </c>
      <c r="R4865">
        <v>53</v>
      </c>
      <c r="S4865" t="s">
        <v>102</v>
      </c>
      <c r="T4865">
        <v>2</v>
      </c>
      <c r="U4865">
        <v>0.25</v>
      </c>
      <c r="V4865">
        <v>150</v>
      </c>
      <c r="W4865">
        <v>0</v>
      </c>
      <c r="X4865">
        <v>0</v>
      </c>
      <c r="Y4865">
        <v>0</v>
      </c>
    </row>
    <row r="4866" spans="1:25">
      <c r="A4866" s="10">
        <v>45627</v>
      </c>
      <c r="B4866" t="s">
        <v>76</v>
      </c>
      <c r="C4866" t="s">
        <v>77</v>
      </c>
      <c r="D4866" t="s">
        <v>2328</v>
      </c>
      <c r="E4866">
        <v>241</v>
      </c>
      <c r="F4866" t="s">
        <v>2481</v>
      </c>
      <c r="G4866">
        <v>480</v>
      </c>
      <c r="H4866" t="s">
        <v>2539</v>
      </c>
      <c r="I4866">
        <v>1333</v>
      </c>
      <c r="J4866" t="s">
        <v>2540</v>
      </c>
      <c r="K4866">
        <v>90381</v>
      </c>
      <c r="L4866" t="s">
        <v>2566</v>
      </c>
      <c r="M4866">
        <v>0</v>
      </c>
      <c r="N4866">
        <v>4</v>
      </c>
      <c r="O4866" t="s">
        <v>83</v>
      </c>
      <c r="P4866" t="s">
        <v>91</v>
      </c>
      <c r="Q4866" t="s">
        <v>282</v>
      </c>
      <c r="R4866">
        <v>186</v>
      </c>
      <c r="S4866" t="s">
        <v>283</v>
      </c>
      <c r="T4866">
        <v>24</v>
      </c>
      <c r="U4866">
        <v>0.5</v>
      </c>
      <c r="V4866">
        <v>4200</v>
      </c>
      <c r="W4866">
        <v>0</v>
      </c>
      <c r="X4866">
        <v>0</v>
      </c>
      <c r="Y4866">
        <v>0</v>
      </c>
    </row>
    <row r="4867" spans="1:25">
      <c r="A4867" s="10">
        <v>45627</v>
      </c>
      <c r="B4867" t="s">
        <v>76</v>
      </c>
      <c r="C4867" t="s">
        <v>77</v>
      </c>
      <c r="D4867" t="s">
        <v>2328</v>
      </c>
      <c r="E4867">
        <v>241</v>
      </c>
      <c r="F4867" t="s">
        <v>2481</v>
      </c>
      <c r="G4867">
        <v>480</v>
      </c>
      <c r="H4867" t="s">
        <v>2539</v>
      </c>
      <c r="I4867">
        <v>1333</v>
      </c>
      <c r="J4867" t="s">
        <v>2540</v>
      </c>
      <c r="K4867">
        <v>89944</v>
      </c>
      <c r="L4867" t="s">
        <v>2567</v>
      </c>
      <c r="M4867">
        <v>0</v>
      </c>
      <c r="N4867">
        <v>4</v>
      </c>
      <c r="O4867" t="s">
        <v>83</v>
      </c>
      <c r="P4867" t="s">
        <v>91</v>
      </c>
      <c r="Q4867" t="s">
        <v>282</v>
      </c>
      <c r="R4867">
        <v>186</v>
      </c>
      <c r="S4867" t="s">
        <v>283</v>
      </c>
      <c r="T4867">
        <v>6</v>
      </c>
      <c r="U4867">
        <v>0.125</v>
      </c>
      <c r="V4867">
        <v>1050</v>
      </c>
      <c r="W4867">
        <v>0</v>
      </c>
      <c r="X4867">
        <v>0</v>
      </c>
      <c r="Y4867">
        <v>0</v>
      </c>
    </row>
    <row r="4868" spans="1:25">
      <c r="A4868" s="10">
        <v>45627</v>
      </c>
      <c r="B4868" t="s">
        <v>76</v>
      </c>
      <c r="C4868" t="s">
        <v>77</v>
      </c>
      <c r="D4868" t="s">
        <v>2328</v>
      </c>
      <c r="E4868">
        <v>241</v>
      </c>
      <c r="F4868" t="s">
        <v>2481</v>
      </c>
      <c r="G4868">
        <v>480</v>
      </c>
      <c r="H4868" t="s">
        <v>2539</v>
      </c>
      <c r="I4868">
        <v>1333</v>
      </c>
      <c r="J4868" t="s">
        <v>2540</v>
      </c>
      <c r="K4868">
        <v>90866</v>
      </c>
      <c r="L4868" t="s">
        <v>2568</v>
      </c>
      <c r="M4868">
        <v>0</v>
      </c>
      <c r="N4868">
        <v>22</v>
      </c>
      <c r="O4868" t="s">
        <v>83</v>
      </c>
      <c r="P4868" t="s">
        <v>130</v>
      </c>
      <c r="Q4868" t="s">
        <v>131</v>
      </c>
      <c r="R4868">
        <v>233</v>
      </c>
      <c r="S4868" t="s">
        <v>165</v>
      </c>
      <c r="T4868">
        <v>24</v>
      </c>
      <c r="U4868">
        <v>1</v>
      </c>
      <c r="V4868">
        <v>528</v>
      </c>
      <c r="W4868">
        <v>0</v>
      </c>
      <c r="X4868">
        <v>0</v>
      </c>
      <c r="Y4868">
        <v>0</v>
      </c>
    </row>
    <row r="4869" spans="1:25">
      <c r="A4869" s="10">
        <v>45627</v>
      </c>
      <c r="B4869" t="s">
        <v>76</v>
      </c>
      <c r="C4869" t="s">
        <v>77</v>
      </c>
      <c r="D4869" t="s">
        <v>2328</v>
      </c>
      <c r="E4869">
        <v>241</v>
      </c>
      <c r="F4869" t="s">
        <v>2481</v>
      </c>
      <c r="G4869">
        <v>480</v>
      </c>
      <c r="H4869" t="s">
        <v>2539</v>
      </c>
      <c r="I4869">
        <v>1333</v>
      </c>
      <c r="J4869" t="s">
        <v>2540</v>
      </c>
      <c r="K4869">
        <v>90866</v>
      </c>
      <c r="L4869" t="s">
        <v>2568</v>
      </c>
      <c r="M4869">
        <v>0</v>
      </c>
      <c r="N4869">
        <v>22</v>
      </c>
      <c r="O4869" t="s">
        <v>83</v>
      </c>
      <c r="P4869" t="s">
        <v>109</v>
      </c>
      <c r="Q4869" t="s">
        <v>109</v>
      </c>
      <c r="R4869">
        <v>446</v>
      </c>
      <c r="S4869" t="s">
        <v>168</v>
      </c>
      <c r="T4869">
        <v>0</v>
      </c>
      <c r="U4869">
        <v>0</v>
      </c>
      <c r="V4869">
        <v>0</v>
      </c>
      <c r="W4869">
        <v>0</v>
      </c>
      <c r="X4869">
        <v>0</v>
      </c>
      <c r="Y4869">
        <v>0</v>
      </c>
    </row>
    <row r="4870" spans="1:25">
      <c r="A4870" s="10">
        <v>45627</v>
      </c>
      <c r="B4870" t="s">
        <v>76</v>
      </c>
      <c r="C4870" t="s">
        <v>77</v>
      </c>
      <c r="D4870" t="s">
        <v>2328</v>
      </c>
      <c r="E4870">
        <v>241</v>
      </c>
      <c r="F4870" t="s">
        <v>2481</v>
      </c>
      <c r="G4870">
        <v>480</v>
      </c>
      <c r="H4870" t="s">
        <v>2539</v>
      </c>
      <c r="I4870">
        <v>1333</v>
      </c>
      <c r="J4870" t="s">
        <v>2540</v>
      </c>
      <c r="K4870">
        <v>277315</v>
      </c>
      <c r="L4870" t="s">
        <v>2569</v>
      </c>
      <c r="M4870">
        <v>0</v>
      </c>
      <c r="N4870">
        <v>14</v>
      </c>
      <c r="O4870" t="s">
        <v>83</v>
      </c>
      <c r="P4870" t="s">
        <v>104</v>
      </c>
      <c r="Q4870" t="s">
        <v>343</v>
      </c>
      <c r="R4870">
        <v>284</v>
      </c>
      <c r="S4870" t="s">
        <v>344</v>
      </c>
      <c r="T4870">
        <v>2</v>
      </c>
      <c r="U4870">
        <v>0.16666666699999999</v>
      </c>
      <c r="V4870">
        <v>252</v>
      </c>
      <c r="W4870">
        <v>0</v>
      </c>
      <c r="X4870">
        <v>0</v>
      </c>
      <c r="Y4870">
        <v>0</v>
      </c>
    </row>
    <row r="4871" spans="1:25">
      <c r="A4871" s="10">
        <v>45627</v>
      </c>
      <c r="B4871" t="s">
        <v>76</v>
      </c>
      <c r="C4871" t="s">
        <v>77</v>
      </c>
      <c r="D4871" t="s">
        <v>2328</v>
      </c>
      <c r="E4871">
        <v>241</v>
      </c>
      <c r="F4871" t="s">
        <v>2481</v>
      </c>
      <c r="G4871">
        <v>480</v>
      </c>
      <c r="H4871" t="s">
        <v>2539</v>
      </c>
      <c r="I4871">
        <v>1333</v>
      </c>
      <c r="J4871" t="s">
        <v>2540</v>
      </c>
      <c r="K4871">
        <v>277315</v>
      </c>
      <c r="L4871" t="s">
        <v>2569</v>
      </c>
      <c r="M4871">
        <v>0</v>
      </c>
      <c r="N4871">
        <v>14</v>
      </c>
      <c r="O4871" t="s">
        <v>83</v>
      </c>
      <c r="P4871" t="s">
        <v>104</v>
      </c>
      <c r="Q4871" t="s">
        <v>114</v>
      </c>
      <c r="R4871">
        <v>192</v>
      </c>
      <c r="S4871" t="s">
        <v>153</v>
      </c>
      <c r="T4871">
        <v>6</v>
      </c>
      <c r="U4871">
        <v>0.5</v>
      </c>
      <c r="V4871">
        <v>348</v>
      </c>
      <c r="W4871">
        <v>0</v>
      </c>
      <c r="X4871">
        <v>0</v>
      </c>
      <c r="Y4871">
        <v>0</v>
      </c>
    </row>
    <row r="4872" spans="1:25">
      <c r="A4872" s="10">
        <v>45627</v>
      </c>
      <c r="B4872" t="s">
        <v>76</v>
      </c>
      <c r="C4872" t="s">
        <v>77</v>
      </c>
      <c r="D4872" t="s">
        <v>2328</v>
      </c>
      <c r="E4872">
        <v>241</v>
      </c>
      <c r="F4872" t="s">
        <v>2481</v>
      </c>
      <c r="G4872">
        <v>480</v>
      </c>
      <c r="H4872" t="s">
        <v>2539</v>
      </c>
      <c r="I4872">
        <v>1333</v>
      </c>
      <c r="J4872" t="s">
        <v>2540</v>
      </c>
      <c r="K4872">
        <v>173305</v>
      </c>
      <c r="L4872" t="s">
        <v>2570</v>
      </c>
      <c r="M4872">
        <v>0</v>
      </c>
      <c r="N4872">
        <v>4</v>
      </c>
      <c r="O4872" t="s">
        <v>83</v>
      </c>
      <c r="P4872" t="s">
        <v>288</v>
      </c>
      <c r="Q4872" t="s">
        <v>289</v>
      </c>
      <c r="R4872">
        <v>297</v>
      </c>
      <c r="S4872" t="s">
        <v>290</v>
      </c>
      <c r="T4872">
        <v>2</v>
      </c>
      <c r="U4872">
        <v>0.16666666699999999</v>
      </c>
      <c r="V4872">
        <v>76</v>
      </c>
      <c r="W4872">
        <v>0</v>
      </c>
      <c r="X4872">
        <v>0</v>
      </c>
      <c r="Y4872">
        <v>0</v>
      </c>
    </row>
    <row r="4873" spans="1:25">
      <c r="A4873" s="10">
        <v>45627</v>
      </c>
      <c r="B4873" t="s">
        <v>76</v>
      </c>
      <c r="C4873" t="s">
        <v>77</v>
      </c>
      <c r="D4873" t="s">
        <v>2328</v>
      </c>
      <c r="E4873">
        <v>241</v>
      </c>
      <c r="F4873" t="s">
        <v>2481</v>
      </c>
      <c r="G4873">
        <v>480</v>
      </c>
      <c r="H4873" t="s">
        <v>2539</v>
      </c>
      <c r="I4873">
        <v>1333</v>
      </c>
      <c r="J4873" t="s">
        <v>2540</v>
      </c>
      <c r="K4873">
        <v>173305</v>
      </c>
      <c r="L4873" t="s">
        <v>2570</v>
      </c>
      <c r="M4873">
        <v>0</v>
      </c>
      <c r="N4873">
        <v>4</v>
      </c>
      <c r="O4873" t="s">
        <v>83</v>
      </c>
      <c r="P4873" t="s">
        <v>98</v>
      </c>
      <c r="Q4873" t="s">
        <v>99</v>
      </c>
      <c r="R4873">
        <v>53</v>
      </c>
      <c r="S4873" t="s">
        <v>102</v>
      </c>
      <c r="T4873">
        <v>2</v>
      </c>
      <c r="U4873">
        <v>0.25</v>
      </c>
      <c r="V4873">
        <v>150</v>
      </c>
      <c r="W4873">
        <v>0</v>
      </c>
      <c r="X4873">
        <v>0</v>
      </c>
      <c r="Y4873">
        <v>0</v>
      </c>
    </row>
    <row r="4874" spans="1:25">
      <c r="A4874" s="10">
        <v>45627</v>
      </c>
      <c r="B4874" t="s">
        <v>76</v>
      </c>
      <c r="C4874" t="s">
        <v>77</v>
      </c>
      <c r="D4874" t="s">
        <v>2328</v>
      </c>
      <c r="E4874">
        <v>241</v>
      </c>
      <c r="F4874" t="s">
        <v>2481</v>
      </c>
      <c r="G4874">
        <v>480</v>
      </c>
      <c r="H4874" t="s">
        <v>2539</v>
      </c>
      <c r="I4874">
        <v>1333</v>
      </c>
      <c r="J4874" t="s">
        <v>2540</v>
      </c>
      <c r="K4874">
        <v>90082</v>
      </c>
      <c r="L4874" t="s">
        <v>2571</v>
      </c>
      <c r="M4874">
        <v>0</v>
      </c>
      <c r="N4874">
        <v>14</v>
      </c>
      <c r="O4874" t="s">
        <v>83</v>
      </c>
      <c r="P4874" t="s">
        <v>91</v>
      </c>
      <c r="Q4874" t="s">
        <v>92</v>
      </c>
      <c r="R4874">
        <v>278</v>
      </c>
      <c r="S4874" t="s">
        <v>167</v>
      </c>
      <c r="T4874">
        <v>2</v>
      </c>
      <c r="U4874">
        <v>3.3333333E-2</v>
      </c>
      <c r="V4874">
        <v>280</v>
      </c>
      <c r="W4874">
        <v>0</v>
      </c>
      <c r="X4874">
        <v>0</v>
      </c>
      <c r="Y4874">
        <v>0</v>
      </c>
    </row>
    <row r="4875" spans="1:25">
      <c r="A4875" s="10">
        <v>45627</v>
      </c>
      <c r="B4875" t="s">
        <v>76</v>
      </c>
      <c r="C4875" t="s">
        <v>77</v>
      </c>
      <c r="D4875" t="s">
        <v>2328</v>
      </c>
      <c r="E4875">
        <v>241</v>
      </c>
      <c r="F4875" t="s">
        <v>2481</v>
      </c>
      <c r="G4875">
        <v>480</v>
      </c>
      <c r="H4875" t="s">
        <v>2539</v>
      </c>
      <c r="I4875">
        <v>1333</v>
      </c>
      <c r="J4875" t="s">
        <v>2540</v>
      </c>
      <c r="K4875">
        <v>90082</v>
      </c>
      <c r="L4875" t="s">
        <v>2571</v>
      </c>
      <c r="M4875">
        <v>0</v>
      </c>
      <c r="N4875">
        <v>14</v>
      </c>
      <c r="O4875" t="s">
        <v>83</v>
      </c>
      <c r="P4875" t="s">
        <v>91</v>
      </c>
      <c r="Q4875" t="s">
        <v>92</v>
      </c>
      <c r="R4875">
        <v>277</v>
      </c>
      <c r="S4875" t="s">
        <v>93</v>
      </c>
      <c r="T4875">
        <v>2</v>
      </c>
      <c r="U4875">
        <v>8.3333332999999996E-2</v>
      </c>
      <c r="V4875">
        <v>680</v>
      </c>
      <c r="W4875">
        <v>0</v>
      </c>
      <c r="X4875">
        <v>0</v>
      </c>
      <c r="Y4875">
        <v>0</v>
      </c>
    </row>
    <row r="4876" spans="1:25">
      <c r="A4876" s="10">
        <v>45627</v>
      </c>
      <c r="B4876" t="s">
        <v>76</v>
      </c>
      <c r="C4876" t="s">
        <v>77</v>
      </c>
      <c r="D4876" t="s">
        <v>2328</v>
      </c>
      <c r="E4876">
        <v>241</v>
      </c>
      <c r="F4876" t="s">
        <v>2481</v>
      </c>
      <c r="G4876">
        <v>480</v>
      </c>
      <c r="H4876" t="s">
        <v>2539</v>
      </c>
      <c r="I4876">
        <v>1333</v>
      </c>
      <c r="J4876" t="s">
        <v>2540</v>
      </c>
      <c r="K4876">
        <v>95228</v>
      </c>
      <c r="L4876" t="s">
        <v>2572</v>
      </c>
      <c r="M4876">
        <v>0</v>
      </c>
      <c r="N4876">
        <v>22</v>
      </c>
      <c r="O4876" t="s">
        <v>83</v>
      </c>
      <c r="P4876" t="s">
        <v>84</v>
      </c>
      <c r="Q4876" t="s">
        <v>88</v>
      </c>
      <c r="R4876">
        <v>309</v>
      </c>
      <c r="S4876" t="s">
        <v>89</v>
      </c>
      <c r="T4876">
        <v>24</v>
      </c>
      <c r="U4876">
        <v>0.25</v>
      </c>
      <c r="V4876">
        <v>387.12</v>
      </c>
      <c r="W4876">
        <v>0</v>
      </c>
      <c r="X4876">
        <v>0</v>
      </c>
      <c r="Y4876">
        <v>0</v>
      </c>
    </row>
    <row r="4877" spans="1:25">
      <c r="A4877" s="10">
        <v>45627</v>
      </c>
      <c r="B4877" t="s">
        <v>76</v>
      </c>
      <c r="C4877" t="s">
        <v>77</v>
      </c>
      <c r="D4877" t="s">
        <v>2328</v>
      </c>
      <c r="E4877">
        <v>241</v>
      </c>
      <c r="F4877" t="s">
        <v>2481</v>
      </c>
      <c r="G4877">
        <v>480</v>
      </c>
      <c r="H4877" t="s">
        <v>2539</v>
      </c>
      <c r="I4877">
        <v>1333</v>
      </c>
      <c r="J4877" t="s">
        <v>2540</v>
      </c>
      <c r="K4877">
        <v>95228</v>
      </c>
      <c r="L4877" t="s">
        <v>2572</v>
      </c>
      <c r="M4877">
        <v>0</v>
      </c>
      <c r="N4877">
        <v>22</v>
      </c>
      <c r="O4877" t="s">
        <v>83</v>
      </c>
      <c r="P4877" t="s">
        <v>91</v>
      </c>
      <c r="Q4877" t="s">
        <v>92</v>
      </c>
      <c r="R4877">
        <v>278</v>
      </c>
      <c r="S4877" t="s">
        <v>167</v>
      </c>
      <c r="T4877">
        <v>2</v>
      </c>
      <c r="U4877">
        <v>3.3333333E-2</v>
      </c>
      <c r="V4877">
        <v>280</v>
      </c>
      <c r="W4877">
        <v>0</v>
      </c>
      <c r="X4877">
        <v>0</v>
      </c>
      <c r="Y4877">
        <v>0</v>
      </c>
    </row>
    <row r="4878" spans="1:25">
      <c r="A4878" s="10">
        <v>45627</v>
      </c>
      <c r="B4878" t="s">
        <v>76</v>
      </c>
      <c r="C4878" t="s">
        <v>77</v>
      </c>
      <c r="D4878" t="s">
        <v>2328</v>
      </c>
      <c r="E4878">
        <v>241</v>
      </c>
      <c r="F4878" t="s">
        <v>2481</v>
      </c>
      <c r="G4878">
        <v>480</v>
      </c>
      <c r="H4878" t="s">
        <v>2539</v>
      </c>
      <c r="I4878">
        <v>1333</v>
      </c>
      <c r="J4878" t="s">
        <v>2540</v>
      </c>
      <c r="K4878">
        <v>95493</v>
      </c>
      <c r="L4878" t="s">
        <v>2573</v>
      </c>
      <c r="M4878">
        <v>0</v>
      </c>
      <c r="N4878">
        <v>22</v>
      </c>
      <c r="O4878" t="s">
        <v>83</v>
      </c>
      <c r="P4878" t="s">
        <v>130</v>
      </c>
      <c r="Q4878" t="s">
        <v>188</v>
      </c>
      <c r="R4878">
        <v>434</v>
      </c>
      <c r="S4878" t="s">
        <v>600</v>
      </c>
      <c r="T4878">
        <v>2</v>
      </c>
      <c r="U4878">
        <v>4.1666666999999998E-2</v>
      </c>
      <c r="V4878">
        <v>80</v>
      </c>
      <c r="W4878">
        <v>0</v>
      </c>
      <c r="X4878">
        <v>0</v>
      </c>
      <c r="Y4878">
        <v>0</v>
      </c>
    </row>
    <row r="4879" spans="1:25">
      <c r="A4879" s="10">
        <v>45627</v>
      </c>
      <c r="B4879" t="s">
        <v>76</v>
      </c>
      <c r="C4879" t="s">
        <v>77</v>
      </c>
      <c r="D4879" t="s">
        <v>2328</v>
      </c>
      <c r="E4879">
        <v>241</v>
      </c>
      <c r="F4879" t="s">
        <v>2481</v>
      </c>
      <c r="G4879">
        <v>480</v>
      </c>
      <c r="H4879" t="s">
        <v>2539</v>
      </c>
      <c r="I4879">
        <v>1333</v>
      </c>
      <c r="J4879" t="s">
        <v>2540</v>
      </c>
      <c r="K4879">
        <v>95493</v>
      </c>
      <c r="L4879" t="s">
        <v>2573</v>
      </c>
      <c r="M4879">
        <v>0</v>
      </c>
      <c r="N4879">
        <v>22</v>
      </c>
      <c r="O4879" t="s">
        <v>83</v>
      </c>
      <c r="P4879" t="s">
        <v>130</v>
      </c>
      <c r="Q4879" t="s">
        <v>188</v>
      </c>
      <c r="R4879">
        <v>405</v>
      </c>
      <c r="S4879" t="s">
        <v>219</v>
      </c>
      <c r="T4879">
        <v>2</v>
      </c>
      <c r="U4879">
        <v>0.16666666699999999</v>
      </c>
      <c r="V4879">
        <v>292</v>
      </c>
      <c r="W4879">
        <v>0</v>
      </c>
      <c r="X4879">
        <v>0</v>
      </c>
      <c r="Y4879">
        <v>0</v>
      </c>
    </row>
    <row r="4880" spans="1:25">
      <c r="A4880" s="10">
        <v>45627</v>
      </c>
      <c r="B4880" t="s">
        <v>76</v>
      </c>
      <c r="C4880" t="s">
        <v>77</v>
      </c>
      <c r="D4880" t="s">
        <v>2328</v>
      </c>
      <c r="E4880">
        <v>241</v>
      </c>
      <c r="F4880" t="s">
        <v>2481</v>
      </c>
      <c r="G4880">
        <v>480</v>
      </c>
      <c r="H4880" t="s">
        <v>2539</v>
      </c>
      <c r="I4880">
        <v>1333</v>
      </c>
      <c r="J4880" t="s">
        <v>2540</v>
      </c>
      <c r="K4880">
        <v>95493</v>
      </c>
      <c r="L4880" t="s">
        <v>2573</v>
      </c>
      <c r="M4880">
        <v>0</v>
      </c>
      <c r="N4880">
        <v>22</v>
      </c>
      <c r="O4880" t="s">
        <v>83</v>
      </c>
      <c r="P4880" t="s">
        <v>130</v>
      </c>
      <c r="Q4880" t="s">
        <v>131</v>
      </c>
      <c r="R4880">
        <v>197</v>
      </c>
      <c r="S4880" t="s">
        <v>166</v>
      </c>
      <c r="T4880">
        <v>6</v>
      </c>
      <c r="U4880">
        <v>0.25</v>
      </c>
      <c r="V4880">
        <v>258</v>
      </c>
      <c r="W4880">
        <v>0</v>
      </c>
      <c r="X4880">
        <v>0</v>
      </c>
      <c r="Y4880">
        <v>0</v>
      </c>
    </row>
    <row r="4881" spans="1:25">
      <c r="A4881" s="10">
        <v>45627</v>
      </c>
      <c r="B4881" t="s">
        <v>76</v>
      </c>
      <c r="C4881" t="s">
        <v>2574</v>
      </c>
      <c r="D4881" t="s">
        <v>2575</v>
      </c>
      <c r="E4881">
        <v>280</v>
      </c>
      <c r="F4881" t="s">
        <v>2576</v>
      </c>
      <c r="G4881">
        <v>571</v>
      </c>
      <c r="H4881" t="s">
        <v>2577</v>
      </c>
      <c r="I4881">
        <v>822</v>
      </c>
      <c r="J4881" t="s">
        <v>2578</v>
      </c>
      <c r="K4881">
        <v>316830</v>
      </c>
      <c r="L4881" t="s">
        <v>863</v>
      </c>
      <c r="M4881">
        <v>0</v>
      </c>
      <c r="N4881">
        <v>14</v>
      </c>
      <c r="O4881" t="s">
        <v>83</v>
      </c>
      <c r="P4881" t="s">
        <v>130</v>
      </c>
      <c r="Q4881" t="s">
        <v>131</v>
      </c>
      <c r="R4881">
        <v>375</v>
      </c>
      <c r="S4881" t="s">
        <v>274</v>
      </c>
      <c r="T4881">
        <v>3</v>
      </c>
      <c r="U4881">
        <v>0.125</v>
      </c>
      <c r="V4881">
        <v>150</v>
      </c>
      <c r="W4881">
        <v>3</v>
      </c>
      <c r="X4881">
        <v>0.125</v>
      </c>
      <c r="Y4881">
        <v>150</v>
      </c>
    </row>
    <row r="4882" spans="1:25">
      <c r="A4882" s="10">
        <v>45627</v>
      </c>
      <c r="B4882" t="s">
        <v>76</v>
      </c>
      <c r="C4882" t="s">
        <v>2574</v>
      </c>
      <c r="D4882" t="s">
        <v>2575</v>
      </c>
      <c r="E4882">
        <v>280</v>
      </c>
      <c r="F4882" t="s">
        <v>2576</v>
      </c>
      <c r="G4882">
        <v>571</v>
      </c>
      <c r="H4882" t="s">
        <v>2577</v>
      </c>
      <c r="I4882">
        <v>822</v>
      </c>
      <c r="J4882" t="s">
        <v>2578</v>
      </c>
      <c r="K4882">
        <v>316830</v>
      </c>
      <c r="L4882" t="s">
        <v>863</v>
      </c>
      <c r="M4882">
        <v>0</v>
      </c>
      <c r="N4882">
        <v>14</v>
      </c>
      <c r="O4882" t="s">
        <v>83</v>
      </c>
      <c r="P4882" t="s">
        <v>130</v>
      </c>
      <c r="Q4882" t="s">
        <v>188</v>
      </c>
      <c r="R4882">
        <v>405</v>
      </c>
      <c r="S4882" t="s">
        <v>219</v>
      </c>
      <c r="T4882">
        <v>2</v>
      </c>
      <c r="U4882">
        <v>0.16666666699999999</v>
      </c>
      <c r="V4882">
        <v>292</v>
      </c>
      <c r="W4882">
        <v>2</v>
      </c>
      <c r="X4882">
        <v>0.16666666699999999</v>
      </c>
      <c r="Y4882">
        <v>292</v>
      </c>
    </row>
    <row r="4883" spans="1:25">
      <c r="A4883" s="10">
        <v>45627</v>
      </c>
      <c r="B4883" t="s">
        <v>76</v>
      </c>
      <c r="C4883" t="s">
        <v>2574</v>
      </c>
      <c r="D4883" t="s">
        <v>2575</v>
      </c>
      <c r="E4883">
        <v>280</v>
      </c>
      <c r="F4883" t="s">
        <v>2576</v>
      </c>
      <c r="G4883">
        <v>571</v>
      </c>
      <c r="H4883" t="s">
        <v>2577</v>
      </c>
      <c r="I4883">
        <v>822</v>
      </c>
      <c r="J4883" t="s">
        <v>2578</v>
      </c>
      <c r="K4883">
        <v>217945</v>
      </c>
      <c r="L4883" t="s">
        <v>2579</v>
      </c>
      <c r="M4883">
        <v>0</v>
      </c>
      <c r="N4883">
        <v>4</v>
      </c>
      <c r="O4883" t="s">
        <v>83</v>
      </c>
      <c r="P4883" t="s">
        <v>84</v>
      </c>
      <c r="Q4883" t="s">
        <v>85</v>
      </c>
      <c r="R4883">
        <v>365</v>
      </c>
      <c r="S4883" t="s">
        <v>86</v>
      </c>
      <c r="T4883">
        <v>24</v>
      </c>
      <c r="U4883">
        <v>0.25</v>
      </c>
      <c r="V4883">
        <v>387.12</v>
      </c>
      <c r="W4883">
        <v>24</v>
      </c>
      <c r="X4883">
        <v>0.25</v>
      </c>
      <c r="Y4883">
        <v>387.12</v>
      </c>
    </row>
    <row r="4884" spans="1:25">
      <c r="A4884" s="10">
        <v>45627</v>
      </c>
      <c r="B4884" t="s">
        <v>76</v>
      </c>
      <c r="C4884" t="s">
        <v>2574</v>
      </c>
      <c r="D4884" t="s">
        <v>2575</v>
      </c>
      <c r="E4884">
        <v>280</v>
      </c>
      <c r="F4884" t="s">
        <v>2576</v>
      </c>
      <c r="G4884">
        <v>571</v>
      </c>
      <c r="H4884" t="s">
        <v>2577</v>
      </c>
      <c r="I4884">
        <v>822</v>
      </c>
      <c r="J4884" t="s">
        <v>2578</v>
      </c>
      <c r="K4884">
        <v>217945</v>
      </c>
      <c r="L4884" t="s">
        <v>2579</v>
      </c>
      <c r="M4884">
        <v>0</v>
      </c>
      <c r="N4884">
        <v>4</v>
      </c>
      <c r="O4884" t="s">
        <v>83</v>
      </c>
      <c r="P4884" t="s">
        <v>98</v>
      </c>
      <c r="Q4884" t="s">
        <v>99</v>
      </c>
      <c r="R4884">
        <v>54</v>
      </c>
      <c r="S4884" t="s">
        <v>899</v>
      </c>
      <c r="T4884">
        <v>2</v>
      </c>
      <c r="U4884">
        <v>0.25</v>
      </c>
      <c r="V4884">
        <v>150</v>
      </c>
      <c r="W4884">
        <v>1</v>
      </c>
      <c r="X4884">
        <v>0.125</v>
      </c>
      <c r="Y4884">
        <v>75</v>
      </c>
    </row>
    <row r="4885" spans="1:25">
      <c r="A4885" s="10">
        <v>45627</v>
      </c>
      <c r="B4885" t="s">
        <v>76</v>
      </c>
      <c r="C4885" t="s">
        <v>2574</v>
      </c>
      <c r="D4885" t="s">
        <v>2575</v>
      </c>
      <c r="E4885">
        <v>280</v>
      </c>
      <c r="F4885" t="s">
        <v>2576</v>
      </c>
      <c r="G4885">
        <v>571</v>
      </c>
      <c r="H4885" t="s">
        <v>2577</v>
      </c>
      <c r="I4885">
        <v>822</v>
      </c>
      <c r="J4885" t="s">
        <v>2578</v>
      </c>
      <c r="K4885">
        <v>15401</v>
      </c>
      <c r="L4885" t="s">
        <v>2580</v>
      </c>
      <c r="M4885">
        <v>0</v>
      </c>
      <c r="N4885">
        <v>21</v>
      </c>
      <c r="O4885" t="s">
        <v>83</v>
      </c>
      <c r="P4885" t="s">
        <v>91</v>
      </c>
      <c r="Q4885" t="s">
        <v>125</v>
      </c>
      <c r="R4885">
        <v>428</v>
      </c>
      <c r="S4885" t="s">
        <v>232</v>
      </c>
      <c r="T4885">
        <v>2</v>
      </c>
      <c r="U4885">
        <v>3.3333333E-2</v>
      </c>
      <c r="V4885">
        <v>352</v>
      </c>
      <c r="W4885">
        <v>2</v>
      </c>
      <c r="X4885">
        <v>3.3333333E-2</v>
      </c>
      <c r="Y4885">
        <v>352</v>
      </c>
    </row>
    <row r="4886" spans="1:25">
      <c r="A4886" s="10">
        <v>45627</v>
      </c>
      <c r="B4886" t="s">
        <v>76</v>
      </c>
      <c r="C4886" t="s">
        <v>2574</v>
      </c>
      <c r="D4886" t="s">
        <v>2575</v>
      </c>
      <c r="E4886">
        <v>280</v>
      </c>
      <c r="F4886" t="s">
        <v>2576</v>
      </c>
      <c r="G4886">
        <v>571</v>
      </c>
      <c r="H4886" t="s">
        <v>2577</v>
      </c>
      <c r="I4886">
        <v>822</v>
      </c>
      <c r="J4886" t="s">
        <v>2578</v>
      </c>
      <c r="K4886">
        <v>15401</v>
      </c>
      <c r="L4886" t="s">
        <v>2580</v>
      </c>
      <c r="M4886">
        <v>0</v>
      </c>
      <c r="N4886">
        <v>21</v>
      </c>
      <c r="O4886" t="s">
        <v>83</v>
      </c>
      <c r="P4886" t="s">
        <v>130</v>
      </c>
      <c r="Q4886" t="s">
        <v>131</v>
      </c>
      <c r="R4886">
        <v>375</v>
      </c>
      <c r="S4886" t="s">
        <v>274</v>
      </c>
      <c r="T4886">
        <v>3</v>
      </c>
      <c r="U4886">
        <v>0.125</v>
      </c>
      <c r="V4886">
        <v>150</v>
      </c>
      <c r="W4886">
        <v>3</v>
      </c>
      <c r="X4886">
        <v>0.125</v>
      </c>
      <c r="Y4886">
        <v>150</v>
      </c>
    </row>
    <row r="4887" spans="1:25">
      <c r="A4887" s="10">
        <v>45627</v>
      </c>
      <c r="B4887" t="s">
        <v>76</v>
      </c>
      <c r="C4887" t="s">
        <v>2574</v>
      </c>
      <c r="D4887" t="s">
        <v>2575</v>
      </c>
      <c r="E4887">
        <v>280</v>
      </c>
      <c r="F4887" t="s">
        <v>2576</v>
      </c>
      <c r="G4887">
        <v>571</v>
      </c>
      <c r="H4887" t="s">
        <v>2577</v>
      </c>
      <c r="I4887">
        <v>822</v>
      </c>
      <c r="J4887" t="s">
        <v>2578</v>
      </c>
      <c r="K4887">
        <v>217946</v>
      </c>
      <c r="L4887" t="s">
        <v>2581</v>
      </c>
      <c r="M4887">
        <v>0</v>
      </c>
      <c r="N4887">
        <v>21</v>
      </c>
      <c r="O4887" t="s">
        <v>83</v>
      </c>
      <c r="P4887" t="s">
        <v>104</v>
      </c>
      <c r="Q4887" t="s">
        <v>105</v>
      </c>
      <c r="R4887">
        <v>369</v>
      </c>
      <c r="S4887" t="s">
        <v>106</v>
      </c>
      <c r="T4887">
        <v>12</v>
      </c>
      <c r="U4887">
        <v>0.16666666699999999</v>
      </c>
      <c r="V4887">
        <v>96</v>
      </c>
      <c r="W4887">
        <v>12</v>
      </c>
      <c r="X4887">
        <v>0.16666666699999999</v>
      </c>
      <c r="Y4887">
        <v>96</v>
      </c>
    </row>
    <row r="4888" spans="1:25">
      <c r="A4888" s="10">
        <v>45627</v>
      </c>
      <c r="B4888" t="s">
        <v>76</v>
      </c>
      <c r="C4888" t="s">
        <v>2574</v>
      </c>
      <c r="D4888" t="s">
        <v>2575</v>
      </c>
      <c r="E4888">
        <v>280</v>
      </c>
      <c r="F4888" t="s">
        <v>2576</v>
      </c>
      <c r="G4888">
        <v>571</v>
      </c>
      <c r="H4888" t="s">
        <v>2577</v>
      </c>
      <c r="I4888">
        <v>822</v>
      </c>
      <c r="J4888" t="s">
        <v>2578</v>
      </c>
      <c r="K4888">
        <v>217946</v>
      </c>
      <c r="L4888" t="s">
        <v>2581</v>
      </c>
      <c r="M4888">
        <v>0</v>
      </c>
      <c r="N4888">
        <v>21</v>
      </c>
      <c r="O4888" t="s">
        <v>83</v>
      </c>
      <c r="P4888" t="s">
        <v>84</v>
      </c>
      <c r="Q4888" t="s">
        <v>85</v>
      </c>
      <c r="R4888">
        <v>365</v>
      </c>
      <c r="S4888" t="s">
        <v>86</v>
      </c>
      <c r="T4888">
        <v>24</v>
      </c>
      <c r="U4888">
        <v>0.25</v>
      </c>
      <c r="V4888">
        <v>387.12</v>
      </c>
      <c r="W4888">
        <v>24</v>
      </c>
      <c r="X4888">
        <v>0.25</v>
      </c>
      <c r="Y4888">
        <v>387.12</v>
      </c>
    </row>
    <row r="4889" spans="1:25">
      <c r="A4889" s="10">
        <v>45627</v>
      </c>
      <c r="B4889" t="s">
        <v>76</v>
      </c>
      <c r="C4889" t="s">
        <v>2574</v>
      </c>
      <c r="D4889" t="s">
        <v>2575</v>
      </c>
      <c r="E4889">
        <v>280</v>
      </c>
      <c r="F4889" t="s">
        <v>2576</v>
      </c>
      <c r="G4889">
        <v>571</v>
      </c>
      <c r="H4889" t="s">
        <v>2577</v>
      </c>
      <c r="I4889">
        <v>822</v>
      </c>
      <c r="J4889" t="s">
        <v>2578</v>
      </c>
      <c r="K4889">
        <v>5392</v>
      </c>
      <c r="L4889" t="s">
        <v>2582</v>
      </c>
      <c r="M4889">
        <v>0</v>
      </c>
      <c r="N4889">
        <v>4</v>
      </c>
      <c r="O4889" t="s">
        <v>83</v>
      </c>
      <c r="P4889" t="s">
        <v>84</v>
      </c>
      <c r="Q4889" t="s">
        <v>85</v>
      </c>
      <c r="R4889">
        <v>365</v>
      </c>
      <c r="S4889" t="s">
        <v>86</v>
      </c>
      <c r="T4889">
        <v>24</v>
      </c>
      <c r="U4889">
        <v>0.25</v>
      </c>
      <c r="V4889">
        <v>387.12</v>
      </c>
      <c r="W4889">
        <v>24</v>
      </c>
      <c r="X4889">
        <v>0.25</v>
      </c>
      <c r="Y4889">
        <v>387.12</v>
      </c>
    </row>
    <row r="4890" spans="1:25">
      <c r="A4890" s="10">
        <v>45627</v>
      </c>
      <c r="B4890" t="s">
        <v>76</v>
      </c>
      <c r="C4890" t="s">
        <v>2574</v>
      </c>
      <c r="D4890" t="s">
        <v>2575</v>
      </c>
      <c r="E4890">
        <v>280</v>
      </c>
      <c r="F4890" t="s">
        <v>2576</v>
      </c>
      <c r="G4890">
        <v>571</v>
      </c>
      <c r="H4890" t="s">
        <v>2577</v>
      </c>
      <c r="I4890">
        <v>822</v>
      </c>
      <c r="J4890" t="s">
        <v>2578</v>
      </c>
      <c r="K4890">
        <v>107557</v>
      </c>
      <c r="L4890" t="s">
        <v>2583</v>
      </c>
      <c r="M4890">
        <v>0</v>
      </c>
      <c r="N4890">
        <v>4</v>
      </c>
      <c r="O4890" t="s">
        <v>83</v>
      </c>
      <c r="P4890" t="s">
        <v>84</v>
      </c>
      <c r="Q4890" t="s">
        <v>236</v>
      </c>
      <c r="R4890">
        <v>311</v>
      </c>
      <c r="S4890" t="s">
        <v>237</v>
      </c>
      <c r="T4890">
        <v>24</v>
      </c>
      <c r="U4890">
        <v>0.25</v>
      </c>
      <c r="V4890">
        <v>192</v>
      </c>
      <c r="W4890">
        <v>24</v>
      </c>
      <c r="X4890">
        <v>0.25</v>
      </c>
      <c r="Y4890">
        <v>192</v>
      </c>
    </row>
    <row r="4891" spans="1:25">
      <c r="A4891" s="10">
        <v>45627</v>
      </c>
      <c r="B4891" t="s">
        <v>76</v>
      </c>
      <c r="C4891" t="s">
        <v>2574</v>
      </c>
      <c r="D4891" t="s">
        <v>2575</v>
      </c>
      <c r="E4891">
        <v>280</v>
      </c>
      <c r="F4891" t="s">
        <v>2576</v>
      </c>
      <c r="G4891">
        <v>571</v>
      </c>
      <c r="H4891" t="s">
        <v>2577</v>
      </c>
      <c r="I4891">
        <v>822</v>
      </c>
      <c r="J4891" t="s">
        <v>2578</v>
      </c>
      <c r="K4891">
        <v>15274</v>
      </c>
      <c r="L4891" t="s">
        <v>2584</v>
      </c>
      <c r="M4891">
        <v>0</v>
      </c>
      <c r="N4891">
        <v>21</v>
      </c>
      <c r="O4891" t="s">
        <v>83</v>
      </c>
      <c r="P4891" t="s">
        <v>104</v>
      </c>
      <c r="Q4891" t="s">
        <v>105</v>
      </c>
      <c r="R4891">
        <v>59</v>
      </c>
      <c r="S4891" t="s">
        <v>231</v>
      </c>
      <c r="T4891">
        <v>12</v>
      </c>
      <c r="U4891">
        <v>1</v>
      </c>
      <c r="V4891">
        <v>516</v>
      </c>
      <c r="W4891">
        <v>12</v>
      </c>
      <c r="X4891">
        <v>1</v>
      </c>
      <c r="Y4891">
        <v>516</v>
      </c>
    </row>
    <row r="4892" spans="1:25">
      <c r="A4892" s="10">
        <v>45627</v>
      </c>
      <c r="B4892" t="s">
        <v>76</v>
      </c>
      <c r="C4892" t="s">
        <v>2574</v>
      </c>
      <c r="D4892" t="s">
        <v>2575</v>
      </c>
      <c r="E4892">
        <v>280</v>
      </c>
      <c r="F4892" t="s">
        <v>2576</v>
      </c>
      <c r="G4892">
        <v>571</v>
      </c>
      <c r="H4892" t="s">
        <v>2577</v>
      </c>
      <c r="I4892">
        <v>822</v>
      </c>
      <c r="J4892" t="s">
        <v>2578</v>
      </c>
      <c r="K4892">
        <v>15274</v>
      </c>
      <c r="L4892" t="s">
        <v>2584</v>
      </c>
      <c r="M4892">
        <v>0</v>
      </c>
      <c r="N4892">
        <v>21</v>
      </c>
      <c r="O4892" t="s">
        <v>83</v>
      </c>
      <c r="P4892" t="s">
        <v>130</v>
      </c>
      <c r="Q4892" t="s">
        <v>182</v>
      </c>
      <c r="R4892">
        <v>409</v>
      </c>
      <c r="S4892" t="s">
        <v>405</v>
      </c>
      <c r="T4892">
        <v>3</v>
      </c>
      <c r="U4892">
        <v>0.125</v>
      </c>
      <c r="V4892">
        <v>267</v>
      </c>
      <c r="W4892">
        <v>3</v>
      </c>
      <c r="X4892">
        <v>0.125</v>
      </c>
      <c r="Y4892">
        <v>267</v>
      </c>
    </row>
    <row r="4893" spans="1:25">
      <c r="A4893" s="10">
        <v>45627</v>
      </c>
      <c r="B4893" t="s">
        <v>76</v>
      </c>
      <c r="C4893" t="s">
        <v>2574</v>
      </c>
      <c r="D4893" t="s">
        <v>2575</v>
      </c>
      <c r="E4893">
        <v>280</v>
      </c>
      <c r="F4893" t="s">
        <v>2576</v>
      </c>
      <c r="G4893">
        <v>571</v>
      </c>
      <c r="H4893" t="s">
        <v>2577</v>
      </c>
      <c r="I4893">
        <v>822</v>
      </c>
      <c r="J4893" t="s">
        <v>2578</v>
      </c>
      <c r="K4893">
        <v>176701</v>
      </c>
      <c r="L4893" t="s">
        <v>2585</v>
      </c>
      <c r="M4893">
        <v>0</v>
      </c>
      <c r="N4893">
        <v>21</v>
      </c>
      <c r="O4893" t="s">
        <v>83</v>
      </c>
      <c r="P4893" t="s">
        <v>84</v>
      </c>
      <c r="Q4893" t="s">
        <v>85</v>
      </c>
      <c r="R4893">
        <v>365</v>
      </c>
      <c r="S4893" t="s">
        <v>86</v>
      </c>
      <c r="T4893">
        <v>24</v>
      </c>
      <c r="U4893">
        <v>0.25</v>
      </c>
      <c r="V4893">
        <v>387.12</v>
      </c>
      <c r="W4893">
        <v>24</v>
      </c>
      <c r="X4893">
        <v>0.25</v>
      </c>
      <c r="Y4893">
        <v>387.12</v>
      </c>
    </row>
    <row r="4894" spans="1:25">
      <c r="A4894" s="10">
        <v>45627</v>
      </c>
      <c r="B4894" t="s">
        <v>76</v>
      </c>
      <c r="C4894" t="s">
        <v>2574</v>
      </c>
      <c r="D4894" t="s">
        <v>2575</v>
      </c>
      <c r="E4894">
        <v>280</v>
      </c>
      <c r="F4894" t="s">
        <v>2576</v>
      </c>
      <c r="G4894">
        <v>571</v>
      </c>
      <c r="H4894" t="s">
        <v>2577</v>
      </c>
      <c r="I4894">
        <v>822</v>
      </c>
      <c r="J4894" t="s">
        <v>2578</v>
      </c>
      <c r="K4894">
        <v>11062</v>
      </c>
      <c r="L4894" t="s">
        <v>2586</v>
      </c>
      <c r="M4894">
        <v>0</v>
      </c>
      <c r="N4894">
        <v>22</v>
      </c>
      <c r="O4894" t="s">
        <v>83</v>
      </c>
      <c r="P4894" t="s">
        <v>91</v>
      </c>
      <c r="Q4894" t="s">
        <v>92</v>
      </c>
      <c r="R4894">
        <v>277</v>
      </c>
      <c r="S4894" t="s">
        <v>93</v>
      </c>
      <c r="T4894">
        <v>2</v>
      </c>
      <c r="U4894">
        <v>8.3333332999999996E-2</v>
      </c>
      <c r="V4894">
        <v>680</v>
      </c>
      <c r="W4894">
        <v>2</v>
      </c>
      <c r="X4894">
        <v>8.3333332999999996E-2</v>
      </c>
      <c r="Y4894">
        <v>680</v>
      </c>
    </row>
    <row r="4895" spans="1:25">
      <c r="A4895" s="10">
        <v>45627</v>
      </c>
      <c r="B4895" t="s">
        <v>76</v>
      </c>
      <c r="C4895" t="s">
        <v>2574</v>
      </c>
      <c r="D4895" t="s">
        <v>2575</v>
      </c>
      <c r="E4895">
        <v>280</v>
      </c>
      <c r="F4895" t="s">
        <v>2576</v>
      </c>
      <c r="G4895">
        <v>571</v>
      </c>
      <c r="H4895" t="s">
        <v>2577</v>
      </c>
      <c r="I4895">
        <v>822</v>
      </c>
      <c r="J4895" t="s">
        <v>2578</v>
      </c>
      <c r="K4895">
        <v>11062</v>
      </c>
      <c r="L4895" t="s">
        <v>2586</v>
      </c>
      <c r="M4895">
        <v>0</v>
      </c>
      <c r="N4895">
        <v>22</v>
      </c>
      <c r="O4895" t="s">
        <v>83</v>
      </c>
      <c r="P4895" t="s">
        <v>84</v>
      </c>
      <c r="Q4895" t="s">
        <v>85</v>
      </c>
      <c r="R4895">
        <v>365</v>
      </c>
      <c r="S4895" t="s">
        <v>86</v>
      </c>
      <c r="T4895">
        <v>24</v>
      </c>
      <c r="U4895">
        <v>0.25</v>
      </c>
      <c r="V4895">
        <v>387.12</v>
      </c>
      <c r="W4895">
        <v>24</v>
      </c>
      <c r="X4895">
        <v>0.25</v>
      </c>
      <c r="Y4895">
        <v>387.12</v>
      </c>
    </row>
    <row r="4896" spans="1:25">
      <c r="A4896" s="10">
        <v>45627</v>
      </c>
      <c r="B4896" t="s">
        <v>76</v>
      </c>
      <c r="C4896" t="s">
        <v>2574</v>
      </c>
      <c r="D4896" t="s">
        <v>2575</v>
      </c>
      <c r="E4896">
        <v>280</v>
      </c>
      <c r="F4896" t="s">
        <v>2576</v>
      </c>
      <c r="G4896">
        <v>571</v>
      </c>
      <c r="H4896" t="s">
        <v>2577</v>
      </c>
      <c r="I4896">
        <v>822</v>
      </c>
      <c r="J4896" t="s">
        <v>2578</v>
      </c>
      <c r="K4896">
        <v>217996</v>
      </c>
      <c r="L4896" t="s">
        <v>2587</v>
      </c>
      <c r="M4896">
        <v>0</v>
      </c>
      <c r="N4896">
        <v>21</v>
      </c>
      <c r="O4896" t="s">
        <v>83</v>
      </c>
      <c r="P4896" t="s">
        <v>91</v>
      </c>
      <c r="Q4896" t="s">
        <v>125</v>
      </c>
      <c r="R4896">
        <v>388</v>
      </c>
      <c r="S4896" t="s">
        <v>847</v>
      </c>
      <c r="T4896">
        <v>4</v>
      </c>
      <c r="U4896">
        <v>3.3333333E-2</v>
      </c>
      <c r="V4896">
        <v>360</v>
      </c>
      <c r="W4896">
        <v>4</v>
      </c>
      <c r="X4896">
        <v>3.3333333E-2</v>
      </c>
      <c r="Y4896">
        <v>360</v>
      </c>
    </row>
    <row r="4897" spans="1:25">
      <c r="A4897" s="10">
        <v>45627</v>
      </c>
      <c r="B4897" t="s">
        <v>76</v>
      </c>
      <c r="C4897" t="s">
        <v>2574</v>
      </c>
      <c r="D4897" t="s">
        <v>2575</v>
      </c>
      <c r="E4897">
        <v>280</v>
      </c>
      <c r="F4897" t="s">
        <v>2576</v>
      </c>
      <c r="G4897">
        <v>571</v>
      </c>
      <c r="H4897" t="s">
        <v>2577</v>
      </c>
      <c r="I4897">
        <v>822</v>
      </c>
      <c r="J4897" t="s">
        <v>2578</v>
      </c>
      <c r="K4897">
        <v>217951</v>
      </c>
      <c r="L4897" t="s">
        <v>2588</v>
      </c>
      <c r="M4897">
        <v>0</v>
      </c>
      <c r="N4897">
        <v>22</v>
      </c>
      <c r="O4897" t="s">
        <v>83</v>
      </c>
      <c r="P4897" t="s">
        <v>84</v>
      </c>
      <c r="Q4897" t="s">
        <v>85</v>
      </c>
      <c r="R4897">
        <v>365</v>
      </c>
      <c r="S4897" t="s">
        <v>86</v>
      </c>
      <c r="T4897">
        <v>24</v>
      </c>
      <c r="U4897">
        <v>0.25</v>
      </c>
      <c r="V4897">
        <v>387.12</v>
      </c>
      <c r="W4897">
        <v>24</v>
      </c>
      <c r="X4897">
        <v>0.25</v>
      </c>
      <c r="Y4897">
        <v>387.12</v>
      </c>
    </row>
    <row r="4898" spans="1:25">
      <c r="A4898" s="10">
        <v>45627</v>
      </c>
      <c r="B4898" t="s">
        <v>76</v>
      </c>
      <c r="C4898" t="s">
        <v>2574</v>
      </c>
      <c r="D4898" t="s">
        <v>2575</v>
      </c>
      <c r="E4898">
        <v>280</v>
      </c>
      <c r="F4898" t="s">
        <v>2576</v>
      </c>
      <c r="G4898">
        <v>571</v>
      </c>
      <c r="H4898" t="s">
        <v>2577</v>
      </c>
      <c r="I4898">
        <v>822</v>
      </c>
      <c r="J4898" t="s">
        <v>2578</v>
      </c>
      <c r="K4898">
        <v>16752</v>
      </c>
      <c r="L4898" t="s">
        <v>2589</v>
      </c>
      <c r="M4898">
        <v>0</v>
      </c>
      <c r="N4898">
        <v>4</v>
      </c>
      <c r="O4898" t="s">
        <v>83</v>
      </c>
      <c r="P4898" t="s">
        <v>84</v>
      </c>
      <c r="Q4898" t="s">
        <v>85</v>
      </c>
      <c r="R4898">
        <v>316</v>
      </c>
      <c r="S4898" t="s">
        <v>337</v>
      </c>
      <c r="T4898">
        <v>24</v>
      </c>
      <c r="U4898">
        <v>0.25</v>
      </c>
      <c r="V4898">
        <v>387.12</v>
      </c>
      <c r="W4898">
        <v>24</v>
      </c>
      <c r="X4898">
        <v>0.25</v>
      </c>
      <c r="Y4898">
        <v>387.12</v>
      </c>
    </row>
    <row r="4899" spans="1:25">
      <c r="A4899" s="10">
        <v>45627</v>
      </c>
      <c r="B4899" t="s">
        <v>76</v>
      </c>
      <c r="C4899" t="s">
        <v>2574</v>
      </c>
      <c r="D4899" t="s">
        <v>2575</v>
      </c>
      <c r="E4899">
        <v>280</v>
      </c>
      <c r="F4899" t="s">
        <v>2576</v>
      </c>
      <c r="G4899">
        <v>571</v>
      </c>
      <c r="H4899" t="s">
        <v>2577</v>
      </c>
      <c r="I4899">
        <v>822</v>
      </c>
      <c r="J4899" t="s">
        <v>2578</v>
      </c>
      <c r="K4899">
        <v>16591</v>
      </c>
      <c r="L4899" t="s">
        <v>2590</v>
      </c>
      <c r="M4899">
        <v>0</v>
      </c>
      <c r="N4899">
        <v>22</v>
      </c>
      <c r="O4899" t="s">
        <v>83</v>
      </c>
      <c r="P4899" t="s">
        <v>130</v>
      </c>
      <c r="Q4899" t="s">
        <v>182</v>
      </c>
      <c r="R4899">
        <v>410</v>
      </c>
      <c r="S4899" t="s">
        <v>183</v>
      </c>
      <c r="T4899">
        <v>2</v>
      </c>
      <c r="U4899">
        <v>0.16666666699999999</v>
      </c>
      <c r="V4899">
        <v>350</v>
      </c>
      <c r="W4899">
        <v>2</v>
      </c>
      <c r="X4899">
        <v>0.16666666699999999</v>
      </c>
      <c r="Y4899">
        <v>350</v>
      </c>
    </row>
    <row r="4900" spans="1:25">
      <c r="A4900" s="10">
        <v>45627</v>
      </c>
      <c r="B4900" t="s">
        <v>76</v>
      </c>
      <c r="C4900" t="s">
        <v>2574</v>
      </c>
      <c r="D4900" t="s">
        <v>2575</v>
      </c>
      <c r="E4900">
        <v>280</v>
      </c>
      <c r="F4900" t="s">
        <v>2576</v>
      </c>
      <c r="G4900">
        <v>571</v>
      </c>
      <c r="H4900" t="s">
        <v>2577</v>
      </c>
      <c r="I4900">
        <v>822</v>
      </c>
      <c r="J4900" t="s">
        <v>2578</v>
      </c>
      <c r="K4900">
        <v>16591</v>
      </c>
      <c r="L4900" t="s">
        <v>2590</v>
      </c>
      <c r="M4900">
        <v>0</v>
      </c>
      <c r="N4900">
        <v>22</v>
      </c>
      <c r="O4900" t="s">
        <v>83</v>
      </c>
      <c r="P4900" t="s">
        <v>130</v>
      </c>
      <c r="Q4900" t="s">
        <v>131</v>
      </c>
      <c r="R4900">
        <v>197</v>
      </c>
      <c r="S4900" t="s">
        <v>166</v>
      </c>
      <c r="T4900">
        <v>6</v>
      </c>
      <c r="U4900">
        <v>0.25</v>
      </c>
      <c r="V4900">
        <v>258</v>
      </c>
      <c r="W4900">
        <v>6</v>
      </c>
      <c r="X4900">
        <v>0.25</v>
      </c>
      <c r="Y4900">
        <v>258</v>
      </c>
    </row>
    <row r="4901" spans="1:25">
      <c r="A4901" s="10">
        <v>45627</v>
      </c>
      <c r="B4901" t="s">
        <v>76</v>
      </c>
      <c r="C4901" t="s">
        <v>2574</v>
      </c>
      <c r="D4901" t="s">
        <v>2575</v>
      </c>
      <c r="E4901">
        <v>280</v>
      </c>
      <c r="F4901" t="s">
        <v>2576</v>
      </c>
      <c r="G4901">
        <v>571</v>
      </c>
      <c r="H4901" t="s">
        <v>2577</v>
      </c>
      <c r="I4901">
        <v>822</v>
      </c>
      <c r="J4901" t="s">
        <v>2578</v>
      </c>
      <c r="K4901">
        <v>320088</v>
      </c>
      <c r="L4901" t="s">
        <v>2591</v>
      </c>
      <c r="M4901">
        <v>0</v>
      </c>
      <c r="N4901">
        <v>21</v>
      </c>
      <c r="O4901" t="s">
        <v>83</v>
      </c>
      <c r="P4901" t="s">
        <v>84</v>
      </c>
      <c r="Q4901" t="s">
        <v>85</v>
      </c>
      <c r="R4901">
        <v>365</v>
      </c>
      <c r="S4901" t="s">
        <v>86</v>
      </c>
      <c r="T4901">
        <v>24</v>
      </c>
      <c r="U4901">
        <v>0.25</v>
      </c>
      <c r="V4901">
        <v>387.12</v>
      </c>
      <c r="W4901">
        <v>24</v>
      </c>
      <c r="X4901">
        <v>0.25</v>
      </c>
      <c r="Y4901">
        <v>387.12</v>
      </c>
    </row>
    <row r="4902" spans="1:25">
      <c r="A4902" s="10">
        <v>45627</v>
      </c>
      <c r="B4902" t="s">
        <v>76</v>
      </c>
      <c r="C4902" t="s">
        <v>2574</v>
      </c>
      <c r="D4902" t="s">
        <v>2575</v>
      </c>
      <c r="E4902">
        <v>280</v>
      </c>
      <c r="F4902" t="s">
        <v>2576</v>
      </c>
      <c r="G4902">
        <v>571</v>
      </c>
      <c r="H4902" t="s">
        <v>2577</v>
      </c>
      <c r="I4902">
        <v>822</v>
      </c>
      <c r="J4902" t="s">
        <v>2578</v>
      </c>
      <c r="K4902">
        <v>217971</v>
      </c>
      <c r="L4902" t="s">
        <v>2592</v>
      </c>
      <c r="M4902">
        <v>0</v>
      </c>
      <c r="N4902">
        <v>22</v>
      </c>
      <c r="O4902" t="s">
        <v>83</v>
      </c>
      <c r="P4902" t="s">
        <v>84</v>
      </c>
      <c r="Q4902" t="s">
        <v>85</v>
      </c>
      <c r="R4902">
        <v>365</v>
      </c>
      <c r="S4902" t="s">
        <v>86</v>
      </c>
      <c r="T4902">
        <v>24</v>
      </c>
      <c r="U4902">
        <v>0.25</v>
      </c>
      <c r="V4902">
        <v>387.12</v>
      </c>
      <c r="W4902">
        <v>24</v>
      </c>
      <c r="X4902">
        <v>0.25</v>
      </c>
      <c r="Y4902">
        <v>387.12</v>
      </c>
    </row>
    <row r="4903" spans="1:25">
      <c r="A4903" s="10">
        <v>45627</v>
      </c>
      <c r="B4903" t="s">
        <v>76</v>
      </c>
      <c r="C4903" t="s">
        <v>2574</v>
      </c>
      <c r="D4903" t="s">
        <v>2575</v>
      </c>
      <c r="E4903">
        <v>280</v>
      </c>
      <c r="F4903" t="s">
        <v>2576</v>
      </c>
      <c r="G4903">
        <v>571</v>
      </c>
      <c r="H4903" t="s">
        <v>2577</v>
      </c>
      <c r="I4903">
        <v>822</v>
      </c>
      <c r="J4903" t="s">
        <v>2578</v>
      </c>
      <c r="K4903">
        <v>15877</v>
      </c>
      <c r="L4903" t="s">
        <v>2593</v>
      </c>
      <c r="M4903">
        <v>0</v>
      </c>
      <c r="N4903">
        <v>22</v>
      </c>
      <c r="O4903" t="s">
        <v>83</v>
      </c>
      <c r="P4903" t="s">
        <v>91</v>
      </c>
      <c r="Q4903" t="s">
        <v>125</v>
      </c>
      <c r="R4903">
        <v>428</v>
      </c>
      <c r="S4903" t="s">
        <v>232</v>
      </c>
      <c r="T4903">
        <v>2</v>
      </c>
      <c r="U4903">
        <v>3.3333333E-2</v>
      </c>
      <c r="V4903">
        <v>352</v>
      </c>
      <c r="W4903">
        <v>2</v>
      </c>
      <c r="X4903">
        <v>3.3333333E-2</v>
      </c>
      <c r="Y4903">
        <v>352</v>
      </c>
    </row>
    <row r="4904" spans="1:25">
      <c r="A4904" s="10">
        <v>45627</v>
      </c>
      <c r="B4904" t="s">
        <v>76</v>
      </c>
      <c r="C4904" t="s">
        <v>2574</v>
      </c>
      <c r="D4904" t="s">
        <v>2575</v>
      </c>
      <c r="E4904">
        <v>280</v>
      </c>
      <c r="F4904" t="s">
        <v>2576</v>
      </c>
      <c r="G4904">
        <v>571</v>
      </c>
      <c r="H4904" t="s">
        <v>2577</v>
      </c>
      <c r="I4904">
        <v>822</v>
      </c>
      <c r="J4904" t="s">
        <v>2578</v>
      </c>
      <c r="K4904">
        <v>9847</v>
      </c>
      <c r="L4904" t="s">
        <v>2594</v>
      </c>
      <c r="M4904">
        <v>0</v>
      </c>
      <c r="N4904">
        <v>21</v>
      </c>
      <c r="O4904" t="s">
        <v>83</v>
      </c>
      <c r="P4904" t="s">
        <v>91</v>
      </c>
      <c r="Q4904" t="s">
        <v>125</v>
      </c>
      <c r="R4904">
        <v>285</v>
      </c>
      <c r="S4904" t="s">
        <v>126</v>
      </c>
      <c r="T4904">
        <v>2</v>
      </c>
      <c r="U4904">
        <v>8.3333332999999996E-2</v>
      </c>
      <c r="V4904">
        <v>830</v>
      </c>
      <c r="W4904">
        <v>2</v>
      </c>
      <c r="X4904">
        <v>8.3333332999999996E-2</v>
      </c>
      <c r="Y4904">
        <v>830</v>
      </c>
    </row>
    <row r="4905" spans="1:25">
      <c r="A4905" s="10">
        <v>45627</v>
      </c>
      <c r="B4905" t="s">
        <v>76</v>
      </c>
      <c r="C4905" t="s">
        <v>2574</v>
      </c>
      <c r="D4905" t="s">
        <v>2575</v>
      </c>
      <c r="E4905">
        <v>280</v>
      </c>
      <c r="F4905" t="s">
        <v>2576</v>
      </c>
      <c r="G4905">
        <v>571</v>
      </c>
      <c r="H4905" t="s">
        <v>2577</v>
      </c>
      <c r="I4905">
        <v>822</v>
      </c>
      <c r="J4905" t="s">
        <v>2578</v>
      </c>
      <c r="K4905">
        <v>9847</v>
      </c>
      <c r="L4905" t="s">
        <v>2594</v>
      </c>
      <c r="M4905">
        <v>0</v>
      </c>
      <c r="N4905">
        <v>21</v>
      </c>
      <c r="O4905" t="s">
        <v>83</v>
      </c>
      <c r="P4905" t="s">
        <v>130</v>
      </c>
      <c r="Q4905" t="s">
        <v>131</v>
      </c>
      <c r="R4905">
        <v>375</v>
      </c>
      <c r="S4905" t="s">
        <v>274</v>
      </c>
      <c r="T4905">
        <v>3</v>
      </c>
      <c r="U4905">
        <v>0.125</v>
      </c>
      <c r="V4905">
        <v>150</v>
      </c>
      <c r="W4905">
        <v>3</v>
      </c>
      <c r="X4905">
        <v>0.125</v>
      </c>
      <c r="Y4905">
        <v>150</v>
      </c>
    </row>
    <row r="4906" spans="1:25">
      <c r="A4906" s="10">
        <v>45627</v>
      </c>
      <c r="B4906" t="s">
        <v>76</v>
      </c>
      <c r="C4906" t="s">
        <v>2574</v>
      </c>
      <c r="D4906" t="s">
        <v>2575</v>
      </c>
      <c r="E4906">
        <v>280</v>
      </c>
      <c r="F4906" t="s">
        <v>2576</v>
      </c>
      <c r="G4906">
        <v>571</v>
      </c>
      <c r="H4906" t="s">
        <v>2577</v>
      </c>
      <c r="I4906">
        <v>822</v>
      </c>
      <c r="J4906" t="s">
        <v>2578</v>
      </c>
      <c r="K4906">
        <v>9847</v>
      </c>
      <c r="L4906" t="s">
        <v>2594</v>
      </c>
      <c r="M4906">
        <v>0</v>
      </c>
      <c r="N4906">
        <v>21</v>
      </c>
      <c r="O4906" t="s">
        <v>83</v>
      </c>
      <c r="P4906" t="s">
        <v>130</v>
      </c>
      <c r="Q4906" t="s">
        <v>188</v>
      </c>
      <c r="R4906">
        <v>405</v>
      </c>
      <c r="S4906" t="s">
        <v>219</v>
      </c>
      <c r="T4906">
        <v>2</v>
      </c>
      <c r="U4906">
        <v>0.16666666699999999</v>
      </c>
      <c r="V4906">
        <v>292</v>
      </c>
      <c r="W4906">
        <v>2</v>
      </c>
      <c r="X4906">
        <v>0.16666666699999999</v>
      </c>
      <c r="Y4906">
        <v>292</v>
      </c>
    </row>
    <row r="4907" spans="1:25">
      <c r="A4907" s="10">
        <v>45627</v>
      </c>
      <c r="B4907" t="s">
        <v>76</v>
      </c>
      <c r="C4907" t="s">
        <v>2574</v>
      </c>
      <c r="D4907" t="s">
        <v>2575</v>
      </c>
      <c r="E4907">
        <v>280</v>
      </c>
      <c r="F4907" t="s">
        <v>2576</v>
      </c>
      <c r="G4907">
        <v>571</v>
      </c>
      <c r="H4907" t="s">
        <v>2577</v>
      </c>
      <c r="I4907">
        <v>822</v>
      </c>
      <c r="J4907" t="s">
        <v>2578</v>
      </c>
      <c r="K4907">
        <v>11451</v>
      </c>
      <c r="L4907" t="s">
        <v>2595</v>
      </c>
      <c r="M4907">
        <v>0</v>
      </c>
      <c r="N4907">
        <v>22</v>
      </c>
      <c r="O4907" t="s">
        <v>83</v>
      </c>
      <c r="P4907" t="s">
        <v>84</v>
      </c>
      <c r="Q4907" t="s">
        <v>85</v>
      </c>
      <c r="R4907">
        <v>316</v>
      </c>
      <c r="S4907" t="s">
        <v>337</v>
      </c>
      <c r="T4907">
        <v>24</v>
      </c>
      <c r="U4907">
        <v>0.25</v>
      </c>
      <c r="V4907">
        <v>387.12</v>
      </c>
      <c r="W4907">
        <v>24</v>
      </c>
      <c r="X4907">
        <v>0.25</v>
      </c>
      <c r="Y4907">
        <v>387.12</v>
      </c>
    </row>
    <row r="4908" spans="1:25">
      <c r="A4908" s="10">
        <v>45627</v>
      </c>
      <c r="B4908" t="s">
        <v>76</v>
      </c>
      <c r="C4908" t="s">
        <v>2574</v>
      </c>
      <c r="D4908" t="s">
        <v>2575</v>
      </c>
      <c r="E4908">
        <v>280</v>
      </c>
      <c r="F4908" t="s">
        <v>2576</v>
      </c>
      <c r="G4908">
        <v>571</v>
      </c>
      <c r="H4908" t="s">
        <v>2577</v>
      </c>
      <c r="I4908">
        <v>822</v>
      </c>
      <c r="J4908" t="s">
        <v>2578</v>
      </c>
      <c r="K4908">
        <v>14600</v>
      </c>
      <c r="L4908" t="s">
        <v>2596</v>
      </c>
      <c r="M4908">
        <v>0</v>
      </c>
      <c r="N4908">
        <v>21</v>
      </c>
      <c r="O4908" t="s">
        <v>83</v>
      </c>
      <c r="P4908" t="s">
        <v>104</v>
      </c>
      <c r="Q4908" t="s">
        <v>114</v>
      </c>
      <c r="R4908">
        <v>192</v>
      </c>
      <c r="S4908" t="s">
        <v>153</v>
      </c>
      <c r="T4908">
        <v>6</v>
      </c>
      <c r="U4908">
        <v>0.5</v>
      </c>
      <c r="V4908">
        <v>348</v>
      </c>
      <c r="W4908">
        <v>6</v>
      </c>
      <c r="X4908">
        <v>0.5</v>
      </c>
      <c r="Y4908">
        <v>348</v>
      </c>
    </row>
    <row r="4909" spans="1:25">
      <c r="A4909" s="10">
        <v>45627</v>
      </c>
      <c r="B4909" t="s">
        <v>76</v>
      </c>
      <c r="C4909" t="s">
        <v>2574</v>
      </c>
      <c r="D4909" t="s">
        <v>2575</v>
      </c>
      <c r="E4909">
        <v>280</v>
      </c>
      <c r="F4909" t="s">
        <v>2576</v>
      </c>
      <c r="G4909">
        <v>571</v>
      </c>
      <c r="H4909" t="s">
        <v>2577</v>
      </c>
      <c r="I4909">
        <v>822</v>
      </c>
      <c r="J4909" t="s">
        <v>2578</v>
      </c>
      <c r="K4909">
        <v>104028</v>
      </c>
      <c r="L4909" t="s">
        <v>2597</v>
      </c>
      <c r="M4909">
        <v>0</v>
      </c>
      <c r="N4909">
        <v>21</v>
      </c>
      <c r="O4909" t="s">
        <v>83</v>
      </c>
      <c r="P4909" t="s">
        <v>84</v>
      </c>
      <c r="Q4909" t="s">
        <v>85</v>
      </c>
      <c r="R4909">
        <v>365</v>
      </c>
      <c r="S4909" t="s">
        <v>86</v>
      </c>
      <c r="T4909">
        <v>24</v>
      </c>
      <c r="U4909">
        <v>0.25</v>
      </c>
      <c r="V4909">
        <v>387.12</v>
      </c>
      <c r="W4909">
        <v>24</v>
      </c>
      <c r="X4909">
        <v>0.25</v>
      </c>
      <c r="Y4909">
        <v>387.12</v>
      </c>
    </row>
    <row r="4910" spans="1:25">
      <c r="A4910" s="10">
        <v>45627</v>
      </c>
      <c r="B4910" t="s">
        <v>76</v>
      </c>
      <c r="C4910" t="s">
        <v>2574</v>
      </c>
      <c r="D4910" t="s">
        <v>2575</v>
      </c>
      <c r="E4910">
        <v>280</v>
      </c>
      <c r="F4910" t="s">
        <v>2576</v>
      </c>
      <c r="G4910">
        <v>571</v>
      </c>
      <c r="H4910" t="s">
        <v>2577</v>
      </c>
      <c r="I4910">
        <v>822</v>
      </c>
      <c r="J4910" t="s">
        <v>2578</v>
      </c>
      <c r="K4910">
        <v>104028</v>
      </c>
      <c r="L4910" t="s">
        <v>2597</v>
      </c>
      <c r="M4910">
        <v>0</v>
      </c>
      <c r="N4910">
        <v>21</v>
      </c>
      <c r="O4910" t="s">
        <v>83</v>
      </c>
      <c r="P4910" t="s">
        <v>98</v>
      </c>
      <c r="Q4910" t="s">
        <v>99</v>
      </c>
      <c r="R4910">
        <v>54</v>
      </c>
      <c r="S4910" t="s">
        <v>899</v>
      </c>
      <c r="T4910">
        <v>1</v>
      </c>
      <c r="U4910">
        <v>0.125</v>
      </c>
      <c r="V4910">
        <v>75</v>
      </c>
      <c r="W4910">
        <v>1</v>
      </c>
      <c r="X4910">
        <v>0.125</v>
      </c>
      <c r="Y4910">
        <v>75</v>
      </c>
    </row>
    <row r="4911" spans="1:25">
      <c r="A4911" s="10">
        <v>45627</v>
      </c>
      <c r="B4911" t="s">
        <v>76</v>
      </c>
      <c r="C4911" t="s">
        <v>2574</v>
      </c>
      <c r="D4911" t="s">
        <v>2575</v>
      </c>
      <c r="E4911">
        <v>280</v>
      </c>
      <c r="F4911" t="s">
        <v>2576</v>
      </c>
      <c r="G4911">
        <v>571</v>
      </c>
      <c r="H4911" t="s">
        <v>2577</v>
      </c>
      <c r="I4911">
        <v>822</v>
      </c>
      <c r="J4911" t="s">
        <v>2578</v>
      </c>
      <c r="K4911">
        <v>14877</v>
      </c>
      <c r="L4911" t="s">
        <v>2598</v>
      </c>
      <c r="M4911">
        <v>0</v>
      </c>
      <c r="N4911">
        <v>22</v>
      </c>
      <c r="O4911" t="s">
        <v>83</v>
      </c>
      <c r="P4911" t="s">
        <v>91</v>
      </c>
      <c r="Q4911" t="s">
        <v>125</v>
      </c>
      <c r="R4911">
        <v>285</v>
      </c>
      <c r="S4911" t="s">
        <v>126</v>
      </c>
      <c r="T4911">
        <v>2</v>
      </c>
      <c r="U4911">
        <v>8.3333332999999996E-2</v>
      </c>
      <c r="V4911">
        <v>830</v>
      </c>
      <c r="W4911">
        <v>2</v>
      </c>
      <c r="X4911">
        <v>8.3333332999999996E-2</v>
      </c>
      <c r="Y4911">
        <v>830</v>
      </c>
    </row>
    <row r="4912" spans="1:25">
      <c r="A4912" s="10">
        <v>45627</v>
      </c>
      <c r="B4912" t="s">
        <v>76</v>
      </c>
      <c r="C4912" t="s">
        <v>2574</v>
      </c>
      <c r="D4912" t="s">
        <v>2575</v>
      </c>
      <c r="E4912">
        <v>280</v>
      </c>
      <c r="F4912" t="s">
        <v>2576</v>
      </c>
      <c r="G4912">
        <v>571</v>
      </c>
      <c r="H4912" t="s">
        <v>2577</v>
      </c>
      <c r="I4912">
        <v>822</v>
      </c>
      <c r="J4912" t="s">
        <v>2578</v>
      </c>
      <c r="K4912">
        <v>217968</v>
      </c>
      <c r="L4912" t="s">
        <v>2599</v>
      </c>
      <c r="M4912">
        <v>0</v>
      </c>
      <c r="N4912">
        <v>21</v>
      </c>
      <c r="O4912" t="s">
        <v>83</v>
      </c>
      <c r="P4912" t="s">
        <v>84</v>
      </c>
      <c r="Q4912" t="s">
        <v>85</v>
      </c>
      <c r="R4912">
        <v>365</v>
      </c>
      <c r="S4912" t="s">
        <v>86</v>
      </c>
      <c r="T4912">
        <v>24</v>
      </c>
      <c r="U4912">
        <v>0.25</v>
      </c>
      <c r="V4912">
        <v>387.12</v>
      </c>
      <c r="W4912">
        <v>24</v>
      </c>
      <c r="X4912">
        <v>0.25</v>
      </c>
      <c r="Y4912">
        <v>387.12</v>
      </c>
    </row>
    <row r="4913" spans="1:25">
      <c r="A4913" s="10">
        <v>45627</v>
      </c>
      <c r="B4913" t="s">
        <v>76</v>
      </c>
      <c r="C4913" t="s">
        <v>2574</v>
      </c>
      <c r="D4913" t="s">
        <v>2575</v>
      </c>
      <c r="E4913">
        <v>280</v>
      </c>
      <c r="F4913" t="s">
        <v>2576</v>
      </c>
      <c r="G4913">
        <v>571</v>
      </c>
      <c r="H4913" t="s">
        <v>2577</v>
      </c>
      <c r="I4913">
        <v>822</v>
      </c>
      <c r="J4913" t="s">
        <v>2578</v>
      </c>
      <c r="K4913">
        <v>103002</v>
      </c>
      <c r="L4913" t="s">
        <v>2600</v>
      </c>
      <c r="M4913">
        <v>0</v>
      </c>
      <c r="N4913">
        <v>4</v>
      </c>
      <c r="O4913" t="s">
        <v>83</v>
      </c>
      <c r="P4913" t="s">
        <v>84</v>
      </c>
      <c r="Q4913" t="s">
        <v>85</v>
      </c>
      <c r="R4913">
        <v>365</v>
      </c>
      <c r="S4913" t="s">
        <v>86</v>
      </c>
      <c r="T4913">
        <v>24</v>
      </c>
      <c r="U4913">
        <v>0.25</v>
      </c>
      <c r="V4913">
        <v>387.12</v>
      </c>
      <c r="W4913">
        <v>24</v>
      </c>
      <c r="X4913">
        <v>0.25</v>
      </c>
      <c r="Y4913">
        <v>387.12</v>
      </c>
    </row>
    <row r="4914" spans="1:25">
      <c r="A4914" s="10">
        <v>45627</v>
      </c>
      <c r="B4914" t="s">
        <v>76</v>
      </c>
      <c r="C4914" t="s">
        <v>2574</v>
      </c>
      <c r="D4914" t="s">
        <v>2575</v>
      </c>
      <c r="E4914">
        <v>280</v>
      </c>
      <c r="F4914" t="s">
        <v>2576</v>
      </c>
      <c r="G4914">
        <v>571</v>
      </c>
      <c r="H4914" t="s">
        <v>2577</v>
      </c>
      <c r="I4914">
        <v>822</v>
      </c>
      <c r="J4914" t="s">
        <v>2578</v>
      </c>
      <c r="K4914">
        <v>176207</v>
      </c>
      <c r="L4914" t="s">
        <v>2601</v>
      </c>
      <c r="M4914">
        <v>0</v>
      </c>
      <c r="N4914">
        <v>4</v>
      </c>
      <c r="O4914" t="s">
        <v>83</v>
      </c>
      <c r="P4914" t="s">
        <v>84</v>
      </c>
      <c r="Q4914" t="s">
        <v>85</v>
      </c>
      <c r="R4914">
        <v>365</v>
      </c>
      <c r="S4914" t="s">
        <v>86</v>
      </c>
      <c r="T4914">
        <v>24</v>
      </c>
      <c r="U4914">
        <v>0.25</v>
      </c>
      <c r="V4914">
        <v>387.12</v>
      </c>
      <c r="W4914">
        <v>24</v>
      </c>
      <c r="X4914">
        <v>0.25</v>
      </c>
      <c r="Y4914">
        <v>387.12</v>
      </c>
    </row>
    <row r="4915" spans="1:25">
      <c r="A4915" s="10">
        <v>45627</v>
      </c>
      <c r="B4915" t="s">
        <v>76</v>
      </c>
      <c r="C4915" t="s">
        <v>2574</v>
      </c>
      <c r="D4915" t="s">
        <v>2575</v>
      </c>
      <c r="E4915">
        <v>280</v>
      </c>
      <c r="F4915" t="s">
        <v>2576</v>
      </c>
      <c r="G4915">
        <v>571</v>
      </c>
      <c r="H4915" t="s">
        <v>2577</v>
      </c>
      <c r="I4915">
        <v>822</v>
      </c>
      <c r="J4915" t="s">
        <v>2578</v>
      </c>
      <c r="K4915">
        <v>176207</v>
      </c>
      <c r="L4915" t="s">
        <v>2601</v>
      </c>
      <c r="M4915">
        <v>0</v>
      </c>
      <c r="N4915">
        <v>4</v>
      </c>
      <c r="O4915" t="s">
        <v>83</v>
      </c>
      <c r="P4915" t="s">
        <v>98</v>
      </c>
      <c r="Q4915" t="s">
        <v>99</v>
      </c>
      <c r="R4915">
        <v>383</v>
      </c>
      <c r="S4915" t="s">
        <v>142</v>
      </c>
      <c r="T4915">
        <v>2</v>
      </c>
      <c r="U4915">
        <v>0.33333333300000001</v>
      </c>
      <c r="V4915">
        <v>100.08</v>
      </c>
      <c r="W4915">
        <v>2</v>
      </c>
      <c r="X4915">
        <v>0.33333333300000001</v>
      </c>
      <c r="Y4915">
        <v>100.08</v>
      </c>
    </row>
    <row r="4916" spans="1:25">
      <c r="A4916" s="10">
        <v>45627</v>
      </c>
      <c r="B4916" t="s">
        <v>76</v>
      </c>
      <c r="C4916" t="s">
        <v>2574</v>
      </c>
      <c r="D4916" t="s">
        <v>2575</v>
      </c>
      <c r="E4916">
        <v>280</v>
      </c>
      <c r="F4916" t="s">
        <v>2576</v>
      </c>
      <c r="G4916">
        <v>571</v>
      </c>
      <c r="H4916" t="s">
        <v>2577</v>
      </c>
      <c r="I4916">
        <v>822</v>
      </c>
      <c r="J4916" t="s">
        <v>2578</v>
      </c>
      <c r="K4916">
        <v>205130</v>
      </c>
      <c r="L4916" t="s">
        <v>2602</v>
      </c>
      <c r="M4916">
        <v>0</v>
      </c>
      <c r="N4916">
        <v>21</v>
      </c>
      <c r="O4916" t="s">
        <v>83</v>
      </c>
      <c r="P4916" t="s">
        <v>84</v>
      </c>
      <c r="Q4916" t="s">
        <v>85</v>
      </c>
      <c r="R4916">
        <v>365</v>
      </c>
      <c r="S4916" t="s">
        <v>86</v>
      </c>
      <c r="T4916">
        <v>24</v>
      </c>
      <c r="U4916">
        <v>0.25</v>
      </c>
      <c r="V4916">
        <v>387.12</v>
      </c>
      <c r="W4916">
        <v>24</v>
      </c>
      <c r="X4916">
        <v>0.25</v>
      </c>
      <c r="Y4916">
        <v>387.12</v>
      </c>
    </row>
    <row r="4917" spans="1:25">
      <c r="A4917" s="10">
        <v>45627</v>
      </c>
      <c r="B4917" t="s">
        <v>76</v>
      </c>
      <c r="C4917" t="s">
        <v>2574</v>
      </c>
      <c r="D4917" t="s">
        <v>2575</v>
      </c>
      <c r="E4917">
        <v>280</v>
      </c>
      <c r="F4917" t="s">
        <v>2576</v>
      </c>
      <c r="G4917">
        <v>571</v>
      </c>
      <c r="H4917" t="s">
        <v>2577</v>
      </c>
      <c r="I4917">
        <v>822</v>
      </c>
      <c r="J4917" t="s">
        <v>2578</v>
      </c>
      <c r="K4917">
        <v>16962</v>
      </c>
      <c r="L4917" t="s">
        <v>2603</v>
      </c>
      <c r="M4917">
        <v>0</v>
      </c>
      <c r="N4917">
        <v>21</v>
      </c>
      <c r="O4917" t="s">
        <v>83</v>
      </c>
      <c r="P4917" t="s">
        <v>130</v>
      </c>
      <c r="Q4917" t="s">
        <v>188</v>
      </c>
      <c r="R4917">
        <v>405</v>
      </c>
      <c r="S4917" t="s">
        <v>219</v>
      </c>
      <c r="T4917">
        <v>3</v>
      </c>
      <c r="U4917">
        <v>0.25</v>
      </c>
      <c r="V4917">
        <v>438</v>
      </c>
      <c r="W4917">
        <v>0</v>
      </c>
      <c r="X4917">
        <v>0</v>
      </c>
      <c r="Y4917">
        <v>0</v>
      </c>
    </row>
    <row r="4918" spans="1:25">
      <c r="A4918" s="10">
        <v>45627</v>
      </c>
      <c r="B4918" t="s">
        <v>76</v>
      </c>
      <c r="C4918" t="s">
        <v>2574</v>
      </c>
      <c r="D4918" t="s">
        <v>2575</v>
      </c>
      <c r="E4918">
        <v>280</v>
      </c>
      <c r="F4918" t="s">
        <v>2576</v>
      </c>
      <c r="G4918">
        <v>571</v>
      </c>
      <c r="H4918" t="s">
        <v>2577</v>
      </c>
      <c r="I4918">
        <v>822</v>
      </c>
      <c r="J4918" t="s">
        <v>2578</v>
      </c>
      <c r="K4918">
        <v>217980</v>
      </c>
      <c r="L4918" t="s">
        <v>2604</v>
      </c>
      <c r="M4918">
        <v>0</v>
      </c>
      <c r="N4918">
        <v>21</v>
      </c>
      <c r="O4918" t="s">
        <v>83</v>
      </c>
      <c r="P4918" t="s">
        <v>104</v>
      </c>
      <c r="Q4918" t="s">
        <v>105</v>
      </c>
      <c r="R4918">
        <v>190</v>
      </c>
      <c r="S4918" t="s">
        <v>181</v>
      </c>
      <c r="T4918">
        <v>6</v>
      </c>
      <c r="U4918">
        <v>0.5</v>
      </c>
      <c r="V4918">
        <v>183</v>
      </c>
      <c r="W4918">
        <v>6</v>
      </c>
      <c r="X4918">
        <v>0.5</v>
      </c>
      <c r="Y4918">
        <v>183</v>
      </c>
    </row>
    <row r="4919" spans="1:25">
      <c r="A4919" s="10">
        <v>45627</v>
      </c>
      <c r="B4919" t="s">
        <v>76</v>
      </c>
      <c r="C4919" t="s">
        <v>2574</v>
      </c>
      <c r="D4919" t="s">
        <v>2575</v>
      </c>
      <c r="E4919">
        <v>280</v>
      </c>
      <c r="F4919" t="s">
        <v>2576</v>
      </c>
      <c r="G4919">
        <v>571</v>
      </c>
      <c r="H4919" t="s">
        <v>2577</v>
      </c>
      <c r="I4919">
        <v>822</v>
      </c>
      <c r="J4919" t="s">
        <v>2578</v>
      </c>
      <c r="K4919">
        <v>217980</v>
      </c>
      <c r="L4919" t="s">
        <v>2604</v>
      </c>
      <c r="M4919">
        <v>0</v>
      </c>
      <c r="N4919">
        <v>21</v>
      </c>
      <c r="O4919" t="s">
        <v>83</v>
      </c>
      <c r="P4919" t="s">
        <v>104</v>
      </c>
      <c r="Q4919" t="s">
        <v>105</v>
      </c>
      <c r="R4919">
        <v>59</v>
      </c>
      <c r="S4919" t="s">
        <v>231</v>
      </c>
      <c r="T4919">
        <v>6</v>
      </c>
      <c r="U4919">
        <v>0.5</v>
      </c>
      <c r="V4919">
        <v>258</v>
      </c>
      <c r="W4919">
        <v>6</v>
      </c>
      <c r="X4919">
        <v>0.5</v>
      </c>
      <c r="Y4919">
        <v>258</v>
      </c>
    </row>
    <row r="4920" spans="1:25">
      <c r="A4920" s="10">
        <v>45627</v>
      </c>
      <c r="B4920" t="s">
        <v>76</v>
      </c>
      <c r="C4920" t="s">
        <v>2574</v>
      </c>
      <c r="D4920" t="s">
        <v>2575</v>
      </c>
      <c r="E4920">
        <v>280</v>
      </c>
      <c r="F4920" t="s">
        <v>2576</v>
      </c>
      <c r="G4920">
        <v>571</v>
      </c>
      <c r="H4920" t="s">
        <v>2577</v>
      </c>
      <c r="I4920">
        <v>822</v>
      </c>
      <c r="J4920" t="s">
        <v>2578</v>
      </c>
      <c r="K4920">
        <v>16806</v>
      </c>
      <c r="L4920" t="s">
        <v>2605</v>
      </c>
      <c r="M4920">
        <v>0</v>
      </c>
      <c r="N4920">
        <v>21</v>
      </c>
      <c r="O4920" t="s">
        <v>83</v>
      </c>
      <c r="P4920" t="s">
        <v>84</v>
      </c>
      <c r="Q4920" t="s">
        <v>85</v>
      </c>
      <c r="R4920">
        <v>365</v>
      </c>
      <c r="S4920" t="s">
        <v>86</v>
      </c>
      <c r="T4920">
        <v>24</v>
      </c>
      <c r="U4920">
        <v>0.25</v>
      </c>
      <c r="V4920">
        <v>387.12</v>
      </c>
      <c r="W4920">
        <v>24</v>
      </c>
      <c r="X4920">
        <v>0.25</v>
      </c>
      <c r="Y4920">
        <v>387.12</v>
      </c>
    </row>
    <row r="4921" spans="1:25">
      <c r="A4921" s="10">
        <v>45627</v>
      </c>
      <c r="B4921" t="s">
        <v>76</v>
      </c>
      <c r="C4921" t="s">
        <v>2574</v>
      </c>
      <c r="D4921" t="s">
        <v>2575</v>
      </c>
      <c r="E4921">
        <v>280</v>
      </c>
      <c r="F4921" t="s">
        <v>2576</v>
      </c>
      <c r="G4921">
        <v>571</v>
      </c>
      <c r="H4921" t="s">
        <v>2577</v>
      </c>
      <c r="I4921">
        <v>822</v>
      </c>
      <c r="J4921" t="s">
        <v>2578</v>
      </c>
      <c r="K4921">
        <v>105769</v>
      </c>
      <c r="L4921" t="s">
        <v>2606</v>
      </c>
      <c r="M4921">
        <v>0</v>
      </c>
      <c r="N4921">
        <v>21</v>
      </c>
      <c r="O4921" t="s">
        <v>83</v>
      </c>
      <c r="P4921" t="s">
        <v>130</v>
      </c>
      <c r="Q4921" t="s">
        <v>131</v>
      </c>
      <c r="R4921">
        <v>197</v>
      </c>
      <c r="S4921" t="s">
        <v>166</v>
      </c>
      <c r="T4921">
        <v>6</v>
      </c>
      <c r="U4921">
        <v>0.25</v>
      </c>
      <c r="V4921">
        <v>258</v>
      </c>
      <c r="W4921">
        <v>6</v>
      </c>
      <c r="X4921">
        <v>0.25</v>
      </c>
      <c r="Y4921">
        <v>258</v>
      </c>
    </row>
    <row r="4922" spans="1:25">
      <c r="A4922" s="10">
        <v>45627</v>
      </c>
      <c r="B4922" t="s">
        <v>76</v>
      </c>
      <c r="C4922" t="s">
        <v>2574</v>
      </c>
      <c r="D4922" t="s">
        <v>2575</v>
      </c>
      <c r="E4922">
        <v>280</v>
      </c>
      <c r="F4922" t="s">
        <v>2576</v>
      </c>
      <c r="G4922">
        <v>571</v>
      </c>
      <c r="H4922" t="s">
        <v>2577</v>
      </c>
      <c r="I4922">
        <v>822</v>
      </c>
      <c r="J4922" t="s">
        <v>2578</v>
      </c>
      <c r="K4922">
        <v>15490</v>
      </c>
      <c r="L4922" t="s">
        <v>2607</v>
      </c>
      <c r="M4922">
        <v>0</v>
      </c>
      <c r="N4922">
        <v>21</v>
      </c>
      <c r="O4922" t="s">
        <v>83</v>
      </c>
      <c r="P4922" t="s">
        <v>104</v>
      </c>
      <c r="Q4922" t="s">
        <v>105</v>
      </c>
      <c r="R4922">
        <v>369</v>
      </c>
      <c r="S4922" t="s">
        <v>106</v>
      </c>
      <c r="T4922">
        <v>12</v>
      </c>
      <c r="U4922">
        <v>0.16666666699999999</v>
      </c>
      <c r="V4922">
        <v>96</v>
      </c>
      <c r="W4922">
        <v>12</v>
      </c>
      <c r="X4922">
        <v>0.16666666699999999</v>
      </c>
      <c r="Y4922">
        <v>96</v>
      </c>
    </row>
    <row r="4923" spans="1:25">
      <c r="A4923" s="10">
        <v>45627</v>
      </c>
      <c r="B4923" t="s">
        <v>76</v>
      </c>
      <c r="C4923" t="s">
        <v>2574</v>
      </c>
      <c r="D4923" t="s">
        <v>2575</v>
      </c>
      <c r="E4923">
        <v>280</v>
      </c>
      <c r="F4923" t="s">
        <v>2576</v>
      </c>
      <c r="G4923">
        <v>571</v>
      </c>
      <c r="H4923" t="s">
        <v>2577</v>
      </c>
      <c r="I4923">
        <v>822</v>
      </c>
      <c r="J4923" t="s">
        <v>2578</v>
      </c>
      <c r="K4923">
        <v>15490</v>
      </c>
      <c r="L4923" t="s">
        <v>2607</v>
      </c>
      <c r="M4923">
        <v>0</v>
      </c>
      <c r="N4923">
        <v>21</v>
      </c>
      <c r="O4923" t="s">
        <v>83</v>
      </c>
      <c r="P4923" t="s">
        <v>98</v>
      </c>
      <c r="Q4923" t="s">
        <v>99</v>
      </c>
      <c r="R4923">
        <v>383</v>
      </c>
      <c r="S4923" t="s">
        <v>142</v>
      </c>
      <c r="T4923">
        <v>2</v>
      </c>
      <c r="U4923">
        <v>0.33333333300000001</v>
      </c>
      <c r="V4923">
        <v>100.08</v>
      </c>
      <c r="W4923">
        <v>2</v>
      </c>
      <c r="X4923">
        <v>0.33333333300000001</v>
      </c>
      <c r="Y4923">
        <v>100.08</v>
      </c>
    </row>
    <row r="4924" spans="1:25">
      <c r="A4924" s="10">
        <v>45627</v>
      </c>
      <c r="B4924" t="s">
        <v>76</v>
      </c>
      <c r="C4924" t="s">
        <v>2574</v>
      </c>
      <c r="D4924" t="s">
        <v>2575</v>
      </c>
      <c r="E4924">
        <v>280</v>
      </c>
      <c r="F4924" t="s">
        <v>2576</v>
      </c>
      <c r="G4924">
        <v>571</v>
      </c>
      <c r="H4924" t="s">
        <v>2577</v>
      </c>
      <c r="I4924">
        <v>822</v>
      </c>
      <c r="J4924" t="s">
        <v>2578</v>
      </c>
      <c r="K4924">
        <v>10280</v>
      </c>
      <c r="L4924" t="s">
        <v>2608</v>
      </c>
      <c r="M4924">
        <v>0</v>
      </c>
      <c r="N4924">
        <v>21</v>
      </c>
      <c r="O4924" t="s">
        <v>83</v>
      </c>
      <c r="P4924" t="s">
        <v>104</v>
      </c>
      <c r="Q4924" t="s">
        <v>105</v>
      </c>
      <c r="R4924">
        <v>190</v>
      </c>
      <c r="S4924" t="s">
        <v>181</v>
      </c>
      <c r="T4924">
        <v>6</v>
      </c>
      <c r="U4924">
        <v>0.5</v>
      </c>
      <c r="V4924">
        <v>183</v>
      </c>
      <c r="W4924">
        <v>6</v>
      </c>
      <c r="X4924">
        <v>0.5</v>
      </c>
      <c r="Y4924">
        <v>183</v>
      </c>
    </row>
    <row r="4925" spans="1:25">
      <c r="A4925" s="10">
        <v>45627</v>
      </c>
      <c r="B4925" t="s">
        <v>76</v>
      </c>
      <c r="C4925" t="s">
        <v>2574</v>
      </c>
      <c r="D4925" t="s">
        <v>2575</v>
      </c>
      <c r="E4925">
        <v>280</v>
      </c>
      <c r="F4925" t="s">
        <v>2576</v>
      </c>
      <c r="G4925">
        <v>571</v>
      </c>
      <c r="H4925" t="s">
        <v>2577</v>
      </c>
      <c r="I4925">
        <v>822</v>
      </c>
      <c r="J4925" t="s">
        <v>2578</v>
      </c>
      <c r="K4925">
        <v>10280</v>
      </c>
      <c r="L4925" t="s">
        <v>2608</v>
      </c>
      <c r="M4925">
        <v>0</v>
      </c>
      <c r="N4925">
        <v>21</v>
      </c>
      <c r="O4925" t="s">
        <v>83</v>
      </c>
      <c r="P4925" t="s">
        <v>104</v>
      </c>
      <c r="Q4925" t="s">
        <v>105</v>
      </c>
      <c r="R4925">
        <v>59</v>
      </c>
      <c r="S4925" t="s">
        <v>231</v>
      </c>
      <c r="T4925">
        <v>6</v>
      </c>
      <c r="U4925">
        <v>0.5</v>
      </c>
      <c r="V4925">
        <v>258</v>
      </c>
      <c r="W4925">
        <v>6</v>
      </c>
      <c r="X4925">
        <v>0.5</v>
      </c>
      <c r="Y4925">
        <v>258</v>
      </c>
    </row>
    <row r="4926" spans="1:25">
      <c r="A4926" s="10">
        <v>45627</v>
      </c>
      <c r="B4926" t="s">
        <v>76</v>
      </c>
      <c r="C4926" t="s">
        <v>2574</v>
      </c>
      <c r="D4926" t="s">
        <v>2575</v>
      </c>
      <c r="E4926">
        <v>280</v>
      </c>
      <c r="F4926" t="s">
        <v>2576</v>
      </c>
      <c r="G4926">
        <v>571</v>
      </c>
      <c r="H4926" t="s">
        <v>2577</v>
      </c>
      <c r="I4926">
        <v>822</v>
      </c>
      <c r="J4926" t="s">
        <v>2578</v>
      </c>
      <c r="K4926">
        <v>106956</v>
      </c>
      <c r="L4926" t="s">
        <v>2609</v>
      </c>
      <c r="M4926">
        <v>0</v>
      </c>
      <c r="N4926">
        <v>22</v>
      </c>
      <c r="O4926" t="s">
        <v>83</v>
      </c>
      <c r="P4926" t="s">
        <v>130</v>
      </c>
      <c r="Q4926" t="s">
        <v>188</v>
      </c>
      <c r="R4926">
        <v>405</v>
      </c>
      <c r="S4926" t="s">
        <v>219</v>
      </c>
      <c r="T4926">
        <v>2</v>
      </c>
      <c r="U4926">
        <v>0.16666666699999999</v>
      </c>
      <c r="V4926">
        <v>292</v>
      </c>
      <c r="W4926">
        <v>2</v>
      </c>
      <c r="X4926">
        <v>0.16666666699999999</v>
      </c>
      <c r="Y4926">
        <v>292</v>
      </c>
    </row>
    <row r="4927" spans="1:25">
      <c r="A4927" s="10">
        <v>45627</v>
      </c>
      <c r="B4927" t="s">
        <v>76</v>
      </c>
      <c r="C4927" t="s">
        <v>2574</v>
      </c>
      <c r="D4927" t="s">
        <v>2575</v>
      </c>
      <c r="E4927">
        <v>280</v>
      </c>
      <c r="F4927" t="s">
        <v>2576</v>
      </c>
      <c r="G4927">
        <v>571</v>
      </c>
      <c r="H4927" t="s">
        <v>2577</v>
      </c>
      <c r="I4927">
        <v>822</v>
      </c>
      <c r="J4927" t="s">
        <v>2578</v>
      </c>
      <c r="K4927">
        <v>16287</v>
      </c>
      <c r="L4927" t="s">
        <v>2610</v>
      </c>
      <c r="M4927">
        <v>0</v>
      </c>
      <c r="N4927">
        <v>21</v>
      </c>
      <c r="O4927" t="s">
        <v>83</v>
      </c>
      <c r="P4927" t="s">
        <v>104</v>
      </c>
      <c r="Q4927" t="s">
        <v>105</v>
      </c>
      <c r="R4927">
        <v>369</v>
      </c>
      <c r="S4927" t="s">
        <v>106</v>
      </c>
      <c r="T4927">
        <v>12</v>
      </c>
      <c r="U4927">
        <v>0.16666666699999999</v>
      </c>
      <c r="V4927">
        <v>96</v>
      </c>
      <c r="W4927">
        <v>12</v>
      </c>
      <c r="X4927">
        <v>0.16666666699999999</v>
      </c>
      <c r="Y4927">
        <v>96</v>
      </c>
    </row>
    <row r="4928" spans="1:25">
      <c r="A4928" s="10">
        <v>45627</v>
      </c>
      <c r="B4928" t="s">
        <v>76</v>
      </c>
      <c r="C4928" t="s">
        <v>2574</v>
      </c>
      <c r="D4928" t="s">
        <v>2575</v>
      </c>
      <c r="E4928">
        <v>280</v>
      </c>
      <c r="F4928" t="s">
        <v>2576</v>
      </c>
      <c r="G4928">
        <v>571</v>
      </c>
      <c r="H4928" t="s">
        <v>2577</v>
      </c>
      <c r="I4928">
        <v>822</v>
      </c>
      <c r="J4928" t="s">
        <v>2578</v>
      </c>
      <c r="K4928">
        <v>16287</v>
      </c>
      <c r="L4928" t="s">
        <v>2610</v>
      </c>
      <c r="M4928">
        <v>0</v>
      </c>
      <c r="N4928">
        <v>21</v>
      </c>
      <c r="O4928" t="s">
        <v>83</v>
      </c>
      <c r="P4928" t="s">
        <v>84</v>
      </c>
      <c r="Q4928" t="s">
        <v>85</v>
      </c>
      <c r="R4928">
        <v>365</v>
      </c>
      <c r="S4928" t="s">
        <v>86</v>
      </c>
      <c r="T4928">
        <v>24</v>
      </c>
      <c r="U4928">
        <v>0.25</v>
      </c>
      <c r="V4928">
        <v>387.12</v>
      </c>
      <c r="W4928">
        <v>24</v>
      </c>
      <c r="X4928">
        <v>0.25</v>
      </c>
      <c r="Y4928">
        <v>387.12</v>
      </c>
    </row>
    <row r="4929" spans="1:25">
      <c r="A4929" s="10">
        <v>45627</v>
      </c>
      <c r="B4929" t="s">
        <v>76</v>
      </c>
      <c r="C4929" t="s">
        <v>2574</v>
      </c>
      <c r="D4929" t="s">
        <v>2575</v>
      </c>
      <c r="E4929">
        <v>280</v>
      </c>
      <c r="F4929" t="s">
        <v>2576</v>
      </c>
      <c r="G4929">
        <v>571</v>
      </c>
      <c r="H4929" t="s">
        <v>2577</v>
      </c>
      <c r="I4929">
        <v>822</v>
      </c>
      <c r="J4929" t="s">
        <v>2578</v>
      </c>
      <c r="K4929">
        <v>16668</v>
      </c>
      <c r="L4929" t="s">
        <v>2611</v>
      </c>
      <c r="M4929">
        <v>0</v>
      </c>
      <c r="N4929">
        <v>22</v>
      </c>
      <c r="O4929" t="s">
        <v>83</v>
      </c>
      <c r="P4929" t="s">
        <v>91</v>
      </c>
      <c r="Q4929" t="s">
        <v>125</v>
      </c>
      <c r="R4929">
        <v>285</v>
      </c>
      <c r="S4929" t="s">
        <v>126</v>
      </c>
      <c r="T4929">
        <v>2</v>
      </c>
      <c r="U4929">
        <v>8.3333332999999996E-2</v>
      </c>
      <c r="V4929">
        <v>830</v>
      </c>
      <c r="W4929">
        <v>2</v>
      </c>
      <c r="X4929">
        <v>8.3333332999999996E-2</v>
      </c>
      <c r="Y4929">
        <v>830</v>
      </c>
    </row>
    <row r="4930" spans="1:25">
      <c r="A4930" s="10">
        <v>45627</v>
      </c>
      <c r="B4930" t="s">
        <v>76</v>
      </c>
      <c r="C4930" t="s">
        <v>2574</v>
      </c>
      <c r="D4930" t="s">
        <v>2575</v>
      </c>
      <c r="E4930">
        <v>280</v>
      </c>
      <c r="F4930" t="s">
        <v>2576</v>
      </c>
      <c r="G4930">
        <v>2200</v>
      </c>
      <c r="H4930" t="s">
        <v>2612</v>
      </c>
      <c r="I4930">
        <v>827</v>
      </c>
      <c r="J4930" t="s">
        <v>2613</v>
      </c>
      <c r="K4930">
        <v>108074</v>
      </c>
      <c r="L4930" t="s">
        <v>2614</v>
      </c>
      <c r="M4930">
        <v>0</v>
      </c>
      <c r="N4930">
        <v>22</v>
      </c>
      <c r="O4930" t="s">
        <v>83</v>
      </c>
      <c r="P4930" t="s">
        <v>91</v>
      </c>
      <c r="Q4930" t="s">
        <v>125</v>
      </c>
      <c r="R4930">
        <v>428</v>
      </c>
      <c r="S4930" t="s">
        <v>232</v>
      </c>
      <c r="T4930">
        <v>2</v>
      </c>
      <c r="U4930">
        <v>3.3333333E-2</v>
      </c>
      <c r="V4930">
        <v>352</v>
      </c>
      <c r="W4930">
        <v>2</v>
      </c>
      <c r="X4930">
        <v>3.3333333E-2</v>
      </c>
      <c r="Y4930">
        <v>352</v>
      </c>
    </row>
    <row r="4931" spans="1:25">
      <c r="A4931" s="10">
        <v>45627</v>
      </c>
      <c r="B4931" t="s">
        <v>76</v>
      </c>
      <c r="C4931" t="s">
        <v>2574</v>
      </c>
      <c r="D4931" t="s">
        <v>2575</v>
      </c>
      <c r="E4931">
        <v>280</v>
      </c>
      <c r="F4931" t="s">
        <v>2576</v>
      </c>
      <c r="G4931">
        <v>2200</v>
      </c>
      <c r="H4931" t="s">
        <v>2612</v>
      </c>
      <c r="I4931">
        <v>827</v>
      </c>
      <c r="J4931" t="s">
        <v>2613</v>
      </c>
      <c r="K4931">
        <v>105187</v>
      </c>
      <c r="L4931" t="s">
        <v>2615</v>
      </c>
      <c r="M4931">
        <v>0</v>
      </c>
      <c r="N4931">
        <v>22</v>
      </c>
      <c r="O4931" t="s">
        <v>83</v>
      </c>
      <c r="P4931" t="s">
        <v>91</v>
      </c>
      <c r="Q4931" t="s">
        <v>125</v>
      </c>
      <c r="R4931">
        <v>427</v>
      </c>
      <c r="S4931" t="s">
        <v>797</v>
      </c>
      <c r="T4931">
        <v>2</v>
      </c>
      <c r="U4931">
        <v>8.3333332999999996E-2</v>
      </c>
      <c r="V4931">
        <v>830</v>
      </c>
      <c r="W4931">
        <v>2</v>
      </c>
      <c r="X4931">
        <v>8.3333332999999996E-2</v>
      </c>
      <c r="Y4931">
        <v>830</v>
      </c>
    </row>
    <row r="4932" spans="1:25">
      <c r="A4932" s="10">
        <v>45627</v>
      </c>
      <c r="B4932" t="s">
        <v>76</v>
      </c>
      <c r="C4932" t="s">
        <v>2574</v>
      </c>
      <c r="D4932" t="s">
        <v>2575</v>
      </c>
      <c r="E4932">
        <v>280</v>
      </c>
      <c r="F4932" t="s">
        <v>2576</v>
      </c>
      <c r="G4932">
        <v>2200</v>
      </c>
      <c r="H4932" t="s">
        <v>2612</v>
      </c>
      <c r="I4932">
        <v>827</v>
      </c>
      <c r="J4932" t="s">
        <v>2613</v>
      </c>
      <c r="K4932">
        <v>7294</v>
      </c>
      <c r="L4932" t="s">
        <v>2616</v>
      </c>
      <c r="M4932">
        <v>0</v>
      </c>
      <c r="N4932">
        <v>21</v>
      </c>
      <c r="O4932" t="s">
        <v>83</v>
      </c>
      <c r="P4932" t="s">
        <v>84</v>
      </c>
      <c r="Q4932" t="s">
        <v>85</v>
      </c>
      <c r="R4932">
        <v>316</v>
      </c>
      <c r="S4932" t="s">
        <v>337</v>
      </c>
      <c r="T4932">
        <v>24</v>
      </c>
      <c r="U4932">
        <v>0.25</v>
      </c>
      <c r="V4932">
        <v>387.12</v>
      </c>
      <c r="W4932">
        <v>24</v>
      </c>
      <c r="X4932">
        <v>0.25</v>
      </c>
      <c r="Y4932">
        <v>387.12</v>
      </c>
    </row>
    <row r="4933" spans="1:25">
      <c r="A4933" s="10">
        <v>45627</v>
      </c>
      <c r="B4933" t="s">
        <v>76</v>
      </c>
      <c r="C4933" t="s">
        <v>2574</v>
      </c>
      <c r="D4933" t="s">
        <v>2575</v>
      </c>
      <c r="E4933">
        <v>280</v>
      </c>
      <c r="F4933" t="s">
        <v>2576</v>
      </c>
      <c r="G4933">
        <v>2200</v>
      </c>
      <c r="H4933" t="s">
        <v>2612</v>
      </c>
      <c r="I4933">
        <v>827</v>
      </c>
      <c r="J4933" t="s">
        <v>2613</v>
      </c>
      <c r="K4933">
        <v>15753</v>
      </c>
      <c r="L4933" t="s">
        <v>2617</v>
      </c>
      <c r="M4933">
        <v>0</v>
      </c>
      <c r="N4933">
        <v>22</v>
      </c>
      <c r="O4933" t="s">
        <v>83</v>
      </c>
      <c r="P4933" t="s">
        <v>84</v>
      </c>
      <c r="Q4933" t="s">
        <v>88</v>
      </c>
      <c r="R4933">
        <v>308</v>
      </c>
      <c r="S4933" t="s">
        <v>121</v>
      </c>
      <c r="T4933">
        <v>24</v>
      </c>
      <c r="U4933">
        <v>0.25</v>
      </c>
      <c r="V4933">
        <v>387.12</v>
      </c>
      <c r="W4933">
        <v>24</v>
      </c>
      <c r="X4933">
        <v>0.25</v>
      </c>
      <c r="Y4933">
        <v>387.12</v>
      </c>
    </row>
    <row r="4934" spans="1:25">
      <c r="A4934" s="10">
        <v>45627</v>
      </c>
      <c r="B4934" t="s">
        <v>76</v>
      </c>
      <c r="C4934" t="s">
        <v>2574</v>
      </c>
      <c r="D4934" t="s">
        <v>2575</v>
      </c>
      <c r="E4934">
        <v>280</v>
      </c>
      <c r="F4934" t="s">
        <v>2576</v>
      </c>
      <c r="G4934">
        <v>2200</v>
      </c>
      <c r="H4934" t="s">
        <v>2612</v>
      </c>
      <c r="I4934">
        <v>827</v>
      </c>
      <c r="J4934" t="s">
        <v>2613</v>
      </c>
      <c r="K4934">
        <v>16819</v>
      </c>
      <c r="L4934" t="s">
        <v>2618</v>
      </c>
      <c r="M4934">
        <v>0</v>
      </c>
      <c r="N4934">
        <v>4</v>
      </c>
      <c r="O4934" t="s">
        <v>83</v>
      </c>
      <c r="P4934" t="s">
        <v>104</v>
      </c>
      <c r="Q4934" t="s">
        <v>114</v>
      </c>
      <c r="R4934">
        <v>192</v>
      </c>
      <c r="S4934" t="s">
        <v>153</v>
      </c>
      <c r="T4934">
        <v>3</v>
      </c>
      <c r="U4934">
        <v>0.25</v>
      </c>
      <c r="V4934">
        <v>174</v>
      </c>
      <c r="W4934">
        <v>3</v>
      </c>
      <c r="X4934">
        <v>0.25</v>
      </c>
      <c r="Y4934">
        <v>174</v>
      </c>
    </row>
    <row r="4935" spans="1:25">
      <c r="A4935" s="10">
        <v>45627</v>
      </c>
      <c r="B4935" t="s">
        <v>76</v>
      </c>
      <c r="C4935" t="s">
        <v>2574</v>
      </c>
      <c r="D4935" t="s">
        <v>2575</v>
      </c>
      <c r="E4935">
        <v>280</v>
      </c>
      <c r="F4935" t="s">
        <v>2576</v>
      </c>
      <c r="G4935">
        <v>2200</v>
      </c>
      <c r="H4935" t="s">
        <v>2612</v>
      </c>
      <c r="I4935">
        <v>827</v>
      </c>
      <c r="J4935" t="s">
        <v>2613</v>
      </c>
      <c r="K4935">
        <v>16819</v>
      </c>
      <c r="L4935" t="s">
        <v>2618</v>
      </c>
      <c r="M4935">
        <v>0</v>
      </c>
      <c r="N4935">
        <v>4</v>
      </c>
      <c r="O4935" t="s">
        <v>83</v>
      </c>
      <c r="P4935" t="s">
        <v>104</v>
      </c>
      <c r="Q4935" t="s">
        <v>114</v>
      </c>
      <c r="R4935">
        <v>191</v>
      </c>
      <c r="S4935" t="s">
        <v>154</v>
      </c>
      <c r="T4935">
        <v>3</v>
      </c>
      <c r="U4935">
        <v>0.25</v>
      </c>
      <c r="V4935">
        <v>174</v>
      </c>
      <c r="W4935">
        <v>3</v>
      </c>
      <c r="X4935">
        <v>0.25</v>
      </c>
      <c r="Y4935">
        <v>174</v>
      </c>
    </row>
    <row r="4936" spans="1:25">
      <c r="A4936" s="10">
        <v>45627</v>
      </c>
      <c r="B4936" t="s">
        <v>76</v>
      </c>
      <c r="C4936" t="s">
        <v>2574</v>
      </c>
      <c r="D4936" t="s">
        <v>2575</v>
      </c>
      <c r="E4936">
        <v>280</v>
      </c>
      <c r="F4936" t="s">
        <v>2576</v>
      </c>
      <c r="G4936">
        <v>2200</v>
      </c>
      <c r="H4936" t="s">
        <v>2612</v>
      </c>
      <c r="I4936">
        <v>827</v>
      </c>
      <c r="J4936" t="s">
        <v>2613</v>
      </c>
      <c r="K4936">
        <v>8964</v>
      </c>
      <c r="L4936" t="s">
        <v>2619</v>
      </c>
      <c r="M4936">
        <v>0</v>
      </c>
      <c r="N4936">
        <v>21</v>
      </c>
      <c r="O4936" t="s">
        <v>83</v>
      </c>
      <c r="P4936" t="s">
        <v>84</v>
      </c>
      <c r="Q4936" t="s">
        <v>85</v>
      </c>
      <c r="R4936">
        <v>316</v>
      </c>
      <c r="S4936" t="s">
        <v>337</v>
      </c>
      <c r="T4936">
        <v>24</v>
      </c>
      <c r="U4936">
        <v>0.25</v>
      </c>
      <c r="V4936">
        <v>387.12</v>
      </c>
      <c r="W4936">
        <v>24</v>
      </c>
      <c r="X4936">
        <v>0.25</v>
      </c>
      <c r="Y4936">
        <v>387.12</v>
      </c>
    </row>
    <row r="4937" spans="1:25">
      <c r="A4937" s="10">
        <v>45627</v>
      </c>
      <c r="B4937" t="s">
        <v>76</v>
      </c>
      <c r="C4937" t="s">
        <v>2574</v>
      </c>
      <c r="D4937" t="s">
        <v>2575</v>
      </c>
      <c r="E4937">
        <v>280</v>
      </c>
      <c r="F4937" t="s">
        <v>2576</v>
      </c>
      <c r="G4937">
        <v>2200</v>
      </c>
      <c r="H4937" t="s">
        <v>2612</v>
      </c>
      <c r="I4937">
        <v>827</v>
      </c>
      <c r="J4937" t="s">
        <v>2613</v>
      </c>
      <c r="K4937">
        <v>13789</v>
      </c>
      <c r="L4937" t="s">
        <v>2620</v>
      </c>
      <c r="M4937">
        <v>0</v>
      </c>
      <c r="N4937">
        <v>21</v>
      </c>
      <c r="O4937" t="s">
        <v>83</v>
      </c>
      <c r="P4937" t="s">
        <v>91</v>
      </c>
      <c r="Q4937" t="s">
        <v>125</v>
      </c>
      <c r="R4937">
        <v>427</v>
      </c>
      <c r="S4937" t="s">
        <v>797</v>
      </c>
      <c r="T4937">
        <v>2</v>
      </c>
      <c r="U4937">
        <v>8.3333332999999996E-2</v>
      </c>
      <c r="V4937">
        <v>830</v>
      </c>
      <c r="W4937">
        <v>2</v>
      </c>
      <c r="X4937">
        <v>8.3333332999999996E-2</v>
      </c>
      <c r="Y4937">
        <v>830</v>
      </c>
    </row>
    <row r="4938" spans="1:25">
      <c r="A4938" s="10">
        <v>45627</v>
      </c>
      <c r="B4938" t="s">
        <v>76</v>
      </c>
      <c r="C4938" t="s">
        <v>2574</v>
      </c>
      <c r="D4938" t="s">
        <v>2575</v>
      </c>
      <c r="E4938">
        <v>280</v>
      </c>
      <c r="F4938" t="s">
        <v>2576</v>
      </c>
      <c r="G4938">
        <v>2200</v>
      </c>
      <c r="H4938" t="s">
        <v>2612</v>
      </c>
      <c r="I4938">
        <v>827</v>
      </c>
      <c r="J4938" t="s">
        <v>2613</v>
      </c>
      <c r="K4938">
        <v>15604</v>
      </c>
      <c r="L4938" t="s">
        <v>2621</v>
      </c>
      <c r="M4938">
        <v>0</v>
      </c>
      <c r="N4938">
        <v>21</v>
      </c>
      <c r="O4938" t="s">
        <v>83</v>
      </c>
      <c r="P4938" t="s">
        <v>84</v>
      </c>
      <c r="Q4938" t="s">
        <v>88</v>
      </c>
      <c r="R4938">
        <v>309</v>
      </c>
      <c r="S4938" t="s">
        <v>89</v>
      </c>
      <c r="T4938">
        <v>24</v>
      </c>
      <c r="U4938">
        <v>0.25</v>
      </c>
      <c r="V4938">
        <v>387.12</v>
      </c>
      <c r="W4938">
        <v>24</v>
      </c>
      <c r="X4938">
        <v>0.25</v>
      </c>
      <c r="Y4938">
        <v>387.12</v>
      </c>
    </row>
    <row r="4939" spans="1:25">
      <c r="A4939" s="10">
        <v>45627</v>
      </c>
      <c r="B4939" t="s">
        <v>76</v>
      </c>
      <c r="C4939" t="s">
        <v>2574</v>
      </c>
      <c r="D4939" t="s">
        <v>2575</v>
      </c>
      <c r="E4939">
        <v>280</v>
      </c>
      <c r="F4939" t="s">
        <v>2576</v>
      </c>
      <c r="G4939">
        <v>2200</v>
      </c>
      <c r="H4939" t="s">
        <v>2612</v>
      </c>
      <c r="I4939">
        <v>827</v>
      </c>
      <c r="J4939" t="s">
        <v>2613</v>
      </c>
      <c r="K4939">
        <v>15604</v>
      </c>
      <c r="L4939" t="s">
        <v>2621</v>
      </c>
      <c r="M4939">
        <v>0</v>
      </c>
      <c r="N4939">
        <v>21</v>
      </c>
      <c r="O4939" t="s">
        <v>83</v>
      </c>
      <c r="P4939" t="s">
        <v>98</v>
      </c>
      <c r="Q4939" t="s">
        <v>99</v>
      </c>
      <c r="R4939">
        <v>57</v>
      </c>
      <c r="S4939" t="s">
        <v>594</v>
      </c>
      <c r="T4939">
        <v>1</v>
      </c>
      <c r="U4939">
        <v>0.16666666699999999</v>
      </c>
      <c r="V4939">
        <v>181.98</v>
      </c>
      <c r="W4939">
        <v>1</v>
      </c>
      <c r="X4939">
        <v>0.16666666699999999</v>
      </c>
      <c r="Y4939">
        <v>181.98</v>
      </c>
    </row>
    <row r="4940" spans="1:25">
      <c r="A4940" s="10">
        <v>45627</v>
      </c>
      <c r="B4940" t="s">
        <v>76</v>
      </c>
      <c r="C4940" t="s">
        <v>2574</v>
      </c>
      <c r="D4940" t="s">
        <v>2575</v>
      </c>
      <c r="E4940">
        <v>280</v>
      </c>
      <c r="F4940" t="s">
        <v>2576</v>
      </c>
      <c r="G4940">
        <v>2200</v>
      </c>
      <c r="H4940" t="s">
        <v>2612</v>
      </c>
      <c r="I4940">
        <v>827</v>
      </c>
      <c r="J4940" t="s">
        <v>2613</v>
      </c>
      <c r="K4940">
        <v>177204</v>
      </c>
      <c r="L4940" t="s">
        <v>2622</v>
      </c>
      <c r="M4940">
        <v>0</v>
      </c>
      <c r="N4940">
        <v>21</v>
      </c>
      <c r="O4940" t="s">
        <v>83</v>
      </c>
      <c r="P4940" t="s">
        <v>84</v>
      </c>
      <c r="Q4940" t="s">
        <v>85</v>
      </c>
      <c r="R4940">
        <v>365</v>
      </c>
      <c r="S4940" t="s">
        <v>86</v>
      </c>
      <c r="T4940">
        <v>24</v>
      </c>
      <c r="U4940">
        <v>0.25</v>
      </c>
      <c r="V4940">
        <v>387.12</v>
      </c>
      <c r="W4940">
        <v>24</v>
      </c>
      <c r="X4940">
        <v>0.25</v>
      </c>
      <c r="Y4940">
        <v>387.12</v>
      </c>
    </row>
    <row r="4941" spans="1:25">
      <c r="A4941" s="10">
        <v>45627</v>
      </c>
      <c r="B4941" t="s">
        <v>76</v>
      </c>
      <c r="C4941" t="s">
        <v>2574</v>
      </c>
      <c r="D4941" t="s">
        <v>2575</v>
      </c>
      <c r="E4941">
        <v>280</v>
      </c>
      <c r="F4941" t="s">
        <v>2576</v>
      </c>
      <c r="G4941">
        <v>2200</v>
      </c>
      <c r="H4941" t="s">
        <v>2612</v>
      </c>
      <c r="I4941">
        <v>827</v>
      </c>
      <c r="J4941" t="s">
        <v>2613</v>
      </c>
      <c r="K4941">
        <v>177306</v>
      </c>
      <c r="L4941" t="s">
        <v>2623</v>
      </c>
      <c r="M4941">
        <v>0</v>
      </c>
      <c r="N4941">
        <v>21</v>
      </c>
      <c r="O4941" t="s">
        <v>83</v>
      </c>
      <c r="P4941" t="s">
        <v>130</v>
      </c>
      <c r="Q4941" t="s">
        <v>188</v>
      </c>
      <c r="R4941">
        <v>405</v>
      </c>
      <c r="S4941" t="s">
        <v>219</v>
      </c>
      <c r="T4941">
        <v>2</v>
      </c>
      <c r="U4941">
        <v>0.16666666699999999</v>
      </c>
      <c r="V4941">
        <v>292</v>
      </c>
      <c r="W4941">
        <v>2</v>
      </c>
      <c r="X4941">
        <v>0.16666666699999999</v>
      </c>
      <c r="Y4941">
        <v>292</v>
      </c>
    </row>
    <row r="4942" spans="1:25">
      <c r="A4942" s="10">
        <v>45627</v>
      </c>
      <c r="B4942" t="s">
        <v>76</v>
      </c>
      <c r="C4942" t="s">
        <v>2574</v>
      </c>
      <c r="D4942" t="s">
        <v>2575</v>
      </c>
      <c r="E4942">
        <v>280</v>
      </c>
      <c r="F4942" t="s">
        <v>2576</v>
      </c>
      <c r="G4942">
        <v>2200</v>
      </c>
      <c r="H4942" t="s">
        <v>2612</v>
      </c>
      <c r="I4942">
        <v>827</v>
      </c>
      <c r="J4942" t="s">
        <v>2613</v>
      </c>
      <c r="K4942">
        <v>265632</v>
      </c>
      <c r="L4942" t="s">
        <v>2624</v>
      </c>
      <c r="M4942">
        <v>0</v>
      </c>
      <c r="N4942">
        <v>21</v>
      </c>
      <c r="O4942" t="s">
        <v>83</v>
      </c>
      <c r="P4942" t="s">
        <v>130</v>
      </c>
      <c r="Q4942" t="s">
        <v>188</v>
      </c>
      <c r="R4942">
        <v>406</v>
      </c>
      <c r="S4942" t="s">
        <v>189</v>
      </c>
      <c r="T4942">
        <v>2</v>
      </c>
      <c r="U4942">
        <v>0.25</v>
      </c>
      <c r="V4942">
        <v>446</v>
      </c>
      <c r="W4942">
        <v>2</v>
      </c>
      <c r="X4942">
        <v>0.25</v>
      </c>
      <c r="Y4942">
        <v>446</v>
      </c>
    </row>
    <row r="4943" spans="1:25">
      <c r="A4943" s="10">
        <v>45627</v>
      </c>
      <c r="B4943" t="s">
        <v>76</v>
      </c>
      <c r="C4943" t="s">
        <v>2574</v>
      </c>
      <c r="D4943" t="s">
        <v>2575</v>
      </c>
      <c r="E4943">
        <v>280</v>
      </c>
      <c r="F4943" t="s">
        <v>2576</v>
      </c>
      <c r="G4943">
        <v>2200</v>
      </c>
      <c r="H4943" t="s">
        <v>2612</v>
      </c>
      <c r="I4943">
        <v>827</v>
      </c>
      <c r="J4943" t="s">
        <v>2613</v>
      </c>
      <c r="K4943">
        <v>265632</v>
      </c>
      <c r="L4943" t="s">
        <v>2624</v>
      </c>
      <c r="M4943">
        <v>0</v>
      </c>
      <c r="N4943">
        <v>21</v>
      </c>
      <c r="O4943" t="s">
        <v>83</v>
      </c>
      <c r="P4943" t="s">
        <v>98</v>
      </c>
      <c r="Q4943" t="s">
        <v>99</v>
      </c>
      <c r="R4943">
        <v>383</v>
      </c>
      <c r="S4943" t="s">
        <v>142</v>
      </c>
      <c r="T4943">
        <v>1</v>
      </c>
      <c r="U4943">
        <v>0.16666666699999999</v>
      </c>
      <c r="V4943">
        <v>50.04</v>
      </c>
      <c r="W4943">
        <v>1</v>
      </c>
      <c r="X4943">
        <v>0.16666666699999999</v>
      </c>
      <c r="Y4943">
        <v>50.04</v>
      </c>
    </row>
    <row r="4944" spans="1:25">
      <c r="A4944" s="10">
        <v>45627</v>
      </c>
      <c r="B4944" t="s">
        <v>76</v>
      </c>
      <c r="C4944" t="s">
        <v>2574</v>
      </c>
      <c r="D4944" t="s">
        <v>2575</v>
      </c>
      <c r="E4944">
        <v>280</v>
      </c>
      <c r="F4944" t="s">
        <v>2576</v>
      </c>
      <c r="G4944">
        <v>2200</v>
      </c>
      <c r="H4944" t="s">
        <v>2612</v>
      </c>
      <c r="I4944">
        <v>827</v>
      </c>
      <c r="J4944" t="s">
        <v>2613</v>
      </c>
      <c r="K4944">
        <v>8779</v>
      </c>
      <c r="L4944" t="s">
        <v>2625</v>
      </c>
      <c r="M4944">
        <v>0</v>
      </c>
      <c r="N4944">
        <v>21</v>
      </c>
      <c r="O4944" t="s">
        <v>83</v>
      </c>
      <c r="P4944" t="s">
        <v>91</v>
      </c>
      <c r="Q4944" t="s">
        <v>125</v>
      </c>
      <c r="R4944">
        <v>427</v>
      </c>
      <c r="S4944" t="s">
        <v>797</v>
      </c>
      <c r="T4944">
        <v>1</v>
      </c>
      <c r="U4944">
        <v>4.1666666999999998E-2</v>
      </c>
      <c r="V4944">
        <v>415</v>
      </c>
      <c r="W4944">
        <v>1</v>
      </c>
      <c r="X4944">
        <v>4.1666666999999998E-2</v>
      </c>
      <c r="Y4944">
        <v>415</v>
      </c>
    </row>
    <row r="4945" spans="1:25">
      <c r="A4945" s="10">
        <v>45627</v>
      </c>
      <c r="B4945" t="s">
        <v>76</v>
      </c>
      <c r="C4945" t="s">
        <v>2574</v>
      </c>
      <c r="D4945" t="s">
        <v>2575</v>
      </c>
      <c r="E4945">
        <v>280</v>
      </c>
      <c r="F4945" t="s">
        <v>2576</v>
      </c>
      <c r="G4945">
        <v>2200</v>
      </c>
      <c r="H4945" t="s">
        <v>2612</v>
      </c>
      <c r="I4945">
        <v>827</v>
      </c>
      <c r="J4945" t="s">
        <v>2613</v>
      </c>
      <c r="K4945">
        <v>8779</v>
      </c>
      <c r="L4945" t="s">
        <v>2625</v>
      </c>
      <c r="M4945">
        <v>0</v>
      </c>
      <c r="N4945">
        <v>21</v>
      </c>
      <c r="O4945" t="s">
        <v>83</v>
      </c>
      <c r="P4945" t="s">
        <v>84</v>
      </c>
      <c r="Q4945" t="s">
        <v>85</v>
      </c>
      <c r="R4945">
        <v>365</v>
      </c>
      <c r="S4945" t="s">
        <v>86</v>
      </c>
      <c r="T4945">
        <v>24</v>
      </c>
      <c r="U4945">
        <v>0.25</v>
      </c>
      <c r="V4945">
        <v>387.12</v>
      </c>
      <c r="W4945">
        <v>24</v>
      </c>
      <c r="X4945">
        <v>0.25</v>
      </c>
      <c r="Y4945">
        <v>387.12</v>
      </c>
    </row>
    <row r="4946" spans="1:25">
      <c r="A4946" s="10">
        <v>45627</v>
      </c>
      <c r="B4946" t="s">
        <v>76</v>
      </c>
      <c r="C4946" t="s">
        <v>2574</v>
      </c>
      <c r="D4946" t="s">
        <v>2575</v>
      </c>
      <c r="E4946">
        <v>280</v>
      </c>
      <c r="F4946" t="s">
        <v>2576</v>
      </c>
      <c r="G4946">
        <v>2200</v>
      </c>
      <c r="H4946" t="s">
        <v>2612</v>
      </c>
      <c r="I4946">
        <v>827</v>
      </c>
      <c r="J4946" t="s">
        <v>2613</v>
      </c>
      <c r="K4946">
        <v>193186</v>
      </c>
      <c r="L4946" t="s">
        <v>2626</v>
      </c>
      <c r="M4946">
        <v>0</v>
      </c>
      <c r="N4946">
        <v>22</v>
      </c>
      <c r="O4946" t="s">
        <v>83</v>
      </c>
      <c r="P4946" t="s">
        <v>84</v>
      </c>
      <c r="Q4946" t="s">
        <v>85</v>
      </c>
      <c r="R4946">
        <v>316</v>
      </c>
      <c r="S4946" t="s">
        <v>337</v>
      </c>
      <c r="T4946">
        <v>24</v>
      </c>
      <c r="U4946">
        <v>0.25</v>
      </c>
      <c r="V4946">
        <v>387.12</v>
      </c>
      <c r="W4946">
        <v>24</v>
      </c>
      <c r="X4946">
        <v>0.25</v>
      </c>
      <c r="Y4946">
        <v>387.12</v>
      </c>
    </row>
    <row r="4947" spans="1:25">
      <c r="A4947" s="10">
        <v>45627</v>
      </c>
      <c r="B4947" t="s">
        <v>76</v>
      </c>
      <c r="C4947" t="s">
        <v>2574</v>
      </c>
      <c r="D4947" t="s">
        <v>2575</v>
      </c>
      <c r="E4947">
        <v>280</v>
      </c>
      <c r="F4947" t="s">
        <v>2576</v>
      </c>
      <c r="G4947">
        <v>2200</v>
      </c>
      <c r="H4947" t="s">
        <v>2612</v>
      </c>
      <c r="I4947">
        <v>827</v>
      </c>
      <c r="J4947" t="s">
        <v>2613</v>
      </c>
      <c r="K4947">
        <v>10882</v>
      </c>
      <c r="L4947" t="s">
        <v>2627</v>
      </c>
      <c r="M4947">
        <v>0</v>
      </c>
      <c r="N4947">
        <v>21</v>
      </c>
      <c r="O4947" t="s">
        <v>83</v>
      </c>
      <c r="P4947" t="s">
        <v>84</v>
      </c>
      <c r="Q4947" t="s">
        <v>85</v>
      </c>
      <c r="R4947">
        <v>365</v>
      </c>
      <c r="S4947" t="s">
        <v>86</v>
      </c>
      <c r="T4947">
        <v>24</v>
      </c>
      <c r="U4947">
        <v>0.25</v>
      </c>
      <c r="V4947">
        <v>387.12</v>
      </c>
      <c r="W4947">
        <v>24</v>
      </c>
      <c r="X4947">
        <v>0.25</v>
      </c>
      <c r="Y4947">
        <v>387.12</v>
      </c>
    </row>
    <row r="4948" spans="1:25">
      <c r="A4948" s="10">
        <v>45627</v>
      </c>
      <c r="B4948" t="s">
        <v>76</v>
      </c>
      <c r="C4948" t="s">
        <v>2574</v>
      </c>
      <c r="D4948" t="s">
        <v>2575</v>
      </c>
      <c r="E4948">
        <v>280</v>
      </c>
      <c r="F4948" t="s">
        <v>2576</v>
      </c>
      <c r="G4948">
        <v>2200</v>
      </c>
      <c r="H4948" t="s">
        <v>2612</v>
      </c>
      <c r="I4948">
        <v>827</v>
      </c>
      <c r="J4948" t="s">
        <v>2613</v>
      </c>
      <c r="K4948">
        <v>265602</v>
      </c>
      <c r="L4948" t="s">
        <v>1226</v>
      </c>
      <c r="M4948">
        <v>0</v>
      </c>
      <c r="N4948">
        <v>22</v>
      </c>
      <c r="O4948" t="s">
        <v>83</v>
      </c>
      <c r="P4948" t="s">
        <v>91</v>
      </c>
      <c r="Q4948" t="s">
        <v>125</v>
      </c>
      <c r="R4948">
        <v>427</v>
      </c>
      <c r="S4948" t="s">
        <v>797</v>
      </c>
      <c r="T4948">
        <v>2</v>
      </c>
      <c r="U4948">
        <v>8.3333332999999996E-2</v>
      </c>
      <c r="V4948">
        <v>830</v>
      </c>
      <c r="W4948">
        <v>2</v>
      </c>
      <c r="X4948">
        <v>8.3333332999999996E-2</v>
      </c>
      <c r="Y4948">
        <v>830</v>
      </c>
    </row>
    <row r="4949" spans="1:25">
      <c r="A4949" s="10">
        <v>45627</v>
      </c>
      <c r="B4949" t="s">
        <v>76</v>
      </c>
      <c r="C4949" t="s">
        <v>2574</v>
      </c>
      <c r="D4949" t="s">
        <v>2575</v>
      </c>
      <c r="E4949">
        <v>280</v>
      </c>
      <c r="F4949" t="s">
        <v>2576</v>
      </c>
      <c r="G4949">
        <v>2200</v>
      </c>
      <c r="H4949" t="s">
        <v>2612</v>
      </c>
      <c r="I4949">
        <v>827</v>
      </c>
      <c r="J4949" t="s">
        <v>2613</v>
      </c>
      <c r="K4949">
        <v>11063</v>
      </c>
      <c r="L4949" t="s">
        <v>2628</v>
      </c>
      <c r="M4949">
        <v>0</v>
      </c>
      <c r="N4949">
        <v>22</v>
      </c>
      <c r="O4949" t="s">
        <v>83</v>
      </c>
      <c r="P4949" t="s">
        <v>91</v>
      </c>
      <c r="Q4949" t="s">
        <v>92</v>
      </c>
      <c r="R4949">
        <v>277</v>
      </c>
      <c r="S4949" t="s">
        <v>93</v>
      </c>
      <c r="T4949">
        <v>2</v>
      </c>
      <c r="U4949">
        <v>8.3333332999999996E-2</v>
      </c>
      <c r="V4949">
        <v>680</v>
      </c>
      <c r="W4949">
        <v>2</v>
      </c>
      <c r="X4949">
        <v>8.3333332999999996E-2</v>
      </c>
      <c r="Y4949">
        <v>680</v>
      </c>
    </row>
    <row r="4950" spans="1:25">
      <c r="A4950" s="10">
        <v>45627</v>
      </c>
      <c r="B4950" t="s">
        <v>76</v>
      </c>
      <c r="C4950" t="s">
        <v>2574</v>
      </c>
      <c r="D4950" t="s">
        <v>2575</v>
      </c>
      <c r="E4950">
        <v>280</v>
      </c>
      <c r="F4950" t="s">
        <v>2576</v>
      </c>
      <c r="G4950">
        <v>2200</v>
      </c>
      <c r="H4950" t="s">
        <v>2612</v>
      </c>
      <c r="I4950">
        <v>827</v>
      </c>
      <c r="J4950" t="s">
        <v>2613</v>
      </c>
      <c r="K4950">
        <v>176566</v>
      </c>
      <c r="L4950" t="s">
        <v>2629</v>
      </c>
      <c r="M4950">
        <v>0</v>
      </c>
      <c r="N4950">
        <v>21</v>
      </c>
      <c r="O4950" t="s">
        <v>83</v>
      </c>
      <c r="P4950" t="s">
        <v>104</v>
      </c>
      <c r="Q4950" t="s">
        <v>114</v>
      </c>
      <c r="R4950">
        <v>192</v>
      </c>
      <c r="S4950" t="s">
        <v>153</v>
      </c>
      <c r="T4950">
        <v>3</v>
      </c>
      <c r="U4950">
        <v>0.25</v>
      </c>
      <c r="V4950">
        <v>174</v>
      </c>
      <c r="W4950">
        <v>3</v>
      </c>
      <c r="X4950">
        <v>0.25</v>
      </c>
      <c r="Y4950">
        <v>174</v>
      </c>
    </row>
    <row r="4951" spans="1:25">
      <c r="A4951" s="10">
        <v>45627</v>
      </c>
      <c r="B4951" t="s">
        <v>76</v>
      </c>
      <c r="C4951" t="s">
        <v>2574</v>
      </c>
      <c r="D4951" t="s">
        <v>2575</v>
      </c>
      <c r="E4951">
        <v>280</v>
      </c>
      <c r="F4951" t="s">
        <v>2576</v>
      </c>
      <c r="G4951">
        <v>2200</v>
      </c>
      <c r="H4951" t="s">
        <v>2612</v>
      </c>
      <c r="I4951">
        <v>827</v>
      </c>
      <c r="J4951" t="s">
        <v>2613</v>
      </c>
      <c r="K4951">
        <v>176566</v>
      </c>
      <c r="L4951" t="s">
        <v>2629</v>
      </c>
      <c r="M4951">
        <v>0</v>
      </c>
      <c r="N4951">
        <v>21</v>
      </c>
      <c r="O4951" t="s">
        <v>83</v>
      </c>
      <c r="P4951" t="s">
        <v>130</v>
      </c>
      <c r="Q4951" t="s">
        <v>188</v>
      </c>
      <c r="R4951">
        <v>405</v>
      </c>
      <c r="S4951" t="s">
        <v>219</v>
      </c>
      <c r="T4951">
        <v>2</v>
      </c>
      <c r="U4951">
        <v>0.16666666699999999</v>
      </c>
      <c r="V4951">
        <v>292</v>
      </c>
      <c r="W4951">
        <v>2</v>
      </c>
      <c r="X4951">
        <v>0.16666666699999999</v>
      </c>
      <c r="Y4951">
        <v>292</v>
      </c>
    </row>
    <row r="4952" spans="1:25">
      <c r="A4952" s="10">
        <v>45627</v>
      </c>
      <c r="B4952" t="s">
        <v>76</v>
      </c>
      <c r="C4952" t="s">
        <v>2574</v>
      </c>
      <c r="D4952" t="s">
        <v>2575</v>
      </c>
      <c r="E4952">
        <v>280</v>
      </c>
      <c r="F4952" t="s">
        <v>2576</v>
      </c>
      <c r="G4952">
        <v>2200</v>
      </c>
      <c r="H4952" t="s">
        <v>2612</v>
      </c>
      <c r="I4952">
        <v>827</v>
      </c>
      <c r="J4952" t="s">
        <v>2613</v>
      </c>
      <c r="K4952">
        <v>177163</v>
      </c>
      <c r="L4952" t="s">
        <v>2630</v>
      </c>
      <c r="M4952">
        <v>0</v>
      </c>
      <c r="N4952">
        <v>21</v>
      </c>
      <c r="O4952" t="s">
        <v>83</v>
      </c>
      <c r="P4952" t="s">
        <v>104</v>
      </c>
      <c r="Q4952" t="s">
        <v>114</v>
      </c>
      <c r="R4952">
        <v>191</v>
      </c>
      <c r="S4952" t="s">
        <v>154</v>
      </c>
      <c r="T4952">
        <v>4</v>
      </c>
      <c r="U4952">
        <v>0.33333333300000001</v>
      </c>
      <c r="V4952">
        <v>232</v>
      </c>
      <c r="W4952">
        <v>4</v>
      </c>
      <c r="X4952">
        <v>0.33333333300000001</v>
      </c>
      <c r="Y4952">
        <v>232</v>
      </c>
    </row>
    <row r="4953" spans="1:25">
      <c r="A4953" s="10">
        <v>45627</v>
      </c>
      <c r="B4953" t="s">
        <v>76</v>
      </c>
      <c r="C4953" t="s">
        <v>2574</v>
      </c>
      <c r="D4953" t="s">
        <v>2575</v>
      </c>
      <c r="E4953">
        <v>280</v>
      </c>
      <c r="F4953" t="s">
        <v>2576</v>
      </c>
      <c r="G4953">
        <v>2200</v>
      </c>
      <c r="H4953" t="s">
        <v>2612</v>
      </c>
      <c r="I4953">
        <v>827</v>
      </c>
      <c r="J4953" t="s">
        <v>2613</v>
      </c>
      <c r="K4953">
        <v>313921</v>
      </c>
      <c r="L4953" t="s">
        <v>2631</v>
      </c>
      <c r="M4953">
        <v>0</v>
      </c>
      <c r="N4953">
        <v>14</v>
      </c>
      <c r="O4953" t="s">
        <v>83</v>
      </c>
      <c r="P4953" t="s">
        <v>84</v>
      </c>
      <c r="Q4953" t="s">
        <v>446</v>
      </c>
      <c r="R4953">
        <v>313</v>
      </c>
      <c r="S4953" t="s">
        <v>447</v>
      </c>
      <c r="T4953">
        <v>24</v>
      </c>
      <c r="U4953">
        <v>0.25</v>
      </c>
      <c r="V4953">
        <v>387.12</v>
      </c>
      <c r="W4953">
        <v>24</v>
      </c>
      <c r="X4953">
        <v>0.25</v>
      </c>
      <c r="Y4953">
        <v>387.12</v>
      </c>
    </row>
    <row r="4954" spans="1:25">
      <c r="A4954" s="10">
        <v>45627</v>
      </c>
      <c r="B4954" t="s">
        <v>76</v>
      </c>
      <c r="C4954" t="s">
        <v>2574</v>
      </c>
      <c r="D4954" t="s">
        <v>2575</v>
      </c>
      <c r="E4954">
        <v>280</v>
      </c>
      <c r="F4954" t="s">
        <v>2576</v>
      </c>
      <c r="G4954">
        <v>2200</v>
      </c>
      <c r="H4954" t="s">
        <v>2612</v>
      </c>
      <c r="I4954">
        <v>827</v>
      </c>
      <c r="J4954" t="s">
        <v>2613</v>
      </c>
      <c r="K4954">
        <v>10785</v>
      </c>
      <c r="L4954" t="s">
        <v>1380</v>
      </c>
      <c r="M4954">
        <v>0</v>
      </c>
      <c r="N4954">
        <v>22</v>
      </c>
      <c r="O4954" t="s">
        <v>83</v>
      </c>
      <c r="P4954" t="s">
        <v>84</v>
      </c>
      <c r="Q4954" t="s">
        <v>236</v>
      </c>
      <c r="R4954">
        <v>311</v>
      </c>
      <c r="S4954" t="s">
        <v>237</v>
      </c>
      <c r="T4954">
        <v>24</v>
      </c>
      <c r="U4954">
        <v>0.25</v>
      </c>
      <c r="V4954">
        <v>192</v>
      </c>
      <c r="W4954">
        <v>24</v>
      </c>
      <c r="X4954">
        <v>0.25</v>
      </c>
      <c r="Y4954">
        <v>192</v>
      </c>
    </row>
    <row r="4955" spans="1:25">
      <c r="A4955" s="10">
        <v>45627</v>
      </c>
      <c r="B4955" t="s">
        <v>76</v>
      </c>
      <c r="C4955" t="s">
        <v>2574</v>
      </c>
      <c r="D4955" t="s">
        <v>2575</v>
      </c>
      <c r="E4955">
        <v>280</v>
      </c>
      <c r="F4955" t="s">
        <v>2576</v>
      </c>
      <c r="G4955">
        <v>2200</v>
      </c>
      <c r="H4955" t="s">
        <v>2612</v>
      </c>
      <c r="I4955">
        <v>827</v>
      </c>
      <c r="J4955" t="s">
        <v>2613</v>
      </c>
      <c r="K4955">
        <v>177182</v>
      </c>
      <c r="L4955" t="s">
        <v>2632</v>
      </c>
      <c r="M4955">
        <v>0</v>
      </c>
      <c r="N4955">
        <v>4</v>
      </c>
      <c r="O4955" t="s">
        <v>83</v>
      </c>
      <c r="P4955" t="s">
        <v>91</v>
      </c>
      <c r="Q4955" t="s">
        <v>125</v>
      </c>
      <c r="R4955">
        <v>428</v>
      </c>
      <c r="S4955" t="s">
        <v>232</v>
      </c>
      <c r="T4955">
        <v>2</v>
      </c>
      <c r="U4955">
        <v>3.3333333E-2</v>
      </c>
      <c r="V4955">
        <v>352</v>
      </c>
      <c r="W4955">
        <v>2</v>
      </c>
      <c r="X4955">
        <v>3.3333333E-2</v>
      </c>
      <c r="Y4955">
        <v>352</v>
      </c>
    </row>
    <row r="4956" spans="1:25">
      <c r="A4956" s="10">
        <v>45627</v>
      </c>
      <c r="B4956" t="s">
        <v>76</v>
      </c>
      <c r="C4956" t="s">
        <v>2574</v>
      </c>
      <c r="D4956" t="s">
        <v>2575</v>
      </c>
      <c r="E4956">
        <v>280</v>
      </c>
      <c r="F4956" t="s">
        <v>2576</v>
      </c>
      <c r="G4956">
        <v>2200</v>
      </c>
      <c r="H4956" t="s">
        <v>2612</v>
      </c>
      <c r="I4956">
        <v>827</v>
      </c>
      <c r="J4956" t="s">
        <v>2613</v>
      </c>
      <c r="K4956">
        <v>265603</v>
      </c>
      <c r="L4956" t="s">
        <v>2633</v>
      </c>
      <c r="M4956">
        <v>0</v>
      </c>
      <c r="N4956">
        <v>21</v>
      </c>
      <c r="O4956" t="s">
        <v>83</v>
      </c>
      <c r="P4956" t="s">
        <v>91</v>
      </c>
      <c r="Q4956" t="s">
        <v>125</v>
      </c>
      <c r="R4956">
        <v>428</v>
      </c>
      <c r="S4956" t="s">
        <v>232</v>
      </c>
      <c r="T4956">
        <v>2</v>
      </c>
      <c r="U4956">
        <v>3.3333333E-2</v>
      </c>
      <c r="V4956">
        <v>352</v>
      </c>
      <c r="W4956">
        <v>2</v>
      </c>
      <c r="X4956">
        <v>3.3333333E-2</v>
      </c>
      <c r="Y4956">
        <v>352</v>
      </c>
    </row>
    <row r="4957" spans="1:25">
      <c r="A4957" s="10">
        <v>45627</v>
      </c>
      <c r="B4957" t="s">
        <v>76</v>
      </c>
      <c r="C4957" t="s">
        <v>2574</v>
      </c>
      <c r="D4957" t="s">
        <v>2575</v>
      </c>
      <c r="E4957">
        <v>280</v>
      </c>
      <c r="F4957" t="s">
        <v>2576</v>
      </c>
      <c r="G4957">
        <v>2200</v>
      </c>
      <c r="H4957" t="s">
        <v>2612</v>
      </c>
      <c r="I4957">
        <v>827</v>
      </c>
      <c r="J4957" t="s">
        <v>2613</v>
      </c>
      <c r="K4957">
        <v>13336</v>
      </c>
      <c r="L4957" t="s">
        <v>2634</v>
      </c>
      <c r="M4957">
        <v>0</v>
      </c>
      <c r="N4957">
        <v>21</v>
      </c>
      <c r="O4957" t="s">
        <v>83</v>
      </c>
      <c r="P4957" t="s">
        <v>104</v>
      </c>
      <c r="Q4957" t="s">
        <v>114</v>
      </c>
      <c r="R4957">
        <v>282</v>
      </c>
      <c r="S4957" t="s">
        <v>479</v>
      </c>
      <c r="T4957">
        <v>2</v>
      </c>
      <c r="U4957">
        <v>0.16666666699999999</v>
      </c>
      <c r="V4957">
        <v>240</v>
      </c>
      <c r="W4957">
        <v>2</v>
      </c>
      <c r="X4957">
        <v>0.16666666699999999</v>
      </c>
      <c r="Y4957">
        <v>240</v>
      </c>
    </row>
    <row r="4958" spans="1:25">
      <c r="A4958" s="10">
        <v>45627</v>
      </c>
      <c r="B4958" t="s">
        <v>76</v>
      </c>
      <c r="C4958" t="s">
        <v>2574</v>
      </c>
      <c r="D4958" t="s">
        <v>2575</v>
      </c>
      <c r="E4958">
        <v>280</v>
      </c>
      <c r="F4958" t="s">
        <v>2576</v>
      </c>
      <c r="G4958">
        <v>2200</v>
      </c>
      <c r="H4958" t="s">
        <v>2612</v>
      </c>
      <c r="I4958">
        <v>827</v>
      </c>
      <c r="J4958" t="s">
        <v>2613</v>
      </c>
      <c r="K4958">
        <v>13336</v>
      </c>
      <c r="L4958" t="s">
        <v>2634</v>
      </c>
      <c r="M4958">
        <v>0</v>
      </c>
      <c r="N4958">
        <v>21</v>
      </c>
      <c r="O4958" t="s">
        <v>83</v>
      </c>
      <c r="P4958" t="s">
        <v>98</v>
      </c>
      <c r="Q4958" t="s">
        <v>99</v>
      </c>
      <c r="R4958">
        <v>54</v>
      </c>
      <c r="S4958" t="s">
        <v>899</v>
      </c>
      <c r="T4958">
        <v>1</v>
      </c>
      <c r="U4958">
        <v>0.125</v>
      </c>
      <c r="V4958">
        <v>75</v>
      </c>
      <c r="W4958">
        <v>1</v>
      </c>
      <c r="X4958">
        <v>0.125</v>
      </c>
      <c r="Y4958">
        <v>75</v>
      </c>
    </row>
    <row r="4959" spans="1:25">
      <c r="A4959" s="10">
        <v>45627</v>
      </c>
      <c r="B4959" t="s">
        <v>76</v>
      </c>
      <c r="C4959" t="s">
        <v>2574</v>
      </c>
      <c r="D4959" t="s">
        <v>2575</v>
      </c>
      <c r="E4959">
        <v>280</v>
      </c>
      <c r="F4959" t="s">
        <v>2576</v>
      </c>
      <c r="G4959">
        <v>2200</v>
      </c>
      <c r="H4959" t="s">
        <v>2612</v>
      </c>
      <c r="I4959">
        <v>827</v>
      </c>
      <c r="J4959" t="s">
        <v>2613</v>
      </c>
      <c r="K4959">
        <v>11244</v>
      </c>
      <c r="L4959" t="s">
        <v>2635</v>
      </c>
      <c r="M4959">
        <v>0</v>
      </c>
      <c r="N4959">
        <v>21</v>
      </c>
      <c r="O4959" t="s">
        <v>83</v>
      </c>
      <c r="P4959" t="s">
        <v>91</v>
      </c>
      <c r="Q4959" t="s">
        <v>125</v>
      </c>
      <c r="R4959">
        <v>427</v>
      </c>
      <c r="S4959" t="s">
        <v>797</v>
      </c>
      <c r="T4959">
        <v>2</v>
      </c>
      <c r="U4959">
        <v>8.3333332999999996E-2</v>
      </c>
      <c r="V4959">
        <v>830</v>
      </c>
      <c r="W4959">
        <v>2</v>
      </c>
      <c r="X4959">
        <v>8.3333332999999996E-2</v>
      </c>
      <c r="Y4959">
        <v>830</v>
      </c>
    </row>
    <row r="4960" spans="1:25">
      <c r="A4960" s="10">
        <v>45627</v>
      </c>
      <c r="B4960" t="s">
        <v>76</v>
      </c>
      <c r="C4960" t="s">
        <v>2574</v>
      </c>
      <c r="D4960" t="s">
        <v>2575</v>
      </c>
      <c r="E4960">
        <v>280</v>
      </c>
      <c r="F4960" t="s">
        <v>2576</v>
      </c>
      <c r="G4960">
        <v>2200</v>
      </c>
      <c r="H4960" t="s">
        <v>2612</v>
      </c>
      <c r="I4960">
        <v>827</v>
      </c>
      <c r="J4960" t="s">
        <v>2613</v>
      </c>
      <c r="K4960">
        <v>16869</v>
      </c>
      <c r="L4960" t="s">
        <v>2636</v>
      </c>
      <c r="M4960">
        <v>0</v>
      </c>
      <c r="N4960">
        <v>4</v>
      </c>
      <c r="O4960" t="s">
        <v>83</v>
      </c>
      <c r="P4960" t="s">
        <v>130</v>
      </c>
      <c r="Q4960" t="s">
        <v>188</v>
      </c>
      <c r="R4960">
        <v>405</v>
      </c>
      <c r="S4960" t="s">
        <v>219</v>
      </c>
      <c r="T4960">
        <v>2</v>
      </c>
      <c r="U4960">
        <v>0.16666666699999999</v>
      </c>
      <c r="V4960">
        <v>292</v>
      </c>
      <c r="W4960">
        <v>2</v>
      </c>
      <c r="X4960">
        <v>0.16666666699999999</v>
      </c>
      <c r="Y4960">
        <v>292</v>
      </c>
    </row>
    <row r="4961" spans="1:25">
      <c r="A4961" s="10">
        <v>45627</v>
      </c>
      <c r="B4961" t="s">
        <v>76</v>
      </c>
      <c r="C4961" t="s">
        <v>2574</v>
      </c>
      <c r="D4961" t="s">
        <v>2575</v>
      </c>
      <c r="E4961">
        <v>280</v>
      </c>
      <c r="F4961" t="s">
        <v>2576</v>
      </c>
      <c r="G4961">
        <v>2200</v>
      </c>
      <c r="H4961" t="s">
        <v>2612</v>
      </c>
      <c r="I4961">
        <v>827</v>
      </c>
      <c r="J4961" t="s">
        <v>2613</v>
      </c>
      <c r="K4961">
        <v>16869</v>
      </c>
      <c r="L4961" t="s">
        <v>2636</v>
      </c>
      <c r="M4961">
        <v>0</v>
      </c>
      <c r="N4961">
        <v>4</v>
      </c>
      <c r="O4961" t="s">
        <v>83</v>
      </c>
      <c r="P4961" t="s">
        <v>98</v>
      </c>
      <c r="Q4961" t="s">
        <v>99</v>
      </c>
      <c r="R4961">
        <v>55</v>
      </c>
      <c r="S4961" t="s">
        <v>593</v>
      </c>
      <c r="T4961">
        <v>1</v>
      </c>
      <c r="U4961">
        <v>0.16666666699999999</v>
      </c>
      <c r="V4961">
        <v>181.98</v>
      </c>
      <c r="W4961">
        <v>1</v>
      </c>
      <c r="X4961">
        <v>0.16666666699999999</v>
      </c>
      <c r="Y4961">
        <v>181.98</v>
      </c>
    </row>
    <row r="4962" spans="1:25">
      <c r="A4962" s="10">
        <v>45627</v>
      </c>
      <c r="B4962" t="s">
        <v>76</v>
      </c>
      <c r="C4962" t="s">
        <v>2574</v>
      </c>
      <c r="D4962" t="s">
        <v>2575</v>
      </c>
      <c r="E4962">
        <v>280</v>
      </c>
      <c r="F4962" t="s">
        <v>2576</v>
      </c>
      <c r="G4962">
        <v>2200</v>
      </c>
      <c r="H4962" t="s">
        <v>2612</v>
      </c>
      <c r="I4962">
        <v>827</v>
      </c>
      <c r="J4962" t="s">
        <v>2613</v>
      </c>
      <c r="K4962">
        <v>16000</v>
      </c>
      <c r="L4962" t="s">
        <v>2637</v>
      </c>
      <c r="M4962">
        <v>0</v>
      </c>
      <c r="N4962">
        <v>21</v>
      </c>
      <c r="O4962" t="s">
        <v>83</v>
      </c>
      <c r="P4962" t="s">
        <v>84</v>
      </c>
      <c r="Q4962" t="s">
        <v>85</v>
      </c>
      <c r="R4962">
        <v>365</v>
      </c>
      <c r="S4962" t="s">
        <v>86</v>
      </c>
      <c r="T4962">
        <v>24</v>
      </c>
      <c r="U4962">
        <v>0.25</v>
      </c>
      <c r="V4962">
        <v>387.12</v>
      </c>
      <c r="W4962">
        <v>24</v>
      </c>
      <c r="X4962">
        <v>0.25</v>
      </c>
      <c r="Y4962">
        <v>387.12</v>
      </c>
    </row>
    <row r="4963" spans="1:25">
      <c r="A4963" s="10">
        <v>45627</v>
      </c>
      <c r="B4963" t="s">
        <v>76</v>
      </c>
      <c r="C4963" t="s">
        <v>2574</v>
      </c>
      <c r="D4963" t="s">
        <v>2575</v>
      </c>
      <c r="E4963">
        <v>280</v>
      </c>
      <c r="F4963" t="s">
        <v>2576</v>
      </c>
      <c r="G4963">
        <v>2200</v>
      </c>
      <c r="H4963" t="s">
        <v>2612</v>
      </c>
      <c r="I4963">
        <v>827</v>
      </c>
      <c r="J4963" t="s">
        <v>2613</v>
      </c>
      <c r="K4963">
        <v>8555</v>
      </c>
      <c r="L4963" t="s">
        <v>2638</v>
      </c>
      <c r="M4963">
        <v>0</v>
      </c>
      <c r="N4963">
        <v>21</v>
      </c>
      <c r="O4963" t="s">
        <v>83</v>
      </c>
      <c r="P4963" t="s">
        <v>104</v>
      </c>
      <c r="Q4963" t="s">
        <v>105</v>
      </c>
      <c r="R4963">
        <v>369</v>
      </c>
      <c r="S4963" t="s">
        <v>106</v>
      </c>
      <c r="T4963">
        <v>12</v>
      </c>
      <c r="U4963">
        <v>0.16666666699999999</v>
      </c>
      <c r="V4963">
        <v>96</v>
      </c>
      <c r="W4963">
        <v>12</v>
      </c>
      <c r="X4963">
        <v>0.16666666699999999</v>
      </c>
      <c r="Y4963">
        <v>96</v>
      </c>
    </row>
    <row r="4964" spans="1:25">
      <c r="A4964" s="10">
        <v>45627</v>
      </c>
      <c r="B4964" t="s">
        <v>76</v>
      </c>
      <c r="C4964" t="s">
        <v>2574</v>
      </c>
      <c r="D4964" t="s">
        <v>2575</v>
      </c>
      <c r="E4964">
        <v>280</v>
      </c>
      <c r="F4964" t="s">
        <v>2576</v>
      </c>
      <c r="G4964">
        <v>2200</v>
      </c>
      <c r="H4964" t="s">
        <v>2612</v>
      </c>
      <c r="I4964">
        <v>827</v>
      </c>
      <c r="J4964" t="s">
        <v>2613</v>
      </c>
      <c r="K4964">
        <v>8555</v>
      </c>
      <c r="L4964" t="s">
        <v>2638</v>
      </c>
      <c r="M4964">
        <v>0</v>
      </c>
      <c r="N4964">
        <v>21</v>
      </c>
      <c r="O4964" t="s">
        <v>83</v>
      </c>
      <c r="P4964" t="s">
        <v>130</v>
      </c>
      <c r="Q4964" t="s">
        <v>131</v>
      </c>
      <c r="R4964">
        <v>197</v>
      </c>
      <c r="S4964" t="s">
        <v>166</v>
      </c>
      <c r="T4964">
        <v>3</v>
      </c>
      <c r="U4964">
        <v>0.125</v>
      </c>
      <c r="V4964">
        <v>129</v>
      </c>
      <c r="W4964">
        <v>3</v>
      </c>
      <c r="X4964">
        <v>0.125</v>
      </c>
      <c r="Y4964">
        <v>129</v>
      </c>
    </row>
    <row r="4965" spans="1:25">
      <c r="A4965" s="10">
        <v>45627</v>
      </c>
      <c r="B4965" t="s">
        <v>76</v>
      </c>
      <c r="C4965" t="s">
        <v>2574</v>
      </c>
      <c r="D4965" t="s">
        <v>2575</v>
      </c>
      <c r="E4965">
        <v>280</v>
      </c>
      <c r="F4965" t="s">
        <v>2576</v>
      </c>
      <c r="G4965">
        <v>2200</v>
      </c>
      <c r="H4965" t="s">
        <v>2612</v>
      </c>
      <c r="I4965">
        <v>827</v>
      </c>
      <c r="J4965" t="s">
        <v>2613</v>
      </c>
      <c r="K4965">
        <v>15437</v>
      </c>
      <c r="L4965" t="s">
        <v>2639</v>
      </c>
      <c r="M4965">
        <v>0</v>
      </c>
      <c r="N4965">
        <v>22</v>
      </c>
      <c r="O4965" t="s">
        <v>83</v>
      </c>
      <c r="P4965" t="s">
        <v>104</v>
      </c>
      <c r="Q4965" t="s">
        <v>105</v>
      </c>
      <c r="R4965">
        <v>369</v>
      </c>
      <c r="S4965" t="s">
        <v>106</v>
      </c>
      <c r="T4965">
        <v>12</v>
      </c>
      <c r="U4965">
        <v>0.16666666699999999</v>
      </c>
      <c r="V4965">
        <v>96</v>
      </c>
      <c r="W4965">
        <v>12</v>
      </c>
      <c r="X4965">
        <v>0.16666666699999999</v>
      </c>
      <c r="Y4965">
        <v>96</v>
      </c>
    </row>
    <row r="4966" spans="1:25">
      <c r="A4966" s="10">
        <v>45627</v>
      </c>
      <c r="B4966" t="s">
        <v>76</v>
      </c>
      <c r="C4966" t="s">
        <v>2574</v>
      </c>
      <c r="D4966" t="s">
        <v>2575</v>
      </c>
      <c r="E4966">
        <v>280</v>
      </c>
      <c r="F4966" t="s">
        <v>2576</v>
      </c>
      <c r="G4966">
        <v>2200</v>
      </c>
      <c r="H4966" t="s">
        <v>2612</v>
      </c>
      <c r="I4966">
        <v>827</v>
      </c>
      <c r="J4966" t="s">
        <v>2613</v>
      </c>
      <c r="K4966">
        <v>15437</v>
      </c>
      <c r="L4966" t="s">
        <v>2639</v>
      </c>
      <c r="M4966">
        <v>0</v>
      </c>
      <c r="N4966">
        <v>22</v>
      </c>
      <c r="O4966" t="s">
        <v>83</v>
      </c>
      <c r="P4966" t="s">
        <v>98</v>
      </c>
      <c r="Q4966" t="s">
        <v>99</v>
      </c>
      <c r="R4966">
        <v>382</v>
      </c>
      <c r="S4966" t="s">
        <v>312</v>
      </c>
      <c r="T4966">
        <v>1</v>
      </c>
      <c r="U4966">
        <v>0.16666666699999999</v>
      </c>
      <c r="V4966">
        <v>50.04</v>
      </c>
      <c r="W4966">
        <v>1</v>
      </c>
      <c r="X4966">
        <v>0.16666666699999999</v>
      </c>
      <c r="Y4966">
        <v>50.04</v>
      </c>
    </row>
    <row r="4967" spans="1:25">
      <c r="A4967" s="10">
        <v>45627</v>
      </c>
      <c r="B4967" t="s">
        <v>76</v>
      </c>
      <c r="C4967" t="s">
        <v>2574</v>
      </c>
      <c r="D4967" t="s">
        <v>2575</v>
      </c>
      <c r="E4967">
        <v>280</v>
      </c>
      <c r="F4967" t="s">
        <v>2576</v>
      </c>
      <c r="G4967">
        <v>2200</v>
      </c>
      <c r="H4967" t="s">
        <v>2612</v>
      </c>
      <c r="I4967">
        <v>827</v>
      </c>
      <c r="J4967" t="s">
        <v>2613</v>
      </c>
      <c r="K4967">
        <v>11401</v>
      </c>
      <c r="L4967" t="s">
        <v>2640</v>
      </c>
      <c r="M4967">
        <v>0</v>
      </c>
      <c r="N4967">
        <v>21</v>
      </c>
      <c r="O4967" t="s">
        <v>83</v>
      </c>
      <c r="P4967" t="s">
        <v>91</v>
      </c>
      <c r="Q4967" t="s">
        <v>125</v>
      </c>
      <c r="R4967">
        <v>428</v>
      </c>
      <c r="S4967" t="s">
        <v>232</v>
      </c>
      <c r="T4967">
        <v>2</v>
      </c>
      <c r="U4967">
        <v>3.3333333E-2</v>
      </c>
      <c r="V4967">
        <v>352</v>
      </c>
      <c r="W4967">
        <v>2</v>
      </c>
      <c r="X4967">
        <v>3.3333333E-2</v>
      </c>
      <c r="Y4967">
        <v>352</v>
      </c>
    </row>
    <row r="4968" spans="1:25">
      <c r="A4968" s="10">
        <v>45627</v>
      </c>
      <c r="B4968" t="s">
        <v>76</v>
      </c>
      <c r="C4968" t="s">
        <v>2574</v>
      </c>
      <c r="D4968" t="s">
        <v>2575</v>
      </c>
      <c r="E4968">
        <v>280</v>
      </c>
      <c r="F4968" t="s">
        <v>2576</v>
      </c>
      <c r="G4968">
        <v>2200</v>
      </c>
      <c r="H4968" t="s">
        <v>2612</v>
      </c>
      <c r="I4968">
        <v>827</v>
      </c>
      <c r="J4968" t="s">
        <v>2613</v>
      </c>
      <c r="K4968">
        <v>176631</v>
      </c>
      <c r="L4968" t="s">
        <v>2641</v>
      </c>
      <c r="M4968">
        <v>0</v>
      </c>
      <c r="N4968">
        <v>21</v>
      </c>
      <c r="O4968" t="s">
        <v>83</v>
      </c>
      <c r="P4968" t="s">
        <v>104</v>
      </c>
      <c r="Q4968" t="s">
        <v>105</v>
      </c>
      <c r="R4968">
        <v>190</v>
      </c>
      <c r="S4968" t="s">
        <v>181</v>
      </c>
      <c r="T4968">
        <v>12</v>
      </c>
      <c r="U4968">
        <v>1</v>
      </c>
      <c r="V4968">
        <v>366</v>
      </c>
      <c r="W4968">
        <v>12</v>
      </c>
      <c r="X4968">
        <v>1</v>
      </c>
      <c r="Y4968">
        <v>366</v>
      </c>
    </row>
    <row r="4969" spans="1:25">
      <c r="A4969" s="10">
        <v>45627</v>
      </c>
      <c r="B4969" t="s">
        <v>76</v>
      </c>
      <c r="C4969" t="s">
        <v>2574</v>
      </c>
      <c r="D4969" t="s">
        <v>2575</v>
      </c>
      <c r="E4969">
        <v>283</v>
      </c>
      <c r="F4969" t="s">
        <v>2642</v>
      </c>
      <c r="G4969">
        <v>1595</v>
      </c>
      <c r="H4969" t="s">
        <v>2643</v>
      </c>
      <c r="I4969">
        <v>812</v>
      </c>
      <c r="J4969" t="s">
        <v>2644</v>
      </c>
      <c r="K4969">
        <v>264480</v>
      </c>
      <c r="L4969" t="s">
        <v>2645</v>
      </c>
      <c r="M4969">
        <v>0</v>
      </c>
      <c r="N4969">
        <v>22</v>
      </c>
      <c r="O4969" t="s">
        <v>83</v>
      </c>
      <c r="P4969" t="s">
        <v>84</v>
      </c>
      <c r="Q4969" t="s">
        <v>236</v>
      </c>
      <c r="R4969">
        <v>311</v>
      </c>
      <c r="S4969" t="s">
        <v>237</v>
      </c>
      <c r="T4969">
        <v>24</v>
      </c>
      <c r="U4969">
        <v>0.25</v>
      </c>
      <c r="V4969">
        <v>192</v>
      </c>
      <c r="W4969">
        <v>24</v>
      </c>
      <c r="X4969">
        <v>0.25</v>
      </c>
      <c r="Y4969">
        <v>192</v>
      </c>
    </row>
    <row r="4970" spans="1:25">
      <c r="A4970" s="10">
        <v>45627</v>
      </c>
      <c r="B4970" t="s">
        <v>76</v>
      </c>
      <c r="C4970" t="s">
        <v>2574</v>
      </c>
      <c r="D4970" t="s">
        <v>2575</v>
      </c>
      <c r="E4970">
        <v>283</v>
      </c>
      <c r="F4970" t="s">
        <v>2642</v>
      </c>
      <c r="G4970">
        <v>1595</v>
      </c>
      <c r="H4970" t="s">
        <v>2643</v>
      </c>
      <c r="I4970">
        <v>812</v>
      </c>
      <c r="J4970" t="s">
        <v>2644</v>
      </c>
      <c r="K4970">
        <v>264477</v>
      </c>
      <c r="L4970" t="s">
        <v>2511</v>
      </c>
      <c r="M4970">
        <v>0</v>
      </c>
      <c r="N4970">
        <v>22</v>
      </c>
      <c r="O4970" t="s">
        <v>83</v>
      </c>
      <c r="P4970" t="s">
        <v>104</v>
      </c>
      <c r="Q4970" t="s">
        <v>114</v>
      </c>
      <c r="R4970">
        <v>191</v>
      </c>
      <c r="S4970" t="s">
        <v>154</v>
      </c>
      <c r="T4970">
        <v>12</v>
      </c>
      <c r="U4970">
        <v>1</v>
      </c>
      <c r="V4970">
        <v>696</v>
      </c>
      <c r="W4970">
        <v>12</v>
      </c>
      <c r="X4970">
        <v>1</v>
      </c>
      <c r="Y4970">
        <v>696</v>
      </c>
    </row>
    <row r="4971" spans="1:25">
      <c r="A4971" s="10">
        <v>45627</v>
      </c>
      <c r="B4971" t="s">
        <v>76</v>
      </c>
      <c r="C4971" t="s">
        <v>2574</v>
      </c>
      <c r="D4971" t="s">
        <v>2575</v>
      </c>
      <c r="E4971">
        <v>283</v>
      </c>
      <c r="F4971" t="s">
        <v>2642</v>
      </c>
      <c r="G4971">
        <v>1595</v>
      </c>
      <c r="H4971" t="s">
        <v>2643</v>
      </c>
      <c r="I4971">
        <v>812</v>
      </c>
      <c r="J4971" t="s">
        <v>2644</v>
      </c>
      <c r="K4971">
        <v>264481</v>
      </c>
      <c r="L4971" t="s">
        <v>2511</v>
      </c>
      <c r="M4971">
        <v>0</v>
      </c>
      <c r="N4971">
        <v>4</v>
      </c>
      <c r="O4971" t="s">
        <v>83</v>
      </c>
      <c r="P4971" t="s">
        <v>84</v>
      </c>
      <c r="Q4971" t="s">
        <v>236</v>
      </c>
      <c r="R4971">
        <v>311</v>
      </c>
      <c r="S4971" t="s">
        <v>237</v>
      </c>
      <c r="T4971">
        <v>24</v>
      </c>
      <c r="U4971">
        <v>0.25</v>
      </c>
      <c r="V4971">
        <v>192</v>
      </c>
      <c r="W4971">
        <v>24</v>
      </c>
      <c r="X4971">
        <v>0.25</v>
      </c>
      <c r="Y4971">
        <v>192</v>
      </c>
    </row>
    <row r="4972" spans="1:25">
      <c r="A4972" s="10">
        <v>45627</v>
      </c>
      <c r="B4972" t="s">
        <v>76</v>
      </c>
      <c r="C4972" t="s">
        <v>2574</v>
      </c>
      <c r="D4972" t="s">
        <v>2575</v>
      </c>
      <c r="E4972">
        <v>283</v>
      </c>
      <c r="F4972" t="s">
        <v>2642</v>
      </c>
      <c r="G4972">
        <v>1595</v>
      </c>
      <c r="H4972" t="s">
        <v>2643</v>
      </c>
      <c r="I4972">
        <v>812</v>
      </c>
      <c r="J4972" t="s">
        <v>2644</v>
      </c>
      <c r="K4972">
        <v>264476</v>
      </c>
      <c r="L4972" t="s">
        <v>2646</v>
      </c>
      <c r="M4972">
        <v>0</v>
      </c>
      <c r="N4972">
        <v>4</v>
      </c>
      <c r="O4972" t="s">
        <v>83</v>
      </c>
      <c r="P4972" t="s">
        <v>104</v>
      </c>
      <c r="Q4972" t="s">
        <v>221</v>
      </c>
      <c r="R4972">
        <v>216</v>
      </c>
      <c r="S4972" t="s">
        <v>222</v>
      </c>
      <c r="T4972">
        <v>6</v>
      </c>
      <c r="U4972">
        <v>1</v>
      </c>
      <c r="V4972">
        <v>300</v>
      </c>
      <c r="W4972">
        <v>6</v>
      </c>
      <c r="X4972">
        <v>1</v>
      </c>
      <c r="Y4972">
        <v>300</v>
      </c>
    </row>
    <row r="4973" spans="1:25">
      <c r="A4973" s="10">
        <v>45627</v>
      </c>
      <c r="B4973" t="s">
        <v>76</v>
      </c>
      <c r="C4973" t="s">
        <v>2574</v>
      </c>
      <c r="D4973" t="s">
        <v>2575</v>
      </c>
      <c r="E4973">
        <v>283</v>
      </c>
      <c r="F4973" t="s">
        <v>2642</v>
      </c>
      <c r="G4973">
        <v>1595</v>
      </c>
      <c r="H4973" t="s">
        <v>2643</v>
      </c>
      <c r="I4973">
        <v>812</v>
      </c>
      <c r="J4973" t="s">
        <v>2644</v>
      </c>
      <c r="K4973">
        <v>264474</v>
      </c>
      <c r="L4973" t="s">
        <v>2647</v>
      </c>
      <c r="M4973">
        <v>0</v>
      </c>
      <c r="N4973">
        <v>4</v>
      </c>
      <c r="O4973" t="s">
        <v>83</v>
      </c>
      <c r="P4973" t="s">
        <v>84</v>
      </c>
      <c r="Q4973" t="s">
        <v>85</v>
      </c>
      <c r="R4973">
        <v>365</v>
      </c>
      <c r="S4973" t="s">
        <v>86</v>
      </c>
      <c r="T4973">
        <v>24</v>
      </c>
      <c r="U4973">
        <v>0.25</v>
      </c>
      <c r="V4973">
        <v>387.12</v>
      </c>
      <c r="W4973">
        <v>24</v>
      </c>
      <c r="X4973">
        <v>0.25</v>
      </c>
      <c r="Y4973">
        <v>387.12</v>
      </c>
    </row>
    <row r="4974" spans="1:25">
      <c r="A4974" s="10">
        <v>45627</v>
      </c>
      <c r="B4974" t="s">
        <v>76</v>
      </c>
      <c r="C4974" t="s">
        <v>2574</v>
      </c>
      <c r="D4974" t="s">
        <v>2575</v>
      </c>
      <c r="E4974">
        <v>283</v>
      </c>
      <c r="F4974" t="s">
        <v>2642</v>
      </c>
      <c r="G4974">
        <v>1595</v>
      </c>
      <c r="H4974" t="s">
        <v>2643</v>
      </c>
      <c r="I4974">
        <v>812</v>
      </c>
      <c r="J4974" t="s">
        <v>2644</v>
      </c>
      <c r="K4974">
        <v>264482</v>
      </c>
      <c r="L4974" t="s">
        <v>2648</v>
      </c>
      <c r="M4974">
        <v>0</v>
      </c>
      <c r="N4974">
        <v>21</v>
      </c>
      <c r="O4974" t="s">
        <v>83</v>
      </c>
      <c r="P4974" t="s">
        <v>84</v>
      </c>
      <c r="Q4974" t="s">
        <v>85</v>
      </c>
      <c r="R4974">
        <v>365</v>
      </c>
      <c r="S4974" t="s">
        <v>86</v>
      </c>
      <c r="T4974">
        <v>24</v>
      </c>
      <c r="U4974">
        <v>0.25</v>
      </c>
      <c r="V4974">
        <v>387.12</v>
      </c>
      <c r="W4974">
        <v>24</v>
      </c>
      <c r="X4974">
        <v>0.25</v>
      </c>
      <c r="Y4974">
        <v>387.12</v>
      </c>
    </row>
    <row r="4975" spans="1:25">
      <c r="A4975" s="10">
        <v>45627</v>
      </c>
      <c r="B4975" t="s">
        <v>76</v>
      </c>
      <c r="C4975" t="s">
        <v>2574</v>
      </c>
      <c r="D4975" t="s">
        <v>2575</v>
      </c>
      <c r="E4975">
        <v>283</v>
      </c>
      <c r="F4975" t="s">
        <v>2642</v>
      </c>
      <c r="G4975">
        <v>1595</v>
      </c>
      <c r="H4975" t="s">
        <v>2643</v>
      </c>
      <c r="I4975">
        <v>812</v>
      </c>
      <c r="J4975" t="s">
        <v>2644</v>
      </c>
      <c r="K4975">
        <v>264483</v>
      </c>
      <c r="L4975" t="s">
        <v>2649</v>
      </c>
      <c r="M4975">
        <v>0</v>
      </c>
      <c r="N4975">
        <v>4</v>
      </c>
      <c r="O4975" t="s">
        <v>83</v>
      </c>
      <c r="P4975" t="s">
        <v>104</v>
      </c>
      <c r="Q4975" t="s">
        <v>114</v>
      </c>
      <c r="R4975">
        <v>191</v>
      </c>
      <c r="S4975" t="s">
        <v>154</v>
      </c>
      <c r="T4975">
        <v>12</v>
      </c>
      <c r="U4975">
        <v>1</v>
      </c>
      <c r="V4975">
        <v>696</v>
      </c>
      <c r="W4975">
        <v>12</v>
      </c>
      <c r="X4975">
        <v>1</v>
      </c>
      <c r="Y4975">
        <v>696</v>
      </c>
    </row>
    <row r="4976" spans="1:25">
      <c r="A4976" s="10">
        <v>45627</v>
      </c>
      <c r="B4976" t="s">
        <v>76</v>
      </c>
      <c r="C4976" t="s">
        <v>2574</v>
      </c>
      <c r="D4976" t="s">
        <v>2575</v>
      </c>
      <c r="E4976">
        <v>283</v>
      </c>
      <c r="F4976" t="s">
        <v>2642</v>
      </c>
      <c r="G4976">
        <v>1595</v>
      </c>
      <c r="H4976" t="s">
        <v>2643</v>
      </c>
      <c r="I4976">
        <v>812</v>
      </c>
      <c r="J4976" t="s">
        <v>2644</v>
      </c>
      <c r="K4976">
        <v>264483</v>
      </c>
      <c r="L4976" t="s">
        <v>2649</v>
      </c>
      <c r="M4976">
        <v>0</v>
      </c>
      <c r="N4976">
        <v>4</v>
      </c>
      <c r="O4976" t="s">
        <v>83</v>
      </c>
      <c r="P4976" t="s">
        <v>104</v>
      </c>
      <c r="Q4976" t="s">
        <v>221</v>
      </c>
      <c r="R4976">
        <v>216</v>
      </c>
      <c r="S4976" t="s">
        <v>222</v>
      </c>
      <c r="T4976">
        <v>6</v>
      </c>
      <c r="U4976">
        <v>1</v>
      </c>
      <c r="V4976">
        <v>300</v>
      </c>
      <c r="W4976">
        <v>6</v>
      </c>
      <c r="X4976">
        <v>1</v>
      </c>
      <c r="Y4976">
        <v>300</v>
      </c>
    </row>
    <row r="4977" spans="1:25">
      <c r="A4977" s="10">
        <v>45627</v>
      </c>
      <c r="B4977" t="s">
        <v>76</v>
      </c>
      <c r="C4977" t="s">
        <v>2574</v>
      </c>
      <c r="D4977" t="s">
        <v>2575</v>
      </c>
      <c r="E4977">
        <v>283</v>
      </c>
      <c r="F4977" t="s">
        <v>2642</v>
      </c>
      <c r="G4977">
        <v>1595</v>
      </c>
      <c r="H4977" t="s">
        <v>2643</v>
      </c>
      <c r="I4977">
        <v>812</v>
      </c>
      <c r="J4977" t="s">
        <v>2644</v>
      </c>
      <c r="K4977">
        <v>264484</v>
      </c>
      <c r="L4977" t="s">
        <v>2650</v>
      </c>
      <c r="M4977">
        <v>0</v>
      </c>
      <c r="N4977">
        <v>22</v>
      </c>
      <c r="O4977" t="s">
        <v>83</v>
      </c>
      <c r="P4977" t="s">
        <v>91</v>
      </c>
      <c r="Q4977" t="s">
        <v>92</v>
      </c>
      <c r="R4977">
        <v>280</v>
      </c>
      <c r="S4977" t="s">
        <v>185</v>
      </c>
      <c r="T4977">
        <v>24</v>
      </c>
      <c r="U4977">
        <v>0.05</v>
      </c>
      <c r="V4977">
        <v>198</v>
      </c>
      <c r="W4977">
        <v>24</v>
      </c>
      <c r="X4977">
        <v>0.05</v>
      </c>
      <c r="Y4977">
        <v>198</v>
      </c>
    </row>
    <row r="4978" spans="1:25">
      <c r="A4978" s="10">
        <v>45627</v>
      </c>
      <c r="B4978" t="s">
        <v>76</v>
      </c>
      <c r="C4978" t="s">
        <v>2574</v>
      </c>
      <c r="D4978" t="s">
        <v>2575</v>
      </c>
      <c r="E4978">
        <v>283</v>
      </c>
      <c r="F4978" t="s">
        <v>2642</v>
      </c>
      <c r="G4978">
        <v>1595</v>
      </c>
      <c r="H4978" t="s">
        <v>2643</v>
      </c>
      <c r="I4978">
        <v>812</v>
      </c>
      <c r="J4978" t="s">
        <v>2644</v>
      </c>
      <c r="K4978">
        <v>265663</v>
      </c>
      <c r="L4978" t="s">
        <v>2651</v>
      </c>
      <c r="M4978">
        <v>0</v>
      </c>
      <c r="N4978">
        <v>22</v>
      </c>
      <c r="O4978" t="s">
        <v>83</v>
      </c>
      <c r="P4978" t="s">
        <v>98</v>
      </c>
      <c r="Q4978" t="s">
        <v>99</v>
      </c>
      <c r="R4978">
        <v>382</v>
      </c>
      <c r="S4978" t="s">
        <v>312</v>
      </c>
      <c r="T4978">
        <v>2</v>
      </c>
      <c r="U4978">
        <v>0.33333333300000001</v>
      </c>
      <c r="V4978">
        <v>100.08</v>
      </c>
      <c r="W4978">
        <v>2</v>
      </c>
      <c r="X4978">
        <v>0.33333333300000001</v>
      </c>
      <c r="Y4978">
        <v>100.08</v>
      </c>
    </row>
    <row r="4979" spans="1:25">
      <c r="A4979" s="10">
        <v>45627</v>
      </c>
      <c r="B4979" t="s">
        <v>76</v>
      </c>
      <c r="C4979" t="s">
        <v>2574</v>
      </c>
      <c r="D4979" t="s">
        <v>2575</v>
      </c>
      <c r="E4979">
        <v>283</v>
      </c>
      <c r="F4979" t="s">
        <v>2642</v>
      </c>
      <c r="G4979">
        <v>1595</v>
      </c>
      <c r="H4979" t="s">
        <v>2643</v>
      </c>
      <c r="I4979">
        <v>812</v>
      </c>
      <c r="J4979" t="s">
        <v>2644</v>
      </c>
      <c r="K4979">
        <v>265663</v>
      </c>
      <c r="L4979" t="s">
        <v>2651</v>
      </c>
      <c r="M4979">
        <v>0</v>
      </c>
      <c r="N4979">
        <v>22</v>
      </c>
      <c r="O4979" t="s">
        <v>83</v>
      </c>
      <c r="P4979" t="s">
        <v>98</v>
      </c>
      <c r="Q4979" t="s">
        <v>99</v>
      </c>
      <c r="R4979">
        <v>54</v>
      </c>
      <c r="S4979" t="s">
        <v>899</v>
      </c>
      <c r="T4979">
        <v>1</v>
      </c>
      <c r="U4979">
        <v>0.125</v>
      </c>
      <c r="V4979">
        <v>75</v>
      </c>
      <c r="W4979">
        <v>1</v>
      </c>
      <c r="X4979">
        <v>0.125</v>
      </c>
      <c r="Y4979">
        <v>75</v>
      </c>
    </row>
    <row r="4980" spans="1:25">
      <c r="A4980" s="10">
        <v>45627</v>
      </c>
      <c r="B4980" t="s">
        <v>76</v>
      </c>
      <c r="C4980" t="s">
        <v>2574</v>
      </c>
      <c r="D4980" t="s">
        <v>2575</v>
      </c>
      <c r="E4980">
        <v>283</v>
      </c>
      <c r="F4980" t="s">
        <v>2642</v>
      </c>
      <c r="G4980">
        <v>1595</v>
      </c>
      <c r="H4980" t="s">
        <v>2643</v>
      </c>
      <c r="I4980">
        <v>812</v>
      </c>
      <c r="J4980" t="s">
        <v>2644</v>
      </c>
      <c r="K4980">
        <v>264522</v>
      </c>
      <c r="L4980" t="s">
        <v>2652</v>
      </c>
      <c r="M4980">
        <v>0</v>
      </c>
      <c r="N4980">
        <v>21</v>
      </c>
      <c r="O4980" t="s">
        <v>83</v>
      </c>
      <c r="P4980" t="s">
        <v>288</v>
      </c>
      <c r="Q4980" t="s">
        <v>696</v>
      </c>
      <c r="R4980">
        <v>253</v>
      </c>
      <c r="S4980" t="s">
        <v>697</v>
      </c>
      <c r="T4980">
        <v>10</v>
      </c>
      <c r="U4980">
        <v>0.5</v>
      </c>
      <c r="V4980">
        <v>1350</v>
      </c>
      <c r="W4980">
        <v>10</v>
      </c>
      <c r="X4980">
        <v>0.5</v>
      </c>
      <c r="Y4980">
        <v>1350</v>
      </c>
    </row>
    <row r="4981" spans="1:25">
      <c r="A4981" s="10">
        <v>45627</v>
      </c>
      <c r="B4981" t="s">
        <v>76</v>
      </c>
      <c r="C4981" t="s">
        <v>2574</v>
      </c>
      <c r="D4981" t="s">
        <v>2575</v>
      </c>
      <c r="E4981">
        <v>283</v>
      </c>
      <c r="F4981" t="s">
        <v>2642</v>
      </c>
      <c r="G4981">
        <v>1595</v>
      </c>
      <c r="H4981" t="s">
        <v>2643</v>
      </c>
      <c r="I4981">
        <v>812</v>
      </c>
      <c r="J4981" t="s">
        <v>2644</v>
      </c>
      <c r="K4981">
        <v>264522</v>
      </c>
      <c r="L4981" t="s">
        <v>2652</v>
      </c>
      <c r="M4981">
        <v>0</v>
      </c>
      <c r="N4981">
        <v>21</v>
      </c>
      <c r="O4981" t="s">
        <v>83</v>
      </c>
      <c r="P4981" t="s">
        <v>288</v>
      </c>
      <c r="Q4981" t="s">
        <v>289</v>
      </c>
      <c r="R4981">
        <v>297</v>
      </c>
      <c r="S4981" t="s">
        <v>290</v>
      </c>
      <c r="T4981">
        <v>12</v>
      </c>
      <c r="U4981">
        <v>1</v>
      </c>
      <c r="V4981">
        <v>456</v>
      </c>
      <c r="W4981">
        <v>12</v>
      </c>
      <c r="X4981">
        <v>1</v>
      </c>
      <c r="Y4981">
        <v>456</v>
      </c>
    </row>
    <row r="4982" spans="1:25">
      <c r="A4982" s="10">
        <v>45627</v>
      </c>
      <c r="B4982" t="s">
        <v>76</v>
      </c>
      <c r="C4982" t="s">
        <v>2574</v>
      </c>
      <c r="D4982" t="s">
        <v>2575</v>
      </c>
      <c r="E4982">
        <v>283</v>
      </c>
      <c r="F4982" t="s">
        <v>2642</v>
      </c>
      <c r="G4982">
        <v>1595</v>
      </c>
      <c r="H4982" t="s">
        <v>2643</v>
      </c>
      <c r="I4982">
        <v>812</v>
      </c>
      <c r="J4982" t="s">
        <v>2644</v>
      </c>
      <c r="K4982">
        <v>264515</v>
      </c>
      <c r="L4982" t="s">
        <v>2653</v>
      </c>
      <c r="M4982">
        <v>0</v>
      </c>
      <c r="N4982">
        <v>22</v>
      </c>
      <c r="O4982" t="s">
        <v>83</v>
      </c>
      <c r="P4982" t="s">
        <v>84</v>
      </c>
      <c r="Q4982" t="s">
        <v>446</v>
      </c>
      <c r="R4982">
        <v>313</v>
      </c>
      <c r="S4982" t="s">
        <v>447</v>
      </c>
      <c r="T4982">
        <v>24</v>
      </c>
      <c r="U4982">
        <v>0.25</v>
      </c>
      <c r="V4982">
        <v>387.12</v>
      </c>
      <c r="W4982">
        <v>24</v>
      </c>
      <c r="X4982">
        <v>0.25</v>
      </c>
      <c r="Y4982">
        <v>387.12</v>
      </c>
    </row>
    <row r="4983" spans="1:25">
      <c r="A4983" s="10">
        <v>45627</v>
      </c>
      <c r="B4983" t="s">
        <v>76</v>
      </c>
      <c r="C4983" t="s">
        <v>2574</v>
      </c>
      <c r="D4983" t="s">
        <v>2575</v>
      </c>
      <c r="E4983">
        <v>283</v>
      </c>
      <c r="F4983" t="s">
        <v>2642</v>
      </c>
      <c r="G4983">
        <v>1595</v>
      </c>
      <c r="H4983" t="s">
        <v>2643</v>
      </c>
      <c r="I4983">
        <v>812</v>
      </c>
      <c r="J4983" t="s">
        <v>2644</v>
      </c>
      <c r="K4983">
        <v>264512</v>
      </c>
      <c r="L4983" t="s">
        <v>2654</v>
      </c>
      <c r="M4983">
        <v>0</v>
      </c>
      <c r="N4983">
        <v>4</v>
      </c>
      <c r="O4983" t="s">
        <v>83</v>
      </c>
      <c r="P4983" t="s">
        <v>91</v>
      </c>
      <c r="Q4983" t="s">
        <v>92</v>
      </c>
      <c r="R4983">
        <v>280</v>
      </c>
      <c r="S4983" t="s">
        <v>185</v>
      </c>
      <c r="T4983">
        <v>60</v>
      </c>
      <c r="U4983">
        <v>0.125</v>
      </c>
      <c r="V4983">
        <v>495</v>
      </c>
      <c r="W4983">
        <v>60</v>
      </c>
      <c r="X4983">
        <v>0.125</v>
      </c>
      <c r="Y4983">
        <v>495</v>
      </c>
    </row>
    <row r="4984" spans="1:25">
      <c r="A4984" s="10">
        <v>45627</v>
      </c>
      <c r="B4984" t="s">
        <v>76</v>
      </c>
      <c r="C4984" t="s">
        <v>2574</v>
      </c>
      <c r="D4984" t="s">
        <v>2575</v>
      </c>
      <c r="E4984">
        <v>283</v>
      </c>
      <c r="F4984" t="s">
        <v>2642</v>
      </c>
      <c r="G4984">
        <v>1595</v>
      </c>
      <c r="H4984" t="s">
        <v>2643</v>
      </c>
      <c r="I4984">
        <v>812</v>
      </c>
      <c r="J4984" t="s">
        <v>2644</v>
      </c>
      <c r="K4984">
        <v>264511</v>
      </c>
      <c r="L4984" t="s">
        <v>2655</v>
      </c>
      <c r="M4984">
        <v>0</v>
      </c>
      <c r="N4984">
        <v>22</v>
      </c>
      <c r="O4984" t="s">
        <v>83</v>
      </c>
      <c r="P4984" t="s">
        <v>84</v>
      </c>
      <c r="Q4984" t="s">
        <v>85</v>
      </c>
      <c r="R4984">
        <v>365</v>
      </c>
      <c r="S4984" t="s">
        <v>86</v>
      </c>
      <c r="T4984">
        <v>24</v>
      </c>
      <c r="U4984">
        <v>0.25</v>
      </c>
      <c r="V4984">
        <v>387.12</v>
      </c>
      <c r="W4984">
        <v>24</v>
      </c>
      <c r="X4984">
        <v>0.25</v>
      </c>
      <c r="Y4984">
        <v>387.12</v>
      </c>
    </row>
    <row r="4985" spans="1:25">
      <c r="A4985" s="10">
        <v>45627</v>
      </c>
      <c r="B4985" t="s">
        <v>76</v>
      </c>
      <c r="C4985" t="s">
        <v>2574</v>
      </c>
      <c r="D4985" t="s">
        <v>2575</v>
      </c>
      <c r="E4985">
        <v>283</v>
      </c>
      <c r="F4985" t="s">
        <v>2642</v>
      </c>
      <c r="G4985">
        <v>1595</v>
      </c>
      <c r="H4985" t="s">
        <v>2643</v>
      </c>
      <c r="I4985">
        <v>812</v>
      </c>
      <c r="J4985" t="s">
        <v>2644</v>
      </c>
      <c r="K4985">
        <v>264513</v>
      </c>
      <c r="L4985" t="s">
        <v>2656</v>
      </c>
      <c r="M4985">
        <v>0</v>
      </c>
      <c r="N4985">
        <v>21</v>
      </c>
      <c r="O4985" t="s">
        <v>83</v>
      </c>
      <c r="P4985" t="s">
        <v>104</v>
      </c>
      <c r="Q4985" t="s">
        <v>114</v>
      </c>
      <c r="R4985">
        <v>191</v>
      </c>
      <c r="S4985" t="s">
        <v>154</v>
      </c>
      <c r="T4985">
        <v>12</v>
      </c>
      <c r="U4985">
        <v>1</v>
      </c>
      <c r="V4985">
        <v>696</v>
      </c>
      <c r="W4985">
        <v>12</v>
      </c>
      <c r="X4985">
        <v>1</v>
      </c>
      <c r="Y4985">
        <v>696</v>
      </c>
    </row>
    <row r="4986" spans="1:25">
      <c r="A4986" s="10">
        <v>45627</v>
      </c>
      <c r="B4986" t="s">
        <v>76</v>
      </c>
      <c r="C4986" t="s">
        <v>2574</v>
      </c>
      <c r="D4986" t="s">
        <v>2575</v>
      </c>
      <c r="E4986">
        <v>283</v>
      </c>
      <c r="F4986" t="s">
        <v>2642</v>
      </c>
      <c r="G4986">
        <v>1595</v>
      </c>
      <c r="H4986" t="s">
        <v>2643</v>
      </c>
      <c r="I4986">
        <v>812</v>
      </c>
      <c r="J4986" t="s">
        <v>2644</v>
      </c>
      <c r="K4986">
        <v>264513</v>
      </c>
      <c r="L4986" t="s">
        <v>2656</v>
      </c>
      <c r="M4986">
        <v>0</v>
      </c>
      <c r="N4986">
        <v>21</v>
      </c>
      <c r="O4986" t="s">
        <v>83</v>
      </c>
      <c r="P4986" t="s">
        <v>104</v>
      </c>
      <c r="Q4986" t="s">
        <v>221</v>
      </c>
      <c r="R4986">
        <v>216</v>
      </c>
      <c r="S4986" t="s">
        <v>222</v>
      </c>
      <c r="T4986">
        <v>6</v>
      </c>
      <c r="U4986">
        <v>1</v>
      </c>
      <c r="V4986">
        <v>300</v>
      </c>
      <c r="W4986">
        <v>6</v>
      </c>
      <c r="X4986">
        <v>1</v>
      </c>
      <c r="Y4986">
        <v>300</v>
      </c>
    </row>
    <row r="4987" spans="1:25">
      <c r="A4987" s="10">
        <v>45627</v>
      </c>
      <c r="B4987" t="s">
        <v>76</v>
      </c>
      <c r="C4987" t="s">
        <v>2574</v>
      </c>
      <c r="D4987" t="s">
        <v>2575</v>
      </c>
      <c r="E4987">
        <v>283</v>
      </c>
      <c r="F4987" t="s">
        <v>2642</v>
      </c>
      <c r="G4987">
        <v>1595</v>
      </c>
      <c r="H4987" t="s">
        <v>2643</v>
      </c>
      <c r="I4987">
        <v>812</v>
      </c>
      <c r="J4987" t="s">
        <v>2644</v>
      </c>
      <c r="K4987">
        <v>264510</v>
      </c>
      <c r="L4987" t="s">
        <v>2657</v>
      </c>
      <c r="M4987">
        <v>0</v>
      </c>
      <c r="N4987">
        <v>21</v>
      </c>
      <c r="O4987" t="s">
        <v>83</v>
      </c>
      <c r="P4987" t="s">
        <v>91</v>
      </c>
      <c r="Q4987" t="s">
        <v>125</v>
      </c>
      <c r="R4987">
        <v>428</v>
      </c>
      <c r="S4987" t="s">
        <v>232</v>
      </c>
      <c r="T4987">
        <v>3</v>
      </c>
      <c r="U4987">
        <v>0.05</v>
      </c>
      <c r="V4987">
        <v>528</v>
      </c>
      <c r="W4987">
        <v>3</v>
      </c>
      <c r="X4987">
        <v>0.05</v>
      </c>
      <c r="Y4987">
        <v>528</v>
      </c>
    </row>
    <row r="4988" spans="1:25">
      <c r="A4988" s="10">
        <v>45627</v>
      </c>
      <c r="B4988" t="s">
        <v>76</v>
      </c>
      <c r="C4988" t="s">
        <v>2574</v>
      </c>
      <c r="D4988" t="s">
        <v>2575</v>
      </c>
      <c r="E4988">
        <v>283</v>
      </c>
      <c r="F4988" t="s">
        <v>2642</v>
      </c>
      <c r="G4988">
        <v>1595</v>
      </c>
      <c r="H4988" t="s">
        <v>2643</v>
      </c>
      <c r="I4988">
        <v>812</v>
      </c>
      <c r="J4988" t="s">
        <v>2644</v>
      </c>
      <c r="K4988">
        <v>264510</v>
      </c>
      <c r="L4988" t="s">
        <v>2657</v>
      </c>
      <c r="M4988">
        <v>0</v>
      </c>
      <c r="N4988">
        <v>21</v>
      </c>
      <c r="O4988" t="s">
        <v>83</v>
      </c>
      <c r="P4988" t="s">
        <v>91</v>
      </c>
      <c r="Q4988" t="s">
        <v>125</v>
      </c>
      <c r="R4988">
        <v>427</v>
      </c>
      <c r="S4988" t="s">
        <v>797</v>
      </c>
      <c r="T4988">
        <v>2</v>
      </c>
      <c r="U4988">
        <v>8.3333332999999996E-2</v>
      </c>
      <c r="V4988">
        <v>830</v>
      </c>
      <c r="W4988">
        <v>2</v>
      </c>
      <c r="X4988">
        <v>8.3333332999999996E-2</v>
      </c>
      <c r="Y4988">
        <v>830</v>
      </c>
    </row>
    <row r="4989" spans="1:25">
      <c r="A4989" s="10">
        <v>45627</v>
      </c>
      <c r="B4989" t="s">
        <v>76</v>
      </c>
      <c r="C4989" t="s">
        <v>2574</v>
      </c>
      <c r="D4989" t="s">
        <v>2575</v>
      </c>
      <c r="E4989">
        <v>283</v>
      </c>
      <c r="F4989" t="s">
        <v>2642</v>
      </c>
      <c r="G4989">
        <v>1595</v>
      </c>
      <c r="H4989" t="s">
        <v>2643</v>
      </c>
      <c r="I4989">
        <v>812</v>
      </c>
      <c r="J4989" t="s">
        <v>2644</v>
      </c>
      <c r="K4989">
        <v>264519</v>
      </c>
      <c r="L4989" t="s">
        <v>566</v>
      </c>
      <c r="M4989">
        <v>0</v>
      </c>
      <c r="N4989">
        <v>22</v>
      </c>
      <c r="O4989" t="s">
        <v>83</v>
      </c>
      <c r="P4989" t="s">
        <v>91</v>
      </c>
      <c r="Q4989" t="s">
        <v>92</v>
      </c>
      <c r="R4989">
        <v>280</v>
      </c>
      <c r="S4989" t="s">
        <v>185</v>
      </c>
      <c r="T4989">
        <v>24</v>
      </c>
      <c r="U4989">
        <v>0.05</v>
      </c>
      <c r="V4989">
        <v>198</v>
      </c>
      <c r="W4989">
        <v>24</v>
      </c>
      <c r="X4989">
        <v>0.05</v>
      </c>
      <c r="Y4989">
        <v>198</v>
      </c>
    </row>
    <row r="4990" spans="1:25">
      <c r="A4990" s="10">
        <v>45627</v>
      </c>
      <c r="B4990" t="s">
        <v>76</v>
      </c>
      <c r="C4990" t="s">
        <v>2574</v>
      </c>
      <c r="D4990" t="s">
        <v>2575</v>
      </c>
      <c r="E4990">
        <v>283</v>
      </c>
      <c r="F4990" t="s">
        <v>2642</v>
      </c>
      <c r="G4990">
        <v>1595</v>
      </c>
      <c r="H4990" t="s">
        <v>2643</v>
      </c>
      <c r="I4990">
        <v>812</v>
      </c>
      <c r="J4990" t="s">
        <v>2644</v>
      </c>
      <c r="K4990">
        <v>264519</v>
      </c>
      <c r="L4990" t="s">
        <v>566</v>
      </c>
      <c r="M4990">
        <v>0</v>
      </c>
      <c r="N4990">
        <v>22</v>
      </c>
      <c r="O4990" t="s">
        <v>83</v>
      </c>
      <c r="P4990" t="s">
        <v>91</v>
      </c>
      <c r="Q4990" t="s">
        <v>92</v>
      </c>
      <c r="R4990">
        <v>278</v>
      </c>
      <c r="S4990" t="s">
        <v>167</v>
      </c>
      <c r="T4990">
        <v>3</v>
      </c>
      <c r="U4990">
        <v>0.05</v>
      </c>
      <c r="V4990">
        <v>420</v>
      </c>
      <c r="W4990">
        <v>3</v>
      </c>
      <c r="X4990">
        <v>0.05</v>
      </c>
      <c r="Y4990">
        <v>420</v>
      </c>
    </row>
    <row r="4991" spans="1:25">
      <c r="A4991" s="10">
        <v>45627</v>
      </c>
      <c r="B4991" t="s">
        <v>76</v>
      </c>
      <c r="C4991" t="s">
        <v>2574</v>
      </c>
      <c r="D4991" t="s">
        <v>2575</v>
      </c>
      <c r="E4991">
        <v>283</v>
      </c>
      <c r="F4991" t="s">
        <v>2642</v>
      </c>
      <c r="G4991">
        <v>1595</v>
      </c>
      <c r="H4991" t="s">
        <v>2643</v>
      </c>
      <c r="I4991">
        <v>812</v>
      </c>
      <c r="J4991" t="s">
        <v>2644</v>
      </c>
      <c r="K4991">
        <v>264499</v>
      </c>
      <c r="L4991" t="s">
        <v>2658</v>
      </c>
      <c r="M4991">
        <v>0</v>
      </c>
      <c r="N4991">
        <v>21</v>
      </c>
      <c r="O4991" t="s">
        <v>83</v>
      </c>
      <c r="P4991" t="s">
        <v>98</v>
      </c>
      <c r="Q4991" t="s">
        <v>99</v>
      </c>
      <c r="R4991">
        <v>457</v>
      </c>
      <c r="S4991" t="s">
        <v>212</v>
      </c>
      <c r="T4991">
        <v>1</v>
      </c>
      <c r="U4991">
        <v>0.16666666699999999</v>
      </c>
      <c r="V4991">
        <v>192</v>
      </c>
      <c r="W4991">
        <v>1</v>
      </c>
      <c r="X4991">
        <v>0.16666666699999999</v>
      </c>
      <c r="Y4991">
        <v>192</v>
      </c>
    </row>
    <row r="4992" spans="1:25">
      <c r="A4992" s="10">
        <v>45627</v>
      </c>
      <c r="B4992" t="s">
        <v>76</v>
      </c>
      <c r="C4992" t="s">
        <v>2574</v>
      </c>
      <c r="D4992" t="s">
        <v>2575</v>
      </c>
      <c r="E4992">
        <v>283</v>
      </c>
      <c r="F4992" t="s">
        <v>2642</v>
      </c>
      <c r="G4992">
        <v>1595</v>
      </c>
      <c r="H4992" t="s">
        <v>2643</v>
      </c>
      <c r="I4992">
        <v>812</v>
      </c>
      <c r="J4992" t="s">
        <v>2644</v>
      </c>
      <c r="K4992">
        <v>264499</v>
      </c>
      <c r="L4992" t="s">
        <v>2658</v>
      </c>
      <c r="M4992">
        <v>0</v>
      </c>
      <c r="N4992">
        <v>21</v>
      </c>
      <c r="O4992" t="s">
        <v>83</v>
      </c>
      <c r="P4992" t="s">
        <v>98</v>
      </c>
      <c r="Q4992" t="s">
        <v>99</v>
      </c>
      <c r="R4992">
        <v>458</v>
      </c>
      <c r="S4992" t="s">
        <v>472</v>
      </c>
      <c r="T4992">
        <v>1</v>
      </c>
      <c r="U4992">
        <v>0.16666666699999999</v>
      </c>
      <c r="V4992">
        <v>192</v>
      </c>
      <c r="W4992">
        <v>1</v>
      </c>
      <c r="X4992">
        <v>0.16666666699999999</v>
      </c>
      <c r="Y4992">
        <v>192</v>
      </c>
    </row>
    <row r="4993" spans="1:25">
      <c r="A4993" s="10">
        <v>45627</v>
      </c>
      <c r="B4993" t="s">
        <v>76</v>
      </c>
      <c r="C4993" t="s">
        <v>2574</v>
      </c>
      <c r="D4993" t="s">
        <v>2575</v>
      </c>
      <c r="E4993">
        <v>283</v>
      </c>
      <c r="F4993" t="s">
        <v>2642</v>
      </c>
      <c r="G4993">
        <v>1595</v>
      </c>
      <c r="H4993" t="s">
        <v>2643</v>
      </c>
      <c r="I4993">
        <v>812</v>
      </c>
      <c r="J4993" t="s">
        <v>2644</v>
      </c>
      <c r="K4993">
        <v>265660</v>
      </c>
      <c r="L4993" t="s">
        <v>2659</v>
      </c>
      <c r="M4993">
        <v>0</v>
      </c>
      <c r="N4993">
        <v>21</v>
      </c>
      <c r="O4993" t="s">
        <v>83</v>
      </c>
      <c r="P4993" t="s">
        <v>104</v>
      </c>
      <c r="Q4993" t="s">
        <v>114</v>
      </c>
      <c r="R4993">
        <v>191</v>
      </c>
      <c r="S4993" t="s">
        <v>154</v>
      </c>
      <c r="T4993">
        <v>12</v>
      </c>
      <c r="U4993">
        <v>1</v>
      </c>
      <c r="V4993">
        <v>696</v>
      </c>
      <c r="W4993">
        <v>12</v>
      </c>
      <c r="X4993">
        <v>1</v>
      </c>
      <c r="Y4993">
        <v>696</v>
      </c>
    </row>
    <row r="4994" spans="1:25">
      <c r="A4994" s="10">
        <v>45627</v>
      </c>
      <c r="B4994" t="s">
        <v>76</v>
      </c>
      <c r="C4994" t="s">
        <v>2574</v>
      </c>
      <c r="D4994" t="s">
        <v>2575</v>
      </c>
      <c r="E4994">
        <v>283</v>
      </c>
      <c r="F4994" t="s">
        <v>2642</v>
      </c>
      <c r="G4994">
        <v>1595</v>
      </c>
      <c r="H4994" t="s">
        <v>2643</v>
      </c>
      <c r="I4994">
        <v>812</v>
      </c>
      <c r="J4994" t="s">
        <v>2644</v>
      </c>
      <c r="K4994">
        <v>265659</v>
      </c>
      <c r="L4994" t="s">
        <v>2660</v>
      </c>
      <c r="M4994">
        <v>0</v>
      </c>
      <c r="N4994">
        <v>4</v>
      </c>
      <c r="O4994" t="s">
        <v>83</v>
      </c>
      <c r="P4994" t="s">
        <v>84</v>
      </c>
      <c r="Q4994" t="s">
        <v>85</v>
      </c>
      <c r="R4994">
        <v>365</v>
      </c>
      <c r="S4994" t="s">
        <v>86</v>
      </c>
      <c r="T4994">
        <v>24</v>
      </c>
      <c r="U4994">
        <v>0.25</v>
      </c>
      <c r="V4994">
        <v>387.12</v>
      </c>
      <c r="W4994">
        <v>24</v>
      </c>
      <c r="X4994">
        <v>0.25</v>
      </c>
      <c r="Y4994">
        <v>387.12</v>
      </c>
    </row>
    <row r="4995" spans="1:25">
      <c r="A4995" s="10">
        <v>45627</v>
      </c>
      <c r="B4995" t="s">
        <v>76</v>
      </c>
      <c r="C4995" t="s">
        <v>2574</v>
      </c>
      <c r="D4995" t="s">
        <v>2575</v>
      </c>
      <c r="E4995">
        <v>283</v>
      </c>
      <c r="F4995" t="s">
        <v>2642</v>
      </c>
      <c r="G4995">
        <v>1595</v>
      </c>
      <c r="H4995" t="s">
        <v>2643</v>
      </c>
      <c r="I4995">
        <v>812</v>
      </c>
      <c r="J4995" t="s">
        <v>2644</v>
      </c>
      <c r="K4995">
        <v>264507</v>
      </c>
      <c r="L4995" t="s">
        <v>2661</v>
      </c>
      <c r="M4995">
        <v>0</v>
      </c>
      <c r="N4995">
        <v>22</v>
      </c>
      <c r="O4995" t="s">
        <v>83</v>
      </c>
      <c r="P4995" t="s">
        <v>130</v>
      </c>
      <c r="Q4995" t="s">
        <v>131</v>
      </c>
      <c r="R4995">
        <v>233</v>
      </c>
      <c r="S4995" t="s">
        <v>165</v>
      </c>
      <c r="T4995">
        <v>24</v>
      </c>
      <c r="U4995">
        <v>1</v>
      </c>
      <c r="V4995">
        <v>528</v>
      </c>
      <c r="W4995">
        <v>24</v>
      </c>
      <c r="X4995">
        <v>1</v>
      </c>
      <c r="Y4995">
        <v>528</v>
      </c>
    </row>
    <row r="4996" spans="1:25">
      <c r="A4996" s="10">
        <v>45627</v>
      </c>
      <c r="B4996" t="s">
        <v>76</v>
      </c>
      <c r="C4996" t="s">
        <v>2574</v>
      </c>
      <c r="D4996" t="s">
        <v>2575</v>
      </c>
      <c r="E4996">
        <v>283</v>
      </c>
      <c r="F4996" t="s">
        <v>2642</v>
      </c>
      <c r="G4996">
        <v>1595</v>
      </c>
      <c r="H4996" t="s">
        <v>2643</v>
      </c>
      <c r="I4996">
        <v>812</v>
      </c>
      <c r="J4996" t="s">
        <v>2644</v>
      </c>
      <c r="K4996">
        <v>264507</v>
      </c>
      <c r="L4996" t="s">
        <v>2661</v>
      </c>
      <c r="M4996">
        <v>0</v>
      </c>
      <c r="N4996">
        <v>22</v>
      </c>
      <c r="O4996" t="s">
        <v>83</v>
      </c>
      <c r="P4996" t="s">
        <v>109</v>
      </c>
      <c r="Q4996" t="s">
        <v>109</v>
      </c>
      <c r="R4996">
        <v>446</v>
      </c>
      <c r="S4996" t="s">
        <v>168</v>
      </c>
      <c r="T4996">
        <v>0</v>
      </c>
      <c r="U4996">
        <v>0</v>
      </c>
      <c r="V4996">
        <v>0</v>
      </c>
      <c r="W4996">
        <v>0</v>
      </c>
      <c r="X4996">
        <v>0</v>
      </c>
      <c r="Y4996">
        <v>0</v>
      </c>
    </row>
    <row r="4997" spans="1:25">
      <c r="A4997" s="10">
        <v>45627</v>
      </c>
      <c r="B4997" t="s">
        <v>76</v>
      </c>
      <c r="C4997" t="s">
        <v>2574</v>
      </c>
      <c r="D4997" t="s">
        <v>2575</v>
      </c>
      <c r="E4997">
        <v>283</v>
      </c>
      <c r="F4997" t="s">
        <v>2642</v>
      </c>
      <c r="G4997">
        <v>1595</v>
      </c>
      <c r="H4997" t="s">
        <v>2643</v>
      </c>
      <c r="I4997">
        <v>812</v>
      </c>
      <c r="J4997" t="s">
        <v>2644</v>
      </c>
      <c r="K4997">
        <v>266784</v>
      </c>
      <c r="L4997" t="s">
        <v>2662</v>
      </c>
      <c r="M4997">
        <v>0</v>
      </c>
      <c r="N4997">
        <v>22</v>
      </c>
      <c r="O4997" t="s">
        <v>83</v>
      </c>
      <c r="P4997" t="s">
        <v>104</v>
      </c>
      <c r="Q4997" t="s">
        <v>114</v>
      </c>
      <c r="R4997">
        <v>192</v>
      </c>
      <c r="S4997" t="s">
        <v>153</v>
      </c>
      <c r="T4997">
        <v>12</v>
      </c>
      <c r="U4997">
        <v>1</v>
      </c>
      <c r="V4997">
        <v>696</v>
      </c>
      <c r="W4997">
        <v>12</v>
      </c>
      <c r="X4997">
        <v>1</v>
      </c>
      <c r="Y4997">
        <v>696</v>
      </c>
    </row>
    <row r="4998" spans="1:25">
      <c r="A4998" s="10">
        <v>45627</v>
      </c>
      <c r="B4998" t="s">
        <v>76</v>
      </c>
      <c r="C4998" t="s">
        <v>2574</v>
      </c>
      <c r="D4998" t="s">
        <v>2575</v>
      </c>
      <c r="E4998">
        <v>283</v>
      </c>
      <c r="F4998" t="s">
        <v>2642</v>
      </c>
      <c r="G4998">
        <v>1595</v>
      </c>
      <c r="H4998" t="s">
        <v>2643</v>
      </c>
      <c r="I4998">
        <v>812</v>
      </c>
      <c r="J4998" t="s">
        <v>2644</v>
      </c>
      <c r="K4998">
        <v>266784</v>
      </c>
      <c r="L4998" t="s">
        <v>2662</v>
      </c>
      <c r="M4998">
        <v>0</v>
      </c>
      <c r="N4998">
        <v>22</v>
      </c>
      <c r="O4998" t="s">
        <v>83</v>
      </c>
      <c r="P4998" t="s">
        <v>104</v>
      </c>
      <c r="Q4998" t="s">
        <v>114</v>
      </c>
      <c r="R4998">
        <v>191</v>
      </c>
      <c r="S4998" t="s">
        <v>154</v>
      </c>
      <c r="T4998">
        <v>12</v>
      </c>
      <c r="U4998">
        <v>1</v>
      </c>
      <c r="V4998">
        <v>696</v>
      </c>
      <c r="W4998">
        <v>12</v>
      </c>
      <c r="X4998">
        <v>1</v>
      </c>
      <c r="Y4998">
        <v>696</v>
      </c>
    </row>
    <row r="4999" spans="1:25">
      <c r="A4999" s="10">
        <v>45627</v>
      </c>
      <c r="B4999" t="s">
        <v>76</v>
      </c>
      <c r="C4999" t="s">
        <v>2574</v>
      </c>
      <c r="D4999" t="s">
        <v>2575</v>
      </c>
      <c r="E4999">
        <v>283</v>
      </c>
      <c r="F4999" t="s">
        <v>2642</v>
      </c>
      <c r="G4999">
        <v>1595</v>
      </c>
      <c r="H4999" t="s">
        <v>2643</v>
      </c>
      <c r="I4999">
        <v>812</v>
      </c>
      <c r="J4999" t="s">
        <v>2644</v>
      </c>
      <c r="K4999">
        <v>266784</v>
      </c>
      <c r="L4999" t="s">
        <v>2662</v>
      </c>
      <c r="M4999">
        <v>0</v>
      </c>
      <c r="N4999">
        <v>22</v>
      </c>
      <c r="O4999" t="s">
        <v>83</v>
      </c>
      <c r="P4999" t="s">
        <v>104</v>
      </c>
      <c r="Q4999" t="s">
        <v>221</v>
      </c>
      <c r="R4999">
        <v>216</v>
      </c>
      <c r="S4999" t="s">
        <v>222</v>
      </c>
      <c r="T4999">
        <v>6</v>
      </c>
      <c r="U4999">
        <v>1</v>
      </c>
      <c r="V4999">
        <v>300</v>
      </c>
      <c r="W4999">
        <v>6</v>
      </c>
      <c r="X4999">
        <v>1</v>
      </c>
      <c r="Y4999">
        <v>300</v>
      </c>
    </row>
    <row r="5000" spans="1:25">
      <c r="A5000" s="10">
        <v>45627</v>
      </c>
      <c r="B5000" t="s">
        <v>76</v>
      </c>
      <c r="C5000" t="s">
        <v>2574</v>
      </c>
      <c r="D5000" t="s">
        <v>2575</v>
      </c>
      <c r="E5000">
        <v>283</v>
      </c>
      <c r="F5000" t="s">
        <v>2642</v>
      </c>
      <c r="G5000">
        <v>1595</v>
      </c>
      <c r="H5000" t="s">
        <v>2643</v>
      </c>
      <c r="I5000">
        <v>812</v>
      </c>
      <c r="J5000" t="s">
        <v>2644</v>
      </c>
      <c r="K5000">
        <v>266782</v>
      </c>
      <c r="L5000" t="s">
        <v>2663</v>
      </c>
      <c r="M5000">
        <v>0</v>
      </c>
      <c r="N5000">
        <v>21</v>
      </c>
      <c r="O5000" t="s">
        <v>83</v>
      </c>
      <c r="P5000" t="s">
        <v>84</v>
      </c>
      <c r="Q5000" t="s">
        <v>446</v>
      </c>
      <c r="R5000">
        <v>313</v>
      </c>
      <c r="S5000" t="s">
        <v>447</v>
      </c>
      <c r="T5000">
        <v>24</v>
      </c>
      <c r="U5000">
        <v>0.25</v>
      </c>
      <c r="V5000">
        <v>387.12</v>
      </c>
      <c r="W5000">
        <v>24</v>
      </c>
      <c r="X5000">
        <v>0.25</v>
      </c>
      <c r="Y5000">
        <v>387.12</v>
      </c>
    </row>
    <row r="5001" spans="1:25">
      <c r="A5001" s="10">
        <v>45627</v>
      </c>
      <c r="B5001" t="s">
        <v>76</v>
      </c>
      <c r="C5001" t="s">
        <v>2574</v>
      </c>
      <c r="D5001" t="s">
        <v>2575</v>
      </c>
      <c r="E5001">
        <v>283</v>
      </c>
      <c r="F5001" t="s">
        <v>2642</v>
      </c>
      <c r="G5001">
        <v>1595</v>
      </c>
      <c r="H5001" t="s">
        <v>2643</v>
      </c>
      <c r="I5001">
        <v>812</v>
      </c>
      <c r="J5001" t="s">
        <v>2644</v>
      </c>
      <c r="K5001">
        <v>264509</v>
      </c>
      <c r="L5001" t="s">
        <v>2664</v>
      </c>
      <c r="M5001">
        <v>0</v>
      </c>
      <c r="N5001">
        <v>21</v>
      </c>
      <c r="O5001" t="s">
        <v>83</v>
      </c>
      <c r="P5001" t="s">
        <v>130</v>
      </c>
      <c r="Q5001" t="s">
        <v>188</v>
      </c>
      <c r="R5001">
        <v>405</v>
      </c>
      <c r="S5001" t="s">
        <v>219</v>
      </c>
      <c r="T5001">
        <v>3</v>
      </c>
      <c r="U5001">
        <v>0.25</v>
      </c>
      <c r="V5001">
        <v>438</v>
      </c>
      <c r="W5001">
        <v>3</v>
      </c>
      <c r="X5001">
        <v>0.25</v>
      </c>
      <c r="Y5001">
        <v>438</v>
      </c>
    </row>
    <row r="5002" spans="1:25">
      <c r="A5002" s="10">
        <v>45627</v>
      </c>
      <c r="B5002" t="s">
        <v>76</v>
      </c>
      <c r="C5002" t="s">
        <v>2574</v>
      </c>
      <c r="D5002" t="s">
        <v>2575</v>
      </c>
      <c r="E5002">
        <v>283</v>
      </c>
      <c r="F5002" t="s">
        <v>2642</v>
      </c>
      <c r="G5002">
        <v>1595</v>
      </c>
      <c r="H5002" t="s">
        <v>2643</v>
      </c>
      <c r="I5002">
        <v>812</v>
      </c>
      <c r="J5002" t="s">
        <v>2644</v>
      </c>
      <c r="K5002">
        <v>266783</v>
      </c>
      <c r="L5002" t="s">
        <v>2665</v>
      </c>
      <c r="M5002">
        <v>0</v>
      </c>
      <c r="N5002">
        <v>21</v>
      </c>
      <c r="O5002" t="s">
        <v>83</v>
      </c>
      <c r="P5002" t="s">
        <v>91</v>
      </c>
      <c r="Q5002" t="s">
        <v>92</v>
      </c>
      <c r="R5002">
        <v>280</v>
      </c>
      <c r="S5002" t="s">
        <v>185</v>
      </c>
      <c r="T5002">
        <v>24</v>
      </c>
      <c r="U5002">
        <v>0.05</v>
      </c>
      <c r="V5002">
        <v>198</v>
      </c>
      <c r="W5002">
        <v>24</v>
      </c>
      <c r="X5002">
        <v>0.05</v>
      </c>
      <c r="Y5002">
        <v>198</v>
      </c>
    </row>
    <row r="5003" spans="1:25">
      <c r="A5003" s="10">
        <v>45627</v>
      </c>
      <c r="B5003" t="s">
        <v>76</v>
      </c>
      <c r="C5003" t="s">
        <v>2574</v>
      </c>
      <c r="D5003" t="s">
        <v>2575</v>
      </c>
      <c r="E5003">
        <v>283</v>
      </c>
      <c r="F5003" t="s">
        <v>2642</v>
      </c>
      <c r="G5003">
        <v>1595</v>
      </c>
      <c r="H5003" t="s">
        <v>2643</v>
      </c>
      <c r="I5003">
        <v>812</v>
      </c>
      <c r="J5003" t="s">
        <v>2644</v>
      </c>
      <c r="K5003">
        <v>264494</v>
      </c>
      <c r="L5003" t="s">
        <v>2666</v>
      </c>
      <c r="M5003">
        <v>0</v>
      </c>
      <c r="N5003">
        <v>21</v>
      </c>
      <c r="O5003" t="s">
        <v>83</v>
      </c>
      <c r="P5003" t="s">
        <v>288</v>
      </c>
      <c r="Q5003" t="s">
        <v>696</v>
      </c>
      <c r="R5003">
        <v>253</v>
      </c>
      <c r="S5003" t="s">
        <v>697</v>
      </c>
      <c r="T5003">
        <v>6</v>
      </c>
      <c r="U5003">
        <v>0.3</v>
      </c>
      <c r="V5003">
        <v>810</v>
      </c>
      <c r="W5003">
        <v>6</v>
      </c>
      <c r="X5003">
        <v>0.3</v>
      </c>
      <c r="Y5003">
        <v>810</v>
      </c>
    </row>
    <row r="5004" spans="1:25">
      <c r="A5004" s="10">
        <v>45627</v>
      </c>
      <c r="B5004" t="s">
        <v>76</v>
      </c>
      <c r="C5004" t="s">
        <v>2574</v>
      </c>
      <c r="D5004" t="s">
        <v>2575</v>
      </c>
      <c r="E5004">
        <v>283</v>
      </c>
      <c r="F5004" t="s">
        <v>2642</v>
      </c>
      <c r="G5004">
        <v>1595</v>
      </c>
      <c r="H5004" t="s">
        <v>2643</v>
      </c>
      <c r="I5004">
        <v>812</v>
      </c>
      <c r="J5004" t="s">
        <v>2644</v>
      </c>
      <c r="K5004">
        <v>264494</v>
      </c>
      <c r="L5004" t="s">
        <v>2666</v>
      </c>
      <c r="M5004">
        <v>0</v>
      </c>
      <c r="N5004">
        <v>21</v>
      </c>
      <c r="O5004" t="s">
        <v>83</v>
      </c>
      <c r="P5004" t="s">
        <v>84</v>
      </c>
      <c r="Q5004" t="s">
        <v>236</v>
      </c>
      <c r="R5004">
        <v>311</v>
      </c>
      <c r="S5004" t="s">
        <v>237</v>
      </c>
      <c r="T5004">
        <v>24</v>
      </c>
      <c r="U5004">
        <v>0.25</v>
      </c>
      <c r="V5004">
        <v>192</v>
      </c>
      <c r="W5004">
        <v>24</v>
      </c>
      <c r="X5004">
        <v>0.25</v>
      </c>
      <c r="Y5004">
        <v>192</v>
      </c>
    </row>
    <row r="5005" spans="1:25">
      <c r="A5005" s="10">
        <v>45627</v>
      </c>
      <c r="B5005" t="s">
        <v>76</v>
      </c>
      <c r="C5005" t="s">
        <v>2574</v>
      </c>
      <c r="D5005" t="s">
        <v>2575</v>
      </c>
      <c r="E5005">
        <v>283</v>
      </c>
      <c r="F5005" t="s">
        <v>2642</v>
      </c>
      <c r="G5005">
        <v>1595</v>
      </c>
      <c r="H5005" t="s">
        <v>2643</v>
      </c>
      <c r="I5005">
        <v>812</v>
      </c>
      <c r="J5005" t="s">
        <v>2644</v>
      </c>
      <c r="K5005">
        <v>264493</v>
      </c>
      <c r="L5005" t="s">
        <v>2667</v>
      </c>
      <c r="M5005">
        <v>0</v>
      </c>
      <c r="N5005">
        <v>22</v>
      </c>
      <c r="O5005" t="s">
        <v>83</v>
      </c>
      <c r="P5005" t="s">
        <v>104</v>
      </c>
      <c r="Q5005" t="s">
        <v>221</v>
      </c>
      <c r="R5005">
        <v>216</v>
      </c>
      <c r="S5005" t="s">
        <v>222</v>
      </c>
      <c r="T5005">
        <v>12</v>
      </c>
      <c r="U5005">
        <v>2</v>
      </c>
      <c r="V5005">
        <v>600</v>
      </c>
      <c r="W5005">
        <v>12</v>
      </c>
      <c r="X5005">
        <v>2</v>
      </c>
      <c r="Y5005">
        <v>600</v>
      </c>
    </row>
    <row r="5006" spans="1:25">
      <c r="A5006" s="10">
        <v>45627</v>
      </c>
      <c r="B5006" t="s">
        <v>76</v>
      </c>
      <c r="C5006" t="s">
        <v>2574</v>
      </c>
      <c r="D5006" t="s">
        <v>2575</v>
      </c>
      <c r="E5006">
        <v>283</v>
      </c>
      <c r="F5006" t="s">
        <v>2642</v>
      </c>
      <c r="G5006">
        <v>1595</v>
      </c>
      <c r="H5006" t="s">
        <v>2643</v>
      </c>
      <c r="I5006">
        <v>812</v>
      </c>
      <c r="J5006" t="s">
        <v>2644</v>
      </c>
      <c r="K5006">
        <v>264495</v>
      </c>
      <c r="L5006" t="s">
        <v>2668</v>
      </c>
      <c r="M5006">
        <v>0</v>
      </c>
      <c r="N5006">
        <v>21</v>
      </c>
      <c r="O5006" t="s">
        <v>83</v>
      </c>
      <c r="P5006" t="s">
        <v>84</v>
      </c>
      <c r="Q5006" t="s">
        <v>85</v>
      </c>
      <c r="R5006">
        <v>365</v>
      </c>
      <c r="S5006" t="s">
        <v>86</v>
      </c>
      <c r="T5006">
        <v>24</v>
      </c>
      <c r="U5006">
        <v>0.25</v>
      </c>
      <c r="V5006">
        <v>387.12</v>
      </c>
      <c r="W5006">
        <v>24</v>
      </c>
      <c r="X5006">
        <v>0.25</v>
      </c>
      <c r="Y5006">
        <v>387.12</v>
      </c>
    </row>
    <row r="5007" spans="1:25">
      <c r="A5007" s="10">
        <v>45627</v>
      </c>
      <c r="B5007" t="s">
        <v>76</v>
      </c>
      <c r="C5007" t="s">
        <v>2574</v>
      </c>
      <c r="D5007" t="s">
        <v>2575</v>
      </c>
      <c r="E5007">
        <v>283</v>
      </c>
      <c r="F5007" t="s">
        <v>2642</v>
      </c>
      <c r="G5007">
        <v>1595</v>
      </c>
      <c r="H5007" t="s">
        <v>2643</v>
      </c>
      <c r="I5007">
        <v>812</v>
      </c>
      <c r="J5007" t="s">
        <v>2644</v>
      </c>
      <c r="K5007">
        <v>265658</v>
      </c>
      <c r="L5007" t="s">
        <v>1075</v>
      </c>
      <c r="M5007">
        <v>0</v>
      </c>
      <c r="N5007">
        <v>4</v>
      </c>
      <c r="O5007" t="s">
        <v>83</v>
      </c>
      <c r="P5007" t="s">
        <v>104</v>
      </c>
      <c r="Q5007" t="s">
        <v>221</v>
      </c>
      <c r="R5007">
        <v>216</v>
      </c>
      <c r="S5007" t="s">
        <v>222</v>
      </c>
      <c r="T5007">
        <v>6</v>
      </c>
      <c r="U5007">
        <v>1</v>
      </c>
      <c r="V5007">
        <v>300</v>
      </c>
      <c r="W5007">
        <v>6</v>
      </c>
      <c r="X5007">
        <v>1</v>
      </c>
      <c r="Y5007">
        <v>300</v>
      </c>
    </row>
    <row r="5008" spans="1:25">
      <c r="A5008" s="10">
        <v>45627</v>
      </c>
      <c r="B5008" t="s">
        <v>76</v>
      </c>
      <c r="C5008" t="s">
        <v>2574</v>
      </c>
      <c r="D5008" t="s">
        <v>2575</v>
      </c>
      <c r="E5008">
        <v>283</v>
      </c>
      <c r="F5008" t="s">
        <v>2642</v>
      </c>
      <c r="G5008">
        <v>1595</v>
      </c>
      <c r="H5008" t="s">
        <v>2643</v>
      </c>
      <c r="I5008">
        <v>812</v>
      </c>
      <c r="J5008" t="s">
        <v>2644</v>
      </c>
      <c r="K5008">
        <v>264496</v>
      </c>
      <c r="L5008" t="s">
        <v>2669</v>
      </c>
      <c r="M5008">
        <v>0</v>
      </c>
      <c r="N5008">
        <v>4</v>
      </c>
      <c r="O5008" t="s">
        <v>83</v>
      </c>
      <c r="P5008" t="s">
        <v>288</v>
      </c>
      <c r="Q5008" t="s">
        <v>289</v>
      </c>
      <c r="R5008">
        <v>297</v>
      </c>
      <c r="S5008" t="s">
        <v>290</v>
      </c>
      <c r="T5008">
        <v>12</v>
      </c>
      <c r="U5008">
        <v>1</v>
      </c>
      <c r="V5008">
        <v>456</v>
      </c>
      <c r="W5008">
        <v>12</v>
      </c>
      <c r="X5008">
        <v>1</v>
      </c>
      <c r="Y5008">
        <v>456</v>
      </c>
    </row>
    <row r="5009" spans="1:25">
      <c r="A5009" s="10">
        <v>45627</v>
      </c>
      <c r="B5009" t="s">
        <v>76</v>
      </c>
      <c r="C5009" t="s">
        <v>2574</v>
      </c>
      <c r="D5009" t="s">
        <v>2575</v>
      </c>
      <c r="E5009">
        <v>283</v>
      </c>
      <c r="F5009" t="s">
        <v>2642</v>
      </c>
      <c r="G5009">
        <v>1595</v>
      </c>
      <c r="H5009" t="s">
        <v>2643</v>
      </c>
      <c r="I5009">
        <v>812</v>
      </c>
      <c r="J5009" t="s">
        <v>2644</v>
      </c>
      <c r="K5009">
        <v>265657</v>
      </c>
      <c r="L5009" t="s">
        <v>2670</v>
      </c>
      <c r="M5009">
        <v>0</v>
      </c>
      <c r="N5009">
        <v>18</v>
      </c>
      <c r="O5009" t="s">
        <v>83</v>
      </c>
      <c r="P5009" t="s">
        <v>84</v>
      </c>
      <c r="Q5009" t="s">
        <v>85</v>
      </c>
      <c r="R5009">
        <v>365</v>
      </c>
      <c r="S5009" t="s">
        <v>86</v>
      </c>
      <c r="T5009">
        <v>24</v>
      </c>
      <c r="U5009">
        <v>0.25</v>
      </c>
      <c r="V5009">
        <v>387.12</v>
      </c>
      <c r="W5009">
        <v>24</v>
      </c>
      <c r="X5009">
        <v>0.25</v>
      </c>
      <c r="Y5009">
        <v>387.12</v>
      </c>
    </row>
    <row r="5010" spans="1:25">
      <c r="A5010" s="10">
        <v>45627</v>
      </c>
      <c r="B5010" t="s">
        <v>76</v>
      </c>
      <c r="C5010" t="s">
        <v>2574</v>
      </c>
      <c r="D5010" t="s">
        <v>2575</v>
      </c>
      <c r="E5010">
        <v>283</v>
      </c>
      <c r="F5010" t="s">
        <v>2642</v>
      </c>
      <c r="G5010">
        <v>1595</v>
      </c>
      <c r="H5010" t="s">
        <v>2643</v>
      </c>
      <c r="I5010">
        <v>812</v>
      </c>
      <c r="J5010" t="s">
        <v>2644</v>
      </c>
      <c r="K5010">
        <v>264501</v>
      </c>
      <c r="L5010" t="s">
        <v>2671</v>
      </c>
      <c r="M5010">
        <v>0</v>
      </c>
      <c r="N5010">
        <v>21</v>
      </c>
      <c r="O5010" t="s">
        <v>83</v>
      </c>
      <c r="P5010" t="s">
        <v>104</v>
      </c>
      <c r="Q5010" t="s">
        <v>221</v>
      </c>
      <c r="R5010">
        <v>216</v>
      </c>
      <c r="S5010" t="s">
        <v>222</v>
      </c>
      <c r="T5010">
        <v>6</v>
      </c>
      <c r="U5010">
        <v>1</v>
      </c>
      <c r="V5010">
        <v>300</v>
      </c>
      <c r="W5010">
        <v>6</v>
      </c>
      <c r="X5010">
        <v>1</v>
      </c>
      <c r="Y5010">
        <v>300</v>
      </c>
    </row>
    <row r="5011" spans="1:25">
      <c r="A5011" s="10">
        <v>45627</v>
      </c>
      <c r="B5011" t="s">
        <v>76</v>
      </c>
      <c r="C5011" t="s">
        <v>2574</v>
      </c>
      <c r="D5011" t="s">
        <v>2575</v>
      </c>
      <c r="E5011">
        <v>283</v>
      </c>
      <c r="F5011" t="s">
        <v>2642</v>
      </c>
      <c r="G5011">
        <v>1595</v>
      </c>
      <c r="H5011" t="s">
        <v>2643</v>
      </c>
      <c r="I5011">
        <v>812</v>
      </c>
      <c r="J5011" t="s">
        <v>2644</v>
      </c>
      <c r="K5011">
        <v>265665</v>
      </c>
      <c r="L5011" t="s">
        <v>2672</v>
      </c>
      <c r="M5011">
        <v>0</v>
      </c>
      <c r="N5011">
        <v>22</v>
      </c>
      <c r="O5011" t="s">
        <v>83</v>
      </c>
      <c r="P5011" t="s">
        <v>91</v>
      </c>
      <c r="Q5011" t="s">
        <v>125</v>
      </c>
      <c r="R5011">
        <v>429</v>
      </c>
      <c r="S5011" t="s">
        <v>281</v>
      </c>
      <c r="T5011">
        <v>4</v>
      </c>
      <c r="U5011">
        <v>3.3333333E-2</v>
      </c>
      <c r="V5011">
        <v>360</v>
      </c>
      <c r="W5011">
        <v>4</v>
      </c>
      <c r="X5011">
        <v>3.3333333E-2</v>
      </c>
      <c r="Y5011">
        <v>360</v>
      </c>
    </row>
    <row r="5012" spans="1:25">
      <c r="A5012" s="10">
        <v>45627</v>
      </c>
      <c r="B5012" t="s">
        <v>76</v>
      </c>
      <c r="C5012" t="s">
        <v>2574</v>
      </c>
      <c r="D5012" t="s">
        <v>2575</v>
      </c>
      <c r="E5012">
        <v>283</v>
      </c>
      <c r="F5012" t="s">
        <v>2642</v>
      </c>
      <c r="G5012">
        <v>1595</v>
      </c>
      <c r="H5012" t="s">
        <v>2643</v>
      </c>
      <c r="I5012">
        <v>812</v>
      </c>
      <c r="J5012" t="s">
        <v>2644</v>
      </c>
      <c r="K5012">
        <v>264502</v>
      </c>
      <c r="L5012" t="s">
        <v>2673</v>
      </c>
      <c r="M5012">
        <v>0</v>
      </c>
      <c r="N5012">
        <v>4</v>
      </c>
      <c r="O5012" t="s">
        <v>83</v>
      </c>
      <c r="P5012" t="s">
        <v>104</v>
      </c>
      <c r="Q5012" t="s">
        <v>114</v>
      </c>
      <c r="R5012">
        <v>192</v>
      </c>
      <c r="S5012" t="s">
        <v>153</v>
      </c>
      <c r="T5012">
        <v>12</v>
      </c>
      <c r="U5012">
        <v>1</v>
      </c>
      <c r="V5012">
        <v>696</v>
      </c>
      <c r="W5012">
        <v>12</v>
      </c>
      <c r="X5012">
        <v>1</v>
      </c>
      <c r="Y5012">
        <v>696</v>
      </c>
    </row>
    <row r="5013" spans="1:25">
      <c r="A5013" s="10">
        <v>45627</v>
      </c>
      <c r="B5013" t="s">
        <v>76</v>
      </c>
      <c r="C5013" t="s">
        <v>2574</v>
      </c>
      <c r="D5013" t="s">
        <v>2575</v>
      </c>
      <c r="E5013">
        <v>283</v>
      </c>
      <c r="F5013" t="s">
        <v>2642</v>
      </c>
      <c r="G5013">
        <v>1595</v>
      </c>
      <c r="H5013" t="s">
        <v>2643</v>
      </c>
      <c r="I5013">
        <v>812</v>
      </c>
      <c r="J5013" t="s">
        <v>2644</v>
      </c>
      <c r="K5013">
        <v>266501</v>
      </c>
      <c r="L5013" t="s">
        <v>2674</v>
      </c>
      <c r="M5013">
        <v>0</v>
      </c>
      <c r="N5013">
        <v>21</v>
      </c>
      <c r="O5013" t="s">
        <v>83</v>
      </c>
      <c r="P5013" t="s">
        <v>91</v>
      </c>
      <c r="Q5013" t="s">
        <v>125</v>
      </c>
      <c r="R5013">
        <v>429</v>
      </c>
      <c r="S5013" t="s">
        <v>281</v>
      </c>
      <c r="T5013">
        <v>4</v>
      </c>
      <c r="U5013">
        <v>3.3333333E-2</v>
      </c>
      <c r="V5013">
        <v>360</v>
      </c>
      <c r="W5013">
        <v>4</v>
      </c>
      <c r="X5013">
        <v>3.3333333E-2</v>
      </c>
      <c r="Y5013">
        <v>360</v>
      </c>
    </row>
    <row r="5014" spans="1:25">
      <c r="A5014" s="10">
        <v>45627</v>
      </c>
      <c r="B5014" t="s">
        <v>76</v>
      </c>
      <c r="C5014" t="s">
        <v>2574</v>
      </c>
      <c r="D5014" t="s">
        <v>2575</v>
      </c>
      <c r="E5014">
        <v>283</v>
      </c>
      <c r="F5014" t="s">
        <v>2642</v>
      </c>
      <c r="G5014">
        <v>1595</v>
      </c>
      <c r="H5014" t="s">
        <v>2643</v>
      </c>
      <c r="I5014">
        <v>812</v>
      </c>
      <c r="J5014" t="s">
        <v>2644</v>
      </c>
      <c r="K5014">
        <v>266501</v>
      </c>
      <c r="L5014" t="s">
        <v>2674</v>
      </c>
      <c r="M5014">
        <v>0</v>
      </c>
      <c r="N5014">
        <v>21</v>
      </c>
      <c r="O5014" t="s">
        <v>83</v>
      </c>
      <c r="P5014" t="s">
        <v>91</v>
      </c>
      <c r="Q5014" t="s">
        <v>125</v>
      </c>
      <c r="R5014">
        <v>428</v>
      </c>
      <c r="S5014" t="s">
        <v>232</v>
      </c>
      <c r="T5014">
        <v>3</v>
      </c>
      <c r="U5014">
        <v>0.05</v>
      </c>
      <c r="V5014">
        <v>528</v>
      </c>
      <c r="W5014">
        <v>3</v>
      </c>
      <c r="X5014">
        <v>0.05</v>
      </c>
      <c r="Y5014">
        <v>528</v>
      </c>
    </row>
    <row r="5015" spans="1:25">
      <c r="A5015" s="10">
        <v>45627</v>
      </c>
      <c r="B5015" t="s">
        <v>76</v>
      </c>
      <c r="C5015" t="s">
        <v>2574</v>
      </c>
      <c r="D5015" t="s">
        <v>2575</v>
      </c>
      <c r="E5015">
        <v>283</v>
      </c>
      <c r="F5015" t="s">
        <v>2642</v>
      </c>
      <c r="G5015">
        <v>1595</v>
      </c>
      <c r="H5015" t="s">
        <v>2643</v>
      </c>
      <c r="I5015">
        <v>812</v>
      </c>
      <c r="J5015" t="s">
        <v>2644</v>
      </c>
      <c r="K5015">
        <v>264503</v>
      </c>
      <c r="L5015" t="s">
        <v>2480</v>
      </c>
      <c r="M5015">
        <v>0</v>
      </c>
      <c r="N5015">
        <v>4</v>
      </c>
      <c r="O5015" t="s">
        <v>83</v>
      </c>
      <c r="P5015" t="s">
        <v>91</v>
      </c>
      <c r="Q5015" t="s">
        <v>92</v>
      </c>
      <c r="R5015">
        <v>279</v>
      </c>
      <c r="S5015" t="s">
        <v>493</v>
      </c>
      <c r="T5015">
        <v>12</v>
      </c>
      <c r="U5015">
        <v>0.1</v>
      </c>
      <c r="V5015">
        <v>948</v>
      </c>
      <c r="W5015">
        <v>12</v>
      </c>
      <c r="X5015">
        <v>0.1</v>
      </c>
      <c r="Y5015">
        <v>948</v>
      </c>
    </row>
    <row r="5016" spans="1:25">
      <c r="A5016" s="10">
        <v>45627</v>
      </c>
      <c r="B5016" t="s">
        <v>76</v>
      </c>
      <c r="C5016" t="s">
        <v>2574</v>
      </c>
      <c r="D5016" t="s">
        <v>2575</v>
      </c>
      <c r="E5016">
        <v>283</v>
      </c>
      <c r="F5016" t="s">
        <v>2642</v>
      </c>
      <c r="G5016">
        <v>1595</v>
      </c>
      <c r="H5016" t="s">
        <v>2643</v>
      </c>
      <c r="I5016">
        <v>812</v>
      </c>
      <c r="J5016" t="s">
        <v>2644</v>
      </c>
      <c r="K5016">
        <v>264503</v>
      </c>
      <c r="L5016" t="s">
        <v>2480</v>
      </c>
      <c r="M5016">
        <v>0</v>
      </c>
      <c r="N5016">
        <v>4</v>
      </c>
      <c r="O5016" t="s">
        <v>83</v>
      </c>
      <c r="P5016" t="s">
        <v>91</v>
      </c>
      <c r="Q5016" t="s">
        <v>92</v>
      </c>
      <c r="R5016">
        <v>280</v>
      </c>
      <c r="S5016" t="s">
        <v>185</v>
      </c>
      <c r="T5016">
        <v>24</v>
      </c>
      <c r="U5016">
        <v>0.05</v>
      </c>
      <c r="V5016">
        <v>198</v>
      </c>
      <c r="W5016">
        <v>24</v>
      </c>
      <c r="X5016">
        <v>0.05</v>
      </c>
      <c r="Y5016">
        <v>198</v>
      </c>
    </row>
    <row r="5017" spans="1:25">
      <c r="A5017" s="10">
        <v>45627</v>
      </c>
      <c r="B5017" t="s">
        <v>76</v>
      </c>
      <c r="C5017" t="s">
        <v>2574</v>
      </c>
      <c r="D5017" t="s">
        <v>2575</v>
      </c>
      <c r="E5017">
        <v>283</v>
      </c>
      <c r="F5017" t="s">
        <v>2642</v>
      </c>
      <c r="G5017">
        <v>1595</v>
      </c>
      <c r="H5017" t="s">
        <v>2643</v>
      </c>
      <c r="I5017">
        <v>812</v>
      </c>
      <c r="J5017" t="s">
        <v>2644</v>
      </c>
      <c r="K5017">
        <v>264503</v>
      </c>
      <c r="L5017" t="s">
        <v>2480</v>
      </c>
      <c r="M5017">
        <v>0</v>
      </c>
      <c r="N5017">
        <v>4</v>
      </c>
      <c r="O5017" t="s">
        <v>83</v>
      </c>
      <c r="P5017" t="s">
        <v>91</v>
      </c>
      <c r="Q5017" t="s">
        <v>92</v>
      </c>
      <c r="R5017">
        <v>278</v>
      </c>
      <c r="S5017" t="s">
        <v>167</v>
      </c>
      <c r="T5017">
        <v>6</v>
      </c>
      <c r="U5017">
        <v>0.1</v>
      </c>
      <c r="V5017">
        <v>840</v>
      </c>
      <c r="W5017">
        <v>6</v>
      </c>
      <c r="X5017">
        <v>0.1</v>
      </c>
      <c r="Y5017">
        <v>840</v>
      </c>
    </row>
    <row r="5018" spans="1:25">
      <c r="A5018" s="10">
        <v>45627</v>
      </c>
      <c r="B5018" t="s">
        <v>76</v>
      </c>
      <c r="C5018" t="s">
        <v>2574</v>
      </c>
      <c r="D5018" t="s">
        <v>2575</v>
      </c>
      <c r="E5018">
        <v>283</v>
      </c>
      <c r="F5018" t="s">
        <v>2642</v>
      </c>
      <c r="G5018">
        <v>1595</v>
      </c>
      <c r="H5018" t="s">
        <v>2643</v>
      </c>
      <c r="I5018">
        <v>812</v>
      </c>
      <c r="J5018" t="s">
        <v>2644</v>
      </c>
      <c r="K5018">
        <v>264503</v>
      </c>
      <c r="L5018" t="s">
        <v>2480</v>
      </c>
      <c r="M5018">
        <v>0</v>
      </c>
      <c r="N5018">
        <v>4</v>
      </c>
      <c r="O5018" t="s">
        <v>83</v>
      </c>
      <c r="P5018" t="s">
        <v>91</v>
      </c>
      <c r="Q5018" t="s">
        <v>92</v>
      </c>
      <c r="R5018">
        <v>277</v>
      </c>
      <c r="S5018" t="s">
        <v>93</v>
      </c>
      <c r="T5018">
        <v>6</v>
      </c>
      <c r="U5018">
        <v>0.25</v>
      </c>
      <c r="V5018">
        <v>2040</v>
      </c>
      <c r="W5018">
        <v>6</v>
      </c>
      <c r="X5018">
        <v>0.25</v>
      </c>
      <c r="Y5018">
        <v>2040</v>
      </c>
    </row>
    <row r="5019" spans="1:25">
      <c r="A5019" s="10">
        <v>45627</v>
      </c>
      <c r="B5019" t="s">
        <v>76</v>
      </c>
      <c r="C5019" t="s">
        <v>2574</v>
      </c>
      <c r="D5019" t="s">
        <v>2575</v>
      </c>
      <c r="E5019">
        <v>283</v>
      </c>
      <c r="F5019" t="s">
        <v>2642</v>
      </c>
      <c r="G5019">
        <v>1595</v>
      </c>
      <c r="H5019" t="s">
        <v>2643</v>
      </c>
      <c r="I5019">
        <v>812</v>
      </c>
      <c r="J5019" t="s">
        <v>2644</v>
      </c>
      <c r="K5019">
        <v>264498</v>
      </c>
      <c r="L5019" t="s">
        <v>2675</v>
      </c>
      <c r="M5019">
        <v>0</v>
      </c>
      <c r="N5019">
        <v>4</v>
      </c>
      <c r="O5019" t="s">
        <v>83</v>
      </c>
      <c r="P5019" t="s">
        <v>104</v>
      </c>
      <c r="Q5019" t="s">
        <v>221</v>
      </c>
      <c r="R5019">
        <v>216</v>
      </c>
      <c r="S5019" t="s">
        <v>222</v>
      </c>
      <c r="T5019">
        <v>6</v>
      </c>
      <c r="U5019">
        <v>1</v>
      </c>
      <c r="V5019">
        <v>300</v>
      </c>
      <c r="W5019">
        <v>6</v>
      </c>
      <c r="X5019">
        <v>1</v>
      </c>
      <c r="Y5019">
        <v>300</v>
      </c>
    </row>
    <row r="5020" spans="1:25">
      <c r="A5020" s="10">
        <v>45627</v>
      </c>
      <c r="B5020" t="s">
        <v>76</v>
      </c>
      <c r="C5020" t="s">
        <v>2574</v>
      </c>
      <c r="D5020" t="s">
        <v>2575</v>
      </c>
      <c r="E5020">
        <v>283</v>
      </c>
      <c r="F5020" t="s">
        <v>2642</v>
      </c>
      <c r="G5020">
        <v>1595</v>
      </c>
      <c r="H5020" t="s">
        <v>2643</v>
      </c>
      <c r="I5020">
        <v>812</v>
      </c>
      <c r="J5020" t="s">
        <v>2644</v>
      </c>
      <c r="K5020">
        <v>266503</v>
      </c>
      <c r="L5020" t="s">
        <v>2676</v>
      </c>
      <c r="M5020">
        <v>0</v>
      </c>
      <c r="N5020">
        <v>21</v>
      </c>
      <c r="O5020" t="s">
        <v>83</v>
      </c>
      <c r="P5020" t="s">
        <v>104</v>
      </c>
      <c r="Q5020" t="s">
        <v>221</v>
      </c>
      <c r="R5020">
        <v>216</v>
      </c>
      <c r="S5020" t="s">
        <v>222</v>
      </c>
      <c r="T5020">
        <v>6</v>
      </c>
      <c r="U5020">
        <v>1</v>
      </c>
      <c r="V5020">
        <v>300</v>
      </c>
      <c r="W5020">
        <v>6</v>
      </c>
      <c r="X5020">
        <v>1</v>
      </c>
      <c r="Y5020">
        <v>300</v>
      </c>
    </row>
    <row r="5021" spans="1:25">
      <c r="A5021" s="10">
        <v>45627</v>
      </c>
      <c r="B5021" t="s">
        <v>76</v>
      </c>
      <c r="C5021" t="s">
        <v>2574</v>
      </c>
      <c r="D5021" t="s">
        <v>2575</v>
      </c>
      <c r="E5021">
        <v>283</v>
      </c>
      <c r="F5021" t="s">
        <v>2642</v>
      </c>
      <c r="G5021">
        <v>1595</v>
      </c>
      <c r="H5021" t="s">
        <v>2643</v>
      </c>
      <c r="I5021">
        <v>812</v>
      </c>
      <c r="J5021" t="s">
        <v>2644</v>
      </c>
      <c r="K5021">
        <v>266504</v>
      </c>
      <c r="L5021" t="s">
        <v>2677</v>
      </c>
      <c r="M5021">
        <v>0</v>
      </c>
      <c r="N5021">
        <v>22</v>
      </c>
      <c r="O5021" t="s">
        <v>83</v>
      </c>
      <c r="P5021" t="s">
        <v>98</v>
      </c>
      <c r="Q5021" t="s">
        <v>99</v>
      </c>
      <c r="R5021">
        <v>54</v>
      </c>
      <c r="S5021" t="s">
        <v>899</v>
      </c>
      <c r="T5021">
        <v>2</v>
      </c>
      <c r="U5021">
        <v>0.25</v>
      </c>
      <c r="V5021">
        <v>150</v>
      </c>
      <c r="W5021">
        <v>2</v>
      </c>
      <c r="X5021">
        <v>0.25</v>
      </c>
      <c r="Y5021">
        <v>150</v>
      </c>
    </row>
    <row r="5022" spans="1:25">
      <c r="A5022" s="10">
        <v>45627</v>
      </c>
      <c r="B5022" t="s">
        <v>76</v>
      </c>
      <c r="C5022" t="s">
        <v>2574</v>
      </c>
      <c r="D5022" t="s">
        <v>2575</v>
      </c>
      <c r="E5022">
        <v>494</v>
      </c>
      <c r="F5022" t="s">
        <v>2678</v>
      </c>
      <c r="G5022">
        <v>1488</v>
      </c>
      <c r="H5022" t="s">
        <v>2679</v>
      </c>
      <c r="I5022">
        <v>840</v>
      </c>
      <c r="J5022" t="s">
        <v>2680</v>
      </c>
      <c r="K5022">
        <v>22905</v>
      </c>
      <c r="L5022" t="s">
        <v>2681</v>
      </c>
      <c r="M5022">
        <v>0</v>
      </c>
      <c r="N5022">
        <v>14</v>
      </c>
      <c r="O5022" t="s">
        <v>83</v>
      </c>
      <c r="P5022" t="s">
        <v>214</v>
      </c>
      <c r="Q5022" t="s">
        <v>215</v>
      </c>
      <c r="R5022">
        <v>287</v>
      </c>
      <c r="S5022" t="s">
        <v>273</v>
      </c>
      <c r="T5022">
        <v>2</v>
      </c>
      <c r="U5022">
        <v>2.7777777999999999E-2</v>
      </c>
      <c r="V5022">
        <v>100</v>
      </c>
      <c r="W5022">
        <v>2</v>
      </c>
      <c r="X5022">
        <v>2.7777777999999999E-2</v>
      </c>
      <c r="Y5022">
        <v>100</v>
      </c>
    </row>
    <row r="5023" spans="1:25">
      <c r="A5023" s="10">
        <v>45627</v>
      </c>
      <c r="B5023" t="s">
        <v>76</v>
      </c>
      <c r="C5023" t="s">
        <v>2574</v>
      </c>
      <c r="D5023" t="s">
        <v>2575</v>
      </c>
      <c r="E5023">
        <v>494</v>
      </c>
      <c r="F5023" t="s">
        <v>2678</v>
      </c>
      <c r="G5023">
        <v>1488</v>
      </c>
      <c r="H5023" t="s">
        <v>2679</v>
      </c>
      <c r="I5023">
        <v>840</v>
      </c>
      <c r="J5023" t="s">
        <v>2680</v>
      </c>
      <c r="K5023">
        <v>22905</v>
      </c>
      <c r="L5023" t="s">
        <v>2681</v>
      </c>
      <c r="M5023">
        <v>0</v>
      </c>
      <c r="N5023">
        <v>14</v>
      </c>
      <c r="O5023" t="s">
        <v>83</v>
      </c>
      <c r="P5023" t="s">
        <v>214</v>
      </c>
      <c r="Q5023" t="s">
        <v>1184</v>
      </c>
      <c r="R5023">
        <v>255</v>
      </c>
      <c r="S5023" t="s">
        <v>1185</v>
      </c>
      <c r="T5023">
        <v>4</v>
      </c>
      <c r="U5023">
        <v>3.3333333E-2</v>
      </c>
      <c r="V5023">
        <v>152</v>
      </c>
      <c r="W5023">
        <v>4</v>
      </c>
      <c r="X5023">
        <v>3.3333333E-2</v>
      </c>
      <c r="Y5023">
        <v>152</v>
      </c>
    </row>
    <row r="5024" spans="1:25">
      <c r="A5024" s="10">
        <v>45627</v>
      </c>
      <c r="B5024" t="s">
        <v>76</v>
      </c>
      <c r="C5024" t="s">
        <v>2574</v>
      </c>
      <c r="D5024" t="s">
        <v>2575</v>
      </c>
      <c r="E5024">
        <v>494</v>
      </c>
      <c r="F5024" t="s">
        <v>2678</v>
      </c>
      <c r="G5024">
        <v>1488</v>
      </c>
      <c r="H5024" t="s">
        <v>2679</v>
      </c>
      <c r="I5024">
        <v>840</v>
      </c>
      <c r="J5024" t="s">
        <v>2680</v>
      </c>
      <c r="K5024">
        <v>21659</v>
      </c>
      <c r="L5024" t="s">
        <v>2682</v>
      </c>
      <c r="M5024">
        <v>0</v>
      </c>
      <c r="N5024">
        <v>22</v>
      </c>
      <c r="O5024" t="s">
        <v>83</v>
      </c>
      <c r="P5024" t="s">
        <v>91</v>
      </c>
      <c r="Q5024" t="s">
        <v>125</v>
      </c>
      <c r="R5024">
        <v>428</v>
      </c>
      <c r="S5024" t="s">
        <v>232</v>
      </c>
      <c r="T5024">
        <v>2</v>
      </c>
      <c r="U5024">
        <v>3.3333333E-2</v>
      </c>
      <c r="V5024">
        <v>352</v>
      </c>
      <c r="W5024">
        <v>2</v>
      </c>
      <c r="X5024">
        <v>3.3333333E-2</v>
      </c>
      <c r="Y5024">
        <v>352</v>
      </c>
    </row>
    <row r="5025" spans="1:25">
      <c r="A5025" s="10">
        <v>45627</v>
      </c>
      <c r="B5025" t="s">
        <v>76</v>
      </c>
      <c r="C5025" t="s">
        <v>2574</v>
      </c>
      <c r="D5025" t="s">
        <v>2575</v>
      </c>
      <c r="E5025">
        <v>494</v>
      </c>
      <c r="F5025" t="s">
        <v>2678</v>
      </c>
      <c r="G5025">
        <v>1488</v>
      </c>
      <c r="H5025" t="s">
        <v>2679</v>
      </c>
      <c r="I5025">
        <v>840</v>
      </c>
      <c r="J5025" t="s">
        <v>2680</v>
      </c>
      <c r="K5025">
        <v>21659</v>
      </c>
      <c r="L5025" t="s">
        <v>2682</v>
      </c>
      <c r="M5025">
        <v>0</v>
      </c>
      <c r="N5025">
        <v>22</v>
      </c>
      <c r="O5025" t="s">
        <v>83</v>
      </c>
      <c r="P5025" t="s">
        <v>91</v>
      </c>
      <c r="Q5025" t="s">
        <v>125</v>
      </c>
      <c r="R5025">
        <v>285</v>
      </c>
      <c r="S5025" t="s">
        <v>126</v>
      </c>
      <c r="T5025">
        <v>2</v>
      </c>
      <c r="U5025">
        <v>8.3333332999999996E-2</v>
      </c>
      <c r="V5025">
        <v>830</v>
      </c>
      <c r="W5025">
        <v>2</v>
      </c>
      <c r="X5025">
        <v>8.3333332999999996E-2</v>
      </c>
      <c r="Y5025">
        <v>830</v>
      </c>
    </row>
    <row r="5026" spans="1:25">
      <c r="A5026" s="10">
        <v>45627</v>
      </c>
      <c r="B5026" t="s">
        <v>76</v>
      </c>
      <c r="C5026" t="s">
        <v>2574</v>
      </c>
      <c r="D5026" t="s">
        <v>2575</v>
      </c>
      <c r="E5026">
        <v>494</v>
      </c>
      <c r="F5026" t="s">
        <v>2678</v>
      </c>
      <c r="G5026">
        <v>1488</v>
      </c>
      <c r="H5026" t="s">
        <v>2679</v>
      </c>
      <c r="I5026">
        <v>840</v>
      </c>
      <c r="J5026" t="s">
        <v>2680</v>
      </c>
      <c r="K5026">
        <v>177428</v>
      </c>
      <c r="L5026" t="s">
        <v>2683</v>
      </c>
      <c r="M5026">
        <v>0</v>
      </c>
      <c r="N5026">
        <v>18</v>
      </c>
      <c r="O5026" t="s">
        <v>83</v>
      </c>
      <c r="P5026" t="s">
        <v>104</v>
      </c>
      <c r="Q5026" t="s">
        <v>105</v>
      </c>
      <c r="R5026">
        <v>190</v>
      </c>
      <c r="S5026" t="s">
        <v>181</v>
      </c>
      <c r="T5026">
        <v>6</v>
      </c>
      <c r="U5026">
        <v>0.5</v>
      </c>
      <c r="V5026">
        <v>183</v>
      </c>
      <c r="W5026">
        <v>6</v>
      </c>
      <c r="X5026">
        <v>0.5</v>
      </c>
      <c r="Y5026">
        <v>183</v>
      </c>
    </row>
    <row r="5027" spans="1:25">
      <c r="A5027" s="10">
        <v>45627</v>
      </c>
      <c r="B5027" t="s">
        <v>76</v>
      </c>
      <c r="C5027" t="s">
        <v>2574</v>
      </c>
      <c r="D5027" t="s">
        <v>2575</v>
      </c>
      <c r="E5027">
        <v>494</v>
      </c>
      <c r="F5027" t="s">
        <v>2678</v>
      </c>
      <c r="G5027">
        <v>1488</v>
      </c>
      <c r="H5027" t="s">
        <v>2679</v>
      </c>
      <c r="I5027">
        <v>840</v>
      </c>
      <c r="J5027" t="s">
        <v>2680</v>
      </c>
      <c r="K5027">
        <v>177428</v>
      </c>
      <c r="L5027" t="s">
        <v>2683</v>
      </c>
      <c r="M5027">
        <v>0</v>
      </c>
      <c r="N5027">
        <v>18</v>
      </c>
      <c r="O5027" t="s">
        <v>83</v>
      </c>
      <c r="P5027" t="s">
        <v>91</v>
      </c>
      <c r="Q5027" t="s">
        <v>125</v>
      </c>
      <c r="R5027">
        <v>285</v>
      </c>
      <c r="S5027" t="s">
        <v>126</v>
      </c>
      <c r="T5027">
        <v>2</v>
      </c>
      <c r="U5027">
        <v>8.3333332999999996E-2</v>
      </c>
      <c r="V5027">
        <v>830</v>
      </c>
      <c r="W5027">
        <v>2</v>
      </c>
      <c r="X5027">
        <v>8.3333332999999996E-2</v>
      </c>
      <c r="Y5027">
        <v>830</v>
      </c>
    </row>
    <row r="5028" spans="1:25">
      <c r="A5028" s="10">
        <v>45627</v>
      </c>
      <c r="B5028" t="s">
        <v>76</v>
      </c>
      <c r="C5028" t="s">
        <v>2574</v>
      </c>
      <c r="D5028" t="s">
        <v>2575</v>
      </c>
      <c r="E5028">
        <v>494</v>
      </c>
      <c r="F5028" t="s">
        <v>2678</v>
      </c>
      <c r="G5028">
        <v>1488</v>
      </c>
      <c r="H5028" t="s">
        <v>2679</v>
      </c>
      <c r="I5028">
        <v>840</v>
      </c>
      <c r="J5028" t="s">
        <v>2680</v>
      </c>
      <c r="K5028">
        <v>177380</v>
      </c>
      <c r="L5028" t="s">
        <v>2684</v>
      </c>
      <c r="M5028">
        <v>0</v>
      </c>
      <c r="N5028">
        <v>4</v>
      </c>
      <c r="O5028" t="s">
        <v>83</v>
      </c>
      <c r="P5028" t="s">
        <v>84</v>
      </c>
      <c r="Q5028" t="s">
        <v>88</v>
      </c>
      <c r="R5028">
        <v>308</v>
      </c>
      <c r="S5028" t="s">
        <v>121</v>
      </c>
      <c r="T5028">
        <v>24</v>
      </c>
      <c r="U5028">
        <v>0.25</v>
      </c>
      <c r="V5028">
        <v>387.12</v>
      </c>
      <c r="W5028">
        <v>24</v>
      </c>
      <c r="X5028">
        <v>0.25</v>
      </c>
      <c r="Y5028">
        <v>387.12</v>
      </c>
    </row>
    <row r="5029" spans="1:25">
      <c r="A5029" s="10">
        <v>45627</v>
      </c>
      <c r="B5029" t="s">
        <v>76</v>
      </c>
      <c r="C5029" t="s">
        <v>2574</v>
      </c>
      <c r="D5029" t="s">
        <v>2575</v>
      </c>
      <c r="E5029">
        <v>494</v>
      </c>
      <c r="F5029" t="s">
        <v>2678</v>
      </c>
      <c r="G5029">
        <v>1488</v>
      </c>
      <c r="H5029" t="s">
        <v>2679</v>
      </c>
      <c r="I5029">
        <v>840</v>
      </c>
      <c r="J5029" t="s">
        <v>2680</v>
      </c>
      <c r="K5029">
        <v>20999</v>
      </c>
      <c r="L5029" t="s">
        <v>364</v>
      </c>
      <c r="M5029">
        <v>0</v>
      </c>
      <c r="N5029">
        <v>22</v>
      </c>
      <c r="O5029" t="s">
        <v>83</v>
      </c>
      <c r="P5029" t="s">
        <v>91</v>
      </c>
      <c r="Q5029" t="s">
        <v>125</v>
      </c>
      <c r="R5029">
        <v>285</v>
      </c>
      <c r="S5029" t="s">
        <v>126</v>
      </c>
      <c r="T5029">
        <v>2</v>
      </c>
      <c r="U5029">
        <v>8.3333332999999996E-2</v>
      </c>
      <c r="V5029">
        <v>830</v>
      </c>
      <c r="W5029">
        <v>2</v>
      </c>
      <c r="X5029">
        <v>8.3333332999999996E-2</v>
      </c>
      <c r="Y5029">
        <v>830</v>
      </c>
    </row>
    <row r="5030" spans="1:25">
      <c r="A5030" s="10">
        <v>45627</v>
      </c>
      <c r="B5030" t="s">
        <v>76</v>
      </c>
      <c r="C5030" t="s">
        <v>2574</v>
      </c>
      <c r="D5030" t="s">
        <v>2575</v>
      </c>
      <c r="E5030">
        <v>494</v>
      </c>
      <c r="F5030" t="s">
        <v>2678</v>
      </c>
      <c r="G5030">
        <v>1488</v>
      </c>
      <c r="H5030" t="s">
        <v>2679</v>
      </c>
      <c r="I5030">
        <v>840</v>
      </c>
      <c r="J5030" t="s">
        <v>2680</v>
      </c>
      <c r="K5030">
        <v>178442</v>
      </c>
      <c r="L5030" t="s">
        <v>484</v>
      </c>
      <c r="M5030">
        <v>0</v>
      </c>
      <c r="N5030">
        <v>4</v>
      </c>
      <c r="O5030" t="s">
        <v>83</v>
      </c>
      <c r="P5030" t="s">
        <v>91</v>
      </c>
      <c r="Q5030" t="s">
        <v>125</v>
      </c>
      <c r="R5030">
        <v>285</v>
      </c>
      <c r="S5030" t="s">
        <v>126</v>
      </c>
      <c r="T5030">
        <v>1</v>
      </c>
      <c r="U5030">
        <v>4.1666666999999998E-2</v>
      </c>
      <c r="V5030">
        <v>415</v>
      </c>
      <c r="W5030">
        <v>1</v>
      </c>
      <c r="X5030">
        <v>4.1666666999999998E-2</v>
      </c>
      <c r="Y5030">
        <v>415</v>
      </c>
    </row>
    <row r="5031" spans="1:25">
      <c r="A5031" s="10">
        <v>45627</v>
      </c>
      <c r="B5031" t="s">
        <v>76</v>
      </c>
      <c r="C5031" t="s">
        <v>2574</v>
      </c>
      <c r="D5031" t="s">
        <v>2575</v>
      </c>
      <c r="E5031">
        <v>494</v>
      </c>
      <c r="F5031" t="s">
        <v>2678</v>
      </c>
      <c r="G5031">
        <v>1488</v>
      </c>
      <c r="H5031" t="s">
        <v>2679</v>
      </c>
      <c r="I5031">
        <v>840</v>
      </c>
      <c r="J5031" t="s">
        <v>2680</v>
      </c>
      <c r="K5031">
        <v>178442</v>
      </c>
      <c r="L5031" t="s">
        <v>484</v>
      </c>
      <c r="M5031">
        <v>0</v>
      </c>
      <c r="N5031">
        <v>4</v>
      </c>
      <c r="O5031" t="s">
        <v>83</v>
      </c>
      <c r="P5031" t="s">
        <v>130</v>
      </c>
      <c r="Q5031" t="s">
        <v>131</v>
      </c>
      <c r="R5031">
        <v>197</v>
      </c>
      <c r="S5031" t="s">
        <v>166</v>
      </c>
      <c r="T5031">
        <v>6</v>
      </c>
      <c r="U5031">
        <v>0.25</v>
      </c>
      <c r="V5031">
        <v>258</v>
      </c>
      <c r="W5031">
        <v>6</v>
      </c>
      <c r="X5031">
        <v>0.25</v>
      </c>
      <c r="Y5031">
        <v>258</v>
      </c>
    </row>
    <row r="5032" spans="1:25">
      <c r="A5032" s="10">
        <v>45627</v>
      </c>
      <c r="B5032" t="s">
        <v>76</v>
      </c>
      <c r="C5032" t="s">
        <v>2574</v>
      </c>
      <c r="D5032" t="s">
        <v>2575</v>
      </c>
      <c r="E5032">
        <v>494</v>
      </c>
      <c r="F5032" t="s">
        <v>2678</v>
      </c>
      <c r="G5032">
        <v>1488</v>
      </c>
      <c r="H5032" t="s">
        <v>2679</v>
      </c>
      <c r="I5032">
        <v>840</v>
      </c>
      <c r="J5032" t="s">
        <v>2680</v>
      </c>
      <c r="K5032">
        <v>20999</v>
      </c>
      <c r="L5032" t="s">
        <v>364</v>
      </c>
      <c r="M5032">
        <v>0</v>
      </c>
      <c r="N5032">
        <v>22</v>
      </c>
      <c r="O5032" t="s">
        <v>83</v>
      </c>
      <c r="P5032" t="s">
        <v>98</v>
      </c>
      <c r="Q5032" t="s">
        <v>99</v>
      </c>
      <c r="R5032">
        <v>56</v>
      </c>
      <c r="S5032" t="s">
        <v>643</v>
      </c>
      <c r="T5032">
        <v>1</v>
      </c>
      <c r="U5032">
        <v>0.16666666699999999</v>
      </c>
      <c r="V5032">
        <v>181.98</v>
      </c>
      <c r="W5032">
        <v>1</v>
      </c>
      <c r="X5032">
        <v>0.16666666699999999</v>
      </c>
      <c r="Y5032">
        <v>181.98</v>
      </c>
    </row>
    <row r="5033" spans="1:25">
      <c r="A5033" s="10">
        <v>45627</v>
      </c>
      <c r="B5033" t="s">
        <v>76</v>
      </c>
      <c r="C5033" t="s">
        <v>2574</v>
      </c>
      <c r="D5033" t="s">
        <v>2575</v>
      </c>
      <c r="E5033">
        <v>494</v>
      </c>
      <c r="F5033" t="s">
        <v>2678</v>
      </c>
      <c r="G5033">
        <v>1488</v>
      </c>
      <c r="H5033" t="s">
        <v>2679</v>
      </c>
      <c r="I5033">
        <v>840</v>
      </c>
      <c r="J5033" t="s">
        <v>2680</v>
      </c>
      <c r="K5033">
        <v>33721</v>
      </c>
      <c r="L5033" t="s">
        <v>2685</v>
      </c>
      <c r="M5033">
        <v>0</v>
      </c>
      <c r="N5033">
        <v>22</v>
      </c>
      <c r="O5033" t="s">
        <v>83</v>
      </c>
      <c r="P5033" t="s">
        <v>104</v>
      </c>
      <c r="Q5033" t="s">
        <v>105</v>
      </c>
      <c r="R5033">
        <v>190</v>
      </c>
      <c r="S5033" t="s">
        <v>181</v>
      </c>
      <c r="T5033">
        <v>6</v>
      </c>
      <c r="U5033">
        <v>0.5</v>
      </c>
      <c r="V5033">
        <v>183</v>
      </c>
      <c r="W5033">
        <v>6</v>
      </c>
      <c r="X5033">
        <v>0.5</v>
      </c>
      <c r="Y5033">
        <v>183</v>
      </c>
    </row>
    <row r="5034" spans="1:25">
      <c r="A5034" s="10">
        <v>45627</v>
      </c>
      <c r="B5034" t="s">
        <v>76</v>
      </c>
      <c r="C5034" t="s">
        <v>2574</v>
      </c>
      <c r="D5034" t="s">
        <v>2575</v>
      </c>
      <c r="E5034">
        <v>494</v>
      </c>
      <c r="F5034" t="s">
        <v>2678</v>
      </c>
      <c r="G5034">
        <v>1488</v>
      </c>
      <c r="H5034" t="s">
        <v>2679</v>
      </c>
      <c r="I5034">
        <v>840</v>
      </c>
      <c r="J5034" t="s">
        <v>2680</v>
      </c>
      <c r="K5034">
        <v>33721</v>
      </c>
      <c r="L5034" t="s">
        <v>2685</v>
      </c>
      <c r="M5034">
        <v>0</v>
      </c>
      <c r="N5034">
        <v>22</v>
      </c>
      <c r="O5034" t="s">
        <v>83</v>
      </c>
      <c r="P5034" t="s">
        <v>104</v>
      </c>
      <c r="Q5034" t="s">
        <v>343</v>
      </c>
      <c r="R5034">
        <v>284</v>
      </c>
      <c r="S5034" t="s">
        <v>344</v>
      </c>
      <c r="T5034">
        <v>4</v>
      </c>
      <c r="U5034">
        <v>0.33333333300000001</v>
      </c>
      <c r="V5034">
        <v>504</v>
      </c>
      <c r="W5034">
        <v>4</v>
      </c>
      <c r="X5034">
        <v>0.33333333300000001</v>
      </c>
      <c r="Y5034">
        <v>504</v>
      </c>
    </row>
    <row r="5035" spans="1:25">
      <c r="A5035" s="10">
        <v>45627</v>
      </c>
      <c r="B5035" t="s">
        <v>76</v>
      </c>
      <c r="C5035" t="s">
        <v>2574</v>
      </c>
      <c r="D5035" t="s">
        <v>2575</v>
      </c>
      <c r="E5035">
        <v>494</v>
      </c>
      <c r="F5035" t="s">
        <v>2678</v>
      </c>
      <c r="G5035">
        <v>1488</v>
      </c>
      <c r="H5035" t="s">
        <v>2679</v>
      </c>
      <c r="I5035">
        <v>840</v>
      </c>
      <c r="J5035" t="s">
        <v>2680</v>
      </c>
      <c r="K5035">
        <v>177616</v>
      </c>
      <c r="L5035" t="s">
        <v>2686</v>
      </c>
      <c r="M5035">
        <v>0</v>
      </c>
      <c r="N5035">
        <v>22</v>
      </c>
      <c r="O5035" t="s">
        <v>83</v>
      </c>
      <c r="P5035" t="s">
        <v>104</v>
      </c>
      <c r="Q5035" t="s">
        <v>114</v>
      </c>
      <c r="R5035">
        <v>191</v>
      </c>
      <c r="S5035" t="s">
        <v>154</v>
      </c>
      <c r="T5035">
        <v>12</v>
      </c>
      <c r="U5035">
        <v>1</v>
      </c>
      <c r="V5035">
        <v>696</v>
      </c>
      <c r="W5035">
        <v>12</v>
      </c>
      <c r="X5035">
        <v>1</v>
      </c>
      <c r="Y5035">
        <v>696</v>
      </c>
    </row>
    <row r="5036" spans="1:25">
      <c r="A5036" s="10">
        <v>45627</v>
      </c>
      <c r="B5036" t="s">
        <v>76</v>
      </c>
      <c r="C5036" t="s">
        <v>2574</v>
      </c>
      <c r="D5036" t="s">
        <v>2575</v>
      </c>
      <c r="E5036">
        <v>494</v>
      </c>
      <c r="F5036" t="s">
        <v>2678</v>
      </c>
      <c r="G5036">
        <v>1488</v>
      </c>
      <c r="H5036" t="s">
        <v>2679</v>
      </c>
      <c r="I5036">
        <v>840</v>
      </c>
      <c r="J5036" t="s">
        <v>2680</v>
      </c>
      <c r="K5036">
        <v>269165</v>
      </c>
      <c r="L5036" t="s">
        <v>2687</v>
      </c>
      <c r="M5036">
        <v>0</v>
      </c>
      <c r="N5036">
        <v>21</v>
      </c>
      <c r="O5036" t="s">
        <v>83</v>
      </c>
      <c r="P5036" t="s">
        <v>91</v>
      </c>
      <c r="Q5036" t="s">
        <v>125</v>
      </c>
      <c r="R5036">
        <v>429</v>
      </c>
      <c r="S5036" t="s">
        <v>281</v>
      </c>
      <c r="T5036">
        <v>2</v>
      </c>
      <c r="U5036">
        <v>1.6666667E-2</v>
      </c>
      <c r="V5036">
        <v>180</v>
      </c>
      <c r="W5036">
        <v>2</v>
      </c>
      <c r="X5036">
        <v>1.6666667E-2</v>
      </c>
      <c r="Y5036">
        <v>180</v>
      </c>
    </row>
    <row r="5037" spans="1:25">
      <c r="A5037" s="10">
        <v>45627</v>
      </c>
      <c r="B5037" t="s">
        <v>76</v>
      </c>
      <c r="C5037" t="s">
        <v>2574</v>
      </c>
      <c r="D5037" t="s">
        <v>2575</v>
      </c>
      <c r="E5037">
        <v>494</v>
      </c>
      <c r="F5037" t="s">
        <v>2678</v>
      </c>
      <c r="G5037">
        <v>1488</v>
      </c>
      <c r="H5037" t="s">
        <v>2679</v>
      </c>
      <c r="I5037">
        <v>840</v>
      </c>
      <c r="J5037" t="s">
        <v>2680</v>
      </c>
      <c r="K5037">
        <v>269165</v>
      </c>
      <c r="L5037" t="s">
        <v>2687</v>
      </c>
      <c r="M5037">
        <v>0</v>
      </c>
      <c r="N5037">
        <v>21</v>
      </c>
      <c r="O5037" t="s">
        <v>83</v>
      </c>
      <c r="P5037" t="s">
        <v>91</v>
      </c>
      <c r="Q5037" t="s">
        <v>125</v>
      </c>
      <c r="R5037">
        <v>285</v>
      </c>
      <c r="S5037" t="s">
        <v>126</v>
      </c>
      <c r="T5037">
        <v>2</v>
      </c>
      <c r="U5037">
        <v>8.3333332999999996E-2</v>
      </c>
      <c r="V5037">
        <v>830</v>
      </c>
      <c r="W5037">
        <v>2</v>
      </c>
      <c r="X5037">
        <v>8.3333332999999996E-2</v>
      </c>
      <c r="Y5037">
        <v>830</v>
      </c>
    </row>
    <row r="5038" spans="1:25">
      <c r="A5038" s="10">
        <v>45627</v>
      </c>
      <c r="B5038" t="s">
        <v>76</v>
      </c>
      <c r="C5038" t="s">
        <v>2574</v>
      </c>
      <c r="D5038" t="s">
        <v>2575</v>
      </c>
      <c r="E5038">
        <v>494</v>
      </c>
      <c r="F5038" t="s">
        <v>2678</v>
      </c>
      <c r="G5038">
        <v>1488</v>
      </c>
      <c r="H5038" t="s">
        <v>2679</v>
      </c>
      <c r="I5038">
        <v>840</v>
      </c>
      <c r="J5038" t="s">
        <v>2680</v>
      </c>
      <c r="K5038">
        <v>177608</v>
      </c>
      <c r="L5038" t="s">
        <v>2688</v>
      </c>
      <c r="M5038">
        <v>0</v>
      </c>
      <c r="N5038">
        <v>22</v>
      </c>
      <c r="O5038" t="s">
        <v>83</v>
      </c>
      <c r="P5038" t="s">
        <v>91</v>
      </c>
      <c r="Q5038" t="s">
        <v>125</v>
      </c>
      <c r="R5038">
        <v>429</v>
      </c>
      <c r="S5038" t="s">
        <v>281</v>
      </c>
      <c r="T5038">
        <v>2</v>
      </c>
      <c r="U5038">
        <v>1.6666667E-2</v>
      </c>
      <c r="V5038">
        <v>180</v>
      </c>
      <c r="W5038">
        <v>2</v>
      </c>
      <c r="X5038">
        <v>1.6666667E-2</v>
      </c>
      <c r="Y5038">
        <v>180</v>
      </c>
    </row>
    <row r="5039" spans="1:25">
      <c r="A5039" s="10">
        <v>45627</v>
      </c>
      <c r="B5039" t="s">
        <v>76</v>
      </c>
      <c r="C5039" t="s">
        <v>2574</v>
      </c>
      <c r="D5039" t="s">
        <v>2575</v>
      </c>
      <c r="E5039">
        <v>494</v>
      </c>
      <c r="F5039" t="s">
        <v>2678</v>
      </c>
      <c r="G5039">
        <v>1488</v>
      </c>
      <c r="H5039" t="s">
        <v>2679</v>
      </c>
      <c r="I5039">
        <v>840</v>
      </c>
      <c r="J5039" t="s">
        <v>2680</v>
      </c>
      <c r="K5039">
        <v>177608</v>
      </c>
      <c r="L5039" t="s">
        <v>2688</v>
      </c>
      <c r="M5039">
        <v>0</v>
      </c>
      <c r="N5039">
        <v>22</v>
      </c>
      <c r="O5039" t="s">
        <v>83</v>
      </c>
      <c r="P5039" t="s">
        <v>91</v>
      </c>
      <c r="Q5039" t="s">
        <v>125</v>
      </c>
      <c r="R5039">
        <v>428</v>
      </c>
      <c r="S5039" t="s">
        <v>232</v>
      </c>
      <c r="T5039">
        <v>2</v>
      </c>
      <c r="U5039">
        <v>3.3333333E-2</v>
      </c>
      <c r="V5039">
        <v>352</v>
      </c>
      <c r="W5039">
        <v>2</v>
      </c>
      <c r="X5039">
        <v>3.3333333E-2</v>
      </c>
      <c r="Y5039">
        <v>352</v>
      </c>
    </row>
    <row r="5040" spans="1:25">
      <c r="A5040" s="10">
        <v>45627</v>
      </c>
      <c r="B5040" t="s">
        <v>76</v>
      </c>
      <c r="C5040" t="s">
        <v>2574</v>
      </c>
      <c r="D5040" t="s">
        <v>2575</v>
      </c>
      <c r="E5040">
        <v>494</v>
      </c>
      <c r="F5040" t="s">
        <v>2678</v>
      </c>
      <c r="G5040">
        <v>1488</v>
      </c>
      <c r="H5040" t="s">
        <v>2679</v>
      </c>
      <c r="I5040">
        <v>840</v>
      </c>
      <c r="J5040" t="s">
        <v>2680</v>
      </c>
      <c r="K5040">
        <v>177598</v>
      </c>
      <c r="L5040" t="s">
        <v>1649</v>
      </c>
      <c r="M5040">
        <v>0</v>
      </c>
      <c r="N5040">
        <v>22</v>
      </c>
      <c r="O5040" t="s">
        <v>83</v>
      </c>
      <c r="P5040" t="s">
        <v>91</v>
      </c>
      <c r="Q5040" t="s">
        <v>125</v>
      </c>
      <c r="R5040">
        <v>285</v>
      </c>
      <c r="S5040" t="s">
        <v>126</v>
      </c>
      <c r="T5040">
        <v>2</v>
      </c>
      <c r="U5040">
        <v>8.3333332999999996E-2</v>
      </c>
      <c r="V5040">
        <v>830</v>
      </c>
      <c r="W5040">
        <v>2</v>
      </c>
      <c r="X5040">
        <v>8.3333332999999996E-2</v>
      </c>
      <c r="Y5040">
        <v>830</v>
      </c>
    </row>
    <row r="5041" spans="1:25">
      <c r="A5041" s="10">
        <v>45627</v>
      </c>
      <c r="B5041" t="s">
        <v>76</v>
      </c>
      <c r="C5041" t="s">
        <v>2574</v>
      </c>
      <c r="D5041" t="s">
        <v>2575</v>
      </c>
      <c r="E5041">
        <v>494</v>
      </c>
      <c r="F5041" t="s">
        <v>2678</v>
      </c>
      <c r="G5041">
        <v>1488</v>
      </c>
      <c r="H5041" t="s">
        <v>2679</v>
      </c>
      <c r="I5041">
        <v>840</v>
      </c>
      <c r="J5041" t="s">
        <v>2680</v>
      </c>
      <c r="K5041">
        <v>20923</v>
      </c>
      <c r="L5041" t="s">
        <v>1836</v>
      </c>
      <c r="M5041">
        <v>0</v>
      </c>
      <c r="N5041">
        <v>4</v>
      </c>
      <c r="O5041" t="s">
        <v>83</v>
      </c>
      <c r="P5041" t="s">
        <v>288</v>
      </c>
      <c r="Q5041" t="s">
        <v>289</v>
      </c>
      <c r="R5041">
        <v>297</v>
      </c>
      <c r="S5041" t="s">
        <v>290</v>
      </c>
      <c r="T5041">
        <v>6</v>
      </c>
      <c r="U5041">
        <v>0.5</v>
      </c>
      <c r="V5041">
        <v>228</v>
      </c>
      <c r="W5041">
        <v>6</v>
      </c>
      <c r="X5041">
        <v>0.5</v>
      </c>
      <c r="Y5041">
        <v>228</v>
      </c>
    </row>
    <row r="5042" spans="1:25">
      <c r="A5042" s="10">
        <v>45627</v>
      </c>
      <c r="B5042" t="s">
        <v>76</v>
      </c>
      <c r="C5042" t="s">
        <v>2574</v>
      </c>
      <c r="D5042" t="s">
        <v>2575</v>
      </c>
      <c r="E5042">
        <v>494</v>
      </c>
      <c r="F5042" t="s">
        <v>2678</v>
      </c>
      <c r="G5042">
        <v>1488</v>
      </c>
      <c r="H5042" t="s">
        <v>2679</v>
      </c>
      <c r="I5042">
        <v>840</v>
      </c>
      <c r="J5042" t="s">
        <v>2680</v>
      </c>
      <c r="K5042">
        <v>21983</v>
      </c>
      <c r="L5042" t="s">
        <v>2689</v>
      </c>
      <c r="M5042">
        <v>0</v>
      </c>
      <c r="N5042">
        <v>22</v>
      </c>
      <c r="O5042" t="s">
        <v>83</v>
      </c>
      <c r="P5042" t="s">
        <v>104</v>
      </c>
      <c r="Q5042" t="s">
        <v>105</v>
      </c>
      <c r="R5042">
        <v>190</v>
      </c>
      <c r="S5042" t="s">
        <v>181</v>
      </c>
      <c r="T5042">
        <v>6</v>
      </c>
      <c r="U5042">
        <v>0.5</v>
      </c>
      <c r="V5042">
        <v>183</v>
      </c>
      <c r="W5042">
        <v>6</v>
      </c>
      <c r="X5042">
        <v>0.5</v>
      </c>
      <c r="Y5042">
        <v>183</v>
      </c>
    </row>
    <row r="5043" spans="1:25">
      <c r="A5043" s="10">
        <v>45627</v>
      </c>
      <c r="B5043" t="s">
        <v>76</v>
      </c>
      <c r="C5043" t="s">
        <v>2574</v>
      </c>
      <c r="D5043" t="s">
        <v>2575</v>
      </c>
      <c r="E5043">
        <v>494</v>
      </c>
      <c r="F5043" t="s">
        <v>2678</v>
      </c>
      <c r="G5043">
        <v>1488</v>
      </c>
      <c r="H5043" t="s">
        <v>2679</v>
      </c>
      <c r="I5043">
        <v>840</v>
      </c>
      <c r="J5043" t="s">
        <v>2680</v>
      </c>
      <c r="K5043">
        <v>21983</v>
      </c>
      <c r="L5043" t="s">
        <v>2689</v>
      </c>
      <c r="M5043">
        <v>0</v>
      </c>
      <c r="N5043">
        <v>22</v>
      </c>
      <c r="O5043" t="s">
        <v>83</v>
      </c>
      <c r="P5043" t="s">
        <v>98</v>
      </c>
      <c r="Q5043" t="s">
        <v>99</v>
      </c>
      <c r="R5043">
        <v>54</v>
      </c>
      <c r="S5043" t="s">
        <v>899</v>
      </c>
      <c r="T5043">
        <v>1</v>
      </c>
      <c r="U5043">
        <v>0.125</v>
      </c>
      <c r="V5043">
        <v>75</v>
      </c>
      <c r="W5043">
        <v>1</v>
      </c>
      <c r="X5043">
        <v>0.125</v>
      </c>
      <c r="Y5043">
        <v>75</v>
      </c>
    </row>
    <row r="5044" spans="1:25">
      <c r="A5044" s="10">
        <v>45627</v>
      </c>
      <c r="B5044" t="s">
        <v>76</v>
      </c>
      <c r="C5044" t="s">
        <v>2574</v>
      </c>
      <c r="D5044" t="s">
        <v>2575</v>
      </c>
      <c r="E5044">
        <v>494</v>
      </c>
      <c r="F5044" t="s">
        <v>2678</v>
      </c>
      <c r="G5044">
        <v>1488</v>
      </c>
      <c r="H5044" t="s">
        <v>2679</v>
      </c>
      <c r="I5044">
        <v>840</v>
      </c>
      <c r="J5044" t="s">
        <v>2680</v>
      </c>
      <c r="K5044">
        <v>33368</v>
      </c>
      <c r="L5044" t="s">
        <v>2690</v>
      </c>
      <c r="M5044">
        <v>0</v>
      </c>
      <c r="N5044">
        <v>21</v>
      </c>
      <c r="O5044" t="s">
        <v>83</v>
      </c>
      <c r="P5044" t="s">
        <v>130</v>
      </c>
      <c r="Q5044" t="s">
        <v>188</v>
      </c>
      <c r="R5044">
        <v>406</v>
      </c>
      <c r="S5044" t="s">
        <v>189</v>
      </c>
      <c r="T5044">
        <v>2</v>
      </c>
      <c r="U5044">
        <v>0.25</v>
      </c>
      <c r="V5044">
        <v>446</v>
      </c>
      <c r="W5044">
        <v>2</v>
      </c>
      <c r="X5044">
        <v>0.25</v>
      </c>
      <c r="Y5044">
        <v>446</v>
      </c>
    </row>
    <row r="5045" spans="1:25">
      <c r="A5045" s="10">
        <v>45627</v>
      </c>
      <c r="B5045" t="s">
        <v>76</v>
      </c>
      <c r="C5045" t="s">
        <v>2574</v>
      </c>
      <c r="D5045" t="s">
        <v>2575</v>
      </c>
      <c r="E5045">
        <v>494</v>
      </c>
      <c r="F5045" t="s">
        <v>2678</v>
      </c>
      <c r="G5045">
        <v>1488</v>
      </c>
      <c r="H5045" t="s">
        <v>2679</v>
      </c>
      <c r="I5045">
        <v>840</v>
      </c>
      <c r="J5045" t="s">
        <v>2680</v>
      </c>
      <c r="K5045">
        <v>33368</v>
      </c>
      <c r="L5045" t="s">
        <v>2690</v>
      </c>
      <c r="M5045">
        <v>0</v>
      </c>
      <c r="N5045">
        <v>21</v>
      </c>
      <c r="O5045" t="s">
        <v>83</v>
      </c>
      <c r="P5045" t="s">
        <v>251</v>
      </c>
      <c r="Q5045" t="s">
        <v>252</v>
      </c>
      <c r="R5045">
        <v>381</v>
      </c>
      <c r="S5045" t="s">
        <v>1071</v>
      </c>
      <c r="T5045">
        <v>1</v>
      </c>
      <c r="U5045">
        <v>8.3333332999999996E-2</v>
      </c>
      <c r="V5045">
        <v>590</v>
      </c>
      <c r="W5045">
        <v>1</v>
      </c>
      <c r="X5045">
        <v>8.3333332999999996E-2</v>
      </c>
      <c r="Y5045">
        <v>590</v>
      </c>
    </row>
    <row r="5046" spans="1:25">
      <c r="A5046" s="10">
        <v>45627</v>
      </c>
      <c r="B5046" t="s">
        <v>76</v>
      </c>
      <c r="C5046" t="s">
        <v>2574</v>
      </c>
      <c r="D5046" t="s">
        <v>2575</v>
      </c>
      <c r="E5046">
        <v>494</v>
      </c>
      <c r="F5046" t="s">
        <v>2678</v>
      </c>
      <c r="G5046">
        <v>1488</v>
      </c>
      <c r="H5046" t="s">
        <v>2679</v>
      </c>
      <c r="I5046">
        <v>840</v>
      </c>
      <c r="J5046" t="s">
        <v>2680</v>
      </c>
      <c r="K5046">
        <v>235169</v>
      </c>
      <c r="L5046" t="s">
        <v>2691</v>
      </c>
      <c r="M5046">
        <v>0</v>
      </c>
      <c r="N5046">
        <v>22</v>
      </c>
      <c r="O5046" t="s">
        <v>83</v>
      </c>
      <c r="P5046" t="s">
        <v>91</v>
      </c>
      <c r="Q5046" t="s">
        <v>125</v>
      </c>
      <c r="R5046">
        <v>285</v>
      </c>
      <c r="S5046" t="s">
        <v>126</v>
      </c>
      <c r="T5046">
        <v>2</v>
      </c>
      <c r="U5046">
        <v>8.3333332999999996E-2</v>
      </c>
      <c r="V5046">
        <v>830</v>
      </c>
      <c r="W5046">
        <v>2</v>
      </c>
      <c r="X5046">
        <v>8.3333332999999996E-2</v>
      </c>
      <c r="Y5046">
        <v>830</v>
      </c>
    </row>
    <row r="5047" spans="1:25">
      <c r="A5047" s="10">
        <v>45627</v>
      </c>
      <c r="B5047" t="s">
        <v>76</v>
      </c>
      <c r="C5047" t="s">
        <v>2574</v>
      </c>
      <c r="D5047" t="s">
        <v>2575</v>
      </c>
      <c r="E5047">
        <v>494</v>
      </c>
      <c r="F5047" t="s">
        <v>2678</v>
      </c>
      <c r="G5047">
        <v>1488</v>
      </c>
      <c r="H5047" t="s">
        <v>2679</v>
      </c>
      <c r="I5047">
        <v>840</v>
      </c>
      <c r="J5047" t="s">
        <v>2680</v>
      </c>
      <c r="K5047">
        <v>235169</v>
      </c>
      <c r="L5047" t="s">
        <v>2691</v>
      </c>
      <c r="M5047">
        <v>0</v>
      </c>
      <c r="N5047">
        <v>22</v>
      </c>
      <c r="O5047" t="s">
        <v>83</v>
      </c>
      <c r="P5047" t="s">
        <v>130</v>
      </c>
      <c r="Q5047" t="s">
        <v>188</v>
      </c>
      <c r="R5047">
        <v>406</v>
      </c>
      <c r="S5047" t="s">
        <v>189</v>
      </c>
      <c r="T5047">
        <v>2</v>
      </c>
      <c r="U5047">
        <v>0.25</v>
      </c>
      <c r="V5047">
        <v>446</v>
      </c>
      <c r="W5047">
        <v>2</v>
      </c>
      <c r="X5047">
        <v>0.25</v>
      </c>
      <c r="Y5047">
        <v>446</v>
      </c>
    </row>
    <row r="5048" spans="1:25">
      <c r="A5048" s="10">
        <v>45627</v>
      </c>
      <c r="B5048" t="s">
        <v>76</v>
      </c>
      <c r="C5048" t="s">
        <v>2574</v>
      </c>
      <c r="D5048" t="s">
        <v>2575</v>
      </c>
      <c r="E5048">
        <v>494</v>
      </c>
      <c r="F5048" t="s">
        <v>2678</v>
      </c>
      <c r="G5048">
        <v>1488</v>
      </c>
      <c r="H5048" t="s">
        <v>2679</v>
      </c>
      <c r="I5048">
        <v>840</v>
      </c>
      <c r="J5048" t="s">
        <v>2680</v>
      </c>
      <c r="K5048">
        <v>23619</v>
      </c>
      <c r="L5048" t="s">
        <v>2692</v>
      </c>
      <c r="M5048">
        <v>0</v>
      </c>
      <c r="N5048">
        <v>4</v>
      </c>
      <c r="O5048" t="s">
        <v>83</v>
      </c>
      <c r="P5048" t="s">
        <v>91</v>
      </c>
      <c r="Q5048" t="s">
        <v>125</v>
      </c>
      <c r="R5048">
        <v>428</v>
      </c>
      <c r="S5048" t="s">
        <v>232</v>
      </c>
      <c r="T5048">
        <v>2</v>
      </c>
      <c r="U5048">
        <v>3.3333333E-2</v>
      </c>
      <c r="V5048">
        <v>352</v>
      </c>
      <c r="W5048">
        <v>2</v>
      </c>
      <c r="X5048">
        <v>3.3333333E-2</v>
      </c>
      <c r="Y5048">
        <v>352</v>
      </c>
    </row>
    <row r="5049" spans="1:25">
      <c r="A5049" s="10">
        <v>45627</v>
      </c>
      <c r="B5049" t="s">
        <v>76</v>
      </c>
      <c r="C5049" t="s">
        <v>2574</v>
      </c>
      <c r="D5049" t="s">
        <v>2575</v>
      </c>
      <c r="E5049">
        <v>494</v>
      </c>
      <c r="F5049" t="s">
        <v>2678</v>
      </c>
      <c r="G5049">
        <v>1488</v>
      </c>
      <c r="H5049" t="s">
        <v>2679</v>
      </c>
      <c r="I5049">
        <v>840</v>
      </c>
      <c r="J5049" t="s">
        <v>2680</v>
      </c>
      <c r="K5049">
        <v>23619</v>
      </c>
      <c r="L5049" t="s">
        <v>2692</v>
      </c>
      <c r="M5049">
        <v>0</v>
      </c>
      <c r="N5049">
        <v>4</v>
      </c>
      <c r="O5049" t="s">
        <v>83</v>
      </c>
      <c r="P5049" t="s">
        <v>91</v>
      </c>
      <c r="Q5049" t="s">
        <v>125</v>
      </c>
      <c r="R5049">
        <v>285</v>
      </c>
      <c r="S5049" t="s">
        <v>126</v>
      </c>
      <c r="T5049">
        <v>2</v>
      </c>
      <c r="U5049">
        <v>8.3333332999999996E-2</v>
      </c>
      <c r="V5049">
        <v>830</v>
      </c>
      <c r="W5049">
        <v>2</v>
      </c>
      <c r="X5049">
        <v>8.3333332999999996E-2</v>
      </c>
      <c r="Y5049">
        <v>830</v>
      </c>
    </row>
    <row r="5050" spans="1:25">
      <c r="A5050" s="10">
        <v>45627</v>
      </c>
      <c r="B5050" t="s">
        <v>76</v>
      </c>
      <c r="C5050" t="s">
        <v>2574</v>
      </c>
      <c r="D5050" t="s">
        <v>2575</v>
      </c>
      <c r="E5050">
        <v>494</v>
      </c>
      <c r="F5050" t="s">
        <v>2678</v>
      </c>
      <c r="G5050">
        <v>1488</v>
      </c>
      <c r="H5050" t="s">
        <v>2679</v>
      </c>
      <c r="I5050">
        <v>840</v>
      </c>
      <c r="J5050" t="s">
        <v>2680</v>
      </c>
      <c r="K5050">
        <v>177592</v>
      </c>
      <c r="L5050" t="s">
        <v>465</v>
      </c>
      <c r="M5050">
        <v>0</v>
      </c>
      <c r="N5050">
        <v>22</v>
      </c>
      <c r="O5050" t="s">
        <v>83</v>
      </c>
      <c r="P5050" t="s">
        <v>104</v>
      </c>
      <c r="Q5050" t="s">
        <v>105</v>
      </c>
      <c r="R5050">
        <v>63</v>
      </c>
      <c r="S5050" t="s">
        <v>402</v>
      </c>
      <c r="T5050">
        <v>4</v>
      </c>
      <c r="U5050">
        <v>0.33333333300000001</v>
      </c>
      <c r="V5050">
        <v>340</v>
      </c>
      <c r="W5050">
        <v>4</v>
      </c>
      <c r="X5050">
        <v>0.33333333300000001</v>
      </c>
      <c r="Y5050">
        <v>340</v>
      </c>
    </row>
    <row r="5051" spans="1:25">
      <c r="A5051" s="10">
        <v>45627</v>
      </c>
      <c r="B5051" t="s">
        <v>76</v>
      </c>
      <c r="C5051" t="s">
        <v>2574</v>
      </c>
      <c r="D5051" t="s">
        <v>2575</v>
      </c>
      <c r="E5051">
        <v>494</v>
      </c>
      <c r="F5051" t="s">
        <v>2678</v>
      </c>
      <c r="G5051">
        <v>1488</v>
      </c>
      <c r="H5051" t="s">
        <v>2679</v>
      </c>
      <c r="I5051">
        <v>840</v>
      </c>
      <c r="J5051" t="s">
        <v>2680</v>
      </c>
      <c r="K5051">
        <v>177509</v>
      </c>
      <c r="L5051" t="s">
        <v>2693</v>
      </c>
      <c r="M5051">
        <v>0</v>
      </c>
      <c r="N5051">
        <v>4</v>
      </c>
      <c r="O5051" t="s">
        <v>83</v>
      </c>
      <c r="P5051" t="s">
        <v>91</v>
      </c>
      <c r="Q5051" t="s">
        <v>125</v>
      </c>
      <c r="R5051">
        <v>429</v>
      </c>
      <c r="S5051" t="s">
        <v>281</v>
      </c>
      <c r="T5051">
        <v>2</v>
      </c>
      <c r="U5051">
        <v>1.6666667E-2</v>
      </c>
      <c r="V5051">
        <v>180</v>
      </c>
      <c r="W5051">
        <v>2</v>
      </c>
      <c r="X5051">
        <v>1.6666667E-2</v>
      </c>
      <c r="Y5051">
        <v>180</v>
      </c>
    </row>
    <row r="5052" spans="1:25">
      <c r="A5052" s="10">
        <v>45627</v>
      </c>
      <c r="B5052" t="s">
        <v>76</v>
      </c>
      <c r="C5052" t="s">
        <v>2574</v>
      </c>
      <c r="D5052" t="s">
        <v>2575</v>
      </c>
      <c r="E5052">
        <v>494</v>
      </c>
      <c r="F5052" t="s">
        <v>2678</v>
      </c>
      <c r="G5052">
        <v>1488</v>
      </c>
      <c r="H5052" t="s">
        <v>2679</v>
      </c>
      <c r="I5052">
        <v>840</v>
      </c>
      <c r="J5052" t="s">
        <v>2680</v>
      </c>
      <c r="K5052">
        <v>177509</v>
      </c>
      <c r="L5052" t="s">
        <v>2693</v>
      </c>
      <c r="M5052">
        <v>0</v>
      </c>
      <c r="N5052">
        <v>4</v>
      </c>
      <c r="O5052" t="s">
        <v>83</v>
      </c>
      <c r="P5052" t="s">
        <v>91</v>
      </c>
      <c r="Q5052" t="s">
        <v>125</v>
      </c>
      <c r="R5052">
        <v>285</v>
      </c>
      <c r="S5052" t="s">
        <v>126</v>
      </c>
      <c r="T5052">
        <v>1</v>
      </c>
      <c r="U5052">
        <v>4.1666666999999998E-2</v>
      </c>
      <c r="V5052">
        <v>415</v>
      </c>
      <c r="W5052">
        <v>1</v>
      </c>
      <c r="X5052">
        <v>4.1666666999999998E-2</v>
      </c>
      <c r="Y5052">
        <v>415</v>
      </c>
    </row>
    <row r="5053" spans="1:25">
      <c r="A5053" s="10">
        <v>45627</v>
      </c>
      <c r="B5053" t="s">
        <v>76</v>
      </c>
      <c r="C5053" t="s">
        <v>2574</v>
      </c>
      <c r="D5053" t="s">
        <v>2575</v>
      </c>
      <c r="E5053">
        <v>494</v>
      </c>
      <c r="F5053" t="s">
        <v>2678</v>
      </c>
      <c r="G5053">
        <v>1488</v>
      </c>
      <c r="H5053" t="s">
        <v>2679</v>
      </c>
      <c r="I5053">
        <v>840</v>
      </c>
      <c r="J5053" t="s">
        <v>2680</v>
      </c>
      <c r="K5053">
        <v>269163</v>
      </c>
      <c r="L5053" t="s">
        <v>2694</v>
      </c>
      <c r="M5053">
        <v>0</v>
      </c>
      <c r="N5053">
        <v>21</v>
      </c>
      <c r="O5053" t="s">
        <v>83</v>
      </c>
      <c r="P5053" t="s">
        <v>91</v>
      </c>
      <c r="Q5053" t="s">
        <v>125</v>
      </c>
      <c r="R5053">
        <v>428</v>
      </c>
      <c r="S5053" t="s">
        <v>232</v>
      </c>
      <c r="T5053">
        <v>2</v>
      </c>
      <c r="U5053">
        <v>3.3333333E-2</v>
      </c>
      <c r="V5053">
        <v>352</v>
      </c>
      <c r="W5053">
        <v>2</v>
      </c>
      <c r="X5053">
        <v>3.3333333E-2</v>
      </c>
      <c r="Y5053">
        <v>352</v>
      </c>
    </row>
    <row r="5054" spans="1:25">
      <c r="A5054" s="10">
        <v>45627</v>
      </c>
      <c r="B5054" t="s">
        <v>76</v>
      </c>
      <c r="C5054" t="s">
        <v>2574</v>
      </c>
      <c r="D5054" t="s">
        <v>2575</v>
      </c>
      <c r="E5054">
        <v>494</v>
      </c>
      <c r="F5054" t="s">
        <v>2678</v>
      </c>
      <c r="G5054">
        <v>1488</v>
      </c>
      <c r="H5054" t="s">
        <v>2679</v>
      </c>
      <c r="I5054">
        <v>840</v>
      </c>
      <c r="J5054" t="s">
        <v>2680</v>
      </c>
      <c r="K5054">
        <v>269163</v>
      </c>
      <c r="L5054" t="s">
        <v>2694</v>
      </c>
      <c r="M5054">
        <v>0</v>
      </c>
      <c r="N5054">
        <v>21</v>
      </c>
      <c r="O5054" t="s">
        <v>83</v>
      </c>
      <c r="P5054" t="s">
        <v>91</v>
      </c>
      <c r="Q5054" t="s">
        <v>125</v>
      </c>
      <c r="R5054">
        <v>285</v>
      </c>
      <c r="S5054" t="s">
        <v>126</v>
      </c>
      <c r="T5054">
        <v>2</v>
      </c>
      <c r="U5054">
        <v>8.3333332999999996E-2</v>
      </c>
      <c r="V5054">
        <v>830</v>
      </c>
      <c r="W5054">
        <v>2</v>
      </c>
      <c r="X5054">
        <v>8.3333332999999996E-2</v>
      </c>
      <c r="Y5054">
        <v>830</v>
      </c>
    </row>
    <row r="5055" spans="1:25">
      <c r="A5055" s="10">
        <v>45627</v>
      </c>
      <c r="B5055" t="s">
        <v>76</v>
      </c>
      <c r="C5055" t="s">
        <v>2574</v>
      </c>
      <c r="D5055" t="s">
        <v>2575</v>
      </c>
      <c r="E5055">
        <v>494</v>
      </c>
      <c r="F5055" t="s">
        <v>2678</v>
      </c>
      <c r="G5055">
        <v>1488</v>
      </c>
      <c r="H5055" t="s">
        <v>2679</v>
      </c>
      <c r="I5055">
        <v>840</v>
      </c>
      <c r="J5055" t="s">
        <v>2680</v>
      </c>
      <c r="K5055">
        <v>177630</v>
      </c>
      <c r="L5055" t="s">
        <v>2695</v>
      </c>
      <c r="M5055">
        <v>0</v>
      </c>
      <c r="N5055">
        <v>22</v>
      </c>
      <c r="O5055" t="s">
        <v>83</v>
      </c>
      <c r="P5055" t="s">
        <v>98</v>
      </c>
      <c r="Q5055" t="s">
        <v>99</v>
      </c>
      <c r="R5055">
        <v>383</v>
      </c>
      <c r="S5055" t="s">
        <v>142</v>
      </c>
      <c r="T5055">
        <v>2</v>
      </c>
      <c r="U5055">
        <v>0.33333333300000001</v>
      </c>
      <c r="V5055">
        <v>100.08</v>
      </c>
      <c r="W5055">
        <v>2</v>
      </c>
      <c r="X5055">
        <v>0.33333333300000001</v>
      </c>
      <c r="Y5055">
        <v>100.08</v>
      </c>
    </row>
    <row r="5056" spans="1:25">
      <c r="A5056" s="10">
        <v>45627</v>
      </c>
      <c r="B5056" t="s">
        <v>76</v>
      </c>
      <c r="C5056" t="s">
        <v>2574</v>
      </c>
      <c r="D5056" t="s">
        <v>2575</v>
      </c>
      <c r="E5056">
        <v>494</v>
      </c>
      <c r="F5056" t="s">
        <v>2678</v>
      </c>
      <c r="G5056">
        <v>1488</v>
      </c>
      <c r="H5056" t="s">
        <v>2679</v>
      </c>
      <c r="I5056">
        <v>840</v>
      </c>
      <c r="J5056" t="s">
        <v>2680</v>
      </c>
      <c r="K5056">
        <v>177630</v>
      </c>
      <c r="L5056" t="s">
        <v>2695</v>
      </c>
      <c r="M5056">
        <v>0</v>
      </c>
      <c r="N5056">
        <v>22</v>
      </c>
      <c r="O5056" t="s">
        <v>83</v>
      </c>
      <c r="P5056" t="s">
        <v>98</v>
      </c>
      <c r="Q5056" t="s">
        <v>99</v>
      </c>
      <c r="R5056">
        <v>54</v>
      </c>
      <c r="S5056" t="s">
        <v>899</v>
      </c>
      <c r="T5056">
        <v>1</v>
      </c>
      <c r="U5056">
        <v>0.125</v>
      </c>
      <c r="V5056">
        <v>75</v>
      </c>
      <c r="W5056">
        <v>1</v>
      </c>
      <c r="X5056">
        <v>0.125</v>
      </c>
      <c r="Y5056">
        <v>75</v>
      </c>
    </row>
    <row r="5057" spans="1:25">
      <c r="A5057" s="10">
        <v>45627</v>
      </c>
      <c r="B5057" t="s">
        <v>76</v>
      </c>
      <c r="C5057" t="s">
        <v>2574</v>
      </c>
      <c r="D5057" t="s">
        <v>2575</v>
      </c>
      <c r="E5057">
        <v>494</v>
      </c>
      <c r="F5057" t="s">
        <v>2678</v>
      </c>
      <c r="G5057">
        <v>1488</v>
      </c>
      <c r="H5057" t="s">
        <v>2679</v>
      </c>
      <c r="I5057">
        <v>840</v>
      </c>
      <c r="J5057" t="s">
        <v>2680</v>
      </c>
      <c r="K5057">
        <v>33602</v>
      </c>
      <c r="L5057" t="s">
        <v>2696</v>
      </c>
      <c r="M5057">
        <v>0</v>
      </c>
      <c r="N5057">
        <v>21</v>
      </c>
      <c r="O5057" t="s">
        <v>83</v>
      </c>
      <c r="P5057" t="s">
        <v>91</v>
      </c>
      <c r="Q5057" t="s">
        <v>125</v>
      </c>
      <c r="R5057">
        <v>285</v>
      </c>
      <c r="S5057" t="s">
        <v>126</v>
      </c>
      <c r="T5057">
        <v>2</v>
      </c>
      <c r="U5057">
        <v>8.3333332999999996E-2</v>
      </c>
      <c r="V5057">
        <v>830</v>
      </c>
      <c r="W5057">
        <v>2</v>
      </c>
      <c r="X5057">
        <v>8.3333332999999996E-2</v>
      </c>
      <c r="Y5057">
        <v>830</v>
      </c>
    </row>
    <row r="5058" spans="1:25">
      <c r="A5058" s="10">
        <v>45627</v>
      </c>
      <c r="B5058" t="s">
        <v>76</v>
      </c>
      <c r="C5058" t="s">
        <v>2574</v>
      </c>
      <c r="D5058" t="s">
        <v>2575</v>
      </c>
      <c r="E5058">
        <v>494</v>
      </c>
      <c r="F5058" t="s">
        <v>2678</v>
      </c>
      <c r="G5058">
        <v>1488</v>
      </c>
      <c r="H5058" t="s">
        <v>2679</v>
      </c>
      <c r="I5058">
        <v>840</v>
      </c>
      <c r="J5058" t="s">
        <v>2680</v>
      </c>
      <c r="K5058">
        <v>22580</v>
      </c>
      <c r="L5058" t="s">
        <v>2697</v>
      </c>
      <c r="M5058">
        <v>0</v>
      </c>
      <c r="N5058">
        <v>14</v>
      </c>
      <c r="O5058" t="s">
        <v>83</v>
      </c>
      <c r="P5058" t="s">
        <v>91</v>
      </c>
      <c r="Q5058" t="s">
        <v>125</v>
      </c>
      <c r="R5058">
        <v>285</v>
      </c>
      <c r="S5058" t="s">
        <v>126</v>
      </c>
      <c r="T5058">
        <v>2</v>
      </c>
      <c r="U5058">
        <v>8.3333332999999996E-2</v>
      </c>
      <c r="V5058">
        <v>830</v>
      </c>
      <c r="W5058">
        <v>2</v>
      </c>
      <c r="X5058">
        <v>8.3333332999999996E-2</v>
      </c>
      <c r="Y5058">
        <v>830</v>
      </c>
    </row>
    <row r="5059" spans="1:25">
      <c r="A5059" s="10">
        <v>45627</v>
      </c>
      <c r="B5059" t="s">
        <v>76</v>
      </c>
      <c r="C5059" t="s">
        <v>2574</v>
      </c>
      <c r="D5059" t="s">
        <v>2575</v>
      </c>
      <c r="E5059">
        <v>494</v>
      </c>
      <c r="F5059" t="s">
        <v>2678</v>
      </c>
      <c r="G5059">
        <v>1488</v>
      </c>
      <c r="H5059" t="s">
        <v>2679</v>
      </c>
      <c r="I5059">
        <v>840</v>
      </c>
      <c r="J5059" t="s">
        <v>2680</v>
      </c>
      <c r="K5059">
        <v>177642</v>
      </c>
      <c r="L5059" t="s">
        <v>2698</v>
      </c>
      <c r="M5059">
        <v>0</v>
      </c>
      <c r="N5059">
        <v>22</v>
      </c>
      <c r="O5059" t="s">
        <v>83</v>
      </c>
      <c r="P5059" t="s">
        <v>91</v>
      </c>
      <c r="Q5059" t="s">
        <v>125</v>
      </c>
      <c r="R5059">
        <v>429</v>
      </c>
      <c r="S5059" t="s">
        <v>281</v>
      </c>
      <c r="T5059">
        <v>2</v>
      </c>
      <c r="U5059">
        <v>1.6666667E-2</v>
      </c>
      <c r="V5059">
        <v>180</v>
      </c>
      <c r="W5059">
        <v>2</v>
      </c>
      <c r="X5059">
        <v>1.6666667E-2</v>
      </c>
      <c r="Y5059">
        <v>180</v>
      </c>
    </row>
    <row r="5060" spans="1:25">
      <c r="A5060" s="10">
        <v>45627</v>
      </c>
      <c r="B5060" t="s">
        <v>76</v>
      </c>
      <c r="C5060" t="s">
        <v>2574</v>
      </c>
      <c r="D5060" t="s">
        <v>2575</v>
      </c>
      <c r="E5060">
        <v>494</v>
      </c>
      <c r="F5060" t="s">
        <v>2678</v>
      </c>
      <c r="G5060">
        <v>1488</v>
      </c>
      <c r="H5060" t="s">
        <v>2679</v>
      </c>
      <c r="I5060">
        <v>840</v>
      </c>
      <c r="J5060" t="s">
        <v>2680</v>
      </c>
      <c r="K5060">
        <v>177642</v>
      </c>
      <c r="L5060" t="s">
        <v>2698</v>
      </c>
      <c r="M5060">
        <v>0</v>
      </c>
      <c r="N5060">
        <v>22</v>
      </c>
      <c r="O5060" t="s">
        <v>83</v>
      </c>
      <c r="P5060" t="s">
        <v>91</v>
      </c>
      <c r="Q5060" t="s">
        <v>92</v>
      </c>
      <c r="R5060">
        <v>280</v>
      </c>
      <c r="S5060" t="s">
        <v>185</v>
      </c>
      <c r="T5060">
        <v>12</v>
      </c>
      <c r="U5060">
        <v>2.5000000000000001E-2</v>
      </c>
      <c r="V5060">
        <v>99</v>
      </c>
      <c r="W5060">
        <v>0</v>
      </c>
      <c r="X5060">
        <v>0</v>
      </c>
      <c r="Y5060">
        <v>0</v>
      </c>
    </row>
    <row r="5061" spans="1:25">
      <c r="A5061" s="10">
        <v>45627</v>
      </c>
      <c r="B5061" t="s">
        <v>76</v>
      </c>
      <c r="C5061" t="s">
        <v>2574</v>
      </c>
      <c r="D5061" t="s">
        <v>2575</v>
      </c>
      <c r="E5061">
        <v>494</v>
      </c>
      <c r="F5061" t="s">
        <v>2678</v>
      </c>
      <c r="G5061">
        <v>1488</v>
      </c>
      <c r="H5061" t="s">
        <v>2679</v>
      </c>
      <c r="I5061">
        <v>840</v>
      </c>
      <c r="J5061" t="s">
        <v>2680</v>
      </c>
      <c r="K5061">
        <v>21566</v>
      </c>
      <c r="L5061" t="s">
        <v>2699</v>
      </c>
      <c r="M5061">
        <v>0</v>
      </c>
      <c r="N5061">
        <v>21</v>
      </c>
      <c r="O5061" t="s">
        <v>83</v>
      </c>
      <c r="P5061" t="s">
        <v>91</v>
      </c>
      <c r="Q5061" t="s">
        <v>125</v>
      </c>
      <c r="R5061">
        <v>285</v>
      </c>
      <c r="S5061" t="s">
        <v>126</v>
      </c>
      <c r="T5061">
        <v>2</v>
      </c>
      <c r="U5061">
        <v>8.3333332999999996E-2</v>
      </c>
      <c r="V5061">
        <v>830</v>
      </c>
      <c r="W5061">
        <v>2</v>
      </c>
      <c r="X5061">
        <v>8.3333332999999996E-2</v>
      </c>
      <c r="Y5061">
        <v>830</v>
      </c>
    </row>
    <row r="5062" spans="1:25">
      <c r="A5062" s="10">
        <v>45627</v>
      </c>
      <c r="B5062" t="s">
        <v>76</v>
      </c>
      <c r="C5062" t="s">
        <v>2574</v>
      </c>
      <c r="D5062" t="s">
        <v>2575</v>
      </c>
      <c r="E5062">
        <v>494</v>
      </c>
      <c r="F5062" t="s">
        <v>2678</v>
      </c>
      <c r="G5062">
        <v>1488</v>
      </c>
      <c r="H5062" t="s">
        <v>2679</v>
      </c>
      <c r="I5062">
        <v>840</v>
      </c>
      <c r="J5062" t="s">
        <v>2680</v>
      </c>
      <c r="K5062">
        <v>22118</v>
      </c>
      <c r="L5062" t="s">
        <v>2700</v>
      </c>
      <c r="M5062">
        <v>0</v>
      </c>
      <c r="N5062">
        <v>22</v>
      </c>
      <c r="O5062" t="s">
        <v>83</v>
      </c>
      <c r="P5062" t="s">
        <v>104</v>
      </c>
      <c r="Q5062" t="s">
        <v>105</v>
      </c>
      <c r="R5062">
        <v>59</v>
      </c>
      <c r="S5062" t="s">
        <v>231</v>
      </c>
      <c r="T5062">
        <v>6</v>
      </c>
      <c r="U5062">
        <v>0.5</v>
      </c>
      <c r="V5062">
        <v>258</v>
      </c>
      <c r="W5062">
        <v>6</v>
      </c>
      <c r="X5062">
        <v>0.5</v>
      </c>
      <c r="Y5062">
        <v>258</v>
      </c>
    </row>
    <row r="5063" spans="1:25">
      <c r="A5063" s="10">
        <v>45627</v>
      </c>
      <c r="B5063" t="s">
        <v>76</v>
      </c>
      <c r="C5063" t="s">
        <v>2574</v>
      </c>
      <c r="D5063" t="s">
        <v>2575</v>
      </c>
      <c r="E5063">
        <v>494</v>
      </c>
      <c r="F5063" t="s">
        <v>2678</v>
      </c>
      <c r="G5063">
        <v>1488</v>
      </c>
      <c r="H5063" t="s">
        <v>2679</v>
      </c>
      <c r="I5063">
        <v>840</v>
      </c>
      <c r="J5063" t="s">
        <v>2680</v>
      </c>
      <c r="K5063">
        <v>22118</v>
      </c>
      <c r="L5063" t="s">
        <v>2700</v>
      </c>
      <c r="M5063">
        <v>0</v>
      </c>
      <c r="N5063">
        <v>22</v>
      </c>
      <c r="O5063" t="s">
        <v>83</v>
      </c>
      <c r="P5063" t="s">
        <v>91</v>
      </c>
      <c r="Q5063" t="s">
        <v>125</v>
      </c>
      <c r="R5063">
        <v>285</v>
      </c>
      <c r="S5063" t="s">
        <v>126</v>
      </c>
      <c r="T5063">
        <v>2</v>
      </c>
      <c r="U5063">
        <v>8.3333332999999996E-2</v>
      </c>
      <c r="V5063">
        <v>830</v>
      </c>
      <c r="W5063">
        <v>2</v>
      </c>
      <c r="X5063">
        <v>8.3333332999999996E-2</v>
      </c>
      <c r="Y5063">
        <v>830</v>
      </c>
    </row>
    <row r="5064" spans="1:25">
      <c r="A5064" s="10">
        <v>45627</v>
      </c>
      <c r="B5064" t="s">
        <v>76</v>
      </c>
      <c r="C5064" t="s">
        <v>2574</v>
      </c>
      <c r="D5064" t="s">
        <v>2575</v>
      </c>
      <c r="E5064">
        <v>494</v>
      </c>
      <c r="F5064" t="s">
        <v>2678</v>
      </c>
      <c r="G5064">
        <v>1488</v>
      </c>
      <c r="H5064" t="s">
        <v>2679</v>
      </c>
      <c r="I5064">
        <v>840</v>
      </c>
      <c r="J5064" t="s">
        <v>2680</v>
      </c>
      <c r="K5064">
        <v>32423</v>
      </c>
      <c r="L5064" t="s">
        <v>2701</v>
      </c>
      <c r="M5064">
        <v>0</v>
      </c>
      <c r="N5064">
        <v>21</v>
      </c>
      <c r="O5064" t="s">
        <v>83</v>
      </c>
      <c r="P5064" t="s">
        <v>130</v>
      </c>
      <c r="Q5064" t="s">
        <v>131</v>
      </c>
      <c r="R5064">
        <v>197</v>
      </c>
      <c r="S5064" t="s">
        <v>166</v>
      </c>
      <c r="T5064">
        <v>6</v>
      </c>
      <c r="U5064">
        <v>0.25</v>
      </c>
      <c r="V5064">
        <v>258</v>
      </c>
      <c r="W5064">
        <v>6</v>
      </c>
      <c r="X5064">
        <v>0.25</v>
      </c>
      <c r="Y5064">
        <v>258</v>
      </c>
    </row>
    <row r="5065" spans="1:25">
      <c r="A5065" s="10">
        <v>45627</v>
      </c>
      <c r="B5065" t="s">
        <v>76</v>
      </c>
      <c r="C5065" t="s">
        <v>2574</v>
      </c>
      <c r="D5065" t="s">
        <v>2575</v>
      </c>
      <c r="E5065">
        <v>494</v>
      </c>
      <c r="F5065" t="s">
        <v>2678</v>
      </c>
      <c r="G5065">
        <v>1488</v>
      </c>
      <c r="H5065" t="s">
        <v>2679</v>
      </c>
      <c r="I5065">
        <v>840</v>
      </c>
      <c r="J5065" t="s">
        <v>2680</v>
      </c>
      <c r="K5065">
        <v>32423</v>
      </c>
      <c r="L5065" t="s">
        <v>2701</v>
      </c>
      <c r="M5065">
        <v>0</v>
      </c>
      <c r="N5065">
        <v>21</v>
      </c>
      <c r="O5065" t="s">
        <v>83</v>
      </c>
      <c r="P5065" t="s">
        <v>98</v>
      </c>
      <c r="Q5065" t="s">
        <v>99</v>
      </c>
      <c r="R5065">
        <v>54</v>
      </c>
      <c r="S5065" t="s">
        <v>899</v>
      </c>
      <c r="T5065">
        <v>1</v>
      </c>
      <c r="U5065">
        <v>0.125</v>
      </c>
      <c r="V5065">
        <v>75</v>
      </c>
      <c r="W5065">
        <v>1</v>
      </c>
      <c r="X5065">
        <v>0.125</v>
      </c>
      <c r="Y5065">
        <v>75</v>
      </c>
    </row>
    <row r="5066" spans="1:25">
      <c r="A5066" s="10">
        <v>45627</v>
      </c>
      <c r="B5066" t="s">
        <v>76</v>
      </c>
      <c r="C5066" t="s">
        <v>2574</v>
      </c>
      <c r="D5066" t="s">
        <v>2575</v>
      </c>
      <c r="E5066">
        <v>494</v>
      </c>
      <c r="F5066" t="s">
        <v>2678</v>
      </c>
      <c r="G5066">
        <v>1488</v>
      </c>
      <c r="H5066" t="s">
        <v>2679</v>
      </c>
      <c r="I5066">
        <v>840</v>
      </c>
      <c r="J5066" t="s">
        <v>2680</v>
      </c>
      <c r="K5066">
        <v>242345</v>
      </c>
      <c r="L5066" t="s">
        <v>2532</v>
      </c>
      <c r="M5066">
        <v>0</v>
      </c>
      <c r="N5066">
        <v>22</v>
      </c>
      <c r="O5066" t="s">
        <v>83</v>
      </c>
      <c r="P5066" t="s">
        <v>91</v>
      </c>
      <c r="Q5066" t="s">
        <v>125</v>
      </c>
      <c r="R5066">
        <v>285</v>
      </c>
      <c r="S5066" t="s">
        <v>126</v>
      </c>
      <c r="T5066">
        <v>2</v>
      </c>
      <c r="U5066">
        <v>8.3333332999999996E-2</v>
      </c>
      <c r="V5066">
        <v>830</v>
      </c>
      <c r="W5066">
        <v>2</v>
      </c>
      <c r="X5066">
        <v>8.3333332999999996E-2</v>
      </c>
      <c r="Y5066">
        <v>830</v>
      </c>
    </row>
    <row r="5067" spans="1:25">
      <c r="A5067" s="10">
        <v>45627</v>
      </c>
      <c r="B5067" t="s">
        <v>76</v>
      </c>
      <c r="C5067" t="s">
        <v>2574</v>
      </c>
      <c r="D5067" t="s">
        <v>2575</v>
      </c>
      <c r="E5067">
        <v>494</v>
      </c>
      <c r="F5067" t="s">
        <v>2678</v>
      </c>
      <c r="G5067">
        <v>1488</v>
      </c>
      <c r="H5067" t="s">
        <v>2679</v>
      </c>
      <c r="I5067">
        <v>840</v>
      </c>
      <c r="J5067" t="s">
        <v>2680</v>
      </c>
      <c r="K5067">
        <v>178423</v>
      </c>
      <c r="L5067" t="s">
        <v>2702</v>
      </c>
      <c r="M5067">
        <v>0</v>
      </c>
      <c r="N5067">
        <v>21</v>
      </c>
      <c r="O5067" t="s">
        <v>83</v>
      </c>
      <c r="P5067" t="s">
        <v>91</v>
      </c>
      <c r="Q5067" t="s">
        <v>125</v>
      </c>
      <c r="R5067">
        <v>285</v>
      </c>
      <c r="S5067" t="s">
        <v>126</v>
      </c>
      <c r="T5067">
        <v>2</v>
      </c>
      <c r="U5067">
        <v>8.3333332999999996E-2</v>
      </c>
      <c r="V5067">
        <v>830</v>
      </c>
      <c r="W5067">
        <v>2</v>
      </c>
      <c r="X5067">
        <v>8.3333332999999996E-2</v>
      </c>
      <c r="Y5067">
        <v>830</v>
      </c>
    </row>
    <row r="5068" spans="1:25">
      <c r="A5068" s="10">
        <v>45627</v>
      </c>
      <c r="B5068" t="s">
        <v>76</v>
      </c>
      <c r="C5068" t="s">
        <v>2574</v>
      </c>
      <c r="D5068" t="s">
        <v>2575</v>
      </c>
      <c r="E5068">
        <v>494</v>
      </c>
      <c r="F5068" t="s">
        <v>2678</v>
      </c>
      <c r="G5068">
        <v>1488</v>
      </c>
      <c r="H5068" t="s">
        <v>2679</v>
      </c>
      <c r="I5068">
        <v>840</v>
      </c>
      <c r="J5068" t="s">
        <v>2680</v>
      </c>
      <c r="K5068">
        <v>177681</v>
      </c>
      <c r="L5068" t="s">
        <v>2703</v>
      </c>
      <c r="M5068">
        <v>0</v>
      </c>
      <c r="N5068">
        <v>22</v>
      </c>
      <c r="O5068" t="s">
        <v>83</v>
      </c>
      <c r="P5068" t="s">
        <v>91</v>
      </c>
      <c r="Q5068" t="s">
        <v>125</v>
      </c>
      <c r="R5068">
        <v>285</v>
      </c>
      <c r="S5068" t="s">
        <v>126</v>
      </c>
      <c r="T5068">
        <v>1</v>
      </c>
      <c r="U5068">
        <v>4.1666666999999998E-2</v>
      </c>
      <c r="V5068">
        <v>415</v>
      </c>
      <c r="W5068">
        <v>1</v>
      </c>
      <c r="X5068">
        <v>4.1666666999999998E-2</v>
      </c>
      <c r="Y5068">
        <v>415</v>
      </c>
    </row>
    <row r="5069" spans="1:25">
      <c r="A5069" s="10">
        <v>45627</v>
      </c>
      <c r="B5069" t="s">
        <v>76</v>
      </c>
      <c r="C5069" t="s">
        <v>2574</v>
      </c>
      <c r="D5069" t="s">
        <v>2575</v>
      </c>
      <c r="E5069">
        <v>494</v>
      </c>
      <c r="F5069" t="s">
        <v>2678</v>
      </c>
      <c r="G5069">
        <v>1488</v>
      </c>
      <c r="H5069" t="s">
        <v>2679</v>
      </c>
      <c r="I5069">
        <v>840</v>
      </c>
      <c r="J5069" t="s">
        <v>2680</v>
      </c>
      <c r="K5069">
        <v>251424</v>
      </c>
      <c r="L5069" t="s">
        <v>2704</v>
      </c>
      <c r="M5069">
        <v>0</v>
      </c>
      <c r="N5069">
        <v>22</v>
      </c>
      <c r="O5069" t="s">
        <v>83</v>
      </c>
      <c r="P5069" t="s">
        <v>104</v>
      </c>
      <c r="Q5069" t="s">
        <v>105</v>
      </c>
      <c r="R5069">
        <v>59</v>
      </c>
      <c r="S5069" t="s">
        <v>231</v>
      </c>
      <c r="T5069">
        <v>6</v>
      </c>
      <c r="U5069">
        <v>0.5</v>
      </c>
      <c r="V5069">
        <v>258</v>
      </c>
      <c r="W5069">
        <v>6</v>
      </c>
      <c r="X5069">
        <v>0.5</v>
      </c>
      <c r="Y5069">
        <v>258</v>
      </c>
    </row>
    <row r="5070" spans="1:25">
      <c r="A5070" s="10">
        <v>45627</v>
      </c>
      <c r="B5070" t="s">
        <v>76</v>
      </c>
      <c r="C5070" t="s">
        <v>2574</v>
      </c>
      <c r="D5070" t="s">
        <v>2575</v>
      </c>
      <c r="E5070">
        <v>494</v>
      </c>
      <c r="F5070" t="s">
        <v>2678</v>
      </c>
      <c r="G5070">
        <v>1488</v>
      </c>
      <c r="H5070" t="s">
        <v>2679</v>
      </c>
      <c r="I5070">
        <v>840</v>
      </c>
      <c r="J5070" t="s">
        <v>2680</v>
      </c>
      <c r="K5070">
        <v>251424</v>
      </c>
      <c r="L5070" t="s">
        <v>2704</v>
      </c>
      <c r="M5070">
        <v>0</v>
      </c>
      <c r="N5070">
        <v>22</v>
      </c>
      <c r="O5070" t="s">
        <v>83</v>
      </c>
      <c r="P5070" t="s">
        <v>104</v>
      </c>
      <c r="Q5070" t="s">
        <v>105</v>
      </c>
      <c r="R5070">
        <v>369</v>
      </c>
      <c r="S5070" t="s">
        <v>106</v>
      </c>
      <c r="T5070">
        <v>12</v>
      </c>
      <c r="U5070">
        <v>0.16666666699999999</v>
      </c>
      <c r="V5070">
        <v>96</v>
      </c>
      <c r="W5070">
        <v>12</v>
      </c>
      <c r="X5070">
        <v>0.16666666699999999</v>
      </c>
      <c r="Y5070">
        <v>96</v>
      </c>
    </row>
    <row r="5071" spans="1:25">
      <c r="A5071" s="10">
        <v>45627</v>
      </c>
      <c r="B5071" t="s">
        <v>76</v>
      </c>
      <c r="C5071" t="s">
        <v>2574</v>
      </c>
      <c r="D5071" t="s">
        <v>2575</v>
      </c>
      <c r="E5071">
        <v>494</v>
      </c>
      <c r="F5071" t="s">
        <v>2678</v>
      </c>
      <c r="G5071">
        <v>1488</v>
      </c>
      <c r="H5071" t="s">
        <v>2679</v>
      </c>
      <c r="I5071">
        <v>840</v>
      </c>
      <c r="J5071" t="s">
        <v>2680</v>
      </c>
      <c r="K5071">
        <v>251424</v>
      </c>
      <c r="L5071" t="s">
        <v>2704</v>
      </c>
      <c r="M5071">
        <v>0</v>
      </c>
      <c r="N5071">
        <v>22</v>
      </c>
      <c r="O5071" t="s">
        <v>83</v>
      </c>
      <c r="P5071" t="s">
        <v>104</v>
      </c>
      <c r="Q5071" t="s">
        <v>105</v>
      </c>
      <c r="R5071">
        <v>239</v>
      </c>
      <c r="S5071" t="s">
        <v>256</v>
      </c>
      <c r="T5071">
        <v>24</v>
      </c>
      <c r="U5071">
        <v>0.33333333300000001</v>
      </c>
      <c r="V5071">
        <v>96</v>
      </c>
      <c r="W5071">
        <v>0</v>
      </c>
      <c r="X5071">
        <v>0</v>
      </c>
      <c r="Y5071">
        <v>0</v>
      </c>
    </row>
    <row r="5072" spans="1:25">
      <c r="A5072" s="10">
        <v>45627</v>
      </c>
      <c r="B5072" t="s">
        <v>76</v>
      </c>
      <c r="C5072" t="s">
        <v>2574</v>
      </c>
      <c r="D5072" t="s">
        <v>2575</v>
      </c>
      <c r="E5072">
        <v>311</v>
      </c>
      <c r="F5072" t="s">
        <v>2705</v>
      </c>
      <c r="G5072">
        <v>1436</v>
      </c>
      <c r="H5072" t="s">
        <v>2706</v>
      </c>
      <c r="I5072">
        <v>259</v>
      </c>
      <c r="J5072" t="s">
        <v>2707</v>
      </c>
      <c r="K5072">
        <v>31332</v>
      </c>
      <c r="L5072" t="s">
        <v>2708</v>
      </c>
      <c r="M5072">
        <v>0</v>
      </c>
      <c r="N5072">
        <v>22</v>
      </c>
      <c r="O5072" t="s">
        <v>83</v>
      </c>
      <c r="P5072" t="s">
        <v>91</v>
      </c>
      <c r="Q5072" t="s">
        <v>125</v>
      </c>
      <c r="R5072">
        <v>429</v>
      </c>
      <c r="S5072" t="s">
        <v>281</v>
      </c>
      <c r="T5072">
        <v>4</v>
      </c>
      <c r="U5072">
        <v>3.3333333E-2</v>
      </c>
      <c r="V5072">
        <v>360</v>
      </c>
      <c r="W5072">
        <v>4</v>
      </c>
      <c r="X5072">
        <v>3.3333333E-2</v>
      </c>
      <c r="Y5072">
        <v>360</v>
      </c>
    </row>
    <row r="5073" spans="1:25">
      <c r="A5073" s="10">
        <v>45627</v>
      </c>
      <c r="B5073" t="s">
        <v>76</v>
      </c>
      <c r="C5073" t="s">
        <v>2574</v>
      </c>
      <c r="D5073" t="s">
        <v>2575</v>
      </c>
      <c r="E5073">
        <v>311</v>
      </c>
      <c r="F5073" t="s">
        <v>2705</v>
      </c>
      <c r="G5073">
        <v>1436</v>
      </c>
      <c r="H5073" t="s">
        <v>2706</v>
      </c>
      <c r="I5073">
        <v>259</v>
      </c>
      <c r="J5073" t="s">
        <v>2707</v>
      </c>
      <c r="K5073">
        <v>31332</v>
      </c>
      <c r="L5073" t="s">
        <v>2708</v>
      </c>
      <c r="M5073">
        <v>0</v>
      </c>
      <c r="N5073">
        <v>22</v>
      </c>
      <c r="O5073" t="s">
        <v>83</v>
      </c>
      <c r="P5073" t="s">
        <v>91</v>
      </c>
      <c r="Q5073" t="s">
        <v>92</v>
      </c>
      <c r="R5073">
        <v>280</v>
      </c>
      <c r="S5073" t="s">
        <v>185</v>
      </c>
      <c r="T5073">
        <v>12</v>
      </c>
      <c r="U5073">
        <v>2.5000000000000001E-2</v>
      </c>
      <c r="V5073">
        <v>99</v>
      </c>
      <c r="W5073">
        <v>12</v>
      </c>
      <c r="X5073">
        <v>2.5000000000000001E-2</v>
      </c>
      <c r="Y5073">
        <v>99</v>
      </c>
    </row>
    <row r="5074" spans="1:25">
      <c r="A5074" s="10">
        <v>45627</v>
      </c>
      <c r="B5074" t="s">
        <v>76</v>
      </c>
      <c r="C5074" t="s">
        <v>2574</v>
      </c>
      <c r="D5074" t="s">
        <v>2575</v>
      </c>
      <c r="E5074">
        <v>311</v>
      </c>
      <c r="F5074" t="s">
        <v>2705</v>
      </c>
      <c r="G5074">
        <v>1436</v>
      </c>
      <c r="H5074" t="s">
        <v>2706</v>
      </c>
      <c r="I5074">
        <v>259</v>
      </c>
      <c r="J5074" t="s">
        <v>2707</v>
      </c>
      <c r="K5074">
        <v>193948</v>
      </c>
      <c r="L5074" t="s">
        <v>2709</v>
      </c>
      <c r="M5074">
        <v>0</v>
      </c>
      <c r="N5074">
        <v>21</v>
      </c>
      <c r="O5074" t="s">
        <v>83</v>
      </c>
      <c r="P5074" t="s">
        <v>91</v>
      </c>
      <c r="Q5074" t="s">
        <v>125</v>
      </c>
      <c r="R5074">
        <v>430</v>
      </c>
      <c r="S5074" t="s">
        <v>233</v>
      </c>
      <c r="T5074">
        <v>6</v>
      </c>
      <c r="U5074">
        <v>2.5000000000000001E-2</v>
      </c>
      <c r="V5074">
        <v>291</v>
      </c>
      <c r="W5074">
        <v>6</v>
      </c>
      <c r="X5074">
        <v>2.5000000000000001E-2</v>
      </c>
      <c r="Y5074">
        <v>291</v>
      </c>
    </row>
    <row r="5075" spans="1:25">
      <c r="A5075" s="10">
        <v>45627</v>
      </c>
      <c r="B5075" t="s">
        <v>76</v>
      </c>
      <c r="C5075" t="s">
        <v>2574</v>
      </c>
      <c r="D5075" t="s">
        <v>2575</v>
      </c>
      <c r="E5075">
        <v>311</v>
      </c>
      <c r="F5075" t="s">
        <v>2705</v>
      </c>
      <c r="G5075">
        <v>1436</v>
      </c>
      <c r="H5075" t="s">
        <v>2706</v>
      </c>
      <c r="I5075">
        <v>259</v>
      </c>
      <c r="J5075" t="s">
        <v>2707</v>
      </c>
      <c r="K5075">
        <v>193948</v>
      </c>
      <c r="L5075" t="s">
        <v>2709</v>
      </c>
      <c r="M5075">
        <v>0</v>
      </c>
      <c r="N5075">
        <v>21</v>
      </c>
      <c r="O5075" t="s">
        <v>83</v>
      </c>
      <c r="P5075" t="s">
        <v>91</v>
      </c>
      <c r="Q5075" t="s">
        <v>92</v>
      </c>
      <c r="R5075">
        <v>280</v>
      </c>
      <c r="S5075" t="s">
        <v>185</v>
      </c>
      <c r="T5075">
        <v>12</v>
      </c>
      <c r="U5075">
        <v>2.5000000000000001E-2</v>
      </c>
      <c r="V5075">
        <v>99</v>
      </c>
      <c r="W5075">
        <v>12</v>
      </c>
      <c r="X5075">
        <v>2.5000000000000001E-2</v>
      </c>
      <c r="Y5075">
        <v>99</v>
      </c>
    </row>
    <row r="5076" spans="1:25">
      <c r="A5076" s="10">
        <v>45627</v>
      </c>
      <c r="B5076" t="s">
        <v>76</v>
      </c>
      <c r="C5076" t="s">
        <v>2574</v>
      </c>
      <c r="D5076" t="s">
        <v>2575</v>
      </c>
      <c r="E5076">
        <v>311</v>
      </c>
      <c r="F5076" t="s">
        <v>2705</v>
      </c>
      <c r="G5076">
        <v>1436</v>
      </c>
      <c r="H5076" t="s">
        <v>2706</v>
      </c>
      <c r="I5076">
        <v>259</v>
      </c>
      <c r="J5076" t="s">
        <v>2707</v>
      </c>
      <c r="K5076">
        <v>35783</v>
      </c>
      <c r="L5076" t="s">
        <v>2710</v>
      </c>
      <c r="M5076">
        <v>0</v>
      </c>
      <c r="N5076">
        <v>4</v>
      </c>
      <c r="O5076" t="s">
        <v>83</v>
      </c>
      <c r="P5076" t="s">
        <v>84</v>
      </c>
      <c r="Q5076" t="s">
        <v>85</v>
      </c>
      <c r="R5076">
        <v>316</v>
      </c>
      <c r="S5076" t="s">
        <v>337</v>
      </c>
      <c r="T5076">
        <v>24</v>
      </c>
      <c r="U5076">
        <v>0.25</v>
      </c>
      <c r="V5076">
        <v>387.12</v>
      </c>
      <c r="W5076">
        <v>24</v>
      </c>
      <c r="X5076">
        <v>0.25</v>
      </c>
      <c r="Y5076">
        <v>387.12</v>
      </c>
    </row>
    <row r="5077" spans="1:25">
      <c r="A5077" s="10">
        <v>45627</v>
      </c>
      <c r="B5077" t="s">
        <v>76</v>
      </c>
      <c r="C5077" t="s">
        <v>2574</v>
      </c>
      <c r="D5077" t="s">
        <v>2575</v>
      </c>
      <c r="E5077">
        <v>311</v>
      </c>
      <c r="F5077" t="s">
        <v>2705</v>
      </c>
      <c r="G5077">
        <v>1436</v>
      </c>
      <c r="H5077" t="s">
        <v>2706</v>
      </c>
      <c r="I5077">
        <v>259</v>
      </c>
      <c r="J5077" t="s">
        <v>2707</v>
      </c>
      <c r="K5077">
        <v>35783</v>
      </c>
      <c r="L5077" t="s">
        <v>2710</v>
      </c>
      <c r="M5077">
        <v>0</v>
      </c>
      <c r="N5077">
        <v>4</v>
      </c>
      <c r="O5077" t="s">
        <v>83</v>
      </c>
      <c r="P5077" t="s">
        <v>98</v>
      </c>
      <c r="Q5077" t="s">
        <v>99</v>
      </c>
      <c r="R5077">
        <v>383</v>
      </c>
      <c r="S5077" t="s">
        <v>142</v>
      </c>
      <c r="T5077">
        <v>2</v>
      </c>
      <c r="U5077">
        <v>0.33333333300000001</v>
      </c>
      <c r="V5077">
        <v>100.08</v>
      </c>
      <c r="W5077">
        <v>2</v>
      </c>
      <c r="X5077">
        <v>0.33333333300000001</v>
      </c>
      <c r="Y5077">
        <v>100.08</v>
      </c>
    </row>
    <row r="5078" spans="1:25">
      <c r="A5078" s="10">
        <v>45627</v>
      </c>
      <c r="B5078" t="s">
        <v>76</v>
      </c>
      <c r="C5078" t="s">
        <v>2574</v>
      </c>
      <c r="D5078" t="s">
        <v>2575</v>
      </c>
      <c r="E5078">
        <v>311</v>
      </c>
      <c r="F5078" t="s">
        <v>2705</v>
      </c>
      <c r="G5078">
        <v>1436</v>
      </c>
      <c r="H5078" t="s">
        <v>2706</v>
      </c>
      <c r="I5078">
        <v>259</v>
      </c>
      <c r="J5078" t="s">
        <v>2707</v>
      </c>
      <c r="K5078">
        <v>24026</v>
      </c>
      <c r="L5078" t="s">
        <v>1527</v>
      </c>
      <c r="M5078">
        <v>0</v>
      </c>
      <c r="N5078">
        <v>22</v>
      </c>
      <c r="O5078" t="s">
        <v>83</v>
      </c>
      <c r="P5078" t="s">
        <v>84</v>
      </c>
      <c r="Q5078" t="s">
        <v>88</v>
      </c>
      <c r="R5078">
        <v>309</v>
      </c>
      <c r="S5078" t="s">
        <v>89</v>
      </c>
      <c r="T5078">
        <v>24</v>
      </c>
      <c r="U5078">
        <v>0.25</v>
      </c>
      <c r="V5078">
        <v>387.12</v>
      </c>
      <c r="W5078">
        <v>24</v>
      </c>
      <c r="X5078">
        <v>0.25</v>
      </c>
      <c r="Y5078">
        <v>387.12</v>
      </c>
    </row>
    <row r="5079" spans="1:25">
      <c r="A5079" s="10">
        <v>45627</v>
      </c>
      <c r="B5079" t="s">
        <v>76</v>
      </c>
      <c r="C5079" t="s">
        <v>2574</v>
      </c>
      <c r="D5079" t="s">
        <v>2575</v>
      </c>
      <c r="E5079">
        <v>311</v>
      </c>
      <c r="F5079" t="s">
        <v>2705</v>
      </c>
      <c r="G5079">
        <v>1436</v>
      </c>
      <c r="H5079" t="s">
        <v>2706</v>
      </c>
      <c r="I5079">
        <v>259</v>
      </c>
      <c r="J5079" t="s">
        <v>2707</v>
      </c>
      <c r="K5079">
        <v>24026</v>
      </c>
      <c r="L5079" t="s">
        <v>1527</v>
      </c>
      <c r="M5079">
        <v>0</v>
      </c>
      <c r="N5079">
        <v>22</v>
      </c>
      <c r="O5079" t="s">
        <v>83</v>
      </c>
      <c r="P5079" t="s">
        <v>98</v>
      </c>
      <c r="Q5079" t="s">
        <v>99</v>
      </c>
      <c r="R5079">
        <v>383</v>
      </c>
      <c r="S5079" t="s">
        <v>142</v>
      </c>
      <c r="T5079">
        <v>2</v>
      </c>
      <c r="U5079">
        <v>0.33333333300000001</v>
      </c>
      <c r="V5079">
        <v>100.08</v>
      </c>
      <c r="W5079">
        <v>2</v>
      </c>
      <c r="X5079">
        <v>0.33333333300000001</v>
      </c>
      <c r="Y5079">
        <v>100.08</v>
      </c>
    </row>
    <row r="5080" spans="1:25">
      <c r="A5080" s="10">
        <v>45627</v>
      </c>
      <c r="B5080" t="s">
        <v>76</v>
      </c>
      <c r="C5080" t="s">
        <v>2574</v>
      </c>
      <c r="D5080" t="s">
        <v>2575</v>
      </c>
      <c r="E5080">
        <v>311</v>
      </c>
      <c r="F5080" t="s">
        <v>2705</v>
      </c>
      <c r="G5080">
        <v>1436</v>
      </c>
      <c r="H5080" t="s">
        <v>2706</v>
      </c>
      <c r="I5080">
        <v>259</v>
      </c>
      <c r="J5080" t="s">
        <v>2707</v>
      </c>
      <c r="K5080">
        <v>29516</v>
      </c>
      <c r="L5080" t="s">
        <v>2711</v>
      </c>
      <c r="M5080">
        <v>0</v>
      </c>
      <c r="N5080">
        <v>21</v>
      </c>
      <c r="O5080" t="s">
        <v>83</v>
      </c>
      <c r="P5080" t="s">
        <v>91</v>
      </c>
      <c r="Q5080" t="s">
        <v>125</v>
      </c>
      <c r="R5080">
        <v>431</v>
      </c>
      <c r="S5080" t="s">
        <v>177</v>
      </c>
      <c r="T5080">
        <v>2</v>
      </c>
      <c r="U5080">
        <v>8.3333332999999996E-2</v>
      </c>
      <c r="V5080">
        <v>670</v>
      </c>
      <c r="W5080">
        <v>2</v>
      </c>
      <c r="X5080">
        <v>8.3333332999999996E-2</v>
      </c>
      <c r="Y5080">
        <v>670</v>
      </c>
    </row>
    <row r="5081" spans="1:25">
      <c r="A5081" s="10">
        <v>45627</v>
      </c>
      <c r="B5081" t="s">
        <v>76</v>
      </c>
      <c r="C5081" t="s">
        <v>2574</v>
      </c>
      <c r="D5081" t="s">
        <v>2575</v>
      </c>
      <c r="E5081">
        <v>311</v>
      </c>
      <c r="F5081" t="s">
        <v>2705</v>
      </c>
      <c r="G5081">
        <v>1436</v>
      </c>
      <c r="H5081" t="s">
        <v>2706</v>
      </c>
      <c r="I5081">
        <v>259</v>
      </c>
      <c r="J5081" t="s">
        <v>2707</v>
      </c>
      <c r="K5081">
        <v>29516</v>
      </c>
      <c r="L5081" t="s">
        <v>2711</v>
      </c>
      <c r="M5081">
        <v>0</v>
      </c>
      <c r="N5081">
        <v>21</v>
      </c>
      <c r="O5081" t="s">
        <v>83</v>
      </c>
      <c r="P5081" t="s">
        <v>130</v>
      </c>
      <c r="Q5081" t="s">
        <v>188</v>
      </c>
      <c r="R5081">
        <v>234</v>
      </c>
      <c r="S5081" t="s">
        <v>389</v>
      </c>
      <c r="T5081">
        <v>12</v>
      </c>
      <c r="U5081">
        <v>8.3333332999999996E-2</v>
      </c>
      <c r="V5081">
        <v>105.6</v>
      </c>
      <c r="W5081">
        <v>12</v>
      </c>
      <c r="X5081">
        <v>8.3333332999999996E-2</v>
      </c>
      <c r="Y5081">
        <v>105.6</v>
      </c>
    </row>
    <row r="5082" spans="1:25">
      <c r="A5082" s="10">
        <v>45627</v>
      </c>
      <c r="B5082" t="s">
        <v>76</v>
      </c>
      <c r="C5082" t="s">
        <v>2574</v>
      </c>
      <c r="D5082" t="s">
        <v>2575</v>
      </c>
      <c r="E5082">
        <v>311</v>
      </c>
      <c r="F5082" t="s">
        <v>2705</v>
      </c>
      <c r="G5082">
        <v>1436</v>
      </c>
      <c r="H5082" t="s">
        <v>2706</v>
      </c>
      <c r="I5082">
        <v>259</v>
      </c>
      <c r="J5082" t="s">
        <v>2707</v>
      </c>
      <c r="K5082">
        <v>194665</v>
      </c>
      <c r="L5082" t="s">
        <v>2712</v>
      </c>
      <c r="M5082">
        <v>0</v>
      </c>
      <c r="N5082">
        <v>14</v>
      </c>
      <c r="O5082" t="s">
        <v>83</v>
      </c>
      <c r="P5082" t="s">
        <v>84</v>
      </c>
      <c r="Q5082" t="s">
        <v>236</v>
      </c>
      <c r="R5082">
        <v>311</v>
      </c>
      <c r="S5082" t="s">
        <v>237</v>
      </c>
      <c r="T5082">
        <v>24</v>
      </c>
      <c r="U5082">
        <v>0.25</v>
      </c>
      <c r="V5082">
        <v>192</v>
      </c>
      <c r="W5082">
        <v>24</v>
      </c>
      <c r="X5082">
        <v>0.25</v>
      </c>
      <c r="Y5082">
        <v>192</v>
      </c>
    </row>
    <row r="5083" spans="1:25">
      <c r="A5083" s="10">
        <v>45627</v>
      </c>
      <c r="B5083" t="s">
        <v>76</v>
      </c>
      <c r="C5083" t="s">
        <v>2574</v>
      </c>
      <c r="D5083" t="s">
        <v>2575</v>
      </c>
      <c r="E5083">
        <v>311</v>
      </c>
      <c r="F5083" t="s">
        <v>2705</v>
      </c>
      <c r="G5083">
        <v>1436</v>
      </c>
      <c r="H5083" t="s">
        <v>2706</v>
      </c>
      <c r="I5083">
        <v>259</v>
      </c>
      <c r="J5083" t="s">
        <v>2707</v>
      </c>
      <c r="K5083">
        <v>194665</v>
      </c>
      <c r="L5083" t="s">
        <v>2712</v>
      </c>
      <c r="M5083">
        <v>0</v>
      </c>
      <c r="N5083">
        <v>14</v>
      </c>
      <c r="O5083" t="s">
        <v>83</v>
      </c>
      <c r="P5083" t="s">
        <v>98</v>
      </c>
      <c r="Q5083" t="s">
        <v>99</v>
      </c>
      <c r="R5083">
        <v>54</v>
      </c>
      <c r="S5083" t="s">
        <v>899</v>
      </c>
      <c r="T5083">
        <v>1</v>
      </c>
      <c r="U5083">
        <v>0.125</v>
      </c>
      <c r="V5083">
        <v>75</v>
      </c>
      <c r="W5083">
        <v>1</v>
      </c>
      <c r="X5083">
        <v>0.125</v>
      </c>
      <c r="Y5083">
        <v>75</v>
      </c>
    </row>
    <row r="5084" spans="1:25">
      <c r="A5084" s="10">
        <v>45627</v>
      </c>
      <c r="B5084" t="s">
        <v>76</v>
      </c>
      <c r="C5084" t="s">
        <v>2574</v>
      </c>
      <c r="D5084" t="s">
        <v>2575</v>
      </c>
      <c r="E5084">
        <v>311</v>
      </c>
      <c r="F5084" t="s">
        <v>2705</v>
      </c>
      <c r="G5084">
        <v>1436</v>
      </c>
      <c r="H5084" t="s">
        <v>2706</v>
      </c>
      <c r="I5084">
        <v>259</v>
      </c>
      <c r="J5084" t="s">
        <v>2707</v>
      </c>
      <c r="K5084">
        <v>114500</v>
      </c>
      <c r="L5084" t="s">
        <v>2713</v>
      </c>
      <c r="M5084">
        <v>0</v>
      </c>
      <c r="N5084">
        <v>22</v>
      </c>
      <c r="O5084" t="s">
        <v>83</v>
      </c>
      <c r="P5084" t="s">
        <v>84</v>
      </c>
      <c r="Q5084" t="s">
        <v>88</v>
      </c>
      <c r="R5084">
        <v>308</v>
      </c>
      <c r="S5084" t="s">
        <v>121</v>
      </c>
      <c r="T5084">
        <v>24</v>
      </c>
      <c r="U5084">
        <v>0.25</v>
      </c>
      <c r="V5084">
        <v>387.12</v>
      </c>
      <c r="W5084">
        <v>24</v>
      </c>
      <c r="X5084">
        <v>0.25</v>
      </c>
      <c r="Y5084">
        <v>387.12</v>
      </c>
    </row>
    <row r="5085" spans="1:25">
      <c r="A5085" s="10">
        <v>45627</v>
      </c>
      <c r="B5085" t="s">
        <v>76</v>
      </c>
      <c r="C5085" t="s">
        <v>2574</v>
      </c>
      <c r="D5085" t="s">
        <v>2575</v>
      </c>
      <c r="E5085">
        <v>311</v>
      </c>
      <c r="F5085" t="s">
        <v>2705</v>
      </c>
      <c r="G5085">
        <v>1436</v>
      </c>
      <c r="H5085" t="s">
        <v>2706</v>
      </c>
      <c r="I5085">
        <v>259</v>
      </c>
      <c r="J5085" t="s">
        <v>2707</v>
      </c>
      <c r="K5085">
        <v>114500</v>
      </c>
      <c r="L5085" t="s">
        <v>2713</v>
      </c>
      <c r="M5085">
        <v>0</v>
      </c>
      <c r="N5085">
        <v>22</v>
      </c>
      <c r="O5085" t="s">
        <v>83</v>
      </c>
      <c r="P5085" t="s">
        <v>98</v>
      </c>
      <c r="Q5085" t="s">
        <v>99</v>
      </c>
      <c r="R5085">
        <v>383</v>
      </c>
      <c r="S5085" t="s">
        <v>142</v>
      </c>
      <c r="T5085">
        <v>2</v>
      </c>
      <c r="U5085">
        <v>0.33333333300000001</v>
      </c>
      <c r="V5085">
        <v>100.08</v>
      </c>
      <c r="W5085">
        <v>2</v>
      </c>
      <c r="X5085">
        <v>0.33333333300000001</v>
      </c>
      <c r="Y5085">
        <v>100.08</v>
      </c>
    </row>
    <row r="5086" spans="1:25">
      <c r="A5086" s="10">
        <v>45627</v>
      </c>
      <c r="B5086" t="s">
        <v>76</v>
      </c>
      <c r="C5086" t="s">
        <v>2574</v>
      </c>
      <c r="D5086" t="s">
        <v>2575</v>
      </c>
      <c r="E5086">
        <v>311</v>
      </c>
      <c r="F5086" t="s">
        <v>2705</v>
      </c>
      <c r="G5086">
        <v>1436</v>
      </c>
      <c r="H5086" t="s">
        <v>2706</v>
      </c>
      <c r="I5086">
        <v>259</v>
      </c>
      <c r="J5086" t="s">
        <v>2707</v>
      </c>
      <c r="K5086">
        <v>113010</v>
      </c>
      <c r="L5086" t="s">
        <v>364</v>
      </c>
      <c r="M5086">
        <v>0</v>
      </c>
      <c r="N5086">
        <v>21</v>
      </c>
      <c r="O5086" t="s">
        <v>83</v>
      </c>
      <c r="P5086" t="s">
        <v>104</v>
      </c>
      <c r="Q5086" t="s">
        <v>221</v>
      </c>
      <c r="R5086">
        <v>216</v>
      </c>
      <c r="S5086" t="s">
        <v>222</v>
      </c>
      <c r="T5086">
        <v>6</v>
      </c>
      <c r="U5086">
        <v>1</v>
      </c>
      <c r="V5086">
        <v>300</v>
      </c>
      <c r="W5086">
        <v>6</v>
      </c>
      <c r="X5086">
        <v>1</v>
      </c>
      <c r="Y5086">
        <v>300</v>
      </c>
    </row>
    <row r="5087" spans="1:25">
      <c r="A5087" s="10">
        <v>45627</v>
      </c>
      <c r="B5087" t="s">
        <v>76</v>
      </c>
      <c r="C5087" t="s">
        <v>2574</v>
      </c>
      <c r="D5087" t="s">
        <v>2575</v>
      </c>
      <c r="E5087">
        <v>311</v>
      </c>
      <c r="F5087" t="s">
        <v>2705</v>
      </c>
      <c r="G5087">
        <v>1436</v>
      </c>
      <c r="H5087" t="s">
        <v>2706</v>
      </c>
      <c r="I5087">
        <v>259</v>
      </c>
      <c r="J5087" t="s">
        <v>2707</v>
      </c>
      <c r="K5087">
        <v>113010</v>
      </c>
      <c r="L5087" t="s">
        <v>364</v>
      </c>
      <c r="M5087">
        <v>0</v>
      </c>
      <c r="N5087">
        <v>21</v>
      </c>
      <c r="O5087" t="s">
        <v>83</v>
      </c>
      <c r="P5087" t="s">
        <v>84</v>
      </c>
      <c r="Q5087" t="s">
        <v>85</v>
      </c>
      <c r="R5087">
        <v>365</v>
      </c>
      <c r="S5087" t="s">
        <v>86</v>
      </c>
      <c r="T5087">
        <v>24</v>
      </c>
      <c r="U5087">
        <v>0.25</v>
      </c>
      <c r="V5087">
        <v>387.12</v>
      </c>
      <c r="W5087">
        <v>24</v>
      </c>
      <c r="X5087">
        <v>0.25</v>
      </c>
      <c r="Y5087">
        <v>387.12</v>
      </c>
    </row>
    <row r="5088" spans="1:25">
      <c r="A5088" s="10">
        <v>45627</v>
      </c>
      <c r="B5088" t="s">
        <v>76</v>
      </c>
      <c r="C5088" t="s">
        <v>2574</v>
      </c>
      <c r="D5088" t="s">
        <v>2575</v>
      </c>
      <c r="E5088">
        <v>311</v>
      </c>
      <c r="F5088" t="s">
        <v>2705</v>
      </c>
      <c r="G5088">
        <v>1436</v>
      </c>
      <c r="H5088" t="s">
        <v>2706</v>
      </c>
      <c r="I5088">
        <v>259</v>
      </c>
      <c r="J5088" t="s">
        <v>2707</v>
      </c>
      <c r="K5088">
        <v>179326</v>
      </c>
      <c r="L5088" t="s">
        <v>2714</v>
      </c>
      <c r="M5088">
        <v>0</v>
      </c>
      <c r="N5088">
        <v>21</v>
      </c>
      <c r="O5088" t="s">
        <v>83</v>
      </c>
      <c r="P5088" t="s">
        <v>104</v>
      </c>
      <c r="Q5088" t="s">
        <v>105</v>
      </c>
      <c r="R5088">
        <v>190</v>
      </c>
      <c r="S5088" t="s">
        <v>181</v>
      </c>
      <c r="T5088">
        <v>12</v>
      </c>
      <c r="U5088">
        <v>1</v>
      </c>
      <c r="V5088">
        <v>366</v>
      </c>
      <c r="W5088">
        <v>12</v>
      </c>
      <c r="X5088">
        <v>1</v>
      </c>
      <c r="Y5088">
        <v>366</v>
      </c>
    </row>
    <row r="5089" spans="1:25">
      <c r="A5089" s="10">
        <v>45627</v>
      </c>
      <c r="B5089" t="s">
        <v>76</v>
      </c>
      <c r="C5089" t="s">
        <v>2574</v>
      </c>
      <c r="D5089" t="s">
        <v>2575</v>
      </c>
      <c r="E5089">
        <v>311</v>
      </c>
      <c r="F5089" t="s">
        <v>2705</v>
      </c>
      <c r="G5089">
        <v>1436</v>
      </c>
      <c r="H5089" t="s">
        <v>2706</v>
      </c>
      <c r="I5089">
        <v>259</v>
      </c>
      <c r="J5089" t="s">
        <v>2707</v>
      </c>
      <c r="K5089">
        <v>179326</v>
      </c>
      <c r="L5089" t="s">
        <v>2714</v>
      </c>
      <c r="M5089">
        <v>0</v>
      </c>
      <c r="N5089">
        <v>21</v>
      </c>
      <c r="O5089" t="s">
        <v>83</v>
      </c>
      <c r="P5089" t="s">
        <v>84</v>
      </c>
      <c r="Q5089" t="s">
        <v>85</v>
      </c>
      <c r="R5089">
        <v>365</v>
      </c>
      <c r="S5089" t="s">
        <v>86</v>
      </c>
      <c r="T5089">
        <v>24</v>
      </c>
      <c r="U5089">
        <v>0.25</v>
      </c>
      <c r="V5089">
        <v>387.12</v>
      </c>
      <c r="W5089">
        <v>24</v>
      </c>
      <c r="X5089">
        <v>0.25</v>
      </c>
      <c r="Y5089">
        <v>387.12</v>
      </c>
    </row>
    <row r="5090" spans="1:25">
      <c r="A5090" s="10">
        <v>45627</v>
      </c>
      <c r="B5090" t="s">
        <v>76</v>
      </c>
      <c r="C5090" t="s">
        <v>2574</v>
      </c>
      <c r="D5090" t="s">
        <v>2575</v>
      </c>
      <c r="E5090">
        <v>311</v>
      </c>
      <c r="F5090" t="s">
        <v>2705</v>
      </c>
      <c r="G5090">
        <v>1436</v>
      </c>
      <c r="H5090" t="s">
        <v>2706</v>
      </c>
      <c r="I5090">
        <v>259</v>
      </c>
      <c r="J5090" t="s">
        <v>2707</v>
      </c>
      <c r="K5090">
        <v>34739</v>
      </c>
      <c r="L5090" t="s">
        <v>2715</v>
      </c>
      <c r="M5090">
        <v>0</v>
      </c>
      <c r="N5090">
        <v>4</v>
      </c>
      <c r="O5090" t="s">
        <v>83</v>
      </c>
      <c r="P5090" t="s">
        <v>104</v>
      </c>
      <c r="Q5090" t="s">
        <v>105</v>
      </c>
      <c r="R5090">
        <v>369</v>
      </c>
      <c r="S5090" t="s">
        <v>106</v>
      </c>
      <c r="T5090">
        <v>12</v>
      </c>
      <c r="U5090">
        <v>0.16666666699999999</v>
      </c>
      <c r="V5090">
        <v>96</v>
      </c>
      <c r="W5090">
        <v>12</v>
      </c>
      <c r="X5090">
        <v>0.16666666699999999</v>
      </c>
      <c r="Y5090">
        <v>96</v>
      </c>
    </row>
    <row r="5091" spans="1:25">
      <c r="A5091" s="10">
        <v>45627</v>
      </c>
      <c r="B5091" t="s">
        <v>76</v>
      </c>
      <c r="C5091" t="s">
        <v>2574</v>
      </c>
      <c r="D5091" t="s">
        <v>2575</v>
      </c>
      <c r="E5091">
        <v>311</v>
      </c>
      <c r="F5091" t="s">
        <v>2705</v>
      </c>
      <c r="G5091">
        <v>1436</v>
      </c>
      <c r="H5091" t="s">
        <v>2706</v>
      </c>
      <c r="I5091">
        <v>259</v>
      </c>
      <c r="J5091" t="s">
        <v>2707</v>
      </c>
      <c r="K5091">
        <v>34739</v>
      </c>
      <c r="L5091" t="s">
        <v>2715</v>
      </c>
      <c r="M5091">
        <v>0</v>
      </c>
      <c r="N5091">
        <v>4</v>
      </c>
      <c r="O5091" t="s">
        <v>83</v>
      </c>
      <c r="P5091" t="s">
        <v>104</v>
      </c>
      <c r="Q5091" t="s">
        <v>343</v>
      </c>
      <c r="R5091">
        <v>284</v>
      </c>
      <c r="S5091" t="s">
        <v>344</v>
      </c>
      <c r="T5091">
        <v>2</v>
      </c>
      <c r="U5091">
        <v>0.16666666699999999</v>
      </c>
      <c r="V5091">
        <v>252</v>
      </c>
      <c r="W5091">
        <v>2</v>
      </c>
      <c r="X5091">
        <v>0.16666666699999999</v>
      </c>
      <c r="Y5091">
        <v>252</v>
      </c>
    </row>
    <row r="5092" spans="1:25">
      <c r="A5092" s="10">
        <v>45627</v>
      </c>
      <c r="B5092" t="s">
        <v>76</v>
      </c>
      <c r="C5092" t="s">
        <v>2574</v>
      </c>
      <c r="D5092" t="s">
        <v>2575</v>
      </c>
      <c r="E5092">
        <v>311</v>
      </c>
      <c r="F5092" t="s">
        <v>2705</v>
      </c>
      <c r="G5092">
        <v>1436</v>
      </c>
      <c r="H5092" t="s">
        <v>2706</v>
      </c>
      <c r="I5092">
        <v>259</v>
      </c>
      <c r="J5092" t="s">
        <v>2707</v>
      </c>
      <c r="K5092">
        <v>30136</v>
      </c>
      <c r="L5092" t="s">
        <v>2716</v>
      </c>
      <c r="M5092">
        <v>0</v>
      </c>
      <c r="N5092">
        <v>21</v>
      </c>
      <c r="O5092" t="s">
        <v>83</v>
      </c>
      <c r="P5092" t="s">
        <v>91</v>
      </c>
      <c r="Q5092" t="s">
        <v>125</v>
      </c>
      <c r="R5092">
        <v>427</v>
      </c>
      <c r="S5092" t="s">
        <v>797</v>
      </c>
      <c r="T5092">
        <v>3</v>
      </c>
      <c r="U5092">
        <v>0.125</v>
      </c>
      <c r="V5092">
        <v>1245</v>
      </c>
      <c r="W5092">
        <v>3</v>
      </c>
      <c r="X5092">
        <v>0.125</v>
      </c>
      <c r="Y5092">
        <v>1245</v>
      </c>
    </row>
    <row r="5093" spans="1:25">
      <c r="A5093" s="10">
        <v>45627</v>
      </c>
      <c r="B5093" t="s">
        <v>76</v>
      </c>
      <c r="C5093" t="s">
        <v>2574</v>
      </c>
      <c r="D5093" t="s">
        <v>2575</v>
      </c>
      <c r="E5093">
        <v>311</v>
      </c>
      <c r="F5093" t="s">
        <v>2705</v>
      </c>
      <c r="G5093">
        <v>1436</v>
      </c>
      <c r="H5093" t="s">
        <v>2706</v>
      </c>
      <c r="I5093">
        <v>259</v>
      </c>
      <c r="J5093" t="s">
        <v>2707</v>
      </c>
      <c r="K5093">
        <v>30136</v>
      </c>
      <c r="L5093" t="s">
        <v>2716</v>
      </c>
      <c r="M5093">
        <v>0</v>
      </c>
      <c r="N5093">
        <v>21</v>
      </c>
      <c r="O5093" t="s">
        <v>83</v>
      </c>
      <c r="P5093" t="s">
        <v>91</v>
      </c>
      <c r="Q5093" t="s">
        <v>92</v>
      </c>
      <c r="R5093">
        <v>280</v>
      </c>
      <c r="S5093" t="s">
        <v>185</v>
      </c>
      <c r="T5093">
        <v>12</v>
      </c>
      <c r="U5093">
        <v>2.5000000000000001E-2</v>
      </c>
      <c r="V5093">
        <v>99</v>
      </c>
      <c r="W5093">
        <v>12</v>
      </c>
      <c r="X5093">
        <v>2.5000000000000001E-2</v>
      </c>
      <c r="Y5093">
        <v>99</v>
      </c>
    </row>
    <row r="5094" spans="1:25">
      <c r="A5094" s="10">
        <v>45627</v>
      </c>
      <c r="B5094" t="s">
        <v>76</v>
      </c>
      <c r="C5094" t="s">
        <v>2574</v>
      </c>
      <c r="D5094" t="s">
        <v>2575</v>
      </c>
      <c r="E5094">
        <v>311</v>
      </c>
      <c r="F5094" t="s">
        <v>2705</v>
      </c>
      <c r="G5094">
        <v>1436</v>
      </c>
      <c r="H5094" t="s">
        <v>2706</v>
      </c>
      <c r="I5094">
        <v>259</v>
      </c>
      <c r="J5094" t="s">
        <v>2707</v>
      </c>
      <c r="K5094">
        <v>150963</v>
      </c>
      <c r="L5094" t="s">
        <v>2717</v>
      </c>
      <c r="M5094">
        <v>0</v>
      </c>
      <c r="N5094">
        <v>21</v>
      </c>
      <c r="O5094" t="s">
        <v>83</v>
      </c>
      <c r="P5094" t="s">
        <v>84</v>
      </c>
      <c r="Q5094" t="s">
        <v>85</v>
      </c>
      <c r="R5094">
        <v>365</v>
      </c>
      <c r="S5094" t="s">
        <v>86</v>
      </c>
      <c r="T5094">
        <v>24</v>
      </c>
      <c r="U5094">
        <v>0.25</v>
      </c>
      <c r="V5094">
        <v>387.12</v>
      </c>
      <c r="W5094">
        <v>24</v>
      </c>
      <c r="X5094">
        <v>0.25</v>
      </c>
      <c r="Y5094">
        <v>387.12</v>
      </c>
    </row>
    <row r="5095" spans="1:25">
      <c r="A5095" s="10">
        <v>45627</v>
      </c>
      <c r="B5095" t="s">
        <v>76</v>
      </c>
      <c r="C5095" t="s">
        <v>2574</v>
      </c>
      <c r="D5095" t="s">
        <v>2575</v>
      </c>
      <c r="E5095">
        <v>311</v>
      </c>
      <c r="F5095" t="s">
        <v>2705</v>
      </c>
      <c r="G5095">
        <v>1436</v>
      </c>
      <c r="H5095" t="s">
        <v>2706</v>
      </c>
      <c r="I5095">
        <v>259</v>
      </c>
      <c r="J5095" t="s">
        <v>2707</v>
      </c>
      <c r="K5095">
        <v>150963</v>
      </c>
      <c r="L5095" t="s">
        <v>2717</v>
      </c>
      <c r="M5095">
        <v>0</v>
      </c>
      <c r="N5095">
        <v>21</v>
      </c>
      <c r="O5095" t="s">
        <v>83</v>
      </c>
      <c r="P5095" t="s">
        <v>98</v>
      </c>
      <c r="Q5095" t="s">
        <v>99</v>
      </c>
      <c r="R5095">
        <v>54</v>
      </c>
      <c r="S5095" t="s">
        <v>899</v>
      </c>
      <c r="T5095">
        <v>1</v>
      </c>
      <c r="U5095">
        <v>0.125</v>
      </c>
      <c r="V5095">
        <v>75</v>
      </c>
      <c r="W5095">
        <v>1</v>
      </c>
      <c r="X5095">
        <v>0.125</v>
      </c>
      <c r="Y5095">
        <v>75</v>
      </c>
    </row>
    <row r="5096" spans="1:25">
      <c r="A5096" s="10">
        <v>45627</v>
      </c>
      <c r="B5096" t="s">
        <v>76</v>
      </c>
      <c r="C5096" t="s">
        <v>2574</v>
      </c>
      <c r="D5096" t="s">
        <v>2575</v>
      </c>
      <c r="E5096">
        <v>311</v>
      </c>
      <c r="F5096" t="s">
        <v>2705</v>
      </c>
      <c r="G5096">
        <v>1436</v>
      </c>
      <c r="H5096" t="s">
        <v>2706</v>
      </c>
      <c r="I5096">
        <v>259</v>
      </c>
      <c r="J5096" t="s">
        <v>2707</v>
      </c>
      <c r="K5096">
        <v>31605</v>
      </c>
      <c r="L5096" t="s">
        <v>2718</v>
      </c>
      <c r="M5096">
        <v>0</v>
      </c>
      <c r="N5096">
        <v>21</v>
      </c>
      <c r="O5096" t="s">
        <v>83</v>
      </c>
      <c r="P5096" t="s">
        <v>104</v>
      </c>
      <c r="Q5096" t="s">
        <v>105</v>
      </c>
      <c r="R5096">
        <v>63</v>
      </c>
      <c r="S5096" t="s">
        <v>402</v>
      </c>
      <c r="T5096">
        <v>4</v>
      </c>
      <c r="U5096">
        <v>0.33333333300000001</v>
      </c>
      <c r="V5096">
        <v>340</v>
      </c>
      <c r="W5096">
        <v>4</v>
      </c>
      <c r="X5096">
        <v>0.33333333300000001</v>
      </c>
      <c r="Y5096">
        <v>340</v>
      </c>
    </row>
    <row r="5097" spans="1:25">
      <c r="A5097" s="10">
        <v>45627</v>
      </c>
      <c r="B5097" t="s">
        <v>76</v>
      </c>
      <c r="C5097" t="s">
        <v>2574</v>
      </c>
      <c r="D5097" t="s">
        <v>2575</v>
      </c>
      <c r="E5097">
        <v>311</v>
      </c>
      <c r="F5097" t="s">
        <v>2705</v>
      </c>
      <c r="G5097">
        <v>1436</v>
      </c>
      <c r="H5097" t="s">
        <v>2706</v>
      </c>
      <c r="I5097">
        <v>259</v>
      </c>
      <c r="J5097" t="s">
        <v>2707</v>
      </c>
      <c r="K5097">
        <v>31605</v>
      </c>
      <c r="L5097" t="s">
        <v>2718</v>
      </c>
      <c r="M5097">
        <v>0</v>
      </c>
      <c r="N5097">
        <v>21</v>
      </c>
      <c r="O5097" t="s">
        <v>83</v>
      </c>
      <c r="P5097" t="s">
        <v>104</v>
      </c>
      <c r="Q5097" t="s">
        <v>105</v>
      </c>
      <c r="R5097">
        <v>190</v>
      </c>
      <c r="S5097" t="s">
        <v>181</v>
      </c>
      <c r="T5097">
        <v>12</v>
      </c>
      <c r="U5097">
        <v>1</v>
      </c>
      <c r="V5097">
        <v>366</v>
      </c>
      <c r="W5097">
        <v>12</v>
      </c>
      <c r="X5097">
        <v>1</v>
      </c>
      <c r="Y5097">
        <v>366</v>
      </c>
    </row>
    <row r="5098" spans="1:25">
      <c r="A5098" s="10">
        <v>45627</v>
      </c>
      <c r="B5098" t="s">
        <v>76</v>
      </c>
      <c r="C5098" t="s">
        <v>2574</v>
      </c>
      <c r="D5098" t="s">
        <v>2575</v>
      </c>
      <c r="E5098">
        <v>311</v>
      </c>
      <c r="F5098" t="s">
        <v>2705</v>
      </c>
      <c r="G5098">
        <v>1436</v>
      </c>
      <c r="H5098" t="s">
        <v>2706</v>
      </c>
      <c r="I5098">
        <v>259</v>
      </c>
      <c r="J5098" t="s">
        <v>2707</v>
      </c>
      <c r="K5098">
        <v>27556</v>
      </c>
      <c r="L5098" t="s">
        <v>2719</v>
      </c>
      <c r="M5098">
        <v>0</v>
      </c>
      <c r="N5098">
        <v>22</v>
      </c>
      <c r="O5098" t="s">
        <v>83</v>
      </c>
      <c r="P5098" t="s">
        <v>91</v>
      </c>
      <c r="Q5098" t="s">
        <v>125</v>
      </c>
      <c r="R5098">
        <v>427</v>
      </c>
      <c r="S5098" t="s">
        <v>797</v>
      </c>
      <c r="T5098">
        <v>3</v>
      </c>
      <c r="U5098">
        <v>0.125</v>
      </c>
      <c r="V5098">
        <v>1245</v>
      </c>
      <c r="W5098">
        <v>3</v>
      </c>
      <c r="X5098">
        <v>0.125</v>
      </c>
      <c r="Y5098">
        <v>1245</v>
      </c>
    </row>
    <row r="5099" spans="1:25">
      <c r="A5099" s="10">
        <v>45627</v>
      </c>
      <c r="B5099" t="s">
        <v>76</v>
      </c>
      <c r="C5099" t="s">
        <v>2574</v>
      </c>
      <c r="D5099" t="s">
        <v>2575</v>
      </c>
      <c r="E5099">
        <v>311</v>
      </c>
      <c r="F5099" t="s">
        <v>2705</v>
      </c>
      <c r="G5099">
        <v>1436</v>
      </c>
      <c r="H5099" t="s">
        <v>2706</v>
      </c>
      <c r="I5099">
        <v>259</v>
      </c>
      <c r="J5099" t="s">
        <v>2707</v>
      </c>
      <c r="K5099">
        <v>27556</v>
      </c>
      <c r="L5099" t="s">
        <v>2719</v>
      </c>
      <c r="M5099">
        <v>0</v>
      </c>
      <c r="N5099">
        <v>22</v>
      </c>
      <c r="O5099" t="s">
        <v>83</v>
      </c>
      <c r="P5099" t="s">
        <v>91</v>
      </c>
      <c r="Q5099" t="s">
        <v>92</v>
      </c>
      <c r="R5099">
        <v>280</v>
      </c>
      <c r="S5099" t="s">
        <v>185</v>
      </c>
      <c r="T5099">
        <v>12</v>
      </c>
      <c r="U5099">
        <v>2.5000000000000001E-2</v>
      </c>
      <c r="V5099">
        <v>99</v>
      </c>
      <c r="W5099">
        <v>12</v>
      </c>
      <c r="X5099">
        <v>2.5000000000000001E-2</v>
      </c>
      <c r="Y5099">
        <v>99</v>
      </c>
    </row>
    <row r="5100" spans="1:25">
      <c r="A5100" s="10">
        <v>45627</v>
      </c>
      <c r="B5100" t="s">
        <v>76</v>
      </c>
      <c r="C5100" t="s">
        <v>2574</v>
      </c>
      <c r="D5100" t="s">
        <v>2575</v>
      </c>
      <c r="E5100">
        <v>311</v>
      </c>
      <c r="F5100" t="s">
        <v>2705</v>
      </c>
      <c r="G5100">
        <v>1436</v>
      </c>
      <c r="H5100" t="s">
        <v>2706</v>
      </c>
      <c r="I5100">
        <v>259</v>
      </c>
      <c r="J5100" t="s">
        <v>2707</v>
      </c>
      <c r="K5100">
        <v>116933</v>
      </c>
      <c r="L5100" t="s">
        <v>2720</v>
      </c>
      <c r="M5100">
        <v>0</v>
      </c>
      <c r="N5100">
        <v>14</v>
      </c>
      <c r="O5100" t="s">
        <v>83</v>
      </c>
      <c r="P5100" t="s">
        <v>91</v>
      </c>
      <c r="Q5100" t="s">
        <v>125</v>
      </c>
      <c r="R5100">
        <v>427</v>
      </c>
      <c r="S5100" t="s">
        <v>797</v>
      </c>
      <c r="T5100">
        <v>3</v>
      </c>
      <c r="U5100">
        <v>0.125</v>
      </c>
      <c r="V5100">
        <v>1245</v>
      </c>
      <c r="W5100">
        <v>3</v>
      </c>
      <c r="X5100">
        <v>0.125</v>
      </c>
      <c r="Y5100">
        <v>1245</v>
      </c>
    </row>
    <row r="5101" spans="1:25">
      <c r="A5101" s="10">
        <v>45627</v>
      </c>
      <c r="B5101" t="s">
        <v>76</v>
      </c>
      <c r="C5101" t="s">
        <v>2574</v>
      </c>
      <c r="D5101" t="s">
        <v>2575</v>
      </c>
      <c r="E5101">
        <v>311</v>
      </c>
      <c r="F5101" t="s">
        <v>2705</v>
      </c>
      <c r="G5101">
        <v>1436</v>
      </c>
      <c r="H5101" t="s">
        <v>2706</v>
      </c>
      <c r="I5101">
        <v>259</v>
      </c>
      <c r="J5101" t="s">
        <v>2707</v>
      </c>
      <c r="K5101">
        <v>28202</v>
      </c>
      <c r="L5101" t="s">
        <v>2721</v>
      </c>
      <c r="M5101">
        <v>0</v>
      </c>
      <c r="N5101">
        <v>22</v>
      </c>
      <c r="O5101" t="s">
        <v>83</v>
      </c>
      <c r="P5101" t="s">
        <v>91</v>
      </c>
      <c r="Q5101" t="s">
        <v>125</v>
      </c>
      <c r="R5101">
        <v>427</v>
      </c>
      <c r="S5101" t="s">
        <v>797</v>
      </c>
      <c r="T5101">
        <v>3</v>
      </c>
      <c r="U5101">
        <v>0.125</v>
      </c>
      <c r="V5101">
        <v>1245</v>
      </c>
      <c r="W5101">
        <v>3</v>
      </c>
      <c r="X5101">
        <v>0.125</v>
      </c>
      <c r="Y5101">
        <v>1245</v>
      </c>
    </row>
    <row r="5102" spans="1:25">
      <c r="A5102" s="10">
        <v>45627</v>
      </c>
      <c r="B5102" t="s">
        <v>76</v>
      </c>
      <c r="C5102" t="s">
        <v>2574</v>
      </c>
      <c r="D5102" t="s">
        <v>2575</v>
      </c>
      <c r="E5102">
        <v>311</v>
      </c>
      <c r="F5102" t="s">
        <v>2705</v>
      </c>
      <c r="G5102">
        <v>1436</v>
      </c>
      <c r="H5102" t="s">
        <v>2706</v>
      </c>
      <c r="I5102">
        <v>259</v>
      </c>
      <c r="J5102" t="s">
        <v>2707</v>
      </c>
      <c r="K5102">
        <v>28202</v>
      </c>
      <c r="L5102" t="s">
        <v>2721</v>
      </c>
      <c r="M5102">
        <v>0</v>
      </c>
      <c r="N5102">
        <v>22</v>
      </c>
      <c r="O5102" t="s">
        <v>83</v>
      </c>
      <c r="P5102" t="s">
        <v>91</v>
      </c>
      <c r="Q5102" t="s">
        <v>92</v>
      </c>
      <c r="R5102">
        <v>280</v>
      </c>
      <c r="S5102" t="s">
        <v>185</v>
      </c>
      <c r="T5102">
        <v>12</v>
      </c>
      <c r="U5102">
        <v>2.5000000000000001E-2</v>
      </c>
      <c r="V5102">
        <v>99</v>
      </c>
      <c r="W5102">
        <v>12</v>
      </c>
      <c r="X5102">
        <v>2.5000000000000001E-2</v>
      </c>
      <c r="Y5102">
        <v>99</v>
      </c>
    </row>
    <row r="5103" spans="1:25">
      <c r="A5103" s="10">
        <v>45627</v>
      </c>
      <c r="B5103" t="s">
        <v>76</v>
      </c>
      <c r="C5103" t="s">
        <v>2574</v>
      </c>
      <c r="D5103" t="s">
        <v>2575</v>
      </c>
      <c r="E5103">
        <v>311</v>
      </c>
      <c r="F5103" t="s">
        <v>2705</v>
      </c>
      <c r="G5103">
        <v>1436</v>
      </c>
      <c r="H5103" t="s">
        <v>2706</v>
      </c>
      <c r="I5103">
        <v>259</v>
      </c>
      <c r="J5103" t="s">
        <v>2707</v>
      </c>
      <c r="K5103">
        <v>35096</v>
      </c>
      <c r="L5103" t="s">
        <v>2722</v>
      </c>
      <c r="M5103">
        <v>0</v>
      </c>
      <c r="N5103">
        <v>21</v>
      </c>
      <c r="O5103" t="s">
        <v>83</v>
      </c>
      <c r="P5103" t="s">
        <v>84</v>
      </c>
      <c r="Q5103" t="s">
        <v>85</v>
      </c>
      <c r="R5103">
        <v>365</v>
      </c>
      <c r="S5103" t="s">
        <v>86</v>
      </c>
      <c r="T5103">
        <v>24</v>
      </c>
      <c r="U5103">
        <v>0.25</v>
      </c>
      <c r="V5103">
        <v>387.12</v>
      </c>
      <c r="W5103">
        <v>24</v>
      </c>
      <c r="X5103">
        <v>0.25</v>
      </c>
      <c r="Y5103">
        <v>387.12</v>
      </c>
    </row>
    <row r="5104" spans="1:25">
      <c r="A5104" s="10">
        <v>45627</v>
      </c>
      <c r="B5104" t="s">
        <v>76</v>
      </c>
      <c r="C5104" t="s">
        <v>2574</v>
      </c>
      <c r="D5104" t="s">
        <v>2575</v>
      </c>
      <c r="E5104">
        <v>311</v>
      </c>
      <c r="F5104" t="s">
        <v>2705</v>
      </c>
      <c r="G5104">
        <v>1436</v>
      </c>
      <c r="H5104" t="s">
        <v>2706</v>
      </c>
      <c r="I5104">
        <v>259</v>
      </c>
      <c r="J5104" t="s">
        <v>2707</v>
      </c>
      <c r="K5104">
        <v>23535</v>
      </c>
      <c r="L5104" t="s">
        <v>2723</v>
      </c>
      <c r="M5104">
        <v>0</v>
      </c>
      <c r="N5104">
        <v>14</v>
      </c>
      <c r="O5104" t="s">
        <v>83</v>
      </c>
      <c r="P5104" t="s">
        <v>91</v>
      </c>
      <c r="Q5104" t="s">
        <v>125</v>
      </c>
      <c r="R5104">
        <v>426</v>
      </c>
      <c r="S5104" t="s">
        <v>302</v>
      </c>
      <c r="T5104">
        <v>2</v>
      </c>
      <c r="U5104">
        <v>0.16666666699999999</v>
      </c>
      <c r="V5104">
        <v>1650</v>
      </c>
      <c r="W5104">
        <v>2</v>
      </c>
      <c r="X5104">
        <v>0.16666666699999999</v>
      </c>
      <c r="Y5104">
        <v>1650</v>
      </c>
    </row>
    <row r="5105" spans="1:25">
      <c r="A5105" s="10">
        <v>45627</v>
      </c>
      <c r="B5105" t="s">
        <v>76</v>
      </c>
      <c r="C5105" t="s">
        <v>2574</v>
      </c>
      <c r="D5105" t="s">
        <v>2575</v>
      </c>
      <c r="E5105">
        <v>311</v>
      </c>
      <c r="F5105" t="s">
        <v>2705</v>
      </c>
      <c r="G5105">
        <v>1436</v>
      </c>
      <c r="H5105" t="s">
        <v>2706</v>
      </c>
      <c r="I5105">
        <v>259</v>
      </c>
      <c r="J5105" t="s">
        <v>2707</v>
      </c>
      <c r="K5105">
        <v>35345</v>
      </c>
      <c r="L5105" t="s">
        <v>2724</v>
      </c>
      <c r="M5105">
        <v>0</v>
      </c>
      <c r="N5105">
        <v>4</v>
      </c>
      <c r="O5105" t="s">
        <v>83</v>
      </c>
      <c r="P5105" t="s">
        <v>104</v>
      </c>
      <c r="Q5105" t="s">
        <v>105</v>
      </c>
      <c r="R5105">
        <v>239</v>
      </c>
      <c r="S5105" t="s">
        <v>256</v>
      </c>
      <c r="T5105">
        <v>12</v>
      </c>
      <c r="U5105">
        <v>0.16666666699999999</v>
      </c>
      <c r="V5105">
        <v>48</v>
      </c>
      <c r="W5105">
        <v>12</v>
      </c>
      <c r="X5105">
        <v>0.16666666699999999</v>
      </c>
      <c r="Y5105">
        <v>48</v>
      </c>
    </row>
    <row r="5106" spans="1:25">
      <c r="A5106" s="10">
        <v>45627</v>
      </c>
      <c r="B5106" t="s">
        <v>76</v>
      </c>
      <c r="C5106" t="s">
        <v>2574</v>
      </c>
      <c r="D5106" t="s">
        <v>2575</v>
      </c>
      <c r="E5106">
        <v>311</v>
      </c>
      <c r="F5106" t="s">
        <v>2705</v>
      </c>
      <c r="G5106">
        <v>1436</v>
      </c>
      <c r="H5106" t="s">
        <v>2706</v>
      </c>
      <c r="I5106">
        <v>259</v>
      </c>
      <c r="J5106" t="s">
        <v>2707</v>
      </c>
      <c r="K5106">
        <v>35345</v>
      </c>
      <c r="L5106" t="s">
        <v>2724</v>
      </c>
      <c r="M5106">
        <v>0</v>
      </c>
      <c r="N5106">
        <v>4</v>
      </c>
      <c r="O5106" t="s">
        <v>83</v>
      </c>
      <c r="P5106" t="s">
        <v>104</v>
      </c>
      <c r="Q5106" t="s">
        <v>114</v>
      </c>
      <c r="R5106">
        <v>192</v>
      </c>
      <c r="S5106" t="s">
        <v>153</v>
      </c>
      <c r="T5106">
        <v>6</v>
      </c>
      <c r="U5106">
        <v>0.5</v>
      </c>
      <c r="V5106">
        <v>348</v>
      </c>
      <c r="W5106">
        <v>6</v>
      </c>
      <c r="X5106">
        <v>0.5</v>
      </c>
      <c r="Y5106">
        <v>348</v>
      </c>
    </row>
    <row r="5107" spans="1:25">
      <c r="A5107" s="10">
        <v>45627</v>
      </c>
      <c r="B5107" t="s">
        <v>76</v>
      </c>
      <c r="C5107" t="s">
        <v>2574</v>
      </c>
      <c r="D5107" t="s">
        <v>2575</v>
      </c>
      <c r="E5107">
        <v>311</v>
      </c>
      <c r="F5107" t="s">
        <v>2705</v>
      </c>
      <c r="G5107">
        <v>1436</v>
      </c>
      <c r="H5107" t="s">
        <v>2706</v>
      </c>
      <c r="I5107">
        <v>259</v>
      </c>
      <c r="J5107" t="s">
        <v>2707</v>
      </c>
      <c r="K5107">
        <v>35345</v>
      </c>
      <c r="L5107" t="s">
        <v>2724</v>
      </c>
      <c r="M5107">
        <v>0</v>
      </c>
      <c r="N5107">
        <v>4</v>
      </c>
      <c r="O5107" t="s">
        <v>83</v>
      </c>
      <c r="P5107" t="s">
        <v>84</v>
      </c>
      <c r="Q5107" t="s">
        <v>85</v>
      </c>
      <c r="R5107">
        <v>365</v>
      </c>
      <c r="S5107" t="s">
        <v>86</v>
      </c>
      <c r="T5107">
        <v>24</v>
      </c>
      <c r="U5107">
        <v>0.25</v>
      </c>
      <c r="V5107">
        <v>387.12</v>
      </c>
      <c r="W5107">
        <v>24</v>
      </c>
      <c r="X5107">
        <v>0.25</v>
      </c>
      <c r="Y5107">
        <v>387.12</v>
      </c>
    </row>
    <row r="5108" spans="1:25">
      <c r="A5108" s="10">
        <v>45627</v>
      </c>
      <c r="B5108" t="s">
        <v>76</v>
      </c>
      <c r="C5108" t="s">
        <v>2574</v>
      </c>
      <c r="D5108" t="s">
        <v>2575</v>
      </c>
      <c r="E5108">
        <v>311</v>
      </c>
      <c r="F5108" t="s">
        <v>2705</v>
      </c>
      <c r="G5108">
        <v>1436</v>
      </c>
      <c r="H5108" t="s">
        <v>2706</v>
      </c>
      <c r="I5108">
        <v>259</v>
      </c>
      <c r="J5108" t="s">
        <v>2707</v>
      </c>
      <c r="K5108">
        <v>113295</v>
      </c>
      <c r="L5108" t="s">
        <v>2725</v>
      </c>
      <c r="M5108">
        <v>0</v>
      </c>
      <c r="N5108">
        <v>4</v>
      </c>
      <c r="O5108" t="s">
        <v>83</v>
      </c>
      <c r="P5108" t="s">
        <v>84</v>
      </c>
      <c r="Q5108" t="s">
        <v>85</v>
      </c>
      <c r="R5108">
        <v>365</v>
      </c>
      <c r="S5108" t="s">
        <v>86</v>
      </c>
      <c r="T5108">
        <v>24</v>
      </c>
      <c r="U5108">
        <v>0.25</v>
      </c>
      <c r="V5108">
        <v>387.12</v>
      </c>
      <c r="W5108">
        <v>24</v>
      </c>
      <c r="X5108">
        <v>0.25</v>
      </c>
      <c r="Y5108">
        <v>387.12</v>
      </c>
    </row>
    <row r="5109" spans="1:25">
      <c r="A5109" s="10">
        <v>45627</v>
      </c>
      <c r="B5109" t="s">
        <v>76</v>
      </c>
      <c r="C5109" t="s">
        <v>2574</v>
      </c>
      <c r="D5109" t="s">
        <v>2575</v>
      </c>
      <c r="E5109">
        <v>311</v>
      </c>
      <c r="F5109" t="s">
        <v>2705</v>
      </c>
      <c r="G5109">
        <v>1436</v>
      </c>
      <c r="H5109" t="s">
        <v>2706</v>
      </c>
      <c r="I5109">
        <v>259</v>
      </c>
      <c r="J5109" t="s">
        <v>2707</v>
      </c>
      <c r="K5109">
        <v>115191</v>
      </c>
      <c r="L5109" t="s">
        <v>2726</v>
      </c>
      <c r="M5109">
        <v>0</v>
      </c>
      <c r="N5109">
        <v>22</v>
      </c>
      <c r="O5109" t="s">
        <v>83</v>
      </c>
      <c r="P5109" t="s">
        <v>84</v>
      </c>
      <c r="Q5109" t="s">
        <v>85</v>
      </c>
      <c r="R5109">
        <v>365</v>
      </c>
      <c r="S5109" t="s">
        <v>86</v>
      </c>
      <c r="T5109">
        <v>24</v>
      </c>
      <c r="U5109">
        <v>0.25</v>
      </c>
      <c r="V5109">
        <v>387.12</v>
      </c>
      <c r="W5109">
        <v>24</v>
      </c>
      <c r="X5109">
        <v>0.25</v>
      </c>
      <c r="Y5109">
        <v>387.12</v>
      </c>
    </row>
    <row r="5110" spans="1:25">
      <c r="A5110" s="10">
        <v>45627</v>
      </c>
      <c r="B5110" t="s">
        <v>76</v>
      </c>
      <c r="C5110" t="s">
        <v>2574</v>
      </c>
      <c r="D5110" t="s">
        <v>2575</v>
      </c>
      <c r="E5110">
        <v>311</v>
      </c>
      <c r="F5110" t="s">
        <v>2705</v>
      </c>
      <c r="G5110">
        <v>1436</v>
      </c>
      <c r="H5110" t="s">
        <v>2706</v>
      </c>
      <c r="I5110">
        <v>259</v>
      </c>
      <c r="J5110" t="s">
        <v>2707</v>
      </c>
      <c r="K5110">
        <v>115191</v>
      </c>
      <c r="L5110" t="s">
        <v>2726</v>
      </c>
      <c r="M5110">
        <v>0</v>
      </c>
      <c r="N5110">
        <v>22</v>
      </c>
      <c r="O5110" t="s">
        <v>83</v>
      </c>
      <c r="P5110" t="s">
        <v>98</v>
      </c>
      <c r="Q5110" t="s">
        <v>99</v>
      </c>
      <c r="R5110">
        <v>383</v>
      </c>
      <c r="S5110" t="s">
        <v>142</v>
      </c>
      <c r="T5110">
        <v>2</v>
      </c>
      <c r="U5110">
        <v>0.33333333300000001</v>
      </c>
      <c r="V5110">
        <v>100.08</v>
      </c>
      <c r="W5110">
        <v>2</v>
      </c>
      <c r="X5110">
        <v>0.33333333300000001</v>
      </c>
      <c r="Y5110">
        <v>100.08</v>
      </c>
    </row>
    <row r="5111" spans="1:25">
      <c r="A5111" s="10">
        <v>45627</v>
      </c>
      <c r="B5111" t="s">
        <v>76</v>
      </c>
      <c r="C5111" t="s">
        <v>2574</v>
      </c>
      <c r="D5111" t="s">
        <v>2575</v>
      </c>
      <c r="E5111">
        <v>311</v>
      </c>
      <c r="F5111" t="s">
        <v>2705</v>
      </c>
      <c r="G5111">
        <v>1436</v>
      </c>
      <c r="H5111" t="s">
        <v>2706</v>
      </c>
      <c r="I5111">
        <v>259</v>
      </c>
      <c r="J5111" t="s">
        <v>2707</v>
      </c>
      <c r="K5111">
        <v>28448</v>
      </c>
      <c r="L5111" t="s">
        <v>2727</v>
      </c>
      <c r="M5111">
        <v>0</v>
      </c>
      <c r="N5111">
        <v>22</v>
      </c>
      <c r="O5111" t="s">
        <v>83</v>
      </c>
      <c r="P5111" t="s">
        <v>91</v>
      </c>
      <c r="Q5111" t="s">
        <v>125</v>
      </c>
      <c r="R5111">
        <v>427</v>
      </c>
      <c r="S5111" t="s">
        <v>797</v>
      </c>
      <c r="T5111">
        <v>3</v>
      </c>
      <c r="U5111">
        <v>0.125</v>
      </c>
      <c r="V5111">
        <v>1245</v>
      </c>
      <c r="W5111">
        <v>3</v>
      </c>
      <c r="X5111">
        <v>0.125</v>
      </c>
      <c r="Y5111">
        <v>1245</v>
      </c>
    </row>
    <row r="5112" spans="1:25">
      <c r="A5112" s="10">
        <v>45627</v>
      </c>
      <c r="B5112" t="s">
        <v>76</v>
      </c>
      <c r="C5112" t="s">
        <v>2574</v>
      </c>
      <c r="D5112" t="s">
        <v>2575</v>
      </c>
      <c r="E5112">
        <v>311</v>
      </c>
      <c r="F5112" t="s">
        <v>2705</v>
      </c>
      <c r="G5112">
        <v>1436</v>
      </c>
      <c r="H5112" t="s">
        <v>2706</v>
      </c>
      <c r="I5112">
        <v>259</v>
      </c>
      <c r="J5112" t="s">
        <v>2707</v>
      </c>
      <c r="K5112">
        <v>23386</v>
      </c>
      <c r="L5112" t="s">
        <v>2728</v>
      </c>
      <c r="M5112">
        <v>0</v>
      </c>
      <c r="N5112">
        <v>22</v>
      </c>
      <c r="O5112" t="s">
        <v>83</v>
      </c>
      <c r="P5112" t="s">
        <v>104</v>
      </c>
      <c r="Q5112" t="s">
        <v>105</v>
      </c>
      <c r="R5112">
        <v>190</v>
      </c>
      <c r="S5112" t="s">
        <v>181</v>
      </c>
      <c r="T5112">
        <v>12</v>
      </c>
      <c r="U5112">
        <v>1</v>
      </c>
      <c r="V5112">
        <v>366</v>
      </c>
      <c r="W5112">
        <v>12</v>
      </c>
      <c r="X5112">
        <v>1</v>
      </c>
      <c r="Y5112">
        <v>366</v>
      </c>
    </row>
    <row r="5113" spans="1:25">
      <c r="A5113" s="10">
        <v>45627</v>
      </c>
      <c r="B5113" t="s">
        <v>76</v>
      </c>
      <c r="C5113" t="s">
        <v>2574</v>
      </c>
      <c r="D5113" t="s">
        <v>2575</v>
      </c>
      <c r="E5113">
        <v>311</v>
      </c>
      <c r="F5113" t="s">
        <v>2705</v>
      </c>
      <c r="G5113">
        <v>1436</v>
      </c>
      <c r="H5113" t="s">
        <v>2706</v>
      </c>
      <c r="I5113">
        <v>259</v>
      </c>
      <c r="J5113" t="s">
        <v>2707</v>
      </c>
      <c r="K5113">
        <v>23386</v>
      </c>
      <c r="L5113" t="s">
        <v>2728</v>
      </c>
      <c r="M5113">
        <v>0</v>
      </c>
      <c r="N5113">
        <v>22</v>
      </c>
      <c r="O5113" t="s">
        <v>83</v>
      </c>
      <c r="P5113" t="s">
        <v>91</v>
      </c>
      <c r="Q5113" t="s">
        <v>92</v>
      </c>
      <c r="R5113">
        <v>280</v>
      </c>
      <c r="S5113" t="s">
        <v>185</v>
      </c>
      <c r="T5113">
        <v>12</v>
      </c>
      <c r="U5113">
        <v>2.5000000000000001E-2</v>
      </c>
      <c r="V5113">
        <v>99</v>
      </c>
      <c r="W5113">
        <v>12</v>
      </c>
      <c r="X5113">
        <v>2.5000000000000001E-2</v>
      </c>
      <c r="Y5113">
        <v>99</v>
      </c>
    </row>
    <row r="5114" spans="1:25">
      <c r="A5114" s="10">
        <v>45627</v>
      </c>
      <c r="B5114" t="s">
        <v>76</v>
      </c>
      <c r="C5114" t="s">
        <v>2574</v>
      </c>
      <c r="D5114" t="s">
        <v>2575</v>
      </c>
      <c r="E5114">
        <v>311</v>
      </c>
      <c r="F5114" t="s">
        <v>2705</v>
      </c>
      <c r="G5114">
        <v>1436</v>
      </c>
      <c r="H5114" t="s">
        <v>2706</v>
      </c>
      <c r="I5114">
        <v>259</v>
      </c>
      <c r="J5114" t="s">
        <v>2707</v>
      </c>
      <c r="K5114">
        <v>113170</v>
      </c>
      <c r="L5114" t="s">
        <v>2729</v>
      </c>
      <c r="M5114">
        <v>0</v>
      </c>
      <c r="N5114">
        <v>21</v>
      </c>
      <c r="O5114" t="s">
        <v>83</v>
      </c>
      <c r="P5114" t="s">
        <v>104</v>
      </c>
      <c r="Q5114" t="s">
        <v>105</v>
      </c>
      <c r="R5114">
        <v>190</v>
      </c>
      <c r="S5114" t="s">
        <v>181</v>
      </c>
      <c r="T5114">
        <v>12</v>
      </c>
      <c r="U5114">
        <v>1</v>
      </c>
      <c r="V5114">
        <v>366</v>
      </c>
      <c r="W5114">
        <v>12</v>
      </c>
      <c r="X5114">
        <v>1</v>
      </c>
      <c r="Y5114">
        <v>366</v>
      </c>
    </row>
    <row r="5115" spans="1:25">
      <c r="A5115" s="10">
        <v>45627</v>
      </c>
      <c r="B5115" t="s">
        <v>76</v>
      </c>
      <c r="C5115" t="s">
        <v>2574</v>
      </c>
      <c r="D5115" t="s">
        <v>2575</v>
      </c>
      <c r="E5115">
        <v>311</v>
      </c>
      <c r="F5115" t="s">
        <v>2705</v>
      </c>
      <c r="G5115">
        <v>1436</v>
      </c>
      <c r="H5115" t="s">
        <v>2706</v>
      </c>
      <c r="I5115">
        <v>259</v>
      </c>
      <c r="J5115" t="s">
        <v>2707</v>
      </c>
      <c r="K5115">
        <v>113170</v>
      </c>
      <c r="L5115" t="s">
        <v>2729</v>
      </c>
      <c r="M5115">
        <v>0</v>
      </c>
      <c r="N5115">
        <v>21</v>
      </c>
      <c r="O5115" t="s">
        <v>83</v>
      </c>
      <c r="P5115" t="s">
        <v>98</v>
      </c>
      <c r="Q5115" t="s">
        <v>99</v>
      </c>
      <c r="R5115">
        <v>54</v>
      </c>
      <c r="S5115" t="s">
        <v>899</v>
      </c>
      <c r="T5115">
        <v>1</v>
      </c>
      <c r="U5115">
        <v>0.125</v>
      </c>
      <c r="V5115">
        <v>75</v>
      </c>
      <c r="W5115">
        <v>1</v>
      </c>
      <c r="X5115">
        <v>0.125</v>
      </c>
      <c r="Y5115">
        <v>75</v>
      </c>
    </row>
    <row r="5116" spans="1:25">
      <c r="A5116" s="10">
        <v>45627</v>
      </c>
      <c r="B5116" t="s">
        <v>76</v>
      </c>
      <c r="C5116" t="s">
        <v>2574</v>
      </c>
      <c r="D5116" t="s">
        <v>2575</v>
      </c>
      <c r="E5116">
        <v>311</v>
      </c>
      <c r="F5116" t="s">
        <v>2705</v>
      </c>
      <c r="G5116">
        <v>1436</v>
      </c>
      <c r="H5116" t="s">
        <v>2706</v>
      </c>
      <c r="I5116">
        <v>259</v>
      </c>
      <c r="J5116" t="s">
        <v>2707</v>
      </c>
      <c r="K5116">
        <v>112628</v>
      </c>
      <c r="L5116" t="s">
        <v>2730</v>
      </c>
      <c r="M5116">
        <v>0</v>
      </c>
      <c r="N5116">
        <v>21</v>
      </c>
      <c r="O5116" t="s">
        <v>83</v>
      </c>
      <c r="P5116" t="s">
        <v>91</v>
      </c>
      <c r="Q5116" t="s">
        <v>125</v>
      </c>
      <c r="R5116">
        <v>429</v>
      </c>
      <c r="S5116" t="s">
        <v>281</v>
      </c>
      <c r="T5116">
        <v>4</v>
      </c>
      <c r="U5116">
        <v>3.3333333E-2</v>
      </c>
      <c r="V5116">
        <v>360</v>
      </c>
      <c r="W5116">
        <v>4</v>
      </c>
      <c r="X5116">
        <v>3.3333333E-2</v>
      </c>
      <c r="Y5116">
        <v>360</v>
      </c>
    </row>
    <row r="5117" spans="1:25">
      <c r="A5117" s="10">
        <v>45627</v>
      </c>
      <c r="B5117" t="s">
        <v>76</v>
      </c>
      <c r="C5117" t="s">
        <v>2574</v>
      </c>
      <c r="D5117" t="s">
        <v>2575</v>
      </c>
      <c r="E5117">
        <v>311</v>
      </c>
      <c r="F5117" t="s">
        <v>2705</v>
      </c>
      <c r="G5117">
        <v>1436</v>
      </c>
      <c r="H5117" t="s">
        <v>2706</v>
      </c>
      <c r="I5117">
        <v>259</v>
      </c>
      <c r="J5117" t="s">
        <v>2707</v>
      </c>
      <c r="K5117">
        <v>261600</v>
      </c>
      <c r="L5117" t="s">
        <v>804</v>
      </c>
      <c r="M5117">
        <v>0</v>
      </c>
      <c r="N5117">
        <v>21</v>
      </c>
      <c r="O5117" t="s">
        <v>83</v>
      </c>
      <c r="P5117" t="s">
        <v>91</v>
      </c>
      <c r="Q5117" t="s">
        <v>92</v>
      </c>
      <c r="R5117">
        <v>280</v>
      </c>
      <c r="S5117" t="s">
        <v>185</v>
      </c>
      <c r="T5117">
        <v>12</v>
      </c>
      <c r="U5117">
        <v>2.5000000000000001E-2</v>
      </c>
      <c r="V5117">
        <v>99</v>
      </c>
      <c r="W5117">
        <v>12</v>
      </c>
      <c r="X5117">
        <v>2.5000000000000001E-2</v>
      </c>
      <c r="Y5117">
        <v>99</v>
      </c>
    </row>
    <row r="5118" spans="1:25">
      <c r="A5118" s="10">
        <v>45627</v>
      </c>
      <c r="B5118" t="s">
        <v>76</v>
      </c>
      <c r="C5118" t="s">
        <v>2574</v>
      </c>
      <c r="D5118" t="s">
        <v>2575</v>
      </c>
      <c r="E5118">
        <v>311</v>
      </c>
      <c r="F5118" t="s">
        <v>2705</v>
      </c>
      <c r="G5118">
        <v>1436</v>
      </c>
      <c r="H5118" t="s">
        <v>2706</v>
      </c>
      <c r="I5118">
        <v>259</v>
      </c>
      <c r="J5118" t="s">
        <v>2707</v>
      </c>
      <c r="K5118">
        <v>261600</v>
      </c>
      <c r="L5118" t="s">
        <v>804</v>
      </c>
      <c r="M5118">
        <v>0</v>
      </c>
      <c r="N5118">
        <v>21</v>
      </c>
      <c r="O5118" t="s">
        <v>83</v>
      </c>
      <c r="P5118" t="s">
        <v>84</v>
      </c>
      <c r="Q5118" t="s">
        <v>85</v>
      </c>
      <c r="R5118">
        <v>365</v>
      </c>
      <c r="S5118" t="s">
        <v>86</v>
      </c>
      <c r="T5118">
        <v>24</v>
      </c>
      <c r="U5118">
        <v>0.25</v>
      </c>
      <c r="V5118">
        <v>387.12</v>
      </c>
      <c r="W5118">
        <v>24</v>
      </c>
      <c r="X5118">
        <v>0.25</v>
      </c>
      <c r="Y5118">
        <v>387.12</v>
      </c>
    </row>
    <row r="5119" spans="1:25">
      <c r="A5119" s="10">
        <v>45627</v>
      </c>
      <c r="B5119" t="s">
        <v>76</v>
      </c>
      <c r="C5119" t="s">
        <v>2574</v>
      </c>
      <c r="D5119" t="s">
        <v>2575</v>
      </c>
      <c r="E5119">
        <v>311</v>
      </c>
      <c r="F5119" t="s">
        <v>2705</v>
      </c>
      <c r="G5119">
        <v>1436</v>
      </c>
      <c r="H5119" t="s">
        <v>2706</v>
      </c>
      <c r="I5119">
        <v>259</v>
      </c>
      <c r="J5119" t="s">
        <v>2707</v>
      </c>
      <c r="K5119">
        <v>178890</v>
      </c>
      <c r="L5119" t="s">
        <v>2731</v>
      </c>
      <c r="M5119">
        <v>0</v>
      </c>
      <c r="N5119">
        <v>21</v>
      </c>
      <c r="O5119" t="s">
        <v>83</v>
      </c>
      <c r="P5119" t="s">
        <v>91</v>
      </c>
      <c r="Q5119" t="s">
        <v>125</v>
      </c>
      <c r="R5119">
        <v>427</v>
      </c>
      <c r="S5119" t="s">
        <v>797</v>
      </c>
      <c r="T5119">
        <v>3</v>
      </c>
      <c r="U5119">
        <v>0.125</v>
      </c>
      <c r="V5119">
        <v>1245</v>
      </c>
      <c r="W5119">
        <v>3</v>
      </c>
      <c r="X5119">
        <v>0.125</v>
      </c>
      <c r="Y5119">
        <v>1245</v>
      </c>
    </row>
    <row r="5120" spans="1:25">
      <c r="A5120" s="10">
        <v>45627</v>
      </c>
      <c r="B5120" t="s">
        <v>76</v>
      </c>
      <c r="C5120" t="s">
        <v>2574</v>
      </c>
      <c r="D5120" t="s">
        <v>2575</v>
      </c>
      <c r="E5120">
        <v>311</v>
      </c>
      <c r="F5120" t="s">
        <v>2705</v>
      </c>
      <c r="G5120">
        <v>1436</v>
      </c>
      <c r="H5120" t="s">
        <v>2706</v>
      </c>
      <c r="I5120">
        <v>259</v>
      </c>
      <c r="J5120" t="s">
        <v>2707</v>
      </c>
      <c r="K5120">
        <v>178890</v>
      </c>
      <c r="L5120" t="s">
        <v>2731</v>
      </c>
      <c r="M5120">
        <v>0</v>
      </c>
      <c r="N5120">
        <v>21</v>
      </c>
      <c r="O5120" t="s">
        <v>83</v>
      </c>
      <c r="P5120" t="s">
        <v>84</v>
      </c>
      <c r="Q5120" t="s">
        <v>85</v>
      </c>
      <c r="R5120">
        <v>365</v>
      </c>
      <c r="S5120" t="s">
        <v>86</v>
      </c>
      <c r="T5120">
        <v>24</v>
      </c>
      <c r="U5120">
        <v>0.25</v>
      </c>
      <c r="V5120">
        <v>387.12</v>
      </c>
      <c r="W5120">
        <v>24</v>
      </c>
      <c r="X5120">
        <v>0.25</v>
      </c>
      <c r="Y5120">
        <v>387.12</v>
      </c>
    </row>
    <row r="5121" spans="1:25">
      <c r="A5121" s="10">
        <v>45627</v>
      </c>
      <c r="B5121" t="s">
        <v>76</v>
      </c>
      <c r="C5121" t="s">
        <v>2574</v>
      </c>
      <c r="D5121" t="s">
        <v>2575</v>
      </c>
      <c r="E5121">
        <v>311</v>
      </c>
      <c r="F5121" t="s">
        <v>2705</v>
      </c>
      <c r="G5121">
        <v>1436</v>
      </c>
      <c r="H5121" t="s">
        <v>2706</v>
      </c>
      <c r="I5121">
        <v>259</v>
      </c>
      <c r="J5121" t="s">
        <v>2707</v>
      </c>
      <c r="K5121">
        <v>146532</v>
      </c>
      <c r="L5121" t="s">
        <v>2732</v>
      </c>
      <c r="M5121">
        <v>0</v>
      </c>
      <c r="N5121">
        <v>4</v>
      </c>
      <c r="O5121" t="s">
        <v>83</v>
      </c>
      <c r="P5121" t="s">
        <v>104</v>
      </c>
      <c r="Q5121" t="s">
        <v>114</v>
      </c>
      <c r="R5121">
        <v>436</v>
      </c>
      <c r="S5121" t="s">
        <v>294</v>
      </c>
      <c r="T5121">
        <v>12</v>
      </c>
      <c r="U5121">
        <v>0.5</v>
      </c>
      <c r="V5121">
        <v>252</v>
      </c>
      <c r="W5121">
        <v>12</v>
      </c>
      <c r="X5121">
        <v>0.5</v>
      </c>
      <c r="Y5121">
        <v>252</v>
      </c>
    </row>
    <row r="5122" spans="1:25">
      <c r="A5122" s="10">
        <v>45627</v>
      </c>
      <c r="B5122" t="s">
        <v>76</v>
      </c>
      <c r="C5122" t="s">
        <v>2574</v>
      </c>
      <c r="D5122" t="s">
        <v>2575</v>
      </c>
      <c r="E5122">
        <v>311</v>
      </c>
      <c r="F5122" t="s">
        <v>2705</v>
      </c>
      <c r="G5122">
        <v>1436</v>
      </c>
      <c r="H5122" t="s">
        <v>2706</v>
      </c>
      <c r="I5122">
        <v>259</v>
      </c>
      <c r="J5122" t="s">
        <v>2707</v>
      </c>
      <c r="K5122">
        <v>146532</v>
      </c>
      <c r="L5122" t="s">
        <v>2732</v>
      </c>
      <c r="M5122">
        <v>0</v>
      </c>
      <c r="N5122">
        <v>4</v>
      </c>
      <c r="O5122" t="s">
        <v>83</v>
      </c>
      <c r="P5122" t="s">
        <v>84</v>
      </c>
      <c r="Q5122" t="s">
        <v>85</v>
      </c>
      <c r="R5122">
        <v>365</v>
      </c>
      <c r="S5122" t="s">
        <v>86</v>
      </c>
      <c r="T5122">
        <v>24</v>
      </c>
      <c r="U5122">
        <v>0.25</v>
      </c>
      <c r="V5122">
        <v>387.12</v>
      </c>
      <c r="W5122">
        <v>24</v>
      </c>
      <c r="X5122">
        <v>0.25</v>
      </c>
      <c r="Y5122">
        <v>387.12</v>
      </c>
    </row>
    <row r="5123" spans="1:25">
      <c r="A5123" s="10">
        <v>45627</v>
      </c>
      <c r="B5123" t="s">
        <v>76</v>
      </c>
      <c r="C5123" t="s">
        <v>2574</v>
      </c>
      <c r="D5123" t="s">
        <v>2575</v>
      </c>
      <c r="E5123">
        <v>311</v>
      </c>
      <c r="F5123" t="s">
        <v>2705</v>
      </c>
      <c r="G5123">
        <v>1436</v>
      </c>
      <c r="H5123" t="s">
        <v>2706</v>
      </c>
      <c r="I5123">
        <v>259</v>
      </c>
      <c r="J5123" t="s">
        <v>2707</v>
      </c>
      <c r="K5123">
        <v>31728</v>
      </c>
      <c r="L5123" t="s">
        <v>2733</v>
      </c>
      <c r="M5123">
        <v>0</v>
      </c>
      <c r="N5123">
        <v>22</v>
      </c>
      <c r="O5123" t="s">
        <v>83</v>
      </c>
      <c r="P5123" t="s">
        <v>91</v>
      </c>
      <c r="Q5123" t="s">
        <v>125</v>
      </c>
      <c r="R5123">
        <v>427</v>
      </c>
      <c r="S5123" t="s">
        <v>797</v>
      </c>
      <c r="T5123">
        <v>3</v>
      </c>
      <c r="U5123">
        <v>0.125</v>
      </c>
      <c r="V5123">
        <v>1245</v>
      </c>
      <c r="W5123">
        <v>3</v>
      </c>
      <c r="X5123">
        <v>0.125</v>
      </c>
      <c r="Y5123">
        <v>1245</v>
      </c>
    </row>
    <row r="5124" spans="1:25">
      <c r="A5124" s="10">
        <v>45627</v>
      </c>
      <c r="B5124" t="s">
        <v>76</v>
      </c>
      <c r="C5124" t="s">
        <v>2574</v>
      </c>
      <c r="D5124" t="s">
        <v>2575</v>
      </c>
      <c r="E5124">
        <v>311</v>
      </c>
      <c r="F5124" t="s">
        <v>2705</v>
      </c>
      <c r="G5124">
        <v>1436</v>
      </c>
      <c r="H5124" t="s">
        <v>2706</v>
      </c>
      <c r="I5124">
        <v>259</v>
      </c>
      <c r="J5124" t="s">
        <v>2707</v>
      </c>
      <c r="K5124">
        <v>31728</v>
      </c>
      <c r="L5124" t="s">
        <v>2733</v>
      </c>
      <c r="M5124">
        <v>0</v>
      </c>
      <c r="N5124">
        <v>22</v>
      </c>
      <c r="O5124" t="s">
        <v>83</v>
      </c>
      <c r="P5124" t="s">
        <v>91</v>
      </c>
      <c r="Q5124" t="s">
        <v>92</v>
      </c>
      <c r="R5124">
        <v>280</v>
      </c>
      <c r="S5124" t="s">
        <v>185</v>
      </c>
      <c r="T5124">
        <v>12</v>
      </c>
      <c r="U5124">
        <v>2.5000000000000001E-2</v>
      </c>
      <c r="V5124">
        <v>99</v>
      </c>
      <c r="W5124">
        <v>12</v>
      </c>
      <c r="X5124">
        <v>2.5000000000000001E-2</v>
      </c>
      <c r="Y5124">
        <v>99</v>
      </c>
    </row>
    <row r="5125" spans="1:25">
      <c r="A5125" s="10">
        <v>45627</v>
      </c>
      <c r="B5125" t="s">
        <v>76</v>
      </c>
      <c r="C5125" t="s">
        <v>2574</v>
      </c>
      <c r="D5125" t="s">
        <v>2575</v>
      </c>
      <c r="E5125">
        <v>311</v>
      </c>
      <c r="F5125" t="s">
        <v>2705</v>
      </c>
      <c r="G5125">
        <v>1436</v>
      </c>
      <c r="H5125" t="s">
        <v>2706</v>
      </c>
      <c r="I5125">
        <v>259</v>
      </c>
      <c r="J5125" t="s">
        <v>2707</v>
      </c>
      <c r="K5125">
        <v>22779</v>
      </c>
      <c r="L5125" t="s">
        <v>2734</v>
      </c>
      <c r="M5125">
        <v>0</v>
      </c>
      <c r="N5125">
        <v>21</v>
      </c>
      <c r="O5125" t="s">
        <v>83</v>
      </c>
      <c r="P5125" t="s">
        <v>104</v>
      </c>
      <c r="Q5125" t="s">
        <v>105</v>
      </c>
      <c r="R5125">
        <v>190</v>
      </c>
      <c r="S5125" t="s">
        <v>181</v>
      </c>
      <c r="T5125">
        <v>12</v>
      </c>
      <c r="U5125">
        <v>1</v>
      </c>
      <c r="V5125">
        <v>366</v>
      </c>
      <c r="W5125">
        <v>12</v>
      </c>
      <c r="X5125">
        <v>1</v>
      </c>
      <c r="Y5125">
        <v>366</v>
      </c>
    </row>
    <row r="5126" spans="1:25">
      <c r="A5126" s="10">
        <v>45627</v>
      </c>
      <c r="B5126" t="s">
        <v>76</v>
      </c>
      <c r="C5126" t="s">
        <v>2574</v>
      </c>
      <c r="D5126" t="s">
        <v>2575</v>
      </c>
      <c r="E5126">
        <v>311</v>
      </c>
      <c r="F5126" t="s">
        <v>2705</v>
      </c>
      <c r="G5126">
        <v>1436</v>
      </c>
      <c r="H5126" t="s">
        <v>2706</v>
      </c>
      <c r="I5126">
        <v>259</v>
      </c>
      <c r="J5126" t="s">
        <v>2707</v>
      </c>
      <c r="K5126">
        <v>22779</v>
      </c>
      <c r="L5126" t="s">
        <v>2734</v>
      </c>
      <c r="M5126">
        <v>0</v>
      </c>
      <c r="N5126">
        <v>21</v>
      </c>
      <c r="O5126" t="s">
        <v>83</v>
      </c>
      <c r="P5126" t="s">
        <v>91</v>
      </c>
      <c r="Q5126" t="s">
        <v>92</v>
      </c>
      <c r="R5126">
        <v>280</v>
      </c>
      <c r="S5126" t="s">
        <v>185</v>
      </c>
      <c r="T5126">
        <v>12</v>
      </c>
      <c r="U5126">
        <v>2.5000000000000001E-2</v>
      </c>
      <c r="V5126">
        <v>99</v>
      </c>
      <c r="W5126">
        <v>12</v>
      </c>
      <c r="X5126">
        <v>2.5000000000000001E-2</v>
      </c>
      <c r="Y5126">
        <v>99</v>
      </c>
    </row>
    <row r="5127" spans="1:25">
      <c r="A5127" s="10">
        <v>45627</v>
      </c>
      <c r="B5127" t="s">
        <v>76</v>
      </c>
      <c r="C5127" t="s">
        <v>2574</v>
      </c>
      <c r="D5127" t="s">
        <v>2575</v>
      </c>
      <c r="E5127">
        <v>311</v>
      </c>
      <c r="F5127" t="s">
        <v>2705</v>
      </c>
      <c r="G5127">
        <v>1436</v>
      </c>
      <c r="H5127" t="s">
        <v>2706</v>
      </c>
      <c r="I5127">
        <v>259</v>
      </c>
      <c r="J5127" t="s">
        <v>2707</v>
      </c>
      <c r="K5127">
        <v>31186</v>
      </c>
      <c r="L5127" t="s">
        <v>2735</v>
      </c>
      <c r="M5127">
        <v>0</v>
      </c>
      <c r="N5127">
        <v>21</v>
      </c>
      <c r="O5127" t="s">
        <v>83</v>
      </c>
      <c r="P5127" t="s">
        <v>91</v>
      </c>
      <c r="Q5127" t="s">
        <v>125</v>
      </c>
      <c r="R5127">
        <v>427</v>
      </c>
      <c r="S5127" t="s">
        <v>797</v>
      </c>
      <c r="T5127">
        <v>3</v>
      </c>
      <c r="U5127">
        <v>0.125</v>
      </c>
      <c r="V5127">
        <v>1245</v>
      </c>
      <c r="W5127">
        <v>3</v>
      </c>
      <c r="X5127">
        <v>0.125</v>
      </c>
      <c r="Y5127">
        <v>1245</v>
      </c>
    </row>
    <row r="5128" spans="1:25">
      <c r="A5128" s="10">
        <v>45627</v>
      </c>
      <c r="B5128" t="s">
        <v>76</v>
      </c>
      <c r="C5128" t="s">
        <v>2574</v>
      </c>
      <c r="D5128" t="s">
        <v>2575</v>
      </c>
      <c r="E5128">
        <v>311</v>
      </c>
      <c r="F5128" t="s">
        <v>2705</v>
      </c>
      <c r="G5128">
        <v>1436</v>
      </c>
      <c r="H5128" t="s">
        <v>2706</v>
      </c>
      <c r="I5128">
        <v>259</v>
      </c>
      <c r="J5128" t="s">
        <v>2707</v>
      </c>
      <c r="K5128">
        <v>31186</v>
      </c>
      <c r="L5128" t="s">
        <v>2735</v>
      </c>
      <c r="M5128">
        <v>0</v>
      </c>
      <c r="N5128">
        <v>21</v>
      </c>
      <c r="O5128" t="s">
        <v>83</v>
      </c>
      <c r="P5128" t="s">
        <v>91</v>
      </c>
      <c r="Q5128" t="s">
        <v>92</v>
      </c>
      <c r="R5128">
        <v>280</v>
      </c>
      <c r="S5128" t="s">
        <v>185</v>
      </c>
      <c r="T5128">
        <v>12</v>
      </c>
      <c r="U5128">
        <v>2.5000000000000001E-2</v>
      </c>
      <c r="V5128">
        <v>99</v>
      </c>
      <c r="W5128">
        <v>12</v>
      </c>
      <c r="X5128">
        <v>2.5000000000000001E-2</v>
      </c>
      <c r="Y5128">
        <v>99</v>
      </c>
    </row>
    <row r="5129" spans="1:25">
      <c r="A5129" s="10">
        <v>45627</v>
      </c>
      <c r="B5129" t="s">
        <v>76</v>
      </c>
      <c r="C5129" t="s">
        <v>2574</v>
      </c>
      <c r="D5129" t="s">
        <v>2575</v>
      </c>
      <c r="E5129">
        <v>311</v>
      </c>
      <c r="F5129" t="s">
        <v>2705</v>
      </c>
      <c r="G5129">
        <v>1436</v>
      </c>
      <c r="H5129" t="s">
        <v>2706</v>
      </c>
      <c r="I5129">
        <v>259</v>
      </c>
      <c r="J5129" t="s">
        <v>2707</v>
      </c>
      <c r="K5129">
        <v>20907</v>
      </c>
      <c r="L5129" t="s">
        <v>2736</v>
      </c>
      <c r="M5129">
        <v>1</v>
      </c>
      <c r="N5129">
        <v>21</v>
      </c>
      <c r="O5129" t="s">
        <v>83</v>
      </c>
      <c r="P5129" t="s">
        <v>91</v>
      </c>
      <c r="Q5129" t="s">
        <v>125</v>
      </c>
      <c r="R5129">
        <v>427</v>
      </c>
      <c r="S5129" t="s">
        <v>797</v>
      </c>
      <c r="T5129">
        <v>3</v>
      </c>
      <c r="U5129">
        <v>0.125</v>
      </c>
      <c r="V5129">
        <v>1245</v>
      </c>
      <c r="W5129">
        <v>3</v>
      </c>
      <c r="X5129">
        <v>0.125</v>
      </c>
      <c r="Y5129">
        <v>1245</v>
      </c>
    </row>
    <row r="5130" spans="1:25">
      <c r="A5130" s="10">
        <v>45627</v>
      </c>
      <c r="B5130" t="s">
        <v>76</v>
      </c>
      <c r="C5130" t="s">
        <v>2574</v>
      </c>
      <c r="D5130" t="s">
        <v>2575</v>
      </c>
      <c r="E5130">
        <v>311</v>
      </c>
      <c r="F5130" t="s">
        <v>2705</v>
      </c>
      <c r="G5130">
        <v>1436</v>
      </c>
      <c r="H5130" t="s">
        <v>2706</v>
      </c>
      <c r="I5130">
        <v>259</v>
      </c>
      <c r="J5130" t="s">
        <v>2707</v>
      </c>
      <c r="K5130">
        <v>30392</v>
      </c>
      <c r="L5130" t="s">
        <v>2737</v>
      </c>
      <c r="M5130">
        <v>0</v>
      </c>
      <c r="N5130">
        <v>22</v>
      </c>
      <c r="O5130" t="s">
        <v>83</v>
      </c>
      <c r="P5130" t="s">
        <v>91</v>
      </c>
      <c r="Q5130" t="s">
        <v>125</v>
      </c>
      <c r="R5130">
        <v>430</v>
      </c>
      <c r="S5130" t="s">
        <v>233</v>
      </c>
      <c r="T5130">
        <v>6</v>
      </c>
      <c r="U5130">
        <v>2.5000000000000001E-2</v>
      </c>
      <c r="V5130">
        <v>291</v>
      </c>
      <c r="W5130">
        <v>6</v>
      </c>
      <c r="X5130">
        <v>2.5000000000000001E-2</v>
      </c>
      <c r="Y5130">
        <v>291</v>
      </c>
    </row>
    <row r="5131" spans="1:25">
      <c r="A5131" s="10">
        <v>45627</v>
      </c>
      <c r="B5131" t="s">
        <v>76</v>
      </c>
      <c r="C5131" t="s">
        <v>2574</v>
      </c>
      <c r="D5131" t="s">
        <v>2575</v>
      </c>
      <c r="E5131">
        <v>311</v>
      </c>
      <c r="F5131" t="s">
        <v>2705</v>
      </c>
      <c r="G5131">
        <v>1436</v>
      </c>
      <c r="H5131" t="s">
        <v>2706</v>
      </c>
      <c r="I5131">
        <v>259</v>
      </c>
      <c r="J5131" t="s">
        <v>2707</v>
      </c>
      <c r="K5131">
        <v>30392</v>
      </c>
      <c r="L5131" t="s">
        <v>2737</v>
      </c>
      <c r="M5131">
        <v>0</v>
      </c>
      <c r="N5131">
        <v>22</v>
      </c>
      <c r="O5131" t="s">
        <v>83</v>
      </c>
      <c r="P5131" t="s">
        <v>91</v>
      </c>
      <c r="Q5131" t="s">
        <v>92</v>
      </c>
      <c r="R5131">
        <v>280</v>
      </c>
      <c r="S5131" t="s">
        <v>185</v>
      </c>
      <c r="T5131">
        <v>12</v>
      </c>
      <c r="U5131">
        <v>2.5000000000000001E-2</v>
      </c>
      <c r="V5131">
        <v>99</v>
      </c>
      <c r="W5131">
        <v>12</v>
      </c>
      <c r="X5131">
        <v>2.5000000000000001E-2</v>
      </c>
      <c r="Y5131">
        <v>99</v>
      </c>
    </row>
    <row r="5132" spans="1:25">
      <c r="A5132" s="10">
        <v>45627</v>
      </c>
      <c r="B5132" t="s">
        <v>76</v>
      </c>
      <c r="C5132" t="s">
        <v>2574</v>
      </c>
      <c r="D5132" t="s">
        <v>2575</v>
      </c>
      <c r="E5132">
        <v>311</v>
      </c>
      <c r="F5132" t="s">
        <v>2705</v>
      </c>
      <c r="G5132">
        <v>1436</v>
      </c>
      <c r="H5132" t="s">
        <v>2706</v>
      </c>
      <c r="I5132">
        <v>259</v>
      </c>
      <c r="J5132" t="s">
        <v>2707</v>
      </c>
      <c r="K5132">
        <v>194360</v>
      </c>
      <c r="L5132" t="s">
        <v>2738</v>
      </c>
      <c r="M5132">
        <v>0</v>
      </c>
      <c r="N5132">
        <v>21</v>
      </c>
      <c r="O5132" t="s">
        <v>83</v>
      </c>
      <c r="P5132" t="s">
        <v>91</v>
      </c>
      <c r="Q5132" t="s">
        <v>125</v>
      </c>
      <c r="R5132">
        <v>427</v>
      </c>
      <c r="S5132" t="s">
        <v>797</v>
      </c>
      <c r="T5132">
        <v>2</v>
      </c>
      <c r="U5132">
        <v>8.3333332999999996E-2</v>
      </c>
      <c r="V5132">
        <v>830</v>
      </c>
      <c r="W5132">
        <v>2</v>
      </c>
      <c r="X5132">
        <v>8.3333332999999996E-2</v>
      </c>
      <c r="Y5132">
        <v>830</v>
      </c>
    </row>
    <row r="5133" spans="1:25">
      <c r="A5133" s="10">
        <v>45627</v>
      </c>
      <c r="B5133" t="s">
        <v>76</v>
      </c>
      <c r="C5133" t="s">
        <v>2574</v>
      </c>
      <c r="D5133" t="s">
        <v>2575</v>
      </c>
      <c r="E5133">
        <v>311</v>
      </c>
      <c r="F5133" t="s">
        <v>2705</v>
      </c>
      <c r="G5133">
        <v>1436</v>
      </c>
      <c r="H5133" t="s">
        <v>2706</v>
      </c>
      <c r="I5133">
        <v>259</v>
      </c>
      <c r="J5133" t="s">
        <v>2707</v>
      </c>
      <c r="K5133">
        <v>194360</v>
      </c>
      <c r="L5133" t="s">
        <v>2738</v>
      </c>
      <c r="M5133">
        <v>0</v>
      </c>
      <c r="N5133">
        <v>21</v>
      </c>
      <c r="O5133" t="s">
        <v>83</v>
      </c>
      <c r="P5133" t="s">
        <v>91</v>
      </c>
      <c r="Q5133" t="s">
        <v>92</v>
      </c>
      <c r="R5133">
        <v>280</v>
      </c>
      <c r="S5133" t="s">
        <v>185</v>
      </c>
      <c r="T5133">
        <v>12</v>
      </c>
      <c r="U5133">
        <v>2.5000000000000001E-2</v>
      </c>
      <c r="V5133">
        <v>99</v>
      </c>
      <c r="W5133">
        <v>12</v>
      </c>
      <c r="X5133">
        <v>2.5000000000000001E-2</v>
      </c>
      <c r="Y5133">
        <v>99</v>
      </c>
    </row>
    <row r="5134" spans="1:25">
      <c r="A5134" s="10">
        <v>45627</v>
      </c>
      <c r="B5134" t="s">
        <v>76</v>
      </c>
      <c r="C5134" t="s">
        <v>2574</v>
      </c>
      <c r="D5134" t="s">
        <v>2575</v>
      </c>
      <c r="E5134">
        <v>311</v>
      </c>
      <c r="F5134" t="s">
        <v>2705</v>
      </c>
      <c r="G5134">
        <v>1436</v>
      </c>
      <c r="H5134" t="s">
        <v>2706</v>
      </c>
      <c r="I5134">
        <v>259</v>
      </c>
      <c r="J5134" t="s">
        <v>2707</v>
      </c>
      <c r="K5134">
        <v>146512</v>
      </c>
      <c r="L5134" t="s">
        <v>1152</v>
      </c>
      <c r="M5134">
        <v>0</v>
      </c>
      <c r="N5134">
        <v>4</v>
      </c>
      <c r="O5134" t="s">
        <v>83</v>
      </c>
      <c r="P5134" t="s">
        <v>91</v>
      </c>
      <c r="Q5134" t="s">
        <v>125</v>
      </c>
      <c r="R5134">
        <v>427</v>
      </c>
      <c r="S5134" t="s">
        <v>797</v>
      </c>
      <c r="T5134">
        <v>3</v>
      </c>
      <c r="U5134">
        <v>0.125</v>
      </c>
      <c r="V5134">
        <v>1245</v>
      </c>
      <c r="W5134">
        <v>3</v>
      </c>
      <c r="X5134">
        <v>0.125</v>
      </c>
      <c r="Y5134">
        <v>1245</v>
      </c>
    </row>
    <row r="5135" spans="1:25">
      <c r="A5135" s="10">
        <v>45627</v>
      </c>
      <c r="B5135" t="s">
        <v>76</v>
      </c>
      <c r="C5135" t="s">
        <v>2574</v>
      </c>
      <c r="D5135" t="s">
        <v>2575</v>
      </c>
      <c r="E5135">
        <v>311</v>
      </c>
      <c r="F5135" t="s">
        <v>2705</v>
      </c>
      <c r="G5135">
        <v>1436</v>
      </c>
      <c r="H5135" t="s">
        <v>2706</v>
      </c>
      <c r="I5135">
        <v>259</v>
      </c>
      <c r="J5135" t="s">
        <v>2707</v>
      </c>
      <c r="K5135">
        <v>25358</v>
      </c>
      <c r="L5135" t="s">
        <v>2739</v>
      </c>
      <c r="M5135">
        <v>0</v>
      </c>
      <c r="N5135">
        <v>22</v>
      </c>
      <c r="O5135" t="s">
        <v>83</v>
      </c>
      <c r="P5135" t="s">
        <v>84</v>
      </c>
      <c r="Q5135" t="s">
        <v>85</v>
      </c>
      <c r="R5135">
        <v>365</v>
      </c>
      <c r="S5135" t="s">
        <v>86</v>
      </c>
      <c r="T5135">
        <v>24</v>
      </c>
      <c r="U5135">
        <v>0.25</v>
      </c>
      <c r="V5135">
        <v>387.12</v>
      </c>
      <c r="W5135">
        <v>24</v>
      </c>
      <c r="X5135">
        <v>0.25</v>
      </c>
      <c r="Y5135">
        <v>387.12</v>
      </c>
    </row>
    <row r="5136" spans="1:25">
      <c r="A5136" s="10">
        <v>45627</v>
      </c>
      <c r="B5136" t="s">
        <v>76</v>
      </c>
      <c r="C5136" t="s">
        <v>2574</v>
      </c>
      <c r="D5136" t="s">
        <v>2575</v>
      </c>
      <c r="E5136">
        <v>311</v>
      </c>
      <c r="F5136" t="s">
        <v>2705</v>
      </c>
      <c r="G5136">
        <v>1436</v>
      </c>
      <c r="H5136" t="s">
        <v>2706</v>
      </c>
      <c r="I5136">
        <v>259</v>
      </c>
      <c r="J5136" t="s">
        <v>2707</v>
      </c>
      <c r="K5136">
        <v>29007</v>
      </c>
      <c r="L5136" t="s">
        <v>2740</v>
      </c>
      <c r="M5136">
        <v>0</v>
      </c>
      <c r="N5136">
        <v>22</v>
      </c>
      <c r="O5136" t="s">
        <v>83</v>
      </c>
      <c r="P5136" t="s">
        <v>91</v>
      </c>
      <c r="Q5136" t="s">
        <v>125</v>
      </c>
      <c r="R5136">
        <v>429</v>
      </c>
      <c r="S5136" t="s">
        <v>281</v>
      </c>
      <c r="T5136">
        <v>4</v>
      </c>
      <c r="U5136">
        <v>3.3333333E-2</v>
      </c>
      <c r="V5136">
        <v>360</v>
      </c>
      <c r="W5136">
        <v>4</v>
      </c>
      <c r="X5136">
        <v>3.3333333E-2</v>
      </c>
      <c r="Y5136">
        <v>360</v>
      </c>
    </row>
    <row r="5137" spans="1:25">
      <c r="A5137" s="10">
        <v>45627</v>
      </c>
      <c r="B5137" t="s">
        <v>76</v>
      </c>
      <c r="C5137" t="s">
        <v>2574</v>
      </c>
      <c r="D5137" t="s">
        <v>2575</v>
      </c>
      <c r="E5137">
        <v>311</v>
      </c>
      <c r="F5137" t="s">
        <v>2705</v>
      </c>
      <c r="G5137">
        <v>1436</v>
      </c>
      <c r="H5137" t="s">
        <v>2706</v>
      </c>
      <c r="I5137">
        <v>259</v>
      </c>
      <c r="J5137" t="s">
        <v>2707</v>
      </c>
      <c r="K5137">
        <v>35968</v>
      </c>
      <c r="L5137" t="s">
        <v>2741</v>
      </c>
      <c r="M5137">
        <v>0</v>
      </c>
      <c r="N5137">
        <v>4</v>
      </c>
      <c r="O5137" t="s">
        <v>83</v>
      </c>
      <c r="P5137" t="s">
        <v>91</v>
      </c>
      <c r="Q5137" t="s">
        <v>125</v>
      </c>
      <c r="R5137">
        <v>429</v>
      </c>
      <c r="S5137" t="s">
        <v>281</v>
      </c>
      <c r="T5137">
        <v>4</v>
      </c>
      <c r="U5137">
        <v>3.3333333E-2</v>
      </c>
      <c r="V5137">
        <v>360</v>
      </c>
      <c r="W5137">
        <v>4</v>
      </c>
      <c r="X5137">
        <v>3.3333333E-2</v>
      </c>
      <c r="Y5137">
        <v>360</v>
      </c>
    </row>
    <row r="5138" spans="1:25">
      <c r="A5138" s="10">
        <v>45627</v>
      </c>
      <c r="B5138" t="s">
        <v>76</v>
      </c>
      <c r="C5138" t="s">
        <v>2574</v>
      </c>
      <c r="D5138" t="s">
        <v>2575</v>
      </c>
      <c r="E5138">
        <v>311</v>
      </c>
      <c r="F5138" t="s">
        <v>2705</v>
      </c>
      <c r="G5138">
        <v>1436</v>
      </c>
      <c r="H5138" t="s">
        <v>2706</v>
      </c>
      <c r="I5138">
        <v>259</v>
      </c>
      <c r="J5138" t="s">
        <v>2707</v>
      </c>
      <c r="K5138">
        <v>35968</v>
      </c>
      <c r="L5138" t="s">
        <v>2741</v>
      </c>
      <c r="M5138">
        <v>0</v>
      </c>
      <c r="N5138">
        <v>4</v>
      </c>
      <c r="O5138" t="s">
        <v>83</v>
      </c>
      <c r="P5138" t="s">
        <v>91</v>
      </c>
      <c r="Q5138" t="s">
        <v>92</v>
      </c>
      <c r="R5138">
        <v>280</v>
      </c>
      <c r="S5138" t="s">
        <v>185</v>
      </c>
      <c r="T5138">
        <v>12</v>
      </c>
      <c r="U5138">
        <v>2.5000000000000001E-2</v>
      </c>
      <c r="V5138">
        <v>99</v>
      </c>
      <c r="W5138">
        <v>12</v>
      </c>
      <c r="X5138">
        <v>2.5000000000000001E-2</v>
      </c>
      <c r="Y5138">
        <v>99</v>
      </c>
    </row>
    <row r="5139" spans="1:25">
      <c r="A5139" s="10">
        <v>45627</v>
      </c>
      <c r="B5139" t="s">
        <v>76</v>
      </c>
      <c r="C5139" t="s">
        <v>2574</v>
      </c>
      <c r="D5139" t="s">
        <v>2575</v>
      </c>
      <c r="E5139">
        <v>311</v>
      </c>
      <c r="F5139" t="s">
        <v>2705</v>
      </c>
      <c r="G5139">
        <v>1436</v>
      </c>
      <c r="H5139" t="s">
        <v>2706</v>
      </c>
      <c r="I5139">
        <v>259</v>
      </c>
      <c r="J5139" t="s">
        <v>2707</v>
      </c>
      <c r="K5139">
        <v>26666</v>
      </c>
      <c r="L5139" t="s">
        <v>2742</v>
      </c>
      <c r="M5139">
        <v>1</v>
      </c>
      <c r="N5139">
        <v>22</v>
      </c>
      <c r="O5139" t="s">
        <v>83</v>
      </c>
      <c r="P5139" t="s">
        <v>104</v>
      </c>
      <c r="Q5139" t="s">
        <v>105</v>
      </c>
      <c r="R5139">
        <v>190</v>
      </c>
      <c r="S5139" t="s">
        <v>181</v>
      </c>
      <c r="T5139">
        <v>12</v>
      </c>
      <c r="U5139">
        <v>1</v>
      </c>
      <c r="V5139">
        <v>366</v>
      </c>
      <c r="W5139">
        <v>12</v>
      </c>
      <c r="X5139">
        <v>1</v>
      </c>
      <c r="Y5139">
        <v>366</v>
      </c>
    </row>
    <row r="5140" spans="1:25">
      <c r="A5140" s="10">
        <v>45627</v>
      </c>
      <c r="B5140" t="s">
        <v>76</v>
      </c>
      <c r="C5140" t="s">
        <v>2574</v>
      </c>
      <c r="D5140" t="s">
        <v>2575</v>
      </c>
      <c r="E5140">
        <v>311</v>
      </c>
      <c r="F5140" t="s">
        <v>2705</v>
      </c>
      <c r="G5140">
        <v>1436</v>
      </c>
      <c r="H5140" t="s">
        <v>2706</v>
      </c>
      <c r="I5140">
        <v>259</v>
      </c>
      <c r="J5140" t="s">
        <v>2707</v>
      </c>
      <c r="K5140">
        <v>26666</v>
      </c>
      <c r="L5140" t="s">
        <v>2742</v>
      </c>
      <c r="M5140">
        <v>1</v>
      </c>
      <c r="N5140">
        <v>22</v>
      </c>
      <c r="O5140" t="s">
        <v>83</v>
      </c>
      <c r="P5140" t="s">
        <v>91</v>
      </c>
      <c r="Q5140" t="s">
        <v>92</v>
      </c>
      <c r="R5140">
        <v>280</v>
      </c>
      <c r="S5140" t="s">
        <v>185</v>
      </c>
      <c r="T5140">
        <v>12</v>
      </c>
      <c r="U5140">
        <v>2.5000000000000001E-2</v>
      </c>
      <c r="V5140">
        <v>99</v>
      </c>
      <c r="W5140">
        <v>12</v>
      </c>
      <c r="X5140">
        <v>2.5000000000000001E-2</v>
      </c>
      <c r="Y5140">
        <v>99</v>
      </c>
    </row>
    <row r="5141" spans="1:25">
      <c r="A5141" s="10">
        <v>45627</v>
      </c>
      <c r="B5141" t="s">
        <v>76</v>
      </c>
      <c r="C5141" t="s">
        <v>2574</v>
      </c>
      <c r="D5141" t="s">
        <v>2575</v>
      </c>
      <c r="E5141">
        <v>311</v>
      </c>
      <c r="F5141" t="s">
        <v>2705</v>
      </c>
      <c r="G5141">
        <v>1436</v>
      </c>
      <c r="H5141" t="s">
        <v>2706</v>
      </c>
      <c r="I5141">
        <v>259</v>
      </c>
      <c r="J5141" t="s">
        <v>2707</v>
      </c>
      <c r="K5141">
        <v>162676</v>
      </c>
      <c r="L5141" t="s">
        <v>672</v>
      </c>
      <c r="M5141">
        <v>0</v>
      </c>
      <c r="N5141">
        <v>4</v>
      </c>
      <c r="O5141" t="s">
        <v>83</v>
      </c>
      <c r="P5141" t="s">
        <v>130</v>
      </c>
      <c r="Q5141" t="s">
        <v>131</v>
      </c>
      <c r="R5141">
        <v>233</v>
      </c>
      <c r="S5141" t="s">
        <v>165</v>
      </c>
      <c r="T5141">
        <v>24</v>
      </c>
      <c r="U5141">
        <v>1</v>
      </c>
      <c r="V5141">
        <v>528</v>
      </c>
      <c r="W5141">
        <v>24</v>
      </c>
      <c r="X5141">
        <v>1</v>
      </c>
      <c r="Y5141">
        <v>528</v>
      </c>
    </row>
    <row r="5142" spans="1:25">
      <c r="A5142" s="10">
        <v>45627</v>
      </c>
      <c r="B5142" t="s">
        <v>76</v>
      </c>
      <c r="C5142" t="s">
        <v>2574</v>
      </c>
      <c r="D5142" t="s">
        <v>2575</v>
      </c>
      <c r="E5142">
        <v>311</v>
      </c>
      <c r="F5142" t="s">
        <v>2705</v>
      </c>
      <c r="G5142">
        <v>1436</v>
      </c>
      <c r="H5142" t="s">
        <v>2706</v>
      </c>
      <c r="I5142">
        <v>259</v>
      </c>
      <c r="J5142" t="s">
        <v>2707</v>
      </c>
      <c r="K5142">
        <v>162676</v>
      </c>
      <c r="L5142" t="s">
        <v>672</v>
      </c>
      <c r="M5142">
        <v>0</v>
      </c>
      <c r="N5142">
        <v>4</v>
      </c>
      <c r="O5142" t="s">
        <v>83</v>
      </c>
      <c r="P5142" t="s">
        <v>109</v>
      </c>
      <c r="Q5142" t="s">
        <v>109</v>
      </c>
      <c r="R5142">
        <v>446</v>
      </c>
      <c r="S5142" t="s">
        <v>168</v>
      </c>
      <c r="T5142">
        <v>0</v>
      </c>
      <c r="U5142">
        <v>0</v>
      </c>
      <c r="V5142">
        <v>0</v>
      </c>
      <c r="W5142">
        <v>0</v>
      </c>
      <c r="X5142">
        <v>0</v>
      </c>
      <c r="Y5142">
        <v>0</v>
      </c>
    </row>
    <row r="5143" spans="1:25">
      <c r="A5143" s="10">
        <v>45627</v>
      </c>
      <c r="B5143" t="s">
        <v>76</v>
      </c>
      <c r="C5143" t="s">
        <v>2574</v>
      </c>
      <c r="D5143" t="s">
        <v>2575</v>
      </c>
      <c r="E5143">
        <v>311</v>
      </c>
      <c r="F5143" t="s">
        <v>2705</v>
      </c>
      <c r="G5143">
        <v>1436</v>
      </c>
      <c r="H5143" t="s">
        <v>2706</v>
      </c>
      <c r="I5143">
        <v>259</v>
      </c>
      <c r="J5143" t="s">
        <v>2707</v>
      </c>
      <c r="K5143">
        <v>29317</v>
      </c>
      <c r="L5143" t="s">
        <v>2743</v>
      </c>
      <c r="M5143">
        <v>0</v>
      </c>
      <c r="N5143">
        <v>22</v>
      </c>
      <c r="O5143" t="s">
        <v>83</v>
      </c>
      <c r="P5143" t="s">
        <v>84</v>
      </c>
      <c r="Q5143" t="s">
        <v>88</v>
      </c>
      <c r="R5143">
        <v>309</v>
      </c>
      <c r="S5143" t="s">
        <v>89</v>
      </c>
      <c r="T5143">
        <v>24</v>
      </c>
      <c r="U5143">
        <v>0.25</v>
      </c>
      <c r="V5143">
        <v>387.12</v>
      </c>
      <c r="W5143">
        <v>24</v>
      </c>
      <c r="X5143">
        <v>0.25</v>
      </c>
      <c r="Y5143">
        <v>387.12</v>
      </c>
    </row>
    <row r="5144" spans="1:25">
      <c r="A5144" s="10">
        <v>45627</v>
      </c>
      <c r="B5144" t="s">
        <v>76</v>
      </c>
      <c r="C5144" t="s">
        <v>2574</v>
      </c>
      <c r="D5144" t="s">
        <v>2575</v>
      </c>
      <c r="E5144">
        <v>311</v>
      </c>
      <c r="F5144" t="s">
        <v>2705</v>
      </c>
      <c r="G5144">
        <v>1436</v>
      </c>
      <c r="H5144" t="s">
        <v>2706</v>
      </c>
      <c r="I5144">
        <v>259</v>
      </c>
      <c r="J5144" t="s">
        <v>2707</v>
      </c>
      <c r="K5144">
        <v>112792</v>
      </c>
      <c r="L5144" t="s">
        <v>2744</v>
      </c>
      <c r="M5144">
        <v>0</v>
      </c>
      <c r="N5144">
        <v>4</v>
      </c>
      <c r="O5144" t="s">
        <v>83</v>
      </c>
      <c r="P5144" t="s">
        <v>91</v>
      </c>
      <c r="Q5144" t="s">
        <v>125</v>
      </c>
      <c r="R5144">
        <v>426</v>
      </c>
      <c r="S5144" t="s">
        <v>302</v>
      </c>
      <c r="T5144">
        <v>1</v>
      </c>
      <c r="U5144">
        <v>8.3333332999999996E-2</v>
      </c>
      <c r="V5144">
        <v>825</v>
      </c>
      <c r="W5144">
        <v>1</v>
      </c>
      <c r="X5144">
        <v>8.3333332999999996E-2</v>
      </c>
      <c r="Y5144">
        <v>825</v>
      </c>
    </row>
    <row r="5145" spans="1:25">
      <c r="A5145" s="10">
        <v>45627</v>
      </c>
      <c r="B5145" t="s">
        <v>76</v>
      </c>
      <c r="C5145" t="s">
        <v>2574</v>
      </c>
      <c r="D5145" t="s">
        <v>2575</v>
      </c>
      <c r="E5145">
        <v>311</v>
      </c>
      <c r="F5145" t="s">
        <v>2705</v>
      </c>
      <c r="G5145">
        <v>1436</v>
      </c>
      <c r="H5145" t="s">
        <v>2706</v>
      </c>
      <c r="I5145">
        <v>259</v>
      </c>
      <c r="J5145" t="s">
        <v>2707</v>
      </c>
      <c r="K5145">
        <v>112792</v>
      </c>
      <c r="L5145" t="s">
        <v>2744</v>
      </c>
      <c r="M5145">
        <v>0</v>
      </c>
      <c r="N5145">
        <v>4</v>
      </c>
      <c r="O5145" t="s">
        <v>83</v>
      </c>
      <c r="P5145" t="s">
        <v>91</v>
      </c>
      <c r="Q5145" t="s">
        <v>92</v>
      </c>
      <c r="R5145">
        <v>280</v>
      </c>
      <c r="S5145" t="s">
        <v>185</v>
      </c>
      <c r="T5145">
        <v>12</v>
      </c>
      <c r="U5145">
        <v>2.5000000000000001E-2</v>
      </c>
      <c r="V5145">
        <v>99</v>
      </c>
      <c r="W5145">
        <v>12</v>
      </c>
      <c r="X5145">
        <v>2.5000000000000001E-2</v>
      </c>
      <c r="Y5145">
        <v>99</v>
      </c>
    </row>
    <row r="5146" spans="1:25">
      <c r="A5146" s="10">
        <v>45627</v>
      </c>
      <c r="B5146" t="s">
        <v>76</v>
      </c>
      <c r="C5146" t="s">
        <v>2574</v>
      </c>
      <c r="D5146" t="s">
        <v>2575</v>
      </c>
      <c r="E5146">
        <v>311</v>
      </c>
      <c r="F5146" t="s">
        <v>2705</v>
      </c>
      <c r="G5146">
        <v>1436</v>
      </c>
      <c r="H5146" t="s">
        <v>2706</v>
      </c>
      <c r="I5146">
        <v>259</v>
      </c>
      <c r="J5146" t="s">
        <v>2707</v>
      </c>
      <c r="K5146">
        <v>146872</v>
      </c>
      <c r="L5146" t="s">
        <v>2745</v>
      </c>
      <c r="M5146">
        <v>0</v>
      </c>
      <c r="N5146">
        <v>21</v>
      </c>
      <c r="O5146" t="s">
        <v>83</v>
      </c>
      <c r="P5146" t="s">
        <v>91</v>
      </c>
      <c r="Q5146" t="s">
        <v>125</v>
      </c>
      <c r="R5146">
        <v>427</v>
      </c>
      <c r="S5146" t="s">
        <v>797</v>
      </c>
      <c r="T5146">
        <v>2</v>
      </c>
      <c r="U5146">
        <v>8.3333332999999996E-2</v>
      </c>
      <c r="V5146">
        <v>830</v>
      </c>
      <c r="W5146">
        <v>2</v>
      </c>
      <c r="X5146">
        <v>8.3333332999999996E-2</v>
      </c>
      <c r="Y5146">
        <v>830</v>
      </c>
    </row>
    <row r="5147" spans="1:25">
      <c r="A5147" s="10">
        <v>45627</v>
      </c>
      <c r="B5147" t="s">
        <v>76</v>
      </c>
      <c r="C5147" t="s">
        <v>2574</v>
      </c>
      <c r="D5147" t="s">
        <v>2575</v>
      </c>
      <c r="E5147">
        <v>311</v>
      </c>
      <c r="F5147" t="s">
        <v>2705</v>
      </c>
      <c r="G5147">
        <v>1436</v>
      </c>
      <c r="H5147" t="s">
        <v>2706</v>
      </c>
      <c r="I5147">
        <v>259</v>
      </c>
      <c r="J5147" t="s">
        <v>2707</v>
      </c>
      <c r="K5147">
        <v>21627</v>
      </c>
      <c r="L5147" t="s">
        <v>2746</v>
      </c>
      <c r="M5147">
        <v>0</v>
      </c>
      <c r="N5147">
        <v>21</v>
      </c>
      <c r="O5147" t="s">
        <v>83</v>
      </c>
      <c r="P5147" t="s">
        <v>91</v>
      </c>
      <c r="Q5147" t="s">
        <v>92</v>
      </c>
      <c r="R5147">
        <v>280</v>
      </c>
      <c r="S5147" t="s">
        <v>185</v>
      </c>
      <c r="T5147">
        <v>12</v>
      </c>
      <c r="U5147">
        <v>2.5000000000000001E-2</v>
      </c>
      <c r="V5147">
        <v>99</v>
      </c>
      <c r="W5147">
        <v>12</v>
      </c>
      <c r="X5147">
        <v>2.5000000000000001E-2</v>
      </c>
      <c r="Y5147">
        <v>99</v>
      </c>
    </row>
    <row r="5148" spans="1:25">
      <c r="A5148" s="10">
        <v>45627</v>
      </c>
      <c r="B5148" t="s">
        <v>76</v>
      </c>
      <c r="C5148" t="s">
        <v>2574</v>
      </c>
      <c r="D5148" t="s">
        <v>2575</v>
      </c>
      <c r="E5148">
        <v>311</v>
      </c>
      <c r="F5148" t="s">
        <v>2705</v>
      </c>
      <c r="G5148">
        <v>1436</v>
      </c>
      <c r="H5148" t="s">
        <v>2706</v>
      </c>
      <c r="I5148">
        <v>259</v>
      </c>
      <c r="J5148" t="s">
        <v>2707</v>
      </c>
      <c r="K5148">
        <v>21627</v>
      </c>
      <c r="L5148" t="s">
        <v>2746</v>
      </c>
      <c r="M5148">
        <v>0</v>
      </c>
      <c r="N5148">
        <v>21</v>
      </c>
      <c r="O5148" t="s">
        <v>83</v>
      </c>
      <c r="P5148" t="s">
        <v>84</v>
      </c>
      <c r="Q5148" t="s">
        <v>85</v>
      </c>
      <c r="R5148">
        <v>365</v>
      </c>
      <c r="S5148" t="s">
        <v>86</v>
      </c>
      <c r="T5148">
        <v>24</v>
      </c>
      <c r="U5148">
        <v>0.25</v>
      </c>
      <c r="V5148">
        <v>387.12</v>
      </c>
      <c r="W5148">
        <v>24</v>
      </c>
      <c r="X5148">
        <v>0.25</v>
      </c>
      <c r="Y5148">
        <v>387.12</v>
      </c>
    </row>
    <row r="5149" spans="1:25">
      <c r="A5149" s="10">
        <v>45627</v>
      </c>
      <c r="B5149" t="s">
        <v>76</v>
      </c>
      <c r="C5149" t="s">
        <v>2574</v>
      </c>
      <c r="D5149" t="s">
        <v>2575</v>
      </c>
      <c r="E5149">
        <v>311</v>
      </c>
      <c r="F5149" t="s">
        <v>2705</v>
      </c>
      <c r="G5149">
        <v>1436</v>
      </c>
      <c r="H5149" t="s">
        <v>2706</v>
      </c>
      <c r="I5149">
        <v>259</v>
      </c>
      <c r="J5149" t="s">
        <v>2707</v>
      </c>
      <c r="K5149">
        <v>35609</v>
      </c>
      <c r="L5149" t="s">
        <v>2747</v>
      </c>
      <c r="M5149">
        <v>0</v>
      </c>
      <c r="N5149">
        <v>22</v>
      </c>
      <c r="O5149" t="s">
        <v>83</v>
      </c>
      <c r="P5149" t="s">
        <v>91</v>
      </c>
      <c r="Q5149" t="s">
        <v>125</v>
      </c>
      <c r="R5149">
        <v>429</v>
      </c>
      <c r="S5149" t="s">
        <v>281</v>
      </c>
      <c r="T5149">
        <v>4</v>
      </c>
      <c r="U5149">
        <v>3.3333333E-2</v>
      </c>
      <c r="V5149">
        <v>360</v>
      </c>
      <c r="W5149">
        <v>4</v>
      </c>
      <c r="X5149">
        <v>3.3333333E-2</v>
      </c>
      <c r="Y5149">
        <v>360</v>
      </c>
    </row>
    <row r="5150" spans="1:25">
      <c r="A5150" s="10">
        <v>45627</v>
      </c>
      <c r="B5150" t="s">
        <v>76</v>
      </c>
      <c r="C5150" t="s">
        <v>2574</v>
      </c>
      <c r="D5150" t="s">
        <v>2575</v>
      </c>
      <c r="E5150">
        <v>311</v>
      </c>
      <c r="F5150" t="s">
        <v>2705</v>
      </c>
      <c r="G5150">
        <v>1436</v>
      </c>
      <c r="H5150" t="s">
        <v>2706</v>
      </c>
      <c r="I5150">
        <v>259</v>
      </c>
      <c r="J5150" t="s">
        <v>2707</v>
      </c>
      <c r="K5150">
        <v>35609</v>
      </c>
      <c r="L5150" t="s">
        <v>2747</v>
      </c>
      <c r="M5150">
        <v>0</v>
      </c>
      <c r="N5150">
        <v>22</v>
      </c>
      <c r="O5150" t="s">
        <v>83</v>
      </c>
      <c r="P5150" t="s">
        <v>91</v>
      </c>
      <c r="Q5150" t="s">
        <v>92</v>
      </c>
      <c r="R5150">
        <v>280</v>
      </c>
      <c r="S5150" t="s">
        <v>185</v>
      </c>
      <c r="T5150">
        <v>12</v>
      </c>
      <c r="U5150">
        <v>2.5000000000000001E-2</v>
      </c>
      <c r="V5150">
        <v>99</v>
      </c>
      <c r="W5150">
        <v>12</v>
      </c>
      <c r="X5150">
        <v>2.5000000000000001E-2</v>
      </c>
      <c r="Y5150">
        <v>99</v>
      </c>
    </row>
    <row r="5151" spans="1:25">
      <c r="A5151" s="10">
        <v>45627</v>
      </c>
      <c r="B5151" t="s">
        <v>76</v>
      </c>
      <c r="C5151" t="s">
        <v>2574</v>
      </c>
      <c r="D5151" t="s">
        <v>2575</v>
      </c>
      <c r="E5151">
        <v>311</v>
      </c>
      <c r="F5151" t="s">
        <v>2705</v>
      </c>
      <c r="G5151">
        <v>1436</v>
      </c>
      <c r="H5151" t="s">
        <v>2706</v>
      </c>
      <c r="I5151">
        <v>259</v>
      </c>
      <c r="J5151" t="s">
        <v>2707</v>
      </c>
      <c r="K5151">
        <v>27309</v>
      </c>
      <c r="L5151" t="s">
        <v>2748</v>
      </c>
      <c r="M5151">
        <v>0</v>
      </c>
      <c r="N5151">
        <v>21</v>
      </c>
      <c r="O5151" t="s">
        <v>83</v>
      </c>
      <c r="P5151" t="s">
        <v>91</v>
      </c>
      <c r="Q5151" t="s">
        <v>125</v>
      </c>
      <c r="R5151">
        <v>427</v>
      </c>
      <c r="S5151" t="s">
        <v>797</v>
      </c>
      <c r="T5151">
        <v>2</v>
      </c>
      <c r="U5151">
        <v>8.3333332999999996E-2</v>
      </c>
      <c r="V5151">
        <v>830</v>
      </c>
      <c r="W5151">
        <v>2</v>
      </c>
      <c r="X5151">
        <v>8.3333332999999996E-2</v>
      </c>
      <c r="Y5151">
        <v>830</v>
      </c>
    </row>
    <row r="5152" spans="1:25">
      <c r="A5152" s="10">
        <v>45627</v>
      </c>
      <c r="B5152" t="s">
        <v>76</v>
      </c>
      <c r="C5152" t="s">
        <v>2574</v>
      </c>
      <c r="D5152" t="s">
        <v>2575</v>
      </c>
      <c r="E5152">
        <v>311</v>
      </c>
      <c r="F5152" t="s">
        <v>2705</v>
      </c>
      <c r="G5152">
        <v>1436</v>
      </c>
      <c r="H5152" t="s">
        <v>2706</v>
      </c>
      <c r="I5152">
        <v>259</v>
      </c>
      <c r="J5152" t="s">
        <v>2707</v>
      </c>
      <c r="K5152">
        <v>21424</v>
      </c>
      <c r="L5152" t="s">
        <v>2749</v>
      </c>
      <c r="M5152">
        <v>1</v>
      </c>
      <c r="N5152">
        <v>21</v>
      </c>
      <c r="O5152" t="s">
        <v>83</v>
      </c>
      <c r="P5152" t="s">
        <v>91</v>
      </c>
      <c r="Q5152" t="s">
        <v>125</v>
      </c>
      <c r="R5152">
        <v>427</v>
      </c>
      <c r="S5152" t="s">
        <v>797</v>
      </c>
      <c r="T5152">
        <v>2</v>
      </c>
      <c r="U5152">
        <v>8.3333332999999996E-2</v>
      </c>
      <c r="V5152">
        <v>830</v>
      </c>
      <c r="W5152">
        <v>2</v>
      </c>
      <c r="X5152">
        <v>8.3333332999999996E-2</v>
      </c>
      <c r="Y5152">
        <v>830</v>
      </c>
    </row>
    <row r="5153" spans="1:25">
      <c r="A5153" s="10">
        <v>45627</v>
      </c>
      <c r="B5153" t="s">
        <v>76</v>
      </c>
      <c r="C5153" t="s">
        <v>2574</v>
      </c>
      <c r="D5153" t="s">
        <v>2575</v>
      </c>
      <c r="E5153">
        <v>311</v>
      </c>
      <c r="F5153" t="s">
        <v>2705</v>
      </c>
      <c r="G5153">
        <v>1436</v>
      </c>
      <c r="H5153" t="s">
        <v>2706</v>
      </c>
      <c r="I5153">
        <v>259</v>
      </c>
      <c r="J5153" t="s">
        <v>2707</v>
      </c>
      <c r="K5153">
        <v>21424</v>
      </c>
      <c r="L5153" t="s">
        <v>2749</v>
      </c>
      <c r="M5153">
        <v>1</v>
      </c>
      <c r="N5153">
        <v>21</v>
      </c>
      <c r="O5153" t="s">
        <v>83</v>
      </c>
      <c r="P5153" t="s">
        <v>91</v>
      </c>
      <c r="Q5153" t="s">
        <v>92</v>
      </c>
      <c r="R5153">
        <v>280</v>
      </c>
      <c r="S5153" t="s">
        <v>185</v>
      </c>
      <c r="T5153">
        <v>12</v>
      </c>
      <c r="U5153">
        <v>2.5000000000000001E-2</v>
      </c>
      <c r="V5153">
        <v>99</v>
      </c>
      <c r="W5153">
        <v>12</v>
      </c>
      <c r="X5153">
        <v>2.5000000000000001E-2</v>
      </c>
      <c r="Y5153">
        <v>99</v>
      </c>
    </row>
    <row r="5154" spans="1:25">
      <c r="A5154" s="10">
        <v>45627</v>
      </c>
      <c r="B5154" t="s">
        <v>76</v>
      </c>
      <c r="C5154" t="s">
        <v>2574</v>
      </c>
      <c r="D5154" t="s">
        <v>2750</v>
      </c>
      <c r="E5154">
        <v>400</v>
      </c>
      <c r="F5154" t="s">
        <v>2751</v>
      </c>
      <c r="G5154">
        <v>1688</v>
      </c>
      <c r="H5154" t="s">
        <v>2752</v>
      </c>
      <c r="I5154">
        <v>705</v>
      </c>
      <c r="J5154" t="s">
        <v>2753</v>
      </c>
      <c r="K5154">
        <v>282512</v>
      </c>
      <c r="L5154" t="s">
        <v>2754</v>
      </c>
      <c r="M5154">
        <v>0</v>
      </c>
      <c r="N5154">
        <v>21</v>
      </c>
      <c r="O5154" t="s">
        <v>83</v>
      </c>
      <c r="P5154" t="s">
        <v>98</v>
      </c>
      <c r="Q5154" t="s">
        <v>99</v>
      </c>
      <c r="R5154">
        <v>383</v>
      </c>
      <c r="S5154" t="s">
        <v>142</v>
      </c>
      <c r="T5154">
        <v>1</v>
      </c>
      <c r="U5154">
        <v>0.16666666699999999</v>
      </c>
      <c r="V5154">
        <v>50.04</v>
      </c>
      <c r="W5154">
        <v>1</v>
      </c>
      <c r="X5154">
        <v>0.16666666699999999</v>
      </c>
      <c r="Y5154">
        <v>50.04</v>
      </c>
    </row>
    <row r="5155" spans="1:25">
      <c r="A5155" s="10">
        <v>45627</v>
      </c>
      <c r="B5155" t="s">
        <v>76</v>
      </c>
      <c r="C5155" t="s">
        <v>2574</v>
      </c>
      <c r="D5155" t="s">
        <v>2750</v>
      </c>
      <c r="E5155">
        <v>400</v>
      </c>
      <c r="F5155" t="s">
        <v>2751</v>
      </c>
      <c r="G5155">
        <v>1688</v>
      </c>
      <c r="H5155" t="s">
        <v>2752</v>
      </c>
      <c r="I5155">
        <v>705</v>
      </c>
      <c r="J5155" t="s">
        <v>2753</v>
      </c>
      <c r="K5155">
        <v>282512</v>
      </c>
      <c r="L5155" t="s">
        <v>2754</v>
      </c>
      <c r="M5155">
        <v>0</v>
      </c>
      <c r="N5155">
        <v>21</v>
      </c>
      <c r="O5155" t="s">
        <v>83</v>
      </c>
      <c r="P5155" t="s">
        <v>98</v>
      </c>
      <c r="Q5155" t="s">
        <v>99</v>
      </c>
      <c r="R5155">
        <v>53</v>
      </c>
      <c r="S5155" t="s">
        <v>102</v>
      </c>
      <c r="T5155">
        <v>1</v>
      </c>
      <c r="U5155">
        <v>0.125</v>
      </c>
      <c r="V5155">
        <v>75</v>
      </c>
      <c r="W5155">
        <v>1</v>
      </c>
      <c r="X5155">
        <v>0.125</v>
      </c>
      <c r="Y5155">
        <v>75</v>
      </c>
    </row>
    <row r="5156" spans="1:25">
      <c r="A5156" s="10">
        <v>45627</v>
      </c>
      <c r="B5156" t="s">
        <v>76</v>
      </c>
      <c r="C5156" t="s">
        <v>2574</v>
      </c>
      <c r="D5156" t="s">
        <v>2750</v>
      </c>
      <c r="E5156">
        <v>400</v>
      </c>
      <c r="F5156" t="s">
        <v>2751</v>
      </c>
      <c r="G5156">
        <v>1688</v>
      </c>
      <c r="H5156" t="s">
        <v>2752</v>
      </c>
      <c r="I5156">
        <v>705</v>
      </c>
      <c r="J5156" t="s">
        <v>2753</v>
      </c>
      <c r="K5156">
        <v>182229</v>
      </c>
      <c r="L5156" t="s">
        <v>1277</v>
      </c>
      <c r="M5156">
        <v>0</v>
      </c>
      <c r="N5156">
        <v>22</v>
      </c>
      <c r="O5156" t="s">
        <v>83</v>
      </c>
      <c r="P5156" t="s">
        <v>104</v>
      </c>
      <c r="Q5156" t="s">
        <v>105</v>
      </c>
      <c r="R5156">
        <v>190</v>
      </c>
      <c r="S5156" t="s">
        <v>181</v>
      </c>
      <c r="T5156">
        <v>6</v>
      </c>
      <c r="U5156">
        <v>0.5</v>
      </c>
      <c r="V5156">
        <v>183</v>
      </c>
      <c r="W5156">
        <v>6</v>
      </c>
      <c r="X5156">
        <v>0.5</v>
      </c>
      <c r="Y5156">
        <v>183</v>
      </c>
    </row>
    <row r="5157" spans="1:25">
      <c r="A5157" s="10">
        <v>45627</v>
      </c>
      <c r="B5157" t="s">
        <v>76</v>
      </c>
      <c r="C5157" t="s">
        <v>2574</v>
      </c>
      <c r="D5157" t="s">
        <v>2750</v>
      </c>
      <c r="E5157">
        <v>400</v>
      </c>
      <c r="F5157" t="s">
        <v>2751</v>
      </c>
      <c r="G5157">
        <v>1688</v>
      </c>
      <c r="H5157" t="s">
        <v>2752</v>
      </c>
      <c r="I5157">
        <v>705</v>
      </c>
      <c r="J5157" t="s">
        <v>2753</v>
      </c>
      <c r="K5157">
        <v>182229</v>
      </c>
      <c r="L5157" t="s">
        <v>1277</v>
      </c>
      <c r="M5157">
        <v>0</v>
      </c>
      <c r="N5157">
        <v>22</v>
      </c>
      <c r="O5157" t="s">
        <v>83</v>
      </c>
      <c r="P5157" t="s">
        <v>104</v>
      </c>
      <c r="Q5157" t="s">
        <v>105</v>
      </c>
      <c r="R5157">
        <v>369</v>
      </c>
      <c r="S5157" t="s">
        <v>106</v>
      </c>
      <c r="T5157">
        <v>12</v>
      </c>
      <c r="U5157">
        <v>0.16666666699999999</v>
      </c>
      <c r="V5157">
        <v>96</v>
      </c>
      <c r="W5157">
        <v>12</v>
      </c>
      <c r="X5157">
        <v>0.16666666699999999</v>
      </c>
      <c r="Y5157">
        <v>96</v>
      </c>
    </row>
    <row r="5158" spans="1:25">
      <c r="A5158" s="10">
        <v>45627</v>
      </c>
      <c r="B5158" t="s">
        <v>76</v>
      </c>
      <c r="C5158" t="s">
        <v>2574</v>
      </c>
      <c r="D5158" t="s">
        <v>2750</v>
      </c>
      <c r="E5158">
        <v>400</v>
      </c>
      <c r="F5158" t="s">
        <v>2751</v>
      </c>
      <c r="G5158">
        <v>1688</v>
      </c>
      <c r="H5158" t="s">
        <v>2752</v>
      </c>
      <c r="I5158">
        <v>705</v>
      </c>
      <c r="J5158" t="s">
        <v>2753</v>
      </c>
      <c r="K5158">
        <v>182016</v>
      </c>
      <c r="L5158" t="s">
        <v>2755</v>
      </c>
      <c r="M5158">
        <v>1</v>
      </c>
      <c r="N5158">
        <v>4</v>
      </c>
      <c r="O5158" t="s">
        <v>83</v>
      </c>
      <c r="P5158" t="s">
        <v>130</v>
      </c>
      <c r="Q5158" t="s">
        <v>188</v>
      </c>
      <c r="R5158">
        <v>234</v>
      </c>
      <c r="S5158" t="s">
        <v>389</v>
      </c>
      <c r="T5158">
        <v>12</v>
      </c>
      <c r="U5158">
        <v>8.3333332999999996E-2</v>
      </c>
      <c r="V5158">
        <v>105.6</v>
      </c>
      <c r="W5158">
        <v>12</v>
      </c>
      <c r="X5158">
        <v>8.3333332999999996E-2</v>
      </c>
      <c r="Y5158">
        <v>105.6</v>
      </c>
    </row>
    <row r="5159" spans="1:25">
      <c r="A5159" s="10">
        <v>45627</v>
      </c>
      <c r="B5159" t="s">
        <v>76</v>
      </c>
      <c r="C5159" t="s">
        <v>2574</v>
      </c>
      <c r="D5159" t="s">
        <v>2750</v>
      </c>
      <c r="E5159">
        <v>400</v>
      </c>
      <c r="F5159" t="s">
        <v>2751</v>
      </c>
      <c r="G5159">
        <v>1688</v>
      </c>
      <c r="H5159" t="s">
        <v>2752</v>
      </c>
      <c r="I5159">
        <v>705</v>
      </c>
      <c r="J5159" t="s">
        <v>2753</v>
      </c>
      <c r="K5159">
        <v>182016</v>
      </c>
      <c r="L5159" t="s">
        <v>2755</v>
      </c>
      <c r="M5159">
        <v>1</v>
      </c>
      <c r="N5159">
        <v>4</v>
      </c>
      <c r="O5159" t="s">
        <v>83</v>
      </c>
      <c r="P5159" t="s">
        <v>91</v>
      </c>
      <c r="Q5159" t="s">
        <v>92</v>
      </c>
      <c r="R5159">
        <v>280</v>
      </c>
      <c r="S5159" t="s">
        <v>185</v>
      </c>
      <c r="T5159">
        <v>12</v>
      </c>
      <c r="U5159">
        <v>2.5000000000000001E-2</v>
      </c>
      <c r="V5159">
        <v>99</v>
      </c>
      <c r="W5159">
        <v>12</v>
      </c>
      <c r="X5159">
        <v>2.5000000000000001E-2</v>
      </c>
      <c r="Y5159">
        <v>99</v>
      </c>
    </row>
    <row r="5160" spans="1:25">
      <c r="A5160" s="10">
        <v>45627</v>
      </c>
      <c r="B5160" t="s">
        <v>76</v>
      </c>
      <c r="C5160" t="s">
        <v>2574</v>
      </c>
      <c r="D5160" t="s">
        <v>2750</v>
      </c>
      <c r="E5160">
        <v>400</v>
      </c>
      <c r="F5160" t="s">
        <v>2751</v>
      </c>
      <c r="G5160">
        <v>1688</v>
      </c>
      <c r="H5160" t="s">
        <v>2752</v>
      </c>
      <c r="I5160">
        <v>705</v>
      </c>
      <c r="J5160" t="s">
        <v>2753</v>
      </c>
      <c r="K5160">
        <v>48115</v>
      </c>
      <c r="L5160" t="s">
        <v>734</v>
      </c>
      <c r="M5160">
        <v>1</v>
      </c>
      <c r="N5160">
        <v>21</v>
      </c>
      <c r="O5160" t="s">
        <v>83</v>
      </c>
      <c r="P5160" t="s">
        <v>84</v>
      </c>
      <c r="Q5160" t="s">
        <v>236</v>
      </c>
      <c r="R5160">
        <v>311</v>
      </c>
      <c r="S5160" t="s">
        <v>237</v>
      </c>
      <c r="T5160">
        <v>24</v>
      </c>
      <c r="U5160">
        <v>0.25</v>
      </c>
      <c r="V5160">
        <v>192</v>
      </c>
      <c r="W5160">
        <v>24</v>
      </c>
      <c r="X5160">
        <v>0.25</v>
      </c>
      <c r="Y5160">
        <v>192</v>
      </c>
    </row>
    <row r="5161" spans="1:25">
      <c r="A5161" s="10">
        <v>45627</v>
      </c>
      <c r="B5161" t="s">
        <v>76</v>
      </c>
      <c r="C5161" t="s">
        <v>2574</v>
      </c>
      <c r="D5161" t="s">
        <v>2750</v>
      </c>
      <c r="E5161">
        <v>400</v>
      </c>
      <c r="F5161" t="s">
        <v>2751</v>
      </c>
      <c r="G5161">
        <v>1688</v>
      </c>
      <c r="H5161" t="s">
        <v>2752</v>
      </c>
      <c r="I5161">
        <v>705</v>
      </c>
      <c r="J5161" t="s">
        <v>2753</v>
      </c>
      <c r="K5161">
        <v>48115</v>
      </c>
      <c r="L5161" t="s">
        <v>734</v>
      </c>
      <c r="M5161">
        <v>1</v>
      </c>
      <c r="N5161">
        <v>21</v>
      </c>
      <c r="O5161" t="s">
        <v>83</v>
      </c>
      <c r="P5161" t="s">
        <v>98</v>
      </c>
      <c r="Q5161" t="s">
        <v>99</v>
      </c>
      <c r="R5161">
        <v>52</v>
      </c>
      <c r="S5161" t="s">
        <v>101</v>
      </c>
      <c r="T5161">
        <v>1</v>
      </c>
      <c r="U5161">
        <v>0.125</v>
      </c>
      <c r="V5161">
        <v>75</v>
      </c>
      <c r="W5161">
        <v>1</v>
      </c>
      <c r="X5161">
        <v>0.125</v>
      </c>
      <c r="Y5161">
        <v>75</v>
      </c>
    </row>
    <row r="5162" spans="1:25">
      <c r="A5162" s="10">
        <v>45627</v>
      </c>
      <c r="B5162" t="s">
        <v>76</v>
      </c>
      <c r="C5162" t="s">
        <v>2574</v>
      </c>
      <c r="D5162" t="s">
        <v>2750</v>
      </c>
      <c r="E5162">
        <v>400</v>
      </c>
      <c r="F5162" t="s">
        <v>2751</v>
      </c>
      <c r="G5162">
        <v>1688</v>
      </c>
      <c r="H5162" t="s">
        <v>2752</v>
      </c>
      <c r="I5162">
        <v>705</v>
      </c>
      <c r="J5162" t="s">
        <v>2753</v>
      </c>
      <c r="K5162">
        <v>48115</v>
      </c>
      <c r="L5162" t="s">
        <v>734</v>
      </c>
      <c r="M5162">
        <v>1</v>
      </c>
      <c r="N5162">
        <v>21</v>
      </c>
      <c r="O5162" t="s">
        <v>83</v>
      </c>
      <c r="P5162" t="s">
        <v>98</v>
      </c>
      <c r="Q5162" t="s">
        <v>99</v>
      </c>
      <c r="R5162">
        <v>53</v>
      </c>
      <c r="S5162" t="s">
        <v>102</v>
      </c>
      <c r="T5162">
        <v>1</v>
      </c>
      <c r="U5162">
        <v>0.125</v>
      </c>
      <c r="V5162">
        <v>75</v>
      </c>
      <c r="W5162">
        <v>1</v>
      </c>
      <c r="X5162">
        <v>0.125</v>
      </c>
      <c r="Y5162">
        <v>75</v>
      </c>
    </row>
    <row r="5163" spans="1:25">
      <c r="A5163" s="10">
        <v>45627</v>
      </c>
      <c r="B5163" t="s">
        <v>76</v>
      </c>
      <c r="C5163" t="s">
        <v>2574</v>
      </c>
      <c r="D5163" t="s">
        <v>2750</v>
      </c>
      <c r="E5163">
        <v>400</v>
      </c>
      <c r="F5163" t="s">
        <v>2751</v>
      </c>
      <c r="G5163">
        <v>1688</v>
      </c>
      <c r="H5163" t="s">
        <v>2752</v>
      </c>
      <c r="I5163">
        <v>705</v>
      </c>
      <c r="J5163" t="s">
        <v>2753</v>
      </c>
      <c r="K5163">
        <v>182257</v>
      </c>
      <c r="L5163" t="s">
        <v>2756</v>
      </c>
      <c r="M5163">
        <v>0</v>
      </c>
      <c r="N5163">
        <v>22</v>
      </c>
      <c r="O5163" t="s">
        <v>83</v>
      </c>
      <c r="P5163" t="s">
        <v>98</v>
      </c>
      <c r="Q5163" t="s">
        <v>99</v>
      </c>
      <c r="R5163">
        <v>383</v>
      </c>
      <c r="S5163" t="s">
        <v>142</v>
      </c>
      <c r="T5163">
        <v>1</v>
      </c>
      <c r="U5163">
        <v>0.16666666699999999</v>
      </c>
      <c r="V5163">
        <v>50.04</v>
      </c>
      <c r="W5163">
        <v>1</v>
      </c>
      <c r="X5163">
        <v>0.16666666699999999</v>
      </c>
      <c r="Y5163">
        <v>50.04</v>
      </c>
    </row>
    <row r="5164" spans="1:25">
      <c r="A5164" s="10">
        <v>45627</v>
      </c>
      <c r="B5164" t="s">
        <v>76</v>
      </c>
      <c r="C5164" t="s">
        <v>2574</v>
      </c>
      <c r="D5164" t="s">
        <v>2750</v>
      </c>
      <c r="E5164">
        <v>400</v>
      </c>
      <c r="F5164" t="s">
        <v>2751</v>
      </c>
      <c r="G5164">
        <v>1688</v>
      </c>
      <c r="H5164" t="s">
        <v>2752</v>
      </c>
      <c r="I5164">
        <v>705</v>
      </c>
      <c r="J5164" t="s">
        <v>2753</v>
      </c>
      <c r="K5164">
        <v>182257</v>
      </c>
      <c r="L5164" t="s">
        <v>2756</v>
      </c>
      <c r="M5164">
        <v>0</v>
      </c>
      <c r="N5164">
        <v>22</v>
      </c>
      <c r="O5164" t="s">
        <v>83</v>
      </c>
      <c r="P5164" t="s">
        <v>98</v>
      </c>
      <c r="Q5164" t="s">
        <v>99</v>
      </c>
      <c r="R5164">
        <v>53</v>
      </c>
      <c r="S5164" t="s">
        <v>102</v>
      </c>
      <c r="T5164">
        <v>1</v>
      </c>
      <c r="U5164">
        <v>0.125</v>
      </c>
      <c r="V5164">
        <v>75</v>
      </c>
      <c r="W5164">
        <v>1</v>
      </c>
      <c r="X5164">
        <v>0.125</v>
      </c>
      <c r="Y5164">
        <v>75</v>
      </c>
    </row>
    <row r="5165" spans="1:25">
      <c r="A5165" s="10">
        <v>45627</v>
      </c>
      <c r="B5165" t="s">
        <v>76</v>
      </c>
      <c r="C5165" t="s">
        <v>2574</v>
      </c>
      <c r="D5165" t="s">
        <v>2750</v>
      </c>
      <c r="E5165">
        <v>400</v>
      </c>
      <c r="F5165" t="s">
        <v>2751</v>
      </c>
      <c r="G5165">
        <v>1688</v>
      </c>
      <c r="H5165" t="s">
        <v>2752</v>
      </c>
      <c r="I5165">
        <v>705</v>
      </c>
      <c r="J5165" t="s">
        <v>2753</v>
      </c>
      <c r="K5165">
        <v>285600</v>
      </c>
      <c r="L5165" t="s">
        <v>2757</v>
      </c>
      <c r="M5165">
        <v>0</v>
      </c>
      <c r="N5165">
        <v>18</v>
      </c>
      <c r="O5165" t="s">
        <v>83</v>
      </c>
      <c r="P5165" t="s">
        <v>84</v>
      </c>
      <c r="Q5165" t="s">
        <v>85</v>
      </c>
      <c r="R5165">
        <v>365</v>
      </c>
      <c r="S5165" t="s">
        <v>86</v>
      </c>
      <c r="T5165">
        <v>24</v>
      </c>
      <c r="U5165">
        <v>0.25</v>
      </c>
      <c r="V5165">
        <v>387.12</v>
      </c>
      <c r="W5165">
        <v>24</v>
      </c>
      <c r="X5165">
        <v>0.25</v>
      </c>
      <c r="Y5165">
        <v>387.12</v>
      </c>
    </row>
    <row r="5166" spans="1:25">
      <c r="A5166" s="10">
        <v>45627</v>
      </c>
      <c r="B5166" t="s">
        <v>76</v>
      </c>
      <c r="C5166" t="s">
        <v>2574</v>
      </c>
      <c r="D5166" t="s">
        <v>2750</v>
      </c>
      <c r="E5166">
        <v>400</v>
      </c>
      <c r="F5166" t="s">
        <v>2751</v>
      </c>
      <c r="G5166">
        <v>1688</v>
      </c>
      <c r="H5166" t="s">
        <v>2752</v>
      </c>
      <c r="I5166">
        <v>705</v>
      </c>
      <c r="J5166" t="s">
        <v>2753</v>
      </c>
      <c r="K5166">
        <v>285600</v>
      </c>
      <c r="L5166" t="s">
        <v>2757</v>
      </c>
      <c r="M5166">
        <v>0</v>
      </c>
      <c r="N5166">
        <v>18</v>
      </c>
      <c r="O5166" t="s">
        <v>83</v>
      </c>
      <c r="P5166" t="s">
        <v>98</v>
      </c>
      <c r="Q5166" t="s">
        <v>99</v>
      </c>
      <c r="R5166">
        <v>383</v>
      </c>
      <c r="S5166" t="s">
        <v>142</v>
      </c>
      <c r="T5166">
        <v>1</v>
      </c>
      <c r="U5166">
        <v>0.16666666699999999</v>
      </c>
      <c r="V5166">
        <v>50.04</v>
      </c>
      <c r="W5166">
        <v>1</v>
      </c>
      <c r="X5166">
        <v>0.16666666699999999</v>
      </c>
      <c r="Y5166">
        <v>50.04</v>
      </c>
    </row>
    <row r="5167" spans="1:25">
      <c r="A5167" s="10">
        <v>45627</v>
      </c>
      <c r="B5167" t="s">
        <v>76</v>
      </c>
      <c r="C5167" t="s">
        <v>2574</v>
      </c>
      <c r="D5167" t="s">
        <v>2750</v>
      </c>
      <c r="E5167">
        <v>400</v>
      </c>
      <c r="F5167" t="s">
        <v>2751</v>
      </c>
      <c r="G5167">
        <v>1688</v>
      </c>
      <c r="H5167" t="s">
        <v>2752</v>
      </c>
      <c r="I5167">
        <v>705</v>
      </c>
      <c r="J5167" t="s">
        <v>2753</v>
      </c>
      <c r="K5167">
        <v>41308</v>
      </c>
      <c r="L5167" t="s">
        <v>2758</v>
      </c>
      <c r="M5167">
        <v>0</v>
      </c>
      <c r="N5167">
        <v>14</v>
      </c>
      <c r="O5167" t="s">
        <v>83</v>
      </c>
      <c r="P5167" t="s">
        <v>288</v>
      </c>
      <c r="Q5167" t="s">
        <v>817</v>
      </c>
      <c r="R5167">
        <v>366</v>
      </c>
      <c r="S5167" t="s">
        <v>2759</v>
      </c>
      <c r="T5167">
        <v>2</v>
      </c>
      <c r="U5167">
        <v>4.1666666999999998E-2</v>
      </c>
      <c r="V5167">
        <v>130</v>
      </c>
      <c r="W5167">
        <v>2</v>
      </c>
      <c r="X5167">
        <v>4.1666666999999998E-2</v>
      </c>
      <c r="Y5167">
        <v>130</v>
      </c>
    </row>
    <row r="5168" spans="1:25">
      <c r="A5168" s="10">
        <v>45627</v>
      </c>
      <c r="B5168" t="s">
        <v>76</v>
      </c>
      <c r="C5168" t="s">
        <v>2574</v>
      </c>
      <c r="D5168" t="s">
        <v>2750</v>
      </c>
      <c r="E5168">
        <v>400</v>
      </c>
      <c r="F5168" t="s">
        <v>2751</v>
      </c>
      <c r="G5168">
        <v>1688</v>
      </c>
      <c r="H5168" t="s">
        <v>2752</v>
      </c>
      <c r="I5168">
        <v>705</v>
      </c>
      <c r="J5168" t="s">
        <v>2753</v>
      </c>
      <c r="K5168">
        <v>182090</v>
      </c>
      <c r="L5168" t="s">
        <v>2760</v>
      </c>
      <c r="M5168">
        <v>1</v>
      </c>
      <c r="N5168">
        <v>21</v>
      </c>
      <c r="O5168" t="s">
        <v>83</v>
      </c>
      <c r="P5168" t="s">
        <v>98</v>
      </c>
      <c r="Q5168" t="s">
        <v>99</v>
      </c>
      <c r="R5168">
        <v>383</v>
      </c>
      <c r="S5168" t="s">
        <v>142</v>
      </c>
      <c r="T5168">
        <v>1</v>
      </c>
      <c r="U5168">
        <v>0.16666666699999999</v>
      </c>
      <c r="V5168">
        <v>50.04</v>
      </c>
      <c r="W5168">
        <v>1</v>
      </c>
      <c r="X5168">
        <v>0.16666666699999999</v>
      </c>
      <c r="Y5168">
        <v>50.04</v>
      </c>
    </row>
    <row r="5169" spans="1:25">
      <c r="A5169" s="10">
        <v>45627</v>
      </c>
      <c r="B5169" t="s">
        <v>76</v>
      </c>
      <c r="C5169" t="s">
        <v>2574</v>
      </c>
      <c r="D5169" t="s">
        <v>2750</v>
      </c>
      <c r="E5169">
        <v>400</v>
      </c>
      <c r="F5169" t="s">
        <v>2751</v>
      </c>
      <c r="G5169">
        <v>1688</v>
      </c>
      <c r="H5169" t="s">
        <v>2752</v>
      </c>
      <c r="I5169">
        <v>705</v>
      </c>
      <c r="J5169" t="s">
        <v>2753</v>
      </c>
      <c r="K5169">
        <v>182090</v>
      </c>
      <c r="L5169" t="s">
        <v>2760</v>
      </c>
      <c r="M5169">
        <v>1</v>
      </c>
      <c r="N5169">
        <v>21</v>
      </c>
      <c r="O5169" t="s">
        <v>83</v>
      </c>
      <c r="P5169" t="s">
        <v>98</v>
      </c>
      <c r="Q5169" t="s">
        <v>99</v>
      </c>
      <c r="R5169">
        <v>53</v>
      </c>
      <c r="S5169" t="s">
        <v>102</v>
      </c>
      <c r="T5169">
        <v>1</v>
      </c>
      <c r="U5169">
        <v>0.125</v>
      </c>
      <c r="V5169">
        <v>75</v>
      </c>
      <c r="W5169">
        <v>1</v>
      </c>
      <c r="X5169">
        <v>0.125</v>
      </c>
      <c r="Y5169">
        <v>75</v>
      </c>
    </row>
    <row r="5170" spans="1:25">
      <c r="A5170" s="10">
        <v>45627</v>
      </c>
      <c r="B5170" t="s">
        <v>76</v>
      </c>
      <c r="C5170" t="s">
        <v>2574</v>
      </c>
      <c r="D5170" t="s">
        <v>2750</v>
      </c>
      <c r="E5170">
        <v>400</v>
      </c>
      <c r="F5170" t="s">
        <v>2751</v>
      </c>
      <c r="G5170">
        <v>1688</v>
      </c>
      <c r="H5170" t="s">
        <v>2752</v>
      </c>
      <c r="I5170">
        <v>705</v>
      </c>
      <c r="J5170" t="s">
        <v>2753</v>
      </c>
      <c r="K5170">
        <v>38877</v>
      </c>
      <c r="L5170" t="s">
        <v>2761</v>
      </c>
      <c r="M5170">
        <v>0</v>
      </c>
      <c r="N5170">
        <v>23</v>
      </c>
      <c r="O5170" t="s">
        <v>83</v>
      </c>
      <c r="P5170" t="s">
        <v>130</v>
      </c>
      <c r="Q5170" t="s">
        <v>188</v>
      </c>
      <c r="R5170">
        <v>234</v>
      </c>
      <c r="S5170" t="s">
        <v>389</v>
      </c>
      <c r="T5170">
        <v>12</v>
      </c>
      <c r="U5170">
        <v>8.3333332999999996E-2</v>
      </c>
      <c r="V5170">
        <v>105.6</v>
      </c>
      <c r="W5170">
        <v>12</v>
      </c>
      <c r="X5170">
        <v>8.3333332999999996E-2</v>
      </c>
      <c r="Y5170">
        <v>105.6</v>
      </c>
    </row>
    <row r="5171" spans="1:25">
      <c r="A5171" s="10">
        <v>45627</v>
      </c>
      <c r="B5171" t="s">
        <v>76</v>
      </c>
      <c r="C5171" t="s">
        <v>2574</v>
      </c>
      <c r="D5171" t="s">
        <v>2750</v>
      </c>
      <c r="E5171">
        <v>400</v>
      </c>
      <c r="F5171" t="s">
        <v>2751</v>
      </c>
      <c r="G5171">
        <v>1688</v>
      </c>
      <c r="H5171" t="s">
        <v>2752</v>
      </c>
      <c r="I5171">
        <v>705</v>
      </c>
      <c r="J5171" t="s">
        <v>2753</v>
      </c>
      <c r="K5171">
        <v>38877</v>
      </c>
      <c r="L5171" t="s">
        <v>2761</v>
      </c>
      <c r="M5171">
        <v>0</v>
      </c>
      <c r="N5171">
        <v>23</v>
      </c>
      <c r="O5171" t="s">
        <v>83</v>
      </c>
      <c r="P5171" t="s">
        <v>91</v>
      </c>
      <c r="Q5171" t="s">
        <v>92</v>
      </c>
      <c r="R5171">
        <v>280</v>
      </c>
      <c r="S5171" t="s">
        <v>185</v>
      </c>
      <c r="T5171">
        <v>12</v>
      </c>
      <c r="U5171">
        <v>2.5000000000000001E-2</v>
      </c>
      <c r="V5171">
        <v>99</v>
      </c>
      <c r="W5171">
        <v>12</v>
      </c>
      <c r="X5171">
        <v>2.5000000000000001E-2</v>
      </c>
      <c r="Y5171">
        <v>99</v>
      </c>
    </row>
    <row r="5172" spans="1:25">
      <c r="A5172" s="10">
        <v>45627</v>
      </c>
      <c r="B5172" t="s">
        <v>76</v>
      </c>
      <c r="C5172" t="s">
        <v>2574</v>
      </c>
      <c r="D5172" t="s">
        <v>2750</v>
      </c>
      <c r="E5172">
        <v>400</v>
      </c>
      <c r="F5172" t="s">
        <v>2751</v>
      </c>
      <c r="G5172">
        <v>1688</v>
      </c>
      <c r="H5172" t="s">
        <v>2752</v>
      </c>
      <c r="I5172">
        <v>705</v>
      </c>
      <c r="J5172" t="s">
        <v>2753</v>
      </c>
      <c r="K5172">
        <v>52933</v>
      </c>
      <c r="L5172" t="s">
        <v>764</v>
      </c>
      <c r="M5172">
        <v>0</v>
      </c>
      <c r="N5172">
        <v>22</v>
      </c>
      <c r="O5172" t="s">
        <v>83</v>
      </c>
      <c r="P5172" t="s">
        <v>84</v>
      </c>
      <c r="Q5172" t="s">
        <v>85</v>
      </c>
      <c r="R5172">
        <v>365</v>
      </c>
      <c r="S5172" t="s">
        <v>86</v>
      </c>
      <c r="T5172">
        <v>96</v>
      </c>
      <c r="U5172">
        <v>1</v>
      </c>
      <c r="V5172">
        <v>1548.48</v>
      </c>
      <c r="W5172">
        <v>96</v>
      </c>
      <c r="X5172">
        <v>1</v>
      </c>
      <c r="Y5172">
        <v>1548.48</v>
      </c>
    </row>
    <row r="5173" spans="1:25">
      <c r="A5173" s="10">
        <v>45627</v>
      </c>
      <c r="B5173" t="s">
        <v>76</v>
      </c>
      <c r="C5173" t="s">
        <v>2574</v>
      </c>
      <c r="D5173" t="s">
        <v>2750</v>
      </c>
      <c r="E5173">
        <v>400</v>
      </c>
      <c r="F5173" t="s">
        <v>2751</v>
      </c>
      <c r="G5173">
        <v>1688</v>
      </c>
      <c r="H5173" t="s">
        <v>2752</v>
      </c>
      <c r="I5173">
        <v>705</v>
      </c>
      <c r="J5173" t="s">
        <v>2753</v>
      </c>
      <c r="K5173">
        <v>39851</v>
      </c>
      <c r="L5173" t="s">
        <v>2691</v>
      </c>
      <c r="M5173">
        <v>0</v>
      </c>
      <c r="N5173">
        <v>22</v>
      </c>
      <c r="O5173" t="s">
        <v>83</v>
      </c>
      <c r="P5173" t="s">
        <v>84</v>
      </c>
      <c r="Q5173" t="s">
        <v>88</v>
      </c>
      <c r="R5173">
        <v>308</v>
      </c>
      <c r="S5173" t="s">
        <v>121</v>
      </c>
      <c r="T5173">
        <v>24</v>
      </c>
      <c r="U5173">
        <v>0.25</v>
      </c>
      <c r="V5173">
        <v>387.12</v>
      </c>
      <c r="W5173">
        <v>24</v>
      </c>
      <c r="X5173">
        <v>0.25</v>
      </c>
      <c r="Y5173">
        <v>387.12</v>
      </c>
    </row>
    <row r="5174" spans="1:25">
      <c r="A5174" s="10">
        <v>45627</v>
      </c>
      <c r="B5174" t="s">
        <v>76</v>
      </c>
      <c r="C5174" t="s">
        <v>2574</v>
      </c>
      <c r="D5174" t="s">
        <v>2750</v>
      </c>
      <c r="E5174">
        <v>400</v>
      </c>
      <c r="F5174" t="s">
        <v>2751</v>
      </c>
      <c r="G5174">
        <v>1688</v>
      </c>
      <c r="H5174" t="s">
        <v>2752</v>
      </c>
      <c r="I5174">
        <v>705</v>
      </c>
      <c r="J5174" t="s">
        <v>2753</v>
      </c>
      <c r="K5174">
        <v>39851</v>
      </c>
      <c r="L5174" t="s">
        <v>2691</v>
      </c>
      <c r="M5174">
        <v>0</v>
      </c>
      <c r="N5174">
        <v>22</v>
      </c>
      <c r="O5174" t="s">
        <v>83</v>
      </c>
      <c r="P5174" t="s">
        <v>84</v>
      </c>
      <c r="Q5174" t="s">
        <v>85</v>
      </c>
      <c r="R5174">
        <v>365</v>
      </c>
      <c r="S5174" t="s">
        <v>86</v>
      </c>
      <c r="T5174">
        <v>24</v>
      </c>
      <c r="U5174">
        <v>0.25</v>
      </c>
      <c r="V5174">
        <v>387.12</v>
      </c>
      <c r="W5174">
        <v>24</v>
      </c>
      <c r="X5174">
        <v>0.25</v>
      </c>
      <c r="Y5174">
        <v>387.12</v>
      </c>
    </row>
    <row r="5175" spans="1:25">
      <c r="A5175" s="10">
        <v>45627</v>
      </c>
      <c r="B5175" t="s">
        <v>76</v>
      </c>
      <c r="C5175" t="s">
        <v>2574</v>
      </c>
      <c r="D5175" t="s">
        <v>2750</v>
      </c>
      <c r="E5175">
        <v>400</v>
      </c>
      <c r="F5175" t="s">
        <v>2751</v>
      </c>
      <c r="G5175">
        <v>1688</v>
      </c>
      <c r="H5175" t="s">
        <v>2752</v>
      </c>
      <c r="I5175">
        <v>705</v>
      </c>
      <c r="J5175" t="s">
        <v>2753</v>
      </c>
      <c r="K5175">
        <v>37579</v>
      </c>
      <c r="L5175" t="s">
        <v>2762</v>
      </c>
      <c r="M5175">
        <v>0</v>
      </c>
      <c r="N5175">
        <v>22</v>
      </c>
      <c r="O5175" t="s">
        <v>83</v>
      </c>
      <c r="P5175" t="s">
        <v>98</v>
      </c>
      <c r="Q5175" t="s">
        <v>99</v>
      </c>
      <c r="R5175">
        <v>383</v>
      </c>
      <c r="S5175" t="s">
        <v>142</v>
      </c>
      <c r="T5175">
        <v>1</v>
      </c>
      <c r="U5175">
        <v>0.16666666699999999</v>
      </c>
      <c r="V5175">
        <v>50.04</v>
      </c>
      <c r="W5175">
        <v>1</v>
      </c>
      <c r="X5175">
        <v>0.16666666699999999</v>
      </c>
      <c r="Y5175">
        <v>50.04</v>
      </c>
    </row>
    <row r="5176" spans="1:25">
      <c r="A5176" s="10">
        <v>45627</v>
      </c>
      <c r="B5176" t="s">
        <v>76</v>
      </c>
      <c r="C5176" t="s">
        <v>2574</v>
      </c>
      <c r="D5176" t="s">
        <v>2750</v>
      </c>
      <c r="E5176">
        <v>400</v>
      </c>
      <c r="F5176" t="s">
        <v>2751</v>
      </c>
      <c r="G5176">
        <v>1688</v>
      </c>
      <c r="H5176" t="s">
        <v>2752</v>
      </c>
      <c r="I5176">
        <v>705</v>
      </c>
      <c r="J5176" t="s">
        <v>2753</v>
      </c>
      <c r="K5176">
        <v>37579</v>
      </c>
      <c r="L5176" t="s">
        <v>2762</v>
      </c>
      <c r="M5176">
        <v>0</v>
      </c>
      <c r="N5176">
        <v>22</v>
      </c>
      <c r="O5176" t="s">
        <v>83</v>
      </c>
      <c r="P5176" t="s">
        <v>98</v>
      </c>
      <c r="Q5176" t="s">
        <v>99</v>
      </c>
      <c r="R5176">
        <v>52</v>
      </c>
      <c r="S5176" t="s">
        <v>101</v>
      </c>
      <c r="T5176">
        <v>1</v>
      </c>
      <c r="U5176">
        <v>0.125</v>
      </c>
      <c r="V5176">
        <v>75</v>
      </c>
      <c r="W5176">
        <v>1</v>
      </c>
      <c r="X5176">
        <v>0.125</v>
      </c>
      <c r="Y5176">
        <v>75</v>
      </c>
    </row>
    <row r="5177" spans="1:25">
      <c r="A5177" s="10">
        <v>45627</v>
      </c>
      <c r="B5177" t="s">
        <v>76</v>
      </c>
      <c r="C5177" t="s">
        <v>2574</v>
      </c>
      <c r="D5177" t="s">
        <v>2750</v>
      </c>
      <c r="E5177">
        <v>400</v>
      </c>
      <c r="F5177" t="s">
        <v>2751</v>
      </c>
      <c r="G5177">
        <v>1688</v>
      </c>
      <c r="H5177" t="s">
        <v>2752</v>
      </c>
      <c r="I5177">
        <v>705</v>
      </c>
      <c r="J5177" t="s">
        <v>2753</v>
      </c>
      <c r="K5177">
        <v>40045</v>
      </c>
      <c r="L5177" t="s">
        <v>1798</v>
      </c>
      <c r="M5177">
        <v>0</v>
      </c>
      <c r="N5177">
        <v>21</v>
      </c>
      <c r="O5177" t="s">
        <v>83</v>
      </c>
      <c r="P5177" t="s">
        <v>84</v>
      </c>
      <c r="Q5177" t="s">
        <v>88</v>
      </c>
      <c r="R5177">
        <v>308</v>
      </c>
      <c r="S5177" t="s">
        <v>121</v>
      </c>
      <c r="T5177">
        <v>24</v>
      </c>
      <c r="U5177">
        <v>0.25</v>
      </c>
      <c r="V5177">
        <v>387.12</v>
      </c>
      <c r="W5177">
        <v>24</v>
      </c>
      <c r="X5177">
        <v>0.25</v>
      </c>
      <c r="Y5177">
        <v>387.12</v>
      </c>
    </row>
    <row r="5178" spans="1:25">
      <c r="A5178" s="10">
        <v>45627</v>
      </c>
      <c r="B5178" t="s">
        <v>76</v>
      </c>
      <c r="C5178" t="s">
        <v>2574</v>
      </c>
      <c r="D5178" t="s">
        <v>2750</v>
      </c>
      <c r="E5178">
        <v>400</v>
      </c>
      <c r="F5178" t="s">
        <v>2751</v>
      </c>
      <c r="G5178">
        <v>1688</v>
      </c>
      <c r="H5178" t="s">
        <v>2752</v>
      </c>
      <c r="I5178">
        <v>705</v>
      </c>
      <c r="J5178" t="s">
        <v>2753</v>
      </c>
      <c r="K5178">
        <v>39672</v>
      </c>
      <c r="L5178" t="s">
        <v>2763</v>
      </c>
      <c r="M5178">
        <v>0</v>
      </c>
      <c r="N5178">
        <v>21</v>
      </c>
      <c r="O5178" t="s">
        <v>83</v>
      </c>
      <c r="P5178" t="s">
        <v>130</v>
      </c>
      <c r="Q5178" t="s">
        <v>131</v>
      </c>
      <c r="R5178">
        <v>233</v>
      </c>
      <c r="S5178" t="s">
        <v>165</v>
      </c>
      <c r="T5178">
        <v>24</v>
      </c>
      <c r="U5178">
        <v>1</v>
      </c>
      <c r="V5178">
        <v>528</v>
      </c>
      <c r="W5178">
        <v>24</v>
      </c>
      <c r="X5178">
        <v>1</v>
      </c>
      <c r="Y5178">
        <v>528</v>
      </c>
    </row>
    <row r="5179" spans="1:25">
      <c r="A5179" s="10">
        <v>45627</v>
      </c>
      <c r="B5179" t="s">
        <v>76</v>
      </c>
      <c r="C5179" t="s">
        <v>2574</v>
      </c>
      <c r="D5179" t="s">
        <v>2750</v>
      </c>
      <c r="E5179">
        <v>400</v>
      </c>
      <c r="F5179" t="s">
        <v>2751</v>
      </c>
      <c r="G5179">
        <v>1688</v>
      </c>
      <c r="H5179" t="s">
        <v>2752</v>
      </c>
      <c r="I5179">
        <v>705</v>
      </c>
      <c r="J5179" t="s">
        <v>2753</v>
      </c>
      <c r="K5179">
        <v>39672</v>
      </c>
      <c r="L5179" t="s">
        <v>2763</v>
      </c>
      <c r="M5179">
        <v>0</v>
      </c>
      <c r="N5179">
        <v>21</v>
      </c>
      <c r="O5179" t="s">
        <v>83</v>
      </c>
      <c r="P5179" t="s">
        <v>84</v>
      </c>
      <c r="Q5179" t="s">
        <v>85</v>
      </c>
      <c r="R5179">
        <v>365</v>
      </c>
      <c r="S5179" t="s">
        <v>86</v>
      </c>
      <c r="T5179">
        <v>24</v>
      </c>
      <c r="U5179">
        <v>0.25</v>
      </c>
      <c r="V5179">
        <v>387.12</v>
      </c>
      <c r="W5179">
        <v>24</v>
      </c>
      <c r="X5179">
        <v>0.25</v>
      </c>
      <c r="Y5179">
        <v>387.12</v>
      </c>
    </row>
    <row r="5180" spans="1:25">
      <c r="A5180" s="10">
        <v>45627</v>
      </c>
      <c r="B5180" t="s">
        <v>76</v>
      </c>
      <c r="C5180" t="s">
        <v>2574</v>
      </c>
      <c r="D5180" t="s">
        <v>2750</v>
      </c>
      <c r="E5180">
        <v>400</v>
      </c>
      <c r="F5180" t="s">
        <v>2751</v>
      </c>
      <c r="G5180">
        <v>1688</v>
      </c>
      <c r="H5180" t="s">
        <v>2752</v>
      </c>
      <c r="I5180">
        <v>705</v>
      </c>
      <c r="J5180" t="s">
        <v>2753</v>
      </c>
      <c r="K5180">
        <v>39672</v>
      </c>
      <c r="L5180" t="s">
        <v>2763</v>
      </c>
      <c r="M5180">
        <v>0</v>
      </c>
      <c r="N5180">
        <v>21</v>
      </c>
      <c r="O5180" t="s">
        <v>83</v>
      </c>
      <c r="P5180" t="s">
        <v>109</v>
      </c>
      <c r="Q5180" t="s">
        <v>109</v>
      </c>
      <c r="R5180">
        <v>446</v>
      </c>
      <c r="S5180" t="s">
        <v>168</v>
      </c>
      <c r="T5180">
        <v>0</v>
      </c>
      <c r="U5180">
        <v>0</v>
      </c>
      <c r="V5180">
        <v>0</v>
      </c>
      <c r="W5180">
        <v>0</v>
      </c>
      <c r="X5180">
        <v>0</v>
      </c>
      <c r="Y5180">
        <v>0</v>
      </c>
    </row>
    <row r="5181" spans="1:25">
      <c r="A5181" s="10">
        <v>45627</v>
      </c>
      <c r="B5181" t="s">
        <v>76</v>
      </c>
      <c r="C5181" t="s">
        <v>2574</v>
      </c>
      <c r="D5181" t="s">
        <v>2750</v>
      </c>
      <c r="E5181">
        <v>400</v>
      </c>
      <c r="F5181" t="s">
        <v>2751</v>
      </c>
      <c r="G5181">
        <v>1688</v>
      </c>
      <c r="H5181" t="s">
        <v>2752</v>
      </c>
      <c r="I5181">
        <v>705</v>
      </c>
      <c r="J5181" t="s">
        <v>2753</v>
      </c>
      <c r="K5181">
        <v>183075</v>
      </c>
      <c r="L5181" t="s">
        <v>1062</v>
      </c>
      <c r="M5181">
        <v>1</v>
      </c>
      <c r="N5181">
        <v>4</v>
      </c>
      <c r="O5181" t="s">
        <v>83</v>
      </c>
      <c r="P5181" t="s">
        <v>91</v>
      </c>
      <c r="Q5181" t="s">
        <v>125</v>
      </c>
      <c r="R5181">
        <v>285</v>
      </c>
      <c r="S5181" t="s">
        <v>126</v>
      </c>
      <c r="T5181">
        <v>2</v>
      </c>
      <c r="U5181">
        <v>8.3333332999999996E-2</v>
      </c>
      <c r="V5181">
        <v>830</v>
      </c>
      <c r="W5181">
        <v>2</v>
      </c>
      <c r="X5181">
        <v>8.3333332999999996E-2</v>
      </c>
      <c r="Y5181">
        <v>830</v>
      </c>
    </row>
    <row r="5182" spans="1:25">
      <c r="A5182" s="10">
        <v>45627</v>
      </c>
      <c r="B5182" t="s">
        <v>76</v>
      </c>
      <c r="C5182" t="s">
        <v>2574</v>
      </c>
      <c r="D5182" t="s">
        <v>2750</v>
      </c>
      <c r="E5182">
        <v>400</v>
      </c>
      <c r="F5182" t="s">
        <v>2751</v>
      </c>
      <c r="G5182">
        <v>1688</v>
      </c>
      <c r="H5182" t="s">
        <v>2752</v>
      </c>
      <c r="I5182">
        <v>705</v>
      </c>
      <c r="J5182" t="s">
        <v>2753</v>
      </c>
      <c r="K5182">
        <v>183075</v>
      </c>
      <c r="L5182" t="s">
        <v>1062</v>
      </c>
      <c r="M5182">
        <v>1</v>
      </c>
      <c r="N5182">
        <v>4</v>
      </c>
      <c r="O5182" t="s">
        <v>83</v>
      </c>
      <c r="P5182" t="s">
        <v>84</v>
      </c>
      <c r="Q5182" t="s">
        <v>85</v>
      </c>
      <c r="R5182">
        <v>365</v>
      </c>
      <c r="S5182" t="s">
        <v>86</v>
      </c>
      <c r="T5182">
        <v>24</v>
      </c>
      <c r="U5182">
        <v>0.25</v>
      </c>
      <c r="V5182">
        <v>387.12</v>
      </c>
      <c r="W5182">
        <v>24</v>
      </c>
      <c r="X5182">
        <v>0.25</v>
      </c>
      <c r="Y5182">
        <v>387.12</v>
      </c>
    </row>
    <row r="5183" spans="1:25">
      <c r="A5183" s="10">
        <v>45627</v>
      </c>
      <c r="B5183" t="s">
        <v>76</v>
      </c>
      <c r="C5183" t="s">
        <v>2574</v>
      </c>
      <c r="D5183" t="s">
        <v>2750</v>
      </c>
      <c r="E5183">
        <v>400</v>
      </c>
      <c r="F5183" t="s">
        <v>2751</v>
      </c>
      <c r="G5183">
        <v>1688</v>
      </c>
      <c r="H5183" t="s">
        <v>2752</v>
      </c>
      <c r="I5183">
        <v>705</v>
      </c>
      <c r="J5183" t="s">
        <v>2753</v>
      </c>
      <c r="K5183">
        <v>54042</v>
      </c>
      <c r="L5183" t="s">
        <v>903</v>
      </c>
      <c r="M5183">
        <v>0</v>
      </c>
      <c r="N5183">
        <v>22</v>
      </c>
      <c r="O5183" t="s">
        <v>83</v>
      </c>
      <c r="P5183" t="s">
        <v>91</v>
      </c>
      <c r="Q5183" t="s">
        <v>125</v>
      </c>
      <c r="R5183">
        <v>285</v>
      </c>
      <c r="S5183" t="s">
        <v>126</v>
      </c>
      <c r="T5183">
        <v>2</v>
      </c>
      <c r="U5183">
        <v>8.3333332999999996E-2</v>
      </c>
      <c r="V5183">
        <v>830</v>
      </c>
      <c r="W5183">
        <v>2</v>
      </c>
      <c r="X5183">
        <v>8.3333332999999996E-2</v>
      </c>
      <c r="Y5183">
        <v>830</v>
      </c>
    </row>
    <row r="5184" spans="1:25">
      <c r="A5184" s="10">
        <v>45627</v>
      </c>
      <c r="B5184" t="s">
        <v>76</v>
      </c>
      <c r="C5184" t="s">
        <v>2574</v>
      </c>
      <c r="D5184" t="s">
        <v>2750</v>
      </c>
      <c r="E5184">
        <v>400</v>
      </c>
      <c r="F5184" t="s">
        <v>2751</v>
      </c>
      <c r="G5184">
        <v>1688</v>
      </c>
      <c r="H5184" t="s">
        <v>2752</v>
      </c>
      <c r="I5184">
        <v>705</v>
      </c>
      <c r="J5184" t="s">
        <v>2753</v>
      </c>
      <c r="K5184">
        <v>54042</v>
      </c>
      <c r="L5184" t="s">
        <v>903</v>
      </c>
      <c r="M5184">
        <v>0</v>
      </c>
      <c r="N5184">
        <v>22</v>
      </c>
      <c r="O5184" t="s">
        <v>83</v>
      </c>
      <c r="P5184" t="s">
        <v>84</v>
      </c>
      <c r="Q5184" t="s">
        <v>85</v>
      </c>
      <c r="R5184">
        <v>365</v>
      </c>
      <c r="S5184" t="s">
        <v>86</v>
      </c>
      <c r="T5184">
        <v>24</v>
      </c>
      <c r="U5184">
        <v>0.25</v>
      </c>
      <c r="V5184">
        <v>387.12</v>
      </c>
      <c r="W5184">
        <v>24</v>
      </c>
      <c r="X5184">
        <v>0.25</v>
      </c>
      <c r="Y5184">
        <v>387.12</v>
      </c>
    </row>
    <row r="5185" spans="1:25">
      <c r="A5185" s="10">
        <v>45627</v>
      </c>
      <c r="B5185" t="s">
        <v>76</v>
      </c>
      <c r="C5185" t="s">
        <v>2574</v>
      </c>
      <c r="D5185" t="s">
        <v>2750</v>
      </c>
      <c r="E5185">
        <v>400</v>
      </c>
      <c r="F5185" t="s">
        <v>2751</v>
      </c>
      <c r="G5185">
        <v>1688</v>
      </c>
      <c r="H5185" t="s">
        <v>2752</v>
      </c>
      <c r="I5185">
        <v>705</v>
      </c>
      <c r="J5185" t="s">
        <v>2753</v>
      </c>
      <c r="K5185">
        <v>285601</v>
      </c>
      <c r="L5185" t="s">
        <v>2764</v>
      </c>
      <c r="M5185">
        <v>0</v>
      </c>
      <c r="N5185">
        <v>18</v>
      </c>
      <c r="O5185" t="s">
        <v>83</v>
      </c>
      <c r="P5185" t="s">
        <v>84</v>
      </c>
      <c r="Q5185" t="s">
        <v>88</v>
      </c>
      <c r="R5185">
        <v>308</v>
      </c>
      <c r="S5185" t="s">
        <v>121</v>
      </c>
      <c r="T5185">
        <v>24</v>
      </c>
      <c r="U5185">
        <v>0.25</v>
      </c>
      <c r="V5185">
        <v>387.12</v>
      </c>
      <c r="W5185">
        <v>24</v>
      </c>
      <c r="X5185">
        <v>0.25</v>
      </c>
      <c r="Y5185">
        <v>387.12</v>
      </c>
    </row>
    <row r="5186" spans="1:25">
      <c r="A5186" s="10">
        <v>45627</v>
      </c>
      <c r="B5186" t="s">
        <v>76</v>
      </c>
      <c r="C5186" t="s">
        <v>2574</v>
      </c>
      <c r="D5186" t="s">
        <v>2750</v>
      </c>
      <c r="E5186">
        <v>400</v>
      </c>
      <c r="F5186" t="s">
        <v>2751</v>
      </c>
      <c r="G5186">
        <v>1688</v>
      </c>
      <c r="H5186" t="s">
        <v>2752</v>
      </c>
      <c r="I5186">
        <v>705</v>
      </c>
      <c r="J5186" t="s">
        <v>2753</v>
      </c>
      <c r="K5186">
        <v>285601</v>
      </c>
      <c r="L5186" t="s">
        <v>2764</v>
      </c>
      <c r="M5186">
        <v>0</v>
      </c>
      <c r="N5186">
        <v>18</v>
      </c>
      <c r="O5186" t="s">
        <v>83</v>
      </c>
      <c r="P5186" t="s">
        <v>130</v>
      </c>
      <c r="Q5186" t="s">
        <v>188</v>
      </c>
      <c r="R5186">
        <v>434</v>
      </c>
      <c r="S5186" t="s">
        <v>600</v>
      </c>
      <c r="T5186">
        <v>2</v>
      </c>
      <c r="U5186">
        <v>4.1666666999999998E-2</v>
      </c>
      <c r="V5186">
        <v>80</v>
      </c>
      <c r="W5186">
        <v>2</v>
      </c>
      <c r="X5186">
        <v>4.1666666999999998E-2</v>
      </c>
      <c r="Y5186">
        <v>80</v>
      </c>
    </row>
    <row r="5187" spans="1:25">
      <c r="A5187" s="10">
        <v>45627</v>
      </c>
      <c r="B5187" t="s">
        <v>76</v>
      </c>
      <c r="C5187" t="s">
        <v>2574</v>
      </c>
      <c r="D5187" t="s">
        <v>2750</v>
      </c>
      <c r="E5187">
        <v>400</v>
      </c>
      <c r="F5187" t="s">
        <v>2751</v>
      </c>
      <c r="G5187">
        <v>1688</v>
      </c>
      <c r="H5187" t="s">
        <v>2752</v>
      </c>
      <c r="I5187">
        <v>705</v>
      </c>
      <c r="J5187" t="s">
        <v>2753</v>
      </c>
      <c r="K5187">
        <v>285606</v>
      </c>
      <c r="L5187" t="s">
        <v>2765</v>
      </c>
      <c r="M5187">
        <v>1</v>
      </c>
      <c r="N5187">
        <v>21</v>
      </c>
      <c r="O5187" t="s">
        <v>83</v>
      </c>
      <c r="P5187" t="s">
        <v>104</v>
      </c>
      <c r="Q5187" t="s">
        <v>105</v>
      </c>
      <c r="R5187">
        <v>239</v>
      </c>
      <c r="S5187" t="s">
        <v>256</v>
      </c>
      <c r="T5187">
        <v>36</v>
      </c>
      <c r="U5187">
        <v>0.5</v>
      </c>
      <c r="V5187">
        <v>144</v>
      </c>
      <c r="W5187">
        <v>36</v>
      </c>
      <c r="X5187">
        <v>0.5</v>
      </c>
      <c r="Y5187">
        <v>144</v>
      </c>
    </row>
    <row r="5188" spans="1:25">
      <c r="A5188" s="10">
        <v>45627</v>
      </c>
      <c r="B5188" t="s">
        <v>76</v>
      </c>
      <c r="C5188" t="s">
        <v>2574</v>
      </c>
      <c r="D5188" t="s">
        <v>2750</v>
      </c>
      <c r="E5188">
        <v>400</v>
      </c>
      <c r="F5188" t="s">
        <v>2751</v>
      </c>
      <c r="G5188">
        <v>1688</v>
      </c>
      <c r="H5188" t="s">
        <v>2752</v>
      </c>
      <c r="I5188">
        <v>705</v>
      </c>
      <c r="J5188" t="s">
        <v>2753</v>
      </c>
      <c r="K5188">
        <v>285606</v>
      </c>
      <c r="L5188" t="s">
        <v>2765</v>
      </c>
      <c r="M5188">
        <v>1</v>
      </c>
      <c r="N5188">
        <v>21</v>
      </c>
      <c r="O5188" t="s">
        <v>83</v>
      </c>
      <c r="P5188" t="s">
        <v>91</v>
      </c>
      <c r="Q5188" t="s">
        <v>92</v>
      </c>
      <c r="R5188">
        <v>280</v>
      </c>
      <c r="S5188" t="s">
        <v>185</v>
      </c>
      <c r="T5188">
        <v>12</v>
      </c>
      <c r="U5188">
        <v>2.5000000000000001E-2</v>
      </c>
      <c r="V5188">
        <v>99</v>
      </c>
      <c r="W5188">
        <v>12</v>
      </c>
      <c r="X5188">
        <v>2.5000000000000001E-2</v>
      </c>
      <c r="Y5188">
        <v>99</v>
      </c>
    </row>
    <row r="5189" spans="1:25">
      <c r="A5189" s="10">
        <v>45627</v>
      </c>
      <c r="B5189" t="s">
        <v>76</v>
      </c>
      <c r="C5189" t="s">
        <v>2574</v>
      </c>
      <c r="D5189" t="s">
        <v>2750</v>
      </c>
      <c r="E5189">
        <v>400</v>
      </c>
      <c r="F5189" t="s">
        <v>2751</v>
      </c>
      <c r="G5189">
        <v>1688</v>
      </c>
      <c r="H5189" t="s">
        <v>2752</v>
      </c>
      <c r="I5189">
        <v>705</v>
      </c>
      <c r="J5189" t="s">
        <v>2753</v>
      </c>
      <c r="K5189">
        <v>181784</v>
      </c>
      <c r="L5189" t="s">
        <v>2766</v>
      </c>
      <c r="M5189">
        <v>1</v>
      </c>
      <c r="N5189">
        <v>22</v>
      </c>
      <c r="O5189" t="s">
        <v>83</v>
      </c>
      <c r="P5189" t="s">
        <v>91</v>
      </c>
      <c r="Q5189" t="s">
        <v>92</v>
      </c>
      <c r="R5189">
        <v>280</v>
      </c>
      <c r="S5189" t="s">
        <v>185</v>
      </c>
      <c r="T5189">
        <v>12</v>
      </c>
      <c r="U5189">
        <v>2.5000000000000001E-2</v>
      </c>
      <c r="V5189">
        <v>99</v>
      </c>
      <c r="W5189">
        <v>12</v>
      </c>
      <c r="X5189">
        <v>2.5000000000000001E-2</v>
      </c>
      <c r="Y5189">
        <v>99</v>
      </c>
    </row>
    <row r="5190" spans="1:25">
      <c r="A5190" s="10">
        <v>45627</v>
      </c>
      <c r="B5190" t="s">
        <v>76</v>
      </c>
      <c r="C5190" t="s">
        <v>2574</v>
      </c>
      <c r="D5190" t="s">
        <v>2750</v>
      </c>
      <c r="E5190">
        <v>400</v>
      </c>
      <c r="F5190" t="s">
        <v>2751</v>
      </c>
      <c r="G5190">
        <v>1688</v>
      </c>
      <c r="H5190" t="s">
        <v>2752</v>
      </c>
      <c r="I5190">
        <v>705</v>
      </c>
      <c r="J5190" t="s">
        <v>2753</v>
      </c>
      <c r="K5190">
        <v>181784</v>
      </c>
      <c r="L5190" t="s">
        <v>2766</v>
      </c>
      <c r="M5190">
        <v>1</v>
      </c>
      <c r="N5190">
        <v>22</v>
      </c>
      <c r="O5190" t="s">
        <v>83</v>
      </c>
      <c r="P5190" t="s">
        <v>84</v>
      </c>
      <c r="Q5190" t="s">
        <v>236</v>
      </c>
      <c r="R5190">
        <v>311</v>
      </c>
      <c r="S5190" t="s">
        <v>237</v>
      </c>
      <c r="T5190">
        <v>24</v>
      </c>
      <c r="U5190">
        <v>0.25</v>
      </c>
      <c r="V5190">
        <v>192</v>
      </c>
      <c r="W5190">
        <v>24</v>
      </c>
      <c r="X5190">
        <v>0.25</v>
      </c>
      <c r="Y5190">
        <v>192</v>
      </c>
    </row>
    <row r="5191" spans="1:25">
      <c r="A5191" s="10">
        <v>45627</v>
      </c>
      <c r="B5191" t="s">
        <v>76</v>
      </c>
      <c r="C5191" t="s">
        <v>2574</v>
      </c>
      <c r="D5191" t="s">
        <v>2750</v>
      </c>
      <c r="E5191">
        <v>400</v>
      </c>
      <c r="F5191" t="s">
        <v>2751</v>
      </c>
      <c r="G5191">
        <v>1688</v>
      </c>
      <c r="H5191" t="s">
        <v>2752</v>
      </c>
      <c r="I5191">
        <v>705</v>
      </c>
      <c r="J5191" t="s">
        <v>2753</v>
      </c>
      <c r="K5191">
        <v>52207</v>
      </c>
      <c r="L5191" t="s">
        <v>2767</v>
      </c>
      <c r="M5191">
        <v>0</v>
      </c>
      <c r="N5191">
        <v>22</v>
      </c>
      <c r="O5191" t="s">
        <v>83</v>
      </c>
      <c r="P5191" t="s">
        <v>91</v>
      </c>
      <c r="Q5191" t="s">
        <v>92</v>
      </c>
      <c r="R5191">
        <v>412</v>
      </c>
      <c r="S5191" t="s">
        <v>318</v>
      </c>
      <c r="T5191">
        <v>1</v>
      </c>
      <c r="U5191">
        <v>8.3333332999999996E-2</v>
      </c>
      <c r="V5191">
        <v>665</v>
      </c>
      <c r="W5191">
        <v>1</v>
      </c>
      <c r="X5191">
        <v>8.3333332999999996E-2</v>
      </c>
      <c r="Y5191">
        <v>665</v>
      </c>
    </row>
    <row r="5192" spans="1:25">
      <c r="A5192" s="10">
        <v>45627</v>
      </c>
      <c r="B5192" t="s">
        <v>76</v>
      </c>
      <c r="C5192" t="s">
        <v>2574</v>
      </c>
      <c r="D5192" t="s">
        <v>2750</v>
      </c>
      <c r="E5192">
        <v>400</v>
      </c>
      <c r="F5192" t="s">
        <v>2751</v>
      </c>
      <c r="G5192">
        <v>1688</v>
      </c>
      <c r="H5192" t="s">
        <v>2752</v>
      </c>
      <c r="I5192">
        <v>705</v>
      </c>
      <c r="J5192" t="s">
        <v>2753</v>
      </c>
      <c r="K5192">
        <v>52207</v>
      </c>
      <c r="L5192" t="s">
        <v>2767</v>
      </c>
      <c r="M5192">
        <v>0</v>
      </c>
      <c r="N5192">
        <v>22</v>
      </c>
      <c r="O5192" t="s">
        <v>83</v>
      </c>
      <c r="P5192" t="s">
        <v>84</v>
      </c>
      <c r="Q5192" t="s">
        <v>85</v>
      </c>
      <c r="R5192">
        <v>365</v>
      </c>
      <c r="S5192" t="s">
        <v>86</v>
      </c>
      <c r="T5192">
        <v>24</v>
      </c>
      <c r="U5192">
        <v>0.25</v>
      </c>
      <c r="V5192">
        <v>387.12</v>
      </c>
      <c r="W5192">
        <v>24</v>
      </c>
      <c r="X5192">
        <v>0.25</v>
      </c>
      <c r="Y5192">
        <v>387.12</v>
      </c>
    </row>
    <row r="5193" spans="1:25">
      <c r="A5193" s="10">
        <v>45627</v>
      </c>
      <c r="B5193" t="s">
        <v>76</v>
      </c>
      <c r="C5193" t="s">
        <v>2574</v>
      </c>
      <c r="D5193" t="s">
        <v>2750</v>
      </c>
      <c r="E5193">
        <v>400</v>
      </c>
      <c r="F5193" t="s">
        <v>2751</v>
      </c>
      <c r="G5193">
        <v>1688</v>
      </c>
      <c r="H5193" t="s">
        <v>2752</v>
      </c>
      <c r="I5193">
        <v>705</v>
      </c>
      <c r="J5193" t="s">
        <v>2753</v>
      </c>
      <c r="K5193">
        <v>285609</v>
      </c>
      <c r="L5193" t="s">
        <v>2768</v>
      </c>
      <c r="M5193">
        <v>0</v>
      </c>
      <c r="N5193">
        <v>21</v>
      </c>
      <c r="O5193" t="s">
        <v>83</v>
      </c>
      <c r="P5193" t="s">
        <v>84</v>
      </c>
      <c r="Q5193" t="s">
        <v>88</v>
      </c>
      <c r="R5193">
        <v>308</v>
      </c>
      <c r="S5193" t="s">
        <v>121</v>
      </c>
      <c r="T5193">
        <v>24</v>
      </c>
      <c r="U5193">
        <v>0.25</v>
      </c>
      <c r="V5193">
        <v>387.12</v>
      </c>
      <c r="W5193">
        <v>24</v>
      </c>
      <c r="X5193">
        <v>0.25</v>
      </c>
      <c r="Y5193">
        <v>387.12</v>
      </c>
    </row>
    <row r="5194" spans="1:25">
      <c r="A5194" s="10">
        <v>45627</v>
      </c>
      <c r="B5194" t="s">
        <v>76</v>
      </c>
      <c r="C5194" t="s">
        <v>2574</v>
      </c>
      <c r="D5194" t="s">
        <v>2750</v>
      </c>
      <c r="E5194">
        <v>400</v>
      </c>
      <c r="F5194" t="s">
        <v>2751</v>
      </c>
      <c r="G5194">
        <v>1688</v>
      </c>
      <c r="H5194" t="s">
        <v>2752</v>
      </c>
      <c r="I5194">
        <v>705</v>
      </c>
      <c r="J5194" t="s">
        <v>2753</v>
      </c>
      <c r="K5194">
        <v>285609</v>
      </c>
      <c r="L5194" t="s">
        <v>2768</v>
      </c>
      <c r="M5194">
        <v>0</v>
      </c>
      <c r="N5194">
        <v>21</v>
      </c>
      <c r="O5194" t="s">
        <v>83</v>
      </c>
      <c r="P5194" t="s">
        <v>84</v>
      </c>
      <c r="Q5194" t="s">
        <v>85</v>
      </c>
      <c r="R5194">
        <v>365</v>
      </c>
      <c r="S5194" t="s">
        <v>86</v>
      </c>
      <c r="T5194">
        <v>24</v>
      </c>
      <c r="U5194">
        <v>0.25</v>
      </c>
      <c r="V5194">
        <v>387.12</v>
      </c>
      <c r="W5194">
        <v>24</v>
      </c>
      <c r="X5194">
        <v>0.25</v>
      </c>
      <c r="Y5194">
        <v>387.12</v>
      </c>
    </row>
    <row r="5195" spans="1:25">
      <c r="A5195" s="10">
        <v>45627</v>
      </c>
      <c r="B5195" t="s">
        <v>76</v>
      </c>
      <c r="C5195" t="s">
        <v>2574</v>
      </c>
      <c r="D5195" t="s">
        <v>2750</v>
      </c>
      <c r="E5195">
        <v>400</v>
      </c>
      <c r="F5195" t="s">
        <v>2751</v>
      </c>
      <c r="G5195">
        <v>1688</v>
      </c>
      <c r="H5195" t="s">
        <v>2752</v>
      </c>
      <c r="I5195">
        <v>705</v>
      </c>
      <c r="J5195" t="s">
        <v>2753</v>
      </c>
      <c r="K5195">
        <v>285609</v>
      </c>
      <c r="L5195" t="s">
        <v>2768</v>
      </c>
      <c r="M5195">
        <v>0</v>
      </c>
      <c r="N5195">
        <v>21</v>
      </c>
      <c r="O5195" t="s">
        <v>83</v>
      </c>
      <c r="P5195" t="s">
        <v>84</v>
      </c>
      <c r="Q5195" t="s">
        <v>236</v>
      </c>
      <c r="R5195">
        <v>311</v>
      </c>
      <c r="S5195" t="s">
        <v>237</v>
      </c>
      <c r="T5195">
        <v>24</v>
      </c>
      <c r="U5195">
        <v>0.25</v>
      </c>
      <c r="V5195">
        <v>192</v>
      </c>
      <c r="W5195">
        <v>24</v>
      </c>
      <c r="X5195">
        <v>0.25</v>
      </c>
      <c r="Y5195">
        <v>192</v>
      </c>
    </row>
    <row r="5196" spans="1:25">
      <c r="A5196" s="10">
        <v>45627</v>
      </c>
      <c r="B5196" t="s">
        <v>76</v>
      </c>
      <c r="C5196" t="s">
        <v>2574</v>
      </c>
      <c r="D5196" t="s">
        <v>2750</v>
      </c>
      <c r="E5196">
        <v>400</v>
      </c>
      <c r="F5196" t="s">
        <v>2751</v>
      </c>
      <c r="G5196">
        <v>1688</v>
      </c>
      <c r="H5196" t="s">
        <v>2752</v>
      </c>
      <c r="I5196">
        <v>705</v>
      </c>
      <c r="J5196" t="s">
        <v>2753</v>
      </c>
      <c r="K5196">
        <v>46171</v>
      </c>
      <c r="L5196" t="s">
        <v>2769</v>
      </c>
      <c r="M5196">
        <v>0</v>
      </c>
      <c r="N5196">
        <v>22</v>
      </c>
      <c r="O5196" t="s">
        <v>83</v>
      </c>
      <c r="P5196" t="s">
        <v>91</v>
      </c>
      <c r="Q5196" t="s">
        <v>92</v>
      </c>
      <c r="R5196">
        <v>412</v>
      </c>
      <c r="S5196" t="s">
        <v>318</v>
      </c>
      <c r="T5196">
        <v>1</v>
      </c>
      <c r="U5196">
        <v>8.3333332999999996E-2</v>
      </c>
      <c r="V5196">
        <v>665</v>
      </c>
      <c r="W5196">
        <v>1</v>
      </c>
      <c r="X5196">
        <v>8.3333332999999996E-2</v>
      </c>
      <c r="Y5196">
        <v>665</v>
      </c>
    </row>
    <row r="5197" spans="1:25">
      <c r="A5197" s="10">
        <v>45627</v>
      </c>
      <c r="B5197" t="s">
        <v>76</v>
      </c>
      <c r="C5197" t="s">
        <v>2574</v>
      </c>
      <c r="D5197" t="s">
        <v>2750</v>
      </c>
      <c r="E5197">
        <v>400</v>
      </c>
      <c r="F5197" t="s">
        <v>2751</v>
      </c>
      <c r="G5197">
        <v>1688</v>
      </c>
      <c r="H5197" t="s">
        <v>2752</v>
      </c>
      <c r="I5197">
        <v>705</v>
      </c>
      <c r="J5197" t="s">
        <v>2753</v>
      </c>
      <c r="K5197">
        <v>46171</v>
      </c>
      <c r="L5197" t="s">
        <v>2769</v>
      </c>
      <c r="M5197">
        <v>0</v>
      </c>
      <c r="N5197">
        <v>22</v>
      </c>
      <c r="O5197" t="s">
        <v>83</v>
      </c>
      <c r="P5197" t="s">
        <v>84</v>
      </c>
      <c r="Q5197" t="s">
        <v>85</v>
      </c>
      <c r="R5197">
        <v>316</v>
      </c>
      <c r="S5197" t="s">
        <v>337</v>
      </c>
      <c r="T5197">
        <v>24</v>
      </c>
      <c r="U5197">
        <v>0.25</v>
      </c>
      <c r="V5197">
        <v>387.12</v>
      </c>
      <c r="W5197">
        <v>24</v>
      </c>
      <c r="X5197">
        <v>0.25</v>
      </c>
      <c r="Y5197">
        <v>387.12</v>
      </c>
    </row>
    <row r="5198" spans="1:25">
      <c r="A5198" s="10">
        <v>45627</v>
      </c>
      <c r="B5198" t="s">
        <v>76</v>
      </c>
      <c r="C5198" t="s">
        <v>2574</v>
      </c>
      <c r="D5198" t="s">
        <v>2750</v>
      </c>
      <c r="E5198">
        <v>400</v>
      </c>
      <c r="F5198" t="s">
        <v>2751</v>
      </c>
      <c r="G5198">
        <v>1688</v>
      </c>
      <c r="H5198" t="s">
        <v>2752</v>
      </c>
      <c r="I5198">
        <v>705</v>
      </c>
      <c r="J5198" t="s">
        <v>2753</v>
      </c>
      <c r="K5198">
        <v>181966</v>
      </c>
      <c r="L5198" t="s">
        <v>2770</v>
      </c>
      <c r="M5198">
        <v>1</v>
      </c>
      <c r="N5198">
        <v>4</v>
      </c>
      <c r="O5198" t="s">
        <v>83</v>
      </c>
      <c r="P5198" t="s">
        <v>251</v>
      </c>
      <c r="Q5198" t="s">
        <v>252</v>
      </c>
      <c r="R5198">
        <v>317</v>
      </c>
      <c r="S5198" t="s">
        <v>346</v>
      </c>
      <c r="T5198">
        <v>2</v>
      </c>
      <c r="U5198">
        <v>8.3333332999999996E-2</v>
      </c>
      <c r="V5198">
        <v>600</v>
      </c>
      <c r="W5198">
        <v>2</v>
      </c>
      <c r="X5198">
        <v>8.3333332999999996E-2</v>
      </c>
      <c r="Y5198">
        <v>600</v>
      </c>
    </row>
    <row r="5199" spans="1:25">
      <c r="A5199" s="10">
        <v>45627</v>
      </c>
      <c r="B5199" t="s">
        <v>76</v>
      </c>
      <c r="C5199" t="s">
        <v>2574</v>
      </c>
      <c r="D5199" t="s">
        <v>2750</v>
      </c>
      <c r="E5199">
        <v>400</v>
      </c>
      <c r="F5199" t="s">
        <v>2751</v>
      </c>
      <c r="G5199">
        <v>1688</v>
      </c>
      <c r="H5199" t="s">
        <v>2752</v>
      </c>
      <c r="I5199">
        <v>705</v>
      </c>
      <c r="J5199" t="s">
        <v>2753</v>
      </c>
      <c r="K5199">
        <v>54044</v>
      </c>
      <c r="L5199" t="s">
        <v>2771</v>
      </c>
      <c r="M5199">
        <v>1</v>
      </c>
      <c r="N5199">
        <v>21</v>
      </c>
      <c r="O5199" t="s">
        <v>83</v>
      </c>
      <c r="P5199" t="s">
        <v>104</v>
      </c>
      <c r="Q5199" t="s">
        <v>221</v>
      </c>
      <c r="R5199">
        <v>216</v>
      </c>
      <c r="S5199" t="s">
        <v>222</v>
      </c>
      <c r="T5199">
        <v>3</v>
      </c>
      <c r="U5199">
        <v>0.5</v>
      </c>
      <c r="V5199">
        <v>150</v>
      </c>
      <c r="W5199">
        <v>3</v>
      </c>
      <c r="X5199">
        <v>0.5</v>
      </c>
      <c r="Y5199">
        <v>150</v>
      </c>
    </row>
    <row r="5200" spans="1:25">
      <c r="A5200" s="10">
        <v>45627</v>
      </c>
      <c r="B5200" t="s">
        <v>76</v>
      </c>
      <c r="C5200" t="s">
        <v>2574</v>
      </c>
      <c r="D5200" t="s">
        <v>2750</v>
      </c>
      <c r="E5200">
        <v>400</v>
      </c>
      <c r="F5200" t="s">
        <v>2751</v>
      </c>
      <c r="G5200">
        <v>1688</v>
      </c>
      <c r="H5200" t="s">
        <v>2752</v>
      </c>
      <c r="I5200">
        <v>705</v>
      </c>
      <c r="J5200" t="s">
        <v>2753</v>
      </c>
      <c r="K5200">
        <v>54044</v>
      </c>
      <c r="L5200" t="s">
        <v>2771</v>
      </c>
      <c r="M5200">
        <v>1</v>
      </c>
      <c r="N5200">
        <v>21</v>
      </c>
      <c r="O5200" t="s">
        <v>83</v>
      </c>
      <c r="P5200" t="s">
        <v>91</v>
      </c>
      <c r="Q5200" t="s">
        <v>92</v>
      </c>
      <c r="R5200">
        <v>412</v>
      </c>
      <c r="S5200" t="s">
        <v>318</v>
      </c>
      <c r="T5200">
        <v>1</v>
      </c>
      <c r="U5200">
        <v>8.3333332999999996E-2</v>
      </c>
      <c r="V5200">
        <v>665</v>
      </c>
      <c r="W5200">
        <v>1</v>
      </c>
      <c r="X5200">
        <v>8.3333332999999996E-2</v>
      </c>
      <c r="Y5200">
        <v>665</v>
      </c>
    </row>
    <row r="5201" spans="1:25">
      <c r="A5201" s="10">
        <v>45627</v>
      </c>
      <c r="B5201" t="s">
        <v>76</v>
      </c>
      <c r="C5201" t="s">
        <v>2574</v>
      </c>
      <c r="D5201" t="s">
        <v>2750</v>
      </c>
      <c r="E5201">
        <v>400</v>
      </c>
      <c r="F5201" t="s">
        <v>2751</v>
      </c>
      <c r="G5201">
        <v>1688</v>
      </c>
      <c r="H5201" t="s">
        <v>2752</v>
      </c>
      <c r="I5201">
        <v>705</v>
      </c>
      <c r="J5201" t="s">
        <v>2753</v>
      </c>
      <c r="K5201">
        <v>285604</v>
      </c>
      <c r="L5201" t="s">
        <v>2772</v>
      </c>
      <c r="M5201">
        <v>1</v>
      </c>
      <c r="N5201">
        <v>21</v>
      </c>
      <c r="O5201" t="s">
        <v>83</v>
      </c>
      <c r="P5201" t="s">
        <v>104</v>
      </c>
      <c r="Q5201" t="s">
        <v>105</v>
      </c>
      <c r="R5201">
        <v>239</v>
      </c>
      <c r="S5201" t="s">
        <v>256</v>
      </c>
      <c r="T5201">
        <v>36</v>
      </c>
      <c r="U5201">
        <v>0.5</v>
      </c>
      <c r="V5201">
        <v>144</v>
      </c>
      <c r="W5201">
        <v>36</v>
      </c>
      <c r="X5201">
        <v>0.5</v>
      </c>
      <c r="Y5201">
        <v>144</v>
      </c>
    </row>
    <row r="5202" spans="1:25">
      <c r="A5202" s="10">
        <v>45627</v>
      </c>
      <c r="B5202" t="s">
        <v>76</v>
      </c>
      <c r="C5202" t="s">
        <v>2574</v>
      </c>
      <c r="D5202" t="s">
        <v>2750</v>
      </c>
      <c r="E5202">
        <v>400</v>
      </c>
      <c r="F5202" t="s">
        <v>2751</v>
      </c>
      <c r="G5202">
        <v>1688</v>
      </c>
      <c r="H5202" t="s">
        <v>2752</v>
      </c>
      <c r="I5202">
        <v>705</v>
      </c>
      <c r="J5202" t="s">
        <v>2753</v>
      </c>
      <c r="K5202">
        <v>285604</v>
      </c>
      <c r="L5202" t="s">
        <v>2772</v>
      </c>
      <c r="M5202">
        <v>1</v>
      </c>
      <c r="N5202">
        <v>21</v>
      </c>
      <c r="O5202" t="s">
        <v>83</v>
      </c>
      <c r="P5202" t="s">
        <v>91</v>
      </c>
      <c r="Q5202" t="s">
        <v>92</v>
      </c>
      <c r="R5202">
        <v>412</v>
      </c>
      <c r="S5202" t="s">
        <v>318</v>
      </c>
      <c r="T5202">
        <v>1</v>
      </c>
      <c r="U5202">
        <v>8.3333332999999996E-2</v>
      </c>
      <c r="V5202">
        <v>665</v>
      </c>
      <c r="W5202">
        <v>1</v>
      </c>
      <c r="X5202">
        <v>8.3333332999999996E-2</v>
      </c>
      <c r="Y5202">
        <v>665</v>
      </c>
    </row>
    <row r="5203" spans="1:25">
      <c r="A5203" s="10">
        <v>45627</v>
      </c>
      <c r="B5203" t="s">
        <v>76</v>
      </c>
      <c r="C5203" t="s">
        <v>2574</v>
      </c>
      <c r="D5203" t="s">
        <v>2750</v>
      </c>
      <c r="E5203">
        <v>400</v>
      </c>
      <c r="F5203" t="s">
        <v>2751</v>
      </c>
      <c r="G5203">
        <v>1688</v>
      </c>
      <c r="H5203" t="s">
        <v>2752</v>
      </c>
      <c r="I5203">
        <v>705</v>
      </c>
      <c r="J5203" t="s">
        <v>2753</v>
      </c>
      <c r="K5203">
        <v>285604</v>
      </c>
      <c r="L5203" t="s">
        <v>2772</v>
      </c>
      <c r="M5203">
        <v>1</v>
      </c>
      <c r="N5203">
        <v>21</v>
      </c>
      <c r="O5203" t="s">
        <v>83</v>
      </c>
      <c r="P5203" t="s">
        <v>91</v>
      </c>
      <c r="Q5203" t="s">
        <v>92</v>
      </c>
      <c r="R5203">
        <v>280</v>
      </c>
      <c r="S5203" t="s">
        <v>185</v>
      </c>
      <c r="T5203">
        <v>12</v>
      </c>
      <c r="U5203">
        <v>2.5000000000000001E-2</v>
      </c>
      <c r="V5203">
        <v>99</v>
      </c>
      <c r="W5203">
        <v>12</v>
      </c>
      <c r="X5203">
        <v>2.5000000000000001E-2</v>
      </c>
      <c r="Y5203">
        <v>99</v>
      </c>
    </row>
    <row r="5204" spans="1:25">
      <c r="A5204" s="10">
        <v>45627</v>
      </c>
      <c r="B5204" t="s">
        <v>76</v>
      </c>
      <c r="C5204" t="s">
        <v>2574</v>
      </c>
      <c r="D5204" t="s">
        <v>2750</v>
      </c>
      <c r="E5204">
        <v>400</v>
      </c>
      <c r="F5204" t="s">
        <v>2751</v>
      </c>
      <c r="G5204">
        <v>1688</v>
      </c>
      <c r="H5204" t="s">
        <v>2752</v>
      </c>
      <c r="I5204">
        <v>705</v>
      </c>
      <c r="J5204" t="s">
        <v>2753</v>
      </c>
      <c r="K5204">
        <v>48987</v>
      </c>
      <c r="L5204" t="s">
        <v>2773</v>
      </c>
      <c r="M5204">
        <v>0</v>
      </c>
      <c r="N5204">
        <v>4</v>
      </c>
      <c r="O5204" t="s">
        <v>83</v>
      </c>
      <c r="P5204" t="s">
        <v>84</v>
      </c>
      <c r="Q5204" t="s">
        <v>85</v>
      </c>
      <c r="R5204">
        <v>365</v>
      </c>
      <c r="S5204" t="s">
        <v>86</v>
      </c>
      <c r="T5204">
        <v>24</v>
      </c>
      <c r="U5204">
        <v>0.25</v>
      </c>
      <c r="V5204">
        <v>387.12</v>
      </c>
      <c r="W5204">
        <v>24</v>
      </c>
      <c r="X5204">
        <v>0.25</v>
      </c>
      <c r="Y5204">
        <v>387.12</v>
      </c>
    </row>
    <row r="5205" spans="1:25">
      <c r="A5205" s="10">
        <v>45627</v>
      </c>
      <c r="B5205" t="s">
        <v>76</v>
      </c>
      <c r="C5205" t="s">
        <v>2574</v>
      </c>
      <c r="D5205" t="s">
        <v>2750</v>
      </c>
      <c r="E5205">
        <v>400</v>
      </c>
      <c r="F5205" t="s">
        <v>2751</v>
      </c>
      <c r="G5205">
        <v>1688</v>
      </c>
      <c r="H5205" t="s">
        <v>2752</v>
      </c>
      <c r="I5205">
        <v>705</v>
      </c>
      <c r="J5205" t="s">
        <v>2753</v>
      </c>
      <c r="K5205">
        <v>48987</v>
      </c>
      <c r="L5205" t="s">
        <v>2773</v>
      </c>
      <c r="M5205">
        <v>0</v>
      </c>
      <c r="N5205">
        <v>4</v>
      </c>
      <c r="O5205" t="s">
        <v>83</v>
      </c>
      <c r="P5205" t="s">
        <v>98</v>
      </c>
      <c r="Q5205" t="s">
        <v>99</v>
      </c>
      <c r="R5205">
        <v>383</v>
      </c>
      <c r="S5205" t="s">
        <v>142</v>
      </c>
      <c r="T5205">
        <v>1</v>
      </c>
      <c r="U5205">
        <v>0.16666666699999999</v>
      </c>
      <c r="V5205">
        <v>50.04</v>
      </c>
      <c r="W5205">
        <v>1</v>
      </c>
      <c r="X5205">
        <v>0.16666666699999999</v>
      </c>
      <c r="Y5205">
        <v>50.04</v>
      </c>
    </row>
    <row r="5206" spans="1:25">
      <c r="A5206" s="10">
        <v>45627</v>
      </c>
      <c r="B5206" t="s">
        <v>76</v>
      </c>
      <c r="C5206" t="s">
        <v>2574</v>
      </c>
      <c r="D5206" t="s">
        <v>2750</v>
      </c>
      <c r="E5206">
        <v>400</v>
      </c>
      <c r="F5206" t="s">
        <v>2751</v>
      </c>
      <c r="G5206">
        <v>1688</v>
      </c>
      <c r="H5206" t="s">
        <v>2752</v>
      </c>
      <c r="I5206">
        <v>705</v>
      </c>
      <c r="J5206" t="s">
        <v>2753</v>
      </c>
      <c r="K5206">
        <v>246622</v>
      </c>
      <c r="L5206" t="s">
        <v>2774</v>
      </c>
      <c r="M5206">
        <v>0</v>
      </c>
      <c r="N5206">
        <v>21</v>
      </c>
      <c r="O5206" t="s">
        <v>83</v>
      </c>
      <c r="P5206" t="s">
        <v>91</v>
      </c>
      <c r="Q5206" t="s">
        <v>92</v>
      </c>
      <c r="R5206">
        <v>280</v>
      </c>
      <c r="S5206" t="s">
        <v>185</v>
      </c>
      <c r="T5206">
        <v>12</v>
      </c>
      <c r="U5206">
        <v>2.5000000000000001E-2</v>
      </c>
      <c r="V5206">
        <v>99</v>
      </c>
      <c r="W5206">
        <v>12</v>
      </c>
      <c r="X5206">
        <v>2.5000000000000001E-2</v>
      </c>
      <c r="Y5206">
        <v>99</v>
      </c>
    </row>
    <row r="5207" spans="1:25">
      <c r="A5207" s="10">
        <v>45627</v>
      </c>
      <c r="B5207" t="s">
        <v>76</v>
      </c>
      <c r="C5207" t="s">
        <v>2574</v>
      </c>
      <c r="D5207" t="s">
        <v>2750</v>
      </c>
      <c r="E5207">
        <v>400</v>
      </c>
      <c r="F5207" t="s">
        <v>2751</v>
      </c>
      <c r="G5207">
        <v>1688</v>
      </c>
      <c r="H5207" t="s">
        <v>2752</v>
      </c>
      <c r="I5207">
        <v>705</v>
      </c>
      <c r="J5207" t="s">
        <v>2753</v>
      </c>
      <c r="K5207">
        <v>246622</v>
      </c>
      <c r="L5207" t="s">
        <v>2774</v>
      </c>
      <c r="M5207">
        <v>0</v>
      </c>
      <c r="N5207">
        <v>21</v>
      </c>
      <c r="O5207" t="s">
        <v>83</v>
      </c>
      <c r="P5207" t="s">
        <v>98</v>
      </c>
      <c r="Q5207" t="s">
        <v>99</v>
      </c>
      <c r="R5207">
        <v>383</v>
      </c>
      <c r="S5207" t="s">
        <v>142</v>
      </c>
      <c r="T5207">
        <v>1</v>
      </c>
      <c r="U5207">
        <v>0.16666666699999999</v>
      </c>
      <c r="V5207">
        <v>50.04</v>
      </c>
      <c r="W5207">
        <v>1</v>
      </c>
      <c r="X5207">
        <v>0.16666666699999999</v>
      </c>
      <c r="Y5207">
        <v>50.04</v>
      </c>
    </row>
    <row r="5208" spans="1:25">
      <c r="A5208" s="10">
        <v>45627</v>
      </c>
      <c r="B5208" t="s">
        <v>76</v>
      </c>
      <c r="C5208" t="s">
        <v>2574</v>
      </c>
      <c r="D5208" t="s">
        <v>2750</v>
      </c>
      <c r="E5208">
        <v>400</v>
      </c>
      <c r="F5208" t="s">
        <v>2751</v>
      </c>
      <c r="G5208">
        <v>1688</v>
      </c>
      <c r="H5208" t="s">
        <v>2752</v>
      </c>
      <c r="I5208">
        <v>705</v>
      </c>
      <c r="J5208" t="s">
        <v>2753</v>
      </c>
      <c r="K5208">
        <v>50071</v>
      </c>
      <c r="L5208" t="s">
        <v>2775</v>
      </c>
      <c r="M5208">
        <v>0</v>
      </c>
      <c r="N5208">
        <v>14</v>
      </c>
      <c r="O5208" t="s">
        <v>83</v>
      </c>
      <c r="P5208" t="s">
        <v>130</v>
      </c>
      <c r="Q5208" t="s">
        <v>188</v>
      </c>
      <c r="R5208">
        <v>234</v>
      </c>
      <c r="S5208" t="s">
        <v>389</v>
      </c>
      <c r="T5208">
        <v>12</v>
      </c>
      <c r="U5208">
        <v>8.3333332999999996E-2</v>
      </c>
      <c r="V5208">
        <v>105.6</v>
      </c>
      <c r="W5208">
        <v>12</v>
      </c>
      <c r="X5208">
        <v>8.3333332999999996E-2</v>
      </c>
      <c r="Y5208">
        <v>105.6</v>
      </c>
    </row>
    <row r="5209" spans="1:25">
      <c r="A5209" s="10">
        <v>45627</v>
      </c>
      <c r="B5209" t="s">
        <v>76</v>
      </c>
      <c r="C5209" t="s">
        <v>2574</v>
      </c>
      <c r="D5209" t="s">
        <v>2750</v>
      </c>
      <c r="E5209">
        <v>400</v>
      </c>
      <c r="F5209" t="s">
        <v>2751</v>
      </c>
      <c r="G5209">
        <v>1688</v>
      </c>
      <c r="H5209" t="s">
        <v>2752</v>
      </c>
      <c r="I5209">
        <v>705</v>
      </c>
      <c r="J5209" t="s">
        <v>2753</v>
      </c>
      <c r="K5209">
        <v>50071</v>
      </c>
      <c r="L5209" t="s">
        <v>2775</v>
      </c>
      <c r="M5209">
        <v>0</v>
      </c>
      <c r="N5209">
        <v>14</v>
      </c>
      <c r="O5209" t="s">
        <v>83</v>
      </c>
      <c r="P5209" t="s">
        <v>84</v>
      </c>
      <c r="Q5209" t="s">
        <v>236</v>
      </c>
      <c r="R5209">
        <v>311</v>
      </c>
      <c r="S5209" t="s">
        <v>237</v>
      </c>
      <c r="T5209">
        <v>24</v>
      </c>
      <c r="U5209">
        <v>0.25</v>
      </c>
      <c r="V5209">
        <v>192</v>
      </c>
      <c r="W5209">
        <v>24</v>
      </c>
      <c r="X5209">
        <v>0.25</v>
      </c>
      <c r="Y5209">
        <v>192</v>
      </c>
    </row>
    <row r="5210" spans="1:25">
      <c r="A5210" s="10">
        <v>45627</v>
      </c>
      <c r="B5210" t="s">
        <v>76</v>
      </c>
      <c r="C5210" t="s">
        <v>2574</v>
      </c>
      <c r="D5210" t="s">
        <v>2750</v>
      </c>
      <c r="E5210">
        <v>400</v>
      </c>
      <c r="F5210" t="s">
        <v>2751</v>
      </c>
      <c r="G5210">
        <v>1688</v>
      </c>
      <c r="H5210" t="s">
        <v>2752</v>
      </c>
      <c r="I5210">
        <v>705</v>
      </c>
      <c r="J5210" t="s">
        <v>2753</v>
      </c>
      <c r="K5210">
        <v>271849</v>
      </c>
      <c r="L5210" t="s">
        <v>2776</v>
      </c>
      <c r="M5210">
        <v>0</v>
      </c>
      <c r="N5210">
        <v>21</v>
      </c>
      <c r="O5210" t="s">
        <v>83</v>
      </c>
      <c r="P5210" t="s">
        <v>104</v>
      </c>
      <c r="Q5210" t="s">
        <v>105</v>
      </c>
      <c r="R5210">
        <v>369</v>
      </c>
      <c r="S5210" t="s">
        <v>106</v>
      </c>
      <c r="T5210">
        <v>72</v>
      </c>
      <c r="U5210">
        <v>1</v>
      </c>
      <c r="V5210">
        <v>576</v>
      </c>
      <c r="W5210">
        <v>72</v>
      </c>
      <c r="X5210">
        <v>1</v>
      </c>
      <c r="Y5210">
        <v>576</v>
      </c>
    </row>
    <row r="5211" spans="1:25">
      <c r="A5211" s="10">
        <v>45627</v>
      </c>
      <c r="B5211" t="s">
        <v>76</v>
      </c>
      <c r="C5211" t="s">
        <v>2574</v>
      </c>
      <c r="D5211" t="s">
        <v>2750</v>
      </c>
      <c r="E5211">
        <v>400</v>
      </c>
      <c r="F5211" t="s">
        <v>2751</v>
      </c>
      <c r="G5211">
        <v>1688</v>
      </c>
      <c r="H5211" t="s">
        <v>2752</v>
      </c>
      <c r="I5211">
        <v>705</v>
      </c>
      <c r="J5211" t="s">
        <v>2753</v>
      </c>
      <c r="K5211">
        <v>271849</v>
      </c>
      <c r="L5211" t="s">
        <v>2776</v>
      </c>
      <c r="M5211">
        <v>0</v>
      </c>
      <c r="N5211">
        <v>21</v>
      </c>
      <c r="O5211" t="s">
        <v>83</v>
      </c>
      <c r="P5211" t="s">
        <v>130</v>
      </c>
      <c r="Q5211" t="s">
        <v>188</v>
      </c>
      <c r="R5211">
        <v>234</v>
      </c>
      <c r="S5211" t="s">
        <v>389</v>
      </c>
      <c r="T5211">
        <v>12</v>
      </c>
      <c r="U5211">
        <v>8.3333332999999996E-2</v>
      </c>
      <c r="V5211">
        <v>105.6</v>
      </c>
      <c r="W5211">
        <v>12</v>
      </c>
      <c r="X5211">
        <v>8.3333332999999996E-2</v>
      </c>
      <c r="Y5211">
        <v>105.6</v>
      </c>
    </row>
    <row r="5212" spans="1:25">
      <c r="A5212" s="10">
        <v>45627</v>
      </c>
      <c r="B5212" t="s">
        <v>76</v>
      </c>
      <c r="C5212" t="s">
        <v>2574</v>
      </c>
      <c r="D5212" t="s">
        <v>2750</v>
      </c>
      <c r="E5212">
        <v>400</v>
      </c>
      <c r="F5212" t="s">
        <v>2751</v>
      </c>
      <c r="G5212">
        <v>1688</v>
      </c>
      <c r="H5212" t="s">
        <v>2752</v>
      </c>
      <c r="I5212">
        <v>705</v>
      </c>
      <c r="J5212" t="s">
        <v>2753</v>
      </c>
      <c r="K5212">
        <v>46548</v>
      </c>
      <c r="L5212" t="s">
        <v>2777</v>
      </c>
      <c r="M5212">
        <v>0</v>
      </c>
      <c r="N5212">
        <v>21</v>
      </c>
      <c r="O5212" t="s">
        <v>83</v>
      </c>
      <c r="P5212" t="s">
        <v>130</v>
      </c>
      <c r="Q5212" t="s">
        <v>188</v>
      </c>
      <c r="R5212">
        <v>234</v>
      </c>
      <c r="S5212" t="s">
        <v>389</v>
      </c>
      <c r="T5212">
        <v>12</v>
      </c>
      <c r="U5212">
        <v>8.3333332999999996E-2</v>
      </c>
      <c r="V5212">
        <v>105.6</v>
      </c>
      <c r="W5212">
        <v>12</v>
      </c>
      <c r="X5212">
        <v>8.3333332999999996E-2</v>
      </c>
      <c r="Y5212">
        <v>105.6</v>
      </c>
    </row>
    <row r="5213" spans="1:25">
      <c r="A5213" s="10">
        <v>45627</v>
      </c>
      <c r="B5213" t="s">
        <v>76</v>
      </c>
      <c r="C5213" t="s">
        <v>2574</v>
      </c>
      <c r="D5213" t="s">
        <v>2750</v>
      </c>
      <c r="E5213">
        <v>400</v>
      </c>
      <c r="F5213" t="s">
        <v>2751</v>
      </c>
      <c r="G5213">
        <v>1688</v>
      </c>
      <c r="H5213" t="s">
        <v>2752</v>
      </c>
      <c r="I5213">
        <v>705</v>
      </c>
      <c r="J5213" t="s">
        <v>2753</v>
      </c>
      <c r="K5213">
        <v>46548</v>
      </c>
      <c r="L5213" t="s">
        <v>2777</v>
      </c>
      <c r="M5213">
        <v>0</v>
      </c>
      <c r="N5213">
        <v>21</v>
      </c>
      <c r="O5213" t="s">
        <v>83</v>
      </c>
      <c r="P5213" t="s">
        <v>91</v>
      </c>
      <c r="Q5213" t="s">
        <v>92</v>
      </c>
      <c r="R5213">
        <v>280</v>
      </c>
      <c r="S5213" t="s">
        <v>185</v>
      </c>
      <c r="T5213">
        <v>12</v>
      </c>
      <c r="U5213">
        <v>2.5000000000000001E-2</v>
      </c>
      <c r="V5213">
        <v>99</v>
      </c>
      <c r="W5213">
        <v>12</v>
      </c>
      <c r="X5213">
        <v>2.5000000000000001E-2</v>
      </c>
      <c r="Y5213">
        <v>99</v>
      </c>
    </row>
    <row r="5214" spans="1:25">
      <c r="A5214" s="10">
        <v>45627</v>
      </c>
      <c r="B5214" t="s">
        <v>76</v>
      </c>
      <c r="C5214" t="s">
        <v>2574</v>
      </c>
      <c r="D5214" t="s">
        <v>2750</v>
      </c>
      <c r="E5214">
        <v>400</v>
      </c>
      <c r="F5214" t="s">
        <v>2751</v>
      </c>
      <c r="G5214">
        <v>1688</v>
      </c>
      <c r="H5214" t="s">
        <v>2752</v>
      </c>
      <c r="I5214">
        <v>705</v>
      </c>
      <c r="J5214" t="s">
        <v>2753</v>
      </c>
      <c r="K5214">
        <v>49564</v>
      </c>
      <c r="L5214" t="s">
        <v>2778</v>
      </c>
      <c r="M5214">
        <v>0</v>
      </c>
      <c r="N5214">
        <v>14</v>
      </c>
      <c r="O5214" t="s">
        <v>83</v>
      </c>
      <c r="P5214" t="s">
        <v>130</v>
      </c>
      <c r="Q5214" t="s">
        <v>188</v>
      </c>
      <c r="R5214">
        <v>234</v>
      </c>
      <c r="S5214" t="s">
        <v>389</v>
      </c>
      <c r="T5214">
        <v>12</v>
      </c>
      <c r="U5214">
        <v>8.3333332999999996E-2</v>
      </c>
      <c r="V5214">
        <v>105.6</v>
      </c>
      <c r="W5214">
        <v>12</v>
      </c>
      <c r="X5214">
        <v>8.3333332999999996E-2</v>
      </c>
      <c r="Y5214">
        <v>105.6</v>
      </c>
    </row>
    <row r="5215" spans="1:25">
      <c r="A5215" s="10">
        <v>45627</v>
      </c>
      <c r="B5215" t="s">
        <v>76</v>
      </c>
      <c r="C5215" t="s">
        <v>2574</v>
      </c>
      <c r="D5215" t="s">
        <v>2750</v>
      </c>
      <c r="E5215">
        <v>400</v>
      </c>
      <c r="F5215" t="s">
        <v>2751</v>
      </c>
      <c r="G5215">
        <v>1688</v>
      </c>
      <c r="H5215" t="s">
        <v>2752</v>
      </c>
      <c r="I5215">
        <v>705</v>
      </c>
      <c r="J5215" t="s">
        <v>2753</v>
      </c>
      <c r="K5215">
        <v>49564</v>
      </c>
      <c r="L5215" t="s">
        <v>2778</v>
      </c>
      <c r="M5215">
        <v>0</v>
      </c>
      <c r="N5215">
        <v>14</v>
      </c>
      <c r="O5215" t="s">
        <v>83</v>
      </c>
      <c r="P5215" t="s">
        <v>84</v>
      </c>
      <c r="Q5215" t="s">
        <v>85</v>
      </c>
      <c r="R5215">
        <v>365</v>
      </c>
      <c r="S5215" t="s">
        <v>86</v>
      </c>
      <c r="T5215">
        <v>24</v>
      </c>
      <c r="U5215">
        <v>0.25</v>
      </c>
      <c r="V5215">
        <v>387.12</v>
      </c>
      <c r="W5215">
        <v>24</v>
      </c>
      <c r="X5215">
        <v>0.25</v>
      </c>
      <c r="Y5215">
        <v>387.12</v>
      </c>
    </row>
    <row r="5216" spans="1:25">
      <c r="A5216" s="10">
        <v>45627</v>
      </c>
      <c r="B5216" t="s">
        <v>76</v>
      </c>
      <c r="C5216" t="s">
        <v>2574</v>
      </c>
      <c r="D5216" t="s">
        <v>2750</v>
      </c>
      <c r="E5216">
        <v>400</v>
      </c>
      <c r="F5216" t="s">
        <v>2751</v>
      </c>
      <c r="G5216">
        <v>1688</v>
      </c>
      <c r="H5216" t="s">
        <v>2752</v>
      </c>
      <c r="I5216">
        <v>705</v>
      </c>
      <c r="J5216" t="s">
        <v>2753</v>
      </c>
      <c r="K5216">
        <v>285607</v>
      </c>
      <c r="L5216" t="s">
        <v>2779</v>
      </c>
      <c r="M5216">
        <v>0</v>
      </c>
      <c r="N5216">
        <v>21</v>
      </c>
      <c r="O5216" t="s">
        <v>83</v>
      </c>
      <c r="P5216" t="s">
        <v>130</v>
      </c>
      <c r="Q5216" t="s">
        <v>188</v>
      </c>
      <c r="R5216">
        <v>234</v>
      </c>
      <c r="S5216" t="s">
        <v>389</v>
      </c>
      <c r="T5216">
        <v>12</v>
      </c>
      <c r="U5216">
        <v>8.3333332999999996E-2</v>
      </c>
      <c r="V5216">
        <v>105.6</v>
      </c>
      <c r="W5216">
        <v>12</v>
      </c>
      <c r="X5216">
        <v>8.3333332999999996E-2</v>
      </c>
      <c r="Y5216">
        <v>105.6</v>
      </c>
    </row>
    <row r="5217" spans="1:25">
      <c r="A5217" s="10">
        <v>45627</v>
      </c>
      <c r="B5217" t="s">
        <v>76</v>
      </c>
      <c r="C5217" t="s">
        <v>2574</v>
      </c>
      <c r="D5217" t="s">
        <v>2750</v>
      </c>
      <c r="E5217">
        <v>400</v>
      </c>
      <c r="F5217" t="s">
        <v>2751</v>
      </c>
      <c r="G5217">
        <v>1688</v>
      </c>
      <c r="H5217" t="s">
        <v>2752</v>
      </c>
      <c r="I5217">
        <v>705</v>
      </c>
      <c r="J5217" t="s">
        <v>2753</v>
      </c>
      <c r="K5217">
        <v>285607</v>
      </c>
      <c r="L5217" t="s">
        <v>2779</v>
      </c>
      <c r="M5217">
        <v>0</v>
      </c>
      <c r="N5217">
        <v>21</v>
      </c>
      <c r="O5217" t="s">
        <v>83</v>
      </c>
      <c r="P5217" t="s">
        <v>84</v>
      </c>
      <c r="Q5217" t="s">
        <v>85</v>
      </c>
      <c r="R5217">
        <v>365</v>
      </c>
      <c r="S5217" t="s">
        <v>86</v>
      </c>
      <c r="T5217">
        <v>24</v>
      </c>
      <c r="U5217">
        <v>0.25</v>
      </c>
      <c r="V5217">
        <v>387.12</v>
      </c>
      <c r="W5217">
        <v>24</v>
      </c>
      <c r="X5217">
        <v>0.25</v>
      </c>
      <c r="Y5217">
        <v>387.12</v>
      </c>
    </row>
    <row r="5218" spans="1:25">
      <c r="A5218" s="10">
        <v>45627</v>
      </c>
      <c r="B5218" t="s">
        <v>76</v>
      </c>
      <c r="C5218" t="s">
        <v>2574</v>
      </c>
      <c r="D5218" t="s">
        <v>2750</v>
      </c>
      <c r="E5218">
        <v>400</v>
      </c>
      <c r="F5218" t="s">
        <v>2751</v>
      </c>
      <c r="G5218">
        <v>1688</v>
      </c>
      <c r="H5218" t="s">
        <v>2752</v>
      </c>
      <c r="I5218">
        <v>705</v>
      </c>
      <c r="J5218" t="s">
        <v>2753</v>
      </c>
      <c r="K5218">
        <v>184061</v>
      </c>
      <c r="L5218" t="s">
        <v>2780</v>
      </c>
      <c r="M5218">
        <v>0</v>
      </c>
      <c r="N5218">
        <v>22</v>
      </c>
      <c r="O5218" t="s">
        <v>83</v>
      </c>
      <c r="P5218" t="s">
        <v>84</v>
      </c>
      <c r="Q5218" t="s">
        <v>88</v>
      </c>
      <c r="R5218">
        <v>309</v>
      </c>
      <c r="S5218" t="s">
        <v>89</v>
      </c>
      <c r="T5218">
        <v>24</v>
      </c>
      <c r="U5218">
        <v>0.25</v>
      </c>
      <c r="V5218">
        <v>387.12</v>
      </c>
      <c r="W5218">
        <v>24</v>
      </c>
      <c r="X5218">
        <v>0.25</v>
      </c>
      <c r="Y5218">
        <v>387.12</v>
      </c>
    </row>
    <row r="5219" spans="1:25">
      <c r="A5219" s="10">
        <v>45627</v>
      </c>
      <c r="B5219" t="s">
        <v>76</v>
      </c>
      <c r="C5219" t="s">
        <v>2574</v>
      </c>
      <c r="D5219" t="s">
        <v>2750</v>
      </c>
      <c r="E5219">
        <v>400</v>
      </c>
      <c r="F5219" t="s">
        <v>2751</v>
      </c>
      <c r="G5219">
        <v>1688</v>
      </c>
      <c r="H5219" t="s">
        <v>2752</v>
      </c>
      <c r="I5219">
        <v>705</v>
      </c>
      <c r="J5219" t="s">
        <v>2753</v>
      </c>
      <c r="K5219">
        <v>184061</v>
      </c>
      <c r="L5219" t="s">
        <v>2780</v>
      </c>
      <c r="M5219">
        <v>0</v>
      </c>
      <c r="N5219">
        <v>22</v>
      </c>
      <c r="O5219" t="s">
        <v>83</v>
      </c>
      <c r="P5219" t="s">
        <v>130</v>
      </c>
      <c r="Q5219" t="s">
        <v>188</v>
      </c>
      <c r="R5219">
        <v>234</v>
      </c>
      <c r="S5219" t="s">
        <v>389</v>
      </c>
      <c r="T5219">
        <v>12</v>
      </c>
      <c r="U5219">
        <v>8.3333332999999996E-2</v>
      </c>
      <c r="V5219">
        <v>105.6</v>
      </c>
      <c r="W5219">
        <v>12</v>
      </c>
      <c r="X5219">
        <v>8.3333332999999996E-2</v>
      </c>
      <c r="Y5219">
        <v>105.6</v>
      </c>
    </row>
    <row r="5220" spans="1:25">
      <c r="A5220" s="10">
        <v>45627</v>
      </c>
      <c r="B5220" t="s">
        <v>76</v>
      </c>
      <c r="C5220" t="s">
        <v>2574</v>
      </c>
      <c r="D5220" t="s">
        <v>2750</v>
      </c>
      <c r="E5220">
        <v>400</v>
      </c>
      <c r="F5220" t="s">
        <v>2751</v>
      </c>
      <c r="G5220">
        <v>1688</v>
      </c>
      <c r="H5220" t="s">
        <v>2752</v>
      </c>
      <c r="I5220">
        <v>705</v>
      </c>
      <c r="J5220" t="s">
        <v>2753</v>
      </c>
      <c r="K5220">
        <v>184061</v>
      </c>
      <c r="L5220" t="s">
        <v>2780</v>
      </c>
      <c r="M5220">
        <v>0</v>
      </c>
      <c r="N5220">
        <v>22</v>
      </c>
      <c r="O5220" t="s">
        <v>83</v>
      </c>
      <c r="P5220" t="s">
        <v>130</v>
      </c>
      <c r="Q5220" t="s">
        <v>188</v>
      </c>
      <c r="R5220">
        <v>434</v>
      </c>
      <c r="S5220" t="s">
        <v>600</v>
      </c>
      <c r="T5220">
        <v>2</v>
      </c>
      <c r="U5220">
        <v>4.1666666999999998E-2</v>
      </c>
      <c r="V5220">
        <v>80</v>
      </c>
      <c r="W5220">
        <v>2</v>
      </c>
      <c r="X5220">
        <v>4.1666666999999998E-2</v>
      </c>
      <c r="Y5220">
        <v>80</v>
      </c>
    </row>
    <row r="5221" spans="1:25">
      <c r="A5221" s="10">
        <v>45627</v>
      </c>
      <c r="B5221" t="s">
        <v>76</v>
      </c>
      <c r="C5221" t="s">
        <v>2574</v>
      </c>
      <c r="D5221" t="s">
        <v>2750</v>
      </c>
      <c r="E5221">
        <v>400</v>
      </c>
      <c r="F5221" t="s">
        <v>2751</v>
      </c>
      <c r="G5221">
        <v>1688</v>
      </c>
      <c r="H5221" t="s">
        <v>2752</v>
      </c>
      <c r="I5221">
        <v>705</v>
      </c>
      <c r="J5221" t="s">
        <v>2753</v>
      </c>
      <c r="K5221">
        <v>184061</v>
      </c>
      <c r="L5221" t="s">
        <v>2780</v>
      </c>
      <c r="M5221">
        <v>0</v>
      </c>
      <c r="N5221">
        <v>22</v>
      </c>
      <c r="O5221" t="s">
        <v>83</v>
      </c>
      <c r="P5221" t="s">
        <v>91</v>
      </c>
      <c r="Q5221" t="s">
        <v>92</v>
      </c>
      <c r="R5221">
        <v>280</v>
      </c>
      <c r="S5221" t="s">
        <v>185</v>
      </c>
      <c r="T5221">
        <v>12</v>
      </c>
      <c r="U5221">
        <v>2.5000000000000001E-2</v>
      </c>
      <c r="V5221">
        <v>99</v>
      </c>
      <c r="W5221">
        <v>12</v>
      </c>
      <c r="X5221">
        <v>2.5000000000000001E-2</v>
      </c>
      <c r="Y5221">
        <v>99</v>
      </c>
    </row>
    <row r="5222" spans="1:25">
      <c r="A5222" s="10">
        <v>45627</v>
      </c>
      <c r="B5222" t="s">
        <v>76</v>
      </c>
      <c r="C5222" t="s">
        <v>2574</v>
      </c>
      <c r="D5222" t="s">
        <v>2750</v>
      </c>
      <c r="E5222">
        <v>400</v>
      </c>
      <c r="F5222" t="s">
        <v>2751</v>
      </c>
      <c r="G5222">
        <v>1688</v>
      </c>
      <c r="H5222" t="s">
        <v>2752</v>
      </c>
      <c r="I5222">
        <v>705</v>
      </c>
      <c r="J5222" t="s">
        <v>2753</v>
      </c>
      <c r="K5222">
        <v>45809</v>
      </c>
      <c r="L5222" t="s">
        <v>2781</v>
      </c>
      <c r="M5222">
        <v>0</v>
      </c>
      <c r="N5222">
        <v>4</v>
      </c>
      <c r="O5222" t="s">
        <v>83</v>
      </c>
      <c r="P5222" t="s">
        <v>130</v>
      </c>
      <c r="Q5222" t="s">
        <v>188</v>
      </c>
      <c r="R5222">
        <v>234</v>
      </c>
      <c r="S5222" t="s">
        <v>389</v>
      </c>
      <c r="T5222">
        <v>12</v>
      </c>
      <c r="U5222">
        <v>8.3333332999999996E-2</v>
      </c>
      <c r="V5222">
        <v>105.6</v>
      </c>
      <c r="W5222">
        <v>12</v>
      </c>
      <c r="X5222">
        <v>8.3333332999999996E-2</v>
      </c>
      <c r="Y5222">
        <v>105.6</v>
      </c>
    </row>
    <row r="5223" spans="1:25">
      <c r="A5223" s="10">
        <v>45627</v>
      </c>
      <c r="B5223" t="s">
        <v>76</v>
      </c>
      <c r="C5223" t="s">
        <v>2574</v>
      </c>
      <c r="D5223" t="s">
        <v>2750</v>
      </c>
      <c r="E5223">
        <v>400</v>
      </c>
      <c r="F5223" t="s">
        <v>2751</v>
      </c>
      <c r="G5223">
        <v>1688</v>
      </c>
      <c r="H5223" t="s">
        <v>2752</v>
      </c>
      <c r="I5223">
        <v>705</v>
      </c>
      <c r="J5223" t="s">
        <v>2753</v>
      </c>
      <c r="K5223">
        <v>45809</v>
      </c>
      <c r="L5223" t="s">
        <v>2781</v>
      </c>
      <c r="M5223">
        <v>0</v>
      </c>
      <c r="N5223">
        <v>4</v>
      </c>
      <c r="O5223" t="s">
        <v>83</v>
      </c>
      <c r="P5223" t="s">
        <v>91</v>
      </c>
      <c r="Q5223" t="s">
        <v>92</v>
      </c>
      <c r="R5223">
        <v>280</v>
      </c>
      <c r="S5223" t="s">
        <v>185</v>
      </c>
      <c r="T5223">
        <v>12</v>
      </c>
      <c r="U5223">
        <v>2.5000000000000001E-2</v>
      </c>
      <c r="V5223">
        <v>99</v>
      </c>
      <c r="W5223">
        <v>12</v>
      </c>
      <c r="X5223">
        <v>2.5000000000000001E-2</v>
      </c>
      <c r="Y5223">
        <v>99</v>
      </c>
    </row>
    <row r="5224" spans="1:25">
      <c r="A5224" s="10">
        <v>45627</v>
      </c>
      <c r="B5224" t="s">
        <v>76</v>
      </c>
      <c r="C5224" t="s">
        <v>2574</v>
      </c>
      <c r="D5224" t="s">
        <v>2750</v>
      </c>
      <c r="E5224">
        <v>400</v>
      </c>
      <c r="F5224" t="s">
        <v>2751</v>
      </c>
      <c r="G5224">
        <v>1688</v>
      </c>
      <c r="H5224" t="s">
        <v>2752</v>
      </c>
      <c r="I5224">
        <v>705</v>
      </c>
      <c r="J5224" t="s">
        <v>2753</v>
      </c>
      <c r="K5224">
        <v>45809</v>
      </c>
      <c r="L5224" t="s">
        <v>2781</v>
      </c>
      <c r="M5224">
        <v>0</v>
      </c>
      <c r="N5224">
        <v>4</v>
      </c>
      <c r="O5224" t="s">
        <v>83</v>
      </c>
      <c r="P5224" t="s">
        <v>84</v>
      </c>
      <c r="Q5224" t="s">
        <v>236</v>
      </c>
      <c r="R5224">
        <v>311</v>
      </c>
      <c r="S5224" t="s">
        <v>237</v>
      </c>
      <c r="T5224">
        <v>24</v>
      </c>
      <c r="U5224">
        <v>0.25</v>
      </c>
      <c r="V5224">
        <v>192</v>
      </c>
      <c r="W5224">
        <v>24</v>
      </c>
      <c r="X5224">
        <v>0.25</v>
      </c>
      <c r="Y5224">
        <v>192</v>
      </c>
    </row>
    <row r="5225" spans="1:25">
      <c r="A5225" s="10">
        <v>45627</v>
      </c>
      <c r="B5225" t="s">
        <v>76</v>
      </c>
      <c r="C5225" t="s">
        <v>2574</v>
      </c>
      <c r="D5225" t="s">
        <v>2750</v>
      </c>
      <c r="E5225">
        <v>400</v>
      </c>
      <c r="F5225" t="s">
        <v>2751</v>
      </c>
      <c r="G5225">
        <v>1688</v>
      </c>
      <c r="H5225" t="s">
        <v>2752</v>
      </c>
      <c r="I5225">
        <v>705</v>
      </c>
      <c r="J5225" t="s">
        <v>2753</v>
      </c>
      <c r="K5225">
        <v>282822</v>
      </c>
      <c r="L5225" t="s">
        <v>2782</v>
      </c>
      <c r="M5225">
        <v>0</v>
      </c>
      <c r="N5225">
        <v>21</v>
      </c>
      <c r="O5225" t="s">
        <v>83</v>
      </c>
      <c r="P5225" t="s">
        <v>104</v>
      </c>
      <c r="Q5225" t="s">
        <v>105</v>
      </c>
      <c r="R5225">
        <v>369</v>
      </c>
      <c r="S5225" t="s">
        <v>106</v>
      </c>
      <c r="T5225">
        <v>12</v>
      </c>
      <c r="U5225">
        <v>0.16666666699999999</v>
      </c>
      <c r="V5225">
        <v>96</v>
      </c>
      <c r="W5225">
        <v>12</v>
      </c>
      <c r="X5225">
        <v>0.16666666699999999</v>
      </c>
      <c r="Y5225">
        <v>96</v>
      </c>
    </row>
    <row r="5226" spans="1:25">
      <c r="A5226" s="10">
        <v>45627</v>
      </c>
      <c r="B5226" t="s">
        <v>76</v>
      </c>
      <c r="C5226" t="s">
        <v>2574</v>
      </c>
      <c r="D5226" t="s">
        <v>2750</v>
      </c>
      <c r="E5226">
        <v>400</v>
      </c>
      <c r="F5226" t="s">
        <v>2751</v>
      </c>
      <c r="G5226">
        <v>1688</v>
      </c>
      <c r="H5226" t="s">
        <v>2752</v>
      </c>
      <c r="I5226">
        <v>705</v>
      </c>
      <c r="J5226" t="s">
        <v>2753</v>
      </c>
      <c r="K5226">
        <v>282822</v>
      </c>
      <c r="L5226" t="s">
        <v>2782</v>
      </c>
      <c r="M5226">
        <v>0</v>
      </c>
      <c r="N5226">
        <v>21</v>
      </c>
      <c r="O5226" t="s">
        <v>83</v>
      </c>
      <c r="P5226" t="s">
        <v>91</v>
      </c>
      <c r="Q5226" t="s">
        <v>125</v>
      </c>
      <c r="R5226">
        <v>285</v>
      </c>
      <c r="S5226" t="s">
        <v>126</v>
      </c>
      <c r="T5226">
        <v>2</v>
      </c>
      <c r="U5226">
        <v>8.3333332999999996E-2</v>
      </c>
      <c r="V5226">
        <v>830</v>
      </c>
      <c r="W5226">
        <v>2</v>
      </c>
      <c r="X5226">
        <v>8.3333332999999996E-2</v>
      </c>
      <c r="Y5226">
        <v>830</v>
      </c>
    </row>
    <row r="5227" spans="1:25">
      <c r="A5227" s="10">
        <v>45627</v>
      </c>
      <c r="B5227" t="s">
        <v>76</v>
      </c>
      <c r="C5227" t="s">
        <v>2574</v>
      </c>
      <c r="D5227" t="s">
        <v>2750</v>
      </c>
      <c r="E5227">
        <v>400</v>
      </c>
      <c r="F5227" t="s">
        <v>2751</v>
      </c>
      <c r="G5227">
        <v>1688</v>
      </c>
      <c r="H5227" t="s">
        <v>2752</v>
      </c>
      <c r="I5227">
        <v>705</v>
      </c>
      <c r="J5227" t="s">
        <v>2753</v>
      </c>
      <c r="K5227">
        <v>282822</v>
      </c>
      <c r="L5227" t="s">
        <v>2782</v>
      </c>
      <c r="M5227">
        <v>0</v>
      </c>
      <c r="N5227">
        <v>21</v>
      </c>
      <c r="O5227" t="s">
        <v>83</v>
      </c>
      <c r="P5227" t="s">
        <v>91</v>
      </c>
      <c r="Q5227" t="s">
        <v>282</v>
      </c>
      <c r="R5227">
        <v>184</v>
      </c>
      <c r="S5227" t="s">
        <v>1018</v>
      </c>
      <c r="T5227">
        <v>1</v>
      </c>
      <c r="U5227">
        <v>8.3333332999999996E-2</v>
      </c>
      <c r="V5227">
        <v>715</v>
      </c>
      <c r="W5227">
        <v>1</v>
      </c>
      <c r="X5227">
        <v>8.3333332999999996E-2</v>
      </c>
      <c r="Y5227">
        <v>715</v>
      </c>
    </row>
    <row r="5228" spans="1:25">
      <c r="A5228" s="10">
        <v>45627</v>
      </c>
      <c r="B5228" t="s">
        <v>76</v>
      </c>
      <c r="C5228" t="s">
        <v>2574</v>
      </c>
      <c r="D5228" t="s">
        <v>2750</v>
      </c>
      <c r="E5228">
        <v>400</v>
      </c>
      <c r="F5228" t="s">
        <v>2751</v>
      </c>
      <c r="G5228">
        <v>1688</v>
      </c>
      <c r="H5228" t="s">
        <v>2752</v>
      </c>
      <c r="I5228">
        <v>705</v>
      </c>
      <c r="J5228" t="s">
        <v>2753</v>
      </c>
      <c r="K5228">
        <v>182054</v>
      </c>
      <c r="L5228" t="s">
        <v>2783</v>
      </c>
      <c r="M5228">
        <v>1</v>
      </c>
      <c r="N5228">
        <v>21</v>
      </c>
      <c r="O5228" t="s">
        <v>83</v>
      </c>
      <c r="P5228" t="s">
        <v>84</v>
      </c>
      <c r="Q5228" t="s">
        <v>85</v>
      </c>
      <c r="R5228">
        <v>316</v>
      </c>
      <c r="S5228" t="s">
        <v>337</v>
      </c>
      <c r="T5228">
        <v>24</v>
      </c>
      <c r="U5228">
        <v>0.25</v>
      </c>
      <c r="V5228">
        <v>387.12</v>
      </c>
      <c r="W5228">
        <v>24</v>
      </c>
      <c r="X5228">
        <v>0.25</v>
      </c>
      <c r="Y5228">
        <v>387.12</v>
      </c>
    </row>
    <row r="5229" spans="1:25">
      <c r="A5229" s="10">
        <v>45627</v>
      </c>
      <c r="B5229" t="s">
        <v>76</v>
      </c>
      <c r="C5229" t="s">
        <v>2574</v>
      </c>
      <c r="D5229" t="s">
        <v>2750</v>
      </c>
      <c r="E5229">
        <v>400</v>
      </c>
      <c r="F5229" t="s">
        <v>2751</v>
      </c>
      <c r="G5229">
        <v>1688</v>
      </c>
      <c r="H5229" t="s">
        <v>2752</v>
      </c>
      <c r="I5229">
        <v>705</v>
      </c>
      <c r="J5229" t="s">
        <v>2753</v>
      </c>
      <c r="K5229">
        <v>182054</v>
      </c>
      <c r="L5229" t="s">
        <v>2783</v>
      </c>
      <c r="M5229">
        <v>1</v>
      </c>
      <c r="N5229">
        <v>21</v>
      </c>
      <c r="O5229" t="s">
        <v>83</v>
      </c>
      <c r="P5229" t="s">
        <v>84</v>
      </c>
      <c r="Q5229" t="s">
        <v>85</v>
      </c>
      <c r="R5229">
        <v>365</v>
      </c>
      <c r="S5229" t="s">
        <v>86</v>
      </c>
      <c r="T5229">
        <v>24</v>
      </c>
      <c r="U5229">
        <v>0.25</v>
      </c>
      <c r="V5229">
        <v>387.12</v>
      </c>
      <c r="W5229">
        <v>24</v>
      </c>
      <c r="X5229">
        <v>0.25</v>
      </c>
      <c r="Y5229">
        <v>387.12</v>
      </c>
    </row>
    <row r="5230" spans="1:25">
      <c r="A5230" s="10">
        <v>45627</v>
      </c>
      <c r="B5230" t="s">
        <v>76</v>
      </c>
      <c r="C5230" t="s">
        <v>2574</v>
      </c>
      <c r="D5230" t="s">
        <v>2750</v>
      </c>
      <c r="E5230">
        <v>400</v>
      </c>
      <c r="F5230" t="s">
        <v>2751</v>
      </c>
      <c r="G5230">
        <v>1696</v>
      </c>
      <c r="H5230" t="s">
        <v>2784</v>
      </c>
      <c r="I5230">
        <v>711</v>
      </c>
      <c r="J5230" t="s">
        <v>2785</v>
      </c>
      <c r="K5230">
        <v>285653</v>
      </c>
      <c r="L5230" t="s">
        <v>2786</v>
      </c>
      <c r="M5230">
        <v>0</v>
      </c>
      <c r="N5230">
        <v>4</v>
      </c>
      <c r="O5230" t="s">
        <v>83</v>
      </c>
      <c r="P5230" t="s">
        <v>84</v>
      </c>
      <c r="Q5230" t="s">
        <v>85</v>
      </c>
      <c r="R5230">
        <v>365</v>
      </c>
      <c r="S5230" t="s">
        <v>86</v>
      </c>
      <c r="T5230">
        <v>24</v>
      </c>
      <c r="U5230">
        <v>0.25</v>
      </c>
      <c r="V5230">
        <v>387.12</v>
      </c>
      <c r="W5230">
        <v>0</v>
      </c>
      <c r="X5230">
        <v>0</v>
      </c>
      <c r="Y5230">
        <v>0</v>
      </c>
    </row>
    <row r="5231" spans="1:25">
      <c r="A5231" s="10">
        <v>45627</v>
      </c>
      <c r="B5231" t="s">
        <v>76</v>
      </c>
      <c r="C5231" t="s">
        <v>2574</v>
      </c>
      <c r="D5231" t="s">
        <v>2750</v>
      </c>
      <c r="E5231">
        <v>400</v>
      </c>
      <c r="F5231" t="s">
        <v>2751</v>
      </c>
      <c r="G5231">
        <v>1696</v>
      </c>
      <c r="H5231" t="s">
        <v>2784</v>
      </c>
      <c r="I5231">
        <v>711</v>
      </c>
      <c r="J5231" t="s">
        <v>2785</v>
      </c>
      <c r="K5231">
        <v>285653</v>
      </c>
      <c r="L5231" t="s">
        <v>2786</v>
      </c>
      <c r="M5231">
        <v>0</v>
      </c>
      <c r="N5231">
        <v>4</v>
      </c>
      <c r="O5231" t="s">
        <v>83</v>
      </c>
      <c r="P5231" t="s">
        <v>98</v>
      </c>
      <c r="Q5231" t="s">
        <v>99</v>
      </c>
      <c r="R5231">
        <v>53</v>
      </c>
      <c r="S5231" t="s">
        <v>102</v>
      </c>
      <c r="T5231">
        <v>1</v>
      </c>
      <c r="U5231">
        <v>0.125</v>
      </c>
      <c r="V5231">
        <v>75</v>
      </c>
      <c r="W5231">
        <v>0</v>
      </c>
      <c r="X5231">
        <v>0</v>
      </c>
      <c r="Y5231">
        <v>0</v>
      </c>
    </row>
    <row r="5232" spans="1:25">
      <c r="A5232" s="10">
        <v>45627</v>
      </c>
      <c r="B5232" t="s">
        <v>76</v>
      </c>
      <c r="C5232" t="s">
        <v>2574</v>
      </c>
      <c r="D5232" t="s">
        <v>2750</v>
      </c>
      <c r="E5232">
        <v>400</v>
      </c>
      <c r="F5232" t="s">
        <v>2751</v>
      </c>
      <c r="G5232">
        <v>1696</v>
      </c>
      <c r="H5232" t="s">
        <v>2784</v>
      </c>
      <c r="I5232">
        <v>711</v>
      </c>
      <c r="J5232" t="s">
        <v>2785</v>
      </c>
      <c r="K5232">
        <v>46066</v>
      </c>
      <c r="L5232" t="s">
        <v>2787</v>
      </c>
      <c r="M5232">
        <v>0</v>
      </c>
      <c r="N5232">
        <v>21</v>
      </c>
      <c r="O5232" t="s">
        <v>83</v>
      </c>
      <c r="P5232" t="s">
        <v>84</v>
      </c>
      <c r="Q5232" t="s">
        <v>85</v>
      </c>
      <c r="R5232">
        <v>365</v>
      </c>
      <c r="S5232" t="s">
        <v>86</v>
      </c>
      <c r="T5232">
        <v>24</v>
      </c>
      <c r="U5232">
        <v>0.25</v>
      </c>
      <c r="V5232">
        <v>387.12</v>
      </c>
      <c r="W5232">
        <v>0</v>
      </c>
      <c r="X5232">
        <v>0</v>
      </c>
      <c r="Y5232">
        <v>0</v>
      </c>
    </row>
    <row r="5233" spans="1:25">
      <c r="A5233" s="10">
        <v>45627</v>
      </c>
      <c r="B5233" t="s">
        <v>76</v>
      </c>
      <c r="C5233" t="s">
        <v>2574</v>
      </c>
      <c r="D5233" t="s">
        <v>2750</v>
      </c>
      <c r="E5233">
        <v>400</v>
      </c>
      <c r="F5233" t="s">
        <v>2751</v>
      </c>
      <c r="G5233">
        <v>1696</v>
      </c>
      <c r="H5233" t="s">
        <v>2784</v>
      </c>
      <c r="I5233">
        <v>711</v>
      </c>
      <c r="J5233" t="s">
        <v>2785</v>
      </c>
      <c r="K5233">
        <v>196306</v>
      </c>
      <c r="L5233" t="s">
        <v>2788</v>
      </c>
      <c r="M5233">
        <v>0</v>
      </c>
      <c r="N5233">
        <v>9</v>
      </c>
      <c r="O5233" t="s">
        <v>83</v>
      </c>
      <c r="P5233" t="s">
        <v>104</v>
      </c>
      <c r="Q5233" t="s">
        <v>105</v>
      </c>
      <c r="R5233">
        <v>369</v>
      </c>
      <c r="S5233" t="s">
        <v>106</v>
      </c>
      <c r="T5233">
        <v>24</v>
      </c>
      <c r="U5233">
        <v>0.33333333300000001</v>
      </c>
      <c r="V5233">
        <v>192</v>
      </c>
      <c r="W5233">
        <v>0</v>
      </c>
      <c r="X5233">
        <v>0</v>
      </c>
      <c r="Y5233">
        <v>0</v>
      </c>
    </row>
    <row r="5234" spans="1:25">
      <c r="A5234" s="10">
        <v>45627</v>
      </c>
      <c r="B5234" t="s">
        <v>76</v>
      </c>
      <c r="C5234" t="s">
        <v>2574</v>
      </c>
      <c r="D5234" t="s">
        <v>2750</v>
      </c>
      <c r="E5234">
        <v>400</v>
      </c>
      <c r="F5234" t="s">
        <v>2751</v>
      </c>
      <c r="G5234">
        <v>1696</v>
      </c>
      <c r="H5234" t="s">
        <v>2784</v>
      </c>
      <c r="I5234">
        <v>711</v>
      </c>
      <c r="J5234" t="s">
        <v>2785</v>
      </c>
      <c r="K5234">
        <v>196306</v>
      </c>
      <c r="L5234" t="s">
        <v>2788</v>
      </c>
      <c r="M5234">
        <v>0</v>
      </c>
      <c r="N5234">
        <v>9</v>
      </c>
      <c r="O5234" t="s">
        <v>83</v>
      </c>
      <c r="P5234" t="s">
        <v>91</v>
      </c>
      <c r="Q5234" t="s">
        <v>125</v>
      </c>
      <c r="R5234">
        <v>285</v>
      </c>
      <c r="S5234" t="s">
        <v>126</v>
      </c>
      <c r="T5234">
        <v>2</v>
      </c>
      <c r="U5234">
        <v>8.3333332999999996E-2</v>
      </c>
      <c r="V5234">
        <v>830</v>
      </c>
      <c r="W5234">
        <v>0</v>
      </c>
      <c r="X5234">
        <v>0</v>
      </c>
      <c r="Y5234">
        <v>0</v>
      </c>
    </row>
    <row r="5235" spans="1:25">
      <c r="A5235" s="10">
        <v>45627</v>
      </c>
      <c r="B5235" t="s">
        <v>76</v>
      </c>
      <c r="C5235" t="s">
        <v>2574</v>
      </c>
      <c r="D5235" t="s">
        <v>2750</v>
      </c>
      <c r="E5235">
        <v>400</v>
      </c>
      <c r="F5235" t="s">
        <v>2751</v>
      </c>
      <c r="G5235">
        <v>1696</v>
      </c>
      <c r="H5235" t="s">
        <v>2784</v>
      </c>
      <c r="I5235">
        <v>711</v>
      </c>
      <c r="J5235" t="s">
        <v>2785</v>
      </c>
      <c r="K5235">
        <v>285582</v>
      </c>
      <c r="L5235" t="s">
        <v>2789</v>
      </c>
      <c r="M5235">
        <v>0</v>
      </c>
      <c r="N5235">
        <v>4</v>
      </c>
      <c r="O5235" t="s">
        <v>83</v>
      </c>
      <c r="P5235" t="s">
        <v>91</v>
      </c>
      <c r="Q5235" t="s">
        <v>125</v>
      </c>
      <c r="R5235">
        <v>285</v>
      </c>
      <c r="S5235" t="s">
        <v>126</v>
      </c>
      <c r="T5235">
        <v>2</v>
      </c>
      <c r="U5235">
        <v>8.3333332999999996E-2</v>
      </c>
      <c r="V5235">
        <v>830</v>
      </c>
      <c r="W5235">
        <v>0</v>
      </c>
      <c r="X5235">
        <v>0</v>
      </c>
      <c r="Y5235">
        <v>0</v>
      </c>
    </row>
    <row r="5236" spans="1:25">
      <c r="A5236" s="10">
        <v>45627</v>
      </c>
      <c r="B5236" t="s">
        <v>76</v>
      </c>
      <c r="C5236" t="s">
        <v>2574</v>
      </c>
      <c r="D5236" t="s">
        <v>2750</v>
      </c>
      <c r="E5236">
        <v>400</v>
      </c>
      <c r="F5236" t="s">
        <v>2751</v>
      </c>
      <c r="G5236">
        <v>1696</v>
      </c>
      <c r="H5236" t="s">
        <v>2784</v>
      </c>
      <c r="I5236">
        <v>711</v>
      </c>
      <c r="J5236" t="s">
        <v>2785</v>
      </c>
      <c r="K5236">
        <v>285582</v>
      </c>
      <c r="L5236" t="s">
        <v>2789</v>
      </c>
      <c r="M5236">
        <v>0</v>
      </c>
      <c r="N5236">
        <v>4</v>
      </c>
      <c r="O5236" t="s">
        <v>83</v>
      </c>
      <c r="P5236" t="s">
        <v>84</v>
      </c>
      <c r="Q5236" t="s">
        <v>85</v>
      </c>
      <c r="R5236">
        <v>365</v>
      </c>
      <c r="S5236" t="s">
        <v>86</v>
      </c>
      <c r="T5236">
        <v>24</v>
      </c>
      <c r="U5236">
        <v>0.25</v>
      </c>
      <c r="V5236">
        <v>387.12</v>
      </c>
      <c r="W5236">
        <v>0</v>
      </c>
      <c r="X5236">
        <v>0</v>
      </c>
      <c r="Y5236">
        <v>0</v>
      </c>
    </row>
    <row r="5237" spans="1:25">
      <c r="A5237" s="10">
        <v>45627</v>
      </c>
      <c r="B5237" t="s">
        <v>76</v>
      </c>
      <c r="C5237" t="s">
        <v>2574</v>
      </c>
      <c r="D5237" t="s">
        <v>2750</v>
      </c>
      <c r="E5237">
        <v>400</v>
      </c>
      <c r="F5237" t="s">
        <v>2751</v>
      </c>
      <c r="G5237">
        <v>1696</v>
      </c>
      <c r="H5237" t="s">
        <v>2784</v>
      </c>
      <c r="I5237">
        <v>711</v>
      </c>
      <c r="J5237" t="s">
        <v>2785</v>
      </c>
      <c r="K5237">
        <v>40850</v>
      </c>
      <c r="L5237" t="s">
        <v>448</v>
      </c>
      <c r="M5237">
        <v>0</v>
      </c>
      <c r="N5237">
        <v>22</v>
      </c>
      <c r="O5237" t="s">
        <v>83</v>
      </c>
      <c r="P5237" t="s">
        <v>84</v>
      </c>
      <c r="Q5237" t="s">
        <v>85</v>
      </c>
      <c r="R5237">
        <v>365</v>
      </c>
      <c r="S5237" t="s">
        <v>86</v>
      </c>
      <c r="T5237">
        <v>24</v>
      </c>
      <c r="U5237">
        <v>0.25</v>
      </c>
      <c r="V5237">
        <v>387.12</v>
      </c>
      <c r="W5237">
        <v>0</v>
      </c>
      <c r="X5237">
        <v>0</v>
      </c>
      <c r="Y5237">
        <v>0</v>
      </c>
    </row>
    <row r="5238" spans="1:25">
      <c r="A5238" s="10">
        <v>45627</v>
      </c>
      <c r="B5238" t="s">
        <v>76</v>
      </c>
      <c r="C5238" t="s">
        <v>2574</v>
      </c>
      <c r="D5238" t="s">
        <v>2750</v>
      </c>
      <c r="E5238">
        <v>400</v>
      </c>
      <c r="F5238" t="s">
        <v>2751</v>
      </c>
      <c r="G5238">
        <v>1696</v>
      </c>
      <c r="H5238" t="s">
        <v>2784</v>
      </c>
      <c r="I5238">
        <v>711</v>
      </c>
      <c r="J5238" t="s">
        <v>2785</v>
      </c>
      <c r="K5238">
        <v>50490</v>
      </c>
      <c r="L5238" t="s">
        <v>1527</v>
      </c>
      <c r="M5238">
        <v>0</v>
      </c>
      <c r="N5238">
        <v>4</v>
      </c>
      <c r="O5238" t="s">
        <v>83</v>
      </c>
      <c r="P5238" t="s">
        <v>84</v>
      </c>
      <c r="Q5238" t="s">
        <v>88</v>
      </c>
      <c r="R5238">
        <v>308</v>
      </c>
      <c r="S5238" t="s">
        <v>121</v>
      </c>
      <c r="T5238">
        <v>24</v>
      </c>
      <c r="U5238">
        <v>0.25</v>
      </c>
      <c r="V5238">
        <v>387.12</v>
      </c>
      <c r="W5238">
        <v>0</v>
      </c>
      <c r="X5238">
        <v>0</v>
      </c>
      <c r="Y5238">
        <v>0</v>
      </c>
    </row>
    <row r="5239" spans="1:25">
      <c r="A5239" s="10">
        <v>45627</v>
      </c>
      <c r="B5239" t="s">
        <v>76</v>
      </c>
      <c r="C5239" t="s">
        <v>2574</v>
      </c>
      <c r="D5239" t="s">
        <v>2750</v>
      </c>
      <c r="E5239">
        <v>400</v>
      </c>
      <c r="F5239" t="s">
        <v>2751</v>
      </c>
      <c r="G5239">
        <v>1696</v>
      </c>
      <c r="H5239" t="s">
        <v>2784</v>
      </c>
      <c r="I5239">
        <v>711</v>
      </c>
      <c r="J5239" t="s">
        <v>2785</v>
      </c>
      <c r="K5239">
        <v>50490</v>
      </c>
      <c r="L5239" t="s">
        <v>1527</v>
      </c>
      <c r="M5239">
        <v>0</v>
      </c>
      <c r="N5239">
        <v>4</v>
      </c>
      <c r="O5239" t="s">
        <v>83</v>
      </c>
      <c r="P5239" t="s">
        <v>91</v>
      </c>
      <c r="Q5239" t="s">
        <v>125</v>
      </c>
      <c r="R5239">
        <v>285</v>
      </c>
      <c r="S5239" t="s">
        <v>126</v>
      </c>
      <c r="T5239">
        <v>2</v>
      </c>
      <c r="U5239">
        <v>8.3333332999999996E-2</v>
      </c>
      <c r="V5239">
        <v>830</v>
      </c>
      <c r="W5239">
        <v>0</v>
      </c>
      <c r="X5239">
        <v>0</v>
      </c>
      <c r="Y5239">
        <v>0</v>
      </c>
    </row>
    <row r="5240" spans="1:25">
      <c r="A5240" s="10">
        <v>45627</v>
      </c>
      <c r="B5240" t="s">
        <v>76</v>
      </c>
      <c r="C5240" t="s">
        <v>2574</v>
      </c>
      <c r="D5240" t="s">
        <v>2750</v>
      </c>
      <c r="E5240">
        <v>400</v>
      </c>
      <c r="F5240" t="s">
        <v>2751</v>
      </c>
      <c r="G5240">
        <v>1696</v>
      </c>
      <c r="H5240" t="s">
        <v>2784</v>
      </c>
      <c r="I5240">
        <v>711</v>
      </c>
      <c r="J5240" t="s">
        <v>2785</v>
      </c>
      <c r="K5240">
        <v>53235</v>
      </c>
      <c r="L5240" t="s">
        <v>2790</v>
      </c>
      <c r="M5240">
        <v>0</v>
      </c>
      <c r="N5240">
        <v>21</v>
      </c>
      <c r="O5240" t="s">
        <v>83</v>
      </c>
      <c r="P5240" t="s">
        <v>84</v>
      </c>
      <c r="Q5240" t="s">
        <v>85</v>
      </c>
      <c r="R5240">
        <v>365</v>
      </c>
      <c r="S5240" t="s">
        <v>86</v>
      </c>
      <c r="T5240">
        <v>24</v>
      </c>
      <c r="U5240">
        <v>0.25</v>
      </c>
      <c r="V5240">
        <v>387.12</v>
      </c>
      <c r="W5240">
        <v>0</v>
      </c>
      <c r="X5240">
        <v>0</v>
      </c>
      <c r="Y5240">
        <v>0</v>
      </c>
    </row>
    <row r="5241" spans="1:25">
      <c r="A5241" s="10">
        <v>45627</v>
      </c>
      <c r="B5241" t="s">
        <v>76</v>
      </c>
      <c r="C5241" t="s">
        <v>2574</v>
      </c>
      <c r="D5241" t="s">
        <v>2750</v>
      </c>
      <c r="E5241">
        <v>400</v>
      </c>
      <c r="F5241" t="s">
        <v>2751</v>
      </c>
      <c r="G5241">
        <v>1696</v>
      </c>
      <c r="H5241" t="s">
        <v>2784</v>
      </c>
      <c r="I5241">
        <v>711</v>
      </c>
      <c r="J5241" t="s">
        <v>2785</v>
      </c>
      <c r="K5241">
        <v>53235</v>
      </c>
      <c r="L5241" t="s">
        <v>2790</v>
      </c>
      <c r="M5241">
        <v>0</v>
      </c>
      <c r="N5241">
        <v>21</v>
      </c>
      <c r="O5241" t="s">
        <v>83</v>
      </c>
      <c r="P5241" t="s">
        <v>98</v>
      </c>
      <c r="Q5241" t="s">
        <v>99</v>
      </c>
      <c r="R5241">
        <v>53</v>
      </c>
      <c r="S5241" t="s">
        <v>102</v>
      </c>
      <c r="T5241">
        <v>1</v>
      </c>
      <c r="U5241">
        <v>0.125</v>
      </c>
      <c r="V5241">
        <v>75</v>
      </c>
      <c r="W5241">
        <v>0</v>
      </c>
      <c r="X5241">
        <v>0</v>
      </c>
      <c r="Y5241">
        <v>0</v>
      </c>
    </row>
    <row r="5242" spans="1:25">
      <c r="A5242" s="10">
        <v>45627</v>
      </c>
      <c r="B5242" t="s">
        <v>76</v>
      </c>
      <c r="C5242" t="s">
        <v>2574</v>
      </c>
      <c r="D5242" t="s">
        <v>2750</v>
      </c>
      <c r="E5242">
        <v>400</v>
      </c>
      <c r="F5242" t="s">
        <v>2751</v>
      </c>
      <c r="G5242">
        <v>1696</v>
      </c>
      <c r="H5242" t="s">
        <v>2784</v>
      </c>
      <c r="I5242">
        <v>711</v>
      </c>
      <c r="J5242" t="s">
        <v>2785</v>
      </c>
      <c r="K5242">
        <v>183875</v>
      </c>
      <c r="L5242" t="s">
        <v>2791</v>
      </c>
      <c r="M5242">
        <v>0</v>
      </c>
      <c r="N5242">
        <v>22</v>
      </c>
      <c r="O5242" t="s">
        <v>83</v>
      </c>
      <c r="P5242" t="s">
        <v>130</v>
      </c>
      <c r="Q5242" t="s">
        <v>188</v>
      </c>
      <c r="R5242">
        <v>234</v>
      </c>
      <c r="S5242" t="s">
        <v>389</v>
      </c>
      <c r="T5242">
        <v>12</v>
      </c>
      <c r="U5242">
        <v>8.3333332999999996E-2</v>
      </c>
      <c r="V5242">
        <v>105.6</v>
      </c>
      <c r="W5242">
        <v>0</v>
      </c>
      <c r="X5242">
        <v>0</v>
      </c>
      <c r="Y5242">
        <v>0</v>
      </c>
    </row>
    <row r="5243" spans="1:25">
      <c r="A5243" s="10">
        <v>45627</v>
      </c>
      <c r="B5243" t="s">
        <v>76</v>
      </c>
      <c r="C5243" t="s">
        <v>2574</v>
      </c>
      <c r="D5243" t="s">
        <v>2750</v>
      </c>
      <c r="E5243">
        <v>400</v>
      </c>
      <c r="F5243" t="s">
        <v>2751</v>
      </c>
      <c r="G5243">
        <v>1696</v>
      </c>
      <c r="H5243" t="s">
        <v>2784</v>
      </c>
      <c r="I5243">
        <v>711</v>
      </c>
      <c r="J5243" t="s">
        <v>2785</v>
      </c>
      <c r="K5243">
        <v>183875</v>
      </c>
      <c r="L5243" t="s">
        <v>2791</v>
      </c>
      <c r="M5243">
        <v>0</v>
      </c>
      <c r="N5243">
        <v>22</v>
      </c>
      <c r="O5243" t="s">
        <v>83</v>
      </c>
      <c r="P5243" t="s">
        <v>84</v>
      </c>
      <c r="Q5243" t="s">
        <v>85</v>
      </c>
      <c r="R5243">
        <v>316</v>
      </c>
      <c r="S5243" t="s">
        <v>337</v>
      </c>
      <c r="T5243">
        <v>24</v>
      </c>
      <c r="U5243">
        <v>0.25</v>
      </c>
      <c r="V5243">
        <v>387.12</v>
      </c>
      <c r="W5243">
        <v>0</v>
      </c>
      <c r="X5243">
        <v>0</v>
      </c>
      <c r="Y5243">
        <v>0</v>
      </c>
    </row>
    <row r="5244" spans="1:25">
      <c r="A5244" s="10">
        <v>45627</v>
      </c>
      <c r="B5244" t="s">
        <v>76</v>
      </c>
      <c r="C5244" t="s">
        <v>2574</v>
      </c>
      <c r="D5244" t="s">
        <v>2750</v>
      </c>
      <c r="E5244">
        <v>400</v>
      </c>
      <c r="F5244" t="s">
        <v>2751</v>
      </c>
      <c r="G5244">
        <v>1696</v>
      </c>
      <c r="H5244" t="s">
        <v>2784</v>
      </c>
      <c r="I5244">
        <v>711</v>
      </c>
      <c r="J5244" t="s">
        <v>2785</v>
      </c>
      <c r="K5244">
        <v>183899</v>
      </c>
      <c r="L5244" t="s">
        <v>2792</v>
      </c>
      <c r="M5244">
        <v>0</v>
      </c>
      <c r="N5244">
        <v>21</v>
      </c>
      <c r="O5244" t="s">
        <v>83</v>
      </c>
      <c r="P5244" t="s">
        <v>104</v>
      </c>
      <c r="Q5244" t="s">
        <v>105</v>
      </c>
      <c r="R5244">
        <v>63</v>
      </c>
      <c r="S5244" t="s">
        <v>402</v>
      </c>
      <c r="T5244">
        <v>3</v>
      </c>
      <c r="U5244">
        <v>0.25</v>
      </c>
      <c r="V5244">
        <v>255</v>
      </c>
      <c r="W5244">
        <v>0</v>
      </c>
      <c r="X5244">
        <v>0</v>
      </c>
      <c r="Y5244">
        <v>0</v>
      </c>
    </row>
    <row r="5245" spans="1:25">
      <c r="A5245" s="10">
        <v>45627</v>
      </c>
      <c r="B5245" t="s">
        <v>76</v>
      </c>
      <c r="C5245" t="s">
        <v>2574</v>
      </c>
      <c r="D5245" t="s">
        <v>2750</v>
      </c>
      <c r="E5245">
        <v>400</v>
      </c>
      <c r="F5245" t="s">
        <v>2751</v>
      </c>
      <c r="G5245">
        <v>1696</v>
      </c>
      <c r="H5245" t="s">
        <v>2784</v>
      </c>
      <c r="I5245">
        <v>711</v>
      </c>
      <c r="J5245" t="s">
        <v>2785</v>
      </c>
      <c r="K5245">
        <v>183899</v>
      </c>
      <c r="L5245" t="s">
        <v>2792</v>
      </c>
      <c r="M5245">
        <v>0</v>
      </c>
      <c r="N5245">
        <v>21</v>
      </c>
      <c r="O5245" t="s">
        <v>83</v>
      </c>
      <c r="P5245" t="s">
        <v>84</v>
      </c>
      <c r="Q5245" t="s">
        <v>88</v>
      </c>
      <c r="R5245">
        <v>309</v>
      </c>
      <c r="S5245" t="s">
        <v>89</v>
      </c>
      <c r="T5245">
        <v>24</v>
      </c>
      <c r="U5245">
        <v>0.25</v>
      </c>
      <c r="V5245">
        <v>387.12</v>
      </c>
      <c r="W5245">
        <v>0</v>
      </c>
      <c r="X5245">
        <v>0</v>
      </c>
      <c r="Y5245">
        <v>0</v>
      </c>
    </row>
    <row r="5246" spans="1:25">
      <c r="A5246" s="10">
        <v>45627</v>
      </c>
      <c r="B5246" t="s">
        <v>76</v>
      </c>
      <c r="C5246" t="s">
        <v>2574</v>
      </c>
      <c r="D5246" t="s">
        <v>2750</v>
      </c>
      <c r="E5246">
        <v>400</v>
      </c>
      <c r="F5246" t="s">
        <v>2751</v>
      </c>
      <c r="G5246">
        <v>1696</v>
      </c>
      <c r="H5246" t="s">
        <v>2784</v>
      </c>
      <c r="I5246">
        <v>711</v>
      </c>
      <c r="J5246" t="s">
        <v>2785</v>
      </c>
      <c r="K5246">
        <v>279324</v>
      </c>
      <c r="L5246" t="s">
        <v>2793</v>
      </c>
      <c r="M5246">
        <v>0</v>
      </c>
      <c r="N5246">
        <v>4</v>
      </c>
      <c r="O5246" t="s">
        <v>83</v>
      </c>
      <c r="P5246" t="s">
        <v>84</v>
      </c>
      <c r="Q5246" t="s">
        <v>85</v>
      </c>
      <c r="R5246">
        <v>365</v>
      </c>
      <c r="S5246" t="s">
        <v>86</v>
      </c>
      <c r="T5246">
        <v>24</v>
      </c>
      <c r="U5246">
        <v>0.25</v>
      </c>
      <c r="V5246">
        <v>387.12</v>
      </c>
      <c r="W5246">
        <v>0</v>
      </c>
      <c r="X5246">
        <v>0</v>
      </c>
      <c r="Y5246">
        <v>0</v>
      </c>
    </row>
    <row r="5247" spans="1:25">
      <c r="A5247" s="10">
        <v>45627</v>
      </c>
      <c r="B5247" t="s">
        <v>76</v>
      </c>
      <c r="C5247" t="s">
        <v>2574</v>
      </c>
      <c r="D5247" t="s">
        <v>2750</v>
      </c>
      <c r="E5247">
        <v>400</v>
      </c>
      <c r="F5247" t="s">
        <v>2751</v>
      </c>
      <c r="G5247">
        <v>1696</v>
      </c>
      <c r="H5247" t="s">
        <v>2784</v>
      </c>
      <c r="I5247">
        <v>711</v>
      </c>
      <c r="J5247" t="s">
        <v>2785</v>
      </c>
      <c r="K5247">
        <v>279324</v>
      </c>
      <c r="L5247" t="s">
        <v>2793</v>
      </c>
      <c r="M5247">
        <v>0</v>
      </c>
      <c r="N5247">
        <v>4</v>
      </c>
      <c r="O5247" t="s">
        <v>83</v>
      </c>
      <c r="P5247" t="s">
        <v>98</v>
      </c>
      <c r="Q5247" t="s">
        <v>99</v>
      </c>
      <c r="R5247">
        <v>53</v>
      </c>
      <c r="S5247" t="s">
        <v>102</v>
      </c>
      <c r="T5247">
        <v>1</v>
      </c>
      <c r="U5247">
        <v>0.125</v>
      </c>
      <c r="V5247">
        <v>75</v>
      </c>
      <c r="W5247">
        <v>0</v>
      </c>
      <c r="X5247">
        <v>0</v>
      </c>
      <c r="Y5247">
        <v>0</v>
      </c>
    </row>
    <row r="5248" spans="1:25">
      <c r="A5248" s="10">
        <v>45627</v>
      </c>
      <c r="B5248" t="s">
        <v>76</v>
      </c>
      <c r="C5248" t="s">
        <v>2574</v>
      </c>
      <c r="D5248" t="s">
        <v>2750</v>
      </c>
      <c r="E5248">
        <v>400</v>
      </c>
      <c r="F5248" t="s">
        <v>2751</v>
      </c>
      <c r="G5248">
        <v>1696</v>
      </c>
      <c r="H5248" t="s">
        <v>2784</v>
      </c>
      <c r="I5248">
        <v>711</v>
      </c>
      <c r="J5248" t="s">
        <v>2785</v>
      </c>
      <c r="K5248">
        <v>48589</v>
      </c>
      <c r="L5248" t="s">
        <v>2794</v>
      </c>
      <c r="M5248">
        <v>0</v>
      </c>
      <c r="N5248">
        <v>21</v>
      </c>
      <c r="O5248" t="s">
        <v>83</v>
      </c>
      <c r="P5248" t="s">
        <v>104</v>
      </c>
      <c r="Q5248" t="s">
        <v>221</v>
      </c>
      <c r="R5248">
        <v>216</v>
      </c>
      <c r="S5248" t="s">
        <v>222</v>
      </c>
      <c r="T5248">
        <v>3</v>
      </c>
      <c r="U5248">
        <v>0.5</v>
      </c>
      <c r="V5248">
        <v>150</v>
      </c>
      <c r="W5248">
        <v>0</v>
      </c>
      <c r="X5248">
        <v>0</v>
      </c>
      <c r="Y5248">
        <v>0</v>
      </c>
    </row>
    <row r="5249" spans="1:25">
      <c r="A5249" s="10">
        <v>45627</v>
      </c>
      <c r="B5249" t="s">
        <v>76</v>
      </c>
      <c r="C5249" t="s">
        <v>2574</v>
      </c>
      <c r="D5249" t="s">
        <v>2750</v>
      </c>
      <c r="E5249">
        <v>400</v>
      </c>
      <c r="F5249" t="s">
        <v>2751</v>
      </c>
      <c r="G5249">
        <v>1696</v>
      </c>
      <c r="H5249" t="s">
        <v>2784</v>
      </c>
      <c r="I5249">
        <v>711</v>
      </c>
      <c r="J5249" t="s">
        <v>2785</v>
      </c>
      <c r="K5249">
        <v>48589</v>
      </c>
      <c r="L5249" t="s">
        <v>2794</v>
      </c>
      <c r="M5249">
        <v>0</v>
      </c>
      <c r="N5249">
        <v>21</v>
      </c>
      <c r="O5249" t="s">
        <v>83</v>
      </c>
      <c r="P5249" t="s">
        <v>84</v>
      </c>
      <c r="Q5249" t="s">
        <v>85</v>
      </c>
      <c r="R5249">
        <v>365</v>
      </c>
      <c r="S5249" t="s">
        <v>86</v>
      </c>
      <c r="T5249">
        <v>24</v>
      </c>
      <c r="U5249">
        <v>0.25</v>
      </c>
      <c r="V5249">
        <v>387.12</v>
      </c>
      <c r="W5249">
        <v>0</v>
      </c>
      <c r="X5249">
        <v>0</v>
      </c>
      <c r="Y5249">
        <v>0</v>
      </c>
    </row>
    <row r="5250" spans="1:25">
      <c r="A5250" s="10">
        <v>45627</v>
      </c>
      <c r="B5250" t="s">
        <v>76</v>
      </c>
      <c r="C5250" t="s">
        <v>2574</v>
      </c>
      <c r="D5250" t="s">
        <v>2750</v>
      </c>
      <c r="E5250">
        <v>400</v>
      </c>
      <c r="F5250" t="s">
        <v>2751</v>
      </c>
      <c r="G5250">
        <v>1696</v>
      </c>
      <c r="H5250" t="s">
        <v>2784</v>
      </c>
      <c r="I5250">
        <v>711</v>
      </c>
      <c r="J5250" t="s">
        <v>2785</v>
      </c>
      <c r="K5250">
        <v>40298</v>
      </c>
      <c r="L5250" t="s">
        <v>1795</v>
      </c>
      <c r="M5250">
        <v>0</v>
      </c>
      <c r="N5250">
        <v>22</v>
      </c>
      <c r="O5250" t="s">
        <v>83</v>
      </c>
      <c r="P5250" t="s">
        <v>104</v>
      </c>
      <c r="Q5250" t="s">
        <v>105</v>
      </c>
      <c r="R5250">
        <v>369</v>
      </c>
      <c r="S5250" t="s">
        <v>106</v>
      </c>
      <c r="T5250">
        <v>24</v>
      </c>
      <c r="U5250">
        <v>0.33333333300000001</v>
      </c>
      <c r="V5250">
        <v>192</v>
      </c>
      <c r="W5250">
        <v>0</v>
      </c>
      <c r="X5250">
        <v>0</v>
      </c>
      <c r="Y5250">
        <v>0</v>
      </c>
    </row>
    <row r="5251" spans="1:25">
      <c r="A5251" s="10">
        <v>45627</v>
      </c>
      <c r="B5251" t="s">
        <v>76</v>
      </c>
      <c r="C5251" t="s">
        <v>2574</v>
      </c>
      <c r="D5251" t="s">
        <v>2750</v>
      </c>
      <c r="E5251">
        <v>400</v>
      </c>
      <c r="F5251" t="s">
        <v>2751</v>
      </c>
      <c r="G5251">
        <v>1696</v>
      </c>
      <c r="H5251" t="s">
        <v>2784</v>
      </c>
      <c r="I5251">
        <v>711</v>
      </c>
      <c r="J5251" t="s">
        <v>2785</v>
      </c>
      <c r="K5251">
        <v>196346</v>
      </c>
      <c r="L5251" t="s">
        <v>764</v>
      </c>
      <c r="M5251">
        <v>0</v>
      </c>
      <c r="N5251">
        <v>4</v>
      </c>
      <c r="O5251" t="s">
        <v>83</v>
      </c>
      <c r="P5251" t="s">
        <v>130</v>
      </c>
      <c r="Q5251" t="s">
        <v>131</v>
      </c>
      <c r="R5251">
        <v>197</v>
      </c>
      <c r="S5251" t="s">
        <v>166</v>
      </c>
      <c r="T5251">
        <v>6</v>
      </c>
      <c r="U5251">
        <v>0.25</v>
      </c>
      <c r="V5251">
        <v>258</v>
      </c>
      <c r="W5251">
        <v>0</v>
      </c>
      <c r="X5251">
        <v>0</v>
      </c>
      <c r="Y5251">
        <v>0</v>
      </c>
    </row>
    <row r="5252" spans="1:25">
      <c r="A5252" s="10">
        <v>45627</v>
      </c>
      <c r="B5252" t="s">
        <v>76</v>
      </c>
      <c r="C5252" t="s">
        <v>2574</v>
      </c>
      <c r="D5252" t="s">
        <v>2750</v>
      </c>
      <c r="E5252">
        <v>400</v>
      </c>
      <c r="F5252" t="s">
        <v>2751</v>
      </c>
      <c r="G5252">
        <v>1696</v>
      </c>
      <c r="H5252" t="s">
        <v>2784</v>
      </c>
      <c r="I5252">
        <v>711</v>
      </c>
      <c r="J5252" t="s">
        <v>2785</v>
      </c>
      <c r="K5252">
        <v>47178</v>
      </c>
      <c r="L5252" t="s">
        <v>2795</v>
      </c>
      <c r="M5252">
        <v>0</v>
      </c>
      <c r="N5252">
        <v>4</v>
      </c>
      <c r="O5252" t="s">
        <v>83</v>
      </c>
      <c r="P5252" t="s">
        <v>130</v>
      </c>
      <c r="Q5252" t="s">
        <v>188</v>
      </c>
      <c r="R5252">
        <v>234</v>
      </c>
      <c r="S5252" t="s">
        <v>389</v>
      </c>
      <c r="T5252">
        <v>12</v>
      </c>
      <c r="U5252">
        <v>8.3333332999999996E-2</v>
      </c>
      <c r="V5252">
        <v>105.6</v>
      </c>
      <c r="W5252">
        <v>0</v>
      </c>
      <c r="X5252">
        <v>0</v>
      </c>
      <c r="Y5252">
        <v>0</v>
      </c>
    </row>
    <row r="5253" spans="1:25">
      <c r="A5253" s="10">
        <v>45627</v>
      </c>
      <c r="B5253" t="s">
        <v>76</v>
      </c>
      <c r="C5253" t="s">
        <v>2574</v>
      </c>
      <c r="D5253" t="s">
        <v>2750</v>
      </c>
      <c r="E5253">
        <v>400</v>
      </c>
      <c r="F5253" t="s">
        <v>2751</v>
      </c>
      <c r="G5253">
        <v>1696</v>
      </c>
      <c r="H5253" t="s">
        <v>2784</v>
      </c>
      <c r="I5253">
        <v>711</v>
      </c>
      <c r="J5253" t="s">
        <v>2785</v>
      </c>
      <c r="K5253">
        <v>47178</v>
      </c>
      <c r="L5253" t="s">
        <v>2795</v>
      </c>
      <c r="M5253">
        <v>0</v>
      </c>
      <c r="N5253">
        <v>4</v>
      </c>
      <c r="O5253" t="s">
        <v>83</v>
      </c>
      <c r="P5253" t="s">
        <v>84</v>
      </c>
      <c r="Q5253" t="s">
        <v>85</v>
      </c>
      <c r="R5253">
        <v>365</v>
      </c>
      <c r="S5253" t="s">
        <v>86</v>
      </c>
      <c r="T5253">
        <v>24</v>
      </c>
      <c r="U5253">
        <v>0.25</v>
      </c>
      <c r="V5253">
        <v>387.12</v>
      </c>
      <c r="W5253">
        <v>0</v>
      </c>
      <c r="X5253">
        <v>0</v>
      </c>
      <c r="Y5253">
        <v>0</v>
      </c>
    </row>
    <row r="5254" spans="1:25">
      <c r="A5254" s="10">
        <v>45627</v>
      </c>
      <c r="B5254" t="s">
        <v>76</v>
      </c>
      <c r="C5254" t="s">
        <v>2574</v>
      </c>
      <c r="D5254" t="s">
        <v>2750</v>
      </c>
      <c r="E5254">
        <v>400</v>
      </c>
      <c r="F5254" t="s">
        <v>2751</v>
      </c>
      <c r="G5254">
        <v>1696</v>
      </c>
      <c r="H5254" t="s">
        <v>2784</v>
      </c>
      <c r="I5254">
        <v>711</v>
      </c>
      <c r="J5254" t="s">
        <v>2785</v>
      </c>
      <c r="K5254">
        <v>270037</v>
      </c>
      <c r="L5254" t="s">
        <v>2796</v>
      </c>
      <c r="M5254">
        <v>0</v>
      </c>
      <c r="N5254">
        <v>21</v>
      </c>
      <c r="O5254" t="s">
        <v>83</v>
      </c>
      <c r="P5254" t="s">
        <v>104</v>
      </c>
      <c r="Q5254" t="s">
        <v>105</v>
      </c>
      <c r="R5254">
        <v>369</v>
      </c>
      <c r="S5254" t="s">
        <v>106</v>
      </c>
      <c r="T5254">
        <v>24</v>
      </c>
      <c r="U5254">
        <v>0.33333333300000001</v>
      </c>
      <c r="V5254">
        <v>192</v>
      </c>
      <c r="W5254">
        <v>0</v>
      </c>
      <c r="X5254">
        <v>0</v>
      </c>
      <c r="Y5254">
        <v>0</v>
      </c>
    </row>
    <row r="5255" spans="1:25">
      <c r="A5255" s="10">
        <v>45627</v>
      </c>
      <c r="B5255" t="s">
        <v>76</v>
      </c>
      <c r="C5255" t="s">
        <v>2574</v>
      </c>
      <c r="D5255" t="s">
        <v>2750</v>
      </c>
      <c r="E5255">
        <v>400</v>
      </c>
      <c r="F5255" t="s">
        <v>2751</v>
      </c>
      <c r="G5255">
        <v>1696</v>
      </c>
      <c r="H5255" t="s">
        <v>2784</v>
      </c>
      <c r="I5255">
        <v>711</v>
      </c>
      <c r="J5255" t="s">
        <v>2785</v>
      </c>
      <c r="K5255">
        <v>270037</v>
      </c>
      <c r="L5255" t="s">
        <v>2796</v>
      </c>
      <c r="M5255">
        <v>0</v>
      </c>
      <c r="N5255">
        <v>21</v>
      </c>
      <c r="O5255" t="s">
        <v>83</v>
      </c>
      <c r="P5255" t="s">
        <v>84</v>
      </c>
      <c r="Q5255" t="s">
        <v>236</v>
      </c>
      <c r="R5255">
        <v>311</v>
      </c>
      <c r="S5255" t="s">
        <v>237</v>
      </c>
      <c r="T5255">
        <v>24</v>
      </c>
      <c r="U5255">
        <v>0.25</v>
      </c>
      <c r="V5255">
        <v>192</v>
      </c>
      <c r="W5255">
        <v>0</v>
      </c>
      <c r="X5255">
        <v>0</v>
      </c>
      <c r="Y5255">
        <v>0</v>
      </c>
    </row>
    <row r="5256" spans="1:25">
      <c r="A5256" s="10">
        <v>45627</v>
      </c>
      <c r="B5256" t="s">
        <v>76</v>
      </c>
      <c r="C5256" t="s">
        <v>2574</v>
      </c>
      <c r="D5256" t="s">
        <v>2750</v>
      </c>
      <c r="E5256">
        <v>400</v>
      </c>
      <c r="F5256" t="s">
        <v>2751</v>
      </c>
      <c r="G5256">
        <v>1696</v>
      </c>
      <c r="H5256" t="s">
        <v>2784</v>
      </c>
      <c r="I5256">
        <v>711</v>
      </c>
      <c r="J5256" t="s">
        <v>2785</v>
      </c>
      <c r="K5256">
        <v>37584</v>
      </c>
      <c r="L5256" t="s">
        <v>1732</v>
      </c>
      <c r="M5256">
        <v>0</v>
      </c>
      <c r="N5256">
        <v>21</v>
      </c>
      <c r="O5256" t="s">
        <v>83</v>
      </c>
      <c r="P5256" t="s">
        <v>91</v>
      </c>
      <c r="Q5256" t="s">
        <v>92</v>
      </c>
      <c r="R5256">
        <v>280</v>
      </c>
      <c r="S5256" t="s">
        <v>185</v>
      </c>
      <c r="T5256">
        <v>24</v>
      </c>
      <c r="U5256">
        <v>0.05</v>
      </c>
      <c r="V5256">
        <v>198</v>
      </c>
      <c r="W5256">
        <v>0</v>
      </c>
      <c r="X5256">
        <v>0</v>
      </c>
      <c r="Y5256">
        <v>0</v>
      </c>
    </row>
    <row r="5257" spans="1:25">
      <c r="A5257" s="10">
        <v>45627</v>
      </c>
      <c r="B5257" t="s">
        <v>76</v>
      </c>
      <c r="C5257" t="s">
        <v>2574</v>
      </c>
      <c r="D5257" t="s">
        <v>2750</v>
      </c>
      <c r="E5257">
        <v>400</v>
      </c>
      <c r="F5257" t="s">
        <v>2751</v>
      </c>
      <c r="G5257">
        <v>1696</v>
      </c>
      <c r="H5257" t="s">
        <v>2784</v>
      </c>
      <c r="I5257">
        <v>711</v>
      </c>
      <c r="J5257" t="s">
        <v>2785</v>
      </c>
      <c r="K5257">
        <v>53761</v>
      </c>
      <c r="L5257" t="s">
        <v>2797</v>
      </c>
      <c r="M5257">
        <v>0</v>
      </c>
      <c r="N5257">
        <v>21</v>
      </c>
      <c r="O5257" t="s">
        <v>83</v>
      </c>
      <c r="P5257" t="s">
        <v>104</v>
      </c>
      <c r="Q5257" t="s">
        <v>105</v>
      </c>
      <c r="R5257">
        <v>369</v>
      </c>
      <c r="S5257" t="s">
        <v>106</v>
      </c>
      <c r="T5257">
        <v>24</v>
      </c>
      <c r="U5257">
        <v>0.33333333300000001</v>
      </c>
      <c r="V5257">
        <v>192</v>
      </c>
      <c r="W5257">
        <v>0</v>
      </c>
      <c r="X5257">
        <v>0</v>
      </c>
      <c r="Y5257">
        <v>0</v>
      </c>
    </row>
    <row r="5258" spans="1:25">
      <c r="A5258" s="10">
        <v>45627</v>
      </c>
      <c r="B5258" t="s">
        <v>76</v>
      </c>
      <c r="C5258" t="s">
        <v>2574</v>
      </c>
      <c r="D5258" t="s">
        <v>2750</v>
      </c>
      <c r="E5258">
        <v>400</v>
      </c>
      <c r="F5258" t="s">
        <v>2751</v>
      </c>
      <c r="G5258">
        <v>1696</v>
      </c>
      <c r="H5258" t="s">
        <v>2784</v>
      </c>
      <c r="I5258">
        <v>711</v>
      </c>
      <c r="J5258" t="s">
        <v>2785</v>
      </c>
      <c r="K5258">
        <v>53761</v>
      </c>
      <c r="L5258" t="s">
        <v>2797</v>
      </c>
      <c r="M5258">
        <v>0</v>
      </c>
      <c r="N5258">
        <v>21</v>
      </c>
      <c r="O5258" t="s">
        <v>83</v>
      </c>
      <c r="P5258" t="s">
        <v>98</v>
      </c>
      <c r="Q5258" t="s">
        <v>99</v>
      </c>
      <c r="R5258">
        <v>52</v>
      </c>
      <c r="S5258" t="s">
        <v>101</v>
      </c>
      <c r="T5258">
        <v>1</v>
      </c>
      <c r="U5258">
        <v>0.125</v>
      </c>
      <c r="V5258">
        <v>75</v>
      </c>
      <c r="W5258">
        <v>0</v>
      </c>
      <c r="X5258">
        <v>0</v>
      </c>
      <c r="Y5258">
        <v>0</v>
      </c>
    </row>
    <row r="5259" spans="1:25">
      <c r="A5259" s="10">
        <v>45627</v>
      </c>
      <c r="B5259" t="s">
        <v>76</v>
      </c>
      <c r="C5259" t="s">
        <v>2574</v>
      </c>
      <c r="D5259" t="s">
        <v>2750</v>
      </c>
      <c r="E5259">
        <v>400</v>
      </c>
      <c r="F5259" t="s">
        <v>2751</v>
      </c>
      <c r="G5259">
        <v>1696</v>
      </c>
      <c r="H5259" t="s">
        <v>2784</v>
      </c>
      <c r="I5259">
        <v>711</v>
      </c>
      <c r="J5259" t="s">
        <v>2785</v>
      </c>
      <c r="K5259">
        <v>49125</v>
      </c>
      <c r="L5259" t="s">
        <v>2798</v>
      </c>
      <c r="M5259">
        <v>0</v>
      </c>
      <c r="N5259">
        <v>4</v>
      </c>
      <c r="O5259" t="s">
        <v>83</v>
      </c>
      <c r="P5259" t="s">
        <v>104</v>
      </c>
      <c r="Q5259" t="s">
        <v>105</v>
      </c>
      <c r="R5259">
        <v>369</v>
      </c>
      <c r="S5259" t="s">
        <v>106</v>
      </c>
      <c r="T5259">
        <v>24</v>
      </c>
      <c r="U5259">
        <v>0.33333333300000001</v>
      </c>
      <c r="V5259">
        <v>192</v>
      </c>
      <c r="W5259">
        <v>0</v>
      </c>
      <c r="X5259">
        <v>0</v>
      </c>
      <c r="Y5259">
        <v>0</v>
      </c>
    </row>
    <row r="5260" spans="1:25">
      <c r="A5260" s="10">
        <v>45627</v>
      </c>
      <c r="B5260" t="s">
        <v>76</v>
      </c>
      <c r="C5260" t="s">
        <v>2574</v>
      </c>
      <c r="D5260" t="s">
        <v>2750</v>
      </c>
      <c r="E5260">
        <v>400</v>
      </c>
      <c r="F5260" t="s">
        <v>2751</v>
      </c>
      <c r="G5260">
        <v>1696</v>
      </c>
      <c r="H5260" t="s">
        <v>2784</v>
      </c>
      <c r="I5260">
        <v>711</v>
      </c>
      <c r="J5260" t="s">
        <v>2785</v>
      </c>
      <c r="K5260">
        <v>49125</v>
      </c>
      <c r="L5260" t="s">
        <v>2798</v>
      </c>
      <c r="M5260">
        <v>0</v>
      </c>
      <c r="N5260">
        <v>4</v>
      </c>
      <c r="O5260" t="s">
        <v>83</v>
      </c>
      <c r="P5260" t="s">
        <v>91</v>
      </c>
      <c r="Q5260" t="s">
        <v>92</v>
      </c>
      <c r="R5260">
        <v>280</v>
      </c>
      <c r="S5260" t="s">
        <v>185</v>
      </c>
      <c r="T5260">
        <v>12</v>
      </c>
      <c r="U5260">
        <v>2.5000000000000001E-2</v>
      </c>
      <c r="V5260">
        <v>99</v>
      </c>
      <c r="W5260">
        <v>0</v>
      </c>
      <c r="X5260">
        <v>0</v>
      </c>
      <c r="Y5260">
        <v>0</v>
      </c>
    </row>
    <row r="5261" spans="1:25">
      <c r="A5261" s="10">
        <v>45627</v>
      </c>
      <c r="B5261" t="s">
        <v>76</v>
      </c>
      <c r="C5261" t="s">
        <v>2574</v>
      </c>
      <c r="D5261" t="s">
        <v>2750</v>
      </c>
      <c r="E5261">
        <v>400</v>
      </c>
      <c r="F5261" t="s">
        <v>2751</v>
      </c>
      <c r="G5261">
        <v>1696</v>
      </c>
      <c r="H5261" t="s">
        <v>2784</v>
      </c>
      <c r="I5261">
        <v>711</v>
      </c>
      <c r="J5261" t="s">
        <v>2785</v>
      </c>
      <c r="K5261">
        <v>183917</v>
      </c>
      <c r="L5261" t="s">
        <v>2799</v>
      </c>
      <c r="M5261">
        <v>0</v>
      </c>
      <c r="N5261">
        <v>21</v>
      </c>
      <c r="O5261" t="s">
        <v>83</v>
      </c>
      <c r="P5261" t="s">
        <v>104</v>
      </c>
      <c r="Q5261" t="s">
        <v>105</v>
      </c>
      <c r="R5261">
        <v>369</v>
      </c>
      <c r="S5261" t="s">
        <v>106</v>
      </c>
      <c r="T5261">
        <v>24</v>
      </c>
      <c r="U5261">
        <v>0.33333333300000001</v>
      </c>
      <c r="V5261">
        <v>192</v>
      </c>
      <c r="W5261">
        <v>0</v>
      </c>
      <c r="X5261">
        <v>0</v>
      </c>
      <c r="Y5261">
        <v>0</v>
      </c>
    </row>
    <row r="5262" spans="1:25">
      <c r="A5262" s="10">
        <v>45627</v>
      </c>
      <c r="B5262" t="s">
        <v>76</v>
      </c>
      <c r="C5262" t="s">
        <v>2574</v>
      </c>
      <c r="D5262" t="s">
        <v>2750</v>
      </c>
      <c r="E5262">
        <v>400</v>
      </c>
      <c r="F5262" t="s">
        <v>2751</v>
      </c>
      <c r="G5262">
        <v>1696</v>
      </c>
      <c r="H5262" t="s">
        <v>2784</v>
      </c>
      <c r="I5262">
        <v>711</v>
      </c>
      <c r="J5262" t="s">
        <v>2785</v>
      </c>
      <c r="K5262">
        <v>183917</v>
      </c>
      <c r="L5262" t="s">
        <v>2799</v>
      </c>
      <c r="M5262">
        <v>0</v>
      </c>
      <c r="N5262">
        <v>21</v>
      </c>
      <c r="O5262" t="s">
        <v>83</v>
      </c>
      <c r="P5262" t="s">
        <v>84</v>
      </c>
      <c r="Q5262" t="s">
        <v>88</v>
      </c>
      <c r="R5262">
        <v>308</v>
      </c>
      <c r="S5262" t="s">
        <v>121</v>
      </c>
      <c r="T5262">
        <v>24</v>
      </c>
      <c r="U5262">
        <v>0.25</v>
      </c>
      <c r="V5262">
        <v>387.12</v>
      </c>
      <c r="W5262">
        <v>0</v>
      </c>
      <c r="X5262">
        <v>0</v>
      </c>
      <c r="Y5262">
        <v>0</v>
      </c>
    </row>
    <row r="5263" spans="1:25">
      <c r="A5263" s="10">
        <v>45627</v>
      </c>
      <c r="B5263" t="s">
        <v>76</v>
      </c>
      <c r="C5263" t="s">
        <v>2574</v>
      </c>
      <c r="D5263" t="s">
        <v>2750</v>
      </c>
      <c r="E5263">
        <v>400</v>
      </c>
      <c r="F5263" t="s">
        <v>2751</v>
      </c>
      <c r="G5263">
        <v>1696</v>
      </c>
      <c r="H5263" t="s">
        <v>2784</v>
      </c>
      <c r="I5263">
        <v>711</v>
      </c>
      <c r="J5263" t="s">
        <v>2785</v>
      </c>
      <c r="K5263">
        <v>39936</v>
      </c>
      <c r="L5263" t="s">
        <v>2800</v>
      </c>
      <c r="M5263">
        <v>0</v>
      </c>
      <c r="N5263">
        <v>21</v>
      </c>
      <c r="O5263" t="s">
        <v>83</v>
      </c>
      <c r="P5263" t="s">
        <v>104</v>
      </c>
      <c r="Q5263" t="s">
        <v>105</v>
      </c>
      <c r="R5263">
        <v>369</v>
      </c>
      <c r="S5263" t="s">
        <v>106</v>
      </c>
      <c r="T5263">
        <v>12</v>
      </c>
      <c r="U5263">
        <v>0.16666666699999999</v>
      </c>
      <c r="V5263">
        <v>96</v>
      </c>
      <c r="W5263">
        <v>0</v>
      </c>
      <c r="X5263">
        <v>0</v>
      </c>
      <c r="Y5263">
        <v>0</v>
      </c>
    </row>
    <row r="5264" spans="1:25">
      <c r="A5264" s="10">
        <v>45627</v>
      </c>
      <c r="B5264" t="s">
        <v>76</v>
      </c>
      <c r="C5264" t="s">
        <v>2574</v>
      </c>
      <c r="D5264" t="s">
        <v>2750</v>
      </c>
      <c r="E5264">
        <v>400</v>
      </c>
      <c r="F5264" t="s">
        <v>2751</v>
      </c>
      <c r="G5264">
        <v>1696</v>
      </c>
      <c r="H5264" t="s">
        <v>2784</v>
      </c>
      <c r="I5264">
        <v>711</v>
      </c>
      <c r="J5264" t="s">
        <v>2785</v>
      </c>
      <c r="K5264">
        <v>39936</v>
      </c>
      <c r="L5264" t="s">
        <v>2800</v>
      </c>
      <c r="M5264">
        <v>0</v>
      </c>
      <c r="N5264">
        <v>21</v>
      </c>
      <c r="O5264" t="s">
        <v>83</v>
      </c>
      <c r="P5264" t="s">
        <v>84</v>
      </c>
      <c r="Q5264" t="s">
        <v>85</v>
      </c>
      <c r="R5264">
        <v>365</v>
      </c>
      <c r="S5264" t="s">
        <v>86</v>
      </c>
      <c r="T5264">
        <v>24</v>
      </c>
      <c r="U5264">
        <v>0.25</v>
      </c>
      <c r="V5264">
        <v>387.12</v>
      </c>
      <c r="W5264">
        <v>0</v>
      </c>
      <c r="X5264">
        <v>0</v>
      </c>
      <c r="Y5264">
        <v>0</v>
      </c>
    </row>
    <row r="5265" spans="1:25">
      <c r="A5265" s="10">
        <v>45627</v>
      </c>
      <c r="B5265" t="s">
        <v>76</v>
      </c>
      <c r="C5265" t="s">
        <v>2574</v>
      </c>
      <c r="D5265" t="s">
        <v>2750</v>
      </c>
      <c r="E5265">
        <v>400</v>
      </c>
      <c r="F5265" t="s">
        <v>2751</v>
      </c>
      <c r="G5265">
        <v>1696</v>
      </c>
      <c r="H5265" t="s">
        <v>2784</v>
      </c>
      <c r="I5265">
        <v>711</v>
      </c>
      <c r="J5265" t="s">
        <v>2785</v>
      </c>
      <c r="K5265">
        <v>195954</v>
      </c>
      <c r="L5265" t="s">
        <v>2801</v>
      </c>
      <c r="M5265">
        <v>0</v>
      </c>
      <c r="N5265">
        <v>21</v>
      </c>
      <c r="O5265" t="s">
        <v>83</v>
      </c>
      <c r="P5265" t="s">
        <v>84</v>
      </c>
      <c r="Q5265" t="s">
        <v>85</v>
      </c>
      <c r="R5265">
        <v>365</v>
      </c>
      <c r="S5265" t="s">
        <v>86</v>
      </c>
      <c r="T5265">
        <v>24</v>
      </c>
      <c r="U5265">
        <v>0.25</v>
      </c>
      <c r="V5265">
        <v>387.12</v>
      </c>
      <c r="W5265">
        <v>0</v>
      </c>
      <c r="X5265">
        <v>0</v>
      </c>
      <c r="Y5265">
        <v>0</v>
      </c>
    </row>
    <row r="5266" spans="1:25">
      <c r="A5266" s="10">
        <v>45627</v>
      </c>
      <c r="B5266" t="s">
        <v>76</v>
      </c>
      <c r="C5266" t="s">
        <v>2574</v>
      </c>
      <c r="D5266" t="s">
        <v>2750</v>
      </c>
      <c r="E5266">
        <v>400</v>
      </c>
      <c r="F5266" t="s">
        <v>2751</v>
      </c>
      <c r="G5266">
        <v>1696</v>
      </c>
      <c r="H5266" t="s">
        <v>2784</v>
      </c>
      <c r="I5266">
        <v>711</v>
      </c>
      <c r="J5266" t="s">
        <v>2785</v>
      </c>
      <c r="K5266">
        <v>195954</v>
      </c>
      <c r="L5266" t="s">
        <v>2801</v>
      </c>
      <c r="M5266">
        <v>0</v>
      </c>
      <c r="N5266">
        <v>21</v>
      </c>
      <c r="O5266" t="s">
        <v>83</v>
      </c>
      <c r="P5266" t="s">
        <v>98</v>
      </c>
      <c r="Q5266" t="s">
        <v>99</v>
      </c>
      <c r="R5266">
        <v>53</v>
      </c>
      <c r="S5266" t="s">
        <v>102</v>
      </c>
      <c r="T5266">
        <v>1</v>
      </c>
      <c r="U5266">
        <v>0.125</v>
      </c>
      <c r="V5266">
        <v>75</v>
      </c>
      <c r="W5266">
        <v>0</v>
      </c>
      <c r="X5266">
        <v>0</v>
      </c>
      <c r="Y5266">
        <v>0</v>
      </c>
    </row>
    <row r="5267" spans="1:25">
      <c r="A5267" s="10">
        <v>45627</v>
      </c>
      <c r="B5267" t="s">
        <v>76</v>
      </c>
      <c r="C5267" t="s">
        <v>2574</v>
      </c>
      <c r="D5267" t="s">
        <v>2750</v>
      </c>
      <c r="E5267">
        <v>400</v>
      </c>
      <c r="F5267" t="s">
        <v>2751</v>
      </c>
      <c r="G5267">
        <v>1696</v>
      </c>
      <c r="H5267" t="s">
        <v>2784</v>
      </c>
      <c r="I5267">
        <v>711</v>
      </c>
      <c r="J5267" t="s">
        <v>2785</v>
      </c>
      <c r="K5267">
        <v>196314</v>
      </c>
      <c r="L5267" t="s">
        <v>2802</v>
      </c>
      <c r="M5267">
        <v>0</v>
      </c>
      <c r="N5267">
        <v>9</v>
      </c>
      <c r="O5267" t="s">
        <v>83</v>
      </c>
      <c r="P5267" t="s">
        <v>91</v>
      </c>
      <c r="Q5267" t="s">
        <v>92</v>
      </c>
      <c r="R5267">
        <v>280</v>
      </c>
      <c r="S5267" t="s">
        <v>185</v>
      </c>
      <c r="T5267">
        <v>24</v>
      </c>
      <c r="U5267">
        <v>0.05</v>
      </c>
      <c r="V5267">
        <v>198</v>
      </c>
      <c r="W5267">
        <v>0</v>
      </c>
      <c r="X5267">
        <v>0</v>
      </c>
      <c r="Y5267">
        <v>0</v>
      </c>
    </row>
    <row r="5268" spans="1:25">
      <c r="A5268" s="10">
        <v>45627</v>
      </c>
      <c r="B5268" t="s">
        <v>76</v>
      </c>
      <c r="C5268" t="s">
        <v>2574</v>
      </c>
      <c r="D5268" t="s">
        <v>2750</v>
      </c>
      <c r="E5268">
        <v>400</v>
      </c>
      <c r="F5268" t="s">
        <v>2751</v>
      </c>
      <c r="G5268">
        <v>1696</v>
      </c>
      <c r="H5268" t="s">
        <v>2784</v>
      </c>
      <c r="I5268">
        <v>711</v>
      </c>
      <c r="J5268" t="s">
        <v>2785</v>
      </c>
      <c r="K5268">
        <v>196314</v>
      </c>
      <c r="L5268" t="s">
        <v>2802</v>
      </c>
      <c r="M5268">
        <v>0</v>
      </c>
      <c r="N5268">
        <v>9</v>
      </c>
      <c r="O5268" t="s">
        <v>83</v>
      </c>
      <c r="P5268" t="s">
        <v>84</v>
      </c>
      <c r="Q5268" t="s">
        <v>85</v>
      </c>
      <c r="R5268">
        <v>365</v>
      </c>
      <c r="S5268" t="s">
        <v>86</v>
      </c>
      <c r="T5268">
        <v>24</v>
      </c>
      <c r="U5268">
        <v>0.25</v>
      </c>
      <c r="V5268">
        <v>387.12</v>
      </c>
      <c r="W5268">
        <v>0</v>
      </c>
      <c r="X5268">
        <v>0</v>
      </c>
      <c r="Y5268">
        <v>0</v>
      </c>
    </row>
    <row r="5269" spans="1:25">
      <c r="A5269" s="10">
        <v>45627</v>
      </c>
      <c r="B5269" t="s">
        <v>76</v>
      </c>
      <c r="C5269" t="s">
        <v>2574</v>
      </c>
      <c r="D5269" t="s">
        <v>2750</v>
      </c>
      <c r="E5269">
        <v>400</v>
      </c>
      <c r="F5269" t="s">
        <v>2751</v>
      </c>
      <c r="G5269">
        <v>1696</v>
      </c>
      <c r="H5269" t="s">
        <v>2784</v>
      </c>
      <c r="I5269">
        <v>711</v>
      </c>
      <c r="J5269" t="s">
        <v>2785</v>
      </c>
      <c r="K5269">
        <v>195940</v>
      </c>
      <c r="L5269" t="s">
        <v>2803</v>
      </c>
      <c r="M5269">
        <v>0</v>
      </c>
      <c r="N5269">
        <v>21</v>
      </c>
      <c r="O5269" t="s">
        <v>83</v>
      </c>
      <c r="P5269" t="s">
        <v>91</v>
      </c>
      <c r="Q5269" t="s">
        <v>282</v>
      </c>
      <c r="R5269">
        <v>185</v>
      </c>
      <c r="S5269" t="s">
        <v>287</v>
      </c>
      <c r="T5269">
        <v>2</v>
      </c>
      <c r="U5269">
        <v>8.3333332999999996E-2</v>
      </c>
      <c r="V5269">
        <v>720</v>
      </c>
      <c r="W5269">
        <v>0</v>
      </c>
      <c r="X5269">
        <v>0</v>
      </c>
      <c r="Y5269">
        <v>0</v>
      </c>
    </row>
    <row r="5270" spans="1:25">
      <c r="A5270" s="10">
        <v>45627</v>
      </c>
      <c r="B5270" t="s">
        <v>76</v>
      </c>
      <c r="C5270" t="s">
        <v>2574</v>
      </c>
      <c r="D5270" t="s">
        <v>2750</v>
      </c>
      <c r="E5270">
        <v>400</v>
      </c>
      <c r="F5270" t="s">
        <v>2751</v>
      </c>
      <c r="G5270">
        <v>1696</v>
      </c>
      <c r="H5270" t="s">
        <v>2784</v>
      </c>
      <c r="I5270">
        <v>711</v>
      </c>
      <c r="J5270" t="s">
        <v>2785</v>
      </c>
      <c r="K5270">
        <v>195940</v>
      </c>
      <c r="L5270" t="s">
        <v>2803</v>
      </c>
      <c r="M5270">
        <v>0</v>
      </c>
      <c r="N5270">
        <v>21</v>
      </c>
      <c r="O5270" t="s">
        <v>83</v>
      </c>
      <c r="P5270" t="s">
        <v>84</v>
      </c>
      <c r="Q5270" t="s">
        <v>85</v>
      </c>
      <c r="R5270">
        <v>365</v>
      </c>
      <c r="S5270" t="s">
        <v>86</v>
      </c>
      <c r="T5270">
        <v>24</v>
      </c>
      <c r="U5270">
        <v>0.25</v>
      </c>
      <c r="V5270">
        <v>387.12</v>
      </c>
      <c r="W5270">
        <v>0</v>
      </c>
      <c r="X5270">
        <v>0</v>
      </c>
      <c r="Y5270">
        <v>0</v>
      </c>
    </row>
    <row r="5271" spans="1:25">
      <c r="A5271" s="10">
        <v>45627</v>
      </c>
      <c r="B5271" t="s">
        <v>76</v>
      </c>
      <c r="C5271" t="s">
        <v>2574</v>
      </c>
      <c r="D5271" t="s">
        <v>2750</v>
      </c>
      <c r="E5271">
        <v>400</v>
      </c>
      <c r="F5271" t="s">
        <v>2751</v>
      </c>
      <c r="G5271">
        <v>1696</v>
      </c>
      <c r="H5271" t="s">
        <v>2784</v>
      </c>
      <c r="I5271">
        <v>711</v>
      </c>
      <c r="J5271" t="s">
        <v>2785</v>
      </c>
      <c r="K5271">
        <v>196320</v>
      </c>
      <c r="L5271" t="s">
        <v>2804</v>
      </c>
      <c r="M5271">
        <v>0</v>
      </c>
      <c r="N5271">
        <v>21</v>
      </c>
      <c r="O5271" t="s">
        <v>83</v>
      </c>
      <c r="P5271" t="s">
        <v>104</v>
      </c>
      <c r="Q5271" t="s">
        <v>105</v>
      </c>
      <c r="R5271">
        <v>369</v>
      </c>
      <c r="S5271" t="s">
        <v>106</v>
      </c>
      <c r="T5271">
        <v>24</v>
      </c>
      <c r="U5271">
        <v>0.33333333300000001</v>
      </c>
      <c r="V5271">
        <v>192</v>
      </c>
      <c r="W5271">
        <v>0</v>
      </c>
      <c r="X5271">
        <v>0</v>
      </c>
      <c r="Y5271">
        <v>0</v>
      </c>
    </row>
    <row r="5272" spans="1:25">
      <c r="A5272" s="10">
        <v>45627</v>
      </c>
      <c r="B5272" t="s">
        <v>76</v>
      </c>
      <c r="C5272" t="s">
        <v>2574</v>
      </c>
      <c r="D5272" t="s">
        <v>2750</v>
      </c>
      <c r="E5272">
        <v>400</v>
      </c>
      <c r="F5272" t="s">
        <v>2751</v>
      </c>
      <c r="G5272">
        <v>1696</v>
      </c>
      <c r="H5272" t="s">
        <v>2784</v>
      </c>
      <c r="I5272">
        <v>711</v>
      </c>
      <c r="J5272" t="s">
        <v>2785</v>
      </c>
      <c r="K5272">
        <v>52166</v>
      </c>
      <c r="L5272" t="s">
        <v>338</v>
      </c>
      <c r="M5272">
        <v>0</v>
      </c>
      <c r="N5272">
        <v>21</v>
      </c>
      <c r="O5272" t="s">
        <v>83</v>
      </c>
      <c r="P5272" t="s">
        <v>104</v>
      </c>
      <c r="Q5272" t="s">
        <v>105</v>
      </c>
      <c r="R5272">
        <v>369</v>
      </c>
      <c r="S5272" t="s">
        <v>106</v>
      </c>
      <c r="T5272">
        <v>24</v>
      </c>
      <c r="U5272">
        <v>0.33333333300000001</v>
      </c>
      <c r="V5272">
        <v>192</v>
      </c>
      <c r="W5272">
        <v>0</v>
      </c>
      <c r="X5272">
        <v>0</v>
      </c>
      <c r="Y5272">
        <v>0</v>
      </c>
    </row>
    <row r="5273" spans="1:25">
      <c r="A5273" s="10">
        <v>45627</v>
      </c>
      <c r="B5273" t="s">
        <v>76</v>
      </c>
      <c r="C5273" t="s">
        <v>2574</v>
      </c>
      <c r="D5273" t="s">
        <v>2750</v>
      </c>
      <c r="E5273">
        <v>400</v>
      </c>
      <c r="F5273" t="s">
        <v>2751</v>
      </c>
      <c r="G5273">
        <v>1696</v>
      </c>
      <c r="H5273" t="s">
        <v>2784</v>
      </c>
      <c r="I5273">
        <v>711</v>
      </c>
      <c r="J5273" t="s">
        <v>2785</v>
      </c>
      <c r="K5273">
        <v>52166</v>
      </c>
      <c r="L5273" t="s">
        <v>338</v>
      </c>
      <c r="M5273">
        <v>0</v>
      </c>
      <c r="N5273">
        <v>21</v>
      </c>
      <c r="O5273" t="s">
        <v>83</v>
      </c>
      <c r="P5273" t="s">
        <v>104</v>
      </c>
      <c r="Q5273" t="s">
        <v>343</v>
      </c>
      <c r="R5273">
        <v>284</v>
      </c>
      <c r="S5273" t="s">
        <v>344</v>
      </c>
      <c r="T5273">
        <v>3</v>
      </c>
      <c r="U5273">
        <v>0.25</v>
      </c>
      <c r="V5273">
        <v>378</v>
      </c>
      <c r="W5273">
        <v>0</v>
      </c>
      <c r="X5273">
        <v>0</v>
      </c>
      <c r="Y5273">
        <v>0</v>
      </c>
    </row>
    <row r="5274" spans="1:25">
      <c r="A5274" s="10">
        <v>45627</v>
      </c>
      <c r="B5274" t="s">
        <v>76</v>
      </c>
      <c r="C5274" t="s">
        <v>2574</v>
      </c>
      <c r="D5274" t="s">
        <v>2750</v>
      </c>
      <c r="E5274">
        <v>400</v>
      </c>
      <c r="F5274" t="s">
        <v>2751</v>
      </c>
      <c r="G5274">
        <v>1696</v>
      </c>
      <c r="H5274" t="s">
        <v>2784</v>
      </c>
      <c r="I5274">
        <v>711</v>
      </c>
      <c r="J5274" t="s">
        <v>2785</v>
      </c>
      <c r="K5274">
        <v>196323</v>
      </c>
      <c r="L5274" t="s">
        <v>2805</v>
      </c>
      <c r="M5274">
        <v>0</v>
      </c>
      <c r="N5274">
        <v>4</v>
      </c>
      <c r="O5274" t="s">
        <v>83</v>
      </c>
      <c r="P5274" t="s">
        <v>84</v>
      </c>
      <c r="Q5274" t="s">
        <v>88</v>
      </c>
      <c r="R5274">
        <v>308</v>
      </c>
      <c r="S5274" t="s">
        <v>121</v>
      </c>
      <c r="T5274">
        <v>24</v>
      </c>
      <c r="U5274">
        <v>0.25</v>
      </c>
      <c r="V5274">
        <v>387.12</v>
      </c>
      <c r="W5274">
        <v>0</v>
      </c>
      <c r="X5274">
        <v>0</v>
      </c>
      <c r="Y5274">
        <v>0</v>
      </c>
    </row>
    <row r="5275" spans="1:25">
      <c r="A5275" s="10">
        <v>45627</v>
      </c>
      <c r="B5275" t="s">
        <v>76</v>
      </c>
      <c r="C5275" t="s">
        <v>2574</v>
      </c>
      <c r="D5275" t="s">
        <v>2750</v>
      </c>
      <c r="E5275">
        <v>400</v>
      </c>
      <c r="F5275" t="s">
        <v>2751</v>
      </c>
      <c r="G5275">
        <v>1696</v>
      </c>
      <c r="H5275" t="s">
        <v>2784</v>
      </c>
      <c r="I5275">
        <v>711</v>
      </c>
      <c r="J5275" t="s">
        <v>2785</v>
      </c>
      <c r="K5275">
        <v>47332</v>
      </c>
      <c r="L5275" t="s">
        <v>2806</v>
      </c>
      <c r="M5275">
        <v>0</v>
      </c>
      <c r="N5275">
        <v>4</v>
      </c>
      <c r="O5275" t="s">
        <v>83</v>
      </c>
      <c r="P5275" t="s">
        <v>98</v>
      </c>
      <c r="Q5275" t="s">
        <v>99</v>
      </c>
      <c r="R5275">
        <v>53</v>
      </c>
      <c r="S5275" t="s">
        <v>102</v>
      </c>
      <c r="T5275">
        <v>1</v>
      </c>
      <c r="U5275">
        <v>0.125</v>
      </c>
      <c r="V5275">
        <v>75</v>
      </c>
      <c r="W5275">
        <v>0</v>
      </c>
      <c r="X5275">
        <v>0</v>
      </c>
      <c r="Y5275">
        <v>0</v>
      </c>
    </row>
    <row r="5276" spans="1:25">
      <c r="A5276" s="10">
        <v>45627</v>
      </c>
      <c r="B5276" t="s">
        <v>76</v>
      </c>
      <c r="C5276" t="s">
        <v>2574</v>
      </c>
      <c r="D5276" t="s">
        <v>2750</v>
      </c>
      <c r="E5276">
        <v>400</v>
      </c>
      <c r="F5276" t="s">
        <v>2751</v>
      </c>
      <c r="G5276">
        <v>1696</v>
      </c>
      <c r="H5276" t="s">
        <v>2784</v>
      </c>
      <c r="I5276">
        <v>711</v>
      </c>
      <c r="J5276" t="s">
        <v>2785</v>
      </c>
      <c r="K5276">
        <v>47332</v>
      </c>
      <c r="L5276" t="s">
        <v>2806</v>
      </c>
      <c r="M5276">
        <v>0</v>
      </c>
      <c r="N5276">
        <v>4</v>
      </c>
      <c r="O5276" t="s">
        <v>83</v>
      </c>
      <c r="P5276" t="s">
        <v>84</v>
      </c>
      <c r="Q5276" t="s">
        <v>446</v>
      </c>
      <c r="R5276">
        <v>313</v>
      </c>
      <c r="S5276" t="s">
        <v>447</v>
      </c>
      <c r="T5276">
        <v>24</v>
      </c>
      <c r="U5276">
        <v>0.25</v>
      </c>
      <c r="V5276">
        <v>387.12</v>
      </c>
      <c r="W5276">
        <v>0</v>
      </c>
      <c r="X5276">
        <v>0</v>
      </c>
      <c r="Y5276">
        <v>0</v>
      </c>
    </row>
    <row r="5277" spans="1:25">
      <c r="A5277" s="10">
        <v>45627</v>
      </c>
      <c r="B5277" t="s">
        <v>76</v>
      </c>
      <c r="C5277" t="s">
        <v>2574</v>
      </c>
      <c r="D5277" t="s">
        <v>2750</v>
      </c>
      <c r="E5277">
        <v>400</v>
      </c>
      <c r="F5277" t="s">
        <v>2751</v>
      </c>
      <c r="G5277">
        <v>1696</v>
      </c>
      <c r="H5277" t="s">
        <v>2784</v>
      </c>
      <c r="I5277">
        <v>711</v>
      </c>
      <c r="J5277" t="s">
        <v>2785</v>
      </c>
      <c r="K5277">
        <v>48922</v>
      </c>
      <c r="L5277" t="s">
        <v>2807</v>
      </c>
      <c r="M5277">
        <v>0</v>
      </c>
      <c r="N5277">
        <v>21</v>
      </c>
      <c r="O5277" t="s">
        <v>83</v>
      </c>
      <c r="P5277" t="s">
        <v>84</v>
      </c>
      <c r="Q5277" t="s">
        <v>85</v>
      </c>
      <c r="R5277">
        <v>365</v>
      </c>
      <c r="S5277" t="s">
        <v>86</v>
      </c>
      <c r="T5277">
        <v>24</v>
      </c>
      <c r="U5277">
        <v>0.25</v>
      </c>
      <c r="V5277">
        <v>387.12</v>
      </c>
      <c r="W5277">
        <v>0</v>
      </c>
      <c r="X5277">
        <v>0</v>
      </c>
      <c r="Y5277">
        <v>0</v>
      </c>
    </row>
    <row r="5278" spans="1:25">
      <c r="A5278" s="10">
        <v>45627</v>
      </c>
      <c r="B5278" t="s">
        <v>76</v>
      </c>
      <c r="C5278" t="s">
        <v>2574</v>
      </c>
      <c r="D5278" t="s">
        <v>2750</v>
      </c>
      <c r="E5278">
        <v>400</v>
      </c>
      <c r="F5278" t="s">
        <v>2751</v>
      </c>
      <c r="G5278">
        <v>1696</v>
      </c>
      <c r="H5278" t="s">
        <v>2784</v>
      </c>
      <c r="I5278">
        <v>711</v>
      </c>
      <c r="J5278" t="s">
        <v>2785</v>
      </c>
      <c r="K5278">
        <v>48455</v>
      </c>
      <c r="L5278" t="s">
        <v>2808</v>
      </c>
      <c r="M5278">
        <v>0</v>
      </c>
      <c r="N5278">
        <v>22</v>
      </c>
      <c r="O5278" t="s">
        <v>83</v>
      </c>
      <c r="P5278" t="s">
        <v>84</v>
      </c>
      <c r="Q5278" t="s">
        <v>85</v>
      </c>
      <c r="R5278">
        <v>365</v>
      </c>
      <c r="S5278" t="s">
        <v>86</v>
      </c>
      <c r="T5278">
        <v>24</v>
      </c>
      <c r="U5278">
        <v>0.25</v>
      </c>
      <c r="V5278">
        <v>387.12</v>
      </c>
      <c r="W5278">
        <v>0</v>
      </c>
      <c r="X5278">
        <v>0</v>
      </c>
      <c r="Y5278">
        <v>0</v>
      </c>
    </row>
    <row r="5279" spans="1:25">
      <c r="A5279" s="10">
        <v>45627</v>
      </c>
      <c r="B5279" t="s">
        <v>76</v>
      </c>
      <c r="C5279" t="s">
        <v>2574</v>
      </c>
      <c r="D5279" t="s">
        <v>2750</v>
      </c>
      <c r="E5279">
        <v>400</v>
      </c>
      <c r="F5279" t="s">
        <v>2751</v>
      </c>
      <c r="G5279">
        <v>1696</v>
      </c>
      <c r="H5279" t="s">
        <v>2784</v>
      </c>
      <c r="I5279">
        <v>711</v>
      </c>
      <c r="J5279" t="s">
        <v>2785</v>
      </c>
      <c r="K5279">
        <v>285622</v>
      </c>
      <c r="L5279" t="s">
        <v>2809</v>
      </c>
      <c r="M5279">
        <v>0</v>
      </c>
      <c r="N5279">
        <v>4</v>
      </c>
      <c r="O5279" t="s">
        <v>83</v>
      </c>
      <c r="P5279" t="s">
        <v>84</v>
      </c>
      <c r="Q5279" t="s">
        <v>85</v>
      </c>
      <c r="R5279">
        <v>365</v>
      </c>
      <c r="S5279" t="s">
        <v>86</v>
      </c>
      <c r="T5279">
        <v>24</v>
      </c>
      <c r="U5279">
        <v>0.25</v>
      </c>
      <c r="V5279">
        <v>387.12</v>
      </c>
      <c r="W5279">
        <v>0</v>
      </c>
      <c r="X5279">
        <v>0</v>
      </c>
      <c r="Y5279">
        <v>0</v>
      </c>
    </row>
    <row r="5280" spans="1:25">
      <c r="A5280" s="10">
        <v>45627</v>
      </c>
      <c r="B5280" t="s">
        <v>76</v>
      </c>
      <c r="C5280" t="s">
        <v>2574</v>
      </c>
      <c r="D5280" t="s">
        <v>2750</v>
      </c>
      <c r="E5280">
        <v>400</v>
      </c>
      <c r="F5280" t="s">
        <v>2751</v>
      </c>
      <c r="G5280">
        <v>1696</v>
      </c>
      <c r="H5280" t="s">
        <v>2784</v>
      </c>
      <c r="I5280">
        <v>711</v>
      </c>
      <c r="J5280" t="s">
        <v>2785</v>
      </c>
      <c r="K5280">
        <v>285622</v>
      </c>
      <c r="L5280" t="s">
        <v>2809</v>
      </c>
      <c r="M5280">
        <v>0</v>
      </c>
      <c r="N5280">
        <v>4</v>
      </c>
      <c r="O5280" t="s">
        <v>83</v>
      </c>
      <c r="P5280" t="s">
        <v>98</v>
      </c>
      <c r="Q5280" t="s">
        <v>99</v>
      </c>
      <c r="R5280">
        <v>52</v>
      </c>
      <c r="S5280" t="s">
        <v>101</v>
      </c>
      <c r="T5280">
        <v>1</v>
      </c>
      <c r="U5280">
        <v>0.125</v>
      </c>
      <c r="V5280">
        <v>75</v>
      </c>
      <c r="W5280">
        <v>0</v>
      </c>
      <c r="X5280">
        <v>0</v>
      </c>
      <c r="Y5280">
        <v>0</v>
      </c>
    </row>
    <row r="5281" spans="1:25">
      <c r="A5281" s="10">
        <v>45627</v>
      </c>
      <c r="B5281" t="s">
        <v>76</v>
      </c>
      <c r="C5281" t="s">
        <v>2574</v>
      </c>
      <c r="D5281" t="s">
        <v>2750</v>
      </c>
      <c r="E5281">
        <v>400</v>
      </c>
      <c r="F5281" t="s">
        <v>2751</v>
      </c>
      <c r="G5281">
        <v>1696</v>
      </c>
      <c r="H5281" t="s">
        <v>2784</v>
      </c>
      <c r="I5281">
        <v>711</v>
      </c>
      <c r="J5281" t="s">
        <v>2785</v>
      </c>
      <c r="K5281">
        <v>195698</v>
      </c>
      <c r="L5281" t="s">
        <v>2810</v>
      </c>
      <c r="M5281">
        <v>0</v>
      </c>
      <c r="N5281">
        <v>4</v>
      </c>
      <c r="O5281" t="s">
        <v>83</v>
      </c>
      <c r="P5281" t="s">
        <v>91</v>
      </c>
      <c r="Q5281" t="s">
        <v>282</v>
      </c>
      <c r="R5281">
        <v>185</v>
      </c>
      <c r="S5281" t="s">
        <v>287</v>
      </c>
      <c r="T5281">
        <v>2</v>
      </c>
      <c r="U5281">
        <v>8.3333332999999996E-2</v>
      </c>
      <c r="V5281">
        <v>720</v>
      </c>
      <c r="W5281">
        <v>0</v>
      </c>
      <c r="X5281">
        <v>0</v>
      </c>
      <c r="Y5281">
        <v>0</v>
      </c>
    </row>
    <row r="5282" spans="1:25">
      <c r="A5282" s="10">
        <v>45627</v>
      </c>
      <c r="B5282" t="s">
        <v>76</v>
      </c>
      <c r="C5282" t="s">
        <v>2574</v>
      </c>
      <c r="D5282" t="s">
        <v>2750</v>
      </c>
      <c r="E5282">
        <v>400</v>
      </c>
      <c r="F5282" t="s">
        <v>2751</v>
      </c>
      <c r="G5282">
        <v>1696</v>
      </c>
      <c r="H5282" t="s">
        <v>2784</v>
      </c>
      <c r="I5282">
        <v>711</v>
      </c>
      <c r="J5282" t="s">
        <v>2785</v>
      </c>
      <c r="K5282">
        <v>195548</v>
      </c>
      <c r="L5282" t="s">
        <v>2031</v>
      </c>
      <c r="M5282">
        <v>0</v>
      </c>
      <c r="N5282">
        <v>4</v>
      </c>
      <c r="O5282" t="s">
        <v>83</v>
      </c>
      <c r="P5282" t="s">
        <v>91</v>
      </c>
      <c r="Q5282" t="s">
        <v>92</v>
      </c>
      <c r="R5282">
        <v>280</v>
      </c>
      <c r="S5282" t="s">
        <v>185</v>
      </c>
      <c r="T5282">
        <v>24</v>
      </c>
      <c r="U5282">
        <v>0.05</v>
      </c>
      <c r="V5282">
        <v>198</v>
      </c>
      <c r="W5282">
        <v>0</v>
      </c>
      <c r="X5282">
        <v>0</v>
      </c>
      <c r="Y5282">
        <v>0</v>
      </c>
    </row>
    <row r="5283" spans="1:25">
      <c r="A5283" s="10">
        <v>45627</v>
      </c>
      <c r="B5283" t="s">
        <v>76</v>
      </c>
      <c r="C5283" t="s">
        <v>2574</v>
      </c>
      <c r="D5283" t="s">
        <v>2750</v>
      </c>
      <c r="E5283">
        <v>400</v>
      </c>
      <c r="F5283" t="s">
        <v>2751</v>
      </c>
      <c r="G5283">
        <v>1696</v>
      </c>
      <c r="H5283" t="s">
        <v>2784</v>
      </c>
      <c r="I5283">
        <v>711</v>
      </c>
      <c r="J5283" t="s">
        <v>2785</v>
      </c>
      <c r="K5283">
        <v>195548</v>
      </c>
      <c r="L5283" t="s">
        <v>2031</v>
      </c>
      <c r="M5283">
        <v>0</v>
      </c>
      <c r="N5283">
        <v>4</v>
      </c>
      <c r="O5283" t="s">
        <v>83</v>
      </c>
      <c r="P5283" t="s">
        <v>84</v>
      </c>
      <c r="Q5283" t="s">
        <v>85</v>
      </c>
      <c r="R5283">
        <v>365</v>
      </c>
      <c r="S5283" t="s">
        <v>86</v>
      </c>
      <c r="T5283">
        <v>24</v>
      </c>
      <c r="U5283">
        <v>0.25</v>
      </c>
      <c r="V5283">
        <v>387.12</v>
      </c>
      <c r="W5283">
        <v>0</v>
      </c>
      <c r="X5283">
        <v>0</v>
      </c>
      <c r="Y5283">
        <v>0</v>
      </c>
    </row>
    <row r="5284" spans="1:25">
      <c r="A5284" s="10">
        <v>45627</v>
      </c>
      <c r="B5284" t="s">
        <v>76</v>
      </c>
      <c r="C5284" t="s">
        <v>2574</v>
      </c>
      <c r="D5284" t="s">
        <v>2750</v>
      </c>
      <c r="E5284">
        <v>400</v>
      </c>
      <c r="F5284" t="s">
        <v>2751</v>
      </c>
      <c r="G5284">
        <v>1696</v>
      </c>
      <c r="H5284" t="s">
        <v>2784</v>
      </c>
      <c r="I5284">
        <v>711</v>
      </c>
      <c r="J5284" t="s">
        <v>2785</v>
      </c>
      <c r="K5284">
        <v>196326</v>
      </c>
      <c r="L5284" t="s">
        <v>2811</v>
      </c>
      <c r="M5284">
        <v>0</v>
      </c>
      <c r="N5284">
        <v>21</v>
      </c>
      <c r="O5284" t="s">
        <v>83</v>
      </c>
      <c r="P5284" t="s">
        <v>130</v>
      </c>
      <c r="Q5284" t="s">
        <v>188</v>
      </c>
      <c r="R5284">
        <v>234</v>
      </c>
      <c r="S5284" t="s">
        <v>389</v>
      </c>
      <c r="T5284">
        <v>12</v>
      </c>
      <c r="U5284">
        <v>8.3333332999999996E-2</v>
      </c>
      <c r="V5284">
        <v>105.6</v>
      </c>
      <c r="W5284">
        <v>0</v>
      </c>
      <c r="X5284">
        <v>0</v>
      </c>
      <c r="Y5284">
        <v>0</v>
      </c>
    </row>
    <row r="5285" spans="1:25">
      <c r="A5285" s="10">
        <v>45627</v>
      </c>
      <c r="B5285" t="s">
        <v>76</v>
      </c>
      <c r="C5285" t="s">
        <v>2574</v>
      </c>
      <c r="D5285" t="s">
        <v>2750</v>
      </c>
      <c r="E5285">
        <v>400</v>
      </c>
      <c r="F5285" t="s">
        <v>2751</v>
      </c>
      <c r="G5285">
        <v>1696</v>
      </c>
      <c r="H5285" t="s">
        <v>2784</v>
      </c>
      <c r="I5285">
        <v>711</v>
      </c>
      <c r="J5285" t="s">
        <v>2785</v>
      </c>
      <c r="K5285">
        <v>196326</v>
      </c>
      <c r="L5285" t="s">
        <v>2811</v>
      </c>
      <c r="M5285">
        <v>0</v>
      </c>
      <c r="N5285">
        <v>21</v>
      </c>
      <c r="O5285" t="s">
        <v>83</v>
      </c>
      <c r="P5285" t="s">
        <v>130</v>
      </c>
      <c r="Q5285" t="s">
        <v>131</v>
      </c>
      <c r="R5285">
        <v>197</v>
      </c>
      <c r="S5285" t="s">
        <v>166</v>
      </c>
      <c r="T5285">
        <v>6</v>
      </c>
      <c r="U5285">
        <v>0.25</v>
      </c>
      <c r="V5285">
        <v>258</v>
      </c>
      <c r="W5285">
        <v>0</v>
      </c>
      <c r="X5285">
        <v>0</v>
      </c>
      <c r="Y5285">
        <v>0</v>
      </c>
    </row>
    <row r="5286" spans="1:25">
      <c r="A5286" s="10">
        <v>45627</v>
      </c>
      <c r="B5286" t="s">
        <v>76</v>
      </c>
      <c r="C5286" t="s">
        <v>2574</v>
      </c>
      <c r="D5286" t="s">
        <v>2750</v>
      </c>
      <c r="E5286">
        <v>400</v>
      </c>
      <c r="F5286" t="s">
        <v>2751</v>
      </c>
      <c r="G5286">
        <v>1696</v>
      </c>
      <c r="H5286" t="s">
        <v>2784</v>
      </c>
      <c r="I5286">
        <v>711</v>
      </c>
      <c r="J5286" t="s">
        <v>2785</v>
      </c>
      <c r="K5286">
        <v>285658</v>
      </c>
      <c r="L5286" t="s">
        <v>727</v>
      </c>
      <c r="M5286">
        <v>0</v>
      </c>
      <c r="N5286">
        <v>14</v>
      </c>
      <c r="O5286" t="s">
        <v>83</v>
      </c>
      <c r="P5286" t="s">
        <v>104</v>
      </c>
      <c r="Q5286" t="s">
        <v>105</v>
      </c>
      <c r="R5286">
        <v>369</v>
      </c>
      <c r="S5286" t="s">
        <v>106</v>
      </c>
      <c r="T5286">
        <v>12</v>
      </c>
      <c r="U5286">
        <v>0.16666666699999999</v>
      </c>
      <c r="V5286">
        <v>96</v>
      </c>
      <c r="W5286">
        <v>0</v>
      </c>
      <c r="X5286">
        <v>0</v>
      </c>
      <c r="Y5286">
        <v>0</v>
      </c>
    </row>
    <row r="5287" spans="1:25">
      <c r="A5287" s="10">
        <v>45627</v>
      </c>
      <c r="B5287" t="s">
        <v>76</v>
      </c>
      <c r="C5287" t="s">
        <v>2574</v>
      </c>
      <c r="D5287" t="s">
        <v>2750</v>
      </c>
      <c r="E5287">
        <v>400</v>
      </c>
      <c r="F5287" t="s">
        <v>2751</v>
      </c>
      <c r="G5287">
        <v>1696</v>
      </c>
      <c r="H5287" t="s">
        <v>2784</v>
      </c>
      <c r="I5287">
        <v>711</v>
      </c>
      <c r="J5287" t="s">
        <v>2785</v>
      </c>
      <c r="K5287">
        <v>285658</v>
      </c>
      <c r="L5287" t="s">
        <v>727</v>
      </c>
      <c r="M5287">
        <v>0</v>
      </c>
      <c r="N5287">
        <v>14</v>
      </c>
      <c r="O5287" t="s">
        <v>83</v>
      </c>
      <c r="P5287" t="s">
        <v>130</v>
      </c>
      <c r="Q5287" t="s">
        <v>188</v>
      </c>
      <c r="R5287">
        <v>234</v>
      </c>
      <c r="S5287" t="s">
        <v>389</v>
      </c>
      <c r="T5287">
        <v>12</v>
      </c>
      <c r="U5287">
        <v>8.3333332999999996E-2</v>
      </c>
      <c r="V5287">
        <v>105.6</v>
      </c>
      <c r="W5287">
        <v>0</v>
      </c>
      <c r="X5287">
        <v>0</v>
      </c>
      <c r="Y5287">
        <v>0</v>
      </c>
    </row>
    <row r="5288" spans="1:25">
      <c r="A5288" s="10">
        <v>45627</v>
      </c>
      <c r="B5288" t="s">
        <v>76</v>
      </c>
      <c r="C5288" t="s">
        <v>2574</v>
      </c>
      <c r="D5288" t="s">
        <v>2750</v>
      </c>
      <c r="E5288">
        <v>400</v>
      </c>
      <c r="F5288" t="s">
        <v>2751</v>
      </c>
      <c r="G5288">
        <v>1696</v>
      </c>
      <c r="H5288" t="s">
        <v>2784</v>
      </c>
      <c r="I5288">
        <v>711</v>
      </c>
      <c r="J5288" t="s">
        <v>2785</v>
      </c>
      <c r="K5288">
        <v>195355</v>
      </c>
      <c r="L5288" t="s">
        <v>2812</v>
      </c>
      <c r="M5288">
        <v>0</v>
      </c>
      <c r="N5288">
        <v>22</v>
      </c>
      <c r="O5288" t="s">
        <v>83</v>
      </c>
      <c r="P5288" t="s">
        <v>130</v>
      </c>
      <c r="Q5288" t="s">
        <v>131</v>
      </c>
      <c r="R5288">
        <v>197</v>
      </c>
      <c r="S5288" t="s">
        <v>166</v>
      </c>
      <c r="T5288">
        <v>6</v>
      </c>
      <c r="U5288">
        <v>0.25</v>
      </c>
      <c r="V5288">
        <v>258</v>
      </c>
      <c r="W5288">
        <v>0</v>
      </c>
      <c r="X5288">
        <v>0</v>
      </c>
      <c r="Y5288">
        <v>0</v>
      </c>
    </row>
    <row r="5289" spans="1:25">
      <c r="A5289" s="10">
        <v>45627</v>
      </c>
      <c r="B5289" t="s">
        <v>76</v>
      </c>
      <c r="C5289" t="s">
        <v>2574</v>
      </c>
      <c r="D5289" t="s">
        <v>2750</v>
      </c>
      <c r="E5289">
        <v>400</v>
      </c>
      <c r="F5289" t="s">
        <v>2751</v>
      </c>
      <c r="G5289">
        <v>1696</v>
      </c>
      <c r="H5289" t="s">
        <v>2784</v>
      </c>
      <c r="I5289">
        <v>711</v>
      </c>
      <c r="J5289" t="s">
        <v>2785</v>
      </c>
      <c r="K5289">
        <v>195355</v>
      </c>
      <c r="L5289" t="s">
        <v>2812</v>
      </c>
      <c r="M5289">
        <v>0</v>
      </c>
      <c r="N5289">
        <v>22</v>
      </c>
      <c r="O5289" t="s">
        <v>83</v>
      </c>
      <c r="P5289" t="s">
        <v>91</v>
      </c>
      <c r="Q5289" t="s">
        <v>92</v>
      </c>
      <c r="R5289">
        <v>280</v>
      </c>
      <c r="S5289" t="s">
        <v>185</v>
      </c>
      <c r="T5289">
        <v>12</v>
      </c>
      <c r="U5289">
        <v>2.5000000000000001E-2</v>
      </c>
      <c r="V5289">
        <v>99</v>
      </c>
      <c r="W5289">
        <v>0</v>
      </c>
      <c r="X5289">
        <v>0</v>
      </c>
      <c r="Y5289">
        <v>0</v>
      </c>
    </row>
    <row r="5290" spans="1:25">
      <c r="A5290" s="10">
        <v>45627</v>
      </c>
      <c r="B5290" t="s">
        <v>76</v>
      </c>
      <c r="C5290" t="s">
        <v>2574</v>
      </c>
      <c r="D5290" t="s">
        <v>2750</v>
      </c>
      <c r="E5290">
        <v>754</v>
      </c>
      <c r="F5290" t="s">
        <v>2813</v>
      </c>
      <c r="G5290">
        <v>2187</v>
      </c>
      <c r="H5290" t="s">
        <v>2814</v>
      </c>
      <c r="I5290">
        <v>687</v>
      </c>
      <c r="J5290" t="s">
        <v>2815</v>
      </c>
      <c r="K5290">
        <v>264706</v>
      </c>
      <c r="L5290" t="s">
        <v>2816</v>
      </c>
      <c r="M5290">
        <v>0</v>
      </c>
      <c r="N5290">
        <v>21</v>
      </c>
      <c r="O5290" t="s">
        <v>83</v>
      </c>
      <c r="P5290" t="s">
        <v>84</v>
      </c>
      <c r="Q5290" t="s">
        <v>85</v>
      </c>
      <c r="R5290">
        <v>365</v>
      </c>
      <c r="S5290" t="s">
        <v>86</v>
      </c>
      <c r="T5290">
        <v>24</v>
      </c>
      <c r="U5290">
        <v>0.25</v>
      </c>
      <c r="V5290">
        <v>387.12</v>
      </c>
      <c r="W5290">
        <v>24</v>
      </c>
      <c r="X5290">
        <v>0.25</v>
      </c>
      <c r="Y5290">
        <v>387.12</v>
      </c>
    </row>
    <row r="5291" spans="1:25">
      <c r="A5291" s="10">
        <v>45627</v>
      </c>
      <c r="B5291" t="s">
        <v>76</v>
      </c>
      <c r="C5291" t="s">
        <v>2574</v>
      </c>
      <c r="D5291" t="s">
        <v>2750</v>
      </c>
      <c r="E5291">
        <v>754</v>
      </c>
      <c r="F5291" t="s">
        <v>2813</v>
      </c>
      <c r="G5291">
        <v>2187</v>
      </c>
      <c r="H5291" t="s">
        <v>2814</v>
      </c>
      <c r="I5291">
        <v>687</v>
      </c>
      <c r="J5291" t="s">
        <v>2815</v>
      </c>
      <c r="K5291">
        <v>28707</v>
      </c>
      <c r="L5291" t="s">
        <v>2817</v>
      </c>
      <c r="M5291">
        <v>0</v>
      </c>
      <c r="N5291">
        <v>21</v>
      </c>
      <c r="O5291" t="s">
        <v>83</v>
      </c>
      <c r="P5291" t="s">
        <v>104</v>
      </c>
      <c r="Q5291" t="s">
        <v>114</v>
      </c>
      <c r="R5291">
        <v>192</v>
      </c>
      <c r="S5291" t="s">
        <v>153</v>
      </c>
      <c r="T5291">
        <v>6</v>
      </c>
      <c r="U5291">
        <v>0.5</v>
      </c>
      <c r="V5291">
        <v>348</v>
      </c>
      <c r="W5291">
        <v>6</v>
      </c>
      <c r="X5291">
        <v>0.5</v>
      </c>
      <c r="Y5291">
        <v>348</v>
      </c>
    </row>
    <row r="5292" spans="1:25">
      <c r="A5292" s="10">
        <v>45627</v>
      </c>
      <c r="B5292" t="s">
        <v>76</v>
      </c>
      <c r="C5292" t="s">
        <v>2574</v>
      </c>
      <c r="D5292" t="s">
        <v>2750</v>
      </c>
      <c r="E5292">
        <v>754</v>
      </c>
      <c r="F5292" t="s">
        <v>2813</v>
      </c>
      <c r="G5292">
        <v>2187</v>
      </c>
      <c r="H5292" t="s">
        <v>2814</v>
      </c>
      <c r="I5292">
        <v>687</v>
      </c>
      <c r="J5292" t="s">
        <v>2815</v>
      </c>
      <c r="K5292">
        <v>30262</v>
      </c>
      <c r="L5292" t="s">
        <v>2818</v>
      </c>
      <c r="M5292">
        <v>0</v>
      </c>
      <c r="N5292">
        <v>21</v>
      </c>
      <c r="O5292" t="s">
        <v>83</v>
      </c>
      <c r="P5292" t="s">
        <v>104</v>
      </c>
      <c r="Q5292" t="s">
        <v>105</v>
      </c>
      <c r="R5292">
        <v>190</v>
      </c>
      <c r="S5292" t="s">
        <v>181</v>
      </c>
      <c r="T5292">
        <v>12</v>
      </c>
      <c r="U5292">
        <v>1</v>
      </c>
      <c r="V5292">
        <v>366</v>
      </c>
      <c r="W5292">
        <v>12</v>
      </c>
      <c r="X5292">
        <v>1</v>
      </c>
      <c r="Y5292">
        <v>366</v>
      </c>
    </row>
    <row r="5293" spans="1:25">
      <c r="A5293" s="10">
        <v>45627</v>
      </c>
      <c r="B5293" t="s">
        <v>76</v>
      </c>
      <c r="C5293" t="s">
        <v>2574</v>
      </c>
      <c r="D5293" t="s">
        <v>2750</v>
      </c>
      <c r="E5293">
        <v>754</v>
      </c>
      <c r="F5293" t="s">
        <v>2813</v>
      </c>
      <c r="G5293">
        <v>2187</v>
      </c>
      <c r="H5293" t="s">
        <v>2814</v>
      </c>
      <c r="I5293">
        <v>687</v>
      </c>
      <c r="J5293" t="s">
        <v>2815</v>
      </c>
      <c r="K5293">
        <v>30262</v>
      </c>
      <c r="L5293" t="s">
        <v>2818</v>
      </c>
      <c r="M5293">
        <v>0</v>
      </c>
      <c r="N5293">
        <v>21</v>
      </c>
      <c r="O5293" t="s">
        <v>83</v>
      </c>
      <c r="P5293" t="s">
        <v>104</v>
      </c>
      <c r="Q5293" t="s">
        <v>105</v>
      </c>
      <c r="R5293">
        <v>369</v>
      </c>
      <c r="S5293" t="s">
        <v>106</v>
      </c>
      <c r="T5293">
        <v>144</v>
      </c>
      <c r="U5293">
        <v>2</v>
      </c>
      <c r="V5293">
        <v>1152</v>
      </c>
      <c r="W5293">
        <v>144</v>
      </c>
      <c r="X5293">
        <v>2</v>
      </c>
      <c r="Y5293">
        <v>1152</v>
      </c>
    </row>
    <row r="5294" spans="1:25">
      <c r="A5294" s="10">
        <v>45627</v>
      </c>
      <c r="B5294" t="s">
        <v>76</v>
      </c>
      <c r="C5294" t="s">
        <v>2574</v>
      </c>
      <c r="D5294" t="s">
        <v>2750</v>
      </c>
      <c r="E5294">
        <v>754</v>
      </c>
      <c r="F5294" t="s">
        <v>2813</v>
      </c>
      <c r="G5294">
        <v>2187</v>
      </c>
      <c r="H5294" t="s">
        <v>2814</v>
      </c>
      <c r="I5294">
        <v>687</v>
      </c>
      <c r="J5294" t="s">
        <v>2815</v>
      </c>
      <c r="K5294">
        <v>30262</v>
      </c>
      <c r="L5294" t="s">
        <v>2818</v>
      </c>
      <c r="M5294">
        <v>0</v>
      </c>
      <c r="N5294">
        <v>21</v>
      </c>
      <c r="O5294" t="s">
        <v>83</v>
      </c>
      <c r="P5294" t="s">
        <v>104</v>
      </c>
      <c r="Q5294" t="s">
        <v>221</v>
      </c>
      <c r="R5294">
        <v>216</v>
      </c>
      <c r="S5294" t="s">
        <v>222</v>
      </c>
      <c r="T5294">
        <v>12</v>
      </c>
      <c r="U5294">
        <v>2</v>
      </c>
      <c r="V5294">
        <v>600</v>
      </c>
      <c r="W5294">
        <v>12</v>
      </c>
      <c r="X5294">
        <v>2</v>
      </c>
      <c r="Y5294">
        <v>600</v>
      </c>
    </row>
    <row r="5295" spans="1:25">
      <c r="A5295" s="10">
        <v>45627</v>
      </c>
      <c r="B5295" t="s">
        <v>76</v>
      </c>
      <c r="C5295" t="s">
        <v>2574</v>
      </c>
      <c r="D5295" t="s">
        <v>2750</v>
      </c>
      <c r="E5295">
        <v>754</v>
      </c>
      <c r="F5295" t="s">
        <v>2813</v>
      </c>
      <c r="G5295">
        <v>2187</v>
      </c>
      <c r="H5295" t="s">
        <v>2814</v>
      </c>
      <c r="I5295">
        <v>687</v>
      </c>
      <c r="J5295" t="s">
        <v>2815</v>
      </c>
      <c r="K5295">
        <v>30262</v>
      </c>
      <c r="L5295" t="s">
        <v>2818</v>
      </c>
      <c r="M5295">
        <v>0</v>
      </c>
      <c r="N5295">
        <v>21</v>
      </c>
      <c r="O5295" t="s">
        <v>83</v>
      </c>
      <c r="P5295" t="s">
        <v>84</v>
      </c>
      <c r="Q5295" t="s">
        <v>85</v>
      </c>
      <c r="R5295">
        <v>365</v>
      </c>
      <c r="S5295" t="s">
        <v>86</v>
      </c>
      <c r="T5295">
        <v>48</v>
      </c>
      <c r="U5295">
        <v>0.5</v>
      </c>
      <c r="V5295">
        <v>774.24</v>
      </c>
      <c r="W5295">
        <v>48</v>
      </c>
      <c r="X5295">
        <v>0.5</v>
      </c>
      <c r="Y5295">
        <v>774.24</v>
      </c>
    </row>
    <row r="5296" spans="1:25">
      <c r="A5296" s="10">
        <v>45627</v>
      </c>
      <c r="B5296" t="s">
        <v>76</v>
      </c>
      <c r="C5296" t="s">
        <v>2574</v>
      </c>
      <c r="D5296" t="s">
        <v>2750</v>
      </c>
      <c r="E5296">
        <v>754</v>
      </c>
      <c r="F5296" t="s">
        <v>2813</v>
      </c>
      <c r="G5296">
        <v>2187</v>
      </c>
      <c r="H5296" t="s">
        <v>2814</v>
      </c>
      <c r="I5296">
        <v>687</v>
      </c>
      <c r="J5296" t="s">
        <v>2815</v>
      </c>
      <c r="K5296">
        <v>29673</v>
      </c>
      <c r="L5296" t="s">
        <v>1609</v>
      </c>
      <c r="M5296">
        <v>0</v>
      </c>
      <c r="N5296">
        <v>22</v>
      </c>
      <c r="O5296" t="s">
        <v>83</v>
      </c>
      <c r="P5296" t="s">
        <v>84</v>
      </c>
      <c r="Q5296" t="s">
        <v>88</v>
      </c>
      <c r="R5296">
        <v>308</v>
      </c>
      <c r="S5296" t="s">
        <v>121</v>
      </c>
      <c r="T5296">
        <v>24</v>
      </c>
      <c r="U5296">
        <v>0.25</v>
      </c>
      <c r="V5296">
        <v>387.12</v>
      </c>
      <c r="W5296">
        <v>24</v>
      </c>
      <c r="X5296">
        <v>0.25</v>
      </c>
      <c r="Y5296">
        <v>387.12</v>
      </c>
    </row>
    <row r="5297" spans="1:25">
      <c r="A5297" s="10">
        <v>45627</v>
      </c>
      <c r="B5297" t="s">
        <v>76</v>
      </c>
      <c r="C5297" t="s">
        <v>2574</v>
      </c>
      <c r="D5297" t="s">
        <v>2750</v>
      </c>
      <c r="E5297">
        <v>754</v>
      </c>
      <c r="F5297" t="s">
        <v>2813</v>
      </c>
      <c r="G5297">
        <v>2187</v>
      </c>
      <c r="H5297" t="s">
        <v>2814</v>
      </c>
      <c r="I5297">
        <v>687</v>
      </c>
      <c r="J5297" t="s">
        <v>2815</v>
      </c>
      <c r="K5297">
        <v>29673</v>
      </c>
      <c r="L5297" t="s">
        <v>1609</v>
      </c>
      <c r="M5297">
        <v>0</v>
      </c>
      <c r="N5297">
        <v>22</v>
      </c>
      <c r="O5297" t="s">
        <v>83</v>
      </c>
      <c r="P5297" t="s">
        <v>84</v>
      </c>
      <c r="Q5297" t="s">
        <v>85</v>
      </c>
      <c r="R5297">
        <v>365</v>
      </c>
      <c r="S5297" t="s">
        <v>86</v>
      </c>
      <c r="T5297">
        <v>48</v>
      </c>
      <c r="U5297">
        <v>0.5</v>
      </c>
      <c r="V5297">
        <v>774.24</v>
      </c>
      <c r="W5297">
        <v>48</v>
      </c>
      <c r="X5297">
        <v>0.5</v>
      </c>
      <c r="Y5297">
        <v>774.24</v>
      </c>
    </row>
    <row r="5298" spans="1:25">
      <c r="A5298" s="10">
        <v>45627</v>
      </c>
      <c r="B5298" t="s">
        <v>76</v>
      </c>
      <c r="C5298" t="s">
        <v>2574</v>
      </c>
      <c r="D5298" t="s">
        <v>2750</v>
      </c>
      <c r="E5298">
        <v>754</v>
      </c>
      <c r="F5298" t="s">
        <v>2813</v>
      </c>
      <c r="G5298">
        <v>2187</v>
      </c>
      <c r="H5298" t="s">
        <v>2814</v>
      </c>
      <c r="I5298">
        <v>687</v>
      </c>
      <c r="J5298" t="s">
        <v>2815</v>
      </c>
      <c r="K5298">
        <v>23697</v>
      </c>
      <c r="L5298" t="s">
        <v>734</v>
      </c>
      <c r="M5298">
        <v>0</v>
      </c>
      <c r="N5298">
        <v>4</v>
      </c>
      <c r="O5298" t="s">
        <v>162</v>
      </c>
      <c r="P5298" t="s">
        <v>104</v>
      </c>
      <c r="Q5298" t="s">
        <v>114</v>
      </c>
      <c r="R5298">
        <v>191</v>
      </c>
      <c r="S5298" t="s">
        <v>154</v>
      </c>
      <c r="T5298">
        <v>12</v>
      </c>
      <c r="U5298">
        <v>1</v>
      </c>
      <c r="V5298">
        <v>696</v>
      </c>
      <c r="W5298">
        <v>12</v>
      </c>
      <c r="X5298">
        <v>1</v>
      </c>
      <c r="Y5298">
        <v>696</v>
      </c>
    </row>
    <row r="5299" spans="1:25">
      <c r="A5299" s="10">
        <v>45627</v>
      </c>
      <c r="B5299" t="s">
        <v>76</v>
      </c>
      <c r="C5299" t="s">
        <v>2574</v>
      </c>
      <c r="D5299" t="s">
        <v>2750</v>
      </c>
      <c r="E5299">
        <v>754</v>
      </c>
      <c r="F5299" t="s">
        <v>2813</v>
      </c>
      <c r="G5299">
        <v>2187</v>
      </c>
      <c r="H5299" t="s">
        <v>2814</v>
      </c>
      <c r="I5299">
        <v>687</v>
      </c>
      <c r="J5299" t="s">
        <v>2815</v>
      </c>
      <c r="K5299">
        <v>23697</v>
      </c>
      <c r="L5299" t="s">
        <v>734</v>
      </c>
      <c r="M5299">
        <v>0</v>
      </c>
      <c r="N5299">
        <v>4</v>
      </c>
      <c r="O5299" t="s">
        <v>162</v>
      </c>
      <c r="P5299" t="s">
        <v>91</v>
      </c>
      <c r="Q5299" t="s">
        <v>125</v>
      </c>
      <c r="R5299">
        <v>428</v>
      </c>
      <c r="S5299" t="s">
        <v>232</v>
      </c>
      <c r="T5299">
        <v>5</v>
      </c>
      <c r="U5299">
        <v>8.3333332999999996E-2</v>
      </c>
      <c r="V5299">
        <v>880</v>
      </c>
      <c r="W5299">
        <v>5</v>
      </c>
      <c r="X5299">
        <v>8.3333332999999996E-2</v>
      </c>
      <c r="Y5299">
        <v>880</v>
      </c>
    </row>
    <row r="5300" spans="1:25">
      <c r="A5300" s="10">
        <v>45627</v>
      </c>
      <c r="B5300" t="s">
        <v>76</v>
      </c>
      <c r="C5300" t="s">
        <v>2574</v>
      </c>
      <c r="D5300" t="s">
        <v>2750</v>
      </c>
      <c r="E5300">
        <v>754</v>
      </c>
      <c r="F5300" t="s">
        <v>2813</v>
      </c>
      <c r="G5300">
        <v>2187</v>
      </c>
      <c r="H5300" t="s">
        <v>2814</v>
      </c>
      <c r="I5300">
        <v>687</v>
      </c>
      <c r="J5300" t="s">
        <v>2815</v>
      </c>
      <c r="K5300">
        <v>23697</v>
      </c>
      <c r="L5300" t="s">
        <v>734</v>
      </c>
      <c r="M5300">
        <v>0</v>
      </c>
      <c r="N5300">
        <v>4</v>
      </c>
      <c r="O5300" t="s">
        <v>162</v>
      </c>
      <c r="P5300" t="s">
        <v>130</v>
      </c>
      <c r="Q5300" t="s">
        <v>131</v>
      </c>
      <c r="R5300">
        <v>197</v>
      </c>
      <c r="S5300" t="s">
        <v>166</v>
      </c>
      <c r="T5300">
        <v>24</v>
      </c>
      <c r="U5300">
        <v>1</v>
      </c>
      <c r="V5300">
        <v>1032</v>
      </c>
      <c r="W5300">
        <v>24</v>
      </c>
      <c r="X5300">
        <v>1</v>
      </c>
      <c r="Y5300">
        <v>1032</v>
      </c>
    </row>
    <row r="5301" spans="1:25">
      <c r="A5301" s="10">
        <v>45627</v>
      </c>
      <c r="B5301" t="s">
        <v>76</v>
      </c>
      <c r="C5301" t="s">
        <v>2574</v>
      </c>
      <c r="D5301" t="s">
        <v>2750</v>
      </c>
      <c r="E5301">
        <v>754</v>
      </c>
      <c r="F5301" t="s">
        <v>2813</v>
      </c>
      <c r="G5301">
        <v>2187</v>
      </c>
      <c r="H5301" t="s">
        <v>2814</v>
      </c>
      <c r="I5301">
        <v>687</v>
      </c>
      <c r="J5301" t="s">
        <v>2815</v>
      </c>
      <c r="K5301">
        <v>23697</v>
      </c>
      <c r="L5301" t="s">
        <v>734</v>
      </c>
      <c r="M5301">
        <v>0</v>
      </c>
      <c r="N5301">
        <v>4</v>
      </c>
      <c r="O5301" t="s">
        <v>162</v>
      </c>
      <c r="P5301" t="s">
        <v>84</v>
      </c>
      <c r="Q5301" t="s">
        <v>85</v>
      </c>
      <c r="R5301">
        <v>365</v>
      </c>
      <c r="S5301" t="s">
        <v>86</v>
      </c>
      <c r="T5301">
        <v>24</v>
      </c>
      <c r="U5301">
        <v>0.25</v>
      </c>
      <c r="V5301">
        <v>387.12</v>
      </c>
      <c r="W5301">
        <v>0</v>
      </c>
      <c r="X5301">
        <v>0</v>
      </c>
      <c r="Y5301">
        <v>0</v>
      </c>
    </row>
    <row r="5302" spans="1:25">
      <c r="A5302" s="10">
        <v>45627</v>
      </c>
      <c r="B5302" t="s">
        <v>76</v>
      </c>
      <c r="C5302" t="s">
        <v>2574</v>
      </c>
      <c r="D5302" t="s">
        <v>2750</v>
      </c>
      <c r="E5302">
        <v>754</v>
      </c>
      <c r="F5302" t="s">
        <v>2813</v>
      </c>
      <c r="G5302">
        <v>2187</v>
      </c>
      <c r="H5302" t="s">
        <v>2814</v>
      </c>
      <c r="I5302">
        <v>687</v>
      </c>
      <c r="J5302" t="s">
        <v>2815</v>
      </c>
      <c r="K5302">
        <v>23697</v>
      </c>
      <c r="L5302" t="s">
        <v>734</v>
      </c>
      <c r="M5302">
        <v>0</v>
      </c>
      <c r="N5302">
        <v>4</v>
      </c>
      <c r="O5302" t="s">
        <v>162</v>
      </c>
      <c r="P5302" t="s">
        <v>109</v>
      </c>
      <c r="Q5302" t="s">
        <v>109</v>
      </c>
      <c r="R5302">
        <v>447</v>
      </c>
      <c r="S5302" t="s">
        <v>169</v>
      </c>
      <c r="T5302">
        <v>0</v>
      </c>
      <c r="U5302">
        <v>0</v>
      </c>
      <c r="V5302">
        <v>0</v>
      </c>
      <c r="W5302">
        <v>0</v>
      </c>
      <c r="X5302">
        <v>0</v>
      </c>
      <c r="Y5302">
        <v>0</v>
      </c>
    </row>
    <row r="5303" spans="1:25">
      <c r="A5303" s="10">
        <v>45627</v>
      </c>
      <c r="B5303" t="s">
        <v>76</v>
      </c>
      <c r="C5303" t="s">
        <v>2574</v>
      </c>
      <c r="D5303" t="s">
        <v>2750</v>
      </c>
      <c r="E5303">
        <v>754</v>
      </c>
      <c r="F5303" t="s">
        <v>2813</v>
      </c>
      <c r="G5303">
        <v>2187</v>
      </c>
      <c r="H5303" t="s">
        <v>2814</v>
      </c>
      <c r="I5303">
        <v>687</v>
      </c>
      <c r="J5303" t="s">
        <v>2815</v>
      </c>
      <c r="K5303">
        <v>21314</v>
      </c>
      <c r="L5303" t="s">
        <v>2819</v>
      </c>
      <c r="M5303">
        <v>0</v>
      </c>
      <c r="N5303">
        <v>4</v>
      </c>
      <c r="O5303" t="s">
        <v>83</v>
      </c>
      <c r="P5303" t="s">
        <v>84</v>
      </c>
      <c r="Q5303" t="s">
        <v>88</v>
      </c>
      <c r="R5303">
        <v>308</v>
      </c>
      <c r="S5303" t="s">
        <v>121</v>
      </c>
      <c r="T5303">
        <v>24</v>
      </c>
      <c r="U5303">
        <v>0.25</v>
      </c>
      <c r="V5303">
        <v>387.12</v>
      </c>
      <c r="W5303">
        <v>24</v>
      </c>
      <c r="X5303">
        <v>0.25</v>
      </c>
      <c r="Y5303">
        <v>387.12</v>
      </c>
    </row>
    <row r="5304" spans="1:25">
      <c r="A5304" s="10">
        <v>45627</v>
      </c>
      <c r="B5304" t="s">
        <v>76</v>
      </c>
      <c r="C5304" t="s">
        <v>2574</v>
      </c>
      <c r="D5304" t="s">
        <v>2750</v>
      </c>
      <c r="E5304">
        <v>754</v>
      </c>
      <c r="F5304" t="s">
        <v>2813</v>
      </c>
      <c r="G5304">
        <v>2187</v>
      </c>
      <c r="H5304" t="s">
        <v>2814</v>
      </c>
      <c r="I5304">
        <v>687</v>
      </c>
      <c r="J5304" t="s">
        <v>2815</v>
      </c>
      <c r="K5304">
        <v>21314</v>
      </c>
      <c r="L5304" t="s">
        <v>2819</v>
      </c>
      <c r="M5304">
        <v>0</v>
      </c>
      <c r="N5304">
        <v>4</v>
      </c>
      <c r="O5304" t="s">
        <v>83</v>
      </c>
      <c r="P5304" t="s">
        <v>84</v>
      </c>
      <c r="Q5304" t="s">
        <v>85</v>
      </c>
      <c r="R5304">
        <v>365</v>
      </c>
      <c r="S5304" t="s">
        <v>86</v>
      </c>
      <c r="T5304">
        <v>48</v>
      </c>
      <c r="U5304">
        <v>0.5</v>
      </c>
      <c r="V5304">
        <v>774.24</v>
      </c>
      <c r="W5304">
        <v>24</v>
      </c>
      <c r="X5304">
        <v>0.25</v>
      </c>
      <c r="Y5304">
        <v>387.12</v>
      </c>
    </row>
    <row r="5305" spans="1:25">
      <c r="A5305" s="10">
        <v>45627</v>
      </c>
      <c r="B5305" t="s">
        <v>76</v>
      </c>
      <c r="C5305" t="s">
        <v>2574</v>
      </c>
      <c r="D5305" t="s">
        <v>2750</v>
      </c>
      <c r="E5305">
        <v>754</v>
      </c>
      <c r="F5305" t="s">
        <v>2813</v>
      </c>
      <c r="G5305">
        <v>2187</v>
      </c>
      <c r="H5305" t="s">
        <v>2814</v>
      </c>
      <c r="I5305">
        <v>687</v>
      </c>
      <c r="J5305" t="s">
        <v>2815</v>
      </c>
      <c r="K5305">
        <v>21314</v>
      </c>
      <c r="L5305" t="s">
        <v>2819</v>
      </c>
      <c r="M5305">
        <v>0</v>
      </c>
      <c r="N5305">
        <v>4</v>
      </c>
      <c r="O5305" t="s">
        <v>83</v>
      </c>
      <c r="P5305" t="s">
        <v>84</v>
      </c>
      <c r="Q5305" t="s">
        <v>446</v>
      </c>
      <c r="R5305">
        <v>313</v>
      </c>
      <c r="S5305" t="s">
        <v>447</v>
      </c>
      <c r="T5305">
        <v>24</v>
      </c>
      <c r="U5305">
        <v>0.25</v>
      </c>
      <c r="V5305">
        <v>387.12</v>
      </c>
      <c r="W5305">
        <v>24</v>
      </c>
      <c r="X5305">
        <v>0.25</v>
      </c>
      <c r="Y5305">
        <v>387.12</v>
      </c>
    </row>
    <row r="5306" spans="1:25">
      <c r="A5306" s="10">
        <v>45627</v>
      </c>
      <c r="B5306" t="s">
        <v>76</v>
      </c>
      <c r="C5306" t="s">
        <v>2574</v>
      </c>
      <c r="D5306" t="s">
        <v>2750</v>
      </c>
      <c r="E5306">
        <v>754</v>
      </c>
      <c r="F5306" t="s">
        <v>2813</v>
      </c>
      <c r="G5306">
        <v>2187</v>
      </c>
      <c r="H5306" t="s">
        <v>2814</v>
      </c>
      <c r="I5306">
        <v>687</v>
      </c>
      <c r="J5306" t="s">
        <v>2815</v>
      </c>
      <c r="K5306">
        <v>112981</v>
      </c>
      <c r="L5306" t="s">
        <v>2820</v>
      </c>
      <c r="M5306">
        <v>0</v>
      </c>
      <c r="N5306">
        <v>22</v>
      </c>
      <c r="O5306" t="s">
        <v>83</v>
      </c>
      <c r="P5306" t="s">
        <v>130</v>
      </c>
      <c r="Q5306" t="s">
        <v>188</v>
      </c>
      <c r="R5306">
        <v>234</v>
      </c>
      <c r="S5306" t="s">
        <v>389</v>
      </c>
      <c r="T5306">
        <v>72</v>
      </c>
      <c r="U5306">
        <v>0.5</v>
      </c>
      <c r="V5306">
        <v>633.6</v>
      </c>
      <c r="W5306">
        <v>72</v>
      </c>
      <c r="X5306">
        <v>0.5</v>
      </c>
      <c r="Y5306">
        <v>633.6</v>
      </c>
    </row>
    <row r="5307" spans="1:25">
      <c r="A5307" s="10">
        <v>45627</v>
      </c>
      <c r="B5307" t="s">
        <v>76</v>
      </c>
      <c r="C5307" t="s">
        <v>2574</v>
      </c>
      <c r="D5307" t="s">
        <v>2750</v>
      </c>
      <c r="E5307">
        <v>754</v>
      </c>
      <c r="F5307" t="s">
        <v>2813</v>
      </c>
      <c r="G5307">
        <v>2187</v>
      </c>
      <c r="H5307" t="s">
        <v>2814</v>
      </c>
      <c r="I5307">
        <v>687</v>
      </c>
      <c r="J5307" t="s">
        <v>2815</v>
      </c>
      <c r="K5307">
        <v>112981</v>
      </c>
      <c r="L5307" t="s">
        <v>2820</v>
      </c>
      <c r="M5307">
        <v>0</v>
      </c>
      <c r="N5307">
        <v>22</v>
      </c>
      <c r="O5307" t="s">
        <v>83</v>
      </c>
      <c r="P5307" t="s">
        <v>98</v>
      </c>
      <c r="Q5307" t="s">
        <v>99</v>
      </c>
      <c r="R5307">
        <v>53</v>
      </c>
      <c r="S5307" t="s">
        <v>102</v>
      </c>
      <c r="T5307">
        <v>3</v>
      </c>
      <c r="U5307">
        <v>0.375</v>
      </c>
      <c r="V5307">
        <v>225</v>
      </c>
      <c r="W5307">
        <v>3</v>
      </c>
      <c r="X5307">
        <v>0.375</v>
      </c>
      <c r="Y5307">
        <v>225</v>
      </c>
    </row>
    <row r="5308" spans="1:25">
      <c r="A5308" s="10">
        <v>45627</v>
      </c>
      <c r="B5308" t="s">
        <v>76</v>
      </c>
      <c r="C5308" t="s">
        <v>2574</v>
      </c>
      <c r="D5308" t="s">
        <v>2750</v>
      </c>
      <c r="E5308">
        <v>754</v>
      </c>
      <c r="F5308" t="s">
        <v>2813</v>
      </c>
      <c r="G5308">
        <v>2187</v>
      </c>
      <c r="H5308" t="s">
        <v>2814</v>
      </c>
      <c r="I5308">
        <v>687</v>
      </c>
      <c r="J5308" t="s">
        <v>2815</v>
      </c>
      <c r="K5308">
        <v>21719</v>
      </c>
      <c r="L5308" t="s">
        <v>484</v>
      </c>
      <c r="M5308">
        <v>0</v>
      </c>
      <c r="N5308">
        <v>4</v>
      </c>
      <c r="O5308" t="s">
        <v>83</v>
      </c>
      <c r="P5308" t="s">
        <v>84</v>
      </c>
      <c r="Q5308" t="s">
        <v>85</v>
      </c>
      <c r="R5308">
        <v>365</v>
      </c>
      <c r="S5308" t="s">
        <v>86</v>
      </c>
      <c r="T5308">
        <v>24</v>
      </c>
      <c r="U5308">
        <v>0.25</v>
      </c>
      <c r="V5308">
        <v>387.12</v>
      </c>
      <c r="W5308">
        <v>24</v>
      </c>
      <c r="X5308">
        <v>0.25</v>
      </c>
      <c r="Y5308">
        <v>387.12</v>
      </c>
    </row>
    <row r="5309" spans="1:25">
      <c r="A5309" s="10">
        <v>45627</v>
      </c>
      <c r="B5309" t="s">
        <v>76</v>
      </c>
      <c r="C5309" t="s">
        <v>2574</v>
      </c>
      <c r="D5309" t="s">
        <v>2750</v>
      </c>
      <c r="E5309">
        <v>754</v>
      </c>
      <c r="F5309" t="s">
        <v>2813</v>
      </c>
      <c r="G5309">
        <v>2187</v>
      </c>
      <c r="H5309" t="s">
        <v>2814</v>
      </c>
      <c r="I5309">
        <v>687</v>
      </c>
      <c r="J5309" t="s">
        <v>2815</v>
      </c>
      <c r="K5309">
        <v>22054</v>
      </c>
      <c r="L5309" t="s">
        <v>364</v>
      </c>
      <c r="M5309">
        <v>0</v>
      </c>
      <c r="N5309">
        <v>4</v>
      </c>
      <c r="O5309" t="s">
        <v>83</v>
      </c>
      <c r="P5309" t="s">
        <v>84</v>
      </c>
      <c r="Q5309" t="s">
        <v>236</v>
      </c>
      <c r="R5309">
        <v>311</v>
      </c>
      <c r="S5309" t="s">
        <v>237</v>
      </c>
      <c r="T5309">
        <v>48</v>
      </c>
      <c r="U5309">
        <v>0.5</v>
      </c>
      <c r="V5309">
        <v>384</v>
      </c>
      <c r="W5309">
        <v>48</v>
      </c>
      <c r="X5309">
        <v>0.5</v>
      </c>
      <c r="Y5309">
        <v>384</v>
      </c>
    </row>
    <row r="5310" spans="1:25">
      <c r="A5310" s="10">
        <v>45627</v>
      </c>
      <c r="B5310" t="s">
        <v>76</v>
      </c>
      <c r="C5310" t="s">
        <v>2574</v>
      </c>
      <c r="D5310" t="s">
        <v>2750</v>
      </c>
      <c r="E5310">
        <v>754</v>
      </c>
      <c r="F5310" t="s">
        <v>2813</v>
      </c>
      <c r="G5310">
        <v>2187</v>
      </c>
      <c r="H5310" t="s">
        <v>2814</v>
      </c>
      <c r="I5310">
        <v>687</v>
      </c>
      <c r="J5310" t="s">
        <v>2815</v>
      </c>
      <c r="K5310">
        <v>275643</v>
      </c>
      <c r="L5310" t="s">
        <v>2821</v>
      </c>
      <c r="M5310">
        <v>0</v>
      </c>
      <c r="N5310">
        <v>21</v>
      </c>
      <c r="O5310" t="s">
        <v>83</v>
      </c>
      <c r="P5310" t="s">
        <v>84</v>
      </c>
      <c r="Q5310" t="s">
        <v>85</v>
      </c>
      <c r="R5310">
        <v>365</v>
      </c>
      <c r="S5310" t="s">
        <v>86</v>
      </c>
      <c r="T5310">
        <v>24</v>
      </c>
      <c r="U5310">
        <v>0.25</v>
      </c>
      <c r="V5310">
        <v>387.12</v>
      </c>
      <c r="W5310">
        <v>24</v>
      </c>
      <c r="X5310">
        <v>0.25</v>
      </c>
      <c r="Y5310">
        <v>387.12</v>
      </c>
    </row>
    <row r="5311" spans="1:25">
      <c r="A5311" s="10">
        <v>45627</v>
      </c>
      <c r="B5311" t="s">
        <v>76</v>
      </c>
      <c r="C5311" t="s">
        <v>2574</v>
      </c>
      <c r="D5311" t="s">
        <v>2750</v>
      </c>
      <c r="E5311">
        <v>754</v>
      </c>
      <c r="F5311" t="s">
        <v>2813</v>
      </c>
      <c r="G5311">
        <v>2187</v>
      </c>
      <c r="H5311" t="s">
        <v>2814</v>
      </c>
      <c r="I5311">
        <v>687</v>
      </c>
      <c r="J5311" t="s">
        <v>2815</v>
      </c>
      <c r="K5311">
        <v>29111</v>
      </c>
      <c r="L5311" t="s">
        <v>2822</v>
      </c>
      <c r="M5311">
        <v>0</v>
      </c>
      <c r="N5311">
        <v>4</v>
      </c>
      <c r="O5311" t="s">
        <v>83</v>
      </c>
      <c r="P5311" t="s">
        <v>84</v>
      </c>
      <c r="Q5311" t="s">
        <v>85</v>
      </c>
      <c r="R5311">
        <v>365</v>
      </c>
      <c r="S5311" t="s">
        <v>86</v>
      </c>
      <c r="T5311">
        <v>24</v>
      </c>
      <c r="U5311">
        <v>0.25</v>
      </c>
      <c r="V5311">
        <v>387.12</v>
      </c>
      <c r="W5311">
        <v>24</v>
      </c>
      <c r="X5311">
        <v>0.25</v>
      </c>
      <c r="Y5311">
        <v>387.12</v>
      </c>
    </row>
    <row r="5312" spans="1:25">
      <c r="A5312" s="10">
        <v>45627</v>
      </c>
      <c r="B5312" t="s">
        <v>76</v>
      </c>
      <c r="C5312" t="s">
        <v>2574</v>
      </c>
      <c r="D5312" t="s">
        <v>2750</v>
      </c>
      <c r="E5312">
        <v>754</v>
      </c>
      <c r="F5312" t="s">
        <v>2813</v>
      </c>
      <c r="G5312">
        <v>2187</v>
      </c>
      <c r="H5312" t="s">
        <v>2814</v>
      </c>
      <c r="I5312">
        <v>687</v>
      </c>
      <c r="J5312" t="s">
        <v>2815</v>
      </c>
      <c r="K5312">
        <v>21101</v>
      </c>
      <c r="L5312" t="s">
        <v>2823</v>
      </c>
      <c r="M5312">
        <v>0</v>
      </c>
      <c r="N5312">
        <v>22</v>
      </c>
      <c r="O5312" t="s">
        <v>83</v>
      </c>
      <c r="P5312" t="s">
        <v>91</v>
      </c>
      <c r="Q5312" t="s">
        <v>125</v>
      </c>
      <c r="R5312">
        <v>428</v>
      </c>
      <c r="S5312" t="s">
        <v>232</v>
      </c>
      <c r="T5312">
        <v>5</v>
      </c>
      <c r="U5312">
        <v>8.3333332999999996E-2</v>
      </c>
      <c r="V5312">
        <v>880</v>
      </c>
      <c r="W5312">
        <v>5</v>
      </c>
      <c r="X5312">
        <v>8.3333332999999996E-2</v>
      </c>
      <c r="Y5312">
        <v>880</v>
      </c>
    </row>
    <row r="5313" spans="1:25">
      <c r="A5313" s="10">
        <v>45627</v>
      </c>
      <c r="B5313" t="s">
        <v>76</v>
      </c>
      <c r="C5313" t="s">
        <v>2574</v>
      </c>
      <c r="D5313" t="s">
        <v>2750</v>
      </c>
      <c r="E5313">
        <v>754</v>
      </c>
      <c r="F5313" t="s">
        <v>2813</v>
      </c>
      <c r="G5313">
        <v>2187</v>
      </c>
      <c r="H5313" t="s">
        <v>2814</v>
      </c>
      <c r="I5313">
        <v>687</v>
      </c>
      <c r="J5313" t="s">
        <v>2815</v>
      </c>
      <c r="K5313">
        <v>21101</v>
      </c>
      <c r="L5313" t="s">
        <v>2823</v>
      </c>
      <c r="M5313">
        <v>0</v>
      </c>
      <c r="N5313">
        <v>22</v>
      </c>
      <c r="O5313" t="s">
        <v>83</v>
      </c>
      <c r="P5313" t="s">
        <v>91</v>
      </c>
      <c r="Q5313" t="s">
        <v>125</v>
      </c>
      <c r="R5313">
        <v>285</v>
      </c>
      <c r="S5313" t="s">
        <v>126</v>
      </c>
      <c r="T5313">
        <v>6</v>
      </c>
      <c r="U5313">
        <v>0.25</v>
      </c>
      <c r="V5313">
        <v>2490</v>
      </c>
      <c r="W5313">
        <v>6</v>
      </c>
      <c r="X5313">
        <v>0.25</v>
      </c>
      <c r="Y5313">
        <v>2490</v>
      </c>
    </row>
    <row r="5314" spans="1:25">
      <c r="A5314" s="10">
        <v>45627</v>
      </c>
      <c r="B5314" t="s">
        <v>76</v>
      </c>
      <c r="C5314" t="s">
        <v>2574</v>
      </c>
      <c r="D5314" t="s">
        <v>2750</v>
      </c>
      <c r="E5314">
        <v>754</v>
      </c>
      <c r="F5314" t="s">
        <v>2813</v>
      </c>
      <c r="G5314">
        <v>2187</v>
      </c>
      <c r="H5314" t="s">
        <v>2814</v>
      </c>
      <c r="I5314">
        <v>687</v>
      </c>
      <c r="J5314" t="s">
        <v>2815</v>
      </c>
      <c r="K5314">
        <v>21101</v>
      </c>
      <c r="L5314" t="s">
        <v>2823</v>
      </c>
      <c r="M5314">
        <v>0</v>
      </c>
      <c r="N5314">
        <v>22</v>
      </c>
      <c r="O5314" t="s">
        <v>83</v>
      </c>
      <c r="P5314" t="s">
        <v>288</v>
      </c>
      <c r="Q5314" t="s">
        <v>289</v>
      </c>
      <c r="R5314">
        <v>297</v>
      </c>
      <c r="S5314" t="s">
        <v>290</v>
      </c>
      <c r="T5314">
        <v>10</v>
      </c>
      <c r="U5314">
        <v>0.83333333300000001</v>
      </c>
      <c r="V5314">
        <v>380</v>
      </c>
      <c r="W5314">
        <v>10</v>
      </c>
      <c r="X5314">
        <v>0.83333333300000001</v>
      </c>
      <c r="Y5314">
        <v>380</v>
      </c>
    </row>
    <row r="5315" spans="1:25">
      <c r="A5315" s="10">
        <v>45627</v>
      </c>
      <c r="B5315" t="s">
        <v>76</v>
      </c>
      <c r="C5315" t="s">
        <v>2574</v>
      </c>
      <c r="D5315" t="s">
        <v>2750</v>
      </c>
      <c r="E5315">
        <v>754</v>
      </c>
      <c r="F5315" t="s">
        <v>2813</v>
      </c>
      <c r="G5315">
        <v>2187</v>
      </c>
      <c r="H5315" t="s">
        <v>2814</v>
      </c>
      <c r="I5315">
        <v>687</v>
      </c>
      <c r="J5315" t="s">
        <v>2815</v>
      </c>
      <c r="K5315">
        <v>21101</v>
      </c>
      <c r="L5315" t="s">
        <v>2823</v>
      </c>
      <c r="M5315">
        <v>0</v>
      </c>
      <c r="N5315">
        <v>22</v>
      </c>
      <c r="O5315" t="s">
        <v>83</v>
      </c>
      <c r="P5315" t="s">
        <v>84</v>
      </c>
      <c r="Q5315" t="s">
        <v>85</v>
      </c>
      <c r="R5315">
        <v>365</v>
      </c>
      <c r="S5315" t="s">
        <v>86</v>
      </c>
      <c r="T5315">
        <v>24</v>
      </c>
      <c r="U5315">
        <v>0.25</v>
      </c>
      <c r="V5315">
        <v>387.12</v>
      </c>
      <c r="W5315">
        <v>0</v>
      </c>
      <c r="X5315">
        <v>0</v>
      </c>
      <c r="Y5315">
        <v>0</v>
      </c>
    </row>
    <row r="5316" spans="1:25">
      <c r="A5316" s="10">
        <v>45627</v>
      </c>
      <c r="B5316" t="s">
        <v>76</v>
      </c>
      <c r="C5316" t="s">
        <v>2574</v>
      </c>
      <c r="D5316" t="s">
        <v>2750</v>
      </c>
      <c r="E5316">
        <v>754</v>
      </c>
      <c r="F5316" t="s">
        <v>2813</v>
      </c>
      <c r="G5316">
        <v>2187</v>
      </c>
      <c r="H5316" t="s">
        <v>2814</v>
      </c>
      <c r="I5316">
        <v>687</v>
      </c>
      <c r="J5316" t="s">
        <v>2815</v>
      </c>
      <c r="K5316">
        <v>116613</v>
      </c>
      <c r="L5316" t="s">
        <v>2824</v>
      </c>
      <c r="M5316">
        <v>0</v>
      </c>
      <c r="N5316">
        <v>21</v>
      </c>
      <c r="O5316" t="s">
        <v>83</v>
      </c>
      <c r="P5316" t="s">
        <v>84</v>
      </c>
      <c r="Q5316" t="s">
        <v>85</v>
      </c>
      <c r="R5316">
        <v>365</v>
      </c>
      <c r="S5316" t="s">
        <v>86</v>
      </c>
      <c r="T5316">
        <v>24</v>
      </c>
      <c r="U5316">
        <v>0.25</v>
      </c>
      <c r="V5316">
        <v>387.12</v>
      </c>
      <c r="W5316">
        <v>24</v>
      </c>
      <c r="X5316">
        <v>0.25</v>
      </c>
      <c r="Y5316">
        <v>387.12</v>
      </c>
    </row>
    <row r="5317" spans="1:25">
      <c r="A5317" s="10">
        <v>45627</v>
      </c>
      <c r="B5317" t="s">
        <v>76</v>
      </c>
      <c r="C5317" t="s">
        <v>2574</v>
      </c>
      <c r="D5317" t="s">
        <v>2750</v>
      </c>
      <c r="E5317">
        <v>754</v>
      </c>
      <c r="F5317" t="s">
        <v>2813</v>
      </c>
      <c r="G5317">
        <v>2187</v>
      </c>
      <c r="H5317" t="s">
        <v>2814</v>
      </c>
      <c r="I5317">
        <v>687</v>
      </c>
      <c r="J5317" t="s">
        <v>2815</v>
      </c>
      <c r="K5317">
        <v>23208</v>
      </c>
      <c r="L5317" t="s">
        <v>2825</v>
      </c>
      <c r="M5317">
        <v>0</v>
      </c>
      <c r="N5317">
        <v>21</v>
      </c>
      <c r="O5317" t="s">
        <v>83</v>
      </c>
      <c r="P5317" t="s">
        <v>104</v>
      </c>
      <c r="Q5317" t="s">
        <v>105</v>
      </c>
      <c r="R5317">
        <v>369</v>
      </c>
      <c r="S5317" t="s">
        <v>106</v>
      </c>
      <c r="T5317">
        <v>72</v>
      </c>
      <c r="U5317">
        <v>1</v>
      </c>
      <c r="V5317">
        <v>576</v>
      </c>
      <c r="W5317">
        <v>72</v>
      </c>
      <c r="X5317">
        <v>1</v>
      </c>
      <c r="Y5317">
        <v>576</v>
      </c>
    </row>
    <row r="5318" spans="1:25">
      <c r="A5318" s="10">
        <v>45627</v>
      </c>
      <c r="B5318" t="s">
        <v>76</v>
      </c>
      <c r="C5318" t="s">
        <v>2574</v>
      </c>
      <c r="D5318" t="s">
        <v>2750</v>
      </c>
      <c r="E5318">
        <v>754</v>
      </c>
      <c r="F5318" t="s">
        <v>2813</v>
      </c>
      <c r="G5318">
        <v>2187</v>
      </c>
      <c r="H5318" t="s">
        <v>2814</v>
      </c>
      <c r="I5318">
        <v>687</v>
      </c>
      <c r="J5318" t="s">
        <v>2815</v>
      </c>
      <c r="K5318">
        <v>23208</v>
      </c>
      <c r="L5318" t="s">
        <v>2825</v>
      </c>
      <c r="M5318">
        <v>0</v>
      </c>
      <c r="N5318">
        <v>21</v>
      </c>
      <c r="O5318" t="s">
        <v>83</v>
      </c>
      <c r="P5318" t="s">
        <v>130</v>
      </c>
      <c r="Q5318" t="s">
        <v>131</v>
      </c>
      <c r="R5318">
        <v>197</v>
      </c>
      <c r="S5318" t="s">
        <v>166</v>
      </c>
      <c r="T5318">
        <v>6</v>
      </c>
      <c r="U5318">
        <v>0.25</v>
      </c>
      <c r="V5318">
        <v>258</v>
      </c>
      <c r="W5318">
        <v>6</v>
      </c>
      <c r="X5318">
        <v>0.25</v>
      </c>
      <c r="Y5318">
        <v>258</v>
      </c>
    </row>
    <row r="5319" spans="1:25">
      <c r="A5319" s="10">
        <v>45627</v>
      </c>
      <c r="B5319" t="s">
        <v>76</v>
      </c>
      <c r="C5319" t="s">
        <v>2574</v>
      </c>
      <c r="D5319" t="s">
        <v>2750</v>
      </c>
      <c r="E5319">
        <v>754</v>
      </c>
      <c r="F5319" t="s">
        <v>2813</v>
      </c>
      <c r="G5319">
        <v>2187</v>
      </c>
      <c r="H5319" t="s">
        <v>2814</v>
      </c>
      <c r="I5319">
        <v>687</v>
      </c>
      <c r="J5319" t="s">
        <v>2815</v>
      </c>
      <c r="K5319">
        <v>275654</v>
      </c>
      <c r="L5319" t="s">
        <v>2826</v>
      </c>
      <c r="M5319">
        <v>0</v>
      </c>
      <c r="N5319">
        <v>21</v>
      </c>
      <c r="O5319" t="s">
        <v>83</v>
      </c>
      <c r="P5319" t="s">
        <v>84</v>
      </c>
      <c r="Q5319" t="s">
        <v>85</v>
      </c>
      <c r="R5319">
        <v>365</v>
      </c>
      <c r="S5319" t="s">
        <v>86</v>
      </c>
      <c r="T5319">
        <v>24</v>
      </c>
      <c r="U5319">
        <v>0.25</v>
      </c>
      <c r="V5319">
        <v>387.12</v>
      </c>
      <c r="W5319">
        <v>24</v>
      </c>
      <c r="X5319">
        <v>0.25</v>
      </c>
      <c r="Y5319">
        <v>387.12</v>
      </c>
    </row>
    <row r="5320" spans="1:25">
      <c r="A5320" s="10">
        <v>45627</v>
      </c>
      <c r="B5320" t="s">
        <v>76</v>
      </c>
      <c r="C5320" t="s">
        <v>2574</v>
      </c>
      <c r="D5320" t="s">
        <v>2750</v>
      </c>
      <c r="E5320">
        <v>754</v>
      </c>
      <c r="F5320" t="s">
        <v>2813</v>
      </c>
      <c r="G5320">
        <v>2187</v>
      </c>
      <c r="H5320" t="s">
        <v>2814</v>
      </c>
      <c r="I5320">
        <v>687</v>
      </c>
      <c r="J5320" t="s">
        <v>2815</v>
      </c>
      <c r="K5320">
        <v>24572</v>
      </c>
      <c r="L5320" t="s">
        <v>2827</v>
      </c>
      <c r="M5320">
        <v>0</v>
      </c>
      <c r="N5320">
        <v>22</v>
      </c>
      <c r="O5320" t="s">
        <v>83</v>
      </c>
      <c r="P5320" t="s">
        <v>91</v>
      </c>
      <c r="Q5320" t="s">
        <v>92</v>
      </c>
      <c r="R5320">
        <v>277</v>
      </c>
      <c r="S5320" t="s">
        <v>93</v>
      </c>
      <c r="T5320">
        <v>2</v>
      </c>
      <c r="U5320">
        <v>8.3333332999999996E-2</v>
      </c>
      <c r="V5320">
        <v>680</v>
      </c>
      <c r="W5320">
        <v>2</v>
      </c>
      <c r="X5320">
        <v>8.3333332999999996E-2</v>
      </c>
      <c r="Y5320">
        <v>680</v>
      </c>
    </row>
    <row r="5321" spans="1:25">
      <c r="A5321" s="10">
        <v>45627</v>
      </c>
      <c r="B5321" t="s">
        <v>76</v>
      </c>
      <c r="C5321" t="s">
        <v>2574</v>
      </c>
      <c r="D5321" t="s">
        <v>2750</v>
      </c>
      <c r="E5321">
        <v>754</v>
      </c>
      <c r="F5321" t="s">
        <v>2813</v>
      </c>
      <c r="G5321">
        <v>2187</v>
      </c>
      <c r="H5321" t="s">
        <v>2814</v>
      </c>
      <c r="I5321">
        <v>687</v>
      </c>
      <c r="J5321" t="s">
        <v>2815</v>
      </c>
      <c r="K5321">
        <v>20886</v>
      </c>
      <c r="L5321" t="s">
        <v>2828</v>
      </c>
      <c r="M5321">
        <v>0</v>
      </c>
      <c r="N5321">
        <v>4</v>
      </c>
      <c r="O5321" t="s">
        <v>83</v>
      </c>
      <c r="P5321" t="s">
        <v>91</v>
      </c>
      <c r="Q5321" t="s">
        <v>92</v>
      </c>
      <c r="R5321">
        <v>278</v>
      </c>
      <c r="S5321" t="s">
        <v>167</v>
      </c>
      <c r="T5321">
        <v>4</v>
      </c>
      <c r="U5321">
        <v>6.6666666999999999E-2</v>
      </c>
      <c r="V5321">
        <v>560</v>
      </c>
      <c r="W5321">
        <v>4</v>
      </c>
      <c r="X5321">
        <v>6.6666666999999999E-2</v>
      </c>
      <c r="Y5321">
        <v>560</v>
      </c>
    </row>
    <row r="5322" spans="1:25">
      <c r="A5322" s="10">
        <v>45627</v>
      </c>
      <c r="B5322" t="s">
        <v>76</v>
      </c>
      <c r="C5322" t="s">
        <v>2574</v>
      </c>
      <c r="D5322" t="s">
        <v>2750</v>
      </c>
      <c r="E5322">
        <v>754</v>
      </c>
      <c r="F5322" t="s">
        <v>2813</v>
      </c>
      <c r="G5322">
        <v>2187</v>
      </c>
      <c r="H5322" t="s">
        <v>2814</v>
      </c>
      <c r="I5322">
        <v>687</v>
      </c>
      <c r="J5322" t="s">
        <v>2815</v>
      </c>
      <c r="K5322">
        <v>33855</v>
      </c>
      <c r="L5322" t="s">
        <v>2829</v>
      </c>
      <c r="M5322">
        <v>0</v>
      </c>
      <c r="N5322">
        <v>21</v>
      </c>
      <c r="O5322" t="s">
        <v>83</v>
      </c>
      <c r="P5322" t="s">
        <v>84</v>
      </c>
      <c r="Q5322" t="s">
        <v>85</v>
      </c>
      <c r="R5322">
        <v>365</v>
      </c>
      <c r="S5322" t="s">
        <v>86</v>
      </c>
      <c r="T5322">
        <v>48</v>
      </c>
      <c r="U5322">
        <v>0.5</v>
      </c>
      <c r="V5322">
        <v>774.24</v>
      </c>
      <c r="W5322">
        <v>48</v>
      </c>
      <c r="X5322">
        <v>0.5</v>
      </c>
      <c r="Y5322">
        <v>774.24</v>
      </c>
    </row>
    <row r="5323" spans="1:25">
      <c r="A5323" s="10">
        <v>45627</v>
      </c>
      <c r="B5323" t="s">
        <v>76</v>
      </c>
      <c r="C5323" t="s">
        <v>2574</v>
      </c>
      <c r="D5323" t="s">
        <v>2750</v>
      </c>
      <c r="E5323">
        <v>754</v>
      </c>
      <c r="F5323" t="s">
        <v>2813</v>
      </c>
      <c r="G5323">
        <v>2187</v>
      </c>
      <c r="H5323" t="s">
        <v>2814</v>
      </c>
      <c r="I5323">
        <v>687</v>
      </c>
      <c r="J5323" t="s">
        <v>2815</v>
      </c>
      <c r="K5323">
        <v>114301</v>
      </c>
      <c r="L5323" t="s">
        <v>2830</v>
      </c>
      <c r="M5323">
        <v>0</v>
      </c>
      <c r="N5323">
        <v>21</v>
      </c>
      <c r="O5323" t="s">
        <v>83</v>
      </c>
      <c r="P5323" t="s">
        <v>130</v>
      </c>
      <c r="Q5323" t="s">
        <v>188</v>
      </c>
      <c r="R5323">
        <v>234</v>
      </c>
      <c r="S5323" t="s">
        <v>389</v>
      </c>
      <c r="T5323">
        <v>24</v>
      </c>
      <c r="U5323">
        <v>0.16666666699999999</v>
      </c>
      <c r="V5323">
        <v>211.2</v>
      </c>
      <c r="W5323">
        <v>24</v>
      </c>
      <c r="X5323">
        <v>0.16666666699999999</v>
      </c>
      <c r="Y5323">
        <v>211.2</v>
      </c>
    </row>
    <row r="5324" spans="1:25">
      <c r="A5324" s="10">
        <v>45627</v>
      </c>
      <c r="B5324" t="s">
        <v>76</v>
      </c>
      <c r="C5324" t="s">
        <v>2574</v>
      </c>
      <c r="D5324" t="s">
        <v>2750</v>
      </c>
      <c r="E5324">
        <v>754</v>
      </c>
      <c r="F5324" t="s">
        <v>2813</v>
      </c>
      <c r="G5324">
        <v>2187</v>
      </c>
      <c r="H5324" t="s">
        <v>2814</v>
      </c>
      <c r="I5324">
        <v>687</v>
      </c>
      <c r="J5324" t="s">
        <v>2815</v>
      </c>
      <c r="K5324">
        <v>34976</v>
      </c>
      <c r="L5324" t="s">
        <v>2831</v>
      </c>
      <c r="M5324">
        <v>0</v>
      </c>
      <c r="N5324">
        <v>21</v>
      </c>
      <c r="O5324" t="s">
        <v>83</v>
      </c>
      <c r="P5324" t="s">
        <v>104</v>
      </c>
      <c r="Q5324" t="s">
        <v>105</v>
      </c>
      <c r="R5324">
        <v>369</v>
      </c>
      <c r="S5324" t="s">
        <v>106</v>
      </c>
      <c r="T5324">
        <v>72</v>
      </c>
      <c r="U5324">
        <v>1</v>
      </c>
      <c r="V5324">
        <v>576</v>
      </c>
      <c r="W5324">
        <v>72</v>
      </c>
      <c r="X5324">
        <v>1</v>
      </c>
      <c r="Y5324">
        <v>576</v>
      </c>
    </row>
    <row r="5325" spans="1:25">
      <c r="A5325" s="10">
        <v>45627</v>
      </c>
      <c r="B5325" t="s">
        <v>76</v>
      </c>
      <c r="C5325" t="s">
        <v>2574</v>
      </c>
      <c r="D5325" t="s">
        <v>2750</v>
      </c>
      <c r="E5325">
        <v>754</v>
      </c>
      <c r="F5325" t="s">
        <v>2813</v>
      </c>
      <c r="G5325">
        <v>2187</v>
      </c>
      <c r="H5325" t="s">
        <v>2814</v>
      </c>
      <c r="I5325">
        <v>687</v>
      </c>
      <c r="J5325" t="s">
        <v>2815</v>
      </c>
      <c r="K5325">
        <v>21531</v>
      </c>
      <c r="L5325" t="s">
        <v>2832</v>
      </c>
      <c r="M5325">
        <v>0</v>
      </c>
      <c r="N5325">
        <v>22</v>
      </c>
      <c r="O5325" t="s">
        <v>83</v>
      </c>
      <c r="P5325" t="s">
        <v>91</v>
      </c>
      <c r="Q5325" t="s">
        <v>92</v>
      </c>
      <c r="R5325">
        <v>278</v>
      </c>
      <c r="S5325" t="s">
        <v>167</v>
      </c>
      <c r="T5325">
        <v>6</v>
      </c>
      <c r="U5325">
        <v>0.1</v>
      </c>
      <c r="V5325">
        <v>840</v>
      </c>
      <c r="W5325">
        <v>6</v>
      </c>
      <c r="X5325">
        <v>0.1</v>
      </c>
      <c r="Y5325">
        <v>840</v>
      </c>
    </row>
    <row r="5326" spans="1:25">
      <c r="A5326" s="10">
        <v>45627</v>
      </c>
      <c r="B5326" t="s">
        <v>76</v>
      </c>
      <c r="C5326" t="s">
        <v>2574</v>
      </c>
      <c r="D5326" t="s">
        <v>2750</v>
      </c>
      <c r="E5326">
        <v>754</v>
      </c>
      <c r="F5326" t="s">
        <v>2813</v>
      </c>
      <c r="G5326">
        <v>2187</v>
      </c>
      <c r="H5326" t="s">
        <v>2814</v>
      </c>
      <c r="I5326">
        <v>687</v>
      </c>
      <c r="J5326" t="s">
        <v>2815</v>
      </c>
      <c r="K5326">
        <v>21531</v>
      </c>
      <c r="L5326" t="s">
        <v>2832</v>
      </c>
      <c r="M5326">
        <v>0</v>
      </c>
      <c r="N5326">
        <v>22</v>
      </c>
      <c r="O5326" t="s">
        <v>83</v>
      </c>
      <c r="P5326" t="s">
        <v>84</v>
      </c>
      <c r="Q5326" t="s">
        <v>85</v>
      </c>
      <c r="R5326">
        <v>365</v>
      </c>
      <c r="S5326" t="s">
        <v>86</v>
      </c>
      <c r="T5326">
        <v>24</v>
      </c>
      <c r="U5326">
        <v>0.25</v>
      </c>
      <c r="V5326">
        <v>387.12</v>
      </c>
      <c r="W5326">
        <v>24</v>
      </c>
      <c r="X5326">
        <v>0.25</v>
      </c>
      <c r="Y5326">
        <v>387.12</v>
      </c>
    </row>
    <row r="5327" spans="1:25">
      <c r="A5327" s="10">
        <v>45627</v>
      </c>
      <c r="B5327" t="s">
        <v>76</v>
      </c>
      <c r="C5327" t="s">
        <v>2574</v>
      </c>
      <c r="D5327" t="s">
        <v>2750</v>
      </c>
      <c r="E5327">
        <v>754</v>
      </c>
      <c r="F5327" t="s">
        <v>2813</v>
      </c>
      <c r="G5327">
        <v>2187</v>
      </c>
      <c r="H5327" t="s">
        <v>2814</v>
      </c>
      <c r="I5327">
        <v>687</v>
      </c>
      <c r="J5327" t="s">
        <v>2815</v>
      </c>
      <c r="K5327">
        <v>34557</v>
      </c>
      <c r="L5327" t="s">
        <v>2833</v>
      </c>
      <c r="M5327">
        <v>0</v>
      </c>
      <c r="N5327">
        <v>21</v>
      </c>
      <c r="O5327" t="s">
        <v>83</v>
      </c>
      <c r="P5327" t="s">
        <v>84</v>
      </c>
      <c r="Q5327" t="s">
        <v>85</v>
      </c>
      <c r="R5327">
        <v>365</v>
      </c>
      <c r="S5327" t="s">
        <v>86</v>
      </c>
      <c r="T5327">
        <v>24</v>
      </c>
      <c r="U5327">
        <v>0.25</v>
      </c>
      <c r="V5327">
        <v>387.12</v>
      </c>
      <c r="W5327">
        <v>24</v>
      </c>
      <c r="X5327">
        <v>0.25</v>
      </c>
      <c r="Y5327">
        <v>387.12</v>
      </c>
    </row>
    <row r="5328" spans="1:25">
      <c r="A5328" s="10">
        <v>45627</v>
      </c>
      <c r="B5328" t="s">
        <v>76</v>
      </c>
      <c r="C5328" t="s">
        <v>2574</v>
      </c>
      <c r="D5328" t="s">
        <v>2750</v>
      </c>
      <c r="E5328">
        <v>754</v>
      </c>
      <c r="F5328" t="s">
        <v>2813</v>
      </c>
      <c r="G5328">
        <v>2187</v>
      </c>
      <c r="H5328" t="s">
        <v>2814</v>
      </c>
      <c r="I5328">
        <v>687</v>
      </c>
      <c r="J5328" t="s">
        <v>2815</v>
      </c>
      <c r="K5328">
        <v>34635</v>
      </c>
      <c r="L5328" t="s">
        <v>2834</v>
      </c>
      <c r="M5328">
        <v>0</v>
      </c>
      <c r="N5328">
        <v>21</v>
      </c>
      <c r="O5328" t="s">
        <v>83</v>
      </c>
      <c r="P5328" t="s">
        <v>91</v>
      </c>
      <c r="Q5328" t="s">
        <v>125</v>
      </c>
      <c r="R5328">
        <v>285</v>
      </c>
      <c r="S5328" t="s">
        <v>126</v>
      </c>
      <c r="T5328">
        <v>2</v>
      </c>
      <c r="U5328">
        <v>8.3333332999999996E-2</v>
      </c>
      <c r="V5328">
        <v>830</v>
      </c>
      <c r="W5328">
        <v>2</v>
      </c>
      <c r="X5328">
        <v>8.3333332999999996E-2</v>
      </c>
      <c r="Y5328">
        <v>830</v>
      </c>
    </row>
    <row r="5329" spans="1:25">
      <c r="A5329" s="10">
        <v>45627</v>
      </c>
      <c r="B5329" t="s">
        <v>76</v>
      </c>
      <c r="C5329" t="s">
        <v>2574</v>
      </c>
      <c r="D5329" t="s">
        <v>2750</v>
      </c>
      <c r="E5329">
        <v>754</v>
      </c>
      <c r="F5329" t="s">
        <v>2813</v>
      </c>
      <c r="G5329">
        <v>2187</v>
      </c>
      <c r="H5329" t="s">
        <v>2814</v>
      </c>
      <c r="I5329">
        <v>687</v>
      </c>
      <c r="J5329" t="s">
        <v>2815</v>
      </c>
      <c r="K5329">
        <v>116331</v>
      </c>
      <c r="L5329" t="s">
        <v>2835</v>
      </c>
      <c r="M5329">
        <v>0</v>
      </c>
      <c r="N5329">
        <v>4</v>
      </c>
      <c r="O5329" t="s">
        <v>83</v>
      </c>
      <c r="P5329" t="s">
        <v>91</v>
      </c>
      <c r="Q5329" t="s">
        <v>92</v>
      </c>
      <c r="R5329">
        <v>280</v>
      </c>
      <c r="S5329" t="s">
        <v>185</v>
      </c>
      <c r="T5329">
        <v>60</v>
      </c>
      <c r="U5329">
        <v>0.125</v>
      </c>
      <c r="V5329">
        <v>495</v>
      </c>
      <c r="W5329">
        <v>60</v>
      </c>
      <c r="X5329">
        <v>0.125</v>
      </c>
      <c r="Y5329">
        <v>495</v>
      </c>
    </row>
    <row r="5330" spans="1:25">
      <c r="A5330" s="10">
        <v>45627</v>
      </c>
      <c r="B5330" t="s">
        <v>76</v>
      </c>
      <c r="C5330" t="s">
        <v>2574</v>
      </c>
      <c r="D5330" t="s">
        <v>2750</v>
      </c>
      <c r="E5330">
        <v>754</v>
      </c>
      <c r="F5330" t="s">
        <v>2813</v>
      </c>
      <c r="G5330">
        <v>2187</v>
      </c>
      <c r="H5330" t="s">
        <v>2814</v>
      </c>
      <c r="I5330">
        <v>687</v>
      </c>
      <c r="J5330" t="s">
        <v>2815</v>
      </c>
      <c r="K5330">
        <v>116331</v>
      </c>
      <c r="L5330" t="s">
        <v>2835</v>
      </c>
      <c r="M5330">
        <v>0</v>
      </c>
      <c r="N5330">
        <v>4</v>
      </c>
      <c r="O5330" t="s">
        <v>83</v>
      </c>
      <c r="P5330" t="s">
        <v>84</v>
      </c>
      <c r="Q5330" t="s">
        <v>85</v>
      </c>
      <c r="R5330">
        <v>365</v>
      </c>
      <c r="S5330" t="s">
        <v>86</v>
      </c>
      <c r="T5330">
        <v>24</v>
      </c>
      <c r="U5330">
        <v>0.25</v>
      </c>
      <c r="V5330">
        <v>387.12</v>
      </c>
      <c r="W5330">
        <v>24</v>
      </c>
      <c r="X5330">
        <v>0.25</v>
      </c>
      <c r="Y5330">
        <v>387.12</v>
      </c>
    </row>
    <row r="5331" spans="1:25">
      <c r="A5331" s="10">
        <v>45627</v>
      </c>
      <c r="B5331" t="s">
        <v>76</v>
      </c>
      <c r="C5331" t="s">
        <v>2574</v>
      </c>
      <c r="D5331" t="s">
        <v>2750</v>
      </c>
      <c r="E5331">
        <v>754</v>
      </c>
      <c r="F5331" t="s">
        <v>2813</v>
      </c>
      <c r="G5331">
        <v>2187</v>
      </c>
      <c r="H5331" t="s">
        <v>2814</v>
      </c>
      <c r="I5331">
        <v>687</v>
      </c>
      <c r="J5331" t="s">
        <v>2815</v>
      </c>
      <c r="K5331">
        <v>116376</v>
      </c>
      <c r="L5331" t="s">
        <v>2836</v>
      </c>
      <c r="M5331">
        <v>0</v>
      </c>
      <c r="N5331">
        <v>22</v>
      </c>
      <c r="O5331" t="s">
        <v>83</v>
      </c>
      <c r="P5331" t="s">
        <v>84</v>
      </c>
      <c r="Q5331" t="s">
        <v>85</v>
      </c>
      <c r="R5331">
        <v>365</v>
      </c>
      <c r="S5331" t="s">
        <v>86</v>
      </c>
      <c r="T5331">
        <v>24</v>
      </c>
      <c r="U5331">
        <v>0.25</v>
      </c>
      <c r="V5331">
        <v>387.12</v>
      </c>
      <c r="W5331">
        <v>24</v>
      </c>
      <c r="X5331">
        <v>0.25</v>
      </c>
      <c r="Y5331">
        <v>387.12</v>
      </c>
    </row>
    <row r="5332" spans="1:25">
      <c r="A5332" s="10">
        <v>45627</v>
      </c>
      <c r="B5332" t="s">
        <v>76</v>
      </c>
      <c r="C5332" t="s">
        <v>2574</v>
      </c>
      <c r="D5332" t="s">
        <v>2750</v>
      </c>
      <c r="E5332">
        <v>754</v>
      </c>
      <c r="F5332" t="s">
        <v>2813</v>
      </c>
      <c r="G5332">
        <v>2187</v>
      </c>
      <c r="H5332" t="s">
        <v>2814</v>
      </c>
      <c r="I5332">
        <v>687</v>
      </c>
      <c r="J5332" t="s">
        <v>2815</v>
      </c>
      <c r="K5332">
        <v>275625</v>
      </c>
      <c r="L5332" t="s">
        <v>2837</v>
      </c>
      <c r="M5332">
        <v>0</v>
      </c>
      <c r="N5332">
        <v>22</v>
      </c>
      <c r="O5332" t="s">
        <v>83</v>
      </c>
      <c r="P5332" t="s">
        <v>91</v>
      </c>
      <c r="Q5332" t="s">
        <v>125</v>
      </c>
      <c r="R5332">
        <v>285</v>
      </c>
      <c r="S5332" t="s">
        <v>126</v>
      </c>
      <c r="T5332">
        <v>5</v>
      </c>
      <c r="U5332">
        <v>0.20833333300000001</v>
      </c>
      <c r="V5332">
        <v>2075</v>
      </c>
      <c r="W5332">
        <v>5</v>
      </c>
      <c r="X5332">
        <v>0.20833333300000001</v>
      </c>
      <c r="Y5332">
        <v>2075</v>
      </c>
    </row>
    <row r="5333" spans="1:25">
      <c r="A5333" s="10">
        <v>45627</v>
      </c>
      <c r="B5333" t="s">
        <v>76</v>
      </c>
      <c r="C5333" t="s">
        <v>2574</v>
      </c>
      <c r="D5333" t="s">
        <v>2750</v>
      </c>
      <c r="E5333">
        <v>754</v>
      </c>
      <c r="F5333" t="s">
        <v>2813</v>
      </c>
      <c r="G5333">
        <v>2187</v>
      </c>
      <c r="H5333" t="s">
        <v>2814</v>
      </c>
      <c r="I5333">
        <v>687</v>
      </c>
      <c r="J5333" t="s">
        <v>2815</v>
      </c>
      <c r="K5333">
        <v>112046</v>
      </c>
      <c r="L5333" t="s">
        <v>2838</v>
      </c>
      <c r="M5333">
        <v>0</v>
      </c>
      <c r="N5333">
        <v>22</v>
      </c>
      <c r="O5333" t="s">
        <v>83</v>
      </c>
      <c r="P5333" t="s">
        <v>84</v>
      </c>
      <c r="Q5333" t="s">
        <v>85</v>
      </c>
      <c r="R5333">
        <v>365</v>
      </c>
      <c r="S5333" t="s">
        <v>86</v>
      </c>
      <c r="T5333">
        <v>24</v>
      </c>
      <c r="U5333">
        <v>0.25</v>
      </c>
      <c r="V5333">
        <v>387.12</v>
      </c>
      <c r="W5333">
        <v>24</v>
      </c>
      <c r="X5333">
        <v>0.25</v>
      </c>
      <c r="Y5333">
        <v>387.12</v>
      </c>
    </row>
    <row r="5334" spans="1:25">
      <c r="A5334" s="10">
        <v>45627</v>
      </c>
      <c r="B5334" t="s">
        <v>76</v>
      </c>
      <c r="C5334" t="s">
        <v>2574</v>
      </c>
      <c r="D5334" t="s">
        <v>2750</v>
      </c>
      <c r="E5334">
        <v>754</v>
      </c>
      <c r="F5334" t="s">
        <v>2813</v>
      </c>
      <c r="G5334">
        <v>2187</v>
      </c>
      <c r="H5334" t="s">
        <v>2814</v>
      </c>
      <c r="I5334">
        <v>687</v>
      </c>
      <c r="J5334" t="s">
        <v>2815</v>
      </c>
      <c r="K5334">
        <v>20981</v>
      </c>
      <c r="L5334" t="s">
        <v>2839</v>
      </c>
      <c r="M5334">
        <v>0</v>
      </c>
      <c r="N5334">
        <v>22</v>
      </c>
      <c r="O5334" t="s">
        <v>83</v>
      </c>
      <c r="P5334" t="s">
        <v>91</v>
      </c>
      <c r="Q5334" t="s">
        <v>125</v>
      </c>
      <c r="R5334">
        <v>285</v>
      </c>
      <c r="S5334" t="s">
        <v>126</v>
      </c>
      <c r="T5334">
        <v>4</v>
      </c>
      <c r="U5334">
        <v>0.16666666699999999</v>
      </c>
      <c r="V5334">
        <v>1660</v>
      </c>
      <c r="W5334">
        <v>4</v>
      </c>
      <c r="X5334">
        <v>0.16666666699999999</v>
      </c>
      <c r="Y5334">
        <v>1660</v>
      </c>
    </row>
    <row r="5335" spans="1:25">
      <c r="A5335" s="10">
        <v>45627</v>
      </c>
      <c r="B5335" t="s">
        <v>76</v>
      </c>
      <c r="C5335" t="s">
        <v>2574</v>
      </c>
      <c r="D5335" t="s">
        <v>2750</v>
      </c>
      <c r="E5335">
        <v>754</v>
      </c>
      <c r="F5335" t="s">
        <v>2813</v>
      </c>
      <c r="G5335">
        <v>2187</v>
      </c>
      <c r="H5335" t="s">
        <v>2814</v>
      </c>
      <c r="I5335">
        <v>687</v>
      </c>
      <c r="J5335" t="s">
        <v>2815</v>
      </c>
      <c r="K5335">
        <v>20981</v>
      </c>
      <c r="L5335" t="s">
        <v>2839</v>
      </c>
      <c r="M5335">
        <v>0</v>
      </c>
      <c r="N5335">
        <v>22</v>
      </c>
      <c r="O5335" t="s">
        <v>83</v>
      </c>
      <c r="P5335" t="s">
        <v>130</v>
      </c>
      <c r="Q5335" t="s">
        <v>131</v>
      </c>
      <c r="R5335">
        <v>233</v>
      </c>
      <c r="S5335" t="s">
        <v>165</v>
      </c>
      <c r="T5335">
        <v>24</v>
      </c>
      <c r="U5335">
        <v>1</v>
      </c>
      <c r="V5335">
        <v>528</v>
      </c>
      <c r="W5335">
        <v>24</v>
      </c>
      <c r="X5335">
        <v>1</v>
      </c>
      <c r="Y5335">
        <v>528</v>
      </c>
    </row>
    <row r="5336" spans="1:25">
      <c r="A5336" s="10">
        <v>45627</v>
      </c>
      <c r="B5336" t="s">
        <v>76</v>
      </c>
      <c r="C5336" t="s">
        <v>2574</v>
      </c>
      <c r="D5336" t="s">
        <v>2750</v>
      </c>
      <c r="E5336">
        <v>754</v>
      </c>
      <c r="F5336" t="s">
        <v>2813</v>
      </c>
      <c r="G5336">
        <v>2187</v>
      </c>
      <c r="H5336" t="s">
        <v>2814</v>
      </c>
      <c r="I5336">
        <v>687</v>
      </c>
      <c r="J5336" t="s">
        <v>2815</v>
      </c>
      <c r="K5336">
        <v>20981</v>
      </c>
      <c r="L5336" t="s">
        <v>2839</v>
      </c>
      <c r="M5336">
        <v>0</v>
      </c>
      <c r="N5336">
        <v>22</v>
      </c>
      <c r="O5336" t="s">
        <v>83</v>
      </c>
      <c r="P5336" t="s">
        <v>109</v>
      </c>
      <c r="Q5336" t="s">
        <v>109</v>
      </c>
      <c r="R5336">
        <v>446</v>
      </c>
      <c r="S5336" t="s">
        <v>168</v>
      </c>
      <c r="T5336">
        <v>0</v>
      </c>
      <c r="U5336">
        <v>0</v>
      </c>
      <c r="V5336">
        <v>0</v>
      </c>
      <c r="W5336">
        <v>0</v>
      </c>
      <c r="X5336">
        <v>0</v>
      </c>
      <c r="Y5336">
        <v>0</v>
      </c>
    </row>
    <row r="5337" spans="1:25">
      <c r="A5337" s="10">
        <v>45627</v>
      </c>
      <c r="B5337" t="s">
        <v>76</v>
      </c>
      <c r="C5337" t="s">
        <v>2574</v>
      </c>
      <c r="D5337" t="s">
        <v>2750</v>
      </c>
      <c r="E5337">
        <v>754</v>
      </c>
      <c r="F5337" t="s">
        <v>2813</v>
      </c>
      <c r="G5337">
        <v>2187</v>
      </c>
      <c r="H5337" t="s">
        <v>2814</v>
      </c>
      <c r="I5337">
        <v>687</v>
      </c>
      <c r="J5337" t="s">
        <v>2815</v>
      </c>
      <c r="K5337">
        <v>275656</v>
      </c>
      <c r="L5337" t="s">
        <v>2840</v>
      </c>
      <c r="M5337">
        <v>0</v>
      </c>
      <c r="N5337">
        <v>22</v>
      </c>
      <c r="O5337" t="s">
        <v>83</v>
      </c>
      <c r="P5337" t="s">
        <v>91</v>
      </c>
      <c r="Q5337" t="s">
        <v>125</v>
      </c>
      <c r="R5337">
        <v>285</v>
      </c>
      <c r="S5337" t="s">
        <v>126</v>
      </c>
      <c r="T5337">
        <v>4</v>
      </c>
      <c r="U5337">
        <v>0.16666666699999999</v>
      </c>
      <c r="V5337">
        <v>1660</v>
      </c>
      <c r="W5337">
        <v>4</v>
      </c>
      <c r="X5337">
        <v>0.16666666699999999</v>
      </c>
      <c r="Y5337">
        <v>1660</v>
      </c>
    </row>
    <row r="5338" spans="1:25">
      <c r="A5338" s="10">
        <v>45627</v>
      </c>
      <c r="B5338" t="s">
        <v>76</v>
      </c>
      <c r="C5338" t="s">
        <v>2574</v>
      </c>
      <c r="D5338" t="s">
        <v>2750</v>
      </c>
      <c r="E5338">
        <v>754</v>
      </c>
      <c r="F5338" t="s">
        <v>2813</v>
      </c>
      <c r="G5338">
        <v>2187</v>
      </c>
      <c r="H5338" t="s">
        <v>2814</v>
      </c>
      <c r="I5338">
        <v>687</v>
      </c>
      <c r="J5338" t="s">
        <v>2815</v>
      </c>
      <c r="K5338">
        <v>113528</v>
      </c>
      <c r="L5338" t="s">
        <v>2841</v>
      </c>
      <c r="M5338">
        <v>0</v>
      </c>
      <c r="N5338">
        <v>21</v>
      </c>
      <c r="O5338" t="s">
        <v>83</v>
      </c>
      <c r="P5338" t="s">
        <v>104</v>
      </c>
      <c r="Q5338" t="s">
        <v>105</v>
      </c>
      <c r="R5338">
        <v>369</v>
      </c>
      <c r="S5338" t="s">
        <v>106</v>
      </c>
      <c r="T5338">
        <v>72</v>
      </c>
      <c r="U5338">
        <v>1</v>
      </c>
      <c r="V5338">
        <v>576</v>
      </c>
      <c r="W5338">
        <v>72</v>
      </c>
      <c r="X5338">
        <v>1</v>
      </c>
      <c r="Y5338">
        <v>576</v>
      </c>
    </row>
    <row r="5339" spans="1:25">
      <c r="A5339" s="10">
        <v>45627</v>
      </c>
      <c r="B5339" t="s">
        <v>76</v>
      </c>
      <c r="C5339" t="s">
        <v>2574</v>
      </c>
      <c r="D5339" t="s">
        <v>2750</v>
      </c>
      <c r="E5339">
        <v>754</v>
      </c>
      <c r="F5339" t="s">
        <v>2813</v>
      </c>
      <c r="G5339">
        <v>2187</v>
      </c>
      <c r="H5339" t="s">
        <v>2814</v>
      </c>
      <c r="I5339">
        <v>687</v>
      </c>
      <c r="J5339" t="s">
        <v>2815</v>
      </c>
      <c r="K5339">
        <v>22944</v>
      </c>
      <c r="L5339" t="s">
        <v>2474</v>
      </c>
      <c r="M5339">
        <v>0</v>
      </c>
      <c r="N5339">
        <v>22</v>
      </c>
      <c r="O5339" t="s">
        <v>162</v>
      </c>
      <c r="P5339" t="s">
        <v>91</v>
      </c>
      <c r="Q5339" t="s">
        <v>92</v>
      </c>
      <c r="R5339">
        <v>412</v>
      </c>
      <c r="S5339" t="s">
        <v>318</v>
      </c>
      <c r="T5339">
        <v>2</v>
      </c>
      <c r="U5339">
        <v>0.16666666699999999</v>
      </c>
      <c r="V5339">
        <v>1330</v>
      </c>
      <c r="W5339">
        <v>2</v>
      </c>
      <c r="X5339">
        <v>0.16666666699999999</v>
      </c>
      <c r="Y5339">
        <v>1330</v>
      </c>
    </row>
    <row r="5340" spans="1:25">
      <c r="A5340" s="10">
        <v>45627</v>
      </c>
      <c r="B5340" t="s">
        <v>76</v>
      </c>
      <c r="C5340" t="s">
        <v>2574</v>
      </c>
      <c r="D5340" t="s">
        <v>2750</v>
      </c>
      <c r="E5340">
        <v>754</v>
      </c>
      <c r="F5340" t="s">
        <v>2813</v>
      </c>
      <c r="G5340">
        <v>2187</v>
      </c>
      <c r="H5340" t="s">
        <v>2814</v>
      </c>
      <c r="I5340">
        <v>687</v>
      </c>
      <c r="J5340" t="s">
        <v>2815</v>
      </c>
      <c r="K5340">
        <v>22944</v>
      </c>
      <c r="L5340" t="s">
        <v>2474</v>
      </c>
      <c r="M5340">
        <v>0</v>
      </c>
      <c r="N5340">
        <v>22</v>
      </c>
      <c r="O5340" t="s">
        <v>162</v>
      </c>
      <c r="P5340" t="s">
        <v>91</v>
      </c>
      <c r="Q5340" t="s">
        <v>92</v>
      </c>
      <c r="R5340">
        <v>277</v>
      </c>
      <c r="S5340" t="s">
        <v>93</v>
      </c>
      <c r="T5340">
        <v>2</v>
      </c>
      <c r="U5340">
        <v>8.3333332999999996E-2</v>
      </c>
      <c r="V5340">
        <v>680</v>
      </c>
      <c r="W5340">
        <v>2</v>
      </c>
      <c r="X5340">
        <v>8.3333332999999996E-2</v>
      </c>
      <c r="Y5340">
        <v>680</v>
      </c>
    </row>
    <row r="5341" spans="1:25">
      <c r="A5341" s="10">
        <v>45627</v>
      </c>
      <c r="B5341" t="s">
        <v>76</v>
      </c>
      <c r="C5341" t="s">
        <v>2574</v>
      </c>
      <c r="D5341" t="s">
        <v>2750</v>
      </c>
      <c r="E5341">
        <v>754</v>
      </c>
      <c r="F5341" t="s">
        <v>2813</v>
      </c>
      <c r="G5341">
        <v>2187</v>
      </c>
      <c r="H5341" t="s">
        <v>2814</v>
      </c>
      <c r="I5341">
        <v>687</v>
      </c>
      <c r="J5341" t="s">
        <v>2815</v>
      </c>
      <c r="K5341">
        <v>27833</v>
      </c>
      <c r="L5341" t="s">
        <v>2842</v>
      </c>
      <c r="M5341">
        <v>0</v>
      </c>
      <c r="N5341">
        <v>22</v>
      </c>
      <c r="O5341" t="s">
        <v>83</v>
      </c>
      <c r="P5341" t="s">
        <v>84</v>
      </c>
      <c r="Q5341" t="s">
        <v>85</v>
      </c>
      <c r="R5341">
        <v>365</v>
      </c>
      <c r="S5341" t="s">
        <v>86</v>
      </c>
      <c r="T5341">
        <v>24</v>
      </c>
      <c r="U5341">
        <v>0.25</v>
      </c>
      <c r="V5341">
        <v>387.12</v>
      </c>
      <c r="W5341">
        <v>24</v>
      </c>
      <c r="X5341">
        <v>0.25</v>
      </c>
      <c r="Y5341">
        <v>387.12</v>
      </c>
    </row>
    <row r="5342" spans="1:25">
      <c r="A5342" s="10">
        <v>45627</v>
      </c>
      <c r="B5342" t="s">
        <v>76</v>
      </c>
      <c r="C5342" t="s">
        <v>2574</v>
      </c>
      <c r="D5342" t="s">
        <v>2750</v>
      </c>
      <c r="E5342">
        <v>754</v>
      </c>
      <c r="F5342" t="s">
        <v>2813</v>
      </c>
      <c r="G5342">
        <v>2187</v>
      </c>
      <c r="H5342" t="s">
        <v>2814</v>
      </c>
      <c r="I5342">
        <v>687</v>
      </c>
      <c r="J5342" t="s">
        <v>2815</v>
      </c>
      <c r="K5342">
        <v>34757</v>
      </c>
      <c r="L5342" t="s">
        <v>2843</v>
      </c>
      <c r="M5342">
        <v>0</v>
      </c>
      <c r="N5342">
        <v>21</v>
      </c>
      <c r="O5342" t="s">
        <v>83</v>
      </c>
      <c r="P5342" t="s">
        <v>91</v>
      </c>
      <c r="Q5342" t="s">
        <v>125</v>
      </c>
      <c r="R5342">
        <v>285</v>
      </c>
      <c r="S5342" t="s">
        <v>126</v>
      </c>
      <c r="T5342">
        <v>2</v>
      </c>
      <c r="U5342">
        <v>8.3333332999999996E-2</v>
      </c>
      <c r="V5342">
        <v>830</v>
      </c>
      <c r="W5342">
        <v>2</v>
      </c>
      <c r="X5342">
        <v>8.3333332999999996E-2</v>
      </c>
      <c r="Y5342">
        <v>830</v>
      </c>
    </row>
    <row r="5343" spans="1:25">
      <c r="A5343" s="10">
        <v>45627</v>
      </c>
      <c r="B5343" t="s">
        <v>76</v>
      </c>
      <c r="C5343" t="s">
        <v>2574</v>
      </c>
      <c r="D5343" t="s">
        <v>2750</v>
      </c>
      <c r="E5343">
        <v>754</v>
      </c>
      <c r="F5343" t="s">
        <v>2813</v>
      </c>
      <c r="G5343">
        <v>2187</v>
      </c>
      <c r="H5343" t="s">
        <v>2814</v>
      </c>
      <c r="I5343">
        <v>687</v>
      </c>
      <c r="J5343" t="s">
        <v>2815</v>
      </c>
      <c r="K5343">
        <v>34757</v>
      </c>
      <c r="L5343" t="s">
        <v>2843</v>
      </c>
      <c r="M5343">
        <v>0</v>
      </c>
      <c r="N5343">
        <v>21</v>
      </c>
      <c r="O5343" t="s">
        <v>83</v>
      </c>
      <c r="P5343" t="s">
        <v>84</v>
      </c>
      <c r="Q5343" t="s">
        <v>85</v>
      </c>
      <c r="R5343">
        <v>365</v>
      </c>
      <c r="S5343" t="s">
        <v>86</v>
      </c>
      <c r="T5343">
        <v>48</v>
      </c>
      <c r="U5343">
        <v>0.5</v>
      </c>
      <c r="V5343">
        <v>774.24</v>
      </c>
      <c r="W5343">
        <v>48</v>
      </c>
      <c r="X5343">
        <v>0.5</v>
      </c>
      <c r="Y5343">
        <v>774.24</v>
      </c>
    </row>
    <row r="5344" spans="1:25">
      <c r="A5344" s="10">
        <v>45627</v>
      </c>
      <c r="B5344" t="s">
        <v>76</v>
      </c>
      <c r="C5344" t="s">
        <v>2574</v>
      </c>
      <c r="D5344" t="s">
        <v>2750</v>
      </c>
      <c r="E5344">
        <v>754</v>
      </c>
      <c r="F5344" t="s">
        <v>2813</v>
      </c>
      <c r="G5344">
        <v>2187</v>
      </c>
      <c r="H5344" t="s">
        <v>2814</v>
      </c>
      <c r="I5344">
        <v>687</v>
      </c>
      <c r="J5344" t="s">
        <v>2815</v>
      </c>
      <c r="K5344">
        <v>34452</v>
      </c>
      <c r="L5344" t="s">
        <v>913</v>
      </c>
      <c r="M5344">
        <v>0</v>
      </c>
      <c r="N5344">
        <v>22</v>
      </c>
      <c r="O5344" t="s">
        <v>83</v>
      </c>
      <c r="P5344" t="s">
        <v>84</v>
      </c>
      <c r="Q5344" t="s">
        <v>446</v>
      </c>
      <c r="R5344">
        <v>313</v>
      </c>
      <c r="S5344" t="s">
        <v>447</v>
      </c>
      <c r="T5344">
        <v>24</v>
      </c>
      <c r="U5344">
        <v>0.25</v>
      </c>
      <c r="V5344">
        <v>387.12</v>
      </c>
      <c r="W5344">
        <v>24</v>
      </c>
      <c r="X5344">
        <v>0.25</v>
      </c>
      <c r="Y5344">
        <v>387.12</v>
      </c>
    </row>
    <row r="5345" spans="1:25">
      <c r="A5345" s="10">
        <v>45627</v>
      </c>
      <c r="B5345" t="s">
        <v>76</v>
      </c>
      <c r="C5345" t="s">
        <v>2574</v>
      </c>
      <c r="D5345" t="s">
        <v>2750</v>
      </c>
      <c r="E5345">
        <v>754</v>
      </c>
      <c r="F5345" t="s">
        <v>2813</v>
      </c>
      <c r="G5345">
        <v>2187</v>
      </c>
      <c r="H5345" t="s">
        <v>2814</v>
      </c>
      <c r="I5345">
        <v>687</v>
      </c>
      <c r="J5345" t="s">
        <v>2815</v>
      </c>
      <c r="K5345">
        <v>28120</v>
      </c>
      <c r="L5345" t="s">
        <v>2844</v>
      </c>
      <c r="M5345">
        <v>0</v>
      </c>
      <c r="N5345">
        <v>22</v>
      </c>
      <c r="O5345" t="s">
        <v>83</v>
      </c>
      <c r="P5345" t="s">
        <v>130</v>
      </c>
      <c r="Q5345" t="s">
        <v>188</v>
      </c>
      <c r="R5345">
        <v>405</v>
      </c>
      <c r="S5345" t="s">
        <v>219</v>
      </c>
      <c r="T5345">
        <v>3</v>
      </c>
      <c r="U5345">
        <v>0.25</v>
      </c>
      <c r="V5345">
        <v>438</v>
      </c>
      <c r="W5345">
        <v>3</v>
      </c>
      <c r="X5345">
        <v>0.25</v>
      </c>
      <c r="Y5345">
        <v>438</v>
      </c>
    </row>
    <row r="5346" spans="1:25">
      <c r="A5346" s="10">
        <v>45627</v>
      </c>
      <c r="B5346" t="s">
        <v>76</v>
      </c>
      <c r="C5346" t="s">
        <v>2574</v>
      </c>
      <c r="D5346" t="s">
        <v>2750</v>
      </c>
      <c r="E5346">
        <v>754</v>
      </c>
      <c r="F5346" t="s">
        <v>2813</v>
      </c>
      <c r="G5346">
        <v>2187</v>
      </c>
      <c r="H5346" t="s">
        <v>2814</v>
      </c>
      <c r="I5346">
        <v>687</v>
      </c>
      <c r="J5346" t="s">
        <v>2815</v>
      </c>
      <c r="K5346">
        <v>28120</v>
      </c>
      <c r="L5346" t="s">
        <v>2844</v>
      </c>
      <c r="M5346">
        <v>0</v>
      </c>
      <c r="N5346">
        <v>22</v>
      </c>
      <c r="O5346" t="s">
        <v>83</v>
      </c>
      <c r="P5346" t="s">
        <v>84</v>
      </c>
      <c r="Q5346" t="s">
        <v>85</v>
      </c>
      <c r="R5346">
        <v>316</v>
      </c>
      <c r="S5346" t="s">
        <v>337</v>
      </c>
      <c r="T5346">
        <v>24</v>
      </c>
      <c r="U5346">
        <v>0.25</v>
      </c>
      <c r="V5346">
        <v>387.12</v>
      </c>
      <c r="W5346">
        <v>24</v>
      </c>
      <c r="X5346">
        <v>0.25</v>
      </c>
      <c r="Y5346">
        <v>387.12</v>
      </c>
    </row>
    <row r="5347" spans="1:25">
      <c r="A5347" s="10">
        <v>45627</v>
      </c>
      <c r="B5347" t="s">
        <v>76</v>
      </c>
      <c r="C5347" t="s">
        <v>2574</v>
      </c>
      <c r="D5347" t="s">
        <v>2750</v>
      </c>
      <c r="E5347">
        <v>754</v>
      </c>
      <c r="F5347" t="s">
        <v>2813</v>
      </c>
      <c r="G5347">
        <v>1433</v>
      </c>
      <c r="H5347" t="s">
        <v>2845</v>
      </c>
      <c r="I5347">
        <v>689</v>
      </c>
      <c r="J5347" t="s">
        <v>2846</v>
      </c>
      <c r="K5347">
        <v>63173</v>
      </c>
      <c r="L5347" t="s">
        <v>2112</v>
      </c>
      <c r="M5347">
        <v>0</v>
      </c>
      <c r="N5347">
        <v>4</v>
      </c>
      <c r="O5347" t="s">
        <v>83</v>
      </c>
      <c r="P5347" t="s">
        <v>104</v>
      </c>
      <c r="Q5347" t="s">
        <v>114</v>
      </c>
      <c r="R5347">
        <v>192</v>
      </c>
      <c r="S5347" t="s">
        <v>153</v>
      </c>
      <c r="T5347">
        <v>6</v>
      </c>
      <c r="U5347">
        <v>0.5</v>
      </c>
      <c r="V5347">
        <v>348</v>
      </c>
      <c r="W5347">
        <v>6</v>
      </c>
      <c r="X5347">
        <v>0.5</v>
      </c>
      <c r="Y5347">
        <v>348</v>
      </c>
    </row>
    <row r="5348" spans="1:25">
      <c r="A5348" s="10">
        <v>45627</v>
      </c>
      <c r="B5348" t="s">
        <v>76</v>
      </c>
      <c r="C5348" t="s">
        <v>2574</v>
      </c>
      <c r="D5348" t="s">
        <v>2750</v>
      </c>
      <c r="E5348">
        <v>754</v>
      </c>
      <c r="F5348" t="s">
        <v>2813</v>
      </c>
      <c r="G5348">
        <v>1433</v>
      </c>
      <c r="H5348" t="s">
        <v>2845</v>
      </c>
      <c r="I5348">
        <v>689</v>
      </c>
      <c r="J5348" t="s">
        <v>2846</v>
      </c>
      <c r="K5348">
        <v>63173</v>
      </c>
      <c r="L5348" t="s">
        <v>2112</v>
      </c>
      <c r="M5348">
        <v>0</v>
      </c>
      <c r="N5348">
        <v>4</v>
      </c>
      <c r="O5348" t="s">
        <v>83</v>
      </c>
      <c r="P5348" t="s">
        <v>130</v>
      </c>
      <c r="Q5348" t="s">
        <v>131</v>
      </c>
      <c r="R5348">
        <v>197</v>
      </c>
      <c r="S5348" t="s">
        <v>166</v>
      </c>
      <c r="T5348">
        <v>6</v>
      </c>
      <c r="U5348">
        <v>0.25</v>
      </c>
      <c r="V5348">
        <v>258</v>
      </c>
      <c r="W5348">
        <v>6</v>
      </c>
      <c r="X5348">
        <v>0.25</v>
      </c>
      <c r="Y5348">
        <v>258</v>
      </c>
    </row>
    <row r="5349" spans="1:25">
      <c r="A5349" s="10">
        <v>45627</v>
      </c>
      <c r="B5349" t="s">
        <v>76</v>
      </c>
      <c r="C5349" t="s">
        <v>2574</v>
      </c>
      <c r="D5349" t="s">
        <v>2750</v>
      </c>
      <c r="E5349">
        <v>754</v>
      </c>
      <c r="F5349" t="s">
        <v>2813</v>
      </c>
      <c r="G5349">
        <v>1433</v>
      </c>
      <c r="H5349" t="s">
        <v>2845</v>
      </c>
      <c r="I5349">
        <v>689</v>
      </c>
      <c r="J5349" t="s">
        <v>2846</v>
      </c>
      <c r="K5349">
        <v>281134</v>
      </c>
      <c r="L5349" t="s">
        <v>2847</v>
      </c>
      <c r="M5349">
        <v>0</v>
      </c>
      <c r="N5349">
        <v>22</v>
      </c>
      <c r="O5349" t="s">
        <v>83</v>
      </c>
      <c r="P5349" t="s">
        <v>130</v>
      </c>
      <c r="Q5349" t="s">
        <v>131</v>
      </c>
      <c r="R5349">
        <v>197</v>
      </c>
      <c r="S5349" t="s">
        <v>166</v>
      </c>
      <c r="T5349">
        <v>6</v>
      </c>
      <c r="U5349">
        <v>0.25</v>
      </c>
      <c r="V5349">
        <v>258</v>
      </c>
      <c r="W5349">
        <v>6</v>
      </c>
      <c r="X5349">
        <v>0.25</v>
      </c>
      <c r="Y5349">
        <v>258</v>
      </c>
    </row>
    <row r="5350" spans="1:25">
      <c r="A5350" s="10">
        <v>45627</v>
      </c>
      <c r="B5350" t="s">
        <v>76</v>
      </c>
      <c r="C5350" t="s">
        <v>2574</v>
      </c>
      <c r="D5350" t="s">
        <v>2750</v>
      </c>
      <c r="E5350">
        <v>754</v>
      </c>
      <c r="F5350" t="s">
        <v>2813</v>
      </c>
      <c r="G5350">
        <v>1433</v>
      </c>
      <c r="H5350" t="s">
        <v>2845</v>
      </c>
      <c r="I5350">
        <v>689</v>
      </c>
      <c r="J5350" t="s">
        <v>2846</v>
      </c>
      <c r="K5350">
        <v>281134</v>
      </c>
      <c r="L5350" t="s">
        <v>2847</v>
      </c>
      <c r="M5350">
        <v>0</v>
      </c>
      <c r="N5350">
        <v>22</v>
      </c>
      <c r="O5350" t="s">
        <v>83</v>
      </c>
      <c r="P5350" t="s">
        <v>98</v>
      </c>
      <c r="Q5350" t="s">
        <v>99</v>
      </c>
      <c r="R5350">
        <v>382</v>
      </c>
      <c r="S5350" t="s">
        <v>312</v>
      </c>
      <c r="T5350">
        <v>2</v>
      </c>
      <c r="U5350">
        <v>0.33333333300000001</v>
      </c>
      <c r="V5350">
        <v>100.08</v>
      </c>
      <c r="W5350">
        <v>2</v>
      </c>
      <c r="X5350">
        <v>0.33333333300000001</v>
      </c>
      <c r="Y5350">
        <v>100.08</v>
      </c>
    </row>
    <row r="5351" spans="1:25">
      <c r="A5351" s="10">
        <v>45627</v>
      </c>
      <c r="B5351" t="s">
        <v>76</v>
      </c>
      <c r="C5351" t="s">
        <v>2574</v>
      </c>
      <c r="D5351" t="s">
        <v>2750</v>
      </c>
      <c r="E5351">
        <v>754</v>
      </c>
      <c r="F5351" t="s">
        <v>2813</v>
      </c>
      <c r="G5351">
        <v>1433</v>
      </c>
      <c r="H5351" t="s">
        <v>2845</v>
      </c>
      <c r="I5351">
        <v>689</v>
      </c>
      <c r="J5351" t="s">
        <v>2846</v>
      </c>
      <c r="K5351">
        <v>281376</v>
      </c>
      <c r="L5351" t="s">
        <v>2848</v>
      </c>
      <c r="M5351">
        <v>0</v>
      </c>
      <c r="N5351">
        <v>22</v>
      </c>
      <c r="O5351" t="s">
        <v>83</v>
      </c>
      <c r="P5351" t="s">
        <v>288</v>
      </c>
      <c r="Q5351" t="s">
        <v>1073</v>
      </c>
      <c r="R5351">
        <v>441</v>
      </c>
      <c r="S5351" t="s">
        <v>2849</v>
      </c>
      <c r="T5351">
        <v>4</v>
      </c>
      <c r="U5351">
        <v>0.33333333300000001</v>
      </c>
      <c r="V5351">
        <v>352</v>
      </c>
      <c r="W5351">
        <v>4</v>
      </c>
      <c r="X5351">
        <v>0.33333333300000001</v>
      </c>
      <c r="Y5351">
        <v>352</v>
      </c>
    </row>
    <row r="5352" spans="1:25">
      <c r="A5352" s="10">
        <v>45627</v>
      </c>
      <c r="B5352" t="s">
        <v>76</v>
      </c>
      <c r="C5352" t="s">
        <v>2574</v>
      </c>
      <c r="D5352" t="s">
        <v>2750</v>
      </c>
      <c r="E5352">
        <v>754</v>
      </c>
      <c r="F5352" t="s">
        <v>2813</v>
      </c>
      <c r="G5352">
        <v>1433</v>
      </c>
      <c r="H5352" t="s">
        <v>2845</v>
      </c>
      <c r="I5352">
        <v>689</v>
      </c>
      <c r="J5352" t="s">
        <v>2846</v>
      </c>
      <c r="K5352">
        <v>281376</v>
      </c>
      <c r="L5352" t="s">
        <v>2848</v>
      </c>
      <c r="M5352">
        <v>0</v>
      </c>
      <c r="N5352">
        <v>22</v>
      </c>
      <c r="O5352" t="s">
        <v>83</v>
      </c>
      <c r="P5352" t="s">
        <v>84</v>
      </c>
      <c r="Q5352" t="s">
        <v>85</v>
      </c>
      <c r="R5352">
        <v>365</v>
      </c>
      <c r="S5352" t="s">
        <v>86</v>
      </c>
      <c r="T5352">
        <v>24</v>
      </c>
      <c r="U5352">
        <v>0.25</v>
      </c>
      <c r="V5352">
        <v>387.12</v>
      </c>
      <c r="W5352">
        <v>0</v>
      </c>
      <c r="X5352">
        <v>0</v>
      </c>
      <c r="Y5352">
        <v>0</v>
      </c>
    </row>
    <row r="5353" spans="1:25">
      <c r="A5353" s="10">
        <v>45627</v>
      </c>
      <c r="B5353" t="s">
        <v>76</v>
      </c>
      <c r="C5353" t="s">
        <v>2574</v>
      </c>
      <c r="D5353" t="s">
        <v>2750</v>
      </c>
      <c r="E5353">
        <v>754</v>
      </c>
      <c r="F5353" t="s">
        <v>2813</v>
      </c>
      <c r="G5353">
        <v>1433</v>
      </c>
      <c r="H5353" t="s">
        <v>2845</v>
      </c>
      <c r="I5353">
        <v>689</v>
      </c>
      <c r="J5353" t="s">
        <v>2846</v>
      </c>
      <c r="K5353">
        <v>127443</v>
      </c>
      <c r="L5353" t="s">
        <v>2850</v>
      </c>
      <c r="M5353">
        <v>0</v>
      </c>
      <c r="N5353">
        <v>4</v>
      </c>
      <c r="O5353" t="s">
        <v>83</v>
      </c>
      <c r="P5353" t="s">
        <v>104</v>
      </c>
      <c r="Q5353" t="s">
        <v>105</v>
      </c>
      <c r="R5353">
        <v>369</v>
      </c>
      <c r="S5353" t="s">
        <v>106</v>
      </c>
      <c r="T5353">
        <v>36</v>
      </c>
      <c r="U5353">
        <v>0.5</v>
      </c>
      <c r="V5353">
        <v>288</v>
      </c>
      <c r="W5353">
        <v>36</v>
      </c>
      <c r="X5353">
        <v>0.5</v>
      </c>
      <c r="Y5353">
        <v>288</v>
      </c>
    </row>
    <row r="5354" spans="1:25">
      <c r="A5354" s="10">
        <v>45627</v>
      </c>
      <c r="B5354" t="s">
        <v>76</v>
      </c>
      <c r="C5354" t="s">
        <v>2574</v>
      </c>
      <c r="D5354" t="s">
        <v>2750</v>
      </c>
      <c r="E5354">
        <v>754</v>
      </c>
      <c r="F5354" t="s">
        <v>2813</v>
      </c>
      <c r="G5354">
        <v>1433</v>
      </c>
      <c r="H5354" t="s">
        <v>2845</v>
      </c>
      <c r="I5354">
        <v>689</v>
      </c>
      <c r="J5354" t="s">
        <v>2846</v>
      </c>
      <c r="K5354">
        <v>127443</v>
      </c>
      <c r="L5354" t="s">
        <v>2850</v>
      </c>
      <c r="M5354">
        <v>0</v>
      </c>
      <c r="N5354">
        <v>4</v>
      </c>
      <c r="O5354" t="s">
        <v>83</v>
      </c>
      <c r="P5354" t="s">
        <v>98</v>
      </c>
      <c r="Q5354" t="s">
        <v>99</v>
      </c>
      <c r="R5354">
        <v>382</v>
      </c>
      <c r="S5354" t="s">
        <v>312</v>
      </c>
      <c r="T5354">
        <v>2</v>
      </c>
      <c r="U5354">
        <v>0.33333333300000001</v>
      </c>
      <c r="V5354">
        <v>100.08</v>
      </c>
      <c r="W5354">
        <v>2</v>
      </c>
      <c r="X5354">
        <v>0.33333333300000001</v>
      </c>
      <c r="Y5354">
        <v>100.08</v>
      </c>
    </row>
    <row r="5355" spans="1:25">
      <c r="A5355" s="10">
        <v>45627</v>
      </c>
      <c r="B5355" t="s">
        <v>76</v>
      </c>
      <c r="C5355" t="s">
        <v>2574</v>
      </c>
      <c r="D5355" t="s">
        <v>2750</v>
      </c>
      <c r="E5355">
        <v>754</v>
      </c>
      <c r="F5355" t="s">
        <v>2813</v>
      </c>
      <c r="G5355">
        <v>1433</v>
      </c>
      <c r="H5355" t="s">
        <v>2845</v>
      </c>
      <c r="I5355">
        <v>689</v>
      </c>
      <c r="J5355" t="s">
        <v>2846</v>
      </c>
      <c r="K5355">
        <v>281101</v>
      </c>
      <c r="L5355" t="s">
        <v>1246</v>
      </c>
      <c r="M5355">
        <v>0</v>
      </c>
      <c r="N5355">
        <v>22</v>
      </c>
      <c r="O5355" t="s">
        <v>83</v>
      </c>
      <c r="P5355" t="s">
        <v>84</v>
      </c>
      <c r="Q5355" t="s">
        <v>88</v>
      </c>
      <c r="R5355">
        <v>308</v>
      </c>
      <c r="S5355" t="s">
        <v>121</v>
      </c>
      <c r="T5355">
        <v>24</v>
      </c>
      <c r="U5355">
        <v>0.25</v>
      </c>
      <c r="V5355">
        <v>387.12</v>
      </c>
      <c r="W5355">
        <v>0</v>
      </c>
      <c r="X5355">
        <v>0</v>
      </c>
      <c r="Y5355">
        <v>0</v>
      </c>
    </row>
    <row r="5356" spans="1:25">
      <c r="A5356" s="10">
        <v>45627</v>
      </c>
      <c r="B5356" t="s">
        <v>76</v>
      </c>
      <c r="C5356" t="s">
        <v>2574</v>
      </c>
      <c r="D5356" t="s">
        <v>2750</v>
      </c>
      <c r="E5356">
        <v>754</v>
      </c>
      <c r="F5356" t="s">
        <v>2813</v>
      </c>
      <c r="G5356">
        <v>1433</v>
      </c>
      <c r="H5356" t="s">
        <v>2845</v>
      </c>
      <c r="I5356">
        <v>689</v>
      </c>
      <c r="J5356" t="s">
        <v>2846</v>
      </c>
      <c r="K5356">
        <v>281101</v>
      </c>
      <c r="L5356" t="s">
        <v>1246</v>
      </c>
      <c r="M5356">
        <v>0</v>
      </c>
      <c r="N5356">
        <v>22</v>
      </c>
      <c r="O5356" t="s">
        <v>83</v>
      </c>
      <c r="P5356" t="s">
        <v>288</v>
      </c>
      <c r="Q5356" t="s">
        <v>1073</v>
      </c>
      <c r="R5356">
        <v>441</v>
      </c>
      <c r="S5356" t="s">
        <v>2849</v>
      </c>
      <c r="T5356">
        <v>4</v>
      </c>
      <c r="U5356">
        <v>0.33333333300000001</v>
      </c>
      <c r="V5356">
        <v>352</v>
      </c>
      <c r="W5356">
        <v>4</v>
      </c>
      <c r="X5356">
        <v>0.33333333300000001</v>
      </c>
      <c r="Y5356">
        <v>352</v>
      </c>
    </row>
    <row r="5357" spans="1:25">
      <c r="A5357" s="10">
        <v>45627</v>
      </c>
      <c r="B5357" t="s">
        <v>76</v>
      </c>
      <c r="C5357" t="s">
        <v>2574</v>
      </c>
      <c r="D5357" t="s">
        <v>2750</v>
      </c>
      <c r="E5357">
        <v>754</v>
      </c>
      <c r="F5357" t="s">
        <v>2813</v>
      </c>
      <c r="G5357">
        <v>1433</v>
      </c>
      <c r="H5357" t="s">
        <v>2845</v>
      </c>
      <c r="I5357">
        <v>689</v>
      </c>
      <c r="J5357" t="s">
        <v>2846</v>
      </c>
      <c r="K5357">
        <v>281374</v>
      </c>
      <c r="L5357" t="s">
        <v>2851</v>
      </c>
      <c r="M5357">
        <v>0</v>
      </c>
      <c r="N5357">
        <v>22</v>
      </c>
      <c r="O5357" t="s">
        <v>83</v>
      </c>
      <c r="P5357" t="s">
        <v>288</v>
      </c>
      <c r="Q5357" t="s">
        <v>1073</v>
      </c>
      <c r="R5357">
        <v>441</v>
      </c>
      <c r="S5357" t="s">
        <v>2849</v>
      </c>
      <c r="T5357">
        <v>4</v>
      </c>
      <c r="U5357">
        <v>0.33333333300000001</v>
      </c>
      <c r="V5357">
        <v>352</v>
      </c>
      <c r="W5357">
        <v>4</v>
      </c>
      <c r="X5357">
        <v>0.33333333300000001</v>
      </c>
      <c r="Y5357">
        <v>352</v>
      </c>
    </row>
    <row r="5358" spans="1:25">
      <c r="A5358" s="10">
        <v>45627</v>
      </c>
      <c r="B5358" t="s">
        <v>76</v>
      </c>
      <c r="C5358" t="s">
        <v>2574</v>
      </c>
      <c r="D5358" t="s">
        <v>2750</v>
      </c>
      <c r="E5358">
        <v>754</v>
      </c>
      <c r="F5358" t="s">
        <v>2813</v>
      </c>
      <c r="G5358">
        <v>1433</v>
      </c>
      <c r="H5358" t="s">
        <v>2845</v>
      </c>
      <c r="I5358">
        <v>689</v>
      </c>
      <c r="J5358" t="s">
        <v>2846</v>
      </c>
      <c r="K5358">
        <v>281374</v>
      </c>
      <c r="L5358" t="s">
        <v>2851</v>
      </c>
      <c r="M5358">
        <v>0</v>
      </c>
      <c r="N5358">
        <v>22</v>
      </c>
      <c r="O5358" t="s">
        <v>83</v>
      </c>
      <c r="P5358" t="s">
        <v>91</v>
      </c>
      <c r="Q5358" t="s">
        <v>92</v>
      </c>
      <c r="R5358">
        <v>277</v>
      </c>
      <c r="S5358" t="s">
        <v>93</v>
      </c>
      <c r="T5358">
        <v>2</v>
      </c>
      <c r="U5358">
        <v>8.3333332999999996E-2</v>
      </c>
      <c r="V5358">
        <v>680</v>
      </c>
      <c r="W5358">
        <v>2</v>
      </c>
      <c r="X5358">
        <v>8.3333332999999996E-2</v>
      </c>
      <c r="Y5358">
        <v>680</v>
      </c>
    </row>
    <row r="5359" spans="1:25">
      <c r="A5359" s="10">
        <v>45627</v>
      </c>
      <c r="B5359" t="s">
        <v>76</v>
      </c>
      <c r="C5359" t="s">
        <v>2574</v>
      </c>
      <c r="D5359" t="s">
        <v>2750</v>
      </c>
      <c r="E5359">
        <v>754</v>
      </c>
      <c r="F5359" t="s">
        <v>2813</v>
      </c>
      <c r="G5359">
        <v>1433</v>
      </c>
      <c r="H5359" t="s">
        <v>2845</v>
      </c>
      <c r="I5359">
        <v>689</v>
      </c>
      <c r="J5359" t="s">
        <v>2846</v>
      </c>
      <c r="K5359">
        <v>281132</v>
      </c>
      <c r="L5359" t="s">
        <v>2852</v>
      </c>
      <c r="M5359">
        <v>0</v>
      </c>
      <c r="N5359">
        <v>22</v>
      </c>
      <c r="O5359" t="s">
        <v>83</v>
      </c>
      <c r="P5359" t="s">
        <v>104</v>
      </c>
      <c r="Q5359" t="s">
        <v>105</v>
      </c>
      <c r="R5359">
        <v>369</v>
      </c>
      <c r="S5359" t="s">
        <v>106</v>
      </c>
      <c r="T5359">
        <v>36</v>
      </c>
      <c r="U5359">
        <v>0.5</v>
      </c>
      <c r="V5359">
        <v>288</v>
      </c>
      <c r="W5359">
        <v>36</v>
      </c>
      <c r="X5359">
        <v>0.5</v>
      </c>
      <c r="Y5359">
        <v>288</v>
      </c>
    </row>
    <row r="5360" spans="1:25">
      <c r="A5360" s="10">
        <v>45627</v>
      </c>
      <c r="B5360" t="s">
        <v>76</v>
      </c>
      <c r="C5360" t="s">
        <v>2574</v>
      </c>
      <c r="D5360" t="s">
        <v>2750</v>
      </c>
      <c r="E5360">
        <v>754</v>
      </c>
      <c r="F5360" t="s">
        <v>2813</v>
      </c>
      <c r="G5360">
        <v>1433</v>
      </c>
      <c r="H5360" t="s">
        <v>2845</v>
      </c>
      <c r="I5360">
        <v>689</v>
      </c>
      <c r="J5360" t="s">
        <v>2846</v>
      </c>
      <c r="K5360">
        <v>281132</v>
      </c>
      <c r="L5360" t="s">
        <v>2852</v>
      </c>
      <c r="M5360">
        <v>0</v>
      </c>
      <c r="N5360">
        <v>22</v>
      </c>
      <c r="O5360" t="s">
        <v>83</v>
      </c>
      <c r="P5360" t="s">
        <v>98</v>
      </c>
      <c r="Q5360" t="s">
        <v>99</v>
      </c>
      <c r="R5360">
        <v>382</v>
      </c>
      <c r="S5360" t="s">
        <v>312</v>
      </c>
      <c r="T5360">
        <v>2</v>
      </c>
      <c r="U5360">
        <v>0.33333333300000001</v>
      </c>
      <c r="V5360">
        <v>100.08</v>
      </c>
      <c r="W5360">
        <v>2</v>
      </c>
      <c r="X5360">
        <v>0.33333333300000001</v>
      </c>
      <c r="Y5360">
        <v>100.08</v>
      </c>
    </row>
    <row r="5361" spans="1:25">
      <c r="A5361" s="10">
        <v>45627</v>
      </c>
      <c r="B5361" t="s">
        <v>76</v>
      </c>
      <c r="C5361" t="s">
        <v>2574</v>
      </c>
      <c r="D5361" t="s">
        <v>2750</v>
      </c>
      <c r="E5361">
        <v>754</v>
      </c>
      <c r="F5361" t="s">
        <v>2813</v>
      </c>
      <c r="G5361">
        <v>1433</v>
      </c>
      <c r="H5361" t="s">
        <v>2845</v>
      </c>
      <c r="I5361">
        <v>689</v>
      </c>
      <c r="J5361" t="s">
        <v>2846</v>
      </c>
      <c r="K5361">
        <v>281104</v>
      </c>
      <c r="L5361" t="s">
        <v>2853</v>
      </c>
      <c r="M5361">
        <v>0</v>
      </c>
      <c r="N5361">
        <v>22</v>
      </c>
      <c r="O5361" t="s">
        <v>83</v>
      </c>
      <c r="P5361" t="s">
        <v>288</v>
      </c>
      <c r="Q5361" t="s">
        <v>1073</v>
      </c>
      <c r="R5361">
        <v>441</v>
      </c>
      <c r="S5361" t="s">
        <v>2849</v>
      </c>
      <c r="T5361">
        <v>6</v>
      </c>
      <c r="U5361">
        <v>0.5</v>
      </c>
      <c r="V5361">
        <v>528</v>
      </c>
      <c r="W5361">
        <v>6</v>
      </c>
      <c r="X5361">
        <v>0.5</v>
      </c>
      <c r="Y5361">
        <v>528</v>
      </c>
    </row>
    <row r="5362" spans="1:25">
      <c r="A5362" s="10">
        <v>45627</v>
      </c>
      <c r="B5362" t="s">
        <v>76</v>
      </c>
      <c r="C5362" t="s">
        <v>2574</v>
      </c>
      <c r="D5362" t="s">
        <v>2750</v>
      </c>
      <c r="E5362">
        <v>754</v>
      </c>
      <c r="F5362" t="s">
        <v>2813</v>
      </c>
      <c r="G5362">
        <v>1433</v>
      </c>
      <c r="H5362" t="s">
        <v>2845</v>
      </c>
      <c r="I5362">
        <v>689</v>
      </c>
      <c r="J5362" t="s">
        <v>2846</v>
      </c>
      <c r="K5362">
        <v>281104</v>
      </c>
      <c r="L5362" t="s">
        <v>2853</v>
      </c>
      <c r="M5362">
        <v>0</v>
      </c>
      <c r="N5362">
        <v>22</v>
      </c>
      <c r="O5362" t="s">
        <v>83</v>
      </c>
      <c r="P5362" t="s">
        <v>84</v>
      </c>
      <c r="Q5362" t="s">
        <v>85</v>
      </c>
      <c r="R5362">
        <v>365</v>
      </c>
      <c r="S5362" t="s">
        <v>86</v>
      </c>
      <c r="T5362">
        <v>24</v>
      </c>
      <c r="U5362">
        <v>0.25</v>
      </c>
      <c r="V5362">
        <v>387.12</v>
      </c>
      <c r="W5362">
        <v>24</v>
      </c>
      <c r="X5362">
        <v>0.25</v>
      </c>
      <c r="Y5362">
        <v>387.12</v>
      </c>
    </row>
    <row r="5363" spans="1:25">
      <c r="A5363" s="10">
        <v>45627</v>
      </c>
      <c r="B5363" t="s">
        <v>76</v>
      </c>
      <c r="C5363" t="s">
        <v>2574</v>
      </c>
      <c r="D5363" t="s">
        <v>2750</v>
      </c>
      <c r="E5363">
        <v>754</v>
      </c>
      <c r="F5363" t="s">
        <v>2813</v>
      </c>
      <c r="G5363">
        <v>1433</v>
      </c>
      <c r="H5363" t="s">
        <v>2845</v>
      </c>
      <c r="I5363">
        <v>689</v>
      </c>
      <c r="J5363" t="s">
        <v>2846</v>
      </c>
      <c r="K5363">
        <v>125384</v>
      </c>
      <c r="L5363" t="s">
        <v>2854</v>
      </c>
      <c r="M5363">
        <v>0</v>
      </c>
      <c r="N5363">
        <v>9</v>
      </c>
      <c r="O5363" t="s">
        <v>83</v>
      </c>
      <c r="P5363" t="s">
        <v>288</v>
      </c>
      <c r="Q5363" t="s">
        <v>1073</v>
      </c>
      <c r="R5363">
        <v>441</v>
      </c>
      <c r="S5363" t="s">
        <v>2849</v>
      </c>
      <c r="T5363">
        <v>6</v>
      </c>
      <c r="U5363">
        <v>0.5</v>
      </c>
      <c r="V5363">
        <v>528</v>
      </c>
      <c r="W5363">
        <v>6</v>
      </c>
      <c r="X5363">
        <v>0.5</v>
      </c>
      <c r="Y5363">
        <v>528</v>
      </c>
    </row>
    <row r="5364" spans="1:25">
      <c r="A5364" s="10">
        <v>45627</v>
      </c>
      <c r="B5364" t="s">
        <v>76</v>
      </c>
      <c r="C5364" t="s">
        <v>2574</v>
      </c>
      <c r="D5364" t="s">
        <v>2750</v>
      </c>
      <c r="E5364">
        <v>754</v>
      </c>
      <c r="F5364" t="s">
        <v>2813</v>
      </c>
      <c r="G5364">
        <v>1433</v>
      </c>
      <c r="H5364" t="s">
        <v>2845</v>
      </c>
      <c r="I5364">
        <v>689</v>
      </c>
      <c r="J5364" t="s">
        <v>2846</v>
      </c>
      <c r="K5364">
        <v>125384</v>
      </c>
      <c r="L5364" t="s">
        <v>2854</v>
      </c>
      <c r="M5364">
        <v>0</v>
      </c>
      <c r="N5364">
        <v>9</v>
      </c>
      <c r="O5364" t="s">
        <v>83</v>
      </c>
      <c r="P5364" t="s">
        <v>84</v>
      </c>
      <c r="Q5364" t="s">
        <v>85</v>
      </c>
      <c r="R5364">
        <v>365</v>
      </c>
      <c r="S5364" t="s">
        <v>86</v>
      </c>
      <c r="T5364">
        <v>24</v>
      </c>
      <c r="U5364">
        <v>0.25</v>
      </c>
      <c r="V5364">
        <v>387.12</v>
      </c>
      <c r="W5364">
        <v>0</v>
      </c>
      <c r="X5364">
        <v>0</v>
      </c>
      <c r="Y5364">
        <v>0</v>
      </c>
    </row>
    <row r="5365" spans="1:25">
      <c r="A5365" s="10">
        <v>45627</v>
      </c>
      <c r="B5365" t="s">
        <v>76</v>
      </c>
      <c r="C5365" t="s">
        <v>2574</v>
      </c>
      <c r="D5365" t="s">
        <v>2750</v>
      </c>
      <c r="E5365">
        <v>754</v>
      </c>
      <c r="F5365" t="s">
        <v>2813</v>
      </c>
      <c r="G5365">
        <v>1433</v>
      </c>
      <c r="H5365" t="s">
        <v>2845</v>
      </c>
      <c r="I5365">
        <v>689</v>
      </c>
      <c r="J5365" t="s">
        <v>2846</v>
      </c>
      <c r="K5365">
        <v>255292</v>
      </c>
      <c r="L5365" t="s">
        <v>2855</v>
      </c>
      <c r="M5365">
        <v>0</v>
      </c>
      <c r="N5365">
        <v>22</v>
      </c>
      <c r="O5365" t="s">
        <v>83</v>
      </c>
      <c r="P5365" t="s">
        <v>91</v>
      </c>
      <c r="Q5365" t="s">
        <v>92</v>
      </c>
      <c r="R5365">
        <v>277</v>
      </c>
      <c r="S5365" t="s">
        <v>93</v>
      </c>
      <c r="T5365">
        <v>2</v>
      </c>
      <c r="U5365">
        <v>8.3333332999999996E-2</v>
      </c>
      <c r="V5365">
        <v>680</v>
      </c>
      <c r="W5365">
        <v>2</v>
      </c>
      <c r="X5365">
        <v>8.3333332999999996E-2</v>
      </c>
      <c r="Y5365">
        <v>680</v>
      </c>
    </row>
    <row r="5366" spans="1:25">
      <c r="A5366" s="10">
        <v>45627</v>
      </c>
      <c r="B5366" t="s">
        <v>76</v>
      </c>
      <c r="C5366" t="s">
        <v>2574</v>
      </c>
      <c r="D5366" t="s">
        <v>2750</v>
      </c>
      <c r="E5366">
        <v>754</v>
      </c>
      <c r="F5366" t="s">
        <v>2813</v>
      </c>
      <c r="G5366">
        <v>1433</v>
      </c>
      <c r="H5366" t="s">
        <v>2845</v>
      </c>
      <c r="I5366">
        <v>689</v>
      </c>
      <c r="J5366" t="s">
        <v>2846</v>
      </c>
      <c r="K5366">
        <v>128535</v>
      </c>
      <c r="L5366" t="s">
        <v>2856</v>
      </c>
      <c r="M5366">
        <v>0</v>
      </c>
      <c r="N5366">
        <v>21</v>
      </c>
      <c r="O5366" t="s">
        <v>83</v>
      </c>
      <c r="P5366" t="s">
        <v>91</v>
      </c>
      <c r="Q5366" t="s">
        <v>92</v>
      </c>
      <c r="R5366">
        <v>277</v>
      </c>
      <c r="S5366" t="s">
        <v>93</v>
      </c>
      <c r="T5366">
        <v>2</v>
      </c>
      <c r="U5366">
        <v>8.3333332999999996E-2</v>
      </c>
      <c r="V5366">
        <v>680</v>
      </c>
      <c r="W5366">
        <v>2</v>
      </c>
      <c r="X5366">
        <v>8.3333332999999996E-2</v>
      </c>
      <c r="Y5366">
        <v>680</v>
      </c>
    </row>
    <row r="5367" spans="1:25">
      <c r="A5367" s="10">
        <v>45627</v>
      </c>
      <c r="B5367" t="s">
        <v>76</v>
      </c>
      <c r="C5367" t="s">
        <v>2574</v>
      </c>
      <c r="D5367" t="s">
        <v>2750</v>
      </c>
      <c r="E5367">
        <v>754</v>
      </c>
      <c r="F5367" t="s">
        <v>2813</v>
      </c>
      <c r="G5367">
        <v>1433</v>
      </c>
      <c r="H5367" t="s">
        <v>2845</v>
      </c>
      <c r="I5367">
        <v>689</v>
      </c>
      <c r="J5367" t="s">
        <v>2846</v>
      </c>
      <c r="K5367">
        <v>255302</v>
      </c>
      <c r="L5367" t="s">
        <v>2857</v>
      </c>
      <c r="M5367">
        <v>0</v>
      </c>
      <c r="N5367">
        <v>4</v>
      </c>
      <c r="O5367" t="s">
        <v>83</v>
      </c>
      <c r="P5367" t="s">
        <v>91</v>
      </c>
      <c r="Q5367" t="s">
        <v>92</v>
      </c>
      <c r="R5367">
        <v>278</v>
      </c>
      <c r="S5367" t="s">
        <v>167</v>
      </c>
      <c r="T5367">
        <v>5</v>
      </c>
      <c r="U5367">
        <v>8.3333332999999996E-2</v>
      </c>
      <c r="V5367">
        <v>700</v>
      </c>
      <c r="W5367">
        <v>5</v>
      </c>
      <c r="X5367">
        <v>8.3333332999999996E-2</v>
      </c>
      <c r="Y5367">
        <v>700</v>
      </c>
    </row>
    <row r="5368" spans="1:25">
      <c r="A5368" s="10">
        <v>45627</v>
      </c>
      <c r="B5368" t="s">
        <v>76</v>
      </c>
      <c r="C5368" t="s">
        <v>2574</v>
      </c>
      <c r="D5368" t="s">
        <v>2750</v>
      </c>
      <c r="E5368">
        <v>754</v>
      </c>
      <c r="F5368" t="s">
        <v>2813</v>
      </c>
      <c r="G5368">
        <v>1433</v>
      </c>
      <c r="H5368" t="s">
        <v>2845</v>
      </c>
      <c r="I5368">
        <v>689</v>
      </c>
      <c r="J5368" t="s">
        <v>2846</v>
      </c>
      <c r="K5368">
        <v>281102</v>
      </c>
      <c r="L5368" t="s">
        <v>2858</v>
      </c>
      <c r="M5368">
        <v>0</v>
      </c>
      <c r="N5368">
        <v>22</v>
      </c>
      <c r="O5368" t="s">
        <v>83</v>
      </c>
      <c r="P5368" t="s">
        <v>288</v>
      </c>
      <c r="Q5368" t="s">
        <v>1073</v>
      </c>
      <c r="R5368">
        <v>441</v>
      </c>
      <c r="S5368" t="s">
        <v>2849</v>
      </c>
      <c r="T5368">
        <v>4</v>
      </c>
      <c r="U5368">
        <v>0.33333333300000001</v>
      </c>
      <c r="V5368">
        <v>352</v>
      </c>
      <c r="W5368">
        <v>4</v>
      </c>
      <c r="X5368">
        <v>0.33333333300000001</v>
      </c>
      <c r="Y5368">
        <v>352</v>
      </c>
    </row>
    <row r="5369" spans="1:25">
      <c r="A5369" s="10">
        <v>45627</v>
      </c>
      <c r="B5369" t="s">
        <v>76</v>
      </c>
      <c r="C5369" t="s">
        <v>2574</v>
      </c>
      <c r="D5369" t="s">
        <v>2750</v>
      </c>
      <c r="E5369">
        <v>754</v>
      </c>
      <c r="F5369" t="s">
        <v>2813</v>
      </c>
      <c r="G5369">
        <v>1433</v>
      </c>
      <c r="H5369" t="s">
        <v>2845</v>
      </c>
      <c r="I5369">
        <v>689</v>
      </c>
      <c r="J5369" t="s">
        <v>2846</v>
      </c>
      <c r="K5369">
        <v>281102</v>
      </c>
      <c r="L5369" t="s">
        <v>2858</v>
      </c>
      <c r="M5369">
        <v>0</v>
      </c>
      <c r="N5369">
        <v>22</v>
      </c>
      <c r="O5369" t="s">
        <v>83</v>
      </c>
      <c r="P5369" t="s">
        <v>91</v>
      </c>
      <c r="Q5369" t="s">
        <v>92</v>
      </c>
      <c r="R5369">
        <v>412</v>
      </c>
      <c r="S5369" t="s">
        <v>318</v>
      </c>
      <c r="T5369">
        <v>1</v>
      </c>
      <c r="U5369">
        <v>8.3333332999999996E-2</v>
      </c>
      <c r="V5369">
        <v>665</v>
      </c>
      <c r="W5369">
        <v>0</v>
      </c>
      <c r="X5369">
        <v>0</v>
      </c>
      <c r="Y5369">
        <v>0</v>
      </c>
    </row>
    <row r="5370" spans="1:25">
      <c r="A5370" s="10">
        <v>45627</v>
      </c>
      <c r="B5370" t="s">
        <v>76</v>
      </c>
      <c r="C5370" t="s">
        <v>2574</v>
      </c>
      <c r="D5370" t="s">
        <v>2750</v>
      </c>
      <c r="E5370">
        <v>754</v>
      </c>
      <c r="F5370" t="s">
        <v>2813</v>
      </c>
      <c r="G5370">
        <v>1433</v>
      </c>
      <c r="H5370" t="s">
        <v>2845</v>
      </c>
      <c r="I5370">
        <v>689</v>
      </c>
      <c r="J5370" t="s">
        <v>2846</v>
      </c>
      <c r="K5370">
        <v>256408</v>
      </c>
      <c r="L5370" t="s">
        <v>2859</v>
      </c>
      <c r="M5370">
        <v>0</v>
      </c>
      <c r="N5370">
        <v>4</v>
      </c>
      <c r="O5370" t="s">
        <v>83</v>
      </c>
      <c r="P5370" t="s">
        <v>91</v>
      </c>
      <c r="Q5370" t="s">
        <v>125</v>
      </c>
      <c r="R5370">
        <v>285</v>
      </c>
      <c r="S5370" t="s">
        <v>126</v>
      </c>
      <c r="T5370">
        <v>2</v>
      </c>
      <c r="U5370">
        <v>8.3333332999999996E-2</v>
      </c>
      <c r="V5370">
        <v>830</v>
      </c>
      <c r="W5370">
        <v>2</v>
      </c>
      <c r="X5370">
        <v>8.3333332999999996E-2</v>
      </c>
      <c r="Y5370">
        <v>830</v>
      </c>
    </row>
    <row r="5371" spans="1:25">
      <c r="A5371" s="10">
        <v>45627</v>
      </c>
      <c r="B5371" t="s">
        <v>76</v>
      </c>
      <c r="C5371" t="s">
        <v>2574</v>
      </c>
      <c r="D5371" t="s">
        <v>2750</v>
      </c>
      <c r="E5371">
        <v>754</v>
      </c>
      <c r="F5371" t="s">
        <v>2813</v>
      </c>
      <c r="G5371">
        <v>1433</v>
      </c>
      <c r="H5371" t="s">
        <v>2845</v>
      </c>
      <c r="I5371">
        <v>689</v>
      </c>
      <c r="J5371" t="s">
        <v>2846</v>
      </c>
      <c r="K5371">
        <v>256408</v>
      </c>
      <c r="L5371" t="s">
        <v>2859</v>
      </c>
      <c r="M5371">
        <v>0</v>
      </c>
      <c r="N5371">
        <v>4</v>
      </c>
      <c r="O5371" t="s">
        <v>83</v>
      </c>
      <c r="P5371" t="s">
        <v>91</v>
      </c>
      <c r="Q5371" t="s">
        <v>92</v>
      </c>
      <c r="R5371">
        <v>280</v>
      </c>
      <c r="S5371" t="s">
        <v>185</v>
      </c>
      <c r="T5371">
        <v>24</v>
      </c>
      <c r="U5371">
        <v>0.05</v>
      </c>
      <c r="V5371">
        <v>198</v>
      </c>
      <c r="W5371">
        <v>24</v>
      </c>
      <c r="X5371">
        <v>0.05</v>
      </c>
      <c r="Y5371">
        <v>198</v>
      </c>
    </row>
    <row r="5372" spans="1:25">
      <c r="A5372" s="10">
        <v>45627</v>
      </c>
      <c r="B5372" t="s">
        <v>76</v>
      </c>
      <c r="C5372" t="s">
        <v>2574</v>
      </c>
      <c r="D5372" t="s">
        <v>2750</v>
      </c>
      <c r="E5372">
        <v>754</v>
      </c>
      <c r="F5372" t="s">
        <v>2813</v>
      </c>
      <c r="G5372">
        <v>1433</v>
      </c>
      <c r="H5372" t="s">
        <v>2845</v>
      </c>
      <c r="I5372">
        <v>689</v>
      </c>
      <c r="J5372" t="s">
        <v>2846</v>
      </c>
      <c r="K5372">
        <v>130716</v>
      </c>
      <c r="L5372" t="s">
        <v>2860</v>
      </c>
      <c r="M5372">
        <v>0</v>
      </c>
      <c r="N5372">
        <v>4</v>
      </c>
      <c r="O5372" t="s">
        <v>83</v>
      </c>
      <c r="P5372" t="s">
        <v>84</v>
      </c>
      <c r="Q5372" t="s">
        <v>85</v>
      </c>
      <c r="R5372">
        <v>365</v>
      </c>
      <c r="S5372" t="s">
        <v>86</v>
      </c>
      <c r="T5372">
        <v>24</v>
      </c>
      <c r="U5372">
        <v>0.25</v>
      </c>
      <c r="V5372">
        <v>387.12</v>
      </c>
      <c r="W5372">
        <v>24</v>
      </c>
      <c r="X5372">
        <v>0.25</v>
      </c>
      <c r="Y5372">
        <v>387.12</v>
      </c>
    </row>
    <row r="5373" spans="1:25">
      <c r="A5373" s="10">
        <v>45627</v>
      </c>
      <c r="B5373" t="s">
        <v>76</v>
      </c>
      <c r="C5373" t="s">
        <v>2574</v>
      </c>
      <c r="D5373" t="s">
        <v>2750</v>
      </c>
      <c r="E5373">
        <v>754</v>
      </c>
      <c r="F5373" t="s">
        <v>2813</v>
      </c>
      <c r="G5373">
        <v>1433</v>
      </c>
      <c r="H5373" t="s">
        <v>2845</v>
      </c>
      <c r="I5373">
        <v>689</v>
      </c>
      <c r="J5373" t="s">
        <v>2846</v>
      </c>
      <c r="K5373">
        <v>126120</v>
      </c>
      <c r="L5373" t="s">
        <v>2861</v>
      </c>
      <c r="M5373">
        <v>0</v>
      </c>
      <c r="N5373">
        <v>22</v>
      </c>
      <c r="O5373" t="s">
        <v>83</v>
      </c>
      <c r="P5373" t="s">
        <v>84</v>
      </c>
      <c r="Q5373" t="s">
        <v>88</v>
      </c>
      <c r="R5373">
        <v>308</v>
      </c>
      <c r="S5373" t="s">
        <v>121</v>
      </c>
      <c r="T5373">
        <v>24</v>
      </c>
      <c r="U5373">
        <v>0.25</v>
      </c>
      <c r="V5373">
        <v>387.12</v>
      </c>
      <c r="W5373">
        <v>24</v>
      </c>
      <c r="X5373">
        <v>0.25</v>
      </c>
      <c r="Y5373">
        <v>387.12</v>
      </c>
    </row>
    <row r="5374" spans="1:25">
      <c r="A5374" s="10">
        <v>45627</v>
      </c>
      <c r="B5374" t="s">
        <v>76</v>
      </c>
      <c r="C5374" t="s">
        <v>2574</v>
      </c>
      <c r="D5374" t="s">
        <v>2750</v>
      </c>
      <c r="E5374">
        <v>754</v>
      </c>
      <c r="F5374" t="s">
        <v>2813</v>
      </c>
      <c r="G5374">
        <v>1433</v>
      </c>
      <c r="H5374" t="s">
        <v>2845</v>
      </c>
      <c r="I5374">
        <v>689</v>
      </c>
      <c r="J5374" t="s">
        <v>2846</v>
      </c>
      <c r="K5374">
        <v>64712</v>
      </c>
      <c r="L5374" t="s">
        <v>2862</v>
      </c>
      <c r="M5374">
        <v>0</v>
      </c>
      <c r="N5374">
        <v>21</v>
      </c>
      <c r="O5374" t="s">
        <v>83</v>
      </c>
      <c r="P5374" t="s">
        <v>91</v>
      </c>
      <c r="Q5374" t="s">
        <v>125</v>
      </c>
      <c r="R5374">
        <v>285</v>
      </c>
      <c r="S5374" t="s">
        <v>126</v>
      </c>
      <c r="T5374">
        <v>2</v>
      </c>
      <c r="U5374">
        <v>8.3333332999999996E-2</v>
      </c>
      <c r="V5374">
        <v>830</v>
      </c>
      <c r="W5374">
        <v>2</v>
      </c>
      <c r="X5374">
        <v>8.3333332999999996E-2</v>
      </c>
      <c r="Y5374">
        <v>830</v>
      </c>
    </row>
    <row r="5375" spans="1:25">
      <c r="A5375" s="10">
        <v>45627</v>
      </c>
      <c r="B5375" t="s">
        <v>76</v>
      </c>
      <c r="C5375" t="s">
        <v>2574</v>
      </c>
      <c r="D5375" t="s">
        <v>2750</v>
      </c>
      <c r="E5375">
        <v>754</v>
      </c>
      <c r="F5375" t="s">
        <v>2813</v>
      </c>
      <c r="G5375">
        <v>1433</v>
      </c>
      <c r="H5375" t="s">
        <v>2845</v>
      </c>
      <c r="I5375">
        <v>689</v>
      </c>
      <c r="J5375" t="s">
        <v>2846</v>
      </c>
      <c r="K5375">
        <v>63417</v>
      </c>
      <c r="L5375" t="s">
        <v>2863</v>
      </c>
      <c r="M5375">
        <v>0</v>
      </c>
      <c r="N5375">
        <v>22</v>
      </c>
      <c r="O5375" t="s">
        <v>83</v>
      </c>
      <c r="P5375" t="s">
        <v>91</v>
      </c>
      <c r="Q5375" t="s">
        <v>125</v>
      </c>
      <c r="R5375">
        <v>285</v>
      </c>
      <c r="S5375" t="s">
        <v>126</v>
      </c>
      <c r="T5375">
        <v>2</v>
      </c>
      <c r="U5375">
        <v>8.3333332999999996E-2</v>
      </c>
      <c r="V5375">
        <v>830</v>
      </c>
      <c r="W5375">
        <v>2</v>
      </c>
      <c r="X5375">
        <v>8.3333332999999996E-2</v>
      </c>
      <c r="Y5375">
        <v>830</v>
      </c>
    </row>
    <row r="5376" spans="1:25">
      <c r="A5376" s="10">
        <v>45627</v>
      </c>
      <c r="B5376" t="s">
        <v>76</v>
      </c>
      <c r="C5376" t="s">
        <v>2574</v>
      </c>
      <c r="D5376" t="s">
        <v>2750</v>
      </c>
      <c r="E5376">
        <v>754</v>
      </c>
      <c r="F5376" t="s">
        <v>2813</v>
      </c>
      <c r="G5376">
        <v>1433</v>
      </c>
      <c r="H5376" t="s">
        <v>2845</v>
      </c>
      <c r="I5376">
        <v>689</v>
      </c>
      <c r="J5376" t="s">
        <v>2846</v>
      </c>
      <c r="K5376">
        <v>65875</v>
      </c>
      <c r="L5376" t="s">
        <v>2864</v>
      </c>
      <c r="M5376">
        <v>0</v>
      </c>
      <c r="N5376">
        <v>4</v>
      </c>
      <c r="O5376" t="s">
        <v>83</v>
      </c>
      <c r="P5376" t="s">
        <v>84</v>
      </c>
      <c r="Q5376" t="s">
        <v>85</v>
      </c>
      <c r="R5376">
        <v>365</v>
      </c>
      <c r="S5376" t="s">
        <v>86</v>
      </c>
      <c r="T5376">
        <v>24</v>
      </c>
      <c r="U5376">
        <v>0.25</v>
      </c>
      <c r="V5376">
        <v>387.12</v>
      </c>
      <c r="W5376">
        <v>24</v>
      </c>
      <c r="X5376">
        <v>0.25</v>
      </c>
      <c r="Y5376">
        <v>387.12</v>
      </c>
    </row>
    <row r="5377" spans="1:25">
      <c r="A5377" s="10">
        <v>45627</v>
      </c>
      <c r="B5377" t="s">
        <v>76</v>
      </c>
      <c r="C5377" t="s">
        <v>2574</v>
      </c>
      <c r="D5377" t="s">
        <v>2750</v>
      </c>
      <c r="E5377">
        <v>754</v>
      </c>
      <c r="F5377" t="s">
        <v>2813</v>
      </c>
      <c r="G5377">
        <v>1433</v>
      </c>
      <c r="H5377" t="s">
        <v>2845</v>
      </c>
      <c r="I5377">
        <v>689</v>
      </c>
      <c r="J5377" t="s">
        <v>2846</v>
      </c>
      <c r="K5377">
        <v>126781</v>
      </c>
      <c r="L5377" t="s">
        <v>2865</v>
      </c>
      <c r="M5377">
        <v>0</v>
      </c>
      <c r="N5377">
        <v>4</v>
      </c>
      <c r="O5377" t="s">
        <v>83</v>
      </c>
      <c r="P5377" t="s">
        <v>84</v>
      </c>
      <c r="Q5377" t="s">
        <v>85</v>
      </c>
      <c r="R5377">
        <v>365</v>
      </c>
      <c r="S5377" t="s">
        <v>86</v>
      </c>
      <c r="T5377">
        <v>24</v>
      </c>
      <c r="U5377">
        <v>0.25</v>
      </c>
      <c r="V5377">
        <v>387.12</v>
      </c>
      <c r="W5377">
        <v>24</v>
      </c>
      <c r="X5377">
        <v>0.25</v>
      </c>
      <c r="Y5377">
        <v>387.12</v>
      </c>
    </row>
    <row r="5378" spans="1:25">
      <c r="A5378" s="10">
        <v>45627</v>
      </c>
      <c r="B5378" t="s">
        <v>76</v>
      </c>
      <c r="C5378" t="s">
        <v>2574</v>
      </c>
      <c r="D5378" t="s">
        <v>2750</v>
      </c>
      <c r="E5378">
        <v>754</v>
      </c>
      <c r="F5378" t="s">
        <v>2813</v>
      </c>
      <c r="G5378">
        <v>1433</v>
      </c>
      <c r="H5378" t="s">
        <v>2845</v>
      </c>
      <c r="I5378">
        <v>689</v>
      </c>
      <c r="J5378" t="s">
        <v>2846</v>
      </c>
      <c r="K5378">
        <v>64492</v>
      </c>
      <c r="L5378" t="s">
        <v>2866</v>
      </c>
      <c r="M5378">
        <v>0</v>
      </c>
      <c r="N5378">
        <v>22</v>
      </c>
      <c r="O5378" t="s">
        <v>83</v>
      </c>
      <c r="P5378" t="s">
        <v>84</v>
      </c>
      <c r="Q5378" t="s">
        <v>85</v>
      </c>
      <c r="R5378">
        <v>365</v>
      </c>
      <c r="S5378" t="s">
        <v>86</v>
      </c>
      <c r="T5378">
        <v>24</v>
      </c>
      <c r="U5378">
        <v>0.25</v>
      </c>
      <c r="V5378">
        <v>387.12</v>
      </c>
      <c r="W5378">
        <v>24</v>
      </c>
      <c r="X5378">
        <v>0.25</v>
      </c>
      <c r="Y5378">
        <v>387.12</v>
      </c>
    </row>
    <row r="5379" spans="1:25">
      <c r="A5379" s="10">
        <v>45627</v>
      </c>
      <c r="B5379" t="s">
        <v>76</v>
      </c>
      <c r="C5379" t="s">
        <v>2574</v>
      </c>
      <c r="D5379" t="s">
        <v>2750</v>
      </c>
      <c r="E5379">
        <v>754</v>
      </c>
      <c r="F5379" t="s">
        <v>2813</v>
      </c>
      <c r="G5379">
        <v>1433</v>
      </c>
      <c r="H5379" t="s">
        <v>2845</v>
      </c>
      <c r="I5379">
        <v>689</v>
      </c>
      <c r="J5379" t="s">
        <v>2846</v>
      </c>
      <c r="K5379">
        <v>130784</v>
      </c>
      <c r="L5379" t="s">
        <v>2867</v>
      </c>
      <c r="M5379">
        <v>0</v>
      </c>
      <c r="N5379">
        <v>22</v>
      </c>
      <c r="O5379" t="s">
        <v>83</v>
      </c>
      <c r="P5379" t="s">
        <v>84</v>
      </c>
      <c r="Q5379" t="s">
        <v>85</v>
      </c>
      <c r="R5379">
        <v>365</v>
      </c>
      <c r="S5379" t="s">
        <v>86</v>
      </c>
      <c r="T5379">
        <v>24</v>
      </c>
      <c r="U5379">
        <v>0.25</v>
      </c>
      <c r="V5379">
        <v>387.12</v>
      </c>
      <c r="W5379">
        <v>24</v>
      </c>
      <c r="X5379">
        <v>0.25</v>
      </c>
      <c r="Y5379">
        <v>387.12</v>
      </c>
    </row>
    <row r="5380" spans="1:25">
      <c r="A5380" s="10">
        <v>45627</v>
      </c>
      <c r="B5380" t="s">
        <v>76</v>
      </c>
      <c r="C5380" t="s">
        <v>2574</v>
      </c>
      <c r="D5380" t="s">
        <v>2750</v>
      </c>
      <c r="E5380">
        <v>754</v>
      </c>
      <c r="F5380" t="s">
        <v>2813</v>
      </c>
      <c r="G5380">
        <v>1433</v>
      </c>
      <c r="H5380" t="s">
        <v>2845</v>
      </c>
      <c r="I5380">
        <v>689</v>
      </c>
      <c r="J5380" t="s">
        <v>2846</v>
      </c>
      <c r="K5380">
        <v>281103</v>
      </c>
      <c r="L5380" t="s">
        <v>2868</v>
      </c>
      <c r="M5380">
        <v>0</v>
      </c>
      <c r="N5380">
        <v>22</v>
      </c>
      <c r="O5380" t="s">
        <v>83</v>
      </c>
      <c r="P5380" t="s">
        <v>288</v>
      </c>
      <c r="Q5380" t="s">
        <v>1073</v>
      </c>
      <c r="R5380">
        <v>441</v>
      </c>
      <c r="S5380" t="s">
        <v>2849</v>
      </c>
      <c r="T5380">
        <v>4</v>
      </c>
      <c r="U5380">
        <v>0.33333333300000001</v>
      </c>
      <c r="V5380">
        <v>352</v>
      </c>
      <c r="W5380">
        <v>4</v>
      </c>
      <c r="X5380">
        <v>0.33333333300000001</v>
      </c>
      <c r="Y5380">
        <v>352</v>
      </c>
    </row>
    <row r="5381" spans="1:25">
      <c r="A5381" s="10">
        <v>45627</v>
      </c>
      <c r="B5381" t="s">
        <v>76</v>
      </c>
      <c r="C5381" t="s">
        <v>2574</v>
      </c>
      <c r="D5381" t="s">
        <v>2750</v>
      </c>
      <c r="E5381">
        <v>754</v>
      </c>
      <c r="F5381" t="s">
        <v>2813</v>
      </c>
      <c r="G5381">
        <v>1433</v>
      </c>
      <c r="H5381" t="s">
        <v>2845</v>
      </c>
      <c r="I5381">
        <v>689</v>
      </c>
      <c r="J5381" t="s">
        <v>2846</v>
      </c>
      <c r="K5381">
        <v>281103</v>
      </c>
      <c r="L5381" t="s">
        <v>2868</v>
      </c>
      <c r="M5381">
        <v>0</v>
      </c>
      <c r="N5381">
        <v>22</v>
      </c>
      <c r="O5381" t="s">
        <v>83</v>
      </c>
      <c r="P5381" t="s">
        <v>91</v>
      </c>
      <c r="Q5381" t="s">
        <v>92</v>
      </c>
      <c r="R5381">
        <v>412</v>
      </c>
      <c r="S5381" t="s">
        <v>318</v>
      </c>
      <c r="T5381">
        <v>1</v>
      </c>
      <c r="U5381">
        <v>8.3333332999999996E-2</v>
      </c>
      <c r="V5381">
        <v>665</v>
      </c>
      <c r="W5381">
        <v>0</v>
      </c>
      <c r="X5381">
        <v>0</v>
      </c>
      <c r="Y5381">
        <v>0</v>
      </c>
    </row>
    <row r="5382" spans="1:25">
      <c r="A5382" s="10">
        <v>45627</v>
      </c>
      <c r="B5382" t="s">
        <v>76</v>
      </c>
      <c r="C5382" t="s">
        <v>2574</v>
      </c>
      <c r="D5382" t="s">
        <v>2750</v>
      </c>
      <c r="E5382">
        <v>754</v>
      </c>
      <c r="F5382" t="s">
        <v>2813</v>
      </c>
      <c r="G5382">
        <v>1433</v>
      </c>
      <c r="H5382" t="s">
        <v>2845</v>
      </c>
      <c r="I5382">
        <v>689</v>
      </c>
      <c r="J5382" t="s">
        <v>2846</v>
      </c>
      <c r="K5382">
        <v>255298</v>
      </c>
      <c r="L5382" t="s">
        <v>2869</v>
      </c>
      <c r="M5382">
        <v>0</v>
      </c>
      <c r="N5382">
        <v>4</v>
      </c>
      <c r="O5382" t="s">
        <v>83</v>
      </c>
      <c r="P5382" t="s">
        <v>84</v>
      </c>
      <c r="Q5382" t="s">
        <v>85</v>
      </c>
      <c r="R5382">
        <v>365</v>
      </c>
      <c r="S5382" t="s">
        <v>86</v>
      </c>
      <c r="T5382">
        <v>24</v>
      </c>
      <c r="U5382">
        <v>0.25</v>
      </c>
      <c r="V5382">
        <v>387.12</v>
      </c>
      <c r="W5382">
        <v>24</v>
      </c>
      <c r="X5382">
        <v>0.25</v>
      </c>
      <c r="Y5382">
        <v>387.12</v>
      </c>
    </row>
    <row r="5383" spans="1:25">
      <c r="A5383" s="10">
        <v>45627</v>
      </c>
      <c r="B5383" t="s">
        <v>76</v>
      </c>
      <c r="C5383" t="s">
        <v>2574</v>
      </c>
      <c r="D5383" t="s">
        <v>2750</v>
      </c>
      <c r="E5383">
        <v>754</v>
      </c>
      <c r="F5383" t="s">
        <v>2813</v>
      </c>
      <c r="G5383">
        <v>1433</v>
      </c>
      <c r="H5383" t="s">
        <v>2845</v>
      </c>
      <c r="I5383">
        <v>689</v>
      </c>
      <c r="J5383" t="s">
        <v>2846</v>
      </c>
      <c r="K5383">
        <v>125439</v>
      </c>
      <c r="L5383" t="s">
        <v>2870</v>
      </c>
      <c r="M5383">
        <v>0</v>
      </c>
      <c r="N5383">
        <v>21</v>
      </c>
      <c r="O5383" t="s">
        <v>83</v>
      </c>
      <c r="P5383" t="s">
        <v>288</v>
      </c>
      <c r="Q5383" t="s">
        <v>1073</v>
      </c>
      <c r="R5383">
        <v>441</v>
      </c>
      <c r="S5383" t="s">
        <v>2849</v>
      </c>
      <c r="T5383">
        <v>4</v>
      </c>
      <c r="U5383">
        <v>0.33333333300000001</v>
      </c>
      <c r="V5383">
        <v>352</v>
      </c>
      <c r="W5383">
        <v>4</v>
      </c>
      <c r="X5383">
        <v>0.33333333300000001</v>
      </c>
      <c r="Y5383">
        <v>352</v>
      </c>
    </row>
    <row r="5384" spans="1:25">
      <c r="A5384" s="10">
        <v>45627</v>
      </c>
      <c r="B5384" t="s">
        <v>76</v>
      </c>
      <c r="C5384" t="s">
        <v>2574</v>
      </c>
      <c r="D5384" t="s">
        <v>2750</v>
      </c>
      <c r="E5384">
        <v>754</v>
      </c>
      <c r="F5384" t="s">
        <v>2813</v>
      </c>
      <c r="G5384">
        <v>1433</v>
      </c>
      <c r="H5384" t="s">
        <v>2845</v>
      </c>
      <c r="I5384">
        <v>689</v>
      </c>
      <c r="J5384" t="s">
        <v>2846</v>
      </c>
      <c r="K5384">
        <v>125439</v>
      </c>
      <c r="L5384" t="s">
        <v>2870</v>
      </c>
      <c r="M5384">
        <v>0</v>
      </c>
      <c r="N5384">
        <v>21</v>
      </c>
      <c r="O5384" t="s">
        <v>83</v>
      </c>
      <c r="P5384" t="s">
        <v>91</v>
      </c>
      <c r="Q5384" t="s">
        <v>92</v>
      </c>
      <c r="R5384">
        <v>412</v>
      </c>
      <c r="S5384" t="s">
        <v>318</v>
      </c>
      <c r="T5384">
        <v>2</v>
      </c>
      <c r="U5384">
        <v>0.16666666699999999</v>
      </c>
      <c r="V5384">
        <v>1330</v>
      </c>
      <c r="W5384">
        <v>2</v>
      </c>
      <c r="X5384">
        <v>0.16666666699999999</v>
      </c>
      <c r="Y5384">
        <v>1330</v>
      </c>
    </row>
    <row r="5385" spans="1:25">
      <c r="A5385" s="10">
        <v>45627</v>
      </c>
      <c r="B5385" t="s">
        <v>76</v>
      </c>
      <c r="C5385" t="s">
        <v>2574</v>
      </c>
      <c r="D5385" t="s">
        <v>2750</v>
      </c>
      <c r="E5385">
        <v>754</v>
      </c>
      <c r="F5385" t="s">
        <v>2813</v>
      </c>
      <c r="G5385">
        <v>1433</v>
      </c>
      <c r="H5385" t="s">
        <v>2845</v>
      </c>
      <c r="I5385">
        <v>689</v>
      </c>
      <c r="J5385" t="s">
        <v>2846</v>
      </c>
      <c r="K5385">
        <v>130573</v>
      </c>
      <c r="L5385" t="s">
        <v>2299</v>
      </c>
      <c r="M5385">
        <v>0</v>
      </c>
      <c r="N5385">
        <v>21</v>
      </c>
      <c r="O5385" t="s">
        <v>83</v>
      </c>
      <c r="P5385" t="s">
        <v>84</v>
      </c>
      <c r="Q5385" t="s">
        <v>85</v>
      </c>
      <c r="R5385">
        <v>365</v>
      </c>
      <c r="S5385" t="s">
        <v>86</v>
      </c>
      <c r="T5385">
        <v>24</v>
      </c>
      <c r="U5385">
        <v>0.25</v>
      </c>
      <c r="V5385">
        <v>387.12</v>
      </c>
      <c r="W5385">
        <v>24</v>
      </c>
      <c r="X5385">
        <v>0.25</v>
      </c>
      <c r="Y5385">
        <v>387.12</v>
      </c>
    </row>
    <row r="5386" spans="1:25">
      <c r="A5386" s="10">
        <v>45627</v>
      </c>
      <c r="B5386" t="s">
        <v>76</v>
      </c>
      <c r="C5386" t="s">
        <v>2574</v>
      </c>
      <c r="D5386" t="s">
        <v>2750</v>
      </c>
      <c r="E5386">
        <v>754</v>
      </c>
      <c r="F5386" t="s">
        <v>2813</v>
      </c>
      <c r="G5386">
        <v>1433</v>
      </c>
      <c r="H5386" t="s">
        <v>2845</v>
      </c>
      <c r="I5386">
        <v>689</v>
      </c>
      <c r="J5386" t="s">
        <v>2846</v>
      </c>
      <c r="K5386">
        <v>281375</v>
      </c>
      <c r="L5386" t="s">
        <v>2871</v>
      </c>
      <c r="M5386">
        <v>0</v>
      </c>
      <c r="N5386">
        <v>21</v>
      </c>
      <c r="O5386" t="s">
        <v>83</v>
      </c>
      <c r="P5386" t="s">
        <v>288</v>
      </c>
      <c r="Q5386" t="s">
        <v>1073</v>
      </c>
      <c r="R5386">
        <v>441</v>
      </c>
      <c r="S5386" t="s">
        <v>2849</v>
      </c>
      <c r="T5386">
        <v>5</v>
      </c>
      <c r="U5386">
        <v>0.41666666699999999</v>
      </c>
      <c r="V5386">
        <v>440</v>
      </c>
      <c r="W5386">
        <v>5</v>
      </c>
      <c r="X5386">
        <v>0.41666666699999999</v>
      </c>
      <c r="Y5386">
        <v>440</v>
      </c>
    </row>
    <row r="5387" spans="1:25">
      <c r="A5387" s="10">
        <v>45627</v>
      </c>
      <c r="B5387" t="s">
        <v>76</v>
      </c>
      <c r="C5387" t="s">
        <v>2574</v>
      </c>
      <c r="D5387" t="s">
        <v>2750</v>
      </c>
      <c r="E5387">
        <v>754</v>
      </c>
      <c r="F5387" t="s">
        <v>2813</v>
      </c>
      <c r="G5387">
        <v>1433</v>
      </c>
      <c r="H5387" t="s">
        <v>2845</v>
      </c>
      <c r="I5387">
        <v>689</v>
      </c>
      <c r="J5387" t="s">
        <v>2846</v>
      </c>
      <c r="K5387">
        <v>281375</v>
      </c>
      <c r="L5387" t="s">
        <v>2871</v>
      </c>
      <c r="M5387">
        <v>0</v>
      </c>
      <c r="N5387">
        <v>21</v>
      </c>
      <c r="O5387" t="s">
        <v>83</v>
      </c>
      <c r="P5387" t="s">
        <v>84</v>
      </c>
      <c r="Q5387" t="s">
        <v>85</v>
      </c>
      <c r="R5387">
        <v>365</v>
      </c>
      <c r="S5387" t="s">
        <v>86</v>
      </c>
      <c r="T5387">
        <v>24</v>
      </c>
      <c r="U5387">
        <v>0.25</v>
      </c>
      <c r="V5387">
        <v>387.12</v>
      </c>
      <c r="W5387">
        <v>24</v>
      </c>
      <c r="X5387">
        <v>0.25</v>
      </c>
      <c r="Y5387">
        <v>387.12</v>
      </c>
    </row>
    <row r="5388" spans="1:25">
      <c r="A5388" s="10">
        <v>45627</v>
      </c>
      <c r="B5388" t="s">
        <v>76</v>
      </c>
      <c r="C5388" t="s">
        <v>2574</v>
      </c>
      <c r="D5388" t="s">
        <v>2750</v>
      </c>
      <c r="E5388">
        <v>754</v>
      </c>
      <c r="F5388" t="s">
        <v>2813</v>
      </c>
      <c r="G5388">
        <v>1433</v>
      </c>
      <c r="H5388" t="s">
        <v>2845</v>
      </c>
      <c r="I5388">
        <v>689</v>
      </c>
      <c r="J5388" t="s">
        <v>2846</v>
      </c>
      <c r="K5388">
        <v>281095</v>
      </c>
      <c r="L5388" t="s">
        <v>2872</v>
      </c>
      <c r="M5388">
        <v>0</v>
      </c>
      <c r="N5388">
        <v>22</v>
      </c>
      <c r="O5388" t="s">
        <v>83</v>
      </c>
      <c r="P5388" t="s">
        <v>288</v>
      </c>
      <c r="Q5388" t="s">
        <v>1073</v>
      </c>
      <c r="R5388">
        <v>441</v>
      </c>
      <c r="S5388" t="s">
        <v>2849</v>
      </c>
      <c r="T5388">
        <v>4</v>
      </c>
      <c r="U5388">
        <v>0.33333333300000001</v>
      </c>
      <c r="V5388">
        <v>352</v>
      </c>
      <c r="W5388">
        <v>4</v>
      </c>
      <c r="X5388">
        <v>0.33333333300000001</v>
      </c>
      <c r="Y5388">
        <v>352</v>
      </c>
    </row>
    <row r="5389" spans="1:25">
      <c r="A5389" s="10">
        <v>45627</v>
      </c>
      <c r="B5389" t="s">
        <v>76</v>
      </c>
      <c r="C5389" t="s">
        <v>2574</v>
      </c>
      <c r="D5389" t="s">
        <v>2750</v>
      </c>
      <c r="E5389">
        <v>754</v>
      </c>
      <c r="F5389" t="s">
        <v>2813</v>
      </c>
      <c r="G5389">
        <v>1433</v>
      </c>
      <c r="H5389" t="s">
        <v>2845</v>
      </c>
      <c r="I5389">
        <v>689</v>
      </c>
      <c r="J5389" t="s">
        <v>2846</v>
      </c>
      <c r="K5389">
        <v>281095</v>
      </c>
      <c r="L5389" t="s">
        <v>2872</v>
      </c>
      <c r="M5389">
        <v>0</v>
      </c>
      <c r="N5389">
        <v>22</v>
      </c>
      <c r="O5389" t="s">
        <v>83</v>
      </c>
      <c r="P5389" t="s">
        <v>84</v>
      </c>
      <c r="Q5389" t="s">
        <v>85</v>
      </c>
      <c r="R5389">
        <v>365</v>
      </c>
      <c r="S5389" t="s">
        <v>86</v>
      </c>
      <c r="T5389">
        <v>24</v>
      </c>
      <c r="U5389">
        <v>0.25</v>
      </c>
      <c r="V5389">
        <v>387.12</v>
      </c>
      <c r="W5389">
        <v>24</v>
      </c>
      <c r="X5389">
        <v>0.25</v>
      </c>
      <c r="Y5389">
        <v>387.12</v>
      </c>
    </row>
    <row r="5390" spans="1:25">
      <c r="A5390" s="10">
        <v>45627</v>
      </c>
      <c r="B5390" t="s">
        <v>76</v>
      </c>
      <c r="C5390" t="s">
        <v>2574</v>
      </c>
      <c r="D5390" t="s">
        <v>2750</v>
      </c>
      <c r="E5390">
        <v>754</v>
      </c>
      <c r="F5390" t="s">
        <v>2813</v>
      </c>
      <c r="G5390">
        <v>1433</v>
      </c>
      <c r="H5390" t="s">
        <v>2845</v>
      </c>
      <c r="I5390">
        <v>689</v>
      </c>
      <c r="J5390" t="s">
        <v>2846</v>
      </c>
      <c r="K5390">
        <v>65625</v>
      </c>
      <c r="L5390" t="s">
        <v>2873</v>
      </c>
      <c r="M5390">
        <v>0</v>
      </c>
      <c r="N5390">
        <v>22</v>
      </c>
      <c r="O5390" t="s">
        <v>83</v>
      </c>
      <c r="P5390" t="s">
        <v>109</v>
      </c>
      <c r="Q5390" t="s">
        <v>109</v>
      </c>
      <c r="R5390">
        <v>461</v>
      </c>
      <c r="S5390" t="s">
        <v>110</v>
      </c>
      <c r="T5390">
        <v>0</v>
      </c>
      <c r="U5390">
        <v>0</v>
      </c>
      <c r="V5390">
        <v>0</v>
      </c>
      <c r="W5390">
        <v>0</v>
      </c>
      <c r="X5390">
        <v>0</v>
      </c>
      <c r="Y5390">
        <v>0</v>
      </c>
    </row>
    <row r="5391" spans="1:25">
      <c r="A5391" s="10">
        <v>45627</v>
      </c>
      <c r="B5391" t="s">
        <v>76</v>
      </c>
      <c r="C5391" t="s">
        <v>2574</v>
      </c>
      <c r="D5391" t="s">
        <v>2750</v>
      </c>
      <c r="E5391">
        <v>754</v>
      </c>
      <c r="F5391" t="s">
        <v>2813</v>
      </c>
      <c r="G5391">
        <v>1433</v>
      </c>
      <c r="H5391" t="s">
        <v>2845</v>
      </c>
      <c r="I5391">
        <v>689</v>
      </c>
      <c r="J5391" t="s">
        <v>2846</v>
      </c>
      <c r="K5391">
        <v>65026</v>
      </c>
      <c r="L5391" t="s">
        <v>2874</v>
      </c>
      <c r="M5391">
        <v>0</v>
      </c>
      <c r="N5391">
        <v>22</v>
      </c>
      <c r="O5391" t="s">
        <v>83</v>
      </c>
      <c r="P5391" t="s">
        <v>104</v>
      </c>
      <c r="Q5391" t="s">
        <v>114</v>
      </c>
      <c r="R5391">
        <v>192</v>
      </c>
      <c r="S5391" t="s">
        <v>153</v>
      </c>
      <c r="T5391">
        <v>6</v>
      </c>
      <c r="U5391">
        <v>0.5</v>
      </c>
      <c r="V5391">
        <v>348</v>
      </c>
      <c r="W5391">
        <v>6</v>
      </c>
      <c r="X5391">
        <v>0.5</v>
      </c>
      <c r="Y5391">
        <v>348</v>
      </c>
    </row>
    <row r="5392" spans="1:25">
      <c r="A5392" s="10">
        <v>45627</v>
      </c>
      <c r="B5392" t="s">
        <v>76</v>
      </c>
      <c r="C5392" t="s">
        <v>2574</v>
      </c>
      <c r="D5392" t="s">
        <v>2750</v>
      </c>
      <c r="E5392">
        <v>754</v>
      </c>
      <c r="F5392" t="s">
        <v>2813</v>
      </c>
      <c r="G5392">
        <v>1433</v>
      </c>
      <c r="H5392" t="s">
        <v>2845</v>
      </c>
      <c r="I5392">
        <v>689</v>
      </c>
      <c r="J5392" t="s">
        <v>2846</v>
      </c>
      <c r="K5392">
        <v>65026</v>
      </c>
      <c r="L5392" t="s">
        <v>2874</v>
      </c>
      <c r="M5392">
        <v>0</v>
      </c>
      <c r="N5392">
        <v>22</v>
      </c>
      <c r="O5392" t="s">
        <v>83</v>
      </c>
      <c r="P5392" t="s">
        <v>288</v>
      </c>
      <c r="Q5392" t="s">
        <v>1073</v>
      </c>
      <c r="R5392">
        <v>441</v>
      </c>
      <c r="S5392" t="s">
        <v>2849</v>
      </c>
      <c r="T5392">
        <v>3</v>
      </c>
      <c r="U5392">
        <v>0.25</v>
      </c>
      <c r="V5392">
        <v>264</v>
      </c>
      <c r="W5392">
        <v>3</v>
      </c>
      <c r="X5392">
        <v>0.25</v>
      </c>
      <c r="Y5392">
        <v>264</v>
      </c>
    </row>
    <row r="5393" spans="1:25">
      <c r="A5393" s="10">
        <v>45627</v>
      </c>
      <c r="B5393" t="s">
        <v>76</v>
      </c>
      <c r="C5393" t="s">
        <v>2574</v>
      </c>
      <c r="D5393" t="s">
        <v>2750</v>
      </c>
      <c r="E5393">
        <v>312</v>
      </c>
      <c r="F5393" t="s">
        <v>2875</v>
      </c>
      <c r="G5393">
        <v>539</v>
      </c>
      <c r="H5393" t="s">
        <v>2876</v>
      </c>
      <c r="I5393">
        <v>698</v>
      </c>
      <c r="J5393" t="s">
        <v>2877</v>
      </c>
      <c r="K5393">
        <v>211186</v>
      </c>
      <c r="L5393" t="s">
        <v>2878</v>
      </c>
      <c r="M5393">
        <v>1</v>
      </c>
      <c r="N5393">
        <v>22</v>
      </c>
      <c r="O5393" t="s">
        <v>83</v>
      </c>
      <c r="P5393" t="s">
        <v>91</v>
      </c>
      <c r="Q5393" t="s">
        <v>125</v>
      </c>
      <c r="R5393">
        <v>285</v>
      </c>
      <c r="S5393" t="s">
        <v>126</v>
      </c>
      <c r="T5393">
        <v>1</v>
      </c>
      <c r="U5393">
        <v>4.1666666999999998E-2</v>
      </c>
      <c r="V5393">
        <v>415</v>
      </c>
      <c r="W5393">
        <v>1</v>
      </c>
      <c r="X5393">
        <v>4.1666666999999998E-2</v>
      </c>
      <c r="Y5393">
        <v>415</v>
      </c>
    </row>
    <row r="5394" spans="1:25">
      <c r="A5394" s="10">
        <v>45627</v>
      </c>
      <c r="B5394" t="s">
        <v>76</v>
      </c>
      <c r="C5394" t="s">
        <v>2574</v>
      </c>
      <c r="D5394" t="s">
        <v>2750</v>
      </c>
      <c r="E5394">
        <v>312</v>
      </c>
      <c r="F5394" t="s">
        <v>2875</v>
      </c>
      <c r="G5394">
        <v>539</v>
      </c>
      <c r="H5394" t="s">
        <v>2876</v>
      </c>
      <c r="I5394">
        <v>698</v>
      </c>
      <c r="J5394" t="s">
        <v>2877</v>
      </c>
      <c r="K5394">
        <v>211186</v>
      </c>
      <c r="L5394" t="s">
        <v>2878</v>
      </c>
      <c r="M5394">
        <v>1</v>
      </c>
      <c r="N5394">
        <v>22</v>
      </c>
      <c r="O5394" t="s">
        <v>83</v>
      </c>
      <c r="P5394" t="s">
        <v>98</v>
      </c>
      <c r="Q5394" t="s">
        <v>99</v>
      </c>
      <c r="R5394">
        <v>382</v>
      </c>
      <c r="S5394" t="s">
        <v>312</v>
      </c>
      <c r="T5394">
        <v>1</v>
      </c>
      <c r="U5394">
        <v>0.16666666699999999</v>
      </c>
      <c r="V5394">
        <v>50.04</v>
      </c>
      <c r="W5394">
        <v>1</v>
      </c>
      <c r="X5394">
        <v>0.16666666699999999</v>
      </c>
      <c r="Y5394">
        <v>50.04</v>
      </c>
    </row>
    <row r="5395" spans="1:25">
      <c r="A5395" s="10">
        <v>45627</v>
      </c>
      <c r="B5395" t="s">
        <v>76</v>
      </c>
      <c r="C5395" t="s">
        <v>2574</v>
      </c>
      <c r="D5395" t="s">
        <v>2750</v>
      </c>
      <c r="E5395">
        <v>312</v>
      </c>
      <c r="F5395" t="s">
        <v>2875</v>
      </c>
      <c r="G5395">
        <v>539</v>
      </c>
      <c r="H5395" t="s">
        <v>2876</v>
      </c>
      <c r="I5395">
        <v>698</v>
      </c>
      <c r="J5395" t="s">
        <v>2877</v>
      </c>
      <c r="K5395">
        <v>172337</v>
      </c>
      <c r="L5395" t="s">
        <v>2879</v>
      </c>
      <c r="M5395">
        <v>0</v>
      </c>
      <c r="N5395">
        <v>4</v>
      </c>
      <c r="O5395" t="s">
        <v>83</v>
      </c>
      <c r="P5395" t="s">
        <v>91</v>
      </c>
      <c r="Q5395" t="s">
        <v>125</v>
      </c>
      <c r="R5395">
        <v>285</v>
      </c>
      <c r="S5395" t="s">
        <v>126</v>
      </c>
      <c r="T5395">
        <v>1</v>
      </c>
      <c r="U5395">
        <v>4.1666666999999998E-2</v>
      </c>
      <c r="V5395">
        <v>415</v>
      </c>
      <c r="W5395">
        <v>1</v>
      </c>
      <c r="X5395">
        <v>4.1666666999999998E-2</v>
      </c>
      <c r="Y5395">
        <v>415</v>
      </c>
    </row>
    <row r="5396" spans="1:25">
      <c r="A5396" s="10">
        <v>45627</v>
      </c>
      <c r="B5396" t="s">
        <v>76</v>
      </c>
      <c r="C5396" t="s">
        <v>2574</v>
      </c>
      <c r="D5396" t="s">
        <v>2750</v>
      </c>
      <c r="E5396">
        <v>312</v>
      </c>
      <c r="F5396" t="s">
        <v>2875</v>
      </c>
      <c r="G5396">
        <v>539</v>
      </c>
      <c r="H5396" t="s">
        <v>2876</v>
      </c>
      <c r="I5396">
        <v>698</v>
      </c>
      <c r="J5396" t="s">
        <v>2877</v>
      </c>
      <c r="K5396">
        <v>172337</v>
      </c>
      <c r="L5396" t="s">
        <v>2879</v>
      </c>
      <c r="M5396">
        <v>0</v>
      </c>
      <c r="N5396">
        <v>4</v>
      </c>
      <c r="O5396" t="s">
        <v>83</v>
      </c>
      <c r="P5396" t="s">
        <v>98</v>
      </c>
      <c r="Q5396" t="s">
        <v>99</v>
      </c>
      <c r="R5396">
        <v>382</v>
      </c>
      <c r="S5396" t="s">
        <v>312</v>
      </c>
      <c r="T5396">
        <v>1</v>
      </c>
      <c r="U5396">
        <v>0.16666666699999999</v>
      </c>
      <c r="V5396">
        <v>50.04</v>
      </c>
      <c r="W5396">
        <v>1</v>
      </c>
      <c r="X5396">
        <v>0.16666666699999999</v>
      </c>
      <c r="Y5396">
        <v>50.04</v>
      </c>
    </row>
    <row r="5397" spans="1:25">
      <c r="A5397" s="10">
        <v>45627</v>
      </c>
      <c r="B5397" t="s">
        <v>76</v>
      </c>
      <c r="C5397" t="s">
        <v>2574</v>
      </c>
      <c r="D5397" t="s">
        <v>2750</v>
      </c>
      <c r="E5397">
        <v>312</v>
      </c>
      <c r="F5397" t="s">
        <v>2875</v>
      </c>
      <c r="G5397">
        <v>539</v>
      </c>
      <c r="H5397" t="s">
        <v>2876</v>
      </c>
      <c r="I5397">
        <v>698</v>
      </c>
      <c r="J5397" t="s">
        <v>2877</v>
      </c>
      <c r="K5397">
        <v>211184</v>
      </c>
      <c r="L5397" t="s">
        <v>2432</v>
      </c>
      <c r="M5397">
        <v>1</v>
      </c>
      <c r="N5397">
        <v>22</v>
      </c>
      <c r="O5397" t="s">
        <v>83</v>
      </c>
      <c r="P5397" t="s">
        <v>91</v>
      </c>
      <c r="Q5397" t="s">
        <v>125</v>
      </c>
      <c r="R5397">
        <v>285</v>
      </c>
      <c r="S5397" t="s">
        <v>126</v>
      </c>
      <c r="T5397">
        <v>1</v>
      </c>
      <c r="U5397">
        <v>4.1666666999999998E-2</v>
      </c>
      <c r="V5397">
        <v>415</v>
      </c>
      <c r="W5397">
        <v>1</v>
      </c>
      <c r="X5397">
        <v>4.1666666999999998E-2</v>
      </c>
      <c r="Y5397">
        <v>415</v>
      </c>
    </row>
    <row r="5398" spans="1:25">
      <c r="A5398" s="10">
        <v>45627</v>
      </c>
      <c r="B5398" t="s">
        <v>76</v>
      </c>
      <c r="C5398" t="s">
        <v>2574</v>
      </c>
      <c r="D5398" t="s">
        <v>2750</v>
      </c>
      <c r="E5398">
        <v>312</v>
      </c>
      <c r="F5398" t="s">
        <v>2875</v>
      </c>
      <c r="G5398">
        <v>539</v>
      </c>
      <c r="H5398" t="s">
        <v>2876</v>
      </c>
      <c r="I5398">
        <v>698</v>
      </c>
      <c r="J5398" t="s">
        <v>2877</v>
      </c>
      <c r="K5398">
        <v>211184</v>
      </c>
      <c r="L5398" t="s">
        <v>2432</v>
      </c>
      <c r="M5398">
        <v>1</v>
      </c>
      <c r="N5398">
        <v>22</v>
      </c>
      <c r="O5398" t="s">
        <v>83</v>
      </c>
      <c r="P5398" t="s">
        <v>98</v>
      </c>
      <c r="Q5398" t="s">
        <v>99</v>
      </c>
      <c r="R5398">
        <v>382</v>
      </c>
      <c r="S5398" t="s">
        <v>312</v>
      </c>
      <c r="T5398">
        <v>1</v>
      </c>
      <c r="U5398">
        <v>0.16666666699999999</v>
      </c>
      <c r="V5398">
        <v>50.04</v>
      </c>
      <c r="W5398">
        <v>1</v>
      </c>
      <c r="X5398">
        <v>0.16666666699999999</v>
      </c>
      <c r="Y5398">
        <v>50.04</v>
      </c>
    </row>
    <row r="5399" spans="1:25">
      <c r="A5399" s="10">
        <v>45627</v>
      </c>
      <c r="B5399" t="s">
        <v>76</v>
      </c>
      <c r="C5399" t="s">
        <v>2574</v>
      </c>
      <c r="D5399" t="s">
        <v>2750</v>
      </c>
      <c r="E5399">
        <v>312</v>
      </c>
      <c r="F5399" t="s">
        <v>2875</v>
      </c>
      <c r="G5399">
        <v>539</v>
      </c>
      <c r="H5399" t="s">
        <v>2876</v>
      </c>
      <c r="I5399">
        <v>698</v>
      </c>
      <c r="J5399" t="s">
        <v>2877</v>
      </c>
      <c r="K5399">
        <v>27051</v>
      </c>
      <c r="L5399" t="s">
        <v>2880</v>
      </c>
      <c r="M5399">
        <v>0</v>
      </c>
      <c r="N5399">
        <v>4</v>
      </c>
      <c r="O5399" t="s">
        <v>83</v>
      </c>
      <c r="P5399" t="s">
        <v>104</v>
      </c>
      <c r="Q5399" t="s">
        <v>114</v>
      </c>
      <c r="R5399">
        <v>192</v>
      </c>
      <c r="S5399" t="s">
        <v>153</v>
      </c>
      <c r="T5399">
        <v>6</v>
      </c>
      <c r="U5399">
        <v>0.5</v>
      </c>
      <c r="V5399">
        <v>348</v>
      </c>
      <c r="W5399">
        <v>6</v>
      </c>
      <c r="X5399">
        <v>0.5</v>
      </c>
      <c r="Y5399">
        <v>348</v>
      </c>
    </row>
    <row r="5400" spans="1:25">
      <c r="A5400" s="10">
        <v>45627</v>
      </c>
      <c r="B5400" t="s">
        <v>76</v>
      </c>
      <c r="C5400" t="s">
        <v>2574</v>
      </c>
      <c r="D5400" t="s">
        <v>2750</v>
      </c>
      <c r="E5400">
        <v>312</v>
      </c>
      <c r="F5400" t="s">
        <v>2875</v>
      </c>
      <c r="G5400">
        <v>539</v>
      </c>
      <c r="H5400" t="s">
        <v>2876</v>
      </c>
      <c r="I5400">
        <v>698</v>
      </c>
      <c r="J5400" t="s">
        <v>2877</v>
      </c>
      <c r="K5400">
        <v>27051</v>
      </c>
      <c r="L5400" t="s">
        <v>2880</v>
      </c>
      <c r="M5400">
        <v>0</v>
      </c>
      <c r="N5400">
        <v>4</v>
      </c>
      <c r="O5400" t="s">
        <v>83</v>
      </c>
      <c r="P5400" t="s">
        <v>84</v>
      </c>
      <c r="Q5400" t="s">
        <v>85</v>
      </c>
      <c r="R5400">
        <v>365</v>
      </c>
      <c r="S5400" t="s">
        <v>86</v>
      </c>
      <c r="T5400">
        <v>12</v>
      </c>
      <c r="U5400">
        <v>0.125</v>
      </c>
      <c r="V5400">
        <v>193.56</v>
      </c>
      <c r="W5400">
        <v>12</v>
      </c>
      <c r="X5400">
        <v>0.125</v>
      </c>
      <c r="Y5400">
        <v>193.56</v>
      </c>
    </row>
    <row r="5401" spans="1:25">
      <c r="A5401" s="10">
        <v>45627</v>
      </c>
      <c r="B5401" t="s">
        <v>76</v>
      </c>
      <c r="C5401" t="s">
        <v>2574</v>
      </c>
      <c r="D5401" t="s">
        <v>2750</v>
      </c>
      <c r="E5401">
        <v>312</v>
      </c>
      <c r="F5401" t="s">
        <v>2875</v>
      </c>
      <c r="G5401">
        <v>539</v>
      </c>
      <c r="H5401" t="s">
        <v>2876</v>
      </c>
      <c r="I5401">
        <v>698</v>
      </c>
      <c r="J5401" t="s">
        <v>2877</v>
      </c>
      <c r="K5401">
        <v>26637</v>
      </c>
      <c r="L5401" t="s">
        <v>2881</v>
      </c>
      <c r="M5401">
        <v>0</v>
      </c>
      <c r="N5401">
        <v>21</v>
      </c>
      <c r="O5401" t="s">
        <v>83</v>
      </c>
      <c r="P5401" t="s">
        <v>91</v>
      </c>
      <c r="Q5401" t="s">
        <v>125</v>
      </c>
      <c r="R5401">
        <v>285</v>
      </c>
      <c r="S5401" t="s">
        <v>126</v>
      </c>
      <c r="T5401">
        <v>1</v>
      </c>
      <c r="U5401">
        <v>4.1666666999999998E-2</v>
      </c>
      <c r="V5401">
        <v>415</v>
      </c>
      <c r="W5401">
        <v>1</v>
      </c>
      <c r="X5401">
        <v>4.1666666999999998E-2</v>
      </c>
      <c r="Y5401">
        <v>415</v>
      </c>
    </row>
    <row r="5402" spans="1:25">
      <c r="A5402" s="10">
        <v>45627</v>
      </c>
      <c r="B5402" t="s">
        <v>76</v>
      </c>
      <c r="C5402" t="s">
        <v>2574</v>
      </c>
      <c r="D5402" t="s">
        <v>2750</v>
      </c>
      <c r="E5402">
        <v>312</v>
      </c>
      <c r="F5402" t="s">
        <v>2875</v>
      </c>
      <c r="G5402">
        <v>539</v>
      </c>
      <c r="H5402" t="s">
        <v>2876</v>
      </c>
      <c r="I5402">
        <v>698</v>
      </c>
      <c r="J5402" t="s">
        <v>2877</v>
      </c>
      <c r="K5402">
        <v>26637</v>
      </c>
      <c r="L5402" t="s">
        <v>2881</v>
      </c>
      <c r="M5402">
        <v>0</v>
      </c>
      <c r="N5402">
        <v>21</v>
      </c>
      <c r="O5402" t="s">
        <v>83</v>
      </c>
      <c r="P5402" t="s">
        <v>84</v>
      </c>
      <c r="Q5402" t="s">
        <v>85</v>
      </c>
      <c r="R5402">
        <v>365</v>
      </c>
      <c r="S5402" t="s">
        <v>86</v>
      </c>
      <c r="T5402">
        <v>12</v>
      </c>
      <c r="U5402">
        <v>0.125</v>
      </c>
      <c r="V5402">
        <v>193.56</v>
      </c>
      <c r="W5402">
        <v>12</v>
      </c>
      <c r="X5402">
        <v>0.125</v>
      </c>
      <c r="Y5402">
        <v>193.56</v>
      </c>
    </row>
    <row r="5403" spans="1:25">
      <c r="A5403" s="10">
        <v>45627</v>
      </c>
      <c r="B5403" t="s">
        <v>76</v>
      </c>
      <c r="C5403" t="s">
        <v>2574</v>
      </c>
      <c r="D5403" t="s">
        <v>2750</v>
      </c>
      <c r="E5403">
        <v>312</v>
      </c>
      <c r="F5403" t="s">
        <v>2875</v>
      </c>
      <c r="G5403">
        <v>539</v>
      </c>
      <c r="H5403" t="s">
        <v>2876</v>
      </c>
      <c r="I5403">
        <v>698</v>
      </c>
      <c r="J5403" t="s">
        <v>2877</v>
      </c>
      <c r="K5403">
        <v>192085</v>
      </c>
      <c r="L5403" t="s">
        <v>2882</v>
      </c>
      <c r="M5403">
        <v>0</v>
      </c>
      <c r="N5403">
        <v>21</v>
      </c>
      <c r="O5403" t="s">
        <v>83</v>
      </c>
      <c r="P5403" t="s">
        <v>91</v>
      </c>
      <c r="Q5403" t="s">
        <v>125</v>
      </c>
      <c r="R5403">
        <v>285</v>
      </c>
      <c r="S5403" t="s">
        <v>126</v>
      </c>
      <c r="T5403">
        <v>1</v>
      </c>
      <c r="U5403">
        <v>4.1666666999999998E-2</v>
      </c>
      <c r="V5403">
        <v>415</v>
      </c>
      <c r="W5403">
        <v>1</v>
      </c>
      <c r="X5403">
        <v>4.1666666999999998E-2</v>
      </c>
      <c r="Y5403">
        <v>415</v>
      </c>
    </row>
    <row r="5404" spans="1:25">
      <c r="A5404" s="10">
        <v>45627</v>
      </c>
      <c r="B5404" t="s">
        <v>76</v>
      </c>
      <c r="C5404" t="s">
        <v>2574</v>
      </c>
      <c r="D5404" t="s">
        <v>2750</v>
      </c>
      <c r="E5404">
        <v>312</v>
      </c>
      <c r="F5404" t="s">
        <v>2875</v>
      </c>
      <c r="G5404">
        <v>539</v>
      </c>
      <c r="H5404" t="s">
        <v>2876</v>
      </c>
      <c r="I5404">
        <v>698</v>
      </c>
      <c r="J5404" t="s">
        <v>2877</v>
      </c>
      <c r="K5404">
        <v>192085</v>
      </c>
      <c r="L5404" t="s">
        <v>2882</v>
      </c>
      <c r="M5404">
        <v>0</v>
      </c>
      <c r="N5404">
        <v>21</v>
      </c>
      <c r="O5404" t="s">
        <v>83</v>
      </c>
      <c r="P5404" t="s">
        <v>84</v>
      </c>
      <c r="Q5404" t="s">
        <v>85</v>
      </c>
      <c r="R5404">
        <v>365</v>
      </c>
      <c r="S5404" t="s">
        <v>86</v>
      </c>
      <c r="T5404">
        <v>12</v>
      </c>
      <c r="U5404">
        <v>0.125</v>
      </c>
      <c r="V5404">
        <v>193.56</v>
      </c>
      <c r="W5404">
        <v>12</v>
      </c>
      <c r="X5404">
        <v>0.125</v>
      </c>
      <c r="Y5404">
        <v>193.56</v>
      </c>
    </row>
    <row r="5405" spans="1:25">
      <c r="A5405" s="10">
        <v>45627</v>
      </c>
      <c r="B5405" t="s">
        <v>76</v>
      </c>
      <c r="C5405" t="s">
        <v>2574</v>
      </c>
      <c r="D5405" t="s">
        <v>2750</v>
      </c>
      <c r="E5405">
        <v>312</v>
      </c>
      <c r="F5405" t="s">
        <v>2875</v>
      </c>
      <c r="G5405">
        <v>539</v>
      </c>
      <c r="H5405" t="s">
        <v>2876</v>
      </c>
      <c r="I5405">
        <v>698</v>
      </c>
      <c r="J5405" t="s">
        <v>2877</v>
      </c>
      <c r="K5405">
        <v>192088</v>
      </c>
      <c r="L5405" t="s">
        <v>2375</v>
      </c>
      <c r="M5405">
        <v>0</v>
      </c>
      <c r="N5405">
        <v>14</v>
      </c>
      <c r="O5405" t="s">
        <v>83</v>
      </c>
      <c r="P5405" t="s">
        <v>84</v>
      </c>
      <c r="Q5405" t="s">
        <v>85</v>
      </c>
      <c r="R5405">
        <v>365</v>
      </c>
      <c r="S5405" t="s">
        <v>86</v>
      </c>
      <c r="T5405">
        <v>12</v>
      </c>
      <c r="U5405">
        <v>0.125</v>
      </c>
      <c r="V5405">
        <v>193.56</v>
      </c>
      <c r="W5405">
        <v>12</v>
      </c>
      <c r="X5405">
        <v>0.125</v>
      </c>
      <c r="Y5405">
        <v>193.56</v>
      </c>
    </row>
    <row r="5406" spans="1:25">
      <c r="A5406" s="10">
        <v>45627</v>
      </c>
      <c r="B5406" t="s">
        <v>76</v>
      </c>
      <c r="C5406" t="s">
        <v>2574</v>
      </c>
      <c r="D5406" t="s">
        <v>2750</v>
      </c>
      <c r="E5406">
        <v>312</v>
      </c>
      <c r="F5406" t="s">
        <v>2875</v>
      </c>
      <c r="G5406">
        <v>539</v>
      </c>
      <c r="H5406" t="s">
        <v>2876</v>
      </c>
      <c r="I5406">
        <v>698</v>
      </c>
      <c r="J5406" t="s">
        <v>2877</v>
      </c>
      <c r="K5406">
        <v>192088</v>
      </c>
      <c r="L5406" t="s">
        <v>2375</v>
      </c>
      <c r="M5406">
        <v>0</v>
      </c>
      <c r="N5406">
        <v>14</v>
      </c>
      <c r="O5406" t="s">
        <v>83</v>
      </c>
      <c r="P5406" t="s">
        <v>84</v>
      </c>
      <c r="Q5406" t="s">
        <v>236</v>
      </c>
      <c r="R5406">
        <v>311</v>
      </c>
      <c r="S5406" t="s">
        <v>237</v>
      </c>
      <c r="T5406">
        <v>12</v>
      </c>
      <c r="U5406">
        <v>0.125</v>
      </c>
      <c r="V5406">
        <v>96</v>
      </c>
      <c r="W5406">
        <v>12</v>
      </c>
      <c r="X5406">
        <v>0.125</v>
      </c>
      <c r="Y5406">
        <v>96</v>
      </c>
    </row>
    <row r="5407" spans="1:25">
      <c r="A5407" s="10">
        <v>45627</v>
      </c>
      <c r="B5407" t="s">
        <v>76</v>
      </c>
      <c r="C5407" t="s">
        <v>2574</v>
      </c>
      <c r="D5407" t="s">
        <v>2750</v>
      </c>
      <c r="E5407">
        <v>312</v>
      </c>
      <c r="F5407" t="s">
        <v>2875</v>
      </c>
      <c r="G5407">
        <v>539</v>
      </c>
      <c r="H5407" t="s">
        <v>2876</v>
      </c>
      <c r="I5407">
        <v>698</v>
      </c>
      <c r="J5407" t="s">
        <v>2877</v>
      </c>
      <c r="K5407">
        <v>320064</v>
      </c>
      <c r="L5407" t="s">
        <v>2883</v>
      </c>
      <c r="M5407">
        <v>0</v>
      </c>
      <c r="N5407">
        <v>9</v>
      </c>
      <c r="O5407" t="s">
        <v>83</v>
      </c>
      <c r="P5407" t="s">
        <v>98</v>
      </c>
      <c r="Q5407" t="s">
        <v>99</v>
      </c>
      <c r="R5407">
        <v>383</v>
      </c>
      <c r="S5407" t="s">
        <v>142</v>
      </c>
      <c r="T5407">
        <v>1</v>
      </c>
      <c r="U5407">
        <v>0.16666666699999999</v>
      </c>
      <c r="V5407">
        <v>50.04</v>
      </c>
      <c r="W5407">
        <v>1</v>
      </c>
      <c r="X5407">
        <v>0.16666666699999999</v>
      </c>
      <c r="Y5407">
        <v>50.04</v>
      </c>
    </row>
    <row r="5408" spans="1:25">
      <c r="A5408" s="10">
        <v>45627</v>
      </c>
      <c r="B5408" t="s">
        <v>76</v>
      </c>
      <c r="C5408" t="s">
        <v>2574</v>
      </c>
      <c r="D5408" t="s">
        <v>2750</v>
      </c>
      <c r="E5408">
        <v>312</v>
      </c>
      <c r="F5408" t="s">
        <v>2875</v>
      </c>
      <c r="G5408">
        <v>539</v>
      </c>
      <c r="H5408" t="s">
        <v>2876</v>
      </c>
      <c r="I5408">
        <v>698</v>
      </c>
      <c r="J5408" t="s">
        <v>2877</v>
      </c>
      <c r="K5408">
        <v>211181</v>
      </c>
      <c r="L5408" t="s">
        <v>2884</v>
      </c>
      <c r="M5408">
        <v>1</v>
      </c>
      <c r="N5408">
        <v>4</v>
      </c>
      <c r="O5408" t="s">
        <v>83</v>
      </c>
      <c r="P5408" t="s">
        <v>98</v>
      </c>
      <c r="Q5408" t="s">
        <v>99</v>
      </c>
      <c r="R5408">
        <v>382</v>
      </c>
      <c r="S5408" t="s">
        <v>312</v>
      </c>
      <c r="T5408">
        <v>1</v>
      </c>
      <c r="U5408">
        <v>0.16666666699999999</v>
      </c>
      <c r="V5408">
        <v>50.04</v>
      </c>
      <c r="W5408">
        <v>1</v>
      </c>
      <c r="X5408">
        <v>0.16666666699999999</v>
      </c>
      <c r="Y5408">
        <v>50.04</v>
      </c>
    </row>
    <row r="5409" spans="1:25">
      <c r="A5409" s="10">
        <v>45627</v>
      </c>
      <c r="B5409" t="s">
        <v>76</v>
      </c>
      <c r="C5409" t="s">
        <v>2574</v>
      </c>
      <c r="D5409" t="s">
        <v>2750</v>
      </c>
      <c r="E5409">
        <v>312</v>
      </c>
      <c r="F5409" t="s">
        <v>2875</v>
      </c>
      <c r="G5409">
        <v>539</v>
      </c>
      <c r="H5409" t="s">
        <v>2876</v>
      </c>
      <c r="I5409">
        <v>698</v>
      </c>
      <c r="J5409" t="s">
        <v>2877</v>
      </c>
      <c r="K5409">
        <v>211181</v>
      </c>
      <c r="L5409" t="s">
        <v>2884</v>
      </c>
      <c r="M5409">
        <v>1</v>
      </c>
      <c r="N5409">
        <v>4</v>
      </c>
      <c r="O5409" t="s">
        <v>83</v>
      </c>
      <c r="P5409" t="s">
        <v>98</v>
      </c>
      <c r="Q5409" t="s">
        <v>99</v>
      </c>
      <c r="R5409">
        <v>53</v>
      </c>
      <c r="S5409" t="s">
        <v>102</v>
      </c>
      <c r="T5409">
        <v>1</v>
      </c>
      <c r="U5409">
        <v>0.125</v>
      </c>
      <c r="V5409">
        <v>75</v>
      </c>
      <c r="W5409">
        <v>1</v>
      </c>
      <c r="X5409">
        <v>0.125</v>
      </c>
      <c r="Y5409">
        <v>75</v>
      </c>
    </row>
    <row r="5410" spans="1:25">
      <c r="A5410" s="10">
        <v>45627</v>
      </c>
      <c r="B5410" t="s">
        <v>76</v>
      </c>
      <c r="C5410" t="s">
        <v>2574</v>
      </c>
      <c r="D5410" t="s">
        <v>2750</v>
      </c>
      <c r="E5410">
        <v>312</v>
      </c>
      <c r="F5410" t="s">
        <v>2875</v>
      </c>
      <c r="G5410">
        <v>539</v>
      </c>
      <c r="H5410" t="s">
        <v>2876</v>
      </c>
      <c r="I5410">
        <v>698</v>
      </c>
      <c r="J5410" t="s">
        <v>2877</v>
      </c>
      <c r="K5410">
        <v>25199</v>
      </c>
      <c r="L5410" t="s">
        <v>2885</v>
      </c>
      <c r="M5410">
        <v>1</v>
      </c>
      <c r="N5410">
        <v>22</v>
      </c>
      <c r="O5410" t="s">
        <v>83</v>
      </c>
      <c r="P5410" t="s">
        <v>104</v>
      </c>
      <c r="Q5410" t="s">
        <v>114</v>
      </c>
      <c r="R5410">
        <v>192</v>
      </c>
      <c r="S5410" t="s">
        <v>153</v>
      </c>
      <c r="T5410">
        <v>6</v>
      </c>
      <c r="U5410">
        <v>0.5</v>
      </c>
      <c r="V5410">
        <v>348</v>
      </c>
      <c r="W5410">
        <v>6</v>
      </c>
      <c r="X5410">
        <v>0.5</v>
      </c>
      <c r="Y5410">
        <v>348</v>
      </c>
    </row>
    <row r="5411" spans="1:25">
      <c r="A5411" s="10">
        <v>45627</v>
      </c>
      <c r="B5411" t="s">
        <v>76</v>
      </c>
      <c r="C5411" t="s">
        <v>2574</v>
      </c>
      <c r="D5411" t="s">
        <v>2750</v>
      </c>
      <c r="E5411">
        <v>312</v>
      </c>
      <c r="F5411" t="s">
        <v>2875</v>
      </c>
      <c r="G5411">
        <v>539</v>
      </c>
      <c r="H5411" t="s">
        <v>2876</v>
      </c>
      <c r="I5411">
        <v>698</v>
      </c>
      <c r="J5411" t="s">
        <v>2877</v>
      </c>
      <c r="K5411">
        <v>25199</v>
      </c>
      <c r="L5411" t="s">
        <v>2885</v>
      </c>
      <c r="M5411">
        <v>1</v>
      </c>
      <c r="N5411">
        <v>22</v>
      </c>
      <c r="O5411" t="s">
        <v>83</v>
      </c>
      <c r="P5411" t="s">
        <v>91</v>
      </c>
      <c r="Q5411" t="s">
        <v>125</v>
      </c>
      <c r="R5411">
        <v>426</v>
      </c>
      <c r="S5411" t="s">
        <v>302</v>
      </c>
      <c r="T5411">
        <v>6</v>
      </c>
      <c r="U5411">
        <v>0.5</v>
      </c>
      <c r="V5411">
        <v>4950</v>
      </c>
      <c r="W5411">
        <v>6</v>
      </c>
      <c r="X5411">
        <v>0.5</v>
      </c>
      <c r="Y5411">
        <v>4950</v>
      </c>
    </row>
    <row r="5412" spans="1:25">
      <c r="A5412" s="10">
        <v>45627</v>
      </c>
      <c r="B5412" t="s">
        <v>76</v>
      </c>
      <c r="C5412" t="s">
        <v>2574</v>
      </c>
      <c r="D5412" t="s">
        <v>2750</v>
      </c>
      <c r="E5412">
        <v>312</v>
      </c>
      <c r="F5412" t="s">
        <v>2875</v>
      </c>
      <c r="G5412">
        <v>539</v>
      </c>
      <c r="H5412" t="s">
        <v>2876</v>
      </c>
      <c r="I5412">
        <v>698</v>
      </c>
      <c r="J5412" t="s">
        <v>2877</v>
      </c>
      <c r="K5412">
        <v>192524</v>
      </c>
      <c r="L5412" t="s">
        <v>2886</v>
      </c>
      <c r="M5412">
        <v>0</v>
      </c>
      <c r="N5412">
        <v>21</v>
      </c>
      <c r="O5412" t="s">
        <v>83</v>
      </c>
      <c r="P5412" t="s">
        <v>104</v>
      </c>
      <c r="Q5412" t="s">
        <v>114</v>
      </c>
      <c r="R5412">
        <v>192</v>
      </c>
      <c r="S5412" t="s">
        <v>153</v>
      </c>
      <c r="T5412">
        <v>6</v>
      </c>
      <c r="U5412">
        <v>0.5</v>
      </c>
      <c r="V5412">
        <v>348</v>
      </c>
      <c r="W5412">
        <v>6</v>
      </c>
      <c r="X5412">
        <v>0.5</v>
      </c>
      <c r="Y5412">
        <v>348</v>
      </c>
    </row>
    <row r="5413" spans="1:25">
      <c r="A5413" s="10">
        <v>45627</v>
      </c>
      <c r="B5413" t="s">
        <v>76</v>
      </c>
      <c r="C5413" t="s">
        <v>2574</v>
      </c>
      <c r="D5413" t="s">
        <v>2750</v>
      </c>
      <c r="E5413">
        <v>312</v>
      </c>
      <c r="F5413" t="s">
        <v>2875</v>
      </c>
      <c r="G5413">
        <v>539</v>
      </c>
      <c r="H5413" t="s">
        <v>2876</v>
      </c>
      <c r="I5413">
        <v>698</v>
      </c>
      <c r="J5413" t="s">
        <v>2877</v>
      </c>
      <c r="K5413">
        <v>192524</v>
      </c>
      <c r="L5413" t="s">
        <v>2886</v>
      </c>
      <c r="M5413">
        <v>0</v>
      </c>
      <c r="N5413">
        <v>21</v>
      </c>
      <c r="O5413" t="s">
        <v>83</v>
      </c>
      <c r="P5413" t="s">
        <v>84</v>
      </c>
      <c r="Q5413" t="s">
        <v>85</v>
      </c>
      <c r="R5413">
        <v>365</v>
      </c>
      <c r="S5413" t="s">
        <v>86</v>
      </c>
      <c r="T5413">
        <v>24</v>
      </c>
      <c r="U5413">
        <v>0.25</v>
      </c>
      <c r="V5413">
        <v>387.12</v>
      </c>
      <c r="W5413">
        <v>24</v>
      </c>
      <c r="X5413">
        <v>0.25</v>
      </c>
      <c r="Y5413">
        <v>387.12</v>
      </c>
    </row>
    <row r="5414" spans="1:25">
      <c r="A5414" s="10">
        <v>45627</v>
      </c>
      <c r="B5414" t="s">
        <v>76</v>
      </c>
      <c r="C5414" t="s">
        <v>2574</v>
      </c>
      <c r="D5414" t="s">
        <v>2750</v>
      </c>
      <c r="E5414">
        <v>312</v>
      </c>
      <c r="F5414" t="s">
        <v>2875</v>
      </c>
      <c r="G5414">
        <v>539</v>
      </c>
      <c r="H5414" t="s">
        <v>2876</v>
      </c>
      <c r="I5414">
        <v>698</v>
      </c>
      <c r="J5414" t="s">
        <v>2877</v>
      </c>
      <c r="K5414">
        <v>320062</v>
      </c>
      <c r="L5414" t="s">
        <v>2887</v>
      </c>
      <c r="M5414">
        <v>0</v>
      </c>
      <c r="N5414">
        <v>9</v>
      </c>
      <c r="O5414" t="s">
        <v>83</v>
      </c>
      <c r="P5414" t="s">
        <v>91</v>
      </c>
      <c r="Q5414" t="s">
        <v>92</v>
      </c>
      <c r="R5414">
        <v>280</v>
      </c>
      <c r="S5414" t="s">
        <v>185</v>
      </c>
      <c r="T5414">
        <v>12</v>
      </c>
      <c r="U5414">
        <v>2.5000000000000001E-2</v>
      </c>
      <c r="V5414">
        <v>99</v>
      </c>
      <c r="W5414">
        <v>12</v>
      </c>
      <c r="X5414">
        <v>2.5000000000000001E-2</v>
      </c>
      <c r="Y5414">
        <v>99</v>
      </c>
    </row>
    <row r="5415" spans="1:25">
      <c r="A5415" s="10">
        <v>45627</v>
      </c>
      <c r="B5415" t="s">
        <v>76</v>
      </c>
      <c r="C5415" t="s">
        <v>2574</v>
      </c>
      <c r="D5415" t="s">
        <v>2750</v>
      </c>
      <c r="E5415">
        <v>312</v>
      </c>
      <c r="F5415" t="s">
        <v>2875</v>
      </c>
      <c r="G5415">
        <v>539</v>
      </c>
      <c r="H5415" t="s">
        <v>2876</v>
      </c>
      <c r="I5415">
        <v>698</v>
      </c>
      <c r="J5415" t="s">
        <v>2877</v>
      </c>
      <c r="K5415">
        <v>320062</v>
      </c>
      <c r="L5415" t="s">
        <v>2887</v>
      </c>
      <c r="M5415">
        <v>0</v>
      </c>
      <c r="N5415">
        <v>9</v>
      </c>
      <c r="O5415" t="s">
        <v>83</v>
      </c>
      <c r="P5415" t="s">
        <v>84</v>
      </c>
      <c r="Q5415" t="s">
        <v>85</v>
      </c>
      <c r="R5415">
        <v>365</v>
      </c>
      <c r="S5415" t="s">
        <v>86</v>
      </c>
      <c r="T5415">
        <v>12</v>
      </c>
      <c r="U5415">
        <v>0.125</v>
      </c>
      <c r="V5415">
        <v>193.56</v>
      </c>
      <c r="W5415">
        <v>12</v>
      </c>
      <c r="X5415">
        <v>0.125</v>
      </c>
      <c r="Y5415">
        <v>193.56</v>
      </c>
    </row>
    <row r="5416" spans="1:25">
      <c r="A5416" s="10">
        <v>45627</v>
      </c>
      <c r="B5416" t="s">
        <v>76</v>
      </c>
      <c r="C5416" t="s">
        <v>2574</v>
      </c>
      <c r="D5416" t="s">
        <v>2750</v>
      </c>
      <c r="E5416">
        <v>312</v>
      </c>
      <c r="F5416" t="s">
        <v>2875</v>
      </c>
      <c r="G5416">
        <v>539</v>
      </c>
      <c r="H5416" t="s">
        <v>2876</v>
      </c>
      <c r="I5416">
        <v>698</v>
      </c>
      <c r="J5416" t="s">
        <v>2877</v>
      </c>
      <c r="K5416">
        <v>79384</v>
      </c>
      <c r="L5416" t="s">
        <v>2439</v>
      </c>
      <c r="M5416">
        <v>0</v>
      </c>
      <c r="N5416">
        <v>4</v>
      </c>
      <c r="O5416" t="s">
        <v>83</v>
      </c>
      <c r="P5416" t="s">
        <v>84</v>
      </c>
      <c r="Q5416" t="s">
        <v>85</v>
      </c>
      <c r="R5416">
        <v>365</v>
      </c>
      <c r="S5416" t="s">
        <v>86</v>
      </c>
      <c r="T5416">
        <v>12</v>
      </c>
      <c r="U5416">
        <v>0.125</v>
      </c>
      <c r="V5416">
        <v>193.56</v>
      </c>
      <c r="W5416">
        <v>12</v>
      </c>
      <c r="X5416">
        <v>0.125</v>
      </c>
      <c r="Y5416">
        <v>193.56</v>
      </c>
    </row>
    <row r="5417" spans="1:25">
      <c r="A5417" s="10">
        <v>45627</v>
      </c>
      <c r="B5417" t="s">
        <v>76</v>
      </c>
      <c r="C5417" t="s">
        <v>2574</v>
      </c>
      <c r="D5417" t="s">
        <v>2750</v>
      </c>
      <c r="E5417">
        <v>312</v>
      </c>
      <c r="F5417" t="s">
        <v>2875</v>
      </c>
      <c r="G5417">
        <v>539</v>
      </c>
      <c r="H5417" t="s">
        <v>2876</v>
      </c>
      <c r="I5417">
        <v>698</v>
      </c>
      <c r="J5417" t="s">
        <v>2877</v>
      </c>
      <c r="K5417">
        <v>79384</v>
      </c>
      <c r="L5417" t="s">
        <v>2439</v>
      </c>
      <c r="M5417">
        <v>0</v>
      </c>
      <c r="N5417">
        <v>4</v>
      </c>
      <c r="O5417" t="s">
        <v>83</v>
      </c>
      <c r="P5417" t="s">
        <v>84</v>
      </c>
      <c r="Q5417" t="s">
        <v>236</v>
      </c>
      <c r="R5417">
        <v>311</v>
      </c>
      <c r="S5417" t="s">
        <v>237</v>
      </c>
      <c r="T5417">
        <v>12</v>
      </c>
      <c r="U5417">
        <v>0.125</v>
      </c>
      <c r="V5417">
        <v>96</v>
      </c>
      <c r="W5417">
        <v>12</v>
      </c>
      <c r="X5417">
        <v>0.125</v>
      </c>
      <c r="Y5417">
        <v>96</v>
      </c>
    </row>
    <row r="5418" spans="1:25">
      <c r="A5418" s="10">
        <v>45627</v>
      </c>
      <c r="B5418" t="s">
        <v>76</v>
      </c>
      <c r="C5418" t="s">
        <v>2574</v>
      </c>
      <c r="D5418" t="s">
        <v>2750</v>
      </c>
      <c r="E5418">
        <v>312</v>
      </c>
      <c r="F5418" t="s">
        <v>2875</v>
      </c>
      <c r="G5418">
        <v>539</v>
      </c>
      <c r="H5418" t="s">
        <v>2876</v>
      </c>
      <c r="I5418">
        <v>698</v>
      </c>
      <c r="J5418" t="s">
        <v>2877</v>
      </c>
      <c r="K5418">
        <v>27604</v>
      </c>
      <c r="L5418" t="s">
        <v>2888</v>
      </c>
      <c r="M5418">
        <v>1</v>
      </c>
      <c r="N5418">
        <v>22</v>
      </c>
      <c r="O5418" t="s">
        <v>83</v>
      </c>
      <c r="P5418" t="s">
        <v>109</v>
      </c>
      <c r="Q5418" t="s">
        <v>109</v>
      </c>
      <c r="R5418">
        <v>133</v>
      </c>
      <c r="S5418" t="s">
        <v>163</v>
      </c>
      <c r="T5418">
        <v>0</v>
      </c>
      <c r="U5418">
        <v>0</v>
      </c>
      <c r="V5418">
        <v>0</v>
      </c>
      <c r="W5418">
        <v>0</v>
      </c>
      <c r="X5418">
        <v>0</v>
      </c>
      <c r="Y5418">
        <v>0</v>
      </c>
    </row>
    <row r="5419" spans="1:25">
      <c r="A5419" s="10">
        <v>45627</v>
      </c>
      <c r="B5419" t="s">
        <v>76</v>
      </c>
      <c r="C5419" t="s">
        <v>2574</v>
      </c>
      <c r="D5419" t="s">
        <v>2750</v>
      </c>
      <c r="E5419">
        <v>312</v>
      </c>
      <c r="F5419" t="s">
        <v>2875</v>
      </c>
      <c r="G5419">
        <v>539</v>
      </c>
      <c r="H5419" t="s">
        <v>2876</v>
      </c>
      <c r="I5419">
        <v>698</v>
      </c>
      <c r="J5419" t="s">
        <v>2877</v>
      </c>
      <c r="K5419">
        <v>27604</v>
      </c>
      <c r="L5419" t="s">
        <v>2888</v>
      </c>
      <c r="M5419">
        <v>1</v>
      </c>
      <c r="N5419">
        <v>22</v>
      </c>
      <c r="O5419" t="s">
        <v>83</v>
      </c>
      <c r="P5419" t="s">
        <v>91</v>
      </c>
      <c r="Q5419" t="s">
        <v>125</v>
      </c>
      <c r="R5419">
        <v>285</v>
      </c>
      <c r="S5419" t="s">
        <v>126</v>
      </c>
      <c r="T5419">
        <v>24</v>
      </c>
      <c r="U5419">
        <v>1</v>
      </c>
      <c r="V5419">
        <v>9960</v>
      </c>
      <c r="W5419">
        <v>24</v>
      </c>
      <c r="X5419">
        <v>1</v>
      </c>
      <c r="Y5419">
        <v>9960</v>
      </c>
    </row>
    <row r="5420" spans="1:25">
      <c r="A5420" s="10">
        <v>45627</v>
      </c>
      <c r="B5420" t="s">
        <v>76</v>
      </c>
      <c r="C5420" t="s">
        <v>2574</v>
      </c>
      <c r="D5420" t="s">
        <v>2750</v>
      </c>
      <c r="E5420">
        <v>312</v>
      </c>
      <c r="F5420" t="s">
        <v>2875</v>
      </c>
      <c r="G5420">
        <v>539</v>
      </c>
      <c r="H5420" t="s">
        <v>2876</v>
      </c>
      <c r="I5420">
        <v>698</v>
      </c>
      <c r="J5420" t="s">
        <v>2877</v>
      </c>
      <c r="K5420">
        <v>27604</v>
      </c>
      <c r="L5420" t="s">
        <v>2888</v>
      </c>
      <c r="M5420">
        <v>1</v>
      </c>
      <c r="N5420">
        <v>22</v>
      </c>
      <c r="O5420" t="s">
        <v>83</v>
      </c>
      <c r="P5420" t="s">
        <v>130</v>
      </c>
      <c r="Q5420" t="s">
        <v>131</v>
      </c>
      <c r="R5420">
        <v>232</v>
      </c>
      <c r="S5420" t="s">
        <v>132</v>
      </c>
      <c r="T5420">
        <v>6</v>
      </c>
      <c r="U5420">
        <v>0.25</v>
      </c>
      <c r="V5420">
        <v>103.5</v>
      </c>
      <c r="W5420">
        <v>6</v>
      </c>
      <c r="X5420">
        <v>0.25</v>
      </c>
      <c r="Y5420">
        <v>103.5</v>
      </c>
    </row>
    <row r="5421" spans="1:25">
      <c r="A5421" s="10">
        <v>45627</v>
      </c>
      <c r="B5421" t="s">
        <v>76</v>
      </c>
      <c r="C5421" t="s">
        <v>2574</v>
      </c>
      <c r="D5421" t="s">
        <v>2750</v>
      </c>
      <c r="E5421">
        <v>312</v>
      </c>
      <c r="F5421" t="s">
        <v>2875</v>
      </c>
      <c r="G5421">
        <v>539</v>
      </c>
      <c r="H5421" t="s">
        <v>2876</v>
      </c>
      <c r="I5421">
        <v>698</v>
      </c>
      <c r="J5421" t="s">
        <v>2877</v>
      </c>
      <c r="K5421">
        <v>176805</v>
      </c>
      <c r="L5421" t="s">
        <v>2889</v>
      </c>
      <c r="M5421">
        <v>0</v>
      </c>
      <c r="N5421">
        <v>4</v>
      </c>
      <c r="O5421" t="s">
        <v>83</v>
      </c>
      <c r="P5421" t="s">
        <v>91</v>
      </c>
      <c r="Q5421" t="s">
        <v>282</v>
      </c>
      <c r="R5421">
        <v>184</v>
      </c>
      <c r="S5421" t="s">
        <v>1018</v>
      </c>
      <c r="T5421">
        <v>1</v>
      </c>
      <c r="U5421">
        <v>8.3333332999999996E-2</v>
      </c>
      <c r="V5421">
        <v>715</v>
      </c>
      <c r="W5421">
        <v>1</v>
      </c>
      <c r="X5421">
        <v>8.3333332999999996E-2</v>
      </c>
      <c r="Y5421">
        <v>715</v>
      </c>
    </row>
    <row r="5422" spans="1:25">
      <c r="A5422" s="10">
        <v>45627</v>
      </c>
      <c r="B5422" t="s">
        <v>76</v>
      </c>
      <c r="C5422" t="s">
        <v>2574</v>
      </c>
      <c r="D5422" t="s">
        <v>2750</v>
      </c>
      <c r="E5422">
        <v>312</v>
      </c>
      <c r="F5422" t="s">
        <v>2875</v>
      </c>
      <c r="G5422">
        <v>539</v>
      </c>
      <c r="H5422" t="s">
        <v>2876</v>
      </c>
      <c r="I5422">
        <v>698</v>
      </c>
      <c r="J5422" t="s">
        <v>2877</v>
      </c>
      <c r="K5422">
        <v>176805</v>
      </c>
      <c r="L5422" t="s">
        <v>2889</v>
      </c>
      <c r="M5422">
        <v>0</v>
      </c>
      <c r="N5422">
        <v>4</v>
      </c>
      <c r="O5422" t="s">
        <v>83</v>
      </c>
      <c r="P5422" t="s">
        <v>288</v>
      </c>
      <c r="Q5422" t="s">
        <v>696</v>
      </c>
      <c r="R5422">
        <v>253</v>
      </c>
      <c r="S5422" t="s">
        <v>697</v>
      </c>
      <c r="T5422">
        <v>1</v>
      </c>
      <c r="U5422">
        <v>0.05</v>
      </c>
      <c r="V5422">
        <v>135</v>
      </c>
      <c r="W5422">
        <v>1</v>
      </c>
      <c r="X5422">
        <v>0.05</v>
      </c>
      <c r="Y5422">
        <v>135</v>
      </c>
    </row>
    <row r="5423" spans="1:25">
      <c r="A5423" s="10">
        <v>45627</v>
      </c>
      <c r="B5423" t="s">
        <v>76</v>
      </c>
      <c r="C5423" t="s">
        <v>2574</v>
      </c>
      <c r="D5423" t="s">
        <v>2750</v>
      </c>
      <c r="E5423">
        <v>312</v>
      </c>
      <c r="F5423" t="s">
        <v>2875</v>
      </c>
      <c r="G5423">
        <v>539</v>
      </c>
      <c r="H5423" t="s">
        <v>2876</v>
      </c>
      <c r="I5423">
        <v>698</v>
      </c>
      <c r="J5423" t="s">
        <v>2877</v>
      </c>
      <c r="K5423">
        <v>192385</v>
      </c>
      <c r="L5423" t="s">
        <v>2890</v>
      </c>
      <c r="M5423">
        <v>0</v>
      </c>
      <c r="N5423">
        <v>22</v>
      </c>
      <c r="O5423" t="s">
        <v>83</v>
      </c>
      <c r="P5423" t="s">
        <v>91</v>
      </c>
      <c r="Q5423" t="s">
        <v>125</v>
      </c>
      <c r="R5423">
        <v>285</v>
      </c>
      <c r="S5423" t="s">
        <v>126</v>
      </c>
      <c r="T5423">
        <v>1</v>
      </c>
      <c r="U5423">
        <v>4.1666666999999998E-2</v>
      </c>
      <c r="V5423">
        <v>415</v>
      </c>
      <c r="W5423">
        <v>1</v>
      </c>
      <c r="X5423">
        <v>4.1666666999999998E-2</v>
      </c>
      <c r="Y5423">
        <v>415</v>
      </c>
    </row>
    <row r="5424" spans="1:25">
      <c r="A5424" s="10">
        <v>45627</v>
      </c>
      <c r="B5424" t="s">
        <v>76</v>
      </c>
      <c r="C5424" t="s">
        <v>2574</v>
      </c>
      <c r="D5424" t="s">
        <v>2750</v>
      </c>
      <c r="E5424">
        <v>312</v>
      </c>
      <c r="F5424" t="s">
        <v>2875</v>
      </c>
      <c r="G5424">
        <v>539</v>
      </c>
      <c r="H5424" t="s">
        <v>2876</v>
      </c>
      <c r="I5424">
        <v>698</v>
      </c>
      <c r="J5424" t="s">
        <v>2877</v>
      </c>
      <c r="K5424">
        <v>192385</v>
      </c>
      <c r="L5424" t="s">
        <v>2890</v>
      </c>
      <c r="M5424">
        <v>0</v>
      </c>
      <c r="N5424">
        <v>22</v>
      </c>
      <c r="O5424" t="s">
        <v>83</v>
      </c>
      <c r="P5424" t="s">
        <v>288</v>
      </c>
      <c r="Q5424" t="s">
        <v>696</v>
      </c>
      <c r="R5424">
        <v>253</v>
      </c>
      <c r="S5424" t="s">
        <v>697</v>
      </c>
      <c r="T5424">
        <v>2</v>
      </c>
      <c r="U5424">
        <v>0.1</v>
      </c>
      <c r="V5424">
        <v>270</v>
      </c>
      <c r="W5424">
        <v>2</v>
      </c>
      <c r="X5424">
        <v>0.1</v>
      </c>
      <c r="Y5424">
        <v>270</v>
      </c>
    </row>
    <row r="5425" spans="1:25">
      <c r="A5425" s="10">
        <v>45627</v>
      </c>
      <c r="B5425" t="s">
        <v>76</v>
      </c>
      <c r="C5425" t="s">
        <v>2574</v>
      </c>
      <c r="D5425" t="s">
        <v>2750</v>
      </c>
      <c r="E5425">
        <v>312</v>
      </c>
      <c r="F5425" t="s">
        <v>2875</v>
      </c>
      <c r="G5425">
        <v>539</v>
      </c>
      <c r="H5425" t="s">
        <v>2876</v>
      </c>
      <c r="I5425">
        <v>698</v>
      </c>
      <c r="J5425" t="s">
        <v>2877</v>
      </c>
      <c r="K5425">
        <v>192501</v>
      </c>
      <c r="L5425" t="s">
        <v>2891</v>
      </c>
      <c r="M5425">
        <v>0</v>
      </c>
      <c r="N5425">
        <v>22</v>
      </c>
      <c r="O5425" t="s">
        <v>83</v>
      </c>
      <c r="P5425" t="s">
        <v>91</v>
      </c>
      <c r="Q5425" t="s">
        <v>125</v>
      </c>
      <c r="R5425">
        <v>285</v>
      </c>
      <c r="S5425" t="s">
        <v>126</v>
      </c>
      <c r="T5425">
        <v>1</v>
      </c>
      <c r="U5425">
        <v>4.1666666999999998E-2</v>
      </c>
      <c r="V5425">
        <v>415</v>
      </c>
      <c r="W5425">
        <v>1</v>
      </c>
      <c r="X5425">
        <v>4.1666666999999998E-2</v>
      </c>
      <c r="Y5425">
        <v>415</v>
      </c>
    </row>
    <row r="5426" spans="1:25">
      <c r="A5426" s="10">
        <v>45627</v>
      </c>
      <c r="B5426" t="s">
        <v>76</v>
      </c>
      <c r="C5426" t="s">
        <v>2574</v>
      </c>
      <c r="D5426" t="s">
        <v>2750</v>
      </c>
      <c r="E5426">
        <v>312</v>
      </c>
      <c r="F5426" t="s">
        <v>2875</v>
      </c>
      <c r="G5426">
        <v>539</v>
      </c>
      <c r="H5426" t="s">
        <v>2876</v>
      </c>
      <c r="I5426">
        <v>698</v>
      </c>
      <c r="J5426" t="s">
        <v>2877</v>
      </c>
      <c r="K5426">
        <v>192501</v>
      </c>
      <c r="L5426" t="s">
        <v>2891</v>
      </c>
      <c r="M5426">
        <v>0</v>
      </c>
      <c r="N5426">
        <v>22</v>
      </c>
      <c r="O5426" t="s">
        <v>83</v>
      </c>
      <c r="P5426" t="s">
        <v>84</v>
      </c>
      <c r="Q5426" t="s">
        <v>85</v>
      </c>
      <c r="R5426">
        <v>365</v>
      </c>
      <c r="S5426" t="s">
        <v>86</v>
      </c>
      <c r="T5426">
        <v>12</v>
      </c>
      <c r="U5426">
        <v>0.125</v>
      </c>
      <c r="V5426">
        <v>193.56</v>
      </c>
      <c r="W5426">
        <v>12</v>
      </c>
      <c r="X5426">
        <v>0.125</v>
      </c>
      <c r="Y5426">
        <v>193.56</v>
      </c>
    </row>
    <row r="5427" spans="1:25">
      <c r="A5427" s="10">
        <v>45627</v>
      </c>
      <c r="B5427" t="s">
        <v>76</v>
      </c>
      <c r="C5427" t="s">
        <v>2574</v>
      </c>
      <c r="D5427" t="s">
        <v>2750</v>
      </c>
      <c r="E5427">
        <v>312</v>
      </c>
      <c r="F5427" t="s">
        <v>2875</v>
      </c>
      <c r="G5427">
        <v>539</v>
      </c>
      <c r="H5427" t="s">
        <v>2876</v>
      </c>
      <c r="I5427">
        <v>698</v>
      </c>
      <c r="J5427" t="s">
        <v>2877</v>
      </c>
      <c r="K5427">
        <v>69846</v>
      </c>
      <c r="L5427" t="s">
        <v>2892</v>
      </c>
      <c r="M5427">
        <v>0</v>
      </c>
      <c r="N5427">
        <v>21</v>
      </c>
      <c r="O5427" t="s">
        <v>83</v>
      </c>
      <c r="P5427" t="s">
        <v>104</v>
      </c>
      <c r="Q5427" t="s">
        <v>105</v>
      </c>
      <c r="R5427">
        <v>369</v>
      </c>
      <c r="S5427" t="s">
        <v>106</v>
      </c>
      <c r="T5427">
        <v>12</v>
      </c>
      <c r="U5427">
        <v>0.16666666699999999</v>
      </c>
      <c r="V5427">
        <v>96</v>
      </c>
      <c r="W5427">
        <v>12</v>
      </c>
      <c r="X5427">
        <v>0.16666666699999999</v>
      </c>
      <c r="Y5427">
        <v>96</v>
      </c>
    </row>
    <row r="5428" spans="1:25">
      <c r="A5428" s="10">
        <v>45627</v>
      </c>
      <c r="B5428" t="s">
        <v>76</v>
      </c>
      <c r="C5428" t="s">
        <v>2574</v>
      </c>
      <c r="D5428" t="s">
        <v>2750</v>
      </c>
      <c r="E5428">
        <v>312</v>
      </c>
      <c r="F5428" t="s">
        <v>2875</v>
      </c>
      <c r="G5428">
        <v>539</v>
      </c>
      <c r="H5428" t="s">
        <v>2876</v>
      </c>
      <c r="I5428">
        <v>698</v>
      </c>
      <c r="J5428" t="s">
        <v>2877</v>
      </c>
      <c r="K5428">
        <v>69846</v>
      </c>
      <c r="L5428" t="s">
        <v>2892</v>
      </c>
      <c r="M5428">
        <v>0</v>
      </c>
      <c r="N5428">
        <v>21</v>
      </c>
      <c r="O5428" t="s">
        <v>83</v>
      </c>
      <c r="P5428" t="s">
        <v>84</v>
      </c>
      <c r="Q5428" t="s">
        <v>85</v>
      </c>
      <c r="R5428">
        <v>365</v>
      </c>
      <c r="S5428" t="s">
        <v>86</v>
      </c>
      <c r="T5428">
        <v>96</v>
      </c>
      <c r="U5428">
        <v>1</v>
      </c>
      <c r="V5428">
        <v>1548.48</v>
      </c>
      <c r="W5428">
        <v>96</v>
      </c>
      <c r="X5428">
        <v>1</v>
      </c>
      <c r="Y5428">
        <v>1548.48</v>
      </c>
    </row>
    <row r="5429" spans="1:25">
      <c r="A5429" s="10">
        <v>45627</v>
      </c>
      <c r="B5429" t="s">
        <v>76</v>
      </c>
      <c r="C5429" t="s">
        <v>2574</v>
      </c>
      <c r="D5429" t="s">
        <v>2750</v>
      </c>
      <c r="E5429">
        <v>312</v>
      </c>
      <c r="F5429" t="s">
        <v>2875</v>
      </c>
      <c r="G5429">
        <v>539</v>
      </c>
      <c r="H5429" t="s">
        <v>2876</v>
      </c>
      <c r="I5429">
        <v>698</v>
      </c>
      <c r="J5429" t="s">
        <v>2877</v>
      </c>
      <c r="K5429">
        <v>69599</v>
      </c>
      <c r="L5429" t="s">
        <v>2893</v>
      </c>
      <c r="M5429">
        <v>0</v>
      </c>
      <c r="N5429">
        <v>22</v>
      </c>
      <c r="O5429" t="s">
        <v>83</v>
      </c>
      <c r="P5429" t="s">
        <v>288</v>
      </c>
      <c r="Q5429" t="s">
        <v>696</v>
      </c>
      <c r="R5429">
        <v>253</v>
      </c>
      <c r="S5429" t="s">
        <v>697</v>
      </c>
      <c r="T5429">
        <v>1</v>
      </c>
      <c r="U5429">
        <v>0.05</v>
      </c>
      <c r="V5429">
        <v>135</v>
      </c>
      <c r="W5429">
        <v>1</v>
      </c>
      <c r="X5429">
        <v>0.05</v>
      </c>
      <c r="Y5429">
        <v>135</v>
      </c>
    </row>
    <row r="5430" spans="1:25">
      <c r="A5430" s="10">
        <v>45627</v>
      </c>
      <c r="B5430" t="s">
        <v>76</v>
      </c>
      <c r="C5430" t="s">
        <v>2574</v>
      </c>
      <c r="D5430" t="s">
        <v>2750</v>
      </c>
      <c r="E5430">
        <v>312</v>
      </c>
      <c r="F5430" t="s">
        <v>2875</v>
      </c>
      <c r="G5430">
        <v>539</v>
      </c>
      <c r="H5430" t="s">
        <v>2876</v>
      </c>
      <c r="I5430">
        <v>698</v>
      </c>
      <c r="J5430" t="s">
        <v>2877</v>
      </c>
      <c r="K5430">
        <v>69599</v>
      </c>
      <c r="L5430" t="s">
        <v>2893</v>
      </c>
      <c r="M5430">
        <v>0</v>
      </c>
      <c r="N5430">
        <v>22</v>
      </c>
      <c r="O5430" t="s">
        <v>83</v>
      </c>
      <c r="P5430" t="s">
        <v>84</v>
      </c>
      <c r="Q5430" t="s">
        <v>85</v>
      </c>
      <c r="R5430">
        <v>365</v>
      </c>
      <c r="S5430" t="s">
        <v>86</v>
      </c>
      <c r="T5430">
        <v>24</v>
      </c>
      <c r="U5430">
        <v>0.25</v>
      </c>
      <c r="V5430">
        <v>387.12</v>
      </c>
      <c r="W5430">
        <v>24</v>
      </c>
      <c r="X5430">
        <v>0.25</v>
      </c>
      <c r="Y5430">
        <v>387.12</v>
      </c>
    </row>
    <row r="5431" spans="1:25">
      <c r="A5431" s="10">
        <v>45627</v>
      </c>
      <c r="B5431" t="s">
        <v>76</v>
      </c>
      <c r="C5431" t="s">
        <v>2574</v>
      </c>
      <c r="D5431" t="s">
        <v>2750</v>
      </c>
      <c r="E5431">
        <v>312</v>
      </c>
      <c r="F5431" t="s">
        <v>2875</v>
      </c>
      <c r="G5431">
        <v>539</v>
      </c>
      <c r="H5431" t="s">
        <v>2876</v>
      </c>
      <c r="I5431">
        <v>698</v>
      </c>
      <c r="J5431" t="s">
        <v>2877</v>
      </c>
      <c r="K5431">
        <v>72026</v>
      </c>
      <c r="L5431" t="s">
        <v>2894</v>
      </c>
      <c r="M5431">
        <v>0</v>
      </c>
      <c r="N5431">
        <v>4</v>
      </c>
      <c r="O5431" t="s">
        <v>83</v>
      </c>
      <c r="P5431" t="s">
        <v>214</v>
      </c>
      <c r="Q5431" t="s">
        <v>215</v>
      </c>
      <c r="R5431">
        <v>287</v>
      </c>
      <c r="S5431" t="s">
        <v>273</v>
      </c>
      <c r="T5431">
        <v>2</v>
      </c>
      <c r="U5431">
        <v>2.7777777999999999E-2</v>
      </c>
      <c r="V5431">
        <v>100</v>
      </c>
      <c r="W5431">
        <v>2</v>
      </c>
      <c r="X5431">
        <v>2.7777777999999999E-2</v>
      </c>
      <c r="Y5431">
        <v>100</v>
      </c>
    </row>
    <row r="5432" spans="1:25">
      <c r="A5432" s="10">
        <v>45627</v>
      </c>
      <c r="B5432" t="s">
        <v>76</v>
      </c>
      <c r="C5432" t="s">
        <v>2574</v>
      </c>
      <c r="D5432" t="s">
        <v>2750</v>
      </c>
      <c r="E5432">
        <v>312</v>
      </c>
      <c r="F5432" t="s">
        <v>2875</v>
      </c>
      <c r="G5432">
        <v>539</v>
      </c>
      <c r="H5432" t="s">
        <v>2876</v>
      </c>
      <c r="I5432">
        <v>698</v>
      </c>
      <c r="J5432" t="s">
        <v>2877</v>
      </c>
      <c r="K5432">
        <v>72026</v>
      </c>
      <c r="L5432" t="s">
        <v>2894</v>
      </c>
      <c r="M5432">
        <v>0</v>
      </c>
      <c r="N5432">
        <v>4</v>
      </c>
      <c r="O5432" t="s">
        <v>83</v>
      </c>
      <c r="P5432" t="s">
        <v>91</v>
      </c>
      <c r="Q5432" t="s">
        <v>125</v>
      </c>
      <c r="R5432">
        <v>285</v>
      </c>
      <c r="S5432" t="s">
        <v>126</v>
      </c>
      <c r="T5432">
        <v>4</v>
      </c>
      <c r="U5432">
        <v>0.16666666699999999</v>
      </c>
      <c r="V5432">
        <v>1660</v>
      </c>
      <c r="W5432">
        <v>4</v>
      </c>
      <c r="X5432">
        <v>0.16666666699999999</v>
      </c>
      <c r="Y5432">
        <v>1660</v>
      </c>
    </row>
    <row r="5433" spans="1:25">
      <c r="A5433" s="10">
        <v>45627</v>
      </c>
      <c r="B5433" t="s">
        <v>76</v>
      </c>
      <c r="C5433" t="s">
        <v>2574</v>
      </c>
      <c r="D5433" t="s">
        <v>2750</v>
      </c>
      <c r="E5433">
        <v>312</v>
      </c>
      <c r="F5433" t="s">
        <v>2875</v>
      </c>
      <c r="G5433">
        <v>539</v>
      </c>
      <c r="H5433" t="s">
        <v>2876</v>
      </c>
      <c r="I5433">
        <v>698</v>
      </c>
      <c r="J5433" t="s">
        <v>2877</v>
      </c>
      <c r="K5433">
        <v>177224</v>
      </c>
      <c r="L5433" t="s">
        <v>2895</v>
      </c>
      <c r="M5433">
        <v>0</v>
      </c>
      <c r="N5433">
        <v>4</v>
      </c>
      <c r="O5433" t="s">
        <v>83</v>
      </c>
      <c r="P5433" t="s">
        <v>91</v>
      </c>
      <c r="Q5433" t="s">
        <v>125</v>
      </c>
      <c r="R5433">
        <v>285</v>
      </c>
      <c r="S5433" t="s">
        <v>126</v>
      </c>
      <c r="T5433">
        <v>6</v>
      </c>
      <c r="U5433">
        <v>0.25</v>
      </c>
      <c r="V5433">
        <v>2490</v>
      </c>
      <c r="W5433">
        <v>6</v>
      </c>
      <c r="X5433">
        <v>0.25</v>
      </c>
      <c r="Y5433">
        <v>2490</v>
      </c>
    </row>
    <row r="5434" spans="1:25">
      <c r="A5434" s="10">
        <v>45627</v>
      </c>
      <c r="B5434" t="s">
        <v>76</v>
      </c>
      <c r="C5434" t="s">
        <v>2574</v>
      </c>
      <c r="D5434" t="s">
        <v>2750</v>
      </c>
      <c r="E5434">
        <v>312</v>
      </c>
      <c r="F5434" t="s">
        <v>2875</v>
      </c>
      <c r="G5434">
        <v>539</v>
      </c>
      <c r="H5434" t="s">
        <v>2876</v>
      </c>
      <c r="I5434">
        <v>698</v>
      </c>
      <c r="J5434" t="s">
        <v>2877</v>
      </c>
      <c r="K5434">
        <v>177224</v>
      </c>
      <c r="L5434" t="s">
        <v>2895</v>
      </c>
      <c r="M5434">
        <v>0</v>
      </c>
      <c r="N5434">
        <v>4</v>
      </c>
      <c r="O5434" t="s">
        <v>83</v>
      </c>
      <c r="P5434" t="s">
        <v>251</v>
      </c>
      <c r="Q5434" t="s">
        <v>252</v>
      </c>
      <c r="R5434">
        <v>440</v>
      </c>
      <c r="S5434" t="s">
        <v>297</v>
      </c>
      <c r="T5434">
        <v>1</v>
      </c>
      <c r="U5434">
        <v>0.16666666699999999</v>
      </c>
      <c r="V5434">
        <v>1340</v>
      </c>
      <c r="W5434">
        <v>1</v>
      </c>
      <c r="X5434">
        <v>0.16666666699999999</v>
      </c>
      <c r="Y5434">
        <v>1340</v>
      </c>
    </row>
    <row r="5435" spans="1:25">
      <c r="A5435" s="10">
        <v>45627</v>
      </c>
      <c r="B5435" t="s">
        <v>76</v>
      </c>
      <c r="C5435" t="s">
        <v>2574</v>
      </c>
      <c r="D5435" t="s">
        <v>2750</v>
      </c>
      <c r="E5435">
        <v>312</v>
      </c>
      <c r="F5435" t="s">
        <v>2875</v>
      </c>
      <c r="G5435">
        <v>539</v>
      </c>
      <c r="H5435" t="s">
        <v>2876</v>
      </c>
      <c r="I5435">
        <v>698</v>
      </c>
      <c r="J5435" t="s">
        <v>2877</v>
      </c>
      <c r="K5435">
        <v>26322</v>
      </c>
      <c r="L5435" t="s">
        <v>2232</v>
      </c>
      <c r="M5435">
        <v>0</v>
      </c>
      <c r="N5435">
        <v>21</v>
      </c>
      <c r="O5435" t="s">
        <v>83</v>
      </c>
      <c r="P5435" t="s">
        <v>84</v>
      </c>
      <c r="Q5435" t="s">
        <v>85</v>
      </c>
      <c r="R5435">
        <v>365</v>
      </c>
      <c r="S5435" t="s">
        <v>86</v>
      </c>
      <c r="T5435">
        <v>12</v>
      </c>
      <c r="U5435">
        <v>0.125</v>
      </c>
      <c r="V5435">
        <v>193.56</v>
      </c>
      <c r="W5435">
        <v>12</v>
      </c>
      <c r="X5435">
        <v>0.125</v>
      </c>
      <c r="Y5435">
        <v>193.56</v>
      </c>
    </row>
    <row r="5436" spans="1:25">
      <c r="A5436" s="10">
        <v>45627</v>
      </c>
      <c r="B5436" t="s">
        <v>76</v>
      </c>
      <c r="C5436" t="s">
        <v>2574</v>
      </c>
      <c r="D5436" t="s">
        <v>2750</v>
      </c>
      <c r="E5436">
        <v>312</v>
      </c>
      <c r="F5436" t="s">
        <v>2875</v>
      </c>
      <c r="G5436">
        <v>539</v>
      </c>
      <c r="H5436" t="s">
        <v>2876</v>
      </c>
      <c r="I5436">
        <v>698</v>
      </c>
      <c r="J5436" t="s">
        <v>2877</v>
      </c>
      <c r="K5436">
        <v>26322</v>
      </c>
      <c r="L5436" t="s">
        <v>2232</v>
      </c>
      <c r="M5436">
        <v>0</v>
      </c>
      <c r="N5436">
        <v>21</v>
      </c>
      <c r="O5436" t="s">
        <v>83</v>
      </c>
      <c r="P5436" t="s">
        <v>84</v>
      </c>
      <c r="Q5436" t="s">
        <v>236</v>
      </c>
      <c r="R5436">
        <v>311</v>
      </c>
      <c r="S5436" t="s">
        <v>237</v>
      </c>
      <c r="T5436">
        <v>12</v>
      </c>
      <c r="U5436">
        <v>0.125</v>
      </c>
      <c r="V5436">
        <v>96</v>
      </c>
      <c r="W5436">
        <v>12</v>
      </c>
      <c r="X5436">
        <v>0.125</v>
      </c>
      <c r="Y5436">
        <v>96</v>
      </c>
    </row>
    <row r="5437" spans="1:25">
      <c r="A5437" s="10">
        <v>45627</v>
      </c>
      <c r="B5437" t="s">
        <v>76</v>
      </c>
      <c r="C5437" t="s">
        <v>2574</v>
      </c>
      <c r="D5437" t="s">
        <v>2750</v>
      </c>
      <c r="E5437">
        <v>312</v>
      </c>
      <c r="F5437" t="s">
        <v>2875</v>
      </c>
      <c r="G5437">
        <v>539</v>
      </c>
      <c r="H5437" t="s">
        <v>2876</v>
      </c>
      <c r="I5437">
        <v>698</v>
      </c>
      <c r="J5437" t="s">
        <v>2877</v>
      </c>
      <c r="K5437">
        <v>211388</v>
      </c>
      <c r="L5437" t="s">
        <v>2896</v>
      </c>
      <c r="M5437">
        <v>0</v>
      </c>
      <c r="N5437">
        <v>5</v>
      </c>
      <c r="O5437" t="s">
        <v>83</v>
      </c>
      <c r="P5437" t="s">
        <v>104</v>
      </c>
      <c r="Q5437" t="s">
        <v>221</v>
      </c>
      <c r="R5437">
        <v>216</v>
      </c>
      <c r="S5437" t="s">
        <v>222</v>
      </c>
      <c r="T5437">
        <v>6</v>
      </c>
      <c r="U5437">
        <v>1</v>
      </c>
      <c r="V5437">
        <v>300</v>
      </c>
      <c r="W5437">
        <v>6</v>
      </c>
      <c r="X5437">
        <v>1</v>
      </c>
      <c r="Y5437">
        <v>300</v>
      </c>
    </row>
    <row r="5438" spans="1:25">
      <c r="A5438" s="10">
        <v>45627</v>
      </c>
      <c r="B5438" t="s">
        <v>76</v>
      </c>
      <c r="C5438" t="s">
        <v>2574</v>
      </c>
      <c r="D5438" t="s">
        <v>2750</v>
      </c>
      <c r="E5438">
        <v>312</v>
      </c>
      <c r="F5438" t="s">
        <v>2875</v>
      </c>
      <c r="G5438">
        <v>539</v>
      </c>
      <c r="H5438" t="s">
        <v>2876</v>
      </c>
      <c r="I5438">
        <v>698</v>
      </c>
      <c r="J5438" t="s">
        <v>2877</v>
      </c>
      <c r="K5438">
        <v>211388</v>
      </c>
      <c r="L5438" t="s">
        <v>2896</v>
      </c>
      <c r="M5438">
        <v>0</v>
      </c>
      <c r="N5438">
        <v>5</v>
      </c>
      <c r="O5438" t="s">
        <v>83</v>
      </c>
      <c r="P5438" t="s">
        <v>91</v>
      </c>
      <c r="Q5438" t="s">
        <v>125</v>
      </c>
      <c r="R5438">
        <v>285</v>
      </c>
      <c r="S5438" t="s">
        <v>126</v>
      </c>
      <c r="T5438">
        <v>6</v>
      </c>
      <c r="U5438">
        <v>0.25</v>
      </c>
      <c r="V5438">
        <v>2490</v>
      </c>
      <c r="W5438">
        <v>6</v>
      </c>
      <c r="X5438">
        <v>0.25</v>
      </c>
      <c r="Y5438">
        <v>2490</v>
      </c>
    </row>
    <row r="5439" spans="1:25">
      <c r="A5439" s="10">
        <v>45627</v>
      </c>
      <c r="B5439" t="s">
        <v>76</v>
      </c>
      <c r="C5439" t="s">
        <v>2574</v>
      </c>
      <c r="D5439" t="s">
        <v>2750</v>
      </c>
      <c r="E5439">
        <v>312</v>
      </c>
      <c r="F5439" t="s">
        <v>2875</v>
      </c>
      <c r="G5439">
        <v>539</v>
      </c>
      <c r="H5439" t="s">
        <v>2876</v>
      </c>
      <c r="I5439">
        <v>698</v>
      </c>
      <c r="J5439" t="s">
        <v>2877</v>
      </c>
      <c r="K5439">
        <v>211188</v>
      </c>
      <c r="L5439" t="s">
        <v>2897</v>
      </c>
      <c r="M5439">
        <v>0</v>
      </c>
      <c r="N5439">
        <v>14</v>
      </c>
      <c r="O5439" t="s">
        <v>83</v>
      </c>
      <c r="P5439" t="s">
        <v>84</v>
      </c>
      <c r="Q5439" t="s">
        <v>85</v>
      </c>
      <c r="R5439">
        <v>365</v>
      </c>
      <c r="S5439" t="s">
        <v>86</v>
      </c>
      <c r="T5439">
        <v>24</v>
      </c>
      <c r="U5439">
        <v>0.25</v>
      </c>
      <c r="V5439">
        <v>387.12</v>
      </c>
      <c r="W5439">
        <v>24</v>
      </c>
      <c r="X5439">
        <v>0.25</v>
      </c>
      <c r="Y5439">
        <v>387.12</v>
      </c>
    </row>
    <row r="5440" spans="1:25">
      <c r="A5440" s="10">
        <v>45627</v>
      </c>
      <c r="B5440" t="s">
        <v>76</v>
      </c>
      <c r="C5440" t="s">
        <v>2574</v>
      </c>
      <c r="D5440" t="s">
        <v>2750</v>
      </c>
      <c r="E5440">
        <v>312</v>
      </c>
      <c r="F5440" t="s">
        <v>2875</v>
      </c>
      <c r="G5440">
        <v>539</v>
      </c>
      <c r="H5440" t="s">
        <v>2876</v>
      </c>
      <c r="I5440">
        <v>698</v>
      </c>
      <c r="J5440" t="s">
        <v>2877</v>
      </c>
      <c r="K5440">
        <v>211188</v>
      </c>
      <c r="L5440" t="s">
        <v>2897</v>
      </c>
      <c r="M5440">
        <v>0</v>
      </c>
      <c r="N5440">
        <v>14</v>
      </c>
      <c r="O5440" t="s">
        <v>83</v>
      </c>
      <c r="P5440" t="s">
        <v>84</v>
      </c>
      <c r="Q5440" t="s">
        <v>236</v>
      </c>
      <c r="R5440">
        <v>311</v>
      </c>
      <c r="S5440" t="s">
        <v>237</v>
      </c>
      <c r="T5440">
        <v>12</v>
      </c>
      <c r="U5440">
        <v>0.125</v>
      </c>
      <c r="V5440">
        <v>96</v>
      </c>
      <c r="W5440">
        <v>12</v>
      </c>
      <c r="X5440">
        <v>0.125</v>
      </c>
      <c r="Y5440">
        <v>96</v>
      </c>
    </row>
    <row r="5441" spans="1:25">
      <c r="A5441" s="10">
        <v>45627</v>
      </c>
      <c r="B5441" t="s">
        <v>76</v>
      </c>
      <c r="C5441" t="s">
        <v>2574</v>
      </c>
      <c r="D5441" t="s">
        <v>2750</v>
      </c>
      <c r="E5441">
        <v>312</v>
      </c>
      <c r="F5441" t="s">
        <v>2875</v>
      </c>
      <c r="G5441">
        <v>539</v>
      </c>
      <c r="H5441" t="s">
        <v>2876</v>
      </c>
      <c r="I5441">
        <v>698</v>
      </c>
      <c r="J5441" t="s">
        <v>2877</v>
      </c>
      <c r="K5441">
        <v>24990</v>
      </c>
      <c r="L5441" t="s">
        <v>2898</v>
      </c>
      <c r="M5441">
        <v>0</v>
      </c>
      <c r="N5441">
        <v>14</v>
      </c>
      <c r="O5441" t="s">
        <v>83</v>
      </c>
      <c r="P5441" t="s">
        <v>91</v>
      </c>
      <c r="Q5441" t="s">
        <v>125</v>
      </c>
      <c r="R5441">
        <v>285</v>
      </c>
      <c r="S5441" t="s">
        <v>126</v>
      </c>
      <c r="T5441">
        <v>1</v>
      </c>
      <c r="U5441">
        <v>4.1666666999999998E-2</v>
      </c>
      <c r="V5441">
        <v>415</v>
      </c>
      <c r="W5441">
        <v>1</v>
      </c>
      <c r="X5441">
        <v>4.1666666999999998E-2</v>
      </c>
      <c r="Y5441">
        <v>415</v>
      </c>
    </row>
    <row r="5442" spans="1:25">
      <c r="A5442" s="10">
        <v>45627</v>
      </c>
      <c r="B5442" t="s">
        <v>76</v>
      </c>
      <c r="C5442" t="s">
        <v>2574</v>
      </c>
      <c r="D5442" t="s">
        <v>2750</v>
      </c>
      <c r="E5442">
        <v>312</v>
      </c>
      <c r="F5442" t="s">
        <v>2875</v>
      </c>
      <c r="G5442">
        <v>539</v>
      </c>
      <c r="H5442" t="s">
        <v>2876</v>
      </c>
      <c r="I5442">
        <v>698</v>
      </c>
      <c r="J5442" t="s">
        <v>2877</v>
      </c>
      <c r="K5442">
        <v>24990</v>
      </c>
      <c r="L5442" t="s">
        <v>2898</v>
      </c>
      <c r="M5442">
        <v>0</v>
      </c>
      <c r="N5442">
        <v>14</v>
      </c>
      <c r="O5442" t="s">
        <v>83</v>
      </c>
      <c r="P5442" t="s">
        <v>84</v>
      </c>
      <c r="Q5442" t="s">
        <v>85</v>
      </c>
      <c r="R5442">
        <v>365</v>
      </c>
      <c r="S5442" t="s">
        <v>86</v>
      </c>
      <c r="T5442">
        <v>12</v>
      </c>
      <c r="U5442">
        <v>0.125</v>
      </c>
      <c r="V5442">
        <v>193.56</v>
      </c>
      <c r="W5442">
        <v>12</v>
      </c>
      <c r="X5442">
        <v>0.125</v>
      </c>
      <c r="Y5442">
        <v>193.56</v>
      </c>
    </row>
    <row r="5443" spans="1:25">
      <c r="A5443" s="10">
        <v>45627</v>
      </c>
      <c r="B5443" t="s">
        <v>76</v>
      </c>
      <c r="C5443" t="s">
        <v>2574</v>
      </c>
      <c r="D5443" t="s">
        <v>2750</v>
      </c>
      <c r="E5443">
        <v>312</v>
      </c>
      <c r="F5443" t="s">
        <v>2875</v>
      </c>
      <c r="G5443">
        <v>539</v>
      </c>
      <c r="H5443" t="s">
        <v>2876</v>
      </c>
      <c r="I5443">
        <v>698</v>
      </c>
      <c r="J5443" t="s">
        <v>2877</v>
      </c>
      <c r="K5443">
        <v>176672</v>
      </c>
      <c r="L5443" t="s">
        <v>2899</v>
      </c>
      <c r="M5443">
        <v>0</v>
      </c>
      <c r="N5443">
        <v>21</v>
      </c>
      <c r="O5443" t="s">
        <v>83</v>
      </c>
      <c r="P5443" t="s">
        <v>91</v>
      </c>
      <c r="Q5443" t="s">
        <v>282</v>
      </c>
      <c r="R5443">
        <v>184</v>
      </c>
      <c r="S5443" t="s">
        <v>1018</v>
      </c>
      <c r="T5443">
        <v>1</v>
      </c>
      <c r="U5443">
        <v>8.3333332999999996E-2</v>
      </c>
      <c r="V5443">
        <v>715</v>
      </c>
      <c r="W5443">
        <v>1</v>
      </c>
      <c r="X5443">
        <v>8.3333332999999996E-2</v>
      </c>
      <c r="Y5443">
        <v>715</v>
      </c>
    </row>
    <row r="5444" spans="1:25">
      <c r="A5444" s="10">
        <v>45627</v>
      </c>
      <c r="B5444" t="s">
        <v>76</v>
      </c>
      <c r="C5444" t="s">
        <v>2574</v>
      </c>
      <c r="D5444" t="s">
        <v>2750</v>
      </c>
      <c r="E5444">
        <v>312</v>
      </c>
      <c r="F5444" t="s">
        <v>2875</v>
      </c>
      <c r="G5444">
        <v>539</v>
      </c>
      <c r="H5444" t="s">
        <v>2876</v>
      </c>
      <c r="I5444">
        <v>698</v>
      </c>
      <c r="J5444" t="s">
        <v>2877</v>
      </c>
      <c r="K5444">
        <v>176672</v>
      </c>
      <c r="L5444" t="s">
        <v>2899</v>
      </c>
      <c r="M5444">
        <v>0</v>
      </c>
      <c r="N5444">
        <v>21</v>
      </c>
      <c r="O5444" t="s">
        <v>83</v>
      </c>
      <c r="P5444" t="s">
        <v>91</v>
      </c>
      <c r="Q5444" t="s">
        <v>92</v>
      </c>
      <c r="R5444">
        <v>280</v>
      </c>
      <c r="S5444" t="s">
        <v>185</v>
      </c>
      <c r="T5444">
        <v>12</v>
      </c>
      <c r="U5444">
        <v>2.5000000000000001E-2</v>
      </c>
      <c r="V5444">
        <v>99</v>
      </c>
      <c r="W5444">
        <v>12</v>
      </c>
      <c r="X5444">
        <v>2.5000000000000001E-2</v>
      </c>
      <c r="Y5444">
        <v>99</v>
      </c>
    </row>
    <row r="5445" spans="1:25">
      <c r="A5445" s="10">
        <v>45627</v>
      </c>
      <c r="B5445" t="s">
        <v>76</v>
      </c>
      <c r="C5445" t="s">
        <v>2574</v>
      </c>
      <c r="D5445" t="s">
        <v>2750</v>
      </c>
      <c r="E5445">
        <v>312</v>
      </c>
      <c r="F5445" t="s">
        <v>2875</v>
      </c>
      <c r="G5445">
        <v>539</v>
      </c>
      <c r="H5445" t="s">
        <v>2876</v>
      </c>
      <c r="I5445">
        <v>698</v>
      </c>
      <c r="J5445" t="s">
        <v>2877</v>
      </c>
      <c r="K5445">
        <v>193407</v>
      </c>
      <c r="L5445" t="s">
        <v>2900</v>
      </c>
      <c r="M5445">
        <v>0</v>
      </c>
      <c r="N5445">
        <v>21</v>
      </c>
      <c r="O5445" t="s">
        <v>83</v>
      </c>
      <c r="P5445" t="s">
        <v>98</v>
      </c>
      <c r="Q5445" t="s">
        <v>99</v>
      </c>
      <c r="R5445">
        <v>383</v>
      </c>
      <c r="S5445" t="s">
        <v>142</v>
      </c>
      <c r="T5445">
        <v>1</v>
      </c>
      <c r="U5445">
        <v>0.16666666699999999</v>
      </c>
      <c r="V5445">
        <v>50.04</v>
      </c>
      <c r="W5445">
        <v>1</v>
      </c>
      <c r="X5445">
        <v>0.16666666699999999</v>
      </c>
      <c r="Y5445">
        <v>50.04</v>
      </c>
    </row>
    <row r="5446" spans="1:25">
      <c r="A5446" s="10">
        <v>45627</v>
      </c>
      <c r="B5446" t="s">
        <v>76</v>
      </c>
      <c r="C5446" t="s">
        <v>2574</v>
      </c>
      <c r="D5446" t="s">
        <v>2750</v>
      </c>
      <c r="E5446">
        <v>312</v>
      </c>
      <c r="F5446" t="s">
        <v>2875</v>
      </c>
      <c r="G5446">
        <v>539</v>
      </c>
      <c r="H5446" t="s">
        <v>2876</v>
      </c>
      <c r="I5446">
        <v>698</v>
      </c>
      <c r="J5446" t="s">
        <v>2877</v>
      </c>
      <c r="K5446">
        <v>193407</v>
      </c>
      <c r="L5446" t="s">
        <v>2900</v>
      </c>
      <c r="M5446">
        <v>0</v>
      </c>
      <c r="N5446">
        <v>21</v>
      </c>
      <c r="O5446" t="s">
        <v>83</v>
      </c>
      <c r="P5446" t="s">
        <v>98</v>
      </c>
      <c r="Q5446" t="s">
        <v>99</v>
      </c>
      <c r="R5446">
        <v>382</v>
      </c>
      <c r="S5446" t="s">
        <v>312</v>
      </c>
      <c r="T5446">
        <v>1</v>
      </c>
      <c r="U5446">
        <v>0.16666666699999999</v>
      </c>
      <c r="V5446">
        <v>50.04</v>
      </c>
      <c r="W5446">
        <v>1</v>
      </c>
      <c r="X5446">
        <v>0.16666666699999999</v>
      </c>
      <c r="Y5446">
        <v>50.04</v>
      </c>
    </row>
    <row r="5447" spans="1:25">
      <c r="A5447" s="10">
        <v>45627</v>
      </c>
      <c r="B5447" t="s">
        <v>76</v>
      </c>
      <c r="C5447" t="s">
        <v>2574</v>
      </c>
      <c r="D5447" t="s">
        <v>2750</v>
      </c>
      <c r="E5447">
        <v>312</v>
      </c>
      <c r="F5447" t="s">
        <v>2875</v>
      </c>
      <c r="G5447">
        <v>539</v>
      </c>
      <c r="H5447" t="s">
        <v>2876</v>
      </c>
      <c r="I5447">
        <v>698</v>
      </c>
      <c r="J5447" t="s">
        <v>2877</v>
      </c>
      <c r="K5447">
        <v>73193</v>
      </c>
      <c r="L5447" t="s">
        <v>2901</v>
      </c>
      <c r="M5447">
        <v>0</v>
      </c>
      <c r="N5447">
        <v>21</v>
      </c>
      <c r="O5447" t="s">
        <v>83</v>
      </c>
      <c r="P5447" t="s">
        <v>84</v>
      </c>
      <c r="Q5447" t="s">
        <v>236</v>
      </c>
      <c r="R5447">
        <v>311</v>
      </c>
      <c r="S5447" t="s">
        <v>237</v>
      </c>
      <c r="T5447">
        <v>12</v>
      </c>
      <c r="U5447">
        <v>0.125</v>
      </c>
      <c r="V5447">
        <v>96</v>
      </c>
      <c r="W5447">
        <v>12</v>
      </c>
      <c r="X5447">
        <v>0.125</v>
      </c>
      <c r="Y5447">
        <v>96</v>
      </c>
    </row>
    <row r="5448" spans="1:25">
      <c r="A5448" s="10">
        <v>45627</v>
      </c>
      <c r="B5448" t="s">
        <v>76</v>
      </c>
      <c r="C5448" t="s">
        <v>2574</v>
      </c>
      <c r="D5448" t="s">
        <v>2750</v>
      </c>
      <c r="E5448">
        <v>312</v>
      </c>
      <c r="F5448" t="s">
        <v>2875</v>
      </c>
      <c r="G5448">
        <v>539</v>
      </c>
      <c r="H5448" t="s">
        <v>2876</v>
      </c>
      <c r="I5448">
        <v>698</v>
      </c>
      <c r="J5448" t="s">
        <v>2877</v>
      </c>
      <c r="K5448">
        <v>73193</v>
      </c>
      <c r="L5448" t="s">
        <v>2901</v>
      </c>
      <c r="M5448">
        <v>0</v>
      </c>
      <c r="N5448">
        <v>21</v>
      </c>
      <c r="O5448" t="s">
        <v>83</v>
      </c>
      <c r="P5448" t="s">
        <v>98</v>
      </c>
      <c r="Q5448" t="s">
        <v>99</v>
      </c>
      <c r="R5448">
        <v>382</v>
      </c>
      <c r="S5448" t="s">
        <v>312</v>
      </c>
      <c r="T5448">
        <v>1</v>
      </c>
      <c r="U5448">
        <v>0.16666666699999999</v>
      </c>
      <c r="V5448">
        <v>50.04</v>
      </c>
      <c r="W5448">
        <v>1</v>
      </c>
      <c r="X5448">
        <v>0.16666666699999999</v>
      </c>
      <c r="Y5448">
        <v>50.04</v>
      </c>
    </row>
    <row r="5449" spans="1:25">
      <c r="A5449" s="10">
        <v>45627</v>
      </c>
      <c r="B5449" t="s">
        <v>76</v>
      </c>
      <c r="C5449" t="s">
        <v>2574</v>
      </c>
      <c r="D5449" t="s">
        <v>2750</v>
      </c>
      <c r="E5449">
        <v>312</v>
      </c>
      <c r="F5449" t="s">
        <v>2875</v>
      </c>
      <c r="G5449">
        <v>539</v>
      </c>
      <c r="H5449" t="s">
        <v>2876</v>
      </c>
      <c r="I5449">
        <v>698</v>
      </c>
      <c r="J5449" t="s">
        <v>2877</v>
      </c>
      <c r="K5449">
        <v>26088</v>
      </c>
      <c r="L5449" t="s">
        <v>2902</v>
      </c>
      <c r="M5449">
        <v>1</v>
      </c>
      <c r="N5449">
        <v>4</v>
      </c>
      <c r="O5449" t="s">
        <v>83</v>
      </c>
      <c r="P5449" t="s">
        <v>91</v>
      </c>
      <c r="Q5449" t="s">
        <v>125</v>
      </c>
      <c r="R5449">
        <v>426</v>
      </c>
      <c r="S5449" t="s">
        <v>302</v>
      </c>
      <c r="T5449">
        <v>6</v>
      </c>
      <c r="U5449">
        <v>0.5</v>
      </c>
      <c r="V5449">
        <v>4950</v>
      </c>
      <c r="W5449">
        <v>6</v>
      </c>
      <c r="X5449">
        <v>0.5</v>
      </c>
      <c r="Y5449">
        <v>4950</v>
      </c>
    </row>
    <row r="5450" spans="1:25">
      <c r="A5450" s="10">
        <v>45627</v>
      </c>
      <c r="B5450" t="s">
        <v>76</v>
      </c>
      <c r="C5450" t="s">
        <v>2574</v>
      </c>
      <c r="D5450" t="s">
        <v>2750</v>
      </c>
      <c r="E5450">
        <v>312</v>
      </c>
      <c r="F5450" t="s">
        <v>2875</v>
      </c>
      <c r="G5450">
        <v>539</v>
      </c>
      <c r="H5450" t="s">
        <v>2876</v>
      </c>
      <c r="I5450">
        <v>698</v>
      </c>
      <c r="J5450" t="s">
        <v>2877</v>
      </c>
      <c r="K5450">
        <v>26088</v>
      </c>
      <c r="L5450" t="s">
        <v>2902</v>
      </c>
      <c r="M5450">
        <v>1</v>
      </c>
      <c r="N5450">
        <v>4</v>
      </c>
      <c r="O5450" t="s">
        <v>83</v>
      </c>
      <c r="P5450" t="s">
        <v>130</v>
      </c>
      <c r="Q5450" t="s">
        <v>188</v>
      </c>
      <c r="R5450">
        <v>405</v>
      </c>
      <c r="S5450" t="s">
        <v>219</v>
      </c>
      <c r="T5450">
        <v>2</v>
      </c>
      <c r="U5450">
        <v>0.16666666699999999</v>
      </c>
      <c r="V5450">
        <v>292</v>
      </c>
      <c r="W5450">
        <v>2</v>
      </c>
      <c r="X5450">
        <v>0.16666666699999999</v>
      </c>
      <c r="Y5450">
        <v>292</v>
      </c>
    </row>
    <row r="5451" spans="1:25">
      <c r="A5451" s="10">
        <v>45627</v>
      </c>
      <c r="B5451" t="s">
        <v>76</v>
      </c>
      <c r="C5451" t="s">
        <v>2574</v>
      </c>
      <c r="D5451" t="s">
        <v>2750</v>
      </c>
      <c r="E5451">
        <v>312</v>
      </c>
      <c r="F5451" t="s">
        <v>2875</v>
      </c>
      <c r="G5451">
        <v>539</v>
      </c>
      <c r="H5451" t="s">
        <v>2876</v>
      </c>
      <c r="I5451">
        <v>698</v>
      </c>
      <c r="J5451" t="s">
        <v>2877</v>
      </c>
      <c r="K5451">
        <v>176970</v>
      </c>
      <c r="L5451" t="s">
        <v>2903</v>
      </c>
      <c r="M5451">
        <v>0</v>
      </c>
      <c r="N5451">
        <v>22</v>
      </c>
      <c r="O5451" t="s">
        <v>83</v>
      </c>
      <c r="P5451" t="s">
        <v>84</v>
      </c>
      <c r="Q5451" t="s">
        <v>85</v>
      </c>
      <c r="R5451">
        <v>316</v>
      </c>
      <c r="S5451" t="s">
        <v>337</v>
      </c>
      <c r="T5451">
        <v>12</v>
      </c>
      <c r="U5451">
        <v>0.125</v>
      </c>
      <c r="V5451">
        <v>193.56</v>
      </c>
      <c r="W5451">
        <v>12</v>
      </c>
      <c r="X5451">
        <v>0.125</v>
      </c>
      <c r="Y5451">
        <v>193.56</v>
      </c>
    </row>
    <row r="5452" spans="1:25">
      <c r="A5452" s="10">
        <v>45627</v>
      </c>
      <c r="B5452" t="s">
        <v>76</v>
      </c>
      <c r="C5452" t="s">
        <v>2574</v>
      </c>
      <c r="D5452" t="s">
        <v>2750</v>
      </c>
      <c r="E5452">
        <v>312</v>
      </c>
      <c r="F5452" t="s">
        <v>2875</v>
      </c>
      <c r="G5452">
        <v>539</v>
      </c>
      <c r="H5452" t="s">
        <v>2876</v>
      </c>
      <c r="I5452">
        <v>698</v>
      </c>
      <c r="J5452" t="s">
        <v>2877</v>
      </c>
      <c r="K5452">
        <v>176970</v>
      </c>
      <c r="L5452" t="s">
        <v>2903</v>
      </c>
      <c r="M5452">
        <v>0</v>
      </c>
      <c r="N5452">
        <v>22</v>
      </c>
      <c r="O5452" t="s">
        <v>83</v>
      </c>
      <c r="P5452" t="s">
        <v>84</v>
      </c>
      <c r="Q5452" t="s">
        <v>85</v>
      </c>
      <c r="R5452">
        <v>365</v>
      </c>
      <c r="S5452" t="s">
        <v>86</v>
      </c>
      <c r="T5452">
        <v>12</v>
      </c>
      <c r="U5452">
        <v>0.125</v>
      </c>
      <c r="V5452">
        <v>193.56</v>
      </c>
      <c r="W5452">
        <v>12</v>
      </c>
      <c r="X5452">
        <v>0.125</v>
      </c>
      <c r="Y5452">
        <v>193.56</v>
      </c>
    </row>
    <row r="5453" spans="1:25">
      <c r="A5453" s="10">
        <v>45627</v>
      </c>
      <c r="B5453" t="s">
        <v>76</v>
      </c>
      <c r="C5453" t="s">
        <v>2574</v>
      </c>
      <c r="D5453" t="s">
        <v>2750</v>
      </c>
      <c r="E5453">
        <v>848</v>
      </c>
      <c r="F5453" t="s">
        <v>2904</v>
      </c>
      <c r="G5453">
        <v>1719</v>
      </c>
      <c r="H5453" t="s">
        <v>2905</v>
      </c>
      <c r="I5453">
        <v>5090</v>
      </c>
      <c r="J5453" t="s">
        <v>2906</v>
      </c>
      <c r="K5453">
        <v>320419</v>
      </c>
      <c r="L5453" t="s">
        <v>2907</v>
      </c>
      <c r="M5453">
        <v>0</v>
      </c>
      <c r="N5453">
        <v>4</v>
      </c>
      <c r="O5453" t="s">
        <v>83</v>
      </c>
      <c r="P5453" t="s">
        <v>84</v>
      </c>
      <c r="Q5453" t="s">
        <v>236</v>
      </c>
      <c r="R5453">
        <v>311</v>
      </c>
      <c r="S5453" t="s">
        <v>237</v>
      </c>
      <c r="T5453">
        <v>24</v>
      </c>
      <c r="U5453">
        <v>0.25</v>
      </c>
      <c r="V5453">
        <v>192</v>
      </c>
      <c r="W5453">
        <v>24</v>
      </c>
      <c r="X5453">
        <v>0.25</v>
      </c>
      <c r="Y5453">
        <v>192</v>
      </c>
    </row>
    <row r="5454" spans="1:25">
      <c r="A5454" s="10">
        <v>45627</v>
      </c>
      <c r="B5454" t="s">
        <v>76</v>
      </c>
      <c r="C5454" t="s">
        <v>2574</v>
      </c>
      <c r="D5454" t="s">
        <v>2750</v>
      </c>
      <c r="E5454">
        <v>848</v>
      </c>
      <c r="F5454" t="s">
        <v>2904</v>
      </c>
      <c r="G5454">
        <v>1719</v>
      </c>
      <c r="H5454" t="s">
        <v>2905</v>
      </c>
      <c r="I5454">
        <v>5090</v>
      </c>
      <c r="J5454" t="s">
        <v>2906</v>
      </c>
      <c r="K5454">
        <v>280722</v>
      </c>
      <c r="L5454" t="s">
        <v>2908</v>
      </c>
      <c r="M5454">
        <v>0</v>
      </c>
      <c r="N5454">
        <v>21</v>
      </c>
      <c r="O5454" t="s">
        <v>83</v>
      </c>
      <c r="P5454" t="s">
        <v>91</v>
      </c>
      <c r="Q5454" t="s">
        <v>125</v>
      </c>
      <c r="R5454">
        <v>285</v>
      </c>
      <c r="S5454" t="s">
        <v>126</v>
      </c>
      <c r="T5454">
        <v>3</v>
      </c>
      <c r="U5454">
        <v>0.125</v>
      </c>
      <c r="V5454">
        <v>1245</v>
      </c>
      <c r="W5454">
        <v>3</v>
      </c>
      <c r="X5454">
        <v>0.125</v>
      </c>
      <c r="Y5454">
        <v>1245</v>
      </c>
    </row>
    <row r="5455" spans="1:25">
      <c r="A5455" s="10">
        <v>45627</v>
      </c>
      <c r="B5455" t="s">
        <v>76</v>
      </c>
      <c r="C5455" t="s">
        <v>2574</v>
      </c>
      <c r="D5455" t="s">
        <v>2750</v>
      </c>
      <c r="E5455">
        <v>848</v>
      </c>
      <c r="F5455" t="s">
        <v>2904</v>
      </c>
      <c r="G5455">
        <v>1719</v>
      </c>
      <c r="H5455" t="s">
        <v>2905</v>
      </c>
      <c r="I5455">
        <v>5090</v>
      </c>
      <c r="J5455" t="s">
        <v>2906</v>
      </c>
      <c r="K5455">
        <v>280722</v>
      </c>
      <c r="L5455" t="s">
        <v>2908</v>
      </c>
      <c r="M5455">
        <v>0</v>
      </c>
      <c r="N5455">
        <v>21</v>
      </c>
      <c r="O5455" t="s">
        <v>83</v>
      </c>
      <c r="P5455" t="s">
        <v>84</v>
      </c>
      <c r="Q5455" t="s">
        <v>85</v>
      </c>
      <c r="R5455">
        <v>365</v>
      </c>
      <c r="S5455" t="s">
        <v>86</v>
      </c>
      <c r="T5455">
        <v>96</v>
      </c>
      <c r="U5455">
        <v>1</v>
      </c>
      <c r="V5455">
        <v>1548.48</v>
      </c>
      <c r="W5455">
        <v>96</v>
      </c>
      <c r="X5455">
        <v>1</v>
      </c>
      <c r="Y5455">
        <v>1548.48</v>
      </c>
    </row>
    <row r="5456" spans="1:25">
      <c r="A5456" s="10">
        <v>45627</v>
      </c>
      <c r="B5456" t="s">
        <v>76</v>
      </c>
      <c r="C5456" t="s">
        <v>2574</v>
      </c>
      <c r="D5456" t="s">
        <v>2750</v>
      </c>
      <c r="E5456">
        <v>848</v>
      </c>
      <c r="F5456" t="s">
        <v>2904</v>
      </c>
      <c r="G5456">
        <v>1719</v>
      </c>
      <c r="H5456" t="s">
        <v>2905</v>
      </c>
      <c r="I5456">
        <v>5090</v>
      </c>
      <c r="J5456" t="s">
        <v>2906</v>
      </c>
      <c r="K5456">
        <v>100677</v>
      </c>
      <c r="L5456" t="s">
        <v>2909</v>
      </c>
      <c r="M5456">
        <v>0</v>
      </c>
      <c r="N5456">
        <v>22</v>
      </c>
      <c r="O5456" t="s">
        <v>83</v>
      </c>
      <c r="P5456" t="s">
        <v>109</v>
      </c>
      <c r="Q5456" t="s">
        <v>109</v>
      </c>
      <c r="R5456">
        <v>461</v>
      </c>
      <c r="S5456" t="s">
        <v>110</v>
      </c>
      <c r="T5456">
        <v>0</v>
      </c>
      <c r="U5456">
        <v>0</v>
      </c>
      <c r="V5456">
        <v>0</v>
      </c>
      <c r="W5456">
        <v>0</v>
      </c>
      <c r="X5456">
        <v>0</v>
      </c>
      <c r="Y5456">
        <v>0</v>
      </c>
    </row>
    <row r="5457" spans="1:25">
      <c r="A5457" s="10">
        <v>45627</v>
      </c>
      <c r="B5457" t="s">
        <v>76</v>
      </c>
      <c r="C5457" t="s">
        <v>2574</v>
      </c>
      <c r="D5457" t="s">
        <v>2750</v>
      </c>
      <c r="E5457">
        <v>848</v>
      </c>
      <c r="F5457" t="s">
        <v>2904</v>
      </c>
      <c r="G5457">
        <v>1719</v>
      </c>
      <c r="H5457" t="s">
        <v>2905</v>
      </c>
      <c r="I5457">
        <v>5090</v>
      </c>
      <c r="J5457" t="s">
        <v>2906</v>
      </c>
      <c r="K5457">
        <v>100677</v>
      </c>
      <c r="L5457" t="s">
        <v>2909</v>
      </c>
      <c r="M5457">
        <v>0</v>
      </c>
      <c r="N5457">
        <v>22</v>
      </c>
      <c r="O5457" t="s">
        <v>83</v>
      </c>
      <c r="P5457" t="s">
        <v>91</v>
      </c>
      <c r="Q5457" t="s">
        <v>125</v>
      </c>
      <c r="R5457">
        <v>285</v>
      </c>
      <c r="S5457" t="s">
        <v>126</v>
      </c>
      <c r="T5457">
        <v>2</v>
      </c>
      <c r="U5457">
        <v>8.3333332999999996E-2</v>
      </c>
      <c r="V5457">
        <v>830</v>
      </c>
      <c r="W5457">
        <v>2</v>
      </c>
      <c r="X5457">
        <v>8.3333332999999996E-2</v>
      </c>
      <c r="Y5457">
        <v>830</v>
      </c>
    </row>
    <row r="5458" spans="1:25">
      <c r="A5458" s="10">
        <v>45627</v>
      </c>
      <c r="B5458" t="s">
        <v>76</v>
      </c>
      <c r="C5458" t="s">
        <v>2574</v>
      </c>
      <c r="D5458" t="s">
        <v>2750</v>
      </c>
      <c r="E5458">
        <v>848</v>
      </c>
      <c r="F5458" t="s">
        <v>2904</v>
      </c>
      <c r="G5458">
        <v>1719</v>
      </c>
      <c r="H5458" t="s">
        <v>2905</v>
      </c>
      <c r="I5458">
        <v>5090</v>
      </c>
      <c r="J5458" t="s">
        <v>2906</v>
      </c>
      <c r="K5458">
        <v>100677</v>
      </c>
      <c r="L5458" t="s">
        <v>2909</v>
      </c>
      <c r="M5458">
        <v>0</v>
      </c>
      <c r="N5458">
        <v>22</v>
      </c>
      <c r="O5458" t="s">
        <v>83</v>
      </c>
      <c r="P5458" t="s">
        <v>91</v>
      </c>
      <c r="Q5458" t="s">
        <v>92</v>
      </c>
      <c r="R5458">
        <v>277</v>
      </c>
      <c r="S5458" t="s">
        <v>93</v>
      </c>
      <c r="T5458">
        <v>12</v>
      </c>
      <c r="U5458">
        <v>0.5</v>
      </c>
      <c r="V5458">
        <v>4080</v>
      </c>
      <c r="W5458">
        <v>12</v>
      </c>
      <c r="X5458">
        <v>0.5</v>
      </c>
      <c r="Y5458">
        <v>4080</v>
      </c>
    </row>
    <row r="5459" spans="1:25">
      <c r="A5459" s="10">
        <v>45627</v>
      </c>
      <c r="B5459" t="s">
        <v>76</v>
      </c>
      <c r="C5459" t="s">
        <v>2574</v>
      </c>
      <c r="D5459" t="s">
        <v>2750</v>
      </c>
      <c r="E5459">
        <v>848</v>
      </c>
      <c r="F5459" t="s">
        <v>2904</v>
      </c>
      <c r="G5459">
        <v>1719</v>
      </c>
      <c r="H5459" t="s">
        <v>2905</v>
      </c>
      <c r="I5459">
        <v>5090</v>
      </c>
      <c r="J5459" t="s">
        <v>2906</v>
      </c>
      <c r="K5459">
        <v>100677</v>
      </c>
      <c r="L5459" t="s">
        <v>2909</v>
      </c>
      <c r="M5459">
        <v>0</v>
      </c>
      <c r="N5459">
        <v>22</v>
      </c>
      <c r="O5459" t="s">
        <v>83</v>
      </c>
      <c r="P5459" t="s">
        <v>84</v>
      </c>
      <c r="Q5459" t="s">
        <v>85</v>
      </c>
      <c r="R5459">
        <v>365</v>
      </c>
      <c r="S5459" t="s">
        <v>86</v>
      </c>
      <c r="T5459">
        <v>24</v>
      </c>
      <c r="U5459">
        <v>0.25</v>
      </c>
      <c r="V5459">
        <v>387.12</v>
      </c>
      <c r="W5459">
        <v>24</v>
      </c>
      <c r="X5459">
        <v>0.25</v>
      </c>
      <c r="Y5459">
        <v>387.12</v>
      </c>
    </row>
    <row r="5460" spans="1:25">
      <c r="A5460" s="10">
        <v>45627</v>
      </c>
      <c r="B5460" t="s">
        <v>76</v>
      </c>
      <c r="C5460" t="s">
        <v>2574</v>
      </c>
      <c r="D5460" t="s">
        <v>2750</v>
      </c>
      <c r="E5460">
        <v>848</v>
      </c>
      <c r="F5460" t="s">
        <v>2904</v>
      </c>
      <c r="G5460">
        <v>1719</v>
      </c>
      <c r="H5460" t="s">
        <v>2905</v>
      </c>
      <c r="I5460">
        <v>5090</v>
      </c>
      <c r="J5460" t="s">
        <v>2906</v>
      </c>
      <c r="K5460">
        <v>90406</v>
      </c>
      <c r="L5460" t="s">
        <v>2910</v>
      </c>
      <c r="M5460">
        <v>0</v>
      </c>
      <c r="N5460">
        <v>9</v>
      </c>
      <c r="O5460" t="s">
        <v>83</v>
      </c>
      <c r="P5460" t="s">
        <v>109</v>
      </c>
      <c r="Q5460" t="s">
        <v>109</v>
      </c>
      <c r="R5460">
        <v>461</v>
      </c>
      <c r="S5460" t="s">
        <v>110</v>
      </c>
      <c r="T5460">
        <v>0</v>
      </c>
      <c r="U5460">
        <v>0</v>
      </c>
      <c r="V5460">
        <v>0</v>
      </c>
      <c r="W5460">
        <v>0</v>
      </c>
      <c r="X5460">
        <v>0</v>
      </c>
      <c r="Y5460">
        <v>0</v>
      </c>
    </row>
    <row r="5461" spans="1:25">
      <c r="A5461" s="10">
        <v>45627</v>
      </c>
      <c r="B5461" t="s">
        <v>76</v>
      </c>
      <c r="C5461" t="s">
        <v>2574</v>
      </c>
      <c r="D5461" t="s">
        <v>2750</v>
      </c>
      <c r="E5461">
        <v>848</v>
      </c>
      <c r="F5461" t="s">
        <v>2904</v>
      </c>
      <c r="G5461">
        <v>1719</v>
      </c>
      <c r="H5461" t="s">
        <v>2905</v>
      </c>
      <c r="I5461">
        <v>5090</v>
      </c>
      <c r="J5461" t="s">
        <v>2906</v>
      </c>
      <c r="K5461">
        <v>90406</v>
      </c>
      <c r="L5461" t="s">
        <v>2910</v>
      </c>
      <c r="M5461">
        <v>0</v>
      </c>
      <c r="N5461">
        <v>9</v>
      </c>
      <c r="O5461" t="s">
        <v>83</v>
      </c>
      <c r="P5461" t="s">
        <v>104</v>
      </c>
      <c r="Q5461" t="s">
        <v>221</v>
      </c>
      <c r="R5461">
        <v>216</v>
      </c>
      <c r="S5461" t="s">
        <v>222</v>
      </c>
      <c r="T5461">
        <v>6</v>
      </c>
      <c r="U5461">
        <v>1</v>
      </c>
      <c r="V5461">
        <v>300</v>
      </c>
      <c r="W5461">
        <v>6</v>
      </c>
      <c r="X5461">
        <v>1</v>
      </c>
      <c r="Y5461">
        <v>300</v>
      </c>
    </row>
    <row r="5462" spans="1:25">
      <c r="A5462" s="10">
        <v>45627</v>
      </c>
      <c r="B5462" t="s">
        <v>76</v>
      </c>
      <c r="C5462" t="s">
        <v>2574</v>
      </c>
      <c r="D5462" t="s">
        <v>2750</v>
      </c>
      <c r="E5462">
        <v>848</v>
      </c>
      <c r="F5462" t="s">
        <v>2904</v>
      </c>
      <c r="G5462">
        <v>1719</v>
      </c>
      <c r="H5462" t="s">
        <v>2905</v>
      </c>
      <c r="I5462">
        <v>5090</v>
      </c>
      <c r="J5462" t="s">
        <v>2906</v>
      </c>
      <c r="K5462">
        <v>90406</v>
      </c>
      <c r="L5462" t="s">
        <v>2910</v>
      </c>
      <c r="M5462">
        <v>0</v>
      </c>
      <c r="N5462">
        <v>9</v>
      </c>
      <c r="O5462" t="s">
        <v>83</v>
      </c>
      <c r="P5462" t="s">
        <v>214</v>
      </c>
      <c r="Q5462" t="s">
        <v>1184</v>
      </c>
      <c r="R5462">
        <v>415</v>
      </c>
      <c r="S5462" t="s">
        <v>2911</v>
      </c>
      <c r="T5462">
        <v>5</v>
      </c>
      <c r="U5462">
        <v>0.20833333300000001</v>
      </c>
      <c r="V5462">
        <v>610</v>
      </c>
      <c r="W5462">
        <v>5</v>
      </c>
      <c r="X5462">
        <v>0.20833333300000001</v>
      </c>
      <c r="Y5462">
        <v>610</v>
      </c>
    </row>
    <row r="5463" spans="1:25">
      <c r="A5463" s="10">
        <v>45627</v>
      </c>
      <c r="B5463" t="s">
        <v>76</v>
      </c>
      <c r="C5463" t="s">
        <v>2574</v>
      </c>
      <c r="D5463" t="s">
        <v>2750</v>
      </c>
      <c r="E5463">
        <v>848</v>
      </c>
      <c r="F5463" t="s">
        <v>2904</v>
      </c>
      <c r="G5463">
        <v>1719</v>
      </c>
      <c r="H5463" t="s">
        <v>2905</v>
      </c>
      <c r="I5463">
        <v>5090</v>
      </c>
      <c r="J5463" t="s">
        <v>2906</v>
      </c>
      <c r="K5463">
        <v>90406</v>
      </c>
      <c r="L5463" t="s">
        <v>2910</v>
      </c>
      <c r="M5463">
        <v>0</v>
      </c>
      <c r="N5463">
        <v>9</v>
      </c>
      <c r="O5463" t="s">
        <v>83</v>
      </c>
      <c r="P5463" t="s">
        <v>214</v>
      </c>
      <c r="Q5463" t="s">
        <v>1495</v>
      </c>
      <c r="R5463">
        <v>396</v>
      </c>
      <c r="S5463" t="s">
        <v>1593</v>
      </c>
      <c r="T5463">
        <v>5</v>
      </c>
      <c r="U5463">
        <v>0.20833333300000001</v>
      </c>
      <c r="V5463">
        <v>626.45000000000005</v>
      </c>
      <c r="W5463">
        <v>5</v>
      </c>
      <c r="X5463">
        <v>0.20833333300000001</v>
      </c>
      <c r="Y5463">
        <v>626.45000000000005</v>
      </c>
    </row>
    <row r="5464" spans="1:25">
      <c r="A5464" s="10">
        <v>45627</v>
      </c>
      <c r="B5464" t="s">
        <v>76</v>
      </c>
      <c r="C5464" t="s">
        <v>2574</v>
      </c>
      <c r="D5464" t="s">
        <v>2750</v>
      </c>
      <c r="E5464">
        <v>848</v>
      </c>
      <c r="F5464" t="s">
        <v>2904</v>
      </c>
      <c r="G5464">
        <v>1719</v>
      </c>
      <c r="H5464" t="s">
        <v>2905</v>
      </c>
      <c r="I5464">
        <v>5090</v>
      </c>
      <c r="J5464" t="s">
        <v>2906</v>
      </c>
      <c r="K5464">
        <v>90406</v>
      </c>
      <c r="L5464" t="s">
        <v>2910</v>
      </c>
      <c r="M5464">
        <v>0</v>
      </c>
      <c r="N5464">
        <v>9</v>
      </c>
      <c r="O5464" t="s">
        <v>83</v>
      </c>
      <c r="P5464" t="s">
        <v>91</v>
      </c>
      <c r="Q5464" t="s">
        <v>125</v>
      </c>
      <c r="R5464">
        <v>429</v>
      </c>
      <c r="S5464" t="s">
        <v>281</v>
      </c>
      <c r="T5464">
        <v>8</v>
      </c>
      <c r="U5464">
        <v>6.6666666999999999E-2</v>
      </c>
      <c r="V5464">
        <v>720</v>
      </c>
      <c r="W5464">
        <v>8</v>
      </c>
      <c r="X5464">
        <v>6.6666666999999999E-2</v>
      </c>
      <c r="Y5464">
        <v>720</v>
      </c>
    </row>
    <row r="5465" spans="1:25">
      <c r="A5465" s="10">
        <v>45627</v>
      </c>
      <c r="B5465" t="s">
        <v>76</v>
      </c>
      <c r="C5465" t="s">
        <v>2574</v>
      </c>
      <c r="D5465" t="s">
        <v>2750</v>
      </c>
      <c r="E5465">
        <v>848</v>
      </c>
      <c r="F5465" t="s">
        <v>2904</v>
      </c>
      <c r="G5465">
        <v>1719</v>
      </c>
      <c r="H5465" t="s">
        <v>2905</v>
      </c>
      <c r="I5465">
        <v>5090</v>
      </c>
      <c r="J5465" t="s">
        <v>2906</v>
      </c>
      <c r="K5465">
        <v>90406</v>
      </c>
      <c r="L5465" t="s">
        <v>2910</v>
      </c>
      <c r="M5465">
        <v>0</v>
      </c>
      <c r="N5465">
        <v>9</v>
      </c>
      <c r="O5465" t="s">
        <v>83</v>
      </c>
      <c r="P5465" t="s">
        <v>91</v>
      </c>
      <c r="Q5465" t="s">
        <v>125</v>
      </c>
      <c r="R5465">
        <v>430</v>
      </c>
      <c r="S5465" t="s">
        <v>233</v>
      </c>
      <c r="T5465">
        <v>12</v>
      </c>
      <c r="U5465">
        <v>0.05</v>
      </c>
      <c r="V5465">
        <v>582</v>
      </c>
      <c r="W5465">
        <v>12</v>
      </c>
      <c r="X5465">
        <v>0.05</v>
      </c>
      <c r="Y5465">
        <v>582</v>
      </c>
    </row>
    <row r="5466" spans="1:25">
      <c r="A5466" s="10">
        <v>45627</v>
      </c>
      <c r="B5466" t="s">
        <v>76</v>
      </c>
      <c r="C5466" t="s">
        <v>2574</v>
      </c>
      <c r="D5466" t="s">
        <v>2750</v>
      </c>
      <c r="E5466">
        <v>848</v>
      </c>
      <c r="F5466" t="s">
        <v>2904</v>
      </c>
      <c r="G5466">
        <v>1719</v>
      </c>
      <c r="H5466" t="s">
        <v>2905</v>
      </c>
      <c r="I5466">
        <v>5090</v>
      </c>
      <c r="J5466" t="s">
        <v>2906</v>
      </c>
      <c r="K5466">
        <v>90406</v>
      </c>
      <c r="L5466" t="s">
        <v>2910</v>
      </c>
      <c r="M5466">
        <v>0</v>
      </c>
      <c r="N5466">
        <v>9</v>
      </c>
      <c r="O5466" t="s">
        <v>83</v>
      </c>
      <c r="P5466" t="s">
        <v>130</v>
      </c>
      <c r="Q5466" t="s">
        <v>188</v>
      </c>
      <c r="R5466">
        <v>234</v>
      </c>
      <c r="S5466" t="s">
        <v>389</v>
      </c>
      <c r="T5466">
        <v>36</v>
      </c>
      <c r="U5466">
        <v>0.25</v>
      </c>
      <c r="V5466">
        <v>316.8</v>
      </c>
      <c r="W5466">
        <v>36</v>
      </c>
      <c r="X5466">
        <v>0.25</v>
      </c>
      <c r="Y5466">
        <v>316.8</v>
      </c>
    </row>
    <row r="5467" spans="1:25">
      <c r="A5467" s="10">
        <v>45627</v>
      </c>
      <c r="B5467" t="s">
        <v>76</v>
      </c>
      <c r="C5467" t="s">
        <v>2574</v>
      </c>
      <c r="D5467" t="s">
        <v>2750</v>
      </c>
      <c r="E5467">
        <v>848</v>
      </c>
      <c r="F5467" t="s">
        <v>2904</v>
      </c>
      <c r="G5467">
        <v>1719</v>
      </c>
      <c r="H5467" t="s">
        <v>2905</v>
      </c>
      <c r="I5467">
        <v>5090</v>
      </c>
      <c r="J5467" t="s">
        <v>2906</v>
      </c>
      <c r="K5467">
        <v>90406</v>
      </c>
      <c r="L5467" t="s">
        <v>2910</v>
      </c>
      <c r="M5467">
        <v>0</v>
      </c>
      <c r="N5467">
        <v>9</v>
      </c>
      <c r="O5467" t="s">
        <v>83</v>
      </c>
      <c r="P5467" t="s">
        <v>91</v>
      </c>
      <c r="Q5467" t="s">
        <v>92</v>
      </c>
      <c r="R5467">
        <v>277</v>
      </c>
      <c r="S5467" t="s">
        <v>93</v>
      </c>
      <c r="T5467">
        <v>12</v>
      </c>
      <c r="U5467">
        <v>0.5</v>
      </c>
      <c r="V5467">
        <v>4080</v>
      </c>
      <c r="W5467">
        <v>12</v>
      </c>
      <c r="X5467">
        <v>0.5</v>
      </c>
      <c r="Y5467">
        <v>4080</v>
      </c>
    </row>
    <row r="5468" spans="1:25">
      <c r="A5468" s="10">
        <v>45627</v>
      </c>
      <c r="B5468" t="s">
        <v>76</v>
      </c>
      <c r="C5468" t="s">
        <v>2574</v>
      </c>
      <c r="D5468" t="s">
        <v>2750</v>
      </c>
      <c r="E5468">
        <v>848</v>
      </c>
      <c r="F5468" t="s">
        <v>2904</v>
      </c>
      <c r="G5468">
        <v>1719</v>
      </c>
      <c r="H5468" t="s">
        <v>2905</v>
      </c>
      <c r="I5468">
        <v>5090</v>
      </c>
      <c r="J5468" t="s">
        <v>2906</v>
      </c>
      <c r="K5468">
        <v>90406</v>
      </c>
      <c r="L5468" t="s">
        <v>2910</v>
      </c>
      <c r="M5468">
        <v>0</v>
      </c>
      <c r="N5468">
        <v>9</v>
      </c>
      <c r="O5468" t="s">
        <v>83</v>
      </c>
      <c r="P5468" t="s">
        <v>84</v>
      </c>
      <c r="Q5468" t="s">
        <v>85</v>
      </c>
      <c r="R5468">
        <v>365</v>
      </c>
      <c r="S5468" t="s">
        <v>86</v>
      </c>
      <c r="T5468">
        <v>24</v>
      </c>
      <c r="U5468">
        <v>0.25</v>
      </c>
      <c r="V5468">
        <v>387.12</v>
      </c>
      <c r="W5468">
        <v>24</v>
      </c>
      <c r="X5468">
        <v>0.25</v>
      </c>
      <c r="Y5468">
        <v>387.12</v>
      </c>
    </row>
    <row r="5469" spans="1:25">
      <c r="A5469" s="10">
        <v>45627</v>
      </c>
      <c r="B5469" t="s">
        <v>76</v>
      </c>
      <c r="C5469" t="s">
        <v>2574</v>
      </c>
      <c r="D5469" t="s">
        <v>2750</v>
      </c>
      <c r="E5469">
        <v>848</v>
      </c>
      <c r="F5469" t="s">
        <v>2904</v>
      </c>
      <c r="G5469">
        <v>1719</v>
      </c>
      <c r="H5469" t="s">
        <v>2905</v>
      </c>
      <c r="I5469">
        <v>5090</v>
      </c>
      <c r="J5469" t="s">
        <v>2906</v>
      </c>
      <c r="K5469">
        <v>90406</v>
      </c>
      <c r="L5469" t="s">
        <v>2910</v>
      </c>
      <c r="M5469">
        <v>0</v>
      </c>
      <c r="N5469">
        <v>9</v>
      </c>
      <c r="O5469" t="s">
        <v>83</v>
      </c>
      <c r="P5469" t="s">
        <v>84</v>
      </c>
      <c r="Q5469" t="s">
        <v>236</v>
      </c>
      <c r="R5469">
        <v>311</v>
      </c>
      <c r="S5469" t="s">
        <v>237</v>
      </c>
      <c r="T5469">
        <v>24</v>
      </c>
      <c r="U5469">
        <v>0.25</v>
      </c>
      <c r="V5469">
        <v>192</v>
      </c>
      <c r="W5469">
        <v>24</v>
      </c>
      <c r="X5469">
        <v>0.25</v>
      </c>
      <c r="Y5469">
        <v>192</v>
      </c>
    </row>
    <row r="5470" spans="1:25">
      <c r="A5470" s="10">
        <v>45627</v>
      </c>
      <c r="B5470" t="s">
        <v>76</v>
      </c>
      <c r="C5470" t="s">
        <v>2574</v>
      </c>
      <c r="D5470" t="s">
        <v>2750</v>
      </c>
      <c r="E5470">
        <v>848</v>
      </c>
      <c r="F5470" t="s">
        <v>2904</v>
      </c>
      <c r="G5470">
        <v>1719</v>
      </c>
      <c r="H5470" t="s">
        <v>2905</v>
      </c>
      <c r="I5470">
        <v>5090</v>
      </c>
      <c r="J5470" t="s">
        <v>2906</v>
      </c>
      <c r="K5470">
        <v>280792</v>
      </c>
      <c r="L5470" t="s">
        <v>2912</v>
      </c>
      <c r="M5470">
        <v>0</v>
      </c>
      <c r="N5470">
        <v>22</v>
      </c>
      <c r="O5470" t="s">
        <v>83</v>
      </c>
      <c r="P5470" t="s">
        <v>104</v>
      </c>
      <c r="Q5470" t="s">
        <v>343</v>
      </c>
      <c r="R5470">
        <v>284</v>
      </c>
      <c r="S5470" t="s">
        <v>344</v>
      </c>
      <c r="T5470">
        <v>12</v>
      </c>
      <c r="U5470">
        <v>1</v>
      </c>
      <c r="V5470">
        <v>1512</v>
      </c>
      <c r="W5470">
        <v>12</v>
      </c>
      <c r="X5470">
        <v>1</v>
      </c>
      <c r="Y5470">
        <v>1512</v>
      </c>
    </row>
    <row r="5471" spans="1:25">
      <c r="A5471" s="10">
        <v>45627</v>
      </c>
      <c r="B5471" t="s">
        <v>76</v>
      </c>
      <c r="C5471" t="s">
        <v>2574</v>
      </c>
      <c r="D5471" t="s">
        <v>2750</v>
      </c>
      <c r="E5471">
        <v>848</v>
      </c>
      <c r="F5471" t="s">
        <v>2904</v>
      </c>
      <c r="G5471">
        <v>1719</v>
      </c>
      <c r="H5471" t="s">
        <v>2905</v>
      </c>
      <c r="I5471">
        <v>5090</v>
      </c>
      <c r="J5471" t="s">
        <v>2906</v>
      </c>
      <c r="K5471">
        <v>280792</v>
      </c>
      <c r="L5471" t="s">
        <v>2912</v>
      </c>
      <c r="M5471">
        <v>0</v>
      </c>
      <c r="N5471">
        <v>22</v>
      </c>
      <c r="O5471" t="s">
        <v>83</v>
      </c>
      <c r="P5471" t="s">
        <v>91</v>
      </c>
      <c r="Q5471" t="s">
        <v>125</v>
      </c>
      <c r="R5471">
        <v>426</v>
      </c>
      <c r="S5471" t="s">
        <v>302</v>
      </c>
      <c r="T5471">
        <v>1</v>
      </c>
      <c r="U5471">
        <v>8.3333332999999996E-2</v>
      </c>
      <c r="V5471">
        <v>825</v>
      </c>
      <c r="W5471">
        <v>1</v>
      </c>
      <c r="X5471">
        <v>8.3333332999999996E-2</v>
      </c>
      <c r="Y5471">
        <v>825</v>
      </c>
    </row>
    <row r="5472" spans="1:25">
      <c r="A5472" s="10">
        <v>45627</v>
      </c>
      <c r="B5472" t="s">
        <v>76</v>
      </c>
      <c r="C5472" t="s">
        <v>2574</v>
      </c>
      <c r="D5472" t="s">
        <v>2750</v>
      </c>
      <c r="E5472">
        <v>848</v>
      </c>
      <c r="F5472" t="s">
        <v>2904</v>
      </c>
      <c r="G5472">
        <v>1719</v>
      </c>
      <c r="H5472" t="s">
        <v>2905</v>
      </c>
      <c r="I5472">
        <v>5090</v>
      </c>
      <c r="J5472" t="s">
        <v>2906</v>
      </c>
      <c r="K5472">
        <v>280792</v>
      </c>
      <c r="L5472" t="s">
        <v>2912</v>
      </c>
      <c r="M5472">
        <v>0</v>
      </c>
      <c r="N5472">
        <v>22</v>
      </c>
      <c r="O5472" t="s">
        <v>83</v>
      </c>
      <c r="P5472" t="s">
        <v>91</v>
      </c>
      <c r="Q5472" t="s">
        <v>125</v>
      </c>
      <c r="R5472">
        <v>285</v>
      </c>
      <c r="S5472" t="s">
        <v>126</v>
      </c>
      <c r="T5472">
        <v>6</v>
      </c>
      <c r="U5472">
        <v>0.25</v>
      </c>
      <c r="V5472">
        <v>2490</v>
      </c>
      <c r="W5472">
        <v>6</v>
      </c>
      <c r="X5472">
        <v>0.25</v>
      </c>
      <c r="Y5472">
        <v>2490</v>
      </c>
    </row>
    <row r="5473" spans="1:25">
      <c r="A5473" s="10">
        <v>45627</v>
      </c>
      <c r="B5473" t="s">
        <v>76</v>
      </c>
      <c r="C5473" t="s">
        <v>2574</v>
      </c>
      <c r="D5473" t="s">
        <v>2750</v>
      </c>
      <c r="E5473">
        <v>848</v>
      </c>
      <c r="F5473" t="s">
        <v>2904</v>
      </c>
      <c r="G5473">
        <v>1719</v>
      </c>
      <c r="H5473" t="s">
        <v>2905</v>
      </c>
      <c r="I5473">
        <v>5090</v>
      </c>
      <c r="J5473" t="s">
        <v>2906</v>
      </c>
      <c r="K5473">
        <v>280725</v>
      </c>
      <c r="L5473" t="s">
        <v>2913</v>
      </c>
      <c r="M5473">
        <v>0</v>
      </c>
      <c r="N5473">
        <v>22</v>
      </c>
      <c r="O5473" t="s">
        <v>83</v>
      </c>
      <c r="P5473" t="s">
        <v>84</v>
      </c>
      <c r="Q5473" t="s">
        <v>85</v>
      </c>
      <c r="R5473">
        <v>365</v>
      </c>
      <c r="S5473" t="s">
        <v>86</v>
      </c>
      <c r="T5473">
        <v>24</v>
      </c>
      <c r="U5473">
        <v>0.25</v>
      </c>
      <c r="V5473">
        <v>387.12</v>
      </c>
      <c r="W5473">
        <v>24</v>
      </c>
      <c r="X5473">
        <v>0.25</v>
      </c>
      <c r="Y5473">
        <v>387.12</v>
      </c>
    </row>
    <row r="5474" spans="1:25">
      <c r="A5474" s="10">
        <v>45627</v>
      </c>
      <c r="B5474" t="s">
        <v>76</v>
      </c>
      <c r="C5474" t="s">
        <v>2574</v>
      </c>
      <c r="D5474" t="s">
        <v>2750</v>
      </c>
      <c r="E5474">
        <v>848</v>
      </c>
      <c r="F5474" t="s">
        <v>2904</v>
      </c>
      <c r="G5474">
        <v>1719</v>
      </c>
      <c r="H5474" t="s">
        <v>2905</v>
      </c>
      <c r="I5474">
        <v>5090</v>
      </c>
      <c r="J5474" t="s">
        <v>2906</v>
      </c>
      <c r="K5474">
        <v>280749</v>
      </c>
      <c r="L5474" t="s">
        <v>117</v>
      </c>
      <c r="M5474">
        <v>0</v>
      </c>
      <c r="N5474">
        <v>22</v>
      </c>
      <c r="O5474" t="s">
        <v>83</v>
      </c>
      <c r="P5474" t="s">
        <v>104</v>
      </c>
      <c r="Q5474" t="s">
        <v>105</v>
      </c>
      <c r="R5474">
        <v>369</v>
      </c>
      <c r="S5474" t="s">
        <v>106</v>
      </c>
      <c r="T5474">
        <v>36</v>
      </c>
      <c r="U5474">
        <v>0.5</v>
      </c>
      <c r="V5474">
        <v>288</v>
      </c>
      <c r="W5474">
        <v>36</v>
      </c>
      <c r="X5474">
        <v>0.5</v>
      </c>
      <c r="Y5474">
        <v>288</v>
      </c>
    </row>
    <row r="5475" spans="1:25">
      <c r="A5475" s="10">
        <v>45627</v>
      </c>
      <c r="B5475" t="s">
        <v>76</v>
      </c>
      <c r="C5475" t="s">
        <v>2574</v>
      </c>
      <c r="D5475" t="s">
        <v>2750</v>
      </c>
      <c r="E5475">
        <v>848</v>
      </c>
      <c r="F5475" t="s">
        <v>2904</v>
      </c>
      <c r="G5475">
        <v>1719</v>
      </c>
      <c r="H5475" t="s">
        <v>2905</v>
      </c>
      <c r="I5475">
        <v>5090</v>
      </c>
      <c r="J5475" t="s">
        <v>2906</v>
      </c>
      <c r="K5475">
        <v>280749</v>
      </c>
      <c r="L5475" t="s">
        <v>117</v>
      </c>
      <c r="M5475">
        <v>0</v>
      </c>
      <c r="N5475">
        <v>22</v>
      </c>
      <c r="O5475" t="s">
        <v>83</v>
      </c>
      <c r="P5475" t="s">
        <v>84</v>
      </c>
      <c r="Q5475" t="s">
        <v>85</v>
      </c>
      <c r="R5475">
        <v>365</v>
      </c>
      <c r="S5475" t="s">
        <v>86</v>
      </c>
      <c r="T5475">
        <v>24</v>
      </c>
      <c r="U5475">
        <v>0.25</v>
      </c>
      <c r="V5475">
        <v>387.12</v>
      </c>
      <c r="W5475">
        <v>24</v>
      </c>
      <c r="X5475">
        <v>0.25</v>
      </c>
      <c r="Y5475">
        <v>387.12</v>
      </c>
    </row>
    <row r="5476" spans="1:25">
      <c r="A5476" s="10">
        <v>45627</v>
      </c>
      <c r="B5476" t="s">
        <v>76</v>
      </c>
      <c r="C5476" t="s">
        <v>2574</v>
      </c>
      <c r="D5476" t="s">
        <v>2750</v>
      </c>
      <c r="E5476">
        <v>848</v>
      </c>
      <c r="F5476" t="s">
        <v>2904</v>
      </c>
      <c r="G5476">
        <v>1719</v>
      </c>
      <c r="H5476" t="s">
        <v>2905</v>
      </c>
      <c r="I5476">
        <v>5090</v>
      </c>
      <c r="J5476" t="s">
        <v>2906</v>
      </c>
      <c r="K5476">
        <v>94818</v>
      </c>
      <c r="L5476" t="s">
        <v>2914</v>
      </c>
      <c r="M5476">
        <v>0</v>
      </c>
      <c r="N5476">
        <v>4</v>
      </c>
      <c r="O5476" t="s">
        <v>83</v>
      </c>
      <c r="P5476" t="s">
        <v>91</v>
      </c>
      <c r="Q5476" t="s">
        <v>92</v>
      </c>
      <c r="R5476">
        <v>412</v>
      </c>
      <c r="S5476" t="s">
        <v>318</v>
      </c>
      <c r="T5476">
        <v>3</v>
      </c>
      <c r="U5476">
        <v>0.25</v>
      </c>
      <c r="V5476">
        <v>1995</v>
      </c>
      <c r="W5476">
        <v>3</v>
      </c>
      <c r="X5476">
        <v>0.25</v>
      </c>
      <c r="Y5476">
        <v>1995</v>
      </c>
    </row>
    <row r="5477" spans="1:25">
      <c r="A5477" s="10">
        <v>45627</v>
      </c>
      <c r="B5477" t="s">
        <v>76</v>
      </c>
      <c r="C5477" t="s">
        <v>2574</v>
      </c>
      <c r="D5477" t="s">
        <v>2750</v>
      </c>
      <c r="E5477">
        <v>848</v>
      </c>
      <c r="F5477" t="s">
        <v>2904</v>
      </c>
      <c r="G5477">
        <v>1719</v>
      </c>
      <c r="H5477" t="s">
        <v>2905</v>
      </c>
      <c r="I5477">
        <v>5090</v>
      </c>
      <c r="J5477" t="s">
        <v>2906</v>
      </c>
      <c r="K5477">
        <v>94818</v>
      </c>
      <c r="L5477" t="s">
        <v>2914</v>
      </c>
      <c r="M5477">
        <v>0</v>
      </c>
      <c r="N5477">
        <v>4</v>
      </c>
      <c r="O5477" t="s">
        <v>83</v>
      </c>
      <c r="P5477" t="s">
        <v>84</v>
      </c>
      <c r="Q5477" t="s">
        <v>85</v>
      </c>
      <c r="R5477">
        <v>365</v>
      </c>
      <c r="S5477" t="s">
        <v>86</v>
      </c>
      <c r="T5477">
        <v>24</v>
      </c>
      <c r="U5477">
        <v>0.25</v>
      </c>
      <c r="V5477">
        <v>387.12</v>
      </c>
      <c r="W5477">
        <v>24</v>
      </c>
      <c r="X5477">
        <v>0.25</v>
      </c>
      <c r="Y5477">
        <v>387.12</v>
      </c>
    </row>
    <row r="5478" spans="1:25">
      <c r="A5478" s="10">
        <v>45627</v>
      </c>
      <c r="B5478" t="s">
        <v>76</v>
      </c>
      <c r="C5478" t="s">
        <v>2574</v>
      </c>
      <c r="D5478" t="s">
        <v>2750</v>
      </c>
      <c r="E5478">
        <v>848</v>
      </c>
      <c r="F5478" t="s">
        <v>2904</v>
      </c>
      <c r="G5478">
        <v>1719</v>
      </c>
      <c r="H5478" t="s">
        <v>2905</v>
      </c>
      <c r="I5478">
        <v>5090</v>
      </c>
      <c r="J5478" t="s">
        <v>2906</v>
      </c>
      <c r="K5478">
        <v>93503</v>
      </c>
      <c r="L5478" t="s">
        <v>2915</v>
      </c>
      <c r="M5478">
        <v>0</v>
      </c>
      <c r="N5478">
        <v>4</v>
      </c>
      <c r="O5478" t="s">
        <v>83</v>
      </c>
      <c r="P5478" t="s">
        <v>98</v>
      </c>
      <c r="Q5478" t="s">
        <v>99</v>
      </c>
      <c r="R5478">
        <v>382</v>
      </c>
      <c r="S5478" t="s">
        <v>312</v>
      </c>
      <c r="T5478">
        <v>2</v>
      </c>
      <c r="U5478">
        <v>0.33333333300000001</v>
      </c>
      <c r="V5478">
        <v>100.08</v>
      </c>
      <c r="W5478">
        <v>2</v>
      </c>
      <c r="X5478">
        <v>0.33333333300000001</v>
      </c>
      <c r="Y5478">
        <v>100.08</v>
      </c>
    </row>
    <row r="5479" spans="1:25">
      <c r="A5479" s="10">
        <v>45627</v>
      </c>
      <c r="B5479" t="s">
        <v>76</v>
      </c>
      <c r="C5479" t="s">
        <v>2574</v>
      </c>
      <c r="D5479" t="s">
        <v>2750</v>
      </c>
      <c r="E5479">
        <v>848</v>
      </c>
      <c r="F5479" t="s">
        <v>2904</v>
      </c>
      <c r="G5479">
        <v>1719</v>
      </c>
      <c r="H5479" t="s">
        <v>2905</v>
      </c>
      <c r="I5479">
        <v>5090</v>
      </c>
      <c r="J5479" t="s">
        <v>2906</v>
      </c>
      <c r="K5479">
        <v>280811</v>
      </c>
      <c r="L5479" t="s">
        <v>2916</v>
      </c>
      <c r="M5479">
        <v>0</v>
      </c>
      <c r="N5479">
        <v>22</v>
      </c>
      <c r="O5479" t="s">
        <v>83</v>
      </c>
      <c r="P5479" t="s">
        <v>91</v>
      </c>
      <c r="Q5479" t="s">
        <v>92</v>
      </c>
      <c r="R5479">
        <v>280</v>
      </c>
      <c r="S5479" t="s">
        <v>185</v>
      </c>
      <c r="T5479">
        <v>72</v>
      </c>
      <c r="U5479">
        <v>0.15</v>
      </c>
      <c r="V5479">
        <v>594</v>
      </c>
      <c r="W5479">
        <v>72</v>
      </c>
      <c r="X5479">
        <v>0.15</v>
      </c>
      <c r="Y5479">
        <v>594</v>
      </c>
    </row>
    <row r="5480" spans="1:25">
      <c r="A5480" s="10">
        <v>45627</v>
      </c>
      <c r="B5480" t="s">
        <v>76</v>
      </c>
      <c r="C5480" t="s">
        <v>2574</v>
      </c>
      <c r="D5480" t="s">
        <v>2750</v>
      </c>
      <c r="E5480">
        <v>848</v>
      </c>
      <c r="F5480" t="s">
        <v>2904</v>
      </c>
      <c r="G5480">
        <v>1719</v>
      </c>
      <c r="H5480" t="s">
        <v>2905</v>
      </c>
      <c r="I5480">
        <v>5090</v>
      </c>
      <c r="J5480" t="s">
        <v>2906</v>
      </c>
      <c r="K5480">
        <v>280740</v>
      </c>
      <c r="L5480" t="s">
        <v>2917</v>
      </c>
      <c r="M5480">
        <v>0</v>
      </c>
      <c r="N5480">
        <v>21</v>
      </c>
      <c r="O5480" t="s">
        <v>83</v>
      </c>
      <c r="P5480" t="s">
        <v>104</v>
      </c>
      <c r="Q5480" t="s">
        <v>343</v>
      </c>
      <c r="R5480">
        <v>284</v>
      </c>
      <c r="S5480" t="s">
        <v>344</v>
      </c>
      <c r="T5480">
        <v>4</v>
      </c>
      <c r="U5480">
        <v>0.33333333300000001</v>
      </c>
      <c r="V5480">
        <v>504</v>
      </c>
      <c r="W5480">
        <v>4</v>
      </c>
      <c r="X5480">
        <v>0.33333333300000001</v>
      </c>
      <c r="Y5480">
        <v>504</v>
      </c>
    </row>
    <row r="5481" spans="1:25">
      <c r="A5481" s="10">
        <v>45627</v>
      </c>
      <c r="B5481" t="s">
        <v>76</v>
      </c>
      <c r="C5481" t="s">
        <v>2574</v>
      </c>
      <c r="D5481" t="s">
        <v>2750</v>
      </c>
      <c r="E5481">
        <v>848</v>
      </c>
      <c r="F5481" t="s">
        <v>2904</v>
      </c>
      <c r="G5481">
        <v>1719</v>
      </c>
      <c r="H5481" t="s">
        <v>2905</v>
      </c>
      <c r="I5481">
        <v>5090</v>
      </c>
      <c r="J5481" t="s">
        <v>2906</v>
      </c>
      <c r="K5481">
        <v>280740</v>
      </c>
      <c r="L5481" t="s">
        <v>2917</v>
      </c>
      <c r="M5481">
        <v>0</v>
      </c>
      <c r="N5481">
        <v>21</v>
      </c>
      <c r="O5481" t="s">
        <v>83</v>
      </c>
      <c r="P5481" t="s">
        <v>84</v>
      </c>
      <c r="Q5481" t="s">
        <v>85</v>
      </c>
      <c r="R5481">
        <v>365</v>
      </c>
      <c r="S5481" t="s">
        <v>86</v>
      </c>
      <c r="T5481">
        <v>24</v>
      </c>
      <c r="U5481">
        <v>0.25</v>
      </c>
      <c r="V5481">
        <v>387.12</v>
      </c>
      <c r="W5481">
        <v>24</v>
      </c>
      <c r="X5481">
        <v>0.25</v>
      </c>
      <c r="Y5481">
        <v>387.12</v>
      </c>
    </row>
    <row r="5482" spans="1:25">
      <c r="A5482" s="10">
        <v>45627</v>
      </c>
      <c r="B5482" t="s">
        <v>76</v>
      </c>
      <c r="C5482" t="s">
        <v>2574</v>
      </c>
      <c r="D5482" t="s">
        <v>2750</v>
      </c>
      <c r="E5482">
        <v>848</v>
      </c>
      <c r="F5482" t="s">
        <v>2904</v>
      </c>
      <c r="G5482">
        <v>1719</v>
      </c>
      <c r="H5482" t="s">
        <v>2905</v>
      </c>
      <c r="I5482">
        <v>5090</v>
      </c>
      <c r="J5482" t="s">
        <v>2906</v>
      </c>
      <c r="K5482">
        <v>93645</v>
      </c>
      <c r="L5482" t="s">
        <v>2918</v>
      </c>
      <c r="M5482">
        <v>0</v>
      </c>
      <c r="N5482">
        <v>22</v>
      </c>
      <c r="O5482" t="s">
        <v>83</v>
      </c>
      <c r="P5482" t="s">
        <v>91</v>
      </c>
      <c r="Q5482" t="s">
        <v>92</v>
      </c>
      <c r="R5482">
        <v>277</v>
      </c>
      <c r="S5482" t="s">
        <v>93</v>
      </c>
      <c r="T5482">
        <v>2</v>
      </c>
      <c r="U5482">
        <v>8.3333332999999996E-2</v>
      </c>
      <c r="V5482">
        <v>680</v>
      </c>
      <c r="W5482">
        <v>2</v>
      </c>
      <c r="X5482">
        <v>8.3333332999999996E-2</v>
      </c>
      <c r="Y5482">
        <v>680</v>
      </c>
    </row>
    <row r="5483" spans="1:25">
      <c r="A5483" s="10">
        <v>45627</v>
      </c>
      <c r="B5483" t="s">
        <v>76</v>
      </c>
      <c r="C5483" t="s">
        <v>2574</v>
      </c>
      <c r="D5483" t="s">
        <v>2750</v>
      </c>
      <c r="E5483">
        <v>848</v>
      </c>
      <c r="F5483" t="s">
        <v>2904</v>
      </c>
      <c r="G5483">
        <v>1719</v>
      </c>
      <c r="H5483" t="s">
        <v>2905</v>
      </c>
      <c r="I5483">
        <v>5090</v>
      </c>
      <c r="J5483" t="s">
        <v>2906</v>
      </c>
      <c r="K5483">
        <v>280735</v>
      </c>
      <c r="L5483" t="s">
        <v>2919</v>
      </c>
      <c r="M5483">
        <v>0</v>
      </c>
      <c r="N5483">
        <v>4</v>
      </c>
      <c r="O5483" t="s">
        <v>83</v>
      </c>
      <c r="P5483" t="s">
        <v>84</v>
      </c>
      <c r="Q5483" t="s">
        <v>85</v>
      </c>
      <c r="R5483">
        <v>365</v>
      </c>
      <c r="S5483" t="s">
        <v>86</v>
      </c>
      <c r="T5483">
        <v>24</v>
      </c>
      <c r="U5483">
        <v>0.25</v>
      </c>
      <c r="V5483">
        <v>387.12</v>
      </c>
      <c r="W5483">
        <v>24</v>
      </c>
      <c r="X5483">
        <v>0.25</v>
      </c>
      <c r="Y5483">
        <v>387.12</v>
      </c>
    </row>
    <row r="5484" spans="1:25">
      <c r="A5484" s="10">
        <v>45627</v>
      </c>
      <c r="B5484" t="s">
        <v>76</v>
      </c>
      <c r="C5484" t="s">
        <v>2574</v>
      </c>
      <c r="D5484" t="s">
        <v>2750</v>
      </c>
      <c r="E5484">
        <v>848</v>
      </c>
      <c r="F5484" t="s">
        <v>2904</v>
      </c>
      <c r="G5484">
        <v>1719</v>
      </c>
      <c r="H5484" t="s">
        <v>2905</v>
      </c>
      <c r="I5484">
        <v>5090</v>
      </c>
      <c r="J5484" t="s">
        <v>2906</v>
      </c>
      <c r="K5484">
        <v>92721</v>
      </c>
      <c r="L5484" t="s">
        <v>2920</v>
      </c>
      <c r="M5484">
        <v>0</v>
      </c>
      <c r="N5484">
        <v>22</v>
      </c>
      <c r="O5484" t="s">
        <v>83</v>
      </c>
      <c r="P5484" t="s">
        <v>84</v>
      </c>
      <c r="Q5484" t="s">
        <v>85</v>
      </c>
      <c r="R5484">
        <v>316</v>
      </c>
      <c r="S5484" t="s">
        <v>337</v>
      </c>
      <c r="T5484">
        <v>24</v>
      </c>
      <c r="U5484">
        <v>0.25</v>
      </c>
      <c r="V5484">
        <v>387.12</v>
      </c>
      <c r="W5484">
        <v>24</v>
      </c>
      <c r="X5484">
        <v>0.25</v>
      </c>
      <c r="Y5484">
        <v>387.12</v>
      </c>
    </row>
    <row r="5485" spans="1:25">
      <c r="A5485" s="10">
        <v>45627</v>
      </c>
      <c r="B5485" t="s">
        <v>76</v>
      </c>
      <c r="C5485" t="s">
        <v>2574</v>
      </c>
      <c r="D5485" t="s">
        <v>2750</v>
      </c>
      <c r="E5485">
        <v>848</v>
      </c>
      <c r="F5485" t="s">
        <v>2904</v>
      </c>
      <c r="G5485">
        <v>1719</v>
      </c>
      <c r="H5485" t="s">
        <v>2905</v>
      </c>
      <c r="I5485">
        <v>5090</v>
      </c>
      <c r="J5485" t="s">
        <v>2906</v>
      </c>
      <c r="K5485">
        <v>92721</v>
      </c>
      <c r="L5485" t="s">
        <v>2920</v>
      </c>
      <c r="M5485">
        <v>0</v>
      </c>
      <c r="N5485">
        <v>22</v>
      </c>
      <c r="O5485" t="s">
        <v>83</v>
      </c>
      <c r="P5485" t="s">
        <v>84</v>
      </c>
      <c r="Q5485" t="s">
        <v>85</v>
      </c>
      <c r="R5485">
        <v>365</v>
      </c>
      <c r="S5485" t="s">
        <v>86</v>
      </c>
      <c r="T5485">
        <v>24</v>
      </c>
      <c r="U5485">
        <v>0.25</v>
      </c>
      <c r="V5485">
        <v>387.12</v>
      </c>
      <c r="W5485">
        <v>24</v>
      </c>
      <c r="X5485">
        <v>0.25</v>
      </c>
      <c r="Y5485">
        <v>387.12</v>
      </c>
    </row>
    <row r="5486" spans="1:25">
      <c r="A5486" s="10">
        <v>45627</v>
      </c>
      <c r="B5486" t="s">
        <v>76</v>
      </c>
      <c r="C5486" t="s">
        <v>2574</v>
      </c>
      <c r="D5486" t="s">
        <v>2750</v>
      </c>
      <c r="E5486">
        <v>848</v>
      </c>
      <c r="F5486" t="s">
        <v>2904</v>
      </c>
      <c r="G5486">
        <v>1719</v>
      </c>
      <c r="H5486" t="s">
        <v>2905</v>
      </c>
      <c r="I5486">
        <v>5090</v>
      </c>
      <c r="J5486" t="s">
        <v>2906</v>
      </c>
      <c r="K5486">
        <v>280724</v>
      </c>
      <c r="L5486" t="s">
        <v>2921</v>
      </c>
      <c r="M5486">
        <v>0</v>
      </c>
      <c r="N5486">
        <v>21</v>
      </c>
      <c r="O5486" t="s">
        <v>83</v>
      </c>
      <c r="P5486" t="s">
        <v>104</v>
      </c>
      <c r="Q5486" t="s">
        <v>114</v>
      </c>
      <c r="R5486">
        <v>192</v>
      </c>
      <c r="S5486" t="s">
        <v>153</v>
      </c>
      <c r="T5486">
        <v>12</v>
      </c>
      <c r="U5486">
        <v>1</v>
      </c>
      <c r="V5486">
        <v>696</v>
      </c>
      <c r="W5486">
        <v>0</v>
      </c>
      <c r="X5486">
        <v>0</v>
      </c>
      <c r="Y5486">
        <v>0</v>
      </c>
    </row>
    <row r="5487" spans="1:25">
      <c r="A5487" s="10">
        <v>45627</v>
      </c>
      <c r="B5487" t="s">
        <v>76</v>
      </c>
      <c r="C5487" t="s">
        <v>2574</v>
      </c>
      <c r="D5487" t="s">
        <v>2750</v>
      </c>
      <c r="E5487">
        <v>848</v>
      </c>
      <c r="F5487" t="s">
        <v>2904</v>
      </c>
      <c r="G5487">
        <v>1719</v>
      </c>
      <c r="H5487" t="s">
        <v>2905</v>
      </c>
      <c r="I5487">
        <v>5090</v>
      </c>
      <c r="J5487" t="s">
        <v>2906</v>
      </c>
      <c r="K5487">
        <v>280724</v>
      </c>
      <c r="L5487" t="s">
        <v>2921</v>
      </c>
      <c r="M5487">
        <v>0</v>
      </c>
      <c r="N5487">
        <v>21</v>
      </c>
      <c r="O5487" t="s">
        <v>83</v>
      </c>
      <c r="P5487" t="s">
        <v>84</v>
      </c>
      <c r="Q5487" t="s">
        <v>85</v>
      </c>
      <c r="R5487">
        <v>365</v>
      </c>
      <c r="S5487" t="s">
        <v>86</v>
      </c>
      <c r="T5487">
        <v>48</v>
      </c>
      <c r="U5487">
        <v>0.5</v>
      </c>
      <c r="V5487">
        <v>774.24</v>
      </c>
      <c r="W5487">
        <v>48</v>
      </c>
      <c r="X5487">
        <v>0.5</v>
      </c>
      <c r="Y5487">
        <v>774.24</v>
      </c>
    </row>
    <row r="5488" spans="1:25">
      <c r="A5488" s="10">
        <v>45627</v>
      </c>
      <c r="B5488" t="s">
        <v>76</v>
      </c>
      <c r="C5488" t="s">
        <v>2574</v>
      </c>
      <c r="D5488" t="s">
        <v>2750</v>
      </c>
      <c r="E5488">
        <v>848</v>
      </c>
      <c r="F5488" t="s">
        <v>2904</v>
      </c>
      <c r="G5488">
        <v>1719</v>
      </c>
      <c r="H5488" t="s">
        <v>2905</v>
      </c>
      <c r="I5488">
        <v>5090</v>
      </c>
      <c r="J5488" t="s">
        <v>2906</v>
      </c>
      <c r="K5488">
        <v>90052</v>
      </c>
      <c r="L5488" t="s">
        <v>2922</v>
      </c>
      <c r="M5488">
        <v>0</v>
      </c>
      <c r="N5488">
        <v>4</v>
      </c>
      <c r="O5488" t="s">
        <v>83</v>
      </c>
      <c r="P5488" t="s">
        <v>84</v>
      </c>
      <c r="Q5488" t="s">
        <v>88</v>
      </c>
      <c r="R5488">
        <v>308</v>
      </c>
      <c r="S5488" t="s">
        <v>121</v>
      </c>
      <c r="T5488">
        <v>24</v>
      </c>
      <c r="U5488">
        <v>0.25</v>
      </c>
      <c r="V5488">
        <v>387.12</v>
      </c>
      <c r="W5488">
        <v>24</v>
      </c>
      <c r="X5488">
        <v>0.25</v>
      </c>
      <c r="Y5488">
        <v>387.12</v>
      </c>
    </row>
    <row r="5489" spans="1:25">
      <c r="A5489" s="10">
        <v>45627</v>
      </c>
      <c r="B5489" t="s">
        <v>76</v>
      </c>
      <c r="C5489" t="s">
        <v>2574</v>
      </c>
      <c r="D5489" t="s">
        <v>2750</v>
      </c>
      <c r="E5489">
        <v>848</v>
      </c>
      <c r="F5489" t="s">
        <v>2904</v>
      </c>
      <c r="G5489">
        <v>1719</v>
      </c>
      <c r="H5489" t="s">
        <v>2905</v>
      </c>
      <c r="I5489">
        <v>5090</v>
      </c>
      <c r="J5489" t="s">
        <v>2906</v>
      </c>
      <c r="K5489">
        <v>90052</v>
      </c>
      <c r="L5489" t="s">
        <v>2922</v>
      </c>
      <c r="M5489">
        <v>0</v>
      </c>
      <c r="N5489">
        <v>4</v>
      </c>
      <c r="O5489" t="s">
        <v>83</v>
      </c>
      <c r="P5489" t="s">
        <v>84</v>
      </c>
      <c r="Q5489" t="s">
        <v>85</v>
      </c>
      <c r="R5489">
        <v>316</v>
      </c>
      <c r="S5489" t="s">
        <v>337</v>
      </c>
      <c r="T5489">
        <v>24</v>
      </c>
      <c r="U5489">
        <v>0.25</v>
      </c>
      <c r="V5489">
        <v>387.12</v>
      </c>
      <c r="W5489">
        <v>24</v>
      </c>
      <c r="X5489">
        <v>0.25</v>
      </c>
      <c r="Y5489">
        <v>387.12</v>
      </c>
    </row>
    <row r="5490" spans="1:25">
      <c r="A5490" s="10">
        <v>45627</v>
      </c>
      <c r="B5490" t="s">
        <v>76</v>
      </c>
      <c r="C5490" t="s">
        <v>2574</v>
      </c>
      <c r="D5490" t="s">
        <v>2750</v>
      </c>
      <c r="E5490">
        <v>848</v>
      </c>
      <c r="F5490" t="s">
        <v>2904</v>
      </c>
      <c r="G5490">
        <v>1719</v>
      </c>
      <c r="H5490" t="s">
        <v>2905</v>
      </c>
      <c r="I5490">
        <v>5090</v>
      </c>
      <c r="J5490" t="s">
        <v>2906</v>
      </c>
      <c r="K5490">
        <v>280715</v>
      </c>
      <c r="L5490" t="s">
        <v>2923</v>
      </c>
      <c r="M5490">
        <v>0</v>
      </c>
      <c r="N5490">
        <v>4</v>
      </c>
      <c r="O5490" t="s">
        <v>83</v>
      </c>
      <c r="P5490" t="s">
        <v>104</v>
      </c>
      <c r="Q5490" t="s">
        <v>343</v>
      </c>
      <c r="R5490">
        <v>284</v>
      </c>
      <c r="S5490" t="s">
        <v>344</v>
      </c>
      <c r="T5490">
        <v>2</v>
      </c>
      <c r="U5490">
        <v>0.16666666699999999</v>
      </c>
      <c r="V5490">
        <v>252</v>
      </c>
      <c r="W5490">
        <v>2</v>
      </c>
      <c r="X5490">
        <v>0.16666666699999999</v>
      </c>
      <c r="Y5490">
        <v>252</v>
      </c>
    </row>
    <row r="5491" spans="1:25">
      <c r="A5491" s="10">
        <v>45627</v>
      </c>
      <c r="B5491" t="s">
        <v>76</v>
      </c>
      <c r="C5491" t="s">
        <v>2574</v>
      </c>
      <c r="D5491" t="s">
        <v>2750</v>
      </c>
      <c r="E5491">
        <v>848</v>
      </c>
      <c r="F5491" t="s">
        <v>2904</v>
      </c>
      <c r="G5491">
        <v>1719</v>
      </c>
      <c r="H5491" t="s">
        <v>2905</v>
      </c>
      <c r="I5491">
        <v>5090</v>
      </c>
      <c r="J5491" t="s">
        <v>2906</v>
      </c>
      <c r="K5491">
        <v>280799</v>
      </c>
      <c r="L5491" t="s">
        <v>2924</v>
      </c>
      <c r="M5491">
        <v>0</v>
      </c>
      <c r="N5491">
        <v>21</v>
      </c>
      <c r="O5491" t="s">
        <v>83</v>
      </c>
      <c r="P5491" t="s">
        <v>104</v>
      </c>
      <c r="Q5491" t="s">
        <v>343</v>
      </c>
      <c r="R5491">
        <v>284</v>
      </c>
      <c r="S5491" t="s">
        <v>344</v>
      </c>
      <c r="T5491">
        <v>6</v>
      </c>
      <c r="U5491">
        <v>0.5</v>
      </c>
      <c r="V5491">
        <v>756</v>
      </c>
      <c r="W5491">
        <v>6</v>
      </c>
      <c r="X5491">
        <v>0.5</v>
      </c>
      <c r="Y5491">
        <v>756</v>
      </c>
    </row>
    <row r="5492" spans="1:25">
      <c r="A5492" s="10">
        <v>45627</v>
      </c>
      <c r="B5492" t="s">
        <v>76</v>
      </c>
      <c r="C5492" t="s">
        <v>2574</v>
      </c>
      <c r="D5492" t="s">
        <v>2750</v>
      </c>
      <c r="E5492">
        <v>848</v>
      </c>
      <c r="F5492" t="s">
        <v>2904</v>
      </c>
      <c r="G5492">
        <v>1719</v>
      </c>
      <c r="H5492" t="s">
        <v>2905</v>
      </c>
      <c r="I5492">
        <v>5090</v>
      </c>
      <c r="J5492" t="s">
        <v>2906</v>
      </c>
      <c r="K5492">
        <v>100547</v>
      </c>
      <c r="L5492" t="s">
        <v>1770</v>
      </c>
      <c r="M5492">
        <v>0</v>
      </c>
      <c r="N5492">
        <v>22</v>
      </c>
      <c r="O5492" t="s">
        <v>83</v>
      </c>
      <c r="P5492" t="s">
        <v>91</v>
      </c>
      <c r="Q5492" t="s">
        <v>92</v>
      </c>
      <c r="R5492">
        <v>412</v>
      </c>
      <c r="S5492" t="s">
        <v>318</v>
      </c>
      <c r="T5492">
        <v>1</v>
      </c>
      <c r="U5492">
        <v>8.3333332999999996E-2</v>
      </c>
      <c r="V5492">
        <v>665</v>
      </c>
      <c r="W5492">
        <v>1</v>
      </c>
      <c r="X5492">
        <v>8.3333332999999996E-2</v>
      </c>
      <c r="Y5492">
        <v>665</v>
      </c>
    </row>
    <row r="5493" spans="1:25">
      <c r="A5493" s="10">
        <v>45627</v>
      </c>
      <c r="B5493" t="s">
        <v>76</v>
      </c>
      <c r="C5493" t="s">
        <v>2574</v>
      </c>
      <c r="D5493" t="s">
        <v>2750</v>
      </c>
      <c r="E5493">
        <v>848</v>
      </c>
      <c r="F5493" t="s">
        <v>2904</v>
      </c>
      <c r="G5493">
        <v>1719</v>
      </c>
      <c r="H5493" t="s">
        <v>2905</v>
      </c>
      <c r="I5493">
        <v>5090</v>
      </c>
      <c r="J5493" t="s">
        <v>2906</v>
      </c>
      <c r="K5493">
        <v>280780</v>
      </c>
      <c r="L5493" t="s">
        <v>2925</v>
      </c>
      <c r="M5493">
        <v>0</v>
      </c>
      <c r="N5493">
        <v>21</v>
      </c>
      <c r="O5493" t="s">
        <v>83</v>
      </c>
      <c r="P5493" t="s">
        <v>91</v>
      </c>
      <c r="Q5493" t="s">
        <v>125</v>
      </c>
      <c r="R5493">
        <v>285</v>
      </c>
      <c r="S5493" t="s">
        <v>126</v>
      </c>
      <c r="T5493">
        <v>2</v>
      </c>
      <c r="U5493">
        <v>8.3333332999999996E-2</v>
      </c>
      <c r="V5493">
        <v>830</v>
      </c>
      <c r="W5493">
        <v>2</v>
      </c>
      <c r="X5493">
        <v>8.3333332999999996E-2</v>
      </c>
      <c r="Y5493">
        <v>830</v>
      </c>
    </row>
    <row r="5494" spans="1:25">
      <c r="A5494" s="10">
        <v>45627</v>
      </c>
      <c r="B5494" t="s">
        <v>76</v>
      </c>
      <c r="C5494" t="s">
        <v>2574</v>
      </c>
      <c r="D5494" t="s">
        <v>2750</v>
      </c>
      <c r="E5494">
        <v>848</v>
      </c>
      <c r="F5494" t="s">
        <v>2904</v>
      </c>
      <c r="G5494">
        <v>1719</v>
      </c>
      <c r="H5494" t="s">
        <v>2905</v>
      </c>
      <c r="I5494">
        <v>5090</v>
      </c>
      <c r="J5494" t="s">
        <v>2906</v>
      </c>
      <c r="K5494">
        <v>280780</v>
      </c>
      <c r="L5494" t="s">
        <v>2925</v>
      </c>
      <c r="M5494">
        <v>0</v>
      </c>
      <c r="N5494">
        <v>21</v>
      </c>
      <c r="O5494" t="s">
        <v>83</v>
      </c>
      <c r="P5494" t="s">
        <v>91</v>
      </c>
      <c r="Q5494" t="s">
        <v>92</v>
      </c>
      <c r="R5494">
        <v>277</v>
      </c>
      <c r="S5494" t="s">
        <v>93</v>
      </c>
      <c r="T5494">
        <v>2</v>
      </c>
      <c r="U5494">
        <v>8.3333332999999996E-2</v>
      </c>
      <c r="V5494">
        <v>680</v>
      </c>
      <c r="W5494">
        <v>2</v>
      </c>
      <c r="X5494">
        <v>8.3333332999999996E-2</v>
      </c>
      <c r="Y5494">
        <v>680</v>
      </c>
    </row>
    <row r="5495" spans="1:25">
      <c r="A5495" s="10">
        <v>45627</v>
      </c>
      <c r="B5495" t="s">
        <v>76</v>
      </c>
      <c r="C5495" t="s">
        <v>2574</v>
      </c>
      <c r="D5495" t="s">
        <v>2750</v>
      </c>
      <c r="E5495">
        <v>848</v>
      </c>
      <c r="F5495" t="s">
        <v>2904</v>
      </c>
      <c r="G5495">
        <v>1719</v>
      </c>
      <c r="H5495" t="s">
        <v>2905</v>
      </c>
      <c r="I5495">
        <v>5090</v>
      </c>
      <c r="J5495" t="s">
        <v>2906</v>
      </c>
      <c r="K5495">
        <v>280721</v>
      </c>
      <c r="L5495" t="s">
        <v>2926</v>
      </c>
      <c r="M5495">
        <v>0</v>
      </c>
      <c r="N5495">
        <v>22</v>
      </c>
      <c r="O5495" t="s">
        <v>83</v>
      </c>
      <c r="P5495" t="s">
        <v>84</v>
      </c>
      <c r="Q5495" t="s">
        <v>85</v>
      </c>
      <c r="R5495">
        <v>365</v>
      </c>
      <c r="S5495" t="s">
        <v>86</v>
      </c>
      <c r="T5495">
        <v>24</v>
      </c>
      <c r="U5495">
        <v>0.25</v>
      </c>
      <c r="V5495">
        <v>387.12</v>
      </c>
      <c r="W5495">
        <v>24</v>
      </c>
      <c r="X5495">
        <v>0.25</v>
      </c>
      <c r="Y5495">
        <v>387.12</v>
      </c>
    </row>
    <row r="5496" spans="1:25">
      <c r="A5496" s="10">
        <v>45627</v>
      </c>
      <c r="B5496" t="s">
        <v>76</v>
      </c>
      <c r="C5496" t="s">
        <v>2574</v>
      </c>
      <c r="D5496" t="s">
        <v>2750</v>
      </c>
      <c r="E5496">
        <v>848</v>
      </c>
      <c r="F5496" t="s">
        <v>2904</v>
      </c>
      <c r="G5496">
        <v>1719</v>
      </c>
      <c r="H5496" t="s">
        <v>2905</v>
      </c>
      <c r="I5496">
        <v>5090</v>
      </c>
      <c r="J5496" t="s">
        <v>2906</v>
      </c>
      <c r="K5496">
        <v>257594</v>
      </c>
      <c r="L5496" t="s">
        <v>2927</v>
      </c>
      <c r="M5496">
        <v>0</v>
      </c>
      <c r="N5496">
        <v>4</v>
      </c>
      <c r="O5496" t="s">
        <v>83</v>
      </c>
      <c r="P5496" t="s">
        <v>84</v>
      </c>
      <c r="Q5496" t="s">
        <v>85</v>
      </c>
      <c r="R5496">
        <v>365</v>
      </c>
      <c r="S5496" t="s">
        <v>86</v>
      </c>
      <c r="T5496">
        <v>24</v>
      </c>
      <c r="U5496">
        <v>0.25</v>
      </c>
      <c r="V5496">
        <v>387.12</v>
      </c>
      <c r="W5496">
        <v>24</v>
      </c>
      <c r="X5496">
        <v>0.25</v>
      </c>
      <c r="Y5496">
        <v>387.12</v>
      </c>
    </row>
    <row r="5497" spans="1:25">
      <c r="A5497" s="10">
        <v>45627</v>
      </c>
      <c r="B5497" t="s">
        <v>76</v>
      </c>
      <c r="C5497" t="s">
        <v>2574</v>
      </c>
      <c r="D5497" t="s">
        <v>2750</v>
      </c>
      <c r="E5497">
        <v>848</v>
      </c>
      <c r="F5497" t="s">
        <v>2904</v>
      </c>
      <c r="G5497">
        <v>1719</v>
      </c>
      <c r="H5497" t="s">
        <v>2905</v>
      </c>
      <c r="I5497">
        <v>5090</v>
      </c>
      <c r="J5497" t="s">
        <v>2906</v>
      </c>
      <c r="K5497">
        <v>257594</v>
      </c>
      <c r="L5497" t="s">
        <v>2927</v>
      </c>
      <c r="M5497">
        <v>0</v>
      </c>
      <c r="N5497">
        <v>4</v>
      </c>
      <c r="O5497" t="s">
        <v>83</v>
      </c>
      <c r="P5497" t="s">
        <v>84</v>
      </c>
      <c r="Q5497" t="s">
        <v>236</v>
      </c>
      <c r="R5497">
        <v>311</v>
      </c>
      <c r="S5497" t="s">
        <v>237</v>
      </c>
      <c r="T5497">
        <v>24</v>
      </c>
      <c r="U5497">
        <v>0.25</v>
      </c>
      <c r="V5497">
        <v>192</v>
      </c>
      <c r="W5497">
        <v>24</v>
      </c>
      <c r="X5497">
        <v>0.25</v>
      </c>
      <c r="Y5497">
        <v>192</v>
      </c>
    </row>
    <row r="5498" spans="1:25">
      <c r="A5498" s="10">
        <v>45627</v>
      </c>
      <c r="B5498" t="s">
        <v>76</v>
      </c>
      <c r="C5498" t="s">
        <v>2574</v>
      </c>
      <c r="D5498" t="s">
        <v>2750</v>
      </c>
      <c r="E5498">
        <v>848</v>
      </c>
      <c r="F5498" t="s">
        <v>2904</v>
      </c>
      <c r="G5498">
        <v>1719</v>
      </c>
      <c r="H5498" t="s">
        <v>2905</v>
      </c>
      <c r="I5498">
        <v>5090</v>
      </c>
      <c r="J5498" t="s">
        <v>2906</v>
      </c>
      <c r="K5498">
        <v>318123</v>
      </c>
      <c r="L5498" t="s">
        <v>2928</v>
      </c>
      <c r="M5498">
        <v>1</v>
      </c>
      <c r="N5498">
        <v>14</v>
      </c>
      <c r="O5498" t="s">
        <v>83</v>
      </c>
      <c r="P5498" t="s">
        <v>109</v>
      </c>
      <c r="Q5498" t="s">
        <v>109</v>
      </c>
      <c r="R5498">
        <v>133</v>
      </c>
      <c r="S5498" t="s">
        <v>163</v>
      </c>
      <c r="T5498">
        <v>0</v>
      </c>
      <c r="U5498">
        <v>0</v>
      </c>
      <c r="V5498">
        <v>0</v>
      </c>
      <c r="W5498">
        <v>0</v>
      </c>
      <c r="X5498">
        <v>0</v>
      </c>
      <c r="Y5498">
        <v>0</v>
      </c>
    </row>
    <row r="5499" spans="1:25">
      <c r="A5499" s="10">
        <v>45627</v>
      </c>
      <c r="B5499" t="s">
        <v>76</v>
      </c>
      <c r="C5499" t="s">
        <v>2574</v>
      </c>
      <c r="D5499" t="s">
        <v>2750</v>
      </c>
      <c r="E5499">
        <v>848</v>
      </c>
      <c r="F5499" t="s">
        <v>2904</v>
      </c>
      <c r="G5499">
        <v>1719</v>
      </c>
      <c r="H5499" t="s">
        <v>2905</v>
      </c>
      <c r="I5499">
        <v>5090</v>
      </c>
      <c r="J5499" t="s">
        <v>2906</v>
      </c>
      <c r="K5499">
        <v>318123</v>
      </c>
      <c r="L5499" t="s">
        <v>2928</v>
      </c>
      <c r="M5499">
        <v>1</v>
      </c>
      <c r="N5499">
        <v>14</v>
      </c>
      <c r="O5499" t="s">
        <v>83</v>
      </c>
      <c r="P5499" t="s">
        <v>104</v>
      </c>
      <c r="Q5499" t="s">
        <v>114</v>
      </c>
      <c r="R5499">
        <v>191</v>
      </c>
      <c r="S5499" t="s">
        <v>154</v>
      </c>
      <c r="T5499">
        <v>24</v>
      </c>
      <c r="U5499">
        <v>2</v>
      </c>
      <c r="V5499">
        <v>1392</v>
      </c>
      <c r="W5499">
        <v>24</v>
      </c>
      <c r="X5499">
        <v>2</v>
      </c>
      <c r="Y5499">
        <v>1392</v>
      </c>
    </row>
    <row r="5500" spans="1:25">
      <c r="A5500" s="10">
        <v>45627</v>
      </c>
      <c r="B5500" t="s">
        <v>76</v>
      </c>
      <c r="C5500" t="s">
        <v>2574</v>
      </c>
      <c r="D5500" t="s">
        <v>2750</v>
      </c>
      <c r="E5500">
        <v>848</v>
      </c>
      <c r="F5500" t="s">
        <v>2904</v>
      </c>
      <c r="G5500">
        <v>1719</v>
      </c>
      <c r="H5500" t="s">
        <v>2905</v>
      </c>
      <c r="I5500">
        <v>5090</v>
      </c>
      <c r="J5500" t="s">
        <v>2906</v>
      </c>
      <c r="K5500">
        <v>318123</v>
      </c>
      <c r="L5500" t="s">
        <v>2928</v>
      </c>
      <c r="M5500">
        <v>1</v>
      </c>
      <c r="N5500">
        <v>14</v>
      </c>
      <c r="O5500" t="s">
        <v>83</v>
      </c>
      <c r="P5500" t="s">
        <v>91</v>
      </c>
      <c r="Q5500" t="s">
        <v>125</v>
      </c>
      <c r="R5500">
        <v>285</v>
      </c>
      <c r="S5500" t="s">
        <v>126</v>
      </c>
      <c r="T5500">
        <v>48</v>
      </c>
      <c r="U5500">
        <v>2</v>
      </c>
      <c r="V5500">
        <v>19920</v>
      </c>
      <c r="W5500">
        <v>48</v>
      </c>
      <c r="X5500">
        <v>2</v>
      </c>
      <c r="Y5500">
        <v>19920</v>
      </c>
    </row>
    <row r="5501" spans="1:25">
      <c r="A5501" s="10">
        <v>45627</v>
      </c>
      <c r="B5501" t="s">
        <v>76</v>
      </c>
      <c r="C5501" t="s">
        <v>2574</v>
      </c>
      <c r="D5501" t="s">
        <v>2750</v>
      </c>
      <c r="E5501">
        <v>848</v>
      </c>
      <c r="F5501" t="s">
        <v>2904</v>
      </c>
      <c r="G5501">
        <v>1719</v>
      </c>
      <c r="H5501" t="s">
        <v>2905</v>
      </c>
      <c r="I5501">
        <v>5090</v>
      </c>
      <c r="J5501" t="s">
        <v>2906</v>
      </c>
      <c r="K5501">
        <v>89042</v>
      </c>
      <c r="L5501" t="s">
        <v>2929</v>
      </c>
      <c r="M5501">
        <v>0</v>
      </c>
      <c r="N5501">
        <v>21</v>
      </c>
      <c r="O5501" t="s">
        <v>83</v>
      </c>
      <c r="P5501" t="s">
        <v>214</v>
      </c>
      <c r="Q5501" t="s">
        <v>1184</v>
      </c>
      <c r="R5501">
        <v>415</v>
      </c>
      <c r="S5501" t="s">
        <v>2911</v>
      </c>
      <c r="T5501">
        <v>3</v>
      </c>
      <c r="U5501">
        <v>0.125</v>
      </c>
      <c r="V5501">
        <v>366</v>
      </c>
      <c r="W5501">
        <v>3</v>
      </c>
      <c r="X5501">
        <v>0.125</v>
      </c>
      <c r="Y5501">
        <v>366</v>
      </c>
    </row>
    <row r="5502" spans="1:25">
      <c r="A5502" s="10">
        <v>45627</v>
      </c>
      <c r="B5502" t="s">
        <v>76</v>
      </c>
      <c r="C5502" t="s">
        <v>2574</v>
      </c>
      <c r="D5502" t="s">
        <v>2750</v>
      </c>
      <c r="E5502">
        <v>848</v>
      </c>
      <c r="F5502" t="s">
        <v>2904</v>
      </c>
      <c r="G5502">
        <v>1719</v>
      </c>
      <c r="H5502" t="s">
        <v>2905</v>
      </c>
      <c r="I5502">
        <v>5090</v>
      </c>
      <c r="J5502" t="s">
        <v>2906</v>
      </c>
      <c r="K5502">
        <v>89042</v>
      </c>
      <c r="L5502" t="s">
        <v>2929</v>
      </c>
      <c r="M5502">
        <v>0</v>
      </c>
      <c r="N5502">
        <v>21</v>
      </c>
      <c r="O5502" t="s">
        <v>83</v>
      </c>
      <c r="P5502" t="s">
        <v>91</v>
      </c>
      <c r="Q5502" t="s">
        <v>125</v>
      </c>
      <c r="R5502">
        <v>428</v>
      </c>
      <c r="S5502" t="s">
        <v>232</v>
      </c>
      <c r="T5502">
        <v>5</v>
      </c>
      <c r="U5502">
        <v>8.3333332999999996E-2</v>
      </c>
      <c r="V5502">
        <v>880</v>
      </c>
      <c r="W5502">
        <v>5</v>
      </c>
      <c r="X5502">
        <v>8.3333332999999996E-2</v>
      </c>
      <c r="Y5502">
        <v>880</v>
      </c>
    </row>
    <row r="5503" spans="1:25">
      <c r="A5503" s="10">
        <v>45627</v>
      </c>
      <c r="B5503" t="s">
        <v>76</v>
      </c>
      <c r="C5503" t="s">
        <v>2574</v>
      </c>
      <c r="D5503" t="s">
        <v>2750</v>
      </c>
      <c r="E5503">
        <v>848</v>
      </c>
      <c r="F5503" t="s">
        <v>2904</v>
      </c>
      <c r="G5503">
        <v>1719</v>
      </c>
      <c r="H5503" t="s">
        <v>2905</v>
      </c>
      <c r="I5503">
        <v>5090</v>
      </c>
      <c r="J5503" t="s">
        <v>2906</v>
      </c>
      <c r="K5503">
        <v>89042</v>
      </c>
      <c r="L5503" t="s">
        <v>2929</v>
      </c>
      <c r="M5503">
        <v>0</v>
      </c>
      <c r="N5503">
        <v>21</v>
      </c>
      <c r="O5503" t="s">
        <v>83</v>
      </c>
      <c r="P5503" t="s">
        <v>91</v>
      </c>
      <c r="Q5503" t="s">
        <v>125</v>
      </c>
      <c r="R5503">
        <v>285</v>
      </c>
      <c r="S5503" t="s">
        <v>126</v>
      </c>
      <c r="T5503">
        <v>2</v>
      </c>
      <c r="U5503">
        <v>8.3333332999999996E-2</v>
      </c>
      <c r="V5503">
        <v>830</v>
      </c>
      <c r="W5503">
        <v>2</v>
      </c>
      <c r="X5503">
        <v>8.3333332999999996E-2</v>
      </c>
      <c r="Y5503">
        <v>830</v>
      </c>
    </row>
    <row r="5504" spans="1:25">
      <c r="A5504" s="10">
        <v>45627</v>
      </c>
      <c r="B5504" t="s">
        <v>76</v>
      </c>
      <c r="C5504" t="s">
        <v>2574</v>
      </c>
      <c r="D5504" t="s">
        <v>2750</v>
      </c>
      <c r="E5504">
        <v>848</v>
      </c>
      <c r="F5504" t="s">
        <v>2904</v>
      </c>
      <c r="G5504">
        <v>1719</v>
      </c>
      <c r="H5504" t="s">
        <v>2905</v>
      </c>
      <c r="I5504">
        <v>5090</v>
      </c>
      <c r="J5504" t="s">
        <v>2906</v>
      </c>
      <c r="K5504">
        <v>89042</v>
      </c>
      <c r="L5504" t="s">
        <v>2929</v>
      </c>
      <c r="M5504">
        <v>0</v>
      </c>
      <c r="N5504">
        <v>21</v>
      </c>
      <c r="O5504" t="s">
        <v>83</v>
      </c>
      <c r="P5504" t="s">
        <v>130</v>
      </c>
      <c r="Q5504" t="s">
        <v>188</v>
      </c>
      <c r="R5504">
        <v>234</v>
      </c>
      <c r="S5504" t="s">
        <v>389</v>
      </c>
      <c r="T5504">
        <v>12</v>
      </c>
      <c r="U5504">
        <v>8.3333332999999996E-2</v>
      </c>
      <c r="V5504">
        <v>105.6</v>
      </c>
      <c r="W5504">
        <v>12</v>
      </c>
      <c r="X5504">
        <v>8.3333332999999996E-2</v>
      </c>
      <c r="Y5504">
        <v>105.6</v>
      </c>
    </row>
    <row r="5505" spans="1:25">
      <c r="A5505" s="10">
        <v>45627</v>
      </c>
      <c r="B5505" t="s">
        <v>76</v>
      </c>
      <c r="C5505" t="s">
        <v>2574</v>
      </c>
      <c r="D5505" t="s">
        <v>2750</v>
      </c>
      <c r="E5505">
        <v>848</v>
      </c>
      <c r="F5505" t="s">
        <v>2904</v>
      </c>
      <c r="G5505">
        <v>1719</v>
      </c>
      <c r="H5505" t="s">
        <v>2905</v>
      </c>
      <c r="I5505">
        <v>5090</v>
      </c>
      <c r="J5505" t="s">
        <v>2906</v>
      </c>
      <c r="K5505">
        <v>89042</v>
      </c>
      <c r="L5505" t="s">
        <v>2929</v>
      </c>
      <c r="M5505">
        <v>0</v>
      </c>
      <c r="N5505">
        <v>21</v>
      </c>
      <c r="O5505" t="s">
        <v>83</v>
      </c>
      <c r="P5505" t="s">
        <v>91</v>
      </c>
      <c r="Q5505" t="s">
        <v>92</v>
      </c>
      <c r="R5505">
        <v>280</v>
      </c>
      <c r="S5505" t="s">
        <v>185</v>
      </c>
      <c r="T5505">
        <v>60</v>
      </c>
      <c r="U5505">
        <v>0.125</v>
      </c>
      <c r="V5505">
        <v>495</v>
      </c>
      <c r="W5505">
        <v>60</v>
      </c>
      <c r="X5505">
        <v>0.125</v>
      </c>
      <c r="Y5505">
        <v>495</v>
      </c>
    </row>
    <row r="5506" spans="1:25">
      <c r="A5506" s="10">
        <v>45627</v>
      </c>
      <c r="B5506" t="s">
        <v>76</v>
      </c>
      <c r="C5506" t="s">
        <v>2574</v>
      </c>
      <c r="D5506" t="s">
        <v>2750</v>
      </c>
      <c r="E5506">
        <v>848</v>
      </c>
      <c r="F5506" t="s">
        <v>2904</v>
      </c>
      <c r="G5506">
        <v>1719</v>
      </c>
      <c r="H5506" t="s">
        <v>2905</v>
      </c>
      <c r="I5506">
        <v>5090</v>
      </c>
      <c r="J5506" t="s">
        <v>2906</v>
      </c>
      <c r="K5506">
        <v>101019</v>
      </c>
      <c r="L5506" t="s">
        <v>2930</v>
      </c>
      <c r="M5506">
        <v>0</v>
      </c>
      <c r="N5506">
        <v>22</v>
      </c>
      <c r="O5506" t="s">
        <v>83</v>
      </c>
      <c r="P5506" t="s">
        <v>104</v>
      </c>
      <c r="Q5506" t="s">
        <v>105</v>
      </c>
      <c r="R5506">
        <v>369</v>
      </c>
      <c r="S5506" t="s">
        <v>106</v>
      </c>
      <c r="T5506">
        <v>12</v>
      </c>
      <c r="U5506">
        <v>0.16666666699999999</v>
      </c>
      <c r="V5506">
        <v>96</v>
      </c>
      <c r="W5506">
        <v>0</v>
      </c>
      <c r="X5506">
        <v>0</v>
      </c>
      <c r="Y5506">
        <v>0</v>
      </c>
    </row>
    <row r="5507" spans="1:25">
      <c r="A5507" s="10">
        <v>45627</v>
      </c>
      <c r="B5507" t="s">
        <v>76</v>
      </c>
      <c r="C5507" t="s">
        <v>2574</v>
      </c>
      <c r="D5507" t="s">
        <v>2750</v>
      </c>
      <c r="E5507">
        <v>848</v>
      </c>
      <c r="F5507" t="s">
        <v>2904</v>
      </c>
      <c r="G5507">
        <v>1719</v>
      </c>
      <c r="H5507" t="s">
        <v>2905</v>
      </c>
      <c r="I5507">
        <v>5090</v>
      </c>
      <c r="J5507" t="s">
        <v>2906</v>
      </c>
      <c r="K5507">
        <v>101019</v>
      </c>
      <c r="L5507" t="s">
        <v>2930</v>
      </c>
      <c r="M5507">
        <v>0</v>
      </c>
      <c r="N5507">
        <v>22</v>
      </c>
      <c r="O5507" t="s">
        <v>83</v>
      </c>
      <c r="P5507" t="s">
        <v>91</v>
      </c>
      <c r="Q5507" t="s">
        <v>92</v>
      </c>
      <c r="R5507">
        <v>278</v>
      </c>
      <c r="S5507" t="s">
        <v>167</v>
      </c>
      <c r="T5507">
        <v>5</v>
      </c>
      <c r="U5507">
        <v>8.3333332999999996E-2</v>
      </c>
      <c r="V5507">
        <v>700</v>
      </c>
      <c r="W5507">
        <v>5</v>
      </c>
      <c r="X5507">
        <v>8.3333332999999996E-2</v>
      </c>
      <c r="Y5507">
        <v>700</v>
      </c>
    </row>
    <row r="5508" spans="1:25">
      <c r="A5508" s="10">
        <v>45627</v>
      </c>
      <c r="B5508" t="s">
        <v>76</v>
      </c>
      <c r="C5508" t="s">
        <v>2574</v>
      </c>
      <c r="D5508" t="s">
        <v>2750</v>
      </c>
      <c r="E5508">
        <v>848</v>
      </c>
      <c r="F5508" t="s">
        <v>2904</v>
      </c>
      <c r="G5508">
        <v>1719</v>
      </c>
      <c r="H5508" t="s">
        <v>2905</v>
      </c>
      <c r="I5508">
        <v>5090</v>
      </c>
      <c r="J5508" t="s">
        <v>2906</v>
      </c>
      <c r="K5508">
        <v>89241</v>
      </c>
      <c r="L5508" t="s">
        <v>2931</v>
      </c>
      <c r="M5508">
        <v>0</v>
      </c>
      <c r="N5508">
        <v>22</v>
      </c>
      <c r="O5508" t="s">
        <v>83</v>
      </c>
      <c r="P5508" t="s">
        <v>91</v>
      </c>
      <c r="Q5508" t="s">
        <v>125</v>
      </c>
      <c r="R5508">
        <v>285</v>
      </c>
      <c r="S5508" t="s">
        <v>126</v>
      </c>
      <c r="T5508">
        <v>3</v>
      </c>
      <c r="U5508">
        <v>0.125</v>
      </c>
      <c r="V5508">
        <v>1245</v>
      </c>
      <c r="W5508">
        <v>3</v>
      </c>
      <c r="X5508">
        <v>0.125</v>
      </c>
      <c r="Y5508">
        <v>1245</v>
      </c>
    </row>
    <row r="5509" spans="1:25">
      <c r="A5509" s="10">
        <v>45627</v>
      </c>
      <c r="B5509" t="s">
        <v>76</v>
      </c>
      <c r="C5509" t="s">
        <v>2574</v>
      </c>
      <c r="D5509" t="s">
        <v>2750</v>
      </c>
      <c r="E5509">
        <v>848</v>
      </c>
      <c r="F5509" t="s">
        <v>2904</v>
      </c>
      <c r="G5509">
        <v>1719</v>
      </c>
      <c r="H5509" t="s">
        <v>2905</v>
      </c>
      <c r="I5509">
        <v>5090</v>
      </c>
      <c r="J5509" t="s">
        <v>2906</v>
      </c>
      <c r="K5509">
        <v>89241</v>
      </c>
      <c r="L5509" t="s">
        <v>2931</v>
      </c>
      <c r="M5509">
        <v>0</v>
      </c>
      <c r="N5509">
        <v>22</v>
      </c>
      <c r="O5509" t="s">
        <v>83</v>
      </c>
      <c r="P5509" t="s">
        <v>91</v>
      </c>
      <c r="Q5509" t="s">
        <v>92</v>
      </c>
      <c r="R5509">
        <v>278</v>
      </c>
      <c r="S5509" t="s">
        <v>167</v>
      </c>
      <c r="T5509">
        <v>5</v>
      </c>
      <c r="U5509">
        <v>8.3333332999999996E-2</v>
      </c>
      <c r="V5509">
        <v>700</v>
      </c>
      <c r="W5509">
        <v>5</v>
      </c>
      <c r="X5509">
        <v>8.3333332999999996E-2</v>
      </c>
      <c r="Y5509">
        <v>700</v>
      </c>
    </row>
    <row r="5510" spans="1:25">
      <c r="A5510" s="10">
        <v>45627</v>
      </c>
      <c r="B5510" t="s">
        <v>76</v>
      </c>
      <c r="C5510" t="s">
        <v>2574</v>
      </c>
      <c r="D5510" t="s">
        <v>2750</v>
      </c>
      <c r="E5510">
        <v>848</v>
      </c>
      <c r="F5510" t="s">
        <v>2904</v>
      </c>
      <c r="G5510">
        <v>1719</v>
      </c>
      <c r="H5510" t="s">
        <v>2905</v>
      </c>
      <c r="I5510">
        <v>5090</v>
      </c>
      <c r="J5510" t="s">
        <v>2906</v>
      </c>
      <c r="K5510">
        <v>89657</v>
      </c>
      <c r="L5510" t="s">
        <v>2932</v>
      </c>
      <c r="M5510">
        <v>0</v>
      </c>
      <c r="N5510">
        <v>21</v>
      </c>
      <c r="O5510" t="s">
        <v>83</v>
      </c>
      <c r="P5510" t="s">
        <v>91</v>
      </c>
      <c r="Q5510" t="s">
        <v>92</v>
      </c>
      <c r="R5510">
        <v>278</v>
      </c>
      <c r="S5510" t="s">
        <v>167</v>
      </c>
      <c r="T5510">
        <v>5</v>
      </c>
      <c r="U5510">
        <v>8.3333332999999996E-2</v>
      </c>
      <c r="V5510">
        <v>700</v>
      </c>
      <c r="W5510">
        <v>5</v>
      </c>
      <c r="X5510">
        <v>8.3333332999999996E-2</v>
      </c>
      <c r="Y5510">
        <v>700</v>
      </c>
    </row>
    <row r="5511" spans="1:25">
      <c r="A5511" s="10">
        <v>45627</v>
      </c>
      <c r="B5511" t="s">
        <v>76</v>
      </c>
      <c r="C5511" t="s">
        <v>2574</v>
      </c>
      <c r="D5511" t="s">
        <v>2750</v>
      </c>
      <c r="E5511">
        <v>848</v>
      </c>
      <c r="F5511" t="s">
        <v>2904</v>
      </c>
      <c r="G5511">
        <v>1719</v>
      </c>
      <c r="H5511" t="s">
        <v>2905</v>
      </c>
      <c r="I5511">
        <v>5090</v>
      </c>
      <c r="J5511" t="s">
        <v>2906</v>
      </c>
      <c r="K5511">
        <v>89657</v>
      </c>
      <c r="L5511" t="s">
        <v>2932</v>
      </c>
      <c r="M5511">
        <v>0</v>
      </c>
      <c r="N5511">
        <v>21</v>
      </c>
      <c r="O5511" t="s">
        <v>83</v>
      </c>
      <c r="P5511" t="s">
        <v>91</v>
      </c>
      <c r="Q5511" t="s">
        <v>92</v>
      </c>
      <c r="R5511">
        <v>277</v>
      </c>
      <c r="S5511" t="s">
        <v>93</v>
      </c>
      <c r="T5511">
        <v>12</v>
      </c>
      <c r="U5511">
        <v>0.5</v>
      </c>
      <c r="V5511">
        <v>4080</v>
      </c>
      <c r="W5511">
        <v>12</v>
      </c>
      <c r="X5511">
        <v>0.5</v>
      </c>
      <c r="Y5511">
        <v>4080</v>
      </c>
    </row>
    <row r="5512" spans="1:25">
      <c r="A5512" s="10">
        <v>45627</v>
      </c>
      <c r="B5512" t="s">
        <v>76</v>
      </c>
      <c r="C5512" t="s">
        <v>2574</v>
      </c>
      <c r="D5512" t="s">
        <v>2750</v>
      </c>
      <c r="E5512">
        <v>848</v>
      </c>
      <c r="F5512" t="s">
        <v>2904</v>
      </c>
      <c r="G5512">
        <v>1719</v>
      </c>
      <c r="H5512" t="s">
        <v>2905</v>
      </c>
      <c r="I5512">
        <v>5090</v>
      </c>
      <c r="J5512" t="s">
        <v>2906</v>
      </c>
      <c r="K5512">
        <v>90760</v>
      </c>
      <c r="L5512" t="s">
        <v>2933</v>
      </c>
      <c r="M5512">
        <v>0</v>
      </c>
      <c r="N5512">
        <v>21</v>
      </c>
      <c r="O5512" t="s">
        <v>83</v>
      </c>
      <c r="P5512" t="s">
        <v>109</v>
      </c>
      <c r="Q5512" t="s">
        <v>109</v>
      </c>
      <c r="R5512">
        <v>133</v>
      </c>
      <c r="S5512" t="s">
        <v>163</v>
      </c>
      <c r="T5512">
        <v>0</v>
      </c>
      <c r="U5512">
        <v>0</v>
      </c>
      <c r="V5512">
        <v>0</v>
      </c>
      <c r="W5512">
        <v>0</v>
      </c>
      <c r="X5512">
        <v>0</v>
      </c>
      <c r="Y5512">
        <v>0</v>
      </c>
    </row>
    <row r="5513" spans="1:25">
      <c r="A5513" s="10">
        <v>45627</v>
      </c>
      <c r="B5513" t="s">
        <v>76</v>
      </c>
      <c r="C5513" t="s">
        <v>2574</v>
      </c>
      <c r="D5513" t="s">
        <v>2750</v>
      </c>
      <c r="E5513">
        <v>848</v>
      </c>
      <c r="F5513" t="s">
        <v>2904</v>
      </c>
      <c r="G5513">
        <v>1719</v>
      </c>
      <c r="H5513" t="s">
        <v>2905</v>
      </c>
      <c r="I5513">
        <v>5090</v>
      </c>
      <c r="J5513" t="s">
        <v>2906</v>
      </c>
      <c r="K5513">
        <v>90760</v>
      </c>
      <c r="L5513" t="s">
        <v>2933</v>
      </c>
      <c r="M5513">
        <v>0</v>
      </c>
      <c r="N5513">
        <v>21</v>
      </c>
      <c r="O5513" t="s">
        <v>83</v>
      </c>
      <c r="P5513" t="s">
        <v>91</v>
      </c>
      <c r="Q5513" t="s">
        <v>125</v>
      </c>
      <c r="R5513">
        <v>285</v>
      </c>
      <c r="S5513" t="s">
        <v>126</v>
      </c>
      <c r="T5513">
        <v>24</v>
      </c>
      <c r="U5513">
        <v>1</v>
      </c>
      <c r="V5513">
        <v>9960</v>
      </c>
      <c r="W5513">
        <v>24</v>
      </c>
      <c r="X5513">
        <v>1</v>
      </c>
      <c r="Y5513">
        <v>9960</v>
      </c>
    </row>
    <row r="5514" spans="1:25">
      <c r="A5514" s="10">
        <v>45627</v>
      </c>
      <c r="B5514" t="s">
        <v>76</v>
      </c>
      <c r="C5514" t="s">
        <v>2574</v>
      </c>
      <c r="D5514" t="s">
        <v>2750</v>
      </c>
      <c r="E5514">
        <v>848</v>
      </c>
      <c r="F5514" t="s">
        <v>2904</v>
      </c>
      <c r="G5514">
        <v>1719</v>
      </c>
      <c r="H5514" t="s">
        <v>2905</v>
      </c>
      <c r="I5514">
        <v>5090</v>
      </c>
      <c r="J5514" t="s">
        <v>2906</v>
      </c>
      <c r="K5514">
        <v>90760</v>
      </c>
      <c r="L5514" t="s">
        <v>2933</v>
      </c>
      <c r="M5514">
        <v>0</v>
      </c>
      <c r="N5514">
        <v>21</v>
      </c>
      <c r="O5514" t="s">
        <v>83</v>
      </c>
      <c r="P5514" t="s">
        <v>91</v>
      </c>
      <c r="Q5514" t="s">
        <v>92</v>
      </c>
      <c r="R5514">
        <v>277</v>
      </c>
      <c r="S5514" t="s">
        <v>93</v>
      </c>
      <c r="T5514">
        <v>24</v>
      </c>
      <c r="U5514">
        <v>1</v>
      </c>
      <c r="V5514">
        <v>8160</v>
      </c>
      <c r="W5514">
        <v>24</v>
      </c>
      <c r="X5514">
        <v>1</v>
      </c>
      <c r="Y5514">
        <v>8160</v>
      </c>
    </row>
    <row r="5515" spans="1:25">
      <c r="A5515" s="10">
        <v>45627</v>
      </c>
      <c r="B5515" t="s">
        <v>76</v>
      </c>
      <c r="C5515" t="s">
        <v>2574</v>
      </c>
      <c r="D5515" t="s">
        <v>2750</v>
      </c>
      <c r="E5515">
        <v>848</v>
      </c>
      <c r="F5515" t="s">
        <v>2904</v>
      </c>
      <c r="G5515">
        <v>1719</v>
      </c>
      <c r="H5515" t="s">
        <v>2905</v>
      </c>
      <c r="I5515">
        <v>5090</v>
      </c>
      <c r="J5515" t="s">
        <v>2906</v>
      </c>
      <c r="K5515">
        <v>280727</v>
      </c>
      <c r="L5515" t="s">
        <v>1822</v>
      </c>
      <c r="M5515">
        <v>0</v>
      </c>
      <c r="N5515">
        <v>21</v>
      </c>
      <c r="O5515" t="s">
        <v>83</v>
      </c>
      <c r="P5515" t="s">
        <v>84</v>
      </c>
      <c r="Q5515" t="s">
        <v>85</v>
      </c>
      <c r="R5515">
        <v>365</v>
      </c>
      <c r="S5515" t="s">
        <v>86</v>
      </c>
      <c r="T5515">
        <v>24</v>
      </c>
      <c r="U5515">
        <v>0.25</v>
      </c>
      <c r="V5515">
        <v>387.12</v>
      </c>
      <c r="W5515">
        <v>24</v>
      </c>
      <c r="X5515">
        <v>0.25</v>
      </c>
      <c r="Y5515">
        <v>387.12</v>
      </c>
    </row>
    <row r="5516" spans="1:25">
      <c r="A5516" s="10">
        <v>45627</v>
      </c>
      <c r="B5516" t="s">
        <v>76</v>
      </c>
      <c r="C5516" t="s">
        <v>2574</v>
      </c>
      <c r="D5516" t="s">
        <v>2574</v>
      </c>
      <c r="E5516">
        <v>258</v>
      </c>
      <c r="F5516" t="s">
        <v>2934</v>
      </c>
      <c r="G5516">
        <v>528</v>
      </c>
      <c r="H5516" t="s">
        <v>2935</v>
      </c>
      <c r="I5516">
        <v>624</v>
      </c>
      <c r="J5516" t="s">
        <v>2936</v>
      </c>
      <c r="K5516">
        <v>175769</v>
      </c>
      <c r="L5516" t="s">
        <v>2937</v>
      </c>
      <c r="M5516">
        <v>0</v>
      </c>
      <c r="N5516">
        <v>4</v>
      </c>
      <c r="O5516" t="s">
        <v>83</v>
      </c>
      <c r="P5516" t="s">
        <v>84</v>
      </c>
      <c r="Q5516" t="s">
        <v>88</v>
      </c>
      <c r="R5516">
        <v>308</v>
      </c>
      <c r="S5516" t="s">
        <v>121</v>
      </c>
      <c r="T5516">
        <v>12</v>
      </c>
      <c r="U5516">
        <v>0.125</v>
      </c>
      <c r="V5516">
        <v>193.56</v>
      </c>
      <c r="W5516">
        <v>12</v>
      </c>
      <c r="X5516">
        <v>0.125</v>
      </c>
      <c r="Y5516">
        <v>193.56</v>
      </c>
    </row>
    <row r="5517" spans="1:25">
      <c r="A5517" s="10">
        <v>45627</v>
      </c>
      <c r="B5517" t="s">
        <v>76</v>
      </c>
      <c r="C5517" t="s">
        <v>2574</v>
      </c>
      <c r="D5517" t="s">
        <v>2574</v>
      </c>
      <c r="E5517">
        <v>258</v>
      </c>
      <c r="F5517" t="s">
        <v>2934</v>
      </c>
      <c r="G5517">
        <v>528</v>
      </c>
      <c r="H5517" t="s">
        <v>2935</v>
      </c>
      <c r="I5517">
        <v>624</v>
      </c>
      <c r="J5517" t="s">
        <v>2936</v>
      </c>
      <c r="K5517">
        <v>175769</v>
      </c>
      <c r="L5517" t="s">
        <v>2937</v>
      </c>
      <c r="M5517">
        <v>0</v>
      </c>
      <c r="N5517">
        <v>4</v>
      </c>
      <c r="O5517" t="s">
        <v>83</v>
      </c>
      <c r="P5517" t="s">
        <v>91</v>
      </c>
      <c r="Q5517" t="s">
        <v>125</v>
      </c>
      <c r="R5517">
        <v>428</v>
      </c>
      <c r="S5517" t="s">
        <v>232</v>
      </c>
      <c r="T5517">
        <v>2</v>
      </c>
      <c r="U5517">
        <v>3.3333333E-2</v>
      </c>
      <c r="V5517">
        <v>352</v>
      </c>
      <c r="W5517">
        <v>2</v>
      </c>
      <c r="X5517">
        <v>3.3333333E-2</v>
      </c>
      <c r="Y5517">
        <v>352</v>
      </c>
    </row>
    <row r="5518" spans="1:25">
      <c r="A5518" s="10">
        <v>45627</v>
      </c>
      <c r="B5518" t="s">
        <v>76</v>
      </c>
      <c r="C5518" t="s">
        <v>2574</v>
      </c>
      <c r="D5518" t="s">
        <v>2574</v>
      </c>
      <c r="E5518">
        <v>258</v>
      </c>
      <c r="F5518" t="s">
        <v>2934</v>
      </c>
      <c r="G5518">
        <v>528</v>
      </c>
      <c r="H5518" t="s">
        <v>2935</v>
      </c>
      <c r="I5518">
        <v>624</v>
      </c>
      <c r="J5518" t="s">
        <v>2936</v>
      </c>
      <c r="K5518">
        <v>175769</v>
      </c>
      <c r="L5518" t="s">
        <v>2937</v>
      </c>
      <c r="M5518">
        <v>0</v>
      </c>
      <c r="N5518">
        <v>4</v>
      </c>
      <c r="O5518" t="s">
        <v>83</v>
      </c>
      <c r="P5518" t="s">
        <v>84</v>
      </c>
      <c r="Q5518" t="s">
        <v>85</v>
      </c>
      <c r="R5518">
        <v>365</v>
      </c>
      <c r="S5518" t="s">
        <v>86</v>
      </c>
      <c r="T5518">
        <v>12</v>
      </c>
      <c r="U5518">
        <v>0.125</v>
      </c>
      <c r="V5518">
        <v>193.56</v>
      </c>
      <c r="W5518">
        <v>12</v>
      </c>
      <c r="X5518">
        <v>0.125</v>
      </c>
      <c r="Y5518">
        <v>193.56</v>
      </c>
    </row>
    <row r="5519" spans="1:25">
      <c r="A5519" s="10">
        <v>45627</v>
      </c>
      <c r="B5519" t="s">
        <v>76</v>
      </c>
      <c r="C5519" t="s">
        <v>2574</v>
      </c>
      <c r="D5519" t="s">
        <v>2574</v>
      </c>
      <c r="E5519">
        <v>258</v>
      </c>
      <c r="F5519" t="s">
        <v>2934</v>
      </c>
      <c r="G5519">
        <v>528</v>
      </c>
      <c r="H5519" t="s">
        <v>2935</v>
      </c>
      <c r="I5519">
        <v>624</v>
      </c>
      <c r="J5519" t="s">
        <v>2936</v>
      </c>
      <c r="K5519">
        <v>142643</v>
      </c>
      <c r="L5519" t="s">
        <v>2938</v>
      </c>
      <c r="M5519">
        <v>0</v>
      </c>
      <c r="N5519">
        <v>22</v>
      </c>
      <c r="O5519" t="s">
        <v>83</v>
      </c>
      <c r="P5519" t="s">
        <v>91</v>
      </c>
      <c r="Q5519" t="s">
        <v>125</v>
      </c>
      <c r="R5519">
        <v>285</v>
      </c>
      <c r="S5519" t="s">
        <v>126</v>
      </c>
      <c r="T5519">
        <v>1</v>
      </c>
      <c r="U5519">
        <v>4.1666666999999998E-2</v>
      </c>
      <c r="V5519">
        <v>415</v>
      </c>
      <c r="W5519">
        <v>1</v>
      </c>
      <c r="X5519">
        <v>4.1666666999999998E-2</v>
      </c>
      <c r="Y5519">
        <v>415</v>
      </c>
    </row>
    <row r="5520" spans="1:25">
      <c r="A5520" s="10">
        <v>45627</v>
      </c>
      <c r="B5520" t="s">
        <v>76</v>
      </c>
      <c r="C5520" t="s">
        <v>2574</v>
      </c>
      <c r="D5520" t="s">
        <v>2574</v>
      </c>
      <c r="E5520">
        <v>258</v>
      </c>
      <c r="F5520" t="s">
        <v>2934</v>
      </c>
      <c r="G5520">
        <v>528</v>
      </c>
      <c r="H5520" t="s">
        <v>2935</v>
      </c>
      <c r="I5520">
        <v>624</v>
      </c>
      <c r="J5520" t="s">
        <v>2936</v>
      </c>
      <c r="K5520">
        <v>142643</v>
      </c>
      <c r="L5520" t="s">
        <v>2938</v>
      </c>
      <c r="M5520">
        <v>0</v>
      </c>
      <c r="N5520">
        <v>22</v>
      </c>
      <c r="O5520" t="s">
        <v>83</v>
      </c>
      <c r="P5520" t="s">
        <v>130</v>
      </c>
      <c r="Q5520" t="s">
        <v>188</v>
      </c>
      <c r="R5520">
        <v>234</v>
      </c>
      <c r="S5520" t="s">
        <v>389</v>
      </c>
      <c r="T5520">
        <v>12</v>
      </c>
      <c r="U5520">
        <v>8.3333332999999996E-2</v>
      </c>
      <c r="V5520">
        <v>105.6</v>
      </c>
      <c r="W5520">
        <v>12</v>
      </c>
      <c r="X5520">
        <v>8.3333332999999996E-2</v>
      </c>
      <c r="Y5520">
        <v>105.6</v>
      </c>
    </row>
    <row r="5521" spans="1:25">
      <c r="A5521" s="10">
        <v>45627</v>
      </c>
      <c r="B5521" t="s">
        <v>76</v>
      </c>
      <c r="C5521" t="s">
        <v>2574</v>
      </c>
      <c r="D5521" t="s">
        <v>2574</v>
      </c>
      <c r="E5521">
        <v>258</v>
      </c>
      <c r="F5521" t="s">
        <v>2934</v>
      </c>
      <c r="G5521">
        <v>528</v>
      </c>
      <c r="H5521" t="s">
        <v>2935</v>
      </c>
      <c r="I5521">
        <v>624</v>
      </c>
      <c r="J5521" t="s">
        <v>2936</v>
      </c>
      <c r="K5521">
        <v>142643</v>
      </c>
      <c r="L5521" t="s">
        <v>2938</v>
      </c>
      <c r="M5521">
        <v>0</v>
      </c>
      <c r="N5521">
        <v>22</v>
      </c>
      <c r="O5521" t="s">
        <v>83</v>
      </c>
      <c r="P5521" t="s">
        <v>84</v>
      </c>
      <c r="Q5521" t="s">
        <v>85</v>
      </c>
      <c r="R5521">
        <v>365</v>
      </c>
      <c r="S5521" t="s">
        <v>86</v>
      </c>
      <c r="T5521">
        <v>12</v>
      </c>
      <c r="U5521">
        <v>0.125</v>
      </c>
      <c r="V5521">
        <v>193.56</v>
      </c>
      <c r="W5521">
        <v>12</v>
      </c>
      <c r="X5521">
        <v>0.125</v>
      </c>
      <c r="Y5521">
        <v>193.56</v>
      </c>
    </row>
    <row r="5522" spans="1:25">
      <c r="A5522" s="10">
        <v>45627</v>
      </c>
      <c r="B5522" t="s">
        <v>76</v>
      </c>
      <c r="C5522" t="s">
        <v>2574</v>
      </c>
      <c r="D5522" t="s">
        <v>2574</v>
      </c>
      <c r="E5522">
        <v>258</v>
      </c>
      <c r="F5522" t="s">
        <v>2934</v>
      </c>
      <c r="G5522">
        <v>528</v>
      </c>
      <c r="H5522" t="s">
        <v>2935</v>
      </c>
      <c r="I5522">
        <v>624</v>
      </c>
      <c r="J5522" t="s">
        <v>2936</v>
      </c>
      <c r="K5522">
        <v>18350</v>
      </c>
      <c r="L5522" t="s">
        <v>2939</v>
      </c>
      <c r="M5522">
        <v>0</v>
      </c>
      <c r="N5522">
        <v>22</v>
      </c>
      <c r="O5522" t="s">
        <v>83</v>
      </c>
      <c r="P5522" t="s">
        <v>288</v>
      </c>
      <c r="Q5522" t="s">
        <v>696</v>
      </c>
      <c r="R5522">
        <v>253</v>
      </c>
      <c r="S5522" t="s">
        <v>697</v>
      </c>
      <c r="T5522">
        <v>6</v>
      </c>
      <c r="U5522">
        <v>0.3</v>
      </c>
      <c r="V5522">
        <v>810</v>
      </c>
      <c r="W5522">
        <v>6</v>
      </c>
      <c r="X5522">
        <v>0.3</v>
      </c>
      <c r="Y5522">
        <v>810</v>
      </c>
    </row>
    <row r="5523" spans="1:25">
      <c r="A5523" s="10">
        <v>45627</v>
      </c>
      <c r="B5523" t="s">
        <v>76</v>
      </c>
      <c r="C5523" t="s">
        <v>2574</v>
      </c>
      <c r="D5523" t="s">
        <v>2574</v>
      </c>
      <c r="E5523">
        <v>258</v>
      </c>
      <c r="F5523" t="s">
        <v>2934</v>
      </c>
      <c r="G5523">
        <v>528</v>
      </c>
      <c r="H5523" t="s">
        <v>2935</v>
      </c>
      <c r="I5523">
        <v>624</v>
      </c>
      <c r="J5523" t="s">
        <v>2936</v>
      </c>
      <c r="K5523">
        <v>18350</v>
      </c>
      <c r="L5523" t="s">
        <v>2939</v>
      </c>
      <c r="M5523">
        <v>0</v>
      </c>
      <c r="N5523">
        <v>22</v>
      </c>
      <c r="O5523" t="s">
        <v>83</v>
      </c>
      <c r="P5523" t="s">
        <v>84</v>
      </c>
      <c r="Q5523" t="s">
        <v>85</v>
      </c>
      <c r="R5523">
        <v>365</v>
      </c>
      <c r="S5523" t="s">
        <v>86</v>
      </c>
      <c r="T5523">
        <v>12</v>
      </c>
      <c r="U5523">
        <v>0.125</v>
      </c>
      <c r="V5523">
        <v>193.56</v>
      </c>
      <c r="W5523">
        <v>12</v>
      </c>
      <c r="X5523">
        <v>0.125</v>
      </c>
      <c r="Y5523">
        <v>193.56</v>
      </c>
    </row>
    <row r="5524" spans="1:25">
      <c r="A5524" s="10">
        <v>45627</v>
      </c>
      <c r="B5524" t="s">
        <v>76</v>
      </c>
      <c r="C5524" t="s">
        <v>2574</v>
      </c>
      <c r="D5524" t="s">
        <v>2574</v>
      </c>
      <c r="E5524">
        <v>258</v>
      </c>
      <c r="F5524" t="s">
        <v>2934</v>
      </c>
      <c r="G5524">
        <v>528</v>
      </c>
      <c r="H5524" t="s">
        <v>2935</v>
      </c>
      <c r="I5524">
        <v>624</v>
      </c>
      <c r="J5524" t="s">
        <v>2936</v>
      </c>
      <c r="K5524">
        <v>13098</v>
      </c>
      <c r="L5524" t="s">
        <v>2940</v>
      </c>
      <c r="M5524">
        <v>0</v>
      </c>
      <c r="N5524">
        <v>4</v>
      </c>
      <c r="O5524" t="s">
        <v>83</v>
      </c>
      <c r="P5524" t="s">
        <v>84</v>
      </c>
      <c r="Q5524" t="s">
        <v>85</v>
      </c>
      <c r="R5524">
        <v>365</v>
      </c>
      <c r="S5524" t="s">
        <v>86</v>
      </c>
      <c r="T5524">
        <v>12</v>
      </c>
      <c r="U5524">
        <v>0.125</v>
      </c>
      <c r="V5524">
        <v>193.56</v>
      </c>
      <c r="W5524">
        <v>12</v>
      </c>
      <c r="X5524">
        <v>0.125</v>
      </c>
      <c r="Y5524">
        <v>193.56</v>
      </c>
    </row>
    <row r="5525" spans="1:25">
      <c r="A5525" s="10">
        <v>45627</v>
      </c>
      <c r="B5525" t="s">
        <v>76</v>
      </c>
      <c r="C5525" t="s">
        <v>2574</v>
      </c>
      <c r="D5525" t="s">
        <v>2574</v>
      </c>
      <c r="E5525">
        <v>258</v>
      </c>
      <c r="F5525" t="s">
        <v>2934</v>
      </c>
      <c r="G5525">
        <v>528</v>
      </c>
      <c r="H5525" t="s">
        <v>2935</v>
      </c>
      <c r="I5525">
        <v>624</v>
      </c>
      <c r="J5525" t="s">
        <v>2936</v>
      </c>
      <c r="K5525">
        <v>13098</v>
      </c>
      <c r="L5525" t="s">
        <v>2940</v>
      </c>
      <c r="M5525">
        <v>0</v>
      </c>
      <c r="N5525">
        <v>4</v>
      </c>
      <c r="O5525" t="s">
        <v>83</v>
      </c>
      <c r="P5525" t="s">
        <v>98</v>
      </c>
      <c r="Q5525" t="s">
        <v>99</v>
      </c>
      <c r="R5525">
        <v>383</v>
      </c>
      <c r="S5525" t="s">
        <v>142</v>
      </c>
      <c r="T5525">
        <v>2</v>
      </c>
      <c r="U5525">
        <v>0.33333333300000001</v>
      </c>
      <c r="V5525">
        <v>100.08</v>
      </c>
      <c r="W5525">
        <v>2</v>
      </c>
      <c r="X5525">
        <v>0.33333333300000001</v>
      </c>
      <c r="Y5525">
        <v>100.08</v>
      </c>
    </row>
    <row r="5526" spans="1:25">
      <c r="A5526" s="10">
        <v>45627</v>
      </c>
      <c r="B5526" t="s">
        <v>76</v>
      </c>
      <c r="C5526" t="s">
        <v>2574</v>
      </c>
      <c r="D5526" t="s">
        <v>2574</v>
      </c>
      <c r="E5526">
        <v>258</v>
      </c>
      <c r="F5526" t="s">
        <v>2934</v>
      </c>
      <c r="G5526">
        <v>528</v>
      </c>
      <c r="H5526" t="s">
        <v>2935</v>
      </c>
      <c r="I5526">
        <v>624</v>
      </c>
      <c r="J5526" t="s">
        <v>2936</v>
      </c>
      <c r="K5526">
        <v>13098</v>
      </c>
      <c r="L5526" t="s">
        <v>2940</v>
      </c>
      <c r="M5526">
        <v>0</v>
      </c>
      <c r="N5526">
        <v>4</v>
      </c>
      <c r="O5526" t="s">
        <v>83</v>
      </c>
      <c r="P5526" t="s">
        <v>98</v>
      </c>
      <c r="Q5526" t="s">
        <v>99</v>
      </c>
      <c r="R5526">
        <v>382</v>
      </c>
      <c r="S5526" t="s">
        <v>312</v>
      </c>
      <c r="T5526">
        <v>2</v>
      </c>
      <c r="U5526">
        <v>0.33333333300000001</v>
      </c>
      <c r="V5526">
        <v>100.08</v>
      </c>
      <c r="W5526">
        <v>2</v>
      </c>
      <c r="X5526">
        <v>0.33333333300000001</v>
      </c>
      <c r="Y5526">
        <v>100.08</v>
      </c>
    </row>
    <row r="5527" spans="1:25">
      <c r="A5527" s="10">
        <v>45627</v>
      </c>
      <c r="B5527" t="s">
        <v>76</v>
      </c>
      <c r="C5527" t="s">
        <v>2574</v>
      </c>
      <c r="D5527" t="s">
        <v>2574</v>
      </c>
      <c r="E5527">
        <v>258</v>
      </c>
      <c r="F5527" t="s">
        <v>2934</v>
      </c>
      <c r="G5527">
        <v>528</v>
      </c>
      <c r="H5527" t="s">
        <v>2935</v>
      </c>
      <c r="I5527">
        <v>624</v>
      </c>
      <c r="J5527" t="s">
        <v>2936</v>
      </c>
      <c r="K5527">
        <v>175795</v>
      </c>
      <c r="L5527" t="s">
        <v>2941</v>
      </c>
      <c r="M5527">
        <v>0</v>
      </c>
      <c r="N5527">
        <v>22</v>
      </c>
      <c r="O5527" t="s">
        <v>83</v>
      </c>
      <c r="P5527" t="s">
        <v>91</v>
      </c>
      <c r="Q5527" t="s">
        <v>125</v>
      </c>
      <c r="R5527">
        <v>428</v>
      </c>
      <c r="S5527" t="s">
        <v>232</v>
      </c>
      <c r="T5527">
        <v>2</v>
      </c>
      <c r="U5527">
        <v>3.3333333E-2</v>
      </c>
      <c r="V5527">
        <v>352</v>
      </c>
      <c r="W5527">
        <v>2</v>
      </c>
      <c r="X5527">
        <v>3.3333333E-2</v>
      </c>
      <c r="Y5527">
        <v>352</v>
      </c>
    </row>
    <row r="5528" spans="1:25">
      <c r="A5528" s="10">
        <v>45627</v>
      </c>
      <c r="B5528" t="s">
        <v>76</v>
      </c>
      <c r="C5528" t="s">
        <v>2574</v>
      </c>
      <c r="D5528" t="s">
        <v>2574</v>
      </c>
      <c r="E5528">
        <v>258</v>
      </c>
      <c r="F5528" t="s">
        <v>2934</v>
      </c>
      <c r="G5528">
        <v>528</v>
      </c>
      <c r="H5528" t="s">
        <v>2935</v>
      </c>
      <c r="I5528">
        <v>624</v>
      </c>
      <c r="J5528" t="s">
        <v>2936</v>
      </c>
      <c r="K5528">
        <v>175795</v>
      </c>
      <c r="L5528" t="s">
        <v>2941</v>
      </c>
      <c r="M5528">
        <v>0</v>
      </c>
      <c r="N5528">
        <v>22</v>
      </c>
      <c r="O5528" t="s">
        <v>83</v>
      </c>
      <c r="P5528" t="s">
        <v>91</v>
      </c>
      <c r="Q5528" t="s">
        <v>125</v>
      </c>
      <c r="R5528">
        <v>285</v>
      </c>
      <c r="S5528" t="s">
        <v>126</v>
      </c>
      <c r="T5528">
        <v>2</v>
      </c>
      <c r="U5528">
        <v>8.3333332999999996E-2</v>
      </c>
      <c r="V5528">
        <v>830</v>
      </c>
      <c r="W5528">
        <v>2</v>
      </c>
      <c r="X5528">
        <v>8.3333332999999996E-2</v>
      </c>
      <c r="Y5528">
        <v>830</v>
      </c>
    </row>
    <row r="5529" spans="1:25">
      <c r="A5529" s="10">
        <v>45627</v>
      </c>
      <c r="B5529" t="s">
        <v>76</v>
      </c>
      <c r="C5529" t="s">
        <v>2574</v>
      </c>
      <c r="D5529" t="s">
        <v>2574</v>
      </c>
      <c r="E5529">
        <v>258</v>
      </c>
      <c r="F5529" t="s">
        <v>2934</v>
      </c>
      <c r="G5529">
        <v>528</v>
      </c>
      <c r="H5529" t="s">
        <v>2935</v>
      </c>
      <c r="I5529">
        <v>624</v>
      </c>
      <c r="J5529" t="s">
        <v>2936</v>
      </c>
      <c r="K5529">
        <v>175795</v>
      </c>
      <c r="L5529" t="s">
        <v>2941</v>
      </c>
      <c r="M5529">
        <v>0</v>
      </c>
      <c r="N5529">
        <v>22</v>
      </c>
      <c r="O5529" t="s">
        <v>83</v>
      </c>
      <c r="P5529" t="s">
        <v>84</v>
      </c>
      <c r="Q5529" t="s">
        <v>85</v>
      </c>
      <c r="R5529">
        <v>365</v>
      </c>
      <c r="S5529" t="s">
        <v>86</v>
      </c>
      <c r="T5529">
        <v>24</v>
      </c>
      <c r="U5529">
        <v>0.25</v>
      </c>
      <c r="V5529">
        <v>387.12</v>
      </c>
      <c r="W5529">
        <v>24</v>
      </c>
      <c r="X5529">
        <v>0.25</v>
      </c>
      <c r="Y5529">
        <v>387.12</v>
      </c>
    </row>
    <row r="5530" spans="1:25">
      <c r="A5530" s="10">
        <v>45627</v>
      </c>
      <c r="B5530" t="s">
        <v>76</v>
      </c>
      <c r="C5530" t="s">
        <v>2574</v>
      </c>
      <c r="D5530" t="s">
        <v>2574</v>
      </c>
      <c r="E5530">
        <v>258</v>
      </c>
      <c r="F5530" t="s">
        <v>2934</v>
      </c>
      <c r="G5530">
        <v>528</v>
      </c>
      <c r="H5530" t="s">
        <v>2935</v>
      </c>
      <c r="I5530">
        <v>624</v>
      </c>
      <c r="J5530" t="s">
        <v>2936</v>
      </c>
      <c r="K5530">
        <v>93338</v>
      </c>
      <c r="L5530" t="s">
        <v>2942</v>
      </c>
      <c r="M5530">
        <v>0</v>
      </c>
      <c r="N5530">
        <v>22</v>
      </c>
      <c r="O5530" t="s">
        <v>83</v>
      </c>
      <c r="P5530" t="s">
        <v>91</v>
      </c>
      <c r="Q5530" t="s">
        <v>125</v>
      </c>
      <c r="R5530">
        <v>428</v>
      </c>
      <c r="S5530" t="s">
        <v>232</v>
      </c>
      <c r="T5530">
        <v>2</v>
      </c>
      <c r="U5530">
        <v>3.3333333E-2</v>
      </c>
      <c r="V5530">
        <v>352</v>
      </c>
      <c r="W5530">
        <v>2</v>
      </c>
      <c r="X5530">
        <v>3.3333333E-2</v>
      </c>
      <c r="Y5530">
        <v>352</v>
      </c>
    </row>
    <row r="5531" spans="1:25">
      <c r="A5531" s="10">
        <v>45627</v>
      </c>
      <c r="B5531" t="s">
        <v>76</v>
      </c>
      <c r="C5531" t="s">
        <v>2574</v>
      </c>
      <c r="D5531" t="s">
        <v>2574</v>
      </c>
      <c r="E5531">
        <v>258</v>
      </c>
      <c r="F5531" t="s">
        <v>2934</v>
      </c>
      <c r="G5531">
        <v>528</v>
      </c>
      <c r="H5531" t="s">
        <v>2935</v>
      </c>
      <c r="I5531">
        <v>624</v>
      </c>
      <c r="J5531" t="s">
        <v>2936</v>
      </c>
      <c r="K5531">
        <v>93338</v>
      </c>
      <c r="L5531" t="s">
        <v>2942</v>
      </c>
      <c r="M5531">
        <v>0</v>
      </c>
      <c r="N5531">
        <v>22</v>
      </c>
      <c r="O5531" t="s">
        <v>83</v>
      </c>
      <c r="P5531" t="s">
        <v>149</v>
      </c>
      <c r="Q5531" t="s">
        <v>150</v>
      </c>
      <c r="R5531">
        <v>435</v>
      </c>
      <c r="S5531" t="s">
        <v>151</v>
      </c>
      <c r="T5531">
        <v>3</v>
      </c>
      <c r="U5531">
        <v>6.2500000000000003E-3</v>
      </c>
      <c r="V5531">
        <v>0</v>
      </c>
      <c r="W5531">
        <v>3</v>
      </c>
      <c r="X5531">
        <v>6.2500000000000003E-3</v>
      </c>
      <c r="Y5531">
        <v>0</v>
      </c>
    </row>
    <row r="5532" spans="1:25">
      <c r="A5532" s="10">
        <v>45627</v>
      </c>
      <c r="B5532" t="s">
        <v>76</v>
      </c>
      <c r="C5532" t="s">
        <v>2574</v>
      </c>
      <c r="D5532" t="s">
        <v>2574</v>
      </c>
      <c r="E5532">
        <v>258</v>
      </c>
      <c r="F5532" t="s">
        <v>2934</v>
      </c>
      <c r="G5532">
        <v>528</v>
      </c>
      <c r="H5532" t="s">
        <v>2935</v>
      </c>
      <c r="I5532">
        <v>624</v>
      </c>
      <c r="J5532" t="s">
        <v>2936</v>
      </c>
      <c r="K5532">
        <v>93338</v>
      </c>
      <c r="L5532" t="s">
        <v>2942</v>
      </c>
      <c r="M5532">
        <v>0</v>
      </c>
      <c r="N5532">
        <v>22</v>
      </c>
      <c r="O5532" t="s">
        <v>83</v>
      </c>
      <c r="P5532" t="s">
        <v>91</v>
      </c>
      <c r="Q5532" t="s">
        <v>92</v>
      </c>
      <c r="R5532">
        <v>280</v>
      </c>
      <c r="S5532" t="s">
        <v>185</v>
      </c>
      <c r="T5532">
        <v>12</v>
      </c>
      <c r="U5532">
        <v>2.5000000000000001E-2</v>
      </c>
      <c r="V5532">
        <v>99</v>
      </c>
      <c r="W5532">
        <v>12</v>
      </c>
      <c r="X5532">
        <v>2.5000000000000001E-2</v>
      </c>
      <c r="Y5532">
        <v>99</v>
      </c>
    </row>
    <row r="5533" spans="1:25">
      <c r="A5533" s="10">
        <v>45627</v>
      </c>
      <c r="B5533" t="s">
        <v>76</v>
      </c>
      <c r="C5533" t="s">
        <v>2574</v>
      </c>
      <c r="D5533" t="s">
        <v>2574</v>
      </c>
      <c r="E5533">
        <v>258</v>
      </c>
      <c r="F5533" t="s">
        <v>2934</v>
      </c>
      <c r="G5533">
        <v>528</v>
      </c>
      <c r="H5533" t="s">
        <v>2935</v>
      </c>
      <c r="I5533">
        <v>624</v>
      </c>
      <c r="J5533" t="s">
        <v>2936</v>
      </c>
      <c r="K5533">
        <v>93338</v>
      </c>
      <c r="L5533" t="s">
        <v>2942</v>
      </c>
      <c r="M5533">
        <v>0</v>
      </c>
      <c r="N5533">
        <v>22</v>
      </c>
      <c r="O5533" t="s">
        <v>83</v>
      </c>
      <c r="P5533" t="s">
        <v>84</v>
      </c>
      <c r="Q5533" t="s">
        <v>85</v>
      </c>
      <c r="R5533">
        <v>365</v>
      </c>
      <c r="S5533" t="s">
        <v>86</v>
      </c>
      <c r="T5533">
        <v>12</v>
      </c>
      <c r="U5533">
        <v>0.125</v>
      </c>
      <c r="V5533">
        <v>193.56</v>
      </c>
      <c r="W5533">
        <v>12</v>
      </c>
      <c r="X5533">
        <v>0.125</v>
      </c>
      <c r="Y5533">
        <v>193.56</v>
      </c>
    </row>
    <row r="5534" spans="1:25">
      <c r="A5534" s="10">
        <v>45627</v>
      </c>
      <c r="B5534" t="s">
        <v>76</v>
      </c>
      <c r="C5534" t="s">
        <v>2574</v>
      </c>
      <c r="D5534" t="s">
        <v>2574</v>
      </c>
      <c r="E5534">
        <v>258</v>
      </c>
      <c r="F5534" t="s">
        <v>2934</v>
      </c>
      <c r="G5534">
        <v>528</v>
      </c>
      <c r="H5534" t="s">
        <v>2935</v>
      </c>
      <c r="I5534">
        <v>624</v>
      </c>
      <c r="J5534" t="s">
        <v>2936</v>
      </c>
      <c r="K5534">
        <v>13321</v>
      </c>
      <c r="L5534" t="s">
        <v>1649</v>
      </c>
      <c r="M5534">
        <v>0</v>
      </c>
      <c r="N5534">
        <v>22</v>
      </c>
      <c r="O5534" t="s">
        <v>83</v>
      </c>
      <c r="P5534" t="s">
        <v>91</v>
      </c>
      <c r="Q5534" t="s">
        <v>125</v>
      </c>
      <c r="R5534">
        <v>285</v>
      </c>
      <c r="S5534" t="s">
        <v>126</v>
      </c>
      <c r="T5534">
        <v>1</v>
      </c>
      <c r="U5534">
        <v>4.1666666999999998E-2</v>
      </c>
      <c r="V5534">
        <v>415</v>
      </c>
      <c r="W5534">
        <v>1</v>
      </c>
      <c r="X5534">
        <v>4.1666666999999998E-2</v>
      </c>
      <c r="Y5534">
        <v>415</v>
      </c>
    </row>
    <row r="5535" spans="1:25">
      <c r="A5535" s="10">
        <v>45627</v>
      </c>
      <c r="B5535" t="s">
        <v>76</v>
      </c>
      <c r="C5535" t="s">
        <v>2574</v>
      </c>
      <c r="D5535" t="s">
        <v>2574</v>
      </c>
      <c r="E5535">
        <v>258</v>
      </c>
      <c r="F5535" t="s">
        <v>2934</v>
      </c>
      <c r="G5535">
        <v>528</v>
      </c>
      <c r="H5535" t="s">
        <v>2935</v>
      </c>
      <c r="I5535">
        <v>624</v>
      </c>
      <c r="J5535" t="s">
        <v>2936</v>
      </c>
      <c r="K5535">
        <v>13321</v>
      </c>
      <c r="L5535" t="s">
        <v>1649</v>
      </c>
      <c r="M5535">
        <v>0</v>
      </c>
      <c r="N5535">
        <v>22</v>
      </c>
      <c r="O5535" t="s">
        <v>83</v>
      </c>
      <c r="P5535" t="s">
        <v>130</v>
      </c>
      <c r="Q5535" t="s">
        <v>131</v>
      </c>
      <c r="R5535">
        <v>233</v>
      </c>
      <c r="S5535" t="s">
        <v>165</v>
      </c>
      <c r="T5535">
        <v>24</v>
      </c>
      <c r="U5535">
        <v>1</v>
      </c>
      <c r="V5535">
        <v>528</v>
      </c>
      <c r="W5535">
        <v>24</v>
      </c>
      <c r="X5535">
        <v>1</v>
      </c>
      <c r="Y5535">
        <v>528</v>
      </c>
    </row>
    <row r="5536" spans="1:25">
      <c r="A5536" s="10">
        <v>45627</v>
      </c>
      <c r="B5536" t="s">
        <v>76</v>
      </c>
      <c r="C5536" t="s">
        <v>2574</v>
      </c>
      <c r="D5536" t="s">
        <v>2574</v>
      </c>
      <c r="E5536">
        <v>258</v>
      </c>
      <c r="F5536" t="s">
        <v>2934</v>
      </c>
      <c r="G5536">
        <v>528</v>
      </c>
      <c r="H5536" t="s">
        <v>2935</v>
      </c>
      <c r="I5536">
        <v>624</v>
      </c>
      <c r="J5536" t="s">
        <v>2936</v>
      </c>
      <c r="K5536">
        <v>13321</v>
      </c>
      <c r="L5536" t="s">
        <v>1649</v>
      </c>
      <c r="M5536">
        <v>0</v>
      </c>
      <c r="N5536">
        <v>22</v>
      </c>
      <c r="O5536" t="s">
        <v>83</v>
      </c>
      <c r="P5536" t="s">
        <v>84</v>
      </c>
      <c r="Q5536" t="s">
        <v>85</v>
      </c>
      <c r="R5536">
        <v>365</v>
      </c>
      <c r="S5536" t="s">
        <v>86</v>
      </c>
      <c r="T5536">
        <v>12</v>
      </c>
      <c r="U5536">
        <v>0.125</v>
      </c>
      <c r="V5536">
        <v>193.56</v>
      </c>
      <c r="W5536">
        <v>12</v>
      </c>
      <c r="X5536">
        <v>0.125</v>
      </c>
      <c r="Y5536">
        <v>193.56</v>
      </c>
    </row>
    <row r="5537" spans="1:25">
      <c r="A5537" s="10">
        <v>45627</v>
      </c>
      <c r="B5537" t="s">
        <v>76</v>
      </c>
      <c r="C5537" t="s">
        <v>2574</v>
      </c>
      <c r="D5537" t="s">
        <v>2574</v>
      </c>
      <c r="E5537">
        <v>258</v>
      </c>
      <c r="F5537" t="s">
        <v>2934</v>
      </c>
      <c r="G5537">
        <v>528</v>
      </c>
      <c r="H5537" t="s">
        <v>2935</v>
      </c>
      <c r="I5537">
        <v>624</v>
      </c>
      <c r="J5537" t="s">
        <v>2936</v>
      </c>
      <c r="K5537">
        <v>13321</v>
      </c>
      <c r="L5537" t="s">
        <v>1649</v>
      </c>
      <c r="M5537">
        <v>0</v>
      </c>
      <c r="N5537">
        <v>22</v>
      </c>
      <c r="O5537" t="s">
        <v>83</v>
      </c>
      <c r="P5537" t="s">
        <v>109</v>
      </c>
      <c r="Q5537" t="s">
        <v>109</v>
      </c>
      <c r="R5537">
        <v>446</v>
      </c>
      <c r="S5537" t="s">
        <v>168</v>
      </c>
      <c r="T5537">
        <v>0</v>
      </c>
      <c r="U5537">
        <v>0</v>
      </c>
      <c r="V5537">
        <v>0</v>
      </c>
      <c r="W5537">
        <v>0</v>
      </c>
      <c r="X5537">
        <v>0</v>
      </c>
      <c r="Y5537">
        <v>0</v>
      </c>
    </row>
    <row r="5538" spans="1:25">
      <c r="A5538" s="10">
        <v>45627</v>
      </c>
      <c r="B5538" t="s">
        <v>76</v>
      </c>
      <c r="C5538" t="s">
        <v>2574</v>
      </c>
      <c r="D5538" t="s">
        <v>2574</v>
      </c>
      <c r="E5538">
        <v>258</v>
      </c>
      <c r="F5538" t="s">
        <v>2934</v>
      </c>
      <c r="G5538">
        <v>528</v>
      </c>
      <c r="H5538" t="s">
        <v>2935</v>
      </c>
      <c r="I5538">
        <v>624</v>
      </c>
      <c r="J5538" t="s">
        <v>2936</v>
      </c>
      <c r="K5538">
        <v>193181</v>
      </c>
      <c r="L5538" t="s">
        <v>900</v>
      </c>
      <c r="M5538">
        <v>0</v>
      </c>
      <c r="N5538">
        <v>18</v>
      </c>
      <c r="O5538" t="s">
        <v>83</v>
      </c>
      <c r="P5538" t="s">
        <v>84</v>
      </c>
      <c r="Q5538" t="s">
        <v>85</v>
      </c>
      <c r="R5538">
        <v>365</v>
      </c>
      <c r="S5538" t="s">
        <v>86</v>
      </c>
      <c r="T5538">
        <v>12</v>
      </c>
      <c r="U5538">
        <v>0.125</v>
      </c>
      <c r="V5538">
        <v>193.56</v>
      </c>
      <c r="W5538">
        <v>12</v>
      </c>
      <c r="X5538">
        <v>0.125</v>
      </c>
      <c r="Y5538">
        <v>193.56</v>
      </c>
    </row>
    <row r="5539" spans="1:25">
      <c r="A5539" s="10">
        <v>45627</v>
      </c>
      <c r="B5539" t="s">
        <v>76</v>
      </c>
      <c r="C5539" t="s">
        <v>2574</v>
      </c>
      <c r="D5539" t="s">
        <v>2574</v>
      </c>
      <c r="E5539">
        <v>258</v>
      </c>
      <c r="F5539" t="s">
        <v>2934</v>
      </c>
      <c r="G5539">
        <v>528</v>
      </c>
      <c r="H5539" t="s">
        <v>2935</v>
      </c>
      <c r="I5539">
        <v>624</v>
      </c>
      <c r="J5539" t="s">
        <v>2936</v>
      </c>
      <c r="K5539">
        <v>193181</v>
      </c>
      <c r="L5539" t="s">
        <v>900</v>
      </c>
      <c r="M5539">
        <v>0</v>
      </c>
      <c r="N5539">
        <v>18</v>
      </c>
      <c r="O5539" t="s">
        <v>83</v>
      </c>
      <c r="P5539" t="s">
        <v>98</v>
      </c>
      <c r="Q5539" t="s">
        <v>99</v>
      </c>
      <c r="R5539">
        <v>55</v>
      </c>
      <c r="S5539" t="s">
        <v>593</v>
      </c>
      <c r="T5539">
        <v>1</v>
      </c>
      <c r="U5539">
        <v>0.16666666699999999</v>
      </c>
      <c r="V5539">
        <v>181.98</v>
      </c>
      <c r="W5539">
        <v>1</v>
      </c>
      <c r="X5539">
        <v>0.16666666699999999</v>
      </c>
      <c r="Y5539">
        <v>181.98</v>
      </c>
    </row>
    <row r="5540" spans="1:25">
      <c r="A5540" s="10">
        <v>45627</v>
      </c>
      <c r="B5540" t="s">
        <v>76</v>
      </c>
      <c r="C5540" t="s">
        <v>2574</v>
      </c>
      <c r="D5540" t="s">
        <v>2574</v>
      </c>
      <c r="E5540">
        <v>258</v>
      </c>
      <c r="F5540" t="s">
        <v>2934</v>
      </c>
      <c r="G5540">
        <v>528</v>
      </c>
      <c r="H5540" t="s">
        <v>2935</v>
      </c>
      <c r="I5540">
        <v>624</v>
      </c>
      <c r="J5540" t="s">
        <v>2936</v>
      </c>
      <c r="K5540">
        <v>193181</v>
      </c>
      <c r="L5540" t="s">
        <v>900</v>
      </c>
      <c r="M5540">
        <v>0</v>
      </c>
      <c r="N5540">
        <v>18</v>
      </c>
      <c r="O5540" t="s">
        <v>83</v>
      </c>
      <c r="P5540" t="s">
        <v>98</v>
      </c>
      <c r="Q5540" t="s">
        <v>99</v>
      </c>
      <c r="R5540">
        <v>457</v>
      </c>
      <c r="S5540" t="s">
        <v>212</v>
      </c>
      <c r="T5540">
        <v>1</v>
      </c>
      <c r="U5540">
        <v>0.16666666699999999</v>
      </c>
      <c r="V5540">
        <v>192</v>
      </c>
      <c r="W5540">
        <v>1</v>
      </c>
      <c r="X5540">
        <v>0.16666666699999999</v>
      </c>
      <c r="Y5540">
        <v>192</v>
      </c>
    </row>
    <row r="5541" spans="1:25">
      <c r="A5541" s="10">
        <v>45627</v>
      </c>
      <c r="B5541" t="s">
        <v>76</v>
      </c>
      <c r="C5541" t="s">
        <v>2574</v>
      </c>
      <c r="D5541" t="s">
        <v>2574</v>
      </c>
      <c r="E5541">
        <v>258</v>
      </c>
      <c r="F5541" t="s">
        <v>2934</v>
      </c>
      <c r="G5541">
        <v>528</v>
      </c>
      <c r="H5541" t="s">
        <v>2935</v>
      </c>
      <c r="I5541">
        <v>624</v>
      </c>
      <c r="J5541" t="s">
        <v>2936</v>
      </c>
      <c r="K5541">
        <v>192937</v>
      </c>
      <c r="L5541" t="s">
        <v>2943</v>
      </c>
      <c r="M5541">
        <v>0</v>
      </c>
      <c r="N5541">
        <v>4</v>
      </c>
      <c r="O5541" t="s">
        <v>83</v>
      </c>
      <c r="P5541" t="s">
        <v>84</v>
      </c>
      <c r="Q5541" t="s">
        <v>88</v>
      </c>
      <c r="R5541">
        <v>308</v>
      </c>
      <c r="S5541" t="s">
        <v>121</v>
      </c>
      <c r="T5541">
        <v>12</v>
      </c>
      <c r="U5541">
        <v>0.125</v>
      </c>
      <c r="V5541">
        <v>193.56</v>
      </c>
      <c r="W5541">
        <v>12</v>
      </c>
      <c r="X5541">
        <v>0.125</v>
      </c>
      <c r="Y5541">
        <v>193.56</v>
      </c>
    </row>
    <row r="5542" spans="1:25">
      <c r="A5542" s="10">
        <v>45627</v>
      </c>
      <c r="B5542" t="s">
        <v>76</v>
      </c>
      <c r="C5542" t="s">
        <v>2574</v>
      </c>
      <c r="D5542" t="s">
        <v>2574</v>
      </c>
      <c r="E5542">
        <v>258</v>
      </c>
      <c r="F5542" t="s">
        <v>2934</v>
      </c>
      <c r="G5542">
        <v>528</v>
      </c>
      <c r="H5542" t="s">
        <v>2935</v>
      </c>
      <c r="I5542">
        <v>624</v>
      </c>
      <c r="J5542" t="s">
        <v>2936</v>
      </c>
      <c r="K5542">
        <v>192937</v>
      </c>
      <c r="L5542" t="s">
        <v>2943</v>
      </c>
      <c r="M5542">
        <v>0</v>
      </c>
      <c r="N5542">
        <v>4</v>
      </c>
      <c r="O5542" t="s">
        <v>83</v>
      </c>
      <c r="P5542" t="s">
        <v>84</v>
      </c>
      <c r="Q5542" t="s">
        <v>85</v>
      </c>
      <c r="R5542">
        <v>365</v>
      </c>
      <c r="S5542" t="s">
        <v>86</v>
      </c>
      <c r="T5542">
        <v>12</v>
      </c>
      <c r="U5542">
        <v>0.125</v>
      </c>
      <c r="V5542">
        <v>193.56</v>
      </c>
      <c r="W5542">
        <v>12</v>
      </c>
      <c r="X5542">
        <v>0.125</v>
      </c>
      <c r="Y5542">
        <v>193.56</v>
      </c>
    </row>
    <row r="5543" spans="1:25">
      <c r="A5543" s="10">
        <v>45627</v>
      </c>
      <c r="B5543" t="s">
        <v>76</v>
      </c>
      <c r="C5543" t="s">
        <v>2574</v>
      </c>
      <c r="D5543" t="s">
        <v>2574</v>
      </c>
      <c r="E5543">
        <v>258</v>
      </c>
      <c r="F5543" t="s">
        <v>2934</v>
      </c>
      <c r="G5543">
        <v>528</v>
      </c>
      <c r="H5543" t="s">
        <v>2935</v>
      </c>
      <c r="I5543">
        <v>624</v>
      </c>
      <c r="J5543" t="s">
        <v>2936</v>
      </c>
      <c r="K5543">
        <v>10583</v>
      </c>
      <c r="L5543" t="s">
        <v>2944</v>
      </c>
      <c r="M5543">
        <v>0</v>
      </c>
      <c r="N5543">
        <v>22</v>
      </c>
      <c r="O5543" t="s">
        <v>83</v>
      </c>
      <c r="P5543" t="s">
        <v>84</v>
      </c>
      <c r="Q5543" t="s">
        <v>85</v>
      </c>
      <c r="R5543">
        <v>365</v>
      </c>
      <c r="S5543" t="s">
        <v>86</v>
      </c>
      <c r="T5543">
        <v>12</v>
      </c>
      <c r="U5543">
        <v>0.125</v>
      </c>
      <c r="V5543">
        <v>193.56</v>
      </c>
      <c r="W5543">
        <v>12</v>
      </c>
      <c r="X5543">
        <v>0.125</v>
      </c>
      <c r="Y5543">
        <v>193.56</v>
      </c>
    </row>
    <row r="5544" spans="1:25">
      <c r="A5544" s="10">
        <v>45627</v>
      </c>
      <c r="B5544" t="s">
        <v>76</v>
      </c>
      <c r="C5544" t="s">
        <v>2574</v>
      </c>
      <c r="D5544" t="s">
        <v>2574</v>
      </c>
      <c r="E5544">
        <v>258</v>
      </c>
      <c r="F5544" t="s">
        <v>2934</v>
      </c>
      <c r="G5544">
        <v>528</v>
      </c>
      <c r="H5544" t="s">
        <v>2935</v>
      </c>
      <c r="I5544">
        <v>624</v>
      </c>
      <c r="J5544" t="s">
        <v>2936</v>
      </c>
      <c r="K5544">
        <v>10583</v>
      </c>
      <c r="L5544" t="s">
        <v>2944</v>
      </c>
      <c r="M5544">
        <v>0</v>
      </c>
      <c r="N5544">
        <v>22</v>
      </c>
      <c r="O5544" t="s">
        <v>83</v>
      </c>
      <c r="P5544" t="s">
        <v>84</v>
      </c>
      <c r="Q5544" t="s">
        <v>236</v>
      </c>
      <c r="R5544">
        <v>311</v>
      </c>
      <c r="S5544" t="s">
        <v>237</v>
      </c>
      <c r="T5544">
        <v>12</v>
      </c>
      <c r="U5544">
        <v>0.125</v>
      </c>
      <c r="V5544">
        <v>96</v>
      </c>
      <c r="W5544">
        <v>12</v>
      </c>
      <c r="X5544">
        <v>0.125</v>
      </c>
      <c r="Y5544">
        <v>96</v>
      </c>
    </row>
    <row r="5545" spans="1:25">
      <c r="A5545" s="10">
        <v>45627</v>
      </c>
      <c r="B5545" t="s">
        <v>76</v>
      </c>
      <c r="C5545" t="s">
        <v>2574</v>
      </c>
      <c r="D5545" t="s">
        <v>2574</v>
      </c>
      <c r="E5545">
        <v>258</v>
      </c>
      <c r="F5545" t="s">
        <v>2934</v>
      </c>
      <c r="G5545">
        <v>528</v>
      </c>
      <c r="H5545" t="s">
        <v>2935</v>
      </c>
      <c r="I5545">
        <v>624</v>
      </c>
      <c r="J5545" t="s">
        <v>2936</v>
      </c>
      <c r="K5545">
        <v>92625</v>
      </c>
      <c r="L5545" t="s">
        <v>2945</v>
      </c>
      <c r="M5545">
        <v>0</v>
      </c>
      <c r="N5545">
        <v>22</v>
      </c>
      <c r="O5545" t="s">
        <v>83</v>
      </c>
      <c r="P5545" t="s">
        <v>130</v>
      </c>
      <c r="Q5545" t="s">
        <v>131</v>
      </c>
      <c r="R5545">
        <v>233</v>
      </c>
      <c r="S5545" t="s">
        <v>165</v>
      </c>
      <c r="T5545">
        <v>24</v>
      </c>
      <c r="U5545">
        <v>1</v>
      </c>
      <c r="V5545">
        <v>528</v>
      </c>
      <c r="W5545">
        <v>24</v>
      </c>
      <c r="X5545">
        <v>1</v>
      </c>
      <c r="Y5545">
        <v>528</v>
      </c>
    </row>
    <row r="5546" spans="1:25">
      <c r="A5546" s="10">
        <v>45627</v>
      </c>
      <c r="B5546" t="s">
        <v>76</v>
      </c>
      <c r="C5546" t="s">
        <v>2574</v>
      </c>
      <c r="D5546" t="s">
        <v>2574</v>
      </c>
      <c r="E5546">
        <v>258</v>
      </c>
      <c r="F5546" t="s">
        <v>2934</v>
      </c>
      <c r="G5546">
        <v>528</v>
      </c>
      <c r="H5546" t="s">
        <v>2935</v>
      </c>
      <c r="I5546">
        <v>624</v>
      </c>
      <c r="J5546" t="s">
        <v>2936</v>
      </c>
      <c r="K5546">
        <v>92625</v>
      </c>
      <c r="L5546" t="s">
        <v>2945</v>
      </c>
      <c r="M5546">
        <v>0</v>
      </c>
      <c r="N5546">
        <v>22</v>
      </c>
      <c r="O5546" t="s">
        <v>83</v>
      </c>
      <c r="P5546" t="s">
        <v>84</v>
      </c>
      <c r="Q5546" t="s">
        <v>85</v>
      </c>
      <c r="R5546">
        <v>365</v>
      </c>
      <c r="S5546" t="s">
        <v>86</v>
      </c>
      <c r="T5546">
        <v>12</v>
      </c>
      <c r="U5546">
        <v>0.125</v>
      </c>
      <c r="V5546">
        <v>193.56</v>
      </c>
      <c r="W5546">
        <v>12</v>
      </c>
      <c r="X5546">
        <v>0.125</v>
      </c>
      <c r="Y5546">
        <v>193.56</v>
      </c>
    </row>
    <row r="5547" spans="1:25">
      <c r="A5547" s="10">
        <v>45627</v>
      </c>
      <c r="B5547" t="s">
        <v>76</v>
      </c>
      <c r="C5547" t="s">
        <v>2574</v>
      </c>
      <c r="D5547" t="s">
        <v>2574</v>
      </c>
      <c r="E5547">
        <v>258</v>
      </c>
      <c r="F5547" t="s">
        <v>2934</v>
      </c>
      <c r="G5547">
        <v>528</v>
      </c>
      <c r="H5547" t="s">
        <v>2935</v>
      </c>
      <c r="I5547">
        <v>624</v>
      </c>
      <c r="J5547" t="s">
        <v>2936</v>
      </c>
      <c r="K5547">
        <v>92625</v>
      </c>
      <c r="L5547" t="s">
        <v>2945</v>
      </c>
      <c r="M5547">
        <v>0</v>
      </c>
      <c r="N5547">
        <v>22</v>
      </c>
      <c r="O5547" t="s">
        <v>83</v>
      </c>
      <c r="P5547" t="s">
        <v>84</v>
      </c>
      <c r="Q5547" t="s">
        <v>236</v>
      </c>
      <c r="R5547">
        <v>311</v>
      </c>
      <c r="S5547" t="s">
        <v>237</v>
      </c>
      <c r="T5547">
        <v>12</v>
      </c>
      <c r="U5547">
        <v>0.125</v>
      </c>
      <c r="V5547">
        <v>96</v>
      </c>
      <c r="W5547">
        <v>12</v>
      </c>
      <c r="X5547">
        <v>0.125</v>
      </c>
      <c r="Y5547">
        <v>96</v>
      </c>
    </row>
    <row r="5548" spans="1:25">
      <c r="A5548" s="10">
        <v>45627</v>
      </c>
      <c r="B5548" t="s">
        <v>76</v>
      </c>
      <c r="C5548" t="s">
        <v>2574</v>
      </c>
      <c r="D5548" t="s">
        <v>2574</v>
      </c>
      <c r="E5548">
        <v>258</v>
      </c>
      <c r="F5548" t="s">
        <v>2934</v>
      </c>
      <c r="G5548">
        <v>528</v>
      </c>
      <c r="H5548" t="s">
        <v>2935</v>
      </c>
      <c r="I5548">
        <v>624</v>
      </c>
      <c r="J5548" t="s">
        <v>2936</v>
      </c>
      <c r="K5548">
        <v>92625</v>
      </c>
      <c r="L5548" t="s">
        <v>2945</v>
      </c>
      <c r="M5548">
        <v>0</v>
      </c>
      <c r="N5548">
        <v>22</v>
      </c>
      <c r="O5548" t="s">
        <v>83</v>
      </c>
      <c r="P5548" t="s">
        <v>109</v>
      </c>
      <c r="Q5548" t="s">
        <v>109</v>
      </c>
      <c r="R5548">
        <v>446</v>
      </c>
      <c r="S5548" t="s">
        <v>168</v>
      </c>
      <c r="T5548">
        <v>0</v>
      </c>
      <c r="U5548">
        <v>0</v>
      </c>
      <c r="V5548">
        <v>0</v>
      </c>
      <c r="W5548">
        <v>0</v>
      </c>
      <c r="X5548">
        <v>0</v>
      </c>
      <c r="Y5548">
        <v>0</v>
      </c>
    </row>
    <row r="5549" spans="1:25">
      <c r="A5549" s="10">
        <v>45627</v>
      </c>
      <c r="B5549" t="s">
        <v>76</v>
      </c>
      <c r="C5549" t="s">
        <v>2574</v>
      </c>
      <c r="D5549" t="s">
        <v>2574</v>
      </c>
      <c r="E5549">
        <v>258</v>
      </c>
      <c r="F5549" t="s">
        <v>2934</v>
      </c>
      <c r="G5549">
        <v>528</v>
      </c>
      <c r="H5549" t="s">
        <v>2935</v>
      </c>
      <c r="I5549">
        <v>624</v>
      </c>
      <c r="J5549" t="s">
        <v>2936</v>
      </c>
      <c r="K5549">
        <v>7342</v>
      </c>
      <c r="L5549" t="s">
        <v>2946</v>
      </c>
      <c r="M5549">
        <v>0</v>
      </c>
      <c r="N5549">
        <v>22</v>
      </c>
      <c r="O5549" t="s">
        <v>83</v>
      </c>
      <c r="P5549" t="s">
        <v>130</v>
      </c>
      <c r="Q5549" t="s">
        <v>188</v>
      </c>
      <c r="R5549">
        <v>234</v>
      </c>
      <c r="S5549" t="s">
        <v>389</v>
      </c>
      <c r="T5549">
        <v>12</v>
      </c>
      <c r="U5549">
        <v>8.3333332999999996E-2</v>
      </c>
      <c r="V5549">
        <v>105.6</v>
      </c>
      <c r="W5549">
        <v>12</v>
      </c>
      <c r="X5549">
        <v>8.3333332999999996E-2</v>
      </c>
      <c r="Y5549">
        <v>105.6</v>
      </c>
    </row>
    <row r="5550" spans="1:25">
      <c r="A5550" s="10">
        <v>45627</v>
      </c>
      <c r="B5550" t="s">
        <v>76</v>
      </c>
      <c r="C5550" t="s">
        <v>2574</v>
      </c>
      <c r="D5550" t="s">
        <v>2574</v>
      </c>
      <c r="E5550">
        <v>258</v>
      </c>
      <c r="F5550" t="s">
        <v>2934</v>
      </c>
      <c r="G5550">
        <v>528</v>
      </c>
      <c r="H5550" t="s">
        <v>2935</v>
      </c>
      <c r="I5550">
        <v>624</v>
      </c>
      <c r="J5550" t="s">
        <v>2936</v>
      </c>
      <c r="K5550">
        <v>7342</v>
      </c>
      <c r="L5550" t="s">
        <v>2946</v>
      </c>
      <c r="M5550">
        <v>0</v>
      </c>
      <c r="N5550">
        <v>22</v>
      </c>
      <c r="O5550" t="s">
        <v>83</v>
      </c>
      <c r="P5550" t="s">
        <v>149</v>
      </c>
      <c r="Q5550" t="s">
        <v>150</v>
      </c>
      <c r="R5550">
        <v>435</v>
      </c>
      <c r="S5550" t="s">
        <v>151</v>
      </c>
      <c r="T5550">
        <v>1</v>
      </c>
      <c r="U5550">
        <v>2.0833330000000001E-3</v>
      </c>
      <c r="V5550">
        <v>0</v>
      </c>
      <c r="W5550">
        <v>1</v>
      </c>
      <c r="X5550">
        <v>2.0833330000000001E-3</v>
      </c>
      <c r="Y5550">
        <v>0</v>
      </c>
    </row>
    <row r="5551" spans="1:25">
      <c r="A5551" s="10">
        <v>45627</v>
      </c>
      <c r="B5551" t="s">
        <v>76</v>
      </c>
      <c r="C5551" t="s">
        <v>2574</v>
      </c>
      <c r="D5551" t="s">
        <v>2574</v>
      </c>
      <c r="E5551">
        <v>258</v>
      </c>
      <c r="F5551" t="s">
        <v>2934</v>
      </c>
      <c r="G5551">
        <v>528</v>
      </c>
      <c r="H5551" t="s">
        <v>2935</v>
      </c>
      <c r="I5551">
        <v>624</v>
      </c>
      <c r="J5551" t="s">
        <v>2936</v>
      </c>
      <c r="K5551">
        <v>7342</v>
      </c>
      <c r="L5551" t="s">
        <v>2946</v>
      </c>
      <c r="M5551">
        <v>0</v>
      </c>
      <c r="N5551">
        <v>22</v>
      </c>
      <c r="O5551" t="s">
        <v>83</v>
      </c>
      <c r="P5551" t="s">
        <v>91</v>
      </c>
      <c r="Q5551" t="s">
        <v>92</v>
      </c>
      <c r="R5551">
        <v>280</v>
      </c>
      <c r="S5551" t="s">
        <v>185</v>
      </c>
      <c r="T5551">
        <v>12</v>
      </c>
      <c r="U5551">
        <v>2.5000000000000001E-2</v>
      </c>
      <c r="V5551">
        <v>99</v>
      </c>
      <c r="W5551">
        <v>12</v>
      </c>
      <c r="X5551">
        <v>2.5000000000000001E-2</v>
      </c>
      <c r="Y5551">
        <v>99</v>
      </c>
    </row>
    <row r="5552" spans="1:25">
      <c r="A5552" s="10">
        <v>45627</v>
      </c>
      <c r="B5552" t="s">
        <v>76</v>
      </c>
      <c r="C5552" t="s">
        <v>2574</v>
      </c>
      <c r="D5552" t="s">
        <v>2574</v>
      </c>
      <c r="E5552">
        <v>258</v>
      </c>
      <c r="F5552" t="s">
        <v>2934</v>
      </c>
      <c r="G5552">
        <v>528</v>
      </c>
      <c r="H5552" t="s">
        <v>2935</v>
      </c>
      <c r="I5552">
        <v>624</v>
      </c>
      <c r="J5552" t="s">
        <v>2936</v>
      </c>
      <c r="K5552">
        <v>13140</v>
      </c>
      <c r="L5552" t="s">
        <v>2947</v>
      </c>
      <c r="M5552">
        <v>0</v>
      </c>
      <c r="N5552">
        <v>4</v>
      </c>
      <c r="O5552" t="s">
        <v>83</v>
      </c>
      <c r="P5552" t="s">
        <v>104</v>
      </c>
      <c r="Q5552" t="s">
        <v>114</v>
      </c>
      <c r="R5552">
        <v>191</v>
      </c>
      <c r="S5552" t="s">
        <v>154</v>
      </c>
      <c r="T5552">
        <v>12</v>
      </c>
      <c r="U5552">
        <v>1</v>
      </c>
      <c r="V5552">
        <v>696</v>
      </c>
      <c r="W5552">
        <v>12</v>
      </c>
      <c r="X5552">
        <v>1</v>
      </c>
      <c r="Y5552">
        <v>696</v>
      </c>
    </row>
    <row r="5553" spans="1:25">
      <c r="A5553" s="10">
        <v>45627</v>
      </c>
      <c r="B5553" t="s">
        <v>76</v>
      </c>
      <c r="C5553" t="s">
        <v>2574</v>
      </c>
      <c r="D5553" t="s">
        <v>2574</v>
      </c>
      <c r="E5553">
        <v>258</v>
      </c>
      <c r="F5553" t="s">
        <v>2934</v>
      </c>
      <c r="G5553">
        <v>528</v>
      </c>
      <c r="H5553" t="s">
        <v>2935</v>
      </c>
      <c r="I5553">
        <v>624</v>
      </c>
      <c r="J5553" t="s">
        <v>2936</v>
      </c>
      <c r="K5553">
        <v>13140</v>
      </c>
      <c r="L5553" t="s">
        <v>2947</v>
      </c>
      <c r="M5553">
        <v>0</v>
      </c>
      <c r="N5553">
        <v>4</v>
      </c>
      <c r="O5553" t="s">
        <v>83</v>
      </c>
      <c r="P5553" t="s">
        <v>84</v>
      </c>
      <c r="Q5553" t="s">
        <v>85</v>
      </c>
      <c r="R5553">
        <v>365</v>
      </c>
      <c r="S5553" t="s">
        <v>86</v>
      </c>
      <c r="T5553">
        <v>12</v>
      </c>
      <c r="U5553">
        <v>0.125</v>
      </c>
      <c r="V5553">
        <v>193.56</v>
      </c>
      <c r="W5553">
        <v>12</v>
      </c>
      <c r="X5553">
        <v>0.125</v>
      </c>
      <c r="Y5553">
        <v>193.56</v>
      </c>
    </row>
    <row r="5554" spans="1:25">
      <c r="A5554" s="10">
        <v>45627</v>
      </c>
      <c r="B5554" t="s">
        <v>76</v>
      </c>
      <c r="C5554" t="s">
        <v>2574</v>
      </c>
      <c r="D5554" t="s">
        <v>2574</v>
      </c>
      <c r="E5554">
        <v>258</v>
      </c>
      <c r="F5554" t="s">
        <v>2934</v>
      </c>
      <c r="G5554">
        <v>528</v>
      </c>
      <c r="H5554" t="s">
        <v>2935</v>
      </c>
      <c r="I5554">
        <v>624</v>
      </c>
      <c r="J5554" t="s">
        <v>2936</v>
      </c>
      <c r="K5554">
        <v>13140</v>
      </c>
      <c r="L5554" t="s">
        <v>2947</v>
      </c>
      <c r="M5554">
        <v>0</v>
      </c>
      <c r="N5554">
        <v>4</v>
      </c>
      <c r="O5554" t="s">
        <v>83</v>
      </c>
      <c r="P5554" t="s">
        <v>98</v>
      </c>
      <c r="Q5554" t="s">
        <v>99</v>
      </c>
      <c r="R5554">
        <v>373</v>
      </c>
      <c r="S5554" t="s">
        <v>238</v>
      </c>
      <c r="T5554">
        <v>1</v>
      </c>
      <c r="U5554">
        <v>8.3333332999999996E-2</v>
      </c>
      <c r="V5554">
        <v>62</v>
      </c>
      <c r="W5554">
        <v>1</v>
      </c>
      <c r="X5554">
        <v>8.3333332999999996E-2</v>
      </c>
      <c r="Y5554">
        <v>62</v>
      </c>
    </row>
    <row r="5555" spans="1:25">
      <c r="A5555" s="10">
        <v>45627</v>
      </c>
      <c r="B5555" t="s">
        <v>76</v>
      </c>
      <c r="C5555" t="s">
        <v>2574</v>
      </c>
      <c r="D5555" t="s">
        <v>2574</v>
      </c>
      <c r="E5555">
        <v>258</v>
      </c>
      <c r="F5555" t="s">
        <v>2934</v>
      </c>
      <c r="G5555">
        <v>528</v>
      </c>
      <c r="H5555" t="s">
        <v>2935</v>
      </c>
      <c r="I5555">
        <v>624</v>
      </c>
      <c r="J5555" t="s">
        <v>2936</v>
      </c>
      <c r="K5555">
        <v>92424</v>
      </c>
      <c r="L5555" t="s">
        <v>2948</v>
      </c>
      <c r="M5555">
        <v>0</v>
      </c>
      <c r="N5555">
        <v>22</v>
      </c>
      <c r="O5555" t="s">
        <v>83</v>
      </c>
      <c r="P5555" t="s">
        <v>288</v>
      </c>
      <c r="Q5555" t="s">
        <v>1073</v>
      </c>
      <c r="R5555">
        <v>293</v>
      </c>
      <c r="S5555" t="s">
        <v>1074</v>
      </c>
      <c r="T5555">
        <v>12</v>
      </c>
      <c r="U5555">
        <v>0.5</v>
      </c>
      <c r="V5555">
        <v>528</v>
      </c>
      <c r="W5555">
        <v>12</v>
      </c>
      <c r="X5555">
        <v>0.5</v>
      </c>
      <c r="Y5555">
        <v>528</v>
      </c>
    </row>
    <row r="5556" spans="1:25">
      <c r="A5556" s="10">
        <v>45627</v>
      </c>
      <c r="B5556" t="s">
        <v>76</v>
      </c>
      <c r="C5556" t="s">
        <v>2574</v>
      </c>
      <c r="D5556" t="s">
        <v>2574</v>
      </c>
      <c r="E5556">
        <v>258</v>
      </c>
      <c r="F5556" t="s">
        <v>2934</v>
      </c>
      <c r="G5556">
        <v>528</v>
      </c>
      <c r="H5556" t="s">
        <v>2935</v>
      </c>
      <c r="I5556">
        <v>624</v>
      </c>
      <c r="J5556" t="s">
        <v>2936</v>
      </c>
      <c r="K5556">
        <v>92424</v>
      </c>
      <c r="L5556" t="s">
        <v>2948</v>
      </c>
      <c r="M5556">
        <v>0</v>
      </c>
      <c r="N5556">
        <v>22</v>
      </c>
      <c r="O5556" t="s">
        <v>83</v>
      </c>
      <c r="P5556" t="s">
        <v>288</v>
      </c>
      <c r="Q5556" t="s">
        <v>755</v>
      </c>
      <c r="R5556">
        <v>295</v>
      </c>
      <c r="S5556" t="s">
        <v>756</v>
      </c>
      <c r="T5556">
        <v>6</v>
      </c>
      <c r="U5556">
        <v>0.25</v>
      </c>
      <c r="V5556">
        <v>354</v>
      </c>
      <c r="W5556">
        <v>6</v>
      </c>
      <c r="X5556">
        <v>0.25</v>
      </c>
      <c r="Y5556">
        <v>354</v>
      </c>
    </row>
    <row r="5557" spans="1:25">
      <c r="A5557" s="10">
        <v>45627</v>
      </c>
      <c r="B5557" t="s">
        <v>76</v>
      </c>
      <c r="C5557" t="s">
        <v>2574</v>
      </c>
      <c r="D5557" t="s">
        <v>2574</v>
      </c>
      <c r="E5557">
        <v>258</v>
      </c>
      <c r="F5557" t="s">
        <v>2934</v>
      </c>
      <c r="G5557">
        <v>528</v>
      </c>
      <c r="H5557" t="s">
        <v>2935</v>
      </c>
      <c r="I5557">
        <v>624</v>
      </c>
      <c r="J5557" t="s">
        <v>2936</v>
      </c>
      <c r="K5557">
        <v>92424</v>
      </c>
      <c r="L5557" t="s">
        <v>2948</v>
      </c>
      <c r="M5557">
        <v>0</v>
      </c>
      <c r="N5557">
        <v>22</v>
      </c>
      <c r="O5557" t="s">
        <v>83</v>
      </c>
      <c r="P5557" t="s">
        <v>84</v>
      </c>
      <c r="Q5557" t="s">
        <v>85</v>
      </c>
      <c r="R5557">
        <v>365</v>
      </c>
      <c r="S5557" t="s">
        <v>86</v>
      </c>
      <c r="T5557">
        <v>12</v>
      </c>
      <c r="U5557">
        <v>0.125</v>
      </c>
      <c r="V5557">
        <v>193.56</v>
      </c>
      <c r="W5557">
        <v>12</v>
      </c>
      <c r="X5557">
        <v>0.125</v>
      </c>
      <c r="Y5557">
        <v>193.56</v>
      </c>
    </row>
    <row r="5558" spans="1:25">
      <c r="A5558" s="10">
        <v>45627</v>
      </c>
      <c r="B5558" t="s">
        <v>76</v>
      </c>
      <c r="C5558" t="s">
        <v>2574</v>
      </c>
      <c r="D5558" t="s">
        <v>2574</v>
      </c>
      <c r="E5558">
        <v>258</v>
      </c>
      <c r="F5558" t="s">
        <v>2934</v>
      </c>
      <c r="G5558">
        <v>528</v>
      </c>
      <c r="H5558" t="s">
        <v>2935</v>
      </c>
      <c r="I5558">
        <v>624</v>
      </c>
      <c r="J5558" t="s">
        <v>2936</v>
      </c>
      <c r="K5558">
        <v>13249</v>
      </c>
      <c r="L5558" t="s">
        <v>903</v>
      </c>
      <c r="M5558">
        <v>0</v>
      </c>
      <c r="N5558">
        <v>22</v>
      </c>
      <c r="O5558" t="s">
        <v>83</v>
      </c>
      <c r="P5558" t="s">
        <v>98</v>
      </c>
      <c r="Q5558" t="s">
        <v>99</v>
      </c>
      <c r="R5558">
        <v>383</v>
      </c>
      <c r="S5558" t="s">
        <v>142</v>
      </c>
      <c r="T5558">
        <v>2</v>
      </c>
      <c r="U5558">
        <v>0.33333333300000001</v>
      </c>
      <c r="V5558">
        <v>100.08</v>
      </c>
      <c r="W5558">
        <v>2</v>
      </c>
      <c r="X5558">
        <v>0.33333333300000001</v>
      </c>
      <c r="Y5558">
        <v>100.08</v>
      </c>
    </row>
    <row r="5559" spans="1:25">
      <c r="A5559" s="10">
        <v>45627</v>
      </c>
      <c r="B5559" t="s">
        <v>76</v>
      </c>
      <c r="C5559" t="s">
        <v>2574</v>
      </c>
      <c r="D5559" t="s">
        <v>2574</v>
      </c>
      <c r="E5559">
        <v>258</v>
      </c>
      <c r="F5559" t="s">
        <v>2934</v>
      </c>
      <c r="G5559">
        <v>528</v>
      </c>
      <c r="H5559" t="s">
        <v>2935</v>
      </c>
      <c r="I5559">
        <v>624</v>
      </c>
      <c r="J5559" t="s">
        <v>2936</v>
      </c>
      <c r="K5559">
        <v>13249</v>
      </c>
      <c r="L5559" t="s">
        <v>903</v>
      </c>
      <c r="M5559">
        <v>0</v>
      </c>
      <c r="N5559">
        <v>22</v>
      </c>
      <c r="O5559" t="s">
        <v>83</v>
      </c>
      <c r="P5559" t="s">
        <v>98</v>
      </c>
      <c r="Q5559" t="s">
        <v>99</v>
      </c>
      <c r="R5559">
        <v>382</v>
      </c>
      <c r="S5559" t="s">
        <v>312</v>
      </c>
      <c r="T5559">
        <v>2</v>
      </c>
      <c r="U5559">
        <v>0.33333333300000001</v>
      </c>
      <c r="V5559">
        <v>100.08</v>
      </c>
      <c r="W5559">
        <v>2</v>
      </c>
      <c r="X5559">
        <v>0.33333333300000001</v>
      </c>
      <c r="Y5559">
        <v>100.08</v>
      </c>
    </row>
    <row r="5560" spans="1:25">
      <c r="A5560" s="10">
        <v>45627</v>
      </c>
      <c r="B5560" t="s">
        <v>76</v>
      </c>
      <c r="C5560" t="s">
        <v>2574</v>
      </c>
      <c r="D5560" t="s">
        <v>2574</v>
      </c>
      <c r="E5560">
        <v>258</v>
      </c>
      <c r="F5560" t="s">
        <v>2934</v>
      </c>
      <c r="G5560">
        <v>528</v>
      </c>
      <c r="H5560" t="s">
        <v>2935</v>
      </c>
      <c r="I5560">
        <v>624</v>
      </c>
      <c r="J5560" t="s">
        <v>2936</v>
      </c>
      <c r="K5560">
        <v>317062</v>
      </c>
      <c r="L5560" t="s">
        <v>2949</v>
      </c>
      <c r="M5560">
        <v>0</v>
      </c>
      <c r="N5560">
        <v>4</v>
      </c>
      <c r="O5560" t="s">
        <v>83</v>
      </c>
      <c r="P5560" t="s">
        <v>84</v>
      </c>
      <c r="Q5560" t="s">
        <v>85</v>
      </c>
      <c r="R5560">
        <v>365</v>
      </c>
      <c r="S5560" t="s">
        <v>86</v>
      </c>
      <c r="T5560">
        <v>12</v>
      </c>
      <c r="U5560">
        <v>0.125</v>
      </c>
      <c r="V5560">
        <v>193.56</v>
      </c>
      <c r="W5560">
        <v>12</v>
      </c>
      <c r="X5560">
        <v>0.125</v>
      </c>
      <c r="Y5560">
        <v>193.56</v>
      </c>
    </row>
    <row r="5561" spans="1:25">
      <c r="A5561" s="10">
        <v>45627</v>
      </c>
      <c r="B5561" t="s">
        <v>76</v>
      </c>
      <c r="C5561" t="s">
        <v>2574</v>
      </c>
      <c r="D5561" t="s">
        <v>2574</v>
      </c>
      <c r="E5561">
        <v>258</v>
      </c>
      <c r="F5561" t="s">
        <v>2934</v>
      </c>
      <c r="G5561">
        <v>528</v>
      </c>
      <c r="H5561" t="s">
        <v>2935</v>
      </c>
      <c r="I5561">
        <v>624</v>
      </c>
      <c r="J5561" t="s">
        <v>2936</v>
      </c>
      <c r="K5561">
        <v>317062</v>
      </c>
      <c r="L5561" t="s">
        <v>2949</v>
      </c>
      <c r="M5561">
        <v>0</v>
      </c>
      <c r="N5561">
        <v>4</v>
      </c>
      <c r="O5561" t="s">
        <v>83</v>
      </c>
      <c r="P5561" t="s">
        <v>98</v>
      </c>
      <c r="Q5561" t="s">
        <v>99</v>
      </c>
      <c r="R5561">
        <v>382</v>
      </c>
      <c r="S5561" t="s">
        <v>312</v>
      </c>
      <c r="T5561">
        <v>2</v>
      </c>
      <c r="U5561">
        <v>0.33333333300000001</v>
      </c>
      <c r="V5561">
        <v>100.08</v>
      </c>
      <c r="W5561">
        <v>2</v>
      </c>
      <c r="X5561">
        <v>0.33333333300000001</v>
      </c>
      <c r="Y5561">
        <v>100.08</v>
      </c>
    </row>
    <row r="5562" spans="1:25">
      <c r="A5562" s="10">
        <v>45627</v>
      </c>
      <c r="B5562" t="s">
        <v>76</v>
      </c>
      <c r="C5562" t="s">
        <v>2574</v>
      </c>
      <c r="D5562" t="s">
        <v>2574</v>
      </c>
      <c r="E5562">
        <v>258</v>
      </c>
      <c r="F5562" t="s">
        <v>2934</v>
      </c>
      <c r="G5562">
        <v>528</v>
      </c>
      <c r="H5562" t="s">
        <v>2935</v>
      </c>
      <c r="I5562">
        <v>624</v>
      </c>
      <c r="J5562" t="s">
        <v>2936</v>
      </c>
      <c r="K5562">
        <v>13284</v>
      </c>
      <c r="L5562" t="s">
        <v>2950</v>
      </c>
      <c r="M5562">
        <v>0</v>
      </c>
      <c r="N5562">
        <v>18</v>
      </c>
      <c r="O5562" t="s">
        <v>83</v>
      </c>
      <c r="P5562" t="s">
        <v>109</v>
      </c>
      <c r="Q5562" t="s">
        <v>109</v>
      </c>
      <c r="R5562">
        <v>133</v>
      </c>
      <c r="S5562" t="s">
        <v>163</v>
      </c>
      <c r="T5562">
        <v>0</v>
      </c>
      <c r="U5562">
        <v>0</v>
      </c>
      <c r="V5562">
        <v>0</v>
      </c>
      <c r="W5562">
        <v>0</v>
      </c>
      <c r="X5562">
        <v>0</v>
      </c>
      <c r="Y5562">
        <v>0</v>
      </c>
    </row>
    <row r="5563" spans="1:25">
      <c r="A5563" s="10">
        <v>45627</v>
      </c>
      <c r="B5563" t="s">
        <v>76</v>
      </c>
      <c r="C5563" t="s">
        <v>2574</v>
      </c>
      <c r="D5563" t="s">
        <v>2574</v>
      </c>
      <c r="E5563">
        <v>258</v>
      </c>
      <c r="F5563" t="s">
        <v>2934</v>
      </c>
      <c r="G5563">
        <v>528</v>
      </c>
      <c r="H5563" t="s">
        <v>2935</v>
      </c>
      <c r="I5563">
        <v>624</v>
      </c>
      <c r="J5563" t="s">
        <v>2936</v>
      </c>
      <c r="K5563">
        <v>13284</v>
      </c>
      <c r="L5563" t="s">
        <v>2950</v>
      </c>
      <c r="M5563">
        <v>0</v>
      </c>
      <c r="N5563">
        <v>18</v>
      </c>
      <c r="O5563" t="s">
        <v>83</v>
      </c>
      <c r="P5563" t="s">
        <v>91</v>
      </c>
      <c r="Q5563" t="s">
        <v>125</v>
      </c>
      <c r="R5563">
        <v>426</v>
      </c>
      <c r="S5563" t="s">
        <v>302</v>
      </c>
      <c r="T5563">
        <v>60</v>
      </c>
      <c r="U5563">
        <v>5</v>
      </c>
      <c r="V5563">
        <v>49500</v>
      </c>
      <c r="W5563">
        <v>60</v>
      </c>
      <c r="X5563">
        <v>5</v>
      </c>
      <c r="Y5563">
        <v>49500</v>
      </c>
    </row>
    <row r="5564" spans="1:25">
      <c r="A5564" s="10">
        <v>45627</v>
      </c>
      <c r="B5564" t="s">
        <v>76</v>
      </c>
      <c r="C5564" t="s">
        <v>2574</v>
      </c>
      <c r="D5564" t="s">
        <v>2574</v>
      </c>
      <c r="E5564">
        <v>258</v>
      </c>
      <c r="F5564" t="s">
        <v>2934</v>
      </c>
      <c r="G5564">
        <v>528</v>
      </c>
      <c r="H5564" t="s">
        <v>2935</v>
      </c>
      <c r="I5564">
        <v>624</v>
      </c>
      <c r="J5564" t="s">
        <v>2936</v>
      </c>
      <c r="K5564">
        <v>94799</v>
      </c>
      <c r="L5564" t="s">
        <v>2951</v>
      </c>
      <c r="M5564">
        <v>0</v>
      </c>
      <c r="N5564">
        <v>22</v>
      </c>
      <c r="O5564" t="s">
        <v>83</v>
      </c>
      <c r="P5564" t="s">
        <v>91</v>
      </c>
      <c r="Q5564" t="s">
        <v>125</v>
      </c>
      <c r="R5564">
        <v>428</v>
      </c>
      <c r="S5564" t="s">
        <v>232</v>
      </c>
      <c r="T5564">
        <v>2</v>
      </c>
      <c r="U5564">
        <v>3.3333333E-2</v>
      </c>
      <c r="V5564">
        <v>352</v>
      </c>
      <c r="W5564">
        <v>2</v>
      </c>
      <c r="X5564">
        <v>3.3333333E-2</v>
      </c>
      <c r="Y5564">
        <v>352</v>
      </c>
    </row>
    <row r="5565" spans="1:25">
      <c r="A5565" s="10">
        <v>45627</v>
      </c>
      <c r="B5565" t="s">
        <v>76</v>
      </c>
      <c r="C5565" t="s">
        <v>2574</v>
      </c>
      <c r="D5565" t="s">
        <v>2574</v>
      </c>
      <c r="E5565">
        <v>258</v>
      </c>
      <c r="F5565" t="s">
        <v>2934</v>
      </c>
      <c r="G5565">
        <v>528</v>
      </c>
      <c r="H5565" t="s">
        <v>2935</v>
      </c>
      <c r="I5565">
        <v>624</v>
      </c>
      <c r="J5565" t="s">
        <v>2936</v>
      </c>
      <c r="K5565">
        <v>94799</v>
      </c>
      <c r="L5565" t="s">
        <v>2951</v>
      </c>
      <c r="M5565">
        <v>0</v>
      </c>
      <c r="N5565">
        <v>22</v>
      </c>
      <c r="O5565" t="s">
        <v>83</v>
      </c>
      <c r="P5565" t="s">
        <v>84</v>
      </c>
      <c r="Q5565" t="s">
        <v>85</v>
      </c>
      <c r="R5565">
        <v>365</v>
      </c>
      <c r="S5565" t="s">
        <v>86</v>
      </c>
      <c r="T5565">
        <v>24</v>
      </c>
      <c r="U5565">
        <v>0.25</v>
      </c>
      <c r="V5565">
        <v>387.12</v>
      </c>
      <c r="W5565">
        <v>24</v>
      </c>
      <c r="X5565">
        <v>0.25</v>
      </c>
      <c r="Y5565">
        <v>387.12</v>
      </c>
    </row>
    <row r="5566" spans="1:25">
      <c r="A5566" s="10">
        <v>45627</v>
      </c>
      <c r="B5566" t="s">
        <v>76</v>
      </c>
      <c r="C5566" t="s">
        <v>2574</v>
      </c>
      <c r="D5566" t="s">
        <v>2574</v>
      </c>
      <c r="E5566">
        <v>258</v>
      </c>
      <c r="F5566" t="s">
        <v>2934</v>
      </c>
      <c r="G5566">
        <v>528</v>
      </c>
      <c r="H5566" t="s">
        <v>2935</v>
      </c>
      <c r="I5566">
        <v>624</v>
      </c>
      <c r="J5566" t="s">
        <v>2936</v>
      </c>
      <c r="K5566">
        <v>7267</v>
      </c>
      <c r="L5566" t="s">
        <v>254</v>
      </c>
      <c r="M5566">
        <v>0</v>
      </c>
      <c r="N5566">
        <v>22</v>
      </c>
      <c r="O5566" t="s">
        <v>83</v>
      </c>
      <c r="P5566" t="s">
        <v>91</v>
      </c>
      <c r="Q5566" t="s">
        <v>125</v>
      </c>
      <c r="R5566">
        <v>285</v>
      </c>
      <c r="S5566" t="s">
        <v>126</v>
      </c>
      <c r="T5566">
        <v>2</v>
      </c>
      <c r="U5566">
        <v>8.3333332999999996E-2</v>
      </c>
      <c r="V5566">
        <v>830</v>
      </c>
      <c r="W5566">
        <v>2</v>
      </c>
      <c r="X5566">
        <v>8.3333332999999996E-2</v>
      </c>
      <c r="Y5566">
        <v>830</v>
      </c>
    </row>
    <row r="5567" spans="1:25">
      <c r="A5567" s="10">
        <v>45627</v>
      </c>
      <c r="B5567" t="s">
        <v>76</v>
      </c>
      <c r="C5567" t="s">
        <v>2574</v>
      </c>
      <c r="D5567" t="s">
        <v>2574</v>
      </c>
      <c r="E5567">
        <v>258</v>
      </c>
      <c r="F5567" t="s">
        <v>2934</v>
      </c>
      <c r="G5567">
        <v>528</v>
      </c>
      <c r="H5567" t="s">
        <v>2935</v>
      </c>
      <c r="I5567">
        <v>624</v>
      </c>
      <c r="J5567" t="s">
        <v>2936</v>
      </c>
      <c r="K5567">
        <v>7267</v>
      </c>
      <c r="L5567" t="s">
        <v>254</v>
      </c>
      <c r="M5567">
        <v>0</v>
      </c>
      <c r="N5567">
        <v>22</v>
      </c>
      <c r="O5567" t="s">
        <v>83</v>
      </c>
      <c r="P5567" t="s">
        <v>288</v>
      </c>
      <c r="Q5567" t="s">
        <v>289</v>
      </c>
      <c r="R5567">
        <v>297</v>
      </c>
      <c r="S5567" t="s">
        <v>290</v>
      </c>
      <c r="T5567">
        <v>6</v>
      </c>
      <c r="U5567">
        <v>0.5</v>
      </c>
      <c r="V5567">
        <v>228</v>
      </c>
      <c r="W5567">
        <v>6</v>
      </c>
      <c r="X5567">
        <v>0.5</v>
      </c>
      <c r="Y5567">
        <v>228</v>
      </c>
    </row>
    <row r="5568" spans="1:25">
      <c r="A5568" s="10">
        <v>45627</v>
      </c>
      <c r="B5568" t="s">
        <v>76</v>
      </c>
      <c r="C5568" t="s">
        <v>2574</v>
      </c>
      <c r="D5568" t="s">
        <v>2574</v>
      </c>
      <c r="E5568">
        <v>258</v>
      </c>
      <c r="F5568" t="s">
        <v>2934</v>
      </c>
      <c r="G5568">
        <v>528</v>
      </c>
      <c r="H5568" t="s">
        <v>2935</v>
      </c>
      <c r="I5568">
        <v>624</v>
      </c>
      <c r="J5568" t="s">
        <v>2936</v>
      </c>
      <c r="K5568">
        <v>98137</v>
      </c>
      <c r="L5568" t="s">
        <v>2952</v>
      </c>
      <c r="M5568">
        <v>0</v>
      </c>
      <c r="N5568">
        <v>21</v>
      </c>
      <c r="O5568" t="s">
        <v>83</v>
      </c>
      <c r="P5568" t="s">
        <v>104</v>
      </c>
      <c r="Q5568" t="s">
        <v>343</v>
      </c>
      <c r="R5568">
        <v>284</v>
      </c>
      <c r="S5568" t="s">
        <v>344</v>
      </c>
      <c r="T5568">
        <v>6</v>
      </c>
      <c r="U5568">
        <v>0.5</v>
      </c>
      <c r="V5568">
        <v>756</v>
      </c>
      <c r="W5568">
        <v>6</v>
      </c>
      <c r="X5568">
        <v>0.5</v>
      </c>
      <c r="Y5568">
        <v>756</v>
      </c>
    </row>
    <row r="5569" spans="1:25">
      <c r="A5569" s="10">
        <v>45627</v>
      </c>
      <c r="B5569" t="s">
        <v>76</v>
      </c>
      <c r="C5569" t="s">
        <v>2574</v>
      </c>
      <c r="D5569" t="s">
        <v>2574</v>
      </c>
      <c r="E5569">
        <v>258</v>
      </c>
      <c r="F5569" t="s">
        <v>2934</v>
      </c>
      <c r="G5569">
        <v>528</v>
      </c>
      <c r="H5569" t="s">
        <v>2935</v>
      </c>
      <c r="I5569">
        <v>624</v>
      </c>
      <c r="J5569" t="s">
        <v>2936</v>
      </c>
      <c r="K5569">
        <v>98137</v>
      </c>
      <c r="L5569" t="s">
        <v>2952</v>
      </c>
      <c r="M5569">
        <v>0</v>
      </c>
      <c r="N5569">
        <v>21</v>
      </c>
      <c r="O5569" t="s">
        <v>83</v>
      </c>
      <c r="P5569" t="s">
        <v>104</v>
      </c>
      <c r="Q5569" t="s">
        <v>114</v>
      </c>
      <c r="R5569">
        <v>191</v>
      </c>
      <c r="S5569" t="s">
        <v>154</v>
      </c>
      <c r="T5569">
        <v>12</v>
      </c>
      <c r="U5569">
        <v>1</v>
      </c>
      <c r="V5569">
        <v>696</v>
      </c>
      <c r="W5569">
        <v>12</v>
      </c>
      <c r="X5569">
        <v>1</v>
      </c>
      <c r="Y5569">
        <v>696</v>
      </c>
    </row>
    <row r="5570" spans="1:25">
      <c r="A5570" s="10">
        <v>45627</v>
      </c>
      <c r="B5570" t="s">
        <v>76</v>
      </c>
      <c r="C5570" t="s">
        <v>2574</v>
      </c>
      <c r="D5570" t="s">
        <v>2574</v>
      </c>
      <c r="E5570">
        <v>258</v>
      </c>
      <c r="F5570" t="s">
        <v>2934</v>
      </c>
      <c r="G5570">
        <v>528</v>
      </c>
      <c r="H5570" t="s">
        <v>2935</v>
      </c>
      <c r="I5570">
        <v>624</v>
      </c>
      <c r="J5570" t="s">
        <v>2936</v>
      </c>
      <c r="K5570">
        <v>98137</v>
      </c>
      <c r="L5570" t="s">
        <v>2952</v>
      </c>
      <c r="M5570">
        <v>0</v>
      </c>
      <c r="N5570">
        <v>21</v>
      </c>
      <c r="O5570" t="s">
        <v>83</v>
      </c>
      <c r="P5570" t="s">
        <v>84</v>
      </c>
      <c r="Q5570" t="s">
        <v>85</v>
      </c>
      <c r="R5570">
        <v>365</v>
      </c>
      <c r="S5570" t="s">
        <v>86</v>
      </c>
      <c r="T5570">
        <v>12</v>
      </c>
      <c r="U5570">
        <v>0.125</v>
      </c>
      <c r="V5570">
        <v>193.56</v>
      </c>
      <c r="W5570">
        <v>12</v>
      </c>
      <c r="X5570">
        <v>0.125</v>
      </c>
      <c r="Y5570">
        <v>193.56</v>
      </c>
    </row>
    <row r="5571" spans="1:25">
      <c r="A5571" s="10">
        <v>45627</v>
      </c>
      <c r="B5571" t="s">
        <v>76</v>
      </c>
      <c r="C5571" t="s">
        <v>2574</v>
      </c>
      <c r="D5571" t="s">
        <v>2574</v>
      </c>
      <c r="E5571">
        <v>258</v>
      </c>
      <c r="F5571" t="s">
        <v>2934</v>
      </c>
      <c r="G5571">
        <v>528</v>
      </c>
      <c r="H5571" t="s">
        <v>2935</v>
      </c>
      <c r="I5571">
        <v>624</v>
      </c>
      <c r="J5571" t="s">
        <v>2936</v>
      </c>
      <c r="K5571">
        <v>97110</v>
      </c>
      <c r="L5571" t="s">
        <v>2953</v>
      </c>
      <c r="M5571">
        <v>0</v>
      </c>
      <c r="N5571">
        <v>18</v>
      </c>
      <c r="O5571" t="s">
        <v>83</v>
      </c>
      <c r="P5571" t="s">
        <v>84</v>
      </c>
      <c r="Q5571" t="s">
        <v>88</v>
      </c>
      <c r="R5571">
        <v>308</v>
      </c>
      <c r="S5571" t="s">
        <v>121</v>
      </c>
      <c r="T5571">
        <v>12</v>
      </c>
      <c r="U5571">
        <v>0.125</v>
      </c>
      <c r="V5571">
        <v>193.56</v>
      </c>
      <c r="W5571">
        <v>12</v>
      </c>
      <c r="X5571">
        <v>0.125</v>
      </c>
      <c r="Y5571">
        <v>193.56</v>
      </c>
    </row>
    <row r="5572" spans="1:25">
      <c r="A5572" s="10">
        <v>45627</v>
      </c>
      <c r="B5572" t="s">
        <v>76</v>
      </c>
      <c r="C5572" t="s">
        <v>2574</v>
      </c>
      <c r="D5572" t="s">
        <v>2574</v>
      </c>
      <c r="E5572">
        <v>258</v>
      </c>
      <c r="F5572" t="s">
        <v>2934</v>
      </c>
      <c r="G5572">
        <v>528</v>
      </c>
      <c r="H5572" t="s">
        <v>2935</v>
      </c>
      <c r="I5572">
        <v>624</v>
      </c>
      <c r="J5572" t="s">
        <v>2936</v>
      </c>
      <c r="K5572">
        <v>97110</v>
      </c>
      <c r="L5572" t="s">
        <v>2953</v>
      </c>
      <c r="M5572">
        <v>0</v>
      </c>
      <c r="N5572">
        <v>18</v>
      </c>
      <c r="O5572" t="s">
        <v>83</v>
      </c>
      <c r="P5572" t="s">
        <v>84</v>
      </c>
      <c r="Q5572" t="s">
        <v>85</v>
      </c>
      <c r="R5572">
        <v>365</v>
      </c>
      <c r="S5572" t="s">
        <v>86</v>
      </c>
      <c r="T5572">
        <v>12</v>
      </c>
      <c r="U5572">
        <v>0.125</v>
      </c>
      <c r="V5572">
        <v>193.56</v>
      </c>
      <c r="W5572">
        <v>12</v>
      </c>
      <c r="X5572">
        <v>0.125</v>
      </c>
      <c r="Y5572">
        <v>193.56</v>
      </c>
    </row>
    <row r="5573" spans="1:25">
      <c r="A5573" s="10">
        <v>45627</v>
      </c>
      <c r="B5573" t="s">
        <v>76</v>
      </c>
      <c r="C5573" t="s">
        <v>2574</v>
      </c>
      <c r="D5573" t="s">
        <v>2574</v>
      </c>
      <c r="E5573">
        <v>258</v>
      </c>
      <c r="F5573" t="s">
        <v>2934</v>
      </c>
      <c r="G5573">
        <v>528</v>
      </c>
      <c r="H5573" t="s">
        <v>2935</v>
      </c>
      <c r="I5573">
        <v>624</v>
      </c>
      <c r="J5573" t="s">
        <v>2936</v>
      </c>
      <c r="K5573">
        <v>193178</v>
      </c>
      <c r="L5573" t="s">
        <v>2954</v>
      </c>
      <c r="M5573">
        <v>0</v>
      </c>
      <c r="N5573">
        <v>18</v>
      </c>
      <c r="O5573" t="s">
        <v>83</v>
      </c>
      <c r="P5573" t="s">
        <v>84</v>
      </c>
      <c r="Q5573" t="s">
        <v>88</v>
      </c>
      <c r="R5573">
        <v>308</v>
      </c>
      <c r="S5573" t="s">
        <v>121</v>
      </c>
      <c r="T5573">
        <v>12</v>
      </c>
      <c r="U5573">
        <v>0.125</v>
      </c>
      <c r="V5573">
        <v>193.56</v>
      </c>
      <c r="W5573">
        <v>12</v>
      </c>
      <c r="X5573">
        <v>0.125</v>
      </c>
      <c r="Y5573">
        <v>193.56</v>
      </c>
    </row>
    <row r="5574" spans="1:25">
      <c r="A5574" s="10">
        <v>45627</v>
      </c>
      <c r="B5574" t="s">
        <v>76</v>
      </c>
      <c r="C5574" t="s">
        <v>2574</v>
      </c>
      <c r="D5574" t="s">
        <v>2574</v>
      </c>
      <c r="E5574">
        <v>258</v>
      </c>
      <c r="F5574" t="s">
        <v>2934</v>
      </c>
      <c r="G5574">
        <v>528</v>
      </c>
      <c r="H5574" t="s">
        <v>2935</v>
      </c>
      <c r="I5574">
        <v>624</v>
      </c>
      <c r="J5574" t="s">
        <v>2936</v>
      </c>
      <c r="K5574">
        <v>193178</v>
      </c>
      <c r="L5574" t="s">
        <v>2954</v>
      </c>
      <c r="M5574">
        <v>0</v>
      </c>
      <c r="N5574">
        <v>18</v>
      </c>
      <c r="O5574" t="s">
        <v>83</v>
      </c>
      <c r="P5574" t="s">
        <v>84</v>
      </c>
      <c r="Q5574" t="s">
        <v>85</v>
      </c>
      <c r="R5574">
        <v>365</v>
      </c>
      <c r="S5574" t="s">
        <v>86</v>
      </c>
      <c r="T5574">
        <v>12</v>
      </c>
      <c r="U5574">
        <v>0.125</v>
      </c>
      <c r="V5574">
        <v>193.56</v>
      </c>
      <c r="W5574">
        <v>12</v>
      </c>
      <c r="X5574">
        <v>0.125</v>
      </c>
      <c r="Y5574">
        <v>193.56</v>
      </c>
    </row>
    <row r="5575" spans="1:25">
      <c r="A5575" s="10">
        <v>45627</v>
      </c>
      <c r="B5575" t="s">
        <v>76</v>
      </c>
      <c r="C5575" t="s">
        <v>2574</v>
      </c>
      <c r="D5575" t="s">
        <v>2574</v>
      </c>
      <c r="E5575">
        <v>258</v>
      </c>
      <c r="F5575" t="s">
        <v>2934</v>
      </c>
      <c r="G5575">
        <v>528</v>
      </c>
      <c r="H5575" t="s">
        <v>2935</v>
      </c>
      <c r="I5575">
        <v>624</v>
      </c>
      <c r="J5575" t="s">
        <v>2936</v>
      </c>
      <c r="K5575">
        <v>193178</v>
      </c>
      <c r="L5575" t="s">
        <v>2954</v>
      </c>
      <c r="M5575">
        <v>0</v>
      </c>
      <c r="N5575">
        <v>18</v>
      </c>
      <c r="O5575" t="s">
        <v>83</v>
      </c>
      <c r="P5575" t="s">
        <v>98</v>
      </c>
      <c r="Q5575" t="s">
        <v>99</v>
      </c>
      <c r="R5575">
        <v>457</v>
      </c>
      <c r="S5575" t="s">
        <v>212</v>
      </c>
      <c r="T5575">
        <v>1</v>
      </c>
      <c r="U5575">
        <v>0.16666666699999999</v>
      </c>
      <c r="V5575">
        <v>192</v>
      </c>
      <c r="W5575">
        <v>1</v>
      </c>
      <c r="X5575">
        <v>0.16666666699999999</v>
      </c>
      <c r="Y5575">
        <v>192</v>
      </c>
    </row>
    <row r="5576" spans="1:25">
      <c r="A5576" s="10">
        <v>45627</v>
      </c>
      <c r="B5576" t="s">
        <v>76</v>
      </c>
      <c r="C5576" t="s">
        <v>2574</v>
      </c>
      <c r="D5576" t="s">
        <v>2574</v>
      </c>
      <c r="E5576">
        <v>258</v>
      </c>
      <c r="F5576" t="s">
        <v>2934</v>
      </c>
      <c r="G5576">
        <v>528</v>
      </c>
      <c r="H5576" t="s">
        <v>2935</v>
      </c>
      <c r="I5576">
        <v>624</v>
      </c>
      <c r="J5576" t="s">
        <v>2936</v>
      </c>
      <c r="K5576">
        <v>8703</v>
      </c>
      <c r="L5576" t="s">
        <v>1775</v>
      </c>
      <c r="M5576">
        <v>0</v>
      </c>
      <c r="N5576">
        <v>22</v>
      </c>
      <c r="O5576" t="s">
        <v>83</v>
      </c>
      <c r="P5576" t="s">
        <v>91</v>
      </c>
      <c r="Q5576" t="s">
        <v>125</v>
      </c>
      <c r="R5576">
        <v>428</v>
      </c>
      <c r="S5576" t="s">
        <v>232</v>
      </c>
      <c r="T5576">
        <v>2</v>
      </c>
      <c r="U5576">
        <v>3.3333333E-2</v>
      </c>
      <c r="V5576">
        <v>352</v>
      </c>
      <c r="W5576">
        <v>2</v>
      </c>
      <c r="X5576">
        <v>3.3333333E-2</v>
      </c>
      <c r="Y5576">
        <v>352</v>
      </c>
    </row>
    <row r="5577" spans="1:25">
      <c r="A5577" s="10">
        <v>45627</v>
      </c>
      <c r="B5577" t="s">
        <v>76</v>
      </c>
      <c r="C5577" t="s">
        <v>2574</v>
      </c>
      <c r="D5577" t="s">
        <v>2574</v>
      </c>
      <c r="E5577">
        <v>258</v>
      </c>
      <c r="F5577" t="s">
        <v>2934</v>
      </c>
      <c r="G5577">
        <v>528</v>
      </c>
      <c r="H5577" t="s">
        <v>2935</v>
      </c>
      <c r="I5577">
        <v>624</v>
      </c>
      <c r="J5577" t="s">
        <v>2936</v>
      </c>
      <c r="K5577">
        <v>8703</v>
      </c>
      <c r="L5577" t="s">
        <v>1775</v>
      </c>
      <c r="M5577">
        <v>0</v>
      </c>
      <c r="N5577">
        <v>22</v>
      </c>
      <c r="O5577" t="s">
        <v>83</v>
      </c>
      <c r="P5577" t="s">
        <v>91</v>
      </c>
      <c r="Q5577" t="s">
        <v>125</v>
      </c>
      <c r="R5577">
        <v>285</v>
      </c>
      <c r="S5577" t="s">
        <v>126</v>
      </c>
      <c r="T5577">
        <v>2</v>
      </c>
      <c r="U5577">
        <v>8.3333332999999996E-2</v>
      </c>
      <c r="V5577">
        <v>830</v>
      </c>
      <c r="W5577">
        <v>2</v>
      </c>
      <c r="X5577">
        <v>8.3333332999999996E-2</v>
      </c>
      <c r="Y5577">
        <v>830</v>
      </c>
    </row>
    <row r="5578" spans="1:25">
      <c r="A5578" s="10">
        <v>45627</v>
      </c>
      <c r="B5578" t="s">
        <v>76</v>
      </c>
      <c r="C5578" t="s">
        <v>2574</v>
      </c>
      <c r="D5578" t="s">
        <v>2574</v>
      </c>
      <c r="E5578">
        <v>258</v>
      </c>
      <c r="F5578" t="s">
        <v>2934</v>
      </c>
      <c r="G5578">
        <v>528</v>
      </c>
      <c r="H5578" t="s">
        <v>2935</v>
      </c>
      <c r="I5578">
        <v>624</v>
      </c>
      <c r="J5578" t="s">
        <v>2936</v>
      </c>
      <c r="K5578">
        <v>8703</v>
      </c>
      <c r="L5578" t="s">
        <v>1775</v>
      </c>
      <c r="M5578">
        <v>0</v>
      </c>
      <c r="N5578">
        <v>22</v>
      </c>
      <c r="O5578" t="s">
        <v>83</v>
      </c>
      <c r="P5578" t="s">
        <v>84</v>
      </c>
      <c r="Q5578" t="s">
        <v>85</v>
      </c>
      <c r="R5578">
        <v>365</v>
      </c>
      <c r="S5578" t="s">
        <v>86</v>
      </c>
      <c r="T5578">
        <v>24</v>
      </c>
      <c r="U5578">
        <v>0.25</v>
      </c>
      <c r="V5578">
        <v>387.12</v>
      </c>
      <c r="W5578">
        <v>24</v>
      </c>
      <c r="X5578">
        <v>0.25</v>
      </c>
      <c r="Y5578">
        <v>387.12</v>
      </c>
    </row>
    <row r="5579" spans="1:25">
      <c r="A5579" s="10">
        <v>45627</v>
      </c>
      <c r="B5579" t="s">
        <v>76</v>
      </c>
      <c r="C5579" t="s">
        <v>2574</v>
      </c>
      <c r="D5579" t="s">
        <v>2574</v>
      </c>
      <c r="E5579">
        <v>258</v>
      </c>
      <c r="F5579" t="s">
        <v>2934</v>
      </c>
      <c r="G5579">
        <v>528</v>
      </c>
      <c r="H5579" t="s">
        <v>2935</v>
      </c>
      <c r="I5579">
        <v>624</v>
      </c>
      <c r="J5579" t="s">
        <v>2936</v>
      </c>
      <c r="K5579">
        <v>8562</v>
      </c>
      <c r="L5579" t="s">
        <v>2955</v>
      </c>
      <c r="M5579">
        <v>0</v>
      </c>
      <c r="N5579">
        <v>22</v>
      </c>
      <c r="O5579" t="s">
        <v>83</v>
      </c>
      <c r="P5579" t="s">
        <v>109</v>
      </c>
      <c r="Q5579" t="s">
        <v>109</v>
      </c>
      <c r="R5579">
        <v>133</v>
      </c>
      <c r="S5579" t="s">
        <v>163</v>
      </c>
      <c r="T5579">
        <v>0</v>
      </c>
      <c r="U5579">
        <v>0</v>
      </c>
      <c r="V5579">
        <v>0</v>
      </c>
      <c r="W5579">
        <v>0</v>
      </c>
      <c r="X5579">
        <v>0</v>
      </c>
      <c r="Y5579">
        <v>0</v>
      </c>
    </row>
    <row r="5580" spans="1:25">
      <c r="A5580" s="10">
        <v>45627</v>
      </c>
      <c r="B5580" t="s">
        <v>76</v>
      </c>
      <c r="C5580" t="s">
        <v>2574</v>
      </c>
      <c r="D5580" t="s">
        <v>2574</v>
      </c>
      <c r="E5580">
        <v>258</v>
      </c>
      <c r="F5580" t="s">
        <v>2934</v>
      </c>
      <c r="G5580">
        <v>528</v>
      </c>
      <c r="H5580" t="s">
        <v>2935</v>
      </c>
      <c r="I5580">
        <v>624</v>
      </c>
      <c r="J5580" t="s">
        <v>2936</v>
      </c>
      <c r="K5580">
        <v>8562</v>
      </c>
      <c r="L5580" t="s">
        <v>2955</v>
      </c>
      <c r="M5580">
        <v>0</v>
      </c>
      <c r="N5580">
        <v>22</v>
      </c>
      <c r="O5580" t="s">
        <v>83</v>
      </c>
      <c r="P5580" t="s">
        <v>91</v>
      </c>
      <c r="Q5580" t="s">
        <v>125</v>
      </c>
      <c r="R5580">
        <v>426</v>
      </c>
      <c r="S5580" t="s">
        <v>302</v>
      </c>
      <c r="T5580">
        <v>12</v>
      </c>
      <c r="U5580">
        <v>1</v>
      </c>
      <c r="V5580">
        <v>9900</v>
      </c>
      <c r="W5580">
        <v>12</v>
      </c>
      <c r="X5580">
        <v>1</v>
      </c>
      <c r="Y5580">
        <v>9900</v>
      </c>
    </row>
    <row r="5581" spans="1:25">
      <c r="A5581" s="10">
        <v>45627</v>
      </c>
      <c r="B5581" t="s">
        <v>76</v>
      </c>
      <c r="C5581" t="s">
        <v>2574</v>
      </c>
      <c r="D5581" t="s">
        <v>2574</v>
      </c>
      <c r="E5581">
        <v>258</v>
      </c>
      <c r="F5581" t="s">
        <v>2934</v>
      </c>
      <c r="G5581">
        <v>528</v>
      </c>
      <c r="H5581" t="s">
        <v>2935</v>
      </c>
      <c r="I5581">
        <v>624</v>
      </c>
      <c r="J5581" t="s">
        <v>2936</v>
      </c>
      <c r="K5581">
        <v>192138</v>
      </c>
      <c r="L5581" t="s">
        <v>2956</v>
      </c>
      <c r="M5581">
        <v>0</v>
      </c>
      <c r="N5581">
        <v>4</v>
      </c>
      <c r="O5581" t="s">
        <v>83</v>
      </c>
      <c r="P5581" t="s">
        <v>149</v>
      </c>
      <c r="Q5581" t="s">
        <v>150</v>
      </c>
      <c r="R5581">
        <v>435</v>
      </c>
      <c r="S5581" t="s">
        <v>151</v>
      </c>
      <c r="T5581">
        <v>2</v>
      </c>
      <c r="U5581">
        <v>4.1666669999999998E-3</v>
      </c>
      <c r="V5581">
        <v>0</v>
      </c>
      <c r="W5581">
        <v>2</v>
      </c>
      <c r="X5581">
        <v>4.1666669999999998E-3</v>
      </c>
      <c r="Y5581">
        <v>0</v>
      </c>
    </row>
    <row r="5582" spans="1:25">
      <c r="A5582" s="10">
        <v>45627</v>
      </c>
      <c r="B5582" t="s">
        <v>76</v>
      </c>
      <c r="C5582" t="s">
        <v>2574</v>
      </c>
      <c r="D5582" t="s">
        <v>2574</v>
      </c>
      <c r="E5582">
        <v>258</v>
      </c>
      <c r="F5582" t="s">
        <v>2934</v>
      </c>
      <c r="G5582">
        <v>528</v>
      </c>
      <c r="H5582" t="s">
        <v>2935</v>
      </c>
      <c r="I5582">
        <v>624</v>
      </c>
      <c r="J5582" t="s">
        <v>2936</v>
      </c>
      <c r="K5582">
        <v>192138</v>
      </c>
      <c r="L5582" t="s">
        <v>2956</v>
      </c>
      <c r="M5582">
        <v>0</v>
      </c>
      <c r="N5582">
        <v>4</v>
      </c>
      <c r="O5582" t="s">
        <v>83</v>
      </c>
      <c r="P5582" t="s">
        <v>91</v>
      </c>
      <c r="Q5582" t="s">
        <v>92</v>
      </c>
      <c r="R5582">
        <v>280</v>
      </c>
      <c r="S5582" t="s">
        <v>185</v>
      </c>
      <c r="T5582">
        <v>12</v>
      </c>
      <c r="U5582">
        <v>2.5000000000000001E-2</v>
      </c>
      <c r="V5582">
        <v>99</v>
      </c>
      <c r="W5582">
        <v>12</v>
      </c>
      <c r="X5582">
        <v>2.5000000000000001E-2</v>
      </c>
      <c r="Y5582">
        <v>99</v>
      </c>
    </row>
    <row r="5583" spans="1:25">
      <c r="A5583" s="10">
        <v>45627</v>
      </c>
      <c r="B5583" t="s">
        <v>76</v>
      </c>
      <c r="C5583" t="s">
        <v>2574</v>
      </c>
      <c r="D5583" t="s">
        <v>2574</v>
      </c>
      <c r="E5583">
        <v>258</v>
      </c>
      <c r="F5583" t="s">
        <v>2934</v>
      </c>
      <c r="G5583">
        <v>528</v>
      </c>
      <c r="H5583" t="s">
        <v>2935</v>
      </c>
      <c r="I5583">
        <v>624</v>
      </c>
      <c r="J5583" t="s">
        <v>2936</v>
      </c>
      <c r="K5583">
        <v>192138</v>
      </c>
      <c r="L5583" t="s">
        <v>2956</v>
      </c>
      <c r="M5583">
        <v>0</v>
      </c>
      <c r="N5583">
        <v>4</v>
      </c>
      <c r="O5583" t="s">
        <v>83</v>
      </c>
      <c r="P5583" t="s">
        <v>84</v>
      </c>
      <c r="Q5583" t="s">
        <v>85</v>
      </c>
      <c r="R5583">
        <v>365</v>
      </c>
      <c r="S5583" t="s">
        <v>86</v>
      </c>
      <c r="T5583">
        <v>12</v>
      </c>
      <c r="U5583">
        <v>0.125</v>
      </c>
      <c r="V5583">
        <v>193.56</v>
      </c>
      <c r="W5583">
        <v>12</v>
      </c>
      <c r="X5583">
        <v>0.125</v>
      </c>
      <c r="Y5583">
        <v>193.56</v>
      </c>
    </row>
    <row r="5584" spans="1:25">
      <c r="A5584" s="10">
        <v>45627</v>
      </c>
      <c r="B5584" t="s">
        <v>76</v>
      </c>
      <c r="C5584" t="s">
        <v>2574</v>
      </c>
      <c r="D5584" t="s">
        <v>2574</v>
      </c>
      <c r="E5584">
        <v>258</v>
      </c>
      <c r="F5584" t="s">
        <v>2934</v>
      </c>
      <c r="G5584">
        <v>528</v>
      </c>
      <c r="H5584" t="s">
        <v>2935</v>
      </c>
      <c r="I5584">
        <v>624</v>
      </c>
      <c r="J5584" t="s">
        <v>2936</v>
      </c>
      <c r="K5584">
        <v>10743</v>
      </c>
      <c r="L5584" t="s">
        <v>2957</v>
      </c>
      <c r="M5584">
        <v>0</v>
      </c>
      <c r="N5584">
        <v>4</v>
      </c>
      <c r="O5584" t="s">
        <v>83</v>
      </c>
      <c r="P5584" t="s">
        <v>149</v>
      </c>
      <c r="Q5584" t="s">
        <v>150</v>
      </c>
      <c r="R5584">
        <v>435</v>
      </c>
      <c r="S5584" t="s">
        <v>151</v>
      </c>
      <c r="T5584">
        <v>2</v>
      </c>
      <c r="U5584">
        <v>4.1666669999999998E-3</v>
      </c>
      <c r="V5584">
        <v>0</v>
      </c>
      <c r="W5584">
        <v>2</v>
      </c>
      <c r="X5584">
        <v>4.1666669999999998E-3</v>
      </c>
      <c r="Y5584">
        <v>0</v>
      </c>
    </row>
    <row r="5585" spans="1:25">
      <c r="A5585" s="10">
        <v>45627</v>
      </c>
      <c r="B5585" t="s">
        <v>76</v>
      </c>
      <c r="C5585" t="s">
        <v>2574</v>
      </c>
      <c r="D5585" t="s">
        <v>2574</v>
      </c>
      <c r="E5585">
        <v>258</v>
      </c>
      <c r="F5585" t="s">
        <v>2934</v>
      </c>
      <c r="G5585">
        <v>528</v>
      </c>
      <c r="H5585" t="s">
        <v>2935</v>
      </c>
      <c r="I5585">
        <v>624</v>
      </c>
      <c r="J5585" t="s">
        <v>2936</v>
      </c>
      <c r="K5585">
        <v>10743</v>
      </c>
      <c r="L5585" t="s">
        <v>2957</v>
      </c>
      <c r="M5585">
        <v>0</v>
      </c>
      <c r="N5585">
        <v>4</v>
      </c>
      <c r="O5585" t="s">
        <v>83</v>
      </c>
      <c r="P5585" t="s">
        <v>91</v>
      </c>
      <c r="Q5585" t="s">
        <v>92</v>
      </c>
      <c r="R5585">
        <v>277</v>
      </c>
      <c r="S5585" t="s">
        <v>93</v>
      </c>
      <c r="T5585">
        <v>1</v>
      </c>
      <c r="U5585">
        <v>4.1666666999999998E-2</v>
      </c>
      <c r="V5585">
        <v>340</v>
      </c>
      <c r="W5585">
        <v>1</v>
      </c>
      <c r="X5585">
        <v>4.1666666999999998E-2</v>
      </c>
      <c r="Y5585">
        <v>340</v>
      </c>
    </row>
    <row r="5586" spans="1:25">
      <c r="A5586" s="10">
        <v>45627</v>
      </c>
      <c r="B5586" t="s">
        <v>76</v>
      </c>
      <c r="C5586" t="s">
        <v>2574</v>
      </c>
      <c r="D5586" t="s">
        <v>2574</v>
      </c>
      <c r="E5586">
        <v>258</v>
      </c>
      <c r="F5586" t="s">
        <v>2934</v>
      </c>
      <c r="G5586">
        <v>528</v>
      </c>
      <c r="H5586" t="s">
        <v>2935</v>
      </c>
      <c r="I5586">
        <v>624</v>
      </c>
      <c r="J5586" t="s">
        <v>2936</v>
      </c>
      <c r="K5586">
        <v>10743</v>
      </c>
      <c r="L5586" t="s">
        <v>2957</v>
      </c>
      <c r="M5586">
        <v>0</v>
      </c>
      <c r="N5586">
        <v>4</v>
      </c>
      <c r="O5586" t="s">
        <v>83</v>
      </c>
      <c r="P5586" t="s">
        <v>84</v>
      </c>
      <c r="Q5586" t="s">
        <v>85</v>
      </c>
      <c r="R5586">
        <v>365</v>
      </c>
      <c r="S5586" t="s">
        <v>86</v>
      </c>
      <c r="T5586">
        <v>12</v>
      </c>
      <c r="U5586">
        <v>0.125</v>
      </c>
      <c r="V5586">
        <v>193.56</v>
      </c>
      <c r="W5586">
        <v>12</v>
      </c>
      <c r="X5586">
        <v>0.125</v>
      </c>
      <c r="Y5586">
        <v>193.56</v>
      </c>
    </row>
    <row r="5587" spans="1:25">
      <c r="A5587" s="10">
        <v>45627</v>
      </c>
      <c r="B5587" t="s">
        <v>76</v>
      </c>
      <c r="C5587" t="s">
        <v>2574</v>
      </c>
      <c r="D5587" t="s">
        <v>2574</v>
      </c>
      <c r="E5587">
        <v>258</v>
      </c>
      <c r="F5587" t="s">
        <v>2934</v>
      </c>
      <c r="G5587">
        <v>528</v>
      </c>
      <c r="H5587" t="s">
        <v>2935</v>
      </c>
      <c r="I5587">
        <v>624</v>
      </c>
      <c r="J5587" t="s">
        <v>2936</v>
      </c>
      <c r="K5587">
        <v>177001</v>
      </c>
      <c r="L5587" t="s">
        <v>2958</v>
      </c>
      <c r="M5587">
        <v>0</v>
      </c>
      <c r="N5587">
        <v>22</v>
      </c>
      <c r="O5587" t="s">
        <v>83</v>
      </c>
      <c r="P5587" t="s">
        <v>130</v>
      </c>
      <c r="Q5587" t="s">
        <v>188</v>
      </c>
      <c r="R5587">
        <v>434</v>
      </c>
      <c r="S5587" t="s">
        <v>600</v>
      </c>
      <c r="T5587">
        <v>2</v>
      </c>
      <c r="U5587">
        <v>4.1666666999999998E-2</v>
      </c>
      <c r="V5587">
        <v>80</v>
      </c>
      <c r="W5587">
        <v>2</v>
      </c>
      <c r="X5587">
        <v>4.1666666999999998E-2</v>
      </c>
      <c r="Y5587">
        <v>80</v>
      </c>
    </row>
    <row r="5588" spans="1:25">
      <c r="A5588" s="10">
        <v>45627</v>
      </c>
      <c r="B5588" t="s">
        <v>76</v>
      </c>
      <c r="C5588" t="s">
        <v>2574</v>
      </c>
      <c r="D5588" t="s">
        <v>2574</v>
      </c>
      <c r="E5588">
        <v>258</v>
      </c>
      <c r="F5588" t="s">
        <v>2934</v>
      </c>
      <c r="G5588">
        <v>528</v>
      </c>
      <c r="H5588" t="s">
        <v>2935</v>
      </c>
      <c r="I5588">
        <v>624</v>
      </c>
      <c r="J5588" t="s">
        <v>2936</v>
      </c>
      <c r="K5588">
        <v>177001</v>
      </c>
      <c r="L5588" t="s">
        <v>2958</v>
      </c>
      <c r="M5588">
        <v>0</v>
      </c>
      <c r="N5588">
        <v>22</v>
      </c>
      <c r="O5588" t="s">
        <v>83</v>
      </c>
      <c r="P5588" t="s">
        <v>149</v>
      </c>
      <c r="Q5588" t="s">
        <v>150</v>
      </c>
      <c r="R5588">
        <v>435</v>
      </c>
      <c r="S5588" t="s">
        <v>151</v>
      </c>
      <c r="T5588">
        <v>1</v>
      </c>
      <c r="U5588">
        <v>2.0833330000000001E-3</v>
      </c>
      <c r="V5588">
        <v>0</v>
      </c>
      <c r="W5588">
        <v>1</v>
      </c>
      <c r="X5588">
        <v>2.0833330000000001E-3</v>
      </c>
      <c r="Y5588">
        <v>0</v>
      </c>
    </row>
    <row r="5589" spans="1:25">
      <c r="A5589" s="10">
        <v>45627</v>
      </c>
      <c r="B5589" t="s">
        <v>76</v>
      </c>
      <c r="C5589" t="s">
        <v>2574</v>
      </c>
      <c r="D5589" t="s">
        <v>2574</v>
      </c>
      <c r="E5589">
        <v>258</v>
      </c>
      <c r="F5589" t="s">
        <v>2934</v>
      </c>
      <c r="G5589">
        <v>528</v>
      </c>
      <c r="H5589" t="s">
        <v>2935</v>
      </c>
      <c r="I5589">
        <v>624</v>
      </c>
      <c r="J5589" t="s">
        <v>2936</v>
      </c>
      <c r="K5589">
        <v>177001</v>
      </c>
      <c r="L5589" t="s">
        <v>2958</v>
      </c>
      <c r="M5589">
        <v>0</v>
      </c>
      <c r="N5589">
        <v>22</v>
      </c>
      <c r="O5589" t="s">
        <v>83</v>
      </c>
      <c r="P5589" t="s">
        <v>91</v>
      </c>
      <c r="Q5589" t="s">
        <v>92</v>
      </c>
      <c r="R5589">
        <v>279</v>
      </c>
      <c r="S5589" t="s">
        <v>493</v>
      </c>
      <c r="T5589">
        <v>4</v>
      </c>
      <c r="U5589">
        <v>3.3333333E-2</v>
      </c>
      <c r="V5589">
        <v>316</v>
      </c>
      <c r="W5589">
        <v>4</v>
      </c>
      <c r="X5589">
        <v>3.3333333E-2</v>
      </c>
      <c r="Y5589">
        <v>316</v>
      </c>
    </row>
    <row r="5590" spans="1:25">
      <c r="A5590" s="10">
        <v>45627</v>
      </c>
      <c r="B5590" t="s">
        <v>76</v>
      </c>
      <c r="C5590" t="s">
        <v>2574</v>
      </c>
      <c r="D5590" t="s">
        <v>2574</v>
      </c>
      <c r="E5590">
        <v>258</v>
      </c>
      <c r="F5590" t="s">
        <v>2934</v>
      </c>
      <c r="G5590">
        <v>528</v>
      </c>
      <c r="H5590" t="s">
        <v>2935</v>
      </c>
      <c r="I5590">
        <v>624</v>
      </c>
      <c r="J5590" t="s">
        <v>2936</v>
      </c>
      <c r="K5590">
        <v>92743</v>
      </c>
      <c r="L5590" t="s">
        <v>2959</v>
      </c>
      <c r="M5590">
        <v>0</v>
      </c>
      <c r="N5590">
        <v>22</v>
      </c>
      <c r="O5590" t="s">
        <v>83</v>
      </c>
      <c r="P5590" t="s">
        <v>91</v>
      </c>
      <c r="Q5590" t="s">
        <v>125</v>
      </c>
      <c r="R5590">
        <v>285</v>
      </c>
      <c r="S5590" t="s">
        <v>126</v>
      </c>
      <c r="T5590">
        <v>2</v>
      </c>
      <c r="U5590">
        <v>8.3333332999999996E-2</v>
      </c>
      <c r="V5590">
        <v>830</v>
      </c>
      <c r="W5590">
        <v>2</v>
      </c>
      <c r="X5590">
        <v>8.3333332999999996E-2</v>
      </c>
      <c r="Y5590">
        <v>830</v>
      </c>
    </row>
    <row r="5591" spans="1:25">
      <c r="A5591" s="10">
        <v>45627</v>
      </c>
      <c r="B5591" t="s">
        <v>76</v>
      </c>
      <c r="C5591" t="s">
        <v>2574</v>
      </c>
      <c r="D5591" t="s">
        <v>2574</v>
      </c>
      <c r="E5591">
        <v>258</v>
      </c>
      <c r="F5591" t="s">
        <v>2934</v>
      </c>
      <c r="G5591">
        <v>528</v>
      </c>
      <c r="H5591" t="s">
        <v>2935</v>
      </c>
      <c r="I5591">
        <v>624</v>
      </c>
      <c r="J5591" t="s">
        <v>2936</v>
      </c>
      <c r="K5591">
        <v>92743</v>
      </c>
      <c r="L5591" t="s">
        <v>2959</v>
      </c>
      <c r="M5591">
        <v>0</v>
      </c>
      <c r="N5591">
        <v>22</v>
      </c>
      <c r="O5591" t="s">
        <v>83</v>
      </c>
      <c r="P5591" t="s">
        <v>149</v>
      </c>
      <c r="Q5591" t="s">
        <v>150</v>
      </c>
      <c r="R5591">
        <v>435</v>
      </c>
      <c r="S5591" t="s">
        <v>151</v>
      </c>
      <c r="T5591">
        <v>2</v>
      </c>
      <c r="U5591">
        <v>4.1666669999999998E-3</v>
      </c>
      <c r="V5591">
        <v>0</v>
      </c>
      <c r="W5591">
        <v>2</v>
      </c>
      <c r="X5591">
        <v>4.1666669999999998E-3</v>
      </c>
      <c r="Y5591">
        <v>0</v>
      </c>
    </row>
    <row r="5592" spans="1:25">
      <c r="A5592" s="10">
        <v>45627</v>
      </c>
      <c r="B5592" t="s">
        <v>76</v>
      </c>
      <c r="C5592" t="s">
        <v>2574</v>
      </c>
      <c r="D5592" t="s">
        <v>2574</v>
      </c>
      <c r="E5592">
        <v>258</v>
      </c>
      <c r="F5592" t="s">
        <v>2934</v>
      </c>
      <c r="G5592">
        <v>528</v>
      </c>
      <c r="H5592" t="s">
        <v>2935</v>
      </c>
      <c r="I5592">
        <v>624</v>
      </c>
      <c r="J5592" t="s">
        <v>2936</v>
      </c>
      <c r="K5592">
        <v>92743</v>
      </c>
      <c r="L5592" t="s">
        <v>2959</v>
      </c>
      <c r="M5592">
        <v>0</v>
      </c>
      <c r="N5592">
        <v>22</v>
      </c>
      <c r="O5592" t="s">
        <v>83</v>
      </c>
      <c r="P5592" t="s">
        <v>91</v>
      </c>
      <c r="Q5592" t="s">
        <v>92</v>
      </c>
      <c r="R5592">
        <v>277</v>
      </c>
      <c r="S5592" t="s">
        <v>93</v>
      </c>
      <c r="T5592">
        <v>2</v>
      </c>
      <c r="U5592">
        <v>8.3333332999999996E-2</v>
      </c>
      <c r="V5592">
        <v>680</v>
      </c>
      <c r="W5592">
        <v>2</v>
      </c>
      <c r="X5592">
        <v>8.3333332999999996E-2</v>
      </c>
      <c r="Y5592">
        <v>680</v>
      </c>
    </row>
    <row r="5593" spans="1:25">
      <c r="A5593" s="10">
        <v>45627</v>
      </c>
      <c r="B5593" t="s">
        <v>76</v>
      </c>
      <c r="C5593" t="s">
        <v>2574</v>
      </c>
      <c r="D5593" t="s">
        <v>2574</v>
      </c>
      <c r="E5593">
        <v>258</v>
      </c>
      <c r="F5593" t="s">
        <v>2934</v>
      </c>
      <c r="G5593">
        <v>528</v>
      </c>
      <c r="H5593" t="s">
        <v>2935</v>
      </c>
      <c r="I5593">
        <v>624</v>
      </c>
      <c r="J5593" t="s">
        <v>2936</v>
      </c>
      <c r="K5593">
        <v>92743</v>
      </c>
      <c r="L5593" t="s">
        <v>2959</v>
      </c>
      <c r="M5593">
        <v>0</v>
      </c>
      <c r="N5593">
        <v>22</v>
      </c>
      <c r="O5593" t="s">
        <v>83</v>
      </c>
      <c r="P5593" t="s">
        <v>84</v>
      </c>
      <c r="Q5593" t="s">
        <v>85</v>
      </c>
      <c r="R5593">
        <v>365</v>
      </c>
      <c r="S5593" t="s">
        <v>86</v>
      </c>
      <c r="T5593">
        <v>12</v>
      </c>
      <c r="U5593">
        <v>0.125</v>
      </c>
      <c r="V5593">
        <v>193.56</v>
      </c>
      <c r="W5593">
        <v>12</v>
      </c>
      <c r="X5593">
        <v>0.125</v>
      </c>
      <c r="Y5593">
        <v>193.56</v>
      </c>
    </row>
    <row r="5594" spans="1:25">
      <c r="A5594" s="10">
        <v>45627</v>
      </c>
      <c r="B5594" t="s">
        <v>76</v>
      </c>
      <c r="C5594" t="s">
        <v>2574</v>
      </c>
      <c r="D5594" t="s">
        <v>2574</v>
      </c>
      <c r="E5594">
        <v>258</v>
      </c>
      <c r="F5594" t="s">
        <v>2934</v>
      </c>
      <c r="G5594">
        <v>528</v>
      </c>
      <c r="H5594" t="s">
        <v>2935</v>
      </c>
      <c r="I5594">
        <v>624</v>
      </c>
      <c r="J5594" t="s">
        <v>2936</v>
      </c>
      <c r="K5594">
        <v>192143</v>
      </c>
      <c r="L5594" t="s">
        <v>2960</v>
      </c>
      <c r="M5594">
        <v>0</v>
      </c>
      <c r="N5594">
        <v>18</v>
      </c>
      <c r="O5594" t="s">
        <v>83</v>
      </c>
      <c r="P5594" t="s">
        <v>130</v>
      </c>
      <c r="Q5594" t="s">
        <v>182</v>
      </c>
      <c r="R5594">
        <v>409</v>
      </c>
      <c r="S5594" t="s">
        <v>405</v>
      </c>
      <c r="T5594">
        <v>2</v>
      </c>
      <c r="U5594">
        <v>8.3333332999999996E-2</v>
      </c>
      <c r="V5594">
        <v>178</v>
      </c>
      <c r="W5594">
        <v>2</v>
      </c>
      <c r="X5594">
        <v>8.3333332999999996E-2</v>
      </c>
      <c r="Y5594">
        <v>178</v>
      </c>
    </row>
    <row r="5595" spans="1:25">
      <c r="A5595" s="10">
        <v>45627</v>
      </c>
      <c r="B5595" t="s">
        <v>76</v>
      </c>
      <c r="C5595" t="s">
        <v>2574</v>
      </c>
      <c r="D5595" t="s">
        <v>2574</v>
      </c>
      <c r="E5595">
        <v>258</v>
      </c>
      <c r="F5595" t="s">
        <v>2934</v>
      </c>
      <c r="G5595">
        <v>528</v>
      </c>
      <c r="H5595" t="s">
        <v>2935</v>
      </c>
      <c r="I5595">
        <v>624</v>
      </c>
      <c r="J5595" t="s">
        <v>2936</v>
      </c>
      <c r="K5595">
        <v>192143</v>
      </c>
      <c r="L5595" t="s">
        <v>2960</v>
      </c>
      <c r="M5595">
        <v>0</v>
      </c>
      <c r="N5595">
        <v>18</v>
      </c>
      <c r="O5595" t="s">
        <v>83</v>
      </c>
      <c r="P5595" t="s">
        <v>84</v>
      </c>
      <c r="Q5595" t="s">
        <v>85</v>
      </c>
      <c r="R5595">
        <v>365</v>
      </c>
      <c r="S5595" t="s">
        <v>86</v>
      </c>
      <c r="T5595">
        <v>12</v>
      </c>
      <c r="U5595">
        <v>0.125</v>
      </c>
      <c r="V5595">
        <v>193.56</v>
      </c>
      <c r="W5595">
        <v>12</v>
      </c>
      <c r="X5595">
        <v>0.125</v>
      </c>
      <c r="Y5595">
        <v>193.56</v>
      </c>
    </row>
    <row r="5596" spans="1:25">
      <c r="A5596" s="10">
        <v>45627</v>
      </c>
      <c r="B5596" t="s">
        <v>76</v>
      </c>
      <c r="C5596" t="s">
        <v>2574</v>
      </c>
      <c r="D5596" t="s">
        <v>2574</v>
      </c>
      <c r="E5596">
        <v>258</v>
      </c>
      <c r="F5596" t="s">
        <v>2934</v>
      </c>
      <c r="G5596">
        <v>528</v>
      </c>
      <c r="H5596" t="s">
        <v>2935</v>
      </c>
      <c r="I5596">
        <v>624</v>
      </c>
      <c r="J5596" t="s">
        <v>2936</v>
      </c>
      <c r="K5596">
        <v>8673</v>
      </c>
      <c r="L5596" t="s">
        <v>2961</v>
      </c>
      <c r="M5596">
        <v>0</v>
      </c>
      <c r="N5596">
        <v>4</v>
      </c>
      <c r="O5596" t="s">
        <v>83</v>
      </c>
      <c r="P5596" t="s">
        <v>84</v>
      </c>
      <c r="Q5596" t="s">
        <v>85</v>
      </c>
      <c r="R5596">
        <v>365</v>
      </c>
      <c r="S5596" t="s">
        <v>86</v>
      </c>
      <c r="T5596">
        <v>12</v>
      </c>
      <c r="U5596">
        <v>0.125</v>
      </c>
      <c r="V5596">
        <v>193.56</v>
      </c>
      <c r="W5596">
        <v>12</v>
      </c>
      <c r="X5596">
        <v>0.125</v>
      </c>
      <c r="Y5596">
        <v>193.56</v>
      </c>
    </row>
    <row r="5597" spans="1:25">
      <c r="A5597" s="10">
        <v>45627</v>
      </c>
      <c r="B5597" t="s">
        <v>76</v>
      </c>
      <c r="C5597" t="s">
        <v>2574</v>
      </c>
      <c r="D5597" t="s">
        <v>2574</v>
      </c>
      <c r="E5597">
        <v>258</v>
      </c>
      <c r="F5597" t="s">
        <v>2934</v>
      </c>
      <c r="G5597">
        <v>528</v>
      </c>
      <c r="H5597" t="s">
        <v>2935</v>
      </c>
      <c r="I5597">
        <v>624</v>
      </c>
      <c r="J5597" t="s">
        <v>2936</v>
      </c>
      <c r="K5597">
        <v>8673</v>
      </c>
      <c r="L5597" t="s">
        <v>2961</v>
      </c>
      <c r="M5597">
        <v>0</v>
      </c>
      <c r="N5597">
        <v>4</v>
      </c>
      <c r="O5597" t="s">
        <v>83</v>
      </c>
      <c r="P5597" t="s">
        <v>84</v>
      </c>
      <c r="Q5597" t="s">
        <v>236</v>
      </c>
      <c r="R5597">
        <v>311</v>
      </c>
      <c r="S5597" t="s">
        <v>237</v>
      </c>
      <c r="T5597">
        <v>12</v>
      </c>
      <c r="U5597">
        <v>0.125</v>
      </c>
      <c r="V5597">
        <v>96</v>
      </c>
      <c r="W5597">
        <v>12</v>
      </c>
      <c r="X5597">
        <v>0.125</v>
      </c>
      <c r="Y5597">
        <v>96</v>
      </c>
    </row>
    <row r="5598" spans="1:25">
      <c r="A5598" s="10">
        <v>45627</v>
      </c>
      <c r="B5598" t="s">
        <v>76</v>
      </c>
      <c r="C5598" t="s">
        <v>2574</v>
      </c>
      <c r="D5598" t="s">
        <v>2574</v>
      </c>
      <c r="E5598">
        <v>258</v>
      </c>
      <c r="F5598" t="s">
        <v>2934</v>
      </c>
      <c r="G5598">
        <v>528</v>
      </c>
      <c r="H5598" t="s">
        <v>2935</v>
      </c>
      <c r="I5598">
        <v>624</v>
      </c>
      <c r="J5598" t="s">
        <v>2936</v>
      </c>
      <c r="K5598">
        <v>317060</v>
      </c>
      <c r="L5598" t="s">
        <v>2962</v>
      </c>
      <c r="M5598">
        <v>0</v>
      </c>
      <c r="N5598">
        <v>21</v>
      </c>
      <c r="O5598" t="s">
        <v>83</v>
      </c>
      <c r="P5598" t="s">
        <v>149</v>
      </c>
      <c r="Q5598" t="s">
        <v>150</v>
      </c>
      <c r="R5598">
        <v>435</v>
      </c>
      <c r="S5598" t="s">
        <v>151</v>
      </c>
      <c r="T5598">
        <v>2</v>
      </c>
      <c r="U5598">
        <v>4.1666669999999998E-3</v>
      </c>
      <c r="V5598">
        <v>0</v>
      </c>
      <c r="W5598">
        <v>2</v>
      </c>
      <c r="X5598">
        <v>4.1666669999999998E-3</v>
      </c>
      <c r="Y5598">
        <v>0</v>
      </c>
    </row>
    <row r="5599" spans="1:25">
      <c r="A5599" s="10">
        <v>45627</v>
      </c>
      <c r="B5599" t="s">
        <v>76</v>
      </c>
      <c r="C5599" t="s">
        <v>2574</v>
      </c>
      <c r="D5599" t="s">
        <v>2574</v>
      </c>
      <c r="E5599">
        <v>258</v>
      </c>
      <c r="F5599" t="s">
        <v>2934</v>
      </c>
      <c r="G5599">
        <v>528</v>
      </c>
      <c r="H5599" t="s">
        <v>2935</v>
      </c>
      <c r="I5599">
        <v>624</v>
      </c>
      <c r="J5599" t="s">
        <v>2936</v>
      </c>
      <c r="K5599">
        <v>317060</v>
      </c>
      <c r="L5599" t="s">
        <v>2962</v>
      </c>
      <c r="M5599">
        <v>0</v>
      </c>
      <c r="N5599">
        <v>21</v>
      </c>
      <c r="O5599" t="s">
        <v>83</v>
      </c>
      <c r="P5599" t="s">
        <v>91</v>
      </c>
      <c r="Q5599" t="s">
        <v>92</v>
      </c>
      <c r="R5599">
        <v>277</v>
      </c>
      <c r="S5599" t="s">
        <v>93</v>
      </c>
      <c r="T5599">
        <v>2</v>
      </c>
      <c r="U5599">
        <v>8.3333332999999996E-2</v>
      </c>
      <c r="V5599">
        <v>680</v>
      </c>
      <c r="W5599">
        <v>2</v>
      </c>
      <c r="X5599">
        <v>8.3333332999999996E-2</v>
      </c>
      <c r="Y5599">
        <v>680</v>
      </c>
    </row>
    <row r="5600" spans="1:25">
      <c r="A5600" s="10">
        <v>45627</v>
      </c>
      <c r="B5600" t="s">
        <v>76</v>
      </c>
      <c r="C5600" t="s">
        <v>2574</v>
      </c>
      <c r="D5600" t="s">
        <v>2574</v>
      </c>
      <c r="E5600">
        <v>258</v>
      </c>
      <c r="F5600" t="s">
        <v>2934</v>
      </c>
      <c r="G5600">
        <v>528</v>
      </c>
      <c r="H5600" t="s">
        <v>2935</v>
      </c>
      <c r="I5600">
        <v>624</v>
      </c>
      <c r="J5600" t="s">
        <v>2936</v>
      </c>
      <c r="K5600">
        <v>317060</v>
      </c>
      <c r="L5600" t="s">
        <v>2962</v>
      </c>
      <c r="M5600">
        <v>0</v>
      </c>
      <c r="N5600">
        <v>21</v>
      </c>
      <c r="O5600" t="s">
        <v>83</v>
      </c>
      <c r="P5600" t="s">
        <v>84</v>
      </c>
      <c r="Q5600" t="s">
        <v>85</v>
      </c>
      <c r="R5600">
        <v>365</v>
      </c>
      <c r="S5600" t="s">
        <v>86</v>
      </c>
      <c r="T5600">
        <v>12</v>
      </c>
      <c r="U5600">
        <v>0.125</v>
      </c>
      <c r="V5600">
        <v>193.56</v>
      </c>
      <c r="W5600">
        <v>12</v>
      </c>
      <c r="X5600">
        <v>0.125</v>
      </c>
      <c r="Y5600">
        <v>193.56</v>
      </c>
    </row>
    <row r="5601" spans="1:25">
      <c r="A5601" s="10">
        <v>45627</v>
      </c>
      <c r="B5601" t="s">
        <v>76</v>
      </c>
      <c r="C5601" t="s">
        <v>2574</v>
      </c>
      <c r="D5601" t="s">
        <v>2574</v>
      </c>
      <c r="E5601">
        <v>258</v>
      </c>
      <c r="F5601" t="s">
        <v>2934</v>
      </c>
      <c r="G5601">
        <v>528</v>
      </c>
      <c r="H5601" t="s">
        <v>2935</v>
      </c>
      <c r="I5601">
        <v>624</v>
      </c>
      <c r="J5601" t="s">
        <v>2936</v>
      </c>
      <c r="K5601">
        <v>92347</v>
      </c>
      <c r="L5601" t="s">
        <v>2963</v>
      </c>
      <c r="M5601">
        <v>0</v>
      </c>
      <c r="N5601">
        <v>4</v>
      </c>
      <c r="O5601" t="s">
        <v>83</v>
      </c>
      <c r="P5601" t="s">
        <v>98</v>
      </c>
      <c r="Q5601" t="s">
        <v>99</v>
      </c>
      <c r="R5601">
        <v>302</v>
      </c>
      <c r="S5601" t="s">
        <v>451</v>
      </c>
      <c r="T5601">
        <v>1</v>
      </c>
      <c r="U5601">
        <v>0.16666666699999999</v>
      </c>
      <c r="V5601">
        <v>160</v>
      </c>
      <c r="W5601">
        <v>1</v>
      </c>
      <c r="X5601">
        <v>0.16666666699999999</v>
      </c>
      <c r="Y5601">
        <v>160</v>
      </c>
    </row>
    <row r="5602" spans="1:25">
      <c r="A5602" s="10">
        <v>45627</v>
      </c>
      <c r="B5602" t="s">
        <v>76</v>
      </c>
      <c r="C5602" t="s">
        <v>2574</v>
      </c>
      <c r="D5602" t="s">
        <v>2574</v>
      </c>
      <c r="E5602">
        <v>258</v>
      </c>
      <c r="F5602" t="s">
        <v>2934</v>
      </c>
      <c r="G5602">
        <v>528</v>
      </c>
      <c r="H5602" t="s">
        <v>2935</v>
      </c>
      <c r="I5602">
        <v>624</v>
      </c>
      <c r="J5602" t="s">
        <v>2936</v>
      </c>
      <c r="K5602">
        <v>92347</v>
      </c>
      <c r="L5602" t="s">
        <v>2963</v>
      </c>
      <c r="M5602">
        <v>0</v>
      </c>
      <c r="N5602">
        <v>4</v>
      </c>
      <c r="O5602" t="s">
        <v>83</v>
      </c>
      <c r="P5602" t="s">
        <v>98</v>
      </c>
      <c r="Q5602" t="s">
        <v>99</v>
      </c>
      <c r="R5602">
        <v>303</v>
      </c>
      <c r="S5602" t="s">
        <v>136</v>
      </c>
      <c r="T5602">
        <v>1</v>
      </c>
      <c r="U5602">
        <v>0.16666666699999999</v>
      </c>
      <c r="V5602">
        <v>160</v>
      </c>
      <c r="W5602">
        <v>1</v>
      </c>
      <c r="X5602">
        <v>0.16666666699999999</v>
      </c>
      <c r="Y5602">
        <v>160</v>
      </c>
    </row>
    <row r="5603" spans="1:25">
      <c r="A5603" s="10">
        <v>45627</v>
      </c>
      <c r="B5603" t="s">
        <v>76</v>
      </c>
      <c r="C5603" t="s">
        <v>2574</v>
      </c>
      <c r="D5603" t="s">
        <v>2574</v>
      </c>
      <c r="E5603">
        <v>258</v>
      </c>
      <c r="F5603" t="s">
        <v>2934</v>
      </c>
      <c r="G5603">
        <v>528</v>
      </c>
      <c r="H5603" t="s">
        <v>2935</v>
      </c>
      <c r="I5603">
        <v>624</v>
      </c>
      <c r="J5603" t="s">
        <v>2936</v>
      </c>
      <c r="K5603">
        <v>192935</v>
      </c>
      <c r="L5603" t="s">
        <v>2704</v>
      </c>
      <c r="M5603">
        <v>0</v>
      </c>
      <c r="N5603">
        <v>21</v>
      </c>
      <c r="O5603" t="s">
        <v>83</v>
      </c>
      <c r="P5603" t="s">
        <v>91</v>
      </c>
      <c r="Q5603" t="s">
        <v>125</v>
      </c>
      <c r="R5603">
        <v>428</v>
      </c>
      <c r="S5603" t="s">
        <v>232</v>
      </c>
      <c r="T5603">
        <v>2</v>
      </c>
      <c r="U5603">
        <v>3.3333333E-2</v>
      </c>
      <c r="V5603">
        <v>352</v>
      </c>
      <c r="W5603">
        <v>2</v>
      </c>
      <c r="X5603">
        <v>3.3333333E-2</v>
      </c>
      <c r="Y5603">
        <v>352</v>
      </c>
    </row>
    <row r="5604" spans="1:25">
      <c r="A5604" s="10">
        <v>45627</v>
      </c>
      <c r="B5604" t="s">
        <v>76</v>
      </c>
      <c r="C5604" t="s">
        <v>2574</v>
      </c>
      <c r="D5604" t="s">
        <v>2574</v>
      </c>
      <c r="E5604">
        <v>258</v>
      </c>
      <c r="F5604" t="s">
        <v>2934</v>
      </c>
      <c r="G5604">
        <v>528</v>
      </c>
      <c r="H5604" t="s">
        <v>2935</v>
      </c>
      <c r="I5604">
        <v>624</v>
      </c>
      <c r="J5604" t="s">
        <v>2936</v>
      </c>
      <c r="K5604">
        <v>192935</v>
      </c>
      <c r="L5604" t="s">
        <v>2704</v>
      </c>
      <c r="M5604">
        <v>0</v>
      </c>
      <c r="N5604">
        <v>21</v>
      </c>
      <c r="O5604" t="s">
        <v>83</v>
      </c>
      <c r="P5604" t="s">
        <v>149</v>
      </c>
      <c r="Q5604" t="s">
        <v>150</v>
      </c>
      <c r="R5604">
        <v>435</v>
      </c>
      <c r="S5604" t="s">
        <v>151</v>
      </c>
      <c r="T5604">
        <v>1</v>
      </c>
      <c r="U5604">
        <v>2.0833330000000001E-3</v>
      </c>
      <c r="V5604">
        <v>0</v>
      </c>
      <c r="W5604">
        <v>1</v>
      </c>
      <c r="X5604">
        <v>2.0833330000000001E-3</v>
      </c>
      <c r="Y5604">
        <v>0</v>
      </c>
    </row>
    <row r="5605" spans="1:25">
      <c r="A5605" s="10">
        <v>45627</v>
      </c>
      <c r="B5605" t="s">
        <v>76</v>
      </c>
      <c r="C5605" t="s">
        <v>2574</v>
      </c>
      <c r="D5605" t="s">
        <v>2574</v>
      </c>
      <c r="E5605">
        <v>258</v>
      </c>
      <c r="F5605" t="s">
        <v>2934</v>
      </c>
      <c r="G5605">
        <v>528</v>
      </c>
      <c r="H5605" t="s">
        <v>2935</v>
      </c>
      <c r="I5605">
        <v>624</v>
      </c>
      <c r="J5605" t="s">
        <v>2936</v>
      </c>
      <c r="K5605">
        <v>192935</v>
      </c>
      <c r="L5605" t="s">
        <v>2704</v>
      </c>
      <c r="M5605">
        <v>0</v>
      </c>
      <c r="N5605">
        <v>21</v>
      </c>
      <c r="O5605" t="s">
        <v>83</v>
      </c>
      <c r="P5605" t="s">
        <v>91</v>
      </c>
      <c r="Q5605" t="s">
        <v>92</v>
      </c>
      <c r="R5605">
        <v>280</v>
      </c>
      <c r="S5605" t="s">
        <v>185</v>
      </c>
      <c r="T5605">
        <v>12</v>
      </c>
      <c r="U5605">
        <v>2.5000000000000001E-2</v>
      </c>
      <c r="V5605">
        <v>99</v>
      </c>
      <c r="W5605">
        <v>12</v>
      </c>
      <c r="X5605">
        <v>2.5000000000000001E-2</v>
      </c>
      <c r="Y5605">
        <v>99</v>
      </c>
    </row>
    <row r="5606" spans="1:25">
      <c r="A5606" s="10">
        <v>45627</v>
      </c>
      <c r="B5606" t="s">
        <v>76</v>
      </c>
      <c r="C5606" t="s">
        <v>2574</v>
      </c>
      <c r="D5606" t="s">
        <v>2574</v>
      </c>
      <c r="E5606">
        <v>308</v>
      </c>
      <c r="F5606" t="s">
        <v>2964</v>
      </c>
      <c r="G5606">
        <v>812</v>
      </c>
      <c r="H5606" t="s">
        <v>2965</v>
      </c>
      <c r="I5606">
        <v>786</v>
      </c>
      <c r="J5606" t="s">
        <v>2966</v>
      </c>
      <c r="K5606">
        <v>243944</v>
      </c>
      <c r="L5606" t="s">
        <v>2967</v>
      </c>
      <c r="M5606">
        <v>0</v>
      </c>
      <c r="N5606">
        <v>22</v>
      </c>
      <c r="O5606" t="s">
        <v>83</v>
      </c>
      <c r="P5606" t="s">
        <v>91</v>
      </c>
      <c r="Q5606" t="s">
        <v>92</v>
      </c>
      <c r="R5606">
        <v>280</v>
      </c>
      <c r="S5606" t="s">
        <v>185</v>
      </c>
      <c r="T5606">
        <v>12</v>
      </c>
      <c r="U5606">
        <v>2.5000000000000001E-2</v>
      </c>
      <c r="V5606">
        <v>99</v>
      </c>
      <c r="W5606">
        <v>12</v>
      </c>
      <c r="X5606">
        <v>2.5000000000000001E-2</v>
      </c>
      <c r="Y5606">
        <v>99</v>
      </c>
    </row>
    <row r="5607" spans="1:25">
      <c r="A5607" s="10">
        <v>45627</v>
      </c>
      <c r="B5607" t="s">
        <v>76</v>
      </c>
      <c r="C5607" t="s">
        <v>2574</v>
      </c>
      <c r="D5607" t="s">
        <v>2574</v>
      </c>
      <c r="E5607">
        <v>308</v>
      </c>
      <c r="F5607" t="s">
        <v>2964</v>
      </c>
      <c r="G5607">
        <v>812</v>
      </c>
      <c r="H5607" t="s">
        <v>2965</v>
      </c>
      <c r="I5607">
        <v>786</v>
      </c>
      <c r="J5607" t="s">
        <v>2966</v>
      </c>
      <c r="K5607">
        <v>243944</v>
      </c>
      <c r="L5607" t="s">
        <v>2967</v>
      </c>
      <c r="M5607">
        <v>0</v>
      </c>
      <c r="N5607">
        <v>22</v>
      </c>
      <c r="O5607" t="s">
        <v>83</v>
      </c>
      <c r="P5607" t="s">
        <v>91</v>
      </c>
      <c r="Q5607" t="s">
        <v>92</v>
      </c>
      <c r="R5607">
        <v>278</v>
      </c>
      <c r="S5607" t="s">
        <v>167</v>
      </c>
      <c r="T5607">
        <v>2</v>
      </c>
      <c r="U5607">
        <v>3.3333333E-2</v>
      </c>
      <c r="V5607">
        <v>280</v>
      </c>
      <c r="W5607">
        <v>2</v>
      </c>
      <c r="X5607">
        <v>3.3333333E-2</v>
      </c>
      <c r="Y5607">
        <v>280</v>
      </c>
    </row>
    <row r="5608" spans="1:25">
      <c r="A5608" s="10">
        <v>45627</v>
      </c>
      <c r="B5608" t="s">
        <v>76</v>
      </c>
      <c r="C5608" t="s">
        <v>2574</v>
      </c>
      <c r="D5608" t="s">
        <v>2574</v>
      </c>
      <c r="E5608">
        <v>308</v>
      </c>
      <c r="F5608" t="s">
        <v>2964</v>
      </c>
      <c r="G5608">
        <v>812</v>
      </c>
      <c r="H5608" t="s">
        <v>2965</v>
      </c>
      <c r="I5608">
        <v>786</v>
      </c>
      <c r="J5608" t="s">
        <v>2966</v>
      </c>
      <c r="K5608">
        <v>243944</v>
      </c>
      <c r="L5608" t="s">
        <v>2967</v>
      </c>
      <c r="M5608">
        <v>0</v>
      </c>
      <c r="N5608">
        <v>22</v>
      </c>
      <c r="O5608" t="s">
        <v>83</v>
      </c>
      <c r="P5608" t="s">
        <v>98</v>
      </c>
      <c r="Q5608" t="s">
        <v>99</v>
      </c>
      <c r="R5608">
        <v>51</v>
      </c>
      <c r="S5608" t="s">
        <v>100</v>
      </c>
      <c r="T5608">
        <v>1</v>
      </c>
      <c r="U5608">
        <v>0.125</v>
      </c>
      <c r="V5608">
        <v>75</v>
      </c>
      <c r="W5608">
        <v>1</v>
      </c>
      <c r="X5608">
        <v>0.125</v>
      </c>
      <c r="Y5608">
        <v>75</v>
      </c>
    </row>
    <row r="5609" spans="1:25">
      <c r="A5609" s="10">
        <v>45627</v>
      </c>
      <c r="B5609" t="s">
        <v>76</v>
      </c>
      <c r="C5609" t="s">
        <v>2574</v>
      </c>
      <c r="D5609" t="s">
        <v>2574</v>
      </c>
      <c r="E5609">
        <v>308</v>
      </c>
      <c r="F5609" t="s">
        <v>2964</v>
      </c>
      <c r="G5609">
        <v>812</v>
      </c>
      <c r="H5609" t="s">
        <v>2965</v>
      </c>
      <c r="I5609">
        <v>786</v>
      </c>
      <c r="J5609" t="s">
        <v>2966</v>
      </c>
      <c r="K5609">
        <v>243944</v>
      </c>
      <c r="L5609" t="s">
        <v>2967</v>
      </c>
      <c r="M5609">
        <v>0</v>
      </c>
      <c r="N5609">
        <v>22</v>
      </c>
      <c r="O5609" t="s">
        <v>83</v>
      </c>
      <c r="P5609" t="s">
        <v>98</v>
      </c>
      <c r="Q5609" t="s">
        <v>99</v>
      </c>
      <c r="R5609">
        <v>52</v>
      </c>
      <c r="S5609" t="s">
        <v>101</v>
      </c>
      <c r="T5609">
        <v>1</v>
      </c>
      <c r="U5609">
        <v>0.125</v>
      </c>
      <c r="V5609">
        <v>75</v>
      </c>
      <c r="W5609">
        <v>1</v>
      </c>
      <c r="X5609">
        <v>0.125</v>
      </c>
      <c r="Y5609">
        <v>75</v>
      </c>
    </row>
    <row r="5610" spans="1:25">
      <c r="A5610" s="10">
        <v>45627</v>
      </c>
      <c r="B5610" t="s">
        <v>76</v>
      </c>
      <c r="C5610" t="s">
        <v>2574</v>
      </c>
      <c r="D5610" t="s">
        <v>2574</v>
      </c>
      <c r="E5610">
        <v>308</v>
      </c>
      <c r="F5610" t="s">
        <v>2964</v>
      </c>
      <c r="G5610">
        <v>812</v>
      </c>
      <c r="H5610" t="s">
        <v>2965</v>
      </c>
      <c r="I5610">
        <v>786</v>
      </c>
      <c r="J5610" t="s">
        <v>2966</v>
      </c>
      <c r="K5610">
        <v>243944</v>
      </c>
      <c r="L5610" t="s">
        <v>2967</v>
      </c>
      <c r="M5610">
        <v>0</v>
      </c>
      <c r="N5610">
        <v>22</v>
      </c>
      <c r="O5610" t="s">
        <v>83</v>
      </c>
      <c r="P5610" t="s">
        <v>98</v>
      </c>
      <c r="Q5610" t="s">
        <v>99</v>
      </c>
      <c r="R5610">
        <v>53</v>
      </c>
      <c r="S5610" t="s">
        <v>102</v>
      </c>
      <c r="T5610">
        <v>1</v>
      </c>
      <c r="U5610">
        <v>0.125</v>
      </c>
      <c r="V5610">
        <v>75</v>
      </c>
      <c r="W5610">
        <v>1</v>
      </c>
      <c r="X5610">
        <v>0.125</v>
      </c>
      <c r="Y5610">
        <v>75</v>
      </c>
    </row>
    <row r="5611" spans="1:25">
      <c r="A5611" s="10">
        <v>45627</v>
      </c>
      <c r="B5611" t="s">
        <v>76</v>
      </c>
      <c r="C5611" t="s">
        <v>2574</v>
      </c>
      <c r="D5611" t="s">
        <v>2574</v>
      </c>
      <c r="E5611">
        <v>308</v>
      </c>
      <c r="F5611" t="s">
        <v>2964</v>
      </c>
      <c r="G5611">
        <v>812</v>
      </c>
      <c r="H5611" t="s">
        <v>2965</v>
      </c>
      <c r="I5611">
        <v>786</v>
      </c>
      <c r="J5611" t="s">
        <v>2966</v>
      </c>
      <c r="K5611">
        <v>200144</v>
      </c>
      <c r="L5611" t="s">
        <v>2968</v>
      </c>
      <c r="M5611">
        <v>0</v>
      </c>
      <c r="N5611">
        <v>22</v>
      </c>
      <c r="O5611" t="s">
        <v>83</v>
      </c>
      <c r="P5611" t="s">
        <v>109</v>
      </c>
      <c r="Q5611" t="s">
        <v>109</v>
      </c>
      <c r="R5611">
        <v>461</v>
      </c>
      <c r="S5611" t="s">
        <v>110</v>
      </c>
      <c r="T5611">
        <v>0</v>
      </c>
      <c r="U5611">
        <v>0</v>
      </c>
      <c r="V5611">
        <v>0</v>
      </c>
      <c r="W5611">
        <v>0</v>
      </c>
      <c r="X5611">
        <v>0</v>
      </c>
      <c r="Y5611">
        <v>0</v>
      </c>
    </row>
    <row r="5612" spans="1:25">
      <c r="A5612" s="10">
        <v>45627</v>
      </c>
      <c r="B5612" t="s">
        <v>76</v>
      </c>
      <c r="C5612" t="s">
        <v>2574</v>
      </c>
      <c r="D5612" t="s">
        <v>2574</v>
      </c>
      <c r="E5612">
        <v>308</v>
      </c>
      <c r="F5612" t="s">
        <v>2964</v>
      </c>
      <c r="G5612">
        <v>812</v>
      </c>
      <c r="H5612" t="s">
        <v>2965</v>
      </c>
      <c r="I5612">
        <v>786</v>
      </c>
      <c r="J5612" t="s">
        <v>2966</v>
      </c>
      <c r="K5612">
        <v>200144</v>
      </c>
      <c r="L5612" t="s">
        <v>2968</v>
      </c>
      <c r="M5612">
        <v>0</v>
      </c>
      <c r="N5612">
        <v>22</v>
      </c>
      <c r="O5612" t="s">
        <v>83</v>
      </c>
      <c r="P5612" t="s">
        <v>91</v>
      </c>
      <c r="Q5612" t="s">
        <v>125</v>
      </c>
      <c r="R5612">
        <v>285</v>
      </c>
      <c r="S5612" t="s">
        <v>126</v>
      </c>
      <c r="T5612">
        <v>2</v>
      </c>
      <c r="U5612">
        <v>8.3333332999999996E-2</v>
      </c>
      <c r="V5612">
        <v>830</v>
      </c>
      <c r="W5612">
        <v>2</v>
      </c>
      <c r="X5612">
        <v>8.3333332999999996E-2</v>
      </c>
      <c r="Y5612">
        <v>830</v>
      </c>
    </row>
    <row r="5613" spans="1:25">
      <c r="A5613" s="10">
        <v>45627</v>
      </c>
      <c r="B5613" t="s">
        <v>76</v>
      </c>
      <c r="C5613" t="s">
        <v>2574</v>
      </c>
      <c r="D5613" t="s">
        <v>2574</v>
      </c>
      <c r="E5613">
        <v>308</v>
      </c>
      <c r="F5613" t="s">
        <v>2964</v>
      </c>
      <c r="G5613">
        <v>812</v>
      </c>
      <c r="H5613" t="s">
        <v>2965</v>
      </c>
      <c r="I5613">
        <v>786</v>
      </c>
      <c r="J5613" t="s">
        <v>2966</v>
      </c>
      <c r="K5613">
        <v>200144</v>
      </c>
      <c r="L5613" t="s">
        <v>2968</v>
      </c>
      <c r="M5613">
        <v>0</v>
      </c>
      <c r="N5613">
        <v>22</v>
      </c>
      <c r="O5613" t="s">
        <v>83</v>
      </c>
      <c r="P5613" t="s">
        <v>91</v>
      </c>
      <c r="Q5613" t="s">
        <v>92</v>
      </c>
      <c r="R5613">
        <v>280</v>
      </c>
      <c r="S5613" t="s">
        <v>185</v>
      </c>
      <c r="T5613">
        <v>12</v>
      </c>
      <c r="U5613">
        <v>2.5000000000000001E-2</v>
      </c>
      <c r="V5613">
        <v>99</v>
      </c>
      <c r="W5613">
        <v>12</v>
      </c>
      <c r="X5613">
        <v>2.5000000000000001E-2</v>
      </c>
      <c r="Y5613">
        <v>99</v>
      </c>
    </row>
    <row r="5614" spans="1:25">
      <c r="A5614" s="10">
        <v>45627</v>
      </c>
      <c r="B5614" t="s">
        <v>76</v>
      </c>
      <c r="C5614" t="s">
        <v>2574</v>
      </c>
      <c r="D5614" t="s">
        <v>2574</v>
      </c>
      <c r="E5614">
        <v>308</v>
      </c>
      <c r="F5614" t="s">
        <v>2964</v>
      </c>
      <c r="G5614">
        <v>812</v>
      </c>
      <c r="H5614" t="s">
        <v>2965</v>
      </c>
      <c r="I5614">
        <v>786</v>
      </c>
      <c r="J5614" t="s">
        <v>2966</v>
      </c>
      <c r="K5614">
        <v>200144</v>
      </c>
      <c r="L5614" t="s">
        <v>2968</v>
      </c>
      <c r="M5614">
        <v>0</v>
      </c>
      <c r="N5614">
        <v>22</v>
      </c>
      <c r="O5614" t="s">
        <v>83</v>
      </c>
      <c r="P5614" t="s">
        <v>84</v>
      </c>
      <c r="Q5614" t="s">
        <v>85</v>
      </c>
      <c r="R5614">
        <v>365</v>
      </c>
      <c r="S5614" t="s">
        <v>86</v>
      </c>
      <c r="T5614">
        <v>24</v>
      </c>
      <c r="U5614">
        <v>0.25</v>
      </c>
      <c r="V5614">
        <v>387.12</v>
      </c>
      <c r="W5614">
        <v>24</v>
      </c>
      <c r="X5614">
        <v>0.25</v>
      </c>
      <c r="Y5614">
        <v>387.12</v>
      </c>
    </row>
    <row r="5615" spans="1:25">
      <c r="A5615" s="10">
        <v>45627</v>
      </c>
      <c r="B5615" t="s">
        <v>76</v>
      </c>
      <c r="C5615" t="s">
        <v>2574</v>
      </c>
      <c r="D5615" t="s">
        <v>2574</v>
      </c>
      <c r="E5615">
        <v>308</v>
      </c>
      <c r="F5615" t="s">
        <v>2964</v>
      </c>
      <c r="G5615">
        <v>812</v>
      </c>
      <c r="H5615" t="s">
        <v>2965</v>
      </c>
      <c r="I5615">
        <v>786</v>
      </c>
      <c r="J5615" t="s">
        <v>2966</v>
      </c>
      <c r="K5615">
        <v>243932</v>
      </c>
      <c r="L5615" t="s">
        <v>2969</v>
      </c>
      <c r="M5615">
        <v>0</v>
      </c>
      <c r="N5615">
        <v>4</v>
      </c>
      <c r="O5615" t="s">
        <v>83</v>
      </c>
      <c r="P5615" t="s">
        <v>84</v>
      </c>
      <c r="Q5615" t="s">
        <v>88</v>
      </c>
      <c r="R5615">
        <v>308</v>
      </c>
      <c r="S5615" t="s">
        <v>121</v>
      </c>
      <c r="T5615">
        <v>24</v>
      </c>
      <c r="U5615">
        <v>0.25</v>
      </c>
      <c r="V5615">
        <v>387.12</v>
      </c>
      <c r="W5615">
        <v>24</v>
      </c>
      <c r="X5615">
        <v>0.25</v>
      </c>
      <c r="Y5615">
        <v>387.12</v>
      </c>
    </row>
    <row r="5616" spans="1:25">
      <c r="A5616" s="10">
        <v>45627</v>
      </c>
      <c r="B5616" t="s">
        <v>76</v>
      </c>
      <c r="C5616" t="s">
        <v>2574</v>
      </c>
      <c r="D5616" t="s">
        <v>2574</v>
      </c>
      <c r="E5616">
        <v>308</v>
      </c>
      <c r="F5616" t="s">
        <v>2964</v>
      </c>
      <c r="G5616">
        <v>812</v>
      </c>
      <c r="H5616" t="s">
        <v>2965</v>
      </c>
      <c r="I5616">
        <v>786</v>
      </c>
      <c r="J5616" t="s">
        <v>2966</v>
      </c>
      <c r="K5616">
        <v>243932</v>
      </c>
      <c r="L5616" t="s">
        <v>2969</v>
      </c>
      <c r="M5616">
        <v>0</v>
      </c>
      <c r="N5616">
        <v>4</v>
      </c>
      <c r="O5616" t="s">
        <v>83</v>
      </c>
      <c r="P5616" t="s">
        <v>91</v>
      </c>
      <c r="Q5616" t="s">
        <v>92</v>
      </c>
      <c r="R5616">
        <v>280</v>
      </c>
      <c r="S5616" t="s">
        <v>185</v>
      </c>
      <c r="T5616">
        <v>12</v>
      </c>
      <c r="U5616">
        <v>2.5000000000000001E-2</v>
      </c>
      <c r="V5616">
        <v>99</v>
      </c>
      <c r="W5616">
        <v>12</v>
      </c>
      <c r="X5616">
        <v>2.5000000000000001E-2</v>
      </c>
      <c r="Y5616">
        <v>99</v>
      </c>
    </row>
    <row r="5617" spans="1:25">
      <c r="A5617" s="10">
        <v>45627</v>
      </c>
      <c r="B5617" t="s">
        <v>76</v>
      </c>
      <c r="C5617" t="s">
        <v>2574</v>
      </c>
      <c r="D5617" t="s">
        <v>2574</v>
      </c>
      <c r="E5617">
        <v>308</v>
      </c>
      <c r="F5617" t="s">
        <v>2964</v>
      </c>
      <c r="G5617">
        <v>812</v>
      </c>
      <c r="H5617" t="s">
        <v>2965</v>
      </c>
      <c r="I5617">
        <v>786</v>
      </c>
      <c r="J5617" t="s">
        <v>2966</v>
      </c>
      <c r="K5617">
        <v>243932</v>
      </c>
      <c r="L5617" t="s">
        <v>2969</v>
      </c>
      <c r="M5617">
        <v>0</v>
      </c>
      <c r="N5617">
        <v>4</v>
      </c>
      <c r="O5617" t="s">
        <v>83</v>
      </c>
      <c r="P5617" t="s">
        <v>251</v>
      </c>
      <c r="Q5617" t="s">
        <v>252</v>
      </c>
      <c r="R5617">
        <v>440</v>
      </c>
      <c r="S5617" t="s">
        <v>297</v>
      </c>
      <c r="T5617">
        <v>1</v>
      </c>
      <c r="U5617">
        <v>0.16666666699999999</v>
      </c>
      <c r="V5617">
        <v>1340</v>
      </c>
      <c r="W5617">
        <v>1</v>
      </c>
      <c r="X5617">
        <v>0.16666666699999999</v>
      </c>
      <c r="Y5617">
        <v>1340</v>
      </c>
    </row>
    <row r="5618" spans="1:25">
      <c r="A5618" s="10">
        <v>45627</v>
      </c>
      <c r="B5618" t="s">
        <v>76</v>
      </c>
      <c r="C5618" t="s">
        <v>2574</v>
      </c>
      <c r="D5618" t="s">
        <v>2574</v>
      </c>
      <c r="E5618">
        <v>308</v>
      </c>
      <c r="F5618" t="s">
        <v>2964</v>
      </c>
      <c r="G5618">
        <v>812</v>
      </c>
      <c r="H5618" t="s">
        <v>2965</v>
      </c>
      <c r="I5618">
        <v>786</v>
      </c>
      <c r="J5618" t="s">
        <v>2966</v>
      </c>
      <c r="K5618">
        <v>13682</v>
      </c>
      <c r="L5618" t="s">
        <v>2970</v>
      </c>
      <c r="M5618">
        <v>0</v>
      </c>
      <c r="N5618">
        <v>22</v>
      </c>
      <c r="O5618" t="s">
        <v>83</v>
      </c>
      <c r="P5618" t="s">
        <v>91</v>
      </c>
      <c r="Q5618" t="s">
        <v>125</v>
      </c>
      <c r="R5618">
        <v>429</v>
      </c>
      <c r="S5618" t="s">
        <v>281</v>
      </c>
      <c r="T5618">
        <v>4</v>
      </c>
      <c r="U5618">
        <v>3.3333333E-2</v>
      </c>
      <c r="V5618">
        <v>360</v>
      </c>
      <c r="W5618">
        <v>4</v>
      </c>
      <c r="X5618">
        <v>3.3333333E-2</v>
      </c>
      <c r="Y5618">
        <v>360</v>
      </c>
    </row>
    <row r="5619" spans="1:25">
      <c r="A5619" s="10">
        <v>45627</v>
      </c>
      <c r="B5619" t="s">
        <v>76</v>
      </c>
      <c r="C5619" t="s">
        <v>2574</v>
      </c>
      <c r="D5619" t="s">
        <v>2574</v>
      </c>
      <c r="E5619">
        <v>308</v>
      </c>
      <c r="F5619" t="s">
        <v>2964</v>
      </c>
      <c r="G5619">
        <v>812</v>
      </c>
      <c r="H5619" t="s">
        <v>2965</v>
      </c>
      <c r="I5619">
        <v>786</v>
      </c>
      <c r="J5619" t="s">
        <v>2966</v>
      </c>
      <c r="K5619">
        <v>13682</v>
      </c>
      <c r="L5619" t="s">
        <v>2970</v>
      </c>
      <c r="M5619">
        <v>0</v>
      </c>
      <c r="N5619">
        <v>22</v>
      </c>
      <c r="O5619" t="s">
        <v>83</v>
      </c>
      <c r="P5619" t="s">
        <v>91</v>
      </c>
      <c r="Q5619" t="s">
        <v>125</v>
      </c>
      <c r="R5619">
        <v>430</v>
      </c>
      <c r="S5619" t="s">
        <v>233</v>
      </c>
      <c r="T5619">
        <v>6</v>
      </c>
      <c r="U5619">
        <v>2.5000000000000001E-2</v>
      </c>
      <c r="V5619">
        <v>291</v>
      </c>
      <c r="W5619">
        <v>6</v>
      </c>
      <c r="X5619">
        <v>2.5000000000000001E-2</v>
      </c>
      <c r="Y5619">
        <v>291</v>
      </c>
    </row>
    <row r="5620" spans="1:25">
      <c r="A5620" s="10">
        <v>45627</v>
      </c>
      <c r="B5620" t="s">
        <v>76</v>
      </c>
      <c r="C5620" t="s">
        <v>2574</v>
      </c>
      <c r="D5620" t="s">
        <v>2574</v>
      </c>
      <c r="E5620">
        <v>308</v>
      </c>
      <c r="F5620" t="s">
        <v>2964</v>
      </c>
      <c r="G5620">
        <v>812</v>
      </c>
      <c r="H5620" t="s">
        <v>2965</v>
      </c>
      <c r="I5620">
        <v>786</v>
      </c>
      <c r="J5620" t="s">
        <v>2966</v>
      </c>
      <c r="K5620">
        <v>13682</v>
      </c>
      <c r="L5620" t="s">
        <v>2970</v>
      </c>
      <c r="M5620">
        <v>0</v>
      </c>
      <c r="N5620">
        <v>22</v>
      </c>
      <c r="O5620" t="s">
        <v>83</v>
      </c>
      <c r="P5620" t="s">
        <v>84</v>
      </c>
      <c r="Q5620" t="s">
        <v>85</v>
      </c>
      <c r="R5620">
        <v>365</v>
      </c>
      <c r="S5620" t="s">
        <v>86</v>
      </c>
      <c r="T5620">
        <v>24</v>
      </c>
      <c r="U5620">
        <v>0.25</v>
      </c>
      <c r="V5620">
        <v>387.12</v>
      </c>
      <c r="W5620">
        <v>24</v>
      </c>
      <c r="X5620">
        <v>0.25</v>
      </c>
      <c r="Y5620">
        <v>387.12</v>
      </c>
    </row>
    <row r="5621" spans="1:25">
      <c r="A5621" s="10">
        <v>45627</v>
      </c>
      <c r="B5621" t="s">
        <v>76</v>
      </c>
      <c r="C5621" t="s">
        <v>2574</v>
      </c>
      <c r="D5621" t="s">
        <v>2574</v>
      </c>
      <c r="E5621">
        <v>308</v>
      </c>
      <c r="F5621" t="s">
        <v>2964</v>
      </c>
      <c r="G5621">
        <v>812</v>
      </c>
      <c r="H5621" t="s">
        <v>2965</v>
      </c>
      <c r="I5621">
        <v>786</v>
      </c>
      <c r="J5621" t="s">
        <v>2966</v>
      </c>
      <c r="K5621">
        <v>106268</v>
      </c>
      <c r="L5621" t="s">
        <v>2971</v>
      </c>
      <c r="M5621">
        <v>0</v>
      </c>
      <c r="N5621">
        <v>4</v>
      </c>
      <c r="O5621" t="s">
        <v>83</v>
      </c>
      <c r="P5621" t="s">
        <v>288</v>
      </c>
      <c r="Q5621" t="s">
        <v>289</v>
      </c>
      <c r="R5621">
        <v>297</v>
      </c>
      <c r="S5621" t="s">
        <v>290</v>
      </c>
      <c r="T5621">
        <v>3</v>
      </c>
      <c r="U5621">
        <v>0.25</v>
      </c>
      <c r="V5621">
        <v>114</v>
      </c>
      <c r="W5621">
        <v>3</v>
      </c>
      <c r="X5621">
        <v>0.25</v>
      </c>
      <c r="Y5621">
        <v>114</v>
      </c>
    </row>
    <row r="5622" spans="1:25">
      <c r="A5622" s="10">
        <v>45627</v>
      </c>
      <c r="B5622" t="s">
        <v>76</v>
      </c>
      <c r="C5622" t="s">
        <v>2574</v>
      </c>
      <c r="D5622" t="s">
        <v>2574</v>
      </c>
      <c r="E5622">
        <v>308</v>
      </c>
      <c r="F5622" t="s">
        <v>2964</v>
      </c>
      <c r="G5622">
        <v>812</v>
      </c>
      <c r="H5622" t="s">
        <v>2965</v>
      </c>
      <c r="I5622">
        <v>786</v>
      </c>
      <c r="J5622" t="s">
        <v>2966</v>
      </c>
      <c r="K5622">
        <v>106268</v>
      </c>
      <c r="L5622" t="s">
        <v>2971</v>
      </c>
      <c r="M5622">
        <v>0</v>
      </c>
      <c r="N5622">
        <v>4</v>
      </c>
      <c r="O5622" t="s">
        <v>83</v>
      </c>
      <c r="P5622" t="s">
        <v>91</v>
      </c>
      <c r="Q5622" t="s">
        <v>92</v>
      </c>
      <c r="R5622">
        <v>413</v>
      </c>
      <c r="S5622" t="s">
        <v>829</v>
      </c>
      <c r="T5622">
        <v>2</v>
      </c>
      <c r="U5622">
        <v>8.3333332999999996E-2</v>
      </c>
      <c r="V5622">
        <v>680</v>
      </c>
      <c r="W5622">
        <v>2</v>
      </c>
      <c r="X5622">
        <v>8.3333332999999996E-2</v>
      </c>
      <c r="Y5622">
        <v>680</v>
      </c>
    </row>
    <row r="5623" spans="1:25">
      <c r="A5623" s="10">
        <v>45627</v>
      </c>
      <c r="B5623" t="s">
        <v>76</v>
      </c>
      <c r="C5623" t="s">
        <v>2574</v>
      </c>
      <c r="D5623" t="s">
        <v>2574</v>
      </c>
      <c r="E5623">
        <v>308</v>
      </c>
      <c r="F5623" t="s">
        <v>2964</v>
      </c>
      <c r="G5623">
        <v>812</v>
      </c>
      <c r="H5623" t="s">
        <v>2965</v>
      </c>
      <c r="I5623">
        <v>786</v>
      </c>
      <c r="J5623" t="s">
        <v>2966</v>
      </c>
      <c r="K5623">
        <v>106268</v>
      </c>
      <c r="L5623" t="s">
        <v>2971</v>
      </c>
      <c r="M5623">
        <v>0</v>
      </c>
      <c r="N5623">
        <v>4</v>
      </c>
      <c r="O5623" t="s">
        <v>83</v>
      </c>
      <c r="P5623" t="s">
        <v>84</v>
      </c>
      <c r="Q5623" t="s">
        <v>85</v>
      </c>
      <c r="R5623">
        <v>365</v>
      </c>
      <c r="S5623" t="s">
        <v>86</v>
      </c>
      <c r="T5623">
        <v>24</v>
      </c>
      <c r="U5623">
        <v>0.25</v>
      </c>
      <c r="V5623">
        <v>387.12</v>
      </c>
      <c r="W5623">
        <v>24</v>
      </c>
      <c r="X5623">
        <v>0.25</v>
      </c>
      <c r="Y5623">
        <v>387.12</v>
      </c>
    </row>
    <row r="5624" spans="1:25">
      <c r="A5624" s="10">
        <v>45627</v>
      </c>
      <c r="B5624" t="s">
        <v>76</v>
      </c>
      <c r="C5624" t="s">
        <v>2574</v>
      </c>
      <c r="D5624" t="s">
        <v>2574</v>
      </c>
      <c r="E5624">
        <v>308</v>
      </c>
      <c r="F5624" t="s">
        <v>2964</v>
      </c>
      <c r="G5624">
        <v>812</v>
      </c>
      <c r="H5624" t="s">
        <v>2965</v>
      </c>
      <c r="I5624">
        <v>786</v>
      </c>
      <c r="J5624" t="s">
        <v>2966</v>
      </c>
      <c r="K5624">
        <v>106986</v>
      </c>
      <c r="L5624" t="s">
        <v>2972</v>
      </c>
      <c r="M5624">
        <v>0</v>
      </c>
      <c r="N5624">
        <v>21</v>
      </c>
      <c r="O5624" t="s">
        <v>83</v>
      </c>
      <c r="P5624" t="s">
        <v>104</v>
      </c>
      <c r="Q5624" t="s">
        <v>114</v>
      </c>
      <c r="R5624">
        <v>191</v>
      </c>
      <c r="S5624" t="s">
        <v>154</v>
      </c>
      <c r="T5624">
        <v>12</v>
      </c>
      <c r="U5624">
        <v>1</v>
      </c>
      <c r="V5624">
        <v>696</v>
      </c>
      <c r="W5624">
        <v>12</v>
      </c>
      <c r="X5624">
        <v>1</v>
      </c>
      <c r="Y5624">
        <v>696</v>
      </c>
    </row>
    <row r="5625" spans="1:25">
      <c r="A5625" s="10">
        <v>45627</v>
      </c>
      <c r="B5625" t="s">
        <v>76</v>
      </c>
      <c r="C5625" t="s">
        <v>2574</v>
      </c>
      <c r="D5625" t="s">
        <v>2574</v>
      </c>
      <c r="E5625">
        <v>308</v>
      </c>
      <c r="F5625" t="s">
        <v>2964</v>
      </c>
      <c r="G5625">
        <v>812</v>
      </c>
      <c r="H5625" t="s">
        <v>2965</v>
      </c>
      <c r="I5625">
        <v>786</v>
      </c>
      <c r="J5625" t="s">
        <v>2966</v>
      </c>
      <c r="K5625">
        <v>106986</v>
      </c>
      <c r="L5625" t="s">
        <v>2972</v>
      </c>
      <c r="M5625">
        <v>0</v>
      </c>
      <c r="N5625">
        <v>21</v>
      </c>
      <c r="O5625" t="s">
        <v>83</v>
      </c>
      <c r="P5625" t="s">
        <v>91</v>
      </c>
      <c r="Q5625" t="s">
        <v>125</v>
      </c>
      <c r="R5625">
        <v>428</v>
      </c>
      <c r="S5625" t="s">
        <v>232</v>
      </c>
      <c r="T5625">
        <v>2</v>
      </c>
      <c r="U5625">
        <v>3.3333333E-2</v>
      </c>
      <c r="V5625">
        <v>352</v>
      </c>
      <c r="W5625">
        <v>2</v>
      </c>
      <c r="X5625">
        <v>3.3333333E-2</v>
      </c>
      <c r="Y5625">
        <v>352</v>
      </c>
    </row>
    <row r="5626" spans="1:25">
      <c r="A5626" s="10">
        <v>45627</v>
      </c>
      <c r="B5626" t="s">
        <v>76</v>
      </c>
      <c r="C5626" t="s">
        <v>2574</v>
      </c>
      <c r="D5626" t="s">
        <v>2574</v>
      </c>
      <c r="E5626">
        <v>308</v>
      </c>
      <c r="F5626" t="s">
        <v>2964</v>
      </c>
      <c r="G5626">
        <v>812</v>
      </c>
      <c r="H5626" t="s">
        <v>2965</v>
      </c>
      <c r="I5626">
        <v>786</v>
      </c>
      <c r="J5626" t="s">
        <v>2966</v>
      </c>
      <c r="K5626">
        <v>103463</v>
      </c>
      <c r="L5626" t="s">
        <v>2972</v>
      </c>
      <c r="M5626">
        <v>0</v>
      </c>
      <c r="N5626">
        <v>22</v>
      </c>
      <c r="O5626" t="s">
        <v>83</v>
      </c>
      <c r="P5626" t="s">
        <v>91</v>
      </c>
      <c r="Q5626" t="s">
        <v>125</v>
      </c>
      <c r="R5626">
        <v>285</v>
      </c>
      <c r="S5626" t="s">
        <v>126</v>
      </c>
      <c r="T5626">
        <v>2</v>
      </c>
      <c r="U5626">
        <v>8.3333332999999996E-2</v>
      </c>
      <c r="V5626">
        <v>830</v>
      </c>
      <c r="W5626">
        <v>2</v>
      </c>
      <c r="X5626">
        <v>8.3333332999999996E-2</v>
      </c>
      <c r="Y5626">
        <v>830</v>
      </c>
    </row>
    <row r="5627" spans="1:25">
      <c r="A5627" s="10">
        <v>45627</v>
      </c>
      <c r="B5627" t="s">
        <v>76</v>
      </c>
      <c r="C5627" t="s">
        <v>2574</v>
      </c>
      <c r="D5627" t="s">
        <v>2574</v>
      </c>
      <c r="E5627">
        <v>308</v>
      </c>
      <c r="F5627" t="s">
        <v>2964</v>
      </c>
      <c r="G5627">
        <v>812</v>
      </c>
      <c r="H5627" t="s">
        <v>2965</v>
      </c>
      <c r="I5627">
        <v>786</v>
      </c>
      <c r="J5627" t="s">
        <v>2966</v>
      </c>
      <c r="K5627">
        <v>106986</v>
      </c>
      <c r="L5627" t="s">
        <v>2972</v>
      </c>
      <c r="M5627">
        <v>0</v>
      </c>
      <c r="N5627">
        <v>21</v>
      </c>
      <c r="O5627" t="s">
        <v>83</v>
      </c>
      <c r="P5627" t="s">
        <v>91</v>
      </c>
      <c r="Q5627" t="s">
        <v>125</v>
      </c>
      <c r="R5627">
        <v>285</v>
      </c>
      <c r="S5627" t="s">
        <v>126</v>
      </c>
      <c r="T5627">
        <v>2</v>
      </c>
      <c r="U5627">
        <v>8.3333332999999996E-2</v>
      </c>
      <c r="V5627">
        <v>830</v>
      </c>
      <c r="W5627">
        <v>2</v>
      </c>
      <c r="X5627">
        <v>8.3333332999999996E-2</v>
      </c>
      <c r="Y5627">
        <v>830</v>
      </c>
    </row>
    <row r="5628" spans="1:25">
      <c r="A5628" s="10">
        <v>45627</v>
      </c>
      <c r="B5628" t="s">
        <v>76</v>
      </c>
      <c r="C5628" t="s">
        <v>2574</v>
      </c>
      <c r="D5628" t="s">
        <v>2574</v>
      </c>
      <c r="E5628">
        <v>308</v>
      </c>
      <c r="F5628" t="s">
        <v>2964</v>
      </c>
      <c r="G5628">
        <v>812</v>
      </c>
      <c r="H5628" t="s">
        <v>2965</v>
      </c>
      <c r="I5628">
        <v>786</v>
      </c>
      <c r="J5628" t="s">
        <v>2966</v>
      </c>
      <c r="K5628">
        <v>106986</v>
      </c>
      <c r="L5628" t="s">
        <v>2972</v>
      </c>
      <c r="M5628">
        <v>0</v>
      </c>
      <c r="N5628">
        <v>21</v>
      </c>
      <c r="O5628" t="s">
        <v>83</v>
      </c>
      <c r="P5628" t="s">
        <v>91</v>
      </c>
      <c r="Q5628" t="s">
        <v>92</v>
      </c>
      <c r="R5628">
        <v>280</v>
      </c>
      <c r="S5628" t="s">
        <v>185</v>
      </c>
      <c r="T5628">
        <v>12</v>
      </c>
      <c r="U5628">
        <v>2.5000000000000001E-2</v>
      </c>
      <c r="V5628">
        <v>99</v>
      </c>
      <c r="W5628">
        <v>12</v>
      </c>
      <c r="X5628">
        <v>2.5000000000000001E-2</v>
      </c>
      <c r="Y5628">
        <v>99</v>
      </c>
    </row>
    <row r="5629" spans="1:25">
      <c r="A5629" s="10">
        <v>45627</v>
      </c>
      <c r="B5629" t="s">
        <v>76</v>
      </c>
      <c r="C5629" t="s">
        <v>2574</v>
      </c>
      <c r="D5629" t="s">
        <v>2574</v>
      </c>
      <c r="E5629">
        <v>308</v>
      </c>
      <c r="F5629" t="s">
        <v>2964</v>
      </c>
      <c r="G5629">
        <v>812</v>
      </c>
      <c r="H5629" t="s">
        <v>2965</v>
      </c>
      <c r="I5629">
        <v>786</v>
      </c>
      <c r="J5629" t="s">
        <v>2966</v>
      </c>
      <c r="K5629">
        <v>103463</v>
      </c>
      <c r="L5629" t="s">
        <v>2972</v>
      </c>
      <c r="M5629">
        <v>0</v>
      </c>
      <c r="N5629">
        <v>22</v>
      </c>
      <c r="O5629" t="s">
        <v>83</v>
      </c>
      <c r="P5629" t="s">
        <v>91</v>
      </c>
      <c r="Q5629" t="s">
        <v>92</v>
      </c>
      <c r="R5629">
        <v>280</v>
      </c>
      <c r="S5629" t="s">
        <v>185</v>
      </c>
      <c r="T5629">
        <v>12</v>
      </c>
      <c r="U5629">
        <v>2.5000000000000001E-2</v>
      </c>
      <c r="V5629">
        <v>99</v>
      </c>
      <c r="W5629">
        <v>12</v>
      </c>
      <c r="X5629">
        <v>2.5000000000000001E-2</v>
      </c>
      <c r="Y5629">
        <v>99</v>
      </c>
    </row>
    <row r="5630" spans="1:25">
      <c r="A5630" s="10">
        <v>45627</v>
      </c>
      <c r="B5630" t="s">
        <v>76</v>
      </c>
      <c r="C5630" t="s">
        <v>2574</v>
      </c>
      <c r="D5630" t="s">
        <v>2574</v>
      </c>
      <c r="E5630">
        <v>308</v>
      </c>
      <c r="F5630" t="s">
        <v>2964</v>
      </c>
      <c r="G5630">
        <v>812</v>
      </c>
      <c r="H5630" t="s">
        <v>2965</v>
      </c>
      <c r="I5630">
        <v>786</v>
      </c>
      <c r="J5630" t="s">
        <v>2966</v>
      </c>
      <c r="K5630">
        <v>103463</v>
      </c>
      <c r="L5630" t="s">
        <v>2972</v>
      </c>
      <c r="M5630">
        <v>0</v>
      </c>
      <c r="N5630">
        <v>22</v>
      </c>
      <c r="O5630" t="s">
        <v>83</v>
      </c>
      <c r="P5630" t="s">
        <v>84</v>
      </c>
      <c r="Q5630" t="s">
        <v>85</v>
      </c>
      <c r="R5630">
        <v>365</v>
      </c>
      <c r="S5630" t="s">
        <v>86</v>
      </c>
      <c r="T5630">
        <v>24</v>
      </c>
      <c r="U5630">
        <v>0.25</v>
      </c>
      <c r="V5630">
        <v>387.12</v>
      </c>
      <c r="W5630">
        <v>24</v>
      </c>
      <c r="X5630">
        <v>0.25</v>
      </c>
      <c r="Y5630">
        <v>387.12</v>
      </c>
    </row>
    <row r="5631" spans="1:25">
      <c r="A5631" s="10">
        <v>45627</v>
      </c>
      <c r="B5631" t="s">
        <v>76</v>
      </c>
      <c r="C5631" t="s">
        <v>2574</v>
      </c>
      <c r="D5631" t="s">
        <v>2574</v>
      </c>
      <c r="E5631">
        <v>308</v>
      </c>
      <c r="F5631" t="s">
        <v>2964</v>
      </c>
      <c r="G5631">
        <v>812</v>
      </c>
      <c r="H5631" t="s">
        <v>2965</v>
      </c>
      <c r="I5631">
        <v>786</v>
      </c>
      <c r="J5631" t="s">
        <v>2966</v>
      </c>
      <c r="K5631">
        <v>108357</v>
      </c>
      <c r="L5631" t="s">
        <v>2973</v>
      </c>
      <c r="M5631">
        <v>0</v>
      </c>
      <c r="N5631">
        <v>21</v>
      </c>
      <c r="O5631" t="s">
        <v>83</v>
      </c>
      <c r="P5631" t="s">
        <v>104</v>
      </c>
      <c r="Q5631" t="s">
        <v>343</v>
      </c>
      <c r="R5631">
        <v>284</v>
      </c>
      <c r="S5631" t="s">
        <v>344</v>
      </c>
      <c r="T5631">
        <v>3</v>
      </c>
      <c r="U5631">
        <v>0.25</v>
      </c>
      <c r="V5631">
        <v>378</v>
      </c>
      <c r="W5631">
        <v>3</v>
      </c>
      <c r="X5631">
        <v>0.25</v>
      </c>
      <c r="Y5631">
        <v>378</v>
      </c>
    </row>
    <row r="5632" spans="1:25">
      <c r="A5632" s="10">
        <v>45627</v>
      </c>
      <c r="B5632" t="s">
        <v>76</v>
      </c>
      <c r="C5632" t="s">
        <v>2574</v>
      </c>
      <c r="D5632" t="s">
        <v>2574</v>
      </c>
      <c r="E5632">
        <v>308</v>
      </c>
      <c r="F5632" t="s">
        <v>2964</v>
      </c>
      <c r="G5632">
        <v>812</v>
      </c>
      <c r="H5632" t="s">
        <v>2965</v>
      </c>
      <c r="I5632">
        <v>786</v>
      </c>
      <c r="J5632" t="s">
        <v>2966</v>
      </c>
      <c r="K5632">
        <v>103882</v>
      </c>
      <c r="L5632" t="s">
        <v>2973</v>
      </c>
      <c r="M5632">
        <v>0</v>
      </c>
      <c r="N5632">
        <v>22</v>
      </c>
      <c r="O5632" t="s">
        <v>83</v>
      </c>
      <c r="P5632" t="s">
        <v>84</v>
      </c>
      <c r="Q5632" t="s">
        <v>88</v>
      </c>
      <c r="R5632">
        <v>308</v>
      </c>
      <c r="S5632" t="s">
        <v>121</v>
      </c>
      <c r="T5632">
        <v>12</v>
      </c>
      <c r="U5632">
        <v>0.125</v>
      </c>
      <c r="V5632">
        <v>193.56</v>
      </c>
      <c r="W5632">
        <v>12</v>
      </c>
      <c r="X5632">
        <v>0.125</v>
      </c>
      <c r="Y5632">
        <v>193.56</v>
      </c>
    </row>
    <row r="5633" spans="1:25">
      <c r="A5633" s="10">
        <v>45627</v>
      </c>
      <c r="B5633" t="s">
        <v>76</v>
      </c>
      <c r="C5633" t="s">
        <v>2574</v>
      </c>
      <c r="D5633" t="s">
        <v>2574</v>
      </c>
      <c r="E5633">
        <v>308</v>
      </c>
      <c r="F5633" t="s">
        <v>2964</v>
      </c>
      <c r="G5633">
        <v>812</v>
      </c>
      <c r="H5633" t="s">
        <v>2965</v>
      </c>
      <c r="I5633">
        <v>786</v>
      </c>
      <c r="J5633" t="s">
        <v>2966</v>
      </c>
      <c r="K5633">
        <v>103882</v>
      </c>
      <c r="L5633" t="s">
        <v>2973</v>
      </c>
      <c r="M5633">
        <v>0</v>
      </c>
      <c r="N5633">
        <v>22</v>
      </c>
      <c r="O5633" t="s">
        <v>83</v>
      </c>
      <c r="P5633" t="s">
        <v>91</v>
      </c>
      <c r="Q5633" t="s">
        <v>125</v>
      </c>
      <c r="R5633">
        <v>285</v>
      </c>
      <c r="S5633" t="s">
        <v>126</v>
      </c>
      <c r="T5633">
        <v>2</v>
      </c>
      <c r="U5633">
        <v>8.3333332999999996E-2</v>
      </c>
      <c r="V5633">
        <v>830</v>
      </c>
      <c r="W5633">
        <v>2</v>
      </c>
      <c r="X5633">
        <v>8.3333332999999996E-2</v>
      </c>
      <c r="Y5633">
        <v>830</v>
      </c>
    </row>
    <row r="5634" spans="1:25">
      <c r="A5634" s="10">
        <v>45627</v>
      </c>
      <c r="B5634" t="s">
        <v>76</v>
      </c>
      <c r="C5634" t="s">
        <v>2574</v>
      </c>
      <c r="D5634" t="s">
        <v>2574</v>
      </c>
      <c r="E5634">
        <v>308</v>
      </c>
      <c r="F5634" t="s">
        <v>2964</v>
      </c>
      <c r="G5634">
        <v>812</v>
      </c>
      <c r="H5634" t="s">
        <v>2965</v>
      </c>
      <c r="I5634">
        <v>786</v>
      </c>
      <c r="J5634" t="s">
        <v>2966</v>
      </c>
      <c r="K5634">
        <v>108357</v>
      </c>
      <c r="L5634" t="s">
        <v>2973</v>
      </c>
      <c r="M5634">
        <v>0</v>
      </c>
      <c r="N5634">
        <v>21</v>
      </c>
      <c r="O5634" t="s">
        <v>83</v>
      </c>
      <c r="P5634" t="s">
        <v>130</v>
      </c>
      <c r="Q5634" t="s">
        <v>188</v>
      </c>
      <c r="R5634">
        <v>234</v>
      </c>
      <c r="S5634" t="s">
        <v>389</v>
      </c>
      <c r="T5634">
        <v>12</v>
      </c>
      <c r="U5634">
        <v>8.3333332999999996E-2</v>
      </c>
      <c r="V5634">
        <v>105.6</v>
      </c>
      <c r="W5634">
        <v>12</v>
      </c>
      <c r="X5634">
        <v>8.3333332999999996E-2</v>
      </c>
      <c r="Y5634">
        <v>105.6</v>
      </c>
    </row>
    <row r="5635" spans="1:25">
      <c r="A5635" s="10">
        <v>45627</v>
      </c>
      <c r="B5635" t="s">
        <v>76</v>
      </c>
      <c r="C5635" t="s">
        <v>2574</v>
      </c>
      <c r="D5635" t="s">
        <v>2574</v>
      </c>
      <c r="E5635">
        <v>308</v>
      </c>
      <c r="F5635" t="s">
        <v>2964</v>
      </c>
      <c r="G5635">
        <v>812</v>
      </c>
      <c r="H5635" t="s">
        <v>2965</v>
      </c>
      <c r="I5635">
        <v>786</v>
      </c>
      <c r="J5635" t="s">
        <v>2966</v>
      </c>
      <c r="K5635">
        <v>108357</v>
      </c>
      <c r="L5635" t="s">
        <v>2973</v>
      </c>
      <c r="M5635">
        <v>0</v>
      </c>
      <c r="N5635">
        <v>21</v>
      </c>
      <c r="O5635" t="s">
        <v>83</v>
      </c>
      <c r="P5635" t="s">
        <v>288</v>
      </c>
      <c r="Q5635" t="s">
        <v>289</v>
      </c>
      <c r="R5635">
        <v>297</v>
      </c>
      <c r="S5635" t="s">
        <v>290</v>
      </c>
      <c r="T5635">
        <v>3</v>
      </c>
      <c r="U5635">
        <v>0.25</v>
      </c>
      <c r="V5635">
        <v>114</v>
      </c>
      <c r="W5635">
        <v>3</v>
      </c>
      <c r="X5635">
        <v>0.25</v>
      </c>
      <c r="Y5635">
        <v>114</v>
      </c>
    </row>
    <row r="5636" spans="1:25">
      <c r="A5636" s="10">
        <v>45627</v>
      </c>
      <c r="B5636" t="s">
        <v>76</v>
      </c>
      <c r="C5636" t="s">
        <v>2574</v>
      </c>
      <c r="D5636" t="s">
        <v>2574</v>
      </c>
      <c r="E5636">
        <v>308</v>
      </c>
      <c r="F5636" t="s">
        <v>2964</v>
      </c>
      <c r="G5636">
        <v>812</v>
      </c>
      <c r="H5636" t="s">
        <v>2965</v>
      </c>
      <c r="I5636">
        <v>786</v>
      </c>
      <c r="J5636" t="s">
        <v>2966</v>
      </c>
      <c r="K5636">
        <v>103882</v>
      </c>
      <c r="L5636" t="s">
        <v>2973</v>
      </c>
      <c r="M5636">
        <v>0</v>
      </c>
      <c r="N5636">
        <v>22</v>
      </c>
      <c r="O5636" t="s">
        <v>83</v>
      </c>
      <c r="P5636" t="s">
        <v>84</v>
      </c>
      <c r="Q5636" t="s">
        <v>85</v>
      </c>
      <c r="R5636">
        <v>365</v>
      </c>
      <c r="S5636" t="s">
        <v>86</v>
      </c>
      <c r="T5636">
        <v>24</v>
      </c>
      <c r="U5636">
        <v>0.25</v>
      </c>
      <c r="V5636">
        <v>387.12</v>
      </c>
      <c r="W5636">
        <v>24</v>
      </c>
      <c r="X5636">
        <v>0.25</v>
      </c>
      <c r="Y5636">
        <v>387.12</v>
      </c>
    </row>
    <row r="5637" spans="1:25">
      <c r="A5637" s="10">
        <v>45627</v>
      </c>
      <c r="B5637" t="s">
        <v>76</v>
      </c>
      <c r="C5637" t="s">
        <v>2574</v>
      </c>
      <c r="D5637" t="s">
        <v>2574</v>
      </c>
      <c r="E5637">
        <v>308</v>
      </c>
      <c r="F5637" t="s">
        <v>2964</v>
      </c>
      <c r="G5637">
        <v>812</v>
      </c>
      <c r="H5637" t="s">
        <v>2965</v>
      </c>
      <c r="I5637">
        <v>786</v>
      </c>
      <c r="J5637" t="s">
        <v>2966</v>
      </c>
      <c r="K5637">
        <v>108357</v>
      </c>
      <c r="L5637" t="s">
        <v>2973</v>
      </c>
      <c r="M5637">
        <v>0</v>
      </c>
      <c r="N5637">
        <v>21</v>
      </c>
      <c r="O5637" t="s">
        <v>83</v>
      </c>
      <c r="P5637" t="s">
        <v>84</v>
      </c>
      <c r="Q5637" t="s">
        <v>85</v>
      </c>
      <c r="R5637">
        <v>365</v>
      </c>
      <c r="S5637" t="s">
        <v>86</v>
      </c>
      <c r="T5637">
        <v>24</v>
      </c>
      <c r="U5637">
        <v>0.25</v>
      </c>
      <c r="V5637">
        <v>387.12</v>
      </c>
      <c r="W5637">
        <v>24</v>
      </c>
      <c r="X5637">
        <v>0.25</v>
      </c>
      <c r="Y5637">
        <v>387.12</v>
      </c>
    </row>
    <row r="5638" spans="1:25">
      <c r="A5638" s="10">
        <v>45627</v>
      </c>
      <c r="B5638" t="s">
        <v>76</v>
      </c>
      <c r="C5638" t="s">
        <v>2574</v>
      </c>
      <c r="D5638" t="s">
        <v>2574</v>
      </c>
      <c r="E5638">
        <v>308</v>
      </c>
      <c r="F5638" t="s">
        <v>2964</v>
      </c>
      <c r="G5638">
        <v>812</v>
      </c>
      <c r="H5638" t="s">
        <v>2965</v>
      </c>
      <c r="I5638">
        <v>786</v>
      </c>
      <c r="J5638" t="s">
        <v>2966</v>
      </c>
      <c r="K5638">
        <v>107759</v>
      </c>
      <c r="L5638" t="s">
        <v>1392</v>
      </c>
      <c r="M5638">
        <v>0</v>
      </c>
      <c r="N5638">
        <v>21</v>
      </c>
      <c r="O5638" t="s">
        <v>83</v>
      </c>
      <c r="P5638" t="s">
        <v>130</v>
      </c>
      <c r="Q5638" t="s">
        <v>188</v>
      </c>
      <c r="R5638">
        <v>234</v>
      </c>
      <c r="S5638" t="s">
        <v>389</v>
      </c>
      <c r="T5638">
        <v>12</v>
      </c>
      <c r="U5638">
        <v>8.3333332999999996E-2</v>
      </c>
      <c r="V5638">
        <v>105.6</v>
      </c>
      <c r="W5638">
        <v>12</v>
      </c>
      <c r="X5638">
        <v>8.3333332999999996E-2</v>
      </c>
      <c r="Y5638">
        <v>105.6</v>
      </c>
    </row>
    <row r="5639" spans="1:25">
      <c r="A5639" s="10">
        <v>45627</v>
      </c>
      <c r="B5639" t="s">
        <v>76</v>
      </c>
      <c r="C5639" t="s">
        <v>2574</v>
      </c>
      <c r="D5639" t="s">
        <v>2574</v>
      </c>
      <c r="E5639">
        <v>308</v>
      </c>
      <c r="F5639" t="s">
        <v>2964</v>
      </c>
      <c r="G5639">
        <v>812</v>
      </c>
      <c r="H5639" t="s">
        <v>2965</v>
      </c>
      <c r="I5639">
        <v>786</v>
      </c>
      <c r="J5639" t="s">
        <v>2966</v>
      </c>
      <c r="K5639">
        <v>107759</v>
      </c>
      <c r="L5639" t="s">
        <v>1392</v>
      </c>
      <c r="M5639">
        <v>0</v>
      </c>
      <c r="N5639">
        <v>21</v>
      </c>
      <c r="O5639" t="s">
        <v>83</v>
      </c>
      <c r="P5639" t="s">
        <v>288</v>
      </c>
      <c r="Q5639" t="s">
        <v>289</v>
      </c>
      <c r="R5639">
        <v>297</v>
      </c>
      <c r="S5639" t="s">
        <v>290</v>
      </c>
      <c r="T5639">
        <v>3</v>
      </c>
      <c r="U5639">
        <v>0.25</v>
      </c>
      <c r="V5639">
        <v>114</v>
      </c>
      <c r="W5639">
        <v>3</v>
      </c>
      <c r="X5639">
        <v>0.25</v>
      </c>
      <c r="Y5639">
        <v>114</v>
      </c>
    </row>
    <row r="5640" spans="1:25">
      <c r="A5640" s="10">
        <v>45627</v>
      </c>
      <c r="B5640" t="s">
        <v>76</v>
      </c>
      <c r="C5640" t="s">
        <v>2574</v>
      </c>
      <c r="D5640" t="s">
        <v>2574</v>
      </c>
      <c r="E5640">
        <v>308</v>
      </c>
      <c r="F5640" t="s">
        <v>2964</v>
      </c>
      <c r="G5640">
        <v>812</v>
      </c>
      <c r="H5640" t="s">
        <v>2965</v>
      </c>
      <c r="I5640">
        <v>786</v>
      </c>
      <c r="J5640" t="s">
        <v>2966</v>
      </c>
      <c r="K5640">
        <v>107759</v>
      </c>
      <c r="L5640" t="s">
        <v>1392</v>
      </c>
      <c r="M5640">
        <v>0</v>
      </c>
      <c r="N5640">
        <v>21</v>
      </c>
      <c r="O5640" t="s">
        <v>83</v>
      </c>
      <c r="P5640" t="s">
        <v>84</v>
      </c>
      <c r="Q5640" t="s">
        <v>85</v>
      </c>
      <c r="R5640">
        <v>316</v>
      </c>
      <c r="S5640" t="s">
        <v>337</v>
      </c>
      <c r="T5640">
        <v>24</v>
      </c>
      <c r="U5640">
        <v>0.25</v>
      </c>
      <c r="V5640">
        <v>387.12</v>
      </c>
      <c r="W5640">
        <v>24</v>
      </c>
      <c r="X5640">
        <v>0.25</v>
      </c>
      <c r="Y5640">
        <v>387.12</v>
      </c>
    </row>
    <row r="5641" spans="1:25">
      <c r="A5641" s="10">
        <v>45627</v>
      </c>
      <c r="B5641" t="s">
        <v>76</v>
      </c>
      <c r="C5641" t="s">
        <v>2574</v>
      </c>
      <c r="D5641" t="s">
        <v>2574</v>
      </c>
      <c r="E5641">
        <v>308</v>
      </c>
      <c r="F5641" t="s">
        <v>2964</v>
      </c>
      <c r="G5641">
        <v>812</v>
      </c>
      <c r="H5641" t="s">
        <v>2965</v>
      </c>
      <c r="I5641">
        <v>786</v>
      </c>
      <c r="J5641" t="s">
        <v>2966</v>
      </c>
      <c r="K5641">
        <v>176603</v>
      </c>
      <c r="L5641" t="s">
        <v>224</v>
      </c>
      <c r="M5641">
        <v>0</v>
      </c>
      <c r="N5641">
        <v>21</v>
      </c>
      <c r="O5641" t="s">
        <v>83</v>
      </c>
      <c r="P5641" t="s">
        <v>104</v>
      </c>
      <c r="Q5641" t="s">
        <v>105</v>
      </c>
      <c r="R5641">
        <v>65</v>
      </c>
      <c r="S5641" t="s">
        <v>1216</v>
      </c>
      <c r="T5641">
        <v>6</v>
      </c>
      <c r="U5641">
        <v>0.5</v>
      </c>
      <c r="V5641">
        <v>102</v>
      </c>
      <c r="W5641">
        <v>6</v>
      </c>
      <c r="X5641">
        <v>0.5</v>
      </c>
      <c r="Y5641">
        <v>102</v>
      </c>
    </row>
    <row r="5642" spans="1:25">
      <c r="A5642" s="10">
        <v>45627</v>
      </c>
      <c r="B5642" t="s">
        <v>76</v>
      </c>
      <c r="C5642" t="s">
        <v>2574</v>
      </c>
      <c r="D5642" t="s">
        <v>2574</v>
      </c>
      <c r="E5642">
        <v>308</v>
      </c>
      <c r="F5642" t="s">
        <v>2964</v>
      </c>
      <c r="G5642">
        <v>812</v>
      </c>
      <c r="H5642" t="s">
        <v>2965</v>
      </c>
      <c r="I5642">
        <v>786</v>
      </c>
      <c r="J5642" t="s">
        <v>2966</v>
      </c>
      <c r="K5642">
        <v>176603</v>
      </c>
      <c r="L5642" t="s">
        <v>224</v>
      </c>
      <c r="M5642">
        <v>0</v>
      </c>
      <c r="N5642">
        <v>21</v>
      </c>
      <c r="O5642" t="s">
        <v>83</v>
      </c>
      <c r="P5642" t="s">
        <v>91</v>
      </c>
      <c r="Q5642" t="s">
        <v>125</v>
      </c>
      <c r="R5642">
        <v>285</v>
      </c>
      <c r="S5642" t="s">
        <v>126</v>
      </c>
      <c r="T5642">
        <v>2</v>
      </c>
      <c r="U5642">
        <v>8.3333332999999996E-2</v>
      </c>
      <c r="V5642">
        <v>830</v>
      </c>
      <c r="W5642">
        <v>2</v>
      </c>
      <c r="X5642">
        <v>8.3333332999999996E-2</v>
      </c>
      <c r="Y5642">
        <v>830</v>
      </c>
    </row>
    <row r="5643" spans="1:25">
      <c r="A5643" s="10">
        <v>45627</v>
      </c>
      <c r="B5643" t="s">
        <v>76</v>
      </c>
      <c r="C5643" t="s">
        <v>2574</v>
      </c>
      <c r="D5643" t="s">
        <v>2574</v>
      </c>
      <c r="E5643">
        <v>308</v>
      </c>
      <c r="F5643" t="s">
        <v>2964</v>
      </c>
      <c r="G5643">
        <v>812</v>
      </c>
      <c r="H5643" t="s">
        <v>2965</v>
      </c>
      <c r="I5643">
        <v>786</v>
      </c>
      <c r="J5643" t="s">
        <v>2966</v>
      </c>
      <c r="K5643">
        <v>12059</v>
      </c>
      <c r="L5643" t="s">
        <v>2257</v>
      </c>
      <c r="M5643">
        <v>0</v>
      </c>
      <c r="N5643">
        <v>22</v>
      </c>
      <c r="O5643" t="s">
        <v>83</v>
      </c>
      <c r="P5643" t="s">
        <v>130</v>
      </c>
      <c r="Q5643" t="s">
        <v>188</v>
      </c>
      <c r="R5643">
        <v>405</v>
      </c>
      <c r="S5643" t="s">
        <v>219</v>
      </c>
      <c r="T5643">
        <v>12</v>
      </c>
      <c r="U5643">
        <v>1</v>
      </c>
      <c r="V5643">
        <v>1752</v>
      </c>
      <c r="W5643">
        <v>12</v>
      </c>
      <c r="X5643">
        <v>1</v>
      </c>
      <c r="Y5643">
        <v>1752</v>
      </c>
    </row>
    <row r="5644" spans="1:25">
      <c r="A5644" s="10">
        <v>45627</v>
      </c>
      <c r="B5644" t="s">
        <v>76</v>
      </c>
      <c r="C5644" t="s">
        <v>2574</v>
      </c>
      <c r="D5644" t="s">
        <v>2574</v>
      </c>
      <c r="E5644">
        <v>308</v>
      </c>
      <c r="F5644" t="s">
        <v>2964</v>
      </c>
      <c r="G5644">
        <v>812</v>
      </c>
      <c r="H5644" t="s">
        <v>2965</v>
      </c>
      <c r="I5644">
        <v>786</v>
      </c>
      <c r="J5644" t="s">
        <v>2966</v>
      </c>
      <c r="K5644">
        <v>176603</v>
      </c>
      <c r="L5644" t="s">
        <v>224</v>
      </c>
      <c r="M5644">
        <v>0</v>
      </c>
      <c r="N5644">
        <v>21</v>
      </c>
      <c r="O5644" t="s">
        <v>83</v>
      </c>
      <c r="P5644" t="s">
        <v>91</v>
      </c>
      <c r="Q5644" t="s">
        <v>92</v>
      </c>
      <c r="R5644">
        <v>280</v>
      </c>
      <c r="S5644" t="s">
        <v>185</v>
      </c>
      <c r="T5644">
        <v>12</v>
      </c>
      <c r="U5644">
        <v>2.5000000000000001E-2</v>
      </c>
      <c r="V5644">
        <v>99</v>
      </c>
      <c r="W5644">
        <v>12</v>
      </c>
      <c r="X5644">
        <v>2.5000000000000001E-2</v>
      </c>
      <c r="Y5644">
        <v>99</v>
      </c>
    </row>
    <row r="5645" spans="1:25">
      <c r="A5645" s="10">
        <v>45627</v>
      </c>
      <c r="B5645" t="s">
        <v>76</v>
      </c>
      <c r="C5645" t="s">
        <v>2574</v>
      </c>
      <c r="D5645" t="s">
        <v>2574</v>
      </c>
      <c r="E5645">
        <v>308</v>
      </c>
      <c r="F5645" t="s">
        <v>2964</v>
      </c>
      <c r="G5645">
        <v>812</v>
      </c>
      <c r="H5645" t="s">
        <v>2965</v>
      </c>
      <c r="I5645">
        <v>786</v>
      </c>
      <c r="J5645" t="s">
        <v>2966</v>
      </c>
      <c r="K5645">
        <v>12059</v>
      </c>
      <c r="L5645" t="s">
        <v>2257</v>
      </c>
      <c r="M5645">
        <v>0</v>
      </c>
      <c r="N5645">
        <v>22</v>
      </c>
      <c r="O5645" t="s">
        <v>83</v>
      </c>
      <c r="P5645" t="s">
        <v>84</v>
      </c>
      <c r="Q5645" t="s">
        <v>85</v>
      </c>
      <c r="R5645">
        <v>365</v>
      </c>
      <c r="S5645" t="s">
        <v>86</v>
      </c>
      <c r="T5645">
        <v>24</v>
      </c>
      <c r="U5645">
        <v>0.25</v>
      </c>
      <c r="V5645">
        <v>387.12</v>
      </c>
      <c r="W5645">
        <v>24</v>
      </c>
      <c r="X5645">
        <v>0.25</v>
      </c>
      <c r="Y5645">
        <v>387.12</v>
      </c>
    </row>
    <row r="5646" spans="1:25">
      <c r="A5646" s="10">
        <v>45627</v>
      </c>
      <c r="B5646" t="s">
        <v>76</v>
      </c>
      <c r="C5646" t="s">
        <v>2574</v>
      </c>
      <c r="D5646" t="s">
        <v>2574</v>
      </c>
      <c r="E5646">
        <v>308</v>
      </c>
      <c r="F5646" t="s">
        <v>2964</v>
      </c>
      <c r="G5646">
        <v>812</v>
      </c>
      <c r="H5646" t="s">
        <v>2965</v>
      </c>
      <c r="I5646">
        <v>786</v>
      </c>
      <c r="J5646" t="s">
        <v>2966</v>
      </c>
      <c r="K5646">
        <v>12059</v>
      </c>
      <c r="L5646" t="s">
        <v>2257</v>
      </c>
      <c r="M5646">
        <v>0</v>
      </c>
      <c r="N5646">
        <v>22</v>
      </c>
      <c r="O5646" t="s">
        <v>83</v>
      </c>
      <c r="P5646" t="s">
        <v>109</v>
      </c>
      <c r="Q5646" t="s">
        <v>109</v>
      </c>
      <c r="R5646">
        <v>322</v>
      </c>
      <c r="S5646" t="s">
        <v>190</v>
      </c>
      <c r="T5646">
        <v>0</v>
      </c>
      <c r="U5646">
        <v>0</v>
      </c>
      <c r="V5646">
        <v>0</v>
      </c>
      <c r="W5646">
        <v>0</v>
      </c>
      <c r="X5646">
        <v>0</v>
      </c>
      <c r="Y5646">
        <v>0</v>
      </c>
    </row>
    <row r="5647" spans="1:25">
      <c r="A5647" s="10">
        <v>45627</v>
      </c>
      <c r="B5647" t="s">
        <v>76</v>
      </c>
      <c r="C5647" t="s">
        <v>2574</v>
      </c>
      <c r="D5647" t="s">
        <v>2574</v>
      </c>
      <c r="E5647">
        <v>308</v>
      </c>
      <c r="F5647" t="s">
        <v>2964</v>
      </c>
      <c r="G5647">
        <v>812</v>
      </c>
      <c r="H5647" t="s">
        <v>2965</v>
      </c>
      <c r="I5647">
        <v>786</v>
      </c>
      <c r="J5647" t="s">
        <v>2966</v>
      </c>
      <c r="K5647">
        <v>104061</v>
      </c>
      <c r="L5647" t="s">
        <v>2712</v>
      </c>
      <c r="M5647">
        <v>0</v>
      </c>
      <c r="N5647">
        <v>22</v>
      </c>
      <c r="O5647" t="s">
        <v>83</v>
      </c>
      <c r="P5647" t="s">
        <v>91</v>
      </c>
      <c r="Q5647" t="s">
        <v>125</v>
      </c>
      <c r="R5647">
        <v>285</v>
      </c>
      <c r="S5647" t="s">
        <v>126</v>
      </c>
      <c r="T5647">
        <v>2</v>
      </c>
      <c r="U5647">
        <v>8.3333332999999996E-2</v>
      </c>
      <c r="V5647">
        <v>830</v>
      </c>
      <c r="W5647">
        <v>2</v>
      </c>
      <c r="X5647">
        <v>8.3333332999999996E-2</v>
      </c>
      <c r="Y5647">
        <v>830</v>
      </c>
    </row>
    <row r="5648" spans="1:25">
      <c r="A5648" s="10">
        <v>45627</v>
      </c>
      <c r="B5648" t="s">
        <v>76</v>
      </c>
      <c r="C5648" t="s">
        <v>2574</v>
      </c>
      <c r="D5648" t="s">
        <v>2574</v>
      </c>
      <c r="E5648">
        <v>308</v>
      </c>
      <c r="F5648" t="s">
        <v>2964</v>
      </c>
      <c r="G5648">
        <v>812</v>
      </c>
      <c r="H5648" t="s">
        <v>2965</v>
      </c>
      <c r="I5648">
        <v>786</v>
      </c>
      <c r="J5648" t="s">
        <v>2966</v>
      </c>
      <c r="K5648">
        <v>104061</v>
      </c>
      <c r="L5648" t="s">
        <v>2712</v>
      </c>
      <c r="M5648">
        <v>0</v>
      </c>
      <c r="N5648">
        <v>22</v>
      </c>
      <c r="O5648" t="s">
        <v>83</v>
      </c>
      <c r="P5648" t="s">
        <v>91</v>
      </c>
      <c r="Q5648" t="s">
        <v>92</v>
      </c>
      <c r="R5648">
        <v>280</v>
      </c>
      <c r="S5648" t="s">
        <v>185</v>
      </c>
      <c r="T5648">
        <v>12</v>
      </c>
      <c r="U5648">
        <v>2.5000000000000001E-2</v>
      </c>
      <c r="V5648">
        <v>99</v>
      </c>
      <c r="W5648">
        <v>12</v>
      </c>
      <c r="X5648">
        <v>2.5000000000000001E-2</v>
      </c>
      <c r="Y5648">
        <v>99</v>
      </c>
    </row>
    <row r="5649" spans="1:25">
      <c r="A5649" s="10">
        <v>45627</v>
      </c>
      <c r="B5649" t="s">
        <v>76</v>
      </c>
      <c r="C5649" t="s">
        <v>2574</v>
      </c>
      <c r="D5649" t="s">
        <v>2574</v>
      </c>
      <c r="E5649">
        <v>308</v>
      </c>
      <c r="F5649" t="s">
        <v>2964</v>
      </c>
      <c r="G5649">
        <v>812</v>
      </c>
      <c r="H5649" t="s">
        <v>2965</v>
      </c>
      <c r="I5649">
        <v>786</v>
      </c>
      <c r="J5649" t="s">
        <v>2966</v>
      </c>
      <c r="K5649">
        <v>104061</v>
      </c>
      <c r="L5649" t="s">
        <v>2712</v>
      </c>
      <c r="M5649">
        <v>0</v>
      </c>
      <c r="N5649">
        <v>22</v>
      </c>
      <c r="O5649" t="s">
        <v>83</v>
      </c>
      <c r="P5649" t="s">
        <v>84</v>
      </c>
      <c r="Q5649" t="s">
        <v>85</v>
      </c>
      <c r="R5649">
        <v>365</v>
      </c>
      <c r="S5649" t="s">
        <v>86</v>
      </c>
      <c r="T5649">
        <v>24</v>
      </c>
      <c r="U5649">
        <v>0.25</v>
      </c>
      <c r="V5649">
        <v>387.12</v>
      </c>
      <c r="W5649">
        <v>24</v>
      </c>
      <c r="X5649">
        <v>0.25</v>
      </c>
      <c r="Y5649">
        <v>387.12</v>
      </c>
    </row>
    <row r="5650" spans="1:25">
      <c r="A5650" s="10">
        <v>45627</v>
      </c>
      <c r="B5650" t="s">
        <v>76</v>
      </c>
      <c r="C5650" t="s">
        <v>2574</v>
      </c>
      <c r="D5650" t="s">
        <v>2574</v>
      </c>
      <c r="E5650">
        <v>308</v>
      </c>
      <c r="F5650" t="s">
        <v>2964</v>
      </c>
      <c r="G5650">
        <v>812</v>
      </c>
      <c r="H5650" t="s">
        <v>2965</v>
      </c>
      <c r="I5650">
        <v>786</v>
      </c>
      <c r="J5650" t="s">
        <v>2966</v>
      </c>
      <c r="K5650">
        <v>243488</v>
      </c>
      <c r="L5650" t="s">
        <v>2974</v>
      </c>
      <c r="M5650">
        <v>0</v>
      </c>
      <c r="N5650">
        <v>22</v>
      </c>
      <c r="O5650" t="s">
        <v>83</v>
      </c>
      <c r="P5650" t="s">
        <v>104</v>
      </c>
      <c r="Q5650" t="s">
        <v>114</v>
      </c>
      <c r="R5650">
        <v>191</v>
      </c>
      <c r="S5650" t="s">
        <v>154</v>
      </c>
      <c r="T5650">
        <v>12</v>
      </c>
      <c r="U5650">
        <v>1</v>
      </c>
      <c r="V5650">
        <v>696</v>
      </c>
      <c r="W5650">
        <v>12</v>
      </c>
      <c r="X5650">
        <v>1</v>
      </c>
      <c r="Y5650">
        <v>696</v>
      </c>
    </row>
    <row r="5651" spans="1:25">
      <c r="A5651" s="10">
        <v>45627</v>
      </c>
      <c r="B5651" t="s">
        <v>76</v>
      </c>
      <c r="C5651" t="s">
        <v>2574</v>
      </c>
      <c r="D5651" t="s">
        <v>2574</v>
      </c>
      <c r="E5651">
        <v>308</v>
      </c>
      <c r="F5651" t="s">
        <v>2964</v>
      </c>
      <c r="G5651">
        <v>812</v>
      </c>
      <c r="H5651" t="s">
        <v>2965</v>
      </c>
      <c r="I5651">
        <v>786</v>
      </c>
      <c r="J5651" t="s">
        <v>2966</v>
      </c>
      <c r="K5651">
        <v>243488</v>
      </c>
      <c r="L5651" t="s">
        <v>2974</v>
      </c>
      <c r="M5651">
        <v>0</v>
      </c>
      <c r="N5651">
        <v>22</v>
      </c>
      <c r="O5651" t="s">
        <v>83</v>
      </c>
      <c r="P5651" t="s">
        <v>91</v>
      </c>
      <c r="Q5651" t="s">
        <v>125</v>
      </c>
      <c r="R5651">
        <v>285</v>
      </c>
      <c r="S5651" t="s">
        <v>126</v>
      </c>
      <c r="T5651">
        <v>2</v>
      </c>
      <c r="U5651">
        <v>8.3333332999999996E-2</v>
      </c>
      <c r="V5651">
        <v>830</v>
      </c>
      <c r="W5651">
        <v>2</v>
      </c>
      <c r="X5651">
        <v>8.3333332999999996E-2</v>
      </c>
      <c r="Y5651">
        <v>830</v>
      </c>
    </row>
    <row r="5652" spans="1:25">
      <c r="A5652" s="10">
        <v>45627</v>
      </c>
      <c r="B5652" t="s">
        <v>76</v>
      </c>
      <c r="C5652" t="s">
        <v>2574</v>
      </c>
      <c r="D5652" t="s">
        <v>2574</v>
      </c>
      <c r="E5652">
        <v>308</v>
      </c>
      <c r="F5652" t="s">
        <v>2964</v>
      </c>
      <c r="G5652">
        <v>812</v>
      </c>
      <c r="H5652" t="s">
        <v>2965</v>
      </c>
      <c r="I5652">
        <v>786</v>
      </c>
      <c r="J5652" t="s">
        <v>2966</v>
      </c>
      <c r="K5652">
        <v>243488</v>
      </c>
      <c r="L5652" t="s">
        <v>2974</v>
      </c>
      <c r="M5652">
        <v>0</v>
      </c>
      <c r="N5652">
        <v>22</v>
      </c>
      <c r="O5652" t="s">
        <v>83</v>
      </c>
      <c r="P5652" t="s">
        <v>84</v>
      </c>
      <c r="Q5652" t="s">
        <v>85</v>
      </c>
      <c r="R5652">
        <v>365</v>
      </c>
      <c r="S5652" t="s">
        <v>86</v>
      </c>
      <c r="T5652">
        <v>24</v>
      </c>
      <c r="U5652">
        <v>0.25</v>
      </c>
      <c r="V5652">
        <v>387.12</v>
      </c>
      <c r="W5652">
        <v>24</v>
      </c>
      <c r="X5652">
        <v>0.25</v>
      </c>
      <c r="Y5652">
        <v>387.12</v>
      </c>
    </row>
    <row r="5653" spans="1:25">
      <c r="A5653" s="10">
        <v>45627</v>
      </c>
      <c r="B5653" t="s">
        <v>76</v>
      </c>
      <c r="C5653" t="s">
        <v>2574</v>
      </c>
      <c r="D5653" t="s">
        <v>2574</v>
      </c>
      <c r="E5653">
        <v>308</v>
      </c>
      <c r="F5653" t="s">
        <v>2964</v>
      </c>
      <c r="G5653">
        <v>812</v>
      </c>
      <c r="H5653" t="s">
        <v>2965</v>
      </c>
      <c r="I5653">
        <v>786</v>
      </c>
      <c r="J5653" t="s">
        <v>2966</v>
      </c>
      <c r="K5653">
        <v>243488</v>
      </c>
      <c r="L5653" t="s">
        <v>2974</v>
      </c>
      <c r="M5653">
        <v>0</v>
      </c>
      <c r="N5653">
        <v>22</v>
      </c>
      <c r="O5653" t="s">
        <v>83</v>
      </c>
      <c r="P5653" t="s">
        <v>251</v>
      </c>
      <c r="Q5653" t="s">
        <v>252</v>
      </c>
      <c r="R5653">
        <v>317</v>
      </c>
      <c r="S5653" t="s">
        <v>346</v>
      </c>
      <c r="T5653">
        <v>1</v>
      </c>
      <c r="U5653">
        <v>4.1666666999999998E-2</v>
      </c>
      <c r="V5653">
        <v>300</v>
      </c>
      <c r="W5653">
        <v>1</v>
      </c>
      <c r="X5653">
        <v>4.1666666999999998E-2</v>
      </c>
      <c r="Y5653">
        <v>300</v>
      </c>
    </row>
    <row r="5654" spans="1:25">
      <c r="A5654" s="10">
        <v>45627</v>
      </c>
      <c r="B5654" t="s">
        <v>76</v>
      </c>
      <c r="C5654" t="s">
        <v>2574</v>
      </c>
      <c r="D5654" t="s">
        <v>2574</v>
      </c>
      <c r="E5654">
        <v>308</v>
      </c>
      <c r="F5654" t="s">
        <v>2964</v>
      </c>
      <c r="G5654">
        <v>812</v>
      </c>
      <c r="H5654" t="s">
        <v>2965</v>
      </c>
      <c r="I5654">
        <v>786</v>
      </c>
      <c r="J5654" t="s">
        <v>2966</v>
      </c>
      <c r="K5654">
        <v>177946</v>
      </c>
      <c r="L5654" t="s">
        <v>2975</v>
      </c>
      <c r="M5654">
        <v>0</v>
      </c>
      <c r="N5654">
        <v>4</v>
      </c>
      <c r="O5654" t="s">
        <v>83</v>
      </c>
      <c r="P5654" t="s">
        <v>98</v>
      </c>
      <c r="Q5654" t="s">
        <v>99</v>
      </c>
      <c r="R5654">
        <v>51</v>
      </c>
      <c r="S5654" t="s">
        <v>100</v>
      </c>
      <c r="T5654">
        <v>1</v>
      </c>
      <c r="U5654">
        <v>0.125</v>
      </c>
      <c r="V5654">
        <v>75</v>
      </c>
      <c r="W5654">
        <v>1</v>
      </c>
      <c r="X5654">
        <v>0.125</v>
      </c>
      <c r="Y5654">
        <v>75</v>
      </c>
    </row>
    <row r="5655" spans="1:25">
      <c r="A5655" s="10">
        <v>45627</v>
      </c>
      <c r="B5655" t="s">
        <v>76</v>
      </c>
      <c r="C5655" t="s">
        <v>2574</v>
      </c>
      <c r="D5655" t="s">
        <v>2574</v>
      </c>
      <c r="E5655">
        <v>308</v>
      </c>
      <c r="F5655" t="s">
        <v>2964</v>
      </c>
      <c r="G5655">
        <v>812</v>
      </c>
      <c r="H5655" t="s">
        <v>2965</v>
      </c>
      <c r="I5655">
        <v>786</v>
      </c>
      <c r="J5655" t="s">
        <v>2966</v>
      </c>
      <c r="K5655">
        <v>177946</v>
      </c>
      <c r="L5655" t="s">
        <v>2975</v>
      </c>
      <c r="M5655">
        <v>0</v>
      </c>
      <c r="N5655">
        <v>4</v>
      </c>
      <c r="O5655" t="s">
        <v>83</v>
      </c>
      <c r="P5655" t="s">
        <v>98</v>
      </c>
      <c r="Q5655" t="s">
        <v>99</v>
      </c>
      <c r="R5655">
        <v>52</v>
      </c>
      <c r="S5655" t="s">
        <v>101</v>
      </c>
      <c r="T5655">
        <v>1</v>
      </c>
      <c r="U5655">
        <v>0.125</v>
      </c>
      <c r="V5655">
        <v>75</v>
      </c>
      <c r="W5655">
        <v>1</v>
      </c>
      <c r="X5655">
        <v>0.125</v>
      </c>
      <c r="Y5655">
        <v>75</v>
      </c>
    </row>
    <row r="5656" spans="1:25">
      <c r="A5656" s="10">
        <v>45627</v>
      </c>
      <c r="B5656" t="s">
        <v>76</v>
      </c>
      <c r="C5656" t="s">
        <v>2574</v>
      </c>
      <c r="D5656" t="s">
        <v>2574</v>
      </c>
      <c r="E5656">
        <v>308</v>
      </c>
      <c r="F5656" t="s">
        <v>2964</v>
      </c>
      <c r="G5656">
        <v>812</v>
      </c>
      <c r="H5656" t="s">
        <v>2965</v>
      </c>
      <c r="I5656">
        <v>786</v>
      </c>
      <c r="J5656" t="s">
        <v>2966</v>
      </c>
      <c r="K5656">
        <v>177946</v>
      </c>
      <c r="L5656" t="s">
        <v>2975</v>
      </c>
      <c r="M5656">
        <v>0</v>
      </c>
      <c r="N5656">
        <v>4</v>
      </c>
      <c r="O5656" t="s">
        <v>83</v>
      </c>
      <c r="P5656" t="s">
        <v>98</v>
      </c>
      <c r="Q5656" t="s">
        <v>99</v>
      </c>
      <c r="R5656">
        <v>53</v>
      </c>
      <c r="S5656" t="s">
        <v>102</v>
      </c>
      <c r="T5656">
        <v>1</v>
      </c>
      <c r="U5656">
        <v>0.125</v>
      </c>
      <c r="V5656">
        <v>75</v>
      </c>
      <c r="W5656">
        <v>1</v>
      </c>
      <c r="X5656">
        <v>0.125</v>
      </c>
      <c r="Y5656">
        <v>75</v>
      </c>
    </row>
    <row r="5657" spans="1:25">
      <c r="A5657" s="10">
        <v>45627</v>
      </c>
      <c r="B5657" t="s">
        <v>76</v>
      </c>
      <c r="C5657" t="s">
        <v>2574</v>
      </c>
      <c r="D5657" t="s">
        <v>2574</v>
      </c>
      <c r="E5657">
        <v>308</v>
      </c>
      <c r="F5657" t="s">
        <v>2964</v>
      </c>
      <c r="G5657">
        <v>812</v>
      </c>
      <c r="H5657" t="s">
        <v>2965</v>
      </c>
      <c r="I5657">
        <v>786</v>
      </c>
      <c r="J5657" t="s">
        <v>2966</v>
      </c>
      <c r="K5657">
        <v>102464</v>
      </c>
      <c r="L5657" t="s">
        <v>2976</v>
      </c>
      <c r="M5657">
        <v>0</v>
      </c>
      <c r="N5657">
        <v>22</v>
      </c>
      <c r="O5657" t="s">
        <v>83</v>
      </c>
      <c r="P5657" t="s">
        <v>130</v>
      </c>
      <c r="Q5657" t="s">
        <v>188</v>
      </c>
      <c r="R5657">
        <v>234</v>
      </c>
      <c r="S5657" t="s">
        <v>389</v>
      </c>
      <c r="T5657">
        <v>12</v>
      </c>
      <c r="U5657">
        <v>8.3333332999999996E-2</v>
      </c>
      <c r="V5657">
        <v>105.6</v>
      </c>
      <c r="W5657">
        <v>12</v>
      </c>
      <c r="X5657">
        <v>8.3333332999999996E-2</v>
      </c>
      <c r="Y5657">
        <v>105.6</v>
      </c>
    </row>
    <row r="5658" spans="1:25">
      <c r="A5658" s="10">
        <v>45627</v>
      </c>
      <c r="B5658" t="s">
        <v>76</v>
      </c>
      <c r="C5658" t="s">
        <v>2574</v>
      </c>
      <c r="D5658" t="s">
        <v>2574</v>
      </c>
      <c r="E5658">
        <v>308</v>
      </c>
      <c r="F5658" t="s">
        <v>2964</v>
      </c>
      <c r="G5658">
        <v>812</v>
      </c>
      <c r="H5658" t="s">
        <v>2965</v>
      </c>
      <c r="I5658">
        <v>786</v>
      </c>
      <c r="J5658" t="s">
        <v>2966</v>
      </c>
      <c r="K5658">
        <v>102464</v>
      </c>
      <c r="L5658" t="s">
        <v>2976</v>
      </c>
      <c r="M5658">
        <v>0</v>
      </c>
      <c r="N5658">
        <v>22</v>
      </c>
      <c r="O5658" t="s">
        <v>83</v>
      </c>
      <c r="P5658" t="s">
        <v>288</v>
      </c>
      <c r="Q5658" t="s">
        <v>289</v>
      </c>
      <c r="R5658">
        <v>297</v>
      </c>
      <c r="S5658" t="s">
        <v>290</v>
      </c>
      <c r="T5658">
        <v>3</v>
      </c>
      <c r="U5658">
        <v>0.25</v>
      </c>
      <c r="V5658">
        <v>114</v>
      </c>
      <c r="W5658">
        <v>3</v>
      </c>
      <c r="X5658">
        <v>0.25</v>
      </c>
      <c r="Y5658">
        <v>114</v>
      </c>
    </row>
    <row r="5659" spans="1:25">
      <c r="A5659" s="10">
        <v>45627</v>
      </c>
      <c r="B5659" t="s">
        <v>76</v>
      </c>
      <c r="C5659" t="s">
        <v>2574</v>
      </c>
      <c r="D5659" t="s">
        <v>2574</v>
      </c>
      <c r="E5659">
        <v>308</v>
      </c>
      <c r="F5659" t="s">
        <v>2964</v>
      </c>
      <c r="G5659">
        <v>812</v>
      </c>
      <c r="H5659" t="s">
        <v>2965</v>
      </c>
      <c r="I5659">
        <v>786</v>
      </c>
      <c r="J5659" t="s">
        <v>2966</v>
      </c>
      <c r="K5659">
        <v>102464</v>
      </c>
      <c r="L5659" t="s">
        <v>2976</v>
      </c>
      <c r="M5659">
        <v>0</v>
      </c>
      <c r="N5659">
        <v>22</v>
      </c>
      <c r="O5659" t="s">
        <v>83</v>
      </c>
      <c r="P5659" t="s">
        <v>84</v>
      </c>
      <c r="Q5659" t="s">
        <v>95</v>
      </c>
      <c r="R5659">
        <v>312</v>
      </c>
      <c r="S5659" t="s">
        <v>96</v>
      </c>
      <c r="T5659">
        <v>24</v>
      </c>
      <c r="U5659">
        <v>0.25</v>
      </c>
      <c r="V5659">
        <v>288</v>
      </c>
      <c r="W5659">
        <v>24</v>
      </c>
      <c r="X5659">
        <v>0.25</v>
      </c>
      <c r="Y5659">
        <v>288</v>
      </c>
    </row>
    <row r="5660" spans="1:25">
      <c r="A5660" s="10">
        <v>45627</v>
      </c>
      <c r="B5660" t="s">
        <v>76</v>
      </c>
      <c r="C5660" t="s">
        <v>2574</v>
      </c>
      <c r="D5660" t="s">
        <v>2574</v>
      </c>
      <c r="E5660">
        <v>308</v>
      </c>
      <c r="F5660" t="s">
        <v>2964</v>
      </c>
      <c r="G5660">
        <v>812</v>
      </c>
      <c r="H5660" t="s">
        <v>2965</v>
      </c>
      <c r="I5660">
        <v>786</v>
      </c>
      <c r="J5660" t="s">
        <v>2966</v>
      </c>
      <c r="K5660">
        <v>107399</v>
      </c>
      <c r="L5660" t="s">
        <v>2977</v>
      </c>
      <c r="M5660">
        <v>0</v>
      </c>
      <c r="N5660">
        <v>22</v>
      </c>
      <c r="O5660" t="s">
        <v>83</v>
      </c>
      <c r="P5660" t="s">
        <v>214</v>
      </c>
      <c r="Q5660" t="s">
        <v>2978</v>
      </c>
      <c r="R5660">
        <v>268</v>
      </c>
      <c r="S5660" t="s">
        <v>2979</v>
      </c>
      <c r="T5660">
        <v>1</v>
      </c>
      <c r="U5660">
        <v>2.0833332999999999E-2</v>
      </c>
      <c r="V5660">
        <v>165</v>
      </c>
      <c r="W5660">
        <v>1</v>
      </c>
      <c r="X5660">
        <v>2.0833332999999999E-2</v>
      </c>
      <c r="Y5660">
        <v>165</v>
      </c>
    </row>
    <row r="5661" spans="1:25">
      <c r="A5661" s="10">
        <v>45627</v>
      </c>
      <c r="B5661" t="s">
        <v>76</v>
      </c>
      <c r="C5661" t="s">
        <v>2574</v>
      </c>
      <c r="D5661" t="s">
        <v>2574</v>
      </c>
      <c r="E5661">
        <v>308</v>
      </c>
      <c r="F5661" t="s">
        <v>2964</v>
      </c>
      <c r="G5661">
        <v>812</v>
      </c>
      <c r="H5661" t="s">
        <v>2965</v>
      </c>
      <c r="I5661">
        <v>786</v>
      </c>
      <c r="J5661" t="s">
        <v>2966</v>
      </c>
      <c r="K5661">
        <v>200102</v>
      </c>
      <c r="L5661" t="s">
        <v>2980</v>
      </c>
      <c r="M5661">
        <v>0</v>
      </c>
      <c r="N5661">
        <v>22</v>
      </c>
      <c r="O5661" t="s">
        <v>83</v>
      </c>
      <c r="P5661" t="s">
        <v>104</v>
      </c>
      <c r="Q5661" t="s">
        <v>105</v>
      </c>
      <c r="R5661">
        <v>369</v>
      </c>
      <c r="S5661" t="s">
        <v>106</v>
      </c>
      <c r="T5661">
        <v>24</v>
      </c>
      <c r="U5661">
        <v>0.33333333300000001</v>
      </c>
      <c r="V5661">
        <v>192</v>
      </c>
      <c r="W5661">
        <v>24</v>
      </c>
      <c r="X5661">
        <v>0.33333333300000001</v>
      </c>
      <c r="Y5661">
        <v>192</v>
      </c>
    </row>
    <row r="5662" spans="1:25">
      <c r="A5662" s="10">
        <v>45627</v>
      </c>
      <c r="B5662" t="s">
        <v>76</v>
      </c>
      <c r="C5662" t="s">
        <v>2574</v>
      </c>
      <c r="D5662" t="s">
        <v>2574</v>
      </c>
      <c r="E5662">
        <v>308</v>
      </c>
      <c r="F5662" t="s">
        <v>2964</v>
      </c>
      <c r="G5662">
        <v>812</v>
      </c>
      <c r="H5662" t="s">
        <v>2965</v>
      </c>
      <c r="I5662">
        <v>786</v>
      </c>
      <c r="J5662" t="s">
        <v>2966</v>
      </c>
      <c r="K5662">
        <v>200102</v>
      </c>
      <c r="L5662" t="s">
        <v>2980</v>
      </c>
      <c r="M5662">
        <v>0</v>
      </c>
      <c r="N5662">
        <v>22</v>
      </c>
      <c r="O5662" t="s">
        <v>83</v>
      </c>
      <c r="P5662" t="s">
        <v>288</v>
      </c>
      <c r="Q5662" t="s">
        <v>289</v>
      </c>
      <c r="R5662">
        <v>297</v>
      </c>
      <c r="S5662" t="s">
        <v>290</v>
      </c>
      <c r="T5662">
        <v>6</v>
      </c>
      <c r="U5662">
        <v>0.5</v>
      </c>
      <c r="V5662">
        <v>228</v>
      </c>
      <c r="W5662">
        <v>6</v>
      </c>
      <c r="X5662">
        <v>0.5</v>
      </c>
      <c r="Y5662">
        <v>228</v>
      </c>
    </row>
    <row r="5663" spans="1:25">
      <c r="A5663" s="10">
        <v>45627</v>
      </c>
      <c r="B5663" t="s">
        <v>76</v>
      </c>
      <c r="C5663" t="s">
        <v>2574</v>
      </c>
      <c r="D5663" t="s">
        <v>2574</v>
      </c>
      <c r="E5663">
        <v>308</v>
      </c>
      <c r="F5663" t="s">
        <v>2964</v>
      </c>
      <c r="G5663">
        <v>812</v>
      </c>
      <c r="H5663" t="s">
        <v>2965</v>
      </c>
      <c r="I5663">
        <v>786</v>
      </c>
      <c r="J5663" t="s">
        <v>2966</v>
      </c>
      <c r="K5663">
        <v>200102</v>
      </c>
      <c r="L5663" t="s">
        <v>2980</v>
      </c>
      <c r="M5663">
        <v>0</v>
      </c>
      <c r="N5663">
        <v>22</v>
      </c>
      <c r="O5663" t="s">
        <v>83</v>
      </c>
      <c r="P5663" t="s">
        <v>91</v>
      </c>
      <c r="Q5663" t="s">
        <v>92</v>
      </c>
      <c r="R5663">
        <v>280</v>
      </c>
      <c r="S5663" t="s">
        <v>185</v>
      </c>
      <c r="T5663">
        <v>12</v>
      </c>
      <c r="U5663">
        <v>2.5000000000000001E-2</v>
      </c>
      <c r="V5663">
        <v>99</v>
      </c>
      <c r="W5663">
        <v>12</v>
      </c>
      <c r="X5663">
        <v>2.5000000000000001E-2</v>
      </c>
      <c r="Y5663">
        <v>99</v>
      </c>
    </row>
    <row r="5664" spans="1:25">
      <c r="A5664" s="10">
        <v>45627</v>
      </c>
      <c r="B5664" t="s">
        <v>76</v>
      </c>
      <c r="C5664" t="s">
        <v>2574</v>
      </c>
      <c r="D5664" t="s">
        <v>2574</v>
      </c>
      <c r="E5664">
        <v>308</v>
      </c>
      <c r="F5664" t="s">
        <v>2964</v>
      </c>
      <c r="G5664">
        <v>812</v>
      </c>
      <c r="H5664" t="s">
        <v>2965</v>
      </c>
      <c r="I5664">
        <v>786</v>
      </c>
      <c r="J5664" t="s">
        <v>2966</v>
      </c>
      <c r="K5664">
        <v>200102</v>
      </c>
      <c r="L5664" t="s">
        <v>2980</v>
      </c>
      <c r="M5664">
        <v>0</v>
      </c>
      <c r="N5664">
        <v>22</v>
      </c>
      <c r="O5664" t="s">
        <v>83</v>
      </c>
      <c r="P5664" t="s">
        <v>91</v>
      </c>
      <c r="Q5664" t="s">
        <v>92</v>
      </c>
      <c r="R5664">
        <v>413</v>
      </c>
      <c r="S5664" t="s">
        <v>829</v>
      </c>
      <c r="T5664">
        <v>2</v>
      </c>
      <c r="U5664">
        <v>8.3333332999999996E-2</v>
      </c>
      <c r="V5664">
        <v>680</v>
      </c>
      <c r="W5664">
        <v>2</v>
      </c>
      <c r="X5664">
        <v>8.3333332999999996E-2</v>
      </c>
      <c r="Y5664">
        <v>680</v>
      </c>
    </row>
    <row r="5665" spans="1:25">
      <c r="A5665" s="10">
        <v>45627</v>
      </c>
      <c r="B5665" t="s">
        <v>76</v>
      </c>
      <c r="C5665" t="s">
        <v>2574</v>
      </c>
      <c r="D5665" t="s">
        <v>2574</v>
      </c>
      <c r="E5665">
        <v>308</v>
      </c>
      <c r="F5665" t="s">
        <v>2964</v>
      </c>
      <c r="G5665">
        <v>812</v>
      </c>
      <c r="H5665" t="s">
        <v>2965</v>
      </c>
      <c r="I5665">
        <v>786</v>
      </c>
      <c r="J5665" t="s">
        <v>2966</v>
      </c>
      <c r="K5665">
        <v>200102</v>
      </c>
      <c r="L5665" t="s">
        <v>2980</v>
      </c>
      <c r="M5665">
        <v>0</v>
      </c>
      <c r="N5665">
        <v>22</v>
      </c>
      <c r="O5665" t="s">
        <v>83</v>
      </c>
      <c r="P5665" t="s">
        <v>84</v>
      </c>
      <c r="Q5665" t="s">
        <v>85</v>
      </c>
      <c r="R5665">
        <v>316</v>
      </c>
      <c r="S5665" t="s">
        <v>337</v>
      </c>
      <c r="T5665">
        <v>24</v>
      </c>
      <c r="U5665">
        <v>0.25</v>
      </c>
      <c r="V5665">
        <v>387.12</v>
      </c>
      <c r="W5665">
        <v>24</v>
      </c>
      <c r="X5665">
        <v>0.25</v>
      </c>
      <c r="Y5665">
        <v>387.12</v>
      </c>
    </row>
    <row r="5666" spans="1:25">
      <c r="A5666" s="10">
        <v>45627</v>
      </c>
      <c r="B5666" t="s">
        <v>76</v>
      </c>
      <c r="C5666" t="s">
        <v>2574</v>
      </c>
      <c r="D5666" t="s">
        <v>2574</v>
      </c>
      <c r="E5666">
        <v>308</v>
      </c>
      <c r="F5666" t="s">
        <v>2964</v>
      </c>
      <c r="G5666">
        <v>812</v>
      </c>
      <c r="H5666" t="s">
        <v>2965</v>
      </c>
      <c r="I5666">
        <v>786</v>
      </c>
      <c r="J5666" t="s">
        <v>2966</v>
      </c>
      <c r="K5666">
        <v>177017</v>
      </c>
      <c r="L5666" t="s">
        <v>2981</v>
      </c>
      <c r="M5666">
        <v>0</v>
      </c>
      <c r="N5666">
        <v>22</v>
      </c>
      <c r="O5666" t="s">
        <v>83</v>
      </c>
      <c r="P5666" t="s">
        <v>130</v>
      </c>
      <c r="Q5666" t="s">
        <v>188</v>
      </c>
      <c r="R5666">
        <v>234</v>
      </c>
      <c r="S5666" t="s">
        <v>389</v>
      </c>
      <c r="T5666">
        <v>12</v>
      </c>
      <c r="U5666">
        <v>8.3333332999999996E-2</v>
      </c>
      <c r="V5666">
        <v>105.6</v>
      </c>
      <c r="W5666">
        <v>12</v>
      </c>
      <c r="X5666">
        <v>8.3333332999999996E-2</v>
      </c>
      <c r="Y5666">
        <v>105.6</v>
      </c>
    </row>
    <row r="5667" spans="1:25">
      <c r="A5667" s="10">
        <v>45627</v>
      </c>
      <c r="B5667" t="s">
        <v>76</v>
      </c>
      <c r="C5667" t="s">
        <v>2574</v>
      </c>
      <c r="D5667" t="s">
        <v>2574</v>
      </c>
      <c r="E5667">
        <v>308</v>
      </c>
      <c r="F5667" t="s">
        <v>2964</v>
      </c>
      <c r="G5667">
        <v>812</v>
      </c>
      <c r="H5667" t="s">
        <v>2965</v>
      </c>
      <c r="I5667">
        <v>786</v>
      </c>
      <c r="J5667" t="s">
        <v>2966</v>
      </c>
      <c r="K5667">
        <v>177017</v>
      </c>
      <c r="L5667" t="s">
        <v>2981</v>
      </c>
      <c r="M5667">
        <v>0</v>
      </c>
      <c r="N5667">
        <v>22</v>
      </c>
      <c r="O5667" t="s">
        <v>83</v>
      </c>
      <c r="P5667" t="s">
        <v>98</v>
      </c>
      <c r="Q5667" t="s">
        <v>99</v>
      </c>
      <c r="R5667">
        <v>51</v>
      </c>
      <c r="S5667" t="s">
        <v>100</v>
      </c>
      <c r="T5667">
        <v>1</v>
      </c>
      <c r="U5667">
        <v>0.125</v>
      </c>
      <c r="V5667">
        <v>75</v>
      </c>
      <c r="W5667">
        <v>1</v>
      </c>
      <c r="X5667">
        <v>0.125</v>
      </c>
      <c r="Y5667">
        <v>75</v>
      </c>
    </row>
    <row r="5668" spans="1:25">
      <c r="A5668" s="10">
        <v>45627</v>
      </c>
      <c r="B5668" t="s">
        <v>76</v>
      </c>
      <c r="C5668" t="s">
        <v>2574</v>
      </c>
      <c r="D5668" t="s">
        <v>2574</v>
      </c>
      <c r="E5668">
        <v>308</v>
      </c>
      <c r="F5668" t="s">
        <v>2964</v>
      </c>
      <c r="G5668">
        <v>812</v>
      </c>
      <c r="H5668" t="s">
        <v>2965</v>
      </c>
      <c r="I5668">
        <v>786</v>
      </c>
      <c r="J5668" t="s">
        <v>2966</v>
      </c>
      <c r="K5668">
        <v>177017</v>
      </c>
      <c r="L5668" t="s">
        <v>2981</v>
      </c>
      <c r="M5668">
        <v>0</v>
      </c>
      <c r="N5668">
        <v>22</v>
      </c>
      <c r="O5668" t="s">
        <v>83</v>
      </c>
      <c r="P5668" t="s">
        <v>98</v>
      </c>
      <c r="Q5668" t="s">
        <v>99</v>
      </c>
      <c r="R5668">
        <v>52</v>
      </c>
      <c r="S5668" t="s">
        <v>101</v>
      </c>
      <c r="T5668">
        <v>1</v>
      </c>
      <c r="U5668">
        <v>0.125</v>
      </c>
      <c r="V5668">
        <v>75</v>
      </c>
      <c r="W5668">
        <v>1</v>
      </c>
      <c r="X5668">
        <v>0.125</v>
      </c>
      <c r="Y5668">
        <v>75</v>
      </c>
    </row>
    <row r="5669" spans="1:25">
      <c r="A5669" s="10">
        <v>45627</v>
      </c>
      <c r="B5669" t="s">
        <v>76</v>
      </c>
      <c r="C5669" t="s">
        <v>2574</v>
      </c>
      <c r="D5669" t="s">
        <v>2574</v>
      </c>
      <c r="E5669">
        <v>308</v>
      </c>
      <c r="F5669" t="s">
        <v>2964</v>
      </c>
      <c r="G5669">
        <v>812</v>
      </c>
      <c r="H5669" t="s">
        <v>2965</v>
      </c>
      <c r="I5669">
        <v>786</v>
      </c>
      <c r="J5669" t="s">
        <v>2966</v>
      </c>
      <c r="K5669">
        <v>177017</v>
      </c>
      <c r="L5669" t="s">
        <v>2981</v>
      </c>
      <c r="M5669">
        <v>0</v>
      </c>
      <c r="N5669">
        <v>22</v>
      </c>
      <c r="O5669" t="s">
        <v>83</v>
      </c>
      <c r="P5669" t="s">
        <v>98</v>
      </c>
      <c r="Q5669" t="s">
        <v>99</v>
      </c>
      <c r="R5669">
        <v>53</v>
      </c>
      <c r="S5669" t="s">
        <v>102</v>
      </c>
      <c r="T5669">
        <v>1</v>
      </c>
      <c r="U5669">
        <v>0.125</v>
      </c>
      <c r="V5669">
        <v>75</v>
      </c>
      <c r="W5669">
        <v>1</v>
      </c>
      <c r="X5669">
        <v>0.125</v>
      </c>
      <c r="Y5669">
        <v>75</v>
      </c>
    </row>
    <row r="5670" spans="1:25">
      <c r="A5670" s="10">
        <v>45627</v>
      </c>
      <c r="B5670" t="s">
        <v>76</v>
      </c>
      <c r="C5670" t="s">
        <v>2574</v>
      </c>
      <c r="D5670" t="s">
        <v>2574</v>
      </c>
      <c r="E5670">
        <v>308</v>
      </c>
      <c r="F5670" t="s">
        <v>2964</v>
      </c>
      <c r="G5670">
        <v>812</v>
      </c>
      <c r="H5670" t="s">
        <v>2965</v>
      </c>
      <c r="I5670">
        <v>786</v>
      </c>
      <c r="J5670" t="s">
        <v>2966</v>
      </c>
      <c r="K5670">
        <v>177036</v>
      </c>
      <c r="L5670" t="s">
        <v>2982</v>
      </c>
      <c r="M5670">
        <v>0</v>
      </c>
      <c r="N5670">
        <v>22</v>
      </c>
      <c r="O5670" t="s">
        <v>83</v>
      </c>
      <c r="P5670" t="s">
        <v>91</v>
      </c>
      <c r="Q5670" t="s">
        <v>125</v>
      </c>
      <c r="R5670">
        <v>285</v>
      </c>
      <c r="S5670" t="s">
        <v>126</v>
      </c>
      <c r="T5670">
        <v>2</v>
      </c>
      <c r="U5670">
        <v>8.3333332999999996E-2</v>
      </c>
      <c r="V5670">
        <v>830</v>
      </c>
      <c r="W5670">
        <v>2</v>
      </c>
      <c r="X5670">
        <v>8.3333332999999996E-2</v>
      </c>
      <c r="Y5670">
        <v>830</v>
      </c>
    </row>
    <row r="5671" spans="1:25">
      <c r="A5671" s="10">
        <v>45627</v>
      </c>
      <c r="B5671" t="s">
        <v>76</v>
      </c>
      <c r="C5671" t="s">
        <v>2574</v>
      </c>
      <c r="D5671" t="s">
        <v>2574</v>
      </c>
      <c r="E5671">
        <v>308</v>
      </c>
      <c r="F5671" t="s">
        <v>2964</v>
      </c>
      <c r="G5671">
        <v>812</v>
      </c>
      <c r="H5671" t="s">
        <v>2965</v>
      </c>
      <c r="I5671">
        <v>786</v>
      </c>
      <c r="J5671" t="s">
        <v>2966</v>
      </c>
      <c r="K5671">
        <v>177036</v>
      </c>
      <c r="L5671" t="s">
        <v>2982</v>
      </c>
      <c r="M5671">
        <v>0</v>
      </c>
      <c r="N5671">
        <v>22</v>
      </c>
      <c r="O5671" t="s">
        <v>83</v>
      </c>
      <c r="P5671" t="s">
        <v>91</v>
      </c>
      <c r="Q5671" t="s">
        <v>92</v>
      </c>
      <c r="R5671">
        <v>280</v>
      </c>
      <c r="S5671" t="s">
        <v>185</v>
      </c>
      <c r="T5671">
        <v>12</v>
      </c>
      <c r="U5671">
        <v>2.5000000000000001E-2</v>
      </c>
      <c r="V5671">
        <v>99</v>
      </c>
      <c r="W5671">
        <v>12</v>
      </c>
      <c r="X5671">
        <v>2.5000000000000001E-2</v>
      </c>
      <c r="Y5671">
        <v>99</v>
      </c>
    </row>
    <row r="5672" spans="1:25">
      <c r="A5672" s="10">
        <v>45627</v>
      </c>
      <c r="B5672" t="s">
        <v>76</v>
      </c>
      <c r="C5672" t="s">
        <v>2574</v>
      </c>
      <c r="D5672" t="s">
        <v>2574</v>
      </c>
      <c r="E5672">
        <v>308</v>
      </c>
      <c r="F5672" t="s">
        <v>2964</v>
      </c>
      <c r="G5672">
        <v>812</v>
      </c>
      <c r="H5672" t="s">
        <v>2965</v>
      </c>
      <c r="I5672">
        <v>786</v>
      </c>
      <c r="J5672" t="s">
        <v>2966</v>
      </c>
      <c r="K5672">
        <v>177036</v>
      </c>
      <c r="L5672" t="s">
        <v>2982</v>
      </c>
      <c r="M5672">
        <v>0</v>
      </c>
      <c r="N5672">
        <v>22</v>
      </c>
      <c r="O5672" t="s">
        <v>83</v>
      </c>
      <c r="P5672" t="s">
        <v>84</v>
      </c>
      <c r="Q5672" t="s">
        <v>85</v>
      </c>
      <c r="R5672">
        <v>365</v>
      </c>
      <c r="S5672" t="s">
        <v>86</v>
      </c>
      <c r="T5672">
        <v>24</v>
      </c>
      <c r="U5672">
        <v>0.25</v>
      </c>
      <c r="V5672">
        <v>387.12</v>
      </c>
      <c r="W5672">
        <v>24</v>
      </c>
      <c r="X5672">
        <v>0.25</v>
      </c>
      <c r="Y5672">
        <v>387.12</v>
      </c>
    </row>
    <row r="5673" spans="1:25">
      <c r="A5673" s="10">
        <v>45627</v>
      </c>
      <c r="B5673" t="s">
        <v>76</v>
      </c>
      <c r="C5673" t="s">
        <v>2574</v>
      </c>
      <c r="D5673" t="s">
        <v>2574</v>
      </c>
      <c r="E5673">
        <v>308</v>
      </c>
      <c r="F5673" t="s">
        <v>2964</v>
      </c>
      <c r="G5673">
        <v>812</v>
      </c>
      <c r="H5673" t="s">
        <v>2965</v>
      </c>
      <c r="I5673">
        <v>786</v>
      </c>
      <c r="J5673" t="s">
        <v>2966</v>
      </c>
      <c r="K5673">
        <v>200198</v>
      </c>
      <c r="L5673" t="s">
        <v>2851</v>
      </c>
      <c r="M5673">
        <v>0</v>
      </c>
      <c r="N5673">
        <v>21</v>
      </c>
      <c r="O5673" t="s">
        <v>83</v>
      </c>
      <c r="P5673" t="s">
        <v>91</v>
      </c>
      <c r="Q5673" t="s">
        <v>92</v>
      </c>
      <c r="R5673">
        <v>280</v>
      </c>
      <c r="S5673" t="s">
        <v>185</v>
      </c>
      <c r="T5673">
        <v>12</v>
      </c>
      <c r="U5673">
        <v>2.5000000000000001E-2</v>
      </c>
      <c r="V5673">
        <v>99</v>
      </c>
      <c r="W5673">
        <v>12</v>
      </c>
      <c r="X5673">
        <v>2.5000000000000001E-2</v>
      </c>
      <c r="Y5673">
        <v>99</v>
      </c>
    </row>
    <row r="5674" spans="1:25">
      <c r="A5674" s="10">
        <v>45627</v>
      </c>
      <c r="B5674" t="s">
        <v>76</v>
      </c>
      <c r="C5674" t="s">
        <v>2574</v>
      </c>
      <c r="D5674" t="s">
        <v>2574</v>
      </c>
      <c r="E5674">
        <v>308</v>
      </c>
      <c r="F5674" t="s">
        <v>2964</v>
      </c>
      <c r="G5674">
        <v>812</v>
      </c>
      <c r="H5674" t="s">
        <v>2965</v>
      </c>
      <c r="I5674">
        <v>786</v>
      </c>
      <c r="J5674" t="s">
        <v>2966</v>
      </c>
      <c r="K5674">
        <v>200198</v>
      </c>
      <c r="L5674" t="s">
        <v>2851</v>
      </c>
      <c r="M5674">
        <v>0</v>
      </c>
      <c r="N5674">
        <v>21</v>
      </c>
      <c r="O5674" t="s">
        <v>83</v>
      </c>
      <c r="P5674" t="s">
        <v>91</v>
      </c>
      <c r="Q5674" t="s">
        <v>92</v>
      </c>
      <c r="R5674">
        <v>413</v>
      </c>
      <c r="S5674" t="s">
        <v>829</v>
      </c>
      <c r="T5674">
        <v>2</v>
      </c>
      <c r="U5674">
        <v>8.3333332999999996E-2</v>
      </c>
      <c r="V5674">
        <v>680</v>
      </c>
      <c r="W5674">
        <v>2</v>
      </c>
      <c r="X5674">
        <v>8.3333332999999996E-2</v>
      </c>
      <c r="Y5674">
        <v>680</v>
      </c>
    </row>
    <row r="5675" spans="1:25">
      <c r="A5675" s="10">
        <v>45627</v>
      </c>
      <c r="B5675" t="s">
        <v>76</v>
      </c>
      <c r="C5675" t="s">
        <v>2574</v>
      </c>
      <c r="D5675" t="s">
        <v>2574</v>
      </c>
      <c r="E5675">
        <v>308</v>
      </c>
      <c r="F5675" t="s">
        <v>2964</v>
      </c>
      <c r="G5675">
        <v>812</v>
      </c>
      <c r="H5675" t="s">
        <v>2965</v>
      </c>
      <c r="I5675">
        <v>786</v>
      </c>
      <c r="J5675" t="s">
        <v>2966</v>
      </c>
      <c r="K5675">
        <v>200198</v>
      </c>
      <c r="L5675" t="s">
        <v>2851</v>
      </c>
      <c r="M5675">
        <v>0</v>
      </c>
      <c r="N5675">
        <v>21</v>
      </c>
      <c r="O5675" t="s">
        <v>83</v>
      </c>
      <c r="P5675" t="s">
        <v>84</v>
      </c>
      <c r="Q5675" t="s">
        <v>85</v>
      </c>
      <c r="R5675">
        <v>365</v>
      </c>
      <c r="S5675" t="s">
        <v>86</v>
      </c>
      <c r="T5675">
        <v>24</v>
      </c>
      <c r="U5675">
        <v>0.25</v>
      </c>
      <c r="V5675">
        <v>387.12</v>
      </c>
      <c r="W5675">
        <v>24</v>
      </c>
      <c r="X5675">
        <v>0.25</v>
      </c>
      <c r="Y5675">
        <v>387.12</v>
      </c>
    </row>
    <row r="5676" spans="1:25">
      <c r="A5676" s="10">
        <v>45627</v>
      </c>
      <c r="B5676" t="s">
        <v>76</v>
      </c>
      <c r="C5676" t="s">
        <v>2574</v>
      </c>
      <c r="D5676" t="s">
        <v>2574</v>
      </c>
      <c r="E5676">
        <v>308</v>
      </c>
      <c r="F5676" t="s">
        <v>2964</v>
      </c>
      <c r="G5676">
        <v>812</v>
      </c>
      <c r="H5676" t="s">
        <v>2965</v>
      </c>
      <c r="I5676">
        <v>786</v>
      </c>
      <c r="J5676" t="s">
        <v>2966</v>
      </c>
      <c r="K5676">
        <v>207724</v>
      </c>
      <c r="L5676" t="s">
        <v>2983</v>
      </c>
      <c r="M5676">
        <v>0</v>
      </c>
      <c r="N5676">
        <v>21</v>
      </c>
      <c r="O5676" t="s">
        <v>83</v>
      </c>
      <c r="P5676" t="s">
        <v>91</v>
      </c>
      <c r="Q5676" t="s">
        <v>125</v>
      </c>
      <c r="R5676">
        <v>285</v>
      </c>
      <c r="S5676" t="s">
        <v>126</v>
      </c>
      <c r="T5676">
        <v>2</v>
      </c>
      <c r="U5676">
        <v>8.3333332999999996E-2</v>
      </c>
      <c r="V5676">
        <v>830</v>
      </c>
      <c r="W5676">
        <v>2</v>
      </c>
      <c r="X5676">
        <v>8.3333332999999996E-2</v>
      </c>
      <c r="Y5676">
        <v>830</v>
      </c>
    </row>
    <row r="5677" spans="1:25">
      <c r="A5677" s="10">
        <v>45627</v>
      </c>
      <c r="B5677" t="s">
        <v>76</v>
      </c>
      <c r="C5677" t="s">
        <v>2574</v>
      </c>
      <c r="D5677" t="s">
        <v>2574</v>
      </c>
      <c r="E5677">
        <v>308</v>
      </c>
      <c r="F5677" t="s">
        <v>2964</v>
      </c>
      <c r="G5677">
        <v>812</v>
      </c>
      <c r="H5677" t="s">
        <v>2965</v>
      </c>
      <c r="I5677">
        <v>786</v>
      </c>
      <c r="J5677" t="s">
        <v>2966</v>
      </c>
      <c r="K5677">
        <v>207724</v>
      </c>
      <c r="L5677" t="s">
        <v>2983</v>
      </c>
      <c r="M5677">
        <v>0</v>
      </c>
      <c r="N5677">
        <v>21</v>
      </c>
      <c r="O5677" t="s">
        <v>83</v>
      </c>
      <c r="P5677" t="s">
        <v>84</v>
      </c>
      <c r="Q5677" t="s">
        <v>85</v>
      </c>
      <c r="R5677">
        <v>365</v>
      </c>
      <c r="S5677" t="s">
        <v>86</v>
      </c>
      <c r="T5677">
        <v>24</v>
      </c>
      <c r="U5677">
        <v>0.25</v>
      </c>
      <c r="V5677">
        <v>387.12</v>
      </c>
      <c r="W5677">
        <v>24</v>
      </c>
      <c r="X5677">
        <v>0.25</v>
      </c>
      <c r="Y5677">
        <v>387.12</v>
      </c>
    </row>
    <row r="5678" spans="1:25">
      <c r="A5678" s="10">
        <v>45627</v>
      </c>
      <c r="B5678" t="s">
        <v>76</v>
      </c>
      <c r="C5678" t="s">
        <v>2574</v>
      </c>
      <c r="D5678" t="s">
        <v>2574</v>
      </c>
      <c r="E5678">
        <v>308</v>
      </c>
      <c r="F5678" t="s">
        <v>2964</v>
      </c>
      <c r="G5678">
        <v>812</v>
      </c>
      <c r="H5678" t="s">
        <v>2965</v>
      </c>
      <c r="I5678">
        <v>786</v>
      </c>
      <c r="J5678" t="s">
        <v>2966</v>
      </c>
      <c r="K5678">
        <v>177000</v>
      </c>
      <c r="L5678" t="s">
        <v>2984</v>
      </c>
      <c r="M5678">
        <v>0</v>
      </c>
      <c r="N5678">
        <v>22</v>
      </c>
      <c r="O5678" t="s">
        <v>83</v>
      </c>
      <c r="P5678" t="s">
        <v>84</v>
      </c>
      <c r="Q5678" t="s">
        <v>85</v>
      </c>
      <c r="R5678">
        <v>365</v>
      </c>
      <c r="S5678" t="s">
        <v>86</v>
      </c>
      <c r="T5678">
        <v>24</v>
      </c>
      <c r="U5678">
        <v>0.25</v>
      </c>
      <c r="V5678">
        <v>387.12</v>
      </c>
      <c r="W5678">
        <v>24</v>
      </c>
      <c r="X5678">
        <v>0.25</v>
      </c>
      <c r="Y5678">
        <v>387.12</v>
      </c>
    </row>
    <row r="5679" spans="1:25">
      <c r="A5679" s="10">
        <v>45627</v>
      </c>
      <c r="B5679" t="s">
        <v>76</v>
      </c>
      <c r="C5679" t="s">
        <v>2574</v>
      </c>
      <c r="D5679" t="s">
        <v>2574</v>
      </c>
      <c r="E5679">
        <v>308</v>
      </c>
      <c r="F5679" t="s">
        <v>2964</v>
      </c>
      <c r="G5679">
        <v>812</v>
      </c>
      <c r="H5679" t="s">
        <v>2965</v>
      </c>
      <c r="I5679">
        <v>786</v>
      </c>
      <c r="J5679" t="s">
        <v>2966</v>
      </c>
      <c r="K5679">
        <v>177000</v>
      </c>
      <c r="L5679" t="s">
        <v>2984</v>
      </c>
      <c r="M5679">
        <v>0</v>
      </c>
      <c r="N5679">
        <v>22</v>
      </c>
      <c r="O5679" t="s">
        <v>83</v>
      </c>
      <c r="P5679" t="s">
        <v>98</v>
      </c>
      <c r="Q5679" t="s">
        <v>99</v>
      </c>
      <c r="R5679">
        <v>382</v>
      </c>
      <c r="S5679" t="s">
        <v>312</v>
      </c>
      <c r="T5679">
        <v>1</v>
      </c>
      <c r="U5679">
        <v>0.16666666699999999</v>
      </c>
      <c r="V5679">
        <v>50.04</v>
      </c>
      <c r="W5679">
        <v>1</v>
      </c>
      <c r="X5679">
        <v>0.16666666699999999</v>
      </c>
      <c r="Y5679">
        <v>50.04</v>
      </c>
    </row>
    <row r="5680" spans="1:25">
      <c r="A5680" s="10">
        <v>45627</v>
      </c>
      <c r="B5680" t="s">
        <v>76</v>
      </c>
      <c r="C5680" t="s">
        <v>2574</v>
      </c>
      <c r="D5680" t="s">
        <v>2574</v>
      </c>
      <c r="E5680">
        <v>308</v>
      </c>
      <c r="F5680" t="s">
        <v>2964</v>
      </c>
      <c r="G5680">
        <v>812</v>
      </c>
      <c r="H5680" t="s">
        <v>2965</v>
      </c>
      <c r="I5680">
        <v>786</v>
      </c>
      <c r="J5680" t="s">
        <v>2966</v>
      </c>
      <c r="K5680">
        <v>177958</v>
      </c>
      <c r="L5680" t="s">
        <v>2985</v>
      </c>
      <c r="M5680">
        <v>0</v>
      </c>
      <c r="N5680">
        <v>21</v>
      </c>
      <c r="O5680" t="s">
        <v>83</v>
      </c>
      <c r="P5680" t="s">
        <v>91</v>
      </c>
      <c r="Q5680" t="s">
        <v>125</v>
      </c>
      <c r="R5680">
        <v>285</v>
      </c>
      <c r="S5680" t="s">
        <v>126</v>
      </c>
      <c r="T5680">
        <v>2</v>
      </c>
      <c r="U5680">
        <v>8.3333332999999996E-2</v>
      </c>
      <c r="V5680">
        <v>830</v>
      </c>
      <c r="W5680">
        <v>2</v>
      </c>
      <c r="X5680">
        <v>8.3333332999999996E-2</v>
      </c>
      <c r="Y5680">
        <v>830</v>
      </c>
    </row>
    <row r="5681" spans="1:25">
      <c r="A5681" s="10">
        <v>45627</v>
      </c>
      <c r="B5681" t="s">
        <v>76</v>
      </c>
      <c r="C5681" t="s">
        <v>2574</v>
      </c>
      <c r="D5681" t="s">
        <v>2574</v>
      </c>
      <c r="E5681">
        <v>308</v>
      </c>
      <c r="F5681" t="s">
        <v>2964</v>
      </c>
      <c r="G5681">
        <v>812</v>
      </c>
      <c r="H5681" t="s">
        <v>2965</v>
      </c>
      <c r="I5681">
        <v>786</v>
      </c>
      <c r="J5681" t="s">
        <v>2966</v>
      </c>
      <c r="K5681">
        <v>177958</v>
      </c>
      <c r="L5681" t="s">
        <v>2985</v>
      </c>
      <c r="M5681">
        <v>0</v>
      </c>
      <c r="N5681">
        <v>21</v>
      </c>
      <c r="O5681" t="s">
        <v>83</v>
      </c>
      <c r="P5681" t="s">
        <v>91</v>
      </c>
      <c r="Q5681" t="s">
        <v>92</v>
      </c>
      <c r="R5681">
        <v>280</v>
      </c>
      <c r="S5681" t="s">
        <v>185</v>
      </c>
      <c r="T5681">
        <v>12</v>
      </c>
      <c r="U5681">
        <v>2.5000000000000001E-2</v>
      </c>
      <c r="V5681">
        <v>99</v>
      </c>
      <c r="W5681">
        <v>12</v>
      </c>
      <c r="X5681">
        <v>2.5000000000000001E-2</v>
      </c>
      <c r="Y5681">
        <v>99</v>
      </c>
    </row>
    <row r="5682" spans="1:25">
      <c r="A5682" s="10">
        <v>45627</v>
      </c>
      <c r="B5682" t="s">
        <v>76</v>
      </c>
      <c r="C5682" t="s">
        <v>2574</v>
      </c>
      <c r="D5682" t="s">
        <v>2574</v>
      </c>
      <c r="E5682">
        <v>308</v>
      </c>
      <c r="F5682" t="s">
        <v>2964</v>
      </c>
      <c r="G5682">
        <v>812</v>
      </c>
      <c r="H5682" t="s">
        <v>2965</v>
      </c>
      <c r="I5682">
        <v>786</v>
      </c>
      <c r="J5682" t="s">
        <v>2966</v>
      </c>
      <c r="K5682">
        <v>177958</v>
      </c>
      <c r="L5682" t="s">
        <v>2985</v>
      </c>
      <c r="M5682">
        <v>0</v>
      </c>
      <c r="N5682">
        <v>21</v>
      </c>
      <c r="O5682" t="s">
        <v>83</v>
      </c>
      <c r="P5682" t="s">
        <v>91</v>
      </c>
      <c r="Q5682" t="s">
        <v>92</v>
      </c>
      <c r="R5682">
        <v>413</v>
      </c>
      <c r="S5682" t="s">
        <v>829</v>
      </c>
      <c r="T5682">
        <v>2</v>
      </c>
      <c r="U5682">
        <v>8.3333332999999996E-2</v>
      </c>
      <c r="V5682">
        <v>680</v>
      </c>
      <c r="W5682">
        <v>2</v>
      </c>
      <c r="X5682">
        <v>8.3333332999999996E-2</v>
      </c>
      <c r="Y5682">
        <v>680</v>
      </c>
    </row>
    <row r="5683" spans="1:25">
      <c r="A5683" s="10">
        <v>45627</v>
      </c>
      <c r="B5683" t="s">
        <v>76</v>
      </c>
      <c r="C5683" t="s">
        <v>2574</v>
      </c>
      <c r="D5683" t="s">
        <v>2574</v>
      </c>
      <c r="E5683">
        <v>308</v>
      </c>
      <c r="F5683" t="s">
        <v>2964</v>
      </c>
      <c r="G5683">
        <v>812</v>
      </c>
      <c r="H5683" t="s">
        <v>2965</v>
      </c>
      <c r="I5683">
        <v>786</v>
      </c>
      <c r="J5683" t="s">
        <v>2966</v>
      </c>
      <c r="K5683">
        <v>177958</v>
      </c>
      <c r="L5683" t="s">
        <v>2985</v>
      </c>
      <c r="M5683">
        <v>0</v>
      </c>
      <c r="N5683">
        <v>21</v>
      </c>
      <c r="O5683" t="s">
        <v>83</v>
      </c>
      <c r="P5683" t="s">
        <v>84</v>
      </c>
      <c r="Q5683" t="s">
        <v>446</v>
      </c>
      <c r="R5683">
        <v>313</v>
      </c>
      <c r="S5683" t="s">
        <v>447</v>
      </c>
      <c r="T5683">
        <v>24</v>
      </c>
      <c r="U5683">
        <v>0.25</v>
      </c>
      <c r="V5683">
        <v>387.12</v>
      </c>
      <c r="W5683">
        <v>24</v>
      </c>
      <c r="X5683">
        <v>0.25</v>
      </c>
      <c r="Y5683">
        <v>387.12</v>
      </c>
    </row>
    <row r="5684" spans="1:25">
      <c r="A5684" s="10">
        <v>45627</v>
      </c>
      <c r="B5684" t="s">
        <v>76</v>
      </c>
      <c r="C5684" t="s">
        <v>2574</v>
      </c>
      <c r="D5684" t="s">
        <v>2574</v>
      </c>
      <c r="E5684">
        <v>308</v>
      </c>
      <c r="F5684" t="s">
        <v>2964</v>
      </c>
      <c r="G5684">
        <v>812</v>
      </c>
      <c r="H5684" t="s">
        <v>2965</v>
      </c>
      <c r="I5684">
        <v>786</v>
      </c>
      <c r="J5684" t="s">
        <v>2966</v>
      </c>
      <c r="K5684">
        <v>255561</v>
      </c>
      <c r="L5684" t="s">
        <v>1795</v>
      </c>
      <c r="M5684">
        <v>0</v>
      </c>
      <c r="N5684">
        <v>22</v>
      </c>
      <c r="O5684" t="s">
        <v>83</v>
      </c>
      <c r="P5684" t="s">
        <v>91</v>
      </c>
      <c r="Q5684" t="s">
        <v>92</v>
      </c>
      <c r="R5684">
        <v>280</v>
      </c>
      <c r="S5684" t="s">
        <v>185</v>
      </c>
      <c r="T5684">
        <v>24</v>
      </c>
      <c r="U5684">
        <v>0.05</v>
      </c>
      <c r="V5684">
        <v>198</v>
      </c>
      <c r="W5684">
        <v>24</v>
      </c>
      <c r="X5684">
        <v>0.05</v>
      </c>
      <c r="Y5684">
        <v>198</v>
      </c>
    </row>
    <row r="5685" spans="1:25">
      <c r="A5685" s="10">
        <v>45627</v>
      </c>
      <c r="B5685" t="s">
        <v>76</v>
      </c>
      <c r="C5685" t="s">
        <v>2574</v>
      </c>
      <c r="D5685" t="s">
        <v>2574</v>
      </c>
      <c r="E5685">
        <v>308</v>
      </c>
      <c r="F5685" t="s">
        <v>2964</v>
      </c>
      <c r="G5685">
        <v>812</v>
      </c>
      <c r="H5685" t="s">
        <v>2965</v>
      </c>
      <c r="I5685">
        <v>786</v>
      </c>
      <c r="J5685" t="s">
        <v>2966</v>
      </c>
      <c r="K5685">
        <v>255561</v>
      </c>
      <c r="L5685" t="s">
        <v>1795</v>
      </c>
      <c r="M5685">
        <v>0</v>
      </c>
      <c r="N5685">
        <v>22</v>
      </c>
      <c r="O5685" t="s">
        <v>83</v>
      </c>
      <c r="P5685" t="s">
        <v>84</v>
      </c>
      <c r="Q5685" t="s">
        <v>85</v>
      </c>
      <c r="R5685">
        <v>365</v>
      </c>
      <c r="S5685" t="s">
        <v>86</v>
      </c>
      <c r="T5685">
        <v>24</v>
      </c>
      <c r="U5685">
        <v>0.25</v>
      </c>
      <c r="V5685">
        <v>387.12</v>
      </c>
      <c r="W5685">
        <v>24</v>
      </c>
      <c r="X5685">
        <v>0.25</v>
      </c>
      <c r="Y5685">
        <v>387.12</v>
      </c>
    </row>
    <row r="5686" spans="1:25">
      <c r="A5686" s="10">
        <v>45627</v>
      </c>
      <c r="B5686" t="s">
        <v>76</v>
      </c>
      <c r="C5686" t="s">
        <v>2574</v>
      </c>
      <c r="D5686" t="s">
        <v>2574</v>
      </c>
      <c r="E5686">
        <v>308</v>
      </c>
      <c r="F5686" t="s">
        <v>2964</v>
      </c>
      <c r="G5686">
        <v>812</v>
      </c>
      <c r="H5686" t="s">
        <v>2965</v>
      </c>
      <c r="I5686">
        <v>786</v>
      </c>
      <c r="J5686" t="s">
        <v>2966</v>
      </c>
      <c r="K5686">
        <v>255561</v>
      </c>
      <c r="L5686" t="s">
        <v>1795</v>
      </c>
      <c r="M5686">
        <v>0</v>
      </c>
      <c r="N5686">
        <v>22</v>
      </c>
      <c r="O5686" t="s">
        <v>83</v>
      </c>
      <c r="P5686" t="s">
        <v>251</v>
      </c>
      <c r="Q5686" t="s">
        <v>252</v>
      </c>
      <c r="R5686">
        <v>317</v>
      </c>
      <c r="S5686" t="s">
        <v>346</v>
      </c>
      <c r="T5686">
        <v>1</v>
      </c>
      <c r="U5686">
        <v>4.1666666999999998E-2</v>
      </c>
      <c r="V5686">
        <v>300</v>
      </c>
      <c r="W5686">
        <v>1</v>
      </c>
      <c r="X5686">
        <v>4.1666666999999998E-2</v>
      </c>
      <c r="Y5686">
        <v>300</v>
      </c>
    </row>
    <row r="5687" spans="1:25">
      <c r="A5687" s="10">
        <v>45627</v>
      </c>
      <c r="B5687" t="s">
        <v>76</v>
      </c>
      <c r="C5687" t="s">
        <v>2574</v>
      </c>
      <c r="D5687" t="s">
        <v>2574</v>
      </c>
      <c r="E5687">
        <v>308</v>
      </c>
      <c r="F5687" t="s">
        <v>2964</v>
      </c>
      <c r="G5687">
        <v>812</v>
      </c>
      <c r="H5687" t="s">
        <v>2965</v>
      </c>
      <c r="I5687">
        <v>786</v>
      </c>
      <c r="J5687" t="s">
        <v>2966</v>
      </c>
      <c r="K5687">
        <v>255542</v>
      </c>
      <c r="L5687" t="s">
        <v>2986</v>
      </c>
      <c r="M5687">
        <v>0</v>
      </c>
      <c r="N5687">
        <v>22</v>
      </c>
      <c r="O5687" t="s">
        <v>83</v>
      </c>
      <c r="P5687" t="s">
        <v>91</v>
      </c>
      <c r="Q5687" t="s">
        <v>125</v>
      </c>
      <c r="R5687">
        <v>428</v>
      </c>
      <c r="S5687" t="s">
        <v>232</v>
      </c>
      <c r="T5687">
        <v>2</v>
      </c>
      <c r="U5687">
        <v>3.3333333E-2</v>
      </c>
      <c r="V5687">
        <v>352</v>
      </c>
      <c r="W5687">
        <v>2</v>
      </c>
      <c r="X5687">
        <v>3.3333333E-2</v>
      </c>
      <c r="Y5687">
        <v>352</v>
      </c>
    </row>
    <row r="5688" spans="1:25">
      <c r="A5688" s="10">
        <v>45627</v>
      </c>
      <c r="B5688" t="s">
        <v>76</v>
      </c>
      <c r="C5688" t="s">
        <v>2574</v>
      </c>
      <c r="D5688" t="s">
        <v>2574</v>
      </c>
      <c r="E5688">
        <v>308</v>
      </c>
      <c r="F5688" t="s">
        <v>2964</v>
      </c>
      <c r="G5688">
        <v>812</v>
      </c>
      <c r="H5688" t="s">
        <v>2965</v>
      </c>
      <c r="I5688">
        <v>786</v>
      </c>
      <c r="J5688" t="s">
        <v>2966</v>
      </c>
      <c r="K5688">
        <v>255542</v>
      </c>
      <c r="L5688" t="s">
        <v>2986</v>
      </c>
      <c r="M5688">
        <v>0</v>
      </c>
      <c r="N5688">
        <v>22</v>
      </c>
      <c r="O5688" t="s">
        <v>83</v>
      </c>
      <c r="P5688" t="s">
        <v>84</v>
      </c>
      <c r="Q5688" t="s">
        <v>85</v>
      </c>
      <c r="R5688">
        <v>365</v>
      </c>
      <c r="S5688" t="s">
        <v>86</v>
      </c>
      <c r="T5688">
        <v>24</v>
      </c>
      <c r="U5688">
        <v>0.25</v>
      </c>
      <c r="V5688">
        <v>387.12</v>
      </c>
      <c r="W5688">
        <v>24</v>
      </c>
      <c r="X5688">
        <v>0.25</v>
      </c>
      <c r="Y5688">
        <v>387.12</v>
      </c>
    </row>
    <row r="5689" spans="1:25">
      <c r="A5689" s="10">
        <v>45627</v>
      </c>
      <c r="B5689" t="s">
        <v>76</v>
      </c>
      <c r="C5689" t="s">
        <v>2574</v>
      </c>
      <c r="D5689" t="s">
        <v>2574</v>
      </c>
      <c r="E5689">
        <v>308</v>
      </c>
      <c r="F5689" t="s">
        <v>2964</v>
      </c>
      <c r="G5689">
        <v>812</v>
      </c>
      <c r="H5689" t="s">
        <v>2965</v>
      </c>
      <c r="I5689">
        <v>786</v>
      </c>
      <c r="J5689" t="s">
        <v>2966</v>
      </c>
      <c r="K5689">
        <v>103335</v>
      </c>
      <c r="L5689" t="s">
        <v>2987</v>
      </c>
      <c r="M5689">
        <v>0</v>
      </c>
      <c r="N5689">
        <v>22</v>
      </c>
      <c r="O5689" t="s">
        <v>83</v>
      </c>
      <c r="P5689" t="s">
        <v>104</v>
      </c>
      <c r="Q5689" t="s">
        <v>114</v>
      </c>
      <c r="R5689">
        <v>191</v>
      </c>
      <c r="S5689" t="s">
        <v>154</v>
      </c>
      <c r="T5689">
        <v>12</v>
      </c>
      <c r="U5689">
        <v>1</v>
      </c>
      <c r="V5689">
        <v>696</v>
      </c>
      <c r="W5689">
        <v>12</v>
      </c>
      <c r="X5689">
        <v>1</v>
      </c>
      <c r="Y5689">
        <v>696</v>
      </c>
    </row>
    <row r="5690" spans="1:25">
      <c r="A5690" s="10">
        <v>45627</v>
      </c>
      <c r="B5690" t="s">
        <v>76</v>
      </c>
      <c r="C5690" t="s">
        <v>2574</v>
      </c>
      <c r="D5690" t="s">
        <v>2574</v>
      </c>
      <c r="E5690">
        <v>308</v>
      </c>
      <c r="F5690" t="s">
        <v>2964</v>
      </c>
      <c r="G5690">
        <v>812</v>
      </c>
      <c r="H5690" t="s">
        <v>2965</v>
      </c>
      <c r="I5690">
        <v>786</v>
      </c>
      <c r="J5690" t="s">
        <v>2966</v>
      </c>
      <c r="K5690">
        <v>103335</v>
      </c>
      <c r="L5690" t="s">
        <v>2987</v>
      </c>
      <c r="M5690">
        <v>0</v>
      </c>
      <c r="N5690">
        <v>22</v>
      </c>
      <c r="O5690" t="s">
        <v>83</v>
      </c>
      <c r="P5690" t="s">
        <v>91</v>
      </c>
      <c r="Q5690" t="s">
        <v>125</v>
      </c>
      <c r="R5690">
        <v>285</v>
      </c>
      <c r="S5690" t="s">
        <v>126</v>
      </c>
      <c r="T5690">
        <v>2</v>
      </c>
      <c r="U5690">
        <v>8.3333332999999996E-2</v>
      </c>
      <c r="V5690">
        <v>830</v>
      </c>
      <c r="W5690">
        <v>2</v>
      </c>
      <c r="X5690">
        <v>8.3333332999999996E-2</v>
      </c>
      <c r="Y5690">
        <v>830</v>
      </c>
    </row>
    <row r="5691" spans="1:25">
      <c r="A5691" s="10">
        <v>45627</v>
      </c>
      <c r="B5691" t="s">
        <v>76</v>
      </c>
      <c r="C5691" t="s">
        <v>2574</v>
      </c>
      <c r="D5691" t="s">
        <v>2574</v>
      </c>
      <c r="E5691">
        <v>308</v>
      </c>
      <c r="F5691" t="s">
        <v>2964</v>
      </c>
      <c r="G5691">
        <v>812</v>
      </c>
      <c r="H5691" t="s">
        <v>2965</v>
      </c>
      <c r="I5691">
        <v>786</v>
      </c>
      <c r="J5691" t="s">
        <v>2966</v>
      </c>
      <c r="K5691">
        <v>243495</v>
      </c>
      <c r="L5691" t="s">
        <v>2988</v>
      </c>
      <c r="M5691">
        <v>0</v>
      </c>
      <c r="N5691">
        <v>21</v>
      </c>
      <c r="O5691" t="s">
        <v>83</v>
      </c>
      <c r="P5691" t="s">
        <v>91</v>
      </c>
      <c r="Q5691" t="s">
        <v>125</v>
      </c>
      <c r="R5691">
        <v>285</v>
      </c>
      <c r="S5691" t="s">
        <v>126</v>
      </c>
      <c r="T5691">
        <v>2</v>
      </c>
      <c r="U5691">
        <v>8.3333332999999996E-2</v>
      </c>
      <c r="V5691">
        <v>830</v>
      </c>
      <c r="W5691">
        <v>2</v>
      </c>
      <c r="X5691">
        <v>8.3333332999999996E-2</v>
      </c>
      <c r="Y5691">
        <v>830</v>
      </c>
    </row>
    <row r="5692" spans="1:25">
      <c r="A5692" s="10">
        <v>45627</v>
      </c>
      <c r="B5692" t="s">
        <v>76</v>
      </c>
      <c r="C5692" t="s">
        <v>2574</v>
      </c>
      <c r="D5692" t="s">
        <v>2574</v>
      </c>
      <c r="E5692">
        <v>308</v>
      </c>
      <c r="F5692" t="s">
        <v>2964</v>
      </c>
      <c r="G5692">
        <v>812</v>
      </c>
      <c r="H5692" t="s">
        <v>2965</v>
      </c>
      <c r="I5692">
        <v>786</v>
      </c>
      <c r="J5692" t="s">
        <v>2966</v>
      </c>
      <c r="K5692">
        <v>243495</v>
      </c>
      <c r="L5692" t="s">
        <v>2988</v>
      </c>
      <c r="M5692">
        <v>0</v>
      </c>
      <c r="N5692">
        <v>21</v>
      </c>
      <c r="O5692" t="s">
        <v>83</v>
      </c>
      <c r="P5692" t="s">
        <v>84</v>
      </c>
      <c r="Q5692" t="s">
        <v>85</v>
      </c>
      <c r="R5692">
        <v>365</v>
      </c>
      <c r="S5692" t="s">
        <v>86</v>
      </c>
      <c r="T5692">
        <v>24</v>
      </c>
      <c r="U5692">
        <v>0.25</v>
      </c>
      <c r="V5692">
        <v>387.12</v>
      </c>
      <c r="W5692">
        <v>24</v>
      </c>
      <c r="X5692">
        <v>0.25</v>
      </c>
      <c r="Y5692">
        <v>387.12</v>
      </c>
    </row>
    <row r="5693" spans="1:25">
      <c r="A5693" s="10">
        <v>45627</v>
      </c>
      <c r="B5693" t="s">
        <v>76</v>
      </c>
      <c r="C5693" t="s">
        <v>2574</v>
      </c>
      <c r="D5693" t="s">
        <v>2574</v>
      </c>
      <c r="E5693">
        <v>308</v>
      </c>
      <c r="F5693" t="s">
        <v>2964</v>
      </c>
      <c r="G5693">
        <v>812</v>
      </c>
      <c r="H5693" t="s">
        <v>2965</v>
      </c>
      <c r="I5693">
        <v>786</v>
      </c>
      <c r="J5693" t="s">
        <v>2966</v>
      </c>
      <c r="K5693">
        <v>243484</v>
      </c>
      <c r="L5693" t="s">
        <v>1689</v>
      </c>
      <c r="M5693">
        <v>0</v>
      </c>
      <c r="N5693">
        <v>22</v>
      </c>
      <c r="O5693" t="s">
        <v>83</v>
      </c>
      <c r="P5693" t="s">
        <v>91</v>
      </c>
      <c r="Q5693" t="s">
        <v>125</v>
      </c>
      <c r="R5693">
        <v>285</v>
      </c>
      <c r="S5693" t="s">
        <v>126</v>
      </c>
      <c r="T5693">
        <v>2</v>
      </c>
      <c r="U5693">
        <v>8.3333332999999996E-2</v>
      </c>
      <c r="V5693">
        <v>830</v>
      </c>
      <c r="W5693">
        <v>2</v>
      </c>
      <c r="X5693">
        <v>8.3333332999999996E-2</v>
      </c>
      <c r="Y5693">
        <v>830</v>
      </c>
    </row>
    <row r="5694" spans="1:25">
      <c r="A5694" s="10">
        <v>45627</v>
      </c>
      <c r="B5694" t="s">
        <v>76</v>
      </c>
      <c r="C5694" t="s">
        <v>2574</v>
      </c>
      <c r="D5694" t="s">
        <v>2574</v>
      </c>
      <c r="E5694">
        <v>308</v>
      </c>
      <c r="F5694" t="s">
        <v>2964</v>
      </c>
      <c r="G5694">
        <v>812</v>
      </c>
      <c r="H5694" t="s">
        <v>2965</v>
      </c>
      <c r="I5694">
        <v>786</v>
      </c>
      <c r="J5694" t="s">
        <v>2966</v>
      </c>
      <c r="K5694">
        <v>243484</v>
      </c>
      <c r="L5694" t="s">
        <v>1689</v>
      </c>
      <c r="M5694">
        <v>0</v>
      </c>
      <c r="N5694">
        <v>22</v>
      </c>
      <c r="O5694" t="s">
        <v>83</v>
      </c>
      <c r="P5694" t="s">
        <v>91</v>
      </c>
      <c r="Q5694" t="s">
        <v>92</v>
      </c>
      <c r="R5694">
        <v>413</v>
      </c>
      <c r="S5694" t="s">
        <v>829</v>
      </c>
      <c r="T5694">
        <v>2</v>
      </c>
      <c r="U5694">
        <v>8.3333332999999996E-2</v>
      </c>
      <c r="V5694">
        <v>680</v>
      </c>
      <c r="W5694">
        <v>2</v>
      </c>
      <c r="X5694">
        <v>8.3333332999999996E-2</v>
      </c>
      <c r="Y5694">
        <v>680</v>
      </c>
    </row>
    <row r="5695" spans="1:25">
      <c r="A5695" s="10">
        <v>45627</v>
      </c>
      <c r="B5695" t="s">
        <v>76</v>
      </c>
      <c r="C5695" t="s">
        <v>2574</v>
      </c>
      <c r="D5695" t="s">
        <v>2574</v>
      </c>
      <c r="E5695">
        <v>308</v>
      </c>
      <c r="F5695" t="s">
        <v>2964</v>
      </c>
      <c r="G5695">
        <v>812</v>
      </c>
      <c r="H5695" t="s">
        <v>2965</v>
      </c>
      <c r="I5695">
        <v>786</v>
      </c>
      <c r="J5695" t="s">
        <v>2966</v>
      </c>
      <c r="K5695">
        <v>243484</v>
      </c>
      <c r="L5695" t="s">
        <v>1689</v>
      </c>
      <c r="M5695">
        <v>0</v>
      </c>
      <c r="N5695">
        <v>22</v>
      </c>
      <c r="O5695" t="s">
        <v>83</v>
      </c>
      <c r="P5695" t="s">
        <v>84</v>
      </c>
      <c r="Q5695" t="s">
        <v>85</v>
      </c>
      <c r="R5695">
        <v>365</v>
      </c>
      <c r="S5695" t="s">
        <v>86</v>
      </c>
      <c r="T5695">
        <v>24</v>
      </c>
      <c r="U5695">
        <v>0.25</v>
      </c>
      <c r="V5695">
        <v>387.12</v>
      </c>
      <c r="W5695">
        <v>24</v>
      </c>
      <c r="X5695">
        <v>0.25</v>
      </c>
      <c r="Y5695">
        <v>387.12</v>
      </c>
    </row>
    <row r="5696" spans="1:25">
      <c r="A5696" s="10">
        <v>45627</v>
      </c>
      <c r="B5696" t="s">
        <v>76</v>
      </c>
      <c r="C5696" t="s">
        <v>2574</v>
      </c>
      <c r="D5696" t="s">
        <v>2574</v>
      </c>
      <c r="E5696">
        <v>308</v>
      </c>
      <c r="F5696" t="s">
        <v>2964</v>
      </c>
      <c r="G5696">
        <v>812</v>
      </c>
      <c r="H5696" t="s">
        <v>2965</v>
      </c>
      <c r="I5696">
        <v>786</v>
      </c>
      <c r="J5696" t="s">
        <v>2966</v>
      </c>
      <c r="K5696">
        <v>105670</v>
      </c>
      <c r="L5696" t="s">
        <v>2989</v>
      </c>
      <c r="M5696">
        <v>0</v>
      </c>
      <c r="N5696">
        <v>22</v>
      </c>
      <c r="O5696" t="s">
        <v>83</v>
      </c>
      <c r="P5696" t="s">
        <v>104</v>
      </c>
      <c r="Q5696" t="s">
        <v>114</v>
      </c>
      <c r="R5696">
        <v>191</v>
      </c>
      <c r="S5696" t="s">
        <v>154</v>
      </c>
      <c r="T5696">
        <v>12</v>
      </c>
      <c r="U5696">
        <v>1</v>
      </c>
      <c r="V5696">
        <v>696</v>
      </c>
      <c r="W5696">
        <v>12</v>
      </c>
      <c r="X5696">
        <v>1</v>
      </c>
      <c r="Y5696">
        <v>696</v>
      </c>
    </row>
    <row r="5697" spans="1:25">
      <c r="A5697" s="10">
        <v>45627</v>
      </c>
      <c r="B5697" t="s">
        <v>76</v>
      </c>
      <c r="C5697" t="s">
        <v>2574</v>
      </c>
      <c r="D5697" t="s">
        <v>2574</v>
      </c>
      <c r="E5697">
        <v>308</v>
      </c>
      <c r="F5697" t="s">
        <v>2964</v>
      </c>
      <c r="G5697">
        <v>812</v>
      </c>
      <c r="H5697" t="s">
        <v>2965</v>
      </c>
      <c r="I5697">
        <v>786</v>
      </c>
      <c r="J5697" t="s">
        <v>2966</v>
      </c>
      <c r="K5697">
        <v>105670</v>
      </c>
      <c r="L5697" t="s">
        <v>2989</v>
      </c>
      <c r="M5697">
        <v>0</v>
      </c>
      <c r="N5697">
        <v>22</v>
      </c>
      <c r="O5697" t="s">
        <v>83</v>
      </c>
      <c r="P5697" t="s">
        <v>91</v>
      </c>
      <c r="Q5697" t="s">
        <v>92</v>
      </c>
      <c r="R5697">
        <v>280</v>
      </c>
      <c r="S5697" t="s">
        <v>185</v>
      </c>
      <c r="T5697">
        <v>12</v>
      </c>
      <c r="U5697">
        <v>2.5000000000000001E-2</v>
      </c>
      <c r="V5697">
        <v>99</v>
      </c>
      <c r="W5697">
        <v>12</v>
      </c>
      <c r="X5697">
        <v>2.5000000000000001E-2</v>
      </c>
      <c r="Y5697">
        <v>99</v>
      </c>
    </row>
    <row r="5698" spans="1:25">
      <c r="A5698" s="10">
        <v>45627</v>
      </c>
      <c r="B5698" t="s">
        <v>76</v>
      </c>
      <c r="C5698" t="s">
        <v>2574</v>
      </c>
      <c r="D5698" t="s">
        <v>2574</v>
      </c>
      <c r="E5698">
        <v>308</v>
      </c>
      <c r="F5698" t="s">
        <v>2964</v>
      </c>
      <c r="G5698">
        <v>812</v>
      </c>
      <c r="H5698" t="s">
        <v>2965</v>
      </c>
      <c r="I5698">
        <v>786</v>
      </c>
      <c r="J5698" t="s">
        <v>2966</v>
      </c>
      <c r="K5698">
        <v>105670</v>
      </c>
      <c r="L5698" t="s">
        <v>2989</v>
      </c>
      <c r="M5698">
        <v>0</v>
      </c>
      <c r="N5698">
        <v>22</v>
      </c>
      <c r="O5698" t="s">
        <v>83</v>
      </c>
      <c r="P5698" t="s">
        <v>84</v>
      </c>
      <c r="Q5698" t="s">
        <v>85</v>
      </c>
      <c r="R5698">
        <v>365</v>
      </c>
      <c r="S5698" t="s">
        <v>86</v>
      </c>
      <c r="T5698">
        <v>24</v>
      </c>
      <c r="U5698">
        <v>0.25</v>
      </c>
      <c r="V5698">
        <v>387.12</v>
      </c>
      <c r="W5698">
        <v>24</v>
      </c>
      <c r="X5698">
        <v>0.25</v>
      </c>
      <c r="Y5698">
        <v>387.12</v>
      </c>
    </row>
    <row r="5699" spans="1:25">
      <c r="A5699" s="10">
        <v>45627</v>
      </c>
      <c r="B5699" t="s">
        <v>76</v>
      </c>
      <c r="C5699" t="s">
        <v>2574</v>
      </c>
      <c r="D5699" t="s">
        <v>2574</v>
      </c>
      <c r="E5699">
        <v>308</v>
      </c>
      <c r="F5699" t="s">
        <v>2964</v>
      </c>
      <c r="G5699">
        <v>812</v>
      </c>
      <c r="H5699" t="s">
        <v>2965</v>
      </c>
      <c r="I5699">
        <v>786</v>
      </c>
      <c r="J5699" t="s">
        <v>2966</v>
      </c>
      <c r="K5699">
        <v>104241</v>
      </c>
      <c r="L5699" t="s">
        <v>2990</v>
      </c>
      <c r="M5699">
        <v>0</v>
      </c>
      <c r="N5699">
        <v>22</v>
      </c>
      <c r="O5699" t="s">
        <v>83</v>
      </c>
      <c r="P5699" t="s">
        <v>91</v>
      </c>
      <c r="Q5699" t="s">
        <v>125</v>
      </c>
      <c r="R5699">
        <v>285</v>
      </c>
      <c r="S5699" t="s">
        <v>126</v>
      </c>
      <c r="T5699">
        <v>2</v>
      </c>
      <c r="U5699">
        <v>8.3333332999999996E-2</v>
      </c>
      <c r="V5699">
        <v>830</v>
      </c>
      <c r="W5699">
        <v>2</v>
      </c>
      <c r="X5699">
        <v>8.3333332999999996E-2</v>
      </c>
      <c r="Y5699">
        <v>830</v>
      </c>
    </row>
    <row r="5700" spans="1:25">
      <c r="A5700" s="10">
        <v>45627</v>
      </c>
      <c r="B5700" t="s">
        <v>76</v>
      </c>
      <c r="C5700" t="s">
        <v>2574</v>
      </c>
      <c r="D5700" t="s">
        <v>2574</v>
      </c>
      <c r="E5700">
        <v>308</v>
      </c>
      <c r="F5700" t="s">
        <v>2964</v>
      </c>
      <c r="G5700">
        <v>812</v>
      </c>
      <c r="H5700" t="s">
        <v>2965</v>
      </c>
      <c r="I5700">
        <v>786</v>
      </c>
      <c r="J5700" t="s">
        <v>2966</v>
      </c>
      <c r="K5700">
        <v>104241</v>
      </c>
      <c r="L5700" t="s">
        <v>2990</v>
      </c>
      <c r="M5700">
        <v>0</v>
      </c>
      <c r="N5700">
        <v>22</v>
      </c>
      <c r="O5700" t="s">
        <v>83</v>
      </c>
      <c r="P5700" t="s">
        <v>91</v>
      </c>
      <c r="Q5700" t="s">
        <v>92</v>
      </c>
      <c r="R5700">
        <v>413</v>
      </c>
      <c r="S5700" t="s">
        <v>829</v>
      </c>
      <c r="T5700">
        <v>2</v>
      </c>
      <c r="U5700">
        <v>8.3333332999999996E-2</v>
      </c>
      <c r="V5700">
        <v>680</v>
      </c>
      <c r="W5700">
        <v>2</v>
      </c>
      <c r="X5700">
        <v>8.3333332999999996E-2</v>
      </c>
      <c r="Y5700">
        <v>680</v>
      </c>
    </row>
    <row r="5701" spans="1:25">
      <c r="A5701" s="10">
        <v>45627</v>
      </c>
      <c r="B5701" t="s">
        <v>76</v>
      </c>
      <c r="C5701" t="s">
        <v>2574</v>
      </c>
      <c r="D5701" t="s">
        <v>2574</v>
      </c>
      <c r="E5701">
        <v>308</v>
      </c>
      <c r="F5701" t="s">
        <v>2964</v>
      </c>
      <c r="G5701">
        <v>812</v>
      </c>
      <c r="H5701" t="s">
        <v>2965</v>
      </c>
      <c r="I5701">
        <v>786</v>
      </c>
      <c r="J5701" t="s">
        <v>2966</v>
      </c>
      <c r="K5701">
        <v>104241</v>
      </c>
      <c r="L5701" t="s">
        <v>2990</v>
      </c>
      <c r="M5701">
        <v>0</v>
      </c>
      <c r="N5701">
        <v>22</v>
      </c>
      <c r="O5701" t="s">
        <v>83</v>
      </c>
      <c r="P5701" t="s">
        <v>84</v>
      </c>
      <c r="Q5701" t="s">
        <v>85</v>
      </c>
      <c r="R5701">
        <v>365</v>
      </c>
      <c r="S5701" t="s">
        <v>86</v>
      </c>
      <c r="T5701">
        <v>24</v>
      </c>
      <c r="U5701">
        <v>0.25</v>
      </c>
      <c r="V5701">
        <v>387.12</v>
      </c>
      <c r="W5701">
        <v>24</v>
      </c>
      <c r="X5701">
        <v>0.25</v>
      </c>
      <c r="Y5701">
        <v>387.12</v>
      </c>
    </row>
    <row r="5702" spans="1:25">
      <c r="A5702" s="10">
        <v>45627</v>
      </c>
      <c r="B5702" t="s">
        <v>76</v>
      </c>
      <c r="C5702" t="s">
        <v>2574</v>
      </c>
      <c r="D5702" t="s">
        <v>2574</v>
      </c>
      <c r="E5702">
        <v>308</v>
      </c>
      <c r="F5702" t="s">
        <v>2964</v>
      </c>
      <c r="G5702">
        <v>812</v>
      </c>
      <c r="H5702" t="s">
        <v>2965</v>
      </c>
      <c r="I5702">
        <v>786</v>
      </c>
      <c r="J5702" t="s">
        <v>2966</v>
      </c>
      <c r="K5702">
        <v>13359</v>
      </c>
      <c r="L5702" t="s">
        <v>2991</v>
      </c>
      <c r="M5702">
        <v>0</v>
      </c>
      <c r="N5702">
        <v>22</v>
      </c>
      <c r="O5702" t="s">
        <v>83</v>
      </c>
      <c r="P5702" t="s">
        <v>91</v>
      </c>
      <c r="Q5702" t="s">
        <v>125</v>
      </c>
      <c r="R5702">
        <v>430</v>
      </c>
      <c r="S5702" t="s">
        <v>233</v>
      </c>
      <c r="T5702">
        <v>6</v>
      </c>
      <c r="U5702">
        <v>2.5000000000000001E-2</v>
      </c>
      <c r="V5702">
        <v>291</v>
      </c>
      <c r="W5702">
        <v>6</v>
      </c>
      <c r="X5702">
        <v>2.5000000000000001E-2</v>
      </c>
      <c r="Y5702">
        <v>291</v>
      </c>
    </row>
    <row r="5703" spans="1:25">
      <c r="A5703" s="10">
        <v>45627</v>
      </c>
      <c r="B5703" t="s">
        <v>76</v>
      </c>
      <c r="C5703" t="s">
        <v>2574</v>
      </c>
      <c r="D5703" t="s">
        <v>2574</v>
      </c>
      <c r="E5703">
        <v>308</v>
      </c>
      <c r="F5703" t="s">
        <v>2964</v>
      </c>
      <c r="G5703">
        <v>812</v>
      </c>
      <c r="H5703" t="s">
        <v>2965</v>
      </c>
      <c r="I5703">
        <v>786</v>
      </c>
      <c r="J5703" t="s">
        <v>2966</v>
      </c>
      <c r="K5703">
        <v>13359</v>
      </c>
      <c r="L5703" t="s">
        <v>2991</v>
      </c>
      <c r="M5703">
        <v>0</v>
      </c>
      <c r="N5703">
        <v>22</v>
      </c>
      <c r="O5703" t="s">
        <v>83</v>
      </c>
      <c r="P5703" t="s">
        <v>98</v>
      </c>
      <c r="Q5703" t="s">
        <v>99</v>
      </c>
      <c r="R5703">
        <v>302</v>
      </c>
      <c r="S5703" t="s">
        <v>451</v>
      </c>
      <c r="T5703">
        <v>1</v>
      </c>
      <c r="U5703">
        <v>0.16666666699999999</v>
      </c>
      <c r="V5703">
        <v>160</v>
      </c>
      <c r="W5703">
        <v>1</v>
      </c>
      <c r="X5703">
        <v>0.16666666699999999</v>
      </c>
      <c r="Y5703">
        <v>160</v>
      </c>
    </row>
    <row r="5704" spans="1:25">
      <c r="A5704" s="10">
        <v>45627</v>
      </c>
      <c r="B5704" t="s">
        <v>76</v>
      </c>
      <c r="C5704" t="s">
        <v>2574</v>
      </c>
      <c r="D5704" t="s">
        <v>2574</v>
      </c>
      <c r="E5704">
        <v>308</v>
      </c>
      <c r="F5704" t="s">
        <v>2964</v>
      </c>
      <c r="G5704">
        <v>812</v>
      </c>
      <c r="H5704" t="s">
        <v>2965</v>
      </c>
      <c r="I5704">
        <v>786</v>
      </c>
      <c r="J5704" t="s">
        <v>2966</v>
      </c>
      <c r="K5704">
        <v>13359</v>
      </c>
      <c r="L5704" t="s">
        <v>2991</v>
      </c>
      <c r="M5704">
        <v>0</v>
      </c>
      <c r="N5704">
        <v>22</v>
      </c>
      <c r="O5704" t="s">
        <v>83</v>
      </c>
      <c r="P5704" t="s">
        <v>98</v>
      </c>
      <c r="Q5704" t="s">
        <v>99</v>
      </c>
      <c r="R5704">
        <v>303</v>
      </c>
      <c r="S5704" t="s">
        <v>136</v>
      </c>
      <c r="T5704">
        <v>1</v>
      </c>
      <c r="U5704">
        <v>0.16666666699999999</v>
      </c>
      <c r="V5704">
        <v>160</v>
      </c>
      <c r="W5704">
        <v>1</v>
      </c>
      <c r="X5704">
        <v>0.16666666699999999</v>
      </c>
      <c r="Y5704">
        <v>160</v>
      </c>
    </row>
    <row r="5705" spans="1:25">
      <c r="A5705" s="10">
        <v>45627</v>
      </c>
      <c r="B5705" t="s">
        <v>76</v>
      </c>
      <c r="C5705" t="s">
        <v>2574</v>
      </c>
      <c r="D5705" t="s">
        <v>2574</v>
      </c>
      <c r="E5705">
        <v>308</v>
      </c>
      <c r="F5705" t="s">
        <v>2964</v>
      </c>
      <c r="G5705">
        <v>812</v>
      </c>
      <c r="H5705" t="s">
        <v>2965</v>
      </c>
      <c r="I5705">
        <v>786</v>
      </c>
      <c r="J5705" t="s">
        <v>2966</v>
      </c>
      <c r="K5705">
        <v>13359</v>
      </c>
      <c r="L5705" t="s">
        <v>2991</v>
      </c>
      <c r="M5705">
        <v>0</v>
      </c>
      <c r="N5705">
        <v>22</v>
      </c>
      <c r="O5705" t="s">
        <v>83</v>
      </c>
      <c r="P5705" t="s">
        <v>98</v>
      </c>
      <c r="Q5705" t="s">
        <v>99</v>
      </c>
      <c r="R5705">
        <v>373</v>
      </c>
      <c r="S5705" t="s">
        <v>238</v>
      </c>
      <c r="T5705">
        <v>1</v>
      </c>
      <c r="U5705">
        <v>8.3333332999999996E-2</v>
      </c>
      <c r="V5705">
        <v>62</v>
      </c>
      <c r="W5705">
        <v>1</v>
      </c>
      <c r="X5705">
        <v>8.3333332999999996E-2</v>
      </c>
      <c r="Y5705">
        <v>62</v>
      </c>
    </row>
    <row r="5706" spans="1:25">
      <c r="A5706" s="10">
        <v>45627</v>
      </c>
      <c r="B5706" t="s">
        <v>76</v>
      </c>
      <c r="C5706" t="s">
        <v>2574</v>
      </c>
      <c r="D5706" t="s">
        <v>2574</v>
      </c>
      <c r="E5706">
        <v>308</v>
      </c>
      <c r="F5706" t="s">
        <v>2964</v>
      </c>
      <c r="G5706">
        <v>812</v>
      </c>
      <c r="H5706" t="s">
        <v>2965</v>
      </c>
      <c r="I5706">
        <v>786</v>
      </c>
      <c r="J5706" t="s">
        <v>2966</v>
      </c>
      <c r="K5706">
        <v>200083</v>
      </c>
      <c r="L5706" t="s">
        <v>2992</v>
      </c>
      <c r="M5706">
        <v>0</v>
      </c>
      <c r="N5706">
        <v>21</v>
      </c>
      <c r="O5706" t="s">
        <v>83</v>
      </c>
      <c r="P5706" t="s">
        <v>104</v>
      </c>
      <c r="Q5706" t="s">
        <v>114</v>
      </c>
      <c r="R5706">
        <v>199</v>
      </c>
      <c r="S5706" t="s">
        <v>2993</v>
      </c>
      <c r="T5706">
        <v>3</v>
      </c>
      <c r="U5706">
        <v>0.25</v>
      </c>
      <c r="V5706">
        <v>249</v>
      </c>
      <c r="W5706">
        <v>3</v>
      </c>
      <c r="X5706">
        <v>0.25</v>
      </c>
      <c r="Y5706">
        <v>249</v>
      </c>
    </row>
    <row r="5707" spans="1:25">
      <c r="A5707" s="10">
        <v>45627</v>
      </c>
      <c r="B5707" t="s">
        <v>76</v>
      </c>
      <c r="C5707" t="s">
        <v>2574</v>
      </c>
      <c r="D5707" t="s">
        <v>2574</v>
      </c>
      <c r="E5707">
        <v>308</v>
      </c>
      <c r="F5707" t="s">
        <v>2964</v>
      </c>
      <c r="G5707">
        <v>812</v>
      </c>
      <c r="H5707" t="s">
        <v>2965</v>
      </c>
      <c r="I5707">
        <v>786</v>
      </c>
      <c r="J5707" t="s">
        <v>2966</v>
      </c>
      <c r="K5707">
        <v>200083</v>
      </c>
      <c r="L5707" t="s">
        <v>2992</v>
      </c>
      <c r="M5707">
        <v>0</v>
      </c>
      <c r="N5707">
        <v>21</v>
      </c>
      <c r="O5707" t="s">
        <v>83</v>
      </c>
      <c r="P5707" t="s">
        <v>104</v>
      </c>
      <c r="Q5707" t="s">
        <v>105</v>
      </c>
      <c r="R5707">
        <v>369</v>
      </c>
      <c r="S5707" t="s">
        <v>106</v>
      </c>
      <c r="T5707">
        <v>24</v>
      </c>
      <c r="U5707">
        <v>0.33333333300000001</v>
      </c>
      <c r="V5707">
        <v>192</v>
      </c>
      <c r="W5707">
        <v>24</v>
      </c>
      <c r="X5707">
        <v>0.33333333300000001</v>
      </c>
      <c r="Y5707">
        <v>192</v>
      </c>
    </row>
    <row r="5708" spans="1:25">
      <c r="A5708" s="10">
        <v>45627</v>
      </c>
      <c r="B5708" t="s">
        <v>76</v>
      </c>
      <c r="C5708" t="s">
        <v>2574</v>
      </c>
      <c r="D5708" t="s">
        <v>2574</v>
      </c>
      <c r="E5708">
        <v>308</v>
      </c>
      <c r="F5708" t="s">
        <v>2964</v>
      </c>
      <c r="G5708">
        <v>812</v>
      </c>
      <c r="H5708" t="s">
        <v>2965</v>
      </c>
      <c r="I5708">
        <v>786</v>
      </c>
      <c r="J5708" t="s">
        <v>2966</v>
      </c>
      <c r="K5708">
        <v>200083</v>
      </c>
      <c r="L5708" t="s">
        <v>2992</v>
      </c>
      <c r="M5708">
        <v>0</v>
      </c>
      <c r="N5708">
        <v>21</v>
      </c>
      <c r="O5708" t="s">
        <v>83</v>
      </c>
      <c r="P5708" t="s">
        <v>104</v>
      </c>
      <c r="Q5708" t="s">
        <v>343</v>
      </c>
      <c r="R5708">
        <v>284</v>
      </c>
      <c r="S5708" t="s">
        <v>344</v>
      </c>
      <c r="T5708">
        <v>3</v>
      </c>
      <c r="U5708">
        <v>0.25</v>
      </c>
      <c r="V5708">
        <v>378</v>
      </c>
      <c r="W5708">
        <v>3</v>
      </c>
      <c r="X5708">
        <v>0.25</v>
      </c>
      <c r="Y5708">
        <v>378</v>
      </c>
    </row>
    <row r="5709" spans="1:25">
      <c r="A5709" s="10">
        <v>45627</v>
      </c>
      <c r="B5709" t="s">
        <v>76</v>
      </c>
      <c r="C5709" t="s">
        <v>2574</v>
      </c>
      <c r="D5709" t="s">
        <v>2574</v>
      </c>
      <c r="E5709">
        <v>308</v>
      </c>
      <c r="F5709" t="s">
        <v>2964</v>
      </c>
      <c r="G5709">
        <v>812</v>
      </c>
      <c r="H5709" t="s">
        <v>2965</v>
      </c>
      <c r="I5709">
        <v>786</v>
      </c>
      <c r="J5709" t="s">
        <v>2966</v>
      </c>
      <c r="K5709">
        <v>200083</v>
      </c>
      <c r="L5709" t="s">
        <v>2992</v>
      </c>
      <c r="M5709">
        <v>0</v>
      </c>
      <c r="N5709">
        <v>21</v>
      </c>
      <c r="O5709" t="s">
        <v>83</v>
      </c>
      <c r="P5709" t="s">
        <v>91</v>
      </c>
      <c r="Q5709" t="s">
        <v>92</v>
      </c>
      <c r="R5709">
        <v>280</v>
      </c>
      <c r="S5709" t="s">
        <v>185</v>
      </c>
      <c r="T5709">
        <v>12</v>
      </c>
      <c r="U5709">
        <v>2.5000000000000001E-2</v>
      </c>
      <c r="V5709">
        <v>99</v>
      </c>
      <c r="W5709">
        <v>12</v>
      </c>
      <c r="X5709">
        <v>2.5000000000000001E-2</v>
      </c>
      <c r="Y5709">
        <v>99</v>
      </c>
    </row>
    <row r="5710" spans="1:25">
      <c r="A5710" s="10">
        <v>45627</v>
      </c>
      <c r="B5710" t="s">
        <v>76</v>
      </c>
      <c r="C5710" t="s">
        <v>2574</v>
      </c>
      <c r="D5710" t="s">
        <v>2574</v>
      </c>
      <c r="E5710">
        <v>308</v>
      </c>
      <c r="F5710" t="s">
        <v>2964</v>
      </c>
      <c r="G5710">
        <v>812</v>
      </c>
      <c r="H5710" t="s">
        <v>2965</v>
      </c>
      <c r="I5710">
        <v>786</v>
      </c>
      <c r="J5710" t="s">
        <v>2966</v>
      </c>
      <c r="K5710">
        <v>200087</v>
      </c>
      <c r="L5710" t="s">
        <v>2866</v>
      </c>
      <c r="M5710">
        <v>0</v>
      </c>
      <c r="N5710">
        <v>22</v>
      </c>
      <c r="O5710" t="s">
        <v>83</v>
      </c>
      <c r="P5710" t="s">
        <v>84</v>
      </c>
      <c r="Q5710" t="s">
        <v>88</v>
      </c>
      <c r="R5710">
        <v>308</v>
      </c>
      <c r="S5710" t="s">
        <v>121</v>
      </c>
      <c r="T5710">
        <v>24</v>
      </c>
      <c r="U5710">
        <v>0.25</v>
      </c>
      <c r="V5710">
        <v>387.12</v>
      </c>
      <c r="W5710">
        <v>24</v>
      </c>
      <c r="X5710">
        <v>0.25</v>
      </c>
      <c r="Y5710">
        <v>387.12</v>
      </c>
    </row>
    <row r="5711" spans="1:25">
      <c r="A5711" s="10">
        <v>45627</v>
      </c>
      <c r="B5711" t="s">
        <v>76</v>
      </c>
      <c r="C5711" t="s">
        <v>2574</v>
      </c>
      <c r="D5711" t="s">
        <v>2574</v>
      </c>
      <c r="E5711">
        <v>308</v>
      </c>
      <c r="F5711" t="s">
        <v>2964</v>
      </c>
      <c r="G5711">
        <v>812</v>
      </c>
      <c r="H5711" t="s">
        <v>2965</v>
      </c>
      <c r="I5711">
        <v>786</v>
      </c>
      <c r="J5711" t="s">
        <v>2966</v>
      </c>
      <c r="K5711">
        <v>200087</v>
      </c>
      <c r="L5711" t="s">
        <v>2866</v>
      </c>
      <c r="M5711">
        <v>0</v>
      </c>
      <c r="N5711">
        <v>22</v>
      </c>
      <c r="O5711" t="s">
        <v>83</v>
      </c>
      <c r="P5711" t="s">
        <v>91</v>
      </c>
      <c r="Q5711" t="s">
        <v>92</v>
      </c>
      <c r="R5711">
        <v>280</v>
      </c>
      <c r="S5711" t="s">
        <v>185</v>
      </c>
      <c r="T5711">
        <v>12</v>
      </c>
      <c r="U5711">
        <v>2.5000000000000001E-2</v>
      </c>
      <c r="V5711">
        <v>99</v>
      </c>
      <c r="W5711">
        <v>12</v>
      </c>
      <c r="X5711">
        <v>2.5000000000000001E-2</v>
      </c>
      <c r="Y5711">
        <v>99</v>
      </c>
    </row>
    <row r="5712" spans="1:25">
      <c r="A5712" s="10">
        <v>45627</v>
      </c>
      <c r="B5712" t="s">
        <v>76</v>
      </c>
      <c r="C5712" t="s">
        <v>2574</v>
      </c>
      <c r="D5712" t="s">
        <v>2574</v>
      </c>
      <c r="E5712">
        <v>308</v>
      </c>
      <c r="F5712" t="s">
        <v>2964</v>
      </c>
      <c r="G5712">
        <v>812</v>
      </c>
      <c r="H5712" t="s">
        <v>2965</v>
      </c>
      <c r="I5712">
        <v>786</v>
      </c>
      <c r="J5712" t="s">
        <v>2966</v>
      </c>
      <c r="K5712">
        <v>13864</v>
      </c>
      <c r="L5712" t="s">
        <v>2994</v>
      </c>
      <c r="M5712">
        <v>0</v>
      </c>
      <c r="N5712">
        <v>4</v>
      </c>
      <c r="O5712" t="s">
        <v>83</v>
      </c>
      <c r="P5712" t="s">
        <v>130</v>
      </c>
      <c r="Q5712" t="s">
        <v>188</v>
      </c>
      <c r="R5712">
        <v>234</v>
      </c>
      <c r="S5712" t="s">
        <v>389</v>
      </c>
      <c r="T5712">
        <v>12</v>
      </c>
      <c r="U5712">
        <v>8.3333332999999996E-2</v>
      </c>
      <c r="V5712">
        <v>105.6</v>
      </c>
      <c r="W5712">
        <v>12</v>
      </c>
      <c r="X5712">
        <v>8.3333332999999996E-2</v>
      </c>
      <c r="Y5712">
        <v>105.6</v>
      </c>
    </row>
    <row r="5713" spans="1:25">
      <c r="A5713" s="10">
        <v>45627</v>
      </c>
      <c r="B5713" t="s">
        <v>76</v>
      </c>
      <c r="C5713" t="s">
        <v>2574</v>
      </c>
      <c r="D5713" t="s">
        <v>2574</v>
      </c>
      <c r="E5713">
        <v>308</v>
      </c>
      <c r="F5713" t="s">
        <v>2964</v>
      </c>
      <c r="G5713">
        <v>812</v>
      </c>
      <c r="H5713" t="s">
        <v>2965</v>
      </c>
      <c r="I5713">
        <v>786</v>
      </c>
      <c r="J5713" t="s">
        <v>2966</v>
      </c>
      <c r="K5713">
        <v>13864</v>
      </c>
      <c r="L5713" t="s">
        <v>2994</v>
      </c>
      <c r="M5713">
        <v>0</v>
      </c>
      <c r="N5713">
        <v>4</v>
      </c>
      <c r="O5713" t="s">
        <v>83</v>
      </c>
      <c r="P5713" t="s">
        <v>91</v>
      </c>
      <c r="Q5713" t="s">
        <v>92</v>
      </c>
      <c r="R5713">
        <v>280</v>
      </c>
      <c r="S5713" t="s">
        <v>185</v>
      </c>
      <c r="T5713">
        <v>12</v>
      </c>
      <c r="U5713">
        <v>2.5000000000000001E-2</v>
      </c>
      <c r="V5713">
        <v>99</v>
      </c>
      <c r="W5713">
        <v>12</v>
      </c>
      <c r="X5713">
        <v>2.5000000000000001E-2</v>
      </c>
      <c r="Y5713">
        <v>99</v>
      </c>
    </row>
    <row r="5714" spans="1:25">
      <c r="A5714" s="10">
        <v>45627</v>
      </c>
      <c r="B5714" t="s">
        <v>76</v>
      </c>
      <c r="C5714" t="s">
        <v>2574</v>
      </c>
      <c r="D5714" t="s">
        <v>2574</v>
      </c>
      <c r="E5714">
        <v>308</v>
      </c>
      <c r="F5714" t="s">
        <v>2964</v>
      </c>
      <c r="G5714">
        <v>812</v>
      </c>
      <c r="H5714" t="s">
        <v>2965</v>
      </c>
      <c r="I5714">
        <v>786</v>
      </c>
      <c r="J5714" t="s">
        <v>2966</v>
      </c>
      <c r="K5714">
        <v>13864</v>
      </c>
      <c r="L5714" t="s">
        <v>2994</v>
      </c>
      <c r="M5714">
        <v>0</v>
      </c>
      <c r="N5714">
        <v>4</v>
      </c>
      <c r="O5714" t="s">
        <v>83</v>
      </c>
      <c r="P5714" t="s">
        <v>84</v>
      </c>
      <c r="Q5714" t="s">
        <v>236</v>
      </c>
      <c r="R5714">
        <v>311</v>
      </c>
      <c r="S5714" t="s">
        <v>237</v>
      </c>
      <c r="T5714">
        <v>24</v>
      </c>
      <c r="U5714">
        <v>0.25</v>
      </c>
      <c r="V5714">
        <v>192</v>
      </c>
      <c r="W5714">
        <v>24</v>
      </c>
      <c r="X5714">
        <v>0.25</v>
      </c>
      <c r="Y5714">
        <v>192</v>
      </c>
    </row>
    <row r="5715" spans="1:25">
      <c r="A5715" s="10">
        <v>45627</v>
      </c>
      <c r="B5715" t="s">
        <v>76</v>
      </c>
      <c r="C5715" t="s">
        <v>2574</v>
      </c>
      <c r="D5715" t="s">
        <v>2574</v>
      </c>
      <c r="E5715">
        <v>308</v>
      </c>
      <c r="F5715" t="s">
        <v>2964</v>
      </c>
      <c r="G5715">
        <v>812</v>
      </c>
      <c r="H5715" t="s">
        <v>2965</v>
      </c>
      <c r="I5715">
        <v>786</v>
      </c>
      <c r="J5715" t="s">
        <v>2966</v>
      </c>
      <c r="K5715">
        <v>243942</v>
      </c>
      <c r="L5715" t="s">
        <v>2995</v>
      </c>
      <c r="M5715">
        <v>0</v>
      </c>
      <c r="N5715">
        <v>22</v>
      </c>
      <c r="O5715" t="s">
        <v>83</v>
      </c>
      <c r="P5715" t="s">
        <v>130</v>
      </c>
      <c r="Q5715" t="s">
        <v>188</v>
      </c>
      <c r="R5715">
        <v>405</v>
      </c>
      <c r="S5715" t="s">
        <v>219</v>
      </c>
      <c r="T5715">
        <v>12</v>
      </c>
      <c r="U5715">
        <v>1</v>
      </c>
      <c r="V5715">
        <v>1752</v>
      </c>
      <c r="W5715">
        <v>12</v>
      </c>
      <c r="X5715">
        <v>1</v>
      </c>
      <c r="Y5715">
        <v>1752</v>
      </c>
    </row>
    <row r="5716" spans="1:25">
      <c r="A5716" s="10">
        <v>45627</v>
      </c>
      <c r="B5716" t="s">
        <v>76</v>
      </c>
      <c r="C5716" t="s">
        <v>2574</v>
      </c>
      <c r="D5716" t="s">
        <v>2574</v>
      </c>
      <c r="E5716">
        <v>308</v>
      </c>
      <c r="F5716" t="s">
        <v>2964</v>
      </c>
      <c r="G5716">
        <v>812</v>
      </c>
      <c r="H5716" t="s">
        <v>2965</v>
      </c>
      <c r="I5716">
        <v>786</v>
      </c>
      <c r="J5716" t="s">
        <v>2966</v>
      </c>
      <c r="K5716">
        <v>243942</v>
      </c>
      <c r="L5716" t="s">
        <v>2995</v>
      </c>
      <c r="M5716">
        <v>0</v>
      </c>
      <c r="N5716">
        <v>22</v>
      </c>
      <c r="O5716" t="s">
        <v>83</v>
      </c>
      <c r="P5716" t="s">
        <v>91</v>
      </c>
      <c r="Q5716" t="s">
        <v>92</v>
      </c>
      <c r="R5716">
        <v>413</v>
      </c>
      <c r="S5716" t="s">
        <v>829</v>
      </c>
      <c r="T5716">
        <v>2</v>
      </c>
      <c r="U5716">
        <v>8.3333332999999996E-2</v>
      </c>
      <c r="V5716">
        <v>680</v>
      </c>
      <c r="W5716">
        <v>2</v>
      </c>
      <c r="X5716">
        <v>8.3333332999999996E-2</v>
      </c>
      <c r="Y5716">
        <v>680</v>
      </c>
    </row>
    <row r="5717" spans="1:25">
      <c r="A5717" s="10">
        <v>45627</v>
      </c>
      <c r="B5717" t="s">
        <v>76</v>
      </c>
      <c r="C5717" t="s">
        <v>2574</v>
      </c>
      <c r="D5717" t="s">
        <v>2574</v>
      </c>
      <c r="E5717">
        <v>308</v>
      </c>
      <c r="F5717" t="s">
        <v>2964</v>
      </c>
      <c r="G5717">
        <v>812</v>
      </c>
      <c r="H5717" t="s">
        <v>2965</v>
      </c>
      <c r="I5717">
        <v>786</v>
      </c>
      <c r="J5717" t="s">
        <v>2966</v>
      </c>
      <c r="K5717">
        <v>243942</v>
      </c>
      <c r="L5717" t="s">
        <v>2995</v>
      </c>
      <c r="M5717">
        <v>0</v>
      </c>
      <c r="N5717">
        <v>22</v>
      </c>
      <c r="O5717" t="s">
        <v>83</v>
      </c>
      <c r="P5717" t="s">
        <v>84</v>
      </c>
      <c r="Q5717" t="s">
        <v>85</v>
      </c>
      <c r="R5717">
        <v>365</v>
      </c>
      <c r="S5717" t="s">
        <v>86</v>
      </c>
      <c r="T5717">
        <v>24</v>
      </c>
      <c r="U5717">
        <v>0.25</v>
      </c>
      <c r="V5717">
        <v>387.12</v>
      </c>
      <c r="W5717">
        <v>24</v>
      </c>
      <c r="X5717">
        <v>0.25</v>
      </c>
      <c r="Y5717">
        <v>387.12</v>
      </c>
    </row>
    <row r="5718" spans="1:25">
      <c r="A5718" s="10">
        <v>45627</v>
      </c>
      <c r="B5718" t="s">
        <v>76</v>
      </c>
      <c r="C5718" t="s">
        <v>2574</v>
      </c>
      <c r="D5718" t="s">
        <v>2574</v>
      </c>
      <c r="E5718">
        <v>308</v>
      </c>
      <c r="F5718" t="s">
        <v>2964</v>
      </c>
      <c r="G5718">
        <v>812</v>
      </c>
      <c r="H5718" t="s">
        <v>2965</v>
      </c>
      <c r="I5718">
        <v>786</v>
      </c>
      <c r="J5718" t="s">
        <v>2966</v>
      </c>
      <c r="K5718">
        <v>243942</v>
      </c>
      <c r="L5718" t="s">
        <v>2995</v>
      </c>
      <c r="M5718">
        <v>0</v>
      </c>
      <c r="N5718">
        <v>22</v>
      </c>
      <c r="O5718" t="s">
        <v>83</v>
      </c>
      <c r="P5718" t="s">
        <v>109</v>
      </c>
      <c r="Q5718" t="s">
        <v>109</v>
      </c>
      <c r="R5718">
        <v>322</v>
      </c>
      <c r="S5718" t="s">
        <v>190</v>
      </c>
      <c r="T5718">
        <v>0</v>
      </c>
      <c r="U5718">
        <v>0</v>
      </c>
      <c r="V5718">
        <v>0</v>
      </c>
      <c r="W5718">
        <v>0</v>
      </c>
      <c r="X5718">
        <v>0</v>
      </c>
      <c r="Y5718">
        <v>0</v>
      </c>
    </row>
    <row r="5719" spans="1:25">
      <c r="A5719" s="10">
        <v>45627</v>
      </c>
      <c r="B5719" t="s">
        <v>76</v>
      </c>
      <c r="C5719" t="s">
        <v>2574</v>
      </c>
      <c r="D5719" t="s">
        <v>2574</v>
      </c>
      <c r="E5719">
        <v>308</v>
      </c>
      <c r="F5719" t="s">
        <v>2964</v>
      </c>
      <c r="G5719">
        <v>812</v>
      </c>
      <c r="H5719" t="s">
        <v>2965</v>
      </c>
      <c r="I5719">
        <v>786</v>
      </c>
      <c r="J5719" t="s">
        <v>2966</v>
      </c>
      <c r="K5719">
        <v>108014</v>
      </c>
      <c r="L5719" t="s">
        <v>2996</v>
      </c>
      <c r="M5719">
        <v>0</v>
      </c>
      <c r="N5719">
        <v>22</v>
      </c>
      <c r="O5719" t="s">
        <v>83</v>
      </c>
      <c r="P5719" t="s">
        <v>91</v>
      </c>
      <c r="Q5719" t="s">
        <v>125</v>
      </c>
      <c r="R5719">
        <v>429</v>
      </c>
      <c r="S5719" t="s">
        <v>281</v>
      </c>
      <c r="T5719">
        <v>4</v>
      </c>
      <c r="U5719">
        <v>3.3333333E-2</v>
      </c>
      <c r="V5719">
        <v>360</v>
      </c>
      <c r="W5719">
        <v>4</v>
      </c>
      <c r="X5719">
        <v>3.3333333E-2</v>
      </c>
      <c r="Y5719">
        <v>360</v>
      </c>
    </row>
    <row r="5720" spans="1:25">
      <c r="A5720" s="10">
        <v>45627</v>
      </c>
      <c r="B5720" t="s">
        <v>76</v>
      </c>
      <c r="C5720" t="s">
        <v>2574</v>
      </c>
      <c r="D5720" t="s">
        <v>2574</v>
      </c>
      <c r="E5720">
        <v>308</v>
      </c>
      <c r="F5720" t="s">
        <v>2964</v>
      </c>
      <c r="G5720">
        <v>812</v>
      </c>
      <c r="H5720" t="s">
        <v>2965</v>
      </c>
      <c r="I5720">
        <v>786</v>
      </c>
      <c r="J5720" t="s">
        <v>2966</v>
      </c>
      <c r="K5720">
        <v>108014</v>
      </c>
      <c r="L5720" t="s">
        <v>2996</v>
      </c>
      <c r="M5720">
        <v>0</v>
      </c>
      <c r="N5720">
        <v>22</v>
      </c>
      <c r="O5720" t="s">
        <v>83</v>
      </c>
      <c r="P5720" t="s">
        <v>91</v>
      </c>
      <c r="Q5720" t="s">
        <v>92</v>
      </c>
      <c r="R5720">
        <v>413</v>
      </c>
      <c r="S5720" t="s">
        <v>829</v>
      </c>
      <c r="T5720">
        <v>2</v>
      </c>
      <c r="U5720">
        <v>8.3333332999999996E-2</v>
      </c>
      <c r="V5720">
        <v>680</v>
      </c>
      <c r="W5720">
        <v>2</v>
      </c>
      <c r="X5720">
        <v>8.3333332999999996E-2</v>
      </c>
      <c r="Y5720">
        <v>680</v>
      </c>
    </row>
    <row r="5721" spans="1:25">
      <c r="A5721" s="10">
        <v>45627</v>
      </c>
      <c r="B5721" t="s">
        <v>76</v>
      </c>
      <c r="C5721" t="s">
        <v>2574</v>
      </c>
      <c r="D5721" t="s">
        <v>2574</v>
      </c>
      <c r="E5721">
        <v>308</v>
      </c>
      <c r="F5721" t="s">
        <v>2964</v>
      </c>
      <c r="G5721">
        <v>812</v>
      </c>
      <c r="H5721" t="s">
        <v>2965</v>
      </c>
      <c r="I5721">
        <v>786</v>
      </c>
      <c r="J5721" t="s">
        <v>2966</v>
      </c>
      <c r="K5721">
        <v>108014</v>
      </c>
      <c r="L5721" t="s">
        <v>2996</v>
      </c>
      <c r="M5721">
        <v>0</v>
      </c>
      <c r="N5721">
        <v>22</v>
      </c>
      <c r="O5721" t="s">
        <v>83</v>
      </c>
      <c r="P5721" t="s">
        <v>98</v>
      </c>
      <c r="Q5721" t="s">
        <v>99</v>
      </c>
      <c r="R5721">
        <v>383</v>
      </c>
      <c r="S5721" t="s">
        <v>142</v>
      </c>
      <c r="T5721">
        <v>1</v>
      </c>
      <c r="U5721">
        <v>0.16666666699999999</v>
      </c>
      <c r="V5721">
        <v>50.04</v>
      </c>
      <c r="W5721">
        <v>1</v>
      </c>
      <c r="X5721">
        <v>0.16666666699999999</v>
      </c>
      <c r="Y5721">
        <v>50.04</v>
      </c>
    </row>
    <row r="5722" spans="1:25">
      <c r="A5722" s="10">
        <v>45627</v>
      </c>
      <c r="B5722" t="s">
        <v>76</v>
      </c>
      <c r="C5722" t="s">
        <v>2574</v>
      </c>
      <c r="D5722" t="s">
        <v>2574</v>
      </c>
      <c r="E5722">
        <v>308</v>
      </c>
      <c r="F5722" t="s">
        <v>2964</v>
      </c>
      <c r="G5722">
        <v>812</v>
      </c>
      <c r="H5722" t="s">
        <v>2965</v>
      </c>
      <c r="I5722">
        <v>786</v>
      </c>
      <c r="J5722" t="s">
        <v>2966</v>
      </c>
      <c r="K5722">
        <v>108014</v>
      </c>
      <c r="L5722" t="s">
        <v>2996</v>
      </c>
      <c r="M5722">
        <v>0</v>
      </c>
      <c r="N5722">
        <v>22</v>
      </c>
      <c r="O5722" t="s">
        <v>83</v>
      </c>
      <c r="P5722" t="s">
        <v>98</v>
      </c>
      <c r="Q5722" t="s">
        <v>99</v>
      </c>
      <c r="R5722">
        <v>382</v>
      </c>
      <c r="S5722" t="s">
        <v>312</v>
      </c>
      <c r="T5722">
        <v>1</v>
      </c>
      <c r="U5722">
        <v>0.16666666699999999</v>
      </c>
      <c r="V5722">
        <v>50.04</v>
      </c>
      <c r="W5722">
        <v>1</v>
      </c>
      <c r="X5722">
        <v>0.16666666699999999</v>
      </c>
      <c r="Y5722">
        <v>50.04</v>
      </c>
    </row>
    <row r="5723" spans="1:25">
      <c r="A5723" s="10">
        <v>45627</v>
      </c>
      <c r="B5723" t="s">
        <v>76</v>
      </c>
      <c r="C5723" t="s">
        <v>2574</v>
      </c>
      <c r="D5723" t="s">
        <v>2574</v>
      </c>
      <c r="E5723">
        <v>308</v>
      </c>
      <c r="F5723" t="s">
        <v>2964</v>
      </c>
      <c r="G5723">
        <v>812</v>
      </c>
      <c r="H5723" t="s">
        <v>2965</v>
      </c>
      <c r="I5723">
        <v>786</v>
      </c>
      <c r="J5723" t="s">
        <v>2966</v>
      </c>
      <c r="K5723">
        <v>243475</v>
      </c>
      <c r="L5723" t="s">
        <v>2997</v>
      </c>
      <c r="M5723">
        <v>0</v>
      </c>
      <c r="N5723">
        <v>22</v>
      </c>
      <c r="O5723" t="s">
        <v>83</v>
      </c>
      <c r="P5723" t="s">
        <v>91</v>
      </c>
      <c r="Q5723" t="s">
        <v>125</v>
      </c>
      <c r="R5723">
        <v>285</v>
      </c>
      <c r="S5723" t="s">
        <v>126</v>
      </c>
      <c r="T5723">
        <v>2</v>
      </c>
      <c r="U5723">
        <v>8.3333332999999996E-2</v>
      </c>
      <c r="V5723">
        <v>830</v>
      </c>
      <c r="W5723">
        <v>2</v>
      </c>
      <c r="X5723">
        <v>8.3333332999999996E-2</v>
      </c>
      <c r="Y5723">
        <v>830</v>
      </c>
    </row>
    <row r="5724" spans="1:25">
      <c r="A5724" s="10">
        <v>45627</v>
      </c>
      <c r="B5724" t="s">
        <v>76</v>
      </c>
      <c r="C5724" t="s">
        <v>2574</v>
      </c>
      <c r="D5724" t="s">
        <v>2574</v>
      </c>
      <c r="E5724">
        <v>308</v>
      </c>
      <c r="F5724" t="s">
        <v>2964</v>
      </c>
      <c r="G5724">
        <v>812</v>
      </c>
      <c r="H5724" t="s">
        <v>2965</v>
      </c>
      <c r="I5724">
        <v>786</v>
      </c>
      <c r="J5724" t="s">
        <v>2966</v>
      </c>
      <c r="K5724">
        <v>243475</v>
      </c>
      <c r="L5724" t="s">
        <v>2997</v>
      </c>
      <c r="M5724">
        <v>0</v>
      </c>
      <c r="N5724">
        <v>22</v>
      </c>
      <c r="O5724" t="s">
        <v>83</v>
      </c>
      <c r="P5724" t="s">
        <v>84</v>
      </c>
      <c r="Q5724" t="s">
        <v>85</v>
      </c>
      <c r="R5724">
        <v>365</v>
      </c>
      <c r="S5724" t="s">
        <v>86</v>
      </c>
      <c r="T5724">
        <v>24</v>
      </c>
      <c r="U5724">
        <v>0.25</v>
      </c>
      <c r="V5724">
        <v>387.12</v>
      </c>
      <c r="W5724">
        <v>24</v>
      </c>
      <c r="X5724">
        <v>0.25</v>
      </c>
      <c r="Y5724">
        <v>387.12</v>
      </c>
    </row>
    <row r="5725" spans="1:25">
      <c r="A5725" s="10">
        <v>45627</v>
      </c>
      <c r="B5725" t="s">
        <v>76</v>
      </c>
      <c r="C5725" t="s">
        <v>2574</v>
      </c>
      <c r="D5725" t="s">
        <v>2574</v>
      </c>
      <c r="E5725">
        <v>308</v>
      </c>
      <c r="F5725" t="s">
        <v>2964</v>
      </c>
      <c r="G5725">
        <v>812</v>
      </c>
      <c r="H5725" t="s">
        <v>2965</v>
      </c>
      <c r="I5725">
        <v>786</v>
      </c>
      <c r="J5725" t="s">
        <v>2966</v>
      </c>
      <c r="K5725">
        <v>200045</v>
      </c>
      <c r="L5725" t="s">
        <v>2998</v>
      </c>
      <c r="M5725">
        <v>0</v>
      </c>
      <c r="N5725">
        <v>22</v>
      </c>
      <c r="O5725" t="s">
        <v>83</v>
      </c>
      <c r="P5725" t="s">
        <v>288</v>
      </c>
      <c r="Q5725" t="s">
        <v>289</v>
      </c>
      <c r="R5725">
        <v>297</v>
      </c>
      <c r="S5725" t="s">
        <v>290</v>
      </c>
      <c r="T5725">
        <v>6</v>
      </c>
      <c r="U5725">
        <v>0.5</v>
      </c>
      <c r="V5725">
        <v>228</v>
      </c>
      <c r="W5725">
        <v>6</v>
      </c>
      <c r="X5725">
        <v>0.5</v>
      </c>
      <c r="Y5725">
        <v>228</v>
      </c>
    </row>
    <row r="5726" spans="1:25">
      <c r="A5726" s="10">
        <v>45627</v>
      </c>
      <c r="B5726" t="s">
        <v>76</v>
      </c>
      <c r="C5726" t="s">
        <v>2574</v>
      </c>
      <c r="D5726" t="s">
        <v>2574</v>
      </c>
      <c r="E5726">
        <v>308</v>
      </c>
      <c r="F5726" t="s">
        <v>2964</v>
      </c>
      <c r="G5726">
        <v>812</v>
      </c>
      <c r="H5726" t="s">
        <v>2965</v>
      </c>
      <c r="I5726">
        <v>786</v>
      </c>
      <c r="J5726" t="s">
        <v>2966</v>
      </c>
      <c r="K5726">
        <v>200045</v>
      </c>
      <c r="L5726" t="s">
        <v>2998</v>
      </c>
      <c r="M5726">
        <v>0</v>
      </c>
      <c r="N5726">
        <v>22</v>
      </c>
      <c r="O5726" t="s">
        <v>83</v>
      </c>
      <c r="P5726" t="s">
        <v>84</v>
      </c>
      <c r="Q5726" t="s">
        <v>85</v>
      </c>
      <c r="R5726">
        <v>365</v>
      </c>
      <c r="S5726" t="s">
        <v>86</v>
      </c>
      <c r="T5726">
        <v>24</v>
      </c>
      <c r="U5726">
        <v>0.25</v>
      </c>
      <c r="V5726">
        <v>387.12</v>
      </c>
      <c r="W5726">
        <v>24</v>
      </c>
      <c r="X5726">
        <v>0.25</v>
      </c>
      <c r="Y5726">
        <v>387.12</v>
      </c>
    </row>
    <row r="5727" spans="1:25">
      <c r="A5727" s="10">
        <v>45627</v>
      </c>
      <c r="B5727" t="s">
        <v>76</v>
      </c>
      <c r="C5727" t="s">
        <v>2574</v>
      </c>
      <c r="D5727" t="s">
        <v>2574</v>
      </c>
      <c r="E5727">
        <v>308</v>
      </c>
      <c r="F5727" t="s">
        <v>2964</v>
      </c>
      <c r="G5727">
        <v>812</v>
      </c>
      <c r="H5727" t="s">
        <v>2965</v>
      </c>
      <c r="I5727">
        <v>786</v>
      </c>
      <c r="J5727" t="s">
        <v>2966</v>
      </c>
      <c r="K5727">
        <v>200045</v>
      </c>
      <c r="L5727" t="s">
        <v>2998</v>
      </c>
      <c r="M5727">
        <v>0</v>
      </c>
      <c r="N5727">
        <v>22</v>
      </c>
      <c r="O5727" t="s">
        <v>83</v>
      </c>
      <c r="P5727" t="s">
        <v>84</v>
      </c>
      <c r="Q5727" t="s">
        <v>446</v>
      </c>
      <c r="R5727">
        <v>313</v>
      </c>
      <c r="S5727" t="s">
        <v>447</v>
      </c>
      <c r="T5727">
        <v>24</v>
      </c>
      <c r="U5727">
        <v>0.25</v>
      </c>
      <c r="V5727">
        <v>387.12</v>
      </c>
      <c r="W5727">
        <v>24</v>
      </c>
      <c r="X5727">
        <v>0.25</v>
      </c>
      <c r="Y5727">
        <v>387.12</v>
      </c>
    </row>
    <row r="5728" spans="1:25">
      <c r="A5728" s="10">
        <v>45627</v>
      </c>
      <c r="B5728" t="s">
        <v>76</v>
      </c>
      <c r="C5728" t="s">
        <v>2574</v>
      </c>
      <c r="D5728" t="s">
        <v>2574</v>
      </c>
      <c r="E5728">
        <v>308</v>
      </c>
      <c r="F5728" t="s">
        <v>2964</v>
      </c>
      <c r="G5728">
        <v>812</v>
      </c>
      <c r="H5728" t="s">
        <v>2965</v>
      </c>
      <c r="I5728">
        <v>786</v>
      </c>
      <c r="J5728" t="s">
        <v>2966</v>
      </c>
      <c r="K5728">
        <v>108237</v>
      </c>
      <c r="L5728" t="s">
        <v>2999</v>
      </c>
      <c r="M5728">
        <v>0</v>
      </c>
      <c r="N5728">
        <v>22</v>
      </c>
      <c r="O5728" t="s">
        <v>83</v>
      </c>
      <c r="P5728" t="s">
        <v>104</v>
      </c>
      <c r="Q5728" t="s">
        <v>114</v>
      </c>
      <c r="R5728">
        <v>191</v>
      </c>
      <c r="S5728" t="s">
        <v>154</v>
      </c>
      <c r="T5728">
        <v>12</v>
      </c>
      <c r="U5728">
        <v>1</v>
      </c>
      <c r="V5728">
        <v>696</v>
      </c>
      <c r="W5728">
        <v>12</v>
      </c>
      <c r="X5728">
        <v>1</v>
      </c>
      <c r="Y5728">
        <v>696</v>
      </c>
    </row>
    <row r="5729" spans="1:25">
      <c r="A5729" s="10">
        <v>45627</v>
      </c>
      <c r="B5729" t="s">
        <v>76</v>
      </c>
      <c r="C5729" t="s">
        <v>2574</v>
      </c>
      <c r="D5729" t="s">
        <v>2574</v>
      </c>
      <c r="E5729">
        <v>308</v>
      </c>
      <c r="F5729" t="s">
        <v>2964</v>
      </c>
      <c r="G5729">
        <v>812</v>
      </c>
      <c r="H5729" t="s">
        <v>2965</v>
      </c>
      <c r="I5729">
        <v>786</v>
      </c>
      <c r="J5729" t="s">
        <v>2966</v>
      </c>
      <c r="K5729">
        <v>108237</v>
      </c>
      <c r="L5729" t="s">
        <v>2999</v>
      </c>
      <c r="M5729">
        <v>0</v>
      </c>
      <c r="N5729">
        <v>22</v>
      </c>
      <c r="O5729" t="s">
        <v>83</v>
      </c>
      <c r="P5729" t="s">
        <v>104</v>
      </c>
      <c r="Q5729" t="s">
        <v>221</v>
      </c>
      <c r="R5729">
        <v>216</v>
      </c>
      <c r="S5729" t="s">
        <v>222</v>
      </c>
      <c r="T5729">
        <v>6</v>
      </c>
      <c r="U5729">
        <v>1</v>
      </c>
      <c r="V5729">
        <v>300</v>
      </c>
      <c r="W5729">
        <v>6</v>
      </c>
      <c r="X5729">
        <v>1</v>
      </c>
      <c r="Y5729">
        <v>300</v>
      </c>
    </row>
    <row r="5730" spans="1:25">
      <c r="A5730" s="10">
        <v>45627</v>
      </c>
      <c r="B5730" t="s">
        <v>76</v>
      </c>
      <c r="C5730" t="s">
        <v>2574</v>
      </c>
      <c r="D5730" t="s">
        <v>2574</v>
      </c>
      <c r="E5730">
        <v>308</v>
      </c>
      <c r="F5730" t="s">
        <v>2964</v>
      </c>
      <c r="G5730">
        <v>812</v>
      </c>
      <c r="H5730" t="s">
        <v>2965</v>
      </c>
      <c r="I5730">
        <v>786</v>
      </c>
      <c r="J5730" t="s">
        <v>2966</v>
      </c>
      <c r="K5730">
        <v>108237</v>
      </c>
      <c r="L5730" t="s">
        <v>2999</v>
      </c>
      <c r="M5730">
        <v>0</v>
      </c>
      <c r="N5730">
        <v>22</v>
      </c>
      <c r="O5730" t="s">
        <v>83</v>
      </c>
      <c r="P5730" t="s">
        <v>91</v>
      </c>
      <c r="Q5730" t="s">
        <v>125</v>
      </c>
      <c r="R5730">
        <v>285</v>
      </c>
      <c r="S5730" t="s">
        <v>126</v>
      </c>
      <c r="T5730">
        <v>2</v>
      </c>
      <c r="U5730">
        <v>8.3333332999999996E-2</v>
      </c>
      <c r="V5730">
        <v>830</v>
      </c>
      <c r="W5730">
        <v>2</v>
      </c>
      <c r="X5730">
        <v>8.3333332999999996E-2</v>
      </c>
      <c r="Y5730">
        <v>830</v>
      </c>
    </row>
    <row r="5731" spans="1:25">
      <c r="A5731" s="10">
        <v>45627</v>
      </c>
      <c r="B5731" t="s">
        <v>76</v>
      </c>
      <c r="C5731" t="s">
        <v>2574</v>
      </c>
      <c r="D5731" t="s">
        <v>2574</v>
      </c>
      <c r="E5731">
        <v>308</v>
      </c>
      <c r="F5731" t="s">
        <v>2964</v>
      </c>
      <c r="G5731">
        <v>812</v>
      </c>
      <c r="H5731" t="s">
        <v>2965</v>
      </c>
      <c r="I5731">
        <v>786</v>
      </c>
      <c r="J5731" t="s">
        <v>2966</v>
      </c>
      <c r="K5731">
        <v>177105</v>
      </c>
      <c r="L5731" t="s">
        <v>3000</v>
      </c>
      <c r="M5731">
        <v>0</v>
      </c>
      <c r="N5731">
        <v>22</v>
      </c>
      <c r="O5731" t="s">
        <v>83</v>
      </c>
      <c r="P5731" t="s">
        <v>288</v>
      </c>
      <c r="Q5731" t="s">
        <v>289</v>
      </c>
      <c r="R5731">
        <v>297</v>
      </c>
      <c r="S5731" t="s">
        <v>290</v>
      </c>
      <c r="T5731">
        <v>3</v>
      </c>
      <c r="U5731">
        <v>0.25</v>
      </c>
      <c r="V5731">
        <v>114</v>
      </c>
      <c r="W5731">
        <v>3</v>
      </c>
      <c r="X5731">
        <v>0.25</v>
      </c>
      <c r="Y5731">
        <v>114</v>
      </c>
    </row>
    <row r="5732" spans="1:25">
      <c r="A5732" s="10">
        <v>45627</v>
      </c>
      <c r="B5732" t="s">
        <v>76</v>
      </c>
      <c r="C5732" t="s">
        <v>2574</v>
      </c>
      <c r="D5732" t="s">
        <v>2574</v>
      </c>
      <c r="E5732">
        <v>308</v>
      </c>
      <c r="F5732" t="s">
        <v>2964</v>
      </c>
      <c r="G5732">
        <v>812</v>
      </c>
      <c r="H5732" t="s">
        <v>2965</v>
      </c>
      <c r="I5732">
        <v>786</v>
      </c>
      <c r="J5732" t="s">
        <v>2966</v>
      </c>
      <c r="K5732">
        <v>177105</v>
      </c>
      <c r="L5732" t="s">
        <v>3000</v>
      </c>
      <c r="M5732">
        <v>0</v>
      </c>
      <c r="N5732">
        <v>22</v>
      </c>
      <c r="O5732" t="s">
        <v>83</v>
      </c>
      <c r="P5732" t="s">
        <v>91</v>
      </c>
      <c r="Q5732" t="s">
        <v>92</v>
      </c>
      <c r="R5732">
        <v>413</v>
      </c>
      <c r="S5732" t="s">
        <v>829</v>
      </c>
      <c r="T5732">
        <v>2</v>
      </c>
      <c r="U5732">
        <v>8.3333332999999996E-2</v>
      </c>
      <c r="V5732">
        <v>680</v>
      </c>
      <c r="W5732">
        <v>2</v>
      </c>
      <c r="X5732">
        <v>8.3333332999999996E-2</v>
      </c>
      <c r="Y5732">
        <v>680</v>
      </c>
    </row>
    <row r="5733" spans="1:25">
      <c r="A5733" s="10">
        <v>45627</v>
      </c>
      <c r="B5733" t="s">
        <v>76</v>
      </c>
      <c r="C5733" t="s">
        <v>2574</v>
      </c>
      <c r="D5733" t="s">
        <v>2574</v>
      </c>
      <c r="E5733">
        <v>308</v>
      </c>
      <c r="F5733" t="s">
        <v>2964</v>
      </c>
      <c r="G5733">
        <v>812</v>
      </c>
      <c r="H5733" t="s">
        <v>2965</v>
      </c>
      <c r="I5733">
        <v>786</v>
      </c>
      <c r="J5733" t="s">
        <v>2966</v>
      </c>
      <c r="K5733">
        <v>177105</v>
      </c>
      <c r="L5733" t="s">
        <v>3000</v>
      </c>
      <c r="M5733">
        <v>0</v>
      </c>
      <c r="N5733">
        <v>22</v>
      </c>
      <c r="O5733" t="s">
        <v>83</v>
      </c>
      <c r="P5733" t="s">
        <v>84</v>
      </c>
      <c r="Q5733" t="s">
        <v>85</v>
      </c>
      <c r="R5733">
        <v>365</v>
      </c>
      <c r="S5733" t="s">
        <v>86</v>
      </c>
      <c r="T5733">
        <v>24</v>
      </c>
      <c r="U5733">
        <v>0.25</v>
      </c>
      <c r="V5733">
        <v>387.12</v>
      </c>
      <c r="W5733">
        <v>24</v>
      </c>
      <c r="X5733">
        <v>0.25</v>
      </c>
      <c r="Y5733">
        <v>387.12</v>
      </c>
    </row>
    <row r="5734" spans="1:25">
      <c r="A5734" s="10">
        <v>45627</v>
      </c>
      <c r="B5734" t="s">
        <v>76</v>
      </c>
      <c r="C5734" t="s">
        <v>2574</v>
      </c>
      <c r="D5734" t="s">
        <v>2574</v>
      </c>
      <c r="E5734">
        <v>308</v>
      </c>
      <c r="F5734" t="s">
        <v>2964</v>
      </c>
      <c r="G5734">
        <v>812</v>
      </c>
      <c r="H5734" t="s">
        <v>2965</v>
      </c>
      <c r="I5734">
        <v>786</v>
      </c>
      <c r="J5734" t="s">
        <v>2966</v>
      </c>
      <c r="K5734">
        <v>107961</v>
      </c>
      <c r="L5734" t="s">
        <v>3001</v>
      </c>
      <c r="M5734">
        <v>0</v>
      </c>
      <c r="N5734">
        <v>21</v>
      </c>
      <c r="O5734" t="s">
        <v>83</v>
      </c>
      <c r="P5734" t="s">
        <v>130</v>
      </c>
      <c r="Q5734" t="s">
        <v>188</v>
      </c>
      <c r="R5734">
        <v>234</v>
      </c>
      <c r="S5734" t="s">
        <v>389</v>
      </c>
      <c r="T5734">
        <v>12</v>
      </c>
      <c r="U5734">
        <v>8.3333332999999996E-2</v>
      </c>
      <c r="V5734">
        <v>105.6</v>
      </c>
      <c r="W5734">
        <v>12</v>
      </c>
      <c r="X5734">
        <v>8.3333332999999996E-2</v>
      </c>
      <c r="Y5734">
        <v>105.6</v>
      </c>
    </row>
    <row r="5735" spans="1:25">
      <c r="A5735" s="10">
        <v>45627</v>
      </c>
      <c r="B5735" t="s">
        <v>76</v>
      </c>
      <c r="C5735" t="s">
        <v>2574</v>
      </c>
      <c r="D5735" t="s">
        <v>2574</v>
      </c>
      <c r="E5735">
        <v>308</v>
      </c>
      <c r="F5735" t="s">
        <v>2964</v>
      </c>
      <c r="G5735">
        <v>812</v>
      </c>
      <c r="H5735" t="s">
        <v>2965</v>
      </c>
      <c r="I5735">
        <v>786</v>
      </c>
      <c r="J5735" t="s">
        <v>2966</v>
      </c>
      <c r="K5735">
        <v>107961</v>
      </c>
      <c r="L5735" t="s">
        <v>3001</v>
      </c>
      <c r="M5735">
        <v>0</v>
      </c>
      <c r="N5735">
        <v>21</v>
      </c>
      <c r="O5735" t="s">
        <v>83</v>
      </c>
      <c r="P5735" t="s">
        <v>91</v>
      </c>
      <c r="Q5735" t="s">
        <v>92</v>
      </c>
      <c r="R5735">
        <v>413</v>
      </c>
      <c r="S5735" t="s">
        <v>829</v>
      </c>
      <c r="T5735">
        <v>2</v>
      </c>
      <c r="U5735">
        <v>8.3333332999999996E-2</v>
      </c>
      <c r="V5735">
        <v>680</v>
      </c>
      <c r="W5735">
        <v>2</v>
      </c>
      <c r="X5735">
        <v>8.3333332999999996E-2</v>
      </c>
      <c r="Y5735">
        <v>680</v>
      </c>
    </row>
    <row r="5736" spans="1:25">
      <c r="A5736" s="10">
        <v>45627</v>
      </c>
      <c r="B5736" t="s">
        <v>76</v>
      </c>
      <c r="C5736" t="s">
        <v>2574</v>
      </c>
      <c r="D5736" t="s">
        <v>2574</v>
      </c>
      <c r="E5736">
        <v>308</v>
      </c>
      <c r="F5736" t="s">
        <v>2964</v>
      </c>
      <c r="G5736">
        <v>812</v>
      </c>
      <c r="H5736" t="s">
        <v>2965</v>
      </c>
      <c r="I5736">
        <v>786</v>
      </c>
      <c r="J5736" t="s">
        <v>2966</v>
      </c>
      <c r="K5736">
        <v>107961</v>
      </c>
      <c r="L5736" t="s">
        <v>3001</v>
      </c>
      <c r="M5736">
        <v>0</v>
      </c>
      <c r="N5736">
        <v>21</v>
      </c>
      <c r="O5736" t="s">
        <v>83</v>
      </c>
      <c r="P5736" t="s">
        <v>84</v>
      </c>
      <c r="Q5736" t="s">
        <v>85</v>
      </c>
      <c r="R5736">
        <v>365</v>
      </c>
      <c r="S5736" t="s">
        <v>86</v>
      </c>
      <c r="T5736">
        <v>24</v>
      </c>
      <c r="U5736">
        <v>0.25</v>
      </c>
      <c r="V5736">
        <v>387.12</v>
      </c>
      <c r="W5736">
        <v>24</v>
      </c>
      <c r="X5736">
        <v>0.25</v>
      </c>
      <c r="Y5736">
        <v>387.12</v>
      </c>
    </row>
    <row r="5737" spans="1:25">
      <c r="A5737" s="10">
        <v>45627</v>
      </c>
      <c r="B5737" t="s">
        <v>76</v>
      </c>
      <c r="C5737" t="s">
        <v>2574</v>
      </c>
      <c r="D5737" t="s">
        <v>2574</v>
      </c>
      <c r="E5737">
        <v>308</v>
      </c>
      <c r="F5737" t="s">
        <v>2964</v>
      </c>
      <c r="G5737">
        <v>812</v>
      </c>
      <c r="H5737" t="s">
        <v>2965</v>
      </c>
      <c r="I5737">
        <v>786</v>
      </c>
      <c r="J5737" t="s">
        <v>2966</v>
      </c>
      <c r="K5737">
        <v>107961</v>
      </c>
      <c r="L5737" t="s">
        <v>3001</v>
      </c>
      <c r="M5737">
        <v>0</v>
      </c>
      <c r="N5737">
        <v>21</v>
      </c>
      <c r="O5737" t="s">
        <v>83</v>
      </c>
      <c r="P5737" t="s">
        <v>98</v>
      </c>
      <c r="Q5737" t="s">
        <v>99</v>
      </c>
      <c r="R5737">
        <v>382</v>
      </c>
      <c r="S5737" t="s">
        <v>312</v>
      </c>
      <c r="T5737">
        <v>1</v>
      </c>
      <c r="U5737">
        <v>0.16666666699999999</v>
      </c>
      <c r="V5737">
        <v>50.04</v>
      </c>
      <c r="W5737">
        <v>1</v>
      </c>
      <c r="X5737">
        <v>0.16666666699999999</v>
      </c>
      <c r="Y5737">
        <v>50.04</v>
      </c>
    </row>
    <row r="5738" spans="1:25">
      <c r="A5738" s="10">
        <v>45627</v>
      </c>
      <c r="B5738" t="s">
        <v>76</v>
      </c>
      <c r="C5738" t="s">
        <v>2574</v>
      </c>
      <c r="D5738" t="s">
        <v>2574</v>
      </c>
      <c r="E5738">
        <v>309</v>
      </c>
      <c r="F5738" t="s">
        <v>3002</v>
      </c>
      <c r="G5738">
        <v>533</v>
      </c>
      <c r="H5738" t="s">
        <v>3003</v>
      </c>
      <c r="I5738">
        <v>257</v>
      </c>
      <c r="J5738" t="s">
        <v>3004</v>
      </c>
      <c r="K5738">
        <v>288370</v>
      </c>
      <c r="L5738" t="s">
        <v>3005</v>
      </c>
      <c r="M5738">
        <v>1</v>
      </c>
      <c r="N5738">
        <v>21</v>
      </c>
      <c r="O5738" t="s">
        <v>83</v>
      </c>
      <c r="P5738" t="s">
        <v>130</v>
      </c>
      <c r="Q5738" t="s">
        <v>182</v>
      </c>
      <c r="R5738">
        <v>410</v>
      </c>
      <c r="S5738" t="s">
        <v>183</v>
      </c>
      <c r="T5738">
        <v>2</v>
      </c>
      <c r="U5738">
        <v>0.16666666699999999</v>
      </c>
      <c r="V5738">
        <v>350</v>
      </c>
      <c r="W5738">
        <v>2</v>
      </c>
      <c r="X5738">
        <v>0.16666666699999999</v>
      </c>
      <c r="Y5738">
        <v>350</v>
      </c>
    </row>
    <row r="5739" spans="1:25">
      <c r="A5739" s="10">
        <v>45627</v>
      </c>
      <c r="B5739" t="s">
        <v>76</v>
      </c>
      <c r="C5739" t="s">
        <v>2574</v>
      </c>
      <c r="D5739" t="s">
        <v>2574</v>
      </c>
      <c r="E5739">
        <v>309</v>
      </c>
      <c r="F5739" t="s">
        <v>3002</v>
      </c>
      <c r="G5739">
        <v>533</v>
      </c>
      <c r="H5739" t="s">
        <v>3003</v>
      </c>
      <c r="I5739">
        <v>257</v>
      </c>
      <c r="J5739" t="s">
        <v>3004</v>
      </c>
      <c r="K5739">
        <v>288370</v>
      </c>
      <c r="L5739" t="s">
        <v>3005</v>
      </c>
      <c r="M5739">
        <v>1</v>
      </c>
      <c r="N5739">
        <v>21</v>
      </c>
      <c r="O5739" t="s">
        <v>83</v>
      </c>
      <c r="P5739" t="s">
        <v>84</v>
      </c>
      <c r="Q5739" t="s">
        <v>85</v>
      </c>
      <c r="R5739">
        <v>365</v>
      </c>
      <c r="S5739" t="s">
        <v>86</v>
      </c>
      <c r="T5739">
        <v>12</v>
      </c>
      <c r="U5739">
        <v>0.125</v>
      </c>
      <c r="V5739">
        <v>193.56</v>
      </c>
      <c r="W5739">
        <v>12</v>
      </c>
      <c r="X5739">
        <v>0.125</v>
      </c>
      <c r="Y5739">
        <v>193.56</v>
      </c>
    </row>
    <row r="5740" spans="1:25">
      <c r="A5740" s="10">
        <v>45627</v>
      </c>
      <c r="B5740" t="s">
        <v>76</v>
      </c>
      <c r="C5740" t="s">
        <v>2574</v>
      </c>
      <c r="D5740" t="s">
        <v>2574</v>
      </c>
      <c r="E5740">
        <v>309</v>
      </c>
      <c r="F5740" t="s">
        <v>3002</v>
      </c>
      <c r="G5740">
        <v>533</v>
      </c>
      <c r="H5740" t="s">
        <v>3003</v>
      </c>
      <c r="I5740">
        <v>257</v>
      </c>
      <c r="J5740" t="s">
        <v>3004</v>
      </c>
      <c r="K5740">
        <v>15592</v>
      </c>
      <c r="L5740" t="s">
        <v>3006</v>
      </c>
      <c r="M5740">
        <v>0</v>
      </c>
      <c r="N5740">
        <v>21</v>
      </c>
      <c r="O5740" t="s">
        <v>83</v>
      </c>
      <c r="P5740" t="s">
        <v>91</v>
      </c>
      <c r="Q5740" t="s">
        <v>92</v>
      </c>
      <c r="R5740">
        <v>280</v>
      </c>
      <c r="S5740" t="s">
        <v>185</v>
      </c>
      <c r="T5740">
        <v>12</v>
      </c>
      <c r="U5740">
        <v>2.5000000000000001E-2</v>
      </c>
      <c r="V5740">
        <v>99</v>
      </c>
      <c r="W5740">
        <v>0</v>
      </c>
      <c r="X5740">
        <v>0</v>
      </c>
      <c r="Y5740">
        <v>0</v>
      </c>
    </row>
    <row r="5741" spans="1:25">
      <c r="A5741" s="10">
        <v>45627</v>
      </c>
      <c r="B5741" t="s">
        <v>76</v>
      </c>
      <c r="C5741" t="s">
        <v>2574</v>
      </c>
      <c r="D5741" t="s">
        <v>2574</v>
      </c>
      <c r="E5741">
        <v>309</v>
      </c>
      <c r="F5741" t="s">
        <v>3002</v>
      </c>
      <c r="G5741">
        <v>533</v>
      </c>
      <c r="H5741" t="s">
        <v>3003</v>
      </c>
      <c r="I5741">
        <v>257</v>
      </c>
      <c r="J5741" t="s">
        <v>3004</v>
      </c>
      <c r="K5741">
        <v>15592</v>
      </c>
      <c r="L5741" t="s">
        <v>3006</v>
      </c>
      <c r="M5741">
        <v>0</v>
      </c>
      <c r="N5741">
        <v>21</v>
      </c>
      <c r="O5741" t="s">
        <v>83</v>
      </c>
      <c r="P5741" t="s">
        <v>84</v>
      </c>
      <c r="Q5741" t="s">
        <v>85</v>
      </c>
      <c r="R5741">
        <v>365</v>
      </c>
      <c r="S5741" t="s">
        <v>86</v>
      </c>
      <c r="T5741">
        <v>24</v>
      </c>
      <c r="U5741">
        <v>0.25</v>
      </c>
      <c r="V5741">
        <v>387.12</v>
      </c>
      <c r="W5741">
        <v>0</v>
      </c>
      <c r="X5741">
        <v>0</v>
      </c>
      <c r="Y5741">
        <v>0</v>
      </c>
    </row>
    <row r="5742" spans="1:25">
      <c r="A5742" s="10">
        <v>45627</v>
      </c>
      <c r="B5742" t="s">
        <v>76</v>
      </c>
      <c r="C5742" t="s">
        <v>2574</v>
      </c>
      <c r="D5742" t="s">
        <v>2574</v>
      </c>
      <c r="E5742">
        <v>309</v>
      </c>
      <c r="F5742" t="s">
        <v>3002</v>
      </c>
      <c r="G5742">
        <v>533</v>
      </c>
      <c r="H5742" t="s">
        <v>3003</v>
      </c>
      <c r="I5742">
        <v>257</v>
      </c>
      <c r="J5742" t="s">
        <v>3004</v>
      </c>
      <c r="K5742">
        <v>14010</v>
      </c>
      <c r="L5742" t="s">
        <v>3007</v>
      </c>
      <c r="M5742">
        <v>0</v>
      </c>
      <c r="N5742">
        <v>14</v>
      </c>
      <c r="O5742" t="s">
        <v>83</v>
      </c>
      <c r="P5742" t="s">
        <v>91</v>
      </c>
      <c r="Q5742" t="s">
        <v>125</v>
      </c>
      <c r="R5742">
        <v>429</v>
      </c>
      <c r="S5742" t="s">
        <v>281</v>
      </c>
      <c r="T5742">
        <v>4</v>
      </c>
      <c r="U5742">
        <v>3.3333333E-2</v>
      </c>
      <c r="V5742">
        <v>360</v>
      </c>
      <c r="W5742">
        <v>4</v>
      </c>
      <c r="X5742">
        <v>3.3333333E-2</v>
      </c>
      <c r="Y5742">
        <v>360</v>
      </c>
    </row>
    <row r="5743" spans="1:25">
      <c r="A5743" s="10">
        <v>45627</v>
      </c>
      <c r="B5743" t="s">
        <v>76</v>
      </c>
      <c r="C5743" t="s">
        <v>2574</v>
      </c>
      <c r="D5743" t="s">
        <v>2574</v>
      </c>
      <c r="E5743">
        <v>309</v>
      </c>
      <c r="F5743" t="s">
        <v>3002</v>
      </c>
      <c r="G5743">
        <v>533</v>
      </c>
      <c r="H5743" t="s">
        <v>3003</v>
      </c>
      <c r="I5743">
        <v>257</v>
      </c>
      <c r="J5743" t="s">
        <v>3004</v>
      </c>
      <c r="K5743">
        <v>14010</v>
      </c>
      <c r="L5743" t="s">
        <v>3007</v>
      </c>
      <c r="M5743">
        <v>0</v>
      </c>
      <c r="N5743">
        <v>14</v>
      </c>
      <c r="O5743" t="s">
        <v>83</v>
      </c>
      <c r="P5743" t="s">
        <v>91</v>
      </c>
      <c r="Q5743" t="s">
        <v>125</v>
      </c>
      <c r="R5743">
        <v>426</v>
      </c>
      <c r="S5743" t="s">
        <v>302</v>
      </c>
      <c r="T5743">
        <v>1</v>
      </c>
      <c r="U5743">
        <v>8.3333332999999996E-2</v>
      </c>
      <c r="V5743">
        <v>825</v>
      </c>
      <c r="W5743">
        <v>1</v>
      </c>
      <c r="X5743">
        <v>8.3333332999999996E-2</v>
      </c>
      <c r="Y5743">
        <v>825</v>
      </c>
    </row>
    <row r="5744" spans="1:25">
      <c r="A5744" s="10">
        <v>45627</v>
      </c>
      <c r="B5744" t="s">
        <v>76</v>
      </c>
      <c r="C5744" t="s">
        <v>2574</v>
      </c>
      <c r="D5744" t="s">
        <v>2574</v>
      </c>
      <c r="E5744">
        <v>309</v>
      </c>
      <c r="F5744" t="s">
        <v>3002</v>
      </c>
      <c r="G5744">
        <v>533</v>
      </c>
      <c r="H5744" t="s">
        <v>3003</v>
      </c>
      <c r="I5744">
        <v>257</v>
      </c>
      <c r="J5744" t="s">
        <v>3004</v>
      </c>
      <c r="K5744">
        <v>6329</v>
      </c>
      <c r="L5744" t="s">
        <v>3008</v>
      </c>
      <c r="M5744">
        <v>0</v>
      </c>
      <c r="N5744">
        <v>14</v>
      </c>
      <c r="O5744" t="s">
        <v>83</v>
      </c>
      <c r="P5744" t="s">
        <v>84</v>
      </c>
      <c r="Q5744" t="s">
        <v>85</v>
      </c>
      <c r="R5744">
        <v>365</v>
      </c>
      <c r="S5744" t="s">
        <v>86</v>
      </c>
      <c r="T5744">
        <v>24</v>
      </c>
      <c r="U5744">
        <v>0.25</v>
      </c>
      <c r="V5744">
        <v>387.12</v>
      </c>
      <c r="W5744">
        <v>24</v>
      </c>
      <c r="X5744">
        <v>0.25</v>
      </c>
      <c r="Y5744">
        <v>387.12</v>
      </c>
    </row>
    <row r="5745" spans="1:25">
      <c r="A5745" s="10">
        <v>45627</v>
      </c>
      <c r="B5745" t="s">
        <v>76</v>
      </c>
      <c r="C5745" t="s">
        <v>2574</v>
      </c>
      <c r="D5745" t="s">
        <v>2574</v>
      </c>
      <c r="E5745">
        <v>309</v>
      </c>
      <c r="F5745" t="s">
        <v>3002</v>
      </c>
      <c r="G5745">
        <v>533</v>
      </c>
      <c r="H5745" t="s">
        <v>3003</v>
      </c>
      <c r="I5745">
        <v>257</v>
      </c>
      <c r="J5745" t="s">
        <v>3004</v>
      </c>
      <c r="K5745">
        <v>6466</v>
      </c>
      <c r="L5745" t="s">
        <v>3009</v>
      </c>
      <c r="M5745">
        <v>0</v>
      </c>
      <c r="N5745">
        <v>14</v>
      </c>
      <c r="O5745" t="s">
        <v>83</v>
      </c>
      <c r="P5745" t="s">
        <v>91</v>
      </c>
      <c r="Q5745" t="s">
        <v>125</v>
      </c>
      <c r="R5745">
        <v>426</v>
      </c>
      <c r="S5745" t="s">
        <v>302</v>
      </c>
      <c r="T5745">
        <v>2</v>
      </c>
      <c r="U5745">
        <v>0.16666666699999999</v>
      </c>
      <c r="V5745">
        <v>1650</v>
      </c>
      <c r="W5745">
        <v>2</v>
      </c>
      <c r="X5745">
        <v>0.16666666699999999</v>
      </c>
      <c r="Y5745">
        <v>1650</v>
      </c>
    </row>
    <row r="5746" spans="1:25">
      <c r="A5746" s="10">
        <v>45627</v>
      </c>
      <c r="B5746" t="s">
        <v>76</v>
      </c>
      <c r="C5746" t="s">
        <v>2574</v>
      </c>
      <c r="D5746" t="s">
        <v>2574</v>
      </c>
      <c r="E5746">
        <v>309</v>
      </c>
      <c r="F5746" t="s">
        <v>3002</v>
      </c>
      <c r="G5746">
        <v>533</v>
      </c>
      <c r="H5746" t="s">
        <v>3003</v>
      </c>
      <c r="I5746">
        <v>257</v>
      </c>
      <c r="J5746" t="s">
        <v>3004</v>
      </c>
      <c r="K5746">
        <v>6466</v>
      </c>
      <c r="L5746" t="s">
        <v>3009</v>
      </c>
      <c r="M5746">
        <v>0</v>
      </c>
      <c r="N5746">
        <v>14</v>
      </c>
      <c r="O5746" t="s">
        <v>83</v>
      </c>
      <c r="P5746" t="s">
        <v>91</v>
      </c>
      <c r="Q5746" t="s">
        <v>92</v>
      </c>
      <c r="R5746">
        <v>280</v>
      </c>
      <c r="S5746" t="s">
        <v>185</v>
      </c>
      <c r="T5746">
        <v>12</v>
      </c>
      <c r="U5746">
        <v>2.5000000000000001E-2</v>
      </c>
      <c r="V5746">
        <v>99</v>
      </c>
      <c r="W5746">
        <v>12</v>
      </c>
      <c r="X5746">
        <v>2.5000000000000001E-2</v>
      </c>
      <c r="Y5746">
        <v>99</v>
      </c>
    </row>
    <row r="5747" spans="1:25">
      <c r="A5747" s="10">
        <v>45627</v>
      </c>
      <c r="B5747" t="s">
        <v>76</v>
      </c>
      <c r="C5747" t="s">
        <v>2574</v>
      </c>
      <c r="D5747" t="s">
        <v>2574</v>
      </c>
      <c r="E5747">
        <v>309</v>
      </c>
      <c r="F5747" t="s">
        <v>3002</v>
      </c>
      <c r="G5747">
        <v>533</v>
      </c>
      <c r="H5747" t="s">
        <v>3003</v>
      </c>
      <c r="I5747">
        <v>257</v>
      </c>
      <c r="J5747" t="s">
        <v>3004</v>
      </c>
      <c r="K5747">
        <v>20106</v>
      </c>
      <c r="L5747" t="s">
        <v>3010</v>
      </c>
      <c r="M5747">
        <v>0</v>
      </c>
      <c r="N5747">
        <v>21</v>
      </c>
      <c r="O5747" t="s">
        <v>83</v>
      </c>
      <c r="P5747" t="s">
        <v>130</v>
      </c>
      <c r="Q5747" t="s">
        <v>182</v>
      </c>
      <c r="R5747">
        <v>410</v>
      </c>
      <c r="S5747" t="s">
        <v>183</v>
      </c>
      <c r="T5747">
        <v>2</v>
      </c>
      <c r="U5747">
        <v>0.16666666699999999</v>
      </c>
      <c r="V5747">
        <v>350</v>
      </c>
      <c r="W5747">
        <v>2</v>
      </c>
      <c r="X5747">
        <v>0.16666666699999999</v>
      </c>
      <c r="Y5747">
        <v>350</v>
      </c>
    </row>
    <row r="5748" spans="1:25">
      <c r="A5748" s="10">
        <v>45627</v>
      </c>
      <c r="B5748" t="s">
        <v>76</v>
      </c>
      <c r="C5748" t="s">
        <v>2574</v>
      </c>
      <c r="D5748" t="s">
        <v>2574</v>
      </c>
      <c r="E5748">
        <v>309</v>
      </c>
      <c r="F5748" t="s">
        <v>3002</v>
      </c>
      <c r="G5748">
        <v>533</v>
      </c>
      <c r="H5748" t="s">
        <v>3003</v>
      </c>
      <c r="I5748">
        <v>257</v>
      </c>
      <c r="J5748" t="s">
        <v>3004</v>
      </c>
      <c r="K5748">
        <v>20106</v>
      </c>
      <c r="L5748" t="s">
        <v>3010</v>
      </c>
      <c r="M5748">
        <v>0</v>
      </c>
      <c r="N5748">
        <v>21</v>
      </c>
      <c r="O5748" t="s">
        <v>83</v>
      </c>
      <c r="P5748" t="s">
        <v>84</v>
      </c>
      <c r="Q5748" t="s">
        <v>85</v>
      </c>
      <c r="R5748">
        <v>365</v>
      </c>
      <c r="S5748" t="s">
        <v>86</v>
      </c>
      <c r="T5748">
        <v>24</v>
      </c>
      <c r="U5748">
        <v>0.25</v>
      </c>
      <c r="V5748">
        <v>387.12</v>
      </c>
      <c r="W5748">
        <v>24</v>
      </c>
      <c r="X5748">
        <v>0.25</v>
      </c>
      <c r="Y5748">
        <v>387.12</v>
      </c>
    </row>
    <row r="5749" spans="1:25">
      <c r="A5749" s="10">
        <v>45627</v>
      </c>
      <c r="B5749" t="s">
        <v>76</v>
      </c>
      <c r="C5749" t="s">
        <v>2574</v>
      </c>
      <c r="D5749" t="s">
        <v>2574</v>
      </c>
      <c r="E5749">
        <v>309</v>
      </c>
      <c r="F5749" t="s">
        <v>3002</v>
      </c>
      <c r="G5749">
        <v>533</v>
      </c>
      <c r="H5749" t="s">
        <v>3003</v>
      </c>
      <c r="I5749">
        <v>257</v>
      </c>
      <c r="J5749" t="s">
        <v>3004</v>
      </c>
      <c r="K5749">
        <v>5851</v>
      </c>
      <c r="L5749" t="s">
        <v>3011</v>
      </c>
      <c r="M5749">
        <v>0</v>
      </c>
      <c r="N5749">
        <v>14</v>
      </c>
      <c r="O5749" t="s">
        <v>83</v>
      </c>
      <c r="P5749" t="s">
        <v>91</v>
      </c>
      <c r="Q5749" t="s">
        <v>125</v>
      </c>
      <c r="R5749">
        <v>426</v>
      </c>
      <c r="S5749" t="s">
        <v>302</v>
      </c>
      <c r="T5749">
        <v>1</v>
      </c>
      <c r="U5749">
        <v>8.3333332999999996E-2</v>
      </c>
      <c r="V5749">
        <v>825</v>
      </c>
      <c r="W5749">
        <v>1</v>
      </c>
      <c r="X5749">
        <v>8.3333332999999996E-2</v>
      </c>
      <c r="Y5749">
        <v>825</v>
      </c>
    </row>
    <row r="5750" spans="1:25">
      <c r="A5750" s="10">
        <v>45627</v>
      </c>
      <c r="B5750" t="s">
        <v>76</v>
      </c>
      <c r="C5750" t="s">
        <v>2574</v>
      </c>
      <c r="D5750" t="s">
        <v>2574</v>
      </c>
      <c r="E5750">
        <v>309</v>
      </c>
      <c r="F5750" t="s">
        <v>3002</v>
      </c>
      <c r="G5750">
        <v>533</v>
      </c>
      <c r="H5750" t="s">
        <v>3003</v>
      </c>
      <c r="I5750">
        <v>257</v>
      </c>
      <c r="J5750" t="s">
        <v>3004</v>
      </c>
      <c r="K5750">
        <v>5851</v>
      </c>
      <c r="L5750" t="s">
        <v>3011</v>
      </c>
      <c r="M5750">
        <v>0</v>
      </c>
      <c r="N5750">
        <v>14</v>
      </c>
      <c r="O5750" t="s">
        <v>83</v>
      </c>
      <c r="P5750" t="s">
        <v>91</v>
      </c>
      <c r="Q5750" t="s">
        <v>92</v>
      </c>
      <c r="R5750">
        <v>280</v>
      </c>
      <c r="S5750" t="s">
        <v>185</v>
      </c>
      <c r="T5750">
        <v>12</v>
      </c>
      <c r="U5750">
        <v>2.5000000000000001E-2</v>
      </c>
      <c r="V5750">
        <v>99</v>
      </c>
      <c r="W5750">
        <v>12</v>
      </c>
      <c r="X5750">
        <v>2.5000000000000001E-2</v>
      </c>
      <c r="Y5750">
        <v>99</v>
      </c>
    </row>
    <row r="5751" spans="1:25">
      <c r="A5751" s="10">
        <v>45627</v>
      </c>
      <c r="B5751" t="s">
        <v>76</v>
      </c>
      <c r="C5751" t="s">
        <v>2574</v>
      </c>
      <c r="D5751" t="s">
        <v>2574</v>
      </c>
      <c r="E5751">
        <v>309</v>
      </c>
      <c r="F5751" t="s">
        <v>3002</v>
      </c>
      <c r="G5751">
        <v>533</v>
      </c>
      <c r="H5751" t="s">
        <v>3003</v>
      </c>
      <c r="I5751">
        <v>257</v>
      </c>
      <c r="J5751" t="s">
        <v>3004</v>
      </c>
      <c r="K5751">
        <v>6920</v>
      </c>
      <c r="L5751" t="s">
        <v>3012</v>
      </c>
      <c r="M5751">
        <v>0</v>
      </c>
      <c r="N5751">
        <v>14</v>
      </c>
      <c r="O5751" t="s">
        <v>83</v>
      </c>
      <c r="P5751" t="s">
        <v>91</v>
      </c>
      <c r="Q5751" t="s">
        <v>125</v>
      </c>
      <c r="R5751">
        <v>285</v>
      </c>
      <c r="S5751" t="s">
        <v>126</v>
      </c>
      <c r="T5751">
        <v>2</v>
      </c>
      <c r="U5751">
        <v>8.3333332999999996E-2</v>
      </c>
      <c r="V5751">
        <v>830</v>
      </c>
      <c r="W5751">
        <v>2</v>
      </c>
      <c r="X5751">
        <v>8.3333332999999996E-2</v>
      </c>
      <c r="Y5751">
        <v>830</v>
      </c>
    </row>
    <row r="5752" spans="1:25">
      <c r="A5752" s="10">
        <v>45627</v>
      </c>
      <c r="B5752" t="s">
        <v>76</v>
      </c>
      <c r="C5752" t="s">
        <v>2574</v>
      </c>
      <c r="D5752" t="s">
        <v>2574</v>
      </c>
      <c r="E5752">
        <v>309</v>
      </c>
      <c r="F5752" t="s">
        <v>3002</v>
      </c>
      <c r="G5752">
        <v>533</v>
      </c>
      <c r="H5752" t="s">
        <v>3003</v>
      </c>
      <c r="I5752">
        <v>257</v>
      </c>
      <c r="J5752" t="s">
        <v>3004</v>
      </c>
      <c r="K5752">
        <v>6920</v>
      </c>
      <c r="L5752" t="s">
        <v>3012</v>
      </c>
      <c r="M5752">
        <v>0</v>
      </c>
      <c r="N5752">
        <v>14</v>
      </c>
      <c r="O5752" t="s">
        <v>83</v>
      </c>
      <c r="P5752" t="s">
        <v>91</v>
      </c>
      <c r="Q5752" t="s">
        <v>92</v>
      </c>
      <c r="R5752">
        <v>277</v>
      </c>
      <c r="S5752" t="s">
        <v>93</v>
      </c>
      <c r="T5752">
        <v>2</v>
      </c>
      <c r="U5752">
        <v>8.3333332999999996E-2</v>
      </c>
      <c r="V5752">
        <v>680</v>
      </c>
      <c r="W5752">
        <v>2</v>
      </c>
      <c r="X5752">
        <v>8.3333332999999996E-2</v>
      </c>
      <c r="Y5752">
        <v>680</v>
      </c>
    </row>
    <row r="5753" spans="1:25">
      <c r="A5753" s="10">
        <v>45627</v>
      </c>
      <c r="B5753" t="s">
        <v>76</v>
      </c>
      <c r="C5753" t="s">
        <v>2574</v>
      </c>
      <c r="D5753" t="s">
        <v>2574</v>
      </c>
      <c r="E5753">
        <v>309</v>
      </c>
      <c r="F5753" t="s">
        <v>3002</v>
      </c>
      <c r="G5753">
        <v>533</v>
      </c>
      <c r="H5753" t="s">
        <v>3003</v>
      </c>
      <c r="I5753">
        <v>257</v>
      </c>
      <c r="J5753" t="s">
        <v>3004</v>
      </c>
      <c r="K5753">
        <v>20187</v>
      </c>
      <c r="L5753" t="s">
        <v>3013</v>
      </c>
      <c r="M5753">
        <v>0</v>
      </c>
      <c r="N5753">
        <v>21</v>
      </c>
      <c r="O5753" t="s">
        <v>83</v>
      </c>
      <c r="P5753" t="s">
        <v>104</v>
      </c>
      <c r="Q5753" t="s">
        <v>114</v>
      </c>
      <c r="R5753">
        <v>193</v>
      </c>
      <c r="S5753" t="s">
        <v>240</v>
      </c>
      <c r="T5753">
        <v>6</v>
      </c>
      <c r="U5753">
        <v>0.5</v>
      </c>
      <c r="V5753">
        <v>498</v>
      </c>
      <c r="W5753">
        <v>6</v>
      </c>
      <c r="X5753">
        <v>0.5</v>
      </c>
      <c r="Y5753">
        <v>498</v>
      </c>
    </row>
    <row r="5754" spans="1:25">
      <c r="A5754" s="10">
        <v>45627</v>
      </c>
      <c r="B5754" t="s">
        <v>76</v>
      </c>
      <c r="C5754" t="s">
        <v>2574</v>
      </c>
      <c r="D5754" t="s">
        <v>2574</v>
      </c>
      <c r="E5754">
        <v>309</v>
      </c>
      <c r="F5754" t="s">
        <v>3002</v>
      </c>
      <c r="G5754">
        <v>533</v>
      </c>
      <c r="H5754" t="s">
        <v>3003</v>
      </c>
      <c r="I5754">
        <v>257</v>
      </c>
      <c r="J5754" t="s">
        <v>3004</v>
      </c>
      <c r="K5754">
        <v>20187</v>
      </c>
      <c r="L5754" t="s">
        <v>3013</v>
      </c>
      <c r="M5754">
        <v>0</v>
      </c>
      <c r="N5754">
        <v>21</v>
      </c>
      <c r="O5754" t="s">
        <v>83</v>
      </c>
      <c r="P5754" t="s">
        <v>91</v>
      </c>
      <c r="Q5754" t="s">
        <v>125</v>
      </c>
      <c r="R5754">
        <v>429</v>
      </c>
      <c r="S5754" t="s">
        <v>281</v>
      </c>
      <c r="T5754">
        <v>4</v>
      </c>
      <c r="U5754">
        <v>3.3333333E-2</v>
      </c>
      <c r="V5754">
        <v>360</v>
      </c>
      <c r="W5754">
        <v>4</v>
      </c>
      <c r="X5754">
        <v>3.3333333E-2</v>
      </c>
      <c r="Y5754">
        <v>360</v>
      </c>
    </row>
    <row r="5755" spans="1:25">
      <c r="A5755" s="10">
        <v>45627</v>
      </c>
      <c r="B5755" t="s">
        <v>76</v>
      </c>
      <c r="C5755" t="s">
        <v>2574</v>
      </c>
      <c r="D5755" t="s">
        <v>2574</v>
      </c>
      <c r="E5755">
        <v>309</v>
      </c>
      <c r="F5755" t="s">
        <v>3002</v>
      </c>
      <c r="G5755">
        <v>533</v>
      </c>
      <c r="H5755" t="s">
        <v>3003</v>
      </c>
      <c r="I5755">
        <v>257</v>
      </c>
      <c r="J5755" t="s">
        <v>3004</v>
      </c>
      <c r="K5755">
        <v>20187</v>
      </c>
      <c r="L5755" t="s">
        <v>3013</v>
      </c>
      <c r="M5755">
        <v>0</v>
      </c>
      <c r="N5755">
        <v>21</v>
      </c>
      <c r="O5755" t="s">
        <v>83</v>
      </c>
      <c r="P5755" t="s">
        <v>91</v>
      </c>
      <c r="Q5755" t="s">
        <v>92</v>
      </c>
      <c r="R5755">
        <v>277</v>
      </c>
      <c r="S5755" t="s">
        <v>93</v>
      </c>
      <c r="T5755">
        <v>12</v>
      </c>
      <c r="U5755">
        <v>0.5</v>
      </c>
      <c r="V5755">
        <v>4080</v>
      </c>
      <c r="W5755">
        <v>12</v>
      </c>
      <c r="X5755">
        <v>0.5</v>
      </c>
      <c r="Y5755">
        <v>4080</v>
      </c>
    </row>
    <row r="5756" spans="1:25">
      <c r="A5756" s="10">
        <v>45627</v>
      </c>
      <c r="B5756" t="s">
        <v>76</v>
      </c>
      <c r="C5756" t="s">
        <v>2574</v>
      </c>
      <c r="D5756" t="s">
        <v>2574</v>
      </c>
      <c r="E5756">
        <v>309</v>
      </c>
      <c r="F5756" t="s">
        <v>3002</v>
      </c>
      <c r="G5756">
        <v>533</v>
      </c>
      <c r="H5756" t="s">
        <v>3003</v>
      </c>
      <c r="I5756">
        <v>257</v>
      </c>
      <c r="J5756" t="s">
        <v>3004</v>
      </c>
      <c r="K5756">
        <v>15023</v>
      </c>
      <c r="L5756" t="s">
        <v>3014</v>
      </c>
      <c r="M5756">
        <v>0</v>
      </c>
      <c r="N5756">
        <v>21</v>
      </c>
      <c r="O5756" t="s">
        <v>83</v>
      </c>
      <c r="P5756" t="s">
        <v>104</v>
      </c>
      <c r="Q5756" t="s">
        <v>105</v>
      </c>
      <c r="R5756">
        <v>369</v>
      </c>
      <c r="S5756" t="s">
        <v>106</v>
      </c>
      <c r="T5756">
        <v>36</v>
      </c>
      <c r="U5756">
        <v>0.5</v>
      </c>
      <c r="V5756">
        <v>288</v>
      </c>
      <c r="W5756">
        <v>36</v>
      </c>
      <c r="X5756">
        <v>0.5</v>
      </c>
      <c r="Y5756">
        <v>288</v>
      </c>
    </row>
    <row r="5757" spans="1:25">
      <c r="A5757" s="10">
        <v>45627</v>
      </c>
      <c r="B5757" t="s">
        <v>76</v>
      </c>
      <c r="C5757" t="s">
        <v>2574</v>
      </c>
      <c r="D5757" t="s">
        <v>2574</v>
      </c>
      <c r="E5757">
        <v>309</v>
      </c>
      <c r="F5757" t="s">
        <v>3002</v>
      </c>
      <c r="G5757">
        <v>533</v>
      </c>
      <c r="H5757" t="s">
        <v>3003</v>
      </c>
      <c r="I5757">
        <v>257</v>
      </c>
      <c r="J5757" t="s">
        <v>3004</v>
      </c>
      <c r="K5757">
        <v>15023</v>
      </c>
      <c r="L5757" t="s">
        <v>3014</v>
      </c>
      <c r="M5757">
        <v>0</v>
      </c>
      <c r="N5757">
        <v>21</v>
      </c>
      <c r="O5757" t="s">
        <v>83</v>
      </c>
      <c r="P5757" t="s">
        <v>84</v>
      </c>
      <c r="Q5757" t="s">
        <v>85</v>
      </c>
      <c r="R5757">
        <v>365</v>
      </c>
      <c r="S5757" t="s">
        <v>86</v>
      </c>
      <c r="T5757">
        <v>24</v>
      </c>
      <c r="U5757">
        <v>0.25</v>
      </c>
      <c r="V5757">
        <v>387.12</v>
      </c>
      <c r="W5757">
        <v>24</v>
      </c>
      <c r="X5757">
        <v>0.25</v>
      </c>
      <c r="Y5757">
        <v>387.12</v>
      </c>
    </row>
    <row r="5758" spans="1:25">
      <c r="A5758" s="10">
        <v>45627</v>
      </c>
      <c r="B5758" t="s">
        <v>76</v>
      </c>
      <c r="C5758" t="s">
        <v>2574</v>
      </c>
      <c r="D5758" t="s">
        <v>2574</v>
      </c>
      <c r="E5758">
        <v>309</v>
      </c>
      <c r="F5758" t="s">
        <v>3002</v>
      </c>
      <c r="G5758">
        <v>533</v>
      </c>
      <c r="H5758" t="s">
        <v>3003</v>
      </c>
      <c r="I5758">
        <v>257</v>
      </c>
      <c r="J5758" t="s">
        <v>3004</v>
      </c>
      <c r="K5758">
        <v>149928</v>
      </c>
      <c r="L5758" t="s">
        <v>3015</v>
      </c>
      <c r="M5758">
        <v>0</v>
      </c>
      <c r="N5758">
        <v>21</v>
      </c>
      <c r="O5758" t="s">
        <v>83</v>
      </c>
      <c r="P5758" t="s">
        <v>130</v>
      </c>
      <c r="Q5758" t="s">
        <v>188</v>
      </c>
      <c r="R5758">
        <v>405</v>
      </c>
      <c r="S5758" t="s">
        <v>219</v>
      </c>
      <c r="T5758">
        <v>2</v>
      </c>
      <c r="U5758">
        <v>0.16666666699999999</v>
      </c>
      <c r="V5758">
        <v>292</v>
      </c>
      <c r="W5758">
        <v>2</v>
      </c>
      <c r="X5758">
        <v>0.16666666699999999</v>
      </c>
      <c r="Y5758">
        <v>292</v>
      </c>
    </row>
    <row r="5759" spans="1:25">
      <c r="A5759" s="10">
        <v>45627</v>
      </c>
      <c r="B5759" t="s">
        <v>76</v>
      </c>
      <c r="C5759" t="s">
        <v>2574</v>
      </c>
      <c r="D5759" t="s">
        <v>2574</v>
      </c>
      <c r="E5759">
        <v>309</v>
      </c>
      <c r="F5759" t="s">
        <v>3002</v>
      </c>
      <c r="G5759">
        <v>533</v>
      </c>
      <c r="H5759" t="s">
        <v>3003</v>
      </c>
      <c r="I5759">
        <v>257</v>
      </c>
      <c r="J5759" t="s">
        <v>3004</v>
      </c>
      <c r="K5759">
        <v>149928</v>
      </c>
      <c r="L5759" t="s">
        <v>3015</v>
      </c>
      <c r="M5759">
        <v>0</v>
      </c>
      <c r="N5759">
        <v>21</v>
      </c>
      <c r="O5759" t="s">
        <v>83</v>
      </c>
      <c r="P5759" t="s">
        <v>84</v>
      </c>
      <c r="Q5759" t="s">
        <v>85</v>
      </c>
      <c r="R5759">
        <v>365</v>
      </c>
      <c r="S5759" t="s">
        <v>86</v>
      </c>
      <c r="T5759">
        <v>24</v>
      </c>
      <c r="U5759">
        <v>0.25</v>
      </c>
      <c r="V5759">
        <v>387.12</v>
      </c>
      <c r="W5759">
        <v>24</v>
      </c>
      <c r="X5759">
        <v>0.25</v>
      </c>
      <c r="Y5759">
        <v>387.12</v>
      </c>
    </row>
    <row r="5760" spans="1:25">
      <c r="A5760" s="10">
        <v>45627</v>
      </c>
      <c r="B5760" t="s">
        <v>76</v>
      </c>
      <c r="C5760" t="s">
        <v>2574</v>
      </c>
      <c r="D5760" t="s">
        <v>2574</v>
      </c>
      <c r="E5760">
        <v>309</v>
      </c>
      <c r="F5760" t="s">
        <v>3002</v>
      </c>
      <c r="G5760">
        <v>533</v>
      </c>
      <c r="H5760" t="s">
        <v>3003</v>
      </c>
      <c r="I5760">
        <v>257</v>
      </c>
      <c r="J5760" t="s">
        <v>3004</v>
      </c>
      <c r="K5760">
        <v>5333</v>
      </c>
      <c r="L5760" t="s">
        <v>3016</v>
      </c>
      <c r="M5760">
        <v>0</v>
      </c>
      <c r="N5760">
        <v>14</v>
      </c>
      <c r="O5760" t="s">
        <v>83</v>
      </c>
      <c r="P5760" t="s">
        <v>91</v>
      </c>
      <c r="Q5760" t="s">
        <v>125</v>
      </c>
      <c r="R5760">
        <v>426</v>
      </c>
      <c r="S5760" t="s">
        <v>302</v>
      </c>
      <c r="T5760">
        <v>1</v>
      </c>
      <c r="U5760">
        <v>8.3333332999999996E-2</v>
      </c>
      <c r="V5760">
        <v>825</v>
      </c>
      <c r="W5760">
        <v>1</v>
      </c>
      <c r="X5760">
        <v>8.3333332999999996E-2</v>
      </c>
      <c r="Y5760">
        <v>825</v>
      </c>
    </row>
    <row r="5761" spans="1:25">
      <c r="A5761" s="10">
        <v>45627</v>
      </c>
      <c r="B5761" t="s">
        <v>76</v>
      </c>
      <c r="C5761" t="s">
        <v>2574</v>
      </c>
      <c r="D5761" t="s">
        <v>2574</v>
      </c>
      <c r="E5761">
        <v>309</v>
      </c>
      <c r="F5761" t="s">
        <v>3002</v>
      </c>
      <c r="G5761">
        <v>533</v>
      </c>
      <c r="H5761" t="s">
        <v>3003</v>
      </c>
      <c r="I5761">
        <v>257</v>
      </c>
      <c r="J5761" t="s">
        <v>3004</v>
      </c>
      <c r="K5761">
        <v>5333</v>
      </c>
      <c r="L5761" t="s">
        <v>3016</v>
      </c>
      <c r="M5761">
        <v>0</v>
      </c>
      <c r="N5761">
        <v>14</v>
      </c>
      <c r="O5761" t="s">
        <v>83</v>
      </c>
      <c r="P5761" t="s">
        <v>91</v>
      </c>
      <c r="Q5761" t="s">
        <v>125</v>
      </c>
      <c r="R5761">
        <v>285</v>
      </c>
      <c r="S5761" t="s">
        <v>126</v>
      </c>
      <c r="T5761">
        <v>2</v>
      </c>
      <c r="U5761">
        <v>8.3333332999999996E-2</v>
      </c>
      <c r="V5761">
        <v>830</v>
      </c>
      <c r="W5761">
        <v>2</v>
      </c>
      <c r="X5761">
        <v>8.3333332999999996E-2</v>
      </c>
      <c r="Y5761">
        <v>830</v>
      </c>
    </row>
    <row r="5762" spans="1:25">
      <c r="A5762" s="10">
        <v>45627</v>
      </c>
      <c r="B5762" t="s">
        <v>76</v>
      </c>
      <c r="C5762" t="s">
        <v>2574</v>
      </c>
      <c r="D5762" t="s">
        <v>2574</v>
      </c>
      <c r="E5762">
        <v>309</v>
      </c>
      <c r="F5762" t="s">
        <v>3002</v>
      </c>
      <c r="G5762">
        <v>533</v>
      </c>
      <c r="H5762" t="s">
        <v>3003</v>
      </c>
      <c r="I5762">
        <v>257</v>
      </c>
      <c r="J5762" t="s">
        <v>3004</v>
      </c>
      <c r="K5762">
        <v>10770</v>
      </c>
      <c r="L5762" t="s">
        <v>3017</v>
      </c>
      <c r="M5762">
        <v>0</v>
      </c>
      <c r="N5762">
        <v>14</v>
      </c>
      <c r="O5762" t="s">
        <v>83</v>
      </c>
      <c r="P5762" t="s">
        <v>214</v>
      </c>
      <c r="Q5762" t="s">
        <v>215</v>
      </c>
      <c r="R5762">
        <v>287</v>
      </c>
      <c r="S5762" t="s">
        <v>273</v>
      </c>
      <c r="T5762">
        <v>6</v>
      </c>
      <c r="U5762">
        <v>8.3333332999999996E-2</v>
      </c>
      <c r="V5762">
        <v>300</v>
      </c>
      <c r="W5762">
        <v>6</v>
      </c>
      <c r="X5762">
        <v>8.3333332999999996E-2</v>
      </c>
      <c r="Y5762">
        <v>300</v>
      </c>
    </row>
    <row r="5763" spans="1:25">
      <c r="A5763" s="10">
        <v>45627</v>
      </c>
      <c r="B5763" t="s">
        <v>76</v>
      </c>
      <c r="C5763" t="s">
        <v>2574</v>
      </c>
      <c r="D5763" t="s">
        <v>2574</v>
      </c>
      <c r="E5763">
        <v>309</v>
      </c>
      <c r="F5763" t="s">
        <v>3002</v>
      </c>
      <c r="G5763">
        <v>533</v>
      </c>
      <c r="H5763" t="s">
        <v>3003</v>
      </c>
      <c r="I5763">
        <v>257</v>
      </c>
      <c r="J5763" t="s">
        <v>3004</v>
      </c>
      <c r="K5763">
        <v>10770</v>
      </c>
      <c r="L5763" t="s">
        <v>3017</v>
      </c>
      <c r="M5763">
        <v>0</v>
      </c>
      <c r="N5763">
        <v>14</v>
      </c>
      <c r="O5763" t="s">
        <v>83</v>
      </c>
      <c r="P5763" t="s">
        <v>288</v>
      </c>
      <c r="Q5763" t="s">
        <v>1073</v>
      </c>
      <c r="R5763">
        <v>441</v>
      </c>
      <c r="S5763" t="s">
        <v>2849</v>
      </c>
      <c r="T5763">
        <v>6</v>
      </c>
      <c r="U5763">
        <v>0.5</v>
      </c>
      <c r="V5763">
        <v>528</v>
      </c>
      <c r="W5763">
        <v>6</v>
      </c>
      <c r="X5763">
        <v>0.5</v>
      </c>
      <c r="Y5763">
        <v>528</v>
      </c>
    </row>
    <row r="5764" spans="1:25">
      <c r="A5764" s="10">
        <v>45627</v>
      </c>
      <c r="B5764" t="s">
        <v>76</v>
      </c>
      <c r="C5764" t="s">
        <v>2574</v>
      </c>
      <c r="D5764" t="s">
        <v>2574</v>
      </c>
      <c r="E5764">
        <v>309</v>
      </c>
      <c r="F5764" t="s">
        <v>3002</v>
      </c>
      <c r="G5764">
        <v>533</v>
      </c>
      <c r="H5764" t="s">
        <v>3003</v>
      </c>
      <c r="I5764">
        <v>257</v>
      </c>
      <c r="J5764" t="s">
        <v>3004</v>
      </c>
      <c r="K5764">
        <v>5396</v>
      </c>
      <c r="L5764" t="s">
        <v>1497</v>
      </c>
      <c r="M5764">
        <v>0</v>
      </c>
      <c r="N5764">
        <v>14</v>
      </c>
      <c r="O5764" t="s">
        <v>83</v>
      </c>
      <c r="P5764" t="s">
        <v>288</v>
      </c>
      <c r="Q5764" t="s">
        <v>289</v>
      </c>
      <c r="R5764">
        <v>297</v>
      </c>
      <c r="S5764" t="s">
        <v>290</v>
      </c>
      <c r="T5764">
        <v>6</v>
      </c>
      <c r="U5764">
        <v>0.5</v>
      </c>
      <c r="V5764">
        <v>228</v>
      </c>
      <c r="W5764">
        <v>6</v>
      </c>
      <c r="X5764">
        <v>0.5</v>
      </c>
      <c r="Y5764">
        <v>228</v>
      </c>
    </row>
    <row r="5765" spans="1:25">
      <c r="A5765" s="10">
        <v>45627</v>
      </c>
      <c r="B5765" t="s">
        <v>76</v>
      </c>
      <c r="C5765" t="s">
        <v>2574</v>
      </c>
      <c r="D5765" t="s">
        <v>2574</v>
      </c>
      <c r="E5765">
        <v>309</v>
      </c>
      <c r="F5765" t="s">
        <v>3002</v>
      </c>
      <c r="G5765">
        <v>533</v>
      </c>
      <c r="H5765" t="s">
        <v>3003</v>
      </c>
      <c r="I5765">
        <v>257</v>
      </c>
      <c r="J5765" t="s">
        <v>3004</v>
      </c>
      <c r="K5765">
        <v>5396</v>
      </c>
      <c r="L5765" t="s">
        <v>1497</v>
      </c>
      <c r="M5765">
        <v>0</v>
      </c>
      <c r="N5765">
        <v>14</v>
      </c>
      <c r="O5765" t="s">
        <v>83</v>
      </c>
      <c r="P5765" t="s">
        <v>84</v>
      </c>
      <c r="Q5765" t="s">
        <v>85</v>
      </c>
      <c r="R5765">
        <v>365</v>
      </c>
      <c r="S5765" t="s">
        <v>86</v>
      </c>
      <c r="T5765">
        <v>24</v>
      </c>
      <c r="U5765">
        <v>0.25</v>
      </c>
      <c r="V5765">
        <v>387.12</v>
      </c>
      <c r="W5765">
        <v>24</v>
      </c>
      <c r="X5765">
        <v>0.25</v>
      </c>
      <c r="Y5765">
        <v>387.12</v>
      </c>
    </row>
    <row r="5766" spans="1:25">
      <c r="A5766" s="10">
        <v>45627</v>
      </c>
      <c r="B5766" t="s">
        <v>76</v>
      </c>
      <c r="C5766" t="s">
        <v>2574</v>
      </c>
      <c r="D5766" t="s">
        <v>2574</v>
      </c>
      <c r="E5766">
        <v>309</v>
      </c>
      <c r="F5766" t="s">
        <v>3002</v>
      </c>
      <c r="G5766">
        <v>533</v>
      </c>
      <c r="H5766" t="s">
        <v>3003</v>
      </c>
      <c r="I5766">
        <v>257</v>
      </c>
      <c r="J5766" t="s">
        <v>3004</v>
      </c>
      <c r="K5766">
        <v>16814</v>
      </c>
      <c r="L5766" t="s">
        <v>3018</v>
      </c>
      <c r="M5766">
        <v>0</v>
      </c>
      <c r="N5766">
        <v>21</v>
      </c>
      <c r="O5766" t="s">
        <v>83</v>
      </c>
      <c r="P5766" t="s">
        <v>84</v>
      </c>
      <c r="Q5766" t="s">
        <v>85</v>
      </c>
      <c r="R5766">
        <v>365</v>
      </c>
      <c r="S5766" t="s">
        <v>86</v>
      </c>
      <c r="T5766">
        <v>12</v>
      </c>
      <c r="U5766">
        <v>0.125</v>
      </c>
      <c r="V5766">
        <v>193.56</v>
      </c>
      <c r="W5766">
        <v>12</v>
      </c>
      <c r="X5766">
        <v>0.125</v>
      </c>
      <c r="Y5766">
        <v>193.56</v>
      </c>
    </row>
    <row r="5767" spans="1:25">
      <c r="A5767" s="10">
        <v>45627</v>
      </c>
      <c r="B5767" t="s">
        <v>76</v>
      </c>
      <c r="C5767" t="s">
        <v>2574</v>
      </c>
      <c r="D5767" t="s">
        <v>2574</v>
      </c>
      <c r="E5767">
        <v>309</v>
      </c>
      <c r="F5767" t="s">
        <v>3002</v>
      </c>
      <c r="G5767">
        <v>533</v>
      </c>
      <c r="H5767" t="s">
        <v>3003</v>
      </c>
      <c r="I5767">
        <v>257</v>
      </c>
      <c r="J5767" t="s">
        <v>3004</v>
      </c>
      <c r="K5767">
        <v>16814</v>
      </c>
      <c r="L5767" t="s">
        <v>3018</v>
      </c>
      <c r="M5767">
        <v>0</v>
      </c>
      <c r="N5767">
        <v>21</v>
      </c>
      <c r="O5767" t="s">
        <v>83</v>
      </c>
      <c r="P5767" t="s">
        <v>98</v>
      </c>
      <c r="Q5767" t="s">
        <v>99</v>
      </c>
      <c r="R5767">
        <v>382</v>
      </c>
      <c r="S5767" t="s">
        <v>312</v>
      </c>
      <c r="T5767">
        <v>2</v>
      </c>
      <c r="U5767">
        <v>0.33333333300000001</v>
      </c>
      <c r="V5767">
        <v>100.08</v>
      </c>
      <c r="W5767">
        <v>2</v>
      </c>
      <c r="X5767">
        <v>0.33333333300000001</v>
      </c>
      <c r="Y5767">
        <v>100.08</v>
      </c>
    </row>
    <row r="5768" spans="1:25">
      <c r="A5768" s="10">
        <v>45627</v>
      </c>
      <c r="B5768" t="s">
        <v>76</v>
      </c>
      <c r="C5768" t="s">
        <v>2574</v>
      </c>
      <c r="D5768" t="s">
        <v>2574</v>
      </c>
      <c r="E5768">
        <v>309</v>
      </c>
      <c r="F5768" t="s">
        <v>3002</v>
      </c>
      <c r="G5768">
        <v>533</v>
      </c>
      <c r="H5768" t="s">
        <v>3003</v>
      </c>
      <c r="I5768">
        <v>257</v>
      </c>
      <c r="J5768" t="s">
        <v>3004</v>
      </c>
      <c r="K5768">
        <v>9462</v>
      </c>
      <c r="L5768" t="s">
        <v>3019</v>
      </c>
      <c r="M5768">
        <v>0</v>
      </c>
      <c r="N5768">
        <v>14</v>
      </c>
      <c r="O5768" t="s">
        <v>83</v>
      </c>
      <c r="P5768" t="s">
        <v>91</v>
      </c>
      <c r="Q5768" t="s">
        <v>125</v>
      </c>
      <c r="R5768">
        <v>426</v>
      </c>
      <c r="S5768" t="s">
        <v>302</v>
      </c>
      <c r="T5768">
        <v>2</v>
      </c>
      <c r="U5768">
        <v>0.16666666699999999</v>
      </c>
      <c r="V5768">
        <v>1650</v>
      </c>
      <c r="W5768">
        <v>2</v>
      </c>
      <c r="X5768">
        <v>0.16666666699999999</v>
      </c>
      <c r="Y5768">
        <v>1650</v>
      </c>
    </row>
    <row r="5769" spans="1:25">
      <c r="A5769" s="10">
        <v>45627</v>
      </c>
      <c r="B5769" t="s">
        <v>76</v>
      </c>
      <c r="C5769" t="s">
        <v>2574</v>
      </c>
      <c r="D5769" t="s">
        <v>2574</v>
      </c>
      <c r="E5769">
        <v>309</v>
      </c>
      <c r="F5769" t="s">
        <v>3002</v>
      </c>
      <c r="G5769">
        <v>533</v>
      </c>
      <c r="H5769" t="s">
        <v>3003</v>
      </c>
      <c r="I5769">
        <v>257</v>
      </c>
      <c r="J5769" t="s">
        <v>3004</v>
      </c>
      <c r="K5769">
        <v>9462</v>
      </c>
      <c r="L5769" t="s">
        <v>3019</v>
      </c>
      <c r="M5769">
        <v>0</v>
      </c>
      <c r="N5769">
        <v>14</v>
      </c>
      <c r="O5769" t="s">
        <v>83</v>
      </c>
      <c r="P5769" t="s">
        <v>149</v>
      </c>
      <c r="Q5769" t="s">
        <v>150</v>
      </c>
      <c r="R5769">
        <v>435</v>
      </c>
      <c r="S5769" t="s">
        <v>151</v>
      </c>
      <c r="T5769">
        <v>1</v>
      </c>
      <c r="U5769">
        <v>2.0833330000000001E-3</v>
      </c>
      <c r="V5769">
        <v>0</v>
      </c>
      <c r="W5769">
        <v>1</v>
      </c>
      <c r="X5769">
        <v>2.0833330000000001E-3</v>
      </c>
      <c r="Y5769">
        <v>0</v>
      </c>
    </row>
    <row r="5770" spans="1:25">
      <c r="A5770" s="10">
        <v>45627</v>
      </c>
      <c r="B5770" t="s">
        <v>76</v>
      </c>
      <c r="C5770" t="s">
        <v>2574</v>
      </c>
      <c r="D5770" t="s">
        <v>2574</v>
      </c>
      <c r="E5770">
        <v>309</v>
      </c>
      <c r="F5770" t="s">
        <v>3002</v>
      </c>
      <c r="G5770">
        <v>533</v>
      </c>
      <c r="H5770" t="s">
        <v>3003</v>
      </c>
      <c r="I5770">
        <v>257</v>
      </c>
      <c r="J5770" t="s">
        <v>3004</v>
      </c>
      <c r="K5770">
        <v>10088</v>
      </c>
      <c r="L5770" t="s">
        <v>413</v>
      </c>
      <c r="M5770">
        <v>0</v>
      </c>
      <c r="N5770">
        <v>14</v>
      </c>
      <c r="O5770" t="s">
        <v>83</v>
      </c>
      <c r="P5770" t="s">
        <v>91</v>
      </c>
      <c r="Q5770" t="s">
        <v>125</v>
      </c>
      <c r="R5770">
        <v>426</v>
      </c>
      <c r="S5770" t="s">
        <v>302</v>
      </c>
      <c r="T5770">
        <v>1</v>
      </c>
      <c r="U5770">
        <v>8.3333332999999996E-2</v>
      </c>
      <c r="V5770">
        <v>825</v>
      </c>
      <c r="W5770">
        <v>1</v>
      </c>
      <c r="X5770">
        <v>8.3333332999999996E-2</v>
      </c>
      <c r="Y5770">
        <v>825</v>
      </c>
    </row>
    <row r="5771" spans="1:25">
      <c r="A5771" s="10">
        <v>45627</v>
      </c>
      <c r="B5771" t="s">
        <v>76</v>
      </c>
      <c r="C5771" t="s">
        <v>2574</v>
      </c>
      <c r="D5771" t="s">
        <v>2574</v>
      </c>
      <c r="E5771">
        <v>309</v>
      </c>
      <c r="F5771" t="s">
        <v>3002</v>
      </c>
      <c r="G5771">
        <v>533</v>
      </c>
      <c r="H5771" t="s">
        <v>3003</v>
      </c>
      <c r="I5771">
        <v>257</v>
      </c>
      <c r="J5771" t="s">
        <v>3004</v>
      </c>
      <c r="K5771">
        <v>10088</v>
      </c>
      <c r="L5771" t="s">
        <v>413</v>
      </c>
      <c r="M5771">
        <v>0</v>
      </c>
      <c r="N5771">
        <v>14</v>
      </c>
      <c r="O5771" t="s">
        <v>83</v>
      </c>
      <c r="P5771" t="s">
        <v>91</v>
      </c>
      <c r="Q5771" t="s">
        <v>125</v>
      </c>
      <c r="R5771">
        <v>285</v>
      </c>
      <c r="S5771" t="s">
        <v>126</v>
      </c>
      <c r="T5771">
        <v>2</v>
      </c>
      <c r="U5771">
        <v>8.3333332999999996E-2</v>
      </c>
      <c r="V5771">
        <v>830</v>
      </c>
      <c r="W5771">
        <v>2</v>
      </c>
      <c r="X5771">
        <v>8.3333332999999996E-2</v>
      </c>
      <c r="Y5771">
        <v>830</v>
      </c>
    </row>
    <row r="5772" spans="1:25">
      <c r="A5772" s="10">
        <v>45627</v>
      </c>
      <c r="B5772" t="s">
        <v>76</v>
      </c>
      <c r="C5772" t="s">
        <v>2574</v>
      </c>
      <c r="D5772" t="s">
        <v>2574</v>
      </c>
      <c r="E5772">
        <v>309</v>
      </c>
      <c r="F5772" t="s">
        <v>3002</v>
      </c>
      <c r="G5772">
        <v>533</v>
      </c>
      <c r="H5772" t="s">
        <v>3003</v>
      </c>
      <c r="I5772">
        <v>257</v>
      </c>
      <c r="J5772" t="s">
        <v>3004</v>
      </c>
      <c r="K5772">
        <v>7032</v>
      </c>
      <c r="L5772" t="s">
        <v>3020</v>
      </c>
      <c r="M5772">
        <v>0</v>
      </c>
      <c r="N5772">
        <v>14</v>
      </c>
      <c r="O5772" t="s">
        <v>83</v>
      </c>
      <c r="P5772" t="s">
        <v>91</v>
      </c>
      <c r="Q5772" t="s">
        <v>125</v>
      </c>
      <c r="R5772">
        <v>285</v>
      </c>
      <c r="S5772" t="s">
        <v>126</v>
      </c>
      <c r="T5772">
        <v>2</v>
      </c>
      <c r="U5772">
        <v>8.3333332999999996E-2</v>
      </c>
      <c r="V5772">
        <v>830</v>
      </c>
      <c r="W5772">
        <v>2</v>
      </c>
      <c r="X5772">
        <v>8.3333332999999996E-2</v>
      </c>
      <c r="Y5772">
        <v>830</v>
      </c>
    </row>
    <row r="5773" spans="1:25">
      <c r="A5773" s="10">
        <v>45627</v>
      </c>
      <c r="B5773" t="s">
        <v>76</v>
      </c>
      <c r="C5773" t="s">
        <v>2574</v>
      </c>
      <c r="D5773" t="s">
        <v>2574</v>
      </c>
      <c r="E5773">
        <v>309</v>
      </c>
      <c r="F5773" t="s">
        <v>3002</v>
      </c>
      <c r="G5773">
        <v>533</v>
      </c>
      <c r="H5773" t="s">
        <v>3003</v>
      </c>
      <c r="I5773">
        <v>257</v>
      </c>
      <c r="J5773" t="s">
        <v>3004</v>
      </c>
      <c r="K5773">
        <v>7032</v>
      </c>
      <c r="L5773" t="s">
        <v>3020</v>
      </c>
      <c r="M5773">
        <v>0</v>
      </c>
      <c r="N5773">
        <v>14</v>
      </c>
      <c r="O5773" t="s">
        <v>83</v>
      </c>
      <c r="P5773" t="s">
        <v>91</v>
      </c>
      <c r="Q5773" t="s">
        <v>92</v>
      </c>
      <c r="R5773">
        <v>277</v>
      </c>
      <c r="S5773" t="s">
        <v>93</v>
      </c>
      <c r="T5773">
        <v>2</v>
      </c>
      <c r="U5773">
        <v>8.3333332999999996E-2</v>
      </c>
      <c r="V5773">
        <v>680</v>
      </c>
      <c r="W5773">
        <v>2</v>
      </c>
      <c r="X5773">
        <v>8.3333332999999996E-2</v>
      </c>
      <c r="Y5773">
        <v>680</v>
      </c>
    </row>
    <row r="5774" spans="1:25">
      <c r="A5774" s="10">
        <v>45627</v>
      </c>
      <c r="B5774" t="s">
        <v>76</v>
      </c>
      <c r="C5774" t="s">
        <v>2574</v>
      </c>
      <c r="D5774" t="s">
        <v>2574</v>
      </c>
      <c r="E5774">
        <v>309</v>
      </c>
      <c r="F5774" t="s">
        <v>3002</v>
      </c>
      <c r="G5774">
        <v>533</v>
      </c>
      <c r="H5774" t="s">
        <v>3003</v>
      </c>
      <c r="I5774">
        <v>257</v>
      </c>
      <c r="J5774" t="s">
        <v>3004</v>
      </c>
      <c r="K5774">
        <v>7586</v>
      </c>
      <c r="L5774" t="s">
        <v>3021</v>
      </c>
      <c r="M5774">
        <v>0</v>
      </c>
      <c r="N5774">
        <v>14</v>
      </c>
      <c r="O5774" t="s">
        <v>83</v>
      </c>
      <c r="P5774" t="s">
        <v>104</v>
      </c>
      <c r="Q5774" t="s">
        <v>221</v>
      </c>
      <c r="R5774">
        <v>216</v>
      </c>
      <c r="S5774" t="s">
        <v>222</v>
      </c>
      <c r="T5774">
        <v>6</v>
      </c>
      <c r="U5774">
        <v>1</v>
      </c>
      <c r="V5774">
        <v>300</v>
      </c>
      <c r="W5774">
        <v>6</v>
      </c>
      <c r="X5774">
        <v>1</v>
      </c>
      <c r="Y5774">
        <v>300</v>
      </c>
    </row>
    <row r="5775" spans="1:25">
      <c r="A5775" s="10">
        <v>45627</v>
      </c>
      <c r="B5775" t="s">
        <v>76</v>
      </c>
      <c r="C5775" t="s">
        <v>2574</v>
      </c>
      <c r="D5775" t="s">
        <v>2574</v>
      </c>
      <c r="E5775">
        <v>309</v>
      </c>
      <c r="F5775" t="s">
        <v>3002</v>
      </c>
      <c r="G5775">
        <v>533</v>
      </c>
      <c r="H5775" t="s">
        <v>3003</v>
      </c>
      <c r="I5775">
        <v>257</v>
      </c>
      <c r="J5775" t="s">
        <v>3004</v>
      </c>
      <c r="K5775">
        <v>15391</v>
      </c>
      <c r="L5775" t="s">
        <v>3022</v>
      </c>
      <c r="M5775">
        <v>0</v>
      </c>
      <c r="N5775">
        <v>21</v>
      </c>
      <c r="O5775" t="s">
        <v>83</v>
      </c>
      <c r="P5775" t="s">
        <v>98</v>
      </c>
      <c r="Q5775" t="s">
        <v>99</v>
      </c>
      <c r="R5775">
        <v>382</v>
      </c>
      <c r="S5775" t="s">
        <v>312</v>
      </c>
      <c r="T5775">
        <v>1</v>
      </c>
      <c r="U5775">
        <v>0.16666666699999999</v>
      </c>
      <c r="V5775">
        <v>50.04</v>
      </c>
      <c r="W5775">
        <v>1</v>
      </c>
      <c r="X5775">
        <v>0.16666666699999999</v>
      </c>
      <c r="Y5775">
        <v>50.04</v>
      </c>
    </row>
    <row r="5776" spans="1:25">
      <c r="A5776" s="10">
        <v>45627</v>
      </c>
      <c r="B5776" t="s">
        <v>76</v>
      </c>
      <c r="C5776" t="s">
        <v>2574</v>
      </c>
      <c r="D5776" t="s">
        <v>2574</v>
      </c>
      <c r="E5776">
        <v>309</v>
      </c>
      <c r="F5776" t="s">
        <v>3002</v>
      </c>
      <c r="G5776">
        <v>533</v>
      </c>
      <c r="H5776" t="s">
        <v>3003</v>
      </c>
      <c r="I5776">
        <v>257</v>
      </c>
      <c r="J5776" t="s">
        <v>3004</v>
      </c>
      <c r="K5776">
        <v>15391</v>
      </c>
      <c r="L5776" t="s">
        <v>3022</v>
      </c>
      <c r="M5776">
        <v>0</v>
      </c>
      <c r="N5776">
        <v>21</v>
      </c>
      <c r="O5776" t="s">
        <v>83</v>
      </c>
      <c r="P5776" t="s">
        <v>98</v>
      </c>
      <c r="Q5776" t="s">
        <v>99</v>
      </c>
      <c r="R5776">
        <v>54</v>
      </c>
      <c r="S5776" t="s">
        <v>899</v>
      </c>
      <c r="T5776">
        <v>3</v>
      </c>
      <c r="U5776">
        <v>0.375</v>
      </c>
      <c r="V5776">
        <v>225</v>
      </c>
      <c r="W5776">
        <v>3</v>
      </c>
      <c r="X5776">
        <v>0.375</v>
      </c>
      <c r="Y5776">
        <v>225</v>
      </c>
    </row>
    <row r="5777" spans="1:25">
      <c r="A5777" s="10">
        <v>45627</v>
      </c>
      <c r="B5777" t="s">
        <v>76</v>
      </c>
      <c r="C5777" t="s">
        <v>2574</v>
      </c>
      <c r="D5777" t="s">
        <v>2574</v>
      </c>
      <c r="E5777">
        <v>309</v>
      </c>
      <c r="F5777" t="s">
        <v>3002</v>
      </c>
      <c r="G5777">
        <v>533</v>
      </c>
      <c r="H5777" t="s">
        <v>3003</v>
      </c>
      <c r="I5777">
        <v>257</v>
      </c>
      <c r="J5777" t="s">
        <v>3004</v>
      </c>
      <c r="K5777">
        <v>149906</v>
      </c>
      <c r="L5777" t="s">
        <v>3023</v>
      </c>
      <c r="M5777">
        <v>0</v>
      </c>
      <c r="N5777">
        <v>4</v>
      </c>
      <c r="O5777" t="s">
        <v>83</v>
      </c>
      <c r="P5777" t="s">
        <v>91</v>
      </c>
      <c r="Q5777" t="s">
        <v>92</v>
      </c>
      <c r="R5777">
        <v>280</v>
      </c>
      <c r="S5777" t="s">
        <v>185</v>
      </c>
      <c r="T5777">
        <v>12</v>
      </c>
      <c r="U5777">
        <v>2.5000000000000001E-2</v>
      </c>
      <c r="V5777">
        <v>99</v>
      </c>
      <c r="W5777">
        <v>12</v>
      </c>
      <c r="X5777">
        <v>2.5000000000000001E-2</v>
      </c>
      <c r="Y5777">
        <v>99</v>
      </c>
    </row>
    <row r="5778" spans="1:25">
      <c r="A5778" s="10">
        <v>45627</v>
      </c>
      <c r="B5778" t="s">
        <v>76</v>
      </c>
      <c r="C5778" t="s">
        <v>2574</v>
      </c>
      <c r="D5778" t="s">
        <v>2574</v>
      </c>
      <c r="E5778">
        <v>309</v>
      </c>
      <c r="F5778" t="s">
        <v>3002</v>
      </c>
      <c r="G5778">
        <v>533</v>
      </c>
      <c r="H5778" t="s">
        <v>3003</v>
      </c>
      <c r="I5778">
        <v>257</v>
      </c>
      <c r="J5778" t="s">
        <v>3004</v>
      </c>
      <c r="K5778">
        <v>149906</v>
      </c>
      <c r="L5778" t="s">
        <v>3023</v>
      </c>
      <c r="M5778">
        <v>0</v>
      </c>
      <c r="N5778">
        <v>4</v>
      </c>
      <c r="O5778" t="s">
        <v>83</v>
      </c>
      <c r="P5778" t="s">
        <v>91</v>
      </c>
      <c r="Q5778" t="s">
        <v>92</v>
      </c>
      <c r="R5778">
        <v>277</v>
      </c>
      <c r="S5778" t="s">
        <v>93</v>
      </c>
      <c r="T5778">
        <v>2</v>
      </c>
      <c r="U5778">
        <v>8.3333332999999996E-2</v>
      </c>
      <c r="V5778">
        <v>680</v>
      </c>
      <c r="W5778">
        <v>2</v>
      </c>
      <c r="X5778">
        <v>8.3333332999999996E-2</v>
      </c>
      <c r="Y5778">
        <v>680</v>
      </c>
    </row>
    <row r="5779" spans="1:25">
      <c r="A5779" s="10">
        <v>45627</v>
      </c>
      <c r="B5779" t="s">
        <v>76</v>
      </c>
      <c r="C5779" t="s">
        <v>2574</v>
      </c>
      <c r="D5779" t="s">
        <v>2574</v>
      </c>
      <c r="E5779">
        <v>309</v>
      </c>
      <c r="F5779" t="s">
        <v>3002</v>
      </c>
      <c r="G5779">
        <v>533</v>
      </c>
      <c r="H5779" t="s">
        <v>3003</v>
      </c>
      <c r="I5779">
        <v>257</v>
      </c>
      <c r="J5779" t="s">
        <v>3004</v>
      </c>
      <c r="K5779">
        <v>5769</v>
      </c>
      <c r="L5779" t="s">
        <v>3024</v>
      </c>
      <c r="M5779">
        <v>0</v>
      </c>
      <c r="N5779">
        <v>14</v>
      </c>
      <c r="O5779" t="s">
        <v>83</v>
      </c>
      <c r="P5779" t="s">
        <v>84</v>
      </c>
      <c r="Q5779" t="s">
        <v>85</v>
      </c>
      <c r="R5779">
        <v>365</v>
      </c>
      <c r="S5779" t="s">
        <v>86</v>
      </c>
      <c r="T5779">
        <v>24</v>
      </c>
      <c r="U5779">
        <v>0.25</v>
      </c>
      <c r="V5779">
        <v>387.12</v>
      </c>
      <c r="W5779">
        <v>24</v>
      </c>
      <c r="X5779">
        <v>0.25</v>
      </c>
      <c r="Y5779">
        <v>387.12</v>
      </c>
    </row>
    <row r="5780" spans="1:25">
      <c r="A5780" s="10">
        <v>45627</v>
      </c>
      <c r="B5780" t="s">
        <v>76</v>
      </c>
      <c r="C5780" t="s">
        <v>2574</v>
      </c>
      <c r="D5780" t="s">
        <v>2574</v>
      </c>
      <c r="E5780">
        <v>309</v>
      </c>
      <c r="F5780" t="s">
        <v>3002</v>
      </c>
      <c r="G5780">
        <v>533</v>
      </c>
      <c r="H5780" t="s">
        <v>3003</v>
      </c>
      <c r="I5780">
        <v>257</v>
      </c>
      <c r="J5780" t="s">
        <v>3004</v>
      </c>
      <c r="K5780">
        <v>5769</v>
      </c>
      <c r="L5780" t="s">
        <v>3024</v>
      </c>
      <c r="M5780">
        <v>0</v>
      </c>
      <c r="N5780">
        <v>14</v>
      </c>
      <c r="O5780" t="s">
        <v>83</v>
      </c>
      <c r="P5780" t="s">
        <v>98</v>
      </c>
      <c r="Q5780" t="s">
        <v>99</v>
      </c>
      <c r="R5780">
        <v>382</v>
      </c>
      <c r="S5780" t="s">
        <v>312</v>
      </c>
      <c r="T5780">
        <v>2</v>
      </c>
      <c r="U5780">
        <v>0.33333333300000001</v>
      </c>
      <c r="V5780">
        <v>100.08</v>
      </c>
      <c r="W5780">
        <v>2</v>
      </c>
      <c r="X5780">
        <v>0.33333333300000001</v>
      </c>
      <c r="Y5780">
        <v>100.08</v>
      </c>
    </row>
    <row r="5781" spans="1:25">
      <c r="A5781" s="10">
        <v>45627</v>
      </c>
      <c r="B5781" t="s">
        <v>76</v>
      </c>
      <c r="C5781" t="s">
        <v>2574</v>
      </c>
      <c r="D5781" t="s">
        <v>2574</v>
      </c>
      <c r="E5781">
        <v>309</v>
      </c>
      <c r="F5781" t="s">
        <v>3002</v>
      </c>
      <c r="G5781">
        <v>533</v>
      </c>
      <c r="H5781" t="s">
        <v>3003</v>
      </c>
      <c r="I5781">
        <v>257</v>
      </c>
      <c r="J5781" t="s">
        <v>3004</v>
      </c>
      <c r="K5781">
        <v>107986</v>
      </c>
      <c r="L5781" t="s">
        <v>3025</v>
      </c>
      <c r="M5781">
        <v>0</v>
      </c>
      <c r="N5781">
        <v>21</v>
      </c>
      <c r="O5781" t="s">
        <v>83</v>
      </c>
      <c r="P5781" t="s">
        <v>104</v>
      </c>
      <c r="Q5781" t="s">
        <v>114</v>
      </c>
      <c r="R5781">
        <v>193</v>
      </c>
      <c r="S5781" t="s">
        <v>240</v>
      </c>
      <c r="T5781">
        <v>6</v>
      </c>
      <c r="U5781">
        <v>0.5</v>
      </c>
      <c r="V5781">
        <v>498</v>
      </c>
      <c r="W5781">
        <v>6</v>
      </c>
      <c r="X5781">
        <v>0.5</v>
      </c>
      <c r="Y5781">
        <v>498</v>
      </c>
    </row>
    <row r="5782" spans="1:25">
      <c r="A5782" s="10">
        <v>45627</v>
      </c>
      <c r="B5782" t="s">
        <v>76</v>
      </c>
      <c r="C5782" t="s">
        <v>2574</v>
      </c>
      <c r="D5782" t="s">
        <v>2574</v>
      </c>
      <c r="E5782">
        <v>309</v>
      </c>
      <c r="F5782" t="s">
        <v>3002</v>
      </c>
      <c r="G5782">
        <v>533</v>
      </c>
      <c r="H5782" t="s">
        <v>3003</v>
      </c>
      <c r="I5782">
        <v>257</v>
      </c>
      <c r="J5782" t="s">
        <v>3004</v>
      </c>
      <c r="K5782">
        <v>107986</v>
      </c>
      <c r="L5782" t="s">
        <v>3025</v>
      </c>
      <c r="M5782">
        <v>0</v>
      </c>
      <c r="N5782">
        <v>21</v>
      </c>
      <c r="O5782" t="s">
        <v>83</v>
      </c>
      <c r="P5782" t="s">
        <v>98</v>
      </c>
      <c r="Q5782" t="s">
        <v>99</v>
      </c>
      <c r="R5782">
        <v>54</v>
      </c>
      <c r="S5782" t="s">
        <v>899</v>
      </c>
      <c r="T5782">
        <v>2</v>
      </c>
      <c r="U5782">
        <v>0.25</v>
      </c>
      <c r="V5782">
        <v>150</v>
      </c>
      <c r="W5782">
        <v>2</v>
      </c>
      <c r="X5782">
        <v>0.25</v>
      </c>
      <c r="Y5782">
        <v>150</v>
      </c>
    </row>
    <row r="5783" spans="1:25">
      <c r="A5783" s="10">
        <v>45627</v>
      </c>
      <c r="B5783" t="s">
        <v>76</v>
      </c>
      <c r="C5783" t="s">
        <v>2574</v>
      </c>
      <c r="D5783" t="s">
        <v>2574</v>
      </c>
      <c r="E5783">
        <v>309</v>
      </c>
      <c r="F5783" t="s">
        <v>3002</v>
      </c>
      <c r="G5783">
        <v>533</v>
      </c>
      <c r="H5783" t="s">
        <v>3003</v>
      </c>
      <c r="I5783">
        <v>257</v>
      </c>
      <c r="J5783" t="s">
        <v>3004</v>
      </c>
      <c r="K5783">
        <v>5927</v>
      </c>
      <c r="L5783" t="s">
        <v>3026</v>
      </c>
      <c r="M5783">
        <v>0</v>
      </c>
      <c r="N5783">
        <v>14</v>
      </c>
      <c r="O5783" t="s">
        <v>83</v>
      </c>
      <c r="P5783" t="s">
        <v>91</v>
      </c>
      <c r="Q5783" t="s">
        <v>125</v>
      </c>
      <c r="R5783">
        <v>426</v>
      </c>
      <c r="S5783" t="s">
        <v>302</v>
      </c>
      <c r="T5783">
        <v>2</v>
      </c>
      <c r="U5783">
        <v>0.16666666699999999</v>
      </c>
      <c r="V5783">
        <v>1650</v>
      </c>
      <c r="W5783">
        <v>2</v>
      </c>
      <c r="X5783">
        <v>0.16666666699999999</v>
      </c>
      <c r="Y5783">
        <v>1650</v>
      </c>
    </row>
    <row r="5784" spans="1:25">
      <c r="A5784" s="10">
        <v>45627</v>
      </c>
      <c r="B5784" t="s">
        <v>76</v>
      </c>
      <c r="C5784" t="s">
        <v>2574</v>
      </c>
      <c r="D5784" t="s">
        <v>2574</v>
      </c>
      <c r="E5784">
        <v>309</v>
      </c>
      <c r="F5784" t="s">
        <v>3002</v>
      </c>
      <c r="G5784">
        <v>533</v>
      </c>
      <c r="H5784" t="s">
        <v>3003</v>
      </c>
      <c r="I5784">
        <v>257</v>
      </c>
      <c r="J5784" t="s">
        <v>3004</v>
      </c>
      <c r="K5784">
        <v>5927</v>
      </c>
      <c r="L5784" t="s">
        <v>3026</v>
      </c>
      <c r="M5784">
        <v>0</v>
      </c>
      <c r="N5784">
        <v>14</v>
      </c>
      <c r="O5784" t="s">
        <v>83</v>
      </c>
      <c r="P5784" t="s">
        <v>91</v>
      </c>
      <c r="Q5784" t="s">
        <v>92</v>
      </c>
      <c r="R5784">
        <v>277</v>
      </c>
      <c r="S5784" t="s">
        <v>93</v>
      </c>
      <c r="T5784">
        <v>2</v>
      </c>
      <c r="U5784">
        <v>8.3333332999999996E-2</v>
      </c>
      <c r="V5784">
        <v>680</v>
      </c>
      <c r="W5784">
        <v>2</v>
      </c>
      <c r="X5784">
        <v>8.3333332999999996E-2</v>
      </c>
      <c r="Y5784">
        <v>680</v>
      </c>
    </row>
    <row r="5785" spans="1:25">
      <c r="A5785" s="10">
        <v>45627</v>
      </c>
      <c r="B5785" t="s">
        <v>76</v>
      </c>
      <c r="C5785" t="s">
        <v>2574</v>
      </c>
      <c r="D5785" t="s">
        <v>2574</v>
      </c>
      <c r="E5785">
        <v>309</v>
      </c>
      <c r="F5785" t="s">
        <v>3002</v>
      </c>
      <c r="G5785">
        <v>533</v>
      </c>
      <c r="H5785" t="s">
        <v>3003</v>
      </c>
      <c r="I5785">
        <v>257</v>
      </c>
      <c r="J5785" t="s">
        <v>3004</v>
      </c>
      <c r="K5785">
        <v>107835</v>
      </c>
      <c r="L5785" t="s">
        <v>3027</v>
      </c>
      <c r="M5785">
        <v>0</v>
      </c>
      <c r="N5785">
        <v>14</v>
      </c>
      <c r="O5785" t="s">
        <v>83</v>
      </c>
      <c r="P5785" t="s">
        <v>288</v>
      </c>
      <c r="Q5785" t="s">
        <v>1073</v>
      </c>
      <c r="R5785">
        <v>441</v>
      </c>
      <c r="S5785" t="s">
        <v>2849</v>
      </c>
      <c r="T5785">
        <v>6</v>
      </c>
      <c r="U5785">
        <v>0.5</v>
      </c>
      <c r="V5785">
        <v>528</v>
      </c>
      <c r="W5785">
        <v>6</v>
      </c>
      <c r="X5785">
        <v>0.5</v>
      </c>
      <c r="Y5785">
        <v>528</v>
      </c>
    </row>
    <row r="5786" spans="1:25">
      <c r="A5786" s="10">
        <v>45627</v>
      </c>
      <c r="B5786" t="s">
        <v>76</v>
      </c>
      <c r="C5786" t="s">
        <v>2574</v>
      </c>
      <c r="D5786" t="s">
        <v>2574</v>
      </c>
      <c r="E5786">
        <v>309</v>
      </c>
      <c r="F5786" t="s">
        <v>3002</v>
      </c>
      <c r="G5786">
        <v>533</v>
      </c>
      <c r="H5786" t="s">
        <v>3003</v>
      </c>
      <c r="I5786">
        <v>257</v>
      </c>
      <c r="J5786" t="s">
        <v>3004</v>
      </c>
      <c r="K5786">
        <v>107835</v>
      </c>
      <c r="L5786" t="s">
        <v>3027</v>
      </c>
      <c r="M5786">
        <v>0</v>
      </c>
      <c r="N5786">
        <v>14</v>
      </c>
      <c r="O5786" t="s">
        <v>83</v>
      </c>
      <c r="P5786" t="s">
        <v>84</v>
      </c>
      <c r="Q5786" t="s">
        <v>85</v>
      </c>
      <c r="R5786">
        <v>365</v>
      </c>
      <c r="S5786" t="s">
        <v>86</v>
      </c>
      <c r="T5786">
        <v>24</v>
      </c>
      <c r="U5786">
        <v>0.25</v>
      </c>
      <c r="V5786">
        <v>387.12</v>
      </c>
      <c r="W5786">
        <v>24</v>
      </c>
      <c r="X5786">
        <v>0.25</v>
      </c>
      <c r="Y5786">
        <v>387.12</v>
      </c>
    </row>
    <row r="5787" spans="1:25">
      <c r="A5787" s="10">
        <v>45627</v>
      </c>
      <c r="B5787" t="s">
        <v>76</v>
      </c>
      <c r="C5787" t="s">
        <v>2574</v>
      </c>
      <c r="D5787" t="s">
        <v>2574</v>
      </c>
      <c r="E5787">
        <v>309</v>
      </c>
      <c r="F5787" t="s">
        <v>3002</v>
      </c>
      <c r="G5787">
        <v>533</v>
      </c>
      <c r="H5787" t="s">
        <v>3003</v>
      </c>
      <c r="I5787">
        <v>257</v>
      </c>
      <c r="J5787" t="s">
        <v>3004</v>
      </c>
      <c r="K5787">
        <v>14306</v>
      </c>
      <c r="L5787" t="s">
        <v>3028</v>
      </c>
      <c r="M5787">
        <v>0</v>
      </c>
      <c r="N5787">
        <v>14</v>
      </c>
      <c r="O5787" t="s">
        <v>83</v>
      </c>
      <c r="P5787" t="s">
        <v>91</v>
      </c>
      <c r="Q5787" t="s">
        <v>125</v>
      </c>
      <c r="R5787">
        <v>426</v>
      </c>
      <c r="S5787" t="s">
        <v>302</v>
      </c>
      <c r="T5787">
        <v>2</v>
      </c>
      <c r="U5787">
        <v>0.16666666699999999</v>
      </c>
      <c r="V5787">
        <v>1650</v>
      </c>
      <c r="W5787">
        <v>2</v>
      </c>
      <c r="X5787">
        <v>0.16666666699999999</v>
      </c>
      <c r="Y5787">
        <v>1650</v>
      </c>
    </row>
    <row r="5788" spans="1:25">
      <c r="A5788" s="10">
        <v>45627</v>
      </c>
      <c r="B5788" t="s">
        <v>76</v>
      </c>
      <c r="C5788" t="s">
        <v>2574</v>
      </c>
      <c r="D5788" t="s">
        <v>2574</v>
      </c>
      <c r="E5788">
        <v>309</v>
      </c>
      <c r="F5788" t="s">
        <v>3002</v>
      </c>
      <c r="G5788">
        <v>533</v>
      </c>
      <c r="H5788" t="s">
        <v>3003</v>
      </c>
      <c r="I5788">
        <v>257</v>
      </c>
      <c r="J5788" t="s">
        <v>3004</v>
      </c>
      <c r="K5788">
        <v>14306</v>
      </c>
      <c r="L5788" t="s">
        <v>3028</v>
      </c>
      <c r="M5788">
        <v>0</v>
      </c>
      <c r="N5788">
        <v>14</v>
      </c>
      <c r="O5788" t="s">
        <v>83</v>
      </c>
      <c r="P5788" t="s">
        <v>288</v>
      </c>
      <c r="Q5788" t="s">
        <v>1073</v>
      </c>
      <c r="R5788">
        <v>441</v>
      </c>
      <c r="S5788" t="s">
        <v>2849</v>
      </c>
      <c r="T5788">
        <v>6</v>
      </c>
      <c r="U5788">
        <v>0.5</v>
      </c>
      <c r="V5788">
        <v>528</v>
      </c>
      <c r="W5788">
        <v>6</v>
      </c>
      <c r="X5788">
        <v>0.5</v>
      </c>
      <c r="Y5788">
        <v>528</v>
      </c>
    </row>
    <row r="5789" spans="1:25">
      <c r="A5789" s="10">
        <v>45627</v>
      </c>
      <c r="B5789" t="s">
        <v>76</v>
      </c>
      <c r="C5789" t="s">
        <v>2574</v>
      </c>
      <c r="D5789" t="s">
        <v>2574</v>
      </c>
      <c r="E5789">
        <v>309</v>
      </c>
      <c r="F5789" t="s">
        <v>3002</v>
      </c>
      <c r="G5789">
        <v>533</v>
      </c>
      <c r="H5789" t="s">
        <v>3003</v>
      </c>
      <c r="I5789">
        <v>257</v>
      </c>
      <c r="J5789" t="s">
        <v>3004</v>
      </c>
      <c r="K5789">
        <v>14306</v>
      </c>
      <c r="L5789" t="s">
        <v>3028</v>
      </c>
      <c r="M5789">
        <v>0</v>
      </c>
      <c r="N5789">
        <v>14</v>
      </c>
      <c r="O5789" t="s">
        <v>83</v>
      </c>
      <c r="P5789" t="s">
        <v>288</v>
      </c>
      <c r="Q5789" t="s">
        <v>289</v>
      </c>
      <c r="R5789">
        <v>297</v>
      </c>
      <c r="S5789" t="s">
        <v>290</v>
      </c>
      <c r="T5789">
        <v>6</v>
      </c>
      <c r="U5789">
        <v>0.5</v>
      </c>
      <c r="V5789">
        <v>228</v>
      </c>
      <c r="W5789">
        <v>6</v>
      </c>
      <c r="X5789">
        <v>0.5</v>
      </c>
      <c r="Y5789">
        <v>228</v>
      </c>
    </row>
    <row r="5790" spans="1:25">
      <c r="A5790" s="10">
        <v>45627</v>
      </c>
      <c r="B5790" t="s">
        <v>76</v>
      </c>
      <c r="C5790" t="s">
        <v>2574</v>
      </c>
      <c r="D5790" t="s">
        <v>2574</v>
      </c>
      <c r="E5790">
        <v>309</v>
      </c>
      <c r="F5790" t="s">
        <v>3002</v>
      </c>
      <c r="G5790">
        <v>533</v>
      </c>
      <c r="H5790" t="s">
        <v>3003</v>
      </c>
      <c r="I5790">
        <v>257</v>
      </c>
      <c r="J5790" t="s">
        <v>3004</v>
      </c>
      <c r="K5790">
        <v>15757</v>
      </c>
      <c r="L5790" t="s">
        <v>3029</v>
      </c>
      <c r="M5790">
        <v>0</v>
      </c>
      <c r="N5790">
        <v>21</v>
      </c>
      <c r="O5790" t="s">
        <v>83</v>
      </c>
      <c r="P5790" t="s">
        <v>84</v>
      </c>
      <c r="Q5790" t="s">
        <v>88</v>
      </c>
      <c r="R5790">
        <v>308</v>
      </c>
      <c r="S5790" t="s">
        <v>121</v>
      </c>
      <c r="T5790">
        <v>12</v>
      </c>
      <c r="U5790">
        <v>0.125</v>
      </c>
      <c r="V5790">
        <v>193.56</v>
      </c>
      <c r="W5790">
        <v>12</v>
      </c>
      <c r="X5790">
        <v>0.125</v>
      </c>
      <c r="Y5790">
        <v>193.56</v>
      </c>
    </row>
    <row r="5791" spans="1:25">
      <c r="A5791" s="10">
        <v>45627</v>
      </c>
      <c r="B5791" t="s">
        <v>76</v>
      </c>
      <c r="C5791" t="s">
        <v>2574</v>
      </c>
      <c r="D5791" t="s">
        <v>2574</v>
      </c>
      <c r="E5791">
        <v>309</v>
      </c>
      <c r="F5791" t="s">
        <v>3002</v>
      </c>
      <c r="G5791">
        <v>533</v>
      </c>
      <c r="H5791" t="s">
        <v>3003</v>
      </c>
      <c r="I5791">
        <v>257</v>
      </c>
      <c r="J5791" t="s">
        <v>3004</v>
      </c>
      <c r="K5791">
        <v>15757</v>
      </c>
      <c r="L5791" t="s">
        <v>3029</v>
      </c>
      <c r="M5791">
        <v>0</v>
      </c>
      <c r="N5791">
        <v>21</v>
      </c>
      <c r="O5791" t="s">
        <v>83</v>
      </c>
      <c r="P5791" t="s">
        <v>84</v>
      </c>
      <c r="Q5791" t="s">
        <v>85</v>
      </c>
      <c r="R5791">
        <v>365</v>
      </c>
      <c r="S5791" t="s">
        <v>86</v>
      </c>
      <c r="T5791">
        <v>12</v>
      </c>
      <c r="U5791">
        <v>0.125</v>
      </c>
      <c r="V5791">
        <v>193.56</v>
      </c>
      <c r="W5791">
        <v>12</v>
      </c>
      <c r="X5791">
        <v>0.125</v>
      </c>
      <c r="Y5791">
        <v>193.56</v>
      </c>
    </row>
    <row r="5792" spans="1:25">
      <c r="A5792" s="10">
        <v>45627</v>
      </c>
      <c r="B5792" t="s">
        <v>76</v>
      </c>
      <c r="C5792" t="s">
        <v>2574</v>
      </c>
      <c r="D5792" t="s">
        <v>2574</v>
      </c>
      <c r="E5792">
        <v>309</v>
      </c>
      <c r="F5792" t="s">
        <v>3002</v>
      </c>
      <c r="G5792">
        <v>533</v>
      </c>
      <c r="H5792" t="s">
        <v>3003</v>
      </c>
      <c r="I5792">
        <v>257</v>
      </c>
      <c r="J5792" t="s">
        <v>3004</v>
      </c>
      <c r="K5792">
        <v>20167</v>
      </c>
      <c r="L5792" t="s">
        <v>3030</v>
      </c>
      <c r="M5792">
        <v>0</v>
      </c>
      <c r="N5792">
        <v>21</v>
      </c>
      <c r="O5792" t="s">
        <v>83</v>
      </c>
      <c r="P5792" t="s">
        <v>288</v>
      </c>
      <c r="Q5792" t="s">
        <v>817</v>
      </c>
      <c r="R5792">
        <v>367</v>
      </c>
      <c r="S5792" t="s">
        <v>3031</v>
      </c>
      <c r="T5792">
        <v>2</v>
      </c>
      <c r="U5792">
        <v>8.3333332999999996E-2</v>
      </c>
      <c r="V5792">
        <v>322</v>
      </c>
      <c r="W5792">
        <v>2</v>
      </c>
      <c r="X5792">
        <v>8.3333332999999996E-2</v>
      </c>
      <c r="Y5792">
        <v>322</v>
      </c>
    </row>
    <row r="5793" spans="1:25">
      <c r="A5793" s="10">
        <v>45627</v>
      </c>
      <c r="B5793" t="s">
        <v>76</v>
      </c>
      <c r="C5793" t="s">
        <v>2574</v>
      </c>
      <c r="D5793" t="s">
        <v>2574</v>
      </c>
      <c r="E5793">
        <v>309</v>
      </c>
      <c r="F5793" t="s">
        <v>3002</v>
      </c>
      <c r="G5793">
        <v>533</v>
      </c>
      <c r="H5793" t="s">
        <v>3003</v>
      </c>
      <c r="I5793">
        <v>257</v>
      </c>
      <c r="J5793" t="s">
        <v>3004</v>
      </c>
      <c r="K5793">
        <v>20167</v>
      </c>
      <c r="L5793" t="s">
        <v>3030</v>
      </c>
      <c r="M5793">
        <v>0</v>
      </c>
      <c r="N5793">
        <v>21</v>
      </c>
      <c r="O5793" t="s">
        <v>83</v>
      </c>
      <c r="P5793" t="s">
        <v>84</v>
      </c>
      <c r="Q5793" t="s">
        <v>85</v>
      </c>
      <c r="R5793">
        <v>365</v>
      </c>
      <c r="S5793" t="s">
        <v>86</v>
      </c>
      <c r="T5793">
        <v>24</v>
      </c>
      <c r="U5793">
        <v>0.25</v>
      </c>
      <c r="V5793">
        <v>387.12</v>
      </c>
      <c r="W5793">
        <v>24</v>
      </c>
      <c r="X5793">
        <v>0.25</v>
      </c>
      <c r="Y5793">
        <v>387.12</v>
      </c>
    </row>
    <row r="5794" spans="1:25">
      <c r="A5794" s="10">
        <v>45627</v>
      </c>
      <c r="B5794" t="s">
        <v>76</v>
      </c>
      <c r="C5794" t="s">
        <v>2574</v>
      </c>
      <c r="D5794" t="s">
        <v>2574</v>
      </c>
      <c r="E5794">
        <v>309</v>
      </c>
      <c r="F5794" t="s">
        <v>3002</v>
      </c>
      <c r="G5794">
        <v>533</v>
      </c>
      <c r="H5794" t="s">
        <v>3003</v>
      </c>
      <c r="I5794">
        <v>257</v>
      </c>
      <c r="J5794" t="s">
        <v>3004</v>
      </c>
      <c r="K5794">
        <v>7162</v>
      </c>
      <c r="L5794" t="s">
        <v>3032</v>
      </c>
      <c r="M5794">
        <v>0</v>
      </c>
      <c r="N5794">
        <v>14</v>
      </c>
      <c r="O5794" t="s">
        <v>83</v>
      </c>
      <c r="P5794" t="s">
        <v>91</v>
      </c>
      <c r="Q5794" t="s">
        <v>125</v>
      </c>
      <c r="R5794">
        <v>285</v>
      </c>
      <c r="S5794" t="s">
        <v>126</v>
      </c>
      <c r="T5794">
        <v>2</v>
      </c>
      <c r="U5794">
        <v>8.3333332999999996E-2</v>
      </c>
      <c r="V5794">
        <v>830</v>
      </c>
      <c r="W5794">
        <v>2</v>
      </c>
      <c r="X5794">
        <v>8.3333332999999996E-2</v>
      </c>
      <c r="Y5794">
        <v>830</v>
      </c>
    </row>
    <row r="5795" spans="1:25">
      <c r="A5795" s="10">
        <v>45627</v>
      </c>
      <c r="B5795" t="s">
        <v>76</v>
      </c>
      <c r="C5795" t="s">
        <v>2574</v>
      </c>
      <c r="D5795" t="s">
        <v>2574</v>
      </c>
      <c r="E5795">
        <v>309</v>
      </c>
      <c r="F5795" t="s">
        <v>3002</v>
      </c>
      <c r="G5795">
        <v>533</v>
      </c>
      <c r="H5795" t="s">
        <v>3003</v>
      </c>
      <c r="I5795">
        <v>257</v>
      </c>
      <c r="J5795" t="s">
        <v>3004</v>
      </c>
      <c r="K5795">
        <v>7162</v>
      </c>
      <c r="L5795" t="s">
        <v>3032</v>
      </c>
      <c r="M5795">
        <v>0</v>
      </c>
      <c r="N5795">
        <v>14</v>
      </c>
      <c r="O5795" t="s">
        <v>83</v>
      </c>
      <c r="P5795" t="s">
        <v>91</v>
      </c>
      <c r="Q5795" t="s">
        <v>92</v>
      </c>
      <c r="R5795">
        <v>280</v>
      </c>
      <c r="S5795" t="s">
        <v>185</v>
      </c>
      <c r="T5795">
        <v>12</v>
      </c>
      <c r="U5795">
        <v>2.5000000000000001E-2</v>
      </c>
      <c r="V5795">
        <v>99</v>
      </c>
      <c r="W5795">
        <v>12</v>
      </c>
      <c r="X5795">
        <v>2.5000000000000001E-2</v>
      </c>
      <c r="Y5795">
        <v>99</v>
      </c>
    </row>
    <row r="5796" spans="1:25">
      <c r="A5796" s="10">
        <v>45627</v>
      </c>
      <c r="B5796" t="s">
        <v>76</v>
      </c>
      <c r="C5796" t="s">
        <v>2574</v>
      </c>
      <c r="D5796" t="s">
        <v>2574</v>
      </c>
      <c r="E5796">
        <v>309</v>
      </c>
      <c r="F5796" t="s">
        <v>3002</v>
      </c>
      <c r="G5796">
        <v>533</v>
      </c>
      <c r="H5796" t="s">
        <v>3003</v>
      </c>
      <c r="I5796">
        <v>257</v>
      </c>
      <c r="J5796" t="s">
        <v>3004</v>
      </c>
      <c r="K5796">
        <v>13870</v>
      </c>
      <c r="L5796" t="s">
        <v>3033</v>
      </c>
      <c r="M5796">
        <v>0</v>
      </c>
      <c r="N5796">
        <v>14</v>
      </c>
      <c r="O5796" t="s">
        <v>83</v>
      </c>
      <c r="P5796" t="s">
        <v>91</v>
      </c>
      <c r="Q5796" t="s">
        <v>125</v>
      </c>
      <c r="R5796">
        <v>429</v>
      </c>
      <c r="S5796" t="s">
        <v>281</v>
      </c>
      <c r="T5796">
        <v>4</v>
      </c>
      <c r="U5796">
        <v>3.3333333E-2</v>
      </c>
      <c r="V5796">
        <v>360</v>
      </c>
      <c r="W5796">
        <v>4</v>
      </c>
      <c r="X5796">
        <v>3.3333333E-2</v>
      </c>
      <c r="Y5796">
        <v>360</v>
      </c>
    </row>
    <row r="5797" spans="1:25">
      <c r="A5797" s="10">
        <v>45627</v>
      </c>
      <c r="B5797" t="s">
        <v>76</v>
      </c>
      <c r="C5797" t="s">
        <v>2574</v>
      </c>
      <c r="D5797" t="s">
        <v>2574</v>
      </c>
      <c r="E5797">
        <v>309</v>
      </c>
      <c r="F5797" t="s">
        <v>3002</v>
      </c>
      <c r="G5797">
        <v>533</v>
      </c>
      <c r="H5797" t="s">
        <v>3003</v>
      </c>
      <c r="I5797">
        <v>257</v>
      </c>
      <c r="J5797" t="s">
        <v>3004</v>
      </c>
      <c r="K5797">
        <v>13870</v>
      </c>
      <c r="L5797" t="s">
        <v>3033</v>
      </c>
      <c r="M5797">
        <v>0</v>
      </c>
      <c r="N5797">
        <v>14</v>
      </c>
      <c r="O5797" t="s">
        <v>83</v>
      </c>
      <c r="P5797" t="s">
        <v>288</v>
      </c>
      <c r="Q5797" t="s">
        <v>1073</v>
      </c>
      <c r="R5797">
        <v>441</v>
      </c>
      <c r="S5797" t="s">
        <v>2849</v>
      </c>
      <c r="T5797">
        <v>3</v>
      </c>
      <c r="U5797">
        <v>0.25</v>
      </c>
      <c r="V5797">
        <v>264</v>
      </c>
      <c r="W5797">
        <v>3</v>
      </c>
      <c r="X5797">
        <v>0.25</v>
      </c>
      <c r="Y5797">
        <v>264</v>
      </c>
    </row>
    <row r="5798" spans="1:25">
      <c r="A5798" s="10">
        <v>45627</v>
      </c>
      <c r="B5798" t="s">
        <v>76</v>
      </c>
      <c r="C5798" t="s">
        <v>2574</v>
      </c>
      <c r="D5798" t="s">
        <v>2574</v>
      </c>
      <c r="E5798">
        <v>309</v>
      </c>
      <c r="F5798" t="s">
        <v>3002</v>
      </c>
      <c r="G5798">
        <v>533</v>
      </c>
      <c r="H5798" t="s">
        <v>3003</v>
      </c>
      <c r="I5798">
        <v>257</v>
      </c>
      <c r="J5798" t="s">
        <v>3004</v>
      </c>
      <c r="K5798">
        <v>13870</v>
      </c>
      <c r="L5798" t="s">
        <v>3033</v>
      </c>
      <c r="M5798">
        <v>0</v>
      </c>
      <c r="N5798">
        <v>14</v>
      </c>
      <c r="O5798" t="s">
        <v>83</v>
      </c>
      <c r="P5798" t="s">
        <v>149</v>
      </c>
      <c r="Q5798" t="s">
        <v>150</v>
      </c>
      <c r="R5798">
        <v>435</v>
      </c>
      <c r="S5798" t="s">
        <v>151</v>
      </c>
      <c r="T5798">
        <v>1</v>
      </c>
      <c r="U5798">
        <v>2.0833330000000001E-3</v>
      </c>
      <c r="V5798">
        <v>0</v>
      </c>
      <c r="W5798">
        <v>1</v>
      </c>
      <c r="X5798">
        <v>2.0833330000000001E-3</v>
      </c>
      <c r="Y5798">
        <v>0</v>
      </c>
    </row>
    <row r="5799" spans="1:25">
      <c r="A5799" s="10">
        <v>45627</v>
      </c>
      <c r="B5799" t="s">
        <v>76</v>
      </c>
      <c r="C5799" t="s">
        <v>2574</v>
      </c>
      <c r="D5799" t="s">
        <v>2574</v>
      </c>
      <c r="E5799">
        <v>309</v>
      </c>
      <c r="F5799" t="s">
        <v>3002</v>
      </c>
      <c r="G5799">
        <v>533</v>
      </c>
      <c r="H5799" t="s">
        <v>3003</v>
      </c>
      <c r="I5799">
        <v>257</v>
      </c>
      <c r="J5799" t="s">
        <v>3004</v>
      </c>
      <c r="K5799">
        <v>11722</v>
      </c>
      <c r="L5799" t="s">
        <v>378</v>
      </c>
      <c r="M5799">
        <v>0</v>
      </c>
      <c r="N5799">
        <v>4</v>
      </c>
      <c r="O5799" t="s">
        <v>83</v>
      </c>
      <c r="P5799" t="s">
        <v>104</v>
      </c>
      <c r="Q5799" t="s">
        <v>221</v>
      </c>
      <c r="R5799">
        <v>216</v>
      </c>
      <c r="S5799" t="s">
        <v>222</v>
      </c>
      <c r="T5799">
        <v>3</v>
      </c>
      <c r="U5799">
        <v>0.5</v>
      </c>
      <c r="V5799">
        <v>150</v>
      </c>
      <c r="W5799">
        <v>3</v>
      </c>
      <c r="X5799">
        <v>0.5</v>
      </c>
      <c r="Y5799">
        <v>150</v>
      </c>
    </row>
    <row r="5800" spans="1:25">
      <c r="A5800" s="10">
        <v>45627</v>
      </c>
      <c r="B5800" t="s">
        <v>76</v>
      </c>
      <c r="C5800" t="s">
        <v>2574</v>
      </c>
      <c r="D5800" t="s">
        <v>2574</v>
      </c>
      <c r="E5800">
        <v>309</v>
      </c>
      <c r="F5800" t="s">
        <v>3002</v>
      </c>
      <c r="G5800">
        <v>533</v>
      </c>
      <c r="H5800" t="s">
        <v>3003</v>
      </c>
      <c r="I5800">
        <v>257</v>
      </c>
      <c r="J5800" t="s">
        <v>3004</v>
      </c>
      <c r="K5800">
        <v>11722</v>
      </c>
      <c r="L5800" t="s">
        <v>378</v>
      </c>
      <c r="M5800">
        <v>0</v>
      </c>
      <c r="N5800">
        <v>4</v>
      </c>
      <c r="O5800" t="s">
        <v>83</v>
      </c>
      <c r="P5800" t="s">
        <v>84</v>
      </c>
      <c r="Q5800" t="s">
        <v>85</v>
      </c>
      <c r="R5800">
        <v>365</v>
      </c>
      <c r="S5800" t="s">
        <v>86</v>
      </c>
      <c r="T5800">
        <v>24</v>
      </c>
      <c r="U5800">
        <v>0.25</v>
      </c>
      <c r="V5800">
        <v>387.12</v>
      </c>
      <c r="W5800">
        <v>24</v>
      </c>
      <c r="X5800">
        <v>0.25</v>
      </c>
      <c r="Y5800">
        <v>387.12</v>
      </c>
    </row>
    <row r="5801" spans="1:25">
      <c r="A5801" s="10">
        <v>45627</v>
      </c>
      <c r="B5801" t="s">
        <v>76</v>
      </c>
      <c r="C5801" t="s">
        <v>2574</v>
      </c>
      <c r="D5801" t="s">
        <v>2574</v>
      </c>
      <c r="E5801">
        <v>309</v>
      </c>
      <c r="F5801" t="s">
        <v>3002</v>
      </c>
      <c r="G5801">
        <v>533</v>
      </c>
      <c r="H5801" t="s">
        <v>3003</v>
      </c>
      <c r="I5801">
        <v>257</v>
      </c>
      <c r="J5801" t="s">
        <v>3004</v>
      </c>
      <c r="K5801">
        <v>10528</v>
      </c>
      <c r="L5801" t="s">
        <v>3034</v>
      </c>
      <c r="M5801">
        <v>0</v>
      </c>
      <c r="N5801">
        <v>14</v>
      </c>
      <c r="O5801" t="s">
        <v>83</v>
      </c>
      <c r="P5801" t="s">
        <v>91</v>
      </c>
      <c r="Q5801" t="s">
        <v>125</v>
      </c>
      <c r="R5801">
        <v>426</v>
      </c>
      <c r="S5801" t="s">
        <v>302</v>
      </c>
      <c r="T5801">
        <v>2</v>
      </c>
      <c r="U5801">
        <v>0.16666666699999999</v>
      </c>
      <c r="V5801">
        <v>1650</v>
      </c>
      <c r="W5801">
        <v>2</v>
      </c>
      <c r="X5801">
        <v>0.16666666699999999</v>
      </c>
      <c r="Y5801">
        <v>1650</v>
      </c>
    </row>
    <row r="5802" spans="1:25">
      <c r="A5802" s="10">
        <v>45627</v>
      </c>
      <c r="B5802" t="s">
        <v>76</v>
      </c>
      <c r="C5802" t="s">
        <v>2574</v>
      </c>
      <c r="D5802" t="s">
        <v>2574</v>
      </c>
      <c r="E5802">
        <v>309</v>
      </c>
      <c r="F5802" t="s">
        <v>3002</v>
      </c>
      <c r="G5802">
        <v>533</v>
      </c>
      <c r="H5802" t="s">
        <v>3003</v>
      </c>
      <c r="I5802">
        <v>257</v>
      </c>
      <c r="J5802" t="s">
        <v>3004</v>
      </c>
      <c r="K5802">
        <v>10528</v>
      </c>
      <c r="L5802" t="s">
        <v>3034</v>
      </c>
      <c r="M5802">
        <v>0</v>
      </c>
      <c r="N5802">
        <v>14</v>
      </c>
      <c r="O5802" t="s">
        <v>83</v>
      </c>
      <c r="P5802" t="s">
        <v>91</v>
      </c>
      <c r="Q5802" t="s">
        <v>92</v>
      </c>
      <c r="R5802">
        <v>280</v>
      </c>
      <c r="S5802" t="s">
        <v>185</v>
      </c>
      <c r="T5802">
        <v>12</v>
      </c>
      <c r="U5802">
        <v>2.5000000000000001E-2</v>
      </c>
      <c r="V5802">
        <v>99</v>
      </c>
      <c r="W5802">
        <v>12</v>
      </c>
      <c r="X5802">
        <v>2.5000000000000001E-2</v>
      </c>
      <c r="Y5802">
        <v>99</v>
      </c>
    </row>
    <row r="5803" spans="1:25">
      <c r="A5803" s="10">
        <v>45627</v>
      </c>
      <c r="B5803" t="s">
        <v>76</v>
      </c>
      <c r="C5803" t="s">
        <v>2574</v>
      </c>
      <c r="D5803" t="s">
        <v>2574</v>
      </c>
      <c r="E5803">
        <v>309</v>
      </c>
      <c r="F5803" t="s">
        <v>3002</v>
      </c>
      <c r="G5803">
        <v>533</v>
      </c>
      <c r="H5803" t="s">
        <v>3003</v>
      </c>
      <c r="I5803">
        <v>257</v>
      </c>
      <c r="J5803" t="s">
        <v>3004</v>
      </c>
      <c r="K5803">
        <v>16693</v>
      </c>
      <c r="L5803" t="s">
        <v>3035</v>
      </c>
      <c r="M5803">
        <v>0</v>
      </c>
      <c r="N5803">
        <v>21</v>
      </c>
      <c r="O5803" t="s">
        <v>83</v>
      </c>
      <c r="P5803" t="s">
        <v>104</v>
      </c>
      <c r="Q5803" t="s">
        <v>221</v>
      </c>
      <c r="R5803">
        <v>216</v>
      </c>
      <c r="S5803" t="s">
        <v>222</v>
      </c>
      <c r="T5803">
        <v>6</v>
      </c>
      <c r="U5803">
        <v>1</v>
      </c>
      <c r="V5803">
        <v>300</v>
      </c>
      <c r="W5803">
        <v>6</v>
      </c>
      <c r="X5803">
        <v>1</v>
      </c>
      <c r="Y5803">
        <v>300</v>
      </c>
    </row>
    <row r="5804" spans="1:25">
      <c r="A5804" s="10">
        <v>45627</v>
      </c>
      <c r="B5804" t="s">
        <v>76</v>
      </c>
      <c r="C5804" t="s">
        <v>2574</v>
      </c>
      <c r="D5804" t="s">
        <v>2574</v>
      </c>
      <c r="E5804">
        <v>309</v>
      </c>
      <c r="F5804" t="s">
        <v>3002</v>
      </c>
      <c r="G5804">
        <v>533</v>
      </c>
      <c r="H5804" t="s">
        <v>3003</v>
      </c>
      <c r="I5804">
        <v>257</v>
      </c>
      <c r="J5804" t="s">
        <v>3004</v>
      </c>
      <c r="K5804">
        <v>16693</v>
      </c>
      <c r="L5804" t="s">
        <v>3035</v>
      </c>
      <c r="M5804">
        <v>0</v>
      </c>
      <c r="N5804">
        <v>21</v>
      </c>
      <c r="O5804" t="s">
        <v>83</v>
      </c>
      <c r="P5804" t="s">
        <v>91</v>
      </c>
      <c r="Q5804" t="s">
        <v>125</v>
      </c>
      <c r="R5804">
        <v>285</v>
      </c>
      <c r="S5804" t="s">
        <v>126</v>
      </c>
      <c r="T5804">
        <v>2</v>
      </c>
      <c r="U5804">
        <v>8.3333332999999996E-2</v>
      </c>
      <c r="V5804">
        <v>830</v>
      </c>
      <c r="W5804">
        <v>2</v>
      </c>
      <c r="X5804">
        <v>8.3333332999999996E-2</v>
      </c>
      <c r="Y5804">
        <v>830</v>
      </c>
    </row>
    <row r="5805" spans="1:25">
      <c r="A5805" s="10">
        <v>45627</v>
      </c>
      <c r="B5805" t="s">
        <v>76</v>
      </c>
      <c r="C5805" t="s">
        <v>2574</v>
      </c>
      <c r="D5805" t="s">
        <v>2574</v>
      </c>
      <c r="E5805">
        <v>309</v>
      </c>
      <c r="F5805" t="s">
        <v>3002</v>
      </c>
      <c r="G5805">
        <v>533</v>
      </c>
      <c r="H5805" t="s">
        <v>3003</v>
      </c>
      <c r="I5805">
        <v>257</v>
      </c>
      <c r="J5805" t="s">
        <v>3004</v>
      </c>
      <c r="K5805">
        <v>15283</v>
      </c>
      <c r="L5805" t="s">
        <v>3036</v>
      </c>
      <c r="M5805">
        <v>0</v>
      </c>
      <c r="N5805">
        <v>21</v>
      </c>
      <c r="O5805" t="s">
        <v>83</v>
      </c>
      <c r="P5805" t="s">
        <v>84</v>
      </c>
      <c r="Q5805" t="s">
        <v>85</v>
      </c>
      <c r="R5805">
        <v>365</v>
      </c>
      <c r="S5805" t="s">
        <v>86</v>
      </c>
      <c r="T5805">
        <v>24</v>
      </c>
      <c r="U5805">
        <v>0.25</v>
      </c>
      <c r="V5805">
        <v>387.12</v>
      </c>
      <c r="W5805">
        <v>24</v>
      </c>
      <c r="X5805">
        <v>0.25</v>
      </c>
      <c r="Y5805">
        <v>387.12</v>
      </c>
    </row>
    <row r="5806" spans="1:25">
      <c r="A5806" s="10">
        <v>45627</v>
      </c>
      <c r="B5806" t="s">
        <v>76</v>
      </c>
      <c r="C5806" t="s">
        <v>2574</v>
      </c>
      <c r="D5806" t="s">
        <v>2574</v>
      </c>
      <c r="E5806">
        <v>309</v>
      </c>
      <c r="F5806" t="s">
        <v>3002</v>
      </c>
      <c r="G5806">
        <v>533</v>
      </c>
      <c r="H5806" t="s">
        <v>3003</v>
      </c>
      <c r="I5806">
        <v>257</v>
      </c>
      <c r="J5806" t="s">
        <v>3004</v>
      </c>
      <c r="K5806">
        <v>15283</v>
      </c>
      <c r="L5806" t="s">
        <v>3036</v>
      </c>
      <c r="M5806">
        <v>0</v>
      </c>
      <c r="N5806">
        <v>21</v>
      </c>
      <c r="O5806" t="s">
        <v>83</v>
      </c>
      <c r="P5806" t="s">
        <v>98</v>
      </c>
      <c r="Q5806" t="s">
        <v>99</v>
      </c>
      <c r="R5806">
        <v>382</v>
      </c>
      <c r="S5806" t="s">
        <v>312</v>
      </c>
      <c r="T5806">
        <v>1</v>
      </c>
      <c r="U5806">
        <v>0.16666666699999999</v>
      </c>
      <c r="V5806">
        <v>50.04</v>
      </c>
      <c r="W5806">
        <v>1</v>
      </c>
      <c r="X5806">
        <v>0.16666666699999999</v>
      </c>
      <c r="Y5806">
        <v>50.04</v>
      </c>
    </row>
    <row r="5807" spans="1:25">
      <c r="A5807" s="10">
        <v>45627</v>
      </c>
      <c r="B5807" t="s">
        <v>76</v>
      </c>
      <c r="C5807" t="s">
        <v>2574</v>
      </c>
      <c r="D5807" t="s">
        <v>2574</v>
      </c>
      <c r="E5807">
        <v>309</v>
      </c>
      <c r="F5807" t="s">
        <v>3002</v>
      </c>
      <c r="G5807">
        <v>533</v>
      </c>
      <c r="H5807" t="s">
        <v>3003</v>
      </c>
      <c r="I5807">
        <v>257</v>
      </c>
      <c r="J5807" t="s">
        <v>3004</v>
      </c>
      <c r="K5807">
        <v>285287</v>
      </c>
      <c r="L5807" t="s">
        <v>3037</v>
      </c>
      <c r="M5807">
        <v>0</v>
      </c>
      <c r="N5807">
        <v>21</v>
      </c>
      <c r="O5807" t="s">
        <v>83</v>
      </c>
      <c r="P5807" t="s">
        <v>84</v>
      </c>
      <c r="Q5807" t="s">
        <v>85</v>
      </c>
      <c r="R5807">
        <v>365</v>
      </c>
      <c r="S5807" t="s">
        <v>86</v>
      </c>
      <c r="T5807">
        <v>24</v>
      </c>
      <c r="U5807">
        <v>0.25</v>
      </c>
      <c r="V5807">
        <v>387.12</v>
      </c>
      <c r="W5807">
        <v>24</v>
      </c>
      <c r="X5807">
        <v>0.25</v>
      </c>
      <c r="Y5807">
        <v>387.12</v>
      </c>
    </row>
    <row r="5808" spans="1:25">
      <c r="A5808" s="10">
        <v>45627</v>
      </c>
      <c r="B5808" t="s">
        <v>76</v>
      </c>
      <c r="C5808" t="s">
        <v>2574</v>
      </c>
      <c r="D5808" t="s">
        <v>2574</v>
      </c>
      <c r="E5808">
        <v>309</v>
      </c>
      <c r="F5808" t="s">
        <v>3002</v>
      </c>
      <c r="G5808">
        <v>533</v>
      </c>
      <c r="H5808" t="s">
        <v>3003</v>
      </c>
      <c r="I5808">
        <v>257</v>
      </c>
      <c r="J5808" t="s">
        <v>3004</v>
      </c>
      <c r="K5808">
        <v>285287</v>
      </c>
      <c r="L5808" t="s">
        <v>3037</v>
      </c>
      <c r="M5808">
        <v>0</v>
      </c>
      <c r="N5808">
        <v>21</v>
      </c>
      <c r="O5808" t="s">
        <v>83</v>
      </c>
      <c r="P5808" t="s">
        <v>98</v>
      </c>
      <c r="Q5808" t="s">
        <v>99</v>
      </c>
      <c r="R5808">
        <v>54</v>
      </c>
      <c r="S5808" t="s">
        <v>899</v>
      </c>
      <c r="T5808">
        <v>1</v>
      </c>
      <c r="U5808">
        <v>0.125</v>
      </c>
      <c r="V5808">
        <v>75</v>
      </c>
      <c r="W5808">
        <v>1</v>
      </c>
      <c r="X5808">
        <v>0.125</v>
      </c>
      <c r="Y5808">
        <v>75</v>
      </c>
    </row>
    <row r="5809" spans="1:25">
      <c r="A5809" s="10">
        <v>45627</v>
      </c>
      <c r="B5809" t="s">
        <v>76</v>
      </c>
      <c r="C5809" t="s">
        <v>2574</v>
      </c>
      <c r="D5809" t="s">
        <v>2574</v>
      </c>
      <c r="E5809">
        <v>309</v>
      </c>
      <c r="F5809" t="s">
        <v>3002</v>
      </c>
      <c r="G5809">
        <v>533</v>
      </c>
      <c r="H5809" t="s">
        <v>3003</v>
      </c>
      <c r="I5809">
        <v>257</v>
      </c>
      <c r="J5809" t="s">
        <v>3004</v>
      </c>
      <c r="K5809">
        <v>288378</v>
      </c>
      <c r="L5809" t="s">
        <v>3038</v>
      </c>
      <c r="M5809">
        <v>0</v>
      </c>
      <c r="N5809">
        <v>21</v>
      </c>
      <c r="O5809" t="s">
        <v>83</v>
      </c>
      <c r="P5809" t="s">
        <v>84</v>
      </c>
      <c r="Q5809" t="s">
        <v>85</v>
      </c>
      <c r="R5809">
        <v>365</v>
      </c>
      <c r="S5809" t="s">
        <v>86</v>
      </c>
      <c r="T5809">
        <v>24</v>
      </c>
      <c r="U5809">
        <v>0.25</v>
      </c>
      <c r="V5809">
        <v>387.12</v>
      </c>
      <c r="W5809">
        <v>24</v>
      </c>
      <c r="X5809">
        <v>0.25</v>
      </c>
      <c r="Y5809">
        <v>387.12</v>
      </c>
    </row>
    <row r="5810" spans="1:25">
      <c r="A5810" s="10">
        <v>45627</v>
      </c>
      <c r="B5810" t="s">
        <v>76</v>
      </c>
      <c r="C5810" t="s">
        <v>2574</v>
      </c>
      <c r="D5810" t="s">
        <v>2574</v>
      </c>
      <c r="E5810">
        <v>309</v>
      </c>
      <c r="F5810" t="s">
        <v>3002</v>
      </c>
      <c r="G5810">
        <v>533</v>
      </c>
      <c r="H5810" t="s">
        <v>3003</v>
      </c>
      <c r="I5810">
        <v>257</v>
      </c>
      <c r="J5810" t="s">
        <v>3004</v>
      </c>
      <c r="K5810">
        <v>288378</v>
      </c>
      <c r="L5810" t="s">
        <v>3038</v>
      </c>
      <c r="M5810">
        <v>0</v>
      </c>
      <c r="N5810">
        <v>21</v>
      </c>
      <c r="O5810" t="s">
        <v>83</v>
      </c>
      <c r="P5810" t="s">
        <v>98</v>
      </c>
      <c r="Q5810" t="s">
        <v>99</v>
      </c>
      <c r="R5810">
        <v>54</v>
      </c>
      <c r="S5810" t="s">
        <v>899</v>
      </c>
      <c r="T5810">
        <v>2</v>
      </c>
      <c r="U5810">
        <v>0.25</v>
      </c>
      <c r="V5810">
        <v>150</v>
      </c>
      <c r="W5810">
        <v>2</v>
      </c>
      <c r="X5810">
        <v>0.25</v>
      </c>
      <c r="Y5810">
        <v>150</v>
      </c>
    </row>
    <row r="5811" spans="1:25">
      <c r="A5811" s="10">
        <v>45627</v>
      </c>
      <c r="B5811" t="s">
        <v>76</v>
      </c>
      <c r="C5811" t="s">
        <v>2574</v>
      </c>
      <c r="D5811" t="s">
        <v>2574</v>
      </c>
      <c r="E5811">
        <v>309</v>
      </c>
      <c r="F5811" t="s">
        <v>3002</v>
      </c>
      <c r="G5811">
        <v>533</v>
      </c>
      <c r="H5811" t="s">
        <v>3003</v>
      </c>
      <c r="I5811">
        <v>257</v>
      </c>
      <c r="J5811" t="s">
        <v>3004</v>
      </c>
      <c r="K5811">
        <v>193540</v>
      </c>
      <c r="L5811" t="s">
        <v>3039</v>
      </c>
      <c r="M5811">
        <v>0</v>
      </c>
      <c r="N5811">
        <v>21</v>
      </c>
      <c r="O5811" t="s">
        <v>83</v>
      </c>
      <c r="P5811" t="s">
        <v>104</v>
      </c>
      <c r="Q5811" t="s">
        <v>105</v>
      </c>
      <c r="R5811">
        <v>369</v>
      </c>
      <c r="S5811" t="s">
        <v>106</v>
      </c>
      <c r="T5811">
        <v>36</v>
      </c>
      <c r="U5811">
        <v>0.5</v>
      </c>
      <c r="V5811">
        <v>288</v>
      </c>
      <c r="W5811">
        <v>36</v>
      </c>
      <c r="X5811">
        <v>0.5</v>
      </c>
      <c r="Y5811">
        <v>288</v>
      </c>
    </row>
    <row r="5812" spans="1:25">
      <c r="A5812" s="10">
        <v>45627</v>
      </c>
      <c r="B5812" t="s">
        <v>76</v>
      </c>
      <c r="C5812" t="s">
        <v>2574</v>
      </c>
      <c r="D5812" t="s">
        <v>2574</v>
      </c>
      <c r="E5812">
        <v>309</v>
      </c>
      <c r="F5812" t="s">
        <v>3002</v>
      </c>
      <c r="G5812">
        <v>533</v>
      </c>
      <c r="H5812" t="s">
        <v>3003</v>
      </c>
      <c r="I5812">
        <v>257</v>
      </c>
      <c r="J5812" t="s">
        <v>3004</v>
      </c>
      <c r="K5812">
        <v>193540</v>
      </c>
      <c r="L5812" t="s">
        <v>3039</v>
      </c>
      <c r="M5812">
        <v>0</v>
      </c>
      <c r="N5812">
        <v>21</v>
      </c>
      <c r="O5812" t="s">
        <v>83</v>
      </c>
      <c r="P5812" t="s">
        <v>84</v>
      </c>
      <c r="Q5812" t="s">
        <v>85</v>
      </c>
      <c r="R5812">
        <v>365</v>
      </c>
      <c r="S5812" t="s">
        <v>86</v>
      </c>
      <c r="T5812">
        <v>24</v>
      </c>
      <c r="U5812">
        <v>0.25</v>
      </c>
      <c r="V5812">
        <v>387.12</v>
      </c>
      <c r="W5812">
        <v>24</v>
      </c>
      <c r="X5812">
        <v>0.25</v>
      </c>
      <c r="Y5812">
        <v>387.12</v>
      </c>
    </row>
    <row r="5813" spans="1:25">
      <c r="A5813" s="10">
        <v>45627</v>
      </c>
      <c r="B5813" t="s">
        <v>76</v>
      </c>
      <c r="C5813" t="s">
        <v>2574</v>
      </c>
      <c r="D5813" t="s">
        <v>2574</v>
      </c>
      <c r="E5813">
        <v>309</v>
      </c>
      <c r="F5813" t="s">
        <v>3002</v>
      </c>
      <c r="G5813">
        <v>533</v>
      </c>
      <c r="H5813" t="s">
        <v>3003</v>
      </c>
      <c r="I5813">
        <v>257</v>
      </c>
      <c r="J5813" t="s">
        <v>3004</v>
      </c>
      <c r="K5813">
        <v>5474</v>
      </c>
      <c r="L5813" t="s">
        <v>3040</v>
      </c>
      <c r="M5813">
        <v>0</v>
      </c>
      <c r="N5813">
        <v>21</v>
      </c>
      <c r="O5813" t="s">
        <v>83</v>
      </c>
      <c r="P5813" t="s">
        <v>149</v>
      </c>
      <c r="Q5813" t="s">
        <v>150</v>
      </c>
      <c r="R5813">
        <v>435</v>
      </c>
      <c r="S5813" t="s">
        <v>151</v>
      </c>
      <c r="T5813">
        <v>1</v>
      </c>
      <c r="U5813">
        <v>2.0833330000000001E-3</v>
      </c>
      <c r="V5813">
        <v>0</v>
      </c>
      <c r="W5813">
        <v>1</v>
      </c>
      <c r="X5813">
        <v>2.0833330000000001E-3</v>
      </c>
      <c r="Y5813">
        <v>0</v>
      </c>
    </row>
    <row r="5814" spans="1:25">
      <c r="A5814" s="10">
        <v>45627</v>
      </c>
      <c r="B5814" t="s">
        <v>76</v>
      </c>
      <c r="C5814" t="s">
        <v>2574</v>
      </c>
      <c r="D5814" t="s">
        <v>2574</v>
      </c>
      <c r="E5814">
        <v>309</v>
      </c>
      <c r="F5814" t="s">
        <v>3002</v>
      </c>
      <c r="G5814">
        <v>533</v>
      </c>
      <c r="H5814" t="s">
        <v>3003</v>
      </c>
      <c r="I5814">
        <v>257</v>
      </c>
      <c r="J5814" t="s">
        <v>3004</v>
      </c>
      <c r="K5814">
        <v>5474</v>
      </c>
      <c r="L5814" t="s">
        <v>3040</v>
      </c>
      <c r="M5814">
        <v>0</v>
      </c>
      <c r="N5814">
        <v>21</v>
      </c>
      <c r="O5814" t="s">
        <v>83</v>
      </c>
      <c r="P5814" t="s">
        <v>84</v>
      </c>
      <c r="Q5814" t="s">
        <v>85</v>
      </c>
      <c r="R5814">
        <v>365</v>
      </c>
      <c r="S5814" t="s">
        <v>86</v>
      </c>
      <c r="T5814">
        <v>24</v>
      </c>
      <c r="U5814">
        <v>0.25</v>
      </c>
      <c r="V5814">
        <v>387.12</v>
      </c>
      <c r="W5814">
        <v>24</v>
      </c>
      <c r="X5814">
        <v>0.25</v>
      </c>
      <c r="Y5814">
        <v>387.12</v>
      </c>
    </row>
    <row r="5815" spans="1:25">
      <c r="A5815" s="10">
        <v>45627</v>
      </c>
      <c r="B5815" t="s">
        <v>76</v>
      </c>
      <c r="C5815" t="s">
        <v>2574</v>
      </c>
      <c r="D5815" t="s">
        <v>2574</v>
      </c>
      <c r="E5815">
        <v>309</v>
      </c>
      <c r="F5815" t="s">
        <v>3002</v>
      </c>
      <c r="G5815">
        <v>533</v>
      </c>
      <c r="H5815" t="s">
        <v>3003</v>
      </c>
      <c r="I5815">
        <v>257</v>
      </c>
      <c r="J5815" t="s">
        <v>3004</v>
      </c>
      <c r="K5815">
        <v>5474</v>
      </c>
      <c r="L5815" t="s">
        <v>3040</v>
      </c>
      <c r="M5815">
        <v>0</v>
      </c>
      <c r="N5815">
        <v>21</v>
      </c>
      <c r="O5815" t="s">
        <v>83</v>
      </c>
      <c r="P5815" t="s">
        <v>98</v>
      </c>
      <c r="Q5815" t="s">
        <v>99</v>
      </c>
      <c r="R5815">
        <v>54</v>
      </c>
      <c r="S5815" t="s">
        <v>899</v>
      </c>
      <c r="T5815">
        <v>2</v>
      </c>
      <c r="U5815">
        <v>0.25</v>
      </c>
      <c r="V5815">
        <v>150</v>
      </c>
      <c r="W5815">
        <v>2</v>
      </c>
      <c r="X5815">
        <v>0.25</v>
      </c>
      <c r="Y5815">
        <v>150</v>
      </c>
    </row>
    <row r="5816" spans="1:25">
      <c r="A5816" s="10">
        <v>45627</v>
      </c>
      <c r="B5816" t="s">
        <v>76</v>
      </c>
      <c r="C5816" t="s">
        <v>2574</v>
      </c>
      <c r="D5816" t="s">
        <v>2574</v>
      </c>
      <c r="E5816">
        <v>309</v>
      </c>
      <c r="F5816" t="s">
        <v>3002</v>
      </c>
      <c r="G5816">
        <v>533</v>
      </c>
      <c r="H5816" t="s">
        <v>3003</v>
      </c>
      <c r="I5816">
        <v>257</v>
      </c>
      <c r="J5816" t="s">
        <v>3004</v>
      </c>
      <c r="K5816">
        <v>17044</v>
      </c>
      <c r="L5816" t="s">
        <v>3041</v>
      </c>
      <c r="M5816">
        <v>0</v>
      </c>
      <c r="N5816">
        <v>21</v>
      </c>
      <c r="O5816" t="s">
        <v>83</v>
      </c>
      <c r="P5816" t="s">
        <v>130</v>
      </c>
      <c r="Q5816" t="s">
        <v>182</v>
      </c>
      <c r="R5816">
        <v>410</v>
      </c>
      <c r="S5816" t="s">
        <v>183</v>
      </c>
      <c r="T5816">
        <v>2</v>
      </c>
      <c r="U5816">
        <v>0.16666666699999999</v>
      </c>
      <c r="V5816">
        <v>350</v>
      </c>
      <c r="W5816">
        <v>2</v>
      </c>
      <c r="X5816">
        <v>0.16666666699999999</v>
      </c>
      <c r="Y5816">
        <v>350</v>
      </c>
    </row>
    <row r="5817" spans="1:25">
      <c r="A5817" s="10">
        <v>45627</v>
      </c>
      <c r="B5817" t="s">
        <v>76</v>
      </c>
      <c r="C5817" t="s">
        <v>2574</v>
      </c>
      <c r="D5817" t="s">
        <v>2574</v>
      </c>
      <c r="E5817">
        <v>309</v>
      </c>
      <c r="F5817" t="s">
        <v>3002</v>
      </c>
      <c r="G5817">
        <v>533</v>
      </c>
      <c r="H5817" t="s">
        <v>3003</v>
      </c>
      <c r="I5817">
        <v>257</v>
      </c>
      <c r="J5817" t="s">
        <v>3004</v>
      </c>
      <c r="K5817">
        <v>17044</v>
      </c>
      <c r="L5817" t="s">
        <v>3041</v>
      </c>
      <c r="M5817">
        <v>0</v>
      </c>
      <c r="N5817">
        <v>21</v>
      </c>
      <c r="O5817" t="s">
        <v>83</v>
      </c>
      <c r="P5817" t="s">
        <v>149</v>
      </c>
      <c r="Q5817" t="s">
        <v>150</v>
      </c>
      <c r="R5817">
        <v>435</v>
      </c>
      <c r="S5817" t="s">
        <v>151</v>
      </c>
      <c r="T5817">
        <v>1</v>
      </c>
      <c r="U5817">
        <v>2.0833330000000001E-3</v>
      </c>
      <c r="V5817">
        <v>0</v>
      </c>
      <c r="W5817">
        <v>1</v>
      </c>
      <c r="X5817">
        <v>2.0833330000000001E-3</v>
      </c>
      <c r="Y5817">
        <v>0</v>
      </c>
    </row>
    <row r="5818" spans="1:25">
      <c r="A5818" s="10">
        <v>45627</v>
      </c>
      <c r="B5818" t="s">
        <v>76</v>
      </c>
      <c r="C5818" t="s">
        <v>2574</v>
      </c>
      <c r="D5818" t="s">
        <v>2574</v>
      </c>
      <c r="E5818">
        <v>309</v>
      </c>
      <c r="F5818" t="s">
        <v>3002</v>
      </c>
      <c r="G5818">
        <v>533</v>
      </c>
      <c r="H5818" t="s">
        <v>3003</v>
      </c>
      <c r="I5818">
        <v>257</v>
      </c>
      <c r="J5818" t="s">
        <v>3004</v>
      </c>
      <c r="K5818">
        <v>17044</v>
      </c>
      <c r="L5818" t="s">
        <v>3041</v>
      </c>
      <c r="M5818">
        <v>0</v>
      </c>
      <c r="N5818">
        <v>21</v>
      </c>
      <c r="O5818" t="s">
        <v>83</v>
      </c>
      <c r="P5818" t="s">
        <v>84</v>
      </c>
      <c r="Q5818" t="s">
        <v>85</v>
      </c>
      <c r="R5818">
        <v>365</v>
      </c>
      <c r="S5818" t="s">
        <v>86</v>
      </c>
      <c r="T5818">
        <v>24</v>
      </c>
      <c r="U5818">
        <v>0.25</v>
      </c>
      <c r="V5818">
        <v>387.12</v>
      </c>
      <c r="W5818">
        <v>24</v>
      </c>
      <c r="X5818">
        <v>0.25</v>
      </c>
      <c r="Y5818">
        <v>387.12</v>
      </c>
    </row>
    <row r="5819" spans="1:25">
      <c r="A5819" s="10">
        <v>45627</v>
      </c>
      <c r="B5819" t="s">
        <v>76</v>
      </c>
      <c r="C5819" t="s">
        <v>2574</v>
      </c>
      <c r="D5819" t="s">
        <v>2574</v>
      </c>
      <c r="E5819">
        <v>309</v>
      </c>
      <c r="F5819" t="s">
        <v>3002</v>
      </c>
      <c r="G5819">
        <v>533</v>
      </c>
      <c r="H5819" t="s">
        <v>3003</v>
      </c>
      <c r="I5819">
        <v>257</v>
      </c>
      <c r="J5819" t="s">
        <v>3004</v>
      </c>
      <c r="K5819">
        <v>16211</v>
      </c>
      <c r="L5819" t="s">
        <v>3042</v>
      </c>
      <c r="M5819">
        <v>0</v>
      </c>
      <c r="N5819">
        <v>14</v>
      </c>
      <c r="O5819" t="s">
        <v>83</v>
      </c>
      <c r="P5819" t="s">
        <v>104</v>
      </c>
      <c r="Q5819" t="s">
        <v>114</v>
      </c>
      <c r="R5819">
        <v>193</v>
      </c>
      <c r="S5819" t="s">
        <v>240</v>
      </c>
      <c r="T5819">
        <v>6</v>
      </c>
      <c r="U5819">
        <v>0.5</v>
      </c>
      <c r="V5819">
        <v>498</v>
      </c>
      <c r="W5819">
        <v>6</v>
      </c>
      <c r="X5819">
        <v>0.5</v>
      </c>
      <c r="Y5819">
        <v>498</v>
      </c>
    </row>
    <row r="5820" spans="1:25">
      <c r="A5820" s="10">
        <v>45627</v>
      </c>
      <c r="B5820" t="s">
        <v>76</v>
      </c>
      <c r="C5820" t="s">
        <v>2574</v>
      </c>
      <c r="D5820" t="s">
        <v>2574</v>
      </c>
      <c r="E5820">
        <v>309</v>
      </c>
      <c r="F5820" t="s">
        <v>3002</v>
      </c>
      <c r="G5820">
        <v>533</v>
      </c>
      <c r="H5820" t="s">
        <v>3003</v>
      </c>
      <c r="I5820">
        <v>257</v>
      </c>
      <c r="J5820" t="s">
        <v>3004</v>
      </c>
      <c r="K5820">
        <v>16211</v>
      </c>
      <c r="L5820" t="s">
        <v>3042</v>
      </c>
      <c r="M5820">
        <v>0</v>
      </c>
      <c r="N5820">
        <v>14</v>
      </c>
      <c r="O5820" t="s">
        <v>83</v>
      </c>
      <c r="P5820" t="s">
        <v>98</v>
      </c>
      <c r="Q5820" t="s">
        <v>99</v>
      </c>
      <c r="R5820">
        <v>54</v>
      </c>
      <c r="S5820" t="s">
        <v>899</v>
      </c>
      <c r="T5820">
        <v>2</v>
      </c>
      <c r="U5820">
        <v>0.25</v>
      </c>
      <c r="V5820">
        <v>150</v>
      </c>
      <c r="W5820">
        <v>2</v>
      </c>
      <c r="X5820">
        <v>0.25</v>
      </c>
      <c r="Y5820">
        <v>150</v>
      </c>
    </row>
    <row r="5821" spans="1:25">
      <c r="A5821" s="10">
        <v>45627</v>
      </c>
      <c r="B5821" t="s">
        <v>76</v>
      </c>
      <c r="C5821" t="s">
        <v>2574</v>
      </c>
      <c r="D5821" t="s">
        <v>2574</v>
      </c>
      <c r="E5821">
        <v>309</v>
      </c>
      <c r="F5821" t="s">
        <v>3002</v>
      </c>
      <c r="G5821">
        <v>533</v>
      </c>
      <c r="H5821" t="s">
        <v>3003</v>
      </c>
      <c r="I5821">
        <v>257</v>
      </c>
      <c r="J5821" t="s">
        <v>3004</v>
      </c>
      <c r="K5821">
        <v>16211</v>
      </c>
      <c r="L5821" t="s">
        <v>3042</v>
      </c>
      <c r="M5821">
        <v>0</v>
      </c>
      <c r="N5821">
        <v>14</v>
      </c>
      <c r="O5821" t="s">
        <v>83</v>
      </c>
      <c r="P5821" t="s">
        <v>98</v>
      </c>
      <c r="Q5821" t="s">
        <v>99</v>
      </c>
      <c r="R5821">
        <v>302</v>
      </c>
      <c r="S5821" t="s">
        <v>451</v>
      </c>
      <c r="T5821">
        <v>1</v>
      </c>
      <c r="U5821">
        <v>0.16666666699999999</v>
      </c>
      <c r="V5821">
        <v>160</v>
      </c>
      <c r="W5821">
        <v>1</v>
      </c>
      <c r="X5821">
        <v>0.16666666699999999</v>
      </c>
      <c r="Y5821">
        <v>160</v>
      </c>
    </row>
    <row r="5822" spans="1:25">
      <c r="A5822" s="10">
        <v>45627</v>
      </c>
      <c r="B5822" t="s">
        <v>76</v>
      </c>
      <c r="C5822" t="s">
        <v>2574</v>
      </c>
      <c r="D5822" t="s">
        <v>2574</v>
      </c>
      <c r="E5822">
        <v>309</v>
      </c>
      <c r="F5822" t="s">
        <v>3002</v>
      </c>
      <c r="G5822">
        <v>533</v>
      </c>
      <c r="H5822" t="s">
        <v>3003</v>
      </c>
      <c r="I5822">
        <v>257</v>
      </c>
      <c r="J5822" t="s">
        <v>3004</v>
      </c>
      <c r="K5822">
        <v>193499</v>
      </c>
      <c r="L5822" t="s">
        <v>3043</v>
      </c>
      <c r="M5822">
        <v>0</v>
      </c>
      <c r="N5822">
        <v>21</v>
      </c>
      <c r="O5822" t="s">
        <v>83</v>
      </c>
      <c r="P5822" t="s">
        <v>288</v>
      </c>
      <c r="Q5822" t="s">
        <v>289</v>
      </c>
      <c r="R5822">
        <v>297</v>
      </c>
      <c r="S5822" t="s">
        <v>290</v>
      </c>
      <c r="T5822">
        <v>3</v>
      </c>
      <c r="U5822">
        <v>0.25</v>
      </c>
      <c r="V5822">
        <v>114</v>
      </c>
      <c r="W5822">
        <v>3</v>
      </c>
      <c r="X5822">
        <v>0.25</v>
      </c>
      <c r="Y5822">
        <v>114</v>
      </c>
    </row>
    <row r="5823" spans="1:25">
      <c r="A5823" s="10">
        <v>45627</v>
      </c>
      <c r="B5823" t="s">
        <v>76</v>
      </c>
      <c r="C5823" t="s">
        <v>2574</v>
      </c>
      <c r="D5823" t="s">
        <v>2574</v>
      </c>
      <c r="E5823">
        <v>309</v>
      </c>
      <c r="F5823" t="s">
        <v>3002</v>
      </c>
      <c r="G5823">
        <v>533</v>
      </c>
      <c r="H5823" t="s">
        <v>3003</v>
      </c>
      <c r="I5823">
        <v>257</v>
      </c>
      <c r="J5823" t="s">
        <v>3004</v>
      </c>
      <c r="K5823">
        <v>193499</v>
      </c>
      <c r="L5823" t="s">
        <v>3043</v>
      </c>
      <c r="M5823">
        <v>0</v>
      </c>
      <c r="N5823">
        <v>21</v>
      </c>
      <c r="O5823" t="s">
        <v>83</v>
      </c>
      <c r="P5823" t="s">
        <v>84</v>
      </c>
      <c r="Q5823" t="s">
        <v>85</v>
      </c>
      <c r="R5823">
        <v>365</v>
      </c>
      <c r="S5823" t="s">
        <v>86</v>
      </c>
      <c r="T5823">
        <v>24</v>
      </c>
      <c r="U5823">
        <v>0.25</v>
      </c>
      <c r="V5823">
        <v>387.12</v>
      </c>
      <c r="W5823">
        <v>24</v>
      </c>
      <c r="X5823">
        <v>0.25</v>
      </c>
      <c r="Y5823">
        <v>387.12</v>
      </c>
    </row>
    <row r="5824" spans="1:25">
      <c r="A5824" s="10">
        <v>45627</v>
      </c>
      <c r="B5824" t="s">
        <v>76</v>
      </c>
      <c r="C5824" t="s">
        <v>2574</v>
      </c>
      <c r="D5824" t="s">
        <v>2574</v>
      </c>
      <c r="E5824">
        <v>309</v>
      </c>
      <c r="F5824" t="s">
        <v>3002</v>
      </c>
      <c r="G5824">
        <v>533</v>
      </c>
      <c r="H5824" t="s">
        <v>3003</v>
      </c>
      <c r="I5824">
        <v>257</v>
      </c>
      <c r="J5824" t="s">
        <v>3004</v>
      </c>
      <c r="K5824">
        <v>20141</v>
      </c>
      <c r="L5824" t="s">
        <v>3044</v>
      </c>
      <c r="M5824">
        <v>0</v>
      </c>
      <c r="N5824">
        <v>21</v>
      </c>
      <c r="O5824" t="s">
        <v>83</v>
      </c>
      <c r="P5824" t="s">
        <v>84</v>
      </c>
      <c r="Q5824" t="s">
        <v>85</v>
      </c>
      <c r="R5824">
        <v>365</v>
      </c>
      <c r="S5824" t="s">
        <v>86</v>
      </c>
      <c r="T5824">
        <v>24</v>
      </c>
      <c r="U5824">
        <v>0.25</v>
      </c>
      <c r="V5824">
        <v>387.12</v>
      </c>
      <c r="W5824">
        <v>24</v>
      </c>
      <c r="X5824">
        <v>0.25</v>
      </c>
      <c r="Y5824">
        <v>387.12</v>
      </c>
    </row>
    <row r="5825" spans="1:25">
      <c r="A5825" s="10">
        <v>45627</v>
      </c>
      <c r="B5825" t="s">
        <v>76</v>
      </c>
      <c r="C5825" t="s">
        <v>2574</v>
      </c>
      <c r="D5825" t="s">
        <v>2574</v>
      </c>
      <c r="E5825">
        <v>309</v>
      </c>
      <c r="F5825" t="s">
        <v>3002</v>
      </c>
      <c r="G5825">
        <v>533</v>
      </c>
      <c r="H5825" t="s">
        <v>3003</v>
      </c>
      <c r="I5825">
        <v>257</v>
      </c>
      <c r="J5825" t="s">
        <v>3004</v>
      </c>
      <c r="K5825">
        <v>20141</v>
      </c>
      <c r="L5825" t="s">
        <v>3044</v>
      </c>
      <c r="M5825">
        <v>0</v>
      </c>
      <c r="N5825">
        <v>21</v>
      </c>
      <c r="O5825" t="s">
        <v>83</v>
      </c>
      <c r="P5825" t="s">
        <v>98</v>
      </c>
      <c r="Q5825" t="s">
        <v>99</v>
      </c>
      <c r="R5825">
        <v>382</v>
      </c>
      <c r="S5825" t="s">
        <v>312</v>
      </c>
      <c r="T5825">
        <v>2</v>
      </c>
      <c r="U5825">
        <v>0.33333333300000001</v>
      </c>
      <c r="V5825">
        <v>100.08</v>
      </c>
      <c r="W5825">
        <v>2</v>
      </c>
      <c r="X5825">
        <v>0.33333333300000001</v>
      </c>
      <c r="Y5825">
        <v>100.08</v>
      </c>
    </row>
    <row r="5826" spans="1:25">
      <c r="A5826" s="10">
        <v>45627</v>
      </c>
      <c r="B5826" t="s">
        <v>76</v>
      </c>
      <c r="C5826" t="s">
        <v>2574</v>
      </c>
      <c r="D5826" t="s">
        <v>2574</v>
      </c>
      <c r="E5826">
        <v>309</v>
      </c>
      <c r="F5826" t="s">
        <v>3002</v>
      </c>
      <c r="G5826">
        <v>533</v>
      </c>
      <c r="H5826" t="s">
        <v>3003</v>
      </c>
      <c r="I5826">
        <v>257</v>
      </c>
      <c r="J5826" t="s">
        <v>3004</v>
      </c>
      <c r="K5826">
        <v>6104</v>
      </c>
      <c r="L5826" t="s">
        <v>3045</v>
      </c>
      <c r="M5826">
        <v>0</v>
      </c>
      <c r="N5826">
        <v>14</v>
      </c>
      <c r="O5826" t="s">
        <v>83</v>
      </c>
      <c r="P5826" t="s">
        <v>109</v>
      </c>
      <c r="Q5826" t="s">
        <v>109</v>
      </c>
      <c r="R5826">
        <v>133</v>
      </c>
      <c r="S5826" t="s">
        <v>163</v>
      </c>
      <c r="T5826">
        <v>0</v>
      </c>
      <c r="U5826">
        <v>0</v>
      </c>
      <c r="V5826">
        <v>0</v>
      </c>
      <c r="W5826">
        <v>0</v>
      </c>
      <c r="X5826">
        <v>0</v>
      </c>
      <c r="Y5826">
        <v>0</v>
      </c>
    </row>
    <row r="5827" spans="1:25">
      <c r="A5827" s="10">
        <v>45627</v>
      </c>
      <c r="B5827" t="s">
        <v>76</v>
      </c>
      <c r="C5827" t="s">
        <v>2574</v>
      </c>
      <c r="D5827" t="s">
        <v>2574</v>
      </c>
      <c r="E5827">
        <v>309</v>
      </c>
      <c r="F5827" t="s">
        <v>3002</v>
      </c>
      <c r="G5827">
        <v>533</v>
      </c>
      <c r="H5827" t="s">
        <v>3003</v>
      </c>
      <c r="I5827">
        <v>257</v>
      </c>
      <c r="J5827" t="s">
        <v>3004</v>
      </c>
      <c r="K5827">
        <v>6104</v>
      </c>
      <c r="L5827" t="s">
        <v>3045</v>
      </c>
      <c r="M5827">
        <v>0</v>
      </c>
      <c r="N5827">
        <v>14</v>
      </c>
      <c r="O5827" t="s">
        <v>83</v>
      </c>
      <c r="P5827" t="s">
        <v>91</v>
      </c>
      <c r="Q5827" t="s">
        <v>125</v>
      </c>
      <c r="R5827">
        <v>426</v>
      </c>
      <c r="S5827" t="s">
        <v>302</v>
      </c>
      <c r="T5827">
        <v>12</v>
      </c>
      <c r="U5827">
        <v>1</v>
      </c>
      <c r="V5827">
        <v>9900</v>
      </c>
      <c r="W5827">
        <v>12</v>
      </c>
      <c r="X5827">
        <v>1</v>
      </c>
      <c r="Y5827">
        <v>9900</v>
      </c>
    </row>
    <row r="5828" spans="1:25">
      <c r="A5828" s="10">
        <v>45627</v>
      </c>
      <c r="B5828" t="s">
        <v>76</v>
      </c>
      <c r="C5828" t="s">
        <v>2574</v>
      </c>
      <c r="D5828" t="s">
        <v>2574</v>
      </c>
      <c r="E5828">
        <v>309</v>
      </c>
      <c r="F5828" t="s">
        <v>3002</v>
      </c>
      <c r="G5828">
        <v>533</v>
      </c>
      <c r="H5828" t="s">
        <v>3003</v>
      </c>
      <c r="I5828">
        <v>257</v>
      </c>
      <c r="J5828" t="s">
        <v>3004</v>
      </c>
      <c r="K5828">
        <v>6609</v>
      </c>
      <c r="L5828" t="s">
        <v>3046</v>
      </c>
      <c r="M5828">
        <v>0</v>
      </c>
      <c r="N5828">
        <v>14</v>
      </c>
      <c r="O5828" t="s">
        <v>83</v>
      </c>
      <c r="P5828" t="s">
        <v>214</v>
      </c>
      <c r="Q5828" t="s">
        <v>215</v>
      </c>
      <c r="R5828">
        <v>287</v>
      </c>
      <c r="S5828" t="s">
        <v>273</v>
      </c>
      <c r="T5828">
        <v>6</v>
      </c>
      <c r="U5828">
        <v>8.3333332999999996E-2</v>
      </c>
      <c r="V5828">
        <v>300</v>
      </c>
      <c r="W5828">
        <v>6</v>
      </c>
      <c r="X5828">
        <v>8.3333332999999996E-2</v>
      </c>
      <c r="Y5828">
        <v>300</v>
      </c>
    </row>
    <row r="5829" spans="1:25">
      <c r="A5829" s="10">
        <v>45627</v>
      </c>
      <c r="B5829" t="s">
        <v>76</v>
      </c>
      <c r="C5829" t="s">
        <v>2574</v>
      </c>
      <c r="D5829" t="s">
        <v>2574</v>
      </c>
      <c r="E5829">
        <v>309</v>
      </c>
      <c r="F5829" t="s">
        <v>3002</v>
      </c>
      <c r="G5829">
        <v>533</v>
      </c>
      <c r="H5829" t="s">
        <v>3003</v>
      </c>
      <c r="I5829">
        <v>257</v>
      </c>
      <c r="J5829" t="s">
        <v>3004</v>
      </c>
      <c r="K5829">
        <v>6609</v>
      </c>
      <c r="L5829" t="s">
        <v>3046</v>
      </c>
      <c r="M5829">
        <v>0</v>
      </c>
      <c r="N5829">
        <v>14</v>
      </c>
      <c r="O5829" t="s">
        <v>83</v>
      </c>
      <c r="P5829" t="s">
        <v>149</v>
      </c>
      <c r="Q5829" t="s">
        <v>150</v>
      </c>
      <c r="R5829">
        <v>435</v>
      </c>
      <c r="S5829" t="s">
        <v>151</v>
      </c>
      <c r="T5829">
        <v>1</v>
      </c>
      <c r="U5829">
        <v>2.0833330000000001E-3</v>
      </c>
      <c r="V5829">
        <v>0</v>
      </c>
      <c r="W5829">
        <v>1</v>
      </c>
      <c r="X5829">
        <v>2.0833330000000001E-3</v>
      </c>
      <c r="Y5829">
        <v>0</v>
      </c>
    </row>
    <row r="5830" spans="1:25">
      <c r="A5830" s="10">
        <v>45627</v>
      </c>
      <c r="B5830" t="s">
        <v>76</v>
      </c>
      <c r="C5830" t="s">
        <v>2574</v>
      </c>
      <c r="D5830" t="s">
        <v>2574</v>
      </c>
      <c r="E5830">
        <v>309</v>
      </c>
      <c r="F5830" t="s">
        <v>3002</v>
      </c>
      <c r="G5830">
        <v>533</v>
      </c>
      <c r="H5830" t="s">
        <v>3003</v>
      </c>
      <c r="I5830">
        <v>257</v>
      </c>
      <c r="J5830" t="s">
        <v>3004</v>
      </c>
      <c r="K5830">
        <v>176169</v>
      </c>
      <c r="L5830" t="s">
        <v>3047</v>
      </c>
      <c r="M5830">
        <v>0</v>
      </c>
      <c r="N5830">
        <v>21</v>
      </c>
      <c r="O5830" t="s">
        <v>83</v>
      </c>
      <c r="P5830" t="s">
        <v>288</v>
      </c>
      <c r="Q5830" t="s">
        <v>1073</v>
      </c>
      <c r="R5830">
        <v>441</v>
      </c>
      <c r="S5830" t="s">
        <v>2849</v>
      </c>
      <c r="T5830">
        <v>3</v>
      </c>
      <c r="U5830">
        <v>0.25</v>
      </c>
      <c r="V5830">
        <v>264</v>
      </c>
      <c r="W5830">
        <v>3</v>
      </c>
      <c r="X5830">
        <v>0.25</v>
      </c>
      <c r="Y5830">
        <v>264</v>
      </c>
    </row>
    <row r="5831" spans="1:25">
      <c r="A5831" s="10">
        <v>45627</v>
      </c>
      <c r="B5831" t="s">
        <v>76</v>
      </c>
      <c r="C5831" t="s">
        <v>2574</v>
      </c>
      <c r="D5831" t="s">
        <v>2574</v>
      </c>
      <c r="E5831">
        <v>309</v>
      </c>
      <c r="F5831" t="s">
        <v>3002</v>
      </c>
      <c r="G5831">
        <v>533</v>
      </c>
      <c r="H5831" t="s">
        <v>3003</v>
      </c>
      <c r="I5831">
        <v>257</v>
      </c>
      <c r="J5831" t="s">
        <v>3004</v>
      </c>
      <c r="K5831">
        <v>176169</v>
      </c>
      <c r="L5831" t="s">
        <v>3047</v>
      </c>
      <c r="M5831">
        <v>0</v>
      </c>
      <c r="N5831">
        <v>21</v>
      </c>
      <c r="O5831" t="s">
        <v>83</v>
      </c>
      <c r="P5831" t="s">
        <v>84</v>
      </c>
      <c r="Q5831" t="s">
        <v>85</v>
      </c>
      <c r="R5831">
        <v>365</v>
      </c>
      <c r="S5831" t="s">
        <v>86</v>
      </c>
      <c r="T5831">
        <v>24</v>
      </c>
      <c r="U5831">
        <v>0.25</v>
      </c>
      <c r="V5831">
        <v>387.12</v>
      </c>
      <c r="W5831">
        <v>24</v>
      </c>
      <c r="X5831">
        <v>0.25</v>
      </c>
      <c r="Y5831">
        <v>387.12</v>
      </c>
    </row>
    <row r="5832" spans="1:25">
      <c r="A5832" s="10">
        <v>45627</v>
      </c>
      <c r="B5832" t="s">
        <v>76</v>
      </c>
      <c r="C5832" t="s">
        <v>2574</v>
      </c>
      <c r="D5832" t="s">
        <v>2574</v>
      </c>
      <c r="E5832">
        <v>309</v>
      </c>
      <c r="F5832" t="s">
        <v>3002</v>
      </c>
      <c r="G5832">
        <v>533</v>
      </c>
      <c r="H5832" t="s">
        <v>3003</v>
      </c>
      <c r="I5832">
        <v>257</v>
      </c>
      <c r="J5832" t="s">
        <v>3004</v>
      </c>
      <c r="K5832">
        <v>11371</v>
      </c>
      <c r="L5832" t="s">
        <v>3048</v>
      </c>
      <c r="M5832">
        <v>0</v>
      </c>
      <c r="N5832">
        <v>21</v>
      </c>
      <c r="O5832" t="s">
        <v>83</v>
      </c>
      <c r="P5832" t="s">
        <v>91</v>
      </c>
      <c r="Q5832" t="s">
        <v>92</v>
      </c>
      <c r="R5832">
        <v>277</v>
      </c>
      <c r="S5832" t="s">
        <v>93</v>
      </c>
      <c r="T5832">
        <v>3</v>
      </c>
      <c r="U5832">
        <v>0.125</v>
      </c>
      <c r="V5832">
        <v>1020</v>
      </c>
      <c r="W5832">
        <v>3</v>
      </c>
      <c r="X5832">
        <v>0.125</v>
      </c>
      <c r="Y5832">
        <v>1020</v>
      </c>
    </row>
    <row r="5833" spans="1:25">
      <c r="A5833" s="10">
        <v>45627</v>
      </c>
      <c r="B5833" t="s">
        <v>76</v>
      </c>
      <c r="C5833" t="s">
        <v>2574</v>
      </c>
      <c r="D5833" t="s">
        <v>2574</v>
      </c>
      <c r="E5833">
        <v>309</v>
      </c>
      <c r="F5833" t="s">
        <v>3002</v>
      </c>
      <c r="G5833">
        <v>533</v>
      </c>
      <c r="H5833" t="s">
        <v>3003</v>
      </c>
      <c r="I5833">
        <v>257</v>
      </c>
      <c r="J5833" t="s">
        <v>3004</v>
      </c>
      <c r="K5833">
        <v>11371</v>
      </c>
      <c r="L5833" t="s">
        <v>3048</v>
      </c>
      <c r="M5833">
        <v>0</v>
      </c>
      <c r="N5833">
        <v>21</v>
      </c>
      <c r="O5833" t="s">
        <v>83</v>
      </c>
      <c r="P5833" t="s">
        <v>84</v>
      </c>
      <c r="Q5833" t="s">
        <v>85</v>
      </c>
      <c r="R5833">
        <v>365</v>
      </c>
      <c r="S5833" t="s">
        <v>86</v>
      </c>
      <c r="T5833">
        <v>24</v>
      </c>
      <c r="U5833">
        <v>0.25</v>
      </c>
      <c r="V5833">
        <v>387.12</v>
      </c>
      <c r="W5833">
        <v>24</v>
      </c>
      <c r="X5833">
        <v>0.25</v>
      </c>
      <c r="Y5833">
        <v>387.12</v>
      </c>
    </row>
    <row r="5834" spans="1:25">
      <c r="A5834" s="10">
        <v>45627</v>
      </c>
      <c r="B5834" t="s">
        <v>76</v>
      </c>
      <c r="C5834" t="s">
        <v>2574</v>
      </c>
      <c r="D5834" t="s">
        <v>2574</v>
      </c>
      <c r="E5834">
        <v>309</v>
      </c>
      <c r="F5834" t="s">
        <v>3002</v>
      </c>
      <c r="G5834">
        <v>533</v>
      </c>
      <c r="H5834" t="s">
        <v>3003</v>
      </c>
      <c r="I5834">
        <v>257</v>
      </c>
      <c r="J5834" t="s">
        <v>3004</v>
      </c>
      <c r="K5834">
        <v>193494</v>
      </c>
      <c r="L5834" t="s">
        <v>3049</v>
      </c>
      <c r="M5834">
        <v>0</v>
      </c>
      <c r="N5834">
        <v>21</v>
      </c>
      <c r="O5834" t="s">
        <v>83</v>
      </c>
      <c r="P5834" t="s">
        <v>149</v>
      </c>
      <c r="Q5834" t="s">
        <v>150</v>
      </c>
      <c r="R5834">
        <v>435</v>
      </c>
      <c r="S5834" t="s">
        <v>151</v>
      </c>
      <c r="T5834">
        <v>1</v>
      </c>
      <c r="U5834">
        <v>2.0833330000000001E-3</v>
      </c>
      <c r="V5834">
        <v>0</v>
      </c>
      <c r="W5834">
        <v>1</v>
      </c>
      <c r="X5834">
        <v>2.0833330000000001E-3</v>
      </c>
      <c r="Y5834">
        <v>0</v>
      </c>
    </row>
    <row r="5835" spans="1:25">
      <c r="A5835" s="10">
        <v>45627</v>
      </c>
      <c r="B5835" t="s">
        <v>76</v>
      </c>
      <c r="C5835" t="s">
        <v>2574</v>
      </c>
      <c r="D5835" t="s">
        <v>2574</v>
      </c>
      <c r="E5835">
        <v>309</v>
      </c>
      <c r="F5835" t="s">
        <v>3002</v>
      </c>
      <c r="G5835">
        <v>533</v>
      </c>
      <c r="H5835" t="s">
        <v>3003</v>
      </c>
      <c r="I5835">
        <v>257</v>
      </c>
      <c r="J5835" t="s">
        <v>3004</v>
      </c>
      <c r="K5835">
        <v>193494</v>
      </c>
      <c r="L5835" t="s">
        <v>3049</v>
      </c>
      <c r="M5835">
        <v>0</v>
      </c>
      <c r="N5835">
        <v>21</v>
      </c>
      <c r="O5835" t="s">
        <v>83</v>
      </c>
      <c r="P5835" t="s">
        <v>84</v>
      </c>
      <c r="Q5835" t="s">
        <v>85</v>
      </c>
      <c r="R5835">
        <v>365</v>
      </c>
      <c r="S5835" t="s">
        <v>86</v>
      </c>
      <c r="T5835">
        <v>24</v>
      </c>
      <c r="U5835">
        <v>0.25</v>
      </c>
      <c r="V5835">
        <v>387.12</v>
      </c>
      <c r="W5835">
        <v>24</v>
      </c>
      <c r="X5835">
        <v>0.25</v>
      </c>
      <c r="Y5835">
        <v>387.12</v>
      </c>
    </row>
    <row r="5836" spans="1:25">
      <c r="A5836" s="10">
        <v>45627</v>
      </c>
      <c r="B5836" t="s">
        <v>76</v>
      </c>
      <c r="C5836" t="s">
        <v>2574</v>
      </c>
      <c r="D5836" t="s">
        <v>2574</v>
      </c>
      <c r="E5836">
        <v>309</v>
      </c>
      <c r="F5836" t="s">
        <v>3002</v>
      </c>
      <c r="G5836">
        <v>533</v>
      </c>
      <c r="H5836" t="s">
        <v>3003</v>
      </c>
      <c r="I5836">
        <v>257</v>
      </c>
      <c r="J5836" t="s">
        <v>3004</v>
      </c>
      <c r="K5836">
        <v>108787</v>
      </c>
      <c r="L5836" t="s">
        <v>3050</v>
      </c>
      <c r="M5836">
        <v>0</v>
      </c>
      <c r="N5836">
        <v>14</v>
      </c>
      <c r="O5836" t="s">
        <v>83</v>
      </c>
      <c r="P5836" t="s">
        <v>91</v>
      </c>
      <c r="Q5836" t="s">
        <v>125</v>
      </c>
      <c r="R5836">
        <v>426</v>
      </c>
      <c r="S5836" t="s">
        <v>302</v>
      </c>
      <c r="T5836">
        <v>1</v>
      </c>
      <c r="U5836">
        <v>8.3333332999999996E-2</v>
      </c>
      <c r="V5836">
        <v>825</v>
      </c>
      <c r="W5836">
        <v>1</v>
      </c>
      <c r="X5836">
        <v>8.3333332999999996E-2</v>
      </c>
      <c r="Y5836">
        <v>825</v>
      </c>
    </row>
    <row r="5837" spans="1:25">
      <c r="A5837" s="10">
        <v>45627</v>
      </c>
      <c r="B5837" t="s">
        <v>76</v>
      </c>
      <c r="C5837" t="s">
        <v>2574</v>
      </c>
      <c r="D5837" t="s">
        <v>2574</v>
      </c>
      <c r="E5837">
        <v>309</v>
      </c>
      <c r="F5837" t="s">
        <v>3002</v>
      </c>
      <c r="G5837">
        <v>533</v>
      </c>
      <c r="H5837" t="s">
        <v>3003</v>
      </c>
      <c r="I5837">
        <v>257</v>
      </c>
      <c r="J5837" t="s">
        <v>3004</v>
      </c>
      <c r="K5837">
        <v>108787</v>
      </c>
      <c r="L5837" t="s">
        <v>3050</v>
      </c>
      <c r="M5837">
        <v>0</v>
      </c>
      <c r="N5837">
        <v>14</v>
      </c>
      <c r="O5837" t="s">
        <v>83</v>
      </c>
      <c r="P5837" t="s">
        <v>130</v>
      </c>
      <c r="Q5837" t="s">
        <v>188</v>
      </c>
      <c r="R5837">
        <v>405</v>
      </c>
      <c r="S5837" t="s">
        <v>219</v>
      </c>
      <c r="T5837">
        <v>2</v>
      </c>
      <c r="U5837">
        <v>0.16666666699999999</v>
      </c>
      <c r="V5837">
        <v>292</v>
      </c>
      <c r="W5837">
        <v>2</v>
      </c>
      <c r="X5837">
        <v>0.16666666699999999</v>
      </c>
      <c r="Y5837">
        <v>292</v>
      </c>
    </row>
    <row r="5838" spans="1:25">
      <c r="A5838" s="10">
        <v>45627</v>
      </c>
      <c r="B5838" t="s">
        <v>76</v>
      </c>
      <c r="C5838" t="s">
        <v>2574</v>
      </c>
      <c r="D5838" t="s">
        <v>2574</v>
      </c>
      <c r="E5838">
        <v>309</v>
      </c>
      <c r="F5838" t="s">
        <v>3002</v>
      </c>
      <c r="G5838">
        <v>533</v>
      </c>
      <c r="H5838" t="s">
        <v>3003</v>
      </c>
      <c r="I5838">
        <v>257</v>
      </c>
      <c r="J5838" t="s">
        <v>3004</v>
      </c>
      <c r="K5838">
        <v>313907</v>
      </c>
      <c r="L5838" t="s">
        <v>3051</v>
      </c>
      <c r="M5838">
        <v>0</v>
      </c>
      <c r="N5838">
        <v>21</v>
      </c>
      <c r="O5838" t="s">
        <v>83</v>
      </c>
      <c r="P5838" t="s">
        <v>84</v>
      </c>
      <c r="Q5838" t="s">
        <v>85</v>
      </c>
      <c r="R5838">
        <v>365</v>
      </c>
      <c r="S5838" t="s">
        <v>86</v>
      </c>
      <c r="T5838">
        <v>24</v>
      </c>
      <c r="U5838">
        <v>0.25</v>
      </c>
      <c r="V5838">
        <v>387.12</v>
      </c>
      <c r="W5838">
        <v>24</v>
      </c>
      <c r="X5838">
        <v>0.25</v>
      </c>
      <c r="Y5838">
        <v>387.12</v>
      </c>
    </row>
    <row r="5839" spans="1:25">
      <c r="A5839" s="10">
        <v>45627</v>
      </c>
      <c r="B5839" t="s">
        <v>76</v>
      </c>
      <c r="C5839" t="s">
        <v>2574</v>
      </c>
      <c r="D5839" t="s">
        <v>2574</v>
      </c>
      <c r="E5839">
        <v>309</v>
      </c>
      <c r="F5839" t="s">
        <v>3002</v>
      </c>
      <c r="G5839">
        <v>533</v>
      </c>
      <c r="H5839" t="s">
        <v>3003</v>
      </c>
      <c r="I5839">
        <v>257</v>
      </c>
      <c r="J5839" t="s">
        <v>3004</v>
      </c>
      <c r="K5839">
        <v>313907</v>
      </c>
      <c r="L5839" t="s">
        <v>3051</v>
      </c>
      <c r="M5839">
        <v>0</v>
      </c>
      <c r="N5839">
        <v>21</v>
      </c>
      <c r="O5839" t="s">
        <v>83</v>
      </c>
      <c r="P5839" t="s">
        <v>98</v>
      </c>
      <c r="Q5839" t="s">
        <v>99</v>
      </c>
      <c r="R5839">
        <v>382</v>
      </c>
      <c r="S5839" t="s">
        <v>312</v>
      </c>
      <c r="T5839">
        <v>2</v>
      </c>
      <c r="U5839">
        <v>0.33333333300000001</v>
      </c>
      <c r="V5839">
        <v>100.08</v>
      </c>
      <c r="W5839">
        <v>2</v>
      </c>
      <c r="X5839">
        <v>0.33333333300000001</v>
      </c>
      <c r="Y5839">
        <v>100.08</v>
      </c>
    </row>
    <row r="5840" spans="1:25">
      <c r="A5840" s="10">
        <v>45627</v>
      </c>
      <c r="B5840" t="s">
        <v>76</v>
      </c>
      <c r="C5840" t="s">
        <v>2574</v>
      </c>
      <c r="D5840" t="s">
        <v>2574</v>
      </c>
      <c r="E5840">
        <v>309</v>
      </c>
      <c r="F5840" t="s">
        <v>3002</v>
      </c>
      <c r="G5840">
        <v>533</v>
      </c>
      <c r="H5840" t="s">
        <v>3003</v>
      </c>
      <c r="I5840">
        <v>257</v>
      </c>
      <c r="J5840" t="s">
        <v>3004</v>
      </c>
      <c r="K5840">
        <v>16933</v>
      </c>
      <c r="L5840" t="s">
        <v>3052</v>
      </c>
      <c r="M5840">
        <v>0</v>
      </c>
      <c r="N5840">
        <v>21</v>
      </c>
      <c r="O5840" t="s">
        <v>83</v>
      </c>
      <c r="P5840" t="s">
        <v>84</v>
      </c>
      <c r="Q5840" t="s">
        <v>85</v>
      </c>
      <c r="R5840">
        <v>365</v>
      </c>
      <c r="S5840" t="s">
        <v>86</v>
      </c>
      <c r="T5840">
        <v>24</v>
      </c>
      <c r="U5840">
        <v>0.25</v>
      </c>
      <c r="V5840">
        <v>387.12</v>
      </c>
      <c r="W5840">
        <v>24</v>
      </c>
      <c r="X5840">
        <v>0.25</v>
      </c>
      <c r="Y5840">
        <v>387.12</v>
      </c>
    </row>
    <row r="5841" spans="1:25">
      <c r="A5841" s="10">
        <v>45627</v>
      </c>
      <c r="B5841" t="s">
        <v>76</v>
      </c>
      <c r="C5841" t="s">
        <v>2574</v>
      </c>
      <c r="D5841" t="s">
        <v>2574</v>
      </c>
      <c r="E5841">
        <v>309</v>
      </c>
      <c r="F5841" t="s">
        <v>3002</v>
      </c>
      <c r="G5841">
        <v>533</v>
      </c>
      <c r="H5841" t="s">
        <v>3003</v>
      </c>
      <c r="I5841">
        <v>257</v>
      </c>
      <c r="J5841" t="s">
        <v>3004</v>
      </c>
      <c r="K5841">
        <v>16933</v>
      </c>
      <c r="L5841" t="s">
        <v>3052</v>
      </c>
      <c r="M5841">
        <v>0</v>
      </c>
      <c r="N5841">
        <v>21</v>
      </c>
      <c r="O5841" t="s">
        <v>83</v>
      </c>
      <c r="P5841" t="s">
        <v>98</v>
      </c>
      <c r="Q5841" t="s">
        <v>99</v>
      </c>
      <c r="R5841">
        <v>382</v>
      </c>
      <c r="S5841" t="s">
        <v>312</v>
      </c>
      <c r="T5841">
        <v>2</v>
      </c>
      <c r="U5841">
        <v>0.33333333300000001</v>
      </c>
      <c r="V5841">
        <v>100.08</v>
      </c>
      <c r="W5841">
        <v>2</v>
      </c>
      <c r="X5841">
        <v>0.33333333300000001</v>
      </c>
      <c r="Y5841">
        <v>100.08</v>
      </c>
    </row>
    <row r="5842" spans="1:25">
      <c r="A5842" s="10">
        <v>45627</v>
      </c>
      <c r="B5842" t="s">
        <v>76</v>
      </c>
      <c r="C5842" t="s">
        <v>2574</v>
      </c>
      <c r="D5842" t="s">
        <v>2574</v>
      </c>
      <c r="E5842">
        <v>309</v>
      </c>
      <c r="F5842" t="s">
        <v>3002</v>
      </c>
      <c r="G5842">
        <v>1410</v>
      </c>
      <c r="H5842" t="s">
        <v>3053</v>
      </c>
      <c r="I5842">
        <v>807</v>
      </c>
      <c r="J5842" t="s">
        <v>3054</v>
      </c>
      <c r="K5842">
        <v>267330</v>
      </c>
      <c r="L5842" t="s">
        <v>3055</v>
      </c>
      <c r="M5842">
        <v>1</v>
      </c>
      <c r="N5842">
        <v>21</v>
      </c>
      <c r="O5842" t="s">
        <v>83</v>
      </c>
      <c r="P5842" t="s">
        <v>104</v>
      </c>
      <c r="Q5842" t="s">
        <v>114</v>
      </c>
      <c r="R5842">
        <v>282</v>
      </c>
      <c r="S5842" t="s">
        <v>479</v>
      </c>
      <c r="T5842">
        <v>3</v>
      </c>
      <c r="U5842">
        <v>0.25</v>
      </c>
      <c r="V5842">
        <v>360</v>
      </c>
      <c r="W5842">
        <v>3</v>
      </c>
      <c r="X5842">
        <v>0.25</v>
      </c>
      <c r="Y5842">
        <v>360</v>
      </c>
    </row>
    <row r="5843" spans="1:25">
      <c r="A5843" s="10">
        <v>45627</v>
      </c>
      <c r="B5843" t="s">
        <v>76</v>
      </c>
      <c r="C5843" t="s">
        <v>2574</v>
      </c>
      <c r="D5843" t="s">
        <v>2574</v>
      </c>
      <c r="E5843">
        <v>309</v>
      </c>
      <c r="F5843" t="s">
        <v>3002</v>
      </c>
      <c r="G5843">
        <v>1410</v>
      </c>
      <c r="H5843" t="s">
        <v>3053</v>
      </c>
      <c r="I5843">
        <v>807</v>
      </c>
      <c r="J5843" t="s">
        <v>3054</v>
      </c>
      <c r="K5843">
        <v>267330</v>
      </c>
      <c r="L5843" t="s">
        <v>3055</v>
      </c>
      <c r="M5843">
        <v>1</v>
      </c>
      <c r="N5843">
        <v>21</v>
      </c>
      <c r="O5843" t="s">
        <v>83</v>
      </c>
      <c r="P5843" t="s">
        <v>84</v>
      </c>
      <c r="Q5843" t="s">
        <v>85</v>
      </c>
      <c r="R5843">
        <v>365</v>
      </c>
      <c r="S5843" t="s">
        <v>86</v>
      </c>
      <c r="T5843">
        <v>12</v>
      </c>
      <c r="U5843">
        <v>0.125</v>
      </c>
      <c r="V5843">
        <v>193.56</v>
      </c>
      <c r="W5843">
        <v>12</v>
      </c>
      <c r="X5843">
        <v>0.125</v>
      </c>
      <c r="Y5843">
        <v>193.56</v>
      </c>
    </row>
    <row r="5844" spans="1:25">
      <c r="A5844" s="10">
        <v>45627</v>
      </c>
      <c r="B5844" t="s">
        <v>76</v>
      </c>
      <c r="C5844" t="s">
        <v>2574</v>
      </c>
      <c r="D5844" t="s">
        <v>2574</v>
      </c>
      <c r="E5844">
        <v>309</v>
      </c>
      <c r="F5844" t="s">
        <v>3002</v>
      </c>
      <c r="G5844">
        <v>1410</v>
      </c>
      <c r="H5844" t="s">
        <v>3053</v>
      </c>
      <c r="I5844">
        <v>807</v>
      </c>
      <c r="J5844" t="s">
        <v>3054</v>
      </c>
      <c r="K5844">
        <v>14181</v>
      </c>
      <c r="L5844" t="s">
        <v>3056</v>
      </c>
      <c r="M5844">
        <v>0</v>
      </c>
      <c r="N5844">
        <v>21</v>
      </c>
      <c r="O5844" t="s">
        <v>83</v>
      </c>
      <c r="P5844" t="s">
        <v>104</v>
      </c>
      <c r="Q5844" t="s">
        <v>114</v>
      </c>
      <c r="R5844">
        <v>282</v>
      </c>
      <c r="S5844" t="s">
        <v>479</v>
      </c>
      <c r="T5844">
        <v>3</v>
      </c>
      <c r="U5844">
        <v>0.25</v>
      </c>
      <c r="V5844">
        <v>360</v>
      </c>
      <c r="W5844">
        <v>3</v>
      </c>
      <c r="X5844">
        <v>0.25</v>
      </c>
      <c r="Y5844">
        <v>360</v>
      </c>
    </row>
    <row r="5845" spans="1:25">
      <c r="A5845" s="10">
        <v>45627</v>
      </c>
      <c r="B5845" t="s">
        <v>76</v>
      </c>
      <c r="C5845" t="s">
        <v>2574</v>
      </c>
      <c r="D5845" t="s">
        <v>2574</v>
      </c>
      <c r="E5845">
        <v>309</v>
      </c>
      <c r="F5845" t="s">
        <v>3002</v>
      </c>
      <c r="G5845">
        <v>1410</v>
      </c>
      <c r="H5845" t="s">
        <v>3053</v>
      </c>
      <c r="I5845">
        <v>807</v>
      </c>
      <c r="J5845" t="s">
        <v>3054</v>
      </c>
      <c r="K5845">
        <v>14181</v>
      </c>
      <c r="L5845" t="s">
        <v>3056</v>
      </c>
      <c r="M5845">
        <v>0</v>
      </c>
      <c r="N5845">
        <v>21</v>
      </c>
      <c r="O5845" t="s">
        <v>83</v>
      </c>
      <c r="P5845" t="s">
        <v>104</v>
      </c>
      <c r="Q5845" t="s">
        <v>105</v>
      </c>
      <c r="R5845">
        <v>369</v>
      </c>
      <c r="S5845" t="s">
        <v>106</v>
      </c>
      <c r="T5845">
        <v>36</v>
      </c>
      <c r="U5845">
        <v>0.5</v>
      </c>
      <c r="V5845">
        <v>288</v>
      </c>
      <c r="W5845">
        <v>36</v>
      </c>
      <c r="X5845">
        <v>0.5</v>
      </c>
      <c r="Y5845">
        <v>288</v>
      </c>
    </row>
    <row r="5846" spans="1:25">
      <c r="A5846" s="10">
        <v>45627</v>
      </c>
      <c r="B5846" t="s">
        <v>76</v>
      </c>
      <c r="C5846" t="s">
        <v>2574</v>
      </c>
      <c r="D5846" t="s">
        <v>2574</v>
      </c>
      <c r="E5846">
        <v>309</v>
      </c>
      <c r="F5846" t="s">
        <v>3002</v>
      </c>
      <c r="G5846">
        <v>1410</v>
      </c>
      <c r="H5846" t="s">
        <v>3053</v>
      </c>
      <c r="I5846">
        <v>807</v>
      </c>
      <c r="J5846" t="s">
        <v>3054</v>
      </c>
      <c r="K5846">
        <v>14181</v>
      </c>
      <c r="L5846" t="s">
        <v>3056</v>
      </c>
      <c r="M5846">
        <v>0</v>
      </c>
      <c r="N5846">
        <v>21</v>
      </c>
      <c r="O5846" t="s">
        <v>83</v>
      </c>
      <c r="P5846" t="s">
        <v>84</v>
      </c>
      <c r="Q5846" t="s">
        <v>88</v>
      </c>
      <c r="R5846">
        <v>308</v>
      </c>
      <c r="S5846" t="s">
        <v>121</v>
      </c>
      <c r="T5846">
        <v>12</v>
      </c>
      <c r="U5846">
        <v>0.125</v>
      </c>
      <c r="V5846">
        <v>193.56</v>
      </c>
      <c r="W5846">
        <v>12</v>
      </c>
      <c r="X5846">
        <v>0.125</v>
      </c>
      <c r="Y5846">
        <v>193.56</v>
      </c>
    </row>
    <row r="5847" spans="1:25">
      <c r="A5847" s="10">
        <v>45627</v>
      </c>
      <c r="B5847" t="s">
        <v>76</v>
      </c>
      <c r="C5847" t="s">
        <v>2574</v>
      </c>
      <c r="D5847" t="s">
        <v>2574</v>
      </c>
      <c r="E5847">
        <v>309</v>
      </c>
      <c r="F5847" t="s">
        <v>3002</v>
      </c>
      <c r="G5847">
        <v>1410</v>
      </c>
      <c r="H5847" t="s">
        <v>3053</v>
      </c>
      <c r="I5847">
        <v>807</v>
      </c>
      <c r="J5847" t="s">
        <v>3054</v>
      </c>
      <c r="K5847">
        <v>14181</v>
      </c>
      <c r="L5847" t="s">
        <v>3056</v>
      </c>
      <c r="M5847">
        <v>0</v>
      </c>
      <c r="N5847">
        <v>21</v>
      </c>
      <c r="O5847" t="s">
        <v>83</v>
      </c>
      <c r="P5847" t="s">
        <v>84</v>
      </c>
      <c r="Q5847" t="s">
        <v>85</v>
      </c>
      <c r="R5847">
        <v>365</v>
      </c>
      <c r="S5847" t="s">
        <v>86</v>
      </c>
      <c r="T5847">
        <v>12</v>
      </c>
      <c r="U5847">
        <v>0.125</v>
      </c>
      <c r="V5847">
        <v>193.56</v>
      </c>
      <c r="W5847">
        <v>12</v>
      </c>
      <c r="X5847">
        <v>0.125</v>
      </c>
      <c r="Y5847">
        <v>193.56</v>
      </c>
    </row>
    <row r="5848" spans="1:25">
      <c r="A5848" s="10">
        <v>45627</v>
      </c>
      <c r="B5848" t="s">
        <v>76</v>
      </c>
      <c r="C5848" t="s">
        <v>2574</v>
      </c>
      <c r="D5848" t="s">
        <v>2574</v>
      </c>
      <c r="E5848">
        <v>309</v>
      </c>
      <c r="F5848" t="s">
        <v>3002</v>
      </c>
      <c r="G5848">
        <v>1410</v>
      </c>
      <c r="H5848" t="s">
        <v>3053</v>
      </c>
      <c r="I5848">
        <v>807</v>
      </c>
      <c r="J5848" t="s">
        <v>3054</v>
      </c>
      <c r="K5848">
        <v>8200</v>
      </c>
      <c r="L5848" t="s">
        <v>3057</v>
      </c>
      <c r="M5848">
        <v>0</v>
      </c>
      <c r="N5848">
        <v>4</v>
      </c>
      <c r="O5848" t="s">
        <v>83</v>
      </c>
      <c r="P5848" t="s">
        <v>130</v>
      </c>
      <c r="Q5848" t="s">
        <v>188</v>
      </c>
      <c r="R5848">
        <v>434</v>
      </c>
      <c r="S5848" t="s">
        <v>600</v>
      </c>
      <c r="T5848">
        <v>2</v>
      </c>
      <c r="U5848">
        <v>4.1666666999999998E-2</v>
      </c>
      <c r="V5848">
        <v>80</v>
      </c>
      <c r="W5848">
        <v>2</v>
      </c>
      <c r="X5848">
        <v>4.1666666999999998E-2</v>
      </c>
      <c r="Y5848">
        <v>80</v>
      </c>
    </row>
    <row r="5849" spans="1:25">
      <c r="A5849" s="10">
        <v>45627</v>
      </c>
      <c r="B5849" t="s">
        <v>76</v>
      </c>
      <c r="C5849" t="s">
        <v>2574</v>
      </c>
      <c r="D5849" t="s">
        <v>2574</v>
      </c>
      <c r="E5849">
        <v>309</v>
      </c>
      <c r="F5849" t="s">
        <v>3002</v>
      </c>
      <c r="G5849">
        <v>1410</v>
      </c>
      <c r="H5849" t="s">
        <v>3053</v>
      </c>
      <c r="I5849">
        <v>807</v>
      </c>
      <c r="J5849" t="s">
        <v>3054</v>
      </c>
      <c r="K5849">
        <v>8200</v>
      </c>
      <c r="L5849" t="s">
        <v>3057</v>
      </c>
      <c r="M5849">
        <v>0</v>
      </c>
      <c r="N5849">
        <v>4</v>
      </c>
      <c r="O5849" t="s">
        <v>83</v>
      </c>
      <c r="P5849" t="s">
        <v>130</v>
      </c>
      <c r="Q5849" t="s">
        <v>182</v>
      </c>
      <c r="R5849">
        <v>410</v>
      </c>
      <c r="S5849" t="s">
        <v>183</v>
      </c>
      <c r="T5849">
        <v>2</v>
      </c>
      <c r="U5849">
        <v>0.16666666699999999</v>
      </c>
      <c r="V5849">
        <v>350</v>
      </c>
      <c r="W5849">
        <v>2</v>
      </c>
      <c r="X5849">
        <v>0.16666666699999999</v>
      </c>
      <c r="Y5849">
        <v>350</v>
      </c>
    </row>
    <row r="5850" spans="1:25">
      <c r="A5850" s="10">
        <v>45627</v>
      </c>
      <c r="B5850" t="s">
        <v>76</v>
      </c>
      <c r="C5850" t="s">
        <v>2574</v>
      </c>
      <c r="D5850" t="s">
        <v>2574</v>
      </c>
      <c r="E5850">
        <v>309</v>
      </c>
      <c r="F5850" t="s">
        <v>3002</v>
      </c>
      <c r="G5850">
        <v>1410</v>
      </c>
      <c r="H5850" t="s">
        <v>3053</v>
      </c>
      <c r="I5850">
        <v>807</v>
      </c>
      <c r="J5850" t="s">
        <v>3054</v>
      </c>
      <c r="K5850">
        <v>8200</v>
      </c>
      <c r="L5850" t="s">
        <v>3057</v>
      </c>
      <c r="M5850">
        <v>0</v>
      </c>
      <c r="N5850">
        <v>4</v>
      </c>
      <c r="O5850" t="s">
        <v>83</v>
      </c>
      <c r="P5850" t="s">
        <v>288</v>
      </c>
      <c r="Q5850" t="s">
        <v>1073</v>
      </c>
      <c r="R5850">
        <v>441</v>
      </c>
      <c r="S5850" t="s">
        <v>2849</v>
      </c>
      <c r="T5850">
        <v>3</v>
      </c>
      <c r="U5850">
        <v>0.25</v>
      </c>
      <c r="V5850">
        <v>264</v>
      </c>
      <c r="W5850">
        <v>3</v>
      </c>
      <c r="X5850">
        <v>0.25</v>
      </c>
      <c r="Y5850">
        <v>264</v>
      </c>
    </row>
    <row r="5851" spans="1:25">
      <c r="A5851" s="10">
        <v>45627</v>
      </c>
      <c r="B5851" t="s">
        <v>76</v>
      </c>
      <c r="C5851" t="s">
        <v>2574</v>
      </c>
      <c r="D5851" t="s">
        <v>2574</v>
      </c>
      <c r="E5851">
        <v>309</v>
      </c>
      <c r="F5851" t="s">
        <v>3002</v>
      </c>
      <c r="G5851">
        <v>1410</v>
      </c>
      <c r="H5851" t="s">
        <v>3053</v>
      </c>
      <c r="I5851">
        <v>807</v>
      </c>
      <c r="J5851" t="s">
        <v>3054</v>
      </c>
      <c r="K5851">
        <v>9016</v>
      </c>
      <c r="L5851" t="s">
        <v>3058</v>
      </c>
      <c r="M5851">
        <v>0</v>
      </c>
      <c r="N5851">
        <v>21</v>
      </c>
      <c r="O5851" t="s">
        <v>83</v>
      </c>
      <c r="P5851" t="s">
        <v>91</v>
      </c>
      <c r="Q5851" t="s">
        <v>125</v>
      </c>
      <c r="R5851">
        <v>285</v>
      </c>
      <c r="S5851" t="s">
        <v>126</v>
      </c>
      <c r="T5851">
        <v>1</v>
      </c>
      <c r="U5851">
        <v>4.1666666999999998E-2</v>
      </c>
      <c r="V5851">
        <v>415</v>
      </c>
      <c r="W5851">
        <v>1</v>
      </c>
      <c r="X5851">
        <v>4.1666666999999998E-2</v>
      </c>
      <c r="Y5851">
        <v>415</v>
      </c>
    </row>
    <row r="5852" spans="1:25">
      <c r="A5852" s="10">
        <v>45627</v>
      </c>
      <c r="B5852" t="s">
        <v>76</v>
      </c>
      <c r="C5852" t="s">
        <v>2574</v>
      </c>
      <c r="D5852" t="s">
        <v>2574</v>
      </c>
      <c r="E5852">
        <v>309</v>
      </c>
      <c r="F5852" t="s">
        <v>3002</v>
      </c>
      <c r="G5852">
        <v>1410</v>
      </c>
      <c r="H5852" t="s">
        <v>3053</v>
      </c>
      <c r="I5852">
        <v>807</v>
      </c>
      <c r="J5852" t="s">
        <v>3054</v>
      </c>
      <c r="K5852">
        <v>9016</v>
      </c>
      <c r="L5852" t="s">
        <v>3058</v>
      </c>
      <c r="M5852">
        <v>0</v>
      </c>
      <c r="N5852">
        <v>21</v>
      </c>
      <c r="O5852" t="s">
        <v>83</v>
      </c>
      <c r="P5852" t="s">
        <v>91</v>
      </c>
      <c r="Q5852" t="s">
        <v>92</v>
      </c>
      <c r="R5852">
        <v>277</v>
      </c>
      <c r="S5852" t="s">
        <v>93</v>
      </c>
      <c r="T5852">
        <v>1</v>
      </c>
      <c r="U5852">
        <v>4.1666666999999998E-2</v>
      </c>
      <c r="V5852">
        <v>340</v>
      </c>
      <c r="W5852">
        <v>1</v>
      </c>
      <c r="X5852">
        <v>4.1666666999999998E-2</v>
      </c>
      <c r="Y5852">
        <v>340</v>
      </c>
    </row>
    <row r="5853" spans="1:25">
      <c r="A5853" s="10">
        <v>45627</v>
      </c>
      <c r="B5853" t="s">
        <v>76</v>
      </c>
      <c r="C5853" t="s">
        <v>2574</v>
      </c>
      <c r="D5853" t="s">
        <v>2574</v>
      </c>
      <c r="E5853">
        <v>309</v>
      </c>
      <c r="F5853" t="s">
        <v>3002</v>
      </c>
      <c r="G5853">
        <v>1410</v>
      </c>
      <c r="H5853" t="s">
        <v>3053</v>
      </c>
      <c r="I5853">
        <v>807</v>
      </c>
      <c r="J5853" t="s">
        <v>3054</v>
      </c>
      <c r="K5853">
        <v>9016</v>
      </c>
      <c r="L5853" t="s">
        <v>3058</v>
      </c>
      <c r="M5853">
        <v>0</v>
      </c>
      <c r="N5853">
        <v>21</v>
      </c>
      <c r="O5853" t="s">
        <v>83</v>
      </c>
      <c r="P5853" t="s">
        <v>84</v>
      </c>
      <c r="Q5853" t="s">
        <v>85</v>
      </c>
      <c r="R5853">
        <v>365</v>
      </c>
      <c r="S5853" t="s">
        <v>86</v>
      </c>
      <c r="T5853">
        <v>12</v>
      </c>
      <c r="U5853">
        <v>0.125</v>
      </c>
      <c r="V5853">
        <v>193.56</v>
      </c>
      <c r="W5853">
        <v>12</v>
      </c>
      <c r="X5853">
        <v>0.125</v>
      </c>
      <c r="Y5853">
        <v>193.56</v>
      </c>
    </row>
    <row r="5854" spans="1:25">
      <c r="A5854" s="10">
        <v>45627</v>
      </c>
      <c r="B5854" t="s">
        <v>76</v>
      </c>
      <c r="C5854" t="s">
        <v>2574</v>
      </c>
      <c r="D5854" t="s">
        <v>2574</v>
      </c>
      <c r="E5854">
        <v>309</v>
      </c>
      <c r="F5854" t="s">
        <v>3002</v>
      </c>
      <c r="G5854">
        <v>1410</v>
      </c>
      <c r="H5854" t="s">
        <v>3053</v>
      </c>
      <c r="I5854">
        <v>807</v>
      </c>
      <c r="J5854" t="s">
        <v>3054</v>
      </c>
      <c r="K5854">
        <v>16574</v>
      </c>
      <c r="L5854" t="s">
        <v>3059</v>
      </c>
      <c r="M5854">
        <v>0</v>
      </c>
      <c r="N5854">
        <v>22</v>
      </c>
      <c r="O5854" t="s">
        <v>83</v>
      </c>
      <c r="P5854" t="s">
        <v>288</v>
      </c>
      <c r="Q5854" t="s">
        <v>289</v>
      </c>
      <c r="R5854">
        <v>297</v>
      </c>
      <c r="S5854" t="s">
        <v>290</v>
      </c>
      <c r="T5854">
        <v>6</v>
      </c>
      <c r="U5854">
        <v>0.5</v>
      </c>
      <c r="V5854">
        <v>228</v>
      </c>
      <c r="W5854">
        <v>6</v>
      </c>
      <c r="X5854">
        <v>0.5</v>
      </c>
      <c r="Y5854">
        <v>228</v>
      </c>
    </row>
    <row r="5855" spans="1:25">
      <c r="A5855" s="10">
        <v>45627</v>
      </c>
      <c r="B5855" t="s">
        <v>76</v>
      </c>
      <c r="C5855" t="s">
        <v>2574</v>
      </c>
      <c r="D5855" t="s">
        <v>2574</v>
      </c>
      <c r="E5855">
        <v>309</v>
      </c>
      <c r="F5855" t="s">
        <v>3002</v>
      </c>
      <c r="G5855">
        <v>1410</v>
      </c>
      <c r="H5855" t="s">
        <v>3053</v>
      </c>
      <c r="I5855">
        <v>807</v>
      </c>
      <c r="J5855" t="s">
        <v>3054</v>
      </c>
      <c r="K5855">
        <v>16574</v>
      </c>
      <c r="L5855" t="s">
        <v>3059</v>
      </c>
      <c r="M5855">
        <v>0</v>
      </c>
      <c r="N5855">
        <v>22</v>
      </c>
      <c r="O5855" t="s">
        <v>83</v>
      </c>
      <c r="P5855" t="s">
        <v>84</v>
      </c>
      <c r="Q5855" t="s">
        <v>85</v>
      </c>
      <c r="R5855">
        <v>365</v>
      </c>
      <c r="S5855" t="s">
        <v>86</v>
      </c>
      <c r="T5855">
        <v>12</v>
      </c>
      <c r="U5855">
        <v>0.125</v>
      </c>
      <c r="V5855">
        <v>193.56</v>
      </c>
      <c r="W5855">
        <v>12</v>
      </c>
      <c r="X5855">
        <v>0.125</v>
      </c>
      <c r="Y5855">
        <v>193.56</v>
      </c>
    </row>
    <row r="5856" spans="1:25">
      <c r="A5856" s="10">
        <v>45627</v>
      </c>
      <c r="B5856" t="s">
        <v>76</v>
      </c>
      <c r="C5856" t="s">
        <v>2574</v>
      </c>
      <c r="D5856" t="s">
        <v>2574</v>
      </c>
      <c r="E5856">
        <v>309</v>
      </c>
      <c r="F5856" t="s">
        <v>3002</v>
      </c>
      <c r="G5856">
        <v>1410</v>
      </c>
      <c r="H5856" t="s">
        <v>3053</v>
      </c>
      <c r="I5856">
        <v>807</v>
      </c>
      <c r="J5856" t="s">
        <v>3054</v>
      </c>
      <c r="K5856">
        <v>14054</v>
      </c>
      <c r="L5856" t="s">
        <v>3060</v>
      </c>
      <c r="M5856">
        <v>0</v>
      </c>
      <c r="N5856">
        <v>4</v>
      </c>
      <c r="O5856" t="s">
        <v>83</v>
      </c>
      <c r="P5856" t="s">
        <v>84</v>
      </c>
      <c r="Q5856" t="s">
        <v>88</v>
      </c>
      <c r="R5856">
        <v>308</v>
      </c>
      <c r="S5856" t="s">
        <v>121</v>
      </c>
      <c r="T5856">
        <v>12</v>
      </c>
      <c r="U5856">
        <v>0.125</v>
      </c>
      <c r="V5856">
        <v>193.56</v>
      </c>
      <c r="W5856">
        <v>12</v>
      </c>
      <c r="X5856">
        <v>0.125</v>
      </c>
      <c r="Y5856">
        <v>193.56</v>
      </c>
    </row>
    <row r="5857" spans="1:25">
      <c r="A5857" s="10">
        <v>45627</v>
      </c>
      <c r="B5857" t="s">
        <v>76</v>
      </c>
      <c r="C5857" t="s">
        <v>2574</v>
      </c>
      <c r="D5857" t="s">
        <v>2574</v>
      </c>
      <c r="E5857">
        <v>309</v>
      </c>
      <c r="F5857" t="s">
        <v>3002</v>
      </c>
      <c r="G5857">
        <v>1410</v>
      </c>
      <c r="H5857" t="s">
        <v>3053</v>
      </c>
      <c r="I5857">
        <v>807</v>
      </c>
      <c r="J5857" t="s">
        <v>3054</v>
      </c>
      <c r="K5857">
        <v>14054</v>
      </c>
      <c r="L5857" t="s">
        <v>3060</v>
      </c>
      <c r="M5857">
        <v>0</v>
      </c>
      <c r="N5857">
        <v>4</v>
      </c>
      <c r="O5857" t="s">
        <v>83</v>
      </c>
      <c r="P5857" t="s">
        <v>84</v>
      </c>
      <c r="Q5857" t="s">
        <v>85</v>
      </c>
      <c r="R5857">
        <v>365</v>
      </c>
      <c r="S5857" t="s">
        <v>86</v>
      </c>
      <c r="T5857">
        <v>12</v>
      </c>
      <c r="U5857">
        <v>0.125</v>
      </c>
      <c r="V5857">
        <v>193.56</v>
      </c>
      <c r="W5857">
        <v>12</v>
      </c>
      <c r="X5857">
        <v>0.125</v>
      </c>
      <c r="Y5857">
        <v>193.56</v>
      </c>
    </row>
    <row r="5858" spans="1:25">
      <c r="A5858" s="10">
        <v>45627</v>
      </c>
      <c r="B5858" t="s">
        <v>76</v>
      </c>
      <c r="C5858" t="s">
        <v>2574</v>
      </c>
      <c r="D5858" t="s">
        <v>2574</v>
      </c>
      <c r="E5858">
        <v>309</v>
      </c>
      <c r="F5858" t="s">
        <v>3002</v>
      </c>
      <c r="G5858">
        <v>1410</v>
      </c>
      <c r="H5858" t="s">
        <v>3053</v>
      </c>
      <c r="I5858">
        <v>807</v>
      </c>
      <c r="J5858" t="s">
        <v>3054</v>
      </c>
      <c r="K5858">
        <v>285222</v>
      </c>
      <c r="L5858" t="s">
        <v>1246</v>
      </c>
      <c r="M5858">
        <v>1</v>
      </c>
      <c r="N5858">
        <v>4</v>
      </c>
      <c r="O5858" t="s">
        <v>83</v>
      </c>
      <c r="P5858" t="s">
        <v>91</v>
      </c>
      <c r="Q5858" t="s">
        <v>92</v>
      </c>
      <c r="R5858">
        <v>280</v>
      </c>
      <c r="S5858" t="s">
        <v>185</v>
      </c>
      <c r="T5858">
        <v>24</v>
      </c>
      <c r="U5858">
        <v>0.05</v>
      </c>
      <c r="V5858">
        <v>198</v>
      </c>
      <c r="W5858">
        <v>24</v>
      </c>
      <c r="X5858">
        <v>0.05</v>
      </c>
      <c r="Y5858">
        <v>198</v>
      </c>
    </row>
    <row r="5859" spans="1:25">
      <c r="A5859" s="10">
        <v>45627</v>
      </c>
      <c r="B5859" t="s">
        <v>76</v>
      </c>
      <c r="C5859" t="s">
        <v>2574</v>
      </c>
      <c r="D5859" t="s">
        <v>2574</v>
      </c>
      <c r="E5859">
        <v>309</v>
      </c>
      <c r="F5859" t="s">
        <v>3002</v>
      </c>
      <c r="G5859">
        <v>1410</v>
      </c>
      <c r="H5859" t="s">
        <v>3053</v>
      </c>
      <c r="I5859">
        <v>807</v>
      </c>
      <c r="J5859" t="s">
        <v>3054</v>
      </c>
      <c r="K5859">
        <v>285222</v>
      </c>
      <c r="L5859" t="s">
        <v>1246</v>
      </c>
      <c r="M5859">
        <v>1</v>
      </c>
      <c r="N5859">
        <v>4</v>
      </c>
      <c r="O5859" t="s">
        <v>83</v>
      </c>
      <c r="P5859" t="s">
        <v>91</v>
      </c>
      <c r="Q5859" t="s">
        <v>92</v>
      </c>
      <c r="R5859">
        <v>277</v>
      </c>
      <c r="S5859" t="s">
        <v>93</v>
      </c>
      <c r="T5859">
        <v>1</v>
      </c>
      <c r="U5859">
        <v>4.1666666999999998E-2</v>
      </c>
      <c r="V5859">
        <v>340</v>
      </c>
      <c r="W5859">
        <v>1</v>
      </c>
      <c r="X5859">
        <v>4.1666666999999998E-2</v>
      </c>
      <c r="Y5859">
        <v>340</v>
      </c>
    </row>
    <row r="5860" spans="1:25">
      <c r="A5860" s="10">
        <v>45627</v>
      </c>
      <c r="B5860" t="s">
        <v>76</v>
      </c>
      <c r="C5860" t="s">
        <v>2574</v>
      </c>
      <c r="D5860" t="s">
        <v>2574</v>
      </c>
      <c r="E5860">
        <v>309</v>
      </c>
      <c r="F5860" t="s">
        <v>3002</v>
      </c>
      <c r="G5860">
        <v>1410</v>
      </c>
      <c r="H5860" t="s">
        <v>3053</v>
      </c>
      <c r="I5860">
        <v>807</v>
      </c>
      <c r="J5860" t="s">
        <v>3054</v>
      </c>
      <c r="K5860">
        <v>285222</v>
      </c>
      <c r="L5860" t="s">
        <v>1246</v>
      </c>
      <c r="M5860">
        <v>1</v>
      </c>
      <c r="N5860">
        <v>4</v>
      </c>
      <c r="O5860" t="s">
        <v>83</v>
      </c>
      <c r="P5860" t="s">
        <v>84</v>
      </c>
      <c r="Q5860" t="s">
        <v>85</v>
      </c>
      <c r="R5860">
        <v>365</v>
      </c>
      <c r="S5860" t="s">
        <v>86</v>
      </c>
      <c r="T5860">
        <v>12</v>
      </c>
      <c r="U5860">
        <v>0.125</v>
      </c>
      <c r="V5860">
        <v>193.56</v>
      </c>
      <c r="W5860">
        <v>12</v>
      </c>
      <c r="X5860">
        <v>0.125</v>
      </c>
      <c r="Y5860">
        <v>193.56</v>
      </c>
    </row>
    <row r="5861" spans="1:25">
      <c r="A5861" s="10">
        <v>45627</v>
      </c>
      <c r="B5861" t="s">
        <v>76</v>
      </c>
      <c r="C5861" t="s">
        <v>2574</v>
      </c>
      <c r="D5861" t="s">
        <v>2574</v>
      </c>
      <c r="E5861">
        <v>309</v>
      </c>
      <c r="F5861" t="s">
        <v>3002</v>
      </c>
      <c r="G5861">
        <v>1410</v>
      </c>
      <c r="H5861" t="s">
        <v>3053</v>
      </c>
      <c r="I5861">
        <v>807</v>
      </c>
      <c r="J5861" t="s">
        <v>3054</v>
      </c>
      <c r="K5861">
        <v>103327</v>
      </c>
      <c r="L5861" t="s">
        <v>3061</v>
      </c>
      <c r="M5861">
        <v>0</v>
      </c>
      <c r="N5861">
        <v>21</v>
      </c>
      <c r="O5861" t="s">
        <v>83</v>
      </c>
      <c r="P5861" t="s">
        <v>84</v>
      </c>
      <c r="Q5861" t="s">
        <v>85</v>
      </c>
      <c r="R5861">
        <v>365</v>
      </c>
      <c r="S5861" t="s">
        <v>86</v>
      </c>
      <c r="T5861">
        <v>24</v>
      </c>
      <c r="U5861">
        <v>0.25</v>
      </c>
      <c r="V5861">
        <v>387.12</v>
      </c>
      <c r="W5861">
        <v>24</v>
      </c>
      <c r="X5861">
        <v>0.25</v>
      </c>
      <c r="Y5861">
        <v>387.12</v>
      </c>
    </row>
    <row r="5862" spans="1:25">
      <c r="A5862" s="10">
        <v>45627</v>
      </c>
      <c r="B5862" t="s">
        <v>76</v>
      </c>
      <c r="C5862" t="s">
        <v>2574</v>
      </c>
      <c r="D5862" t="s">
        <v>2574</v>
      </c>
      <c r="E5862">
        <v>309</v>
      </c>
      <c r="F5862" t="s">
        <v>3002</v>
      </c>
      <c r="G5862">
        <v>1410</v>
      </c>
      <c r="H5862" t="s">
        <v>3053</v>
      </c>
      <c r="I5862">
        <v>807</v>
      </c>
      <c r="J5862" t="s">
        <v>3054</v>
      </c>
      <c r="K5862">
        <v>14337</v>
      </c>
      <c r="L5862" t="s">
        <v>3062</v>
      </c>
      <c r="M5862">
        <v>0</v>
      </c>
      <c r="N5862">
        <v>22</v>
      </c>
      <c r="O5862" t="s">
        <v>83</v>
      </c>
      <c r="P5862" t="s">
        <v>91</v>
      </c>
      <c r="Q5862" t="s">
        <v>125</v>
      </c>
      <c r="R5862">
        <v>285</v>
      </c>
      <c r="S5862" t="s">
        <v>126</v>
      </c>
      <c r="T5862">
        <v>1</v>
      </c>
      <c r="U5862">
        <v>4.1666666999999998E-2</v>
      </c>
      <c r="V5862">
        <v>415</v>
      </c>
      <c r="W5862">
        <v>1</v>
      </c>
      <c r="X5862">
        <v>4.1666666999999998E-2</v>
      </c>
      <c r="Y5862">
        <v>415</v>
      </c>
    </row>
    <row r="5863" spans="1:25">
      <c r="A5863" s="10">
        <v>45627</v>
      </c>
      <c r="B5863" t="s">
        <v>76</v>
      </c>
      <c r="C5863" t="s">
        <v>2574</v>
      </c>
      <c r="D5863" t="s">
        <v>2574</v>
      </c>
      <c r="E5863">
        <v>309</v>
      </c>
      <c r="F5863" t="s">
        <v>3002</v>
      </c>
      <c r="G5863">
        <v>1410</v>
      </c>
      <c r="H5863" t="s">
        <v>3053</v>
      </c>
      <c r="I5863">
        <v>807</v>
      </c>
      <c r="J5863" t="s">
        <v>3054</v>
      </c>
      <c r="K5863">
        <v>14337</v>
      </c>
      <c r="L5863" t="s">
        <v>3062</v>
      </c>
      <c r="M5863">
        <v>0</v>
      </c>
      <c r="N5863">
        <v>22</v>
      </c>
      <c r="O5863" t="s">
        <v>83</v>
      </c>
      <c r="P5863" t="s">
        <v>130</v>
      </c>
      <c r="Q5863" t="s">
        <v>188</v>
      </c>
      <c r="R5863">
        <v>405</v>
      </c>
      <c r="S5863" t="s">
        <v>219</v>
      </c>
      <c r="T5863">
        <v>2</v>
      </c>
      <c r="U5863">
        <v>0.16666666699999999</v>
      </c>
      <c r="V5863">
        <v>292</v>
      </c>
      <c r="W5863">
        <v>2</v>
      </c>
      <c r="X5863">
        <v>0.16666666699999999</v>
      </c>
      <c r="Y5863">
        <v>292</v>
      </c>
    </row>
    <row r="5864" spans="1:25">
      <c r="A5864" s="10">
        <v>45627</v>
      </c>
      <c r="B5864" t="s">
        <v>76</v>
      </c>
      <c r="C5864" t="s">
        <v>2574</v>
      </c>
      <c r="D5864" t="s">
        <v>2574</v>
      </c>
      <c r="E5864">
        <v>309</v>
      </c>
      <c r="F5864" t="s">
        <v>3002</v>
      </c>
      <c r="G5864">
        <v>1410</v>
      </c>
      <c r="H5864" t="s">
        <v>3053</v>
      </c>
      <c r="I5864">
        <v>807</v>
      </c>
      <c r="J5864" t="s">
        <v>3054</v>
      </c>
      <c r="K5864">
        <v>14337</v>
      </c>
      <c r="L5864" t="s">
        <v>3062</v>
      </c>
      <c r="M5864">
        <v>0</v>
      </c>
      <c r="N5864">
        <v>22</v>
      </c>
      <c r="O5864" t="s">
        <v>83</v>
      </c>
      <c r="P5864" t="s">
        <v>84</v>
      </c>
      <c r="Q5864" t="s">
        <v>85</v>
      </c>
      <c r="R5864">
        <v>365</v>
      </c>
      <c r="S5864" t="s">
        <v>86</v>
      </c>
      <c r="T5864">
        <v>12</v>
      </c>
      <c r="U5864">
        <v>0.125</v>
      </c>
      <c r="V5864">
        <v>193.56</v>
      </c>
      <c r="W5864">
        <v>12</v>
      </c>
      <c r="X5864">
        <v>0.125</v>
      </c>
      <c r="Y5864">
        <v>193.56</v>
      </c>
    </row>
    <row r="5865" spans="1:25">
      <c r="A5865" s="10">
        <v>45627</v>
      </c>
      <c r="B5865" t="s">
        <v>76</v>
      </c>
      <c r="C5865" t="s">
        <v>2574</v>
      </c>
      <c r="D5865" t="s">
        <v>2574</v>
      </c>
      <c r="E5865">
        <v>309</v>
      </c>
      <c r="F5865" t="s">
        <v>3002</v>
      </c>
      <c r="G5865">
        <v>1410</v>
      </c>
      <c r="H5865" t="s">
        <v>3053</v>
      </c>
      <c r="I5865">
        <v>807</v>
      </c>
      <c r="J5865" t="s">
        <v>3054</v>
      </c>
      <c r="K5865">
        <v>9708</v>
      </c>
      <c r="L5865" t="s">
        <v>3063</v>
      </c>
      <c r="M5865">
        <v>0</v>
      </c>
      <c r="N5865">
        <v>4</v>
      </c>
      <c r="O5865" t="s">
        <v>83</v>
      </c>
      <c r="P5865" t="s">
        <v>149</v>
      </c>
      <c r="Q5865" t="s">
        <v>150</v>
      </c>
      <c r="R5865">
        <v>435</v>
      </c>
      <c r="S5865" t="s">
        <v>151</v>
      </c>
      <c r="T5865">
        <v>1</v>
      </c>
      <c r="U5865">
        <v>2.0833330000000001E-3</v>
      </c>
      <c r="V5865">
        <v>0</v>
      </c>
      <c r="W5865">
        <v>1</v>
      </c>
      <c r="X5865">
        <v>2.0833330000000001E-3</v>
      </c>
      <c r="Y5865">
        <v>0</v>
      </c>
    </row>
    <row r="5866" spans="1:25">
      <c r="A5866" s="10">
        <v>45627</v>
      </c>
      <c r="B5866" t="s">
        <v>76</v>
      </c>
      <c r="C5866" t="s">
        <v>2574</v>
      </c>
      <c r="D5866" t="s">
        <v>2574</v>
      </c>
      <c r="E5866">
        <v>309</v>
      </c>
      <c r="F5866" t="s">
        <v>3002</v>
      </c>
      <c r="G5866">
        <v>1410</v>
      </c>
      <c r="H5866" t="s">
        <v>3053</v>
      </c>
      <c r="I5866">
        <v>807</v>
      </c>
      <c r="J5866" t="s">
        <v>3054</v>
      </c>
      <c r="K5866">
        <v>9708</v>
      </c>
      <c r="L5866" t="s">
        <v>3063</v>
      </c>
      <c r="M5866">
        <v>0</v>
      </c>
      <c r="N5866">
        <v>4</v>
      </c>
      <c r="O5866" t="s">
        <v>83</v>
      </c>
      <c r="P5866" t="s">
        <v>91</v>
      </c>
      <c r="Q5866" t="s">
        <v>92</v>
      </c>
      <c r="R5866">
        <v>280</v>
      </c>
      <c r="S5866" t="s">
        <v>185</v>
      </c>
      <c r="T5866">
        <v>24</v>
      </c>
      <c r="U5866">
        <v>0.05</v>
      </c>
      <c r="V5866">
        <v>198</v>
      </c>
      <c r="W5866">
        <v>24</v>
      </c>
      <c r="X5866">
        <v>0.05</v>
      </c>
      <c r="Y5866">
        <v>198</v>
      </c>
    </row>
    <row r="5867" spans="1:25">
      <c r="A5867" s="10">
        <v>45627</v>
      </c>
      <c r="B5867" t="s">
        <v>76</v>
      </c>
      <c r="C5867" t="s">
        <v>2574</v>
      </c>
      <c r="D5867" t="s">
        <v>2574</v>
      </c>
      <c r="E5867">
        <v>309</v>
      </c>
      <c r="F5867" t="s">
        <v>3002</v>
      </c>
      <c r="G5867">
        <v>1410</v>
      </c>
      <c r="H5867" t="s">
        <v>3053</v>
      </c>
      <c r="I5867">
        <v>807</v>
      </c>
      <c r="J5867" t="s">
        <v>3054</v>
      </c>
      <c r="K5867">
        <v>9708</v>
      </c>
      <c r="L5867" t="s">
        <v>3063</v>
      </c>
      <c r="M5867">
        <v>0</v>
      </c>
      <c r="N5867">
        <v>4</v>
      </c>
      <c r="O5867" t="s">
        <v>83</v>
      </c>
      <c r="P5867" t="s">
        <v>84</v>
      </c>
      <c r="Q5867" t="s">
        <v>85</v>
      </c>
      <c r="R5867">
        <v>365</v>
      </c>
      <c r="S5867" t="s">
        <v>86</v>
      </c>
      <c r="T5867">
        <v>12</v>
      </c>
      <c r="U5867">
        <v>0.125</v>
      </c>
      <c r="V5867">
        <v>193.56</v>
      </c>
      <c r="W5867">
        <v>12</v>
      </c>
      <c r="X5867">
        <v>0.125</v>
      </c>
      <c r="Y5867">
        <v>193.56</v>
      </c>
    </row>
    <row r="5868" spans="1:25">
      <c r="A5868" s="10">
        <v>45627</v>
      </c>
      <c r="B5868" t="s">
        <v>76</v>
      </c>
      <c r="C5868" t="s">
        <v>2574</v>
      </c>
      <c r="D5868" t="s">
        <v>2574</v>
      </c>
      <c r="E5868">
        <v>309</v>
      </c>
      <c r="F5868" t="s">
        <v>3002</v>
      </c>
      <c r="G5868">
        <v>1410</v>
      </c>
      <c r="H5868" t="s">
        <v>3053</v>
      </c>
      <c r="I5868">
        <v>807</v>
      </c>
      <c r="J5868" t="s">
        <v>3054</v>
      </c>
      <c r="K5868">
        <v>104094</v>
      </c>
      <c r="L5868" t="s">
        <v>1904</v>
      </c>
      <c r="M5868">
        <v>0</v>
      </c>
      <c r="N5868">
        <v>4</v>
      </c>
      <c r="O5868" t="s">
        <v>83</v>
      </c>
      <c r="P5868" t="s">
        <v>91</v>
      </c>
      <c r="Q5868" t="s">
        <v>92</v>
      </c>
      <c r="R5868">
        <v>280</v>
      </c>
      <c r="S5868" t="s">
        <v>185</v>
      </c>
      <c r="T5868">
        <v>36</v>
      </c>
      <c r="U5868">
        <v>7.4999999999999997E-2</v>
      </c>
      <c r="V5868">
        <v>297</v>
      </c>
      <c r="W5868">
        <v>36</v>
      </c>
      <c r="X5868">
        <v>7.4999999999999997E-2</v>
      </c>
      <c r="Y5868">
        <v>297</v>
      </c>
    </row>
    <row r="5869" spans="1:25">
      <c r="A5869" s="10">
        <v>45627</v>
      </c>
      <c r="B5869" t="s">
        <v>76</v>
      </c>
      <c r="C5869" t="s">
        <v>2574</v>
      </c>
      <c r="D5869" t="s">
        <v>2574</v>
      </c>
      <c r="E5869">
        <v>309</v>
      </c>
      <c r="F5869" t="s">
        <v>3002</v>
      </c>
      <c r="G5869">
        <v>1410</v>
      </c>
      <c r="H5869" t="s">
        <v>3053</v>
      </c>
      <c r="I5869">
        <v>807</v>
      </c>
      <c r="J5869" t="s">
        <v>3054</v>
      </c>
      <c r="K5869">
        <v>104094</v>
      </c>
      <c r="L5869" t="s">
        <v>1904</v>
      </c>
      <c r="M5869">
        <v>0</v>
      </c>
      <c r="N5869">
        <v>4</v>
      </c>
      <c r="O5869" t="s">
        <v>83</v>
      </c>
      <c r="P5869" t="s">
        <v>84</v>
      </c>
      <c r="Q5869" t="s">
        <v>85</v>
      </c>
      <c r="R5869">
        <v>365</v>
      </c>
      <c r="S5869" t="s">
        <v>86</v>
      </c>
      <c r="T5869">
        <v>12</v>
      </c>
      <c r="U5869">
        <v>0.125</v>
      </c>
      <c r="V5869">
        <v>193.56</v>
      </c>
      <c r="W5869">
        <v>12</v>
      </c>
      <c r="X5869">
        <v>0.125</v>
      </c>
      <c r="Y5869">
        <v>193.56</v>
      </c>
    </row>
    <row r="5870" spans="1:25">
      <c r="A5870" s="10">
        <v>45627</v>
      </c>
      <c r="B5870" t="s">
        <v>76</v>
      </c>
      <c r="C5870" t="s">
        <v>2574</v>
      </c>
      <c r="D5870" t="s">
        <v>2574</v>
      </c>
      <c r="E5870">
        <v>309</v>
      </c>
      <c r="F5870" t="s">
        <v>3002</v>
      </c>
      <c r="G5870">
        <v>1410</v>
      </c>
      <c r="H5870" t="s">
        <v>3053</v>
      </c>
      <c r="I5870">
        <v>807</v>
      </c>
      <c r="J5870" t="s">
        <v>3054</v>
      </c>
      <c r="K5870">
        <v>6249</v>
      </c>
      <c r="L5870" t="s">
        <v>3064</v>
      </c>
      <c r="M5870">
        <v>0</v>
      </c>
      <c r="N5870">
        <v>4</v>
      </c>
      <c r="O5870" t="s">
        <v>83</v>
      </c>
      <c r="P5870" t="s">
        <v>91</v>
      </c>
      <c r="Q5870" t="s">
        <v>125</v>
      </c>
      <c r="R5870">
        <v>285</v>
      </c>
      <c r="S5870" t="s">
        <v>126</v>
      </c>
      <c r="T5870">
        <v>1</v>
      </c>
      <c r="U5870">
        <v>4.1666666999999998E-2</v>
      </c>
      <c r="V5870">
        <v>415</v>
      </c>
      <c r="W5870">
        <v>1</v>
      </c>
      <c r="X5870">
        <v>4.1666666999999998E-2</v>
      </c>
      <c r="Y5870">
        <v>415</v>
      </c>
    </row>
    <row r="5871" spans="1:25">
      <c r="A5871" s="10">
        <v>45627</v>
      </c>
      <c r="B5871" t="s">
        <v>76</v>
      </c>
      <c r="C5871" t="s">
        <v>2574</v>
      </c>
      <c r="D5871" t="s">
        <v>2574</v>
      </c>
      <c r="E5871">
        <v>309</v>
      </c>
      <c r="F5871" t="s">
        <v>3002</v>
      </c>
      <c r="G5871">
        <v>1410</v>
      </c>
      <c r="H5871" t="s">
        <v>3053</v>
      </c>
      <c r="I5871">
        <v>807</v>
      </c>
      <c r="J5871" t="s">
        <v>3054</v>
      </c>
      <c r="K5871">
        <v>6249</v>
      </c>
      <c r="L5871" t="s">
        <v>3064</v>
      </c>
      <c r="M5871">
        <v>0</v>
      </c>
      <c r="N5871">
        <v>4</v>
      </c>
      <c r="O5871" t="s">
        <v>83</v>
      </c>
      <c r="P5871" t="s">
        <v>91</v>
      </c>
      <c r="Q5871" t="s">
        <v>92</v>
      </c>
      <c r="R5871">
        <v>412</v>
      </c>
      <c r="S5871" t="s">
        <v>318</v>
      </c>
      <c r="T5871">
        <v>1</v>
      </c>
      <c r="U5871">
        <v>8.3333332999999996E-2</v>
      </c>
      <c r="V5871">
        <v>665</v>
      </c>
      <c r="W5871">
        <v>1</v>
      </c>
      <c r="X5871">
        <v>8.3333332999999996E-2</v>
      </c>
      <c r="Y5871">
        <v>665</v>
      </c>
    </row>
    <row r="5872" spans="1:25">
      <c r="A5872" s="10">
        <v>45627</v>
      </c>
      <c r="B5872" t="s">
        <v>76</v>
      </c>
      <c r="C5872" t="s">
        <v>2574</v>
      </c>
      <c r="D5872" t="s">
        <v>2574</v>
      </c>
      <c r="E5872">
        <v>309</v>
      </c>
      <c r="F5872" t="s">
        <v>3002</v>
      </c>
      <c r="G5872">
        <v>1410</v>
      </c>
      <c r="H5872" t="s">
        <v>3053</v>
      </c>
      <c r="I5872">
        <v>807</v>
      </c>
      <c r="J5872" t="s">
        <v>3054</v>
      </c>
      <c r="K5872">
        <v>9376</v>
      </c>
      <c r="L5872" t="s">
        <v>3065</v>
      </c>
      <c r="M5872">
        <v>0</v>
      </c>
      <c r="N5872">
        <v>4</v>
      </c>
      <c r="O5872" t="s">
        <v>83</v>
      </c>
      <c r="P5872" t="s">
        <v>91</v>
      </c>
      <c r="Q5872" t="s">
        <v>125</v>
      </c>
      <c r="R5872">
        <v>426</v>
      </c>
      <c r="S5872" t="s">
        <v>302</v>
      </c>
      <c r="T5872">
        <v>1</v>
      </c>
      <c r="U5872">
        <v>8.3333332999999996E-2</v>
      </c>
      <c r="V5872">
        <v>825</v>
      </c>
      <c r="W5872">
        <v>1</v>
      </c>
      <c r="X5872">
        <v>8.3333332999999996E-2</v>
      </c>
      <c r="Y5872">
        <v>825</v>
      </c>
    </row>
    <row r="5873" spans="1:25">
      <c r="A5873" s="10">
        <v>45627</v>
      </c>
      <c r="B5873" t="s">
        <v>76</v>
      </c>
      <c r="C5873" t="s">
        <v>2574</v>
      </c>
      <c r="D5873" t="s">
        <v>2574</v>
      </c>
      <c r="E5873">
        <v>309</v>
      </c>
      <c r="F5873" t="s">
        <v>3002</v>
      </c>
      <c r="G5873">
        <v>1410</v>
      </c>
      <c r="H5873" t="s">
        <v>3053</v>
      </c>
      <c r="I5873">
        <v>807</v>
      </c>
      <c r="J5873" t="s">
        <v>3054</v>
      </c>
      <c r="K5873">
        <v>9376</v>
      </c>
      <c r="L5873" t="s">
        <v>3065</v>
      </c>
      <c r="M5873">
        <v>0</v>
      </c>
      <c r="N5873">
        <v>4</v>
      </c>
      <c r="O5873" t="s">
        <v>83</v>
      </c>
      <c r="P5873" t="s">
        <v>91</v>
      </c>
      <c r="Q5873" t="s">
        <v>125</v>
      </c>
      <c r="R5873">
        <v>285</v>
      </c>
      <c r="S5873" t="s">
        <v>126</v>
      </c>
      <c r="T5873">
        <v>2</v>
      </c>
      <c r="U5873">
        <v>8.3333332999999996E-2</v>
      </c>
      <c r="V5873">
        <v>830</v>
      </c>
      <c r="W5873">
        <v>2</v>
      </c>
      <c r="X5873">
        <v>8.3333332999999996E-2</v>
      </c>
      <c r="Y5873">
        <v>830</v>
      </c>
    </row>
    <row r="5874" spans="1:25">
      <c r="A5874" s="10">
        <v>45627</v>
      </c>
      <c r="B5874" t="s">
        <v>76</v>
      </c>
      <c r="C5874" t="s">
        <v>2574</v>
      </c>
      <c r="D5874" t="s">
        <v>2574</v>
      </c>
      <c r="E5874">
        <v>309</v>
      </c>
      <c r="F5874" t="s">
        <v>3002</v>
      </c>
      <c r="G5874">
        <v>1410</v>
      </c>
      <c r="H5874" t="s">
        <v>3053</v>
      </c>
      <c r="I5874">
        <v>807</v>
      </c>
      <c r="J5874" t="s">
        <v>3054</v>
      </c>
      <c r="K5874">
        <v>269994</v>
      </c>
      <c r="L5874" t="s">
        <v>3066</v>
      </c>
      <c r="M5874">
        <v>0</v>
      </c>
      <c r="N5874">
        <v>22</v>
      </c>
      <c r="O5874" t="s">
        <v>83</v>
      </c>
      <c r="P5874" t="s">
        <v>91</v>
      </c>
      <c r="Q5874" t="s">
        <v>125</v>
      </c>
      <c r="R5874">
        <v>426</v>
      </c>
      <c r="S5874" t="s">
        <v>302</v>
      </c>
      <c r="T5874">
        <v>1</v>
      </c>
      <c r="U5874">
        <v>8.3333332999999996E-2</v>
      </c>
      <c r="V5874">
        <v>825</v>
      </c>
      <c r="W5874">
        <v>1</v>
      </c>
      <c r="X5874">
        <v>8.3333332999999996E-2</v>
      </c>
      <c r="Y5874">
        <v>825</v>
      </c>
    </row>
    <row r="5875" spans="1:25">
      <c r="A5875" s="10">
        <v>45627</v>
      </c>
      <c r="B5875" t="s">
        <v>76</v>
      </c>
      <c r="C5875" t="s">
        <v>2574</v>
      </c>
      <c r="D5875" t="s">
        <v>2574</v>
      </c>
      <c r="E5875">
        <v>309</v>
      </c>
      <c r="F5875" t="s">
        <v>3002</v>
      </c>
      <c r="G5875">
        <v>1410</v>
      </c>
      <c r="H5875" t="s">
        <v>3053</v>
      </c>
      <c r="I5875">
        <v>807</v>
      </c>
      <c r="J5875" t="s">
        <v>3054</v>
      </c>
      <c r="K5875">
        <v>269994</v>
      </c>
      <c r="L5875" t="s">
        <v>3066</v>
      </c>
      <c r="M5875">
        <v>0</v>
      </c>
      <c r="N5875">
        <v>22</v>
      </c>
      <c r="O5875" t="s">
        <v>83</v>
      </c>
      <c r="P5875" t="s">
        <v>288</v>
      </c>
      <c r="Q5875" t="s">
        <v>289</v>
      </c>
      <c r="R5875">
        <v>297</v>
      </c>
      <c r="S5875" t="s">
        <v>290</v>
      </c>
      <c r="T5875">
        <v>6</v>
      </c>
      <c r="U5875">
        <v>0.5</v>
      </c>
      <c r="V5875">
        <v>228</v>
      </c>
      <c r="W5875">
        <v>6</v>
      </c>
      <c r="X5875">
        <v>0.5</v>
      </c>
      <c r="Y5875">
        <v>228</v>
      </c>
    </row>
    <row r="5876" spans="1:25">
      <c r="A5876" s="10">
        <v>45627</v>
      </c>
      <c r="B5876" t="s">
        <v>76</v>
      </c>
      <c r="C5876" t="s">
        <v>2574</v>
      </c>
      <c r="D5876" t="s">
        <v>2574</v>
      </c>
      <c r="E5876">
        <v>309</v>
      </c>
      <c r="F5876" t="s">
        <v>3002</v>
      </c>
      <c r="G5876">
        <v>1410</v>
      </c>
      <c r="H5876" t="s">
        <v>3053</v>
      </c>
      <c r="I5876">
        <v>807</v>
      </c>
      <c r="J5876" t="s">
        <v>3054</v>
      </c>
      <c r="K5876">
        <v>16658</v>
      </c>
      <c r="L5876" t="s">
        <v>3067</v>
      </c>
      <c r="M5876">
        <v>0</v>
      </c>
      <c r="N5876">
        <v>22</v>
      </c>
      <c r="O5876" t="s">
        <v>83</v>
      </c>
      <c r="P5876" t="s">
        <v>288</v>
      </c>
      <c r="Q5876" t="s">
        <v>1073</v>
      </c>
      <c r="R5876">
        <v>441</v>
      </c>
      <c r="S5876" t="s">
        <v>2849</v>
      </c>
      <c r="T5876">
        <v>3</v>
      </c>
      <c r="U5876">
        <v>0.25</v>
      </c>
      <c r="V5876">
        <v>264</v>
      </c>
      <c r="W5876">
        <v>3</v>
      </c>
      <c r="X5876">
        <v>0.25</v>
      </c>
      <c r="Y5876">
        <v>264</v>
      </c>
    </row>
    <row r="5877" spans="1:25">
      <c r="A5877" s="10">
        <v>45627</v>
      </c>
      <c r="B5877" t="s">
        <v>76</v>
      </c>
      <c r="C5877" t="s">
        <v>2574</v>
      </c>
      <c r="D5877" t="s">
        <v>2574</v>
      </c>
      <c r="E5877">
        <v>309</v>
      </c>
      <c r="F5877" t="s">
        <v>3002</v>
      </c>
      <c r="G5877">
        <v>1410</v>
      </c>
      <c r="H5877" t="s">
        <v>3053</v>
      </c>
      <c r="I5877">
        <v>807</v>
      </c>
      <c r="J5877" t="s">
        <v>3054</v>
      </c>
      <c r="K5877">
        <v>16658</v>
      </c>
      <c r="L5877" t="s">
        <v>3067</v>
      </c>
      <c r="M5877">
        <v>0</v>
      </c>
      <c r="N5877">
        <v>22</v>
      </c>
      <c r="O5877" t="s">
        <v>83</v>
      </c>
      <c r="P5877" t="s">
        <v>288</v>
      </c>
      <c r="Q5877" t="s">
        <v>289</v>
      </c>
      <c r="R5877">
        <v>297</v>
      </c>
      <c r="S5877" t="s">
        <v>290</v>
      </c>
      <c r="T5877">
        <v>3</v>
      </c>
      <c r="U5877">
        <v>0.25</v>
      </c>
      <c r="V5877">
        <v>114</v>
      </c>
      <c r="W5877">
        <v>3</v>
      </c>
      <c r="X5877">
        <v>0.25</v>
      </c>
      <c r="Y5877">
        <v>114</v>
      </c>
    </row>
    <row r="5878" spans="1:25">
      <c r="A5878" s="10">
        <v>45627</v>
      </c>
      <c r="B5878" t="s">
        <v>76</v>
      </c>
      <c r="C5878" t="s">
        <v>2574</v>
      </c>
      <c r="D5878" t="s">
        <v>2574</v>
      </c>
      <c r="E5878">
        <v>309</v>
      </c>
      <c r="F5878" t="s">
        <v>3002</v>
      </c>
      <c r="G5878">
        <v>1410</v>
      </c>
      <c r="H5878" t="s">
        <v>3053</v>
      </c>
      <c r="I5878">
        <v>807</v>
      </c>
      <c r="J5878" t="s">
        <v>3054</v>
      </c>
      <c r="K5878">
        <v>213609</v>
      </c>
      <c r="L5878" t="s">
        <v>3068</v>
      </c>
      <c r="M5878">
        <v>0</v>
      </c>
      <c r="N5878">
        <v>4</v>
      </c>
      <c r="O5878" t="s">
        <v>83</v>
      </c>
      <c r="P5878" t="s">
        <v>91</v>
      </c>
      <c r="Q5878" t="s">
        <v>125</v>
      </c>
      <c r="R5878">
        <v>285</v>
      </c>
      <c r="S5878" t="s">
        <v>126</v>
      </c>
      <c r="T5878">
        <v>1</v>
      </c>
      <c r="U5878">
        <v>4.1666666999999998E-2</v>
      </c>
      <c r="V5878">
        <v>415</v>
      </c>
      <c r="W5878">
        <v>1</v>
      </c>
      <c r="X5878">
        <v>4.1666666999999998E-2</v>
      </c>
      <c r="Y5878">
        <v>415</v>
      </c>
    </row>
    <row r="5879" spans="1:25">
      <c r="A5879" s="10">
        <v>45627</v>
      </c>
      <c r="B5879" t="s">
        <v>76</v>
      </c>
      <c r="C5879" t="s">
        <v>2574</v>
      </c>
      <c r="D5879" t="s">
        <v>2574</v>
      </c>
      <c r="E5879">
        <v>309</v>
      </c>
      <c r="F5879" t="s">
        <v>3002</v>
      </c>
      <c r="G5879">
        <v>1410</v>
      </c>
      <c r="H5879" t="s">
        <v>3053</v>
      </c>
      <c r="I5879">
        <v>807</v>
      </c>
      <c r="J5879" t="s">
        <v>3054</v>
      </c>
      <c r="K5879">
        <v>213609</v>
      </c>
      <c r="L5879" t="s">
        <v>3068</v>
      </c>
      <c r="M5879">
        <v>0</v>
      </c>
      <c r="N5879">
        <v>4</v>
      </c>
      <c r="O5879" t="s">
        <v>83</v>
      </c>
      <c r="P5879" t="s">
        <v>91</v>
      </c>
      <c r="Q5879" t="s">
        <v>92</v>
      </c>
      <c r="R5879">
        <v>280</v>
      </c>
      <c r="S5879" t="s">
        <v>185</v>
      </c>
      <c r="T5879">
        <v>24</v>
      </c>
      <c r="U5879">
        <v>0.05</v>
      </c>
      <c r="V5879">
        <v>198</v>
      </c>
      <c r="W5879">
        <v>24</v>
      </c>
      <c r="X5879">
        <v>0.05</v>
      </c>
      <c r="Y5879">
        <v>198</v>
      </c>
    </row>
    <row r="5880" spans="1:25">
      <c r="A5880" s="10">
        <v>45627</v>
      </c>
      <c r="B5880" t="s">
        <v>76</v>
      </c>
      <c r="C5880" t="s">
        <v>2574</v>
      </c>
      <c r="D5880" t="s">
        <v>2574</v>
      </c>
      <c r="E5880">
        <v>309</v>
      </c>
      <c r="F5880" t="s">
        <v>3002</v>
      </c>
      <c r="G5880">
        <v>1410</v>
      </c>
      <c r="H5880" t="s">
        <v>3053</v>
      </c>
      <c r="I5880">
        <v>807</v>
      </c>
      <c r="J5880" t="s">
        <v>3054</v>
      </c>
      <c r="K5880">
        <v>213609</v>
      </c>
      <c r="L5880" t="s">
        <v>3068</v>
      </c>
      <c r="M5880">
        <v>0</v>
      </c>
      <c r="N5880">
        <v>4</v>
      </c>
      <c r="O5880" t="s">
        <v>83</v>
      </c>
      <c r="P5880" t="s">
        <v>84</v>
      </c>
      <c r="Q5880" t="s">
        <v>85</v>
      </c>
      <c r="R5880">
        <v>365</v>
      </c>
      <c r="S5880" t="s">
        <v>86</v>
      </c>
      <c r="T5880">
        <v>12</v>
      </c>
      <c r="U5880">
        <v>0.125</v>
      </c>
      <c r="V5880">
        <v>193.56</v>
      </c>
      <c r="W5880">
        <v>12</v>
      </c>
      <c r="X5880">
        <v>0.125</v>
      </c>
      <c r="Y5880">
        <v>193.56</v>
      </c>
    </row>
    <row r="5881" spans="1:25">
      <c r="A5881" s="10">
        <v>45627</v>
      </c>
      <c r="B5881" t="s">
        <v>76</v>
      </c>
      <c r="C5881" t="s">
        <v>2574</v>
      </c>
      <c r="D5881" t="s">
        <v>2574</v>
      </c>
      <c r="E5881">
        <v>309</v>
      </c>
      <c r="F5881" t="s">
        <v>3002</v>
      </c>
      <c r="G5881">
        <v>1410</v>
      </c>
      <c r="H5881" t="s">
        <v>3053</v>
      </c>
      <c r="I5881">
        <v>807</v>
      </c>
      <c r="J5881" t="s">
        <v>3054</v>
      </c>
      <c r="K5881">
        <v>285202</v>
      </c>
      <c r="L5881" t="s">
        <v>3069</v>
      </c>
      <c r="M5881">
        <v>1</v>
      </c>
      <c r="N5881">
        <v>4</v>
      </c>
      <c r="O5881" t="s">
        <v>83</v>
      </c>
      <c r="P5881" t="s">
        <v>104</v>
      </c>
      <c r="Q5881" t="s">
        <v>105</v>
      </c>
      <c r="R5881">
        <v>369</v>
      </c>
      <c r="S5881" t="s">
        <v>106</v>
      </c>
      <c r="T5881">
        <v>36</v>
      </c>
      <c r="U5881">
        <v>0.5</v>
      </c>
      <c r="V5881">
        <v>288</v>
      </c>
      <c r="W5881">
        <v>36</v>
      </c>
      <c r="X5881">
        <v>0.5</v>
      </c>
      <c r="Y5881">
        <v>288</v>
      </c>
    </row>
    <row r="5882" spans="1:25">
      <c r="A5882" s="10">
        <v>45627</v>
      </c>
      <c r="B5882" t="s">
        <v>76</v>
      </c>
      <c r="C5882" t="s">
        <v>2574</v>
      </c>
      <c r="D5882" t="s">
        <v>2574</v>
      </c>
      <c r="E5882">
        <v>309</v>
      </c>
      <c r="F5882" t="s">
        <v>3002</v>
      </c>
      <c r="G5882">
        <v>1410</v>
      </c>
      <c r="H5882" t="s">
        <v>3053</v>
      </c>
      <c r="I5882">
        <v>807</v>
      </c>
      <c r="J5882" t="s">
        <v>3054</v>
      </c>
      <c r="K5882">
        <v>285202</v>
      </c>
      <c r="L5882" t="s">
        <v>3069</v>
      </c>
      <c r="M5882">
        <v>1</v>
      </c>
      <c r="N5882">
        <v>4</v>
      </c>
      <c r="O5882" t="s">
        <v>83</v>
      </c>
      <c r="P5882" t="s">
        <v>84</v>
      </c>
      <c r="Q5882" t="s">
        <v>85</v>
      </c>
      <c r="R5882">
        <v>365</v>
      </c>
      <c r="S5882" t="s">
        <v>86</v>
      </c>
      <c r="T5882">
        <v>12</v>
      </c>
      <c r="U5882">
        <v>0.125</v>
      </c>
      <c r="V5882">
        <v>193.56</v>
      </c>
      <c r="W5882">
        <v>12</v>
      </c>
      <c r="X5882">
        <v>0.125</v>
      </c>
      <c r="Y5882">
        <v>193.56</v>
      </c>
    </row>
    <row r="5883" spans="1:25">
      <c r="A5883" s="10">
        <v>45627</v>
      </c>
      <c r="B5883" t="s">
        <v>76</v>
      </c>
      <c r="C5883" t="s">
        <v>2574</v>
      </c>
      <c r="D5883" t="s">
        <v>2574</v>
      </c>
      <c r="E5883">
        <v>309</v>
      </c>
      <c r="F5883" t="s">
        <v>3002</v>
      </c>
      <c r="G5883">
        <v>1410</v>
      </c>
      <c r="H5883" t="s">
        <v>3053</v>
      </c>
      <c r="I5883">
        <v>807</v>
      </c>
      <c r="J5883" t="s">
        <v>3054</v>
      </c>
      <c r="K5883">
        <v>14913</v>
      </c>
      <c r="L5883" t="s">
        <v>3070</v>
      </c>
      <c r="M5883">
        <v>0</v>
      </c>
      <c r="N5883">
        <v>22</v>
      </c>
      <c r="O5883" t="s">
        <v>83</v>
      </c>
      <c r="P5883" t="s">
        <v>91</v>
      </c>
      <c r="Q5883" t="s">
        <v>125</v>
      </c>
      <c r="R5883">
        <v>285</v>
      </c>
      <c r="S5883" t="s">
        <v>126</v>
      </c>
      <c r="T5883">
        <v>1</v>
      </c>
      <c r="U5883">
        <v>4.1666666999999998E-2</v>
      </c>
      <c r="V5883">
        <v>415</v>
      </c>
      <c r="W5883">
        <v>1</v>
      </c>
      <c r="X5883">
        <v>4.1666666999999998E-2</v>
      </c>
      <c r="Y5883">
        <v>415</v>
      </c>
    </row>
    <row r="5884" spans="1:25">
      <c r="A5884" s="10">
        <v>45627</v>
      </c>
      <c r="B5884" t="s">
        <v>76</v>
      </c>
      <c r="C5884" t="s">
        <v>2574</v>
      </c>
      <c r="D5884" t="s">
        <v>2574</v>
      </c>
      <c r="E5884">
        <v>309</v>
      </c>
      <c r="F5884" t="s">
        <v>3002</v>
      </c>
      <c r="G5884">
        <v>1410</v>
      </c>
      <c r="H5884" t="s">
        <v>3053</v>
      </c>
      <c r="I5884">
        <v>807</v>
      </c>
      <c r="J5884" t="s">
        <v>3054</v>
      </c>
      <c r="K5884">
        <v>14913</v>
      </c>
      <c r="L5884" t="s">
        <v>3070</v>
      </c>
      <c r="M5884">
        <v>0</v>
      </c>
      <c r="N5884">
        <v>22</v>
      </c>
      <c r="O5884" t="s">
        <v>83</v>
      </c>
      <c r="P5884" t="s">
        <v>84</v>
      </c>
      <c r="Q5884" t="s">
        <v>85</v>
      </c>
      <c r="R5884">
        <v>365</v>
      </c>
      <c r="S5884" t="s">
        <v>86</v>
      </c>
      <c r="T5884">
        <v>12</v>
      </c>
      <c r="U5884">
        <v>0.125</v>
      </c>
      <c r="V5884">
        <v>193.56</v>
      </c>
      <c r="W5884">
        <v>12</v>
      </c>
      <c r="X5884">
        <v>0.125</v>
      </c>
      <c r="Y5884">
        <v>193.56</v>
      </c>
    </row>
    <row r="5885" spans="1:25">
      <c r="A5885" s="10">
        <v>45627</v>
      </c>
      <c r="B5885" t="s">
        <v>76</v>
      </c>
      <c r="C5885" t="s">
        <v>2574</v>
      </c>
      <c r="D5885" t="s">
        <v>2574</v>
      </c>
      <c r="E5885">
        <v>309</v>
      </c>
      <c r="F5885" t="s">
        <v>3002</v>
      </c>
      <c r="G5885">
        <v>1410</v>
      </c>
      <c r="H5885" t="s">
        <v>3053</v>
      </c>
      <c r="I5885">
        <v>807</v>
      </c>
      <c r="J5885" t="s">
        <v>3054</v>
      </c>
      <c r="K5885">
        <v>14560</v>
      </c>
      <c r="L5885" t="s">
        <v>3071</v>
      </c>
      <c r="M5885">
        <v>0</v>
      </c>
      <c r="N5885">
        <v>22</v>
      </c>
      <c r="O5885" t="s">
        <v>83</v>
      </c>
      <c r="P5885" t="s">
        <v>91</v>
      </c>
      <c r="Q5885" t="s">
        <v>125</v>
      </c>
      <c r="R5885">
        <v>426</v>
      </c>
      <c r="S5885" t="s">
        <v>302</v>
      </c>
      <c r="T5885">
        <v>1</v>
      </c>
      <c r="U5885">
        <v>8.3333332999999996E-2</v>
      </c>
      <c r="V5885">
        <v>825</v>
      </c>
      <c r="W5885">
        <v>1</v>
      </c>
      <c r="X5885">
        <v>8.3333332999999996E-2</v>
      </c>
      <c r="Y5885">
        <v>825</v>
      </c>
    </row>
    <row r="5886" spans="1:25">
      <c r="A5886" s="10">
        <v>45627</v>
      </c>
      <c r="B5886" t="s">
        <v>76</v>
      </c>
      <c r="C5886" t="s">
        <v>2574</v>
      </c>
      <c r="D5886" t="s">
        <v>2574</v>
      </c>
      <c r="E5886">
        <v>309</v>
      </c>
      <c r="F5886" t="s">
        <v>3002</v>
      </c>
      <c r="G5886">
        <v>1410</v>
      </c>
      <c r="H5886" t="s">
        <v>3053</v>
      </c>
      <c r="I5886">
        <v>807</v>
      </c>
      <c r="J5886" t="s">
        <v>3054</v>
      </c>
      <c r="K5886">
        <v>14560</v>
      </c>
      <c r="L5886" t="s">
        <v>3071</v>
      </c>
      <c r="M5886">
        <v>0</v>
      </c>
      <c r="N5886">
        <v>22</v>
      </c>
      <c r="O5886" t="s">
        <v>83</v>
      </c>
      <c r="P5886" t="s">
        <v>130</v>
      </c>
      <c r="Q5886" t="s">
        <v>188</v>
      </c>
      <c r="R5886">
        <v>405</v>
      </c>
      <c r="S5886" t="s">
        <v>219</v>
      </c>
      <c r="T5886">
        <v>2</v>
      </c>
      <c r="U5886">
        <v>0.16666666699999999</v>
      </c>
      <c r="V5886">
        <v>292</v>
      </c>
      <c r="W5886">
        <v>2</v>
      </c>
      <c r="X5886">
        <v>0.16666666699999999</v>
      </c>
      <c r="Y5886">
        <v>292</v>
      </c>
    </row>
    <row r="5887" spans="1:25">
      <c r="A5887" s="10">
        <v>45627</v>
      </c>
      <c r="B5887" t="s">
        <v>76</v>
      </c>
      <c r="C5887" t="s">
        <v>2574</v>
      </c>
      <c r="D5887" t="s">
        <v>2574</v>
      </c>
      <c r="E5887">
        <v>309</v>
      </c>
      <c r="F5887" t="s">
        <v>3002</v>
      </c>
      <c r="G5887">
        <v>1410</v>
      </c>
      <c r="H5887" t="s">
        <v>3053</v>
      </c>
      <c r="I5887">
        <v>807</v>
      </c>
      <c r="J5887" t="s">
        <v>3054</v>
      </c>
      <c r="K5887">
        <v>106125</v>
      </c>
      <c r="L5887" t="s">
        <v>3072</v>
      </c>
      <c r="M5887">
        <v>0</v>
      </c>
      <c r="N5887">
        <v>4</v>
      </c>
      <c r="O5887" t="s">
        <v>83</v>
      </c>
      <c r="P5887" t="s">
        <v>91</v>
      </c>
      <c r="Q5887" t="s">
        <v>125</v>
      </c>
      <c r="R5887">
        <v>285</v>
      </c>
      <c r="S5887" t="s">
        <v>126</v>
      </c>
      <c r="T5887">
        <v>2</v>
      </c>
      <c r="U5887">
        <v>8.3333332999999996E-2</v>
      </c>
      <c r="V5887">
        <v>830</v>
      </c>
      <c r="W5887">
        <v>2</v>
      </c>
      <c r="X5887">
        <v>8.3333332999999996E-2</v>
      </c>
      <c r="Y5887">
        <v>830</v>
      </c>
    </row>
    <row r="5888" spans="1:25">
      <c r="A5888" s="10">
        <v>45627</v>
      </c>
      <c r="B5888" t="s">
        <v>76</v>
      </c>
      <c r="C5888" t="s">
        <v>2574</v>
      </c>
      <c r="D5888" t="s">
        <v>2574</v>
      </c>
      <c r="E5888">
        <v>309</v>
      </c>
      <c r="F5888" t="s">
        <v>3002</v>
      </c>
      <c r="G5888">
        <v>1410</v>
      </c>
      <c r="H5888" t="s">
        <v>3053</v>
      </c>
      <c r="I5888">
        <v>807</v>
      </c>
      <c r="J5888" t="s">
        <v>3054</v>
      </c>
      <c r="K5888">
        <v>106125</v>
      </c>
      <c r="L5888" t="s">
        <v>3072</v>
      </c>
      <c r="M5888">
        <v>0</v>
      </c>
      <c r="N5888">
        <v>4</v>
      </c>
      <c r="O5888" t="s">
        <v>83</v>
      </c>
      <c r="P5888" t="s">
        <v>98</v>
      </c>
      <c r="Q5888" t="s">
        <v>99</v>
      </c>
      <c r="R5888">
        <v>54</v>
      </c>
      <c r="S5888" t="s">
        <v>899</v>
      </c>
      <c r="T5888">
        <v>2</v>
      </c>
      <c r="U5888">
        <v>0.25</v>
      </c>
      <c r="V5888">
        <v>150</v>
      </c>
      <c r="W5888">
        <v>2</v>
      </c>
      <c r="X5888">
        <v>0.25</v>
      </c>
      <c r="Y5888">
        <v>150</v>
      </c>
    </row>
    <row r="5889" spans="1:25">
      <c r="A5889" s="10">
        <v>45627</v>
      </c>
      <c r="B5889" t="s">
        <v>76</v>
      </c>
      <c r="C5889" t="s">
        <v>2574</v>
      </c>
      <c r="D5889" t="s">
        <v>2574</v>
      </c>
      <c r="E5889">
        <v>309</v>
      </c>
      <c r="F5889" t="s">
        <v>3002</v>
      </c>
      <c r="G5889">
        <v>1410</v>
      </c>
      <c r="H5889" t="s">
        <v>3053</v>
      </c>
      <c r="I5889">
        <v>807</v>
      </c>
      <c r="J5889" t="s">
        <v>3054</v>
      </c>
      <c r="K5889">
        <v>16515</v>
      </c>
      <c r="L5889" t="s">
        <v>3073</v>
      </c>
      <c r="M5889">
        <v>0</v>
      </c>
      <c r="N5889">
        <v>22</v>
      </c>
      <c r="O5889" t="s">
        <v>83</v>
      </c>
      <c r="P5889" t="s">
        <v>214</v>
      </c>
      <c r="Q5889" t="s">
        <v>215</v>
      </c>
      <c r="R5889">
        <v>287</v>
      </c>
      <c r="S5889" t="s">
        <v>273</v>
      </c>
      <c r="T5889">
        <v>4</v>
      </c>
      <c r="U5889">
        <v>5.5555555999999999E-2</v>
      </c>
      <c r="V5889">
        <v>200</v>
      </c>
      <c r="W5889">
        <v>4</v>
      </c>
      <c r="X5889">
        <v>5.5555555999999999E-2</v>
      </c>
      <c r="Y5889">
        <v>200</v>
      </c>
    </row>
    <row r="5890" spans="1:25">
      <c r="A5890" s="10">
        <v>45627</v>
      </c>
      <c r="B5890" t="s">
        <v>76</v>
      </c>
      <c r="C5890" t="s">
        <v>2574</v>
      </c>
      <c r="D5890" t="s">
        <v>2574</v>
      </c>
      <c r="E5890">
        <v>309</v>
      </c>
      <c r="F5890" t="s">
        <v>3002</v>
      </c>
      <c r="G5890">
        <v>1410</v>
      </c>
      <c r="H5890" t="s">
        <v>3053</v>
      </c>
      <c r="I5890">
        <v>807</v>
      </c>
      <c r="J5890" t="s">
        <v>3054</v>
      </c>
      <c r="K5890">
        <v>16515</v>
      </c>
      <c r="L5890" t="s">
        <v>3073</v>
      </c>
      <c r="M5890">
        <v>0</v>
      </c>
      <c r="N5890">
        <v>22</v>
      </c>
      <c r="O5890" t="s">
        <v>83</v>
      </c>
      <c r="P5890" t="s">
        <v>214</v>
      </c>
      <c r="Q5890" t="s">
        <v>215</v>
      </c>
      <c r="R5890">
        <v>290</v>
      </c>
      <c r="S5890" t="s">
        <v>3074</v>
      </c>
      <c r="T5890">
        <v>4</v>
      </c>
      <c r="U5890">
        <v>5.5555555999999999E-2</v>
      </c>
      <c r="V5890">
        <v>138</v>
      </c>
      <c r="W5890">
        <v>4</v>
      </c>
      <c r="X5890">
        <v>5.5555555999999999E-2</v>
      </c>
      <c r="Y5890">
        <v>138</v>
      </c>
    </row>
    <row r="5891" spans="1:25">
      <c r="A5891" s="10">
        <v>45627</v>
      </c>
      <c r="B5891" t="s">
        <v>76</v>
      </c>
      <c r="C5891" t="s">
        <v>2574</v>
      </c>
      <c r="D5891" t="s">
        <v>2574</v>
      </c>
      <c r="E5891">
        <v>309</v>
      </c>
      <c r="F5891" t="s">
        <v>3002</v>
      </c>
      <c r="G5891">
        <v>1410</v>
      </c>
      <c r="H5891" t="s">
        <v>3053</v>
      </c>
      <c r="I5891">
        <v>807</v>
      </c>
      <c r="J5891" t="s">
        <v>3054</v>
      </c>
      <c r="K5891">
        <v>16515</v>
      </c>
      <c r="L5891" t="s">
        <v>3073</v>
      </c>
      <c r="M5891">
        <v>0</v>
      </c>
      <c r="N5891">
        <v>22</v>
      </c>
      <c r="O5891" t="s">
        <v>83</v>
      </c>
      <c r="P5891" t="s">
        <v>214</v>
      </c>
      <c r="Q5891" t="s">
        <v>215</v>
      </c>
      <c r="R5891">
        <v>320</v>
      </c>
      <c r="S5891" t="s">
        <v>216</v>
      </c>
      <c r="T5891">
        <v>3</v>
      </c>
      <c r="U5891">
        <v>4.1666666999999998E-2</v>
      </c>
      <c r="V5891">
        <v>171</v>
      </c>
      <c r="W5891">
        <v>3</v>
      </c>
      <c r="X5891">
        <v>4.1666666999999998E-2</v>
      </c>
      <c r="Y5891">
        <v>171</v>
      </c>
    </row>
    <row r="5892" spans="1:25">
      <c r="A5892" s="10">
        <v>45627</v>
      </c>
      <c r="B5892" t="s">
        <v>76</v>
      </c>
      <c r="C5892" t="s">
        <v>2574</v>
      </c>
      <c r="D5892" t="s">
        <v>2574</v>
      </c>
      <c r="E5892">
        <v>309</v>
      </c>
      <c r="F5892" t="s">
        <v>3002</v>
      </c>
      <c r="G5892">
        <v>1410</v>
      </c>
      <c r="H5892" t="s">
        <v>3053</v>
      </c>
      <c r="I5892">
        <v>807</v>
      </c>
      <c r="J5892" t="s">
        <v>3054</v>
      </c>
      <c r="K5892">
        <v>14763</v>
      </c>
      <c r="L5892" t="s">
        <v>3075</v>
      </c>
      <c r="M5892">
        <v>0</v>
      </c>
      <c r="N5892">
        <v>21</v>
      </c>
      <c r="O5892" t="s">
        <v>83</v>
      </c>
      <c r="P5892" t="s">
        <v>288</v>
      </c>
      <c r="Q5892" t="s">
        <v>1073</v>
      </c>
      <c r="R5892">
        <v>441</v>
      </c>
      <c r="S5892" t="s">
        <v>2849</v>
      </c>
      <c r="T5892">
        <v>4</v>
      </c>
      <c r="U5892">
        <v>0.33333333300000001</v>
      </c>
      <c r="V5892">
        <v>352</v>
      </c>
      <c r="W5892">
        <v>4</v>
      </c>
      <c r="X5892">
        <v>0.33333333300000001</v>
      </c>
      <c r="Y5892">
        <v>352</v>
      </c>
    </row>
    <row r="5893" spans="1:25">
      <c r="A5893" s="10">
        <v>45627</v>
      </c>
      <c r="B5893" t="s">
        <v>76</v>
      </c>
      <c r="C5893" t="s">
        <v>2574</v>
      </c>
      <c r="D5893" t="s">
        <v>2574</v>
      </c>
      <c r="E5893">
        <v>309</v>
      </c>
      <c r="F5893" t="s">
        <v>3002</v>
      </c>
      <c r="G5893">
        <v>1410</v>
      </c>
      <c r="H5893" t="s">
        <v>3053</v>
      </c>
      <c r="I5893">
        <v>807</v>
      </c>
      <c r="J5893" t="s">
        <v>3054</v>
      </c>
      <c r="K5893">
        <v>14763</v>
      </c>
      <c r="L5893" t="s">
        <v>3075</v>
      </c>
      <c r="M5893">
        <v>0</v>
      </c>
      <c r="N5893">
        <v>21</v>
      </c>
      <c r="O5893" t="s">
        <v>83</v>
      </c>
      <c r="P5893" t="s">
        <v>288</v>
      </c>
      <c r="Q5893" t="s">
        <v>289</v>
      </c>
      <c r="R5893">
        <v>297</v>
      </c>
      <c r="S5893" t="s">
        <v>290</v>
      </c>
      <c r="T5893">
        <v>3</v>
      </c>
      <c r="U5893">
        <v>0.25</v>
      </c>
      <c r="V5893">
        <v>114</v>
      </c>
      <c r="W5893">
        <v>3</v>
      </c>
      <c r="X5893">
        <v>0.25</v>
      </c>
      <c r="Y5893">
        <v>114</v>
      </c>
    </row>
    <row r="5894" spans="1:25">
      <c r="A5894" s="10">
        <v>45627</v>
      </c>
      <c r="B5894" t="s">
        <v>76</v>
      </c>
      <c r="C5894" t="s">
        <v>2574</v>
      </c>
      <c r="D5894" t="s">
        <v>2574</v>
      </c>
      <c r="E5894">
        <v>309</v>
      </c>
      <c r="F5894" t="s">
        <v>3002</v>
      </c>
      <c r="G5894">
        <v>1410</v>
      </c>
      <c r="H5894" t="s">
        <v>3053</v>
      </c>
      <c r="I5894">
        <v>807</v>
      </c>
      <c r="J5894" t="s">
        <v>3054</v>
      </c>
      <c r="K5894">
        <v>104209</v>
      </c>
      <c r="L5894" t="s">
        <v>3076</v>
      </c>
      <c r="M5894">
        <v>0</v>
      </c>
      <c r="N5894">
        <v>22</v>
      </c>
      <c r="O5894" t="s">
        <v>83</v>
      </c>
      <c r="P5894" t="s">
        <v>91</v>
      </c>
      <c r="Q5894" t="s">
        <v>125</v>
      </c>
      <c r="R5894">
        <v>285</v>
      </c>
      <c r="S5894" t="s">
        <v>126</v>
      </c>
      <c r="T5894">
        <v>1</v>
      </c>
      <c r="U5894">
        <v>4.1666666999999998E-2</v>
      </c>
      <c r="V5894">
        <v>415</v>
      </c>
      <c r="W5894">
        <v>1</v>
      </c>
      <c r="X5894">
        <v>4.1666666999999998E-2</v>
      </c>
      <c r="Y5894">
        <v>415</v>
      </c>
    </row>
    <row r="5895" spans="1:25">
      <c r="A5895" s="10">
        <v>45627</v>
      </c>
      <c r="B5895" t="s">
        <v>76</v>
      </c>
      <c r="C5895" t="s">
        <v>2574</v>
      </c>
      <c r="D5895" t="s">
        <v>2574</v>
      </c>
      <c r="E5895">
        <v>309</v>
      </c>
      <c r="F5895" t="s">
        <v>3002</v>
      </c>
      <c r="G5895">
        <v>1410</v>
      </c>
      <c r="H5895" t="s">
        <v>3053</v>
      </c>
      <c r="I5895">
        <v>807</v>
      </c>
      <c r="J5895" t="s">
        <v>3054</v>
      </c>
      <c r="K5895">
        <v>104209</v>
      </c>
      <c r="L5895" t="s">
        <v>3076</v>
      </c>
      <c r="M5895">
        <v>0</v>
      </c>
      <c r="N5895">
        <v>22</v>
      </c>
      <c r="O5895" t="s">
        <v>83</v>
      </c>
      <c r="P5895" t="s">
        <v>288</v>
      </c>
      <c r="Q5895" t="s">
        <v>289</v>
      </c>
      <c r="R5895">
        <v>297</v>
      </c>
      <c r="S5895" t="s">
        <v>290</v>
      </c>
      <c r="T5895">
        <v>3</v>
      </c>
      <c r="U5895">
        <v>0.25</v>
      </c>
      <c r="V5895">
        <v>114</v>
      </c>
      <c r="W5895">
        <v>3</v>
      </c>
      <c r="X5895">
        <v>0.25</v>
      </c>
      <c r="Y5895">
        <v>114</v>
      </c>
    </row>
    <row r="5896" spans="1:25">
      <c r="A5896" s="10">
        <v>45627</v>
      </c>
      <c r="B5896" t="s">
        <v>76</v>
      </c>
      <c r="C5896" t="s">
        <v>2574</v>
      </c>
      <c r="D5896" t="s">
        <v>2574</v>
      </c>
      <c r="E5896">
        <v>309</v>
      </c>
      <c r="F5896" t="s">
        <v>3002</v>
      </c>
      <c r="G5896">
        <v>1410</v>
      </c>
      <c r="H5896" t="s">
        <v>3053</v>
      </c>
      <c r="I5896">
        <v>807</v>
      </c>
      <c r="J5896" t="s">
        <v>3054</v>
      </c>
      <c r="K5896">
        <v>104799</v>
      </c>
      <c r="L5896" t="s">
        <v>3077</v>
      </c>
      <c r="M5896">
        <v>0</v>
      </c>
      <c r="N5896">
        <v>21</v>
      </c>
      <c r="O5896" t="s">
        <v>83</v>
      </c>
      <c r="P5896" t="s">
        <v>91</v>
      </c>
      <c r="Q5896" t="s">
        <v>125</v>
      </c>
      <c r="R5896">
        <v>285</v>
      </c>
      <c r="S5896" t="s">
        <v>126</v>
      </c>
      <c r="T5896">
        <v>2</v>
      </c>
      <c r="U5896">
        <v>8.3333332999999996E-2</v>
      </c>
      <c r="V5896">
        <v>830</v>
      </c>
      <c r="W5896">
        <v>2</v>
      </c>
      <c r="X5896">
        <v>8.3333332999999996E-2</v>
      </c>
      <c r="Y5896">
        <v>830</v>
      </c>
    </row>
    <row r="5897" spans="1:25">
      <c r="A5897" s="10">
        <v>45627</v>
      </c>
      <c r="B5897" t="s">
        <v>76</v>
      </c>
      <c r="C5897" t="s">
        <v>2574</v>
      </c>
      <c r="D5897" t="s">
        <v>2574</v>
      </c>
      <c r="E5897">
        <v>309</v>
      </c>
      <c r="F5897" t="s">
        <v>3002</v>
      </c>
      <c r="G5897">
        <v>1410</v>
      </c>
      <c r="H5897" t="s">
        <v>3053</v>
      </c>
      <c r="I5897">
        <v>807</v>
      </c>
      <c r="J5897" t="s">
        <v>3054</v>
      </c>
      <c r="K5897">
        <v>104799</v>
      </c>
      <c r="L5897" t="s">
        <v>3077</v>
      </c>
      <c r="M5897">
        <v>0</v>
      </c>
      <c r="N5897">
        <v>21</v>
      </c>
      <c r="O5897" t="s">
        <v>83</v>
      </c>
      <c r="P5897" t="s">
        <v>98</v>
      </c>
      <c r="Q5897" t="s">
        <v>99</v>
      </c>
      <c r="R5897">
        <v>55</v>
      </c>
      <c r="S5897" t="s">
        <v>593</v>
      </c>
      <c r="T5897">
        <v>1</v>
      </c>
      <c r="U5897">
        <v>0.16666666699999999</v>
      </c>
      <c r="V5897">
        <v>181.98</v>
      </c>
      <c r="W5897">
        <v>1</v>
      </c>
      <c r="X5897">
        <v>0.16666666699999999</v>
      </c>
      <c r="Y5897">
        <v>181.98</v>
      </c>
    </row>
    <row r="5898" spans="1:25">
      <c r="A5898" s="10">
        <v>45627</v>
      </c>
      <c r="B5898" t="s">
        <v>76</v>
      </c>
      <c r="C5898" t="s">
        <v>2574</v>
      </c>
      <c r="D5898" t="s">
        <v>2574</v>
      </c>
      <c r="E5898">
        <v>309</v>
      </c>
      <c r="F5898" t="s">
        <v>3002</v>
      </c>
      <c r="G5898">
        <v>1410</v>
      </c>
      <c r="H5898" t="s">
        <v>3053</v>
      </c>
      <c r="I5898">
        <v>807</v>
      </c>
      <c r="J5898" t="s">
        <v>3054</v>
      </c>
      <c r="K5898">
        <v>104799</v>
      </c>
      <c r="L5898" t="s">
        <v>3077</v>
      </c>
      <c r="M5898">
        <v>0</v>
      </c>
      <c r="N5898">
        <v>21</v>
      </c>
      <c r="O5898" t="s">
        <v>83</v>
      </c>
      <c r="P5898" t="s">
        <v>98</v>
      </c>
      <c r="Q5898" t="s">
        <v>99</v>
      </c>
      <c r="R5898">
        <v>302</v>
      </c>
      <c r="S5898" t="s">
        <v>451</v>
      </c>
      <c r="T5898">
        <v>1</v>
      </c>
      <c r="U5898">
        <v>0.16666666699999999</v>
      </c>
      <c r="V5898">
        <v>160</v>
      </c>
      <c r="W5898">
        <v>1</v>
      </c>
      <c r="X5898">
        <v>0.16666666699999999</v>
      </c>
      <c r="Y5898">
        <v>160</v>
      </c>
    </row>
    <row r="5899" spans="1:25">
      <c r="A5899" s="10">
        <v>45627</v>
      </c>
      <c r="B5899" t="s">
        <v>76</v>
      </c>
      <c r="C5899" t="s">
        <v>2574</v>
      </c>
      <c r="D5899" t="s">
        <v>2574</v>
      </c>
      <c r="E5899">
        <v>309</v>
      </c>
      <c r="F5899" t="s">
        <v>3002</v>
      </c>
      <c r="G5899">
        <v>1410</v>
      </c>
      <c r="H5899" t="s">
        <v>3053</v>
      </c>
      <c r="I5899">
        <v>807</v>
      </c>
      <c r="J5899" t="s">
        <v>3054</v>
      </c>
      <c r="K5899">
        <v>269997</v>
      </c>
      <c r="L5899" t="s">
        <v>882</v>
      </c>
      <c r="M5899">
        <v>0</v>
      </c>
      <c r="N5899">
        <v>5</v>
      </c>
      <c r="O5899" t="s">
        <v>83</v>
      </c>
      <c r="P5899" t="s">
        <v>91</v>
      </c>
      <c r="Q5899" t="s">
        <v>125</v>
      </c>
      <c r="R5899">
        <v>429</v>
      </c>
      <c r="S5899" t="s">
        <v>281</v>
      </c>
      <c r="T5899">
        <v>4</v>
      </c>
      <c r="U5899">
        <v>3.3333333E-2</v>
      </c>
      <c r="V5899">
        <v>360</v>
      </c>
      <c r="W5899">
        <v>4</v>
      </c>
      <c r="X5899">
        <v>3.3333333E-2</v>
      </c>
      <c r="Y5899">
        <v>360</v>
      </c>
    </row>
    <row r="5900" spans="1:25">
      <c r="A5900" s="10">
        <v>45627</v>
      </c>
      <c r="B5900" t="s">
        <v>76</v>
      </c>
      <c r="C5900" t="s">
        <v>2574</v>
      </c>
      <c r="D5900" t="s">
        <v>2574</v>
      </c>
      <c r="E5900">
        <v>309</v>
      </c>
      <c r="F5900" t="s">
        <v>3002</v>
      </c>
      <c r="G5900">
        <v>1410</v>
      </c>
      <c r="H5900" t="s">
        <v>3053</v>
      </c>
      <c r="I5900">
        <v>807</v>
      </c>
      <c r="J5900" t="s">
        <v>3054</v>
      </c>
      <c r="K5900">
        <v>269997</v>
      </c>
      <c r="L5900" t="s">
        <v>882</v>
      </c>
      <c r="M5900">
        <v>0</v>
      </c>
      <c r="N5900">
        <v>5</v>
      </c>
      <c r="O5900" t="s">
        <v>83</v>
      </c>
      <c r="P5900" t="s">
        <v>149</v>
      </c>
      <c r="Q5900" t="s">
        <v>150</v>
      </c>
      <c r="R5900">
        <v>435</v>
      </c>
      <c r="S5900" t="s">
        <v>151</v>
      </c>
      <c r="T5900">
        <v>1</v>
      </c>
      <c r="U5900">
        <v>2.0833330000000001E-3</v>
      </c>
      <c r="V5900">
        <v>0</v>
      </c>
      <c r="W5900">
        <v>1</v>
      </c>
      <c r="X5900">
        <v>2.0833330000000001E-3</v>
      </c>
      <c r="Y5900">
        <v>0</v>
      </c>
    </row>
    <row r="5901" spans="1:25">
      <c r="A5901" s="10">
        <v>45627</v>
      </c>
      <c r="B5901" t="s">
        <v>76</v>
      </c>
      <c r="C5901" t="s">
        <v>2574</v>
      </c>
      <c r="D5901" t="s">
        <v>2574</v>
      </c>
      <c r="E5901">
        <v>309</v>
      </c>
      <c r="F5901" t="s">
        <v>3002</v>
      </c>
      <c r="G5901">
        <v>1410</v>
      </c>
      <c r="H5901" t="s">
        <v>3053</v>
      </c>
      <c r="I5901">
        <v>807</v>
      </c>
      <c r="J5901" t="s">
        <v>3054</v>
      </c>
      <c r="K5901">
        <v>269997</v>
      </c>
      <c r="L5901" t="s">
        <v>882</v>
      </c>
      <c r="M5901">
        <v>0</v>
      </c>
      <c r="N5901">
        <v>5</v>
      </c>
      <c r="O5901" t="s">
        <v>83</v>
      </c>
      <c r="P5901" t="s">
        <v>91</v>
      </c>
      <c r="Q5901" t="s">
        <v>92</v>
      </c>
      <c r="R5901">
        <v>280</v>
      </c>
      <c r="S5901" t="s">
        <v>185</v>
      </c>
      <c r="T5901">
        <v>24</v>
      </c>
      <c r="U5901">
        <v>0.05</v>
      </c>
      <c r="V5901">
        <v>198</v>
      </c>
      <c r="W5901">
        <v>24</v>
      </c>
      <c r="X5901">
        <v>0.05</v>
      </c>
      <c r="Y5901">
        <v>198</v>
      </c>
    </row>
    <row r="5902" spans="1:25">
      <c r="A5902" s="10">
        <v>45627</v>
      </c>
      <c r="B5902" t="s">
        <v>76</v>
      </c>
      <c r="C5902" t="s">
        <v>2574</v>
      </c>
      <c r="D5902" t="s">
        <v>2574</v>
      </c>
      <c r="E5902">
        <v>309</v>
      </c>
      <c r="F5902" t="s">
        <v>3002</v>
      </c>
      <c r="G5902">
        <v>1410</v>
      </c>
      <c r="H5902" t="s">
        <v>3053</v>
      </c>
      <c r="I5902">
        <v>807</v>
      </c>
      <c r="J5902" t="s">
        <v>3054</v>
      </c>
      <c r="K5902">
        <v>16731</v>
      </c>
      <c r="L5902" t="s">
        <v>3078</v>
      </c>
      <c r="M5902">
        <v>0</v>
      </c>
      <c r="N5902">
        <v>22</v>
      </c>
      <c r="O5902" t="s">
        <v>83</v>
      </c>
      <c r="P5902" t="s">
        <v>149</v>
      </c>
      <c r="Q5902" t="s">
        <v>150</v>
      </c>
      <c r="R5902">
        <v>435</v>
      </c>
      <c r="S5902" t="s">
        <v>151</v>
      </c>
      <c r="T5902">
        <v>1</v>
      </c>
      <c r="U5902">
        <v>2.0833330000000001E-3</v>
      </c>
      <c r="V5902">
        <v>0</v>
      </c>
      <c r="W5902">
        <v>1</v>
      </c>
      <c r="X5902">
        <v>2.0833330000000001E-3</v>
      </c>
      <c r="Y5902">
        <v>0</v>
      </c>
    </row>
    <row r="5903" spans="1:25">
      <c r="A5903" s="10">
        <v>45627</v>
      </c>
      <c r="B5903" t="s">
        <v>76</v>
      </c>
      <c r="C5903" t="s">
        <v>2574</v>
      </c>
      <c r="D5903" t="s">
        <v>2574</v>
      </c>
      <c r="E5903">
        <v>309</v>
      </c>
      <c r="F5903" t="s">
        <v>3002</v>
      </c>
      <c r="G5903">
        <v>1410</v>
      </c>
      <c r="H5903" t="s">
        <v>3053</v>
      </c>
      <c r="I5903">
        <v>807</v>
      </c>
      <c r="J5903" t="s">
        <v>3054</v>
      </c>
      <c r="K5903">
        <v>16731</v>
      </c>
      <c r="L5903" t="s">
        <v>3078</v>
      </c>
      <c r="M5903">
        <v>0</v>
      </c>
      <c r="N5903">
        <v>22</v>
      </c>
      <c r="O5903" t="s">
        <v>83</v>
      </c>
      <c r="P5903" t="s">
        <v>91</v>
      </c>
      <c r="Q5903" t="s">
        <v>92</v>
      </c>
      <c r="R5903">
        <v>280</v>
      </c>
      <c r="S5903" t="s">
        <v>185</v>
      </c>
      <c r="T5903">
        <v>36</v>
      </c>
      <c r="U5903">
        <v>7.4999999999999997E-2</v>
      </c>
      <c r="V5903">
        <v>297</v>
      </c>
      <c r="W5903">
        <v>36</v>
      </c>
      <c r="X5903">
        <v>7.4999999999999997E-2</v>
      </c>
      <c r="Y5903">
        <v>297</v>
      </c>
    </row>
    <row r="5904" spans="1:25">
      <c r="A5904" s="10">
        <v>45627</v>
      </c>
      <c r="B5904" t="s">
        <v>76</v>
      </c>
      <c r="C5904" t="s">
        <v>2574</v>
      </c>
      <c r="D5904" t="s">
        <v>2574</v>
      </c>
      <c r="E5904">
        <v>309</v>
      </c>
      <c r="F5904" t="s">
        <v>3002</v>
      </c>
      <c r="G5904">
        <v>1410</v>
      </c>
      <c r="H5904" t="s">
        <v>3053</v>
      </c>
      <c r="I5904">
        <v>807</v>
      </c>
      <c r="J5904" t="s">
        <v>3054</v>
      </c>
      <c r="K5904">
        <v>16731</v>
      </c>
      <c r="L5904" t="s">
        <v>3078</v>
      </c>
      <c r="M5904">
        <v>0</v>
      </c>
      <c r="N5904">
        <v>22</v>
      </c>
      <c r="O5904" t="s">
        <v>83</v>
      </c>
      <c r="P5904" t="s">
        <v>91</v>
      </c>
      <c r="Q5904" t="s">
        <v>92</v>
      </c>
      <c r="R5904">
        <v>277</v>
      </c>
      <c r="S5904" t="s">
        <v>93</v>
      </c>
      <c r="T5904">
        <v>1</v>
      </c>
      <c r="U5904">
        <v>4.1666666999999998E-2</v>
      </c>
      <c r="V5904">
        <v>340</v>
      </c>
      <c r="W5904">
        <v>1</v>
      </c>
      <c r="X5904">
        <v>4.1666666999999998E-2</v>
      </c>
      <c r="Y5904">
        <v>340</v>
      </c>
    </row>
    <row r="5905" spans="1:25">
      <c r="A5905" s="10">
        <v>45627</v>
      </c>
      <c r="B5905" t="s">
        <v>76</v>
      </c>
      <c r="C5905" t="s">
        <v>2574</v>
      </c>
      <c r="D5905" t="s">
        <v>2574</v>
      </c>
      <c r="E5905">
        <v>309</v>
      </c>
      <c r="F5905" t="s">
        <v>3002</v>
      </c>
      <c r="G5905">
        <v>1410</v>
      </c>
      <c r="H5905" t="s">
        <v>3053</v>
      </c>
      <c r="I5905">
        <v>807</v>
      </c>
      <c r="J5905" t="s">
        <v>3054</v>
      </c>
      <c r="K5905">
        <v>285195</v>
      </c>
      <c r="L5905" t="s">
        <v>3079</v>
      </c>
      <c r="M5905">
        <v>1</v>
      </c>
      <c r="N5905">
        <v>21</v>
      </c>
      <c r="O5905" t="s">
        <v>83</v>
      </c>
      <c r="P5905" t="s">
        <v>84</v>
      </c>
      <c r="Q5905" t="s">
        <v>85</v>
      </c>
      <c r="R5905">
        <v>316</v>
      </c>
      <c r="S5905" t="s">
        <v>337</v>
      </c>
      <c r="T5905">
        <v>12</v>
      </c>
      <c r="U5905">
        <v>0.125</v>
      </c>
      <c r="V5905">
        <v>193.56</v>
      </c>
      <c r="W5905">
        <v>12</v>
      </c>
      <c r="X5905">
        <v>0.125</v>
      </c>
      <c r="Y5905">
        <v>193.56</v>
      </c>
    </row>
    <row r="5906" spans="1:25">
      <c r="A5906" s="10">
        <v>45627</v>
      </c>
      <c r="B5906" t="s">
        <v>76</v>
      </c>
      <c r="C5906" t="s">
        <v>2574</v>
      </c>
      <c r="D5906" t="s">
        <v>2574</v>
      </c>
      <c r="E5906">
        <v>309</v>
      </c>
      <c r="F5906" t="s">
        <v>3002</v>
      </c>
      <c r="G5906">
        <v>1410</v>
      </c>
      <c r="H5906" t="s">
        <v>3053</v>
      </c>
      <c r="I5906">
        <v>807</v>
      </c>
      <c r="J5906" t="s">
        <v>3054</v>
      </c>
      <c r="K5906">
        <v>285195</v>
      </c>
      <c r="L5906" t="s">
        <v>3079</v>
      </c>
      <c r="M5906">
        <v>1</v>
      </c>
      <c r="N5906">
        <v>21</v>
      </c>
      <c r="O5906" t="s">
        <v>83</v>
      </c>
      <c r="P5906" t="s">
        <v>98</v>
      </c>
      <c r="Q5906" t="s">
        <v>99</v>
      </c>
      <c r="R5906">
        <v>55</v>
      </c>
      <c r="S5906" t="s">
        <v>593</v>
      </c>
      <c r="T5906">
        <v>1</v>
      </c>
      <c r="U5906">
        <v>0.16666666699999999</v>
      </c>
      <c r="V5906">
        <v>181.98</v>
      </c>
      <c r="W5906">
        <v>1</v>
      </c>
      <c r="X5906">
        <v>0.16666666699999999</v>
      </c>
      <c r="Y5906">
        <v>181.98</v>
      </c>
    </row>
    <row r="5907" spans="1:25">
      <c r="A5907" s="10">
        <v>45627</v>
      </c>
      <c r="B5907" t="s">
        <v>76</v>
      </c>
      <c r="C5907" t="s">
        <v>2574</v>
      </c>
      <c r="D5907" t="s">
        <v>2574</v>
      </c>
      <c r="E5907">
        <v>309</v>
      </c>
      <c r="F5907" t="s">
        <v>3002</v>
      </c>
      <c r="G5907">
        <v>1410</v>
      </c>
      <c r="H5907" t="s">
        <v>3053</v>
      </c>
      <c r="I5907">
        <v>807</v>
      </c>
      <c r="J5907" t="s">
        <v>3054</v>
      </c>
      <c r="K5907">
        <v>7641</v>
      </c>
      <c r="L5907" t="s">
        <v>3080</v>
      </c>
      <c r="M5907">
        <v>0</v>
      </c>
      <c r="N5907">
        <v>21</v>
      </c>
      <c r="O5907" t="s">
        <v>83</v>
      </c>
      <c r="P5907" t="s">
        <v>91</v>
      </c>
      <c r="Q5907" t="s">
        <v>125</v>
      </c>
      <c r="R5907">
        <v>429</v>
      </c>
      <c r="S5907" t="s">
        <v>281</v>
      </c>
      <c r="T5907">
        <v>4</v>
      </c>
      <c r="U5907">
        <v>3.3333333E-2</v>
      </c>
      <c r="V5907">
        <v>360</v>
      </c>
      <c r="W5907">
        <v>4</v>
      </c>
      <c r="X5907">
        <v>3.3333333E-2</v>
      </c>
      <c r="Y5907">
        <v>360</v>
      </c>
    </row>
    <row r="5908" spans="1:25">
      <c r="A5908" s="10">
        <v>45627</v>
      </c>
      <c r="B5908" t="s">
        <v>76</v>
      </c>
      <c r="C5908" t="s">
        <v>2574</v>
      </c>
      <c r="D5908" t="s">
        <v>2574</v>
      </c>
      <c r="E5908">
        <v>309</v>
      </c>
      <c r="F5908" t="s">
        <v>3002</v>
      </c>
      <c r="G5908">
        <v>1410</v>
      </c>
      <c r="H5908" t="s">
        <v>3053</v>
      </c>
      <c r="I5908">
        <v>807</v>
      </c>
      <c r="J5908" t="s">
        <v>3054</v>
      </c>
      <c r="K5908">
        <v>7641</v>
      </c>
      <c r="L5908" t="s">
        <v>3080</v>
      </c>
      <c r="M5908">
        <v>0</v>
      </c>
      <c r="N5908">
        <v>21</v>
      </c>
      <c r="O5908" t="s">
        <v>83</v>
      </c>
      <c r="P5908" t="s">
        <v>288</v>
      </c>
      <c r="Q5908" t="s">
        <v>1073</v>
      </c>
      <c r="R5908">
        <v>441</v>
      </c>
      <c r="S5908" t="s">
        <v>2849</v>
      </c>
      <c r="T5908">
        <v>3</v>
      </c>
      <c r="U5908">
        <v>0.25</v>
      </c>
      <c r="V5908">
        <v>264</v>
      </c>
      <c r="W5908">
        <v>3</v>
      </c>
      <c r="X5908">
        <v>0.25</v>
      </c>
      <c r="Y5908">
        <v>264</v>
      </c>
    </row>
    <row r="5909" spans="1:25">
      <c r="A5909" s="10">
        <v>45627</v>
      </c>
      <c r="B5909" t="s">
        <v>76</v>
      </c>
      <c r="C5909" t="s">
        <v>2574</v>
      </c>
      <c r="D5909" t="s">
        <v>2574</v>
      </c>
      <c r="E5909">
        <v>309</v>
      </c>
      <c r="F5909" t="s">
        <v>3002</v>
      </c>
      <c r="G5909">
        <v>1410</v>
      </c>
      <c r="H5909" t="s">
        <v>3053</v>
      </c>
      <c r="I5909">
        <v>807</v>
      </c>
      <c r="J5909" t="s">
        <v>3054</v>
      </c>
      <c r="K5909">
        <v>15304</v>
      </c>
      <c r="L5909" t="s">
        <v>3081</v>
      </c>
      <c r="M5909">
        <v>0</v>
      </c>
      <c r="N5909">
        <v>21</v>
      </c>
      <c r="O5909" t="s">
        <v>83</v>
      </c>
      <c r="P5909" t="s">
        <v>84</v>
      </c>
      <c r="Q5909" t="s">
        <v>88</v>
      </c>
      <c r="R5909">
        <v>308</v>
      </c>
      <c r="S5909" t="s">
        <v>121</v>
      </c>
      <c r="T5909">
        <v>12</v>
      </c>
      <c r="U5909">
        <v>0.125</v>
      </c>
      <c r="V5909">
        <v>193.56</v>
      </c>
      <c r="W5909">
        <v>12</v>
      </c>
      <c r="X5909">
        <v>0.125</v>
      </c>
      <c r="Y5909">
        <v>193.56</v>
      </c>
    </row>
    <row r="5910" spans="1:25">
      <c r="A5910" s="10">
        <v>45627</v>
      </c>
      <c r="B5910" t="s">
        <v>76</v>
      </c>
      <c r="C5910" t="s">
        <v>2574</v>
      </c>
      <c r="D5910" t="s">
        <v>2574</v>
      </c>
      <c r="E5910">
        <v>309</v>
      </c>
      <c r="F5910" t="s">
        <v>3002</v>
      </c>
      <c r="G5910">
        <v>1410</v>
      </c>
      <c r="H5910" t="s">
        <v>3053</v>
      </c>
      <c r="I5910">
        <v>807</v>
      </c>
      <c r="J5910" t="s">
        <v>3054</v>
      </c>
      <c r="K5910">
        <v>15304</v>
      </c>
      <c r="L5910" t="s">
        <v>3081</v>
      </c>
      <c r="M5910">
        <v>0</v>
      </c>
      <c r="N5910">
        <v>21</v>
      </c>
      <c r="O5910" t="s">
        <v>83</v>
      </c>
      <c r="P5910" t="s">
        <v>91</v>
      </c>
      <c r="Q5910" t="s">
        <v>125</v>
      </c>
      <c r="R5910">
        <v>426</v>
      </c>
      <c r="S5910" t="s">
        <v>302</v>
      </c>
      <c r="T5910">
        <v>1</v>
      </c>
      <c r="U5910">
        <v>8.3333332999999996E-2</v>
      </c>
      <c r="V5910">
        <v>825</v>
      </c>
      <c r="W5910">
        <v>1</v>
      </c>
      <c r="X5910">
        <v>8.3333332999999996E-2</v>
      </c>
      <c r="Y5910">
        <v>825</v>
      </c>
    </row>
    <row r="5911" spans="1:25">
      <c r="A5911" s="10">
        <v>45627</v>
      </c>
      <c r="B5911" t="s">
        <v>76</v>
      </c>
      <c r="C5911" t="s">
        <v>2574</v>
      </c>
      <c r="D5911" t="s">
        <v>2574</v>
      </c>
      <c r="E5911">
        <v>309</v>
      </c>
      <c r="F5911" t="s">
        <v>3002</v>
      </c>
      <c r="G5911">
        <v>1410</v>
      </c>
      <c r="H5911" t="s">
        <v>3053</v>
      </c>
      <c r="I5911">
        <v>807</v>
      </c>
      <c r="J5911" t="s">
        <v>3054</v>
      </c>
      <c r="K5911">
        <v>15304</v>
      </c>
      <c r="L5911" t="s">
        <v>3081</v>
      </c>
      <c r="M5911">
        <v>0</v>
      </c>
      <c r="N5911">
        <v>21</v>
      </c>
      <c r="O5911" t="s">
        <v>83</v>
      </c>
      <c r="P5911" t="s">
        <v>84</v>
      </c>
      <c r="Q5911" t="s">
        <v>85</v>
      </c>
      <c r="R5911">
        <v>365</v>
      </c>
      <c r="S5911" t="s">
        <v>86</v>
      </c>
      <c r="T5911">
        <v>12</v>
      </c>
      <c r="U5911">
        <v>0.125</v>
      </c>
      <c r="V5911">
        <v>193.56</v>
      </c>
      <c r="W5911">
        <v>12</v>
      </c>
      <c r="X5911">
        <v>0.125</v>
      </c>
      <c r="Y5911">
        <v>193.56</v>
      </c>
    </row>
    <row r="5912" spans="1:25">
      <c r="A5912" s="10">
        <v>45627</v>
      </c>
      <c r="B5912" t="s">
        <v>76</v>
      </c>
      <c r="C5912" t="s">
        <v>2574</v>
      </c>
      <c r="D5912" t="s">
        <v>2574</v>
      </c>
      <c r="E5912">
        <v>309</v>
      </c>
      <c r="F5912" t="s">
        <v>3002</v>
      </c>
      <c r="G5912">
        <v>1410</v>
      </c>
      <c r="H5912" t="s">
        <v>3053</v>
      </c>
      <c r="I5912">
        <v>807</v>
      </c>
      <c r="J5912" t="s">
        <v>3054</v>
      </c>
      <c r="K5912">
        <v>10120</v>
      </c>
      <c r="L5912" t="s">
        <v>3082</v>
      </c>
      <c r="M5912">
        <v>0</v>
      </c>
      <c r="N5912">
        <v>4</v>
      </c>
      <c r="O5912" t="s">
        <v>83</v>
      </c>
      <c r="P5912" t="s">
        <v>104</v>
      </c>
      <c r="Q5912" t="s">
        <v>221</v>
      </c>
      <c r="R5912">
        <v>216</v>
      </c>
      <c r="S5912" t="s">
        <v>222</v>
      </c>
      <c r="T5912">
        <v>3</v>
      </c>
      <c r="U5912">
        <v>0.5</v>
      </c>
      <c r="V5912">
        <v>150</v>
      </c>
      <c r="W5912">
        <v>3</v>
      </c>
      <c r="X5912">
        <v>0.5</v>
      </c>
      <c r="Y5912">
        <v>150</v>
      </c>
    </row>
    <row r="5913" spans="1:25">
      <c r="A5913" s="10">
        <v>45627</v>
      </c>
      <c r="B5913" t="s">
        <v>76</v>
      </c>
      <c r="C5913" t="s">
        <v>2574</v>
      </c>
      <c r="D5913" t="s">
        <v>2574</v>
      </c>
      <c r="E5913">
        <v>309</v>
      </c>
      <c r="F5913" t="s">
        <v>3002</v>
      </c>
      <c r="G5913">
        <v>1410</v>
      </c>
      <c r="H5913" t="s">
        <v>3053</v>
      </c>
      <c r="I5913">
        <v>807</v>
      </c>
      <c r="J5913" t="s">
        <v>3054</v>
      </c>
      <c r="K5913">
        <v>10120</v>
      </c>
      <c r="L5913" t="s">
        <v>3082</v>
      </c>
      <c r="M5913">
        <v>0</v>
      </c>
      <c r="N5913">
        <v>4</v>
      </c>
      <c r="O5913" t="s">
        <v>83</v>
      </c>
      <c r="P5913" t="s">
        <v>288</v>
      </c>
      <c r="Q5913" t="s">
        <v>1073</v>
      </c>
      <c r="R5913">
        <v>441</v>
      </c>
      <c r="S5913" t="s">
        <v>2849</v>
      </c>
      <c r="T5913">
        <v>3</v>
      </c>
      <c r="U5913">
        <v>0.25</v>
      </c>
      <c r="V5913">
        <v>264</v>
      </c>
      <c r="W5913">
        <v>3</v>
      </c>
      <c r="X5913">
        <v>0.25</v>
      </c>
      <c r="Y5913">
        <v>264</v>
      </c>
    </row>
    <row r="5914" spans="1:25">
      <c r="A5914" s="10">
        <v>45627</v>
      </c>
      <c r="B5914" t="s">
        <v>76</v>
      </c>
      <c r="C5914" t="s">
        <v>2574</v>
      </c>
      <c r="D5914" t="s">
        <v>2574</v>
      </c>
      <c r="E5914">
        <v>309</v>
      </c>
      <c r="F5914" t="s">
        <v>3002</v>
      </c>
      <c r="G5914">
        <v>1410</v>
      </c>
      <c r="H5914" t="s">
        <v>3053</v>
      </c>
      <c r="I5914">
        <v>807</v>
      </c>
      <c r="J5914" t="s">
        <v>3054</v>
      </c>
      <c r="K5914">
        <v>10120</v>
      </c>
      <c r="L5914" t="s">
        <v>3082</v>
      </c>
      <c r="M5914">
        <v>0</v>
      </c>
      <c r="N5914">
        <v>4</v>
      </c>
      <c r="O5914" t="s">
        <v>83</v>
      </c>
      <c r="P5914" t="s">
        <v>288</v>
      </c>
      <c r="Q5914" t="s">
        <v>289</v>
      </c>
      <c r="R5914">
        <v>297</v>
      </c>
      <c r="S5914" t="s">
        <v>290</v>
      </c>
      <c r="T5914">
        <v>3</v>
      </c>
      <c r="U5914">
        <v>0.25</v>
      </c>
      <c r="V5914">
        <v>114</v>
      </c>
      <c r="W5914">
        <v>3</v>
      </c>
      <c r="X5914">
        <v>0.25</v>
      </c>
      <c r="Y5914">
        <v>114</v>
      </c>
    </row>
    <row r="5915" spans="1:25">
      <c r="A5915" s="10">
        <v>45627</v>
      </c>
      <c r="B5915" t="s">
        <v>76</v>
      </c>
      <c r="C5915" t="s">
        <v>2574</v>
      </c>
      <c r="D5915" t="s">
        <v>2574</v>
      </c>
      <c r="E5915">
        <v>309</v>
      </c>
      <c r="F5915" t="s">
        <v>3002</v>
      </c>
      <c r="G5915">
        <v>1410</v>
      </c>
      <c r="H5915" t="s">
        <v>3053</v>
      </c>
      <c r="I5915">
        <v>807</v>
      </c>
      <c r="J5915" t="s">
        <v>3054</v>
      </c>
      <c r="K5915">
        <v>106316</v>
      </c>
      <c r="L5915" t="s">
        <v>3083</v>
      </c>
      <c r="M5915">
        <v>0</v>
      </c>
      <c r="N5915">
        <v>21</v>
      </c>
      <c r="O5915" t="s">
        <v>83</v>
      </c>
      <c r="P5915" t="s">
        <v>91</v>
      </c>
      <c r="Q5915" t="s">
        <v>125</v>
      </c>
      <c r="R5915">
        <v>426</v>
      </c>
      <c r="S5915" t="s">
        <v>302</v>
      </c>
      <c r="T5915">
        <v>1</v>
      </c>
      <c r="U5915">
        <v>8.3333332999999996E-2</v>
      </c>
      <c r="V5915">
        <v>825</v>
      </c>
      <c r="W5915">
        <v>1</v>
      </c>
      <c r="X5915">
        <v>8.3333332999999996E-2</v>
      </c>
      <c r="Y5915">
        <v>825</v>
      </c>
    </row>
    <row r="5916" spans="1:25">
      <c r="A5916" s="10">
        <v>45627</v>
      </c>
      <c r="B5916" t="s">
        <v>76</v>
      </c>
      <c r="C5916" t="s">
        <v>2574</v>
      </c>
      <c r="D5916" t="s">
        <v>2574</v>
      </c>
      <c r="E5916">
        <v>309</v>
      </c>
      <c r="F5916" t="s">
        <v>3002</v>
      </c>
      <c r="G5916">
        <v>1410</v>
      </c>
      <c r="H5916" t="s">
        <v>3053</v>
      </c>
      <c r="I5916">
        <v>807</v>
      </c>
      <c r="J5916" t="s">
        <v>3054</v>
      </c>
      <c r="K5916">
        <v>106316</v>
      </c>
      <c r="L5916" t="s">
        <v>3083</v>
      </c>
      <c r="M5916">
        <v>0</v>
      </c>
      <c r="N5916">
        <v>21</v>
      </c>
      <c r="O5916" t="s">
        <v>83</v>
      </c>
      <c r="P5916" t="s">
        <v>84</v>
      </c>
      <c r="Q5916" t="s">
        <v>85</v>
      </c>
      <c r="R5916">
        <v>365</v>
      </c>
      <c r="S5916" t="s">
        <v>86</v>
      </c>
      <c r="T5916">
        <v>24</v>
      </c>
      <c r="U5916">
        <v>0.25</v>
      </c>
      <c r="V5916">
        <v>387.12</v>
      </c>
      <c r="W5916">
        <v>24</v>
      </c>
      <c r="X5916">
        <v>0.25</v>
      </c>
      <c r="Y5916">
        <v>387.12</v>
      </c>
    </row>
    <row r="5917" spans="1:25">
      <c r="A5917" s="10">
        <v>45627</v>
      </c>
      <c r="B5917" t="s">
        <v>76</v>
      </c>
      <c r="C5917" t="s">
        <v>2574</v>
      </c>
      <c r="D5917" t="s">
        <v>2574</v>
      </c>
      <c r="E5917">
        <v>309</v>
      </c>
      <c r="F5917" t="s">
        <v>3002</v>
      </c>
      <c r="G5917">
        <v>1410</v>
      </c>
      <c r="H5917" t="s">
        <v>3053</v>
      </c>
      <c r="I5917">
        <v>807</v>
      </c>
      <c r="J5917" t="s">
        <v>3054</v>
      </c>
      <c r="K5917">
        <v>105832</v>
      </c>
      <c r="L5917" t="s">
        <v>3084</v>
      </c>
      <c r="M5917">
        <v>0</v>
      </c>
      <c r="N5917">
        <v>4</v>
      </c>
      <c r="O5917" t="s">
        <v>83</v>
      </c>
      <c r="P5917" t="s">
        <v>84</v>
      </c>
      <c r="Q5917" t="s">
        <v>85</v>
      </c>
      <c r="R5917">
        <v>365</v>
      </c>
      <c r="S5917" t="s">
        <v>86</v>
      </c>
      <c r="T5917">
        <v>12</v>
      </c>
      <c r="U5917">
        <v>0.125</v>
      </c>
      <c r="V5917">
        <v>193.56</v>
      </c>
      <c r="W5917">
        <v>12</v>
      </c>
      <c r="X5917">
        <v>0.125</v>
      </c>
      <c r="Y5917">
        <v>193.56</v>
      </c>
    </row>
    <row r="5918" spans="1:25">
      <c r="A5918" s="10">
        <v>45627</v>
      </c>
      <c r="B5918" t="s">
        <v>76</v>
      </c>
      <c r="C5918" t="s">
        <v>2574</v>
      </c>
      <c r="D5918" t="s">
        <v>2574</v>
      </c>
      <c r="E5918">
        <v>309</v>
      </c>
      <c r="F5918" t="s">
        <v>3002</v>
      </c>
      <c r="G5918">
        <v>1410</v>
      </c>
      <c r="H5918" t="s">
        <v>3053</v>
      </c>
      <c r="I5918">
        <v>807</v>
      </c>
      <c r="J5918" t="s">
        <v>3054</v>
      </c>
      <c r="K5918">
        <v>105832</v>
      </c>
      <c r="L5918" t="s">
        <v>3084</v>
      </c>
      <c r="M5918">
        <v>0</v>
      </c>
      <c r="N5918">
        <v>4</v>
      </c>
      <c r="O5918" t="s">
        <v>83</v>
      </c>
      <c r="P5918" t="s">
        <v>98</v>
      </c>
      <c r="Q5918" t="s">
        <v>99</v>
      </c>
      <c r="R5918">
        <v>54</v>
      </c>
      <c r="S5918" t="s">
        <v>899</v>
      </c>
      <c r="T5918">
        <v>2</v>
      </c>
      <c r="U5918">
        <v>0.25</v>
      </c>
      <c r="V5918">
        <v>150</v>
      </c>
      <c r="W5918">
        <v>2</v>
      </c>
      <c r="X5918">
        <v>0.25</v>
      </c>
      <c r="Y5918">
        <v>150</v>
      </c>
    </row>
    <row r="5919" spans="1:25">
      <c r="A5919" s="10">
        <v>45627</v>
      </c>
      <c r="B5919" t="s">
        <v>76</v>
      </c>
      <c r="C5919" t="s">
        <v>2574</v>
      </c>
      <c r="D5919" t="s">
        <v>2574</v>
      </c>
      <c r="E5919">
        <v>309</v>
      </c>
      <c r="F5919" t="s">
        <v>3002</v>
      </c>
      <c r="G5919">
        <v>1410</v>
      </c>
      <c r="H5919" t="s">
        <v>3053</v>
      </c>
      <c r="I5919">
        <v>807</v>
      </c>
      <c r="J5919" t="s">
        <v>3054</v>
      </c>
      <c r="K5919">
        <v>255580</v>
      </c>
      <c r="L5919" t="s">
        <v>3054</v>
      </c>
      <c r="M5919">
        <v>0</v>
      </c>
      <c r="N5919">
        <v>21</v>
      </c>
      <c r="O5919" t="s">
        <v>83</v>
      </c>
      <c r="P5919" t="s">
        <v>91</v>
      </c>
      <c r="Q5919" t="s">
        <v>125</v>
      </c>
      <c r="R5919">
        <v>429</v>
      </c>
      <c r="S5919" t="s">
        <v>281</v>
      </c>
      <c r="T5919">
        <v>4</v>
      </c>
      <c r="U5919">
        <v>3.3333333E-2</v>
      </c>
      <c r="V5919">
        <v>360</v>
      </c>
      <c r="W5919">
        <v>4</v>
      </c>
      <c r="X5919">
        <v>3.3333333E-2</v>
      </c>
      <c r="Y5919">
        <v>360</v>
      </c>
    </row>
    <row r="5920" spans="1:25">
      <c r="A5920" s="10">
        <v>45627</v>
      </c>
      <c r="B5920" t="s">
        <v>76</v>
      </c>
      <c r="C5920" t="s">
        <v>2574</v>
      </c>
      <c r="D5920" t="s">
        <v>2574</v>
      </c>
      <c r="E5920">
        <v>309</v>
      </c>
      <c r="F5920" t="s">
        <v>3002</v>
      </c>
      <c r="G5920">
        <v>1410</v>
      </c>
      <c r="H5920" t="s">
        <v>3053</v>
      </c>
      <c r="I5920">
        <v>807</v>
      </c>
      <c r="J5920" t="s">
        <v>3054</v>
      </c>
      <c r="K5920">
        <v>255567</v>
      </c>
      <c r="L5920" t="s">
        <v>3054</v>
      </c>
      <c r="M5920">
        <v>0</v>
      </c>
      <c r="N5920">
        <v>22</v>
      </c>
      <c r="O5920" t="s">
        <v>83</v>
      </c>
      <c r="P5920" t="s">
        <v>91</v>
      </c>
      <c r="Q5920" t="s">
        <v>125</v>
      </c>
      <c r="R5920">
        <v>429</v>
      </c>
      <c r="S5920" t="s">
        <v>281</v>
      </c>
      <c r="T5920">
        <v>4</v>
      </c>
      <c r="U5920">
        <v>3.3333333E-2</v>
      </c>
      <c r="V5920">
        <v>360</v>
      </c>
      <c r="W5920">
        <v>4</v>
      </c>
      <c r="X5920">
        <v>3.3333333E-2</v>
      </c>
      <c r="Y5920">
        <v>360</v>
      </c>
    </row>
    <row r="5921" spans="1:25">
      <c r="A5921" s="10">
        <v>45627</v>
      </c>
      <c r="B5921" t="s">
        <v>76</v>
      </c>
      <c r="C5921" t="s">
        <v>2574</v>
      </c>
      <c r="D5921" t="s">
        <v>2574</v>
      </c>
      <c r="E5921">
        <v>309</v>
      </c>
      <c r="F5921" t="s">
        <v>3002</v>
      </c>
      <c r="G5921">
        <v>1410</v>
      </c>
      <c r="H5921" t="s">
        <v>3053</v>
      </c>
      <c r="I5921">
        <v>807</v>
      </c>
      <c r="J5921" t="s">
        <v>3054</v>
      </c>
      <c r="K5921">
        <v>255585</v>
      </c>
      <c r="L5921" t="s">
        <v>3054</v>
      </c>
      <c r="M5921">
        <v>0</v>
      </c>
      <c r="N5921">
        <v>4</v>
      </c>
      <c r="O5921" t="s">
        <v>83</v>
      </c>
      <c r="P5921" t="s">
        <v>91</v>
      </c>
      <c r="Q5921" t="s">
        <v>125</v>
      </c>
      <c r="R5921">
        <v>426</v>
      </c>
      <c r="S5921" t="s">
        <v>302</v>
      </c>
      <c r="T5921">
        <v>1</v>
      </c>
      <c r="U5921">
        <v>8.3333332999999996E-2</v>
      </c>
      <c r="V5921">
        <v>825</v>
      </c>
      <c r="W5921">
        <v>1</v>
      </c>
      <c r="X5921">
        <v>8.3333332999999996E-2</v>
      </c>
      <c r="Y5921">
        <v>825</v>
      </c>
    </row>
    <row r="5922" spans="1:25">
      <c r="A5922" s="10">
        <v>45627</v>
      </c>
      <c r="B5922" t="s">
        <v>76</v>
      </c>
      <c r="C5922" t="s">
        <v>2574</v>
      </c>
      <c r="D5922" t="s">
        <v>2574</v>
      </c>
      <c r="E5922">
        <v>309</v>
      </c>
      <c r="F5922" t="s">
        <v>3002</v>
      </c>
      <c r="G5922">
        <v>1410</v>
      </c>
      <c r="H5922" t="s">
        <v>3053</v>
      </c>
      <c r="I5922">
        <v>807</v>
      </c>
      <c r="J5922" t="s">
        <v>3054</v>
      </c>
      <c r="K5922">
        <v>255635</v>
      </c>
      <c r="L5922" t="s">
        <v>3054</v>
      </c>
      <c r="M5922">
        <v>0</v>
      </c>
      <c r="N5922">
        <v>22</v>
      </c>
      <c r="O5922" t="s">
        <v>83</v>
      </c>
      <c r="P5922" t="s">
        <v>91</v>
      </c>
      <c r="Q5922" t="s">
        <v>125</v>
      </c>
      <c r="R5922">
        <v>426</v>
      </c>
      <c r="S5922" t="s">
        <v>302</v>
      </c>
      <c r="T5922">
        <v>1</v>
      </c>
      <c r="U5922">
        <v>8.3333332999999996E-2</v>
      </c>
      <c r="V5922">
        <v>825</v>
      </c>
      <c r="W5922">
        <v>1</v>
      </c>
      <c r="X5922">
        <v>8.3333332999999996E-2</v>
      </c>
      <c r="Y5922">
        <v>825</v>
      </c>
    </row>
    <row r="5923" spans="1:25">
      <c r="A5923" s="10">
        <v>45627</v>
      </c>
      <c r="B5923" t="s">
        <v>76</v>
      </c>
      <c r="C5923" t="s">
        <v>2574</v>
      </c>
      <c r="D5923" t="s">
        <v>2574</v>
      </c>
      <c r="E5923">
        <v>309</v>
      </c>
      <c r="F5923" t="s">
        <v>3002</v>
      </c>
      <c r="G5923">
        <v>1410</v>
      </c>
      <c r="H5923" t="s">
        <v>3053</v>
      </c>
      <c r="I5923">
        <v>807</v>
      </c>
      <c r="J5923" t="s">
        <v>3054</v>
      </c>
      <c r="K5923">
        <v>255580</v>
      </c>
      <c r="L5923" t="s">
        <v>3054</v>
      </c>
      <c r="M5923">
        <v>0</v>
      </c>
      <c r="N5923">
        <v>21</v>
      </c>
      <c r="O5923" t="s">
        <v>83</v>
      </c>
      <c r="P5923" t="s">
        <v>130</v>
      </c>
      <c r="Q5923" t="s">
        <v>182</v>
      </c>
      <c r="R5923">
        <v>410</v>
      </c>
      <c r="S5923" t="s">
        <v>183</v>
      </c>
      <c r="T5923">
        <v>2</v>
      </c>
      <c r="U5923">
        <v>0.16666666699999999</v>
      </c>
      <c r="V5923">
        <v>350</v>
      </c>
      <c r="W5923">
        <v>2</v>
      </c>
      <c r="X5923">
        <v>0.16666666699999999</v>
      </c>
      <c r="Y5923">
        <v>350</v>
      </c>
    </row>
    <row r="5924" spans="1:25">
      <c r="A5924" s="10">
        <v>45627</v>
      </c>
      <c r="B5924" t="s">
        <v>76</v>
      </c>
      <c r="C5924" t="s">
        <v>2574</v>
      </c>
      <c r="D5924" t="s">
        <v>2574</v>
      </c>
      <c r="E5924">
        <v>309</v>
      </c>
      <c r="F5924" t="s">
        <v>3002</v>
      </c>
      <c r="G5924">
        <v>1410</v>
      </c>
      <c r="H5924" t="s">
        <v>3053</v>
      </c>
      <c r="I5924">
        <v>807</v>
      </c>
      <c r="J5924" t="s">
        <v>3054</v>
      </c>
      <c r="K5924">
        <v>255581</v>
      </c>
      <c r="L5924" t="s">
        <v>3054</v>
      </c>
      <c r="M5924">
        <v>0</v>
      </c>
      <c r="N5924">
        <v>22</v>
      </c>
      <c r="O5924" t="s">
        <v>83</v>
      </c>
      <c r="P5924" t="s">
        <v>288</v>
      </c>
      <c r="Q5924" t="s">
        <v>1073</v>
      </c>
      <c r="R5924">
        <v>441</v>
      </c>
      <c r="S5924" t="s">
        <v>2849</v>
      </c>
      <c r="T5924">
        <v>3</v>
      </c>
      <c r="U5924">
        <v>0.25</v>
      </c>
      <c r="V5924">
        <v>264</v>
      </c>
      <c r="W5924">
        <v>3</v>
      </c>
      <c r="X5924">
        <v>0.25</v>
      </c>
      <c r="Y5924">
        <v>264</v>
      </c>
    </row>
    <row r="5925" spans="1:25">
      <c r="A5925" s="10">
        <v>45627</v>
      </c>
      <c r="B5925" t="s">
        <v>76</v>
      </c>
      <c r="C5925" t="s">
        <v>2574</v>
      </c>
      <c r="D5925" t="s">
        <v>2574</v>
      </c>
      <c r="E5925">
        <v>309</v>
      </c>
      <c r="F5925" t="s">
        <v>3002</v>
      </c>
      <c r="G5925">
        <v>1410</v>
      </c>
      <c r="H5925" t="s">
        <v>3053</v>
      </c>
      <c r="I5925">
        <v>807</v>
      </c>
      <c r="J5925" t="s">
        <v>3054</v>
      </c>
      <c r="K5925">
        <v>255581</v>
      </c>
      <c r="L5925" t="s">
        <v>3054</v>
      </c>
      <c r="M5925">
        <v>0</v>
      </c>
      <c r="N5925">
        <v>22</v>
      </c>
      <c r="O5925" t="s">
        <v>83</v>
      </c>
      <c r="P5925" t="s">
        <v>288</v>
      </c>
      <c r="Q5925" t="s">
        <v>289</v>
      </c>
      <c r="R5925">
        <v>297</v>
      </c>
      <c r="S5925" t="s">
        <v>290</v>
      </c>
      <c r="T5925">
        <v>3</v>
      </c>
      <c r="U5925">
        <v>0.25</v>
      </c>
      <c r="V5925">
        <v>114</v>
      </c>
      <c r="W5925">
        <v>3</v>
      </c>
      <c r="X5925">
        <v>0.25</v>
      </c>
      <c r="Y5925">
        <v>114</v>
      </c>
    </row>
    <row r="5926" spans="1:25">
      <c r="A5926" s="10">
        <v>45627</v>
      </c>
      <c r="B5926" t="s">
        <v>76</v>
      </c>
      <c r="C5926" t="s">
        <v>2574</v>
      </c>
      <c r="D5926" t="s">
        <v>2574</v>
      </c>
      <c r="E5926">
        <v>309</v>
      </c>
      <c r="F5926" t="s">
        <v>3002</v>
      </c>
      <c r="G5926">
        <v>1410</v>
      </c>
      <c r="H5926" t="s">
        <v>3053</v>
      </c>
      <c r="I5926">
        <v>807</v>
      </c>
      <c r="J5926" t="s">
        <v>3054</v>
      </c>
      <c r="K5926">
        <v>255635</v>
      </c>
      <c r="L5926" t="s">
        <v>3054</v>
      </c>
      <c r="M5926">
        <v>0</v>
      </c>
      <c r="N5926">
        <v>22</v>
      </c>
      <c r="O5926" t="s">
        <v>83</v>
      </c>
      <c r="P5926" t="s">
        <v>149</v>
      </c>
      <c r="Q5926" t="s">
        <v>150</v>
      </c>
      <c r="R5926">
        <v>435</v>
      </c>
      <c r="S5926" t="s">
        <v>151</v>
      </c>
      <c r="T5926">
        <v>1</v>
      </c>
      <c r="U5926">
        <v>2.0833330000000001E-3</v>
      </c>
      <c r="V5926">
        <v>0</v>
      </c>
      <c r="W5926">
        <v>1</v>
      </c>
      <c r="X5926">
        <v>2.0833330000000001E-3</v>
      </c>
      <c r="Y5926">
        <v>0</v>
      </c>
    </row>
    <row r="5927" spans="1:25">
      <c r="A5927" s="10">
        <v>45627</v>
      </c>
      <c r="B5927" t="s">
        <v>76</v>
      </c>
      <c r="C5927" t="s">
        <v>2574</v>
      </c>
      <c r="D5927" t="s">
        <v>2574</v>
      </c>
      <c r="E5927">
        <v>309</v>
      </c>
      <c r="F5927" t="s">
        <v>3002</v>
      </c>
      <c r="G5927">
        <v>1410</v>
      </c>
      <c r="H5927" t="s">
        <v>3053</v>
      </c>
      <c r="I5927">
        <v>807</v>
      </c>
      <c r="J5927" t="s">
        <v>3054</v>
      </c>
      <c r="K5927">
        <v>255567</v>
      </c>
      <c r="L5927" t="s">
        <v>3054</v>
      </c>
      <c r="M5927">
        <v>0</v>
      </c>
      <c r="N5927">
        <v>22</v>
      </c>
      <c r="O5927" t="s">
        <v>83</v>
      </c>
      <c r="P5927" t="s">
        <v>91</v>
      </c>
      <c r="Q5927" t="s">
        <v>92</v>
      </c>
      <c r="R5927">
        <v>280</v>
      </c>
      <c r="S5927" t="s">
        <v>185</v>
      </c>
      <c r="T5927">
        <v>12</v>
      </c>
      <c r="U5927">
        <v>2.5000000000000001E-2</v>
      </c>
      <c r="V5927">
        <v>99</v>
      </c>
      <c r="W5927">
        <v>12</v>
      </c>
      <c r="X5927">
        <v>2.5000000000000001E-2</v>
      </c>
      <c r="Y5927">
        <v>99</v>
      </c>
    </row>
    <row r="5928" spans="1:25">
      <c r="A5928" s="10">
        <v>45627</v>
      </c>
      <c r="B5928" t="s">
        <v>76</v>
      </c>
      <c r="C5928" t="s">
        <v>2574</v>
      </c>
      <c r="D5928" t="s">
        <v>2574</v>
      </c>
      <c r="E5928">
        <v>309</v>
      </c>
      <c r="F5928" t="s">
        <v>3002</v>
      </c>
      <c r="G5928">
        <v>1410</v>
      </c>
      <c r="H5928" t="s">
        <v>3053</v>
      </c>
      <c r="I5928">
        <v>807</v>
      </c>
      <c r="J5928" t="s">
        <v>3054</v>
      </c>
      <c r="K5928">
        <v>255635</v>
      </c>
      <c r="L5928" t="s">
        <v>3054</v>
      </c>
      <c r="M5928">
        <v>0</v>
      </c>
      <c r="N5928">
        <v>22</v>
      </c>
      <c r="O5928" t="s">
        <v>83</v>
      </c>
      <c r="P5928" t="s">
        <v>91</v>
      </c>
      <c r="Q5928" t="s">
        <v>92</v>
      </c>
      <c r="R5928">
        <v>280</v>
      </c>
      <c r="S5928" t="s">
        <v>185</v>
      </c>
      <c r="T5928">
        <v>12</v>
      </c>
      <c r="U5928">
        <v>2.5000000000000001E-2</v>
      </c>
      <c r="V5928">
        <v>99</v>
      </c>
      <c r="W5928">
        <v>12</v>
      </c>
      <c r="X5928">
        <v>2.5000000000000001E-2</v>
      </c>
      <c r="Y5928">
        <v>99</v>
      </c>
    </row>
    <row r="5929" spans="1:25">
      <c r="A5929" s="10">
        <v>45627</v>
      </c>
      <c r="B5929" t="s">
        <v>76</v>
      </c>
      <c r="C5929" t="s">
        <v>2574</v>
      </c>
      <c r="D5929" t="s">
        <v>2574</v>
      </c>
      <c r="E5929">
        <v>309</v>
      </c>
      <c r="F5929" t="s">
        <v>3002</v>
      </c>
      <c r="G5929">
        <v>1410</v>
      </c>
      <c r="H5929" t="s">
        <v>3053</v>
      </c>
      <c r="I5929">
        <v>807</v>
      </c>
      <c r="J5929" t="s">
        <v>3054</v>
      </c>
      <c r="K5929">
        <v>255585</v>
      </c>
      <c r="L5929" t="s">
        <v>3054</v>
      </c>
      <c r="M5929">
        <v>0</v>
      </c>
      <c r="N5929">
        <v>4</v>
      </c>
      <c r="O5929" t="s">
        <v>83</v>
      </c>
      <c r="P5929" t="s">
        <v>251</v>
      </c>
      <c r="Q5929" t="s">
        <v>252</v>
      </c>
      <c r="R5929">
        <v>440</v>
      </c>
      <c r="S5929" t="s">
        <v>297</v>
      </c>
      <c r="T5929">
        <v>1</v>
      </c>
      <c r="U5929">
        <v>0.16666666699999999</v>
      </c>
      <c r="V5929">
        <v>1340</v>
      </c>
      <c r="W5929">
        <v>1</v>
      </c>
      <c r="X5929">
        <v>0.16666666699999999</v>
      </c>
      <c r="Y5929">
        <v>1340</v>
      </c>
    </row>
    <row r="5930" spans="1:25">
      <c r="A5930" s="10">
        <v>45627</v>
      </c>
      <c r="B5930" t="s">
        <v>76</v>
      </c>
      <c r="C5930" t="s">
        <v>2574</v>
      </c>
      <c r="D5930" t="s">
        <v>2574</v>
      </c>
      <c r="E5930">
        <v>309</v>
      </c>
      <c r="F5930" t="s">
        <v>3002</v>
      </c>
      <c r="G5930">
        <v>1410</v>
      </c>
      <c r="H5930" t="s">
        <v>3053</v>
      </c>
      <c r="I5930">
        <v>807</v>
      </c>
      <c r="J5930" t="s">
        <v>3054</v>
      </c>
      <c r="K5930">
        <v>15545</v>
      </c>
      <c r="L5930" t="s">
        <v>3085</v>
      </c>
      <c r="M5930">
        <v>0</v>
      </c>
      <c r="N5930">
        <v>21</v>
      </c>
      <c r="O5930" t="s">
        <v>83</v>
      </c>
      <c r="P5930" t="s">
        <v>91</v>
      </c>
      <c r="Q5930" t="s">
        <v>125</v>
      </c>
      <c r="R5930">
        <v>426</v>
      </c>
      <c r="S5930" t="s">
        <v>302</v>
      </c>
      <c r="T5930">
        <v>1</v>
      </c>
      <c r="U5930">
        <v>8.3333332999999996E-2</v>
      </c>
      <c r="V5930">
        <v>825</v>
      </c>
      <c r="W5930">
        <v>1</v>
      </c>
      <c r="X5930">
        <v>8.3333332999999996E-2</v>
      </c>
      <c r="Y5930">
        <v>825</v>
      </c>
    </row>
    <row r="5931" spans="1:25">
      <c r="A5931" s="10">
        <v>45627</v>
      </c>
      <c r="B5931" t="s">
        <v>76</v>
      </c>
      <c r="C5931" t="s">
        <v>2574</v>
      </c>
      <c r="D5931" t="s">
        <v>2574</v>
      </c>
      <c r="E5931">
        <v>309</v>
      </c>
      <c r="F5931" t="s">
        <v>3002</v>
      </c>
      <c r="G5931">
        <v>1410</v>
      </c>
      <c r="H5931" t="s">
        <v>3053</v>
      </c>
      <c r="I5931">
        <v>807</v>
      </c>
      <c r="J5931" t="s">
        <v>3054</v>
      </c>
      <c r="K5931">
        <v>15545</v>
      </c>
      <c r="L5931" t="s">
        <v>3085</v>
      </c>
      <c r="M5931">
        <v>0</v>
      </c>
      <c r="N5931">
        <v>21</v>
      </c>
      <c r="O5931" t="s">
        <v>83</v>
      </c>
      <c r="P5931" t="s">
        <v>84</v>
      </c>
      <c r="Q5931" t="s">
        <v>85</v>
      </c>
      <c r="R5931">
        <v>365</v>
      </c>
      <c r="S5931" t="s">
        <v>86</v>
      </c>
      <c r="T5931">
        <v>24</v>
      </c>
      <c r="U5931">
        <v>0.25</v>
      </c>
      <c r="V5931">
        <v>387.12</v>
      </c>
      <c r="W5931">
        <v>24</v>
      </c>
      <c r="X5931">
        <v>0.25</v>
      </c>
      <c r="Y5931">
        <v>387.12</v>
      </c>
    </row>
    <row r="5932" spans="1:25">
      <c r="A5932" s="10">
        <v>45627</v>
      </c>
      <c r="B5932" t="s">
        <v>76</v>
      </c>
      <c r="C5932" t="s">
        <v>2574</v>
      </c>
      <c r="D5932" t="s">
        <v>2574</v>
      </c>
      <c r="E5932">
        <v>310</v>
      </c>
      <c r="F5932" t="s">
        <v>3086</v>
      </c>
      <c r="G5932">
        <v>1531</v>
      </c>
      <c r="H5932" t="s">
        <v>3087</v>
      </c>
      <c r="I5932">
        <v>792</v>
      </c>
      <c r="J5932" t="s">
        <v>3088</v>
      </c>
      <c r="K5932">
        <v>164003</v>
      </c>
      <c r="L5932" t="s">
        <v>3089</v>
      </c>
      <c r="M5932">
        <v>0</v>
      </c>
      <c r="N5932">
        <v>21</v>
      </c>
      <c r="O5932" t="s">
        <v>83</v>
      </c>
      <c r="P5932" t="s">
        <v>84</v>
      </c>
      <c r="Q5932" t="s">
        <v>85</v>
      </c>
      <c r="R5932">
        <v>365</v>
      </c>
      <c r="S5932" t="s">
        <v>86</v>
      </c>
      <c r="T5932">
        <v>24</v>
      </c>
      <c r="U5932">
        <v>0.25</v>
      </c>
      <c r="V5932">
        <v>387.12</v>
      </c>
      <c r="W5932">
        <v>24</v>
      </c>
      <c r="X5932">
        <v>0.25</v>
      </c>
      <c r="Y5932">
        <v>387.12</v>
      </c>
    </row>
    <row r="5933" spans="1:25">
      <c r="A5933" s="10">
        <v>45627</v>
      </c>
      <c r="B5933" t="s">
        <v>76</v>
      </c>
      <c r="C5933" t="s">
        <v>2574</v>
      </c>
      <c r="D5933" t="s">
        <v>2574</v>
      </c>
      <c r="E5933">
        <v>310</v>
      </c>
      <c r="F5933" t="s">
        <v>3086</v>
      </c>
      <c r="G5933">
        <v>1531</v>
      </c>
      <c r="H5933" t="s">
        <v>3087</v>
      </c>
      <c r="I5933">
        <v>792</v>
      </c>
      <c r="J5933" t="s">
        <v>3088</v>
      </c>
      <c r="K5933">
        <v>164003</v>
      </c>
      <c r="L5933" t="s">
        <v>3089</v>
      </c>
      <c r="M5933">
        <v>0</v>
      </c>
      <c r="N5933">
        <v>21</v>
      </c>
      <c r="O5933" t="s">
        <v>83</v>
      </c>
      <c r="P5933" t="s">
        <v>98</v>
      </c>
      <c r="Q5933" t="s">
        <v>99</v>
      </c>
      <c r="R5933">
        <v>383</v>
      </c>
      <c r="S5933" t="s">
        <v>142</v>
      </c>
      <c r="T5933">
        <v>1</v>
      </c>
      <c r="U5933">
        <v>0.16666666699999999</v>
      </c>
      <c r="V5933">
        <v>50.04</v>
      </c>
      <c r="W5933">
        <v>1</v>
      </c>
      <c r="X5933">
        <v>0.16666666699999999</v>
      </c>
      <c r="Y5933">
        <v>50.04</v>
      </c>
    </row>
    <row r="5934" spans="1:25">
      <c r="A5934" s="10">
        <v>45627</v>
      </c>
      <c r="B5934" t="s">
        <v>76</v>
      </c>
      <c r="C5934" t="s">
        <v>2574</v>
      </c>
      <c r="D5934" t="s">
        <v>2574</v>
      </c>
      <c r="E5934">
        <v>310</v>
      </c>
      <c r="F5934" t="s">
        <v>3086</v>
      </c>
      <c r="G5934">
        <v>1531</v>
      </c>
      <c r="H5934" t="s">
        <v>3087</v>
      </c>
      <c r="I5934">
        <v>792</v>
      </c>
      <c r="J5934" t="s">
        <v>3088</v>
      </c>
      <c r="K5934">
        <v>164003</v>
      </c>
      <c r="L5934" t="s">
        <v>3089</v>
      </c>
      <c r="M5934">
        <v>0</v>
      </c>
      <c r="N5934">
        <v>21</v>
      </c>
      <c r="O5934" t="s">
        <v>83</v>
      </c>
      <c r="P5934" t="s">
        <v>98</v>
      </c>
      <c r="Q5934" t="s">
        <v>99</v>
      </c>
      <c r="R5934">
        <v>382</v>
      </c>
      <c r="S5934" t="s">
        <v>312</v>
      </c>
      <c r="T5934">
        <v>1</v>
      </c>
      <c r="U5934">
        <v>0.16666666699999999</v>
      </c>
      <c r="V5934">
        <v>50.04</v>
      </c>
      <c r="W5934">
        <v>1</v>
      </c>
      <c r="X5934">
        <v>0.16666666699999999</v>
      </c>
      <c r="Y5934">
        <v>50.04</v>
      </c>
    </row>
    <row r="5935" spans="1:25">
      <c r="A5935" s="10">
        <v>45627</v>
      </c>
      <c r="B5935" t="s">
        <v>76</v>
      </c>
      <c r="C5935" t="s">
        <v>2574</v>
      </c>
      <c r="D5935" t="s">
        <v>2574</v>
      </c>
      <c r="E5935">
        <v>310</v>
      </c>
      <c r="F5935" t="s">
        <v>3086</v>
      </c>
      <c r="G5935">
        <v>1531</v>
      </c>
      <c r="H5935" t="s">
        <v>3087</v>
      </c>
      <c r="I5935">
        <v>792</v>
      </c>
      <c r="J5935" t="s">
        <v>3088</v>
      </c>
      <c r="K5935">
        <v>23785</v>
      </c>
      <c r="L5935" t="s">
        <v>3090</v>
      </c>
      <c r="M5935">
        <v>0</v>
      </c>
      <c r="N5935">
        <v>22</v>
      </c>
      <c r="O5935" t="s">
        <v>83</v>
      </c>
      <c r="P5935" t="s">
        <v>130</v>
      </c>
      <c r="Q5935" t="s">
        <v>188</v>
      </c>
      <c r="R5935">
        <v>234</v>
      </c>
      <c r="S5935" t="s">
        <v>389</v>
      </c>
      <c r="T5935">
        <v>144</v>
      </c>
      <c r="U5935">
        <v>1</v>
      </c>
      <c r="V5935">
        <v>1267.2</v>
      </c>
      <c r="W5935">
        <v>144</v>
      </c>
      <c r="X5935">
        <v>1</v>
      </c>
      <c r="Y5935">
        <v>1267.2</v>
      </c>
    </row>
    <row r="5936" spans="1:25">
      <c r="A5936" s="10">
        <v>45627</v>
      </c>
      <c r="B5936" t="s">
        <v>76</v>
      </c>
      <c r="C5936" t="s">
        <v>2574</v>
      </c>
      <c r="D5936" t="s">
        <v>2574</v>
      </c>
      <c r="E5936">
        <v>310</v>
      </c>
      <c r="F5936" t="s">
        <v>3086</v>
      </c>
      <c r="G5936">
        <v>1531</v>
      </c>
      <c r="H5936" t="s">
        <v>3087</v>
      </c>
      <c r="I5936">
        <v>792</v>
      </c>
      <c r="J5936" t="s">
        <v>3088</v>
      </c>
      <c r="K5936">
        <v>23785</v>
      </c>
      <c r="L5936" t="s">
        <v>3090</v>
      </c>
      <c r="M5936">
        <v>0</v>
      </c>
      <c r="N5936">
        <v>22</v>
      </c>
      <c r="O5936" t="s">
        <v>83</v>
      </c>
      <c r="P5936" t="s">
        <v>130</v>
      </c>
      <c r="Q5936" t="s">
        <v>182</v>
      </c>
      <c r="R5936">
        <v>410</v>
      </c>
      <c r="S5936" t="s">
        <v>183</v>
      </c>
      <c r="T5936">
        <v>3</v>
      </c>
      <c r="U5936">
        <v>0.25</v>
      </c>
      <c r="V5936">
        <v>525</v>
      </c>
      <c r="W5936">
        <v>3</v>
      </c>
      <c r="X5936">
        <v>0.25</v>
      </c>
      <c r="Y5936">
        <v>525</v>
      </c>
    </row>
    <row r="5937" spans="1:25">
      <c r="A5937" s="10">
        <v>45627</v>
      </c>
      <c r="B5937" t="s">
        <v>76</v>
      </c>
      <c r="C5937" t="s">
        <v>2574</v>
      </c>
      <c r="D5937" t="s">
        <v>2574</v>
      </c>
      <c r="E5937">
        <v>310</v>
      </c>
      <c r="F5937" t="s">
        <v>3086</v>
      </c>
      <c r="G5937">
        <v>1531</v>
      </c>
      <c r="H5937" t="s">
        <v>3087</v>
      </c>
      <c r="I5937">
        <v>792</v>
      </c>
      <c r="J5937" t="s">
        <v>3088</v>
      </c>
      <c r="K5937">
        <v>23785</v>
      </c>
      <c r="L5937" t="s">
        <v>3090</v>
      </c>
      <c r="M5937">
        <v>0</v>
      </c>
      <c r="N5937">
        <v>22</v>
      </c>
      <c r="O5937" t="s">
        <v>83</v>
      </c>
      <c r="P5937" t="s">
        <v>109</v>
      </c>
      <c r="Q5937" t="s">
        <v>109</v>
      </c>
      <c r="R5937">
        <v>322</v>
      </c>
      <c r="S5937" t="s">
        <v>190</v>
      </c>
      <c r="T5937">
        <v>0</v>
      </c>
      <c r="U5937">
        <v>0</v>
      </c>
      <c r="V5937">
        <v>0</v>
      </c>
      <c r="W5937">
        <v>0</v>
      </c>
      <c r="X5937">
        <v>0</v>
      </c>
      <c r="Y5937">
        <v>0</v>
      </c>
    </row>
    <row r="5938" spans="1:25">
      <c r="A5938" s="10">
        <v>45627</v>
      </c>
      <c r="B5938" t="s">
        <v>76</v>
      </c>
      <c r="C5938" t="s">
        <v>2574</v>
      </c>
      <c r="D5938" t="s">
        <v>2574</v>
      </c>
      <c r="E5938">
        <v>310</v>
      </c>
      <c r="F5938" t="s">
        <v>3086</v>
      </c>
      <c r="G5938">
        <v>1531</v>
      </c>
      <c r="H5938" t="s">
        <v>3087</v>
      </c>
      <c r="I5938">
        <v>792</v>
      </c>
      <c r="J5938" t="s">
        <v>3088</v>
      </c>
      <c r="K5938">
        <v>151595</v>
      </c>
      <c r="L5938" t="s">
        <v>3091</v>
      </c>
      <c r="M5938">
        <v>0</v>
      </c>
      <c r="N5938">
        <v>22</v>
      </c>
      <c r="O5938" t="s">
        <v>83</v>
      </c>
      <c r="P5938" t="s">
        <v>109</v>
      </c>
      <c r="Q5938" t="s">
        <v>109</v>
      </c>
      <c r="R5938">
        <v>133</v>
      </c>
      <c r="S5938" t="s">
        <v>163</v>
      </c>
      <c r="T5938">
        <v>0</v>
      </c>
      <c r="U5938">
        <v>0</v>
      </c>
      <c r="V5938">
        <v>0</v>
      </c>
      <c r="W5938">
        <v>0</v>
      </c>
      <c r="X5938">
        <v>0</v>
      </c>
      <c r="Y5938">
        <v>0</v>
      </c>
    </row>
    <row r="5939" spans="1:25">
      <c r="A5939" s="10">
        <v>45627</v>
      </c>
      <c r="B5939" t="s">
        <v>76</v>
      </c>
      <c r="C5939" t="s">
        <v>2574</v>
      </c>
      <c r="D5939" t="s">
        <v>2574</v>
      </c>
      <c r="E5939">
        <v>310</v>
      </c>
      <c r="F5939" t="s">
        <v>3086</v>
      </c>
      <c r="G5939">
        <v>1531</v>
      </c>
      <c r="H5939" t="s">
        <v>3087</v>
      </c>
      <c r="I5939">
        <v>792</v>
      </c>
      <c r="J5939" t="s">
        <v>3088</v>
      </c>
      <c r="K5939">
        <v>151595</v>
      </c>
      <c r="L5939" t="s">
        <v>3091</v>
      </c>
      <c r="M5939">
        <v>0</v>
      </c>
      <c r="N5939">
        <v>22</v>
      </c>
      <c r="O5939" t="s">
        <v>83</v>
      </c>
      <c r="P5939" t="s">
        <v>91</v>
      </c>
      <c r="Q5939" t="s">
        <v>125</v>
      </c>
      <c r="R5939">
        <v>426</v>
      </c>
      <c r="S5939" t="s">
        <v>302</v>
      </c>
      <c r="T5939">
        <v>6</v>
      </c>
      <c r="U5939">
        <v>0.5</v>
      </c>
      <c r="V5939">
        <v>4950</v>
      </c>
      <c r="W5939">
        <v>6</v>
      </c>
      <c r="X5939">
        <v>0.5</v>
      </c>
      <c r="Y5939">
        <v>4950</v>
      </c>
    </row>
    <row r="5940" spans="1:25">
      <c r="A5940" s="10">
        <v>45627</v>
      </c>
      <c r="B5940" t="s">
        <v>76</v>
      </c>
      <c r="C5940" t="s">
        <v>2574</v>
      </c>
      <c r="D5940" t="s">
        <v>2574</v>
      </c>
      <c r="E5940">
        <v>310</v>
      </c>
      <c r="F5940" t="s">
        <v>3086</v>
      </c>
      <c r="G5940">
        <v>1531</v>
      </c>
      <c r="H5940" t="s">
        <v>3087</v>
      </c>
      <c r="I5940">
        <v>792</v>
      </c>
      <c r="J5940" t="s">
        <v>3088</v>
      </c>
      <c r="K5940">
        <v>151595</v>
      </c>
      <c r="L5940" t="s">
        <v>3091</v>
      </c>
      <c r="M5940">
        <v>0</v>
      </c>
      <c r="N5940">
        <v>22</v>
      </c>
      <c r="O5940" t="s">
        <v>83</v>
      </c>
      <c r="P5940" t="s">
        <v>91</v>
      </c>
      <c r="Q5940" t="s">
        <v>125</v>
      </c>
      <c r="R5940">
        <v>285</v>
      </c>
      <c r="S5940" t="s">
        <v>126</v>
      </c>
      <c r="T5940">
        <v>12</v>
      </c>
      <c r="U5940">
        <v>0.5</v>
      </c>
      <c r="V5940">
        <v>4980</v>
      </c>
      <c r="W5940">
        <v>12</v>
      </c>
      <c r="X5940">
        <v>0.5</v>
      </c>
      <c r="Y5940">
        <v>4980</v>
      </c>
    </row>
    <row r="5941" spans="1:25">
      <c r="A5941" s="10">
        <v>45627</v>
      </c>
      <c r="B5941" t="s">
        <v>76</v>
      </c>
      <c r="C5941" t="s">
        <v>2574</v>
      </c>
      <c r="D5941" t="s">
        <v>2574</v>
      </c>
      <c r="E5941">
        <v>310</v>
      </c>
      <c r="F5941" t="s">
        <v>3086</v>
      </c>
      <c r="G5941">
        <v>1531</v>
      </c>
      <c r="H5941" t="s">
        <v>3087</v>
      </c>
      <c r="I5941">
        <v>792</v>
      </c>
      <c r="J5941" t="s">
        <v>3088</v>
      </c>
      <c r="K5941">
        <v>180381</v>
      </c>
      <c r="L5941" t="s">
        <v>3092</v>
      </c>
      <c r="M5941">
        <v>0</v>
      </c>
      <c r="N5941">
        <v>21</v>
      </c>
      <c r="O5941" t="s">
        <v>83</v>
      </c>
      <c r="P5941" t="s">
        <v>130</v>
      </c>
      <c r="Q5941" t="s">
        <v>188</v>
      </c>
      <c r="R5941">
        <v>234</v>
      </c>
      <c r="S5941" t="s">
        <v>389</v>
      </c>
      <c r="T5941">
        <v>144</v>
      </c>
      <c r="U5941">
        <v>1</v>
      </c>
      <c r="V5941">
        <v>1267.2</v>
      </c>
      <c r="W5941">
        <v>144</v>
      </c>
      <c r="X5941">
        <v>1</v>
      </c>
      <c r="Y5941">
        <v>1267.2</v>
      </c>
    </row>
    <row r="5942" spans="1:25">
      <c r="A5942" s="10">
        <v>45627</v>
      </c>
      <c r="B5942" t="s">
        <v>76</v>
      </c>
      <c r="C5942" t="s">
        <v>2574</v>
      </c>
      <c r="D5942" t="s">
        <v>2574</v>
      </c>
      <c r="E5942">
        <v>310</v>
      </c>
      <c r="F5942" t="s">
        <v>3086</v>
      </c>
      <c r="G5942">
        <v>1531</v>
      </c>
      <c r="H5942" t="s">
        <v>3087</v>
      </c>
      <c r="I5942">
        <v>792</v>
      </c>
      <c r="J5942" t="s">
        <v>3088</v>
      </c>
      <c r="K5942">
        <v>180381</v>
      </c>
      <c r="L5942" t="s">
        <v>3092</v>
      </c>
      <c r="M5942">
        <v>0</v>
      </c>
      <c r="N5942">
        <v>21</v>
      </c>
      <c r="O5942" t="s">
        <v>83</v>
      </c>
      <c r="P5942" t="s">
        <v>130</v>
      </c>
      <c r="Q5942" t="s">
        <v>182</v>
      </c>
      <c r="R5942">
        <v>410</v>
      </c>
      <c r="S5942" t="s">
        <v>183</v>
      </c>
      <c r="T5942">
        <v>3</v>
      </c>
      <c r="U5942">
        <v>0.25</v>
      </c>
      <c r="V5942">
        <v>525</v>
      </c>
      <c r="W5942">
        <v>3</v>
      </c>
      <c r="X5942">
        <v>0.25</v>
      </c>
      <c r="Y5942">
        <v>525</v>
      </c>
    </row>
    <row r="5943" spans="1:25">
      <c r="A5943" s="10">
        <v>45627</v>
      </c>
      <c r="B5943" t="s">
        <v>76</v>
      </c>
      <c r="C5943" t="s">
        <v>2574</v>
      </c>
      <c r="D5943" t="s">
        <v>2574</v>
      </c>
      <c r="E5943">
        <v>310</v>
      </c>
      <c r="F5943" t="s">
        <v>3086</v>
      </c>
      <c r="G5943">
        <v>1531</v>
      </c>
      <c r="H5943" t="s">
        <v>3087</v>
      </c>
      <c r="I5943">
        <v>792</v>
      </c>
      <c r="J5943" t="s">
        <v>3088</v>
      </c>
      <c r="K5943">
        <v>180381</v>
      </c>
      <c r="L5943" t="s">
        <v>3092</v>
      </c>
      <c r="M5943">
        <v>0</v>
      </c>
      <c r="N5943">
        <v>21</v>
      </c>
      <c r="O5943" t="s">
        <v>83</v>
      </c>
      <c r="P5943" t="s">
        <v>109</v>
      </c>
      <c r="Q5943" t="s">
        <v>109</v>
      </c>
      <c r="R5943">
        <v>322</v>
      </c>
      <c r="S5943" t="s">
        <v>190</v>
      </c>
      <c r="T5943">
        <v>0</v>
      </c>
      <c r="U5943">
        <v>0</v>
      </c>
      <c r="V5943">
        <v>0</v>
      </c>
      <c r="W5943">
        <v>0</v>
      </c>
      <c r="X5943">
        <v>0</v>
      </c>
      <c r="Y5943">
        <v>0</v>
      </c>
    </row>
    <row r="5944" spans="1:25">
      <c r="A5944" s="10">
        <v>45627</v>
      </c>
      <c r="B5944" t="s">
        <v>76</v>
      </c>
      <c r="C5944" t="s">
        <v>2574</v>
      </c>
      <c r="D5944" t="s">
        <v>2574</v>
      </c>
      <c r="E5944">
        <v>310</v>
      </c>
      <c r="F5944" t="s">
        <v>3086</v>
      </c>
      <c r="G5944">
        <v>1531</v>
      </c>
      <c r="H5944" t="s">
        <v>3087</v>
      </c>
      <c r="I5944">
        <v>792</v>
      </c>
      <c r="J5944" t="s">
        <v>3088</v>
      </c>
      <c r="K5944">
        <v>151416</v>
      </c>
      <c r="L5944" t="s">
        <v>3093</v>
      </c>
      <c r="M5944">
        <v>0</v>
      </c>
      <c r="N5944">
        <v>21</v>
      </c>
      <c r="O5944" t="s">
        <v>83</v>
      </c>
      <c r="P5944" t="s">
        <v>288</v>
      </c>
      <c r="Q5944" t="s">
        <v>1073</v>
      </c>
      <c r="R5944">
        <v>293</v>
      </c>
      <c r="S5944" t="s">
        <v>1074</v>
      </c>
      <c r="T5944">
        <v>3</v>
      </c>
      <c r="U5944">
        <v>0.125</v>
      </c>
      <c r="V5944">
        <v>132</v>
      </c>
      <c r="W5944">
        <v>3</v>
      </c>
      <c r="X5944">
        <v>0.125</v>
      </c>
      <c r="Y5944">
        <v>132</v>
      </c>
    </row>
    <row r="5945" spans="1:25">
      <c r="A5945" s="10">
        <v>45627</v>
      </c>
      <c r="B5945" t="s">
        <v>76</v>
      </c>
      <c r="C5945" t="s">
        <v>2574</v>
      </c>
      <c r="D5945" t="s">
        <v>2574</v>
      </c>
      <c r="E5945">
        <v>310</v>
      </c>
      <c r="F5945" t="s">
        <v>3086</v>
      </c>
      <c r="G5945">
        <v>1531</v>
      </c>
      <c r="H5945" t="s">
        <v>3087</v>
      </c>
      <c r="I5945">
        <v>792</v>
      </c>
      <c r="J5945" t="s">
        <v>3088</v>
      </c>
      <c r="K5945">
        <v>151416</v>
      </c>
      <c r="L5945" t="s">
        <v>3093</v>
      </c>
      <c r="M5945">
        <v>0</v>
      </c>
      <c r="N5945">
        <v>21</v>
      </c>
      <c r="O5945" t="s">
        <v>83</v>
      </c>
      <c r="P5945" t="s">
        <v>288</v>
      </c>
      <c r="Q5945" t="s">
        <v>1073</v>
      </c>
      <c r="R5945">
        <v>294</v>
      </c>
      <c r="S5945" t="s">
        <v>2062</v>
      </c>
      <c r="T5945">
        <v>3</v>
      </c>
      <c r="U5945">
        <v>0.125</v>
      </c>
      <c r="V5945">
        <v>183</v>
      </c>
      <c r="W5945">
        <v>3</v>
      </c>
      <c r="X5945">
        <v>0.125</v>
      </c>
      <c r="Y5945">
        <v>183</v>
      </c>
    </row>
    <row r="5946" spans="1:25">
      <c r="A5946" s="10">
        <v>45627</v>
      </c>
      <c r="B5946" t="s">
        <v>76</v>
      </c>
      <c r="C5946" t="s">
        <v>2574</v>
      </c>
      <c r="D5946" t="s">
        <v>2574</v>
      </c>
      <c r="E5946">
        <v>310</v>
      </c>
      <c r="F5946" t="s">
        <v>3086</v>
      </c>
      <c r="G5946">
        <v>1531</v>
      </c>
      <c r="H5946" t="s">
        <v>3087</v>
      </c>
      <c r="I5946">
        <v>792</v>
      </c>
      <c r="J5946" t="s">
        <v>3088</v>
      </c>
      <c r="K5946">
        <v>151416</v>
      </c>
      <c r="L5946" t="s">
        <v>3093</v>
      </c>
      <c r="M5946">
        <v>0</v>
      </c>
      <c r="N5946">
        <v>21</v>
      </c>
      <c r="O5946" t="s">
        <v>83</v>
      </c>
      <c r="P5946" t="s">
        <v>288</v>
      </c>
      <c r="Q5946" t="s">
        <v>289</v>
      </c>
      <c r="R5946">
        <v>297</v>
      </c>
      <c r="S5946" t="s">
        <v>290</v>
      </c>
      <c r="T5946">
        <v>6</v>
      </c>
      <c r="U5946">
        <v>0.5</v>
      </c>
      <c r="V5946">
        <v>228</v>
      </c>
      <c r="W5946">
        <v>6</v>
      </c>
      <c r="X5946">
        <v>0.5</v>
      </c>
      <c r="Y5946">
        <v>228</v>
      </c>
    </row>
    <row r="5947" spans="1:25">
      <c r="A5947" s="10">
        <v>45627</v>
      </c>
      <c r="B5947" t="s">
        <v>76</v>
      </c>
      <c r="C5947" t="s">
        <v>2574</v>
      </c>
      <c r="D5947" t="s">
        <v>2574</v>
      </c>
      <c r="E5947">
        <v>310</v>
      </c>
      <c r="F5947" t="s">
        <v>3086</v>
      </c>
      <c r="G5947">
        <v>1531</v>
      </c>
      <c r="H5947" t="s">
        <v>3087</v>
      </c>
      <c r="I5947">
        <v>792</v>
      </c>
      <c r="J5947" t="s">
        <v>3088</v>
      </c>
      <c r="K5947">
        <v>237563</v>
      </c>
      <c r="L5947" t="s">
        <v>3094</v>
      </c>
      <c r="M5947">
        <v>0</v>
      </c>
      <c r="N5947">
        <v>21</v>
      </c>
      <c r="O5947" t="s">
        <v>83</v>
      </c>
      <c r="P5947" t="s">
        <v>288</v>
      </c>
      <c r="Q5947" t="s">
        <v>1073</v>
      </c>
      <c r="R5947">
        <v>293</v>
      </c>
      <c r="S5947" t="s">
        <v>1074</v>
      </c>
      <c r="T5947">
        <v>3</v>
      </c>
      <c r="U5947">
        <v>0.125</v>
      </c>
      <c r="V5947">
        <v>132</v>
      </c>
      <c r="W5947">
        <v>3</v>
      </c>
      <c r="X5947">
        <v>0.125</v>
      </c>
      <c r="Y5947">
        <v>132</v>
      </c>
    </row>
    <row r="5948" spans="1:25">
      <c r="A5948" s="10">
        <v>45627</v>
      </c>
      <c r="B5948" t="s">
        <v>76</v>
      </c>
      <c r="C5948" t="s">
        <v>2574</v>
      </c>
      <c r="D5948" t="s">
        <v>2574</v>
      </c>
      <c r="E5948">
        <v>310</v>
      </c>
      <c r="F5948" t="s">
        <v>3086</v>
      </c>
      <c r="G5948">
        <v>1531</v>
      </c>
      <c r="H5948" t="s">
        <v>3087</v>
      </c>
      <c r="I5948">
        <v>792</v>
      </c>
      <c r="J5948" t="s">
        <v>3088</v>
      </c>
      <c r="K5948">
        <v>237563</v>
      </c>
      <c r="L5948" t="s">
        <v>3094</v>
      </c>
      <c r="M5948">
        <v>0</v>
      </c>
      <c r="N5948">
        <v>21</v>
      </c>
      <c r="O5948" t="s">
        <v>83</v>
      </c>
      <c r="P5948" t="s">
        <v>288</v>
      </c>
      <c r="Q5948" t="s">
        <v>1073</v>
      </c>
      <c r="R5948">
        <v>294</v>
      </c>
      <c r="S5948" t="s">
        <v>2062</v>
      </c>
      <c r="T5948">
        <v>3</v>
      </c>
      <c r="U5948">
        <v>0.125</v>
      </c>
      <c r="V5948">
        <v>183</v>
      </c>
      <c r="W5948">
        <v>3</v>
      </c>
      <c r="X5948">
        <v>0.125</v>
      </c>
      <c r="Y5948">
        <v>183</v>
      </c>
    </row>
    <row r="5949" spans="1:25">
      <c r="A5949" s="10">
        <v>45627</v>
      </c>
      <c r="B5949" t="s">
        <v>76</v>
      </c>
      <c r="C5949" t="s">
        <v>2574</v>
      </c>
      <c r="D5949" t="s">
        <v>2574</v>
      </c>
      <c r="E5949">
        <v>310</v>
      </c>
      <c r="F5949" t="s">
        <v>3086</v>
      </c>
      <c r="G5949">
        <v>1531</v>
      </c>
      <c r="H5949" t="s">
        <v>3087</v>
      </c>
      <c r="I5949">
        <v>792</v>
      </c>
      <c r="J5949" t="s">
        <v>3088</v>
      </c>
      <c r="K5949">
        <v>237563</v>
      </c>
      <c r="L5949" t="s">
        <v>3094</v>
      </c>
      <c r="M5949">
        <v>0</v>
      </c>
      <c r="N5949">
        <v>21</v>
      </c>
      <c r="O5949" t="s">
        <v>83</v>
      </c>
      <c r="P5949" t="s">
        <v>288</v>
      </c>
      <c r="Q5949" t="s">
        <v>289</v>
      </c>
      <c r="R5949">
        <v>297</v>
      </c>
      <c r="S5949" t="s">
        <v>290</v>
      </c>
      <c r="T5949">
        <v>6</v>
      </c>
      <c r="U5949">
        <v>0.5</v>
      </c>
      <c r="V5949">
        <v>228</v>
      </c>
      <c r="W5949">
        <v>6</v>
      </c>
      <c r="X5949">
        <v>0.5</v>
      </c>
      <c r="Y5949">
        <v>228</v>
      </c>
    </row>
    <row r="5950" spans="1:25">
      <c r="A5950" s="10">
        <v>45627</v>
      </c>
      <c r="B5950" t="s">
        <v>76</v>
      </c>
      <c r="C5950" t="s">
        <v>2574</v>
      </c>
      <c r="D5950" t="s">
        <v>2574</v>
      </c>
      <c r="E5950">
        <v>310</v>
      </c>
      <c r="F5950" t="s">
        <v>3086</v>
      </c>
      <c r="G5950">
        <v>1531</v>
      </c>
      <c r="H5950" t="s">
        <v>3087</v>
      </c>
      <c r="I5950">
        <v>792</v>
      </c>
      <c r="J5950" t="s">
        <v>3088</v>
      </c>
      <c r="K5950">
        <v>26174</v>
      </c>
      <c r="L5950" t="s">
        <v>3095</v>
      </c>
      <c r="M5950">
        <v>0</v>
      </c>
      <c r="N5950">
        <v>22</v>
      </c>
      <c r="O5950" t="s">
        <v>83</v>
      </c>
      <c r="P5950" t="s">
        <v>130</v>
      </c>
      <c r="Q5950" t="s">
        <v>188</v>
      </c>
      <c r="R5950">
        <v>234</v>
      </c>
      <c r="S5950" t="s">
        <v>389</v>
      </c>
      <c r="T5950">
        <v>24</v>
      </c>
      <c r="U5950">
        <v>0.16666666699999999</v>
      </c>
      <c r="V5950">
        <v>211.2</v>
      </c>
      <c r="W5950">
        <v>24</v>
      </c>
      <c r="X5950">
        <v>0.16666666699999999</v>
      </c>
      <c r="Y5950">
        <v>211.2</v>
      </c>
    </row>
    <row r="5951" spans="1:25">
      <c r="A5951" s="10">
        <v>45627</v>
      </c>
      <c r="B5951" t="s">
        <v>76</v>
      </c>
      <c r="C5951" t="s">
        <v>2574</v>
      </c>
      <c r="D5951" t="s">
        <v>2574</v>
      </c>
      <c r="E5951">
        <v>310</v>
      </c>
      <c r="F5951" t="s">
        <v>3086</v>
      </c>
      <c r="G5951">
        <v>1531</v>
      </c>
      <c r="H5951" t="s">
        <v>3087</v>
      </c>
      <c r="I5951">
        <v>792</v>
      </c>
      <c r="J5951" t="s">
        <v>3088</v>
      </c>
      <c r="K5951">
        <v>26174</v>
      </c>
      <c r="L5951" t="s">
        <v>3095</v>
      </c>
      <c r="M5951">
        <v>0</v>
      </c>
      <c r="N5951">
        <v>22</v>
      </c>
      <c r="O5951" t="s">
        <v>83</v>
      </c>
      <c r="P5951" t="s">
        <v>288</v>
      </c>
      <c r="Q5951" t="s">
        <v>289</v>
      </c>
      <c r="R5951">
        <v>297</v>
      </c>
      <c r="S5951" t="s">
        <v>290</v>
      </c>
      <c r="T5951">
        <v>6</v>
      </c>
      <c r="U5951">
        <v>0.5</v>
      </c>
      <c r="V5951">
        <v>228</v>
      </c>
      <c r="W5951">
        <v>6</v>
      </c>
      <c r="X5951">
        <v>0.5</v>
      </c>
      <c r="Y5951">
        <v>228</v>
      </c>
    </row>
    <row r="5952" spans="1:25">
      <c r="A5952" s="10">
        <v>45627</v>
      </c>
      <c r="B5952" t="s">
        <v>76</v>
      </c>
      <c r="C5952" t="s">
        <v>2574</v>
      </c>
      <c r="D5952" t="s">
        <v>2574</v>
      </c>
      <c r="E5952">
        <v>310</v>
      </c>
      <c r="F5952" t="s">
        <v>3086</v>
      </c>
      <c r="G5952">
        <v>1531</v>
      </c>
      <c r="H5952" t="s">
        <v>3087</v>
      </c>
      <c r="I5952">
        <v>792</v>
      </c>
      <c r="J5952" t="s">
        <v>3088</v>
      </c>
      <c r="K5952">
        <v>26174</v>
      </c>
      <c r="L5952" t="s">
        <v>3095</v>
      </c>
      <c r="M5952">
        <v>0</v>
      </c>
      <c r="N5952">
        <v>22</v>
      </c>
      <c r="O5952" t="s">
        <v>83</v>
      </c>
      <c r="P5952" t="s">
        <v>98</v>
      </c>
      <c r="Q5952" t="s">
        <v>99</v>
      </c>
      <c r="R5952">
        <v>383</v>
      </c>
      <c r="S5952" t="s">
        <v>142</v>
      </c>
      <c r="T5952">
        <v>1</v>
      </c>
      <c r="U5952">
        <v>0.16666666699999999</v>
      </c>
      <c r="V5952">
        <v>50.04</v>
      </c>
      <c r="W5952">
        <v>1</v>
      </c>
      <c r="X5952">
        <v>0.16666666699999999</v>
      </c>
      <c r="Y5952">
        <v>50.04</v>
      </c>
    </row>
    <row r="5953" spans="1:25">
      <c r="A5953" s="10">
        <v>45627</v>
      </c>
      <c r="B5953" t="s">
        <v>76</v>
      </c>
      <c r="C5953" t="s">
        <v>2574</v>
      </c>
      <c r="D5953" t="s">
        <v>2574</v>
      </c>
      <c r="E5953">
        <v>310</v>
      </c>
      <c r="F5953" t="s">
        <v>3086</v>
      </c>
      <c r="G5953">
        <v>1531</v>
      </c>
      <c r="H5953" t="s">
        <v>3087</v>
      </c>
      <c r="I5953">
        <v>792</v>
      </c>
      <c r="J5953" t="s">
        <v>3088</v>
      </c>
      <c r="K5953">
        <v>211492</v>
      </c>
      <c r="L5953" t="s">
        <v>3096</v>
      </c>
      <c r="M5953">
        <v>0</v>
      </c>
      <c r="N5953">
        <v>22</v>
      </c>
      <c r="O5953" t="s">
        <v>83</v>
      </c>
      <c r="P5953" t="s">
        <v>104</v>
      </c>
      <c r="Q5953" t="s">
        <v>105</v>
      </c>
      <c r="R5953">
        <v>369</v>
      </c>
      <c r="S5953" t="s">
        <v>106</v>
      </c>
      <c r="T5953">
        <v>24</v>
      </c>
      <c r="U5953">
        <v>0.33333333300000001</v>
      </c>
      <c r="V5953">
        <v>192</v>
      </c>
      <c r="W5953">
        <v>24</v>
      </c>
      <c r="X5953">
        <v>0.33333333300000001</v>
      </c>
      <c r="Y5953">
        <v>192</v>
      </c>
    </row>
    <row r="5954" spans="1:25">
      <c r="A5954" s="10">
        <v>45627</v>
      </c>
      <c r="B5954" t="s">
        <v>76</v>
      </c>
      <c r="C5954" t="s">
        <v>2574</v>
      </c>
      <c r="D5954" t="s">
        <v>2574</v>
      </c>
      <c r="E5954">
        <v>310</v>
      </c>
      <c r="F5954" t="s">
        <v>3086</v>
      </c>
      <c r="G5954">
        <v>1531</v>
      </c>
      <c r="H5954" t="s">
        <v>3087</v>
      </c>
      <c r="I5954">
        <v>792</v>
      </c>
      <c r="J5954" t="s">
        <v>3088</v>
      </c>
      <c r="K5954">
        <v>211492</v>
      </c>
      <c r="L5954" t="s">
        <v>3096</v>
      </c>
      <c r="M5954">
        <v>0</v>
      </c>
      <c r="N5954">
        <v>22</v>
      </c>
      <c r="O5954" t="s">
        <v>83</v>
      </c>
      <c r="P5954" t="s">
        <v>84</v>
      </c>
      <c r="Q5954" t="s">
        <v>85</v>
      </c>
      <c r="R5954">
        <v>365</v>
      </c>
      <c r="S5954" t="s">
        <v>86</v>
      </c>
      <c r="T5954">
        <v>24</v>
      </c>
      <c r="U5954">
        <v>0.25</v>
      </c>
      <c r="V5954">
        <v>387.12</v>
      </c>
      <c r="W5954">
        <v>24</v>
      </c>
      <c r="X5954">
        <v>0.25</v>
      </c>
      <c r="Y5954">
        <v>387.12</v>
      </c>
    </row>
    <row r="5955" spans="1:25">
      <c r="A5955" s="10">
        <v>45627</v>
      </c>
      <c r="B5955" t="s">
        <v>76</v>
      </c>
      <c r="C5955" t="s">
        <v>2574</v>
      </c>
      <c r="D5955" t="s">
        <v>2574</v>
      </c>
      <c r="E5955">
        <v>310</v>
      </c>
      <c r="F5955" t="s">
        <v>3086</v>
      </c>
      <c r="G5955">
        <v>1531</v>
      </c>
      <c r="H5955" t="s">
        <v>3087</v>
      </c>
      <c r="I5955">
        <v>792</v>
      </c>
      <c r="J5955" t="s">
        <v>3088</v>
      </c>
      <c r="K5955">
        <v>211492</v>
      </c>
      <c r="L5955" t="s">
        <v>3096</v>
      </c>
      <c r="M5955">
        <v>0</v>
      </c>
      <c r="N5955">
        <v>22</v>
      </c>
      <c r="O5955" t="s">
        <v>83</v>
      </c>
      <c r="P5955" t="s">
        <v>98</v>
      </c>
      <c r="Q5955" t="s">
        <v>99</v>
      </c>
      <c r="R5955">
        <v>373</v>
      </c>
      <c r="S5955" t="s">
        <v>238</v>
      </c>
      <c r="T5955">
        <v>1</v>
      </c>
      <c r="U5955">
        <v>8.3333332999999996E-2</v>
      </c>
      <c r="V5955">
        <v>62</v>
      </c>
      <c r="W5955">
        <v>1</v>
      </c>
      <c r="X5955">
        <v>8.3333332999999996E-2</v>
      </c>
      <c r="Y5955">
        <v>62</v>
      </c>
    </row>
    <row r="5956" spans="1:25">
      <c r="A5956" s="10">
        <v>45627</v>
      </c>
      <c r="B5956" t="s">
        <v>76</v>
      </c>
      <c r="C5956" t="s">
        <v>2574</v>
      </c>
      <c r="D5956" t="s">
        <v>2574</v>
      </c>
      <c r="E5956">
        <v>310</v>
      </c>
      <c r="F5956" t="s">
        <v>3086</v>
      </c>
      <c r="G5956">
        <v>1531</v>
      </c>
      <c r="H5956" t="s">
        <v>3087</v>
      </c>
      <c r="I5956">
        <v>792</v>
      </c>
      <c r="J5956" t="s">
        <v>3088</v>
      </c>
      <c r="K5956">
        <v>146718</v>
      </c>
      <c r="L5956" t="s">
        <v>3097</v>
      </c>
      <c r="M5956">
        <v>0</v>
      </c>
      <c r="N5956">
        <v>21</v>
      </c>
      <c r="O5956" t="s">
        <v>83</v>
      </c>
      <c r="P5956" t="s">
        <v>91</v>
      </c>
      <c r="Q5956" t="s">
        <v>125</v>
      </c>
      <c r="R5956">
        <v>430</v>
      </c>
      <c r="S5956" t="s">
        <v>233</v>
      </c>
      <c r="T5956">
        <v>6</v>
      </c>
      <c r="U5956">
        <v>2.5000000000000001E-2</v>
      </c>
      <c r="V5956">
        <v>291</v>
      </c>
      <c r="W5956">
        <v>6</v>
      </c>
      <c r="X5956">
        <v>2.5000000000000001E-2</v>
      </c>
      <c r="Y5956">
        <v>291</v>
      </c>
    </row>
    <row r="5957" spans="1:25">
      <c r="A5957" s="10">
        <v>45627</v>
      </c>
      <c r="B5957" t="s">
        <v>76</v>
      </c>
      <c r="C5957" t="s">
        <v>2574</v>
      </c>
      <c r="D5957" t="s">
        <v>2574</v>
      </c>
      <c r="E5957">
        <v>310</v>
      </c>
      <c r="F5957" t="s">
        <v>3086</v>
      </c>
      <c r="G5957">
        <v>1531</v>
      </c>
      <c r="H5957" t="s">
        <v>3087</v>
      </c>
      <c r="I5957">
        <v>792</v>
      </c>
      <c r="J5957" t="s">
        <v>3088</v>
      </c>
      <c r="K5957">
        <v>146718</v>
      </c>
      <c r="L5957" t="s">
        <v>3097</v>
      </c>
      <c r="M5957">
        <v>0</v>
      </c>
      <c r="N5957">
        <v>21</v>
      </c>
      <c r="O5957" t="s">
        <v>83</v>
      </c>
      <c r="P5957" t="s">
        <v>130</v>
      </c>
      <c r="Q5957" t="s">
        <v>188</v>
      </c>
      <c r="R5957">
        <v>234</v>
      </c>
      <c r="S5957" t="s">
        <v>389</v>
      </c>
      <c r="T5957">
        <v>24</v>
      </c>
      <c r="U5957">
        <v>0.16666666699999999</v>
      </c>
      <c r="V5957">
        <v>211.2</v>
      </c>
      <c r="W5957">
        <v>24</v>
      </c>
      <c r="X5957">
        <v>0.16666666699999999</v>
      </c>
      <c r="Y5957">
        <v>211.2</v>
      </c>
    </row>
    <row r="5958" spans="1:25">
      <c r="A5958" s="10">
        <v>45627</v>
      </c>
      <c r="B5958" t="s">
        <v>76</v>
      </c>
      <c r="C5958" t="s">
        <v>2574</v>
      </c>
      <c r="D5958" t="s">
        <v>2574</v>
      </c>
      <c r="E5958">
        <v>310</v>
      </c>
      <c r="F5958" t="s">
        <v>3086</v>
      </c>
      <c r="G5958">
        <v>1531</v>
      </c>
      <c r="H5958" t="s">
        <v>3087</v>
      </c>
      <c r="I5958">
        <v>792</v>
      </c>
      <c r="J5958" t="s">
        <v>3088</v>
      </c>
      <c r="K5958">
        <v>146718</v>
      </c>
      <c r="L5958" t="s">
        <v>3097</v>
      </c>
      <c r="M5958">
        <v>0</v>
      </c>
      <c r="N5958">
        <v>21</v>
      </c>
      <c r="O5958" t="s">
        <v>83</v>
      </c>
      <c r="P5958" t="s">
        <v>98</v>
      </c>
      <c r="Q5958" t="s">
        <v>99</v>
      </c>
      <c r="R5958">
        <v>382</v>
      </c>
      <c r="S5958" t="s">
        <v>312</v>
      </c>
      <c r="T5958">
        <v>1</v>
      </c>
      <c r="U5958">
        <v>0.16666666699999999</v>
      </c>
      <c r="V5958">
        <v>50.04</v>
      </c>
      <c r="W5958">
        <v>1</v>
      </c>
      <c r="X5958">
        <v>0.16666666699999999</v>
      </c>
      <c r="Y5958">
        <v>50.04</v>
      </c>
    </row>
    <row r="5959" spans="1:25">
      <c r="A5959" s="10">
        <v>45627</v>
      </c>
      <c r="B5959" t="s">
        <v>76</v>
      </c>
      <c r="C5959" t="s">
        <v>2574</v>
      </c>
      <c r="D5959" t="s">
        <v>2574</v>
      </c>
      <c r="E5959">
        <v>310</v>
      </c>
      <c r="F5959" t="s">
        <v>3086</v>
      </c>
      <c r="G5959">
        <v>1531</v>
      </c>
      <c r="H5959" t="s">
        <v>3087</v>
      </c>
      <c r="I5959">
        <v>792</v>
      </c>
      <c r="J5959" t="s">
        <v>3088</v>
      </c>
      <c r="K5959">
        <v>163654</v>
      </c>
      <c r="L5959" t="s">
        <v>3098</v>
      </c>
      <c r="M5959">
        <v>0</v>
      </c>
      <c r="N5959">
        <v>21</v>
      </c>
      <c r="O5959" t="s">
        <v>83</v>
      </c>
      <c r="P5959" t="s">
        <v>288</v>
      </c>
      <c r="Q5959" t="s">
        <v>1073</v>
      </c>
      <c r="R5959">
        <v>293</v>
      </c>
      <c r="S5959" t="s">
        <v>1074</v>
      </c>
      <c r="T5959">
        <v>3</v>
      </c>
      <c r="U5959">
        <v>0.125</v>
      </c>
      <c r="V5959">
        <v>132</v>
      </c>
      <c r="W5959">
        <v>3</v>
      </c>
      <c r="X5959">
        <v>0.125</v>
      </c>
      <c r="Y5959">
        <v>132</v>
      </c>
    </row>
    <row r="5960" spans="1:25">
      <c r="A5960" s="10">
        <v>45627</v>
      </c>
      <c r="B5960" t="s">
        <v>76</v>
      </c>
      <c r="C5960" t="s">
        <v>2574</v>
      </c>
      <c r="D5960" t="s">
        <v>2574</v>
      </c>
      <c r="E5960">
        <v>310</v>
      </c>
      <c r="F5960" t="s">
        <v>3086</v>
      </c>
      <c r="G5960">
        <v>1531</v>
      </c>
      <c r="H5960" t="s">
        <v>3087</v>
      </c>
      <c r="I5960">
        <v>792</v>
      </c>
      <c r="J5960" t="s">
        <v>3088</v>
      </c>
      <c r="K5960">
        <v>163654</v>
      </c>
      <c r="L5960" t="s">
        <v>3098</v>
      </c>
      <c r="M5960">
        <v>0</v>
      </c>
      <c r="N5960">
        <v>21</v>
      </c>
      <c r="O5960" t="s">
        <v>83</v>
      </c>
      <c r="P5960" t="s">
        <v>288</v>
      </c>
      <c r="Q5960" t="s">
        <v>1073</v>
      </c>
      <c r="R5960">
        <v>294</v>
      </c>
      <c r="S5960" t="s">
        <v>2062</v>
      </c>
      <c r="T5960">
        <v>3</v>
      </c>
      <c r="U5960">
        <v>0.125</v>
      </c>
      <c r="V5960">
        <v>183</v>
      </c>
      <c r="W5960">
        <v>3</v>
      </c>
      <c r="X5960">
        <v>0.125</v>
      </c>
      <c r="Y5960">
        <v>183</v>
      </c>
    </row>
    <row r="5961" spans="1:25">
      <c r="A5961" s="10">
        <v>45627</v>
      </c>
      <c r="B5961" t="s">
        <v>76</v>
      </c>
      <c r="C5961" t="s">
        <v>2574</v>
      </c>
      <c r="D5961" t="s">
        <v>2574</v>
      </c>
      <c r="E5961">
        <v>310</v>
      </c>
      <c r="F5961" t="s">
        <v>3086</v>
      </c>
      <c r="G5961">
        <v>1531</v>
      </c>
      <c r="H5961" t="s">
        <v>3087</v>
      </c>
      <c r="I5961">
        <v>792</v>
      </c>
      <c r="J5961" t="s">
        <v>3088</v>
      </c>
      <c r="K5961">
        <v>163654</v>
      </c>
      <c r="L5961" t="s">
        <v>3098</v>
      </c>
      <c r="M5961">
        <v>0</v>
      </c>
      <c r="N5961">
        <v>21</v>
      </c>
      <c r="O5961" t="s">
        <v>83</v>
      </c>
      <c r="P5961" t="s">
        <v>288</v>
      </c>
      <c r="Q5961" t="s">
        <v>755</v>
      </c>
      <c r="R5961">
        <v>295</v>
      </c>
      <c r="S5961" t="s">
        <v>756</v>
      </c>
      <c r="T5961">
        <v>3</v>
      </c>
      <c r="U5961">
        <v>0.125</v>
      </c>
      <c r="V5961">
        <v>177</v>
      </c>
      <c r="W5961">
        <v>3</v>
      </c>
      <c r="X5961">
        <v>0.125</v>
      </c>
      <c r="Y5961">
        <v>177</v>
      </c>
    </row>
    <row r="5962" spans="1:25">
      <c r="A5962" s="10">
        <v>45627</v>
      </c>
      <c r="B5962" t="s">
        <v>76</v>
      </c>
      <c r="C5962" t="s">
        <v>2574</v>
      </c>
      <c r="D5962" t="s">
        <v>2574</v>
      </c>
      <c r="E5962">
        <v>310</v>
      </c>
      <c r="F5962" t="s">
        <v>3086</v>
      </c>
      <c r="G5962">
        <v>1531</v>
      </c>
      <c r="H5962" t="s">
        <v>3087</v>
      </c>
      <c r="I5962">
        <v>792</v>
      </c>
      <c r="J5962" t="s">
        <v>3088</v>
      </c>
      <c r="K5962">
        <v>30589</v>
      </c>
      <c r="L5962" t="s">
        <v>1251</v>
      </c>
      <c r="M5962">
        <v>0</v>
      </c>
      <c r="N5962">
        <v>22</v>
      </c>
      <c r="O5962" t="s">
        <v>83</v>
      </c>
      <c r="P5962" t="s">
        <v>109</v>
      </c>
      <c r="Q5962" t="s">
        <v>109</v>
      </c>
      <c r="R5962">
        <v>133</v>
      </c>
      <c r="S5962" t="s">
        <v>163</v>
      </c>
      <c r="T5962">
        <v>0</v>
      </c>
      <c r="U5962">
        <v>0</v>
      </c>
      <c r="V5962">
        <v>0</v>
      </c>
      <c r="W5962">
        <v>0</v>
      </c>
      <c r="X5962">
        <v>0</v>
      </c>
      <c r="Y5962">
        <v>0</v>
      </c>
    </row>
    <row r="5963" spans="1:25">
      <c r="A5963" s="10">
        <v>45627</v>
      </c>
      <c r="B5963" t="s">
        <v>76</v>
      </c>
      <c r="C5963" t="s">
        <v>2574</v>
      </c>
      <c r="D5963" t="s">
        <v>2574</v>
      </c>
      <c r="E5963">
        <v>310</v>
      </c>
      <c r="F5963" t="s">
        <v>3086</v>
      </c>
      <c r="G5963">
        <v>1531</v>
      </c>
      <c r="H5963" t="s">
        <v>3087</v>
      </c>
      <c r="I5963">
        <v>792</v>
      </c>
      <c r="J5963" t="s">
        <v>3088</v>
      </c>
      <c r="K5963">
        <v>30589</v>
      </c>
      <c r="L5963" t="s">
        <v>1251</v>
      </c>
      <c r="M5963">
        <v>0</v>
      </c>
      <c r="N5963">
        <v>22</v>
      </c>
      <c r="O5963" t="s">
        <v>83</v>
      </c>
      <c r="P5963" t="s">
        <v>91</v>
      </c>
      <c r="Q5963" t="s">
        <v>125</v>
      </c>
      <c r="R5963">
        <v>426</v>
      </c>
      <c r="S5963" t="s">
        <v>302</v>
      </c>
      <c r="T5963">
        <v>6</v>
      </c>
      <c r="U5963">
        <v>0.5</v>
      </c>
      <c r="V5963">
        <v>4950</v>
      </c>
      <c r="W5963">
        <v>6</v>
      </c>
      <c r="X5963">
        <v>0.5</v>
      </c>
      <c r="Y5963">
        <v>4950</v>
      </c>
    </row>
    <row r="5964" spans="1:25">
      <c r="A5964" s="10">
        <v>45627</v>
      </c>
      <c r="B5964" t="s">
        <v>76</v>
      </c>
      <c r="C5964" t="s">
        <v>2574</v>
      </c>
      <c r="D5964" t="s">
        <v>2574</v>
      </c>
      <c r="E5964">
        <v>310</v>
      </c>
      <c r="F5964" t="s">
        <v>3086</v>
      </c>
      <c r="G5964">
        <v>1531</v>
      </c>
      <c r="H5964" t="s">
        <v>3087</v>
      </c>
      <c r="I5964">
        <v>792</v>
      </c>
      <c r="J5964" t="s">
        <v>3088</v>
      </c>
      <c r="K5964">
        <v>30589</v>
      </c>
      <c r="L5964" t="s">
        <v>1251</v>
      </c>
      <c r="M5964">
        <v>0</v>
      </c>
      <c r="N5964">
        <v>22</v>
      </c>
      <c r="O5964" t="s">
        <v>83</v>
      </c>
      <c r="P5964" t="s">
        <v>91</v>
      </c>
      <c r="Q5964" t="s">
        <v>125</v>
      </c>
      <c r="R5964">
        <v>285</v>
      </c>
      <c r="S5964" t="s">
        <v>126</v>
      </c>
      <c r="T5964">
        <v>12</v>
      </c>
      <c r="U5964">
        <v>0.5</v>
      </c>
      <c r="V5964">
        <v>4980</v>
      </c>
      <c r="W5964">
        <v>12</v>
      </c>
      <c r="X5964">
        <v>0.5</v>
      </c>
      <c r="Y5964">
        <v>4980</v>
      </c>
    </row>
    <row r="5965" spans="1:25">
      <c r="A5965" s="10">
        <v>45627</v>
      </c>
      <c r="B5965" t="s">
        <v>76</v>
      </c>
      <c r="C5965" t="s">
        <v>2574</v>
      </c>
      <c r="D5965" t="s">
        <v>2574</v>
      </c>
      <c r="E5965">
        <v>310</v>
      </c>
      <c r="F5965" t="s">
        <v>3086</v>
      </c>
      <c r="G5965">
        <v>1531</v>
      </c>
      <c r="H5965" t="s">
        <v>3087</v>
      </c>
      <c r="I5965">
        <v>792</v>
      </c>
      <c r="J5965" t="s">
        <v>3088</v>
      </c>
      <c r="K5965">
        <v>148225</v>
      </c>
      <c r="L5965" t="s">
        <v>3099</v>
      </c>
      <c r="M5965">
        <v>0</v>
      </c>
      <c r="N5965">
        <v>21</v>
      </c>
      <c r="O5965" t="s">
        <v>83</v>
      </c>
      <c r="P5965" t="s">
        <v>91</v>
      </c>
      <c r="Q5965" t="s">
        <v>125</v>
      </c>
      <c r="R5965">
        <v>285</v>
      </c>
      <c r="S5965" t="s">
        <v>126</v>
      </c>
      <c r="T5965">
        <v>2</v>
      </c>
      <c r="U5965">
        <v>8.3333332999999996E-2</v>
      </c>
      <c r="V5965">
        <v>830</v>
      </c>
      <c r="W5965">
        <v>2</v>
      </c>
      <c r="X5965">
        <v>8.3333332999999996E-2</v>
      </c>
      <c r="Y5965">
        <v>830</v>
      </c>
    </row>
    <row r="5966" spans="1:25">
      <c r="A5966" s="10">
        <v>45627</v>
      </c>
      <c r="B5966" t="s">
        <v>76</v>
      </c>
      <c r="C5966" t="s">
        <v>2574</v>
      </c>
      <c r="D5966" t="s">
        <v>2574</v>
      </c>
      <c r="E5966">
        <v>310</v>
      </c>
      <c r="F5966" t="s">
        <v>3086</v>
      </c>
      <c r="G5966">
        <v>1531</v>
      </c>
      <c r="H5966" t="s">
        <v>3087</v>
      </c>
      <c r="I5966">
        <v>792</v>
      </c>
      <c r="J5966" t="s">
        <v>3088</v>
      </c>
      <c r="K5966">
        <v>148225</v>
      </c>
      <c r="L5966" t="s">
        <v>3099</v>
      </c>
      <c r="M5966">
        <v>0</v>
      </c>
      <c r="N5966">
        <v>21</v>
      </c>
      <c r="O5966" t="s">
        <v>83</v>
      </c>
      <c r="P5966" t="s">
        <v>288</v>
      </c>
      <c r="Q5966" t="s">
        <v>289</v>
      </c>
      <c r="R5966">
        <v>297</v>
      </c>
      <c r="S5966" t="s">
        <v>290</v>
      </c>
      <c r="T5966">
        <v>6</v>
      </c>
      <c r="U5966">
        <v>0.5</v>
      </c>
      <c r="V5966">
        <v>228</v>
      </c>
      <c r="W5966">
        <v>6</v>
      </c>
      <c r="X5966">
        <v>0.5</v>
      </c>
      <c r="Y5966">
        <v>228</v>
      </c>
    </row>
    <row r="5967" spans="1:25">
      <c r="A5967" s="10">
        <v>45627</v>
      </c>
      <c r="B5967" t="s">
        <v>76</v>
      </c>
      <c r="C5967" t="s">
        <v>2574</v>
      </c>
      <c r="D5967" t="s">
        <v>2574</v>
      </c>
      <c r="E5967">
        <v>310</v>
      </c>
      <c r="F5967" t="s">
        <v>3086</v>
      </c>
      <c r="G5967">
        <v>1531</v>
      </c>
      <c r="H5967" t="s">
        <v>3087</v>
      </c>
      <c r="I5967">
        <v>792</v>
      </c>
      <c r="J5967" t="s">
        <v>3088</v>
      </c>
      <c r="K5967">
        <v>163522</v>
      </c>
      <c r="L5967" t="s">
        <v>2796</v>
      </c>
      <c r="M5967">
        <v>0</v>
      </c>
      <c r="N5967">
        <v>4</v>
      </c>
      <c r="O5967" t="s">
        <v>83</v>
      </c>
      <c r="P5967" t="s">
        <v>288</v>
      </c>
      <c r="Q5967" t="s">
        <v>1073</v>
      </c>
      <c r="R5967">
        <v>293</v>
      </c>
      <c r="S5967" t="s">
        <v>1074</v>
      </c>
      <c r="T5967">
        <v>3</v>
      </c>
      <c r="U5967">
        <v>0.125</v>
      </c>
      <c r="V5967">
        <v>132</v>
      </c>
      <c r="W5967">
        <v>3</v>
      </c>
      <c r="X5967">
        <v>0.125</v>
      </c>
      <c r="Y5967">
        <v>132</v>
      </c>
    </row>
    <row r="5968" spans="1:25">
      <c r="A5968" s="10">
        <v>45627</v>
      </c>
      <c r="B5968" t="s">
        <v>76</v>
      </c>
      <c r="C5968" t="s">
        <v>2574</v>
      </c>
      <c r="D5968" t="s">
        <v>2574</v>
      </c>
      <c r="E5968">
        <v>310</v>
      </c>
      <c r="F5968" t="s">
        <v>3086</v>
      </c>
      <c r="G5968">
        <v>1531</v>
      </c>
      <c r="H5968" t="s">
        <v>3087</v>
      </c>
      <c r="I5968">
        <v>792</v>
      </c>
      <c r="J5968" t="s">
        <v>3088</v>
      </c>
      <c r="K5968">
        <v>163522</v>
      </c>
      <c r="L5968" t="s">
        <v>2796</v>
      </c>
      <c r="M5968">
        <v>0</v>
      </c>
      <c r="N5968">
        <v>4</v>
      </c>
      <c r="O5968" t="s">
        <v>83</v>
      </c>
      <c r="P5968" t="s">
        <v>288</v>
      </c>
      <c r="Q5968" t="s">
        <v>1073</v>
      </c>
      <c r="R5968">
        <v>294</v>
      </c>
      <c r="S5968" t="s">
        <v>2062</v>
      </c>
      <c r="T5968">
        <v>3</v>
      </c>
      <c r="U5968">
        <v>0.125</v>
      </c>
      <c r="V5968">
        <v>183</v>
      </c>
      <c r="W5968">
        <v>3</v>
      </c>
      <c r="X5968">
        <v>0.125</v>
      </c>
      <c r="Y5968">
        <v>183</v>
      </c>
    </row>
    <row r="5969" spans="1:25">
      <c r="A5969" s="10">
        <v>45627</v>
      </c>
      <c r="B5969" t="s">
        <v>76</v>
      </c>
      <c r="C5969" t="s">
        <v>2574</v>
      </c>
      <c r="D5969" t="s">
        <v>2574</v>
      </c>
      <c r="E5969">
        <v>310</v>
      </c>
      <c r="F5969" t="s">
        <v>3086</v>
      </c>
      <c r="G5969">
        <v>1531</v>
      </c>
      <c r="H5969" t="s">
        <v>3087</v>
      </c>
      <c r="I5969">
        <v>792</v>
      </c>
      <c r="J5969" t="s">
        <v>3088</v>
      </c>
      <c r="K5969">
        <v>163522</v>
      </c>
      <c r="L5969" t="s">
        <v>2796</v>
      </c>
      <c r="M5969">
        <v>0</v>
      </c>
      <c r="N5969">
        <v>4</v>
      </c>
      <c r="O5969" t="s">
        <v>83</v>
      </c>
      <c r="P5969" t="s">
        <v>288</v>
      </c>
      <c r="Q5969" t="s">
        <v>289</v>
      </c>
      <c r="R5969">
        <v>297</v>
      </c>
      <c r="S5969" t="s">
        <v>290</v>
      </c>
      <c r="T5969">
        <v>6</v>
      </c>
      <c r="U5969">
        <v>0.5</v>
      </c>
      <c r="V5969">
        <v>228</v>
      </c>
      <c r="W5969">
        <v>6</v>
      </c>
      <c r="X5969">
        <v>0.5</v>
      </c>
      <c r="Y5969">
        <v>228</v>
      </c>
    </row>
    <row r="5970" spans="1:25">
      <c r="A5970" s="10">
        <v>45627</v>
      </c>
      <c r="B5970" t="s">
        <v>76</v>
      </c>
      <c r="C5970" t="s">
        <v>2574</v>
      </c>
      <c r="D5970" t="s">
        <v>2574</v>
      </c>
      <c r="E5970">
        <v>310</v>
      </c>
      <c r="F5970" t="s">
        <v>3086</v>
      </c>
      <c r="G5970">
        <v>1531</v>
      </c>
      <c r="H5970" t="s">
        <v>3087</v>
      </c>
      <c r="I5970">
        <v>792</v>
      </c>
      <c r="J5970" t="s">
        <v>3088</v>
      </c>
      <c r="K5970">
        <v>162704</v>
      </c>
      <c r="L5970" t="s">
        <v>3100</v>
      </c>
      <c r="M5970">
        <v>0</v>
      </c>
      <c r="N5970">
        <v>21</v>
      </c>
      <c r="O5970" t="s">
        <v>83</v>
      </c>
      <c r="P5970" t="s">
        <v>130</v>
      </c>
      <c r="Q5970" t="s">
        <v>188</v>
      </c>
      <c r="R5970">
        <v>234</v>
      </c>
      <c r="S5970" t="s">
        <v>389</v>
      </c>
      <c r="T5970">
        <v>144</v>
      </c>
      <c r="U5970">
        <v>1</v>
      </c>
      <c r="V5970">
        <v>1267.2</v>
      </c>
      <c r="W5970">
        <v>144</v>
      </c>
      <c r="X5970">
        <v>1</v>
      </c>
      <c r="Y5970">
        <v>1267.2</v>
      </c>
    </row>
    <row r="5971" spans="1:25">
      <c r="A5971" s="10">
        <v>45627</v>
      </c>
      <c r="B5971" t="s">
        <v>76</v>
      </c>
      <c r="C5971" t="s">
        <v>2574</v>
      </c>
      <c r="D5971" t="s">
        <v>2574</v>
      </c>
      <c r="E5971">
        <v>310</v>
      </c>
      <c r="F5971" t="s">
        <v>3086</v>
      </c>
      <c r="G5971">
        <v>1531</v>
      </c>
      <c r="H5971" t="s">
        <v>3087</v>
      </c>
      <c r="I5971">
        <v>792</v>
      </c>
      <c r="J5971" t="s">
        <v>3088</v>
      </c>
      <c r="K5971">
        <v>162704</v>
      </c>
      <c r="L5971" t="s">
        <v>3100</v>
      </c>
      <c r="M5971">
        <v>0</v>
      </c>
      <c r="N5971">
        <v>21</v>
      </c>
      <c r="O5971" t="s">
        <v>83</v>
      </c>
      <c r="P5971" t="s">
        <v>130</v>
      </c>
      <c r="Q5971" t="s">
        <v>182</v>
      </c>
      <c r="R5971">
        <v>410</v>
      </c>
      <c r="S5971" t="s">
        <v>183</v>
      </c>
      <c r="T5971">
        <v>3</v>
      </c>
      <c r="U5971">
        <v>0.25</v>
      </c>
      <c r="V5971">
        <v>525</v>
      </c>
      <c r="W5971">
        <v>3</v>
      </c>
      <c r="X5971">
        <v>0.25</v>
      </c>
      <c r="Y5971">
        <v>525</v>
      </c>
    </row>
    <row r="5972" spans="1:25">
      <c r="A5972" s="10">
        <v>45627</v>
      </c>
      <c r="B5972" t="s">
        <v>76</v>
      </c>
      <c r="C5972" t="s">
        <v>2574</v>
      </c>
      <c r="D5972" t="s">
        <v>2574</v>
      </c>
      <c r="E5972">
        <v>310</v>
      </c>
      <c r="F5972" t="s">
        <v>3086</v>
      </c>
      <c r="G5972">
        <v>1531</v>
      </c>
      <c r="H5972" t="s">
        <v>3087</v>
      </c>
      <c r="I5972">
        <v>792</v>
      </c>
      <c r="J5972" t="s">
        <v>3088</v>
      </c>
      <c r="K5972">
        <v>162704</v>
      </c>
      <c r="L5972" t="s">
        <v>3100</v>
      </c>
      <c r="M5972">
        <v>0</v>
      </c>
      <c r="N5972">
        <v>21</v>
      </c>
      <c r="O5972" t="s">
        <v>83</v>
      </c>
      <c r="P5972" t="s">
        <v>109</v>
      </c>
      <c r="Q5972" t="s">
        <v>109</v>
      </c>
      <c r="R5972">
        <v>322</v>
      </c>
      <c r="S5972" t="s">
        <v>190</v>
      </c>
      <c r="T5972">
        <v>0</v>
      </c>
      <c r="U5972">
        <v>0</v>
      </c>
      <c r="V5972">
        <v>0</v>
      </c>
      <c r="W5972">
        <v>0</v>
      </c>
      <c r="X5972">
        <v>0</v>
      </c>
      <c r="Y5972">
        <v>0</v>
      </c>
    </row>
    <row r="5973" spans="1:25">
      <c r="A5973" s="10">
        <v>45627</v>
      </c>
      <c r="B5973" t="s">
        <v>76</v>
      </c>
      <c r="C5973" t="s">
        <v>2574</v>
      </c>
      <c r="D5973" t="s">
        <v>2574</v>
      </c>
      <c r="E5973">
        <v>310</v>
      </c>
      <c r="F5973" t="s">
        <v>3086</v>
      </c>
      <c r="G5973">
        <v>1531</v>
      </c>
      <c r="H5973" t="s">
        <v>3087</v>
      </c>
      <c r="I5973">
        <v>792</v>
      </c>
      <c r="J5973" t="s">
        <v>3088</v>
      </c>
      <c r="K5973">
        <v>180239</v>
      </c>
      <c r="L5973" t="s">
        <v>3101</v>
      </c>
      <c r="M5973">
        <v>0</v>
      </c>
      <c r="N5973">
        <v>21</v>
      </c>
      <c r="O5973" t="s">
        <v>83</v>
      </c>
      <c r="P5973" t="s">
        <v>91</v>
      </c>
      <c r="Q5973" t="s">
        <v>125</v>
      </c>
      <c r="R5973">
        <v>285</v>
      </c>
      <c r="S5973" t="s">
        <v>126</v>
      </c>
      <c r="T5973">
        <v>2</v>
      </c>
      <c r="U5973">
        <v>8.3333332999999996E-2</v>
      </c>
      <c r="V5973">
        <v>830</v>
      </c>
      <c r="W5973">
        <v>2</v>
      </c>
      <c r="X5973">
        <v>8.3333332999999996E-2</v>
      </c>
      <c r="Y5973">
        <v>830</v>
      </c>
    </row>
    <row r="5974" spans="1:25">
      <c r="A5974" s="10">
        <v>45627</v>
      </c>
      <c r="B5974" t="s">
        <v>76</v>
      </c>
      <c r="C5974" t="s">
        <v>2574</v>
      </c>
      <c r="D5974" t="s">
        <v>2574</v>
      </c>
      <c r="E5974">
        <v>310</v>
      </c>
      <c r="F5974" t="s">
        <v>3086</v>
      </c>
      <c r="G5974">
        <v>1531</v>
      </c>
      <c r="H5974" t="s">
        <v>3087</v>
      </c>
      <c r="I5974">
        <v>792</v>
      </c>
      <c r="J5974" t="s">
        <v>3088</v>
      </c>
      <c r="K5974">
        <v>180239</v>
      </c>
      <c r="L5974" t="s">
        <v>3101</v>
      </c>
      <c r="M5974">
        <v>0</v>
      </c>
      <c r="N5974">
        <v>21</v>
      </c>
      <c r="O5974" t="s">
        <v>83</v>
      </c>
      <c r="P5974" t="s">
        <v>91</v>
      </c>
      <c r="Q5974" t="s">
        <v>92</v>
      </c>
      <c r="R5974">
        <v>279</v>
      </c>
      <c r="S5974" t="s">
        <v>493</v>
      </c>
      <c r="T5974">
        <v>4</v>
      </c>
      <c r="U5974">
        <v>3.3333333E-2</v>
      </c>
      <c r="V5974">
        <v>316</v>
      </c>
      <c r="W5974">
        <v>4</v>
      </c>
      <c r="X5974">
        <v>3.3333333E-2</v>
      </c>
      <c r="Y5974">
        <v>316</v>
      </c>
    </row>
    <row r="5975" spans="1:25">
      <c r="A5975" s="10">
        <v>45627</v>
      </c>
      <c r="B5975" t="s">
        <v>76</v>
      </c>
      <c r="C5975" t="s">
        <v>2574</v>
      </c>
      <c r="D5975" t="s">
        <v>2574</v>
      </c>
      <c r="E5975">
        <v>310</v>
      </c>
      <c r="F5975" t="s">
        <v>3086</v>
      </c>
      <c r="G5975">
        <v>1531</v>
      </c>
      <c r="H5975" t="s">
        <v>3087</v>
      </c>
      <c r="I5975">
        <v>792</v>
      </c>
      <c r="J5975" t="s">
        <v>3088</v>
      </c>
      <c r="K5975">
        <v>180287</v>
      </c>
      <c r="L5975" t="s">
        <v>3102</v>
      </c>
      <c r="M5975">
        <v>0</v>
      </c>
      <c r="N5975">
        <v>22</v>
      </c>
      <c r="O5975" t="s">
        <v>83</v>
      </c>
      <c r="P5975" t="s">
        <v>91</v>
      </c>
      <c r="Q5975" t="s">
        <v>125</v>
      </c>
      <c r="R5975">
        <v>285</v>
      </c>
      <c r="S5975" t="s">
        <v>126</v>
      </c>
      <c r="T5975">
        <v>2</v>
      </c>
      <c r="U5975">
        <v>8.3333332999999996E-2</v>
      </c>
      <c r="V5975">
        <v>830</v>
      </c>
      <c r="W5975">
        <v>2</v>
      </c>
      <c r="X5975">
        <v>8.3333332999999996E-2</v>
      </c>
      <c r="Y5975">
        <v>830</v>
      </c>
    </row>
    <row r="5976" spans="1:25">
      <c r="A5976" s="10">
        <v>45627</v>
      </c>
      <c r="B5976" t="s">
        <v>76</v>
      </c>
      <c r="C5976" t="s">
        <v>2574</v>
      </c>
      <c r="D5976" t="s">
        <v>2574</v>
      </c>
      <c r="E5976">
        <v>310</v>
      </c>
      <c r="F5976" t="s">
        <v>3086</v>
      </c>
      <c r="G5976">
        <v>1531</v>
      </c>
      <c r="H5976" t="s">
        <v>3087</v>
      </c>
      <c r="I5976">
        <v>792</v>
      </c>
      <c r="J5976" t="s">
        <v>3088</v>
      </c>
      <c r="K5976">
        <v>180287</v>
      </c>
      <c r="L5976" t="s">
        <v>3102</v>
      </c>
      <c r="M5976">
        <v>0</v>
      </c>
      <c r="N5976">
        <v>22</v>
      </c>
      <c r="O5976" t="s">
        <v>83</v>
      </c>
      <c r="P5976" t="s">
        <v>91</v>
      </c>
      <c r="Q5976" t="s">
        <v>92</v>
      </c>
      <c r="R5976">
        <v>412</v>
      </c>
      <c r="S5976" t="s">
        <v>318</v>
      </c>
      <c r="T5976">
        <v>1</v>
      </c>
      <c r="U5976">
        <v>8.3333332999999996E-2</v>
      </c>
      <c r="V5976">
        <v>665</v>
      </c>
      <c r="W5976">
        <v>1</v>
      </c>
      <c r="X5976">
        <v>8.3333332999999996E-2</v>
      </c>
      <c r="Y5976">
        <v>665</v>
      </c>
    </row>
    <row r="5977" spans="1:25">
      <c r="A5977" s="10">
        <v>45627</v>
      </c>
      <c r="B5977" t="s">
        <v>76</v>
      </c>
      <c r="C5977" t="s">
        <v>2574</v>
      </c>
      <c r="D5977" t="s">
        <v>2574</v>
      </c>
      <c r="E5977">
        <v>310</v>
      </c>
      <c r="F5977" t="s">
        <v>3086</v>
      </c>
      <c r="G5977">
        <v>1531</v>
      </c>
      <c r="H5977" t="s">
        <v>3087</v>
      </c>
      <c r="I5977">
        <v>792</v>
      </c>
      <c r="J5977" t="s">
        <v>3088</v>
      </c>
      <c r="K5977">
        <v>25000</v>
      </c>
      <c r="L5977" t="s">
        <v>3103</v>
      </c>
      <c r="M5977">
        <v>0</v>
      </c>
      <c r="N5977">
        <v>22</v>
      </c>
      <c r="O5977" t="s">
        <v>83</v>
      </c>
      <c r="P5977" t="s">
        <v>91</v>
      </c>
      <c r="Q5977" t="s">
        <v>125</v>
      </c>
      <c r="R5977">
        <v>428</v>
      </c>
      <c r="S5977" t="s">
        <v>232</v>
      </c>
      <c r="T5977">
        <v>2</v>
      </c>
      <c r="U5977">
        <v>3.3333333E-2</v>
      </c>
      <c r="V5977">
        <v>352</v>
      </c>
      <c r="W5977">
        <v>2</v>
      </c>
      <c r="X5977">
        <v>3.3333333E-2</v>
      </c>
      <c r="Y5977">
        <v>352</v>
      </c>
    </row>
    <row r="5978" spans="1:25">
      <c r="A5978" s="10">
        <v>45627</v>
      </c>
      <c r="B5978" t="s">
        <v>76</v>
      </c>
      <c r="C5978" t="s">
        <v>2574</v>
      </c>
      <c r="D5978" t="s">
        <v>2574</v>
      </c>
      <c r="E5978">
        <v>310</v>
      </c>
      <c r="F5978" t="s">
        <v>3086</v>
      </c>
      <c r="G5978">
        <v>1531</v>
      </c>
      <c r="H5978" t="s">
        <v>3087</v>
      </c>
      <c r="I5978">
        <v>792</v>
      </c>
      <c r="J5978" t="s">
        <v>3088</v>
      </c>
      <c r="K5978">
        <v>25000</v>
      </c>
      <c r="L5978" t="s">
        <v>3103</v>
      </c>
      <c r="M5978">
        <v>0</v>
      </c>
      <c r="N5978">
        <v>22</v>
      </c>
      <c r="O5978" t="s">
        <v>83</v>
      </c>
      <c r="P5978" t="s">
        <v>91</v>
      </c>
      <c r="Q5978" t="s">
        <v>92</v>
      </c>
      <c r="R5978">
        <v>279</v>
      </c>
      <c r="S5978" t="s">
        <v>493</v>
      </c>
      <c r="T5978">
        <v>4</v>
      </c>
      <c r="U5978">
        <v>3.3333333E-2</v>
      </c>
      <c r="V5978">
        <v>316</v>
      </c>
      <c r="W5978">
        <v>4</v>
      </c>
      <c r="X5978">
        <v>3.3333333E-2</v>
      </c>
      <c r="Y5978">
        <v>316</v>
      </c>
    </row>
    <row r="5979" spans="1:25">
      <c r="A5979" s="10">
        <v>45627</v>
      </c>
      <c r="B5979" t="s">
        <v>76</v>
      </c>
      <c r="C5979" t="s">
        <v>2574</v>
      </c>
      <c r="D5979" t="s">
        <v>2574</v>
      </c>
      <c r="E5979">
        <v>310</v>
      </c>
      <c r="F5979" t="s">
        <v>3086</v>
      </c>
      <c r="G5979">
        <v>1531</v>
      </c>
      <c r="H5979" t="s">
        <v>3087</v>
      </c>
      <c r="I5979">
        <v>792</v>
      </c>
      <c r="J5979" t="s">
        <v>3088</v>
      </c>
      <c r="K5979">
        <v>25000</v>
      </c>
      <c r="L5979" t="s">
        <v>3103</v>
      </c>
      <c r="M5979">
        <v>0</v>
      </c>
      <c r="N5979">
        <v>22</v>
      </c>
      <c r="O5979" t="s">
        <v>83</v>
      </c>
      <c r="P5979" t="s">
        <v>98</v>
      </c>
      <c r="Q5979" t="s">
        <v>99</v>
      </c>
      <c r="R5979">
        <v>373</v>
      </c>
      <c r="S5979" t="s">
        <v>238</v>
      </c>
      <c r="T5979">
        <v>1</v>
      </c>
      <c r="U5979">
        <v>8.3333332999999996E-2</v>
      </c>
      <c r="V5979">
        <v>62</v>
      </c>
      <c r="W5979">
        <v>1</v>
      </c>
      <c r="X5979">
        <v>8.3333332999999996E-2</v>
      </c>
      <c r="Y5979">
        <v>62</v>
      </c>
    </row>
    <row r="5980" spans="1:25">
      <c r="A5980" s="10">
        <v>45627</v>
      </c>
      <c r="B5980" t="s">
        <v>76</v>
      </c>
      <c r="C5980" t="s">
        <v>2574</v>
      </c>
      <c r="D5980" t="s">
        <v>2574</v>
      </c>
      <c r="E5980">
        <v>310</v>
      </c>
      <c r="F5980" t="s">
        <v>3086</v>
      </c>
      <c r="G5980">
        <v>1531</v>
      </c>
      <c r="H5980" t="s">
        <v>3087</v>
      </c>
      <c r="I5980">
        <v>792</v>
      </c>
      <c r="J5980" t="s">
        <v>3088</v>
      </c>
      <c r="K5980">
        <v>220642</v>
      </c>
      <c r="L5980" t="s">
        <v>3104</v>
      </c>
      <c r="M5980">
        <v>0</v>
      </c>
      <c r="N5980">
        <v>22</v>
      </c>
      <c r="O5980" t="s">
        <v>83</v>
      </c>
      <c r="P5980" t="s">
        <v>91</v>
      </c>
      <c r="Q5980" t="s">
        <v>92</v>
      </c>
      <c r="R5980">
        <v>412</v>
      </c>
      <c r="S5980" t="s">
        <v>318</v>
      </c>
      <c r="T5980">
        <v>1</v>
      </c>
      <c r="U5980">
        <v>8.3333332999999996E-2</v>
      </c>
      <c r="V5980">
        <v>665</v>
      </c>
      <c r="W5980">
        <v>1</v>
      </c>
      <c r="X5980">
        <v>8.3333332999999996E-2</v>
      </c>
      <c r="Y5980">
        <v>665</v>
      </c>
    </row>
    <row r="5981" spans="1:25">
      <c r="A5981" s="10">
        <v>45627</v>
      </c>
      <c r="B5981" t="s">
        <v>76</v>
      </c>
      <c r="C5981" t="s">
        <v>2574</v>
      </c>
      <c r="D5981" t="s">
        <v>2574</v>
      </c>
      <c r="E5981">
        <v>310</v>
      </c>
      <c r="F5981" t="s">
        <v>3086</v>
      </c>
      <c r="G5981">
        <v>1531</v>
      </c>
      <c r="H5981" t="s">
        <v>3087</v>
      </c>
      <c r="I5981">
        <v>792</v>
      </c>
      <c r="J5981" t="s">
        <v>3088</v>
      </c>
      <c r="K5981">
        <v>220642</v>
      </c>
      <c r="L5981" t="s">
        <v>3104</v>
      </c>
      <c r="M5981">
        <v>0</v>
      </c>
      <c r="N5981">
        <v>22</v>
      </c>
      <c r="O5981" t="s">
        <v>83</v>
      </c>
      <c r="P5981" t="s">
        <v>91</v>
      </c>
      <c r="Q5981" t="s">
        <v>92</v>
      </c>
      <c r="R5981">
        <v>277</v>
      </c>
      <c r="S5981" t="s">
        <v>93</v>
      </c>
      <c r="T5981">
        <v>12</v>
      </c>
      <c r="U5981">
        <v>0.5</v>
      </c>
      <c r="V5981">
        <v>4080</v>
      </c>
      <c r="W5981">
        <v>12</v>
      </c>
      <c r="X5981">
        <v>0.5</v>
      </c>
      <c r="Y5981">
        <v>4080</v>
      </c>
    </row>
    <row r="5982" spans="1:25">
      <c r="A5982" s="10">
        <v>45627</v>
      </c>
      <c r="B5982" t="s">
        <v>76</v>
      </c>
      <c r="C5982" t="s">
        <v>2574</v>
      </c>
      <c r="D5982" t="s">
        <v>2574</v>
      </c>
      <c r="E5982">
        <v>310</v>
      </c>
      <c r="F5982" t="s">
        <v>3086</v>
      </c>
      <c r="G5982">
        <v>1531</v>
      </c>
      <c r="H5982" t="s">
        <v>3087</v>
      </c>
      <c r="I5982">
        <v>792</v>
      </c>
      <c r="J5982" t="s">
        <v>3088</v>
      </c>
      <c r="K5982">
        <v>151205</v>
      </c>
      <c r="L5982" t="s">
        <v>3105</v>
      </c>
      <c r="M5982">
        <v>0</v>
      </c>
      <c r="N5982">
        <v>21</v>
      </c>
      <c r="O5982" t="s">
        <v>83</v>
      </c>
      <c r="P5982" t="s">
        <v>288</v>
      </c>
      <c r="Q5982" t="s">
        <v>1073</v>
      </c>
      <c r="R5982">
        <v>293</v>
      </c>
      <c r="S5982" t="s">
        <v>1074</v>
      </c>
      <c r="T5982">
        <v>6</v>
      </c>
      <c r="U5982">
        <v>0.25</v>
      </c>
      <c r="V5982">
        <v>264</v>
      </c>
      <c r="W5982">
        <v>6</v>
      </c>
      <c r="X5982">
        <v>0.25</v>
      </c>
      <c r="Y5982">
        <v>264</v>
      </c>
    </row>
    <row r="5983" spans="1:25">
      <c r="A5983" s="10">
        <v>45627</v>
      </c>
      <c r="B5983" t="s">
        <v>76</v>
      </c>
      <c r="C5983" t="s">
        <v>2574</v>
      </c>
      <c r="D5983" t="s">
        <v>2574</v>
      </c>
      <c r="E5983">
        <v>310</v>
      </c>
      <c r="F5983" t="s">
        <v>3086</v>
      </c>
      <c r="G5983">
        <v>1531</v>
      </c>
      <c r="H5983" t="s">
        <v>3087</v>
      </c>
      <c r="I5983">
        <v>792</v>
      </c>
      <c r="J5983" t="s">
        <v>3088</v>
      </c>
      <c r="K5983">
        <v>151205</v>
      </c>
      <c r="L5983" t="s">
        <v>3105</v>
      </c>
      <c r="M5983">
        <v>0</v>
      </c>
      <c r="N5983">
        <v>21</v>
      </c>
      <c r="O5983" t="s">
        <v>83</v>
      </c>
      <c r="P5983" t="s">
        <v>288</v>
      </c>
      <c r="Q5983" t="s">
        <v>1073</v>
      </c>
      <c r="R5983">
        <v>294</v>
      </c>
      <c r="S5983" t="s">
        <v>2062</v>
      </c>
      <c r="T5983">
        <v>3</v>
      </c>
      <c r="U5983">
        <v>0.125</v>
      </c>
      <c r="V5983">
        <v>183</v>
      </c>
      <c r="W5983">
        <v>3</v>
      </c>
      <c r="X5983">
        <v>0.125</v>
      </c>
      <c r="Y5983">
        <v>183</v>
      </c>
    </row>
    <row r="5984" spans="1:25">
      <c r="A5984" s="10">
        <v>45627</v>
      </c>
      <c r="B5984" t="s">
        <v>76</v>
      </c>
      <c r="C5984" t="s">
        <v>2574</v>
      </c>
      <c r="D5984" t="s">
        <v>2574</v>
      </c>
      <c r="E5984">
        <v>310</v>
      </c>
      <c r="F5984" t="s">
        <v>3086</v>
      </c>
      <c r="G5984">
        <v>1531</v>
      </c>
      <c r="H5984" t="s">
        <v>3087</v>
      </c>
      <c r="I5984">
        <v>792</v>
      </c>
      <c r="J5984" t="s">
        <v>3088</v>
      </c>
      <c r="K5984">
        <v>151205</v>
      </c>
      <c r="L5984" t="s">
        <v>3105</v>
      </c>
      <c r="M5984">
        <v>0</v>
      </c>
      <c r="N5984">
        <v>21</v>
      </c>
      <c r="O5984" t="s">
        <v>83</v>
      </c>
      <c r="P5984" t="s">
        <v>288</v>
      </c>
      <c r="Q5984" t="s">
        <v>289</v>
      </c>
      <c r="R5984">
        <v>297</v>
      </c>
      <c r="S5984" t="s">
        <v>290</v>
      </c>
      <c r="T5984">
        <v>6</v>
      </c>
      <c r="U5984">
        <v>0.5</v>
      </c>
      <c r="V5984">
        <v>228</v>
      </c>
      <c r="W5984">
        <v>6</v>
      </c>
      <c r="X5984">
        <v>0.5</v>
      </c>
      <c r="Y5984">
        <v>228</v>
      </c>
    </row>
    <row r="5985" spans="1:25">
      <c r="A5985" s="10">
        <v>45627</v>
      </c>
      <c r="B5985" t="s">
        <v>76</v>
      </c>
      <c r="C5985" t="s">
        <v>2574</v>
      </c>
      <c r="D5985" t="s">
        <v>2574</v>
      </c>
      <c r="E5985">
        <v>310</v>
      </c>
      <c r="F5985" t="s">
        <v>3086</v>
      </c>
      <c r="G5985">
        <v>1531</v>
      </c>
      <c r="H5985" t="s">
        <v>3087</v>
      </c>
      <c r="I5985">
        <v>792</v>
      </c>
      <c r="J5985" t="s">
        <v>3088</v>
      </c>
      <c r="K5985">
        <v>24818</v>
      </c>
      <c r="L5985" t="s">
        <v>2662</v>
      </c>
      <c r="M5985">
        <v>0</v>
      </c>
      <c r="N5985">
        <v>22</v>
      </c>
      <c r="O5985" t="s">
        <v>83</v>
      </c>
      <c r="P5985" t="s">
        <v>130</v>
      </c>
      <c r="Q5985" t="s">
        <v>188</v>
      </c>
      <c r="R5985">
        <v>234</v>
      </c>
      <c r="S5985" t="s">
        <v>389</v>
      </c>
      <c r="T5985">
        <v>144</v>
      </c>
      <c r="U5985">
        <v>1</v>
      </c>
      <c r="V5985">
        <v>1267.2</v>
      </c>
      <c r="W5985">
        <v>144</v>
      </c>
      <c r="X5985">
        <v>1</v>
      </c>
      <c r="Y5985">
        <v>1267.2</v>
      </c>
    </row>
    <row r="5986" spans="1:25">
      <c r="A5986" s="10">
        <v>45627</v>
      </c>
      <c r="B5986" t="s">
        <v>76</v>
      </c>
      <c r="C5986" t="s">
        <v>2574</v>
      </c>
      <c r="D5986" t="s">
        <v>2574</v>
      </c>
      <c r="E5986">
        <v>310</v>
      </c>
      <c r="F5986" t="s">
        <v>3086</v>
      </c>
      <c r="G5986">
        <v>1531</v>
      </c>
      <c r="H5986" t="s">
        <v>3087</v>
      </c>
      <c r="I5986">
        <v>792</v>
      </c>
      <c r="J5986" t="s">
        <v>3088</v>
      </c>
      <c r="K5986">
        <v>24818</v>
      </c>
      <c r="L5986" t="s">
        <v>2662</v>
      </c>
      <c r="M5986">
        <v>0</v>
      </c>
      <c r="N5986">
        <v>22</v>
      </c>
      <c r="O5986" t="s">
        <v>83</v>
      </c>
      <c r="P5986" t="s">
        <v>130</v>
      </c>
      <c r="Q5986" t="s">
        <v>182</v>
      </c>
      <c r="R5986">
        <v>410</v>
      </c>
      <c r="S5986" t="s">
        <v>183</v>
      </c>
      <c r="T5986">
        <v>3</v>
      </c>
      <c r="U5986">
        <v>0.25</v>
      </c>
      <c r="V5986">
        <v>525</v>
      </c>
      <c r="W5986">
        <v>3</v>
      </c>
      <c r="X5986">
        <v>0.25</v>
      </c>
      <c r="Y5986">
        <v>525</v>
      </c>
    </row>
    <row r="5987" spans="1:25">
      <c r="A5987" s="10">
        <v>45627</v>
      </c>
      <c r="B5987" t="s">
        <v>76</v>
      </c>
      <c r="C5987" t="s">
        <v>2574</v>
      </c>
      <c r="D5987" t="s">
        <v>2574</v>
      </c>
      <c r="E5987">
        <v>310</v>
      </c>
      <c r="F5987" t="s">
        <v>3086</v>
      </c>
      <c r="G5987">
        <v>1531</v>
      </c>
      <c r="H5987" t="s">
        <v>3087</v>
      </c>
      <c r="I5987">
        <v>792</v>
      </c>
      <c r="J5987" t="s">
        <v>3088</v>
      </c>
      <c r="K5987">
        <v>24818</v>
      </c>
      <c r="L5987" t="s">
        <v>2662</v>
      </c>
      <c r="M5987">
        <v>0</v>
      </c>
      <c r="N5987">
        <v>22</v>
      </c>
      <c r="O5987" t="s">
        <v>83</v>
      </c>
      <c r="P5987" t="s">
        <v>109</v>
      </c>
      <c r="Q5987" t="s">
        <v>109</v>
      </c>
      <c r="R5987">
        <v>322</v>
      </c>
      <c r="S5987" t="s">
        <v>190</v>
      </c>
      <c r="T5987">
        <v>0</v>
      </c>
      <c r="U5987">
        <v>0</v>
      </c>
      <c r="V5987">
        <v>0</v>
      </c>
      <c r="W5987">
        <v>0</v>
      </c>
      <c r="X5987">
        <v>0</v>
      </c>
      <c r="Y5987">
        <v>0</v>
      </c>
    </row>
    <row r="5988" spans="1:25">
      <c r="A5988" s="10">
        <v>45627</v>
      </c>
      <c r="B5988" t="s">
        <v>76</v>
      </c>
      <c r="C5988" t="s">
        <v>2574</v>
      </c>
      <c r="D5988" t="s">
        <v>2574</v>
      </c>
      <c r="E5988">
        <v>310</v>
      </c>
      <c r="F5988" t="s">
        <v>3086</v>
      </c>
      <c r="G5988">
        <v>1531</v>
      </c>
      <c r="H5988" t="s">
        <v>3087</v>
      </c>
      <c r="I5988">
        <v>792</v>
      </c>
      <c r="J5988" t="s">
        <v>3088</v>
      </c>
      <c r="K5988">
        <v>179929</v>
      </c>
      <c r="L5988" t="s">
        <v>428</v>
      </c>
      <c r="M5988">
        <v>0</v>
      </c>
      <c r="N5988">
        <v>4</v>
      </c>
      <c r="O5988" t="s">
        <v>83</v>
      </c>
      <c r="P5988" t="s">
        <v>91</v>
      </c>
      <c r="Q5988" t="s">
        <v>125</v>
      </c>
      <c r="R5988">
        <v>285</v>
      </c>
      <c r="S5988" t="s">
        <v>126</v>
      </c>
      <c r="T5988">
        <v>2</v>
      </c>
      <c r="U5988">
        <v>8.3333332999999996E-2</v>
      </c>
      <c r="V5988">
        <v>830</v>
      </c>
      <c r="W5988">
        <v>2</v>
      </c>
      <c r="X5988">
        <v>8.3333332999999996E-2</v>
      </c>
      <c r="Y5988">
        <v>830</v>
      </c>
    </row>
    <row r="5989" spans="1:25">
      <c r="A5989" s="10">
        <v>45627</v>
      </c>
      <c r="B5989" t="s">
        <v>76</v>
      </c>
      <c r="C5989" t="s">
        <v>2574</v>
      </c>
      <c r="D5989" t="s">
        <v>2574</v>
      </c>
      <c r="E5989">
        <v>310</v>
      </c>
      <c r="F5989" t="s">
        <v>3086</v>
      </c>
      <c r="G5989">
        <v>1531</v>
      </c>
      <c r="H5989" t="s">
        <v>3087</v>
      </c>
      <c r="I5989">
        <v>792</v>
      </c>
      <c r="J5989" t="s">
        <v>3088</v>
      </c>
      <c r="K5989">
        <v>179929</v>
      </c>
      <c r="L5989" t="s">
        <v>428</v>
      </c>
      <c r="M5989">
        <v>0</v>
      </c>
      <c r="N5989">
        <v>4</v>
      </c>
      <c r="O5989" t="s">
        <v>83</v>
      </c>
      <c r="P5989" t="s">
        <v>98</v>
      </c>
      <c r="Q5989" t="s">
        <v>99</v>
      </c>
      <c r="R5989">
        <v>52</v>
      </c>
      <c r="S5989" t="s">
        <v>101</v>
      </c>
      <c r="T5989">
        <v>1</v>
      </c>
      <c r="U5989">
        <v>0.125</v>
      </c>
      <c r="V5989">
        <v>75</v>
      </c>
      <c r="W5989">
        <v>1</v>
      </c>
      <c r="X5989">
        <v>0.125</v>
      </c>
      <c r="Y5989">
        <v>75</v>
      </c>
    </row>
    <row r="5990" spans="1:25">
      <c r="A5990" s="10">
        <v>45627</v>
      </c>
      <c r="B5990" t="s">
        <v>76</v>
      </c>
      <c r="C5990" t="s">
        <v>2574</v>
      </c>
      <c r="D5990" t="s">
        <v>2574</v>
      </c>
      <c r="E5990">
        <v>310</v>
      </c>
      <c r="F5990" t="s">
        <v>3086</v>
      </c>
      <c r="G5990">
        <v>1531</v>
      </c>
      <c r="H5990" t="s">
        <v>3087</v>
      </c>
      <c r="I5990">
        <v>792</v>
      </c>
      <c r="J5990" t="s">
        <v>3088</v>
      </c>
      <c r="K5990">
        <v>179929</v>
      </c>
      <c r="L5990" t="s">
        <v>428</v>
      </c>
      <c r="M5990">
        <v>0</v>
      </c>
      <c r="N5990">
        <v>4</v>
      </c>
      <c r="O5990" t="s">
        <v>83</v>
      </c>
      <c r="P5990" t="s">
        <v>98</v>
      </c>
      <c r="Q5990" t="s">
        <v>99</v>
      </c>
      <c r="R5990">
        <v>373</v>
      </c>
      <c r="S5990" t="s">
        <v>238</v>
      </c>
      <c r="T5990">
        <v>1</v>
      </c>
      <c r="U5990">
        <v>8.3333332999999996E-2</v>
      </c>
      <c r="V5990">
        <v>62</v>
      </c>
      <c r="W5990">
        <v>1</v>
      </c>
      <c r="X5990">
        <v>8.3333332999999996E-2</v>
      </c>
      <c r="Y5990">
        <v>62</v>
      </c>
    </row>
    <row r="5991" spans="1:25">
      <c r="A5991" s="10">
        <v>45627</v>
      </c>
      <c r="B5991" t="s">
        <v>76</v>
      </c>
      <c r="C5991" t="s">
        <v>2574</v>
      </c>
      <c r="D5991" t="s">
        <v>2574</v>
      </c>
      <c r="E5991">
        <v>310</v>
      </c>
      <c r="F5991" t="s">
        <v>3086</v>
      </c>
      <c r="G5991">
        <v>1531</v>
      </c>
      <c r="H5991" t="s">
        <v>3087</v>
      </c>
      <c r="I5991">
        <v>792</v>
      </c>
      <c r="J5991" t="s">
        <v>3088</v>
      </c>
      <c r="K5991">
        <v>150972</v>
      </c>
      <c r="L5991" t="s">
        <v>3106</v>
      </c>
      <c r="M5991">
        <v>0</v>
      </c>
      <c r="N5991">
        <v>21</v>
      </c>
      <c r="O5991" t="s">
        <v>83</v>
      </c>
      <c r="P5991" t="s">
        <v>130</v>
      </c>
      <c r="Q5991" t="s">
        <v>188</v>
      </c>
      <c r="R5991">
        <v>234</v>
      </c>
      <c r="S5991" t="s">
        <v>389</v>
      </c>
      <c r="T5991">
        <v>144</v>
      </c>
      <c r="U5991">
        <v>1</v>
      </c>
      <c r="V5991">
        <v>1267.2</v>
      </c>
      <c r="W5991">
        <v>144</v>
      </c>
      <c r="X5991">
        <v>1</v>
      </c>
      <c r="Y5991">
        <v>1267.2</v>
      </c>
    </row>
    <row r="5992" spans="1:25">
      <c r="A5992" s="10">
        <v>45627</v>
      </c>
      <c r="B5992" t="s">
        <v>76</v>
      </c>
      <c r="C5992" t="s">
        <v>2574</v>
      </c>
      <c r="D5992" t="s">
        <v>2574</v>
      </c>
      <c r="E5992">
        <v>310</v>
      </c>
      <c r="F5992" t="s">
        <v>3086</v>
      </c>
      <c r="G5992">
        <v>1531</v>
      </c>
      <c r="H5992" t="s">
        <v>3087</v>
      </c>
      <c r="I5992">
        <v>792</v>
      </c>
      <c r="J5992" t="s">
        <v>3088</v>
      </c>
      <c r="K5992">
        <v>150972</v>
      </c>
      <c r="L5992" t="s">
        <v>3106</v>
      </c>
      <c r="M5992">
        <v>0</v>
      </c>
      <c r="N5992">
        <v>21</v>
      </c>
      <c r="O5992" t="s">
        <v>83</v>
      </c>
      <c r="P5992" t="s">
        <v>130</v>
      </c>
      <c r="Q5992" t="s">
        <v>182</v>
      </c>
      <c r="R5992">
        <v>410</v>
      </c>
      <c r="S5992" t="s">
        <v>183</v>
      </c>
      <c r="T5992">
        <v>3</v>
      </c>
      <c r="U5992">
        <v>0.25</v>
      </c>
      <c r="V5992">
        <v>525</v>
      </c>
      <c r="W5992">
        <v>3</v>
      </c>
      <c r="X5992">
        <v>0.25</v>
      </c>
      <c r="Y5992">
        <v>525</v>
      </c>
    </row>
    <row r="5993" spans="1:25">
      <c r="A5993" s="10">
        <v>45627</v>
      </c>
      <c r="B5993" t="s">
        <v>76</v>
      </c>
      <c r="C5993" t="s">
        <v>2574</v>
      </c>
      <c r="D5993" t="s">
        <v>2574</v>
      </c>
      <c r="E5993">
        <v>310</v>
      </c>
      <c r="F5993" t="s">
        <v>3086</v>
      </c>
      <c r="G5993">
        <v>1531</v>
      </c>
      <c r="H5993" t="s">
        <v>3087</v>
      </c>
      <c r="I5993">
        <v>792</v>
      </c>
      <c r="J5993" t="s">
        <v>3088</v>
      </c>
      <c r="K5993">
        <v>150972</v>
      </c>
      <c r="L5993" t="s">
        <v>3106</v>
      </c>
      <c r="M5993">
        <v>0</v>
      </c>
      <c r="N5993">
        <v>21</v>
      </c>
      <c r="O5993" t="s">
        <v>83</v>
      </c>
      <c r="P5993" t="s">
        <v>109</v>
      </c>
      <c r="Q5993" t="s">
        <v>109</v>
      </c>
      <c r="R5993">
        <v>322</v>
      </c>
      <c r="S5993" t="s">
        <v>190</v>
      </c>
      <c r="T5993">
        <v>0</v>
      </c>
      <c r="U5993">
        <v>0</v>
      </c>
      <c r="V5993">
        <v>0</v>
      </c>
      <c r="W5993">
        <v>0</v>
      </c>
      <c r="X5993">
        <v>0</v>
      </c>
      <c r="Y5993">
        <v>0</v>
      </c>
    </row>
    <row r="5994" spans="1:25">
      <c r="A5994" s="10">
        <v>45627</v>
      </c>
      <c r="B5994" t="s">
        <v>76</v>
      </c>
      <c r="C5994" t="s">
        <v>2574</v>
      </c>
      <c r="D5994" t="s">
        <v>2574</v>
      </c>
      <c r="E5994">
        <v>310</v>
      </c>
      <c r="F5994" t="s">
        <v>3086</v>
      </c>
      <c r="G5994">
        <v>1531</v>
      </c>
      <c r="H5994" t="s">
        <v>3087</v>
      </c>
      <c r="I5994">
        <v>792</v>
      </c>
      <c r="J5994" t="s">
        <v>3088</v>
      </c>
      <c r="K5994">
        <v>113844</v>
      </c>
      <c r="L5994" t="s">
        <v>3107</v>
      </c>
      <c r="M5994">
        <v>0</v>
      </c>
      <c r="N5994">
        <v>22</v>
      </c>
      <c r="O5994" t="s">
        <v>83</v>
      </c>
      <c r="P5994" t="s">
        <v>91</v>
      </c>
      <c r="Q5994" t="s">
        <v>125</v>
      </c>
      <c r="R5994">
        <v>427</v>
      </c>
      <c r="S5994" t="s">
        <v>797</v>
      </c>
      <c r="T5994">
        <v>2</v>
      </c>
      <c r="U5994">
        <v>8.3333332999999996E-2</v>
      </c>
      <c r="V5994">
        <v>830</v>
      </c>
      <c r="W5994">
        <v>2</v>
      </c>
      <c r="X5994">
        <v>8.3333332999999996E-2</v>
      </c>
      <c r="Y5994">
        <v>830</v>
      </c>
    </row>
    <row r="5995" spans="1:25">
      <c r="A5995" s="10">
        <v>45627</v>
      </c>
      <c r="B5995" t="s">
        <v>76</v>
      </c>
      <c r="C5995" t="s">
        <v>2574</v>
      </c>
      <c r="D5995" t="s">
        <v>2574</v>
      </c>
      <c r="E5995">
        <v>310</v>
      </c>
      <c r="F5995" t="s">
        <v>3086</v>
      </c>
      <c r="G5995">
        <v>1531</v>
      </c>
      <c r="H5995" t="s">
        <v>3087</v>
      </c>
      <c r="I5995">
        <v>792</v>
      </c>
      <c r="J5995" t="s">
        <v>3088</v>
      </c>
      <c r="K5995">
        <v>113844</v>
      </c>
      <c r="L5995" t="s">
        <v>3107</v>
      </c>
      <c r="M5995">
        <v>0</v>
      </c>
      <c r="N5995">
        <v>22</v>
      </c>
      <c r="O5995" t="s">
        <v>83</v>
      </c>
      <c r="P5995" t="s">
        <v>288</v>
      </c>
      <c r="Q5995" t="s">
        <v>1073</v>
      </c>
      <c r="R5995">
        <v>293</v>
      </c>
      <c r="S5995" t="s">
        <v>1074</v>
      </c>
      <c r="T5995">
        <v>3</v>
      </c>
      <c r="U5995">
        <v>0.125</v>
      </c>
      <c r="V5995">
        <v>132</v>
      </c>
      <c r="W5995">
        <v>3</v>
      </c>
      <c r="X5995">
        <v>0.125</v>
      </c>
      <c r="Y5995">
        <v>132</v>
      </c>
    </row>
    <row r="5996" spans="1:25">
      <c r="A5996" s="10">
        <v>45627</v>
      </c>
      <c r="B5996" t="s">
        <v>76</v>
      </c>
      <c r="C5996" t="s">
        <v>2574</v>
      </c>
      <c r="D5996" t="s">
        <v>2574</v>
      </c>
      <c r="E5996">
        <v>310</v>
      </c>
      <c r="F5996" t="s">
        <v>3086</v>
      </c>
      <c r="G5996">
        <v>1531</v>
      </c>
      <c r="H5996" t="s">
        <v>3087</v>
      </c>
      <c r="I5996">
        <v>792</v>
      </c>
      <c r="J5996" t="s">
        <v>3088</v>
      </c>
      <c r="K5996">
        <v>113844</v>
      </c>
      <c r="L5996" t="s">
        <v>3107</v>
      </c>
      <c r="M5996">
        <v>0</v>
      </c>
      <c r="N5996">
        <v>22</v>
      </c>
      <c r="O5996" t="s">
        <v>83</v>
      </c>
      <c r="P5996" t="s">
        <v>288</v>
      </c>
      <c r="Q5996" t="s">
        <v>289</v>
      </c>
      <c r="R5996">
        <v>297</v>
      </c>
      <c r="S5996" t="s">
        <v>290</v>
      </c>
      <c r="T5996">
        <v>6</v>
      </c>
      <c r="U5996">
        <v>0.5</v>
      </c>
      <c r="V5996">
        <v>228</v>
      </c>
      <c r="W5996">
        <v>6</v>
      </c>
      <c r="X5996">
        <v>0.5</v>
      </c>
      <c r="Y5996">
        <v>228</v>
      </c>
    </row>
    <row r="5997" spans="1:25">
      <c r="A5997" s="10">
        <v>45627</v>
      </c>
      <c r="B5997" t="s">
        <v>76</v>
      </c>
      <c r="C5997" t="s">
        <v>2574</v>
      </c>
      <c r="D5997" t="s">
        <v>2574</v>
      </c>
      <c r="E5997">
        <v>310</v>
      </c>
      <c r="F5997" t="s">
        <v>3086</v>
      </c>
      <c r="G5997">
        <v>1531</v>
      </c>
      <c r="H5997" t="s">
        <v>3087</v>
      </c>
      <c r="I5997">
        <v>792</v>
      </c>
      <c r="J5997" t="s">
        <v>3088</v>
      </c>
      <c r="K5997">
        <v>264091</v>
      </c>
      <c r="L5997" t="s">
        <v>3108</v>
      </c>
      <c r="M5997">
        <v>0</v>
      </c>
      <c r="N5997">
        <v>22</v>
      </c>
      <c r="O5997" t="s">
        <v>83</v>
      </c>
      <c r="P5997" t="s">
        <v>288</v>
      </c>
      <c r="Q5997" t="s">
        <v>1073</v>
      </c>
      <c r="R5997">
        <v>293</v>
      </c>
      <c r="S5997" t="s">
        <v>1074</v>
      </c>
      <c r="T5997">
        <v>3</v>
      </c>
      <c r="U5997">
        <v>0.125</v>
      </c>
      <c r="V5997">
        <v>132</v>
      </c>
      <c r="W5997">
        <v>3</v>
      </c>
      <c r="X5997">
        <v>0.125</v>
      </c>
      <c r="Y5997">
        <v>132</v>
      </c>
    </row>
    <row r="5998" spans="1:25">
      <c r="A5998" s="10">
        <v>45627</v>
      </c>
      <c r="B5998" t="s">
        <v>76</v>
      </c>
      <c r="C5998" t="s">
        <v>2574</v>
      </c>
      <c r="D5998" t="s">
        <v>2574</v>
      </c>
      <c r="E5998">
        <v>310</v>
      </c>
      <c r="F5998" t="s">
        <v>3086</v>
      </c>
      <c r="G5998">
        <v>1531</v>
      </c>
      <c r="H5998" t="s">
        <v>3087</v>
      </c>
      <c r="I5998">
        <v>792</v>
      </c>
      <c r="J5998" t="s">
        <v>3088</v>
      </c>
      <c r="K5998">
        <v>264091</v>
      </c>
      <c r="L5998" t="s">
        <v>3108</v>
      </c>
      <c r="M5998">
        <v>0</v>
      </c>
      <c r="N5998">
        <v>22</v>
      </c>
      <c r="O5998" t="s">
        <v>83</v>
      </c>
      <c r="P5998" t="s">
        <v>288</v>
      </c>
      <c r="Q5998" t="s">
        <v>1073</v>
      </c>
      <c r="R5998">
        <v>294</v>
      </c>
      <c r="S5998" t="s">
        <v>2062</v>
      </c>
      <c r="T5998">
        <v>3</v>
      </c>
      <c r="U5998">
        <v>0.125</v>
      </c>
      <c r="V5998">
        <v>183</v>
      </c>
      <c r="W5998">
        <v>3</v>
      </c>
      <c r="X5998">
        <v>0.125</v>
      </c>
      <c r="Y5998">
        <v>183</v>
      </c>
    </row>
    <row r="5999" spans="1:25">
      <c r="A5999" s="10">
        <v>45627</v>
      </c>
      <c r="B5999" t="s">
        <v>76</v>
      </c>
      <c r="C5999" t="s">
        <v>2574</v>
      </c>
      <c r="D5999" t="s">
        <v>2574</v>
      </c>
      <c r="E5999">
        <v>310</v>
      </c>
      <c r="F5999" t="s">
        <v>3086</v>
      </c>
      <c r="G5999">
        <v>1531</v>
      </c>
      <c r="H5999" t="s">
        <v>3087</v>
      </c>
      <c r="I5999">
        <v>792</v>
      </c>
      <c r="J5999" t="s">
        <v>3088</v>
      </c>
      <c r="K5999">
        <v>264091</v>
      </c>
      <c r="L5999" t="s">
        <v>3108</v>
      </c>
      <c r="M5999">
        <v>0</v>
      </c>
      <c r="N5999">
        <v>22</v>
      </c>
      <c r="O5999" t="s">
        <v>83</v>
      </c>
      <c r="P5999" t="s">
        <v>288</v>
      </c>
      <c r="Q5999" t="s">
        <v>289</v>
      </c>
      <c r="R5999">
        <v>297</v>
      </c>
      <c r="S5999" t="s">
        <v>290</v>
      </c>
      <c r="T5999">
        <v>6</v>
      </c>
      <c r="U5999">
        <v>0.5</v>
      </c>
      <c r="V5999">
        <v>228</v>
      </c>
      <c r="W5999">
        <v>6</v>
      </c>
      <c r="X5999">
        <v>0.5</v>
      </c>
      <c r="Y5999">
        <v>228</v>
      </c>
    </row>
    <row r="6000" spans="1:25">
      <c r="A6000" s="10">
        <v>45627</v>
      </c>
      <c r="B6000" t="s">
        <v>76</v>
      </c>
      <c r="C6000" t="s">
        <v>2574</v>
      </c>
      <c r="D6000" t="s">
        <v>2574</v>
      </c>
      <c r="E6000">
        <v>310</v>
      </c>
      <c r="F6000" t="s">
        <v>3086</v>
      </c>
      <c r="G6000">
        <v>1531</v>
      </c>
      <c r="H6000" t="s">
        <v>3087</v>
      </c>
      <c r="I6000">
        <v>792</v>
      </c>
      <c r="J6000" t="s">
        <v>3088</v>
      </c>
      <c r="K6000">
        <v>113232</v>
      </c>
      <c r="L6000" t="s">
        <v>3109</v>
      </c>
      <c r="M6000">
        <v>0</v>
      </c>
      <c r="N6000">
        <v>21</v>
      </c>
      <c r="O6000" t="s">
        <v>83</v>
      </c>
      <c r="P6000" t="s">
        <v>288</v>
      </c>
      <c r="Q6000" t="s">
        <v>1073</v>
      </c>
      <c r="R6000">
        <v>293</v>
      </c>
      <c r="S6000" t="s">
        <v>1074</v>
      </c>
      <c r="T6000">
        <v>3</v>
      </c>
      <c r="U6000">
        <v>0.125</v>
      </c>
      <c r="V6000">
        <v>132</v>
      </c>
      <c r="W6000">
        <v>3</v>
      </c>
      <c r="X6000">
        <v>0.125</v>
      </c>
      <c r="Y6000">
        <v>132</v>
      </c>
    </row>
    <row r="6001" spans="1:25">
      <c r="A6001" s="10">
        <v>45627</v>
      </c>
      <c r="B6001" t="s">
        <v>76</v>
      </c>
      <c r="C6001" t="s">
        <v>2574</v>
      </c>
      <c r="D6001" t="s">
        <v>2574</v>
      </c>
      <c r="E6001">
        <v>310</v>
      </c>
      <c r="F6001" t="s">
        <v>3086</v>
      </c>
      <c r="G6001">
        <v>1531</v>
      </c>
      <c r="H6001" t="s">
        <v>3087</v>
      </c>
      <c r="I6001">
        <v>792</v>
      </c>
      <c r="J6001" t="s">
        <v>3088</v>
      </c>
      <c r="K6001">
        <v>113232</v>
      </c>
      <c r="L6001" t="s">
        <v>3109</v>
      </c>
      <c r="M6001">
        <v>0</v>
      </c>
      <c r="N6001">
        <v>21</v>
      </c>
      <c r="O6001" t="s">
        <v>83</v>
      </c>
      <c r="P6001" t="s">
        <v>288</v>
      </c>
      <c r="Q6001" t="s">
        <v>755</v>
      </c>
      <c r="R6001">
        <v>295</v>
      </c>
      <c r="S6001" t="s">
        <v>756</v>
      </c>
      <c r="T6001">
        <v>3</v>
      </c>
      <c r="U6001">
        <v>0.125</v>
      </c>
      <c r="V6001">
        <v>177</v>
      </c>
      <c r="W6001">
        <v>3</v>
      </c>
      <c r="X6001">
        <v>0.125</v>
      </c>
      <c r="Y6001">
        <v>177</v>
      </c>
    </row>
    <row r="6002" spans="1:25">
      <c r="A6002" s="10">
        <v>45627</v>
      </c>
      <c r="B6002" t="s">
        <v>76</v>
      </c>
      <c r="C6002" t="s">
        <v>2574</v>
      </c>
      <c r="D6002" t="s">
        <v>2574</v>
      </c>
      <c r="E6002">
        <v>310</v>
      </c>
      <c r="F6002" t="s">
        <v>3086</v>
      </c>
      <c r="G6002">
        <v>1531</v>
      </c>
      <c r="H6002" t="s">
        <v>3087</v>
      </c>
      <c r="I6002">
        <v>792</v>
      </c>
      <c r="J6002" t="s">
        <v>3088</v>
      </c>
      <c r="K6002">
        <v>113232</v>
      </c>
      <c r="L6002" t="s">
        <v>3109</v>
      </c>
      <c r="M6002">
        <v>0</v>
      </c>
      <c r="N6002">
        <v>21</v>
      </c>
      <c r="O6002" t="s">
        <v>83</v>
      </c>
      <c r="P6002" t="s">
        <v>288</v>
      </c>
      <c r="Q6002" t="s">
        <v>289</v>
      </c>
      <c r="R6002">
        <v>297</v>
      </c>
      <c r="S6002" t="s">
        <v>290</v>
      </c>
      <c r="T6002">
        <v>6</v>
      </c>
      <c r="U6002">
        <v>0.5</v>
      </c>
      <c r="V6002">
        <v>228</v>
      </c>
      <c r="W6002">
        <v>6</v>
      </c>
      <c r="X6002">
        <v>0.5</v>
      </c>
      <c r="Y6002">
        <v>228</v>
      </c>
    </row>
    <row r="6003" spans="1:25">
      <c r="A6003" s="10">
        <v>45627</v>
      </c>
      <c r="B6003" t="s">
        <v>76</v>
      </c>
      <c r="C6003" t="s">
        <v>2574</v>
      </c>
      <c r="D6003" t="s">
        <v>2574</v>
      </c>
      <c r="E6003">
        <v>310</v>
      </c>
      <c r="F6003" t="s">
        <v>3086</v>
      </c>
      <c r="G6003">
        <v>1900</v>
      </c>
      <c r="H6003" t="s">
        <v>3110</v>
      </c>
      <c r="I6003">
        <v>798</v>
      </c>
      <c r="J6003" t="s">
        <v>3111</v>
      </c>
      <c r="K6003">
        <v>114892</v>
      </c>
      <c r="L6003" t="s">
        <v>3112</v>
      </c>
      <c r="M6003">
        <v>0</v>
      </c>
      <c r="N6003">
        <v>22</v>
      </c>
      <c r="O6003" t="s">
        <v>83</v>
      </c>
      <c r="P6003" t="s">
        <v>130</v>
      </c>
      <c r="Q6003" t="s">
        <v>188</v>
      </c>
      <c r="R6003">
        <v>234</v>
      </c>
      <c r="S6003" t="s">
        <v>389</v>
      </c>
      <c r="T6003">
        <v>12</v>
      </c>
      <c r="U6003">
        <v>8.3333332999999996E-2</v>
      </c>
      <c r="V6003">
        <v>105.6</v>
      </c>
      <c r="W6003">
        <v>12</v>
      </c>
      <c r="X6003">
        <v>8.3333332999999996E-2</v>
      </c>
      <c r="Y6003">
        <v>105.6</v>
      </c>
    </row>
    <row r="6004" spans="1:25">
      <c r="A6004" s="10">
        <v>45627</v>
      </c>
      <c r="B6004" t="s">
        <v>76</v>
      </c>
      <c r="C6004" t="s">
        <v>2574</v>
      </c>
      <c r="D6004" t="s">
        <v>2574</v>
      </c>
      <c r="E6004">
        <v>310</v>
      </c>
      <c r="F6004" t="s">
        <v>3086</v>
      </c>
      <c r="G6004">
        <v>1900</v>
      </c>
      <c r="H6004" t="s">
        <v>3110</v>
      </c>
      <c r="I6004">
        <v>798</v>
      </c>
      <c r="J6004" t="s">
        <v>3111</v>
      </c>
      <c r="K6004">
        <v>114892</v>
      </c>
      <c r="L6004" t="s">
        <v>3112</v>
      </c>
      <c r="M6004">
        <v>0</v>
      </c>
      <c r="N6004">
        <v>22</v>
      </c>
      <c r="O6004" t="s">
        <v>83</v>
      </c>
      <c r="P6004" t="s">
        <v>98</v>
      </c>
      <c r="Q6004" t="s">
        <v>99</v>
      </c>
      <c r="R6004">
        <v>373</v>
      </c>
      <c r="S6004" t="s">
        <v>238</v>
      </c>
      <c r="T6004">
        <v>1</v>
      </c>
      <c r="U6004">
        <v>8.3333332999999996E-2</v>
      </c>
      <c r="V6004">
        <v>62</v>
      </c>
      <c r="W6004">
        <v>1</v>
      </c>
      <c r="X6004">
        <v>8.3333332999999996E-2</v>
      </c>
      <c r="Y6004">
        <v>62</v>
      </c>
    </row>
    <row r="6005" spans="1:25">
      <c r="A6005" s="10">
        <v>45627</v>
      </c>
      <c r="B6005" t="s">
        <v>76</v>
      </c>
      <c r="C6005" t="s">
        <v>2574</v>
      </c>
      <c r="D6005" t="s">
        <v>2574</v>
      </c>
      <c r="E6005">
        <v>310</v>
      </c>
      <c r="F6005" t="s">
        <v>3086</v>
      </c>
      <c r="G6005">
        <v>1900</v>
      </c>
      <c r="H6005" t="s">
        <v>3110</v>
      </c>
      <c r="I6005">
        <v>798</v>
      </c>
      <c r="J6005" t="s">
        <v>3111</v>
      </c>
      <c r="K6005">
        <v>114892</v>
      </c>
      <c r="L6005" t="s">
        <v>3112</v>
      </c>
      <c r="M6005">
        <v>0</v>
      </c>
      <c r="N6005">
        <v>22</v>
      </c>
      <c r="O6005" t="s">
        <v>83</v>
      </c>
      <c r="P6005" t="s">
        <v>84</v>
      </c>
      <c r="Q6005" t="s">
        <v>446</v>
      </c>
      <c r="R6005">
        <v>313</v>
      </c>
      <c r="S6005" t="s">
        <v>447</v>
      </c>
      <c r="T6005">
        <v>24</v>
      </c>
      <c r="U6005">
        <v>0.25</v>
      </c>
      <c r="V6005">
        <v>387.12</v>
      </c>
      <c r="W6005">
        <v>24</v>
      </c>
      <c r="X6005">
        <v>0.25</v>
      </c>
      <c r="Y6005">
        <v>387.12</v>
      </c>
    </row>
    <row r="6006" spans="1:25">
      <c r="A6006" s="10">
        <v>45627</v>
      </c>
      <c r="B6006" t="s">
        <v>76</v>
      </c>
      <c r="C6006" t="s">
        <v>2574</v>
      </c>
      <c r="D6006" t="s">
        <v>2574</v>
      </c>
      <c r="E6006">
        <v>310</v>
      </c>
      <c r="F6006" t="s">
        <v>3086</v>
      </c>
      <c r="G6006">
        <v>1900</v>
      </c>
      <c r="H6006" t="s">
        <v>3110</v>
      </c>
      <c r="I6006">
        <v>798</v>
      </c>
      <c r="J6006" t="s">
        <v>3111</v>
      </c>
      <c r="K6006">
        <v>25243</v>
      </c>
      <c r="L6006" t="s">
        <v>3113</v>
      </c>
      <c r="M6006">
        <v>0</v>
      </c>
      <c r="N6006">
        <v>4</v>
      </c>
      <c r="O6006" t="s">
        <v>83</v>
      </c>
      <c r="P6006" t="s">
        <v>84</v>
      </c>
      <c r="Q6006" t="s">
        <v>85</v>
      </c>
      <c r="R6006">
        <v>365</v>
      </c>
      <c r="S6006" t="s">
        <v>86</v>
      </c>
      <c r="T6006">
        <v>24</v>
      </c>
      <c r="U6006">
        <v>0.25</v>
      </c>
      <c r="V6006">
        <v>387.12</v>
      </c>
      <c r="W6006">
        <v>24</v>
      </c>
      <c r="X6006">
        <v>0.25</v>
      </c>
      <c r="Y6006">
        <v>387.12</v>
      </c>
    </row>
    <row r="6007" spans="1:25">
      <c r="A6007" s="10">
        <v>45627</v>
      </c>
      <c r="B6007" t="s">
        <v>76</v>
      </c>
      <c r="C6007" t="s">
        <v>2574</v>
      </c>
      <c r="D6007" t="s">
        <v>2574</v>
      </c>
      <c r="E6007">
        <v>310</v>
      </c>
      <c r="F6007" t="s">
        <v>3086</v>
      </c>
      <c r="G6007">
        <v>1900</v>
      </c>
      <c r="H6007" t="s">
        <v>3110</v>
      </c>
      <c r="I6007">
        <v>798</v>
      </c>
      <c r="J6007" t="s">
        <v>3111</v>
      </c>
      <c r="K6007">
        <v>25243</v>
      </c>
      <c r="L6007" t="s">
        <v>3113</v>
      </c>
      <c r="M6007">
        <v>0</v>
      </c>
      <c r="N6007">
        <v>4</v>
      </c>
      <c r="O6007" t="s">
        <v>83</v>
      </c>
      <c r="P6007" t="s">
        <v>98</v>
      </c>
      <c r="Q6007" t="s">
        <v>99</v>
      </c>
      <c r="R6007">
        <v>382</v>
      </c>
      <c r="S6007" t="s">
        <v>312</v>
      </c>
      <c r="T6007">
        <v>1</v>
      </c>
      <c r="U6007">
        <v>0.16666666699999999</v>
      </c>
      <c r="V6007">
        <v>50.04</v>
      </c>
      <c r="W6007">
        <v>1</v>
      </c>
      <c r="X6007">
        <v>0.16666666699999999</v>
      </c>
      <c r="Y6007">
        <v>50.04</v>
      </c>
    </row>
    <row r="6008" spans="1:25">
      <c r="A6008" s="10">
        <v>45627</v>
      </c>
      <c r="B6008" t="s">
        <v>76</v>
      </c>
      <c r="C6008" t="s">
        <v>2574</v>
      </c>
      <c r="D6008" t="s">
        <v>2574</v>
      </c>
      <c r="E6008">
        <v>310</v>
      </c>
      <c r="F6008" t="s">
        <v>3086</v>
      </c>
      <c r="G6008">
        <v>1900</v>
      </c>
      <c r="H6008" t="s">
        <v>3110</v>
      </c>
      <c r="I6008">
        <v>798</v>
      </c>
      <c r="J6008" t="s">
        <v>3111</v>
      </c>
      <c r="K6008">
        <v>25243</v>
      </c>
      <c r="L6008" t="s">
        <v>3113</v>
      </c>
      <c r="M6008">
        <v>0</v>
      </c>
      <c r="N6008">
        <v>4</v>
      </c>
      <c r="O6008" t="s">
        <v>83</v>
      </c>
      <c r="P6008" t="s">
        <v>98</v>
      </c>
      <c r="Q6008" t="s">
        <v>99</v>
      </c>
      <c r="R6008">
        <v>373</v>
      </c>
      <c r="S6008" t="s">
        <v>238</v>
      </c>
      <c r="T6008">
        <v>1</v>
      </c>
      <c r="U6008">
        <v>8.3333332999999996E-2</v>
      </c>
      <c r="V6008">
        <v>62</v>
      </c>
      <c r="W6008">
        <v>1</v>
      </c>
      <c r="X6008">
        <v>8.3333332999999996E-2</v>
      </c>
      <c r="Y6008">
        <v>62</v>
      </c>
    </row>
    <row r="6009" spans="1:25">
      <c r="A6009" s="10">
        <v>45627</v>
      </c>
      <c r="B6009" t="s">
        <v>76</v>
      </c>
      <c r="C6009" t="s">
        <v>2574</v>
      </c>
      <c r="D6009" t="s">
        <v>2574</v>
      </c>
      <c r="E6009">
        <v>310</v>
      </c>
      <c r="F6009" t="s">
        <v>3086</v>
      </c>
      <c r="G6009">
        <v>1900</v>
      </c>
      <c r="H6009" t="s">
        <v>3110</v>
      </c>
      <c r="I6009">
        <v>798</v>
      </c>
      <c r="J6009" t="s">
        <v>3111</v>
      </c>
      <c r="K6009">
        <v>267445</v>
      </c>
      <c r="L6009" t="s">
        <v>3114</v>
      </c>
      <c r="M6009">
        <v>0</v>
      </c>
      <c r="N6009">
        <v>4</v>
      </c>
      <c r="O6009" t="s">
        <v>83</v>
      </c>
      <c r="P6009" t="s">
        <v>214</v>
      </c>
      <c r="Q6009" t="s">
        <v>215</v>
      </c>
      <c r="R6009">
        <v>287</v>
      </c>
      <c r="S6009" t="s">
        <v>273</v>
      </c>
      <c r="T6009">
        <v>3</v>
      </c>
      <c r="U6009">
        <v>4.1666666999999998E-2</v>
      </c>
      <c r="V6009">
        <v>150</v>
      </c>
      <c r="W6009">
        <v>3</v>
      </c>
      <c r="X6009">
        <v>4.1666666999999998E-2</v>
      </c>
      <c r="Y6009">
        <v>150</v>
      </c>
    </row>
    <row r="6010" spans="1:25">
      <c r="A6010" s="10">
        <v>45627</v>
      </c>
      <c r="B6010" t="s">
        <v>76</v>
      </c>
      <c r="C6010" t="s">
        <v>2574</v>
      </c>
      <c r="D6010" t="s">
        <v>2574</v>
      </c>
      <c r="E6010">
        <v>310</v>
      </c>
      <c r="F6010" t="s">
        <v>3086</v>
      </c>
      <c r="G6010">
        <v>1900</v>
      </c>
      <c r="H6010" t="s">
        <v>3110</v>
      </c>
      <c r="I6010">
        <v>798</v>
      </c>
      <c r="J6010" t="s">
        <v>3111</v>
      </c>
      <c r="K6010">
        <v>267445</v>
      </c>
      <c r="L6010" t="s">
        <v>3114</v>
      </c>
      <c r="M6010">
        <v>0</v>
      </c>
      <c r="N6010">
        <v>4</v>
      </c>
      <c r="O6010" t="s">
        <v>83</v>
      </c>
      <c r="P6010" t="s">
        <v>91</v>
      </c>
      <c r="Q6010" t="s">
        <v>125</v>
      </c>
      <c r="R6010">
        <v>285</v>
      </c>
      <c r="S6010" t="s">
        <v>126</v>
      </c>
      <c r="T6010">
        <v>3</v>
      </c>
      <c r="U6010">
        <v>0.125</v>
      </c>
      <c r="V6010">
        <v>1245</v>
      </c>
      <c r="W6010">
        <v>3</v>
      </c>
      <c r="X6010">
        <v>0.125</v>
      </c>
      <c r="Y6010">
        <v>1245</v>
      </c>
    </row>
    <row r="6011" spans="1:25">
      <c r="A6011" s="10">
        <v>45627</v>
      </c>
      <c r="B6011" t="s">
        <v>76</v>
      </c>
      <c r="C6011" t="s">
        <v>2574</v>
      </c>
      <c r="D6011" t="s">
        <v>2574</v>
      </c>
      <c r="E6011">
        <v>310</v>
      </c>
      <c r="F6011" t="s">
        <v>3086</v>
      </c>
      <c r="G6011">
        <v>1900</v>
      </c>
      <c r="H6011" t="s">
        <v>3110</v>
      </c>
      <c r="I6011">
        <v>798</v>
      </c>
      <c r="J6011" t="s">
        <v>3111</v>
      </c>
      <c r="K6011">
        <v>267445</v>
      </c>
      <c r="L6011" t="s">
        <v>3114</v>
      </c>
      <c r="M6011">
        <v>0</v>
      </c>
      <c r="N6011">
        <v>4</v>
      </c>
      <c r="O6011" t="s">
        <v>83</v>
      </c>
      <c r="P6011" t="s">
        <v>130</v>
      </c>
      <c r="Q6011" t="s">
        <v>131</v>
      </c>
      <c r="R6011">
        <v>375</v>
      </c>
      <c r="S6011" t="s">
        <v>274</v>
      </c>
      <c r="T6011">
        <v>3</v>
      </c>
      <c r="U6011">
        <v>0.125</v>
      </c>
      <c r="V6011">
        <v>150</v>
      </c>
      <c r="W6011">
        <v>3</v>
      </c>
      <c r="X6011">
        <v>0.125</v>
      </c>
      <c r="Y6011">
        <v>150</v>
      </c>
    </row>
    <row r="6012" spans="1:25">
      <c r="A6012" s="10">
        <v>45627</v>
      </c>
      <c r="B6012" t="s">
        <v>76</v>
      </c>
      <c r="C6012" t="s">
        <v>2574</v>
      </c>
      <c r="D6012" t="s">
        <v>2574</v>
      </c>
      <c r="E6012">
        <v>310</v>
      </c>
      <c r="F6012" t="s">
        <v>3086</v>
      </c>
      <c r="G6012">
        <v>1900</v>
      </c>
      <c r="H6012" t="s">
        <v>3110</v>
      </c>
      <c r="I6012">
        <v>798</v>
      </c>
      <c r="J6012" t="s">
        <v>3111</v>
      </c>
      <c r="K6012">
        <v>267445</v>
      </c>
      <c r="L6012" t="s">
        <v>3114</v>
      </c>
      <c r="M6012">
        <v>0</v>
      </c>
      <c r="N6012">
        <v>4</v>
      </c>
      <c r="O6012" t="s">
        <v>83</v>
      </c>
      <c r="P6012" t="s">
        <v>130</v>
      </c>
      <c r="Q6012" t="s">
        <v>188</v>
      </c>
      <c r="R6012">
        <v>234</v>
      </c>
      <c r="S6012" t="s">
        <v>389</v>
      </c>
      <c r="T6012">
        <v>12</v>
      </c>
      <c r="U6012">
        <v>8.3333332999999996E-2</v>
      </c>
      <c r="V6012">
        <v>105.6</v>
      </c>
      <c r="W6012">
        <v>12</v>
      </c>
      <c r="X6012">
        <v>8.3333332999999996E-2</v>
      </c>
      <c r="Y6012">
        <v>105.6</v>
      </c>
    </row>
    <row r="6013" spans="1:25">
      <c r="A6013" s="10">
        <v>45627</v>
      </c>
      <c r="B6013" t="s">
        <v>76</v>
      </c>
      <c r="C6013" t="s">
        <v>2574</v>
      </c>
      <c r="D6013" t="s">
        <v>2574</v>
      </c>
      <c r="E6013">
        <v>310</v>
      </c>
      <c r="F6013" t="s">
        <v>3086</v>
      </c>
      <c r="G6013">
        <v>1900</v>
      </c>
      <c r="H6013" t="s">
        <v>3110</v>
      </c>
      <c r="I6013">
        <v>798</v>
      </c>
      <c r="J6013" t="s">
        <v>3111</v>
      </c>
      <c r="K6013">
        <v>179667</v>
      </c>
      <c r="L6013" t="s">
        <v>3115</v>
      </c>
      <c r="M6013">
        <v>0</v>
      </c>
      <c r="N6013">
        <v>22</v>
      </c>
      <c r="O6013" t="s">
        <v>83</v>
      </c>
      <c r="P6013" t="s">
        <v>130</v>
      </c>
      <c r="Q6013" t="s">
        <v>188</v>
      </c>
      <c r="R6013">
        <v>234</v>
      </c>
      <c r="S6013" t="s">
        <v>389</v>
      </c>
      <c r="T6013">
        <v>12</v>
      </c>
      <c r="U6013">
        <v>8.3333332999999996E-2</v>
      </c>
      <c r="V6013">
        <v>105.6</v>
      </c>
      <c r="W6013">
        <v>12</v>
      </c>
      <c r="X6013">
        <v>8.3333332999999996E-2</v>
      </c>
      <c r="Y6013">
        <v>105.6</v>
      </c>
    </row>
    <row r="6014" spans="1:25">
      <c r="A6014" s="10">
        <v>45627</v>
      </c>
      <c r="B6014" t="s">
        <v>76</v>
      </c>
      <c r="C6014" t="s">
        <v>2574</v>
      </c>
      <c r="D6014" t="s">
        <v>2574</v>
      </c>
      <c r="E6014">
        <v>310</v>
      </c>
      <c r="F6014" t="s">
        <v>3086</v>
      </c>
      <c r="G6014">
        <v>1900</v>
      </c>
      <c r="H6014" t="s">
        <v>3110</v>
      </c>
      <c r="I6014">
        <v>798</v>
      </c>
      <c r="J6014" t="s">
        <v>3111</v>
      </c>
      <c r="K6014">
        <v>179667</v>
      </c>
      <c r="L6014" t="s">
        <v>3115</v>
      </c>
      <c r="M6014">
        <v>0</v>
      </c>
      <c r="N6014">
        <v>22</v>
      </c>
      <c r="O6014" t="s">
        <v>83</v>
      </c>
      <c r="P6014" t="s">
        <v>84</v>
      </c>
      <c r="Q6014" t="s">
        <v>85</v>
      </c>
      <c r="R6014">
        <v>365</v>
      </c>
      <c r="S6014" t="s">
        <v>86</v>
      </c>
      <c r="T6014">
        <v>24</v>
      </c>
      <c r="U6014">
        <v>0.25</v>
      </c>
      <c r="V6014">
        <v>387.12</v>
      </c>
      <c r="W6014">
        <v>24</v>
      </c>
      <c r="X6014">
        <v>0.25</v>
      </c>
      <c r="Y6014">
        <v>387.12</v>
      </c>
    </row>
    <row r="6015" spans="1:25">
      <c r="A6015" s="10">
        <v>45627</v>
      </c>
      <c r="B6015" t="s">
        <v>76</v>
      </c>
      <c r="C6015" t="s">
        <v>2574</v>
      </c>
      <c r="D6015" t="s">
        <v>2574</v>
      </c>
      <c r="E6015">
        <v>310</v>
      </c>
      <c r="F6015" t="s">
        <v>3086</v>
      </c>
      <c r="G6015">
        <v>1900</v>
      </c>
      <c r="H6015" t="s">
        <v>3110</v>
      </c>
      <c r="I6015">
        <v>798</v>
      </c>
      <c r="J6015" t="s">
        <v>3111</v>
      </c>
      <c r="K6015">
        <v>179667</v>
      </c>
      <c r="L6015" t="s">
        <v>3115</v>
      </c>
      <c r="M6015">
        <v>0</v>
      </c>
      <c r="N6015">
        <v>22</v>
      </c>
      <c r="O6015" t="s">
        <v>83</v>
      </c>
      <c r="P6015" t="s">
        <v>98</v>
      </c>
      <c r="Q6015" t="s">
        <v>99</v>
      </c>
      <c r="R6015">
        <v>373</v>
      </c>
      <c r="S6015" t="s">
        <v>238</v>
      </c>
      <c r="T6015">
        <v>1</v>
      </c>
      <c r="U6015">
        <v>8.3333332999999996E-2</v>
      </c>
      <c r="V6015">
        <v>62</v>
      </c>
      <c r="W6015">
        <v>1</v>
      </c>
      <c r="X6015">
        <v>8.3333332999999996E-2</v>
      </c>
      <c r="Y6015">
        <v>62</v>
      </c>
    </row>
    <row r="6016" spans="1:25">
      <c r="A6016" s="10">
        <v>45627</v>
      </c>
      <c r="B6016" t="s">
        <v>76</v>
      </c>
      <c r="C6016" t="s">
        <v>2574</v>
      </c>
      <c r="D6016" t="s">
        <v>2574</v>
      </c>
      <c r="E6016">
        <v>310</v>
      </c>
      <c r="F6016" t="s">
        <v>3086</v>
      </c>
      <c r="G6016">
        <v>1900</v>
      </c>
      <c r="H6016" t="s">
        <v>3110</v>
      </c>
      <c r="I6016">
        <v>798</v>
      </c>
      <c r="J6016" t="s">
        <v>3111</v>
      </c>
      <c r="K6016">
        <v>285466</v>
      </c>
      <c r="L6016" t="s">
        <v>3116</v>
      </c>
      <c r="M6016">
        <v>0</v>
      </c>
      <c r="N6016">
        <v>4</v>
      </c>
      <c r="O6016" t="s">
        <v>83</v>
      </c>
      <c r="P6016" t="s">
        <v>130</v>
      </c>
      <c r="Q6016" t="s">
        <v>131</v>
      </c>
      <c r="R6016">
        <v>197</v>
      </c>
      <c r="S6016" t="s">
        <v>166</v>
      </c>
      <c r="T6016">
        <v>24</v>
      </c>
      <c r="U6016">
        <v>1</v>
      </c>
      <c r="V6016">
        <v>1032</v>
      </c>
      <c r="W6016">
        <v>24</v>
      </c>
      <c r="X6016">
        <v>1</v>
      </c>
      <c r="Y6016">
        <v>1032</v>
      </c>
    </row>
    <row r="6017" spans="1:25">
      <c r="A6017" s="10">
        <v>45627</v>
      </c>
      <c r="B6017" t="s">
        <v>76</v>
      </c>
      <c r="C6017" t="s">
        <v>2574</v>
      </c>
      <c r="D6017" t="s">
        <v>2574</v>
      </c>
      <c r="E6017">
        <v>310</v>
      </c>
      <c r="F6017" t="s">
        <v>3086</v>
      </c>
      <c r="G6017">
        <v>1900</v>
      </c>
      <c r="H6017" t="s">
        <v>3110</v>
      </c>
      <c r="I6017">
        <v>798</v>
      </c>
      <c r="J6017" t="s">
        <v>3111</v>
      </c>
      <c r="K6017">
        <v>285466</v>
      </c>
      <c r="L6017" t="s">
        <v>3116</v>
      </c>
      <c r="M6017">
        <v>0</v>
      </c>
      <c r="N6017">
        <v>4</v>
      </c>
      <c r="O6017" t="s">
        <v>83</v>
      </c>
      <c r="P6017" t="s">
        <v>288</v>
      </c>
      <c r="Q6017" t="s">
        <v>289</v>
      </c>
      <c r="R6017">
        <v>297</v>
      </c>
      <c r="S6017" t="s">
        <v>290</v>
      </c>
      <c r="T6017">
        <v>3</v>
      </c>
      <c r="U6017">
        <v>0.25</v>
      </c>
      <c r="V6017">
        <v>114</v>
      </c>
      <c r="W6017">
        <v>3</v>
      </c>
      <c r="X6017">
        <v>0.25</v>
      </c>
      <c r="Y6017">
        <v>114</v>
      </c>
    </row>
    <row r="6018" spans="1:25">
      <c r="A6018" s="10">
        <v>45627</v>
      </c>
      <c r="B6018" t="s">
        <v>76</v>
      </c>
      <c r="C6018" t="s">
        <v>2574</v>
      </c>
      <c r="D6018" t="s">
        <v>2574</v>
      </c>
      <c r="E6018">
        <v>310</v>
      </c>
      <c r="F6018" t="s">
        <v>3086</v>
      </c>
      <c r="G6018">
        <v>1900</v>
      </c>
      <c r="H6018" t="s">
        <v>3110</v>
      </c>
      <c r="I6018">
        <v>798</v>
      </c>
      <c r="J6018" t="s">
        <v>3111</v>
      </c>
      <c r="K6018">
        <v>285466</v>
      </c>
      <c r="L6018" t="s">
        <v>3116</v>
      </c>
      <c r="M6018">
        <v>0</v>
      </c>
      <c r="N6018">
        <v>4</v>
      </c>
      <c r="O6018" t="s">
        <v>83</v>
      </c>
      <c r="P6018" t="s">
        <v>91</v>
      </c>
      <c r="Q6018" t="s">
        <v>92</v>
      </c>
      <c r="R6018">
        <v>279</v>
      </c>
      <c r="S6018" t="s">
        <v>493</v>
      </c>
      <c r="T6018">
        <v>4</v>
      </c>
      <c r="U6018">
        <v>3.3333333E-2</v>
      </c>
      <c r="V6018">
        <v>316</v>
      </c>
      <c r="W6018">
        <v>4</v>
      </c>
      <c r="X6018">
        <v>3.3333333E-2</v>
      </c>
      <c r="Y6018">
        <v>316</v>
      </c>
    </row>
    <row r="6019" spans="1:25">
      <c r="A6019" s="10">
        <v>45627</v>
      </c>
      <c r="B6019" t="s">
        <v>76</v>
      </c>
      <c r="C6019" t="s">
        <v>2574</v>
      </c>
      <c r="D6019" t="s">
        <v>2574</v>
      </c>
      <c r="E6019">
        <v>310</v>
      </c>
      <c r="F6019" t="s">
        <v>3086</v>
      </c>
      <c r="G6019">
        <v>1900</v>
      </c>
      <c r="H6019" t="s">
        <v>3110</v>
      </c>
      <c r="I6019">
        <v>798</v>
      </c>
      <c r="J6019" t="s">
        <v>3111</v>
      </c>
      <c r="K6019">
        <v>285466</v>
      </c>
      <c r="L6019" t="s">
        <v>3116</v>
      </c>
      <c r="M6019">
        <v>0</v>
      </c>
      <c r="N6019">
        <v>4</v>
      </c>
      <c r="O6019" t="s">
        <v>83</v>
      </c>
      <c r="P6019" t="s">
        <v>109</v>
      </c>
      <c r="Q6019" t="s">
        <v>109</v>
      </c>
      <c r="R6019">
        <v>447</v>
      </c>
      <c r="S6019" t="s">
        <v>169</v>
      </c>
      <c r="T6019">
        <v>0</v>
      </c>
      <c r="U6019">
        <v>0</v>
      </c>
      <c r="V6019">
        <v>0</v>
      </c>
      <c r="W6019">
        <v>0</v>
      </c>
      <c r="X6019">
        <v>0</v>
      </c>
      <c r="Y6019">
        <v>0</v>
      </c>
    </row>
    <row r="6020" spans="1:25">
      <c r="A6020" s="10">
        <v>45627</v>
      </c>
      <c r="B6020" t="s">
        <v>76</v>
      </c>
      <c r="C6020" t="s">
        <v>2574</v>
      </c>
      <c r="D6020" t="s">
        <v>2574</v>
      </c>
      <c r="E6020">
        <v>310</v>
      </c>
      <c r="F6020" t="s">
        <v>3086</v>
      </c>
      <c r="G6020">
        <v>1900</v>
      </c>
      <c r="H6020" t="s">
        <v>3110</v>
      </c>
      <c r="I6020">
        <v>798</v>
      </c>
      <c r="J6020" t="s">
        <v>3111</v>
      </c>
      <c r="K6020">
        <v>163512</v>
      </c>
      <c r="L6020" t="s">
        <v>3117</v>
      </c>
      <c r="M6020">
        <v>0</v>
      </c>
      <c r="N6020">
        <v>22</v>
      </c>
      <c r="O6020" t="s">
        <v>83</v>
      </c>
      <c r="P6020" t="s">
        <v>91</v>
      </c>
      <c r="Q6020" t="s">
        <v>125</v>
      </c>
      <c r="R6020">
        <v>285</v>
      </c>
      <c r="S6020" t="s">
        <v>126</v>
      </c>
      <c r="T6020">
        <v>2</v>
      </c>
      <c r="U6020">
        <v>8.3333332999999996E-2</v>
      </c>
      <c r="V6020">
        <v>830</v>
      </c>
      <c r="W6020">
        <v>2</v>
      </c>
      <c r="X6020">
        <v>8.3333332999999996E-2</v>
      </c>
      <c r="Y6020">
        <v>830</v>
      </c>
    </row>
    <row r="6021" spans="1:25">
      <c r="A6021" s="10">
        <v>45627</v>
      </c>
      <c r="B6021" t="s">
        <v>76</v>
      </c>
      <c r="C6021" t="s">
        <v>2574</v>
      </c>
      <c r="D6021" t="s">
        <v>2574</v>
      </c>
      <c r="E6021">
        <v>310</v>
      </c>
      <c r="F6021" t="s">
        <v>3086</v>
      </c>
      <c r="G6021">
        <v>1900</v>
      </c>
      <c r="H6021" t="s">
        <v>3110</v>
      </c>
      <c r="I6021">
        <v>798</v>
      </c>
      <c r="J6021" t="s">
        <v>3111</v>
      </c>
      <c r="K6021">
        <v>163512</v>
      </c>
      <c r="L6021" t="s">
        <v>3117</v>
      </c>
      <c r="M6021">
        <v>0</v>
      </c>
      <c r="N6021">
        <v>22</v>
      </c>
      <c r="O6021" t="s">
        <v>83</v>
      </c>
      <c r="P6021" t="s">
        <v>130</v>
      </c>
      <c r="Q6021" t="s">
        <v>131</v>
      </c>
      <c r="R6021">
        <v>375</v>
      </c>
      <c r="S6021" t="s">
        <v>274</v>
      </c>
      <c r="T6021">
        <v>3</v>
      </c>
      <c r="U6021">
        <v>0.125</v>
      </c>
      <c r="V6021">
        <v>150</v>
      </c>
      <c r="W6021">
        <v>3</v>
      </c>
      <c r="X6021">
        <v>0.125</v>
      </c>
      <c r="Y6021">
        <v>150</v>
      </c>
    </row>
    <row r="6022" spans="1:25">
      <c r="A6022" s="10">
        <v>45627</v>
      </c>
      <c r="B6022" t="s">
        <v>76</v>
      </c>
      <c r="C6022" t="s">
        <v>2574</v>
      </c>
      <c r="D6022" t="s">
        <v>2574</v>
      </c>
      <c r="E6022">
        <v>310</v>
      </c>
      <c r="F6022" t="s">
        <v>3086</v>
      </c>
      <c r="G6022">
        <v>1900</v>
      </c>
      <c r="H6022" t="s">
        <v>3110</v>
      </c>
      <c r="I6022">
        <v>798</v>
      </c>
      <c r="J6022" t="s">
        <v>3111</v>
      </c>
      <c r="K6022">
        <v>285482</v>
      </c>
      <c r="L6022" t="s">
        <v>3118</v>
      </c>
      <c r="M6022">
        <v>0</v>
      </c>
      <c r="N6022">
        <v>21</v>
      </c>
      <c r="O6022" t="s">
        <v>83</v>
      </c>
      <c r="P6022" t="s">
        <v>130</v>
      </c>
      <c r="Q6022" t="s">
        <v>131</v>
      </c>
      <c r="R6022">
        <v>375</v>
      </c>
      <c r="S6022" t="s">
        <v>274</v>
      </c>
      <c r="T6022">
        <v>3</v>
      </c>
      <c r="U6022">
        <v>0.125</v>
      </c>
      <c r="V6022">
        <v>150</v>
      </c>
      <c r="W6022">
        <v>3</v>
      </c>
      <c r="X6022">
        <v>0.125</v>
      </c>
      <c r="Y6022">
        <v>150</v>
      </c>
    </row>
    <row r="6023" spans="1:25">
      <c r="A6023" s="10">
        <v>45627</v>
      </c>
      <c r="B6023" t="s">
        <v>76</v>
      </c>
      <c r="C6023" t="s">
        <v>2574</v>
      </c>
      <c r="D6023" t="s">
        <v>2574</v>
      </c>
      <c r="E6023">
        <v>310</v>
      </c>
      <c r="F6023" t="s">
        <v>3086</v>
      </c>
      <c r="G6023">
        <v>1900</v>
      </c>
      <c r="H6023" t="s">
        <v>3110</v>
      </c>
      <c r="I6023">
        <v>798</v>
      </c>
      <c r="J6023" t="s">
        <v>3111</v>
      </c>
      <c r="K6023">
        <v>285482</v>
      </c>
      <c r="L6023" t="s">
        <v>3118</v>
      </c>
      <c r="M6023">
        <v>0</v>
      </c>
      <c r="N6023">
        <v>21</v>
      </c>
      <c r="O6023" t="s">
        <v>83</v>
      </c>
      <c r="P6023" t="s">
        <v>130</v>
      </c>
      <c r="Q6023" t="s">
        <v>131</v>
      </c>
      <c r="R6023">
        <v>233</v>
      </c>
      <c r="S6023" t="s">
        <v>165</v>
      </c>
      <c r="T6023">
        <v>6</v>
      </c>
      <c r="U6023">
        <v>0.25</v>
      </c>
      <c r="V6023">
        <v>132</v>
      </c>
      <c r="W6023">
        <v>6</v>
      </c>
      <c r="X6023">
        <v>0.25</v>
      </c>
      <c r="Y6023">
        <v>132</v>
      </c>
    </row>
    <row r="6024" spans="1:25">
      <c r="A6024" s="10">
        <v>45627</v>
      </c>
      <c r="B6024" t="s">
        <v>76</v>
      </c>
      <c r="C6024" t="s">
        <v>2574</v>
      </c>
      <c r="D6024" t="s">
        <v>2574</v>
      </c>
      <c r="E6024">
        <v>310</v>
      </c>
      <c r="F6024" t="s">
        <v>3086</v>
      </c>
      <c r="G6024">
        <v>1900</v>
      </c>
      <c r="H6024" t="s">
        <v>3110</v>
      </c>
      <c r="I6024">
        <v>798</v>
      </c>
      <c r="J6024" t="s">
        <v>3111</v>
      </c>
      <c r="K6024">
        <v>285482</v>
      </c>
      <c r="L6024" t="s">
        <v>3118</v>
      </c>
      <c r="M6024">
        <v>0</v>
      </c>
      <c r="N6024">
        <v>21</v>
      </c>
      <c r="O6024" t="s">
        <v>83</v>
      </c>
      <c r="P6024" t="s">
        <v>98</v>
      </c>
      <c r="Q6024" t="s">
        <v>99</v>
      </c>
      <c r="R6024">
        <v>383</v>
      </c>
      <c r="S6024" t="s">
        <v>142</v>
      </c>
      <c r="T6024">
        <v>1</v>
      </c>
      <c r="U6024">
        <v>0.16666666699999999</v>
      </c>
      <c r="V6024">
        <v>50.04</v>
      </c>
      <c r="W6024">
        <v>1</v>
      </c>
      <c r="X6024">
        <v>0.16666666699999999</v>
      </c>
      <c r="Y6024">
        <v>50.04</v>
      </c>
    </row>
    <row r="6025" spans="1:25">
      <c r="A6025" s="10">
        <v>45627</v>
      </c>
      <c r="B6025" t="s">
        <v>76</v>
      </c>
      <c r="C6025" t="s">
        <v>2574</v>
      </c>
      <c r="D6025" t="s">
        <v>2574</v>
      </c>
      <c r="E6025">
        <v>310</v>
      </c>
      <c r="F6025" t="s">
        <v>3086</v>
      </c>
      <c r="G6025">
        <v>1900</v>
      </c>
      <c r="H6025" t="s">
        <v>3110</v>
      </c>
      <c r="I6025">
        <v>798</v>
      </c>
      <c r="J6025" t="s">
        <v>3111</v>
      </c>
      <c r="K6025">
        <v>270093</v>
      </c>
      <c r="L6025" t="s">
        <v>3119</v>
      </c>
      <c r="M6025">
        <v>0</v>
      </c>
      <c r="N6025">
        <v>4</v>
      </c>
      <c r="O6025" t="s">
        <v>83</v>
      </c>
      <c r="P6025" t="s">
        <v>104</v>
      </c>
      <c r="Q6025" t="s">
        <v>114</v>
      </c>
      <c r="R6025">
        <v>191</v>
      </c>
      <c r="S6025" t="s">
        <v>154</v>
      </c>
      <c r="T6025">
        <v>12</v>
      </c>
      <c r="U6025">
        <v>1</v>
      </c>
      <c r="V6025">
        <v>696</v>
      </c>
      <c r="W6025">
        <v>12</v>
      </c>
      <c r="X6025">
        <v>1</v>
      </c>
      <c r="Y6025">
        <v>696</v>
      </c>
    </row>
    <row r="6026" spans="1:25">
      <c r="A6026" s="10">
        <v>45627</v>
      </c>
      <c r="B6026" t="s">
        <v>76</v>
      </c>
      <c r="C6026" t="s">
        <v>2574</v>
      </c>
      <c r="D6026" t="s">
        <v>2574</v>
      </c>
      <c r="E6026">
        <v>310</v>
      </c>
      <c r="F6026" t="s">
        <v>3086</v>
      </c>
      <c r="G6026">
        <v>1900</v>
      </c>
      <c r="H6026" t="s">
        <v>3110</v>
      </c>
      <c r="I6026">
        <v>798</v>
      </c>
      <c r="J6026" t="s">
        <v>3111</v>
      </c>
      <c r="K6026">
        <v>270093</v>
      </c>
      <c r="L6026" t="s">
        <v>3119</v>
      </c>
      <c r="M6026">
        <v>0</v>
      </c>
      <c r="N6026">
        <v>4</v>
      </c>
      <c r="O6026" t="s">
        <v>83</v>
      </c>
      <c r="P6026" t="s">
        <v>98</v>
      </c>
      <c r="Q6026" t="s">
        <v>99</v>
      </c>
      <c r="R6026">
        <v>373</v>
      </c>
      <c r="S6026" t="s">
        <v>238</v>
      </c>
      <c r="T6026">
        <v>1</v>
      </c>
      <c r="U6026">
        <v>8.3333332999999996E-2</v>
      </c>
      <c r="V6026">
        <v>62</v>
      </c>
      <c r="W6026">
        <v>1</v>
      </c>
      <c r="X6026">
        <v>8.3333332999999996E-2</v>
      </c>
      <c r="Y6026">
        <v>62</v>
      </c>
    </row>
    <row r="6027" spans="1:25">
      <c r="A6027" s="10">
        <v>45627</v>
      </c>
      <c r="B6027" t="s">
        <v>76</v>
      </c>
      <c r="C6027" t="s">
        <v>2574</v>
      </c>
      <c r="D6027" t="s">
        <v>2574</v>
      </c>
      <c r="E6027">
        <v>310</v>
      </c>
      <c r="F6027" t="s">
        <v>3086</v>
      </c>
      <c r="G6027">
        <v>1900</v>
      </c>
      <c r="H6027" t="s">
        <v>3110</v>
      </c>
      <c r="I6027">
        <v>798</v>
      </c>
      <c r="J6027" t="s">
        <v>3111</v>
      </c>
      <c r="K6027">
        <v>267448</v>
      </c>
      <c r="L6027" t="s">
        <v>3120</v>
      </c>
      <c r="M6027">
        <v>0</v>
      </c>
      <c r="N6027">
        <v>21</v>
      </c>
      <c r="O6027" t="s">
        <v>83</v>
      </c>
      <c r="P6027" t="s">
        <v>130</v>
      </c>
      <c r="Q6027" t="s">
        <v>131</v>
      </c>
      <c r="R6027">
        <v>375</v>
      </c>
      <c r="S6027" t="s">
        <v>274</v>
      </c>
      <c r="T6027">
        <v>6</v>
      </c>
      <c r="U6027">
        <v>0.25</v>
      </c>
      <c r="V6027">
        <v>300</v>
      </c>
      <c r="W6027">
        <v>6</v>
      </c>
      <c r="X6027">
        <v>0.25</v>
      </c>
      <c r="Y6027">
        <v>300</v>
      </c>
    </row>
    <row r="6028" spans="1:25">
      <c r="A6028" s="10">
        <v>45627</v>
      </c>
      <c r="B6028" t="s">
        <v>76</v>
      </c>
      <c r="C6028" t="s">
        <v>2574</v>
      </c>
      <c r="D6028" t="s">
        <v>2574</v>
      </c>
      <c r="E6028">
        <v>310</v>
      </c>
      <c r="F6028" t="s">
        <v>3086</v>
      </c>
      <c r="G6028">
        <v>1900</v>
      </c>
      <c r="H6028" t="s">
        <v>3110</v>
      </c>
      <c r="I6028">
        <v>798</v>
      </c>
      <c r="J6028" t="s">
        <v>3111</v>
      </c>
      <c r="K6028">
        <v>267448</v>
      </c>
      <c r="L6028" t="s">
        <v>3120</v>
      </c>
      <c r="M6028">
        <v>0</v>
      </c>
      <c r="N6028">
        <v>21</v>
      </c>
      <c r="O6028" t="s">
        <v>83</v>
      </c>
      <c r="P6028" t="s">
        <v>130</v>
      </c>
      <c r="Q6028" t="s">
        <v>188</v>
      </c>
      <c r="R6028">
        <v>234</v>
      </c>
      <c r="S6028" t="s">
        <v>389</v>
      </c>
      <c r="T6028">
        <v>24</v>
      </c>
      <c r="U6028">
        <v>0.16666666699999999</v>
      </c>
      <c r="V6028">
        <v>211.2</v>
      </c>
      <c r="W6028">
        <v>24</v>
      </c>
      <c r="X6028">
        <v>0.16666666699999999</v>
      </c>
      <c r="Y6028">
        <v>211.2</v>
      </c>
    </row>
    <row r="6029" spans="1:25">
      <c r="A6029" s="10">
        <v>45627</v>
      </c>
      <c r="B6029" t="s">
        <v>76</v>
      </c>
      <c r="C6029" t="s">
        <v>2574</v>
      </c>
      <c r="D6029" t="s">
        <v>2574</v>
      </c>
      <c r="E6029">
        <v>310</v>
      </c>
      <c r="F6029" t="s">
        <v>3086</v>
      </c>
      <c r="G6029">
        <v>1900</v>
      </c>
      <c r="H6029" t="s">
        <v>3110</v>
      </c>
      <c r="I6029">
        <v>798</v>
      </c>
      <c r="J6029" t="s">
        <v>3111</v>
      </c>
      <c r="K6029">
        <v>267448</v>
      </c>
      <c r="L6029" t="s">
        <v>3120</v>
      </c>
      <c r="M6029">
        <v>0</v>
      </c>
      <c r="N6029">
        <v>21</v>
      </c>
      <c r="O6029" t="s">
        <v>83</v>
      </c>
      <c r="P6029" t="s">
        <v>84</v>
      </c>
      <c r="Q6029" t="s">
        <v>85</v>
      </c>
      <c r="R6029">
        <v>365</v>
      </c>
      <c r="S6029" t="s">
        <v>86</v>
      </c>
      <c r="T6029">
        <v>24</v>
      </c>
      <c r="U6029">
        <v>0.25</v>
      </c>
      <c r="V6029">
        <v>387.12</v>
      </c>
      <c r="W6029">
        <v>24</v>
      </c>
      <c r="X6029">
        <v>0.25</v>
      </c>
      <c r="Y6029">
        <v>387.12</v>
      </c>
    </row>
    <row r="6030" spans="1:25">
      <c r="A6030" s="10">
        <v>45627</v>
      </c>
      <c r="B6030" t="s">
        <v>76</v>
      </c>
      <c r="C6030" t="s">
        <v>2574</v>
      </c>
      <c r="D6030" t="s">
        <v>2574</v>
      </c>
      <c r="E6030">
        <v>310</v>
      </c>
      <c r="F6030" t="s">
        <v>3086</v>
      </c>
      <c r="G6030">
        <v>1900</v>
      </c>
      <c r="H6030" t="s">
        <v>3110</v>
      </c>
      <c r="I6030">
        <v>798</v>
      </c>
      <c r="J6030" t="s">
        <v>3111</v>
      </c>
      <c r="K6030">
        <v>163213</v>
      </c>
      <c r="L6030" t="s">
        <v>3121</v>
      </c>
      <c r="M6030">
        <v>0</v>
      </c>
      <c r="N6030">
        <v>22</v>
      </c>
      <c r="O6030" t="s">
        <v>83</v>
      </c>
      <c r="P6030" t="s">
        <v>91</v>
      </c>
      <c r="Q6030" t="s">
        <v>125</v>
      </c>
      <c r="R6030">
        <v>430</v>
      </c>
      <c r="S6030" t="s">
        <v>233</v>
      </c>
      <c r="T6030">
        <v>6</v>
      </c>
      <c r="U6030">
        <v>2.5000000000000001E-2</v>
      </c>
      <c r="V6030">
        <v>291</v>
      </c>
      <c r="W6030">
        <v>6</v>
      </c>
      <c r="X6030">
        <v>2.5000000000000001E-2</v>
      </c>
      <c r="Y6030">
        <v>291</v>
      </c>
    </row>
    <row r="6031" spans="1:25">
      <c r="A6031" s="10">
        <v>45627</v>
      </c>
      <c r="B6031" t="s">
        <v>76</v>
      </c>
      <c r="C6031" t="s">
        <v>2574</v>
      </c>
      <c r="D6031" t="s">
        <v>2574</v>
      </c>
      <c r="E6031">
        <v>310</v>
      </c>
      <c r="F6031" t="s">
        <v>3086</v>
      </c>
      <c r="G6031">
        <v>1900</v>
      </c>
      <c r="H6031" t="s">
        <v>3110</v>
      </c>
      <c r="I6031">
        <v>798</v>
      </c>
      <c r="J6031" t="s">
        <v>3111</v>
      </c>
      <c r="K6031">
        <v>163213</v>
      </c>
      <c r="L6031" t="s">
        <v>3121</v>
      </c>
      <c r="M6031">
        <v>0</v>
      </c>
      <c r="N6031">
        <v>22</v>
      </c>
      <c r="O6031" t="s">
        <v>83</v>
      </c>
      <c r="P6031" t="s">
        <v>130</v>
      </c>
      <c r="Q6031" t="s">
        <v>188</v>
      </c>
      <c r="R6031">
        <v>408</v>
      </c>
      <c r="S6031" t="s">
        <v>304</v>
      </c>
      <c r="T6031">
        <v>3</v>
      </c>
      <c r="U6031">
        <v>0.25</v>
      </c>
      <c r="V6031">
        <v>438</v>
      </c>
      <c r="W6031">
        <v>3</v>
      </c>
      <c r="X6031">
        <v>0.25</v>
      </c>
      <c r="Y6031">
        <v>438</v>
      </c>
    </row>
    <row r="6032" spans="1:25">
      <c r="A6032" s="10">
        <v>45627</v>
      </c>
      <c r="B6032" t="s">
        <v>76</v>
      </c>
      <c r="C6032" t="s">
        <v>2574</v>
      </c>
      <c r="D6032" t="s">
        <v>2574</v>
      </c>
      <c r="E6032">
        <v>310</v>
      </c>
      <c r="F6032" t="s">
        <v>3086</v>
      </c>
      <c r="G6032">
        <v>1900</v>
      </c>
      <c r="H6032" t="s">
        <v>3110</v>
      </c>
      <c r="I6032">
        <v>798</v>
      </c>
      <c r="J6032" t="s">
        <v>3111</v>
      </c>
      <c r="K6032">
        <v>267444</v>
      </c>
      <c r="L6032" t="s">
        <v>3122</v>
      </c>
      <c r="M6032">
        <v>0</v>
      </c>
      <c r="N6032">
        <v>22</v>
      </c>
      <c r="O6032" t="s">
        <v>83</v>
      </c>
      <c r="P6032" t="s">
        <v>130</v>
      </c>
      <c r="Q6032" t="s">
        <v>131</v>
      </c>
      <c r="R6032">
        <v>375</v>
      </c>
      <c r="S6032" t="s">
        <v>274</v>
      </c>
      <c r="T6032">
        <v>3</v>
      </c>
      <c r="U6032">
        <v>0.125</v>
      </c>
      <c r="V6032">
        <v>150</v>
      </c>
      <c r="W6032">
        <v>3</v>
      </c>
      <c r="X6032">
        <v>0.125</v>
      </c>
      <c r="Y6032">
        <v>150</v>
      </c>
    </row>
    <row r="6033" spans="1:25">
      <c r="A6033" s="10">
        <v>45627</v>
      </c>
      <c r="B6033" t="s">
        <v>76</v>
      </c>
      <c r="C6033" t="s">
        <v>2574</v>
      </c>
      <c r="D6033" t="s">
        <v>2574</v>
      </c>
      <c r="E6033">
        <v>310</v>
      </c>
      <c r="F6033" t="s">
        <v>3086</v>
      </c>
      <c r="G6033">
        <v>1900</v>
      </c>
      <c r="H6033" t="s">
        <v>3110</v>
      </c>
      <c r="I6033">
        <v>798</v>
      </c>
      <c r="J6033" t="s">
        <v>3111</v>
      </c>
      <c r="K6033">
        <v>267444</v>
      </c>
      <c r="L6033" t="s">
        <v>3122</v>
      </c>
      <c r="M6033">
        <v>0</v>
      </c>
      <c r="N6033">
        <v>22</v>
      </c>
      <c r="O6033" t="s">
        <v>83</v>
      </c>
      <c r="P6033" t="s">
        <v>130</v>
      </c>
      <c r="Q6033" t="s">
        <v>188</v>
      </c>
      <c r="R6033">
        <v>234</v>
      </c>
      <c r="S6033" t="s">
        <v>389</v>
      </c>
      <c r="T6033">
        <v>12</v>
      </c>
      <c r="U6033">
        <v>8.3333332999999996E-2</v>
      </c>
      <c r="V6033">
        <v>105.6</v>
      </c>
      <c r="W6033">
        <v>12</v>
      </c>
      <c r="X6033">
        <v>8.3333332999999996E-2</v>
      </c>
      <c r="Y6033">
        <v>105.6</v>
      </c>
    </row>
    <row r="6034" spans="1:25">
      <c r="A6034" s="10">
        <v>45627</v>
      </c>
      <c r="B6034" t="s">
        <v>76</v>
      </c>
      <c r="C6034" t="s">
        <v>2574</v>
      </c>
      <c r="D6034" t="s">
        <v>2574</v>
      </c>
      <c r="E6034">
        <v>310</v>
      </c>
      <c r="F6034" t="s">
        <v>3086</v>
      </c>
      <c r="G6034">
        <v>1900</v>
      </c>
      <c r="H6034" t="s">
        <v>3110</v>
      </c>
      <c r="I6034">
        <v>798</v>
      </c>
      <c r="J6034" t="s">
        <v>3111</v>
      </c>
      <c r="K6034">
        <v>267444</v>
      </c>
      <c r="L6034" t="s">
        <v>3122</v>
      </c>
      <c r="M6034">
        <v>0</v>
      </c>
      <c r="N6034">
        <v>22</v>
      </c>
      <c r="O6034" t="s">
        <v>83</v>
      </c>
      <c r="P6034" t="s">
        <v>91</v>
      </c>
      <c r="Q6034" t="s">
        <v>92</v>
      </c>
      <c r="R6034">
        <v>412</v>
      </c>
      <c r="S6034" t="s">
        <v>318</v>
      </c>
      <c r="T6034">
        <v>1</v>
      </c>
      <c r="U6034">
        <v>8.3333332999999996E-2</v>
      </c>
      <c r="V6034">
        <v>665</v>
      </c>
      <c r="W6034">
        <v>1</v>
      </c>
      <c r="X6034">
        <v>8.3333332999999996E-2</v>
      </c>
      <c r="Y6034">
        <v>665</v>
      </c>
    </row>
    <row r="6035" spans="1:25">
      <c r="A6035" s="10">
        <v>45627</v>
      </c>
      <c r="B6035" t="s">
        <v>76</v>
      </c>
      <c r="C6035" t="s">
        <v>2574</v>
      </c>
      <c r="D6035" t="s">
        <v>2574</v>
      </c>
      <c r="E6035">
        <v>310</v>
      </c>
      <c r="F6035" t="s">
        <v>3086</v>
      </c>
      <c r="G6035">
        <v>1900</v>
      </c>
      <c r="H6035" t="s">
        <v>3110</v>
      </c>
      <c r="I6035">
        <v>798</v>
      </c>
      <c r="J6035" t="s">
        <v>3111</v>
      </c>
      <c r="K6035">
        <v>270092</v>
      </c>
      <c r="L6035" t="s">
        <v>3123</v>
      </c>
      <c r="M6035">
        <v>0</v>
      </c>
      <c r="N6035">
        <v>4</v>
      </c>
      <c r="O6035" t="s">
        <v>83</v>
      </c>
      <c r="P6035" t="s">
        <v>84</v>
      </c>
      <c r="Q6035" t="s">
        <v>85</v>
      </c>
      <c r="R6035">
        <v>365</v>
      </c>
      <c r="S6035" t="s">
        <v>86</v>
      </c>
      <c r="T6035">
        <v>24</v>
      </c>
      <c r="U6035">
        <v>0.25</v>
      </c>
      <c r="V6035">
        <v>387.12</v>
      </c>
      <c r="W6035">
        <v>24</v>
      </c>
      <c r="X6035">
        <v>0.25</v>
      </c>
      <c r="Y6035">
        <v>387.12</v>
      </c>
    </row>
    <row r="6036" spans="1:25">
      <c r="A6036" s="10">
        <v>45627</v>
      </c>
      <c r="B6036" t="s">
        <v>76</v>
      </c>
      <c r="C6036" t="s">
        <v>2574</v>
      </c>
      <c r="D6036" t="s">
        <v>2574</v>
      </c>
      <c r="E6036">
        <v>310</v>
      </c>
      <c r="F6036" t="s">
        <v>3086</v>
      </c>
      <c r="G6036">
        <v>1900</v>
      </c>
      <c r="H6036" t="s">
        <v>3110</v>
      </c>
      <c r="I6036">
        <v>798</v>
      </c>
      <c r="J6036" t="s">
        <v>3111</v>
      </c>
      <c r="K6036">
        <v>270092</v>
      </c>
      <c r="L6036" t="s">
        <v>3123</v>
      </c>
      <c r="M6036">
        <v>0</v>
      </c>
      <c r="N6036">
        <v>4</v>
      </c>
      <c r="O6036" t="s">
        <v>83</v>
      </c>
      <c r="P6036" t="s">
        <v>98</v>
      </c>
      <c r="Q6036" t="s">
        <v>99</v>
      </c>
      <c r="R6036">
        <v>373</v>
      </c>
      <c r="S6036" t="s">
        <v>238</v>
      </c>
      <c r="T6036">
        <v>1</v>
      </c>
      <c r="U6036">
        <v>8.3333332999999996E-2</v>
      </c>
      <c r="V6036">
        <v>62</v>
      </c>
      <c r="W6036">
        <v>1</v>
      </c>
      <c r="X6036">
        <v>8.3333332999999996E-2</v>
      </c>
      <c r="Y6036">
        <v>62</v>
      </c>
    </row>
    <row r="6037" spans="1:25">
      <c r="A6037" s="10">
        <v>45627</v>
      </c>
      <c r="B6037" t="s">
        <v>76</v>
      </c>
      <c r="C6037" t="s">
        <v>2574</v>
      </c>
      <c r="D6037" t="s">
        <v>2574</v>
      </c>
      <c r="E6037">
        <v>310</v>
      </c>
      <c r="F6037" t="s">
        <v>3086</v>
      </c>
      <c r="G6037">
        <v>1900</v>
      </c>
      <c r="H6037" t="s">
        <v>3110</v>
      </c>
      <c r="I6037">
        <v>798</v>
      </c>
      <c r="J6037" t="s">
        <v>3111</v>
      </c>
      <c r="K6037">
        <v>267476</v>
      </c>
      <c r="L6037" t="s">
        <v>3124</v>
      </c>
      <c r="M6037">
        <v>0</v>
      </c>
      <c r="N6037">
        <v>21</v>
      </c>
      <c r="O6037" t="s">
        <v>83</v>
      </c>
      <c r="P6037" t="s">
        <v>130</v>
      </c>
      <c r="Q6037" t="s">
        <v>131</v>
      </c>
      <c r="R6037">
        <v>375</v>
      </c>
      <c r="S6037" t="s">
        <v>274</v>
      </c>
      <c r="T6037">
        <v>3</v>
      </c>
      <c r="U6037">
        <v>0.125</v>
      </c>
      <c r="V6037">
        <v>150</v>
      </c>
      <c r="W6037">
        <v>3</v>
      </c>
      <c r="X6037">
        <v>0.125</v>
      </c>
      <c r="Y6037">
        <v>150</v>
      </c>
    </row>
    <row r="6038" spans="1:25">
      <c r="A6038" s="10">
        <v>45627</v>
      </c>
      <c r="B6038" t="s">
        <v>76</v>
      </c>
      <c r="C6038" t="s">
        <v>2574</v>
      </c>
      <c r="D6038" t="s">
        <v>2574</v>
      </c>
      <c r="E6038">
        <v>310</v>
      </c>
      <c r="F6038" t="s">
        <v>3086</v>
      </c>
      <c r="G6038">
        <v>1900</v>
      </c>
      <c r="H6038" t="s">
        <v>3110</v>
      </c>
      <c r="I6038">
        <v>798</v>
      </c>
      <c r="J6038" t="s">
        <v>3111</v>
      </c>
      <c r="K6038">
        <v>267476</v>
      </c>
      <c r="L6038" t="s">
        <v>3124</v>
      </c>
      <c r="M6038">
        <v>0</v>
      </c>
      <c r="N6038">
        <v>21</v>
      </c>
      <c r="O6038" t="s">
        <v>83</v>
      </c>
      <c r="P6038" t="s">
        <v>130</v>
      </c>
      <c r="Q6038" t="s">
        <v>188</v>
      </c>
      <c r="R6038">
        <v>234</v>
      </c>
      <c r="S6038" t="s">
        <v>389</v>
      </c>
      <c r="T6038">
        <v>12</v>
      </c>
      <c r="U6038">
        <v>8.3333332999999996E-2</v>
      </c>
      <c r="V6038">
        <v>105.6</v>
      </c>
      <c r="W6038">
        <v>12</v>
      </c>
      <c r="X6038">
        <v>8.3333332999999996E-2</v>
      </c>
      <c r="Y6038">
        <v>105.6</v>
      </c>
    </row>
    <row r="6039" spans="1:25">
      <c r="A6039" s="10">
        <v>45627</v>
      </c>
      <c r="B6039" t="s">
        <v>76</v>
      </c>
      <c r="C6039" t="s">
        <v>2574</v>
      </c>
      <c r="D6039" t="s">
        <v>2574</v>
      </c>
      <c r="E6039">
        <v>310</v>
      </c>
      <c r="F6039" t="s">
        <v>3086</v>
      </c>
      <c r="G6039">
        <v>1900</v>
      </c>
      <c r="H6039" t="s">
        <v>3110</v>
      </c>
      <c r="I6039">
        <v>798</v>
      </c>
      <c r="J6039" t="s">
        <v>3111</v>
      </c>
      <c r="K6039">
        <v>267476</v>
      </c>
      <c r="L6039" t="s">
        <v>3124</v>
      </c>
      <c r="M6039">
        <v>0</v>
      </c>
      <c r="N6039">
        <v>21</v>
      </c>
      <c r="O6039" t="s">
        <v>83</v>
      </c>
      <c r="P6039" t="s">
        <v>91</v>
      </c>
      <c r="Q6039" t="s">
        <v>92</v>
      </c>
      <c r="R6039">
        <v>412</v>
      </c>
      <c r="S6039" t="s">
        <v>318</v>
      </c>
      <c r="T6039">
        <v>1</v>
      </c>
      <c r="U6039">
        <v>8.3333332999999996E-2</v>
      </c>
      <c r="V6039">
        <v>665</v>
      </c>
      <c r="W6039">
        <v>1</v>
      </c>
      <c r="X6039">
        <v>8.3333332999999996E-2</v>
      </c>
      <c r="Y6039">
        <v>665</v>
      </c>
    </row>
    <row r="6040" spans="1:25">
      <c r="A6040" s="10">
        <v>45627</v>
      </c>
      <c r="B6040" t="s">
        <v>76</v>
      </c>
      <c r="C6040" t="s">
        <v>2574</v>
      </c>
      <c r="D6040" t="s">
        <v>2574</v>
      </c>
      <c r="E6040">
        <v>310</v>
      </c>
      <c r="F6040" t="s">
        <v>3086</v>
      </c>
      <c r="G6040">
        <v>1900</v>
      </c>
      <c r="H6040" t="s">
        <v>3110</v>
      </c>
      <c r="I6040">
        <v>798</v>
      </c>
      <c r="J6040" t="s">
        <v>3111</v>
      </c>
      <c r="K6040">
        <v>267452</v>
      </c>
      <c r="L6040" t="s">
        <v>3125</v>
      </c>
      <c r="M6040">
        <v>0</v>
      </c>
      <c r="N6040">
        <v>4</v>
      </c>
      <c r="O6040" t="s">
        <v>83</v>
      </c>
      <c r="P6040" t="s">
        <v>130</v>
      </c>
      <c r="Q6040" t="s">
        <v>188</v>
      </c>
      <c r="R6040">
        <v>234</v>
      </c>
      <c r="S6040" t="s">
        <v>389</v>
      </c>
      <c r="T6040">
        <v>12</v>
      </c>
      <c r="U6040">
        <v>8.3333332999999996E-2</v>
      </c>
      <c r="V6040">
        <v>105.6</v>
      </c>
      <c r="W6040">
        <v>12</v>
      </c>
      <c r="X6040">
        <v>8.3333332999999996E-2</v>
      </c>
      <c r="Y6040">
        <v>105.6</v>
      </c>
    </row>
    <row r="6041" spans="1:25">
      <c r="A6041" s="10">
        <v>45627</v>
      </c>
      <c r="B6041" t="s">
        <v>76</v>
      </c>
      <c r="C6041" t="s">
        <v>2574</v>
      </c>
      <c r="D6041" t="s">
        <v>2574</v>
      </c>
      <c r="E6041">
        <v>310</v>
      </c>
      <c r="F6041" t="s">
        <v>3086</v>
      </c>
      <c r="G6041">
        <v>1900</v>
      </c>
      <c r="H6041" t="s">
        <v>3110</v>
      </c>
      <c r="I6041">
        <v>798</v>
      </c>
      <c r="J6041" t="s">
        <v>3111</v>
      </c>
      <c r="K6041">
        <v>267452</v>
      </c>
      <c r="L6041" t="s">
        <v>3125</v>
      </c>
      <c r="M6041">
        <v>0</v>
      </c>
      <c r="N6041">
        <v>4</v>
      </c>
      <c r="O6041" t="s">
        <v>83</v>
      </c>
      <c r="P6041" t="s">
        <v>288</v>
      </c>
      <c r="Q6041" t="s">
        <v>289</v>
      </c>
      <c r="R6041">
        <v>297</v>
      </c>
      <c r="S6041" t="s">
        <v>290</v>
      </c>
      <c r="T6041">
        <v>3</v>
      </c>
      <c r="U6041">
        <v>0.25</v>
      </c>
      <c r="V6041">
        <v>114</v>
      </c>
      <c r="W6041">
        <v>3</v>
      </c>
      <c r="X6041">
        <v>0.25</v>
      </c>
      <c r="Y6041">
        <v>114</v>
      </c>
    </row>
    <row r="6042" spans="1:25">
      <c r="A6042" s="10">
        <v>45627</v>
      </c>
      <c r="B6042" t="s">
        <v>76</v>
      </c>
      <c r="C6042" t="s">
        <v>2574</v>
      </c>
      <c r="D6042" t="s">
        <v>2574</v>
      </c>
      <c r="E6042">
        <v>310</v>
      </c>
      <c r="F6042" t="s">
        <v>3086</v>
      </c>
      <c r="G6042">
        <v>1900</v>
      </c>
      <c r="H6042" t="s">
        <v>3110</v>
      </c>
      <c r="I6042">
        <v>798</v>
      </c>
      <c r="J6042" t="s">
        <v>3111</v>
      </c>
      <c r="K6042">
        <v>267452</v>
      </c>
      <c r="L6042" t="s">
        <v>3125</v>
      </c>
      <c r="M6042">
        <v>0</v>
      </c>
      <c r="N6042">
        <v>4</v>
      </c>
      <c r="O6042" t="s">
        <v>83</v>
      </c>
      <c r="P6042" t="s">
        <v>91</v>
      </c>
      <c r="Q6042" t="s">
        <v>92</v>
      </c>
      <c r="R6042">
        <v>412</v>
      </c>
      <c r="S6042" t="s">
        <v>318</v>
      </c>
      <c r="T6042">
        <v>1</v>
      </c>
      <c r="U6042">
        <v>8.3333332999999996E-2</v>
      </c>
      <c r="V6042">
        <v>665</v>
      </c>
      <c r="W6042">
        <v>1</v>
      </c>
      <c r="X6042">
        <v>8.3333332999999996E-2</v>
      </c>
      <c r="Y6042">
        <v>665</v>
      </c>
    </row>
    <row r="6043" spans="1:25">
      <c r="A6043" s="10">
        <v>45627</v>
      </c>
      <c r="B6043" t="s">
        <v>76</v>
      </c>
      <c r="C6043" t="s">
        <v>2574</v>
      </c>
      <c r="D6043" t="s">
        <v>2574</v>
      </c>
      <c r="E6043">
        <v>310</v>
      </c>
      <c r="F6043" t="s">
        <v>3086</v>
      </c>
      <c r="G6043">
        <v>1900</v>
      </c>
      <c r="H6043" t="s">
        <v>3110</v>
      </c>
      <c r="I6043">
        <v>798</v>
      </c>
      <c r="J6043" t="s">
        <v>3111</v>
      </c>
      <c r="K6043">
        <v>267453</v>
      </c>
      <c r="L6043" t="s">
        <v>3126</v>
      </c>
      <c r="M6043">
        <v>0</v>
      </c>
      <c r="N6043">
        <v>22</v>
      </c>
      <c r="O6043" t="s">
        <v>83</v>
      </c>
      <c r="P6043" t="s">
        <v>91</v>
      </c>
      <c r="Q6043" t="s">
        <v>125</v>
      </c>
      <c r="R6043">
        <v>426</v>
      </c>
      <c r="S6043" t="s">
        <v>302</v>
      </c>
      <c r="T6043">
        <v>2</v>
      </c>
      <c r="U6043">
        <v>0.16666666699999999</v>
      </c>
      <c r="V6043">
        <v>1650</v>
      </c>
      <c r="W6043">
        <v>2</v>
      </c>
      <c r="X6043">
        <v>0.16666666699999999</v>
      </c>
      <c r="Y6043">
        <v>1650</v>
      </c>
    </row>
    <row r="6044" spans="1:25">
      <c r="A6044" s="10">
        <v>45627</v>
      </c>
      <c r="B6044" t="s">
        <v>76</v>
      </c>
      <c r="C6044" t="s">
        <v>2574</v>
      </c>
      <c r="D6044" t="s">
        <v>2574</v>
      </c>
      <c r="E6044">
        <v>310</v>
      </c>
      <c r="F6044" t="s">
        <v>3086</v>
      </c>
      <c r="G6044">
        <v>1900</v>
      </c>
      <c r="H6044" t="s">
        <v>3110</v>
      </c>
      <c r="I6044">
        <v>798</v>
      </c>
      <c r="J6044" t="s">
        <v>3111</v>
      </c>
      <c r="K6044">
        <v>267453</v>
      </c>
      <c r="L6044" t="s">
        <v>3126</v>
      </c>
      <c r="M6044">
        <v>0</v>
      </c>
      <c r="N6044">
        <v>22</v>
      </c>
      <c r="O6044" t="s">
        <v>83</v>
      </c>
      <c r="P6044" t="s">
        <v>91</v>
      </c>
      <c r="Q6044" t="s">
        <v>125</v>
      </c>
      <c r="R6044">
        <v>428</v>
      </c>
      <c r="S6044" t="s">
        <v>232</v>
      </c>
      <c r="T6044">
        <v>3</v>
      </c>
      <c r="U6044">
        <v>0.05</v>
      </c>
      <c r="V6044">
        <v>528</v>
      </c>
      <c r="W6044">
        <v>3</v>
      </c>
      <c r="X6044">
        <v>0.05</v>
      </c>
      <c r="Y6044">
        <v>528</v>
      </c>
    </row>
    <row r="6045" spans="1:25">
      <c r="A6045" s="10">
        <v>45627</v>
      </c>
      <c r="B6045" t="s">
        <v>76</v>
      </c>
      <c r="C6045" t="s">
        <v>2574</v>
      </c>
      <c r="D6045" t="s">
        <v>2574</v>
      </c>
      <c r="E6045">
        <v>310</v>
      </c>
      <c r="F6045" t="s">
        <v>3086</v>
      </c>
      <c r="G6045">
        <v>1900</v>
      </c>
      <c r="H6045" t="s">
        <v>3110</v>
      </c>
      <c r="I6045">
        <v>798</v>
      </c>
      <c r="J6045" t="s">
        <v>3111</v>
      </c>
      <c r="K6045">
        <v>267453</v>
      </c>
      <c r="L6045" t="s">
        <v>3126</v>
      </c>
      <c r="M6045">
        <v>0</v>
      </c>
      <c r="N6045">
        <v>22</v>
      </c>
      <c r="O6045" t="s">
        <v>83</v>
      </c>
      <c r="P6045" t="s">
        <v>91</v>
      </c>
      <c r="Q6045" t="s">
        <v>125</v>
      </c>
      <c r="R6045">
        <v>285</v>
      </c>
      <c r="S6045" t="s">
        <v>126</v>
      </c>
      <c r="T6045">
        <v>6</v>
      </c>
      <c r="U6045">
        <v>0.25</v>
      </c>
      <c r="V6045">
        <v>2490</v>
      </c>
      <c r="W6045">
        <v>6</v>
      </c>
      <c r="X6045">
        <v>0.25</v>
      </c>
      <c r="Y6045">
        <v>2490</v>
      </c>
    </row>
    <row r="6046" spans="1:25">
      <c r="A6046" s="10">
        <v>45627</v>
      </c>
      <c r="B6046" t="s">
        <v>76</v>
      </c>
      <c r="C6046" t="s">
        <v>2574</v>
      </c>
      <c r="D6046" t="s">
        <v>2574</v>
      </c>
      <c r="E6046">
        <v>310</v>
      </c>
      <c r="F6046" t="s">
        <v>3086</v>
      </c>
      <c r="G6046">
        <v>1900</v>
      </c>
      <c r="H6046" t="s">
        <v>3110</v>
      </c>
      <c r="I6046">
        <v>798</v>
      </c>
      <c r="J6046" t="s">
        <v>3111</v>
      </c>
      <c r="K6046">
        <v>270082</v>
      </c>
      <c r="L6046" t="s">
        <v>2803</v>
      </c>
      <c r="M6046">
        <v>0</v>
      </c>
      <c r="N6046">
        <v>4</v>
      </c>
      <c r="O6046" t="s">
        <v>83</v>
      </c>
      <c r="P6046" t="s">
        <v>91</v>
      </c>
      <c r="Q6046" t="s">
        <v>125</v>
      </c>
      <c r="R6046">
        <v>430</v>
      </c>
      <c r="S6046" t="s">
        <v>233</v>
      </c>
      <c r="T6046">
        <v>6</v>
      </c>
      <c r="U6046">
        <v>2.5000000000000001E-2</v>
      </c>
      <c r="V6046">
        <v>291</v>
      </c>
      <c r="W6046">
        <v>6</v>
      </c>
      <c r="X6046">
        <v>2.5000000000000001E-2</v>
      </c>
      <c r="Y6046">
        <v>291</v>
      </c>
    </row>
    <row r="6047" spans="1:25">
      <c r="A6047" s="10">
        <v>45627</v>
      </c>
      <c r="B6047" t="s">
        <v>76</v>
      </c>
      <c r="C6047" t="s">
        <v>2574</v>
      </c>
      <c r="D6047" t="s">
        <v>2574</v>
      </c>
      <c r="E6047">
        <v>310</v>
      </c>
      <c r="F6047" t="s">
        <v>3086</v>
      </c>
      <c r="G6047">
        <v>1900</v>
      </c>
      <c r="H6047" t="s">
        <v>3110</v>
      </c>
      <c r="I6047">
        <v>798</v>
      </c>
      <c r="J6047" t="s">
        <v>3111</v>
      </c>
      <c r="K6047">
        <v>270082</v>
      </c>
      <c r="L6047" t="s">
        <v>2803</v>
      </c>
      <c r="M6047">
        <v>0</v>
      </c>
      <c r="N6047">
        <v>4</v>
      </c>
      <c r="O6047" t="s">
        <v>83</v>
      </c>
      <c r="P6047" t="s">
        <v>91</v>
      </c>
      <c r="Q6047" t="s">
        <v>125</v>
      </c>
      <c r="R6047">
        <v>285</v>
      </c>
      <c r="S6047" t="s">
        <v>126</v>
      </c>
      <c r="T6047">
        <v>2</v>
      </c>
      <c r="U6047">
        <v>8.3333332999999996E-2</v>
      </c>
      <c r="V6047">
        <v>830</v>
      </c>
      <c r="W6047">
        <v>2</v>
      </c>
      <c r="X6047">
        <v>8.3333332999999996E-2</v>
      </c>
      <c r="Y6047">
        <v>830</v>
      </c>
    </row>
    <row r="6048" spans="1:25">
      <c r="A6048" s="10">
        <v>45627</v>
      </c>
      <c r="B6048" t="s">
        <v>76</v>
      </c>
      <c r="C6048" t="s">
        <v>2574</v>
      </c>
      <c r="D6048" t="s">
        <v>2574</v>
      </c>
      <c r="E6048">
        <v>310</v>
      </c>
      <c r="F6048" t="s">
        <v>3086</v>
      </c>
      <c r="G6048">
        <v>1900</v>
      </c>
      <c r="H6048" t="s">
        <v>3110</v>
      </c>
      <c r="I6048">
        <v>798</v>
      </c>
      <c r="J6048" t="s">
        <v>3111</v>
      </c>
      <c r="K6048">
        <v>270082</v>
      </c>
      <c r="L6048" t="s">
        <v>2803</v>
      </c>
      <c r="M6048">
        <v>0</v>
      </c>
      <c r="N6048">
        <v>4</v>
      </c>
      <c r="O6048" t="s">
        <v>83</v>
      </c>
      <c r="P6048" t="s">
        <v>130</v>
      </c>
      <c r="Q6048" t="s">
        <v>188</v>
      </c>
      <c r="R6048">
        <v>234</v>
      </c>
      <c r="S6048" t="s">
        <v>389</v>
      </c>
      <c r="T6048">
        <v>12</v>
      </c>
      <c r="U6048">
        <v>8.3333332999999996E-2</v>
      </c>
      <c r="V6048">
        <v>105.6</v>
      </c>
      <c r="W6048">
        <v>12</v>
      </c>
      <c r="X6048">
        <v>8.3333332999999996E-2</v>
      </c>
      <c r="Y6048">
        <v>105.6</v>
      </c>
    </row>
    <row r="6049" spans="1:25">
      <c r="A6049" s="10">
        <v>45627</v>
      </c>
      <c r="B6049" t="s">
        <v>76</v>
      </c>
      <c r="C6049" t="s">
        <v>2574</v>
      </c>
      <c r="D6049" t="s">
        <v>2574</v>
      </c>
      <c r="E6049">
        <v>310</v>
      </c>
      <c r="F6049" t="s">
        <v>3086</v>
      </c>
      <c r="G6049">
        <v>1900</v>
      </c>
      <c r="H6049" t="s">
        <v>3110</v>
      </c>
      <c r="I6049">
        <v>798</v>
      </c>
      <c r="J6049" t="s">
        <v>3111</v>
      </c>
      <c r="K6049">
        <v>257262</v>
      </c>
      <c r="L6049" t="s">
        <v>1547</v>
      </c>
      <c r="M6049">
        <v>0</v>
      </c>
      <c r="N6049">
        <v>4</v>
      </c>
      <c r="O6049" t="s">
        <v>83</v>
      </c>
      <c r="P6049" t="s">
        <v>130</v>
      </c>
      <c r="Q6049" t="s">
        <v>188</v>
      </c>
      <c r="R6049">
        <v>234</v>
      </c>
      <c r="S6049" t="s">
        <v>389</v>
      </c>
      <c r="T6049">
        <v>12</v>
      </c>
      <c r="U6049">
        <v>8.3333332999999996E-2</v>
      </c>
      <c r="V6049">
        <v>105.6</v>
      </c>
      <c r="W6049">
        <v>12</v>
      </c>
      <c r="X6049">
        <v>8.3333332999999996E-2</v>
      </c>
      <c r="Y6049">
        <v>105.6</v>
      </c>
    </row>
    <row r="6050" spans="1:25">
      <c r="A6050" s="10">
        <v>45627</v>
      </c>
      <c r="B6050" t="s">
        <v>76</v>
      </c>
      <c r="C6050" t="s">
        <v>2574</v>
      </c>
      <c r="D6050" t="s">
        <v>2574</v>
      </c>
      <c r="E6050">
        <v>310</v>
      </c>
      <c r="F6050" t="s">
        <v>3086</v>
      </c>
      <c r="G6050">
        <v>1900</v>
      </c>
      <c r="H6050" t="s">
        <v>3110</v>
      </c>
      <c r="I6050">
        <v>798</v>
      </c>
      <c r="J6050" t="s">
        <v>3111</v>
      </c>
      <c r="K6050">
        <v>257262</v>
      </c>
      <c r="L6050" t="s">
        <v>1547</v>
      </c>
      <c r="M6050">
        <v>0</v>
      </c>
      <c r="N6050">
        <v>4</v>
      </c>
      <c r="O6050" t="s">
        <v>83</v>
      </c>
      <c r="P6050" t="s">
        <v>84</v>
      </c>
      <c r="Q6050" t="s">
        <v>85</v>
      </c>
      <c r="R6050">
        <v>365</v>
      </c>
      <c r="S6050" t="s">
        <v>86</v>
      </c>
      <c r="T6050">
        <v>24</v>
      </c>
      <c r="U6050">
        <v>0.25</v>
      </c>
      <c r="V6050">
        <v>387.12</v>
      </c>
      <c r="W6050">
        <v>24</v>
      </c>
      <c r="X6050">
        <v>0.25</v>
      </c>
      <c r="Y6050">
        <v>387.12</v>
      </c>
    </row>
    <row r="6051" spans="1:25">
      <c r="A6051" s="10">
        <v>45627</v>
      </c>
      <c r="B6051" t="s">
        <v>76</v>
      </c>
      <c r="C6051" t="s">
        <v>2574</v>
      </c>
      <c r="D6051" t="s">
        <v>2574</v>
      </c>
      <c r="E6051">
        <v>310</v>
      </c>
      <c r="F6051" t="s">
        <v>3086</v>
      </c>
      <c r="G6051">
        <v>1900</v>
      </c>
      <c r="H6051" t="s">
        <v>3110</v>
      </c>
      <c r="I6051">
        <v>798</v>
      </c>
      <c r="J6051" t="s">
        <v>3111</v>
      </c>
      <c r="K6051">
        <v>257262</v>
      </c>
      <c r="L6051" t="s">
        <v>1547</v>
      </c>
      <c r="M6051">
        <v>0</v>
      </c>
      <c r="N6051">
        <v>4</v>
      </c>
      <c r="O6051" t="s">
        <v>83</v>
      </c>
      <c r="P6051" t="s">
        <v>98</v>
      </c>
      <c r="Q6051" t="s">
        <v>99</v>
      </c>
      <c r="R6051">
        <v>382</v>
      </c>
      <c r="S6051" t="s">
        <v>312</v>
      </c>
      <c r="T6051">
        <v>1</v>
      </c>
      <c r="U6051">
        <v>0.16666666699999999</v>
      </c>
      <c r="V6051">
        <v>50.04</v>
      </c>
      <c r="W6051">
        <v>1</v>
      </c>
      <c r="X6051">
        <v>0.16666666699999999</v>
      </c>
      <c r="Y6051">
        <v>50.04</v>
      </c>
    </row>
    <row r="6052" spans="1:25">
      <c r="A6052" s="10">
        <v>45627</v>
      </c>
      <c r="B6052" t="s">
        <v>76</v>
      </c>
      <c r="C6052" t="s">
        <v>2574</v>
      </c>
      <c r="D6052" t="s">
        <v>2574</v>
      </c>
      <c r="E6052">
        <v>310</v>
      </c>
      <c r="F6052" t="s">
        <v>3086</v>
      </c>
      <c r="G6052">
        <v>1900</v>
      </c>
      <c r="H6052" t="s">
        <v>3110</v>
      </c>
      <c r="I6052">
        <v>798</v>
      </c>
      <c r="J6052" t="s">
        <v>3111</v>
      </c>
      <c r="K6052">
        <v>267478</v>
      </c>
      <c r="L6052" t="s">
        <v>3127</v>
      </c>
      <c r="M6052">
        <v>0</v>
      </c>
      <c r="N6052">
        <v>21</v>
      </c>
      <c r="O6052" t="s">
        <v>83</v>
      </c>
      <c r="P6052" t="s">
        <v>91</v>
      </c>
      <c r="Q6052" t="s">
        <v>125</v>
      </c>
      <c r="R6052">
        <v>285</v>
      </c>
      <c r="S6052" t="s">
        <v>126</v>
      </c>
      <c r="T6052">
        <v>6</v>
      </c>
      <c r="U6052">
        <v>0.25</v>
      </c>
      <c r="V6052">
        <v>2490</v>
      </c>
      <c r="W6052">
        <v>6</v>
      </c>
      <c r="X6052">
        <v>0.25</v>
      </c>
      <c r="Y6052">
        <v>2490</v>
      </c>
    </row>
    <row r="6053" spans="1:25">
      <c r="A6053" s="10">
        <v>45627</v>
      </c>
      <c r="B6053" t="s">
        <v>76</v>
      </c>
      <c r="C6053" t="s">
        <v>2574</v>
      </c>
      <c r="D6053" t="s">
        <v>2574</v>
      </c>
      <c r="E6053">
        <v>310</v>
      </c>
      <c r="F6053" t="s">
        <v>3086</v>
      </c>
      <c r="G6053">
        <v>1900</v>
      </c>
      <c r="H6053" t="s">
        <v>3110</v>
      </c>
      <c r="I6053">
        <v>798</v>
      </c>
      <c r="J6053" t="s">
        <v>3111</v>
      </c>
      <c r="K6053">
        <v>267478</v>
      </c>
      <c r="L6053" t="s">
        <v>3127</v>
      </c>
      <c r="M6053">
        <v>0</v>
      </c>
      <c r="N6053">
        <v>21</v>
      </c>
      <c r="O6053" t="s">
        <v>83</v>
      </c>
      <c r="P6053" t="s">
        <v>98</v>
      </c>
      <c r="Q6053" t="s">
        <v>99</v>
      </c>
      <c r="R6053">
        <v>51</v>
      </c>
      <c r="S6053" t="s">
        <v>100</v>
      </c>
      <c r="T6053">
        <v>1</v>
      </c>
      <c r="U6053">
        <v>0.125</v>
      </c>
      <c r="V6053">
        <v>75</v>
      </c>
      <c r="W6053">
        <v>1</v>
      </c>
      <c r="X6053">
        <v>0.125</v>
      </c>
      <c r="Y6053">
        <v>75</v>
      </c>
    </row>
    <row r="6054" spans="1:25">
      <c r="A6054" s="10">
        <v>45627</v>
      </c>
      <c r="B6054" t="s">
        <v>76</v>
      </c>
      <c r="C6054" t="s">
        <v>2574</v>
      </c>
      <c r="D6054" t="s">
        <v>2574</v>
      </c>
      <c r="E6054">
        <v>310</v>
      </c>
      <c r="F6054" t="s">
        <v>3086</v>
      </c>
      <c r="G6054">
        <v>1900</v>
      </c>
      <c r="H6054" t="s">
        <v>3110</v>
      </c>
      <c r="I6054">
        <v>798</v>
      </c>
      <c r="J6054" t="s">
        <v>3111</v>
      </c>
      <c r="K6054">
        <v>267478</v>
      </c>
      <c r="L6054" t="s">
        <v>3127</v>
      </c>
      <c r="M6054">
        <v>0</v>
      </c>
      <c r="N6054">
        <v>21</v>
      </c>
      <c r="O6054" t="s">
        <v>83</v>
      </c>
      <c r="P6054" t="s">
        <v>98</v>
      </c>
      <c r="Q6054" t="s">
        <v>99</v>
      </c>
      <c r="R6054">
        <v>373</v>
      </c>
      <c r="S6054" t="s">
        <v>238</v>
      </c>
      <c r="T6054">
        <v>1</v>
      </c>
      <c r="U6054">
        <v>8.3333332999999996E-2</v>
      </c>
      <c r="V6054">
        <v>62</v>
      </c>
      <c r="W6054">
        <v>1</v>
      </c>
      <c r="X6054">
        <v>8.3333332999999996E-2</v>
      </c>
      <c r="Y6054">
        <v>62</v>
      </c>
    </row>
    <row r="6055" spans="1:25">
      <c r="A6055" s="10">
        <v>45627</v>
      </c>
      <c r="B6055" t="s">
        <v>76</v>
      </c>
      <c r="C6055" t="s">
        <v>2574</v>
      </c>
      <c r="D6055" t="s">
        <v>2574</v>
      </c>
      <c r="E6055">
        <v>310</v>
      </c>
      <c r="F6055" t="s">
        <v>3086</v>
      </c>
      <c r="G6055">
        <v>1900</v>
      </c>
      <c r="H6055" t="s">
        <v>3110</v>
      </c>
      <c r="I6055">
        <v>798</v>
      </c>
      <c r="J6055" t="s">
        <v>3111</v>
      </c>
      <c r="K6055">
        <v>267479</v>
      </c>
      <c r="L6055" t="s">
        <v>3128</v>
      </c>
      <c r="M6055">
        <v>0</v>
      </c>
      <c r="N6055">
        <v>21</v>
      </c>
      <c r="O6055" t="s">
        <v>83</v>
      </c>
      <c r="P6055" t="s">
        <v>91</v>
      </c>
      <c r="Q6055" t="s">
        <v>125</v>
      </c>
      <c r="R6055">
        <v>431</v>
      </c>
      <c r="S6055" t="s">
        <v>177</v>
      </c>
      <c r="T6055">
        <v>2</v>
      </c>
      <c r="U6055">
        <v>8.3333332999999996E-2</v>
      </c>
      <c r="V6055">
        <v>670</v>
      </c>
      <c r="W6055">
        <v>2</v>
      </c>
      <c r="X6055">
        <v>8.3333332999999996E-2</v>
      </c>
      <c r="Y6055">
        <v>670</v>
      </c>
    </row>
    <row r="6056" spans="1:25">
      <c r="A6056" s="10">
        <v>45627</v>
      </c>
      <c r="B6056" t="s">
        <v>76</v>
      </c>
      <c r="C6056" t="s">
        <v>2574</v>
      </c>
      <c r="D6056" t="s">
        <v>2574</v>
      </c>
      <c r="E6056">
        <v>310</v>
      </c>
      <c r="F6056" t="s">
        <v>3086</v>
      </c>
      <c r="G6056">
        <v>1900</v>
      </c>
      <c r="H6056" t="s">
        <v>3110</v>
      </c>
      <c r="I6056">
        <v>798</v>
      </c>
      <c r="J6056" t="s">
        <v>3111</v>
      </c>
      <c r="K6056">
        <v>267479</v>
      </c>
      <c r="L6056" t="s">
        <v>3128</v>
      </c>
      <c r="M6056">
        <v>0</v>
      </c>
      <c r="N6056">
        <v>21</v>
      </c>
      <c r="O6056" t="s">
        <v>83</v>
      </c>
      <c r="P6056" t="s">
        <v>91</v>
      </c>
      <c r="Q6056" t="s">
        <v>125</v>
      </c>
      <c r="R6056">
        <v>285</v>
      </c>
      <c r="S6056" t="s">
        <v>126</v>
      </c>
      <c r="T6056">
        <v>6</v>
      </c>
      <c r="U6056">
        <v>0.25</v>
      </c>
      <c r="V6056">
        <v>2490</v>
      </c>
      <c r="W6056">
        <v>6</v>
      </c>
      <c r="X6056">
        <v>0.25</v>
      </c>
      <c r="Y6056">
        <v>2490</v>
      </c>
    </row>
    <row r="6057" spans="1:25">
      <c r="A6057" s="10">
        <v>45627</v>
      </c>
      <c r="B6057" t="s">
        <v>76</v>
      </c>
      <c r="C6057" t="s">
        <v>2574</v>
      </c>
      <c r="D6057" t="s">
        <v>2574</v>
      </c>
      <c r="E6057">
        <v>310</v>
      </c>
      <c r="F6057" t="s">
        <v>3086</v>
      </c>
      <c r="G6057">
        <v>1900</v>
      </c>
      <c r="H6057" t="s">
        <v>3110</v>
      </c>
      <c r="I6057">
        <v>798</v>
      </c>
      <c r="J6057" t="s">
        <v>3111</v>
      </c>
      <c r="K6057">
        <v>285472</v>
      </c>
      <c r="L6057" t="s">
        <v>3129</v>
      </c>
      <c r="M6057">
        <v>0</v>
      </c>
      <c r="N6057">
        <v>21</v>
      </c>
      <c r="O6057" t="s">
        <v>83</v>
      </c>
      <c r="P6057" t="s">
        <v>130</v>
      </c>
      <c r="Q6057" t="s">
        <v>188</v>
      </c>
      <c r="R6057">
        <v>234</v>
      </c>
      <c r="S6057" t="s">
        <v>389</v>
      </c>
      <c r="T6057">
        <v>12</v>
      </c>
      <c r="U6057">
        <v>8.3333332999999996E-2</v>
      </c>
      <c r="V6057">
        <v>105.6</v>
      </c>
      <c r="W6057">
        <v>12</v>
      </c>
      <c r="X6057">
        <v>8.3333332999999996E-2</v>
      </c>
      <c r="Y6057">
        <v>105.6</v>
      </c>
    </row>
    <row r="6058" spans="1:25">
      <c r="A6058" s="10">
        <v>45627</v>
      </c>
      <c r="B6058" t="s">
        <v>76</v>
      </c>
      <c r="C6058" t="s">
        <v>2574</v>
      </c>
      <c r="D6058" t="s">
        <v>2574</v>
      </c>
      <c r="E6058">
        <v>310</v>
      </c>
      <c r="F6058" t="s">
        <v>3086</v>
      </c>
      <c r="G6058">
        <v>1900</v>
      </c>
      <c r="H6058" t="s">
        <v>3110</v>
      </c>
      <c r="I6058">
        <v>798</v>
      </c>
      <c r="J6058" t="s">
        <v>3111</v>
      </c>
      <c r="K6058">
        <v>285472</v>
      </c>
      <c r="L6058" t="s">
        <v>3129</v>
      </c>
      <c r="M6058">
        <v>0</v>
      </c>
      <c r="N6058">
        <v>21</v>
      </c>
      <c r="O6058" t="s">
        <v>83</v>
      </c>
      <c r="P6058" t="s">
        <v>130</v>
      </c>
      <c r="Q6058" t="s">
        <v>131</v>
      </c>
      <c r="R6058">
        <v>197</v>
      </c>
      <c r="S6058" t="s">
        <v>166</v>
      </c>
      <c r="T6058">
        <v>6</v>
      </c>
      <c r="U6058">
        <v>0.25</v>
      </c>
      <c r="V6058">
        <v>258</v>
      </c>
      <c r="W6058">
        <v>6</v>
      </c>
      <c r="X6058">
        <v>0.25</v>
      </c>
      <c r="Y6058">
        <v>258</v>
      </c>
    </row>
    <row r="6059" spans="1:25">
      <c r="A6059" s="10">
        <v>45627</v>
      </c>
      <c r="B6059" t="s">
        <v>76</v>
      </c>
      <c r="C6059" t="s">
        <v>2574</v>
      </c>
      <c r="D6059" t="s">
        <v>2574</v>
      </c>
      <c r="E6059">
        <v>310</v>
      </c>
      <c r="F6059" t="s">
        <v>3086</v>
      </c>
      <c r="G6059">
        <v>1900</v>
      </c>
      <c r="H6059" t="s">
        <v>3110</v>
      </c>
      <c r="I6059">
        <v>798</v>
      </c>
      <c r="J6059" t="s">
        <v>3111</v>
      </c>
      <c r="K6059">
        <v>112965</v>
      </c>
      <c r="L6059" t="s">
        <v>3130</v>
      </c>
      <c r="M6059">
        <v>0</v>
      </c>
      <c r="N6059">
        <v>22</v>
      </c>
      <c r="O6059" t="s">
        <v>83</v>
      </c>
      <c r="P6059" t="s">
        <v>130</v>
      </c>
      <c r="Q6059" t="s">
        <v>188</v>
      </c>
      <c r="R6059">
        <v>234</v>
      </c>
      <c r="S6059" t="s">
        <v>389</v>
      </c>
      <c r="T6059">
        <v>12</v>
      </c>
      <c r="U6059">
        <v>8.3333332999999996E-2</v>
      </c>
      <c r="V6059">
        <v>105.6</v>
      </c>
      <c r="W6059">
        <v>12</v>
      </c>
      <c r="X6059">
        <v>8.3333332999999996E-2</v>
      </c>
      <c r="Y6059">
        <v>105.6</v>
      </c>
    </row>
    <row r="6060" spans="1:25">
      <c r="A6060" s="10">
        <v>45627</v>
      </c>
      <c r="B6060" t="s">
        <v>76</v>
      </c>
      <c r="C6060" t="s">
        <v>2574</v>
      </c>
      <c r="D6060" t="s">
        <v>2574</v>
      </c>
      <c r="E6060">
        <v>310</v>
      </c>
      <c r="F6060" t="s">
        <v>3086</v>
      </c>
      <c r="G6060">
        <v>1900</v>
      </c>
      <c r="H6060" t="s">
        <v>3110</v>
      </c>
      <c r="I6060">
        <v>798</v>
      </c>
      <c r="J6060" t="s">
        <v>3111</v>
      </c>
      <c r="K6060">
        <v>112965</v>
      </c>
      <c r="L6060" t="s">
        <v>3130</v>
      </c>
      <c r="M6060">
        <v>0</v>
      </c>
      <c r="N6060">
        <v>22</v>
      </c>
      <c r="O6060" t="s">
        <v>83</v>
      </c>
      <c r="P6060" t="s">
        <v>91</v>
      </c>
      <c r="Q6060" t="s">
        <v>92</v>
      </c>
      <c r="R6060">
        <v>277</v>
      </c>
      <c r="S6060" t="s">
        <v>93</v>
      </c>
      <c r="T6060">
        <v>2</v>
      </c>
      <c r="U6060">
        <v>8.3333332999999996E-2</v>
      </c>
      <c r="V6060">
        <v>680</v>
      </c>
      <c r="W6060">
        <v>2</v>
      </c>
      <c r="X6060">
        <v>8.3333332999999996E-2</v>
      </c>
      <c r="Y6060">
        <v>680</v>
      </c>
    </row>
    <row r="6061" spans="1:25">
      <c r="A6061" s="10">
        <v>45627</v>
      </c>
      <c r="B6061" t="s">
        <v>76</v>
      </c>
      <c r="C6061" t="s">
        <v>2574</v>
      </c>
      <c r="D6061" t="s">
        <v>2574</v>
      </c>
      <c r="E6061">
        <v>310</v>
      </c>
      <c r="F6061" t="s">
        <v>3086</v>
      </c>
      <c r="G6061">
        <v>1900</v>
      </c>
      <c r="H6061" t="s">
        <v>3110</v>
      </c>
      <c r="I6061">
        <v>798</v>
      </c>
      <c r="J6061" t="s">
        <v>3111</v>
      </c>
      <c r="K6061">
        <v>112965</v>
      </c>
      <c r="L6061" t="s">
        <v>3130</v>
      </c>
      <c r="M6061">
        <v>0</v>
      </c>
      <c r="N6061">
        <v>22</v>
      </c>
      <c r="O6061" t="s">
        <v>83</v>
      </c>
      <c r="P6061" t="s">
        <v>84</v>
      </c>
      <c r="Q6061" t="s">
        <v>85</v>
      </c>
      <c r="R6061">
        <v>365</v>
      </c>
      <c r="S6061" t="s">
        <v>86</v>
      </c>
      <c r="T6061">
        <v>24</v>
      </c>
      <c r="U6061">
        <v>0.25</v>
      </c>
      <c r="V6061">
        <v>387.12</v>
      </c>
      <c r="W6061">
        <v>24</v>
      </c>
      <c r="X6061">
        <v>0.25</v>
      </c>
      <c r="Y6061">
        <v>387.12</v>
      </c>
    </row>
    <row r="6062" spans="1:25">
      <c r="A6062" s="10">
        <v>45627</v>
      </c>
      <c r="B6062" t="s">
        <v>76</v>
      </c>
      <c r="C6062" t="s">
        <v>2574</v>
      </c>
      <c r="D6062" t="s">
        <v>2574</v>
      </c>
      <c r="E6062">
        <v>310</v>
      </c>
      <c r="F6062" t="s">
        <v>3086</v>
      </c>
      <c r="G6062">
        <v>1900</v>
      </c>
      <c r="H6062" t="s">
        <v>3110</v>
      </c>
      <c r="I6062">
        <v>798</v>
      </c>
      <c r="J6062" t="s">
        <v>3111</v>
      </c>
      <c r="K6062">
        <v>285459</v>
      </c>
      <c r="L6062" t="s">
        <v>3131</v>
      </c>
      <c r="M6062">
        <v>0</v>
      </c>
      <c r="N6062">
        <v>21</v>
      </c>
      <c r="O6062" t="s">
        <v>83</v>
      </c>
      <c r="P6062" t="s">
        <v>91</v>
      </c>
      <c r="Q6062" t="s">
        <v>125</v>
      </c>
      <c r="R6062">
        <v>429</v>
      </c>
      <c r="S6062" t="s">
        <v>281</v>
      </c>
      <c r="T6062">
        <v>4</v>
      </c>
      <c r="U6062">
        <v>3.3333333E-2</v>
      </c>
      <c r="V6062">
        <v>360</v>
      </c>
      <c r="W6062">
        <v>4</v>
      </c>
      <c r="X6062">
        <v>3.3333333E-2</v>
      </c>
      <c r="Y6062">
        <v>360</v>
      </c>
    </row>
    <row r="6063" spans="1:25">
      <c r="A6063" s="10">
        <v>45627</v>
      </c>
      <c r="B6063" t="s">
        <v>76</v>
      </c>
      <c r="C6063" t="s">
        <v>2574</v>
      </c>
      <c r="D6063" t="s">
        <v>2574</v>
      </c>
      <c r="E6063">
        <v>310</v>
      </c>
      <c r="F6063" t="s">
        <v>3086</v>
      </c>
      <c r="G6063">
        <v>1900</v>
      </c>
      <c r="H6063" t="s">
        <v>3110</v>
      </c>
      <c r="I6063">
        <v>798</v>
      </c>
      <c r="J6063" t="s">
        <v>3111</v>
      </c>
      <c r="K6063">
        <v>285459</v>
      </c>
      <c r="L6063" t="s">
        <v>3131</v>
      </c>
      <c r="M6063">
        <v>0</v>
      </c>
      <c r="N6063">
        <v>21</v>
      </c>
      <c r="O6063" t="s">
        <v>83</v>
      </c>
      <c r="P6063" t="s">
        <v>91</v>
      </c>
      <c r="Q6063" t="s">
        <v>125</v>
      </c>
      <c r="R6063">
        <v>285</v>
      </c>
      <c r="S6063" t="s">
        <v>126</v>
      </c>
      <c r="T6063">
        <v>2</v>
      </c>
      <c r="U6063">
        <v>8.3333332999999996E-2</v>
      </c>
      <c r="V6063">
        <v>830</v>
      </c>
      <c r="W6063">
        <v>2</v>
      </c>
      <c r="X6063">
        <v>8.3333332999999996E-2</v>
      </c>
      <c r="Y6063">
        <v>830</v>
      </c>
    </row>
    <row r="6064" spans="1:25">
      <c r="A6064" s="10">
        <v>45627</v>
      </c>
      <c r="B6064" t="s">
        <v>76</v>
      </c>
      <c r="C6064" t="s">
        <v>2574</v>
      </c>
      <c r="D6064" t="s">
        <v>2574</v>
      </c>
      <c r="E6064">
        <v>310</v>
      </c>
      <c r="F6064" t="s">
        <v>3086</v>
      </c>
      <c r="G6064">
        <v>1900</v>
      </c>
      <c r="H6064" t="s">
        <v>3110</v>
      </c>
      <c r="I6064">
        <v>798</v>
      </c>
      <c r="J6064" t="s">
        <v>3111</v>
      </c>
      <c r="K6064">
        <v>24291</v>
      </c>
      <c r="L6064" t="s">
        <v>3132</v>
      </c>
      <c r="M6064">
        <v>0</v>
      </c>
      <c r="N6064">
        <v>22</v>
      </c>
      <c r="O6064" t="s">
        <v>83</v>
      </c>
      <c r="P6064" t="s">
        <v>91</v>
      </c>
      <c r="Q6064" t="s">
        <v>92</v>
      </c>
      <c r="R6064">
        <v>412</v>
      </c>
      <c r="S6064" t="s">
        <v>318</v>
      </c>
      <c r="T6064">
        <v>1</v>
      </c>
      <c r="U6064">
        <v>8.3333332999999996E-2</v>
      </c>
      <c r="V6064">
        <v>665</v>
      </c>
      <c r="W6064">
        <v>1</v>
      </c>
      <c r="X6064">
        <v>8.3333332999999996E-2</v>
      </c>
      <c r="Y6064">
        <v>665</v>
      </c>
    </row>
    <row r="6065" spans="1:25">
      <c r="A6065" s="10">
        <v>45627</v>
      </c>
      <c r="B6065" t="s">
        <v>76</v>
      </c>
      <c r="C6065" t="s">
        <v>2574</v>
      </c>
      <c r="D6065" t="s">
        <v>2574</v>
      </c>
      <c r="E6065">
        <v>310</v>
      </c>
      <c r="F6065" t="s">
        <v>3086</v>
      </c>
      <c r="G6065">
        <v>1900</v>
      </c>
      <c r="H6065" t="s">
        <v>3110</v>
      </c>
      <c r="I6065">
        <v>798</v>
      </c>
      <c r="J6065" t="s">
        <v>3111</v>
      </c>
      <c r="K6065">
        <v>24291</v>
      </c>
      <c r="L6065" t="s">
        <v>3132</v>
      </c>
      <c r="M6065">
        <v>0</v>
      </c>
      <c r="N6065">
        <v>22</v>
      </c>
      <c r="O6065" t="s">
        <v>83</v>
      </c>
      <c r="P6065" t="s">
        <v>91</v>
      </c>
      <c r="Q6065" t="s">
        <v>92</v>
      </c>
      <c r="R6065">
        <v>277</v>
      </c>
      <c r="S6065" t="s">
        <v>93</v>
      </c>
      <c r="T6065">
        <v>2</v>
      </c>
      <c r="U6065">
        <v>8.3333332999999996E-2</v>
      </c>
      <c r="V6065">
        <v>680</v>
      </c>
      <c r="W6065">
        <v>2</v>
      </c>
      <c r="X6065">
        <v>8.3333332999999996E-2</v>
      </c>
      <c r="Y6065">
        <v>680</v>
      </c>
    </row>
    <row r="6066" spans="1:25">
      <c r="A6066" s="10">
        <v>45627</v>
      </c>
      <c r="B6066" t="s">
        <v>76</v>
      </c>
      <c r="C6066" t="s">
        <v>2574</v>
      </c>
      <c r="D6066" t="s">
        <v>2574</v>
      </c>
      <c r="E6066">
        <v>310</v>
      </c>
      <c r="F6066" t="s">
        <v>3086</v>
      </c>
      <c r="G6066">
        <v>1900</v>
      </c>
      <c r="H6066" t="s">
        <v>3110</v>
      </c>
      <c r="I6066">
        <v>798</v>
      </c>
      <c r="J6066" t="s">
        <v>3111</v>
      </c>
      <c r="K6066">
        <v>179835</v>
      </c>
      <c r="L6066" t="s">
        <v>3133</v>
      </c>
      <c r="M6066">
        <v>0</v>
      </c>
      <c r="N6066">
        <v>4</v>
      </c>
      <c r="O6066" t="s">
        <v>83</v>
      </c>
      <c r="P6066" t="s">
        <v>130</v>
      </c>
      <c r="Q6066" t="s">
        <v>188</v>
      </c>
      <c r="R6066">
        <v>234</v>
      </c>
      <c r="S6066" t="s">
        <v>389</v>
      </c>
      <c r="T6066">
        <v>12</v>
      </c>
      <c r="U6066">
        <v>8.3333332999999996E-2</v>
      </c>
      <c r="V6066">
        <v>105.6</v>
      </c>
      <c r="W6066">
        <v>12</v>
      </c>
      <c r="X6066">
        <v>8.3333332999999996E-2</v>
      </c>
      <c r="Y6066">
        <v>105.6</v>
      </c>
    </row>
    <row r="6067" spans="1:25">
      <c r="A6067" s="10">
        <v>45627</v>
      </c>
      <c r="B6067" t="s">
        <v>76</v>
      </c>
      <c r="C6067" t="s">
        <v>2574</v>
      </c>
      <c r="D6067" t="s">
        <v>2574</v>
      </c>
      <c r="E6067">
        <v>310</v>
      </c>
      <c r="F6067" t="s">
        <v>3086</v>
      </c>
      <c r="G6067">
        <v>1900</v>
      </c>
      <c r="H6067" t="s">
        <v>3110</v>
      </c>
      <c r="I6067">
        <v>798</v>
      </c>
      <c r="J6067" t="s">
        <v>3111</v>
      </c>
      <c r="K6067">
        <v>179835</v>
      </c>
      <c r="L6067" t="s">
        <v>3133</v>
      </c>
      <c r="M6067">
        <v>0</v>
      </c>
      <c r="N6067">
        <v>4</v>
      </c>
      <c r="O6067" t="s">
        <v>83</v>
      </c>
      <c r="P6067" t="s">
        <v>84</v>
      </c>
      <c r="Q6067" t="s">
        <v>85</v>
      </c>
      <c r="R6067">
        <v>365</v>
      </c>
      <c r="S6067" t="s">
        <v>86</v>
      </c>
      <c r="T6067">
        <v>24</v>
      </c>
      <c r="U6067">
        <v>0.25</v>
      </c>
      <c r="V6067">
        <v>387.12</v>
      </c>
      <c r="W6067">
        <v>24</v>
      </c>
      <c r="X6067">
        <v>0.25</v>
      </c>
      <c r="Y6067">
        <v>387.12</v>
      </c>
    </row>
    <row r="6068" spans="1:25">
      <c r="A6068" s="10">
        <v>45627</v>
      </c>
      <c r="B6068" t="s">
        <v>76</v>
      </c>
      <c r="C6068" t="s">
        <v>2574</v>
      </c>
      <c r="D6068" t="s">
        <v>2574</v>
      </c>
      <c r="E6068">
        <v>310</v>
      </c>
      <c r="F6068" t="s">
        <v>3086</v>
      </c>
      <c r="G6068">
        <v>1900</v>
      </c>
      <c r="H6068" t="s">
        <v>3110</v>
      </c>
      <c r="I6068">
        <v>798</v>
      </c>
      <c r="J6068" t="s">
        <v>3111</v>
      </c>
      <c r="K6068">
        <v>179835</v>
      </c>
      <c r="L6068" t="s">
        <v>3133</v>
      </c>
      <c r="M6068">
        <v>0</v>
      </c>
      <c r="N6068">
        <v>4</v>
      </c>
      <c r="O6068" t="s">
        <v>83</v>
      </c>
      <c r="P6068" t="s">
        <v>98</v>
      </c>
      <c r="Q6068" t="s">
        <v>99</v>
      </c>
      <c r="R6068">
        <v>382</v>
      </c>
      <c r="S6068" t="s">
        <v>312</v>
      </c>
      <c r="T6068">
        <v>1</v>
      </c>
      <c r="U6068">
        <v>0.16666666699999999</v>
      </c>
      <c r="V6068">
        <v>50.04</v>
      </c>
      <c r="W6068">
        <v>1</v>
      </c>
      <c r="X6068">
        <v>0.16666666699999999</v>
      </c>
      <c r="Y6068">
        <v>50.04</v>
      </c>
    </row>
    <row r="6069" spans="1:25">
      <c r="A6069" s="10">
        <v>45627</v>
      </c>
      <c r="B6069" t="s">
        <v>76</v>
      </c>
      <c r="C6069" t="s">
        <v>2574</v>
      </c>
      <c r="D6069" t="s">
        <v>2574</v>
      </c>
      <c r="E6069">
        <v>310</v>
      </c>
      <c r="F6069" t="s">
        <v>3086</v>
      </c>
      <c r="G6069">
        <v>1900</v>
      </c>
      <c r="H6069" t="s">
        <v>3110</v>
      </c>
      <c r="I6069">
        <v>798</v>
      </c>
      <c r="J6069" t="s">
        <v>3111</v>
      </c>
      <c r="K6069">
        <v>25829</v>
      </c>
      <c r="L6069" t="s">
        <v>2999</v>
      </c>
      <c r="M6069">
        <v>0</v>
      </c>
      <c r="N6069">
        <v>22</v>
      </c>
      <c r="O6069" t="s">
        <v>83</v>
      </c>
      <c r="P6069" t="s">
        <v>91</v>
      </c>
      <c r="Q6069" t="s">
        <v>92</v>
      </c>
      <c r="R6069">
        <v>412</v>
      </c>
      <c r="S6069" t="s">
        <v>318</v>
      </c>
      <c r="T6069">
        <v>1</v>
      </c>
      <c r="U6069">
        <v>8.3333332999999996E-2</v>
      </c>
      <c r="V6069">
        <v>665</v>
      </c>
      <c r="W6069">
        <v>1</v>
      </c>
      <c r="X6069">
        <v>8.3333332999999996E-2</v>
      </c>
      <c r="Y6069">
        <v>665</v>
      </c>
    </row>
    <row r="6070" spans="1:25">
      <c r="A6070" s="10">
        <v>45627</v>
      </c>
      <c r="B6070" t="s">
        <v>76</v>
      </c>
      <c r="C6070" t="s">
        <v>2574</v>
      </c>
      <c r="D6070" t="s">
        <v>2574</v>
      </c>
      <c r="E6070">
        <v>310</v>
      </c>
      <c r="F6070" t="s">
        <v>3086</v>
      </c>
      <c r="G6070">
        <v>1900</v>
      </c>
      <c r="H6070" t="s">
        <v>3110</v>
      </c>
      <c r="I6070">
        <v>798</v>
      </c>
      <c r="J6070" t="s">
        <v>3111</v>
      </c>
      <c r="K6070">
        <v>25829</v>
      </c>
      <c r="L6070" t="s">
        <v>2999</v>
      </c>
      <c r="M6070">
        <v>0</v>
      </c>
      <c r="N6070">
        <v>22</v>
      </c>
      <c r="O6070" t="s">
        <v>83</v>
      </c>
      <c r="P6070" t="s">
        <v>91</v>
      </c>
      <c r="Q6070" t="s">
        <v>92</v>
      </c>
      <c r="R6070">
        <v>277</v>
      </c>
      <c r="S6070" t="s">
        <v>93</v>
      </c>
      <c r="T6070">
        <v>2</v>
      </c>
      <c r="U6070">
        <v>8.3333332999999996E-2</v>
      </c>
      <c r="V6070">
        <v>680</v>
      </c>
      <c r="W6070">
        <v>2</v>
      </c>
      <c r="X6070">
        <v>8.3333332999999996E-2</v>
      </c>
      <c r="Y6070">
        <v>680</v>
      </c>
    </row>
    <row r="6071" spans="1:25">
      <c r="A6071" s="10">
        <v>45627</v>
      </c>
      <c r="B6071" t="s">
        <v>76</v>
      </c>
      <c r="C6071" t="s">
        <v>2574</v>
      </c>
      <c r="D6071" t="s">
        <v>2574</v>
      </c>
      <c r="E6071">
        <v>310</v>
      </c>
      <c r="F6071" t="s">
        <v>3086</v>
      </c>
      <c r="G6071">
        <v>1900</v>
      </c>
      <c r="H6071" t="s">
        <v>3110</v>
      </c>
      <c r="I6071">
        <v>798</v>
      </c>
      <c r="J6071" t="s">
        <v>3111</v>
      </c>
      <c r="K6071">
        <v>267466</v>
      </c>
      <c r="L6071" t="s">
        <v>3134</v>
      </c>
      <c r="M6071">
        <v>0</v>
      </c>
      <c r="N6071">
        <v>21</v>
      </c>
      <c r="O6071" t="s">
        <v>83</v>
      </c>
      <c r="P6071" t="s">
        <v>130</v>
      </c>
      <c r="Q6071" t="s">
        <v>131</v>
      </c>
      <c r="R6071">
        <v>375</v>
      </c>
      <c r="S6071" t="s">
        <v>274</v>
      </c>
      <c r="T6071">
        <v>3</v>
      </c>
      <c r="U6071">
        <v>0.125</v>
      </c>
      <c r="V6071">
        <v>150</v>
      </c>
      <c r="W6071">
        <v>3</v>
      </c>
      <c r="X6071">
        <v>0.125</v>
      </c>
      <c r="Y6071">
        <v>150</v>
      </c>
    </row>
    <row r="6072" spans="1:25">
      <c r="A6072" s="10">
        <v>45627</v>
      </c>
      <c r="B6072" t="s">
        <v>76</v>
      </c>
      <c r="C6072" t="s">
        <v>2574</v>
      </c>
      <c r="D6072" t="s">
        <v>2574</v>
      </c>
      <c r="E6072">
        <v>310</v>
      </c>
      <c r="F6072" t="s">
        <v>3086</v>
      </c>
      <c r="G6072">
        <v>1900</v>
      </c>
      <c r="H6072" t="s">
        <v>3110</v>
      </c>
      <c r="I6072">
        <v>798</v>
      </c>
      <c r="J6072" t="s">
        <v>3111</v>
      </c>
      <c r="K6072">
        <v>267466</v>
      </c>
      <c r="L6072" t="s">
        <v>3134</v>
      </c>
      <c r="M6072">
        <v>0</v>
      </c>
      <c r="N6072">
        <v>21</v>
      </c>
      <c r="O6072" t="s">
        <v>83</v>
      </c>
      <c r="P6072" t="s">
        <v>130</v>
      </c>
      <c r="Q6072" t="s">
        <v>188</v>
      </c>
      <c r="R6072">
        <v>234</v>
      </c>
      <c r="S6072" t="s">
        <v>389</v>
      </c>
      <c r="T6072">
        <v>12</v>
      </c>
      <c r="U6072">
        <v>8.3333332999999996E-2</v>
      </c>
      <c r="V6072">
        <v>105.6</v>
      </c>
      <c r="W6072">
        <v>12</v>
      </c>
      <c r="X6072">
        <v>8.3333332999999996E-2</v>
      </c>
      <c r="Y6072">
        <v>105.6</v>
      </c>
    </row>
    <row r="6073" spans="1:25">
      <c r="A6073" s="10">
        <v>45627</v>
      </c>
      <c r="B6073" t="s">
        <v>76</v>
      </c>
      <c r="C6073" t="s">
        <v>2574</v>
      </c>
      <c r="D6073" t="s">
        <v>2574</v>
      </c>
      <c r="E6073">
        <v>310</v>
      </c>
      <c r="F6073" t="s">
        <v>3086</v>
      </c>
      <c r="G6073">
        <v>1900</v>
      </c>
      <c r="H6073" t="s">
        <v>3110</v>
      </c>
      <c r="I6073">
        <v>798</v>
      </c>
      <c r="J6073" t="s">
        <v>3111</v>
      </c>
      <c r="K6073">
        <v>267466</v>
      </c>
      <c r="L6073" t="s">
        <v>3134</v>
      </c>
      <c r="M6073">
        <v>0</v>
      </c>
      <c r="N6073">
        <v>21</v>
      </c>
      <c r="O6073" t="s">
        <v>83</v>
      </c>
      <c r="P6073" t="s">
        <v>84</v>
      </c>
      <c r="Q6073" t="s">
        <v>85</v>
      </c>
      <c r="R6073">
        <v>365</v>
      </c>
      <c r="S6073" t="s">
        <v>86</v>
      </c>
      <c r="T6073">
        <v>24</v>
      </c>
      <c r="U6073">
        <v>0.25</v>
      </c>
      <c r="V6073">
        <v>387.12</v>
      </c>
      <c r="W6073">
        <v>24</v>
      </c>
      <c r="X6073">
        <v>0.25</v>
      </c>
      <c r="Y6073">
        <v>387.12</v>
      </c>
    </row>
    <row r="6074" spans="1:25">
      <c r="A6074" s="10">
        <v>45627</v>
      </c>
      <c r="B6074" t="s">
        <v>76</v>
      </c>
      <c r="C6074" t="s">
        <v>2574</v>
      </c>
      <c r="D6074" t="s">
        <v>2574</v>
      </c>
      <c r="E6074">
        <v>310</v>
      </c>
      <c r="F6074" t="s">
        <v>3086</v>
      </c>
      <c r="G6074">
        <v>1900</v>
      </c>
      <c r="H6074" t="s">
        <v>3110</v>
      </c>
      <c r="I6074">
        <v>798</v>
      </c>
      <c r="J6074" t="s">
        <v>3111</v>
      </c>
      <c r="K6074">
        <v>267465</v>
      </c>
      <c r="L6074" t="s">
        <v>3135</v>
      </c>
      <c r="M6074">
        <v>0</v>
      </c>
      <c r="N6074">
        <v>4</v>
      </c>
      <c r="O6074" t="s">
        <v>83</v>
      </c>
      <c r="P6074" t="s">
        <v>130</v>
      </c>
      <c r="Q6074" t="s">
        <v>188</v>
      </c>
      <c r="R6074">
        <v>234</v>
      </c>
      <c r="S6074" t="s">
        <v>389</v>
      </c>
      <c r="T6074">
        <v>12</v>
      </c>
      <c r="U6074">
        <v>8.3333332999999996E-2</v>
      </c>
      <c r="V6074">
        <v>105.6</v>
      </c>
      <c r="W6074">
        <v>12</v>
      </c>
      <c r="X6074">
        <v>8.3333332999999996E-2</v>
      </c>
      <c r="Y6074">
        <v>105.6</v>
      </c>
    </row>
    <row r="6075" spans="1:25">
      <c r="A6075" s="10">
        <v>45627</v>
      </c>
      <c r="B6075" t="s">
        <v>76</v>
      </c>
      <c r="C6075" t="s">
        <v>2574</v>
      </c>
      <c r="D6075" t="s">
        <v>2574</v>
      </c>
      <c r="E6075">
        <v>310</v>
      </c>
      <c r="F6075" t="s">
        <v>3086</v>
      </c>
      <c r="G6075">
        <v>1900</v>
      </c>
      <c r="H6075" t="s">
        <v>3110</v>
      </c>
      <c r="I6075">
        <v>798</v>
      </c>
      <c r="J6075" t="s">
        <v>3111</v>
      </c>
      <c r="K6075">
        <v>267465</v>
      </c>
      <c r="L6075" t="s">
        <v>3135</v>
      </c>
      <c r="M6075">
        <v>0</v>
      </c>
      <c r="N6075">
        <v>4</v>
      </c>
      <c r="O6075" t="s">
        <v>83</v>
      </c>
      <c r="P6075" t="s">
        <v>91</v>
      </c>
      <c r="Q6075" t="s">
        <v>92</v>
      </c>
      <c r="R6075">
        <v>412</v>
      </c>
      <c r="S6075" t="s">
        <v>318</v>
      </c>
      <c r="T6075">
        <v>1</v>
      </c>
      <c r="U6075">
        <v>8.3333332999999996E-2</v>
      </c>
      <c r="V6075">
        <v>665</v>
      </c>
      <c r="W6075">
        <v>1</v>
      </c>
      <c r="X6075">
        <v>8.3333332999999996E-2</v>
      </c>
      <c r="Y6075">
        <v>665</v>
      </c>
    </row>
    <row r="6076" spans="1:25">
      <c r="A6076" s="10">
        <v>45627</v>
      </c>
      <c r="B6076" t="s">
        <v>76</v>
      </c>
      <c r="C6076" t="s">
        <v>2574</v>
      </c>
      <c r="D6076" t="s">
        <v>2574</v>
      </c>
      <c r="E6076">
        <v>310</v>
      </c>
      <c r="F6076" t="s">
        <v>3086</v>
      </c>
      <c r="G6076">
        <v>1900</v>
      </c>
      <c r="H6076" t="s">
        <v>3110</v>
      </c>
      <c r="I6076">
        <v>798</v>
      </c>
      <c r="J6076" t="s">
        <v>3111</v>
      </c>
      <c r="K6076">
        <v>267463</v>
      </c>
      <c r="L6076" t="s">
        <v>3136</v>
      </c>
      <c r="M6076">
        <v>0</v>
      </c>
      <c r="N6076">
        <v>4</v>
      </c>
      <c r="O6076" t="s">
        <v>83</v>
      </c>
      <c r="P6076" t="s">
        <v>130</v>
      </c>
      <c r="Q6076" t="s">
        <v>188</v>
      </c>
      <c r="R6076">
        <v>234</v>
      </c>
      <c r="S6076" t="s">
        <v>389</v>
      </c>
      <c r="T6076">
        <v>12</v>
      </c>
      <c r="U6076">
        <v>8.3333332999999996E-2</v>
      </c>
      <c r="V6076">
        <v>105.6</v>
      </c>
      <c r="W6076">
        <v>12</v>
      </c>
      <c r="X6076">
        <v>8.3333332999999996E-2</v>
      </c>
      <c r="Y6076">
        <v>105.6</v>
      </c>
    </row>
    <row r="6077" spans="1:25">
      <c r="A6077" s="10">
        <v>45627</v>
      </c>
      <c r="B6077" t="s">
        <v>76</v>
      </c>
      <c r="C6077" t="s">
        <v>2574</v>
      </c>
      <c r="D6077" t="s">
        <v>2574</v>
      </c>
      <c r="E6077">
        <v>310</v>
      </c>
      <c r="F6077" t="s">
        <v>3086</v>
      </c>
      <c r="G6077">
        <v>1900</v>
      </c>
      <c r="H6077" t="s">
        <v>3110</v>
      </c>
      <c r="I6077">
        <v>798</v>
      </c>
      <c r="J6077" t="s">
        <v>3111</v>
      </c>
      <c r="K6077">
        <v>267463</v>
      </c>
      <c r="L6077" t="s">
        <v>3136</v>
      </c>
      <c r="M6077">
        <v>0</v>
      </c>
      <c r="N6077">
        <v>4</v>
      </c>
      <c r="O6077" t="s">
        <v>83</v>
      </c>
      <c r="P6077" t="s">
        <v>91</v>
      </c>
      <c r="Q6077" t="s">
        <v>92</v>
      </c>
      <c r="R6077">
        <v>412</v>
      </c>
      <c r="S6077" t="s">
        <v>318</v>
      </c>
      <c r="T6077">
        <v>1</v>
      </c>
      <c r="U6077">
        <v>8.3333332999999996E-2</v>
      </c>
      <c r="V6077">
        <v>665</v>
      </c>
      <c r="W6077">
        <v>1</v>
      </c>
      <c r="X6077">
        <v>8.3333332999999996E-2</v>
      </c>
      <c r="Y6077">
        <v>665</v>
      </c>
    </row>
    <row r="6078" spans="1:25">
      <c r="A6078" s="10">
        <v>45627</v>
      </c>
      <c r="B6078" t="s">
        <v>76</v>
      </c>
      <c r="C6078" t="s">
        <v>2574</v>
      </c>
      <c r="D6078" t="s">
        <v>2574</v>
      </c>
      <c r="E6078">
        <v>310</v>
      </c>
      <c r="F6078" t="s">
        <v>3086</v>
      </c>
      <c r="G6078">
        <v>1900</v>
      </c>
      <c r="H6078" t="s">
        <v>3110</v>
      </c>
      <c r="I6078">
        <v>798</v>
      </c>
      <c r="J6078" t="s">
        <v>3111</v>
      </c>
      <c r="K6078">
        <v>267463</v>
      </c>
      <c r="L6078" t="s">
        <v>3136</v>
      </c>
      <c r="M6078">
        <v>0</v>
      </c>
      <c r="N6078">
        <v>4</v>
      </c>
      <c r="O6078" t="s">
        <v>83</v>
      </c>
      <c r="P6078" t="s">
        <v>91</v>
      </c>
      <c r="Q6078" t="s">
        <v>92</v>
      </c>
      <c r="R6078">
        <v>277</v>
      </c>
      <c r="S6078" t="s">
        <v>93</v>
      </c>
      <c r="T6078">
        <v>2</v>
      </c>
      <c r="U6078">
        <v>8.3333332999999996E-2</v>
      </c>
      <c r="V6078">
        <v>680</v>
      </c>
      <c r="W6078">
        <v>0</v>
      </c>
      <c r="X6078">
        <v>0</v>
      </c>
      <c r="Y6078">
        <v>0</v>
      </c>
    </row>
    <row r="6079" spans="1:25">
      <c r="A6079" s="10">
        <v>45627</v>
      </c>
      <c r="B6079" t="s">
        <v>76</v>
      </c>
      <c r="C6079" t="s">
        <v>2574</v>
      </c>
      <c r="D6079" t="s">
        <v>2574</v>
      </c>
      <c r="E6079">
        <v>396</v>
      </c>
      <c r="F6079" t="s">
        <v>3137</v>
      </c>
      <c r="G6079">
        <v>271</v>
      </c>
      <c r="H6079" t="s">
        <v>3138</v>
      </c>
      <c r="I6079">
        <v>613</v>
      </c>
      <c r="J6079" t="s">
        <v>3139</v>
      </c>
      <c r="K6079">
        <v>92881</v>
      </c>
      <c r="L6079" t="s">
        <v>3140</v>
      </c>
      <c r="M6079">
        <v>0</v>
      </c>
      <c r="N6079">
        <v>22</v>
      </c>
      <c r="O6079" t="s">
        <v>83</v>
      </c>
      <c r="P6079" t="s">
        <v>91</v>
      </c>
      <c r="Q6079" t="s">
        <v>125</v>
      </c>
      <c r="R6079">
        <v>428</v>
      </c>
      <c r="S6079" t="s">
        <v>232</v>
      </c>
      <c r="T6079">
        <v>2</v>
      </c>
      <c r="U6079">
        <v>3.3333333E-2</v>
      </c>
      <c r="V6079">
        <v>352</v>
      </c>
      <c r="W6079">
        <v>2</v>
      </c>
      <c r="X6079">
        <v>3.3333333E-2</v>
      </c>
      <c r="Y6079">
        <v>352</v>
      </c>
    </row>
    <row r="6080" spans="1:25">
      <c r="A6080" s="10">
        <v>45627</v>
      </c>
      <c r="B6080" t="s">
        <v>76</v>
      </c>
      <c r="C6080" t="s">
        <v>2574</v>
      </c>
      <c r="D6080" t="s">
        <v>2574</v>
      </c>
      <c r="E6080">
        <v>396</v>
      </c>
      <c r="F6080" t="s">
        <v>3137</v>
      </c>
      <c r="G6080">
        <v>271</v>
      </c>
      <c r="H6080" t="s">
        <v>3138</v>
      </c>
      <c r="I6080">
        <v>613</v>
      </c>
      <c r="J6080" t="s">
        <v>3139</v>
      </c>
      <c r="K6080">
        <v>92881</v>
      </c>
      <c r="L6080" t="s">
        <v>3140</v>
      </c>
      <c r="M6080">
        <v>0</v>
      </c>
      <c r="N6080">
        <v>22</v>
      </c>
      <c r="O6080" t="s">
        <v>83</v>
      </c>
      <c r="P6080" t="s">
        <v>91</v>
      </c>
      <c r="Q6080" t="s">
        <v>125</v>
      </c>
      <c r="R6080">
        <v>285</v>
      </c>
      <c r="S6080" t="s">
        <v>126</v>
      </c>
      <c r="T6080">
        <v>2</v>
      </c>
      <c r="U6080">
        <v>8.3333332999999996E-2</v>
      </c>
      <c r="V6080">
        <v>830</v>
      </c>
      <c r="W6080">
        <v>2</v>
      </c>
      <c r="X6080">
        <v>8.3333332999999996E-2</v>
      </c>
      <c r="Y6080">
        <v>830</v>
      </c>
    </row>
    <row r="6081" spans="1:25">
      <c r="A6081" s="10">
        <v>45627</v>
      </c>
      <c r="B6081" t="s">
        <v>76</v>
      </c>
      <c r="C6081" t="s">
        <v>2574</v>
      </c>
      <c r="D6081" t="s">
        <v>2574</v>
      </c>
      <c r="E6081">
        <v>396</v>
      </c>
      <c r="F6081" t="s">
        <v>3137</v>
      </c>
      <c r="G6081">
        <v>271</v>
      </c>
      <c r="H6081" t="s">
        <v>3138</v>
      </c>
      <c r="I6081">
        <v>613</v>
      </c>
      <c r="J6081" t="s">
        <v>3139</v>
      </c>
      <c r="K6081">
        <v>285406</v>
      </c>
      <c r="L6081" t="s">
        <v>3141</v>
      </c>
      <c r="M6081">
        <v>0</v>
      </c>
      <c r="N6081">
        <v>21</v>
      </c>
      <c r="O6081" t="s">
        <v>83</v>
      </c>
      <c r="P6081" t="s">
        <v>91</v>
      </c>
      <c r="Q6081" t="s">
        <v>125</v>
      </c>
      <c r="R6081">
        <v>428</v>
      </c>
      <c r="S6081" t="s">
        <v>232</v>
      </c>
      <c r="T6081">
        <v>2</v>
      </c>
      <c r="U6081">
        <v>3.3333333E-2</v>
      </c>
      <c r="V6081">
        <v>352</v>
      </c>
      <c r="W6081">
        <v>2</v>
      </c>
      <c r="X6081">
        <v>3.3333333E-2</v>
      </c>
      <c r="Y6081">
        <v>352</v>
      </c>
    </row>
    <row r="6082" spans="1:25">
      <c r="A6082" s="10">
        <v>45627</v>
      </c>
      <c r="B6082" t="s">
        <v>76</v>
      </c>
      <c r="C6082" t="s">
        <v>2574</v>
      </c>
      <c r="D6082" t="s">
        <v>2574</v>
      </c>
      <c r="E6082">
        <v>396</v>
      </c>
      <c r="F6082" t="s">
        <v>3137</v>
      </c>
      <c r="G6082">
        <v>271</v>
      </c>
      <c r="H6082" t="s">
        <v>3138</v>
      </c>
      <c r="I6082">
        <v>613</v>
      </c>
      <c r="J6082" t="s">
        <v>3139</v>
      </c>
      <c r="K6082">
        <v>285406</v>
      </c>
      <c r="L6082" t="s">
        <v>3141</v>
      </c>
      <c r="M6082">
        <v>0</v>
      </c>
      <c r="N6082">
        <v>21</v>
      </c>
      <c r="O6082" t="s">
        <v>83</v>
      </c>
      <c r="P6082" t="s">
        <v>91</v>
      </c>
      <c r="Q6082" t="s">
        <v>125</v>
      </c>
      <c r="R6082">
        <v>427</v>
      </c>
      <c r="S6082" t="s">
        <v>797</v>
      </c>
      <c r="T6082">
        <v>2</v>
      </c>
      <c r="U6082">
        <v>8.3333332999999996E-2</v>
      </c>
      <c r="V6082">
        <v>830</v>
      </c>
      <c r="W6082">
        <v>2</v>
      </c>
      <c r="X6082">
        <v>8.3333332999999996E-2</v>
      </c>
      <c r="Y6082">
        <v>830</v>
      </c>
    </row>
    <row r="6083" spans="1:25">
      <c r="A6083" s="10">
        <v>45627</v>
      </c>
      <c r="B6083" t="s">
        <v>76</v>
      </c>
      <c r="C6083" t="s">
        <v>2574</v>
      </c>
      <c r="D6083" t="s">
        <v>2574</v>
      </c>
      <c r="E6083">
        <v>396</v>
      </c>
      <c r="F6083" t="s">
        <v>3137</v>
      </c>
      <c r="G6083">
        <v>271</v>
      </c>
      <c r="H6083" t="s">
        <v>3138</v>
      </c>
      <c r="I6083">
        <v>613</v>
      </c>
      <c r="J6083" t="s">
        <v>3139</v>
      </c>
      <c r="K6083">
        <v>285406</v>
      </c>
      <c r="L6083" t="s">
        <v>3141</v>
      </c>
      <c r="M6083">
        <v>0</v>
      </c>
      <c r="N6083">
        <v>21</v>
      </c>
      <c r="O6083" t="s">
        <v>83</v>
      </c>
      <c r="P6083" t="s">
        <v>130</v>
      </c>
      <c r="Q6083" t="s">
        <v>188</v>
      </c>
      <c r="R6083">
        <v>234</v>
      </c>
      <c r="S6083" t="s">
        <v>389</v>
      </c>
      <c r="T6083">
        <v>12</v>
      </c>
      <c r="U6083">
        <v>8.3333332999999996E-2</v>
      </c>
      <c r="V6083">
        <v>105.6</v>
      </c>
      <c r="W6083">
        <v>12</v>
      </c>
      <c r="X6083">
        <v>8.3333332999999996E-2</v>
      </c>
      <c r="Y6083">
        <v>105.6</v>
      </c>
    </row>
    <row r="6084" spans="1:25">
      <c r="A6084" s="10">
        <v>45627</v>
      </c>
      <c r="B6084" t="s">
        <v>76</v>
      </c>
      <c r="C6084" t="s">
        <v>2574</v>
      </c>
      <c r="D6084" t="s">
        <v>2574</v>
      </c>
      <c r="E6084">
        <v>396</v>
      </c>
      <c r="F6084" t="s">
        <v>3137</v>
      </c>
      <c r="G6084">
        <v>271</v>
      </c>
      <c r="H6084" t="s">
        <v>3138</v>
      </c>
      <c r="I6084">
        <v>613</v>
      </c>
      <c r="J6084" t="s">
        <v>3139</v>
      </c>
      <c r="K6084">
        <v>100472</v>
      </c>
      <c r="L6084" t="s">
        <v>3142</v>
      </c>
      <c r="M6084">
        <v>0</v>
      </c>
      <c r="N6084">
        <v>21</v>
      </c>
      <c r="O6084" t="s">
        <v>83</v>
      </c>
      <c r="P6084" t="s">
        <v>91</v>
      </c>
      <c r="Q6084" t="s">
        <v>125</v>
      </c>
      <c r="R6084">
        <v>428</v>
      </c>
      <c r="S6084" t="s">
        <v>232</v>
      </c>
      <c r="T6084">
        <v>2</v>
      </c>
      <c r="U6084">
        <v>3.3333333E-2</v>
      </c>
      <c r="V6084">
        <v>352</v>
      </c>
      <c r="W6084">
        <v>2</v>
      </c>
      <c r="X6084">
        <v>3.3333333E-2</v>
      </c>
      <c r="Y6084">
        <v>352</v>
      </c>
    </row>
    <row r="6085" spans="1:25">
      <c r="A6085" s="10">
        <v>45627</v>
      </c>
      <c r="B6085" t="s">
        <v>76</v>
      </c>
      <c r="C6085" t="s">
        <v>2574</v>
      </c>
      <c r="D6085" t="s">
        <v>2574</v>
      </c>
      <c r="E6085">
        <v>396</v>
      </c>
      <c r="F6085" t="s">
        <v>3137</v>
      </c>
      <c r="G6085">
        <v>271</v>
      </c>
      <c r="H6085" t="s">
        <v>3138</v>
      </c>
      <c r="I6085">
        <v>613</v>
      </c>
      <c r="J6085" t="s">
        <v>3139</v>
      </c>
      <c r="K6085">
        <v>100472</v>
      </c>
      <c r="L6085" t="s">
        <v>3142</v>
      </c>
      <c r="M6085">
        <v>0</v>
      </c>
      <c r="N6085">
        <v>21</v>
      </c>
      <c r="O6085" t="s">
        <v>83</v>
      </c>
      <c r="P6085" t="s">
        <v>91</v>
      </c>
      <c r="Q6085" t="s">
        <v>125</v>
      </c>
      <c r="R6085">
        <v>285</v>
      </c>
      <c r="S6085" t="s">
        <v>126</v>
      </c>
      <c r="T6085">
        <v>2</v>
      </c>
      <c r="U6085">
        <v>8.3333332999999996E-2</v>
      </c>
      <c r="V6085">
        <v>830</v>
      </c>
      <c r="W6085">
        <v>2</v>
      </c>
      <c r="X6085">
        <v>8.3333332999999996E-2</v>
      </c>
      <c r="Y6085">
        <v>830</v>
      </c>
    </row>
    <row r="6086" spans="1:25">
      <c r="A6086" s="10">
        <v>45627</v>
      </c>
      <c r="B6086" t="s">
        <v>76</v>
      </c>
      <c r="C6086" t="s">
        <v>2574</v>
      </c>
      <c r="D6086" t="s">
        <v>2574</v>
      </c>
      <c r="E6086">
        <v>396</v>
      </c>
      <c r="F6086" t="s">
        <v>3137</v>
      </c>
      <c r="G6086">
        <v>271</v>
      </c>
      <c r="H6086" t="s">
        <v>3138</v>
      </c>
      <c r="I6086">
        <v>613</v>
      </c>
      <c r="J6086" t="s">
        <v>3139</v>
      </c>
      <c r="K6086">
        <v>99040</v>
      </c>
      <c r="L6086" t="s">
        <v>3143</v>
      </c>
      <c r="M6086">
        <v>0</v>
      </c>
      <c r="N6086">
        <v>21</v>
      </c>
      <c r="O6086" t="s">
        <v>83</v>
      </c>
      <c r="P6086" t="s">
        <v>91</v>
      </c>
      <c r="Q6086" t="s">
        <v>125</v>
      </c>
      <c r="R6086">
        <v>426</v>
      </c>
      <c r="S6086" t="s">
        <v>302</v>
      </c>
      <c r="T6086">
        <v>1</v>
      </c>
      <c r="U6086">
        <v>8.3333332999999996E-2</v>
      </c>
      <c r="V6086">
        <v>825</v>
      </c>
      <c r="W6086">
        <v>1</v>
      </c>
      <c r="X6086">
        <v>8.3333332999999996E-2</v>
      </c>
      <c r="Y6086">
        <v>825</v>
      </c>
    </row>
    <row r="6087" spans="1:25">
      <c r="A6087" s="10">
        <v>45627</v>
      </c>
      <c r="B6087" t="s">
        <v>76</v>
      </c>
      <c r="C6087" t="s">
        <v>2574</v>
      </c>
      <c r="D6087" t="s">
        <v>2574</v>
      </c>
      <c r="E6087">
        <v>396</v>
      </c>
      <c r="F6087" t="s">
        <v>3137</v>
      </c>
      <c r="G6087">
        <v>271</v>
      </c>
      <c r="H6087" t="s">
        <v>3138</v>
      </c>
      <c r="I6087">
        <v>613</v>
      </c>
      <c r="J6087" t="s">
        <v>3139</v>
      </c>
      <c r="K6087">
        <v>99040</v>
      </c>
      <c r="L6087" t="s">
        <v>3143</v>
      </c>
      <c r="M6087">
        <v>0</v>
      </c>
      <c r="N6087">
        <v>21</v>
      </c>
      <c r="O6087" t="s">
        <v>83</v>
      </c>
      <c r="P6087" t="s">
        <v>91</v>
      </c>
      <c r="Q6087" t="s">
        <v>125</v>
      </c>
      <c r="R6087">
        <v>285</v>
      </c>
      <c r="S6087" t="s">
        <v>126</v>
      </c>
      <c r="T6087">
        <v>2</v>
      </c>
      <c r="U6087">
        <v>8.3333332999999996E-2</v>
      </c>
      <c r="V6087">
        <v>830</v>
      </c>
      <c r="W6087">
        <v>2</v>
      </c>
      <c r="X6087">
        <v>8.3333332999999996E-2</v>
      </c>
      <c r="Y6087">
        <v>830</v>
      </c>
    </row>
    <row r="6088" spans="1:25">
      <c r="A6088" s="10">
        <v>45627</v>
      </c>
      <c r="B6088" t="s">
        <v>76</v>
      </c>
      <c r="C6088" t="s">
        <v>2574</v>
      </c>
      <c r="D6088" t="s">
        <v>2574</v>
      </c>
      <c r="E6088">
        <v>396</v>
      </c>
      <c r="F6088" t="s">
        <v>3137</v>
      </c>
      <c r="G6088">
        <v>271</v>
      </c>
      <c r="H6088" t="s">
        <v>3138</v>
      </c>
      <c r="I6088">
        <v>613</v>
      </c>
      <c r="J6088" t="s">
        <v>3139</v>
      </c>
      <c r="K6088">
        <v>93140</v>
      </c>
      <c r="L6088" t="s">
        <v>3144</v>
      </c>
      <c r="M6088">
        <v>0</v>
      </c>
      <c r="N6088">
        <v>21</v>
      </c>
      <c r="O6088" t="s">
        <v>83</v>
      </c>
      <c r="P6088" t="s">
        <v>91</v>
      </c>
      <c r="Q6088" t="s">
        <v>125</v>
      </c>
      <c r="R6088">
        <v>428</v>
      </c>
      <c r="S6088" t="s">
        <v>232</v>
      </c>
      <c r="T6088">
        <v>2</v>
      </c>
      <c r="U6088">
        <v>3.3333333E-2</v>
      </c>
      <c r="V6088">
        <v>352</v>
      </c>
      <c r="W6088">
        <v>2</v>
      </c>
      <c r="X6088">
        <v>3.3333333E-2</v>
      </c>
      <c r="Y6088">
        <v>352</v>
      </c>
    </row>
    <row r="6089" spans="1:25">
      <c r="A6089" s="10">
        <v>45627</v>
      </c>
      <c r="B6089" t="s">
        <v>76</v>
      </c>
      <c r="C6089" t="s">
        <v>2574</v>
      </c>
      <c r="D6089" t="s">
        <v>2574</v>
      </c>
      <c r="E6089">
        <v>396</v>
      </c>
      <c r="F6089" t="s">
        <v>3137</v>
      </c>
      <c r="G6089">
        <v>271</v>
      </c>
      <c r="H6089" t="s">
        <v>3138</v>
      </c>
      <c r="I6089">
        <v>613</v>
      </c>
      <c r="J6089" t="s">
        <v>3139</v>
      </c>
      <c r="K6089">
        <v>93140</v>
      </c>
      <c r="L6089" t="s">
        <v>3144</v>
      </c>
      <c r="M6089">
        <v>0</v>
      </c>
      <c r="N6089">
        <v>21</v>
      </c>
      <c r="O6089" t="s">
        <v>83</v>
      </c>
      <c r="P6089" t="s">
        <v>91</v>
      </c>
      <c r="Q6089" t="s">
        <v>125</v>
      </c>
      <c r="R6089">
        <v>285</v>
      </c>
      <c r="S6089" t="s">
        <v>126</v>
      </c>
      <c r="T6089">
        <v>1</v>
      </c>
      <c r="U6089">
        <v>4.1666666999999998E-2</v>
      </c>
      <c r="V6089">
        <v>415</v>
      </c>
      <c r="W6089">
        <v>1</v>
      </c>
      <c r="X6089">
        <v>4.1666666999999998E-2</v>
      </c>
      <c r="Y6089">
        <v>415</v>
      </c>
    </row>
    <row r="6090" spans="1:25">
      <c r="A6090" s="10">
        <v>45627</v>
      </c>
      <c r="B6090" t="s">
        <v>76</v>
      </c>
      <c r="C6090" t="s">
        <v>2574</v>
      </c>
      <c r="D6090" t="s">
        <v>2574</v>
      </c>
      <c r="E6090">
        <v>396</v>
      </c>
      <c r="F6090" t="s">
        <v>3137</v>
      </c>
      <c r="G6090">
        <v>271</v>
      </c>
      <c r="H6090" t="s">
        <v>3138</v>
      </c>
      <c r="I6090">
        <v>613</v>
      </c>
      <c r="J6090" t="s">
        <v>3139</v>
      </c>
      <c r="K6090">
        <v>99525</v>
      </c>
      <c r="L6090" t="s">
        <v>3145</v>
      </c>
      <c r="M6090">
        <v>0</v>
      </c>
      <c r="N6090">
        <v>22</v>
      </c>
      <c r="O6090" t="s">
        <v>83</v>
      </c>
      <c r="P6090" t="s">
        <v>109</v>
      </c>
      <c r="Q6090" t="s">
        <v>109</v>
      </c>
      <c r="R6090">
        <v>133</v>
      </c>
      <c r="S6090" t="s">
        <v>163</v>
      </c>
      <c r="T6090">
        <v>0</v>
      </c>
      <c r="U6090">
        <v>0</v>
      </c>
      <c r="V6090">
        <v>0</v>
      </c>
      <c r="W6090">
        <v>0</v>
      </c>
      <c r="X6090">
        <v>0</v>
      </c>
      <c r="Y6090">
        <v>0</v>
      </c>
    </row>
    <row r="6091" spans="1:25">
      <c r="A6091" s="10">
        <v>45627</v>
      </c>
      <c r="B6091" t="s">
        <v>76</v>
      </c>
      <c r="C6091" t="s">
        <v>2574</v>
      </c>
      <c r="D6091" t="s">
        <v>2574</v>
      </c>
      <c r="E6091">
        <v>396</v>
      </c>
      <c r="F6091" t="s">
        <v>3137</v>
      </c>
      <c r="G6091">
        <v>271</v>
      </c>
      <c r="H6091" t="s">
        <v>3138</v>
      </c>
      <c r="I6091">
        <v>613</v>
      </c>
      <c r="J6091" t="s">
        <v>3139</v>
      </c>
      <c r="K6091">
        <v>99525</v>
      </c>
      <c r="L6091" t="s">
        <v>3145</v>
      </c>
      <c r="M6091">
        <v>0</v>
      </c>
      <c r="N6091">
        <v>22</v>
      </c>
      <c r="O6091" t="s">
        <v>83</v>
      </c>
      <c r="P6091" t="s">
        <v>91</v>
      </c>
      <c r="Q6091" t="s">
        <v>125</v>
      </c>
      <c r="R6091">
        <v>285</v>
      </c>
      <c r="S6091" t="s">
        <v>126</v>
      </c>
      <c r="T6091">
        <v>24</v>
      </c>
      <c r="U6091">
        <v>1</v>
      </c>
      <c r="V6091">
        <v>9960</v>
      </c>
      <c r="W6091">
        <v>24</v>
      </c>
      <c r="X6091">
        <v>1</v>
      </c>
      <c r="Y6091">
        <v>9960</v>
      </c>
    </row>
    <row r="6092" spans="1:25">
      <c r="A6092" s="10">
        <v>45627</v>
      </c>
      <c r="B6092" t="s">
        <v>76</v>
      </c>
      <c r="C6092" t="s">
        <v>2574</v>
      </c>
      <c r="D6092" t="s">
        <v>2574</v>
      </c>
      <c r="E6092">
        <v>396</v>
      </c>
      <c r="F6092" t="s">
        <v>3137</v>
      </c>
      <c r="G6092">
        <v>271</v>
      </c>
      <c r="H6092" t="s">
        <v>3138</v>
      </c>
      <c r="I6092">
        <v>613</v>
      </c>
      <c r="J6092" t="s">
        <v>3139</v>
      </c>
      <c r="K6092">
        <v>285401</v>
      </c>
      <c r="L6092" t="s">
        <v>484</v>
      </c>
      <c r="M6092">
        <v>0</v>
      </c>
      <c r="N6092">
        <v>4</v>
      </c>
      <c r="O6092" t="s">
        <v>83</v>
      </c>
      <c r="P6092" t="s">
        <v>91</v>
      </c>
      <c r="Q6092" t="s">
        <v>125</v>
      </c>
      <c r="R6092">
        <v>428</v>
      </c>
      <c r="S6092" t="s">
        <v>232</v>
      </c>
      <c r="T6092">
        <v>3</v>
      </c>
      <c r="U6092">
        <v>0.05</v>
      </c>
      <c r="V6092">
        <v>528</v>
      </c>
      <c r="W6092">
        <v>3</v>
      </c>
      <c r="X6092">
        <v>0.05</v>
      </c>
      <c r="Y6092">
        <v>528</v>
      </c>
    </row>
    <row r="6093" spans="1:25">
      <c r="A6093" s="10">
        <v>45627</v>
      </c>
      <c r="B6093" t="s">
        <v>76</v>
      </c>
      <c r="C6093" t="s">
        <v>2574</v>
      </c>
      <c r="D6093" t="s">
        <v>2574</v>
      </c>
      <c r="E6093">
        <v>396</v>
      </c>
      <c r="F6093" t="s">
        <v>3137</v>
      </c>
      <c r="G6093">
        <v>271</v>
      </c>
      <c r="H6093" t="s">
        <v>3138</v>
      </c>
      <c r="I6093">
        <v>613</v>
      </c>
      <c r="J6093" t="s">
        <v>3139</v>
      </c>
      <c r="K6093">
        <v>285401</v>
      </c>
      <c r="L6093" t="s">
        <v>484</v>
      </c>
      <c r="M6093">
        <v>0</v>
      </c>
      <c r="N6093">
        <v>4</v>
      </c>
      <c r="O6093" t="s">
        <v>83</v>
      </c>
      <c r="P6093" t="s">
        <v>91</v>
      </c>
      <c r="Q6093" t="s">
        <v>125</v>
      </c>
      <c r="R6093">
        <v>285</v>
      </c>
      <c r="S6093" t="s">
        <v>126</v>
      </c>
      <c r="T6093">
        <v>2</v>
      </c>
      <c r="U6093">
        <v>8.3333332999999996E-2</v>
      </c>
      <c r="V6093">
        <v>830</v>
      </c>
      <c r="W6093">
        <v>2</v>
      </c>
      <c r="X6093">
        <v>8.3333332999999996E-2</v>
      </c>
      <c r="Y6093">
        <v>830</v>
      </c>
    </row>
    <row r="6094" spans="1:25">
      <c r="A6094" s="10">
        <v>45627</v>
      </c>
      <c r="B6094" t="s">
        <v>76</v>
      </c>
      <c r="C6094" t="s">
        <v>2574</v>
      </c>
      <c r="D6094" t="s">
        <v>2574</v>
      </c>
      <c r="E6094">
        <v>396</v>
      </c>
      <c r="F6094" t="s">
        <v>3137</v>
      </c>
      <c r="G6094">
        <v>271</v>
      </c>
      <c r="H6094" t="s">
        <v>3138</v>
      </c>
      <c r="I6094">
        <v>613</v>
      </c>
      <c r="J6094" t="s">
        <v>3139</v>
      </c>
      <c r="K6094">
        <v>198933</v>
      </c>
      <c r="L6094" t="s">
        <v>3146</v>
      </c>
      <c r="M6094">
        <v>0</v>
      </c>
      <c r="N6094">
        <v>21</v>
      </c>
      <c r="O6094" t="s">
        <v>83</v>
      </c>
      <c r="P6094" t="s">
        <v>91</v>
      </c>
      <c r="Q6094" t="s">
        <v>125</v>
      </c>
      <c r="R6094">
        <v>428</v>
      </c>
      <c r="S6094" t="s">
        <v>232</v>
      </c>
      <c r="T6094">
        <v>2</v>
      </c>
      <c r="U6094">
        <v>3.3333333E-2</v>
      </c>
      <c r="V6094">
        <v>352</v>
      </c>
      <c r="W6094">
        <v>2</v>
      </c>
      <c r="X6094">
        <v>3.3333333E-2</v>
      </c>
      <c r="Y6094">
        <v>352</v>
      </c>
    </row>
    <row r="6095" spans="1:25">
      <c r="A6095" s="10">
        <v>45627</v>
      </c>
      <c r="B6095" t="s">
        <v>76</v>
      </c>
      <c r="C6095" t="s">
        <v>2574</v>
      </c>
      <c r="D6095" t="s">
        <v>2574</v>
      </c>
      <c r="E6095">
        <v>396</v>
      </c>
      <c r="F6095" t="s">
        <v>3137</v>
      </c>
      <c r="G6095">
        <v>271</v>
      </c>
      <c r="H6095" t="s">
        <v>3138</v>
      </c>
      <c r="I6095">
        <v>613</v>
      </c>
      <c r="J6095" t="s">
        <v>3139</v>
      </c>
      <c r="K6095">
        <v>198933</v>
      </c>
      <c r="L6095" t="s">
        <v>3146</v>
      </c>
      <c r="M6095">
        <v>0</v>
      </c>
      <c r="N6095">
        <v>21</v>
      </c>
      <c r="O6095" t="s">
        <v>83</v>
      </c>
      <c r="P6095" t="s">
        <v>91</v>
      </c>
      <c r="Q6095" t="s">
        <v>125</v>
      </c>
      <c r="R6095">
        <v>285</v>
      </c>
      <c r="S6095" t="s">
        <v>126</v>
      </c>
      <c r="T6095">
        <v>2</v>
      </c>
      <c r="U6095">
        <v>8.3333332999999996E-2</v>
      </c>
      <c r="V6095">
        <v>830</v>
      </c>
      <c r="W6095">
        <v>2</v>
      </c>
      <c r="X6095">
        <v>8.3333332999999996E-2</v>
      </c>
      <c r="Y6095">
        <v>830</v>
      </c>
    </row>
    <row r="6096" spans="1:25">
      <c r="A6096" s="10">
        <v>45627</v>
      </c>
      <c r="B6096" t="s">
        <v>76</v>
      </c>
      <c r="C6096" t="s">
        <v>2574</v>
      </c>
      <c r="D6096" t="s">
        <v>2574</v>
      </c>
      <c r="E6096">
        <v>396</v>
      </c>
      <c r="F6096" t="s">
        <v>3137</v>
      </c>
      <c r="G6096">
        <v>271</v>
      </c>
      <c r="H6096" t="s">
        <v>3138</v>
      </c>
      <c r="I6096">
        <v>613</v>
      </c>
      <c r="J6096" t="s">
        <v>3139</v>
      </c>
      <c r="K6096">
        <v>198933</v>
      </c>
      <c r="L6096" t="s">
        <v>3146</v>
      </c>
      <c r="M6096">
        <v>0</v>
      </c>
      <c r="N6096">
        <v>21</v>
      </c>
      <c r="O6096" t="s">
        <v>83</v>
      </c>
      <c r="P6096" t="s">
        <v>130</v>
      </c>
      <c r="Q6096" t="s">
        <v>188</v>
      </c>
      <c r="R6096">
        <v>234</v>
      </c>
      <c r="S6096" t="s">
        <v>389</v>
      </c>
      <c r="T6096">
        <v>24</v>
      </c>
      <c r="U6096">
        <v>0.16666666699999999</v>
      </c>
      <c r="V6096">
        <v>211.2</v>
      </c>
      <c r="W6096">
        <v>24</v>
      </c>
      <c r="X6096">
        <v>0.16666666699999999</v>
      </c>
      <c r="Y6096">
        <v>211.2</v>
      </c>
    </row>
    <row r="6097" spans="1:25">
      <c r="A6097" s="10">
        <v>45627</v>
      </c>
      <c r="B6097" t="s">
        <v>76</v>
      </c>
      <c r="C6097" t="s">
        <v>2574</v>
      </c>
      <c r="D6097" t="s">
        <v>2574</v>
      </c>
      <c r="E6097">
        <v>396</v>
      </c>
      <c r="F6097" t="s">
        <v>3137</v>
      </c>
      <c r="G6097">
        <v>271</v>
      </c>
      <c r="H6097" t="s">
        <v>3138</v>
      </c>
      <c r="I6097">
        <v>613</v>
      </c>
      <c r="J6097" t="s">
        <v>3139</v>
      </c>
      <c r="K6097">
        <v>158073</v>
      </c>
      <c r="L6097" t="s">
        <v>3147</v>
      </c>
      <c r="M6097">
        <v>0</v>
      </c>
      <c r="N6097">
        <v>21</v>
      </c>
      <c r="O6097" t="s">
        <v>83</v>
      </c>
      <c r="P6097" t="s">
        <v>91</v>
      </c>
      <c r="Q6097" t="s">
        <v>125</v>
      </c>
      <c r="R6097">
        <v>428</v>
      </c>
      <c r="S6097" t="s">
        <v>232</v>
      </c>
      <c r="T6097">
        <v>2</v>
      </c>
      <c r="U6097">
        <v>3.3333333E-2</v>
      </c>
      <c r="V6097">
        <v>352</v>
      </c>
      <c r="W6097">
        <v>2</v>
      </c>
      <c r="X6097">
        <v>3.3333333E-2</v>
      </c>
      <c r="Y6097">
        <v>352</v>
      </c>
    </row>
    <row r="6098" spans="1:25">
      <c r="A6098" s="10">
        <v>45627</v>
      </c>
      <c r="B6098" t="s">
        <v>76</v>
      </c>
      <c r="C6098" t="s">
        <v>2574</v>
      </c>
      <c r="D6098" t="s">
        <v>2574</v>
      </c>
      <c r="E6098">
        <v>396</v>
      </c>
      <c r="F6098" t="s">
        <v>3137</v>
      </c>
      <c r="G6098">
        <v>271</v>
      </c>
      <c r="H6098" t="s">
        <v>3138</v>
      </c>
      <c r="I6098">
        <v>613</v>
      </c>
      <c r="J6098" t="s">
        <v>3139</v>
      </c>
      <c r="K6098">
        <v>158073</v>
      </c>
      <c r="L6098" t="s">
        <v>3147</v>
      </c>
      <c r="M6098">
        <v>0</v>
      </c>
      <c r="N6098">
        <v>21</v>
      </c>
      <c r="O6098" t="s">
        <v>83</v>
      </c>
      <c r="P6098" t="s">
        <v>91</v>
      </c>
      <c r="Q6098" t="s">
        <v>125</v>
      </c>
      <c r="R6098">
        <v>285</v>
      </c>
      <c r="S6098" t="s">
        <v>126</v>
      </c>
      <c r="T6098">
        <v>2</v>
      </c>
      <c r="U6098">
        <v>8.3333332999999996E-2</v>
      </c>
      <c r="V6098">
        <v>830</v>
      </c>
      <c r="W6098">
        <v>2</v>
      </c>
      <c r="X6098">
        <v>8.3333332999999996E-2</v>
      </c>
      <c r="Y6098">
        <v>830</v>
      </c>
    </row>
    <row r="6099" spans="1:25">
      <c r="A6099" s="10">
        <v>45627</v>
      </c>
      <c r="B6099" t="s">
        <v>76</v>
      </c>
      <c r="C6099" t="s">
        <v>2574</v>
      </c>
      <c r="D6099" t="s">
        <v>2574</v>
      </c>
      <c r="E6099">
        <v>396</v>
      </c>
      <c r="F6099" t="s">
        <v>3137</v>
      </c>
      <c r="G6099">
        <v>271</v>
      </c>
      <c r="H6099" t="s">
        <v>3138</v>
      </c>
      <c r="I6099">
        <v>613</v>
      </c>
      <c r="J6099" t="s">
        <v>3139</v>
      </c>
      <c r="K6099">
        <v>99587</v>
      </c>
      <c r="L6099" t="s">
        <v>3148</v>
      </c>
      <c r="M6099">
        <v>0</v>
      </c>
      <c r="N6099">
        <v>22</v>
      </c>
      <c r="O6099" t="s">
        <v>83</v>
      </c>
      <c r="P6099" t="s">
        <v>91</v>
      </c>
      <c r="Q6099" t="s">
        <v>125</v>
      </c>
      <c r="R6099">
        <v>285</v>
      </c>
      <c r="S6099" t="s">
        <v>126</v>
      </c>
      <c r="T6099">
        <v>3</v>
      </c>
      <c r="U6099">
        <v>0.125</v>
      </c>
      <c r="V6099">
        <v>1245</v>
      </c>
      <c r="W6099">
        <v>3</v>
      </c>
      <c r="X6099">
        <v>0.125</v>
      </c>
      <c r="Y6099">
        <v>1245</v>
      </c>
    </row>
    <row r="6100" spans="1:25">
      <c r="A6100" s="10">
        <v>45627</v>
      </c>
      <c r="B6100" t="s">
        <v>76</v>
      </c>
      <c r="C6100" t="s">
        <v>2574</v>
      </c>
      <c r="D6100" t="s">
        <v>2574</v>
      </c>
      <c r="E6100">
        <v>396</v>
      </c>
      <c r="F6100" t="s">
        <v>3137</v>
      </c>
      <c r="G6100">
        <v>271</v>
      </c>
      <c r="H6100" t="s">
        <v>3138</v>
      </c>
      <c r="I6100">
        <v>613</v>
      </c>
      <c r="J6100" t="s">
        <v>3139</v>
      </c>
      <c r="K6100">
        <v>99587</v>
      </c>
      <c r="L6100" t="s">
        <v>3148</v>
      </c>
      <c r="M6100">
        <v>0</v>
      </c>
      <c r="N6100">
        <v>22</v>
      </c>
      <c r="O6100" t="s">
        <v>83</v>
      </c>
      <c r="P6100" t="s">
        <v>288</v>
      </c>
      <c r="Q6100" t="s">
        <v>1073</v>
      </c>
      <c r="R6100">
        <v>294</v>
      </c>
      <c r="S6100" t="s">
        <v>2062</v>
      </c>
      <c r="T6100">
        <v>3</v>
      </c>
      <c r="U6100">
        <v>0.125</v>
      </c>
      <c r="V6100">
        <v>183</v>
      </c>
      <c r="W6100">
        <v>3</v>
      </c>
      <c r="X6100">
        <v>0.125</v>
      </c>
      <c r="Y6100">
        <v>183</v>
      </c>
    </row>
    <row r="6101" spans="1:25">
      <c r="A6101" s="10">
        <v>45627</v>
      </c>
      <c r="B6101" t="s">
        <v>76</v>
      </c>
      <c r="C6101" t="s">
        <v>2574</v>
      </c>
      <c r="D6101" t="s">
        <v>2574</v>
      </c>
      <c r="E6101">
        <v>396</v>
      </c>
      <c r="F6101" t="s">
        <v>3137</v>
      </c>
      <c r="G6101">
        <v>271</v>
      </c>
      <c r="H6101" t="s">
        <v>3138</v>
      </c>
      <c r="I6101">
        <v>613</v>
      </c>
      <c r="J6101" t="s">
        <v>3139</v>
      </c>
      <c r="K6101">
        <v>93572</v>
      </c>
      <c r="L6101" t="s">
        <v>3149</v>
      </c>
      <c r="M6101">
        <v>0</v>
      </c>
      <c r="N6101">
        <v>21</v>
      </c>
      <c r="O6101" t="s">
        <v>83</v>
      </c>
      <c r="P6101" t="s">
        <v>91</v>
      </c>
      <c r="Q6101" t="s">
        <v>125</v>
      </c>
      <c r="R6101">
        <v>285</v>
      </c>
      <c r="S6101" t="s">
        <v>126</v>
      </c>
      <c r="T6101">
        <v>1</v>
      </c>
      <c r="U6101">
        <v>4.1666666999999998E-2</v>
      </c>
      <c r="V6101">
        <v>415</v>
      </c>
      <c r="W6101">
        <v>1</v>
      </c>
      <c r="X6101">
        <v>4.1666666999999998E-2</v>
      </c>
      <c r="Y6101">
        <v>415</v>
      </c>
    </row>
    <row r="6102" spans="1:25">
      <c r="A6102" s="10">
        <v>45627</v>
      </c>
      <c r="B6102" t="s">
        <v>76</v>
      </c>
      <c r="C6102" t="s">
        <v>2574</v>
      </c>
      <c r="D6102" t="s">
        <v>2574</v>
      </c>
      <c r="E6102">
        <v>396</v>
      </c>
      <c r="F6102" t="s">
        <v>3137</v>
      </c>
      <c r="G6102">
        <v>271</v>
      </c>
      <c r="H6102" t="s">
        <v>3138</v>
      </c>
      <c r="I6102">
        <v>613</v>
      </c>
      <c r="J6102" t="s">
        <v>3139</v>
      </c>
      <c r="K6102">
        <v>93572</v>
      </c>
      <c r="L6102" t="s">
        <v>3149</v>
      </c>
      <c r="M6102">
        <v>0</v>
      </c>
      <c r="N6102">
        <v>21</v>
      </c>
      <c r="O6102" t="s">
        <v>83</v>
      </c>
      <c r="P6102" t="s">
        <v>130</v>
      </c>
      <c r="Q6102" t="s">
        <v>182</v>
      </c>
      <c r="R6102">
        <v>410</v>
      </c>
      <c r="S6102" t="s">
        <v>183</v>
      </c>
      <c r="T6102">
        <v>2</v>
      </c>
      <c r="U6102">
        <v>0.16666666699999999</v>
      </c>
      <c r="V6102">
        <v>350</v>
      </c>
      <c r="W6102">
        <v>2</v>
      </c>
      <c r="X6102">
        <v>0.16666666699999999</v>
      </c>
      <c r="Y6102">
        <v>350</v>
      </c>
    </row>
    <row r="6103" spans="1:25">
      <c r="A6103" s="10">
        <v>45627</v>
      </c>
      <c r="B6103" t="s">
        <v>76</v>
      </c>
      <c r="C6103" t="s">
        <v>2574</v>
      </c>
      <c r="D6103" t="s">
        <v>2574</v>
      </c>
      <c r="E6103">
        <v>396</v>
      </c>
      <c r="F6103" t="s">
        <v>3137</v>
      </c>
      <c r="G6103">
        <v>271</v>
      </c>
      <c r="H6103" t="s">
        <v>3138</v>
      </c>
      <c r="I6103">
        <v>613</v>
      </c>
      <c r="J6103" t="s">
        <v>3139</v>
      </c>
      <c r="K6103">
        <v>100026</v>
      </c>
      <c r="L6103" t="s">
        <v>3150</v>
      </c>
      <c r="M6103">
        <v>0</v>
      </c>
      <c r="N6103">
        <v>22</v>
      </c>
      <c r="O6103" t="s">
        <v>162</v>
      </c>
      <c r="P6103" t="s">
        <v>109</v>
      </c>
      <c r="Q6103" t="s">
        <v>109</v>
      </c>
      <c r="R6103">
        <v>133</v>
      </c>
      <c r="S6103" t="s">
        <v>163</v>
      </c>
      <c r="T6103">
        <v>0</v>
      </c>
      <c r="U6103">
        <v>0</v>
      </c>
      <c r="V6103">
        <v>0</v>
      </c>
      <c r="W6103">
        <v>0</v>
      </c>
      <c r="X6103">
        <v>0</v>
      </c>
      <c r="Y6103">
        <v>0</v>
      </c>
    </row>
    <row r="6104" spans="1:25">
      <c r="A6104" s="10">
        <v>45627</v>
      </c>
      <c r="B6104" t="s">
        <v>76</v>
      </c>
      <c r="C6104" t="s">
        <v>2574</v>
      </c>
      <c r="D6104" t="s">
        <v>2574</v>
      </c>
      <c r="E6104">
        <v>396</v>
      </c>
      <c r="F6104" t="s">
        <v>3137</v>
      </c>
      <c r="G6104">
        <v>271</v>
      </c>
      <c r="H6104" t="s">
        <v>3138</v>
      </c>
      <c r="I6104">
        <v>613</v>
      </c>
      <c r="J6104" t="s">
        <v>3139</v>
      </c>
      <c r="K6104">
        <v>100026</v>
      </c>
      <c r="L6104" t="s">
        <v>3150</v>
      </c>
      <c r="M6104">
        <v>0</v>
      </c>
      <c r="N6104">
        <v>22</v>
      </c>
      <c r="O6104" t="s">
        <v>162</v>
      </c>
      <c r="P6104" t="s">
        <v>91</v>
      </c>
      <c r="Q6104" t="s">
        <v>125</v>
      </c>
      <c r="R6104">
        <v>285</v>
      </c>
      <c r="S6104" t="s">
        <v>126</v>
      </c>
      <c r="T6104">
        <v>24</v>
      </c>
      <c r="U6104">
        <v>1</v>
      </c>
      <c r="V6104">
        <v>9960</v>
      </c>
      <c r="W6104">
        <v>24</v>
      </c>
      <c r="X6104">
        <v>1</v>
      </c>
      <c r="Y6104">
        <v>9960</v>
      </c>
    </row>
    <row r="6105" spans="1:25">
      <c r="A6105" s="10">
        <v>45627</v>
      </c>
      <c r="B6105" t="s">
        <v>76</v>
      </c>
      <c r="C6105" t="s">
        <v>2574</v>
      </c>
      <c r="D6105" t="s">
        <v>2574</v>
      </c>
      <c r="E6105">
        <v>396</v>
      </c>
      <c r="F6105" t="s">
        <v>3137</v>
      </c>
      <c r="G6105">
        <v>271</v>
      </c>
      <c r="H6105" t="s">
        <v>3138</v>
      </c>
      <c r="I6105">
        <v>613</v>
      </c>
      <c r="J6105" t="s">
        <v>3139</v>
      </c>
      <c r="K6105">
        <v>100026</v>
      </c>
      <c r="L6105" t="s">
        <v>3150</v>
      </c>
      <c r="M6105">
        <v>0</v>
      </c>
      <c r="N6105">
        <v>22</v>
      </c>
      <c r="O6105" t="s">
        <v>162</v>
      </c>
      <c r="P6105" t="s">
        <v>251</v>
      </c>
      <c r="Q6105" t="s">
        <v>252</v>
      </c>
      <c r="R6105">
        <v>317</v>
      </c>
      <c r="S6105" t="s">
        <v>346</v>
      </c>
      <c r="T6105">
        <v>3</v>
      </c>
      <c r="U6105">
        <v>0.125</v>
      </c>
      <c r="V6105">
        <v>900</v>
      </c>
      <c r="W6105">
        <v>3</v>
      </c>
      <c r="X6105">
        <v>0.125</v>
      </c>
      <c r="Y6105">
        <v>900</v>
      </c>
    </row>
    <row r="6106" spans="1:25">
      <c r="A6106" s="10">
        <v>45627</v>
      </c>
      <c r="B6106" t="s">
        <v>76</v>
      </c>
      <c r="C6106" t="s">
        <v>2574</v>
      </c>
      <c r="D6106" t="s">
        <v>2574</v>
      </c>
      <c r="E6106">
        <v>396</v>
      </c>
      <c r="F6106" t="s">
        <v>3137</v>
      </c>
      <c r="G6106">
        <v>271</v>
      </c>
      <c r="H6106" t="s">
        <v>3138</v>
      </c>
      <c r="I6106">
        <v>613</v>
      </c>
      <c r="J6106" t="s">
        <v>3139</v>
      </c>
      <c r="K6106">
        <v>96287</v>
      </c>
      <c r="L6106" t="s">
        <v>3151</v>
      </c>
      <c r="M6106">
        <v>0</v>
      </c>
      <c r="N6106">
        <v>5</v>
      </c>
      <c r="O6106" t="s">
        <v>83</v>
      </c>
      <c r="P6106" t="s">
        <v>109</v>
      </c>
      <c r="Q6106" t="s">
        <v>109</v>
      </c>
      <c r="R6106">
        <v>133</v>
      </c>
      <c r="S6106" t="s">
        <v>163</v>
      </c>
      <c r="T6106">
        <v>0</v>
      </c>
      <c r="U6106">
        <v>0</v>
      </c>
      <c r="V6106">
        <v>0</v>
      </c>
      <c r="W6106">
        <v>0</v>
      </c>
      <c r="X6106">
        <v>0</v>
      </c>
      <c r="Y6106">
        <v>0</v>
      </c>
    </row>
    <row r="6107" spans="1:25">
      <c r="A6107" s="10">
        <v>45627</v>
      </c>
      <c r="B6107" t="s">
        <v>76</v>
      </c>
      <c r="C6107" t="s">
        <v>2574</v>
      </c>
      <c r="D6107" t="s">
        <v>2574</v>
      </c>
      <c r="E6107">
        <v>396</v>
      </c>
      <c r="F6107" t="s">
        <v>3137</v>
      </c>
      <c r="G6107">
        <v>271</v>
      </c>
      <c r="H6107" t="s">
        <v>3138</v>
      </c>
      <c r="I6107">
        <v>613</v>
      </c>
      <c r="J6107" t="s">
        <v>3139</v>
      </c>
      <c r="K6107">
        <v>96287</v>
      </c>
      <c r="L6107" t="s">
        <v>3151</v>
      </c>
      <c r="M6107">
        <v>0</v>
      </c>
      <c r="N6107">
        <v>5</v>
      </c>
      <c r="O6107" t="s">
        <v>83</v>
      </c>
      <c r="P6107" t="s">
        <v>91</v>
      </c>
      <c r="Q6107" t="s">
        <v>125</v>
      </c>
      <c r="R6107">
        <v>285</v>
      </c>
      <c r="S6107" t="s">
        <v>126</v>
      </c>
      <c r="T6107">
        <v>24</v>
      </c>
      <c r="U6107">
        <v>1</v>
      </c>
      <c r="V6107">
        <v>9960</v>
      </c>
      <c r="W6107">
        <v>24</v>
      </c>
      <c r="X6107">
        <v>1</v>
      </c>
      <c r="Y6107">
        <v>9960</v>
      </c>
    </row>
    <row r="6108" spans="1:25">
      <c r="A6108" s="10">
        <v>45627</v>
      </c>
      <c r="B6108" t="s">
        <v>76</v>
      </c>
      <c r="C6108" t="s">
        <v>2574</v>
      </c>
      <c r="D6108" t="s">
        <v>2574</v>
      </c>
      <c r="E6108">
        <v>396</v>
      </c>
      <c r="F6108" t="s">
        <v>3137</v>
      </c>
      <c r="G6108">
        <v>271</v>
      </c>
      <c r="H6108" t="s">
        <v>3138</v>
      </c>
      <c r="I6108">
        <v>613</v>
      </c>
      <c r="J6108" t="s">
        <v>3139</v>
      </c>
      <c r="K6108">
        <v>96287</v>
      </c>
      <c r="L6108" t="s">
        <v>3151</v>
      </c>
      <c r="M6108">
        <v>0</v>
      </c>
      <c r="N6108">
        <v>5</v>
      </c>
      <c r="O6108" t="s">
        <v>83</v>
      </c>
      <c r="P6108" t="s">
        <v>288</v>
      </c>
      <c r="Q6108" t="s">
        <v>1073</v>
      </c>
      <c r="R6108">
        <v>294</v>
      </c>
      <c r="S6108" t="s">
        <v>2062</v>
      </c>
      <c r="T6108">
        <v>3</v>
      </c>
      <c r="U6108">
        <v>0.125</v>
      </c>
      <c r="V6108">
        <v>183</v>
      </c>
      <c r="W6108">
        <v>3</v>
      </c>
      <c r="X6108">
        <v>0.125</v>
      </c>
      <c r="Y6108">
        <v>183</v>
      </c>
    </row>
    <row r="6109" spans="1:25">
      <c r="A6109" s="10">
        <v>45627</v>
      </c>
      <c r="B6109" t="s">
        <v>76</v>
      </c>
      <c r="C6109" t="s">
        <v>2574</v>
      </c>
      <c r="D6109" t="s">
        <v>2574</v>
      </c>
      <c r="E6109">
        <v>396</v>
      </c>
      <c r="F6109" t="s">
        <v>3137</v>
      </c>
      <c r="G6109">
        <v>271</v>
      </c>
      <c r="H6109" t="s">
        <v>3138</v>
      </c>
      <c r="I6109">
        <v>613</v>
      </c>
      <c r="J6109" t="s">
        <v>3139</v>
      </c>
      <c r="K6109">
        <v>99975</v>
      </c>
      <c r="L6109" t="s">
        <v>3152</v>
      </c>
      <c r="M6109">
        <v>0</v>
      </c>
      <c r="N6109">
        <v>22</v>
      </c>
      <c r="O6109" t="s">
        <v>162</v>
      </c>
      <c r="P6109" t="s">
        <v>130</v>
      </c>
      <c r="Q6109" t="s">
        <v>188</v>
      </c>
      <c r="R6109">
        <v>405</v>
      </c>
      <c r="S6109" t="s">
        <v>219</v>
      </c>
      <c r="T6109">
        <v>12</v>
      </c>
      <c r="U6109">
        <v>1</v>
      </c>
      <c r="V6109">
        <v>1752</v>
      </c>
      <c r="W6109">
        <v>12</v>
      </c>
      <c r="X6109">
        <v>1</v>
      </c>
      <c r="Y6109">
        <v>1752</v>
      </c>
    </row>
    <row r="6110" spans="1:25">
      <c r="A6110" s="10">
        <v>45627</v>
      </c>
      <c r="B6110" t="s">
        <v>76</v>
      </c>
      <c r="C6110" t="s">
        <v>2574</v>
      </c>
      <c r="D6110" t="s">
        <v>2574</v>
      </c>
      <c r="E6110">
        <v>396</v>
      </c>
      <c r="F6110" t="s">
        <v>3137</v>
      </c>
      <c r="G6110">
        <v>271</v>
      </c>
      <c r="H6110" t="s">
        <v>3138</v>
      </c>
      <c r="I6110">
        <v>613</v>
      </c>
      <c r="J6110" t="s">
        <v>3139</v>
      </c>
      <c r="K6110">
        <v>99975</v>
      </c>
      <c r="L6110" t="s">
        <v>3152</v>
      </c>
      <c r="M6110">
        <v>0</v>
      </c>
      <c r="N6110">
        <v>22</v>
      </c>
      <c r="O6110" t="s">
        <v>162</v>
      </c>
      <c r="P6110" t="s">
        <v>109</v>
      </c>
      <c r="Q6110" t="s">
        <v>109</v>
      </c>
      <c r="R6110">
        <v>322</v>
      </c>
      <c r="S6110" t="s">
        <v>190</v>
      </c>
      <c r="T6110">
        <v>0</v>
      </c>
      <c r="U6110">
        <v>0</v>
      </c>
      <c r="V6110">
        <v>0</v>
      </c>
      <c r="W6110">
        <v>0</v>
      </c>
      <c r="X6110">
        <v>0</v>
      </c>
      <c r="Y6110">
        <v>0</v>
      </c>
    </row>
    <row r="6111" spans="1:25">
      <c r="A6111" s="10">
        <v>45627</v>
      </c>
      <c r="B6111" t="s">
        <v>76</v>
      </c>
      <c r="C6111" t="s">
        <v>2574</v>
      </c>
      <c r="D6111" t="s">
        <v>2574</v>
      </c>
      <c r="E6111">
        <v>396</v>
      </c>
      <c r="F6111" t="s">
        <v>3137</v>
      </c>
      <c r="G6111">
        <v>271</v>
      </c>
      <c r="H6111" t="s">
        <v>3138</v>
      </c>
      <c r="I6111">
        <v>613</v>
      </c>
      <c r="J6111" t="s">
        <v>3139</v>
      </c>
      <c r="K6111">
        <v>99645</v>
      </c>
      <c r="L6111" t="s">
        <v>3153</v>
      </c>
      <c r="M6111">
        <v>0</v>
      </c>
      <c r="N6111">
        <v>22</v>
      </c>
      <c r="O6111" t="s">
        <v>83</v>
      </c>
      <c r="P6111" t="s">
        <v>91</v>
      </c>
      <c r="Q6111" t="s">
        <v>125</v>
      </c>
      <c r="R6111">
        <v>428</v>
      </c>
      <c r="S6111" t="s">
        <v>232</v>
      </c>
      <c r="T6111">
        <v>3</v>
      </c>
      <c r="U6111">
        <v>0.05</v>
      </c>
      <c r="V6111">
        <v>528</v>
      </c>
      <c r="W6111">
        <v>3</v>
      </c>
      <c r="X6111">
        <v>0.05</v>
      </c>
      <c r="Y6111">
        <v>528</v>
      </c>
    </row>
    <row r="6112" spans="1:25">
      <c r="A6112" s="10">
        <v>45627</v>
      </c>
      <c r="B6112" t="s">
        <v>76</v>
      </c>
      <c r="C6112" t="s">
        <v>2574</v>
      </c>
      <c r="D6112" t="s">
        <v>2574</v>
      </c>
      <c r="E6112">
        <v>396</v>
      </c>
      <c r="F6112" t="s">
        <v>3137</v>
      </c>
      <c r="G6112">
        <v>271</v>
      </c>
      <c r="H6112" t="s">
        <v>3138</v>
      </c>
      <c r="I6112">
        <v>613</v>
      </c>
      <c r="J6112" t="s">
        <v>3139</v>
      </c>
      <c r="K6112">
        <v>99645</v>
      </c>
      <c r="L6112" t="s">
        <v>3153</v>
      </c>
      <c r="M6112">
        <v>0</v>
      </c>
      <c r="N6112">
        <v>22</v>
      </c>
      <c r="O6112" t="s">
        <v>83</v>
      </c>
      <c r="P6112" t="s">
        <v>91</v>
      </c>
      <c r="Q6112" t="s">
        <v>125</v>
      </c>
      <c r="R6112">
        <v>430</v>
      </c>
      <c r="S6112" t="s">
        <v>233</v>
      </c>
      <c r="T6112">
        <v>6</v>
      </c>
      <c r="U6112">
        <v>2.5000000000000001E-2</v>
      </c>
      <c r="V6112">
        <v>291</v>
      </c>
      <c r="W6112">
        <v>6</v>
      </c>
      <c r="X6112">
        <v>2.5000000000000001E-2</v>
      </c>
      <c r="Y6112">
        <v>291</v>
      </c>
    </row>
    <row r="6113" spans="1:25">
      <c r="A6113" s="10">
        <v>45627</v>
      </c>
      <c r="B6113" t="s">
        <v>76</v>
      </c>
      <c r="C6113" t="s">
        <v>2574</v>
      </c>
      <c r="D6113" t="s">
        <v>2574</v>
      </c>
      <c r="E6113">
        <v>396</v>
      </c>
      <c r="F6113" t="s">
        <v>3137</v>
      </c>
      <c r="G6113">
        <v>271</v>
      </c>
      <c r="H6113" t="s">
        <v>3138</v>
      </c>
      <c r="I6113">
        <v>613</v>
      </c>
      <c r="J6113" t="s">
        <v>3139</v>
      </c>
      <c r="K6113">
        <v>99645</v>
      </c>
      <c r="L6113" t="s">
        <v>3153</v>
      </c>
      <c r="M6113">
        <v>0</v>
      </c>
      <c r="N6113">
        <v>22</v>
      </c>
      <c r="O6113" t="s">
        <v>83</v>
      </c>
      <c r="P6113" t="s">
        <v>91</v>
      </c>
      <c r="Q6113" t="s">
        <v>125</v>
      </c>
      <c r="R6113">
        <v>285</v>
      </c>
      <c r="S6113" t="s">
        <v>126</v>
      </c>
      <c r="T6113">
        <v>3</v>
      </c>
      <c r="U6113">
        <v>0.125</v>
      </c>
      <c r="V6113">
        <v>1245</v>
      </c>
      <c r="W6113">
        <v>3</v>
      </c>
      <c r="X6113">
        <v>0.125</v>
      </c>
      <c r="Y6113">
        <v>1245</v>
      </c>
    </row>
    <row r="6114" spans="1:25">
      <c r="A6114" s="10">
        <v>45627</v>
      </c>
      <c r="B6114" t="s">
        <v>76</v>
      </c>
      <c r="C6114" t="s">
        <v>2574</v>
      </c>
      <c r="D6114" t="s">
        <v>2574</v>
      </c>
      <c r="E6114">
        <v>396</v>
      </c>
      <c r="F6114" t="s">
        <v>3137</v>
      </c>
      <c r="G6114">
        <v>271</v>
      </c>
      <c r="H6114" t="s">
        <v>3138</v>
      </c>
      <c r="I6114">
        <v>613</v>
      </c>
      <c r="J6114" t="s">
        <v>3139</v>
      </c>
      <c r="K6114">
        <v>99723</v>
      </c>
      <c r="L6114" t="s">
        <v>3154</v>
      </c>
      <c r="M6114">
        <v>0</v>
      </c>
      <c r="N6114">
        <v>22</v>
      </c>
      <c r="O6114" t="s">
        <v>162</v>
      </c>
      <c r="P6114" t="s">
        <v>109</v>
      </c>
      <c r="Q6114" t="s">
        <v>109</v>
      </c>
      <c r="R6114">
        <v>133</v>
      </c>
      <c r="S6114" t="s">
        <v>163</v>
      </c>
      <c r="T6114">
        <v>0</v>
      </c>
      <c r="U6114">
        <v>0</v>
      </c>
      <c r="V6114">
        <v>0</v>
      </c>
      <c r="W6114">
        <v>0</v>
      </c>
      <c r="X6114">
        <v>0</v>
      </c>
      <c r="Y6114">
        <v>0</v>
      </c>
    </row>
    <row r="6115" spans="1:25">
      <c r="A6115" s="10">
        <v>45627</v>
      </c>
      <c r="B6115" t="s">
        <v>76</v>
      </c>
      <c r="C6115" t="s">
        <v>2574</v>
      </c>
      <c r="D6115" t="s">
        <v>2574</v>
      </c>
      <c r="E6115">
        <v>396</v>
      </c>
      <c r="F6115" t="s">
        <v>3137</v>
      </c>
      <c r="G6115">
        <v>271</v>
      </c>
      <c r="H6115" t="s">
        <v>3138</v>
      </c>
      <c r="I6115">
        <v>613</v>
      </c>
      <c r="J6115" t="s">
        <v>3139</v>
      </c>
      <c r="K6115">
        <v>99723</v>
      </c>
      <c r="L6115" t="s">
        <v>3154</v>
      </c>
      <c r="M6115">
        <v>0</v>
      </c>
      <c r="N6115">
        <v>22</v>
      </c>
      <c r="O6115" t="s">
        <v>162</v>
      </c>
      <c r="P6115" t="s">
        <v>91</v>
      </c>
      <c r="Q6115" t="s">
        <v>125</v>
      </c>
      <c r="R6115">
        <v>285</v>
      </c>
      <c r="S6115" t="s">
        <v>126</v>
      </c>
      <c r="T6115">
        <v>24</v>
      </c>
      <c r="U6115">
        <v>1</v>
      </c>
      <c r="V6115">
        <v>9960</v>
      </c>
      <c r="W6115">
        <v>24</v>
      </c>
      <c r="X6115">
        <v>1</v>
      </c>
      <c r="Y6115">
        <v>9960</v>
      </c>
    </row>
    <row r="6116" spans="1:25">
      <c r="A6116" s="10">
        <v>45627</v>
      </c>
      <c r="B6116" t="s">
        <v>76</v>
      </c>
      <c r="C6116" t="s">
        <v>2574</v>
      </c>
      <c r="D6116" t="s">
        <v>2574</v>
      </c>
      <c r="E6116">
        <v>396</v>
      </c>
      <c r="F6116" t="s">
        <v>3137</v>
      </c>
      <c r="G6116">
        <v>271</v>
      </c>
      <c r="H6116" t="s">
        <v>3138</v>
      </c>
      <c r="I6116">
        <v>613</v>
      </c>
      <c r="J6116" t="s">
        <v>3139</v>
      </c>
      <c r="K6116">
        <v>94474</v>
      </c>
      <c r="L6116" t="s">
        <v>3155</v>
      </c>
      <c r="M6116">
        <v>0</v>
      </c>
      <c r="N6116">
        <v>22</v>
      </c>
      <c r="O6116" t="s">
        <v>162</v>
      </c>
      <c r="P6116" t="s">
        <v>109</v>
      </c>
      <c r="Q6116" t="s">
        <v>109</v>
      </c>
      <c r="R6116">
        <v>133</v>
      </c>
      <c r="S6116" t="s">
        <v>163</v>
      </c>
      <c r="T6116">
        <v>0</v>
      </c>
      <c r="U6116">
        <v>0</v>
      </c>
      <c r="V6116">
        <v>0</v>
      </c>
      <c r="W6116">
        <v>0</v>
      </c>
      <c r="X6116">
        <v>0</v>
      </c>
      <c r="Y6116">
        <v>0</v>
      </c>
    </row>
    <row r="6117" spans="1:25">
      <c r="A6117" s="10">
        <v>45627</v>
      </c>
      <c r="B6117" t="s">
        <v>76</v>
      </c>
      <c r="C6117" t="s">
        <v>2574</v>
      </c>
      <c r="D6117" t="s">
        <v>2574</v>
      </c>
      <c r="E6117">
        <v>396</v>
      </c>
      <c r="F6117" t="s">
        <v>3137</v>
      </c>
      <c r="G6117">
        <v>271</v>
      </c>
      <c r="H6117" t="s">
        <v>3138</v>
      </c>
      <c r="I6117">
        <v>613</v>
      </c>
      <c r="J6117" t="s">
        <v>3139</v>
      </c>
      <c r="K6117">
        <v>94474</v>
      </c>
      <c r="L6117" t="s">
        <v>3155</v>
      </c>
      <c r="M6117">
        <v>0</v>
      </c>
      <c r="N6117">
        <v>22</v>
      </c>
      <c r="O6117" t="s">
        <v>162</v>
      </c>
      <c r="P6117" t="s">
        <v>91</v>
      </c>
      <c r="Q6117" t="s">
        <v>125</v>
      </c>
      <c r="R6117">
        <v>426</v>
      </c>
      <c r="S6117" t="s">
        <v>302</v>
      </c>
      <c r="T6117">
        <v>12</v>
      </c>
      <c r="U6117">
        <v>1</v>
      </c>
      <c r="V6117">
        <v>9900</v>
      </c>
      <c r="W6117">
        <v>12</v>
      </c>
      <c r="X6117">
        <v>1</v>
      </c>
      <c r="Y6117">
        <v>9900</v>
      </c>
    </row>
    <row r="6118" spans="1:25">
      <c r="A6118" s="10">
        <v>45627</v>
      </c>
      <c r="B6118" t="s">
        <v>76</v>
      </c>
      <c r="C6118" t="s">
        <v>2574</v>
      </c>
      <c r="D6118" t="s">
        <v>2574</v>
      </c>
      <c r="E6118">
        <v>396</v>
      </c>
      <c r="F6118" t="s">
        <v>3137</v>
      </c>
      <c r="G6118">
        <v>271</v>
      </c>
      <c r="H6118" t="s">
        <v>3138</v>
      </c>
      <c r="I6118">
        <v>613</v>
      </c>
      <c r="J6118" t="s">
        <v>3139</v>
      </c>
      <c r="K6118">
        <v>94474</v>
      </c>
      <c r="L6118" t="s">
        <v>3155</v>
      </c>
      <c r="M6118">
        <v>0</v>
      </c>
      <c r="N6118">
        <v>22</v>
      </c>
      <c r="O6118" t="s">
        <v>162</v>
      </c>
      <c r="P6118" t="s">
        <v>130</v>
      </c>
      <c r="Q6118" t="s">
        <v>182</v>
      </c>
      <c r="R6118">
        <v>410</v>
      </c>
      <c r="S6118" t="s">
        <v>183</v>
      </c>
      <c r="T6118">
        <v>12</v>
      </c>
      <c r="U6118">
        <v>1</v>
      </c>
      <c r="V6118">
        <v>2100</v>
      </c>
      <c r="W6118">
        <v>12</v>
      </c>
      <c r="X6118">
        <v>1</v>
      </c>
      <c r="Y6118">
        <v>2100</v>
      </c>
    </row>
    <row r="6119" spans="1:25">
      <c r="A6119" s="10">
        <v>45627</v>
      </c>
      <c r="B6119" t="s">
        <v>76</v>
      </c>
      <c r="C6119" t="s">
        <v>2574</v>
      </c>
      <c r="D6119" t="s">
        <v>2574</v>
      </c>
      <c r="E6119">
        <v>396</v>
      </c>
      <c r="F6119" t="s">
        <v>3137</v>
      </c>
      <c r="G6119">
        <v>271</v>
      </c>
      <c r="H6119" t="s">
        <v>3138</v>
      </c>
      <c r="I6119">
        <v>613</v>
      </c>
      <c r="J6119" t="s">
        <v>3139</v>
      </c>
      <c r="K6119">
        <v>94474</v>
      </c>
      <c r="L6119" t="s">
        <v>3155</v>
      </c>
      <c r="M6119">
        <v>0</v>
      </c>
      <c r="N6119">
        <v>22</v>
      </c>
      <c r="O6119" t="s">
        <v>162</v>
      </c>
      <c r="P6119" t="s">
        <v>91</v>
      </c>
      <c r="Q6119" t="s">
        <v>298</v>
      </c>
      <c r="R6119">
        <v>154</v>
      </c>
      <c r="S6119" t="s">
        <v>299</v>
      </c>
      <c r="T6119">
        <v>1</v>
      </c>
      <c r="U6119">
        <v>4.1666666999999998E-2</v>
      </c>
      <c r="V6119">
        <v>455</v>
      </c>
      <c r="W6119">
        <v>1</v>
      </c>
      <c r="X6119">
        <v>4.1666666999999998E-2</v>
      </c>
      <c r="Y6119">
        <v>455</v>
      </c>
    </row>
    <row r="6120" spans="1:25">
      <c r="A6120" s="10">
        <v>45627</v>
      </c>
      <c r="B6120" t="s">
        <v>76</v>
      </c>
      <c r="C6120" t="s">
        <v>2574</v>
      </c>
      <c r="D6120" t="s">
        <v>2574</v>
      </c>
      <c r="E6120">
        <v>396</v>
      </c>
      <c r="F6120" t="s">
        <v>3137</v>
      </c>
      <c r="G6120">
        <v>271</v>
      </c>
      <c r="H6120" t="s">
        <v>3138</v>
      </c>
      <c r="I6120">
        <v>613</v>
      </c>
      <c r="J6120" t="s">
        <v>3139</v>
      </c>
      <c r="K6120">
        <v>94474</v>
      </c>
      <c r="L6120" t="s">
        <v>3155</v>
      </c>
      <c r="M6120">
        <v>0</v>
      </c>
      <c r="N6120">
        <v>22</v>
      </c>
      <c r="O6120" t="s">
        <v>162</v>
      </c>
      <c r="P6120" t="s">
        <v>109</v>
      </c>
      <c r="Q6120" t="s">
        <v>109</v>
      </c>
      <c r="R6120">
        <v>322</v>
      </c>
      <c r="S6120" t="s">
        <v>190</v>
      </c>
      <c r="T6120">
        <v>0</v>
      </c>
      <c r="U6120">
        <v>0</v>
      </c>
      <c r="V6120">
        <v>0</v>
      </c>
      <c r="W6120">
        <v>0</v>
      </c>
      <c r="X6120">
        <v>0</v>
      </c>
      <c r="Y6120">
        <v>0</v>
      </c>
    </row>
    <row r="6121" spans="1:25">
      <c r="A6121" s="10">
        <v>45627</v>
      </c>
      <c r="B6121" t="s">
        <v>76</v>
      </c>
      <c r="C6121" t="s">
        <v>2574</v>
      </c>
      <c r="D6121" t="s">
        <v>2574</v>
      </c>
      <c r="E6121">
        <v>396</v>
      </c>
      <c r="F6121" t="s">
        <v>3137</v>
      </c>
      <c r="G6121">
        <v>271</v>
      </c>
      <c r="H6121" t="s">
        <v>3138</v>
      </c>
      <c r="I6121">
        <v>613</v>
      </c>
      <c r="J6121" t="s">
        <v>3139</v>
      </c>
      <c r="K6121">
        <v>97075</v>
      </c>
      <c r="L6121" t="s">
        <v>3156</v>
      </c>
      <c r="M6121">
        <v>0</v>
      </c>
      <c r="N6121">
        <v>22</v>
      </c>
      <c r="O6121" t="s">
        <v>83</v>
      </c>
      <c r="P6121" t="s">
        <v>109</v>
      </c>
      <c r="Q6121" t="s">
        <v>109</v>
      </c>
      <c r="R6121">
        <v>133</v>
      </c>
      <c r="S6121" t="s">
        <v>163</v>
      </c>
      <c r="T6121">
        <v>0</v>
      </c>
      <c r="U6121">
        <v>0</v>
      </c>
      <c r="V6121">
        <v>0</v>
      </c>
      <c r="W6121">
        <v>0</v>
      </c>
      <c r="X6121">
        <v>0</v>
      </c>
      <c r="Y6121">
        <v>0</v>
      </c>
    </row>
    <row r="6122" spans="1:25">
      <c r="A6122" s="10">
        <v>45627</v>
      </c>
      <c r="B6122" t="s">
        <v>76</v>
      </c>
      <c r="C6122" t="s">
        <v>2574</v>
      </c>
      <c r="D6122" t="s">
        <v>2574</v>
      </c>
      <c r="E6122">
        <v>396</v>
      </c>
      <c r="F6122" t="s">
        <v>3137</v>
      </c>
      <c r="G6122">
        <v>271</v>
      </c>
      <c r="H6122" t="s">
        <v>3138</v>
      </c>
      <c r="I6122">
        <v>613</v>
      </c>
      <c r="J6122" t="s">
        <v>3139</v>
      </c>
      <c r="K6122">
        <v>97075</v>
      </c>
      <c r="L6122" t="s">
        <v>3156</v>
      </c>
      <c r="M6122">
        <v>0</v>
      </c>
      <c r="N6122">
        <v>22</v>
      </c>
      <c r="O6122" t="s">
        <v>83</v>
      </c>
      <c r="P6122" t="s">
        <v>91</v>
      </c>
      <c r="Q6122" t="s">
        <v>125</v>
      </c>
      <c r="R6122">
        <v>285</v>
      </c>
      <c r="S6122" t="s">
        <v>126</v>
      </c>
      <c r="T6122">
        <v>120</v>
      </c>
      <c r="U6122">
        <v>5</v>
      </c>
      <c r="V6122">
        <v>49800</v>
      </c>
      <c r="W6122">
        <v>120</v>
      </c>
      <c r="X6122">
        <v>5</v>
      </c>
      <c r="Y6122">
        <v>49800</v>
      </c>
    </row>
    <row r="6123" spans="1:25">
      <c r="A6123" s="10">
        <v>45627</v>
      </c>
      <c r="B6123" t="s">
        <v>76</v>
      </c>
      <c r="C6123" t="s">
        <v>2574</v>
      </c>
      <c r="D6123" t="s">
        <v>2574</v>
      </c>
      <c r="E6123">
        <v>396</v>
      </c>
      <c r="F6123" t="s">
        <v>3137</v>
      </c>
      <c r="G6123">
        <v>271</v>
      </c>
      <c r="H6123" t="s">
        <v>3138</v>
      </c>
      <c r="I6123">
        <v>613</v>
      </c>
      <c r="J6123" t="s">
        <v>3139</v>
      </c>
      <c r="K6123">
        <v>97182</v>
      </c>
      <c r="L6123" t="s">
        <v>3157</v>
      </c>
      <c r="M6123">
        <v>0</v>
      </c>
      <c r="N6123">
        <v>21</v>
      </c>
      <c r="O6123" t="s">
        <v>83</v>
      </c>
      <c r="P6123" t="s">
        <v>91</v>
      </c>
      <c r="Q6123" t="s">
        <v>125</v>
      </c>
      <c r="R6123">
        <v>428</v>
      </c>
      <c r="S6123" t="s">
        <v>232</v>
      </c>
      <c r="T6123">
        <v>3</v>
      </c>
      <c r="U6123">
        <v>0.05</v>
      </c>
      <c r="V6123">
        <v>528</v>
      </c>
      <c r="W6123">
        <v>3</v>
      </c>
      <c r="X6123">
        <v>0.05</v>
      </c>
      <c r="Y6123">
        <v>528</v>
      </c>
    </row>
    <row r="6124" spans="1:25">
      <c r="A6124" s="10">
        <v>45627</v>
      </c>
      <c r="B6124" t="s">
        <v>76</v>
      </c>
      <c r="C6124" t="s">
        <v>2574</v>
      </c>
      <c r="D6124" t="s">
        <v>2574</v>
      </c>
      <c r="E6124">
        <v>396</v>
      </c>
      <c r="F6124" t="s">
        <v>3137</v>
      </c>
      <c r="G6124">
        <v>271</v>
      </c>
      <c r="H6124" t="s">
        <v>3138</v>
      </c>
      <c r="I6124">
        <v>613</v>
      </c>
      <c r="J6124" t="s">
        <v>3139</v>
      </c>
      <c r="K6124">
        <v>97182</v>
      </c>
      <c r="L6124" t="s">
        <v>3157</v>
      </c>
      <c r="M6124">
        <v>0</v>
      </c>
      <c r="N6124">
        <v>21</v>
      </c>
      <c r="O6124" t="s">
        <v>83</v>
      </c>
      <c r="P6124" t="s">
        <v>130</v>
      </c>
      <c r="Q6124" t="s">
        <v>188</v>
      </c>
      <c r="R6124">
        <v>407</v>
      </c>
      <c r="S6124" t="s">
        <v>492</v>
      </c>
      <c r="T6124">
        <v>6</v>
      </c>
      <c r="U6124">
        <v>1</v>
      </c>
      <c r="V6124">
        <v>1740</v>
      </c>
      <c r="W6124">
        <v>6</v>
      </c>
      <c r="X6124">
        <v>1</v>
      </c>
      <c r="Y6124">
        <v>1740</v>
      </c>
    </row>
    <row r="6125" spans="1:25">
      <c r="A6125" s="10">
        <v>45627</v>
      </c>
      <c r="B6125" t="s">
        <v>76</v>
      </c>
      <c r="C6125" t="s">
        <v>2574</v>
      </c>
      <c r="D6125" t="s">
        <v>2574</v>
      </c>
      <c r="E6125">
        <v>396</v>
      </c>
      <c r="F6125" t="s">
        <v>3137</v>
      </c>
      <c r="G6125">
        <v>271</v>
      </c>
      <c r="H6125" t="s">
        <v>3138</v>
      </c>
      <c r="I6125">
        <v>613</v>
      </c>
      <c r="J6125" t="s">
        <v>3139</v>
      </c>
      <c r="K6125">
        <v>97182</v>
      </c>
      <c r="L6125" t="s">
        <v>3157</v>
      </c>
      <c r="M6125">
        <v>0</v>
      </c>
      <c r="N6125">
        <v>21</v>
      </c>
      <c r="O6125" t="s">
        <v>83</v>
      </c>
      <c r="P6125" t="s">
        <v>109</v>
      </c>
      <c r="Q6125" t="s">
        <v>109</v>
      </c>
      <c r="R6125">
        <v>322</v>
      </c>
      <c r="S6125" t="s">
        <v>190</v>
      </c>
      <c r="T6125">
        <v>0</v>
      </c>
      <c r="U6125">
        <v>0</v>
      </c>
      <c r="V6125">
        <v>0</v>
      </c>
      <c r="W6125">
        <v>0</v>
      </c>
      <c r="X6125">
        <v>0</v>
      </c>
      <c r="Y6125">
        <v>0</v>
      </c>
    </row>
    <row r="6126" spans="1:25">
      <c r="A6126" s="10">
        <v>45627</v>
      </c>
      <c r="B6126" t="s">
        <v>76</v>
      </c>
      <c r="C6126" t="s">
        <v>2574</v>
      </c>
      <c r="D6126" t="s">
        <v>2574</v>
      </c>
      <c r="E6126">
        <v>396</v>
      </c>
      <c r="F6126" t="s">
        <v>3137</v>
      </c>
      <c r="G6126">
        <v>271</v>
      </c>
      <c r="H6126" t="s">
        <v>3138</v>
      </c>
      <c r="I6126">
        <v>613</v>
      </c>
      <c r="J6126" t="s">
        <v>3139</v>
      </c>
      <c r="K6126">
        <v>94120</v>
      </c>
      <c r="L6126" t="s">
        <v>111</v>
      </c>
      <c r="M6126">
        <v>0</v>
      </c>
      <c r="N6126">
        <v>22</v>
      </c>
      <c r="O6126" t="s">
        <v>83</v>
      </c>
      <c r="P6126" t="s">
        <v>91</v>
      </c>
      <c r="Q6126" t="s">
        <v>125</v>
      </c>
      <c r="R6126">
        <v>285</v>
      </c>
      <c r="S6126" t="s">
        <v>126</v>
      </c>
      <c r="T6126">
        <v>2</v>
      </c>
      <c r="U6126">
        <v>8.3333332999999996E-2</v>
      </c>
      <c r="V6126">
        <v>830</v>
      </c>
      <c r="W6126">
        <v>2</v>
      </c>
      <c r="X6126">
        <v>8.3333332999999996E-2</v>
      </c>
      <c r="Y6126">
        <v>830</v>
      </c>
    </row>
    <row r="6127" spans="1:25">
      <c r="A6127" s="10">
        <v>45627</v>
      </c>
      <c r="B6127" t="s">
        <v>76</v>
      </c>
      <c r="C6127" t="s">
        <v>2574</v>
      </c>
      <c r="D6127" t="s">
        <v>2574</v>
      </c>
      <c r="E6127">
        <v>396</v>
      </c>
      <c r="F6127" t="s">
        <v>3137</v>
      </c>
      <c r="G6127">
        <v>271</v>
      </c>
      <c r="H6127" t="s">
        <v>3138</v>
      </c>
      <c r="I6127">
        <v>613</v>
      </c>
      <c r="J6127" t="s">
        <v>3139</v>
      </c>
      <c r="K6127">
        <v>94120</v>
      </c>
      <c r="L6127" t="s">
        <v>111</v>
      </c>
      <c r="M6127">
        <v>0</v>
      </c>
      <c r="N6127">
        <v>22</v>
      </c>
      <c r="O6127" t="s">
        <v>83</v>
      </c>
      <c r="P6127" t="s">
        <v>130</v>
      </c>
      <c r="Q6127" t="s">
        <v>188</v>
      </c>
      <c r="R6127">
        <v>234</v>
      </c>
      <c r="S6127" t="s">
        <v>389</v>
      </c>
      <c r="T6127">
        <v>12</v>
      </c>
      <c r="U6127">
        <v>8.3333332999999996E-2</v>
      </c>
      <c r="V6127">
        <v>105.6</v>
      </c>
      <c r="W6127">
        <v>12</v>
      </c>
      <c r="X6127">
        <v>8.3333332999999996E-2</v>
      </c>
      <c r="Y6127">
        <v>105.6</v>
      </c>
    </row>
    <row r="6128" spans="1:25">
      <c r="A6128" s="10">
        <v>45627</v>
      </c>
      <c r="B6128" t="s">
        <v>76</v>
      </c>
      <c r="C6128" t="s">
        <v>2574</v>
      </c>
      <c r="D6128" t="s">
        <v>2574</v>
      </c>
      <c r="E6128">
        <v>396</v>
      </c>
      <c r="F6128" t="s">
        <v>3137</v>
      </c>
      <c r="G6128">
        <v>271</v>
      </c>
      <c r="H6128" t="s">
        <v>3138</v>
      </c>
      <c r="I6128">
        <v>613</v>
      </c>
      <c r="J6128" t="s">
        <v>3139</v>
      </c>
      <c r="K6128">
        <v>91907</v>
      </c>
      <c r="L6128" t="s">
        <v>3158</v>
      </c>
      <c r="M6128">
        <v>0</v>
      </c>
      <c r="N6128">
        <v>21</v>
      </c>
      <c r="O6128" t="s">
        <v>83</v>
      </c>
      <c r="P6128" t="s">
        <v>91</v>
      </c>
      <c r="Q6128" t="s">
        <v>125</v>
      </c>
      <c r="R6128">
        <v>285</v>
      </c>
      <c r="S6128" t="s">
        <v>126</v>
      </c>
      <c r="T6128">
        <v>2</v>
      </c>
      <c r="U6128">
        <v>8.3333332999999996E-2</v>
      </c>
      <c r="V6128">
        <v>830</v>
      </c>
      <c r="W6128">
        <v>2</v>
      </c>
      <c r="X6128">
        <v>8.3333332999999996E-2</v>
      </c>
      <c r="Y6128">
        <v>830</v>
      </c>
    </row>
    <row r="6129" spans="1:25">
      <c r="A6129" s="10">
        <v>45627</v>
      </c>
      <c r="B6129" t="s">
        <v>76</v>
      </c>
      <c r="C6129" t="s">
        <v>2574</v>
      </c>
      <c r="D6129" t="s">
        <v>2574</v>
      </c>
      <c r="E6129">
        <v>396</v>
      </c>
      <c r="F6129" t="s">
        <v>3137</v>
      </c>
      <c r="G6129">
        <v>271</v>
      </c>
      <c r="H6129" t="s">
        <v>3138</v>
      </c>
      <c r="I6129">
        <v>613</v>
      </c>
      <c r="J6129" t="s">
        <v>3139</v>
      </c>
      <c r="K6129">
        <v>91907</v>
      </c>
      <c r="L6129" t="s">
        <v>3158</v>
      </c>
      <c r="M6129">
        <v>0</v>
      </c>
      <c r="N6129">
        <v>21</v>
      </c>
      <c r="O6129" t="s">
        <v>83</v>
      </c>
      <c r="P6129" t="s">
        <v>130</v>
      </c>
      <c r="Q6129" t="s">
        <v>188</v>
      </c>
      <c r="R6129">
        <v>404</v>
      </c>
      <c r="S6129" t="s">
        <v>439</v>
      </c>
      <c r="T6129">
        <v>2</v>
      </c>
      <c r="U6129">
        <v>8.3333332999999996E-2</v>
      </c>
      <c r="V6129">
        <v>152</v>
      </c>
      <c r="W6129">
        <v>2</v>
      </c>
      <c r="X6129">
        <v>8.3333332999999996E-2</v>
      </c>
      <c r="Y6129">
        <v>152</v>
      </c>
    </row>
    <row r="6130" spans="1:25">
      <c r="A6130" s="10">
        <v>45627</v>
      </c>
      <c r="B6130" t="s">
        <v>76</v>
      </c>
      <c r="C6130" t="s">
        <v>2574</v>
      </c>
      <c r="D6130" t="s">
        <v>2574</v>
      </c>
      <c r="E6130">
        <v>396</v>
      </c>
      <c r="F6130" t="s">
        <v>3137</v>
      </c>
      <c r="G6130">
        <v>271</v>
      </c>
      <c r="H6130" t="s">
        <v>3138</v>
      </c>
      <c r="I6130">
        <v>613</v>
      </c>
      <c r="J6130" t="s">
        <v>3139</v>
      </c>
      <c r="K6130">
        <v>99223</v>
      </c>
      <c r="L6130" t="s">
        <v>3159</v>
      </c>
      <c r="M6130">
        <v>0</v>
      </c>
      <c r="N6130">
        <v>22</v>
      </c>
      <c r="O6130" t="s">
        <v>83</v>
      </c>
      <c r="P6130" t="s">
        <v>109</v>
      </c>
      <c r="Q6130" t="s">
        <v>109</v>
      </c>
      <c r="R6130">
        <v>133</v>
      </c>
      <c r="S6130" t="s">
        <v>163</v>
      </c>
      <c r="T6130">
        <v>0</v>
      </c>
      <c r="U6130">
        <v>0</v>
      </c>
      <c r="V6130">
        <v>0</v>
      </c>
      <c r="W6130">
        <v>0</v>
      </c>
      <c r="X6130">
        <v>0</v>
      </c>
      <c r="Y6130">
        <v>0</v>
      </c>
    </row>
    <row r="6131" spans="1:25">
      <c r="A6131" s="10">
        <v>45627</v>
      </c>
      <c r="B6131" t="s">
        <v>76</v>
      </c>
      <c r="C6131" t="s">
        <v>2574</v>
      </c>
      <c r="D6131" t="s">
        <v>2574</v>
      </c>
      <c r="E6131">
        <v>396</v>
      </c>
      <c r="F6131" t="s">
        <v>3137</v>
      </c>
      <c r="G6131">
        <v>271</v>
      </c>
      <c r="H6131" t="s">
        <v>3138</v>
      </c>
      <c r="I6131">
        <v>613</v>
      </c>
      <c r="J6131" t="s">
        <v>3139</v>
      </c>
      <c r="K6131">
        <v>99223</v>
      </c>
      <c r="L6131" t="s">
        <v>3159</v>
      </c>
      <c r="M6131">
        <v>0</v>
      </c>
      <c r="N6131">
        <v>22</v>
      </c>
      <c r="O6131" t="s">
        <v>83</v>
      </c>
      <c r="P6131" t="s">
        <v>91</v>
      </c>
      <c r="Q6131" t="s">
        <v>125</v>
      </c>
      <c r="R6131">
        <v>285</v>
      </c>
      <c r="S6131" t="s">
        <v>126</v>
      </c>
      <c r="T6131">
        <v>24</v>
      </c>
      <c r="U6131">
        <v>1</v>
      </c>
      <c r="V6131">
        <v>9960</v>
      </c>
      <c r="W6131">
        <v>24</v>
      </c>
      <c r="X6131">
        <v>1</v>
      </c>
      <c r="Y6131">
        <v>9960</v>
      </c>
    </row>
    <row r="6132" spans="1:25">
      <c r="A6132" s="10">
        <v>45627</v>
      </c>
      <c r="B6132" t="s">
        <v>76</v>
      </c>
      <c r="C6132" t="s">
        <v>2574</v>
      </c>
      <c r="D6132" t="s">
        <v>2574</v>
      </c>
      <c r="E6132">
        <v>396</v>
      </c>
      <c r="F6132" t="s">
        <v>3137</v>
      </c>
      <c r="G6132">
        <v>271</v>
      </c>
      <c r="H6132" t="s">
        <v>3138</v>
      </c>
      <c r="I6132">
        <v>613</v>
      </c>
      <c r="J6132" t="s">
        <v>3139</v>
      </c>
      <c r="K6132">
        <v>99223</v>
      </c>
      <c r="L6132" t="s">
        <v>3159</v>
      </c>
      <c r="M6132">
        <v>0</v>
      </c>
      <c r="N6132">
        <v>22</v>
      </c>
      <c r="O6132" t="s">
        <v>83</v>
      </c>
      <c r="P6132" t="s">
        <v>130</v>
      </c>
      <c r="Q6132" t="s">
        <v>188</v>
      </c>
      <c r="R6132">
        <v>234</v>
      </c>
      <c r="S6132" t="s">
        <v>389</v>
      </c>
      <c r="T6132">
        <v>144</v>
      </c>
      <c r="U6132">
        <v>1</v>
      </c>
      <c r="V6132">
        <v>1267.2</v>
      </c>
      <c r="W6132">
        <v>144</v>
      </c>
      <c r="X6132">
        <v>1</v>
      </c>
      <c r="Y6132">
        <v>1267.2</v>
      </c>
    </row>
    <row r="6133" spans="1:25">
      <c r="A6133" s="10">
        <v>45627</v>
      </c>
      <c r="B6133" t="s">
        <v>76</v>
      </c>
      <c r="C6133" t="s">
        <v>2574</v>
      </c>
      <c r="D6133" t="s">
        <v>2574</v>
      </c>
      <c r="E6133">
        <v>396</v>
      </c>
      <c r="F6133" t="s">
        <v>3137</v>
      </c>
      <c r="G6133">
        <v>271</v>
      </c>
      <c r="H6133" t="s">
        <v>3138</v>
      </c>
      <c r="I6133">
        <v>613</v>
      </c>
      <c r="J6133" t="s">
        <v>3139</v>
      </c>
      <c r="K6133">
        <v>99685</v>
      </c>
      <c r="L6133" t="s">
        <v>3160</v>
      </c>
      <c r="M6133">
        <v>0</v>
      </c>
      <c r="N6133">
        <v>22</v>
      </c>
      <c r="O6133" t="s">
        <v>83</v>
      </c>
      <c r="P6133" t="s">
        <v>91</v>
      </c>
      <c r="Q6133" t="s">
        <v>125</v>
      </c>
      <c r="R6133">
        <v>428</v>
      </c>
      <c r="S6133" t="s">
        <v>232</v>
      </c>
      <c r="T6133">
        <v>2</v>
      </c>
      <c r="U6133">
        <v>3.3333333E-2</v>
      </c>
      <c r="V6133">
        <v>352</v>
      </c>
      <c r="W6133">
        <v>2</v>
      </c>
      <c r="X6133">
        <v>3.3333333E-2</v>
      </c>
      <c r="Y6133">
        <v>352</v>
      </c>
    </row>
    <row r="6134" spans="1:25">
      <c r="A6134" s="10">
        <v>45627</v>
      </c>
      <c r="B6134" t="s">
        <v>76</v>
      </c>
      <c r="C6134" t="s">
        <v>2574</v>
      </c>
      <c r="D6134" t="s">
        <v>2574</v>
      </c>
      <c r="E6134">
        <v>396</v>
      </c>
      <c r="F6134" t="s">
        <v>3137</v>
      </c>
      <c r="G6134">
        <v>271</v>
      </c>
      <c r="H6134" t="s">
        <v>3138</v>
      </c>
      <c r="I6134">
        <v>613</v>
      </c>
      <c r="J6134" t="s">
        <v>3139</v>
      </c>
      <c r="K6134">
        <v>99685</v>
      </c>
      <c r="L6134" t="s">
        <v>3160</v>
      </c>
      <c r="M6134">
        <v>0</v>
      </c>
      <c r="N6134">
        <v>22</v>
      </c>
      <c r="O6134" t="s">
        <v>83</v>
      </c>
      <c r="P6134" t="s">
        <v>91</v>
      </c>
      <c r="Q6134" t="s">
        <v>125</v>
      </c>
      <c r="R6134">
        <v>285</v>
      </c>
      <c r="S6134" t="s">
        <v>126</v>
      </c>
      <c r="T6134">
        <v>3</v>
      </c>
      <c r="U6134">
        <v>0.125</v>
      </c>
      <c r="V6134">
        <v>1245</v>
      </c>
      <c r="W6134">
        <v>3</v>
      </c>
      <c r="X6134">
        <v>0.125</v>
      </c>
      <c r="Y6134">
        <v>1245</v>
      </c>
    </row>
    <row r="6135" spans="1:25">
      <c r="A6135" s="10">
        <v>45627</v>
      </c>
      <c r="B6135" t="s">
        <v>76</v>
      </c>
      <c r="C6135" t="s">
        <v>2574</v>
      </c>
      <c r="D6135" t="s">
        <v>2574</v>
      </c>
      <c r="E6135">
        <v>396</v>
      </c>
      <c r="F6135" t="s">
        <v>3137</v>
      </c>
      <c r="G6135">
        <v>271</v>
      </c>
      <c r="H6135" t="s">
        <v>3138</v>
      </c>
      <c r="I6135">
        <v>613</v>
      </c>
      <c r="J6135" t="s">
        <v>3139</v>
      </c>
      <c r="K6135">
        <v>285180</v>
      </c>
      <c r="L6135" t="s">
        <v>3034</v>
      </c>
      <c r="M6135">
        <v>0</v>
      </c>
      <c r="N6135">
        <v>4</v>
      </c>
      <c r="O6135" t="s">
        <v>83</v>
      </c>
      <c r="P6135" t="s">
        <v>91</v>
      </c>
      <c r="Q6135" t="s">
        <v>125</v>
      </c>
      <c r="R6135">
        <v>285</v>
      </c>
      <c r="S6135" t="s">
        <v>126</v>
      </c>
      <c r="T6135">
        <v>1</v>
      </c>
      <c r="U6135">
        <v>4.1666666999999998E-2</v>
      </c>
      <c r="V6135">
        <v>415</v>
      </c>
      <c r="W6135">
        <v>1</v>
      </c>
      <c r="X6135">
        <v>4.1666666999999998E-2</v>
      </c>
      <c r="Y6135">
        <v>415</v>
      </c>
    </row>
    <row r="6136" spans="1:25">
      <c r="A6136" s="10">
        <v>45627</v>
      </c>
      <c r="B6136" t="s">
        <v>76</v>
      </c>
      <c r="C6136" t="s">
        <v>2574</v>
      </c>
      <c r="D6136" t="s">
        <v>2574</v>
      </c>
      <c r="E6136">
        <v>396</v>
      </c>
      <c r="F6136" t="s">
        <v>3137</v>
      </c>
      <c r="G6136">
        <v>271</v>
      </c>
      <c r="H6136" t="s">
        <v>3138</v>
      </c>
      <c r="I6136">
        <v>613</v>
      </c>
      <c r="J6136" t="s">
        <v>3139</v>
      </c>
      <c r="K6136">
        <v>285180</v>
      </c>
      <c r="L6136" t="s">
        <v>3034</v>
      </c>
      <c r="M6136">
        <v>0</v>
      </c>
      <c r="N6136">
        <v>4</v>
      </c>
      <c r="O6136" t="s">
        <v>83</v>
      </c>
      <c r="P6136" t="s">
        <v>130</v>
      </c>
      <c r="Q6136" t="s">
        <v>188</v>
      </c>
      <c r="R6136">
        <v>234</v>
      </c>
      <c r="S6136" t="s">
        <v>389</v>
      </c>
      <c r="T6136">
        <v>12</v>
      </c>
      <c r="U6136">
        <v>8.3333332999999996E-2</v>
      </c>
      <c r="V6136">
        <v>105.6</v>
      </c>
      <c r="W6136">
        <v>12</v>
      </c>
      <c r="X6136">
        <v>8.3333332999999996E-2</v>
      </c>
      <c r="Y6136">
        <v>105.6</v>
      </c>
    </row>
    <row r="6137" spans="1:25">
      <c r="A6137" s="10">
        <v>45627</v>
      </c>
      <c r="B6137" t="s">
        <v>76</v>
      </c>
      <c r="C6137" t="s">
        <v>2574</v>
      </c>
      <c r="D6137" t="s">
        <v>2574</v>
      </c>
      <c r="E6137">
        <v>396</v>
      </c>
      <c r="F6137" t="s">
        <v>3137</v>
      </c>
      <c r="G6137">
        <v>271</v>
      </c>
      <c r="H6137" t="s">
        <v>3138</v>
      </c>
      <c r="I6137">
        <v>613</v>
      </c>
      <c r="J6137" t="s">
        <v>3139</v>
      </c>
      <c r="K6137">
        <v>92411</v>
      </c>
      <c r="L6137" t="s">
        <v>3161</v>
      </c>
      <c r="M6137">
        <v>0</v>
      </c>
      <c r="N6137">
        <v>5</v>
      </c>
      <c r="O6137" t="s">
        <v>83</v>
      </c>
      <c r="P6137" t="s">
        <v>91</v>
      </c>
      <c r="Q6137" t="s">
        <v>125</v>
      </c>
      <c r="R6137">
        <v>285</v>
      </c>
      <c r="S6137" t="s">
        <v>126</v>
      </c>
      <c r="T6137">
        <v>2</v>
      </c>
      <c r="U6137">
        <v>8.3333332999999996E-2</v>
      </c>
      <c r="V6137">
        <v>830</v>
      </c>
      <c r="W6137">
        <v>2</v>
      </c>
      <c r="X6137">
        <v>8.3333332999999996E-2</v>
      </c>
      <c r="Y6137">
        <v>830</v>
      </c>
    </row>
    <row r="6138" spans="1:25">
      <c r="A6138" s="10">
        <v>45627</v>
      </c>
      <c r="B6138" t="s">
        <v>76</v>
      </c>
      <c r="C6138" t="s">
        <v>2574</v>
      </c>
      <c r="D6138" t="s">
        <v>2574</v>
      </c>
      <c r="E6138">
        <v>396</v>
      </c>
      <c r="F6138" t="s">
        <v>3137</v>
      </c>
      <c r="G6138">
        <v>271</v>
      </c>
      <c r="H6138" t="s">
        <v>3138</v>
      </c>
      <c r="I6138">
        <v>613</v>
      </c>
      <c r="J6138" t="s">
        <v>3139</v>
      </c>
      <c r="K6138">
        <v>92411</v>
      </c>
      <c r="L6138" t="s">
        <v>3161</v>
      </c>
      <c r="M6138">
        <v>0</v>
      </c>
      <c r="N6138">
        <v>5</v>
      </c>
      <c r="O6138" t="s">
        <v>83</v>
      </c>
      <c r="P6138" t="s">
        <v>130</v>
      </c>
      <c r="Q6138" t="s">
        <v>182</v>
      </c>
      <c r="R6138">
        <v>410</v>
      </c>
      <c r="S6138" t="s">
        <v>183</v>
      </c>
      <c r="T6138">
        <v>2</v>
      </c>
      <c r="U6138">
        <v>0.16666666699999999</v>
      </c>
      <c r="V6138">
        <v>350</v>
      </c>
      <c r="W6138">
        <v>2</v>
      </c>
      <c r="X6138">
        <v>0.16666666699999999</v>
      </c>
      <c r="Y6138">
        <v>350</v>
      </c>
    </row>
    <row r="6139" spans="1:25">
      <c r="A6139" s="10">
        <v>45627</v>
      </c>
      <c r="B6139" t="s">
        <v>76</v>
      </c>
      <c r="C6139" t="s">
        <v>2574</v>
      </c>
      <c r="D6139" t="s">
        <v>2574</v>
      </c>
      <c r="E6139">
        <v>396</v>
      </c>
      <c r="F6139" t="s">
        <v>3137</v>
      </c>
      <c r="G6139">
        <v>271</v>
      </c>
      <c r="H6139" t="s">
        <v>3138</v>
      </c>
      <c r="I6139">
        <v>613</v>
      </c>
      <c r="J6139" t="s">
        <v>3139</v>
      </c>
      <c r="K6139">
        <v>285409</v>
      </c>
      <c r="L6139" t="s">
        <v>568</v>
      </c>
      <c r="M6139">
        <v>0</v>
      </c>
      <c r="N6139">
        <v>22</v>
      </c>
      <c r="O6139" t="s">
        <v>83</v>
      </c>
      <c r="P6139" t="s">
        <v>91</v>
      </c>
      <c r="Q6139" t="s">
        <v>125</v>
      </c>
      <c r="R6139">
        <v>428</v>
      </c>
      <c r="S6139" t="s">
        <v>232</v>
      </c>
      <c r="T6139">
        <v>3</v>
      </c>
      <c r="U6139">
        <v>0.05</v>
      </c>
      <c r="V6139">
        <v>528</v>
      </c>
      <c r="W6139">
        <v>3</v>
      </c>
      <c r="X6139">
        <v>0.05</v>
      </c>
      <c r="Y6139">
        <v>528</v>
      </c>
    </row>
    <row r="6140" spans="1:25">
      <c r="A6140" s="10">
        <v>45627</v>
      </c>
      <c r="B6140" t="s">
        <v>76</v>
      </c>
      <c r="C6140" t="s">
        <v>2574</v>
      </c>
      <c r="D6140" t="s">
        <v>2574</v>
      </c>
      <c r="E6140">
        <v>396</v>
      </c>
      <c r="F6140" t="s">
        <v>3137</v>
      </c>
      <c r="G6140">
        <v>271</v>
      </c>
      <c r="H6140" t="s">
        <v>3138</v>
      </c>
      <c r="I6140">
        <v>613</v>
      </c>
      <c r="J6140" t="s">
        <v>3139</v>
      </c>
      <c r="K6140">
        <v>285409</v>
      </c>
      <c r="L6140" t="s">
        <v>568</v>
      </c>
      <c r="M6140">
        <v>0</v>
      </c>
      <c r="N6140">
        <v>22</v>
      </c>
      <c r="O6140" t="s">
        <v>83</v>
      </c>
      <c r="P6140" t="s">
        <v>91</v>
      </c>
      <c r="Q6140" t="s">
        <v>125</v>
      </c>
      <c r="R6140">
        <v>285</v>
      </c>
      <c r="S6140" t="s">
        <v>126</v>
      </c>
      <c r="T6140">
        <v>2</v>
      </c>
      <c r="U6140">
        <v>8.3333332999999996E-2</v>
      </c>
      <c r="V6140">
        <v>830</v>
      </c>
      <c r="W6140">
        <v>2</v>
      </c>
      <c r="X6140">
        <v>8.3333332999999996E-2</v>
      </c>
      <c r="Y6140">
        <v>830</v>
      </c>
    </row>
    <row r="6141" spans="1:25">
      <c r="A6141" s="10">
        <v>45627</v>
      </c>
      <c r="B6141" t="s">
        <v>76</v>
      </c>
      <c r="C6141" t="s">
        <v>2574</v>
      </c>
      <c r="D6141" t="s">
        <v>2574</v>
      </c>
      <c r="E6141">
        <v>396</v>
      </c>
      <c r="F6141" t="s">
        <v>3137</v>
      </c>
      <c r="G6141">
        <v>271</v>
      </c>
      <c r="H6141" t="s">
        <v>3138</v>
      </c>
      <c r="I6141">
        <v>613</v>
      </c>
      <c r="J6141" t="s">
        <v>3139</v>
      </c>
      <c r="K6141">
        <v>99776</v>
      </c>
      <c r="L6141" t="s">
        <v>3162</v>
      </c>
      <c r="M6141">
        <v>0</v>
      </c>
      <c r="N6141">
        <v>22</v>
      </c>
      <c r="O6141" t="s">
        <v>83</v>
      </c>
      <c r="P6141" t="s">
        <v>109</v>
      </c>
      <c r="Q6141" t="s">
        <v>109</v>
      </c>
      <c r="R6141">
        <v>133</v>
      </c>
      <c r="S6141" t="s">
        <v>163</v>
      </c>
      <c r="T6141">
        <v>0</v>
      </c>
      <c r="U6141">
        <v>0</v>
      </c>
      <c r="V6141">
        <v>0</v>
      </c>
      <c r="W6141">
        <v>0</v>
      </c>
      <c r="X6141">
        <v>0</v>
      </c>
      <c r="Y6141">
        <v>0</v>
      </c>
    </row>
    <row r="6142" spans="1:25">
      <c r="A6142" s="10">
        <v>45627</v>
      </c>
      <c r="B6142" t="s">
        <v>76</v>
      </c>
      <c r="C6142" t="s">
        <v>2574</v>
      </c>
      <c r="D6142" t="s">
        <v>2574</v>
      </c>
      <c r="E6142">
        <v>396</v>
      </c>
      <c r="F6142" t="s">
        <v>3137</v>
      </c>
      <c r="G6142">
        <v>271</v>
      </c>
      <c r="H6142" t="s">
        <v>3138</v>
      </c>
      <c r="I6142">
        <v>613</v>
      </c>
      <c r="J6142" t="s">
        <v>3139</v>
      </c>
      <c r="K6142">
        <v>99776</v>
      </c>
      <c r="L6142" t="s">
        <v>3162</v>
      </c>
      <c r="M6142">
        <v>0</v>
      </c>
      <c r="N6142">
        <v>22</v>
      </c>
      <c r="O6142" t="s">
        <v>83</v>
      </c>
      <c r="P6142" t="s">
        <v>91</v>
      </c>
      <c r="Q6142" t="s">
        <v>125</v>
      </c>
      <c r="R6142">
        <v>285</v>
      </c>
      <c r="S6142" t="s">
        <v>126</v>
      </c>
      <c r="T6142">
        <v>24</v>
      </c>
      <c r="U6142">
        <v>1</v>
      </c>
      <c r="V6142">
        <v>9960</v>
      </c>
      <c r="W6142">
        <v>24</v>
      </c>
      <c r="X6142">
        <v>1</v>
      </c>
      <c r="Y6142">
        <v>9960</v>
      </c>
    </row>
    <row r="6143" spans="1:25">
      <c r="A6143" s="10">
        <v>45627</v>
      </c>
      <c r="B6143" t="s">
        <v>76</v>
      </c>
      <c r="C6143" t="s">
        <v>2574</v>
      </c>
      <c r="D6143" t="s">
        <v>2574</v>
      </c>
      <c r="E6143">
        <v>396</v>
      </c>
      <c r="F6143" t="s">
        <v>3137</v>
      </c>
      <c r="G6143">
        <v>271</v>
      </c>
      <c r="H6143" t="s">
        <v>3138</v>
      </c>
      <c r="I6143">
        <v>613</v>
      </c>
      <c r="J6143" t="s">
        <v>3139</v>
      </c>
      <c r="K6143">
        <v>99609</v>
      </c>
      <c r="L6143" t="s">
        <v>3163</v>
      </c>
      <c r="M6143">
        <v>0</v>
      </c>
      <c r="N6143">
        <v>22</v>
      </c>
      <c r="O6143" t="s">
        <v>83</v>
      </c>
      <c r="P6143" t="s">
        <v>109</v>
      </c>
      <c r="Q6143" t="s">
        <v>109</v>
      </c>
      <c r="R6143">
        <v>133</v>
      </c>
      <c r="S6143" t="s">
        <v>163</v>
      </c>
      <c r="T6143">
        <v>0</v>
      </c>
      <c r="U6143">
        <v>0</v>
      </c>
      <c r="V6143">
        <v>0</v>
      </c>
      <c r="W6143">
        <v>0</v>
      </c>
      <c r="X6143">
        <v>0</v>
      </c>
      <c r="Y6143">
        <v>0</v>
      </c>
    </row>
    <row r="6144" spans="1:25">
      <c r="A6144" s="10">
        <v>45627</v>
      </c>
      <c r="B6144" t="s">
        <v>76</v>
      </c>
      <c r="C6144" t="s">
        <v>2574</v>
      </c>
      <c r="D6144" t="s">
        <v>2574</v>
      </c>
      <c r="E6144">
        <v>396</v>
      </c>
      <c r="F6144" t="s">
        <v>3137</v>
      </c>
      <c r="G6144">
        <v>271</v>
      </c>
      <c r="H6144" t="s">
        <v>3138</v>
      </c>
      <c r="I6144">
        <v>613</v>
      </c>
      <c r="J6144" t="s">
        <v>3139</v>
      </c>
      <c r="K6144">
        <v>99609</v>
      </c>
      <c r="L6144" t="s">
        <v>3163</v>
      </c>
      <c r="M6144">
        <v>0</v>
      </c>
      <c r="N6144">
        <v>22</v>
      </c>
      <c r="O6144" t="s">
        <v>83</v>
      </c>
      <c r="P6144" t="s">
        <v>91</v>
      </c>
      <c r="Q6144" t="s">
        <v>125</v>
      </c>
      <c r="R6144">
        <v>285</v>
      </c>
      <c r="S6144" t="s">
        <v>126</v>
      </c>
      <c r="T6144">
        <v>24</v>
      </c>
      <c r="U6144">
        <v>1</v>
      </c>
      <c r="V6144">
        <v>9960</v>
      </c>
      <c r="W6144">
        <v>24</v>
      </c>
      <c r="X6144">
        <v>1</v>
      </c>
      <c r="Y6144">
        <v>9960</v>
      </c>
    </row>
    <row r="6145" spans="1:25">
      <c r="A6145" s="10">
        <v>45627</v>
      </c>
      <c r="B6145" t="s">
        <v>76</v>
      </c>
      <c r="C6145" t="s">
        <v>2574</v>
      </c>
      <c r="D6145" t="s">
        <v>2574</v>
      </c>
      <c r="E6145">
        <v>396</v>
      </c>
      <c r="F6145" t="s">
        <v>3137</v>
      </c>
      <c r="G6145">
        <v>271</v>
      </c>
      <c r="H6145" t="s">
        <v>3138</v>
      </c>
      <c r="I6145">
        <v>613</v>
      </c>
      <c r="J6145" t="s">
        <v>3139</v>
      </c>
      <c r="K6145">
        <v>99187</v>
      </c>
      <c r="L6145" t="s">
        <v>3164</v>
      </c>
      <c r="M6145">
        <v>0</v>
      </c>
      <c r="N6145">
        <v>22</v>
      </c>
      <c r="O6145" t="s">
        <v>83</v>
      </c>
      <c r="P6145" t="s">
        <v>109</v>
      </c>
      <c r="Q6145" t="s">
        <v>109</v>
      </c>
      <c r="R6145">
        <v>133</v>
      </c>
      <c r="S6145" t="s">
        <v>163</v>
      </c>
      <c r="T6145">
        <v>0</v>
      </c>
      <c r="U6145">
        <v>0</v>
      </c>
      <c r="V6145">
        <v>0</v>
      </c>
      <c r="W6145">
        <v>0</v>
      </c>
      <c r="X6145">
        <v>0</v>
      </c>
      <c r="Y6145">
        <v>0</v>
      </c>
    </row>
    <row r="6146" spans="1:25">
      <c r="A6146" s="10">
        <v>45627</v>
      </c>
      <c r="B6146" t="s">
        <v>76</v>
      </c>
      <c r="C6146" t="s">
        <v>2574</v>
      </c>
      <c r="D6146" t="s">
        <v>2574</v>
      </c>
      <c r="E6146">
        <v>396</v>
      </c>
      <c r="F6146" t="s">
        <v>3137</v>
      </c>
      <c r="G6146">
        <v>271</v>
      </c>
      <c r="H6146" t="s">
        <v>3138</v>
      </c>
      <c r="I6146">
        <v>613</v>
      </c>
      <c r="J6146" t="s">
        <v>3139</v>
      </c>
      <c r="K6146">
        <v>99187</v>
      </c>
      <c r="L6146" t="s">
        <v>3164</v>
      </c>
      <c r="M6146">
        <v>0</v>
      </c>
      <c r="N6146">
        <v>22</v>
      </c>
      <c r="O6146" t="s">
        <v>83</v>
      </c>
      <c r="P6146" t="s">
        <v>91</v>
      </c>
      <c r="Q6146" t="s">
        <v>125</v>
      </c>
      <c r="R6146">
        <v>285</v>
      </c>
      <c r="S6146" t="s">
        <v>126</v>
      </c>
      <c r="T6146">
        <v>24</v>
      </c>
      <c r="U6146">
        <v>1</v>
      </c>
      <c r="V6146">
        <v>9960</v>
      </c>
      <c r="W6146">
        <v>24</v>
      </c>
      <c r="X6146">
        <v>1</v>
      </c>
      <c r="Y6146">
        <v>9960</v>
      </c>
    </row>
    <row r="6147" spans="1:25">
      <c r="A6147" s="10">
        <v>45627</v>
      </c>
      <c r="B6147" t="s">
        <v>76</v>
      </c>
      <c r="C6147" t="s">
        <v>2574</v>
      </c>
      <c r="D6147" t="s">
        <v>2574</v>
      </c>
      <c r="E6147">
        <v>396</v>
      </c>
      <c r="F6147" t="s">
        <v>3137</v>
      </c>
      <c r="G6147">
        <v>271</v>
      </c>
      <c r="H6147" t="s">
        <v>3138</v>
      </c>
      <c r="I6147">
        <v>613</v>
      </c>
      <c r="J6147" t="s">
        <v>3139</v>
      </c>
      <c r="K6147">
        <v>99187</v>
      </c>
      <c r="L6147" t="s">
        <v>3164</v>
      </c>
      <c r="M6147">
        <v>0</v>
      </c>
      <c r="N6147">
        <v>22</v>
      </c>
      <c r="O6147" t="s">
        <v>83</v>
      </c>
      <c r="P6147" t="s">
        <v>130</v>
      </c>
      <c r="Q6147" t="s">
        <v>188</v>
      </c>
      <c r="R6147">
        <v>234</v>
      </c>
      <c r="S6147" t="s">
        <v>389</v>
      </c>
      <c r="T6147">
        <v>24</v>
      </c>
      <c r="U6147">
        <v>0.16666666699999999</v>
      </c>
      <c r="V6147">
        <v>211.2</v>
      </c>
      <c r="W6147">
        <v>24</v>
      </c>
      <c r="X6147">
        <v>0.16666666699999999</v>
      </c>
      <c r="Y6147">
        <v>211.2</v>
      </c>
    </row>
    <row r="6148" spans="1:25">
      <c r="A6148" s="10">
        <v>45627</v>
      </c>
      <c r="B6148" t="s">
        <v>76</v>
      </c>
      <c r="C6148" t="s">
        <v>2574</v>
      </c>
      <c r="D6148" t="s">
        <v>2574</v>
      </c>
      <c r="E6148">
        <v>396</v>
      </c>
      <c r="F6148" t="s">
        <v>3137</v>
      </c>
      <c r="G6148">
        <v>271</v>
      </c>
      <c r="H6148" t="s">
        <v>3138</v>
      </c>
      <c r="I6148">
        <v>613</v>
      </c>
      <c r="J6148" t="s">
        <v>3139</v>
      </c>
      <c r="K6148">
        <v>92756</v>
      </c>
      <c r="L6148" t="s">
        <v>3165</v>
      </c>
      <c r="M6148">
        <v>0</v>
      </c>
      <c r="N6148">
        <v>22</v>
      </c>
      <c r="O6148" t="s">
        <v>83</v>
      </c>
      <c r="P6148" t="s">
        <v>91</v>
      </c>
      <c r="Q6148" t="s">
        <v>125</v>
      </c>
      <c r="R6148">
        <v>428</v>
      </c>
      <c r="S6148" t="s">
        <v>232</v>
      </c>
      <c r="T6148">
        <v>3</v>
      </c>
      <c r="U6148">
        <v>0.05</v>
      </c>
      <c r="V6148">
        <v>528</v>
      </c>
      <c r="W6148">
        <v>3</v>
      </c>
      <c r="X6148">
        <v>0.05</v>
      </c>
      <c r="Y6148">
        <v>528</v>
      </c>
    </row>
    <row r="6149" spans="1:25">
      <c r="A6149" s="10">
        <v>45627</v>
      </c>
      <c r="B6149" t="s">
        <v>76</v>
      </c>
      <c r="C6149" t="s">
        <v>2574</v>
      </c>
      <c r="D6149" t="s">
        <v>2574</v>
      </c>
      <c r="E6149">
        <v>396</v>
      </c>
      <c r="F6149" t="s">
        <v>3137</v>
      </c>
      <c r="G6149">
        <v>271</v>
      </c>
      <c r="H6149" t="s">
        <v>3138</v>
      </c>
      <c r="I6149">
        <v>613</v>
      </c>
      <c r="J6149" t="s">
        <v>3139</v>
      </c>
      <c r="K6149">
        <v>92756</v>
      </c>
      <c r="L6149" t="s">
        <v>3165</v>
      </c>
      <c r="M6149">
        <v>0</v>
      </c>
      <c r="N6149">
        <v>22</v>
      </c>
      <c r="O6149" t="s">
        <v>83</v>
      </c>
      <c r="P6149" t="s">
        <v>91</v>
      </c>
      <c r="Q6149" t="s">
        <v>125</v>
      </c>
      <c r="R6149">
        <v>285</v>
      </c>
      <c r="S6149" t="s">
        <v>126</v>
      </c>
      <c r="T6149">
        <v>4</v>
      </c>
      <c r="U6149">
        <v>0.16666666699999999</v>
      </c>
      <c r="V6149">
        <v>1660</v>
      </c>
      <c r="W6149">
        <v>4</v>
      </c>
      <c r="X6149">
        <v>0.16666666699999999</v>
      </c>
      <c r="Y6149">
        <v>1660</v>
      </c>
    </row>
    <row r="6150" spans="1:25">
      <c r="A6150" s="10">
        <v>45627</v>
      </c>
      <c r="B6150" t="s">
        <v>76</v>
      </c>
      <c r="C6150" t="s">
        <v>2574</v>
      </c>
      <c r="D6150" t="s">
        <v>2574</v>
      </c>
      <c r="E6150">
        <v>396</v>
      </c>
      <c r="F6150" t="s">
        <v>3137</v>
      </c>
      <c r="G6150">
        <v>271</v>
      </c>
      <c r="H6150" t="s">
        <v>3138</v>
      </c>
      <c r="I6150">
        <v>613</v>
      </c>
      <c r="J6150" t="s">
        <v>3139</v>
      </c>
      <c r="K6150">
        <v>199031</v>
      </c>
      <c r="L6150" t="s">
        <v>3166</v>
      </c>
      <c r="M6150">
        <v>0</v>
      </c>
      <c r="N6150">
        <v>22</v>
      </c>
      <c r="O6150" t="s">
        <v>83</v>
      </c>
      <c r="P6150" t="s">
        <v>91</v>
      </c>
      <c r="Q6150" t="s">
        <v>125</v>
      </c>
      <c r="R6150">
        <v>428</v>
      </c>
      <c r="S6150" t="s">
        <v>232</v>
      </c>
      <c r="T6150">
        <v>3</v>
      </c>
      <c r="U6150">
        <v>0.05</v>
      </c>
      <c r="V6150">
        <v>528</v>
      </c>
      <c r="W6150">
        <v>3</v>
      </c>
      <c r="X6150">
        <v>0.05</v>
      </c>
      <c r="Y6150">
        <v>528</v>
      </c>
    </row>
    <row r="6151" spans="1:25">
      <c r="A6151" s="10">
        <v>45627</v>
      </c>
      <c r="B6151" t="s">
        <v>76</v>
      </c>
      <c r="C6151" t="s">
        <v>2574</v>
      </c>
      <c r="D6151" t="s">
        <v>2574</v>
      </c>
      <c r="E6151">
        <v>396</v>
      </c>
      <c r="F6151" t="s">
        <v>3137</v>
      </c>
      <c r="G6151">
        <v>271</v>
      </c>
      <c r="H6151" t="s">
        <v>3138</v>
      </c>
      <c r="I6151">
        <v>613</v>
      </c>
      <c r="J6151" t="s">
        <v>3139</v>
      </c>
      <c r="K6151">
        <v>199031</v>
      </c>
      <c r="L6151" t="s">
        <v>3166</v>
      </c>
      <c r="M6151">
        <v>0</v>
      </c>
      <c r="N6151">
        <v>22</v>
      </c>
      <c r="O6151" t="s">
        <v>83</v>
      </c>
      <c r="P6151" t="s">
        <v>91</v>
      </c>
      <c r="Q6151" t="s">
        <v>125</v>
      </c>
      <c r="R6151">
        <v>285</v>
      </c>
      <c r="S6151" t="s">
        <v>126</v>
      </c>
      <c r="T6151">
        <v>4</v>
      </c>
      <c r="U6151">
        <v>0.16666666699999999</v>
      </c>
      <c r="V6151">
        <v>1660</v>
      </c>
      <c r="W6151">
        <v>4</v>
      </c>
      <c r="X6151">
        <v>0.16666666699999999</v>
      </c>
      <c r="Y6151">
        <v>1660</v>
      </c>
    </row>
    <row r="6152" spans="1:25">
      <c r="A6152" s="10">
        <v>45627</v>
      </c>
      <c r="B6152" t="s">
        <v>76</v>
      </c>
      <c r="C6152" t="s">
        <v>2574</v>
      </c>
      <c r="D6152" t="s">
        <v>2574</v>
      </c>
      <c r="E6152">
        <v>396</v>
      </c>
      <c r="F6152" t="s">
        <v>3137</v>
      </c>
      <c r="G6152">
        <v>271</v>
      </c>
      <c r="H6152" t="s">
        <v>3138</v>
      </c>
      <c r="I6152">
        <v>613</v>
      </c>
      <c r="J6152" t="s">
        <v>3139</v>
      </c>
      <c r="K6152">
        <v>95312</v>
      </c>
      <c r="L6152" t="s">
        <v>3167</v>
      </c>
      <c r="M6152">
        <v>0</v>
      </c>
      <c r="N6152">
        <v>21</v>
      </c>
      <c r="O6152" t="s">
        <v>83</v>
      </c>
      <c r="P6152" t="s">
        <v>91</v>
      </c>
      <c r="Q6152" t="s">
        <v>125</v>
      </c>
      <c r="R6152">
        <v>430</v>
      </c>
      <c r="S6152" t="s">
        <v>233</v>
      </c>
      <c r="T6152">
        <v>6</v>
      </c>
      <c r="U6152">
        <v>2.5000000000000001E-2</v>
      </c>
      <c r="V6152">
        <v>291</v>
      </c>
      <c r="W6152">
        <v>6</v>
      </c>
      <c r="X6152">
        <v>2.5000000000000001E-2</v>
      </c>
      <c r="Y6152">
        <v>291</v>
      </c>
    </row>
    <row r="6153" spans="1:25">
      <c r="A6153" s="10">
        <v>45627</v>
      </c>
      <c r="B6153" t="s">
        <v>76</v>
      </c>
      <c r="C6153" t="s">
        <v>2574</v>
      </c>
      <c r="D6153" t="s">
        <v>2574</v>
      </c>
      <c r="E6153">
        <v>396</v>
      </c>
      <c r="F6153" t="s">
        <v>3137</v>
      </c>
      <c r="G6153">
        <v>271</v>
      </c>
      <c r="H6153" t="s">
        <v>3138</v>
      </c>
      <c r="I6153">
        <v>613</v>
      </c>
      <c r="J6153" t="s">
        <v>3139</v>
      </c>
      <c r="K6153">
        <v>95312</v>
      </c>
      <c r="L6153" t="s">
        <v>3167</v>
      </c>
      <c r="M6153">
        <v>0</v>
      </c>
      <c r="N6153">
        <v>21</v>
      </c>
      <c r="O6153" t="s">
        <v>83</v>
      </c>
      <c r="P6153" t="s">
        <v>91</v>
      </c>
      <c r="Q6153" t="s">
        <v>125</v>
      </c>
      <c r="R6153">
        <v>285</v>
      </c>
      <c r="S6153" t="s">
        <v>126</v>
      </c>
      <c r="T6153">
        <v>2</v>
      </c>
      <c r="U6153">
        <v>8.3333332999999996E-2</v>
      </c>
      <c r="V6153">
        <v>830</v>
      </c>
      <c r="W6153">
        <v>2</v>
      </c>
      <c r="X6153">
        <v>8.3333332999999996E-2</v>
      </c>
      <c r="Y6153">
        <v>830</v>
      </c>
    </row>
    <row r="6154" spans="1:25">
      <c r="A6154" s="10">
        <v>45627</v>
      </c>
      <c r="B6154" t="s">
        <v>76</v>
      </c>
      <c r="C6154" t="s">
        <v>2574</v>
      </c>
      <c r="D6154" t="s">
        <v>2574</v>
      </c>
      <c r="E6154">
        <v>396</v>
      </c>
      <c r="F6154" t="s">
        <v>3137</v>
      </c>
      <c r="G6154">
        <v>271</v>
      </c>
      <c r="H6154" t="s">
        <v>3138</v>
      </c>
      <c r="I6154">
        <v>613</v>
      </c>
      <c r="J6154" t="s">
        <v>3139</v>
      </c>
      <c r="K6154">
        <v>173221</v>
      </c>
      <c r="L6154" t="s">
        <v>3168</v>
      </c>
      <c r="M6154">
        <v>0</v>
      </c>
      <c r="N6154">
        <v>22</v>
      </c>
      <c r="O6154" t="s">
        <v>176</v>
      </c>
      <c r="P6154" t="s">
        <v>91</v>
      </c>
      <c r="Q6154" t="s">
        <v>125</v>
      </c>
      <c r="R6154">
        <v>428</v>
      </c>
      <c r="S6154" t="s">
        <v>232</v>
      </c>
      <c r="T6154">
        <v>6</v>
      </c>
      <c r="U6154">
        <v>0.1</v>
      </c>
      <c r="V6154">
        <v>1056</v>
      </c>
      <c r="W6154">
        <v>3</v>
      </c>
      <c r="X6154">
        <v>0.05</v>
      </c>
      <c r="Y6154">
        <v>528</v>
      </c>
    </row>
    <row r="6155" spans="1:25">
      <c r="A6155" s="10">
        <v>45627</v>
      </c>
      <c r="B6155" t="s">
        <v>76</v>
      </c>
      <c r="C6155" t="s">
        <v>2574</v>
      </c>
      <c r="D6155" t="s">
        <v>2574</v>
      </c>
      <c r="E6155">
        <v>396</v>
      </c>
      <c r="F6155" t="s">
        <v>3137</v>
      </c>
      <c r="G6155">
        <v>271</v>
      </c>
      <c r="H6155" t="s">
        <v>3138</v>
      </c>
      <c r="I6155">
        <v>613</v>
      </c>
      <c r="J6155" t="s">
        <v>3139</v>
      </c>
      <c r="K6155">
        <v>173221</v>
      </c>
      <c r="L6155" t="s">
        <v>3168</v>
      </c>
      <c r="M6155">
        <v>0</v>
      </c>
      <c r="N6155">
        <v>22</v>
      </c>
      <c r="O6155" t="s">
        <v>176</v>
      </c>
      <c r="P6155" t="s">
        <v>91</v>
      </c>
      <c r="Q6155" t="s">
        <v>125</v>
      </c>
      <c r="R6155">
        <v>430</v>
      </c>
      <c r="S6155" t="s">
        <v>233</v>
      </c>
      <c r="T6155">
        <v>12</v>
      </c>
      <c r="U6155">
        <v>0.05</v>
      </c>
      <c r="V6155">
        <v>582</v>
      </c>
      <c r="W6155">
        <v>6</v>
      </c>
      <c r="X6155">
        <v>2.5000000000000001E-2</v>
      </c>
      <c r="Y6155">
        <v>291</v>
      </c>
    </row>
    <row r="6156" spans="1:25">
      <c r="A6156" s="10">
        <v>45627</v>
      </c>
      <c r="B6156" t="s">
        <v>76</v>
      </c>
      <c r="C6156" t="s">
        <v>2574</v>
      </c>
      <c r="D6156" t="s">
        <v>2574</v>
      </c>
      <c r="E6156">
        <v>396</v>
      </c>
      <c r="F6156" t="s">
        <v>3137</v>
      </c>
      <c r="G6156">
        <v>271</v>
      </c>
      <c r="H6156" t="s">
        <v>3138</v>
      </c>
      <c r="I6156">
        <v>613</v>
      </c>
      <c r="J6156" t="s">
        <v>3139</v>
      </c>
      <c r="K6156">
        <v>173221</v>
      </c>
      <c r="L6156" t="s">
        <v>3168</v>
      </c>
      <c r="M6156">
        <v>0</v>
      </c>
      <c r="N6156">
        <v>22</v>
      </c>
      <c r="O6156" t="s">
        <v>176</v>
      </c>
      <c r="P6156" t="s">
        <v>91</v>
      </c>
      <c r="Q6156" t="s">
        <v>125</v>
      </c>
      <c r="R6156">
        <v>285</v>
      </c>
      <c r="S6156" t="s">
        <v>126</v>
      </c>
      <c r="T6156">
        <v>5</v>
      </c>
      <c r="U6156">
        <v>0.20833333300000001</v>
      </c>
      <c r="V6156">
        <v>2075</v>
      </c>
      <c r="W6156">
        <v>2</v>
      </c>
      <c r="X6156">
        <v>8.3333332999999996E-2</v>
      </c>
      <c r="Y6156">
        <v>830</v>
      </c>
    </row>
    <row r="6157" spans="1:25">
      <c r="A6157" s="10">
        <v>45627</v>
      </c>
      <c r="B6157" t="s">
        <v>76</v>
      </c>
      <c r="C6157" t="s">
        <v>2574</v>
      </c>
      <c r="D6157" t="s">
        <v>2574</v>
      </c>
      <c r="E6157">
        <v>396</v>
      </c>
      <c r="F6157" t="s">
        <v>3137</v>
      </c>
      <c r="G6157">
        <v>271</v>
      </c>
      <c r="H6157" t="s">
        <v>3138</v>
      </c>
      <c r="I6157">
        <v>613</v>
      </c>
      <c r="J6157" t="s">
        <v>3139</v>
      </c>
      <c r="K6157">
        <v>173221</v>
      </c>
      <c r="L6157" t="s">
        <v>3168</v>
      </c>
      <c r="M6157">
        <v>0</v>
      </c>
      <c r="N6157">
        <v>22</v>
      </c>
      <c r="O6157" t="s">
        <v>176</v>
      </c>
      <c r="P6157" t="s">
        <v>130</v>
      </c>
      <c r="Q6157" t="s">
        <v>188</v>
      </c>
      <c r="R6157">
        <v>234</v>
      </c>
      <c r="S6157" t="s">
        <v>389</v>
      </c>
      <c r="T6157">
        <v>24</v>
      </c>
      <c r="U6157">
        <v>0.16666666699999999</v>
      </c>
      <c r="V6157">
        <v>211.2</v>
      </c>
      <c r="W6157">
        <v>24</v>
      </c>
      <c r="X6157">
        <v>0.16666666699999999</v>
      </c>
      <c r="Y6157">
        <v>211.2</v>
      </c>
    </row>
    <row r="6158" spans="1:25">
      <c r="A6158" s="10">
        <v>45627</v>
      </c>
      <c r="B6158" t="s">
        <v>76</v>
      </c>
      <c r="C6158" t="s">
        <v>2574</v>
      </c>
      <c r="D6158" t="s">
        <v>2574</v>
      </c>
      <c r="E6158">
        <v>396</v>
      </c>
      <c r="F6158" t="s">
        <v>3137</v>
      </c>
      <c r="G6158">
        <v>271</v>
      </c>
      <c r="H6158" t="s">
        <v>3138</v>
      </c>
      <c r="I6158">
        <v>613</v>
      </c>
      <c r="J6158" t="s">
        <v>3139</v>
      </c>
      <c r="K6158">
        <v>199059</v>
      </c>
      <c r="L6158" t="s">
        <v>3169</v>
      </c>
      <c r="M6158">
        <v>0</v>
      </c>
      <c r="N6158">
        <v>21</v>
      </c>
      <c r="O6158" t="s">
        <v>83</v>
      </c>
      <c r="P6158" t="s">
        <v>91</v>
      </c>
      <c r="Q6158" t="s">
        <v>125</v>
      </c>
      <c r="R6158">
        <v>285</v>
      </c>
      <c r="S6158" t="s">
        <v>126</v>
      </c>
      <c r="T6158">
        <v>2</v>
      </c>
      <c r="U6158">
        <v>8.3333332999999996E-2</v>
      </c>
      <c r="V6158">
        <v>830</v>
      </c>
      <c r="W6158">
        <v>2</v>
      </c>
      <c r="X6158">
        <v>8.3333332999999996E-2</v>
      </c>
      <c r="Y6158">
        <v>830</v>
      </c>
    </row>
    <row r="6159" spans="1:25">
      <c r="A6159" s="10">
        <v>45627</v>
      </c>
      <c r="B6159" t="s">
        <v>76</v>
      </c>
      <c r="C6159" t="s">
        <v>2574</v>
      </c>
      <c r="D6159" t="s">
        <v>2574</v>
      </c>
      <c r="E6159">
        <v>396</v>
      </c>
      <c r="F6159" t="s">
        <v>3137</v>
      </c>
      <c r="G6159">
        <v>271</v>
      </c>
      <c r="H6159" t="s">
        <v>3138</v>
      </c>
      <c r="I6159">
        <v>613</v>
      </c>
      <c r="J6159" t="s">
        <v>3139</v>
      </c>
      <c r="K6159">
        <v>199059</v>
      </c>
      <c r="L6159" t="s">
        <v>3169</v>
      </c>
      <c r="M6159">
        <v>0</v>
      </c>
      <c r="N6159">
        <v>21</v>
      </c>
      <c r="O6159" t="s">
        <v>83</v>
      </c>
      <c r="P6159" t="s">
        <v>288</v>
      </c>
      <c r="Q6159" t="s">
        <v>289</v>
      </c>
      <c r="R6159">
        <v>297</v>
      </c>
      <c r="S6159" t="s">
        <v>290</v>
      </c>
      <c r="T6159">
        <v>3</v>
      </c>
      <c r="U6159">
        <v>0.25</v>
      </c>
      <c r="V6159">
        <v>114</v>
      </c>
      <c r="W6159">
        <v>3</v>
      </c>
      <c r="X6159">
        <v>0.25</v>
      </c>
      <c r="Y6159">
        <v>114</v>
      </c>
    </row>
    <row r="6160" spans="1:25">
      <c r="A6160" s="10">
        <v>45627</v>
      </c>
      <c r="B6160" t="s">
        <v>76</v>
      </c>
      <c r="C6160" t="s">
        <v>2574</v>
      </c>
      <c r="D6160" t="s">
        <v>2574</v>
      </c>
      <c r="E6160">
        <v>396</v>
      </c>
      <c r="F6160" t="s">
        <v>3137</v>
      </c>
      <c r="G6160">
        <v>271</v>
      </c>
      <c r="H6160" t="s">
        <v>3138</v>
      </c>
      <c r="I6160">
        <v>613</v>
      </c>
      <c r="J6160" t="s">
        <v>3139</v>
      </c>
      <c r="K6160">
        <v>96787</v>
      </c>
      <c r="L6160" t="s">
        <v>3170</v>
      </c>
      <c r="M6160">
        <v>0</v>
      </c>
      <c r="N6160">
        <v>22</v>
      </c>
      <c r="O6160" t="s">
        <v>83</v>
      </c>
      <c r="P6160" t="s">
        <v>109</v>
      </c>
      <c r="Q6160" t="s">
        <v>109</v>
      </c>
      <c r="R6160">
        <v>133</v>
      </c>
      <c r="S6160" t="s">
        <v>163</v>
      </c>
      <c r="T6160">
        <v>0</v>
      </c>
      <c r="U6160">
        <v>0</v>
      </c>
      <c r="V6160">
        <v>0</v>
      </c>
      <c r="W6160">
        <v>0</v>
      </c>
      <c r="X6160">
        <v>0</v>
      </c>
      <c r="Y6160">
        <v>0</v>
      </c>
    </row>
    <row r="6161" spans="1:25">
      <c r="A6161" s="10">
        <v>45627</v>
      </c>
      <c r="B6161" t="s">
        <v>76</v>
      </c>
      <c r="C6161" t="s">
        <v>2574</v>
      </c>
      <c r="D6161" t="s">
        <v>2574</v>
      </c>
      <c r="E6161">
        <v>396</v>
      </c>
      <c r="F6161" t="s">
        <v>3137</v>
      </c>
      <c r="G6161">
        <v>271</v>
      </c>
      <c r="H6161" t="s">
        <v>3138</v>
      </c>
      <c r="I6161">
        <v>613</v>
      </c>
      <c r="J6161" t="s">
        <v>3139</v>
      </c>
      <c r="K6161">
        <v>96787</v>
      </c>
      <c r="L6161" t="s">
        <v>3170</v>
      </c>
      <c r="M6161">
        <v>0</v>
      </c>
      <c r="N6161">
        <v>22</v>
      </c>
      <c r="O6161" t="s">
        <v>83</v>
      </c>
      <c r="P6161" t="s">
        <v>91</v>
      </c>
      <c r="Q6161" t="s">
        <v>125</v>
      </c>
      <c r="R6161">
        <v>285</v>
      </c>
      <c r="S6161" t="s">
        <v>126</v>
      </c>
      <c r="T6161">
        <v>24</v>
      </c>
      <c r="U6161">
        <v>1</v>
      </c>
      <c r="V6161">
        <v>9960</v>
      </c>
      <c r="W6161">
        <v>24</v>
      </c>
      <c r="X6161">
        <v>1</v>
      </c>
      <c r="Y6161">
        <v>9960</v>
      </c>
    </row>
    <row r="6162" spans="1:25">
      <c r="A6162" s="10">
        <v>45627</v>
      </c>
      <c r="B6162" t="s">
        <v>76</v>
      </c>
      <c r="C6162" t="s">
        <v>2574</v>
      </c>
      <c r="D6162" t="s">
        <v>2574</v>
      </c>
      <c r="E6162">
        <v>396</v>
      </c>
      <c r="F6162" t="s">
        <v>3137</v>
      </c>
      <c r="G6162">
        <v>271</v>
      </c>
      <c r="H6162" t="s">
        <v>3138</v>
      </c>
      <c r="I6162">
        <v>613</v>
      </c>
      <c r="J6162" t="s">
        <v>3139</v>
      </c>
      <c r="K6162">
        <v>96787</v>
      </c>
      <c r="L6162" t="s">
        <v>3170</v>
      </c>
      <c r="M6162">
        <v>0</v>
      </c>
      <c r="N6162">
        <v>22</v>
      </c>
      <c r="O6162" t="s">
        <v>83</v>
      </c>
      <c r="P6162" t="s">
        <v>91</v>
      </c>
      <c r="Q6162" t="s">
        <v>282</v>
      </c>
      <c r="R6162">
        <v>184</v>
      </c>
      <c r="S6162" t="s">
        <v>1018</v>
      </c>
      <c r="T6162">
        <v>1</v>
      </c>
      <c r="U6162">
        <v>8.3333332999999996E-2</v>
      </c>
      <c r="V6162">
        <v>715</v>
      </c>
      <c r="W6162">
        <v>1</v>
      </c>
      <c r="X6162">
        <v>8.3333332999999996E-2</v>
      </c>
      <c r="Y6162">
        <v>715</v>
      </c>
    </row>
    <row r="6163" spans="1:25">
      <c r="A6163" s="10">
        <v>45627</v>
      </c>
      <c r="B6163" t="s">
        <v>76</v>
      </c>
      <c r="C6163" t="s">
        <v>2574</v>
      </c>
      <c r="D6163" t="s">
        <v>2574</v>
      </c>
      <c r="E6163">
        <v>396</v>
      </c>
      <c r="F6163" t="s">
        <v>3137</v>
      </c>
      <c r="G6163">
        <v>271</v>
      </c>
      <c r="H6163" t="s">
        <v>3138</v>
      </c>
      <c r="I6163">
        <v>613</v>
      </c>
      <c r="J6163" t="s">
        <v>3139</v>
      </c>
      <c r="K6163">
        <v>93312</v>
      </c>
      <c r="L6163" t="s">
        <v>3171</v>
      </c>
      <c r="M6163">
        <v>0</v>
      </c>
      <c r="N6163">
        <v>21</v>
      </c>
      <c r="O6163" t="s">
        <v>83</v>
      </c>
      <c r="P6163" t="s">
        <v>91</v>
      </c>
      <c r="Q6163" t="s">
        <v>125</v>
      </c>
      <c r="R6163">
        <v>428</v>
      </c>
      <c r="S6163" t="s">
        <v>232</v>
      </c>
      <c r="T6163">
        <v>3</v>
      </c>
      <c r="U6163">
        <v>0.05</v>
      </c>
      <c r="V6163">
        <v>528</v>
      </c>
      <c r="W6163">
        <v>3</v>
      </c>
      <c r="X6163">
        <v>0.05</v>
      </c>
      <c r="Y6163">
        <v>528</v>
      </c>
    </row>
    <row r="6164" spans="1:25">
      <c r="A6164" s="10">
        <v>45627</v>
      </c>
      <c r="B6164" t="s">
        <v>76</v>
      </c>
      <c r="C6164" t="s">
        <v>2574</v>
      </c>
      <c r="D6164" t="s">
        <v>2574</v>
      </c>
      <c r="E6164">
        <v>396</v>
      </c>
      <c r="F6164" t="s">
        <v>3137</v>
      </c>
      <c r="G6164">
        <v>271</v>
      </c>
      <c r="H6164" t="s">
        <v>3138</v>
      </c>
      <c r="I6164">
        <v>613</v>
      </c>
      <c r="J6164" t="s">
        <v>3139</v>
      </c>
      <c r="K6164">
        <v>93312</v>
      </c>
      <c r="L6164" t="s">
        <v>3171</v>
      </c>
      <c r="M6164">
        <v>0</v>
      </c>
      <c r="N6164">
        <v>21</v>
      </c>
      <c r="O6164" t="s">
        <v>83</v>
      </c>
      <c r="P6164" t="s">
        <v>91</v>
      </c>
      <c r="Q6164" t="s">
        <v>125</v>
      </c>
      <c r="R6164">
        <v>285</v>
      </c>
      <c r="S6164" t="s">
        <v>126</v>
      </c>
      <c r="T6164">
        <v>3</v>
      </c>
      <c r="U6164">
        <v>0.125</v>
      </c>
      <c r="V6164">
        <v>1245</v>
      </c>
      <c r="W6164">
        <v>3</v>
      </c>
      <c r="X6164">
        <v>0.125</v>
      </c>
      <c r="Y6164">
        <v>1245</v>
      </c>
    </row>
    <row r="6165" spans="1:25">
      <c r="A6165" s="10">
        <v>45627</v>
      </c>
      <c r="B6165" t="s">
        <v>76</v>
      </c>
      <c r="C6165" t="s">
        <v>2574</v>
      </c>
      <c r="D6165" t="s">
        <v>2574</v>
      </c>
      <c r="E6165">
        <v>396</v>
      </c>
      <c r="F6165" t="s">
        <v>3137</v>
      </c>
      <c r="G6165">
        <v>271</v>
      </c>
      <c r="H6165" t="s">
        <v>3138</v>
      </c>
      <c r="I6165">
        <v>613</v>
      </c>
      <c r="J6165" t="s">
        <v>3139</v>
      </c>
      <c r="K6165">
        <v>93438</v>
      </c>
      <c r="L6165" t="s">
        <v>3172</v>
      </c>
      <c r="M6165">
        <v>0</v>
      </c>
      <c r="N6165">
        <v>21</v>
      </c>
      <c r="O6165" t="s">
        <v>83</v>
      </c>
      <c r="P6165" t="s">
        <v>91</v>
      </c>
      <c r="Q6165" t="s">
        <v>125</v>
      </c>
      <c r="R6165">
        <v>428</v>
      </c>
      <c r="S6165" t="s">
        <v>232</v>
      </c>
      <c r="T6165">
        <v>2</v>
      </c>
      <c r="U6165">
        <v>3.3333333E-2</v>
      </c>
      <c r="V6165">
        <v>352</v>
      </c>
      <c r="W6165">
        <v>2</v>
      </c>
      <c r="X6165">
        <v>3.3333333E-2</v>
      </c>
      <c r="Y6165">
        <v>352</v>
      </c>
    </row>
    <row r="6166" spans="1:25">
      <c r="A6166" s="10">
        <v>45627</v>
      </c>
      <c r="B6166" t="s">
        <v>76</v>
      </c>
      <c r="C6166" t="s">
        <v>2574</v>
      </c>
      <c r="D6166" t="s">
        <v>2574</v>
      </c>
      <c r="E6166">
        <v>396</v>
      </c>
      <c r="F6166" t="s">
        <v>3137</v>
      </c>
      <c r="G6166">
        <v>271</v>
      </c>
      <c r="H6166" t="s">
        <v>3138</v>
      </c>
      <c r="I6166">
        <v>613</v>
      </c>
      <c r="J6166" t="s">
        <v>3139</v>
      </c>
      <c r="K6166">
        <v>93438</v>
      </c>
      <c r="L6166" t="s">
        <v>3172</v>
      </c>
      <c r="M6166">
        <v>0</v>
      </c>
      <c r="N6166">
        <v>21</v>
      </c>
      <c r="O6166" t="s">
        <v>83</v>
      </c>
      <c r="P6166" t="s">
        <v>91</v>
      </c>
      <c r="Q6166" t="s">
        <v>125</v>
      </c>
      <c r="R6166">
        <v>285</v>
      </c>
      <c r="S6166" t="s">
        <v>126</v>
      </c>
      <c r="T6166">
        <v>2</v>
      </c>
      <c r="U6166">
        <v>8.3333332999999996E-2</v>
      </c>
      <c r="V6166">
        <v>830</v>
      </c>
      <c r="W6166">
        <v>2</v>
      </c>
      <c r="X6166">
        <v>8.3333332999999996E-2</v>
      </c>
      <c r="Y6166">
        <v>830</v>
      </c>
    </row>
    <row r="6167" spans="1:25">
      <c r="A6167" s="10">
        <v>45627</v>
      </c>
      <c r="B6167" t="s">
        <v>76</v>
      </c>
      <c r="C6167" t="s">
        <v>2574</v>
      </c>
      <c r="D6167" t="s">
        <v>2574</v>
      </c>
      <c r="E6167">
        <v>396</v>
      </c>
      <c r="F6167" t="s">
        <v>3137</v>
      </c>
      <c r="G6167">
        <v>271</v>
      </c>
      <c r="H6167" t="s">
        <v>3138</v>
      </c>
      <c r="I6167">
        <v>613</v>
      </c>
      <c r="J6167" t="s">
        <v>3139</v>
      </c>
      <c r="K6167">
        <v>92579</v>
      </c>
      <c r="L6167" t="s">
        <v>3173</v>
      </c>
      <c r="M6167">
        <v>0</v>
      </c>
      <c r="N6167">
        <v>21</v>
      </c>
      <c r="O6167" t="s">
        <v>83</v>
      </c>
      <c r="P6167" t="s">
        <v>91</v>
      </c>
      <c r="Q6167" t="s">
        <v>125</v>
      </c>
      <c r="R6167">
        <v>428</v>
      </c>
      <c r="S6167" t="s">
        <v>232</v>
      </c>
      <c r="T6167">
        <v>2</v>
      </c>
      <c r="U6167">
        <v>3.3333333E-2</v>
      </c>
      <c r="V6167">
        <v>352</v>
      </c>
      <c r="W6167">
        <v>2</v>
      </c>
      <c r="X6167">
        <v>3.3333333E-2</v>
      </c>
      <c r="Y6167">
        <v>352</v>
      </c>
    </row>
    <row r="6168" spans="1:25">
      <c r="A6168" s="10">
        <v>45627</v>
      </c>
      <c r="B6168" t="s">
        <v>76</v>
      </c>
      <c r="C6168" t="s">
        <v>2574</v>
      </c>
      <c r="D6168" t="s">
        <v>2574</v>
      </c>
      <c r="E6168">
        <v>396</v>
      </c>
      <c r="F6168" t="s">
        <v>3137</v>
      </c>
      <c r="G6168">
        <v>271</v>
      </c>
      <c r="H6168" t="s">
        <v>3138</v>
      </c>
      <c r="I6168">
        <v>613</v>
      </c>
      <c r="J6168" t="s">
        <v>3139</v>
      </c>
      <c r="K6168">
        <v>92579</v>
      </c>
      <c r="L6168" t="s">
        <v>3173</v>
      </c>
      <c r="M6168">
        <v>0</v>
      </c>
      <c r="N6168">
        <v>21</v>
      </c>
      <c r="O6168" t="s">
        <v>83</v>
      </c>
      <c r="P6168" t="s">
        <v>91</v>
      </c>
      <c r="Q6168" t="s">
        <v>125</v>
      </c>
      <c r="R6168">
        <v>285</v>
      </c>
      <c r="S6168" t="s">
        <v>126</v>
      </c>
      <c r="T6168">
        <v>2</v>
      </c>
      <c r="U6168">
        <v>8.3333332999999996E-2</v>
      </c>
      <c r="V6168">
        <v>830</v>
      </c>
      <c r="W6168">
        <v>2</v>
      </c>
      <c r="X6168">
        <v>8.3333332999999996E-2</v>
      </c>
      <c r="Y6168">
        <v>830</v>
      </c>
    </row>
    <row r="6169" spans="1:25">
      <c r="A6169" s="10">
        <v>45627</v>
      </c>
      <c r="B6169" t="s">
        <v>76</v>
      </c>
      <c r="C6169" t="s">
        <v>2574</v>
      </c>
      <c r="D6169" t="s">
        <v>2574</v>
      </c>
      <c r="E6169">
        <v>396</v>
      </c>
      <c r="F6169" t="s">
        <v>3137</v>
      </c>
      <c r="G6169">
        <v>271</v>
      </c>
      <c r="H6169" t="s">
        <v>3138</v>
      </c>
      <c r="I6169">
        <v>613</v>
      </c>
      <c r="J6169" t="s">
        <v>3139</v>
      </c>
      <c r="K6169">
        <v>92038</v>
      </c>
      <c r="L6169" t="s">
        <v>3174</v>
      </c>
      <c r="M6169">
        <v>0</v>
      </c>
      <c r="N6169">
        <v>4</v>
      </c>
      <c r="O6169" t="s">
        <v>83</v>
      </c>
      <c r="P6169" t="s">
        <v>91</v>
      </c>
      <c r="Q6169" t="s">
        <v>125</v>
      </c>
      <c r="R6169">
        <v>428</v>
      </c>
      <c r="S6169" t="s">
        <v>232</v>
      </c>
      <c r="T6169">
        <v>2</v>
      </c>
      <c r="U6169">
        <v>3.3333333E-2</v>
      </c>
      <c r="V6169">
        <v>352</v>
      </c>
      <c r="W6169">
        <v>2</v>
      </c>
      <c r="X6169">
        <v>3.3333333E-2</v>
      </c>
      <c r="Y6169">
        <v>352</v>
      </c>
    </row>
    <row r="6170" spans="1:25">
      <c r="A6170" s="10">
        <v>45627</v>
      </c>
      <c r="B6170" t="s">
        <v>76</v>
      </c>
      <c r="C6170" t="s">
        <v>2574</v>
      </c>
      <c r="D6170" t="s">
        <v>2574</v>
      </c>
      <c r="E6170">
        <v>396</v>
      </c>
      <c r="F6170" t="s">
        <v>3137</v>
      </c>
      <c r="G6170">
        <v>271</v>
      </c>
      <c r="H6170" t="s">
        <v>3138</v>
      </c>
      <c r="I6170">
        <v>613</v>
      </c>
      <c r="J6170" t="s">
        <v>3139</v>
      </c>
      <c r="K6170">
        <v>92038</v>
      </c>
      <c r="L6170" t="s">
        <v>3174</v>
      </c>
      <c r="M6170">
        <v>0</v>
      </c>
      <c r="N6170">
        <v>4</v>
      </c>
      <c r="O6170" t="s">
        <v>83</v>
      </c>
      <c r="P6170" t="s">
        <v>91</v>
      </c>
      <c r="Q6170" t="s">
        <v>125</v>
      </c>
      <c r="R6170">
        <v>285</v>
      </c>
      <c r="S6170" t="s">
        <v>126</v>
      </c>
      <c r="T6170">
        <v>2</v>
      </c>
      <c r="U6170">
        <v>8.3333332999999996E-2</v>
      </c>
      <c r="V6170">
        <v>830</v>
      </c>
      <c r="W6170">
        <v>2</v>
      </c>
      <c r="X6170">
        <v>8.3333332999999996E-2</v>
      </c>
      <c r="Y6170">
        <v>830</v>
      </c>
    </row>
    <row r="6171" spans="1:25">
      <c r="A6171" s="10">
        <v>45627</v>
      </c>
      <c r="B6171" t="s">
        <v>76</v>
      </c>
      <c r="C6171" t="s">
        <v>2574</v>
      </c>
      <c r="D6171" t="s">
        <v>2574</v>
      </c>
      <c r="E6171">
        <v>396</v>
      </c>
      <c r="F6171" t="s">
        <v>3137</v>
      </c>
      <c r="G6171">
        <v>271</v>
      </c>
      <c r="H6171" t="s">
        <v>3138</v>
      </c>
      <c r="I6171">
        <v>613</v>
      </c>
      <c r="J6171" t="s">
        <v>3139</v>
      </c>
      <c r="K6171">
        <v>285408</v>
      </c>
      <c r="L6171" t="s">
        <v>3175</v>
      </c>
      <c r="M6171">
        <v>0</v>
      </c>
      <c r="N6171">
        <v>4</v>
      </c>
      <c r="O6171" t="s">
        <v>83</v>
      </c>
      <c r="P6171" t="s">
        <v>91</v>
      </c>
      <c r="Q6171" t="s">
        <v>125</v>
      </c>
      <c r="R6171">
        <v>428</v>
      </c>
      <c r="S6171" t="s">
        <v>232</v>
      </c>
      <c r="T6171">
        <v>2</v>
      </c>
      <c r="U6171">
        <v>3.3333333E-2</v>
      </c>
      <c r="V6171">
        <v>352</v>
      </c>
      <c r="W6171">
        <v>2</v>
      </c>
      <c r="X6171">
        <v>3.3333333E-2</v>
      </c>
      <c r="Y6171">
        <v>352</v>
      </c>
    </row>
    <row r="6172" spans="1:25">
      <c r="A6172" s="10">
        <v>45627</v>
      </c>
      <c r="B6172" t="s">
        <v>76</v>
      </c>
      <c r="C6172" t="s">
        <v>2574</v>
      </c>
      <c r="D6172" t="s">
        <v>2574</v>
      </c>
      <c r="E6172">
        <v>396</v>
      </c>
      <c r="F6172" t="s">
        <v>3137</v>
      </c>
      <c r="G6172">
        <v>271</v>
      </c>
      <c r="H6172" t="s">
        <v>3138</v>
      </c>
      <c r="I6172">
        <v>613</v>
      </c>
      <c r="J6172" t="s">
        <v>3139</v>
      </c>
      <c r="K6172">
        <v>285408</v>
      </c>
      <c r="L6172" t="s">
        <v>3175</v>
      </c>
      <c r="M6172">
        <v>0</v>
      </c>
      <c r="N6172">
        <v>4</v>
      </c>
      <c r="O6172" t="s">
        <v>83</v>
      </c>
      <c r="P6172" t="s">
        <v>91</v>
      </c>
      <c r="Q6172" t="s">
        <v>125</v>
      </c>
      <c r="R6172">
        <v>285</v>
      </c>
      <c r="S6172" t="s">
        <v>126</v>
      </c>
      <c r="T6172">
        <v>2</v>
      </c>
      <c r="U6172">
        <v>8.3333332999999996E-2</v>
      </c>
      <c r="V6172">
        <v>830</v>
      </c>
      <c r="W6172">
        <v>2</v>
      </c>
      <c r="X6172">
        <v>8.3333332999999996E-2</v>
      </c>
      <c r="Y6172">
        <v>830</v>
      </c>
    </row>
    <row r="6173" spans="1:25">
      <c r="A6173" s="10">
        <v>45627</v>
      </c>
      <c r="B6173" t="s">
        <v>76</v>
      </c>
      <c r="C6173" t="s">
        <v>2574</v>
      </c>
      <c r="D6173" t="s">
        <v>2574</v>
      </c>
      <c r="E6173">
        <v>396</v>
      </c>
      <c r="F6173" t="s">
        <v>3137</v>
      </c>
      <c r="G6173">
        <v>271</v>
      </c>
      <c r="H6173" t="s">
        <v>3138</v>
      </c>
      <c r="I6173">
        <v>613</v>
      </c>
      <c r="J6173" t="s">
        <v>3139</v>
      </c>
      <c r="K6173">
        <v>285408</v>
      </c>
      <c r="L6173" t="s">
        <v>3175</v>
      </c>
      <c r="M6173">
        <v>0</v>
      </c>
      <c r="N6173">
        <v>4</v>
      </c>
      <c r="O6173" t="s">
        <v>83</v>
      </c>
      <c r="P6173" t="s">
        <v>130</v>
      </c>
      <c r="Q6173" t="s">
        <v>188</v>
      </c>
      <c r="R6173">
        <v>234</v>
      </c>
      <c r="S6173" t="s">
        <v>389</v>
      </c>
      <c r="T6173">
        <v>12</v>
      </c>
      <c r="U6173">
        <v>8.3333332999999996E-2</v>
      </c>
      <c r="V6173">
        <v>105.6</v>
      </c>
      <c r="W6173">
        <v>12</v>
      </c>
      <c r="X6173">
        <v>8.3333332999999996E-2</v>
      </c>
      <c r="Y6173">
        <v>105.6</v>
      </c>
    </row>
    <row r="6174" spans="1:25">
      <c r="A6174" s="10">
        <v>45627</v>
      </c>
      <c r="B6174" t="s">
        <v>76</v>
      </c>
      <c r="C6174" t="s">
        <v>2574</v>
      </c>
      <c r="D6174" t="s">
        <v>2574</v>
      </c>
      <c r="E6174">
        <v>396</v>
      </c>
      <c r="F6174" t="s">
        <v>3137</v>
      </c>
      <c r="G6174">
        <v>271</v>
      </c>
      <c r="H6174" t="s">
        <v>3138</v>
      </c>
      <c r="I6174">
        <v>613</v>
      </c>
      <c r="J6174" t="s">
        <v>3139</v>
      </c>
      <c r="K6174">
        <v>285402</v>
      </c>
      <c r="L6174" t="s">
        <v>3176</v>
      </c>
      <c r="M6174">
        <v>0</v>
      </c>
      <c r="N6174">
        <v>4</v>
      </c>
      <c r="O6174" t="s">
        <v>83</v>
      </c>
      <c r="P6174" t="s">
        <v>91</v>
      </c>
      <c r="Q6174" t="s">
        <v>125</v>
      </c>
      <c r="R6174">
        <v>426</v>
      </c>
      <c r="S6174" t="s">
        <v>302</v>
      </c>
      <c r="T6174">
        <v>1</v>
      </c>
      <c r="U6174">
        <v>8.3333332999999996E-2</v>
      </c>
      <c r="V6174">
        <v>825</v>
      </c>
      <c r="W6174">
        <v>1</v>
      </c>
      <c r="X6174">
        <v>8.3333332999999996E-2</v>
      </c>
      <c r="Y6174">
        <v>825</v>
      </c>
    </row>
    <row r="6175" spans="1:25">
      <c r="A6175" s="10">
        <v>45627</v>
      </c>
      <c r="B6175" t="s">
        <v>76</v>
      </c>
      <c r="C6175" t="s">
        <v>2574</v>
      </c>
      <c r="D6175" t="s">
        <v>2574</v>
      </c>
      <c r="E6175">
        <v>396</v>
      </c>
      <c r="F6175" t="s">
        <v>3137</v>
      </c>
      <c r="G6175">
        <v>271</v>
      </c>
      <c r="H6175" t="s">
        <v>3138</v>
      </c>
      <c r="I6175">
        <v>613</v>
      </c>
      <c r="J6175" t="s">
        <v>3139</v>
      </c>
      <c r="K6175">
        <v>285402</v>
      </c>
      <c r="L6175" t="s">
        <v>3176</v>
      </c>
      <c r="M6175">
        <v>0</v>
      </c>
      <c r="N6175">
        <v>4</v>
      </c>
      <c r="O6175" t="s">
        <v>83</v>
      </c>
      <c r="P6175" t="s">
        <v>91</v>
      </c>
      <c r="Q6175" t="s">
        <v>125</v>
      </c>
      <c r="R6175">
        <v>428</v>
      </c>
      <c r="S6175" t="s">
        <v>232</v>
      </c>
      <c r="T6175">
        <v>3</v>
      </c>
      <c r="U6175">
        <v>0.05</v>
      </c>
      <c r="V6175">
        <v>528</v>
      </c>
      <c r="W6175">
        <v>3</v>
      </c>
      <c r="X6175">
        <v>0.05</v>
      </c>
      <c r="Y6175">
        <v>528</v>
      </c>
    </row>
    <row r="6176" spans="1:25">
      <c r="A6176" s="10">
        <v>45627</v>
      </c>
      <c r="B6176" t="s">
        <v>76</v>
      </c>
      <c r="C6176" t="s">
        <v>2574</v>
      </c>
      <c r="D6176" t="s">
        <v>2574</v>
      </c>
      <c r="E6176">
        <v>396</v>
      </c>
      <c r="F6176" t="s">
        <v>3137</v>
      </c>
      <c r="G6176">
        <v>271</v>
      </c>
      <c r="H6176" t="s">
        <v>3138</v>
      </c>
      <c r="I6176">
        <v>613</v>
      </c>
      <c r="J6176" t="s">
        <v>3139</v>
      </c>
      <c r="K6176">
        <v>285402</v>
      </c>
      <c r="L6176" t="s">
        <v>3176</v>
      </c>
      <c r="M6176">
        <v>0</v>
      </c>
      <c r="N6176">
        <v>4</v>
      </c>
      <c r="O6176" t="s">
        <v>83</v>
      </c>
      <c r="P6176" t="s">
        <v>91</v>
      </c>
      <c r="Q6176" t="s">
        <v>125</v>
      </c>
      <c r="R6176">
        <v>285</v>
      </c>
      <c r="S6176" t="s">
        <v>126</v>
      </c>
      <c r="T6176">
        <v>3</v>
      </c>
      <c r="U6176">
        <v>0.125</v>
      </c>
      <c r="V6176">
        <v>1245</v>
      </c>
      <c r="W6176">
        <v>3</v>
      </c>
      <c r="X6176">
        <v>0.125</v>
      </c>
      <c r="Y6176">
        <v>1245</v>
      </c>
    </row>
    <row r="6177" spans="1:25">
      <c r="A6177" s="10">
        <v>45627</v>
      </c>
      <c r="B6177" t="s">
        <v>76</v>
      </c>
      <c r="C6177" t="s">
        <v>2574</v>
      </c>
      <c r="D6177" t="s">
        <v>2574</v>
      </c>
      <c r="E6177">
        <v>396</v>
      </c>
      <c r="F6177" t="s">
        <v>3137</v>
      </c>
      <c r="G6177">
        <v>271</v>
      </c>
      <c r="H6177" t="s">
        <v>3138</v>
      </c>
      <c r="I6177">
        <v>613</v>
      </c>
      <c r="J6177" t="s">
        <v>3139</v>
      </c>
      <c r="K6177">
        <v>100109</v>
      </c>
      <c r="L6177" t="s">
        <v>3177</v>
      </c>
      <c r="M6177">
        <v>0</v>
      </c>
      <c r="N6177">
        <v>22</v>
      </c>
      <c r="O6177" t="s">
        <v>162</v>
      </c>
      <c r="P6177" t="s">
        <v>130</v>
      </c>
      <c r="Q6177" t="s">
        <v>188</v>
      </c>
      <c r="R6177">
        <v>405</v>
      </c>
      <c r="S6177" t="s">
        <v>219</v>
      </c>
      <c r="T6177">
        <v>12</v>
      </c>
      <c r="U6177">
        <v>1</v>
      </c>
      <c r="V6177">
        <v>1752</v>
      </c>
      <c r="W6177">
        <v>0</v>
      </c>
      <c r="X6177">
        <v>0</v>
      </c>
      <c r="Y6177">
        <v>0</v>
      </c>
    </row>
    <row r="6178" spans="1:25">
      <c r="A6178" s="10">
        <v>45627</v>
      </c>
      <c r="B6178" t="s">
        <v>76</v>
      </c>
      <c r="C6178" t="s">
        <v>2574</v>
      </c>
      <c r="D6178" t="s">
        <v>2574</v>
      </c>
      <c r="E6178">
        <v>396</v>
      </c>
      <c r="F6178" t="s">
        <v>3137</v>
      </c>
      <c r="G6178">
        <v>271</v>
      </c>
      <c r="H6178" t="s">
        <v>3138</v>
      </c>
      <c r="I6178">
        <v>613</v>
      </c>
      <c r="J6178" t="s">
        <v>3139</v>
      </c>
      <c r="K6178">
        <v>100109</v>
      </c>
      <c r="L6178" t="s">
        <v>3177</v>
      </c>
      <c r="M6178">
        <v>0</v>
      </c>
      <c r="N6178">
        <v>22</v>
      </c>
      <c r="O6178" t="s">
        <v>162</v>
      </c>
      <c r="P6178" t="s">
        <v>109</v>
      </c>
      <c r="Q6178" t="s">
        <v>109</v>
      </c>
      <c r="R6178">
        <v>322</v>
      </c>
      <c r="S6178" t="s">
        <v>190</v>
      </c>
      <c r="T6178">
        <v>0</v>
      </c>
      <c r="U6178">
        <v>0</v>
      </c>
      <c r="V6178">
        <v>0</v>
      </c>
      <c r="W6178">
        <v>0</v>
      </c>
      <c r="X6178">
        <v>0</v>
      </c>
      <c r="Y6178">
        <v>0</v>
      </c>
    </row>
    <row r="6179" spans="1:25">
      <c r="A6179" s="10">
        <v>45627</v>
      </c>
      <c r="B6179" t="s">
        <v>76</v>
      </c>
      <c r="C6179" t="s">
        <v>2574</v>
      </c>
      <c r="D6179" t="s">
        <v>2574</v>
      </c>
      <c r="E6179">
        <v>396</v>
      </c>
      <c r="F6179" t="s">
        <v>3137</v>
      </c>
      <c r="G6179">
        <v>271</v>
      </c>
      <c r="H6179" t="s">
        <v>3138</v>
      </c>
      <c r="I6179">
        <v>613</v>
      </c>
      <c r="J6179" t="s">
        <v>3139</v>
      </c>
      <c r="K6179">
        <v>93708</v>
      </c>
      <c r="L6179" t="s">
        <v>3178</v>
      </c>
      <c r="M6179">
        <v>0</v>
      </c>
      <c r="N6179">
        <v>21</v>
      </c>
      <c r="O6179" t="s">
        <v>83</v>
      </c>
      <c r="P6179" t="s">
        <v>91</v>
      </c>
      <c r="Q6179" t="s">
        <v>125</v>
      </c>
      <c r="R6179">
        <v>428</v>
      </c>
      <c r="S6179" t="s">
        <v>232</v>
      </c>
      <c r="T6179">
        <v>2</v>
      </c>
      <c r="U6179">
        <v>3.3333333E-2</v>
      </c>
      <c r="V6179">
        <v>352</v>
      </c>
      <c r="W6179">
        <v>2</v>
      </c>
      <c r="X6179">
        <v>3.3333333E-2</v>
      </c>
      <c r="Y6179">
        <v>352</v>
      </c>
    </row>
    <row r="6180" spans="1:25">
      <c r="A6180" s="10">
        <v>45627</v>
      </c>
      <c r="B6180" t="s">
        <v>76</v>
      </c>
      <c r="C6180" t="s">
        <v>2574</v>
      </c>
      <c r="D6180" t="s">
        <v>2574</v>
      </c>
      <c r="E6180">
        <v>396</v>
      </c>
      <c r="F6180" t="s">
        <v>3137</v>
      </c>
      <c r="G6180">
        <v>271</v>
      </c>
      <c r="H6180" t="s">
        <v>3138</v>
      </c>
      <c r="I6180">
        <v>613</v>
      </c>
      <c r="J6180" t="s">
        <v>3139</v>
      </c>
      <c r="K6180">
        <v>93708</v>
      </c>
      <c r="L6180" t="s">
        <v>3178</v>
      </c>
      <c r="M6180">
        <v>0</v>
      </c>
      <c r="N6180">
        <v>21</v>
      </c>
      <c r="O6180" t="s">
        <v>83</v>
      </c>
      <c r="P6180" t="s">
        <v>91</v>
      </c>
      <c r="Q6180" t="s">
        <v>125</v>
      </c>
      <c r="R6180">
        <v>285</v>
      </c>
      <c r="S6180" t="s">
        <v>126</v>
      </c>
      <c r="T6180">
        <v>2</v>
      </c>
      <c r="U6180">
        <v>8.3333332999999996E-2</v>
      </c>
      <c r="V6180">
        <v>830</v>
      </c>
      <c r="W6180">
        <v>2</v>
      </c>
      <c r="X6180">
        <v>8.3333332999999996E-2</v>
      </c>
      <c r="Y6180">
        <v>830</v>
      </c>
    </row>
    <row r="6181" spans="1:25">
      <c r="A6181" s="10">
        <v>45627</v>
      </c>
      <c r="B6181" t="s">
        <v>76</v>
      </c>
      <c r="C6181" t="s">
        <v>2574</v>
      </c>
      <c r="D6181" t="s">
        <v>2574</v>
      </c>
      <c r="E6181">
        <v>396</v>
      </c>
      <c r="F6181" t="s">
        <v>3137</v>
      </c>
      <c r="G6181">
        <v>1205</v>
      </c>
      <c r="H6181" t="s">
        <v>3179</v>
      </c>
      <c r="I6181">
        <v>598</v>
      </c>
      <c r="J6181" t="s">
        <v>3180</v>
      </c>
      <c r="K6181">
        <v>100869</v>
      </c>
      <c r="L6181" t="s">
        <v>3181</v>
      </c>
      <c r="M6181">
        <v>0</v>
      </c>
      <c r="N6181">
        <v>4</v>
      </c>
      <c r="O6181" t="s">
        <v>83</v>
      </c>
      <c r="P6181" t="s">
        <v>91</v>
      </c>
      <c r="Q6181" t="s">
        <v>125</v>
      </c>
      <c r="R6181">
        <v>428</v>
      </c>
      <c r="S6181" t="s">
        <v>232</v>
      </c>
      <c r="T6181">
        <v>1</v>
      </c>
      <c r="U6181">
        <v>1.6666667E-2</v>
      </c>
      <c r="V6181">
        <v>176</v>
      </c>
      <c r="W6181">
        <v>1</v>
      </c>
      <c r="X6181">
        <v>1.6666667E-2</v>
      </c>
      <c r="Y6181">
        <v>176</v>
      </c>
    </row>
    <row r="6182" spans="1:25">
      <c r="A6182" s="10">
        <v>45627</v>
      </c>
      <c r="B6182" t="s">
        <v>76</v>
      </c>
      <c r="C6182" t="s">
        <v>2574</v>
      </c>
      <c r="D6182" t="s">
        <v>2574</v>
      </c>
      <c r="E6182">
        <v>396</v>
      </c>
      <c r="F6182" t="s">
        <v>3137</v>
      </c>
      <c r="G6182">
        <v>1205</v>
      </c>
      <c r="H6182" t="s">
        <v>3179</v>
      </c>
      <c r="I6182">
        <v>598</v>
      </c>
      <c r="J6182" t="s">
        <v>3180</v>
      </c>
      <c r="K6182">
        <v>100869</v>
      </c>
      <c r="L6182" t="s">
        <v>3181</v>
      </c>
      <c r="M6182">
        <v>0</v>
      </c>
      <c r="N6182">
        <v>4</v>
      </c>
      <c r="O6182" t="s">
        <v>83</v>
      </c>
      <c r="P6182" t="s">
        <v>91</v>
      </c>
      <c r="Q6182" t="s">
        <v>125</v>
      </c>
      <c r="R6182">
        <v>285</v>
      </c>
      <c r="S6182" t="s">
        <v>126</v>
      </c>
      <c r="T6182">
        <v>1</v>
      </c>
      <c r="U6182">
        <v>4.1666666999999998E-2</v>
      </c>
      <c r="V6182">
        <v>415</v>
      </c>
      <c r="W6182">
        <v>1</v>
      </c>
      <c r="X6182">
        <v>4.1666666999999998E-2</v>
      </c>
      <c r="Y6182">
        <v>415</v>
      </c>
    </row>
    <row r="6183" spans="1:25">
      <c r="A6183" s="10">
        <v>45627</v>
      </c>
      <c r="B6183" t="s">
        <v>76</v>
      </c>
      <c r="C6183" t="s">
        <v>2574</v>
      </c>
      <c r="D6183" t="s">
        <v>2574</v>
      </c>
      <c r="E6183">
        <v>396</v>
      </c>
      <c r="F6183" t="s">
        <v>3137</v>
      </c>
      <c r="G6183">
        <v>1205</v>
      </c>
      <c r="H6183" t="s">
        <v>3179</v>
      </c>
      <c r="I6183">
        <v>598</v>
      </c>
      <c r="J6183" t="s">
        <v>3180</v>
      </c>
      <c r="K6183">
        <v>100427</v>
      </c>
      <c r="L6183" t="s">
        <v>3182</v>
      </c>
      <c r="M6183">
        <v>0</v>
      </c>
      <c r="N6183">
        <v>21</v>
      </c>
      <c r="O6183" t="s">
        <v>83</v>
      </c>
      <c r="P6183" t="s">
        <v>130</v>
      </c>
      <c r="Q6183" t="s">
        <v>188</v>
      </c>
      <c r="R6183">
        <v>234</v>
      </c>
      <c r="S6183" t="s">
        <v>389</v>
      </c>
      <c r="T6183">
        <v>24</v>
      </c>
      <c r="U6183">
        <v>0.16666666699999999</v>
      </c>
      <c r="V6183">
        <v>211.2</v>
      </c>
      <c r="W6183">
        <v>24</v>
      </c>
      <c r="X6183">
        <v>0.16666666699999999</v>
      </c>
      <c r="Y6183">
        <v>211.2</v>
      </c>
    </row>
    <row r="6184" spans="1:25">
      <c r="A6184" s="10">
        <v>45627</v>
      </c>
      <c r="B6184" t="s">
        <v>76</v>
      </c>
      <c r="C6184" t="s">
        <v>2574</v>
      </c>
      <c r="D6184" t="s">
        <v>2574</v>
      </c>
      <c r="E6184">
        <v>396</v>
      </c>
      <c r="F6184" t="s">
        <v>3137</v>
      </c>
      <c r="G6184">
        <v>1205</v>
      </c>
      <c r="H6184" t="s">
        <v>3179</v>
      </c>
      <c r="I6184">
        <v>598</v>
      </c>
      <c r="J6184" t="s">
        <v>3180</v>
      </c>
      <c r="K6184">
        <v>100427</v>
      </c>
      <c r="L6184" t="s">
        <v>3182</v>
      </c>
      <c r="M6184">
        <v>0</v>
      </c>
      <c r="N6184">
        <v>21</v>
      </c>
      <c r="O6184" t="s">
        <v>83</v>
      </c>
      <c r="P6184" t="s">
        <v>130</v>
      </c>
      <c r="Q6184" t="s">
        <v>188</v>
      </c>
      <c r="R6184">
        <v>404</v>
      </c>
      <c r="S6184" t="s">
        <v>439</v>
      </c>
      <c r="T6184">
        <v>1</v>
      </c>
      <c r="U6184">
        <v>4.1666666999999998E-2</v>
      </c>
      <c r="V6184">
        <v>76</v>
      </c>
      <c r="W6184">
        <v>1</v>
      </c>
      <c r="X6184">
        <v>4.1666666999999998E-2</v>
      </c>
      <c r="Y6184">
        <v>76</v>
      </c>
    </row>
    <row r="6185" spans="1:25">
      <c r="A6185" s="10">
        <v>45627</v>
      </c>
      <c r="B6185" t="s">
        <v>76</v>
      </c>
      <c r="C6185" t="s">
        <v>2574</v>
      </c>
      <c r="D6185" t="s">
        <v>2574</v>
      </c>
      <c r="E6185">
        <v>396</v>
      </c>
      <c r="F6185" t="s">
        <v>3137</v>
      </c>
      <c r="G6185">
        <v>1205</v>
      </c>
      <c r="H6185" t="s">
        <v>3179</v>
      </c>
      <c r="I6185">
        <v>598</v>
      </c>
      <c r="J6185" t="s">
        <v>3180</v>
      </c>
      <c r="K6185">
        <v>100427</v>
      </c>
      <c r="L6185" t="s">
        <v>3182</v>
      </c>
      <c r="M6185">
        <v>0</v>
      </c>
      <c r="N6185">
        <v>21</v>
      </c>
      <c r="O6185" t="s">
        <v>83</v>
      </c>
      <c r="P6185" t="s">
        <v>130</v>
      </c>
      <c r="Q6185" t="s">
        <v>188</v>
      </c>
      <c r="R6185">
        <v>405</v>
      </c>
      <c r="S6185" t="s">
        <v>219</v>
      </c>
      <c r="T6185">
        <v>1</v>
      </c>
      <c r="U6185">
        <v>8.3333332999999996E-2</v>
      </c>
      <c r="V6185">
        <v>146</v>
      </c>
      <c r="W6185">
        <v>1</v>
      </c>
      <c r="X6185">
        <v>8.3333332999999996E-2</v>
      </c>
      <c r="Y6185">
        <v>146</v>
      </c>
    </row>
    <row r="6186" spans="1:25">
      <c r="A6186" s="10">
        <v>45627</v>
      </c>
      <c r="B6186" t="s">
        <v>76</v>
      </c>
      <c r="C6186" t="s">
        <v>2574</v>
      </c>
      <c r="D6186" t="s">
        <v>2574</v>
      </c>
      <c r="E6186">
        <v>396</v>
      </c>
      <c r="F6186" t="s">
        <v>3137</v>
      </c>
      <c r="G6186">
        <v>1205</v>
      </c>
      <c r="H6186" t="s">
        <v>3179</v>
      </c>
      <c r="I6186">
        <v>598</v>
      </c>
      <c r="J6186" t="s">
        <v>3180</v>
      </c>
      <c r="K6186">
        <v>100566</v>
      </c>
      <c r="L6186" t="s">
        <v>3183</v>
      </c>
      <c r="M6186">
        <v>0</v>
      </c>
      <c r="N6186">
        <v>22</v>
      </c>
      <c r="O6186" t="s">
        <v>83</v>
      </c>
      <c r="P6186" t="s">
        <v>91</v>
      </c>
      <c r="Q6186" t="s">
        <v>125</v>
      </c>
      <c r="R6186">
        <v>428</v>
      </c>
      <c r="S6186" t="s">
        <v>232</v>
      </c>
      <c r="T6186">
        <v>3</v>
      </c>
      <c r="U6186">
        <v>0.05</v>
      </c>
      <c r="V6186">
        <v>528</v>
      </c>
      <c r="W6186">
        <v>3</v>
      </c>
      <c r="X6186">
        <v>0.05</v>
      </c>
      <c r="Y6186">
        <v>528</v>
      </c>
    </row>
    <row r="6187" spans="1:25">
      <c r="A6187" s="10">
        <v>45627</v>
      </c>
      <c r="B6187" t="s">
        <v>76</v>
      </c>
      <c r="C6187" t="s">
        <v>2574</v>
      </c>
      <c r="D6187" t="s">
        <v>2574</v>
      </c>
      <c r="E6187">
        <v>396</v>
      </c>
      <c r="F6187" t="s">
        <v>3137</v>
      </c>
      <c r="G6187">
        <v>1205</v>
      </c>
      <c r="H6187" t="s">
        <v>3179</v>
      </c>
      <c r="I6187">
        <v>598</v>
      </c>
      <c r="J6187" t="s">
        <v>3180</v>
      </c>
      <c r="K6187">
        <v>100566</v>
      </c>
      <c r="L6187" t="s">
        <v>3183</v>
      </c>
      <c r="M6187">
        <v>0</v>
      </c>
      <c r="N6187">
        <v>22</v>
      </c>
      <c r="O6187" t="s">
        <v>83</v>
      </c>
      <c r="P6187" t="s">
        <v>91</v>
      </c>
      <c r="Q6187" t="s">
        <v>125</v>
      </c>
      <c r="R6187">
        <v>285</v>
      </c>
      <c r="S6187" t="s">
        <v>126</v>
      </c>
      <c r="T6187">
        <v>3</v>
      </c>
      <c r="U6187">
        <v>0.125</v>
      </c>
      <c r="V6187">
        <v>1245</v>
      </c>
      <c r="W6187">
        <v>3</v>
      </c>
      <c r="X6187">
        <v>0.125</v>
      </c>
      <c r="Y6187">
        <v>1245</v>
      </c>
    </row>
    <row r="6188" spans="1:25">
      <c r="A6188" s="10">
        <v>45627</v>
      </c>
      <c r="B6188" t="s">
        <v>76</v>
      </c>
      <c r="C6188" t="s">
        <v>2574</v>
      </c>
      <c r="D6188" t="s">
        <v>2574</v>
      </c>
      <c r="E6188">
        <v>396</v>
      </c>
      <c r="F6188" t="s">
        <v>3137</v>
      </c>
      <c r="G6188">
        <v>1205</v>
      </c>
      <c r="H6188" t="s">
        <v>3179</v>
      </c>
      <c r="I6188">
        <v>598</v>
      </c>
      <c r="J6188" t="s">
        <v>3180</v>
      </c>
      <c r="K6188">
        <v>100566</v>
      </c>
      <c r="L6188" t="s">
        <v>3183</v>
      </c>
      <c r="M6188">
        <v>0</v>
      </c>
      <c r="N6188">
        <v>22</v>
      </c>
      <c r="O6188" t="s">
        <v>83</v>
      </c>
      <c r="P6188" t="s">
        <v>130</v>
      </c>
      <c r="Q6188" t="s">
        <v>188</v>
      </c>
      <c r="R6188">
        <v>404</v>
      </c>
      <c r="S6188" t="s">
        <v>439</v>
      </c>
      <c r="T6188">
        <v>2</v>
      </c>
      <c r="U6188">
        <v>8.3333332999999996E-2</v>
      </c>
      <c r="V6188">
        <v>152</v>
      </c>
      <c r="W6188">
        <v>2</v>
      </c>
      <c r="X6188">
        <v>8.3333332999999996E-2</v>
      </c>
      <c r="Y6188">
        <v>152</v>
      </c>
    </row>
    <row r="6189" spans="1:25">
      <c r="A6189" s="10">
        <v>45627</v>
      </c>
      <c r="B6189" t="s">
        <v>76</v>
      </c>
      <c r="C6189" t="s">
        <v>2574</v>
      </c>
      <c r="D6189" t="s">
        <v>2574</v>
      </c>
      <c r="E6189">
        <v>396</v>
      </c>
      <c r="F6189" t="s">
        <v>3137</v>
      </c>
      <c r="G6189">
        <v>1205</v>
      </c>
      <c r="H6189" t="s">
        <v>3179</v>
      </c>
      <c r="I6189">
        <v>598</v>
      </c>
      <c r="J6189" t="s">
        <v>3180</v>
      </c>
      <c r="K6189">
        <v>100566</v>
      </c>
      <c r="L6189" t="s">
        <v>3183</v>
      </c>
      <c r="M6189">
        <v>0</v>
      </c>
      <c r="N6189">
        <v>22</v>
      </c>
      <c r="O6189" t="s">
        <v>83</v>
      </c>
      <c r="P6189" t="s">
        <v>130</v>
      </c>
      <c r="Q6189" t="s">
        <v>182</v>
      </c>
      <c r="R6189">
        <v>410</v>
      </c>
      <c r="S6189" t="s">
        <v>183</v>
      </c>
      <c r="T6189">
        <v>2</v>
      </c>
      <c r="U6189">
        <v>0.16666666699999999</v>
      </c>
      <c r="V6189">
        <v>350</v>
      </c>
      <c r="W6189">
        <v>2</v>
      </c>
      <c r="X6189">
        <v>0.16666666699999999</v>
      </c>
      <c r="Y6189">
        <v>350</v>
      </c>
    </row>
    <row r="6190" spans="1:25">
      <c r="A6190" s="10">
        <v>45627</v>
      </c>
      <c r="B6190" t="s">
        <v>76</v>
      </c>
      <c r="C6190" t="s">
        <v>2574</v>
      </c>
      <c r="D6190" t="s">
        <v>2574</v>
      </c>
      <c r="E6190">
        <v>396</v>
      </c>
      <c r="F6190" t="s">
        <v>3137</v>
      </c>
      <c r="G6190">
        <v>1205</v>
      </c>
      <c r="H6190" t="s">
        <v>3179</v>
      </c>
      <c r="I6190">
        <v>598</v>
      </c>
      <c r="J6190" t="s">
        <v>3180</v>
      </c>
      <c r="K6190">
        <v>100529</v>
      </c>
      <c r="L6190" t="s">
        <v>3184</v>
      </c>
      <c r="M6190">
        <v>0</v>
      </c>
      <c r="N6190">
        <v>21</v>
      </c>
      <c r="O6190" t="s">
        <v>83</v>
      </c>
      <c r="P6190" t="s">
        <v>91</v>
      </c>
      <c r="Q6190" t="s">
        <v>125</v>
      </c>
      <c r="R6190">
        <v>428</v>
      </c>
      <c r="S6190" t="s">
        <v>232</v>
      </c>
      <c r="T6190">
        <v>2</v>
      </c>
      <c r="U6190">
        <v>3.3333333E-2</v>
      </c>
      <c r="V6190">
        <v>352</v>
      </c>
      <c r="W6190">
        <v>2</v>
      </c>
      <c r="X6190">
        <v>3.3333333E-2</v>
      </c>
      <c r="Y6190">
        <v>352</v>
      </c>
    </row>
    <row r="6191" spans="1:25">
      <c r="A6191" s="10">
        <v>45627</v>
      </c>
      <c r="B6191" t="s">
        <v>76</v>
      </c>
      <c r="C6191" t="s">
        <v>2574</v>
      </c>
      <c r="D6191" t="s">
        <v>2574</v>
      </c>
      <c r="E6191">
        <v>396</v>
      </c>
      <c r="F6191" t="s">
        <v>3137</v>
      </c>
      <c r="G6191">
        <v>1205</v>
      </c>
      <c r="H6191" t="s">
        <v>3179</v>
      </c>
      <c r="I6191">
        <v>598</v>
      </c>
      <c r="J6191" t="s">
        <v>3180</v>
      </c>
      <c r="K6191">
        <v>100529</v>
      </c>
      <c r="L6191" t="s">
        <v>3184</v>
      </c>
      <c r="M6191">
        <v>0</v>
      </c>
      <c r="N6191">
        <v>21</v>
      </c>
      <c r="O6191" t="s">
        <v>83</v>
      </c>
      <c r="P6191" t="s">
        <v>91</v>
      </c>
      <c r="Q6191" t="s">
        <v>125</v>
      </c>
      <c r="R6191">
        <v>285</v>
      </c>
      <c r="S6191" t="s">
        <v>126</v>
      </c>
      <c r="T6191">
        <v>2</v>
      </c>
      <c r="U6191">
        <v>8.3333332999999996E-2</v>
      </c>
      <c r="V6191">
        <v>830</v>
      </c>
      <c r="W6191">
        <v>2</v>
      </c>
      <c r="X6191">
        <v>8.3333332999999996E-2</v>
      </c>
      <c r="Y6191">
        <v>830</v>
      </c>
    </row>
    <row r="6192" spans="1:25">
      <c r="A6192" s="10">
        <v>45627</v>
      </c>
      <c r="B6192" t="s">
        <v>76</v>
      </c>
      <c r="C6192" t="s">
        <v>2574</v>
      </c>
      <c r="D6192" t="s">
        <v>2574</v>
      </c>
      <c r="E6192">
        <v>396</v>
      </c>
      <c r="F6192" t="s">
        <v>3137</v>
      </c>
      <c r="G6192">
        <v>1205</v>
      </c>
      <c r="H6192" t="s">
        <v>3179</v>
      </c>
      <c r="I6192">
        <v>598</v>
      </c>
      <c r="J6192" t="s">
        <v>3180</v>
      </c>
      <c r="K6192">
        <v>100964</v>
      </c>
      <c r="L6192" t="s">
        <v>3185</v>
      </c>
      <c r="M6192">
        <v>0</v>
      </c>
      <c r="N6192">
        <v>21</v>
      </c>
      <c r="O6192" t="s">
        <v>83</v>
      </c>
      <c r="P6192" t="s">
        <v>91</v>
      </c>
      <c r="Q6192" t="s">
        <v>125</v>
      </c>
      <c r="R6192">
        <v>285</v>
      </c>
      <c r="S6192" t="s">
        <v>126</v>
      </c>
      <c r="T6192">
        <v>1</v>
      </c>
      <c r="U6192">
        <v>4.1666666999999998E-2</v>
      </c>
      <c r="V6192">
        <v>415</v>
      </c>
      <c r="W6192">
        <v>1</v>
      </c>
      <c r="X6192">
        <v>4.1666666999999998E-2</v>
      </c>
      <c r="Y6192">
        <v>415</v>
      </c>
    </row>
    <row r="6193" spans="1:25">
      <c r="A6193" s="10">
        <v>45627</v>
      </c>
      <c r="B6193" t="s">
        <v>76</v>
      </c>
      <c r="C6193" t="s">
        <v>2574</v>
      </c>
      <c r="D6193" t="s">
        <v>2574</v>
      </c>
      <c r="E6193">
        <v>396</v>
      </c>
      <c r="F6193" t="s">
        <v>3137</v>
      </c>
      <c r="G6193">
        <v>1205</v>
      </c>
      <c r="H6193" t="s">
        <v>3179</v>
      </c>
      <c r="I6193">
        <v>598</v>
      </c>
      <c r="J6193" t="s">
        <v>3180</v>
      </c>
      <c r="K6193">
        <v>100964</v>
      </c>
      <c r="L6193" t="s">
        <v>3185</v>
      </c>
      <c r="M6193">
        <v>0</v>
      </c>
      <c r="N6193">
        <v>21</v>
      </c>
      <c r="O6193" t="s">
        <v>83</v>
      </c>
      <c r="P6193" t="s">
        <v>130</v>
      </c>
      <c r="Q6193" t="s">
        <v>188</v>
      </c>
      <c r="R6193">
        <v>234</v>
      </c>
      <c r="S6193" t="s">
        <v>389</v>
      </c>
      <c r="T6193">
        <v>24</v>
      </c>
      <c r="U6193">
        <v>0.16666666699999999</v>
      </c>
      <c r="V6193">
        <v>211.2</v>
      </c>
      <c r="W6193">
        <v>24</v>
      </c>
      <c r="X6193">
        <v>0.16666666699999999</v>
      </c>
      <c r="Y6193">
        <v>211.2</v>
      </c>
    </row>
    <row r="6194" spans="1:25">
      <c r="A6194" s="10">
        <v>45627</v>
      </c>
      <c r="B6194" t="s">
        <v>76</v>
      </c>
      <c r="C6194" t="s">
        <v>2574</v>
      </c>
      <c r="D6194" t="s">
        <v>2574</v>
      </c>
      <c r="E6194">
        <v>396</v>
      </c>
      <c r="F6194" t="s">
        <v>3137</v>
      </c>
      <c r="G6194">
        <v>1205</v>
      </c>
      <c r="H6194" t="s">
        <v>3179</v>
      </c>
      <c r="I6194">
        <v>598</v>
      </c>
      <c r="J6194" t="s">
        <v>3180</v>
      </c>
      <c r="K6194">
        <v>100964</v>
      </c>
      <c r="L6194" t="s">
        <v>3185</v>
      </c>
      <c r="M6194">
        <v>0</v>
      </c>
      <c r="N6194">
        <v>21</v>
      </c>
      <c r="O6194" t="s">
        <v>83</v>
      </c>
      <c r="P6194" t="s">
        <v>288</v>
      </c>
      <c r="Q6194" t="s">
        <v>755</v>
      </c>
      <c r="R6194">
        <v>295</v>
      </c>
      <c r="S6194" t="s">
        <v>756</v>
      </c>
      <c r="T6194">
        <v>3</v>
      </c>
      <c r="U6194">
        <v>0.125</v>
      </c>
      <c r="V6194">
        <v>177</v>
      </c>
      <c r="W6194">
        <v>3</v>
      </c>
      <c r="X6194">
        <v>0.125</v>
      </c>
      <c r="Y6194">
        <v>177</v>
      </c>
    </row>
    <row r="6195" spans="1:25">
      <c r="A6195" s="10">
        <v>45627</v>
      </c>
      <c r="B6195" t="s">
        <v>76</v>
      </c>
      <c r="C6195" t="s">
        <v>2574</v>
      </c>
      <c r="D6195" t="s">
        <v>2574</v>
      </c>
      <c r="E6195">
        <v>396</v>
      </c>
      <c r="F6195" t="s">
        <v>3137</v>
      </c>
      <c r="G6195">
        <v>1205</v>
      </c>
      <c r="H6195" t="s">
        <v>3179</v>
      </c>
      <c r="I6195">
        <v>598</v>
      </c>
      <c r="J6195" t="s">
        <v>3180</v>
      </c>
      <c r="K6195">
        <v>199475</v>
      </c>
      <c r="L6195" t="s">
        <v>3186</v>
      </c>
      <c r="M6195">
        <v>0</v>
      </c>
      <c r="N6195">
        <v>21</v>
      </c>
      <c r="O6195" t="s">
        <v>83</v>
      </c>
      <c r="P6195" t="s">
        <v>91</v>
      </c>
      <c r="Q6195" t="s">
        <v>125</v>
      </c>
      <c r="R6195">
        <v>285</v>
      </c>
      <c r="S6195" t="s">
        <v>126</v>
      </c>
      <c r="T6195">
        <v>2</v>
      </c>
      <c r="U6195">
        <v>8.3333332999999996E-2</v>
      </c>
      <c r="V6195">
        <v>830</v>
      </c>
      <c r="W6195">
        <v>2</v>
      </c>
      <c r="X6195">
        <v>8.3333332999999996E-2</v>
      </c>
      <c r="Y6195">
        <v>830</v>
      </c>
    </row>
    <row r="6196" spans="1:25">
      <c r="A6196" s="10">
        <v>45627</v>
      </c>
      <c r="B6196" t="s">
        <v>76</v>
      </c>
      <c r="C6196" t="s">
        <v>2574</v>
      </c>
      <c r="D6196" t="s">
        <v>2574</v>
      </c>
      <c r="E6196">
        <v>396</v>
      </c>
      <c r="F6196" t="s">
        <v>3137</v>
      </c>
      <c r="G6196">
        <v>1205</v>
      </c>
      <c r="H6196" t="s">
        <v>3179</v>
      </c>
      <c r="I6196">
        <v>598</v>
      </c>
      <c r="J6196" t="s">
        <v>3180</v>
      </c>
      <c r="K6196">
        <v>199475</v>
      </c>
      <c r="L6196" t="s">
        <v>3186</v>
      </c>
      <c r="M6196">
        <v>0</v>
      </c>
      <c r="N6196">
        <v>21</v>
      </c>
      <c r="O6196" t="s">
        <v>83</v>
      </c>
      <c r="P6196" t="s">
        <v>130</v>
      </c>
      <c r="Q6196" t="s">
        <v>188</v>
      </c>
      <c r="R6196">
        <v>234</v>
      </c>
      <c r="S6196" t="s">
        <v>389</v>
      </c>
      <c r="T6196">
        <v>12</v>
      </c>
      <c r="U6196">
        <v>8.3333332999999996E-2</v>
      </c>
      <c r="V6196">
        <v>105.6</v>
      </c>
      <c r="W6196">
        <v>12</v>
      </c>
      <c r="X6196">
        <v>8.3333332999999996E-2</v>
      </c>
      <c r="Y6196">
        <v>105.6</v>
      </c>
    </row>
    <row r="6197" spans="1:25">
      <c r="A6197" s="10">
        <v>45627</v>
      </c>
      <c r="B6197" t="s">
        <v>76</v>
      </c>
      <c r="C6197" t="s">
        <v>2574</v>
      </c>
      <c r="D6197" t="s">
        <v>2574</v>
      </c>
      <c r="E6197">
        <v>396</v>
      </c>
      <c r="F6197" t="s">
        <v>3137</v>
      </c>
      <c r="G6197">
        <v>1205</v>
      </c>
      <c r="H6197" t="s">
        <v>3179</v>
      </c>
      <c r="I6197">
        <v>598</v>
      </c>
      <c r="J6197" t="s">
        <v>3180</v>
      </c>
      <c r="K6197">
        <v>199475</v>
      </c>
      <c r="L6197" t="s">
        <v>3186</v>
      </c>
      <c r="M6197">
        <v>0</v>
      </c>
      <c r="N6197">
        <v>21</v>
      </c>
      <c r="O6197" t="s">
        <v>83</v>
      </c>
      <c r="P6197" t="s">
        <v>288</v>
      </c>
      <c r="Q6197" t="s">
        <v>289</v>
      </c>
      <c r="R6197">
        <v>297</v>
      </c>
      <c r="S6197" t="s">
        <v>290</v>
      </c>
      <c r="T6197">
        <v>3</v>
      </c>
      <c r="U6197">
        <v>0.25</v>
      </c>
      <c r="V6197">
        <v>114</v>
      </c>
      <c r="W6197">
        <v>3</v>
      </c>
      <c r="X6197">
        <v>0.25</v>
      </c>
      <c r="Y6197">
        <v>114</v>
      </c>
    </row>
    <row r="6198" spans="1:25">
      <c r="A6198" s="10">
        <v>45627</v>
      </c>
      <c r="B6198" t="s">
        <v>76</v>
      </c>
      <c r="C6198" t="s">
        <v>2574</v>
      </c>
      <c r="D6198" t="s">
        <v>2574</v>
      </c>
      <c r="E6198">
        <v>396</v>
      </c>
      <c r="F6198" t="s">
        <v>3137</v>
      </c>
      <c r="G6198">
        <v>1205</v>
      </c>
      <c r="H6198" t="s">
        <v>3179</v>
      </c>
      <c r="I6198">
        <v>598</v>
      </c>
      <c r="J6198" t="s">
        <v>3180</v>
      </c>
      <c r="K6198">
        <v>158516</v>
      </c>
      <c r="L6198" t="s">
        <v>3187</v>
      </c>
      <c r="M6198">
        <v>0</v>
      </c>
      <c r="N6198">
        <v>21</v>
      </c>
      <c r="O6198" t="s">
        <v>83</v>
      </c>
      <c r="P6198" t="s">
        <v>91</v>
      </c>
      <c r="Q6198" t="s">
        <v>125</v>
      </c>
      <c r="R6198">
        <v>428</v>
      </c>
      <c r="S6198" t="s">
        <v>232</v>
      </c>
      <c r="T6198">
        <v>2</v>
      </c>
      <c r="U6198">
        <v>3.3333333E-2</v>
      </c>
      <c r="V6198">
        <v>352</v>
      </c>
      <c r="W6198">
        <v>2</v>
      </c>
      <c r="X6198">
        <v>3.3333333E-2</v>
      </c>
      <c r="Y6198">
        <v>352</v>
      </c>
    </row>
    <row r="6199" spans="1:25">
      <c r="A6199" s="10">
        <v>45627</v>
      </c>
      <c r="B6199" t="s">
        <v>76</v>
      </c>
      <c r="C6199" t="s">
        <v>2574</v>
      </c>
      <c r="D6199" t="s">
        <v>2574</v>
      </c>
      <c r="E6199">
        <v>396</v>
      </c>
      <c r="F6199" t="s">
        <v>3137</v>
      </c>
      <c r="G6199">
        <v>1205</v>
      </c>
      <c r="H6199" t="s">
        <v>3179</v>
      </c>
      <c r="I6199">
        <v>598</v>
      </c>
      <c r="J6199" t="s">
        <v>3180</v>
      </c>
      <c r="K6199">
        <v>158516</v>
      </c>
      <c r="L6199" t="s">
        <v>3187</v>
      </c>
      <c r="M6199">
        <v>0</v>
      </c>
      <c r="N6199">
        <v>21</v>
      </c>
      <c r="O6199" t="s">
        <v>83</v>
      </c>
      <c r="P6199" t="s">
        <v>130</v>
      </c>
      <c r="Q6199" t="s">
        <v>188</v>
      </c>
      <c r="R6199">
        <v>234</v>
      </c>
      <c r="S6199" t="s">
        <v>389</v>
      </c>
      <c r="T6199">
        <v>24</v>
      </c>
      <c r="U6199">
        <v>0.16666666699999999</v>
      </c>
      <c r="V6199">
        <v>211.2</v>
      </c>
      <c r="W6199">
        <v>24</v>
      </c>
      <c r="X6199">
        <v>0.16666666699999999</v>
      </c>
      <c r="Y6199">
        <v>211.2</v>
      </c>
    </row>
    <row r="6200" spans="1:25">
      <c r="A6200" s="10">
        <v>45627</v>
      </c>
      <c r="B6200" t="s">
        <v>76</v>
      </c>
      <c r="C6200" t="s">
        <v>2574</v>
      </c>
      <c r="D6200" t="s">
        <v>2574</v>
      </c>
      <c r="E6200">
        <v>396</v>
      </c>
      <c r="F6200" t="s">
        <v>3137</v>
      </c>
      <c r="G6200">
        <v>1205</v>
      </c>
      <c r="H6200" t="s">
        <v>3179</v>
      </c>
      <c r="I6200">
        <v>598</v>
      </c>
      <c r="J6200" t="s">
        <v>3180</v>
      </c>
      <c r="K6200">
        <v>100363</v>
      </c>
      <c r="L6200" t="s">
        <v>1938</v>
      </c>
      <c r="M6200">
        <v>0</v>
      </c>
      <c r="N6200">
        <v>21</v>
      </c>
      <c r="O6200" t="s">
        <v>83</v>
      </c>
      <c r="P6200" t="s">
        <v>91</v>
      </c>
      <c r="Q6200" t="s">
        <v>125</v>
      </c>
      <c r="R6200">
        <v>428</v>
      </c>
      <c r="S6200" t="s">
        <v>232</v>
      </c>
      <c r="T6200">
        <v>1</v>
      </c>
      <c r="U6200">
        <v>1.6666667E-2</v>
      </c>
      <c r="V6200">
        <v>176</v>
      </c>
      <c r="W6200">
        <v>1</v>
      </c>
      <c r="X6200">
        <v>1.6666667E-2</v>
      </c>
      <c r="Y6200">
        <v>176</v>
      </c>
    </row>
    <row r="6201" spans="1:25">
      <c r="A6201" s="10">
        <v>45627</v>
      </c>
      <c r="B6201" t="s">
        <v>76</v>
      </c>
      <c r="C6201" t="s">
        <v>2574</v>
      </c>
      <c r="D6201" t="s">
        <v>2574</v>
      </c>
      <c r="E6201">
        <v>396</v>
      </c>
      <c r="F6201" t="s">
        <v>3137</v>
      </c>
      <c r="G6201">
        <v>1205</v>
      </c>
      <c r="H6201" t="s">
        <v>3179</v>
      </c>
      <c r="I6201">
        <v>598</v>
      </c>
      <c r="J6201" t="s">
        <v>3180</v>
      </c>
      <c r="K6201">
        <v>100363</v>
      </c>
      <c r="L6201" t="s">
        <v>1938</v>
      </c>
      <c r="M6201">
        <v>0</v>
      </c>
      <c r="N6201">
        <v>21</v>
      </c>
      <c r="O6201" t="s">
        <v>83</v>
      </c>
      <c r="P6201" t="s">
        <v>91</v>
      </c>
      <c r="Q6201" t="s">
        <v>125</v>
      </c>
      <c r="R6201">
        <v>427</v>
      </c>
      <c r="S6201" t="s">
        <v>797</v>
      </c>
      <c r="T6201">
        <v>2</v>
      </c>
      <c r="U6201">
        <v>8.3333332999999996E-2</v>
      </c>
      <c r="V6201">
        <v>830</v>
      </c>
      <c r="W6201">
        <v>2</v>
      </c>
      <c r="X6201">
        <v>8.3333332999999996E-2</v>
      </c>
      <c r="Y6201">
        <v>830</v>
      </c>
    </row>
    <row r="6202" spans="1:25">
      <c r="A6202" s="10">
        <v>45627</v>
      </c>
      <c r="B6202" t="s">
        <v>76</v>
      </c>
      <c r="C6202" t="s">
        <v>2574</v>
      </c>
      <c r="D6202" t="s">
        <v>2574</v>
      </c>
      <c r="E6202">
        <v>396</v>
      </c>
      <c r="F6202" t="s">
        <v>3137</v>
      </c>
      <c r="G6202">
        <v>1205</v>
      </c>
      <c r="H6202" t="s">
        <v>3179</v>
      </c>
      <c r="I6202">
        <v>598</v>
      </c>
      <c r="J6202" t="s">
        <v>3180</v>
      </c>
      <c r="K6202">
        <v>100363</v>
      </c>
      <c r="L6202" t="s">
        <v>1938</v>
      </c>
      <c r="M6202">
        <v>0</v>
      </c>
      <c r="N6202">
        <v>21</v>
      </c>
      <c r="O6202" t="s">
        <v>83</v>
      </c>
      <c r="P6202" t="s">
        <v>91</v>
      </c>
      <c r="Q6202" t="s">
        <v>125</v>
      </c>
      <c r="R6202">
        <v>285</v>
      </c>
      <c r="S6202" t="s">
        <v>126</v>
      </c>
      <c r="T6202">
        <v>1</v>
      </c>
      <c r="U6202">
        <v>4.1666666999999998E-2</v>
      </c>
      <c r="V6202">
        <v>415</v>
      </c>
      <c r="W6202">
        <v>1</v>
      </c>
      <c r="X6202">
        <v>4.1666666999999998E-2</v>
      </c>
      <c r="Y6202">
        <v>415</v>
      </c>
    </row>
    <row r="6203" spans="1:25">
      <c r="A6203" s="10">
        <v>45627</v>
      </c>
      <c r="B6203" t="s">
        <v>76</v>
      </c>
      <c r="C6203" t="s">
        <v>2574</v>
      </c>
      <c r="D6203" t="s">
        <v>2574</v>
      </c>
      <c r="E6203">
        <v>396</v>
      </c>
      <c r="F6203" t="s">
        <v>3137</v>
      </c>
      <c r="G6203">
        <v>1205</v>
      </c>
      <c r="H6203" t="s">
        <v>3179</v>
      </c>
      <c r="I6203">
        <v>598</v>
      </c>
      <c r="J6203" t="s">
        <v>3180</v>
      </c>
      <c r="K6203">
        <v>159547</v>
      </c>
      <c r="L6203" t="s">
        <v>2338</v>
      </c>
      <c r="M6203">
        <v>0</v>
      </c>
      <c r="N6203">
        <v>4</v>
      </c>
      <c r="O6203" t="s">
        <v>83</v>
      </c>
      <c r="P6203" t="s">
        <v>91</v>
      </c>
      <c r="Q6203" t="s">
        <v>125</v>
      </c>
      <c r="R6203">
        <v>428</v>
      </c>
      <c r="S6203" t="s">
        <v>232</v>
      </c>
      <c r="T6203">
        <v>1</v>
      </c>
      <c r="U6203">
        <v>1.6666667E-2</v>
      </c>
      <c r="V6203">
        <v>176</v>
      </c>
      <c r="W6203">
        <v>1</v>
      </c>
      <c r="X6203">
        <v>1.6666667E-2</v>
      </c>
      <c r="Y6203">
        <v>176</v>
      </c>
    </row>
    <row r="6204" spans="1:25">
      <c r="A6204" s="10">
        <v>45627</v>
      </c>
      <c r="B6204" t="s">
        <v>76</v>
      </c>
      <c r="C6204" t="s">
        <v>2574</v>
      </c>
      <c r="D6204" t="s">
        <v>2574</v>
      </c>
      <c r="E6204">
        <v>396</v>
      </c>
      <c r="F6204" t="s">
        <v>3137</v>
      </c>
      <c r="G6204">
        <v>1205</v>
      </c>
      <c r="H6204" t="s">
        <v>3179</v>
      </c>
      <c r="I6204">
        <v>598</v>
      </c>
      <c r="J6204" t="s">
        <v>3180</v>
      </c>
      <c r="K6204">
        <v>159547</v>
      </c>
      <c r="L6204" t="s">
        <v>2338</v>
      </c>
      <c r="M6204">
        <v>0</v>
      </c>
      <c r="N6204">
        <v>4</v>
      </c>
      <c r="O6204" t="s">
        <v>83</v>
      </c>
      <c r="P6204" t="s">
        <v>91</v>
      </c>
      <c r="Q6204" t="s">
        <v>125</v>
      </c>
      <c r="R6204">
        <v>285</v>
      </c>
      <c r="S6204" t="s">
        <v>126</v>
      </c>
      <c r="T6204">
        <v>1</v>
      </c>
      <c r="U6204">
        <v>4.1666666999999998E-2</v>
      </c>
      <c r="V6204">
        <v>415</v>
      </c>
      <c r="W6204">
        <v>1</v>
      </c>
      <c r="X6204">
        <v>4.1666666999999998E-2</v>
      </c>
      <c r="Y6204">
        <v>415</v>
      </c>
    </row>
    <row r="6205" spans="1:25">
      <c r="A6205" s="10">
        <v>45627</v>
      </c>
      <c r="B6205" t="s">
        <v>76</v>
      </c>
      <c r="C6205" t="s">
        <v>2574</v>
      </c>
      <c r="D6205" t="s">
        <v>2574</v>
      </c>
      <c r="E6205">
        <v>396</v>
      </c>
      <c r="F6205" t="s">
        <v>3137</v>
      </c>
      <c r="G6205">
        <v>1205</v>
      </c>
      <c r="H6205" t="s">
        <v>3179</v>
      </c>
      <c r="I6205">
        <v>598</v>
      </c>
      <c r="J6205" t="s">
        <v>3180</v>
      </c>
      <c r="K6205">
        <v>141406</v>
      </c>
      <c r="L6205" t="s">
        <v>364</v>
      </c>
      <c r="M6205">
        <v>1</v>
      </c>
      <c r="N6205">
        <v>21</v>
      </c>
      <c r="O6205" t="s">
        <v>83</v>
      </c>
      <c r="P6205" t="s">
        <v>91</v>
      </c>
      <c r="Q6205" t="s">
        <v>125</v>
      </c>
      <c r="R6205">
        <v>285</v>
      </c>
      <c r="S6205" t="s">
        <v>126</v>
      </c>
      <c r="T6205">
        <v>1</v>
      </c>
      <c r="U6205">
        <v>4.1666666999999998E-2</v>
      </c>
      <c r="V6205">
        <v>415</v>
      </c>
      <c r="W6205">
        <v>1</v>
      </c>
      <c r="X6205">
        <v>4.1666666999999998E-2</v>
      </c>
      <c r="Y6205">
        <v>415</v>
      </c>
    </row>
    <row r="6206" spans="1:25">
      <c r="A6206" s="10">
        <v>45627</v>
      </c>
      <c r="B6206" t="s">
        <v>76</v>
      </c>
      <c r="C6206" t="s">
        <v>2574</v>
      </c>
      <c r="D6206" t="s">
        <v>2574</v>
      </c>
      <c r="E6206">
        <v>396</v>
      </c>
      <c r="F6206" t="s">
        <v>3137</v>
      </c>
      <c r="G6206">
        <v>1205</v>
      </c>
      <c r="H6206" t="s">
        <v>3179</v>
      </c>
      <c r="I6206">
        <v>598</v>
      </c>
      <c r="J6206" t="s">
        <v>3180</v>
      </c>
      <c r="K6206">
        <v>141406</v>
      </c>
      <c r="L6206" t="s">
        <v>364</v>
      </c>
      <c r="M6206">
        <v>1</v>
      </c>
      <c r="N6206">
        <v>21</v>
      </c>
      <c r="O6206" t="s">
        <v>83</v>
      </c>
      <c r="P6206" t="s">
        <v>130</v>
      </c>
      <c r="Q6206" t="s">
        <v>188</v>
      </c>
      <c r="R6206">
        <v>234</v>
      </c>
      <c r="S6206" t="s">
        <v>389</v>
      </c>
      <c r="T6206">
        <v>12</v>
      </c>
      <c r="U6206">
        <v>8.3333332999999996E-2</v>
      </c>
      <c r="V6206">
        <v>105.6</v>
      </c>
      <c r="W6206">
        <v>12</v>
      </c>
      <c r="X6206">
        <v>8.3333332999999996E-2</v>
      </c>
      <c r="Y6206">
        <v>105.6</v>
      </c>
    </row>
    <row r="6207" spans="1:25">
      <c r="A6207" s="10">
        <v>45627</v>
      </c>
      <c r="B6207" t="s">
        <v>76</v>
      </c>
      <c r="C6207" t="s">
        <v>2574</v>
      </c>
      <c r="D6207" t="s">
        <v>2574</v>
      </c>
      <c r="E6207">
        <v>396</v>
      </c>
      <c r="F6207" t="s">
        <v>3137</v>
      </c>
      <c r="G6207">
        <v>1205</v>
      </c>
      <c r="H6207" t="s">
        <v>3179</v>
      </c>
      <c r="I6207">
        <v>598</v>
      </c>
      <c r="J6207" t="s">
        <v>3180</v>
      </c>
      <c r="K6207">
        <v>141406</v>
      </c>
      <c r="L6207" t="s">
        <v>364</v>
      </c>
      <c r="M6207">
        <v>1</v>
      </c>
      <c r="N6207">
        <v>21</v>
      </c>
      <c r="O6207" t="s">
        <v>83</v>
      </c>
      <c r="P6207" t="s">
        <v>288</v>
      </c>
      <c r="Q6207" t="s">
        <v>696</v>
      </c>
      <c r="R6207">
        <v>253</v>
      </c>
      <c r="S6207" t="s">
        <v>697</v>
      </c>
      <c r="T6207">
        <v>3</v>
      </c>
      <c r="U6207">
        <v>0.15</v>
      </c>
      <c r="V6207">
        <v>405</v>
      </c>
      <c r="W6207">
        <v>3</v>
      </c>
      <c r="X6207">
        <v>0.15</v>
      </c>
      <c r="Y6207">
        <v>405</v>
      </c>
    </row>
    <row r="6208" spans="1:25">
      <c r="A6208" s="10">
        <v>45627</v>
      </c>
      <c r="B6208" t="s">
        <v>76</v>
      </c>
      <c r="C6208" t="s">
        <v>2574</v>
      </c>
      <c r="D6208" t="s">
        <v>2574</v>
      </c>
      <c r="E6208">
        <v>396</v>
      </c>
      <c r="F6208" t="s">
        <v>3137</v>
      </c>
      <c r="G6208">
        <v>1205</v>
      </c>
      <c r="H6208" t="s">
        <v>3179</v>
      </c>
      <c r="I6208">
        <v>598</v>
      </c>
      <c r="J6208" t="s">
        <v>3180</v>
      </c>
      <c r="K6208">
        <v>100693</v>
      </c>
      <c r="L6208" t="s">
        <v>1761</v>
      </c>
      <c r="M6208">
        <v>0</v>
      </c>
      <c r="N6208">
        <v>21</v>
      </c>
      <c r="O6208" t="s">
        <v>83</v>
      </c>
      <c r="P6208" t="s">
        <v>91</v>
      </c>
      <c r="Q6208" t="s">
        <v>125</v>
      </c>
      <c r="R6208">
        <v>428</v>
      </c>
      <c r="S6208" t="s">
        <v>232</v>
      </c>
      <c r="T6208">
        <v>2</v>
      </c>
      <c r="U6208">
        <v>3.3333333E-2</v>
      </c>
      <c r="V6208">
        <v>352</v>
      </c>
      <c r="W6208">
        <v>2</v>
      </c>
      <c r="X6208">
        <v>3.3333333E-2</v>
      </c>
      <c r="Y6208">
        <v>352</v>
      </c>
    </row>
    <row r="6209" spans="1:25">
      <c r="A6209" s="10">
        <v>45627</v>
      </c>
      <c r="B6209" t="s">
        <v>76</v>
      </c>
      <c r="C6209" t="s">
        <v>2574</v>
      </c>
      <c r="D6209" t="s">
        <v>2574</v>
      </c>
      <c r="E6209">
        <v>396</v>
      </c>
      <c r="F6209" t="s">
        <v>3137</v>
      </c>
      <c r="G6209">
        <v>1205</v>
      </c>
      <c r="H6209" t="s">
        <v>3179</v>
      </c>
      <c r="I6209">
        <v>598</v>
      </c>
      <c r="J6209" t="s">
        <v>3180</v>
      </c>
      <c r="K6209">
        <v>100693</v>
      </c>
      <c r="L6209" t="s">
        <v>1761</v>
      </c>
      <c r="M6209">
        <v>0</v>
      </c>
      <c r="N6209">
        <v>21</v>
      </c>
      <c r="O6209" t="s">
        <v>83</v>
      </c>
      <c r="P6209" t="s">
        <v>91</v>
      </c>
      <c r="Q6209" t="s">
        <v>125</v>
      </c>
      <c r="R6209">
        <v>427</v>
      </c>
      <c r="S6209" t="s">
        <v>797</v>
      </c>
      <c r="T6209">
        <v>1</v>
      </c>
      <c r="U6209">
        <v>4.1666666999999998E-2</v>
      </c>
      <c r="V6209">
        <v>415</v>
      </c>
      <c r="W6209">
        <v>1</v>
      </c>
      <c r="X6209">
        <v>4.1666666999999998E-2</v>
      </c>
      <c r="Y6209">
        <v>415</v>
      </c>
    </row>
    <row r="6210" spans="1:25">
      <c r="A6210" s="10">
        <v>45627</v>
      </c>
      <c r="B6210" t="s">
        <v>76</v>
      </c>
      <c r="C6210" t="s">
        <v>2574</v>
      </c>
      <c r="D6210" t="s">
        <v>2574</v>
      </c>
      <c r="E6210">
        <v>396</v>
      </c>
      <c r="F6210" t="s">
        <v>3137</v>
      </c>
      <c r="G6210">
        <v>1205</v>
      </c>
      <c r="H6210" t="s">
        <v>3179</v>
      </c>
      <c r="I6210">
        <v>598</v>
      </c>
      <c r="J6210" t="s">
        <v>3180</v>
      </c>
      <c r="K6210">
        <v>100693</v>
      </c>
      <c r="L6210" t="s">
        <v>1761</v>
      </c>
      <c r="M6210">
        <v>0</v>
      </c>
      <c r="N6210">
        <v>21</v>
      </c>
      <c r="O6210" t="s">
        <v>83</v>
      </c>
      <c r="P6210" t="s">
        <v>130</v>
      </c>
      <c r="Q6210" t="s">
        <v>188</v>
      </c>
      <c r="R6210">
        <v>234</v>
      </c>
      <c r="S6210" t="s">
        <v>389</v>
      </c>
      <c r="T6210">
        <v>24</v>
      </c>
      <c r="U6210">
        <v>0.16666666699999999</v>
      </c>
      <c r="V6210">
        <v>211.2</v>
      </c>
      <c r="W6210">
        <v>24</v>
      </c>
      <c r="X6210">
        <v>0.16666666699999999</v>
      </c>
      <c r="Y6210">
        <v>211.2</v>
      </c>
    </row>
    <row r="6211" spans="1:25">
      <c r="A6211" s="10">
        <v>45627</v>
      </c>
      <c r="B6211" t="s">
        <v>76</v>
      </c>
      <c r="C6211" t="s">
        <v>2574</v>
      </c>
      <c r="D6211" t="s">
        <v>2574</v>
      </c>
      <c r="E6211">
        <v>396</v>
      </c>
      <c r="F6211" t="s">
        <v>3137</v>
      </c>
      <c r="G6211">
        <v>1205</v>
      </c>
      <c r="H6211" t="s">
        <v>3179</v>
      </c>
      <c r="I6211">
        <v>598</v>
      </c>
      <c r="J6211" t="s">
        <v>3180</v>
      </c>
      <c r="K6211">
        <v>140841</v>
      </c>
      <c r="L6211" t="s">
        <v>3188</v>
      </c>
      <c r="M6211">
        <v>0</v>
      </c>
      <c r="N6211">
        <v>21</v>
      </c>
      <c r="O6211" t="s">
        <v>83</v>
      </c>
      <c r="P6211" t="s">
        <v>91</v>
      </c>
      <c r="Q6211" t="s">
        <v>125</v>
      </c>
      <c r="R6211">
        <v>427</v>
      </c>
      <c r="S6211" t="s">
        <v>797</v>
      </c>
      <c r="T6211">
        <v>2</v>
      </c>
      <c r="U6211">
        <v>8.3333332999999996E-2</v>
      </c>
      <c r="V6211">
        <v>830</v>
      </c>
      <c r="W6211">
        <v>2</v>
      </c>
      <c r="X6211">
        <v>8.3333332999999996E-2</v>
      </c>
      <c r="Y6211">
        <v>830</v>
      </c>
    </row>
    <row r="6212" spans="1:25">
      <c r="A6212" s="10">
        <v>45627</v>
      </c>
      <c r="B6212" t="s">
        <v>76</v>
      </c>
      <c r="C6212" t="s">
        <v>2574</v>
      </c>
      <c r="D6212" t="s">
        <v>2574</v>
      </c>
      <c r="E6212">
        <v>396</v>
      </c>
      <c r="F6212" t="s">
        <v>3137</v>
      </c>
      <c r="G6212">
        <v>1205</v>
      </c>
      <c r="H6212" t="s">
        <v>3179</v>
      </c>
      <c r="I6212">
        <v>598</v>
      </c>
      <c r="J6212" t="s">
        <v>3180</v>
      </c>
      <c r="K6212">
        <v>140841</v>
      </c>
      <c r="L6212" t="s">
        <v>3188</v>
      </c>
      <c r="M6212">
        <v>0</v>
      </c>
      <c r="N6212">
        <v>21</v>
      </c>
      <c r="O6212" t="s">
        <v>83</v>
      </c>
      <c r="P6212" t="s">
        <v>130</v>
      </c>
      <c r="Q6212" t="s">
        <v>188</v>
      </c>
      <c r="R6212">
        <v>234</v>
      </c>
      <c r="S6212" t="s">
        <v>389</v>
      </c>
      <c r="T6212">
        <v>12</v>
      </c>
      <c r="U6212">
        <v>8.3333332999999996E-2</v>
      </c>
      <c r="V6212">
        <v>105.6</v>
      </c>
      <c r="W6212">
        <v>12</v>
      </c>
      <c r="X6212">
        <v>8.3333332999999996E-2</v>
      </c>
      <c r="Y6212">
        <v>105.6</v>
      </c>
    </row>
    <row r="6213" spans="1:25">
      <c r="A6213" s="10">
        <v>45627</v>
      </c>
      <c r="B6213" t="s">
        <v>76</v>
      </c>
      <c r="C6213" t="s">
        <v>2574</v>
      </c>
      <c r="D6213" t="s">
        <v>2574</v>
      </c>
      <c r="E6213">
        <v>396</v>
      </c>
      <c r="F6213" t="s">
        <v>3137</v>
      </c>
      <c r="G6213">
        <v>1205</v>
      </c>
      <c r="H6213" t="s">
        <v>3179</v>
      </c>
      <c r="I6213">
        <v>598</v>
      </c>
      <c r="J6213" t="s">
        <v>3180</v>
      </c>
      <c r="K6213">
        <v>93238</v>
      </c>
      <c r="L6213" t="s">
        <v>3189</v>
      </c>
      <c r="M6213">
        <v>0</v>
      </c>
      <c r="N6213">
        <v>21</v>
      </c>
      <c r="O6213" t="s">
        <v>83</v>
      </c>
      <c r="P6213" t="s">
        <v>91</v>
      </c>
      <c r="Q6213" t="s">
        <v>125</v>
      </c>
      <c r="R6213">
        <v>428</v>
      </c>
      <c r="S6213" t="s">
        <v>232</v>
      </c>
      <c r="T6213">
        <v>2</v>
      </c>
      <c r="U6213">
        <v>3.3333333E-2</v>
      </c>
      <c r="V6213">
        <v>352</v>
      </c>
      <c r="W6213">
        <v>2</v>
      </c>
      <c r="X6213">
        <v>3.3333333E-2</v>
      </c>
      <c r="Y6213">
        <v>352</v>
      </c>
    </row>
    <row r="6214" spans="1:25">
      <c r="A6214" s="10">
        <v>45627</v>
      </c>
      <c r="B6214" t="s">
        <v>76</v>
      </c>
      <c r="C6214" t="s">
        <v>2574</v>
      </c>
      <c r="D6214" t="s">
        <v>2574</v>
      </c>
      <c r="E6214">
        <v>396</v>
      </c>
      <c r="F6214" t="s">
        <v>3137</v>
      </c>
      <c r="G6214">
        <v>1205</v>
      </c>
      <c r="H6214" t="s">
        <v>3179</v>
      </c>
      <c r="I6214">
        <v>598</v>
      </c>
      <c r="J6214" t="s">
        <v>3180</v>
      </c>
      <c r="K6214">
        <v>93238</v>
      </c>
      <c r="L6214" t="s">
        <v>3189</v>
      </c>
      <c r="M6214">
        <v>0</v>
      </c>
      <c r="N6214">
        <v>21</v>
      </c>
      <c r="O6214" t="s">
        <v>83</v>
      </c>
      <c r="P6214" t="s">
        <v>91</v>
      </c>
      <c r="Q6214" t="s">
        <v>125</v>
      </c>
      <c r="R6214">
        <v>285</v>
      </c>
      <c r="S6214" t="s">
        <v>126</v>
      </c>
      <c r="T6214">
        <v>2</v>
      </c>
      <c r="U6214">
        <v>8.3333332999999996E-2</v>
      </c>
      <c r="V6214">
        <v>830</v>
      </c>
      <c r="W6214">
        <v>2</v>
      </c>
      <c r="X6214">
        <v>8.3333332999999996E-2</v>
      </c>
      <c r="Y6214">
        <v>830</v>
      </c>
    </row>
    <row r="6215" spans="1:25">
      <c r="A6215" s="10">
        <v>45627</v>
      </c>
      <c r="B6215" t="s">
        <v>76</v>
      </c>
      <c r="C6215" t="s">
        <v>2574</v>
      </c>
      <c r="D6215" t="s">
        <v>2574</v>
      </c>
      <c r="E6215">
        <v>396</v>
      </c>
      <c r="F6215" t="s">
        <v>3137</v>
      </c>
      <c r="G6215">
        <v>1205</v>
      </c>
      <c r="H6215" t="s">
        <v>3179</v>
      </c>
      <c r="I6215">
        <v>598</v>
      </c>
      <c r="J6215" t="s">
        <v>3180</v>
      </c>
      <c r="K6215">
        <v>93238</v>
      </c>
      <c r="L6215" t="s">
        <v>3189</v>
      </c>
      <c r="M6215">
        <v>0</v>
      </c>
      <c r="N6215">
        <v>21</v>
      </c>
      <c r="O6215" t="s">
        <v>83</v>
      </c>
      <c r="P6215" t="s">
        <v>130</v>
      </c>
      <c r="Q6215" t="s">
        <v>188</v>
      </c>
      <c r="R6215">
        <v>404</v>
      </c>
      <c r="S6215" t="s">
        <v>439</v>
      </c>
      <c r="T6215">
        <v>2</v>
      </c>
      <c r="U6215">
        <v>8.3333332999999996E-2</v>
      </c>
      <c r="V6215">
        <v>152</v>
      </c>
      <c r="W6215">
        <v>2</v>
      </c>
      <c r="X6215">
        <v>8.3333332999999996E-2</v>
      </c>
      <c r="Y6215">
        <v>152</v>
      </c>
    </row>
    <row r="6216" spans="1:25">
      <c r="A6216" s="10">
        <v>45627</v>
      </c>
      <c r="B6216" t="s">
        <v>76</v>
      </c>
      <c r="C6216" t="s">
        <v>2574</v>
      </c>
      <c r="D6216" t="s">
        <v>2574</v>
      </c>
      <c r="E6216">
        <v>396</v>
      </c>
      <c r="F6216" t="s">
        <v>3137</v>
      </c>
      <c r="G6216">
        <v>1205</v>
      </c>
      <c r="H6216" t="s">
        <v>3179</v>
      </c>
      <c r="I6216">
        <v>598</v>
      </c>
      <c r="J6216" t="s">
        <v>3180</v>
      </c>
      <c r="K6216">
        <v>93238</v>
      </c>
      <c r="L6216" t="s">
        <v>3189</v>
      </c>
      <c r="M6216">
        <v>0</v>
      </c>
      <c r="N6216">
        <v>21</v>
      </c>
      <c r="O6216" t="s">
        <v>83</v>
      </c>
      <c r="P6216" t="s">
        <v>130</v>
      </c>
      <c r="Q6216" t="s">
        <v>188</v>
      </c>
      <c r="R6216">
        <v>405</v>
      </c>
      <c r="S6216" t="s">
        <v>219</v>
      </c>
      <c r="T6216">
        <v>2</v>
      </c>
      <c r="U6216">
        <v>0.16666666699999999</v>
      </c>
      <c r="V6216">
        <v>292</v>
      </c>
      <c r="W6216">
        <v>2</v>
      </c>
      <c r="X6216">
        <v>0.16666666699999999</v>
      </c>
      <c r="Y6216">
        <v>292</v>
      </c>
    </row>
    <row r="6217" spans="1:25">
      <c r="A6217" s="10">
        <v>45627</v>
      </c>
      <c r="B6217" t="s">
        <v>76</v>
      </c>
      <c r="C6217" t="s">
        <v>2574</v>
      </c>
      <c r="D6217" t="s">
        <v>2574</v>
      </c>
      <c r="E6217">
        <v>396</v>
      </c>
      <c r="F6217" t="s">
        <v>3137</v>
      </c>
      <c r="G6217">
        <v>1205</v>
      </c>
      <c r="H6217" t="s">
        <v>3179</v>
      </c>
      <c r="I6217">
        <v>598</v>
      </c>
      <c r="J6217" t="s">
        <v>3180</v>
      </c>
      <c r="K6217">
        <v>93238</v>
      </c>
      <c r="L6217" t="s">
        <v>3189</v>
      </c>
      <c r="M6217">
        <v>0</v>
      </c>
      <c r="N6217">
        <v>21</v>
      </c>
      <c r="O6217" t="s">
        <v>83</v>
      </c>
      <c r="P6217" t="s">
        <v>130</v>
      </c>
      <c r="Q6217" t="s">
        <v>182</v>
      </c>
      <c r="R6217">
        <v>410</v>
      </c>
      <c r="S6217" t="s">
        <v>183</v>
      </c>
      <c r="T6217">
        <v>2</v>
      </c>
      <c r="U6217">
        <v>0.16666666699999999</v>
      </c>
      <c r="V6217">
        <v>350</v>
      </c>
      <c r="W6217">
        <v>2</v>
      </c>
      <c r="X6217">
        <v>0.16666666699999999</v>
      </c>
      <c r="Y6217">
        <v>350</v>
      </c>
    </row>
    <row r="6218" spans="1:25">
      <c r="A6218" s="10">
        <v>45627</v>
      </c>
      <c r="B6218" t="s">
        <v>76</v>
      </c>
      <c r="C6218" t="s">
        <v>2574</v>
      </c>
      <c r="D6218" t="s">
        <v>2574</v>
      </c>
      <c r="E6218">
        <v>396</v>
      </c>
      <c r="F6218" t="s">
        <v>3137</v>
      </c>
      <c r="G6218">
        <v>1205</v>
      </c>
      <c r="H6218" t="s">
        <v>3179</v>
      </c>
      <c r="I6218">
        <v>598</v>
      </c>
      <c r="J6218" t="s">
        <v>3180</v>
      </c>
      <c r="K6218">
        <v>1943</v>
      </c>
      <c r="L6218" t="s">
        <v>3190</v>
      </c>
      <c r="M6218">
        <v>0</v>
      </c>
      <c r="N6218">
        <v>22</v>
      </c>
      <c r="O6218" t="s">
        <v>83</v>
      </c>
      <c r="P6218" t="s">
        <v>91</v>
      </c>
      <c r="Q6218" t="s">
        <v>125</v>
      </c>
      <c r="R6218">
        <v>426</v>
      </c>
      <c r="S6218" t="s">
        <v>302</v>
      </c>
      <c r="T6218">
        <v>1</v>
      </c>
      <c r="U6218">
        <v>8.3333332999999996E-2</v>
      </c>
      <c r="V6218">
        <v>825</v>
      </c>
      <c r="W6218">
        <v>1</v>
      </c>
      <c r="X6218">
        <v>8.3333332999999996E-2</v>
      </c>
      <c r="Y6218">
        <v>825</v>
      </c>
    </row>
    <row r="6219" spans="1:25">
      <c r="A6219" s="10">
        <v>45627</v>
      </c>
      <c r="B6219" t="s">
        <v>76</v>
      </c>
      <c r="C6219" t="s">
        <v>2574</v>
      </c>
      <c r="D6219" t="s">
        <v>2574</v>
      </c>
      <c r="E6219">
        <v>396</v>
      </c>
      <c r="F6219" t="s">
        <v>3137</v>
      </c>
      <c r="G6219">
        <v>1205</v>
      </c>
      <c r="H6219" t="s">
        <v>3179</v>
      </c>
      <c r="I6219">
        <v>598</v>
      </c>
      <c r="J6219" t="s">
        <v>3180</v>
      </c>
      <c r="K6219">
        <v>1943</v>
      </c>
      <c r="L6219" t="s">
        <v>3190</v>
      </c>
      <c r="M6219">
        <v>0</v>
      </c>
      <c r="N6219">
        <v>22</v>
      </c>
      <c r="O6219" t="s">
        <v>83</v>
      </c>
      <c r="P6219" t="s">
        <v>91</v>
      </c>
      <c r="Q6219" t="s">
        <v>125</v>
      </c>
      <c r="R6219">
        <v>285</v>
      </c>
      <c r="S6219" t="s">
        <v>126</v>
      </c>
      <c r="T6219">
        <v>2</v>
      </c>
      <c r="U6219">
        <v>8.3333332999999996E-2</v>
      </c>
      <c r="V6219">
        <v>830</v>
      </c>
      <c r="W6219">
        <v>2</v>
      </c>
      <c r="X6219">
        <v>8.3333332999999996E-2</v>
      </c>
      <c r="Y6219">
        <v>830</v>
      </c>
    </row>
    <row r="6220" spans="1:25">
      <c r="A6220" s="10">
        <v>45627</v>
      </c>
      <c r="B6220" t="s">
        <v>76</v>
      </c>
      <c r="C6220" t="s">
        <v>2574</v>
      </c>
      <c r="D6220" t="s">
        <v>2574</v>
      </c>
      <c r="E6220">
        <v>396</v>
      </c>
      <c r="F6220" t="s">
        <v>3137</v>
      </c>
      <c r="G6220">
        <v>1205</v>
      </c>
      <c r="H6220" t="s">
        <v>3179</v>
      </c>
      <c r="I6220">
        <v>598</v>
      </c>
      <c r="J6220" t="s">
        <v>3180</v>
      </c>
      <c r="K6220">
        <v>243771</v>
      </c>
      <c r="L6220" t="s">
        <v>3191</v>
      </c>
      <c r="M6220">
        <v>0</v>
      </c>
      <c r="N6220">
        <v>21</v>
      </c>
      <c r="O6220" t="s">
        <v>83</v>
      </c>
      <c r="P6220" t="s">
        <v>91</v>
      </c>
      <c r="Q6220" t="s">
        <v>125</v>
      </c>
      <c r="R6220">
        <v>428</v>
      </c>
      <c r="S6220" t="s">
        <v>232</v>
      </c>
      <c r="T6220">
        <v>2</v>
      </c>
      <c r="U6220">
        <v>3.3333333E-2</v>
      </c>
      <c r="V6220">
        <v>352</v>
      </c>
      <c r="W6220">
        <v>2</v>
      </c>
      <c r="X6220">
        <v>3.3333333E-2</v>
      </c>
      <c r="Y6220">
        <v>352</v>
      </c>
    </row>
    <row r="6221" spans="1:25">
      <c r="A6221" s="10">
        <v>45627</v>
      </c>
      <c r="B6221" t="s">
        <v>76</v>
      </c>
      <c r="C6221" t="s">
        <v>2574</v>
      </c>
      <c r="D6221" t="s">
        <v>2574</v>
      </c>
      <c r="E6221">
        <v>396</v>
      </c>
      <c r="F6221" t="s">
        <v>3137</v>
      </c>
      <c r="G6221">
        <v>1205</v>
      </c>
      <c r="H6221" t="s">
        <v>3179</v>
      </c>
      <c r="I6221">
        <v>598</v>
      </c>
      <c r="J6221" t="s">
        <v>3180</v>
      </c>
      <c r="K6221">
        <v>243771</v>
      </c>
      <c r="L6221" t="s">
        <v>3191</v>
      </c>
      <c r="M6221">
        <v>0</v>
      </c>
      <c r="N6221">
        <v>21</v>
      </c>
      <c r="O6221" t="s">
        <v>83</v>
      </c>
      <c r="P6221" t="s">
        <v>91</v>
      </c>
      <c r="Q6221" t="s">
        <v>125</v>
      </c>
      <c r="R6221">
        <v>285</v>
      </c>
      <c r="S6221" t="s">
        <v>126</v>
      </c>
      <c r="T6221">
        <v>2</v>
      </c>
      <c r="U6221">
        <v>8.3333332999999996E-2</v>
      </c>
      <c r="V6221">
        <v>830</v>
      </c>
      <c r="W6221">
        <v>2</v>
      </c>
      <c r="X6221">
        <v>8.3333332999999996E-2</v>
      </c>
      <c r="Y6221">
        <v>830</v>
      </c>
    </row>
    <row r="6222" spans="1:25">
      <c r="A6222" s="10">
        <v>45627</v>
      </c>
      <c r="B6222" t="s">
        <v>76</v>
      </c>
      <c r="C6222" t="s">
        <v>2574</v>
      </c>
      <c r="D6222" t="s">
        <v>2574</v>
      </c>
      <c r="E6222">
        <v>396</v>
      </c>
      <c r="F6222" t="s">
        <v>3137</v>
      </c>
      <c r="G6222">
        <v>1205</v>
      </c>
      <c r="H6222" t="s">
        <v>3179</v>
      </c>
      <c r="I6222">
        <v>598</v>
      </c>
      <c r="J6222" t="s">
        <v>3180</v>
      </c>
      <c r="K6222">
        <v>243771</v>
      </c>
      <c r="L6222" t="s">
        <v>3191</v>
      </c>
      <c r="M6222">
        <v>0</v>
      </c>
      <c r="N6222">
        <v>21</v>
      </c>
      <c r="O6222" t="s">
        <v>83</v>
      </c>
      <c r="P6222" t="s">
        <v>130</v>
      </c>
      <c r="Q6222" t="s">
        <v>188</v>
      </c>
      <c r="R6222">
        <v>234</v>
      </c>
      <c r="S6222" t="s">
        <v>389</v>
      </c>
      <c r="T6222">
        <v>24</v>
      </c>
      <c r="U6222">
        <v>0.16666666699999999</v>
      </c>
      <c r="V6222">
        <v>211.2</v>
      </c>
      <c r="W6222">
        <v>24</v>
      </c>
      <c r="X6222">
        <v>0.16666666699999999</v>
      </c>
      <c r="Y6222">
        <v>211.2</v>
      </c>
    </row>
    <row r="6223" spans="1:25">
      <c r="A6223" s="10">
        <v>45627</v>
      </c>
      <c r="B6223" t="s">
        <v>76</v>
      </c>
      <c r="C6223" t="s">
        <v>2574</v>
      </c>
      <c r="D6223" t="s">
        <v>2574</v>
      </c>
      <c r="E6223">
        <v>396</v>
      </c>
      <c r="F6223" t="s">
        <v>3137</v>
      </c>
      <c r="G6223">
        <v>1205</v>
      </c>
      <c r="H6223" t="s">
        <v>3179</v>
      </c>
      <c r="I6223">
        <v>598</v>
      </c>
      <c r="J6223" t="s">
        <v>3180</v>
      </c>
      <c r="K6223">
        <v>158288</v>
      </c>
      <c r="L6223" t="s">
        <v>3192</v>
      </c>
      <c r="M6223">
        <v>0</v>
      </c>
      <c r="N6223">
        <v>21</v>
      </c>
      <c r="O6223" t="s">
        <v>83</v>
      </c>
      <c r="P6223" t="s">
        <v>130</v>
      </c>
      <c r="Q6223" t="s">
        <v>188</v>
      </c>
      <c r="R6223">
        <v>234</v>
      </c>
      <c r="S6223" t="s">
        <v>389</v>
      </c>
      <c r="T6223">
        <v>24</v>
      </c>
      <c r="U6223">
        <v>0.16666666699999999</v>
      </c>
      <c r="V6223">
        <v>211.2</v>
      </c>
      <c r="W6223">
        <v>24</v>
      </c>
      <c r="X6223">
        <v>0.16666666699999999</v>
      </c>
      <c r="Y6223">
        <v>211.2</v>
      </c>
    </row>
    <row r="6224" spans="1:25">
      <c r="A6224" s="10">
        <v>45627</v>
      </c>
      <c r="B6224" t="s">
        <v>76</v>
      </c>
      <c r="C6224" t="s">
        <v>2574</v>
      </c>
      <c r="D6224" t="s">
        <v>2574</v>
      </c>
      <c r="E6224">
        <v>396</v>
      </c>
      <c r="F6224" t="s">
        <v>3137</v>
      </c>
      <c r="G6224">
        <v>1205</v>
      </c>
      <c r="H6224" t="s">
        <v>3179</v>
      </c>
      <c r="I6224">
        <v>598</v>
      </c>
      <c r="J6224" t="s">
        <v>3180</v>
      </c>
      <c r="K6224">
        <v>243760</v>
      </c>
      <c r="L6224" t="s">
        <v>3193</v>
      </c>
      <c r="M6224">
        <v>0</v>
      </c>
      <c r="N6224">
        <v>21</v>
      </c>
      <c r="O6224" t="s">
        <v>83</v>
      </c>
      <c r="P6224" t="s">
        <v>130</v>
      </c>
      <c r="Q6224" t="s">
        <v>188</v>
      </c>
      <c r="R6224">
        <v>234</v>
      </c>
      <c r="S6224" t="s">
        <v>389</v>
      </c>
      <c r="T6224">
        <v>192</v>
      </c>
      <c r="U6224">
        <v>1.3333333329999999</v>
      </c>
      <c r="V6224">
        <v>1689.6</v>
      </c>
      <c r="W6224">
        <v>192</v>
      </c>
      <c r="X6224">
        <v>1.3333333329999999</v>
      </c>
      <c r="Y6224">
        <v>1689.6</v>
      </c>
    </row>
    <row r="6225" spans="1:25">
      <c r="A6225" s="10">
        <v>45627</v>
      </c>
      <c r="B6225" t="s">
        <v>76</v>
      </c>
      <c r="C6225" t="s">
        <v>2574</v>
      </c>
      <c r="D6225" t="s">
        <v>2574</v>
      </c>
      <c r="E6225">
        <v>396</v>
      </c>
      <c r="F6225" t="s">
        <v>3137</v>
      </c>
      <c r="G6225">
        <v>1205</v>
      </c>
      <c r="H6225" t="s">
        <v>3179</v>
      </c>
      <c r="I6225">
        <v>598</v>
      </c>
      <c r="J6225" t="s">
        <v>3180</v>
      </c>
      <c r="K6225">
        <v>243760</v>
      </c>
      <c r="L6225" t="s">
        <v>3193</v>
      </c>
      <c r="M6225">
        <v>0</v>
      </c>
      <c r="N6225">
        <v>21</v>
      </c>
      <c r="O6225" t="s">
        <v>83</v>
      </c>
      <c r="P6225" t="s">
        <v>109</v>
      </c>
      <c r="Q6225" t="s">
        <v>109</v>
      </c>
      <c r="R6225">
        <v>322</v>
      </c>
      <c r="S6225" t="s">
        <v>190</v>
      </c>
      <c r="T6225">
        <v>0</v>
      </c>
      <c r="U6225">
        <v>0</v>
      </c>
      <c r="V6225">
        <v>0</v>
      </c>
      <c r="W6225">
        <v>0</v>
      </c>
      <c r="X6225">
        <v>0</v>
      </c>
      <c r="Y6225">
        <v>0</v>
      </c>
    </row>
    <row r="6226" spans="1:25">
      <c r="A6226" s="10">
        <v>45627</v>
      </c>
      <c r="B6226" t="s">
        <v>76</v>
      </c>
      <c r="C6226" t="s">
        <v>2574</v>
      </c>
      <c r="D6226" t="s">
        <v>2574</v>
      </c>
      <c r="E6226">
        <v>396</v>
      </c>
      <c r="F6226" t="s">
        <v>3137</v>
      </c>
      <c r="G6226">
        <v>1205</v>
      </c>
      <c r="H6226" t="s">
        <v>3179</v>
      </c>
      <c r="I6226">
        <v>598</v>
      </c>
      <c r="J6226" t="s">
        <v>3180</v>
      </c>
      <c r="K6226">
        <v>139975</v>
      </c>
      <c r="L6226" t="s">
        <v>3194</v>
      </c>
      <c r="M6226">
        <v>0</v>
      </c>
      <c r="N6226">
        <v>21</v>
      </c>
      <c r="O6226" t="s">
        <v>83</v>
      </c>
      <c r="P6226" t="s">
        <v>91</v>
      </c>
      <c r="Q6226" t="s">
        <v>125</v>
      </c>
      <c r="R6226">
        <v>427</v>
      </c>
      <c r="S6226" t="s">
        <v>797</v>
      </c>
      <c r="T6226">
        <v>2</v>
      </c>
      <c r="U6226">
        <v>8.3333332999999996E-2</v>
      </c>
      <c r="V6226">
        <v>830</v>
      </c>
      <c r="W6226">
        <v>2</v>
      </c>
      <c r="X6226">
        <v>8.3333332999999996E-2</v>
      </c>
      <c r="Y6226">
        <v>830</v>
      </c>
    </row>
    <row r="6227" spans="1:25">
      <c r="A6227" s="10">
        <v>45627</v>
      </c>
      <c r="B6227" t="s">
        <v>76</v>
      </c>
      <c r="C6227" t="s">
        <v>2574</v>
      </c>
      <c r="D6227" t="s">
        <v>2574</v>
      </c>
      <c r="E6227">
        <v>396</v>
      </c>
      <c r="F6227" t="s">
        <v>3137</v>
      </c>
      <c r="G6227">
        <v>1205</v>
      </c>
      <c r="H6227" t="s">
        <v>3179</v>
      </c>
      <c r="I6227">
        <v>598</v>
      </c>
      <c r="J6227" t="s">
        <v>3180</v>
      </c>
      <c r="K6227">
        <v>139975</v>
      </c>
      <c r="L6227" t="s">
        <v>3194</v>
      </c>
      <c r="M6227">
        <v>0</v>
      </c>
      <c r="N6227">
        <v>21</v>
      </c>
      <c r="O6227" t="s">
        <v>83</v>
      </c>
      <c r="P6227" t="s">
        <v>130</v>
      </c>
      <c r="Q6227" t="s">
        <v>188</v>
      </c>
      <c r="R6227">
        <v>405</v>
      </c>
      <c r="S6227" t="s">
        <v>219</v>
      </c>
      <c r="T6227">
        <v>2</v>
      </c>
      <c r="U6227">
        <v>0.16666666699999999</v>
      </c>
      <c r="V6227">
        <v>292</v>
      </c>
      <c r="W6227">
        <v>2</v>
      </c>
      <c r="X6227">
        <v>0.16666666699999999</v>
      </c>
      <c r="Y6227">
        <v>292</v>
      </c>
    </row>
    <row r="6228" spans="1:25">
      <c r="A6228" s="10">
        <v>45627</v>
      </c>
      <c r="B6228" t="s">
        <v>76</v>
      </c>
      <c r="C6228" t="s">
        <v>2574</v>
      </c>
      <c r="D6228" t="s">
        <v>2574</v>
      </c>
      <c r="E6228">
        <v>396</v>
      </c>
      <c r="F6228" t="s">
        <v>3137</v>
      </c>
      <c r="G6228">
        <v>1205</v>
      </c>
      <c r="H6228" t="s">
        <v>3179</v>
      </c>
      <c r="I6228">
        <v>598</v>
      </c>
      <c r="J6228" t="s">
        <v>3180</v>
      </c>
      <c r="K6228">
        <v>3430</v>
      </c>
      <c r="L6228" t="s">
        <v>3195</v>
      </c>
      <c r="M6228">
        <v>0</v>
      </c>
      <c r="N6228">
        <v>21</v>
      </c>
      <c r="O6228" t="s">
        <v>83</v>
      </c>
      <c r="P6228" t="s">
        <v>91</v>
      </c>
      <c r="Q6228" t="s">
        <v>125</v>
      </c>
      <c r="R6228">
        <v>430</v>
      </c>
      <c r="S6228" t="s">
        <v>233</v>
      </c>
      <c r="T6228">
        <v>6</v>
      </c>
      <c r="U6228">
        <v>2.5000000000000001E-2</v>
      </c>
      <c r="V6228">
        <v>291</v>
      </c>
      <c r="W6228">
        <v>6</v>
      </c>
      <c r="X6228">
        <v>2.5000000000000001E-2</v>
      </c>
      <c r="Y6228">
        <v>291</v>
      </c>
    </row>
    <row r="6229" spans="1:25">
      <c r="A6229" s="10">
        <v>45627</v>
      </c>
      <c r="B6229" t="s">
        <v>76</v>
      </c>
      <c r="C6229" t="s">
        <v>2574</v>
      </c>
      <c r="D6229" t="s">
        <v>2574</v>
      </c>
      <c r="E6229">
        <v>396</v>
      </c>
      <c r="F6229" t="s">
        <v>3137</v>
      </c>
      <c r="G6229">
        <v>1205</v>
      </c>
      <c r="H6229" t="s">
        <v>3179</v>
      </c>
      <c r="I6229">
        <v>598</v>
      </c>
      <c r="J6229" t="s">
        <v>3180</v>
      </c>
      <c r="K6229">
        <v>3430</v>
      </c>
      <c r="L6229" t="s">
        <v>3195</v>
      </c>
      <c r="M6229">
        <v>0</v>
      </c>
      <c r="N6229">
        <v>21</v>
      </c>
      <c r="O6229" t="s">
        <v>83</v>
      </c>
      <c r="P6229" t="s">
        <v>91</v>
      </c>
      <c r="Q6229" t="s">
        <v>125</v>
      </c>
      <c r="R6229">
        <v>285</v>
      </c>
      <c r="S6229" t="s">
        <v>126</v>
      </c>
      <c r="T6229">
        <v>2</v>
      </c>
      <c r="U6229">
        <v>8.3333332999999996E-2</v>
      </c>
      <c r="V6229">
        <v>830</v>
      </c>
      <c r="W6229">
        <v>2</v>
      </c>
      <c r="X6229">
        <v>8.3333332999999996E-2</v>
      </c>
      <c r="Y6229">
        <v>830</v>
      </c>
    </row>
    <row r="6230" spans="1:25">
      <c r="A6230" s="10">
        <v>45627</v>
      </c>
      <c r="B6230" t="s">
        <v>76</v>
      </c>
      <c r="C6230" t="s">
        <v>2574</v>
      </c>
      <c r="D6230" t="s">
        <v>2574</v>
      </c>
      <c r="E6230">
        <v>396</v>
      </c>
      <c r="F6230" t="s">
        <v>3137</v>
      </c>
      <c r="G6230">
        <v>1205</v>
      </c>
      <c r="H6230" t="s">
        <v>3179</v>
      </c>
      <c r="I6230">
        <v>598</v>
      </c>
      <c r="J6230" t="s">
        <v>3180</v>
      </c>
      <c r="K6230">
        <v>3430</v>
      </c>
      <c r="L6230" t="s">
        <v>3195</v>
      </c>
      <c r="M6230">
        <v>0</v>
      </c>
      <c r="N6230">
        <v>21</v>
      </c>
      <c r="O6230" t="s">
        <v>83</v>
      </c>
      <c r="P6230" t="s">
        <v>130</v>
      </c>
      <c r="Q6230" t="s">
        <v>188</v>
      </c>
      <c r="R6230">
        <v>234</v>
      </c>
      <c r="S6230" t="s">
        <v>389</v>
      </c>
      <c r="T6230">
        <v>24</v>
      </c>
      <c r="U6230">
        <v>0.16666666699999999</v>
      </c>
      <c r="V6230">
        <v>211.2</v>
      </c>
      <c r="W6230">
        <v>24</v>
      </c>
      <c r="X6230">
        <v>0.16666666699999999</v>
      </c>
      <c r="Y6230">
        <v>211.2</v>
      </c>
    </row>
    <row r="6231" spans="1:25">
      <c r="A6231" s="10">
        <v>45627</v>
      </c>
      <c r="B6231" t="s">
        <v>76</v>
      </c>
      <c r="C6231" t="s">
        <v>2574</v>
      </c>
      <c r="D6231" t="s">
        <v>2574</v>
      </c>
      <c r="E6231">
        <v>396</v>
      </c>
      <c r="F6231" t="s">
        <v>3137</v>
      </c>
      <c r="G6231">
        <v>1205</v>
      </c>
      <c r="H6231" t="s">
        <v>3179</v>
      </c>
      <c r="I6231">
        <v>598</v>
      </c>
      <c r="J6231" t="s">
        <v>3180</v>
      </c>
      <c r="K6231">
        <v>95434</v>
      </c>
      <c r="L6231" t="s">
        <v>3196</v>
      </c>
      <c r="M6231">
        <v>0</v>
      </c>
      <c r="N6231">
        <v>21</v>
      </c>
      <c r="O6231" t="s">
        <v>83</v>
      </c>
      <c r="P6231" t="s">
        <v>91</v>
      </c>
      <c r="Q6231" t="s">
        <v>125</v>
      </c>
      <c r="R6231">
        <v>428</v>
      </c>
      <c r="S6231" t="s">
        <v>232</v>
      </c>
      <c r="T6231">
        <v>2</v>
      </c>
      <c r="U6231">
        <v>3.3333333E-2</v>
      </c>
      <c r="V6231">
        <v>352</v>
      </c>
      <c r="W6231">
        <v>2</v>
      </c>
      <c r="X6231">
        <v>3.3333333E-2</v>
      </c>
      <c r="Y6231">
        <v>352</v>
      </c>
    </row>
    <row r="6232" spans="1:25">
      <c r="A6232" s="10">
        <v>45627</v>
      </c>
      <c r="B6232" t="s">
        <v>76</v>
      </c>
      <c r="C6232" t="s">
        <v>2574</v>
      </c>
      <c r="D6232" t="s">
        <v>2574</v>
      </c>
      <c r="E6232">
        <v>396</v>
      </c>
      <c r="F6232" t="s">
        <v>3137</v>
      </c>
      <c r="G6232">
        <v>1205</v>
      </c>
      <c r="H6232" t="s">
        <v>3179</v>
      </c>
      <c r="I6232">
        <v>598</v>
      </c>
      <c r="J6232" t="s">
        <v>3180</v>
      </c>
      <c r="K6232">
        <v>95434</v>
      </c>
      <c r="L6232" t="s">
        <v>3196</v>
      </c>
      <c r="M6232">
        <v>0</v>
      </c>
      <c r="N6232">
        <v>21</v>
      </c>
      <c r="O6232" t="s">
        <v>83</v>
      </c>
      <c r="P6232" t="s">
        <v>91</v>
      </c>
      <c r="Q6232" t="s">
        <v>125</v>
      </c>
      <c r="R6232">
        <v>285</v>
      </c>
      <c r="S6232" t="s">
        <v>126</v>
      </c>
      <c r="T6232">
        <v>2</v>
      </c>
      <c r="U6232">
        <v>8.3333332999999996E-2</v>
      </c>
      <c r="V6232">
        <v>830</v>
      </c>
      <c r="W6232">
        <v>2</v>
      </c>
      <c r="X6232">
        <v>8.3333332999999996E-2</v>
      </c>
      <c r="Y6232">
        <v>830</v>
      </c>
    </row>
    <row r="6233" spans="1:25">
      <c r="A6233" s="10">
        <v>45627</v>
      </c>
      <c r="B6233" t="s">
        <v>76</v>
      </c>
      <c r="C6233" t="s">
        <v>2574</v>
      </c>
      <c r="D6233" t="s">
        <v>2574</v>
      </c>
      <c r="E6233">
        <v>396</v>
      </c>
      <c r="F6233" t="s">
        <v>3137</v>
      </c>
      <c r="G6233">
        <v>1205</v>
      </c>
      <c r="H6233" t="s">
        <v>3179</v>
      </c>
      <c r="I6233">
        <v>598</v>
      </c>
      <c r="J6233" t="s">
        <v>3180</v>
      </c>
      <c r="K6233">
        <v>100020</v>
      </c>
      <c r="L6233" t="s">
        <v>3197</v>
      </c>
      <c r="M6233">
        <v>0</v>
      </c>
      <c r="N6233">
        <v>21</v>
      </c>
      <c r="O6233" t="s">
        <v>83</v>
      </c>
      <c r="P6233" t="s">
        <v>91</v>
      </c>
      <c r="Q6233" t="s">
        <v>125</v>
      </c>
      <c r="R6233">
        <v>285</v>
      </c>
      <c r="S6233" t="s">
        <v>126</v>
      </c>
      <c r="T6233">
        <v>1</v>
      </c>
      <c r="U6233">
        <v>4.1666666999999998E-2</v>
      </c>
      <c r="V6233">
        <v>415</v>
      </c>
      <c r="W6233">
        <v>1</v>
      </c>
      <c r="X6233">
        <v>4.1666666999999998E-2</v>
      </c>
      <c r="Y6233">
        <v>415</v>
      </c>
    </row>
    <row r="6234" spans="1:25">
      <c r="A6234" s="10">
        <v>45627</v>
      </c>
      <c r="B6234" t="s">
        <v>76</v>
      </c>
      <c r="C6234" t="s">
        <v>2574</v>
      </c>
      <c r="D6234" t="s">
        <v>2574</v>
      </c>
      <c r="E6234">
        <v>396</v>
      </c>
      <c r="F6234" t="s">
        <v>3137</v>
      </c>
      <c r="G6234">
        <v>1205</v>
      </c>
      <c r="H6234" t="s">
        <v>3179</v>
      </c>
      <c r="I6234">
        <v>598</v>
      </c>
      <c r="J6234" t="s">
        <v>3180</v>
      </c>
      <c r="K6234">
        <v>100020</v>
      </c>
      <c r="L6234" t="s">
        <v>3197</v>
      </c>
      <c r="M6234">
        <v>0</v>
      </c>
      <c r="N6234">
        <v>21</v>
      </c>
      <c r="O6234" t="s">
        <v>83</v>
      </c>
      <c r="P6234" t="s">
        <v>130</v>
      </c>
      <c r="Q6234" t="s">
        <v>188</v>
      </c>
      <c r="R6234">
        <v>234</v>
      </c>
      <c r="S6234" t="s">
        <v>389</v>
      </c>
      <c r="T6234">
        <v>12</v>
      </c>
      <c r="U6234">
        <v>8.3333332999999996E-2</v>
      </c>
      <c r="V6234">
        <v>105.6</v>
      </c>
      <c r="W6234">
        <v>12</v>
      </c>
      <c r="X6234">
        <v>8.3333332999999996E-2</v>
      </c>
      <c r="Y6234">
        <v>105.6</v>
      </c>
    </row>
    <row r="6235" spans="1:25">
      <c r="A6235" s="10">
        <v>45627</v>
      </c>
      <c r="B6235" t="s">
        <v>76</v>
      </c>
      <c r="C6235" t="s">
        <v>2574</v>
      </c>
      <c r="D6235" t="s">
        <v>2574</v>
      </c>
      <c r="E6235">
        <v>396</v>
      </c>
      <c r="F6235" t="s">
        <v>3137</v>
      </c>
      <c r="G6235">
        <v>1205</v>
      </c>
      <c r="H6235" t="s">
        <v>3179</v>
      </c>
      <c r="I6235">
        <v>598</v>
      </c>
      <c r="J6235" t="s">
        <v>3180</v>
      </c>
      <c r="K6235">
        <v>100821</v>
      </c>
      <c r="L6235" t="s">
        <v>1502</v>
      </c>
      <c r="M6235">
        <v>0</v>
      </c>
      <c r="N6235">
        <v>21</v>
      </c>
      <c r="O6235" t="s">
        <v>83</v>
      </c>
      <c r="P6235" t="s">
        <v>91</v>
      </c>
      <c r="Q6235" t="s">
        <v>125</v>
      </c>
      <c r="R6235">
        <v>428</v>
      </c>
      <c r="S6235" t="s">
        <v>232</v>
      </c>
      <c r="T6235">
        <v>2</v>
      </c>
      <c r="U6235">
        <v>3.3333333E-2</v>
      </c>
      <c r="V6235">
        <v>352</v>
      </c>
      <c r="W6235">
        <v>2</v>
      </c>
      <c r="X6235">
        <v>3.3333333E-2</v>
      </c>
      <c r="Y6235">
        <v>352</v>
      </c>
    </row>
    <row r="6236" spans="1:25">
      <c r="A6236" s="10">
        <v>45627</v>
      </c>
      <c r="B6236" t="s">
        <v>76</v>
      </c>
      <c r="C6236" t="s">
        <v>2574</v>
      </c>
      <c r="D6236" t="s">
        <v>2574</v>
      </c>
      <c r="E6236">
        <v>396</v>
      </c>
      <c r="F6236" t="s">
        <v>3137</v>
      </c>
      <c r="G6236">
        <v>1205</v>
      </c>
      <c r="H6236" t="s">
        <v>3179</v>
      </c>
      <c r="I6236">
        <v>598</v>
      </c>
      <c r="J6236" t="s">
        <v>3180</v>
      </c>
      <c r="K6236">
        <v>100821</v>
      </c>
      <c r="L6236" t="s">
        <v>1502</v>
      </c>
      <c r="M6236">
        <v>0</v>
      </c>
      <c r="N6236">
        <v>21</v>
      </c>
      <c r="O6236" t="s">
        <v>83</v>
      </c>
      <c r="P6236" t="s">
        <v>91</v>
      </c>
      <c r="Q6236" t="s">
        <v>125</v>
      </c>
      <c r="R6236">
        <v>430</v>
      </c>
      <c r="S6236" t="s">
        <v>233</v>
      </c>
      <c r="T6236">
        <v>6</v>
      </c>
      <c r="U6236">
        <v>2.5000000000000001E-2</v>
      </c>
      <c r="V6236">
        <v>291</v>
      </c>
      <c r="W6236">
        <v>6</v>
      </c>
      <c r="X6236">
        <v>2.5000000000000001E-2</v>
      </c>
      <c r="Y6236">
        <v>291</v>
      </c>
    </row>
    <row r="6237" spans="1:25">
      <c r="A6237" s="10">
        <v>45627</v>
      </c>
      <c r="B6237" t="s">
        <v>76</v>
      </c>
      <c r="C6237" t="s">
        <v>2574</v>
      </c>
      <c r="D6237" t="s">
        <v>2574</v>
      </c>
      <c r="E6237">
        <v>396</v>
      </c>
      <c r="F6237" t="s">
        <v>3137</v>
      </c>
      <c r="G6237">
        <v>1205</v>
      </c>
      <c r="H6237" t="s">
        <v>3179</v>
      </c>
      <c r="I6237">
        <v>598</v>
      </c>
      <c r="J6237" t="s">
        <v>3180</v>
      </c>
      <c r="K6237">
        <v>100821</v>
      </c>
      <c r="L6237" t="s">
        <v>1502</v>
      </c>
      <c r="M6237">
        <v>0</v>
      </c>
      <c r="N6237">
        <v>21</v>
      </c>
      <c r="O6237" t="s">
        <v>83</v>
      </c>
      <c r="P6237" t="s">
        <v>130</v>
      </c>
      <c r="Q6237" t="s">
        <v>188</v>
      </c>
      <c r="R6237">
        <v>234</v>
      </c>
      <c r="S6237" t="s">
        <v>389</v>
      </c>
      <c r="T6237">
        <v>12</v>
      </c>
      <c r="U6237">
        <v>8.3333332999999996E-2</v>
      </c>
      <c r="V6237">
        <v>105.6</v>
      </c>
      <c r="W6237">
        <v>12</v>
      </c>
      <c r="X6237">
        <v>8.3333332999999996E-2</v>
      </c>
      <c r="Y6237">
        <v>105.6</v>
      </c>
    </row>
    <row r="6238" spans="1:25">
      <c r="A6238" s="10">
        <v>45627</v>
      </c>
      <c r="B6238" t="s">
        <v>76</v>
      </c>
      <c r="C6238" t="s">
        <v>2574</v>
      </c>
      <c r="D6238" t="s">
        <v>2574</v>
      </c>
      <c r="E6238">
        <v>396</v>
      </c>
      <c r="F6238" t="s">
        <v>3137</v>
      </c>
      <c r="G6238">
        <v>1205</v>
      </c>
      <c r="H6238" t="s">
        <v>3179</v>
      </c>
      <c r="I6238">
        <v>598</v>
      </c>
      <c r="J6238" t="s">
        <v>3180</v>
      </c>
      <c r="K6238">
        <v>243767</v>
      </c>
      <c r="L6238" t="s">
        <v>3198</v>
      </c>
      <c r="M6238">
        <v>0</v>
      </c>
      <c r="N6238">
        <v>4</v>
      </c>
      <c r="O6238" t="s">
        <v>83</v>
      </c>
      <c r="P6238" t="s">
        <v>91</v>
      </c>
      <c r="Q6238" t="s">
        <v>125</v>
      </c>
      <c r="R6238">
        <v>427</v>
      </c>
      <c r="S6238" t="s">
        <v>797</v>
      </c>
      <c r="T6238">
        <v>1</v>
      </c>
      <c r="U6238">
        <v>4.1666666999999998E-2</v>
      </c>
      <c r="V6238">
        <v>415</v>
      </c>
      <c r="W6238">
        <v>1</v>
      </c>
      <c r="X6238">
        <v>4.1666666999999998E-2</v>
      </c>
      <c r="Y6238">
        <v>415</v>
      </c>
    </row>
    <row r="6239" spans="1:25">
      <c r="A6239" s="10">
        <v>45627</v>
      </c>
      <c r="B6239" t="s">
        <v>76</v>
      </c>
      <c r="C6239" t="s">
        <v>2574</v>
      </c>
      <c r="D6239" t="s">
        <v>2574</v>
      </c>
      <c r="E6239">
        <v>396</v>
      </c>
      <c r="F6239" t="s">
        <v>3137</v>
      </c>
      <c r="G6239">
        <v>1205</v>
      </c>
      <c r="H6239" t="s">
        <v>3179</v>
      </c>
      <c r="I6239">
        <v>598</v>
      </c>
      <c r="J6239" t="s">
        <v>3180</v>
      </c>
      <c r="K6239">
        <v>243767</v>
      </c>
      <c r="L6239" t="s">
        <v>3198</v>
      </c>
      <c r="M6239">
        <v>0</v>
      </c>
      <c r="N6239">
        <v>4</v>
      </c>
      <c r="O6239" t="s">
        <v>83</v>
      </c>
      <c r="P6239" t="s">
        <v>288</v>
      </c>
      <c r="Q6239" t="s">
        <v>755</v>
      </c>
      <c r="R6239">
        <v>295</v>
      </c>
      <c r="S6239" t="s">
        <v>756</v>
      </c>
      <c r="T6239">
        <v>3</v>
      </c>
      <c r="U6239">
        <v>0.125</v>
      </c>
      <c r="V6239">
        <v>177</v>
      </c>
      <c r="W6239">
        <v>3</v>
      </c>
      <c r="X6239">
        <v>0.125</v>
      </c>
      <c r="Y6239">
        <v>177</v>
      </c>
    </row>
    <row r="6240" spans="1:25">
      <c r="A6240" s="10">
        <v>45627</v>
      </c>
      <c r="B6240" t="s">
        <v>76</v>
      </c>
      <c r="C6240" t="s">
        <v>2574</v>
      </c>
      <c r="D6240" t="s">
        <v>2574</v>
      </c>
      <c r="E6240">
        <v>396</v>
      </c>
      <c r="F6240" t="s">
        <v>3137</v>
      </c>
      <c r="G6240">
        <v>1205</v>
      </c>
      <c r="H6240" t="s">
        <v>3179</v>
      </c>
      <c r="I6240">
        <v>598</v>
      </c>
      <c r="J6240" t="s">
        <v>3180</v>
      </c>
      <c r="K6240">
        <v>243767</v>
      </c>
      <c r="L6240" t="s">
        <v>3198</v>
      </c>
      <c r="M6240">
        <v>0</v>
      </c>
      <c r="N6240">
        <v>4</v>
      </c>
      <c r="O6240" t="s">
        <v>83</v>
      </c>
      <c r="P6240" t="s">
        <v>288</v>
      </c>
      <c r="Q6240" t="s">
        <v>696</v>
      </c>
      <c r="R6240">
        <v>253</v>
      </c>
      <c r="S6240" t="s">
        <v>697</v>
      </c>
      <c r="T6240">
        <v>2</v>
      </c>
      <c r="U6240">
        <v>0.1</v>
      </c>
      <c r="V6240">
        <v>270</v>
      </c>
      <c r="W6240">
        <v>2</v>
      </c>
      <c r="X6240">
        <v>0.1</v>
      </c>
      <c r="Y6240">
        <v>270</v>
      </c>
    </row>
    <row r="6241" spans="1:25">
      <c r="A6241" s="10">
        <v>45627</v>
      </c>
      <c r="B6241" t="s">
        <v>76</v>
      </c>
      <c r="C6241" t="s">
        <v>2574</v>
      </c>
      <c r="D6241" t="s">
        <v>2574</v>
      </c>
      <c r="E6241">
        <v>396</v>
      </c>
      <c r="F6241" t="s">
        <v>3137</v>
      </c>
      <c r="G6241">
        <v>1205</v>
      </c>
      <c r="H6241" t="s">
        <v>3179</v>
      </c>
      <c r="I6241">
        <v>598</v>
      </c>
      <c r="J6241" t="s">
        <v>3180</v>
      </c>
      <c r="K6241">
        <v>243767</v>
      </c>
      <c r="L6241" t="s">
        <v>3198</v>
      </c>
      <c r="M6241">
        <v>0</v>
      </c>
      <c r="N6241">
        <v>4</v>
      </c>
      <c r="O6241" t="s">
        <v>83</v>
      </c>
      <c r="P6241" t="s">
        <v>288</v>
      </c>
      <c r="Q6241" t="s">
        <v>289</v>
      </c>
      <c r="R6241">
        <v>297</v>
      </c>
      <c r="S6241" t="s">
        <v>290</v>
      </c>
      <c r="T6241">
        <v>3</v>
      </c>
      <c r="U6241">
        <v>0.25</v>
      </c>
      <c r="V6241">
        <v>114</v>
      </c>
      <c r="W6241">
        <v>3</v>
      </c>
      <c r="X6241">
        <v>0.25</v>
      </c>
      <c r="Y6241">
        <v>114</v>
      </c>
    </row>
    <row r="6242" spans="1:25">
      <c r="A6242" s="10">
        <v>45627</v>
      </c>
      <c r="B6242" t="s">
        <v>76</v>
      </c>
      <c r="C6242" t="s">
        <v>2574</v>
      </c>
      <c r="D6242" t="s">
        <v>2574</v>
      </c>
      <c r="E6242">
        <v>396</v>
      </c>
      <c r="F6242" t="s">
        <v>3137</v>
      </c>
      <c r="G6242">
        <v>1205</v>
      </c>
      <c r="H6242" t="s">
        <v>3179</v>
      </c>
      <c r="I6242">
        <v>598</v>
      </c>
      <c r="J6242" t="s">
        <v>3180</v>
      </c>
      <c r="K6242">
        <v>174933</v>
      </c>
      <c r="L6242" t="s">
        <v>876</v>
      </c>
      <c r="M6242">
        <v>0</v>
      </c>
      <c r="N6242">
        <v>21</v>
      </c>
      <c r="O6242" t="s">
        <v>83</v>
      </c>
      <c r="P6242" t="s">
        <v>91</v>
      </c>
      <c r="Q6242" t="s">
        <v>125</v>
      </c>
      <c r="R6242">
        <v>285</v>
      </c>
      <c r="S6242" t="s">
        <v>126</v>
      </c>
      <c r="T6242">
        <v>1</v>
      </c>
      <c r="U6242">
        <v>4.1666666999999998E-2</v>
      </c>
      <c r="V6242">
        <v>415</v>
      </c>
      <c r="W6242">
        <v>1</v>
      </c>
      <c r="X6242">
        <v>4.1666666999999998E-2</v>
      </c>
      <c r="Y6242">
        <v>415</v>
      </c>
    </row>
    <row r="6243" spans="1:25">
      <c r="A6243" s="10">
        <v>45627</v>
      </c>
      <c r="B6243" t="s">
        <v>76</v>
      </c>
      <c r="C6243" t="s">
        <v>2574</v>
      </c>
      <c r="D6243" t="s">
        <v>2574</v>
      </c>
      <c r="E6243">
        <v>396</v>
      </c>
      <c r="F6243" t="s">
        <v>3137</v>
      </c>
      <c r="G6243">
        <v>1205</v>
      </c>
      <c r="H6243" t="s">
        <v>3179</v>
      </c>
      <c r="I6243">
        <v>598</v>
      </c>
      <c r="J6243" t="s">
        <v>3180</v>
      </c>
      <c r="K6243">
        <v>174933</v>
      </c>
      <c r="L6243" t="s">
        <v>876</v>
      </c>
      <c r="M6243">
        <v>0</v>
      </c>
      <c r="N6243">
        <v>21</v>
      </c>
      <c r="O6243" t="s">
        <v>83</v>
      </c>
      <c r="P6243" t="s">
        <v>130</v>
      </c>
      <c r="Q6243" t="s">
        <v>188</v>
      </c>
      <c r="R6243">
        <v>234</v>
      </c>
      <c r="S6243" t="s">
        <v>389</v>
      </c>
      <c r="T6243">
        <v>24</v>
      </c>
      <c r="U6243">
        <v>0.16666666699999999</v>
      </c>
      <c r="V6243">
        <v>211.2</v>
      </c>
      <c r="W6243">
        <v>24</v>
      </c>
      <c r="X6243">
        <v>0.16666666699999999</v>
      </c>
      <c r="Y6243">
        <v>211.2</v>
      </c>
    </row>
    <row r="6244" spans="1:25">
      <c r="A6244" s="10">
        <v>45627</v>
      </c>
      <c r="B6244" t="s">
        <v>76</v>
      </c>
      <c r="C6244" t="s">
        <v>2574</v>
      </c>
      <c r="D6244" t="s">
        <v>2574</v>
      </c>
      <c r="E6244">
        <v>396</v>
      </c>
      <c r="F6244" t="s">
        <v>3137</v>
      </c>
      <c r="G6244">
        <v>1205</v>
      </c>
      <c r="H6244" t="s">
        <v>3179</v>
      </c>
      <c r="I6244">
        <v>598</v>
      </c>
      <c r="J6244" t="s">
        <v>3180</v>
      </c>
      <c r="K6244">
        <v>175053</v>
      </c>
      <c r="L6244" t="s">
        <v>3199</v>
      </c>
      <c r="M6244">
        <v>0</v>
      </c>
      <c r="N6244">
        <v>21</v>
      </c>
      <c r="O6244" t="s">
        <v>83</v>
      </c>
      <c r="P6244" t="s">
        <v>91</v>
      </c>
      <c r="Q6244" t="s">
        <v>125</v>
      </c>
      <c r="R6244">
        <v>285</v>
      </c>
      <c r="S6244" t="s">
        <v>126</v>
      </c>
      <c r="T6244">
        <v>2</v>
      </c>
      <c r="U6244">
        <v>8.3333332999999996E-2</v>
      </c>
      <c r="V6244">
        <v>830</v>
      </c>
      <c r="W6244">
        <v>2</v>
      </c>
      <c r="X6244">
        <v>8.3333332999999996E-2</v>
      </c>
      <c r="Y6244">
        <v>830</v>
      </c>
    </row>
    <row r="6245" spans="1:25">
      <c r="A6245" s="10">
        <v>45627</v>
      </c>
      <c r="B6245" t="s">
        <v>76</v>
      </c>
      <c r="C6245" t="s">
        <v>2574</v>
      </c>
      <c r="D6245" t="s">
        <v>2574</v>
      </c>
      <c r="E6245">
        <v>396</v>
      </c>
      <c r="F6245" t="s">
        <v>3137</v>
      </c>
      <c r="G6245">
        <v>1205</v>
      </c>
      <c r="H6245" t="s">
        <v>3179</v>
      </c>
      <c r="I6245">
        <v>598</v>
      </c>
      <c r="J6245" t="s">
        <v>3180</v>
      </c>
      <c r="K6245">
        <v>175053</v>
      </c>
      <c r="L6245" t="s">
        <v>3199</v>
      </c>
      <c r="M6245">
        <v>0</v>
      </c>
      <c r="N6245">
        <v>21</v>
      </c>
      <c r="O6245" t="s">
        <v>83</v>
      </c>
      <c r="P6245" t="s">
        <v>130</v>
      </c>
      <c r="Q6245" t="s">
        <v>188</v>
      </c>
      <c r="R6245">
        <v>405</v>
      </c>
      <c r="S6245" t="s">
        <v>219</v>
      </c>
      <c r="T6245">
        <v>2</v>
      </c>
      <c r="U6245">
        <v>0.16666666699999999</v>
      </c>
      <c r="V6245">
        <v>292</v>
      </c>
      <c r="W6245">
        <v>2</v>
      </c>
      <c r="X6245">
        <v>0.16666666699999999</v>
      </c>
      <c r="Y6245">
        <v>292</v>
      </c>
    </row>
    <row r="6246" spans="1:25">
      <c r="A6246" s="10">
        <v>45627</v>
      </c>
      <c r="B6246" t="s">
        <v>76</v>
      </c>
      <c r="C6246" t="s">
        <v>2574</v>
      </c>
      <c r="D6246" t="s">
        <v>2574</v>
      </c>
      <c r="E6246">
        <v>396</v>
      </c>
      <c r="F6246" t="s">
        <v>3137</v>
      </c>
      <c r="G6246">
        <v>1205</v>
      </c>
      <c r="H6246" t="s">
        <v>3179</v>
      </c>
      <c r="I6246">
        <v>598</v>
      </c>
      <c r="J6246" t="s">
        <v>3180</v>
      </c>
      <c r="K6246">
        <v>140930</v>
      </c>
      <c r="L6246" t="s">
        <v>3200</v>
      </c>
      <c r="M6246">
        <v>0</v>
      </c>
      <c r="N6246">
        <v>21</v>
      </c>
      <c r="O6246" t="s">
        <v>83</v>
      </c>
      <c r="P6246" t="s">
        <v>91</v>
      </c>
      <c r="Q6246" t="s">
        <v>125</v>
      </c>
      <c r="R6246">
        <v>428</v>
      </c>
      <c r="S6246" t="s">
        <v>232</v>
      </c>
      <c r="T6246">
        <v>2</v>
      </c>
      <c r="U6246">
        <v>3.3333333E-2</v>
      </c>
      <c r="V6246">
        <v>352</v>
      </c>
      <c r="W6246">
        <v>2</v>
      </c>
      <c r="X6246">
        <v>3.3333333E-2</v>
      </c>
      <c r="Y6246">
        <v>352</v>
      </c>
    </row>
    <row r="6247" spans="1:25">
      <c r="A6247" s="10">
        <v>45627</v>
      </c>
      <c r="B6247" t="s">
        <v>76</v>
      </c>
      <c r="C6247" t="s">
        <v>2574</v>
      </c>
      <c r="D6247" t="s">
        <v>2574</v>
      </c>
      <c r="E6247">
        <v>396</v>
      </c>
      <c r="F6247" t="s">
        <v>3137</v>
      </c>
      <c r="G6247">
        <v>1205</v>
      </c>
      <c r="H6247" t="s">
        <v>3179</v>
      </c>
      <c r="I6247">
        <v>598</v>
      </c>
      <c r="J6247" t="s">
        <v>3180</v>
      </c>
      <c r="K6247">
        <v>140930</v>
      </c>
      <c r="L6247" t="s">
        <v>3200</v>
      </c>
      <c r="M6247">
        <v>0</v>
      </c>
      <c r="N6247">
        <v>21</v>
      </c>
      <c r="O6247" t="s">
        <v>83</v>
      </c>
      <c r="P6247" t="s">
        <v>91</v>
      </c>
      <c r="Q6247" t="s">
        <v>125</v>
      </c>
      <c r="R6247">
        <v>285</v>
      </c>
      <c r="S6247" t="s">
        <v>126</v>
      </c>
      <c r="T6247">
        <v>1</v>
      </c>
      <c r="U6247">
        <v>4.1666666999999998E-2</v>
      </c>
      <c r="V6247">
        <v>415</v>
      </c>
      <c r="W6247">
        <v>1</v>
      </c>
      <c r="X6247">
        <v>4.1666666999999998E-2</v>
      </c>
      <c r="Y6247">
        <v>415</v>
      </c>
    </row>
    <row r="6248" spans="1:25">
      <c r="A6248" s="10">
        <v>45627</v>
      </c>
      <c r="B6248" t="s">
        <v>76</v>
      </c>
      <c r="C6248" t="s">
        <v>2574</v>
      </c>
      <c r="D6248" t="s">
        <v>2574</v>
      </c>
      <c r="E6248">
        <v>396</v>
      </c>
      <c r="F6248" t="s">
        <v>3137</v>
      </c>
      <c r="G6248">
        <v>1205</v>
      </c>
      <c r="H6248" t="s">
        <v>3179</v>
      </c>
      <c r="I6248">
        <v>598</v>
      </c>
      <c r="J6248" t="s">
        <v>3180</v>
      </c>
      <c r="K6248">
        <v>159397</v>
      </c>
      <c r="L6248" t="s">
        <v>3201</v>
      </c>
      <c r="M6248">
        <v>0</v>
      </c>
      <c r="N6248">
        <v>21</v>
      </c>
      <c r="O6248" t="s">
        <v>83</v>
      </c>
      <c r="P6248" t="s">
        <v>91</v>
      </c>
      <c r="Q6248" t="s">
        <v>125</v>
      </c>
      <c r="R6248">
        <v>285</v>
      </c>
      <c r="S6248" t="s">
        <v>126</v>
      </c>
      <c r="T6248">
        <v>2</v>
      </c>
      <c r="U6248">
        <v>8.3333332999999996E-2</v>
      </c>
      <c r="V6248">
        <v>830</v>
      </c>
      <c r="W6248">
        <v>2</v>
      </c>
      <c r="X6248">
        <v>8.3333332999999996E-2</v>
      </c>
      <c r="Y6248">
        <v>830</v>
      </c>
    </row>
    <row r="6249" spans="1:25">
      <c r="A6249" s="10">
        <v>45627</v>
      </c>
      <c r="B6249" t="s">
        <v>76</v>
      </c>
      <c r="C6249" t="s">
        <v>2574</v>
      </c>
      <c r="D6249" t="s">
        <v>2574</v>
      </c>
      <c r="E6249">
        <v>396</v>
      </c>
      <c r="F6249" t="s">
        <v>3137</v>
      </c>
      <c r="G6249">
        <v>1205</v>
      </c>
      <c r="H6249" t="s">
        <v>3179</v>
      </c>
      <c r="I6249">
        <v>598</v>
      </c>
      <c r="J6249" t="s">
        <v>3180</v>
      </c>
      <c r="K6249">
        <v>3644</v>
      </c>
      <c r="L6249" t="s">
        <v>3202</v>
      </c>
      <c r="M6249">
        <v>0</v>
      </c>
      <c r="N6249">
        <v>21</v>
      </c>
      <c r="O6249" t="s">
        <v>83</v>
      </c>
      <c r="P6249" t="s">
        <v>91</v>
      </c>
      <c r="Q6249" t="s">
        <v>125</v>
      </c>
      <c r="R6249">
        <v>428</v>
      </c>
      <c r="S6249" t="s">
        <v>232</v>
      </c>
      <c r="T6249">
        <v>1</v>
      </c>
      <c r="U6249">
        <v>1.6666667E-2</v>
      </c>
      <c r="V6249">
        <v>176</v>
      </c>
      <c r="W6249">
        <v>1</v>
      </c>
      <c r="X6249">
        <v>1.6666667E-2</v>
      </c>
      <c r="Y6249">
        <v>176</v>
      </c>
    </row>
    <row r="6250" spans="1:25">
      <c r="A6250" s="10">
        <v>45627</v>
      </c>
      <c r="B6250" t="s">
        <v>76</v>
      </c>
      <c r="C6250" t="s">
        <v>2574</v>
      </c>
      <c r="D6250" t="s">
        <v>2574</v>
      </c>
      <c r="E6250">
        <v>396</v>
      </c>
      <c r="F6250" t="s">
        <v>3137</v>
      </c>
      <c r="G6250">
        <v>1205</v>
      </c>
      <c r="H6250" t="s">
        <v>3179</v>
      </c>
      <c r="I6250">
        <v>598</v>
      </c>
      <c r="J6250" t="s">
        <v>3180</v>
      </c>
      <c r="K6250">
        <v>3644</v>
      </c>
      <c r="L6250" t="s">
        <v>3202</v>
      </c>
      <c r="M6250">
        <v>0</v>
      </c>
      <c r="N6250">
        <v>21</v>
      </c>
      <c r="O6250" t="s">
        <v>83</v>
      </c>
      <c r="P6250" t="s">
        <v>91</v>
      </c>
      <c r="Q6250" t="s">
        <v>125</v>
      </c>
      <c r="R6250">
        <v>285</v>
      </c>
      <c r="S6250" t="s">
        <v>126</v>
      </c>
      <c r="T6250">
        <v>1</v>
      </c>
      <c r="U6250">
        <v>4.1666666999999998E-2</v>
      </c>
      <c r="V6250">
        <v>415</v>
      </c>
      <c r="W6250">
        <v>1</v>
      </c>
      <c r="X6250">
        <v>4.1666666999999998E-2</v>
      </c>
      <c r="Y6250">
        <v>415</v>
      </c>
    </row>
    <row r="6251" spans="1:25">
      <c r="A6251" s="10">
        <v>45627</v>
      </c>
      <c r="B6251" t="s">
        <v>76</v>
      </c>
      <c r="C6251" t="s">
        <v>2574</v>
      </c>
      <c r="D6251" t="s">
        <v>2574</v>
      </c>
      <c r="E6251">
        <v>396</v>
      </c>
      <c r="F6251" t="s">
        <v>3137</v>
      </c>
      <c r="G6251">
        <v>1205</v>
      </c>
      <c r="H6251" t="s">
        <v>3179</v>
      </c>
      <c r="I6251">
        <v>598</v>
      </c>
      <c r="J6251" t="s">
        <v>3180</v>
      </c>
      <c r="K6251">
        <v>159729</v>
      </c>
      <c r="L6251" t="s">
        <v>3203</v>
      </c>
      <c r="M6251">
        <v>0</v>
      </c>
      <c r="N6251">
        <v>21</v>
      </c>
      <c r="O6251" t="s">
        <v>417</v>
      </c>
      <c r="P6251" t="s">
        <v>91</v>
      </c>
      <c r="Q6251" t="s">
        <v>125</v>
      </c>
      <c r="R6251">
        <v>431</v>
      </c>
      <c r="S6251" t="s">
        <v>177</v>
      </c>
      <c r="T6251">
        <v>6</v>
      </c>
      <c r="U6251">
        <v>0.25</v>
      </c>
      <c r="V6251">
        <v>2010</v>
      </c>
      <c r="W6251">
        <v>6</v>
      </c>
      <c r="X6251">
        <v>0.25</v>
      </c>
      <c r="Y6251">
        <v>2010</v>
      </c>
    </row>
    <row r="6252" spans="1:25">
      <c r="A6252" s="10">
        <v>45627</v>
      </c>
      <c r="B6252" t="s">
        <v>76</v>
      </c>
      <c r="C6252" t="s">
        <v>2574</v>
      </c>
      <c r="D6252" t="s">
        <v>2574</v>
      </c>
      <c r="E6252">
        <v>396</v>
      </c>
      <c r="F6252" t="s">
        <v>3137</v>
      </c>
      <c r="G6252">
        <v>1205</v>
      </c>
      <c r="H6252" t="s">
        <v>3179</v>
      </c>
      <c r="I6252">
        <v>598</v>
      </c>
      <c r="J6252" t="s">
        <v>3180</v>
      </c>
      <c r="K6252">
        <v>159729</v>
      </c>
      <c r="L6252" t="s">
        <v>3203</v>
      </c>
      <c r="M6252">
        <v>0</v>
      </c>
      <c r="N6252">
        <v>21</v>
      </c>
      <c r="O6252" t="s">
        <v>417</v>
      </c>
      <c r="P6252" t="s">
        <v>91</v>
      </c>
      <c r="Q6252" t="s">
        <v>125</v>
      </c>
      <c r="R6252">
        <v>427</v>
      </c>
      <c r="S6252" t="s">
        <v>797</v>
      </c>
      <c r="T6252">
        <v>2</v>
      </c>
      <c r="U6252">
        <v>8.3333332999999996E-2</v>
      </c>
      <c r="V6252">
        <v>830</v>
      </c>
      <c r="W6252">
        <v>2</v>
      </c>
      <c r="X6252">
        <v>8.3333332999999996E-2</v>
      </c>
      <c r="Y6252">
        <v>830</v>
      </c>
    </row>
    <row r="6253" spans="1:25">
      <c r="A6253" s="10">
        <v>45627</v>
      </c>
      <c r="B6253" t="s">
        <v>76</v>
      </c>
      <c r="C6253" t="s">
        <v>2574</v>
      </c>
      <c r="D6253" t="s">
        <v>2574</v>
      </c>
      <c r="E6253">
        <v>396</v>
      </c>
      <c r="F6253" t="s">
        <v>3137</v>
      </c>
      <c r="G6253">
        <v>1205</v>
      </c>
      <c r="H6253" t="s">
        <v>3179</v>
      </c>
      <c r="I6253">
        <v>598</v>
      </c>
      <c r="J6253" t="s">
        <v>3180</v>
      </c>
      <c r="K6253">
        <v>157849</v>
      </c>
      <c r="L6253" t="s">
        <v>3204</v>
      </c>
      <c r="M6253">
        <v>0</v>
      </c>
      <c r="N6253">
        <v>21</v>
      </c>
      <c r="O6253" t="s">
        <v>83</v>
      </c>
      <c r="P6253" t="s">
        <v>91</v>
      </c>
      <c r="Q6253" t="s">
        <v>125</v>
      </c>
      <c r="R6253">
        <v>285</v>
      </c>
      <c r="S6253" t="s">
        <v>126</v>
      </c>
      <c r="T6253">
        <v>2</v>
      </c>
      <c r="U6253">
        <v>8.3333332999999996E-2</v>
      </c>
      <c r="V6253">
        <v>830</v>
      </c>
      <c r="W6253">
        <v>2</v>
      </c>
      <c r="X6253">
        <v>8.3333332999999996E-2</v>
      </c>
      <c r="Y6253">
        <v>830</v>
      </c>
    </row>
    <row r="6254" spans="1:25">
      <c r="A6254" s="10">
        <v>45627</v>
      </c>
      <c r="B6254" t="s">
        <v>76</v>
      </c>
      <c r="C6254" t="s">
        <v>2574</v>
      </c>
      <c r="D6254" t="s">
        <v>2574</v>
      </c>
      <c r="E6254">
        <v>396</v>
      </c>
      <c r="F6254" t="s">
        <v>3137</v>
      </c>
      <c r="G6254">
        <v>1205</v>
      </c>
      <c r="H6254" t="s">
        <v>3179</v>
      </c>
      <c r="I6254">
        <v>598</v>
      </c>
      <c r="J6254" t="s">
        <v>3180</v>
      </c>
      <c r="K6254">
        <v>157849</v>
      </c>
      <c r="L6254" t="s">
        <v>3204</v>
      </c>
      <c r="M6254">
        <v>0</v>
      </c>
      <c r="N6254">
        <v>21</v>
      </c>
      <c r="O6254" t="s">
        <v>83</v>
      </c>
      <c r="P6254" t="s">
        <v>130</v>
      </c>
      <c r="Q6254" t="s">
        <v>188</v>
      </c>
      <c r="R6254">
        <v>234</v>
      </c>
      <c r="S6254" t="s">
        <v>389</v>
      </c>
      <c r="T6254">
        <v>24</v>
      </c>
      <c r="U6254">
        <v>0.16666666699999999</v>
      </c>
      <c r="V6254">
        <v>211.2</v>
      </c>
      <c r="W6254">
        <v>24</v>
      </c>
      <c r="X6254">
        <v>0.16666666699999999</v>
      </c>
      <c r="Y6254">
        <v>211.2</v>
      </c>
    </row>
    <row r="6255" spans="1:25">
      <c r="A6255" s="10">
        <v>45627</v>
      </c>
      <c r="B6255" t="s">
        <v>76</v>
      </c>
      <c r="C6255" t="s">
        <v>2574</v>
      </c>
      <c r="D6255" t="s">
        <v>2574</v>
      </c>
      <c r="E6255">
        <v>396</v>
      </c>
      <c r="F6255" t="s">
        <v>3137</v>
      </c>
      <c r="G6255">
        <v>1205</v>
      </c>
      <c r="H6255" t="s">
        <v>3179</v>
      </c>
      <c r="I6255">
        <v>598</v>
      </c>
      <c r="J6255" t="s">
        <v>3180</v>
      </c>
      <c r="K6255">
        <v>157849</v>
      </c>
      <c r="L6255" t="s">
        <v>3204</v>
      </c>
      <c r="M6255">
        <v>0</v>
      </c>
      <c r="N6255">
        <v>21</v>
      </c>
      <c r="O6255" t="s">
        <v>83</v>
      </c>
      <c r="P6255" t="s">
        <v>130</v>
      </c>
      <c r="Q6255" t="s">
        <v>182</v>
      </c>
      <c r="R6255">
        <v>410</v>
      </c>
      <c r="S6255" t="s">
        <v>183</v>
      </c>
      <c r="T6255">
        <v>2</v>
      </c>
      <c r="U6255">
        <v>0.16666666699999999</v>
      </c>
      <c r="V6255">
        <v>350</v>
      </c>
      <c r="W6255">
        <v>2</v>
      </c>
      <c r="X6255">
        <v>0.16666666699999999</v>
      </c>
      <c r="Y6255">
        <v>350</v>
      </c>
    </row>
    <row r="6256" spans="1:25">
      <c r="A6256" s="10">
        <v>45627</v>
      </c>
      <c r="B6256" t="s">
        <v>76</v>
      </c>
      <c r="C6256" t="s">
        <v>2574</v>
      </c>
      <c r="D6256" t="s">
        <v>2574</v>
      </c>
      <c r="E6256">
        <v>396</v>
      </c>
      <c r="F6256" t="s">
        <v>3137</v>
      </c>
      <c r="G6256">
        <v>1205</v>
      </c>
      <c r="H6256" t="s">
        <v>3179</v>
      </c>
      <c r="I6256">
        <v>598</v>
      </c>
      <c r="J6256" t="s">
        <v>3180</v>
      </c>
      <c r="K6256">
        <v>93891</v>
      </c>
      <c r="L6256" t="s">
        <v>3205</v>
      </c>
      <c r="M6256">
        <v>0</v>
      </c>
      <c r="N6256">
        <v>21</v>
      </c>
      <c r="O6256" t="s">
        <v>83</v>
      </c>
      <c r="P6256" t="s">
        <v>91</v>
      </c>
      <c r="Q6256" t="s">
        <v>125</v>
      </c>
      <c r="R6256">
        <v>428</v>
      </c>
      <c r="S6256" t="s">
        <v>232</v>
      </c>
      <c r="T6256">
        <v>1</v>
      </c>
      <c r="U6256">
        <v>1.6666667E-2</v>
      </c>
      <c r="V6256">
        <v>176</v>
      </c>
      <c r="W6256">
        <v>1</v>
      </c>
      <c r="X6256">
        <v>1.6666667E-2</v>
      </c>
      <c r="Y6256">
        <v>176</v>
      </c>
    </row>
    <row r="6257" spans="1:25">
      <c r="A6257" s="10">
        <v>45627</v>
      </c>
      <c r="B6257" t="s">
        <v>76</v>
      </c>
      <c r="C6257" t="s">
        <v>2574</v>
      </c>
      <c r="D6257" t="s">
        <v>2574</v>
      </c>
      <c r="E6257">
        <v>396</v>
      </c>
      <c r="F6257" t="s">
        <v>3137</v>
      </c>
      <c r="G6257">
        <v>1205</v>
      </c>
      <c r="H6257" t="s">
        <v>3179</v>
      </c>
      <c r="I6257">
        <v>598</v>
      </c>
      <c r="J6257" t="s">
        <v>3180</v>
      </c>
      <c r="K6257">
        <v>93891</v>
      </c>
      <c r="L6257" t="s">
        <v>3205</v>
      </c>
      <c r="M6257">
        <v>0</v>
      </c>
      <c r="N6257">
        <v>21</v>
      </c>
      <c r="O6257" t="s">
        <v>83</v>
      </c>
      <c r="P6257" t="s">
        <v>91</v>
      </c>
      <c r="Q6257" t="s">
        <v>125</v>
      </c>
      <c r="R6257">
        <v>285</v>
      </c>
      <c r="S6257" t="s">
        <v>126</v>
      </c>
      <c r="T6257">
        <v>1</v>
      </c>
      <c r="U6257">
        <v>4.1666666999999998E-2</v>
      </c>
      <c r="V6257">
        <v>415</v>
      </c>
      <c r="W6257">
        <v>1</v>
      </c>
      <c r="X6257">
        <v>4.1666666999999998E-2</v>
      </c>
      <c r="Y6257">
        <v>415</v>
      </c>
    </row>
    <row r="6258" spans="1:25">
      <c r="A6258" s="10">
        <v>45627</v>
      </c>
      <c r="B6258" t="s">
        <v>76</v>
      </c>
      <c r="C6258" t="s">
        <v>2574</v>
      </c>
      <c r="D6258" t="s">
        <v>2574</v>
      </c>
      <c r="E6258">
        <v>396</v>
      </c>
      <c r="F6258" t="s">
        <v>3137</v>
      </c>
      <c r="G6258">
        <v>1205</v>
      </c>
      <c r="H6258" t="s">
        <v>3179</v>
      </c>
      <c r="I6258">
        <v>598</v>
      </c>
      <c r="J6258" t="s">
        <v>3180</v>
      </c>
      <c r="K6258">
        <v>97128</v>
      </c>
      <c r="L6258" t="s">
        <v>3206</v>
      </c>
      <c r="M6258">
        <v>0</v>
      </c>
      <c r="N6258">
        <v>21</v>
      </c>
      <c r="O6258" t="s">
        <v>83</v>
      </c>
      <c r="P6258" t="s">
        <v>91</v>
      </c>
      <c r="Q6258" t="s">
        <v>125</v>
      </c>
      <c r="R6258">
        <v>428</v>
      </c>
      <c r="S6258" t="s">
        <v>232</v>
      </c>
      <c r="T6258">
        <v>1</v>
      </c>
      <c r="U6258">
        <v>1.6666667E-2</v>
      </c>
      <c r="V6258">
        <v>176</v>
      </c>
      <c r="W6258">
        <v>1</v>
      </c>
      <c r="X6258">
        <v>1.6666667E-2</v>
      </c>
      <c r="Y6258">
        <v>176</v>
      </c>
    </row>
    <row r="6259" spans="1:25">
      <c r="A6259" s="10">
        <v>45627</v>
      </c>
      <c r="B6259" t="s">
        <v>76</v>
      </c>
      <c r="C6259" t="s">
        <v>2574</v>
      </c>
      <c r="D6259" t="s">
        <v>2574</v>
      </c>
      <c r="E6259">
        <v>396</v>
      </c>
      <c r="F6259" t="s">
        <v>3137</v>
      </c>
      <c r="G6259">
        <v>1205</v>
      </c>
      <c r="H6259" t="s">
        <v>3179</v>
      </c>
      <c r="I6259">
        <v>598</v>
      </c>
      <c r="J6259" t="s">
        <v>3180</v>
      </c>
      <c r="K6259">
        <v>97128</v>
      </c>
      <c r="L6259" t="s">
        <v>3206</v>
      </c>
      <c r="M6259">
        <v>0</v>
      </c>
      <c r="N6259">
        <v>21</v>
      </c>
      <c r="O6259" t="s">
        <v>83</v>
      </c>
      <c r="P6259" t="s">
        <v>91</v>
      </c>
      <c r="Q6259" t="s">
        <v>125</v>
      </c>
      <c r="R6259">
        <v>285</v>
      </c>
      <c r="S6259" t="s">
        <v>126</v>
      </c>
      <c r="T6259">
        <v>1</v>
      </c>
      <c r="U6259">
        <v>4.1666666999999998E-2</v>
      </c>
      <c r="V6259">
        <v>415</v>
      </c>
      <c r="W6259">
        <v>1</v>
      </c>
      <c r="X6259">
        <v>4.1666666999999998E-2</v>
      </c>
      <c r="Y6259">
        <v>415</v>
      </c>
    </row>
    <row r="6260" spans="1:25">
      <c r="A6260" s="10">
        <v>45627</v>
      </c>
      <c r="B6260" t="s">
        <v>76</v>
      </c>
      <c r="C6260" t="s">
        <v>2574</v>
      </c>
      <c r="D6260" t="s">
        <v>2574</v>
      </c>
      <c r="E6260">
        <v>396</v>
      </c>
      <c r="F6260" t="s">
        <v>3137</v>
      </c>
      <c r="G6260">
        <v>1205</v>
      </c>
      <c r="H6260" t="s">
        <v>3179</v>
      </c>
      <c r="I6260">
        <v>598</v>
      </c>
      <c r="J6260" t="s">
        <v>3180</v>
      </c>
      <c r="K6260">
        <v>159812</v>
      </c>
      <c r="L6260" t="s">
        <v>202</v>
      </c>
      <c r="M6260">
        <v>0</v>
      </c>
      <c r="N6260">
        <v>21</v>
      </c>
      <c r="O6260" t="s">
        <v>83</v>
      </c>
      <c r="P6260" t="s">
        <v>91</v>
      </c>
      <c r="Q6260" t="s">
        <v>125</v>
      </c>
      <c r="R6260">
        <v>285</v>
      </c>
      <c r="S6260" t="s">
        <v>126</v>
      </c>
      <c r="T6260">
        <v>2</v>
      </c>
      <c r="U6260">
        <v>8.3333332999999996E-2</v>
      </c>
      <c r="V6260">
        <v>830</v>
      </c>
      <c r="W6260">
        <v>2</v>
      </c>
      <c r="X6260">
        <v>8.3333332999999996E-2</v>
      </c>
      <c r="Y6260">
        <v>830</v>
      </c>
    </row>
    <row r="6261" spans="1:25">
      <c r="A6261" s="10">
        <v>45627</v>
      </c>
      <c r="B6261" t="s">
        <v>76</v>
      </c>
      <c r="C6261" t="s">
        <v>2574</v>
      </c>
      <c r="D6261" t="s">
        <v>2574</v>
      </c>
      <c r="E6261">
        <v>396</v>
      </c>
      <c r="F6261" t="s">
        <v>3137</v>
      </c>
      <c r="G6261">
        <v>1205</v>
      </c>
      <c r="H6261" t="s">
        <v>3179</v>
      </c>
      <c r="I6261">
        <v>598</v>
      </c>
      <c r="J6261" t="s">
        <v>3180</v>
      </c>
      <c r="K6261">
        <v>159812</v>
      </c>
      <c r="L6261" t="s">
        <v>202</v>
      </c>
      <c r="M6261">
        <v>0</v>
      </c>
      <c r="N6261">
        <v>21</v>
      </c>
      <c r="O6261" t="s">
        <v>83</v>
      </c>
      <c r="P6261" t="s">
        <v>130</v>
      </c>
      <c r="Q6261" t="s">
        <v>188</v>
      </c>
      <c r="R6261">
        <v>404</v>
      </c>
      <c r="S6261" t="s">
        <v>439</v>
      </c>
      <c r="T6261">
        <v>1</v>
      </c>
      <c r="U6261">
        <v>4.1666666999999998E-2</v>
      </c>
      <c r="V6261">
        <v>76</v>
      </c>
      <c r="W6261">
        <v>1</v>
      </c>
      <c r="X6261">
        <v>4.1666666999999998E-2</v>
      </c>
      <c r="Y6261">
        <v>76</v>
      </c>
    </row>
    <row r="6262" spans="1:25">
      <c r="A6262" s="10">
        <v>45627</v>
      </c>
      <c r="B6262" t="s">
        <v>76</v>
      </c>
      <c r="C6262" t="s">
        <v>2574</v>
      </c>
      <c r="D6262" t="s">
        <v>2574</v>
      </c>
      <c r="E6262">
        <v>396</v>
      </c>
      <c r="F6262" t="s">
        <v>3137</v>
      </c>
      <c r="G6262">
        <v>1205</v>
      </c>
      <c r="H6262" t="s">
        <v>3179</v>
      </c>
      <c r="I6262">
        <v>598</v>
      </c>
      <c r="J6262" t="s">
        <v>3180</v>
      </c>
      <c r="K6262">
        <v>140770</v>
      </c>
      <c r="L6262" t="s">
        <v>3207</v>
      </c>
      <c r="M6262">
        <v>0</v>
      </c>
      <c r="N6262">
        <v>21</v>
      </c>
      <c r="O6262" t="s">
        <v>83</v>
      </c>
      <c r="P6262" t="s">
        <v>91</v>
      </c>
      <c r="Q6262" t="s">
        <v>125</v>
      </c>
      <c r="R6262">
        <v>428</v>
      </c>
      <c r="S6262" t="s">
        <v>232</v>
      </c>
      <c r="T6262">
        <v>1</v>
      </c>
      <c r="U6262">
        <v>1.6666667E-2</v>
      </c>
      <c r="V6262">
        <v>176</v>
      </c>
      <c r="W6262">
        <v>1</v>
      </c>
      <c r="X6262">
        <v>1.6666667E-2</v>
      </c>
      <c r="Y6262">
        <v>176</v>
      </c>
    </row>
    <row r="6263" spans="1:25">
      <c r="A6263" s="10">
        <v>45627</v>
      </c>
      <c r="B6263" t="s">
        <v>76</v>
      </c>
      <c r="C6263" t="s">
        <v>2574</v>
      </c>
      <c r="D6263" t="s">
        <v>2574</v>
      </c>
      <c r="E6263">
        <v>396</v>
      </c>
      <c r="F6263" t="s">
        <v>3137</v>
      </c>
      <c r="G6263">
        <v>1205</v>
      </c>
      <c r="H6263" t="s">
        <v>3179</v>
      </c>
      <c r="I6263">
        <v>598</v>
      </c>
      <c r="J6263" t="s">
        <v>3180</v>
      </c>
      <c r="K6263">
        <v>140770</v>
      </c>
      <c r="L6263" t="s">
        <v>3207</v>
      </c>
      <c r="M6263">
        <v>0</v>
      </c>
      <c r="N6263">
        <v>21</v>
      </c>
      <c r="O6263" t="s">
        <v>83</v>
      </c>
      <c r="P6263" t="s">
        <v>91</v>
      </c>
      <c r="Q6263" t="s">
        <v>125</v>
      </c>
      <c r="R6263">
        <v>285</v>
      </c>
      <c r="S6263" t="s">
        <v>126</v>
      </c>
      <c r="T6263">
        <v>1</v>
      </c>
      <c r="U6263">
        <v>4.1666666999999998E-2</v>
      </c>
      <c r="V6263">
        <v>415</v>
      </c>
      <c r="W6263">
        <v>1</v>
      </c>
      <c r="X6263">
        <v>4.1666666999999998E-2</v>
      </c>
      <c r="Y6263">
        <v>415</v>
      </c>
    </row>
    <row r="6264" spans="1:25">
      <c r="A6264" s="10">
        <v>45627</v>
      </c>
      <c r="B6264" t="s">
        <v>76</v>
      </c>
      <c r="C6264" t="s">
        <v>2574</v>
      </c>
      <c r="D6264" t="s">
        <v>2574</v>
      </c>
      <c r="E6264">
        <v>396</v>
      </c>
      <c r="F6264" t="s">
        <v>3137</v>
      </c>
      <c r="G6264">
        <v>1205</v>
      </c>
      <c r="H6264" t="s">
        <v>3179</v>
      </c>
      <c r="I6264">
        <v>598</v>
      </c>
      <c r="J6264" t="s">
        <v>3180</v>
      </c>
      <c r="K6264">
        <v>157833</v>
      </c>
      <c r="L6264" t="s">
        <v>3208</v>
      </c>
      <c r="M6264">
        <v>0</v>
      </c>
      <c r="N6264">
        <v>21</v>
      </c>
      <c r="O6264" t="s">
        <v>83</v>
      </c>
      <c r="P6264" t="s">
        <v>91</v>
      </c>
      <c r="Q6264" t="s">
        <v>125</v>
      </c>
      <c r="R6264">
        <v>427</v>
      </c>
      <c r="S6264" t="s">
        <v>797</v>
      </c>
      <c r="T6264">
        <v>2</v>
      </c>
      <c r="U6264">
        <v>8.3333332999999996E-2</v>
      </c>
      <c r="V6264">
        <v>830</v>
      </c>
      <c r="W6264">
        <v>2</v>
      </c>
      <c r="X6264">
        <v>8.3333332999999996E-2</v>
      </c>
      <c r="Y6264">
        <v>830</v>
      </c>
    </row>
    <row r="6265" spans="1:25">
      <c r="A6265" s="10">
        <v>45627</v>
      </c>
      <c r="B6265" t="s">
        <v>76</v>
      </c>
      <c r="C6265" t="s">
        <v>2574</v>
      </c>
      <c r="D6265" t="s">
        <v>2574</v>
      </c>
      <c r="E6265">
        <v>396</v>
      </c>
      <c r="F6265" t="s">
        <v>3137</v>
      </c>
      <c r="G6265">
        <v>1205</v>
      </c>
      <c r="H6265" t="s">
        <v>3179</v>
      </c>
      <c r="I6265">
        <v>598</v>
      </c>
      <c r="J6265" t="s">
        <v>3180</v>
      </c>
      <c r="K6265">
        <v>157833</v>
      </c>
      <c r="L6265" t="s">
        <v>3208</v>
      </c>
      <c r="M6265">
        <v>0</v>
      </c>
      <c r="N6265">
        <v>21</v>
      </c>
      <c r="O6265" t="s">
        <v>83</v>
      </c>
      <c r="P6265" t="s">
        <v>130</v>
      </c>
      <c r="Q6265" t="s">
        <v>188</v>
      </c>
      <c r="R6265">
        <v>234</v>
      </c>
      <c r="S6265" t="s">
        <v>389</v>
      </c>
      <c r="T6265">
        <v>24</v>
      </c>
      <c r="U6265">
        <v>0.16666666699999999</v>
      </c>
      <c r="V6265">
        <v>211.2</v>
      </c>
      <c r="W6265">
        <v>24</v>
      </c>
      <c r="X6265">
        <v>0.16666666699999999</v>
      </c>
      <c r="Y6265">
        <v>211.2</v>
      </c>
    </row>
    <row r="6266" spans="1:25">
      <c r="A6266" s="10">
        <v>45627</v>
      </c>
      <c r="B6266" t="s">
        <v>76</v>
      </c>
      <c r="C6266" t="s">
        <v>2574</v>
      </c>
      <c r="D6266" t="s">
        <v>2574</v>
      </c>
      <c r="E6266">
        <v>396</v>
      </c>
      <c r="F6266" t="s">
        <v>3137</v>
      </c>
      <c r="G6266">
        <v>1205</v>
      </c>
      <c r="H6266" t="s">
        <v>3179</v>
      </c>
      <c r="I6266">
        <v>598</v>
      </c>
      <c r="J6266" t="s">
        <v>3180</v>
      </c>
      <c r="K6266">
        <v>243766</v>
      </c>
      <c r="L6266" t="s">
        <v>3209</v>
      </c>
      <c r="M6266">
        <v>0</v>
      </c>
      <c r="N6266">
        <v>21</v>
      </c>
      <c r="O6266" t="s">
        <v>417</v>
      </c>
      <c r="P6266" t="s">
        <v>91</v>
      </c>
      <c r="Q6266" t="s">
        <v>125</v>
      </c>
      <c r="R6266">
        <v>428</v>
      </c>
      <c r="S6266" t="s">
        <v>232</v>
      </c>
      <c r="T6266">
        <v>2</v>
      </c>
      <c r="U6266">
        <v>3.3333333E-2</v>
      </c>
      <c r="V6266">
        <v>352</v>
      </c>
      <c r="W6266">
        <v>2</v>
      </c>
      <c r="X6266">
        <v>3.3333333E-2</v>
      </c>
      <c r="Y6266">
        <v>352</v>
      </c>
    </row>
    <row r="6267" spans="1:25">
      <c r="A6267" s="10">
        <v>45627</v>
      </c>
      <c r="B6267" t="s">
        <v>76</v>
      </c>
      <c r="C6267" t="s">
        <v>2574</v>
      </c>
      <c r="D6267" t="s">
        <v>2574</v>
      </c>
      <c r="E6267">
        <v>396</v>
      </c>
      <c r="F6267" t="s">
        <v>3137</v>
      </c>
      <c r="G6267">
        <v>1205</v>
      </c>
      <c r="H6267" t="s">
        <v>3179</v>
      </c>
      <c r="I6267">
        <v>598</v>
      </c>
      <c r="J6267" t="s">
        <v>3180</v>
      </c>
      <c r="K6267">
        <v>243766</v>
      </c>
      <c r="L6267" t="s">
        <v>3209</v>
      </c>
      <c r="M6267">
        <v>0</v>
      </c>
      <c r="N6267">
        <v>21</v>
      </c>
      <c r="O6267" t="s">
        <v>417</v>
      </c>
      <c r="P6267" t="s">
        <v>91</v>
      </c>
      <c r="Q6267" t="s">
        <v>125</v>
      </c>
      <c r="R6267">
        <v>285</v>
      </c>
      <c r="S6267" t="s">
        <v>126</v>
      </c>
      <c r="T6267">
        <v>2</v>
      </c>
      <c r="U6267">
        <v>8.3333332999999996E-2</v>
      </c>
      <c r="V6267">
        <v>830</v>
      </c>
      <c r="W6267">
        <v>2</v>
      </c>
      <c r="X6267">
        <v>8.3333332999999996E-2</v>
      </c>
      <c r="Y6267">
        <v>830</v>
      </c>
    </row>
    <row r="6268" spans="1:25">
      <c r="A6268" s="10">
        <v>45627</v>
      </c>
      <c r="B6268" t="s">
        <v>76</v>
      </c>
      <c r="C6268" t="s">
        <v>2574</v>
      </c>
      <c r="D6268" t="s">
        <v>2574</v>
      </c>
      <c r="E6268">
        <v>396</v>
      </c>
      <c r="F6268" t="s">
        <v>3137</v>
      </c>
      <c r="G6268">
        <v>1205</v>
      </c>
      <c r="H6268" t="s">
        <v>3179</v>
      </c>
      <c r="I6268">
        <v>598</v>
      </c>
      <c r="J6268" t="s">
        <v>3180</v>
      </c>
      <c r="K6268">
        <v>243766</v>
      </c>
      <c r="L6268" t="s">
        <v>3209</v>
      </c>
      <c r="M6268">
        <v>0</v>
      </c>
      <c r="N6268">
        <v>21</v>
      </c>
      <c r="O6268" t="s">
        <v>417</v>
      </c>
      <c r="P6268" t="s">
        <v>288</v>
      </c>
      <c r="Q6268" t="s">
        <v>289</v>
      </c>
      <c r="R6268">
        <v>297</v>
      </c>
      <c r="S6268" t="s">
        <v>290</v>
      </c>
      <c r="T6268">
        <v>3</v>
      </c>
      <c r="U6268">
        <v>0.25</v>
      </c>
      <c r="V6268">
        <v>114</v>
      </c>
      <c r="W6268">
        <v>3</v>
      </c>
      <c r="X6268">
        <v>0.25</v>
      </c>
      <c r="Y6268">
        <v>114</v>
      </c>
    </row>
    <row r="6269" spans="1:25">
      <c r="A6269" s="10">
        <v>45627</v>
      </c>
      <c r="B6269" t="s">
        <v>76</v>
      </c>
      <c r="C6269" t="s">
        <v>2574</v>
      </c>
      <c r="D6269" t="s">
        <v>2574</v>
      </c>
      <c r="E6269">
        <v>396</v>
      </c>
      <c r="F6269" t="s">
        <v>3137</v>
      </c>
      <c r="G6269">
        <v>1205</v>
      </c>
      <c r="H6269" t="s">
        <v>3179</v>
      </c>
      <c r="I6269">
        <v>598</v>
      </c>
      <c r="J6269" t="s">
        <v>3180</v>
      </c>
      <c r="K6269">
        <v>98548</v>
      </c>
      <c r="L6269" t="s">
        <v>3210</v>
      </c>
      <c r="M6269">
        <v>0</v>
      </c>
      <c r="N6269">
        <v>21</v>
      </c>
      <c r="O6269" t="s">
        <v>417</v>
      </c>
      <c r="P6269" t="s">
        <v>91</v>
      </c>
      <c r="Q6269" t="s">
        <v>125</v>
      </c>
      <c r="R6269">
        <v>285</v>
      </c>
      <c r="S6269" t="s">
        <v>126</v>
      </c>
      <c r="T6269">
        <v>2</v>
      </c>
      <c r="U6269">
        <v>8.3333332999999996E-2</v>
      </c>
      <c r="V6269">
        <v>830</v>
      </c>
      <c r="W6269">
        <v>2</v>
      </c>
      <c r="X6269">
        <v>8.3333332999999996E-2</v>
      </c>
      <c r="Y6269">
        <v>830</v>
      </c>
    </row>
    <row r="6270" spans="1:25">
      <c r="A6270" s="10">
        <v>45627</v>
      </c>
      <c r="B6270" t="s">
        <v>76</v>
      </c>
      <c r="C6270" t="s">
        <v>2574</v>
      </c>
      <c r="D6270" t="s">
        <v>2574</v>
      </c>
      <c r="E6270">
        <v>396</v>
      </c>
      <c r="F6270" t="s">
        <v>3137</v>
      </c>
      <c r="G6270">
        <v>1205</v>
      </c>
      <c r="H6270" t="s">
        <v>3179</v>
      </c>
      <c r="I6270">
        <v>598</v>
      </c>
      <c r="J6270" t="s">
        <v>3180</v>
      </c>
      <c r="K6270">
        <v>98548</v>
      </c>
      <c r="L6270" t="s">
        <v>3210</v>
      </c>
      <c r="M6270">
        <v>0</v>
      </c>
      <c r="N6270">
        <v>21</v>
      </c>
      <c r="O6270" t="s">
        <v>417</v>
      </c>
      <c r="P6270" t="s">
        <v>288</v>
      </c>
      <c r="Q6270" t="s">
        <v>1073</v>
      </c>
      <c r="R6270">
        <v>294</v>
      </c>
      <c r="S6270" t="s">
        <v>2062</v>
      </c>
      <c r="T6270">
        <v>10</v>
      </c>
      <c r="U6270">
        <v>0.41666666699999999</v>
      </c>
      <c r="V6270">
        <v>610</v>
      </c>
      <c r="W6270">
        <v>10</v>
      </c>
      <c r="X6270">
        <v>0.41666666699999999</v>
      </c>
      <c r="Y6270">
        <v>610</v>
      </c>
    </row>
    <row r="6271" spans="1:25">
      <c r="A6271" s="10">
        <v>45627</v>
      </c>
      <c r="B6271" t="s">
        <v>76</v>
      </c>
      <c r="C6271" t="s">
        <v>2574</v>
      </c>
      <c r="D6271" t="s">
        <v>2574</v>
      </c>
      <c r="E6271">
        <v>396</v>
      </c>
      <c r="F6271" t="s">
        <v>3137</v>
      </c>
      <c r="G6271">
        <v>1205</v>
      </c>
      <c r="H6271" t="s">
        <v>3179</v>
      </c>
      <c r="I6271">
        <v>598</v>
      </c>
      <c r="J6271" t="s">
        <v>3180</v>
      </c>
      <c r="K6271">
        <v>140717</v>
      </c>
      <c r="L6271" t="s">
        <v>2962</v>
      </c>
      <c r="M6271">
        <v>0</v>
      </c>
      <c r="N6271">
        <v>21</v>
      </c>
      <c r="O6271" t="s">
        <v>83</v>
      </c>
      <c r="P6271" t="s">
        <v>91</v>
      </c>
      <c r="Q6271" t="s">
        <v>125</v>
      </c>
      <c r="R6271">
        <v>428</v>
      </c>
      <c r="S6271" t="s">
        <v>232</v>
      </c>
      <c r="T6271">
        <v>2</v>
      </c>
      <c r="U6271">
        <v>3.3333333E-2</v>
      </c>
      <c r="V6271">
        <v>352</v>
      </c>
      <c r="W6271">
        <v>2</v>
      </c>
      <c r="X6271">
        <v>3.3333333E-2</v>
      </c>
      <c r="Y6271">
        <v>352</v>
      </c>
    </row>
    <row r="6272" spans="1:25">
      <c r="A6272" s="10">
        <v>45627</v>
      </c>
      <c r="B6272" t="s">
        <v>76</v>
      </c>
      <c r="C6272" t="s">
        <v>2574</v>
      </c>
      <c r="D6272" t="s">
        <v>2574</v>
      </c>
      <c r="E6272">
        <v>396</v>
      </c>
      <c r="F6272" t="s">
        <v>3137</v>
      </c>
      <c r="G6272">
        <v>1205</v>
      </c>
      <c r="H6272" t="s">
        <v>3179</v>
      </c>
      <c r="I6272">
        <v>598</v>
      </c>
      <c r="J6272" t="s">
        <v>3180</v>
      </c>
      <c r="K6272">
        <v>140717</v>
      </c>
      <c r="L6272" t="s">
        <v>2962</v>
      </c>
      <c r="M6272">
        <v>0</v>
      </c>
      <c r="N6272">
        <v>21</v>
      </c>
      <c r="O6272" t="s">
        <v>83</v>
      </c>
      <c r="P6272" t="s">
        <v>130</v>
      </c>
      <c r="Q6272" t="s">
        <v>188</v>
      </c>
      <c r="R6272">
        <v>234</v>
      </c>
      <c r="S6272" t="s">
        <v>389</v>
      </c>
      <c r="T6272">
        <v>12</v>
      </c>
      <c r="U6272">
        <v>8.3333332999999996E-2</v>
      </c>
      <c r="V6272">
        <v>105.6</v>
      </c>
      <c r="W6272">
        <v>12</v>
      </c>
      <c r="X6272">
        <v>8.3333332999999996E-2</v>
      </c>
      <c r="Y6272">
        <v>105.6</v>
      </c>
    </row>
    <row r="6273" spans="1:25">
      <c r="A6273" s="10">
        <v>45627</v>
      </c>
      <c r="B6273" t="s">
        <v>76</v>
      </c>
      <c r="C6273" t="s">
        <v>2574</v>
      </c>
      <c r="D6273" t="s">
        <v>2574</v>
      </c>
      <c r="E6273">
        <v>396</v>
      </c>
      <c r="F6273" t="s">
        <v>3137</v>
      </c>
      <c r="G6273">
        <v>1205</v>
      </c>
      <c r="H6273" t="s">
        <v>3179</v>
      </c>
      <c r="I6273">
        <v>598</v>
      </c>
      <c r="J6273" t="s">
        <v>3180</v>
      </c>
      <c r="K6273">
        <v>140717</v>
      </c>
      <c r="L6273" t="s">
        <v>2962</v>
      </c>
      <c r="M6273">
        <v>0</v>
      </c>
      <c r="N6273">
        <v>21</v>
      </c>
      <c r="O6273" t="s">
        <v>83</v>
      </c>
      <c r="P6273" t="s">
        <v>130</v>
      </c>
      <c r="Q6273" t="s">
        <v>182</v>
      </c>
      <c r="R6273">
        <v>410</v>
      </c>
      <c r="S6273" t="s">
        <v>183</v>
      </c>
      <c r="T6273">
        <v>2</v>
      </c>
      <c r="U6273">
        <v>0.16666666699999999</v>
      </c>
      <c r="V6273">
        <v>350</v>
      </c>
      <c r="W6273">
        <v>2</v>
      </c>
      <c r="X6273">
        <v>0.16666666699999999</v>
      </c>
      <c r="Y6273">
        <v>350</v>
      </c>
    </row>
    <row r="6274" spans="1:25">
      <c r="A6274" s="10">
        <v>45627</v>
      </c>
      <c r="B6274" t="s">
        <v>76</v>
      </c>
      <c r="C6274" t="s">
        <v>2574</v>
      </c>
      <c r="D6274" t="s">
        <v>2574</v>
      </c>
      <c r="E6274">
        <v>396</v>
      </c>
      <c r="F6274" t="s">
        <v>3137</v>
      </c>
      <c r="G6274">
        <v>1205</v>
      </c>
      <c r="H6274" t="s">
        <v>3179</v>
      </c>
      <c r="I6274">
        <v>598</v>
      </c>
      <c r="J6274" t="s">
        <v>3180</v>
      </c>
      <c r="K6274">
        <v>3365</v>
      </c>
      <c r="L6274" t="s">
        <v>141</v>
      </c>
      <c r="M6274">
        <v>0</v>
      </c>
      <c r="N6274">
        <v>21</v>
      </c>
      <c r="O6274" t="s">
        <v>83</v>
      </c>
      <c r="P6274" t="s">
        <v>91</v>
      </c>
      <c r="Q6274" t="s">
        <v>125</v>
      </c>
      <c r="R6274">
        <v>430</v>
      </c>
      <c r="S6274" t="s">
        <v>233</v>
      </c>
      <c r="T6274">
        <v>6</v>
      </c>
      <c r="U6274">
        <v>2.5000000000000001E-2</v>
      </c>
      <c r="V6274">
        <v>291</v>
      </c>
      <c r="W6274">
        <v>6</v>
      </c>
      <c r="X6274">
        <v>2.5000000000000001E-2</v>
      </c>
      <c r="Y6274">
        <v>291</v>
      </c>
    </row>
    <row r="6275" spans="1:25">
      <c r="A6275" s="10">
        <v>45627</v>
      </c>
      <c r="B6275" t="s">
        <v>76</v>
      </c>
      <c r="C6275" t="s">
        <v>2574</v>
      </c>
      <c r="D6275" t="s">
        <v>2574</v>
      </c>
      <c r="E6275">
        <v>396</v>
      </c>
      <c r="F6275" t="s">
        <v>3137</v>
      </c>
      <c r="G6275">
        <v>1205</v>
      </c>
      <c r="H6275" t="s">
        <v>3179</v>
      </c>
      <c r="I6275">
        <v>598</v>
      </c>
      <c r="J6275" t="s">
        <v>3180</v>
      </c>
      <c r="K6275">
        <v>3365</v>
      </c>
      <c r="L6275" t="s">
        <v>141</v>
      </c>
      <c r="M6275">
        <v>0</v>
      </c>
      <c r="N6275">
        <v>21</v>
      </c>
      <c r="O6275" t="s">
        <v>83</v>
      </c>
      <c r="P6275" t="s">
        <v>91</v>
      </c>
      <c r="Q6275" t="s">
        <v>125</v>
      </c>
      <c r="R6275">
        <v>285</v>
      </c>
      <c r="S6275" t="s">
        <v>126</v>
      </c>
      <c r="T6275">
        <v>2</v>
      </c>
      <c r="U6275">
        <v>8.3333332999999996E-2</v>
      </c>
      <c r="V6275">
        <v>830</v>
      </c>
      <c r="W6275">
        <v>2</v>
      </c>
      <c r="X6275">
        <v>8.3333332999999996E-2</v>
      </c>
      <c r="Y6275">
        <v>830</v>
      </c>
    </row>
    <row r="6276" spans="1:25">
      <c r="A6276" s="10">
        <v>45627</v>
      </c>
      <c r="B6276" t="s">
        <v>76</v>
      </c>
      <c r="C6276" t="s">
        <v>2574</v>
      </c>
      <c r="D6276" t="s">
        <v>2574</v>
      </c>
      <c r="E6276">
        <v>396</v>
      </c>
      <c r="F6276" t="s">
        <v>3137</v>
      </c>
      <c r="G6276">
        <v>1205</v>
      </c>
      <c r="H6276" t="s">
        <v>3179</v>
      </c>
      <c r="I6276">
        <v>598</v>
      </c>
      <c r="J6276" t="s">
        <v>3180</v>
      </c>
      <c r="K6276">
        <v>3579</v>
      </c>
      <c r="L6276" t="s">
        <v>3211</v>
      </c>
      <c r="M6276">
        <v>0</v>
      </c>
      <c r="N6276">
        <v>21</v>
      </c>
      <c r="O6276" t="s">
        <v>83</v>
      </c>
      <c r="P6276" t="s">
        <v>91</v>
      </c>
      <c r="Q6276" t="s">
        <v>125</v>
      </c>
      <c r="R6276">
        <v>285</v>
      </c>
      <c r="S6276" t="s">
        <v>126</v>
      </c>
      <c r="T6276">
        <v>2</v>
      </c>
      <c r="U6276">
        <v>8.3333332999999996E-2</v>
      </c>
      <c r="V6276">
        <v>830</v>
      </c>
      <c r="W6276">
        <v>2</v>
      </c>
      <c r="X6276">
        <v>8.3333332999999996E-2</v>
      </c>
      <c r="Y6276">
        <v>830</v>
      </c>
    </row>
    <row r="6277" spans="1:25">
      <c r="A6277" s="10">
        <v>45627</v>
      </c>
      <c r="B6277" t="s">
        <v>76</v>
      </c>
      <c r="C6277" t="s">
        <v>2574</v>
      </c>
      <c r="D6277" t="s">
        <v>2574</v>
      </c>
      <c r="E6277">
        <v>396</v>
      </c>
      <c r="F6277" t="s">
        <v>3137</v>
      </c>
      <c r="G6277">
        <v>1205</v>
      </c>
      <c r="H6277" t="s">
        <v>3179</v>
      </c>
      <c r="I6277">
        <v>598</v>
      </c>
      <c r="J6277" t="s">
        <v>3180</v>
      </c>
      <c r="K6277">
        <v>3579</v>
      </c>
      <c r="L6277" t="s">
        <v>3211</v>
      </c>
      <c r="M6277">
        <v>0</v>
      </c>
      <c r="N6277">
        <v>21</v>
      </c>
      <c r="O6277" t="s">
        <v>83</v>
      </c>
      <c r="P6277" t="s">
        <v>130</v>
      </c>
      <c r="Q6277" t="s">
        <v>188</v>
      </c>
      <c r="R6277">
        <v>234</v>
      </c>
      <c r="S6277" t="s">
        <v>389</v>
      </c>
      <c r="T6277">
        <v>24</v>
      </c>
      <c r="U6277">
        <v>0.16666666699999999</v>
      </c>
      <c r="V6277">
        <v>211.2</v>
      </c>
      <c r="W6277">
        <v>24</v>
      </c>
      <c r="X6277">
        <v>0.16666666699999999</v>
      </c>
      <c r="Y6277">
        <v>211.2</v>
      </c>
    </row>
    <row r="6278" spans="1:25">
      <c r="A6278" s="10">
        <v>45627</v>
      </c>
      <c r="B6278" t="s">
        <v>76</v>
      </c>
      <c r="C6278" t="s">
        <v>2574</v>
      </c>
      <c r="D6278" t="s">
        <v>2574</v>
      </c>
      <c r="E6278">
        <v>396</v>
      </c>
      <c r="F6278" t="s">
        <v>3137</v>
      </c>
      <c r="G6278">
        <v>1205</v>
      </c>
      <c r="H6278" t="s">
        <v>3179</v>
      </c>
      <c r="I6278">
        <v>598</v>
      </c>
      <c r="J6278" t="s">
        <v>3180</v>
      </c>
      <c r="K6278">
        <v>3579</v>
      </c>
      <c r="L6278" t="s">
        <v>3211</v>
      </c>
      <c r="M6278">
        <v>0</v>
      </c>
      <c r="N6278">
        <v>21</v>
      </c>
      <c r="O6278" t="s">
        <v>83</v>
      </c>
      <c r="P6278" t="s">
        <v>288</v>
      </c>
      <c r="Q6278" t="s">
        <v>289</v>
      </c>
      <c r="R6278">
        <v>297</v>
      </c>
      <c r="S6278" t="s">
        <v>290</v>
      </c>
      <c r="T6278">
        <v>3</v>
      </c>
      <c r="U6278">
        <v>0.25</v>
      </c>
      <c r="V6278">
        <v>114</v>
      </c>
      <c r="W6278">
        <v>3</v>
      </c>
      <c r="X6278">
        <v>0.25</v>
      </c>
      <c r="Y6278">
        <v>114</v>
      </c>
    </row>
    <row r="6279" spans="1:25">
      <c r="A6279" s="10">
        <v>45627</v>
      </c>
      <c r="B6279" t="s">
        <v>76</v>
      </c>
      <c r="C6279" t="s">
        <v>2574</v>
      </c>
      <c r="D6279" t="s">
        <v>2574</v>
      </c>
      <c r="E6279">
        <v>396</v>
      </c>
      <c r="F6279" t="s">
        <v>3137</v>
      </c>
      <c r="G6279">
        <v>1754</v>
      </c>
      <c r="H6279" t="s">
        <v>3212</v>
      </c>
      <c r="I6279">
        <v>601</v>
      </c>
      <c r="J6279" t="s">
        <v>3213</v>
      </c>
      <c r="K6279">
        <v>156256</v>
      </c>
      <c r="L6279" t="s">
        <v>3214</v>
      </c>
      <c r="M6279">
        <v>0</v>
      </c>
      <c r="N6279">
        <v>21</v>
      </c>
      <c r="O6279" t="s">
        <v>83</v>
      </c>
      <c r="P6279" t="s">
        <v>130</v>
      </c>
      <c r="Q6279" t="s">
        <v>188</v>
      </c>
      <c r="R6279">
        <v>405</v>
      </c>
      <c r="S6279" t="s">
        <v>219</v>
      </c>
      <c r="T6279">
        <v>1</v>
      </c>
      <c r="U6279">
        <v>8.3333332999999996E-2</v>
      </c>
      <c r="V6279">
        <v>146</v>
      </c>
      <c r="W6279">
        <v>1</v>
      </c>
      <c r="X6279">
        <v>8.3333332999999996E-2</v>
      </c>
      <c r="Y6279">
        <v>146</v>
      </c>
    </row>
    <row r="6280" spans="1:25">
      <c r="A6280" s="10">
        <v>45627</v>
      </c>
      <c r="B6280" t="s">
        <v>76</v>
      </c>
      <c r="C6280" t="s">
        <v>2574</v>
      </c>
      <c r="D6280" t="s">
        <v>2574</v>
      </c>
      <c r="E6280">
        <v>396</v>
      </c>
      <c r="F6280" t="s">
        <v>3137</v>
      </c>
      <c r="G6280">
        <v>1754</v>
      </c>
      <c r="H6280" t="s">
        <v>3212</v>
      </c>
      <c r="I6280">
        <v>601</v>
      </c>
      <c r="J6280" t="s">
        <v>3213</v>
      </c>
      <c r="K6280">
        <v>156256</v>
      </c>
      <c r="L6280" t="s">
        <v>3214</v>
      </c>
      <c r="M6280">
        <v>0</v>
      </c>
      <c r="N6280">
        <v>21</v>
      </c>
      <c r="O6280" t="s">
        <v>83</v>
      </c>
      <c r="P6280" t="s">
        <v>130</v>
      </c>
      <c r="Q6280" t="s">
        <v>182</v>
      </c>
      <c r="R6280">
        <v>410</v>
      </c>
      <c r="S6280" t="s">
        <v>183</v>
      </c>
      <c r="T6280">
        <v>1</v>
      </c>
      <c r="U6280">
        <v>8.3333332999999996E-2</v>
      </c>
      <c r="V6280">
        <v>175</v>
      </c>
      <c r="W6280">
        <v>1</v>
      </c>
      <c r="X6280">
        <v>8.3333332999999996E-2</v>
      </c>
      <c r="Y6280">
        <v>175</v>
      </c>
    </row>
    <row r="6281" spans="1:25">
      <c r="A6281" s="10">
        <v>45627</v>
      </c>
      <c r="B6281" t="s">
        <v>76</v>
      </c>
      <c r="C6281" t="s">
        <v>2574</v>
      </c>
      <c r="D6281" t="s">
        <v>2574</v>
      </c>
      <c r="E6281">
        <v>396</v>
      </c>
      <c r="F6281" t="s">
        <v>3137</v>
      </c>
      <c r="G6281">
        <v>1754</v>
      </c>
      <c r="H6281" t="s">
        <v>3212</v>
      </c>
      <c r="I6281">
        <v>601</v>
      </c>
      <c r="J6281" t="s">
        <v>3213</v>
      </c>
      <c r="K6281">
        <v>85108</v>
      </c>
      <c r="L6281" t="s">
        <v>3215</v>
      </c>
      <c r="M6281">
        <v>0</v>
      </c>
      <c r="N6281">
        <v>22</v>
      </c>
      <c r="O6281" t="s">
        <v>83</v>
      </c>
      <c r="P6281" t="s">
        <v>109</v>
      </c>
      <c r="Q6281" t="s">
        <v>109</v>
      </c>
      <c r="R6281">
        <v>133</v>
      </c>
      <c r="S6281" t="s">
        <v>163</v>
      </c>
      <c r="T6281">
        <v>0</v>
      </c>
      <c r="U6281">
        <v>0</v>
      </c>
      <c r="V6281">
        <v>0</v>
      </c>
      <c r="W6281">
        <v>0</v>
      </c>
      <c r="X6281">
        <v>0</v>
      </c>
      <c r="Y6281">
        <v>0</v>
      </c>
    </row>
    <row r="6282" spans="1:25">
      <c r="A6282" s="10">
        <v>45627</v>
      </c>
      <c r="B6282" t="s">
        <v>76</v>
      </c>
      <c r="C6282" t="s">
        <v>2574</v>
      </c>
      <c r="D6282" t="s">
        <v>2574</v>
      </c>
      <c r="E6282">
        <v>396</v>
      </c>
      <c r="F6282" t="s">
        <v>3137</v>
      </c>
      <c r="G6282">
        <v>1754</v>
      </c>
      <c r="H6282" t="s">
        <v>3212</v>
      </c>
      <c r="I6282">
        <v>601</v>
      </c>
      <c r="J6282" t="s">
        <v>3213</v>
      </c>
      <c r="K6282">
        <v>85108</v>
      </c>
      <c r="L6282" t="s">
        <v>3215</v>
      </c>
      <c r="M6282">
        <v>0</v>
      </c>
      <c r="N6282">
        <v>22</v>
      </c>
      <c r="O6282" t="s">
        <v>83</v>
      </c>
      <c r="P6282" t="s">
        <v>91</v>
      </c>
      <c r="Q6282" t="s">
        <v>125</v>
      </c>
      <c r="R6282">
        <v>428</v>
      </c>
      <c r="S6282" t="s">
        <v>232</v>
      </c>
      <c r="T6282">
        <v>8</v>
      </c>
      <c r="U6282">
        <v>0.133333333</v>
      </c>
      <c r="V6282">
        <v>1408</v>
      </c>
      <c r="W6282">
        <v>8</v>
      </c>
      <c r="X6282">
        <v>0.133333333</v>
      </c>
      <c r="Y6282">
        <v>1408</v>
      </c>
    </row>
    <row r="6283" spans="1:25">
      <c r="A6283" s="10">
        <v>45627</v>
      </c>
      <c r="B6283" t="s">
        <v>76</v>
      </c>
      <c r="C6283" t="s">
        <v>2574</v>
      </c>
      <c r="D6283" t="s">
        <v>2574</v>
      </c>
      <c r="E6283">
        <v>396</v>
      </c>
      <c r="F6283" t="s">
        <v>3137</v>
      </c>
      <c r="G6283">
        <v>1754</v>
      </c>
      <c r="H6283" t="s">
        <v>3212</v>
      </c>
      <c r="I6283">
        <v>601</v>
      </c>
      <c r="J6283" t="s">
        <v>3213</v>
      </c>
      <c r="K6283">
        <v>85108</v>
      </c>
      <c r="L6283" t="s">
        <v>3215</v>
      </c>
      <c r="M6283">
        <v>0</v>
      </c>
      <c r="N6283">
        <v>22</v>
      </c>
      <c r="O6283" t="s">
        <v>83</v>
      </c>
      <c r="P6283" t="s">
        <v>91</v>
      </c>
      <c r="Q6283" t="s">
        <v>125</v>
      </c>
      <c r="R6283">
        <v>431</v>
      </c>
      <c r="S6283" t="s">
        <v>177</v>
      </c>
      <c r="T6283">
        <v>2</v>
      </c>
      <c r="U6283">
        <v>8.3333332999999996E-2</v>
      </c>
      <c r="V6283">
        <v>670</v>
      </c>
      <c r="W6283">
        <v>2</v>
      </c>
      <c r="X6283">
        <v>8.3333332999999996E-2</v>
      </c>
      <c r="Y6283">
        <v>670</v>
      </c>
    </row>
    <row r="6284" spans="1:25">
      <c r="A6284" s="10">
        <v>45627</v>
      </c>
      <c r="B6284" t="s">
        <v>76</v>
      </c>
      <c r="C6284" t="s">
        <v>2574</v>
      </c>
      <c r="D6284" t="s">
        <v>2574</v>
      </c>
      <c r="E6284">
        <v>396</v>
      </c>
      <c r="F6284" t="s">
        <v>3137</v>
      </c>
      <c r="G6284">
        <v>1754</v>
      </c>
      <c r="H6284" t="s">
        <v>3212</v>
      </c>
      <c r="I6284">
        <v>601</v>
      </c>
      <c r="J6284" t="s">
        <v>3213</v>
      </c>
      <c r="K6284">
        <v>85108</v>
      </c>
      <c r="L6284" t="s">
        <v>3215</v>
      </c>
      <c r="M6284">
        <v>0</v>
      </c>
      <c r="N6284">
        <v>22</v>
      </c>
      <c r="O6284" t="s">
        <v>83</v>
      </c>
      <c r="P6284" t="s">
        <v>91</v>
      </c>
      <c r="Q6284" t="s">
        <v>125</v>
      </c>
      <c r="R6284">
        <v>285</v>
      </c>
      <c r="S6284" t="s">
        <v>126</v>
      </c>
      <c r="T6284">
        <v>19</v>
      </c>
      <c r="U6284">
        <v>0.79166666699999999</v>
      </c>
      <c r="V6284">
        <v>7885</v>
      </c>
      <c r="W6284">
        <v>19</v>
      </c>
      <c r="X6284">
        <v>0.79166666699999999</v>
      </c>
      <c r="Y6284">
        <v>7885</v>
      </c>
    </row>
    <row r="6285" spans="1:25">
      <c r="A6285" s="10">
        <v>45627</v>
      </c>
      <c r="B6285" t="s">
        <v>76</v>
      </c>
      <c r="C6285" t="s">
        <v>2574</v>
      </c>
      <c r="D6285" t="s">
        <v>2574</v>
      </c>
      <c r="E6285">
        <v>396</v>
      </c>
      <c r="F6285" t="s">
        <v>3137</v>
      </c>
      <c r="G6285">
        <v>1754</v>
      </c>
      <c r="H6285" t="s">
        <v>3212</v>
      </c>
      <c r="I6285">
        <v>601</v>
      </c>
      <c r="J6285" t="s">
        <v>3213</v>
      </c>
      <c r="K6285">
        <v>134847</v>
      </c>
      <c r="L6285" t="s">
        <v>3216</v>
      </c>
      <c r="M6285">
        <v>0</v>
      </c>
      <c r="N6285">
        <v>21</v>
      </c>
      <c r="O6285" t="s">
        <v>83</v>
      </c>
      <c r="P6285" t="s">
        <v>91</v>
      </c>
      <c r="Q6285" t="s">
        <v>125</v>
      </c>
      <c r="R6285">
        <v>428</v>
      </c>
      <c r="S6285" t="s">
        <v>232</v>
      </c>
      <c r="T6285">
        <v>1</v>
      </c>
      <c r="U6285">
        <v>1.6666667E-2</v>
      </c>
      <c r="V6285">
        <v>176</v>
      </c>
      <c r="W6285">
        <v>1</v>
      </c>
      <c r="X6285">
        <v>1.6666667E-2</v>
      </c>
      <c r="Y6285">
        <v>176</v>
      </c>
    </row>
    <row r="6286" spans="1:25">
      <c r="A6286" s="10">
        <v>45627</v>
      </c>
      <c r="B6286" t="s">
        <v>76</v>
      </c>
      <c r="C6286" t="s">
        <v>2574</v>
      </c>
      <c r="D6286" t="s">
        <v>2574</v>
      </c>
      <c r="E6286">
        <v>396</v>
      </c>
      <c r="F6286" t="s">
        <v>3137</v>
      </c>
      <c r="G6286">
        <v>1754</v>
      </c>
      <c r="H6286" t="s">
        <v>3212</v>
      </c>
      <c r="I6286">
        <v>601</v>
      </c>
      <c r="J6286" t="s">
        <v>3213</v>
      </c>
      <c r="K6286">
        <v>134847</v>
      </c>
      <c r="L6286" t="s">
        <v>3216</v>
      </c>
      <c r="M6286">
        <v>0</v>
      </c>
      <c r="N6286">
        <v>21</v>
      </c>
      <c r="O6286" t="s">
        <v>83</v>
      </c>
      <c r="P6286" t="s">
        <v>91</v>
      </c>
      <c r="Q6286" t="s">
        <v>125</v>
      </c>
      <c r="R6286">
        <v>427</v>
      </c>
      <c r="S6286" t="s">
        <v>797</v>
      </c>
      <c r="T6286">
        <v>1</v>
      </c>
      <c r="U6286">
        <v>4.1666666999999998E-2</v>
      </c>
      <c r="V6286">
        <v>415</v>
      </c>
      <c r="W6286">
        <v>1</v>
      </c>
      <c r="X6286">
        <v>4.1666666999999998E-2</v>
      </c>
      <c r="Y6286">
        <v>415</v>
      </c>
    </row>
    <row r="6287" spans="1:25">
      <c r="A6287" s="10">
        <v>45627</v>
      </c>
      <c r="B6287" t="s">
        <v>76</v>
      </c>
      <c r="C6287" t="s">
        <v>2574</v>
      </c>
      <c r="D6287" t="s">
        <v>2574</v>
      </c>
      <c r="E6287">
        <v>396</v>
      </c>
      <c r="F6287" t="s">
        <v>3137</v>
      </c>
      <c r="G6287">
        <v>1754</v>
      </c>
      <c r="H6287" t="s">
        <v>3212</v>
      </c>
      <c r="I6287">
        <v>601</v>
      </c>
      <c r="J6287" t="s">
        <v>3213</v>
      </c>
      <c r="K6287">
        <v>79016</v>
      </c>
      <c r="L6287" t="s">
        <v>3217</v>
      </c>
      <c r="M6287">
        <v>0</v>
      </c>
      <c r="N6287">
        <v>21</v>
      </c>
      <c r="O6287" t="s">
        <v>83</v>
      </c>
      <c r="P6287" t="s">
        <v>91</v>
      </c>
      <c r="Q6287" t="s">
        <v>125</v>
      </c>
      <c r="R6287">
        <v>428</v>
      </c>
      <c r="S6287" t="s">
        <v>232</v>
      </c>
      <c r="T6287">
        <v>1</v>
      </c>
      <c r="U6287">
        <v>1.6666667E-2</v>
      </c>
      <c r="V6287">
        <v>176</v>
      </c>
      <c r="W6287">
        <v>1</v>
      </c>
      <c r="X6287">
        <v>1.6666667E-2</v>
      </c>
      <c r="Y6287">
        <v>176</v>
      </c>
    </row>
    <row r="6288" spans="1:25">
      <c r="A6288" s="10">
        <v>45627</v>
      </c>
      <c r="B6288" t="s">
        <v>76</v>
      </c>
      <c r="C6288" t="s">
        <v>2574</v>
      </c>
      <c r="D6288" t="s">
        <v>2574</v>
      </c>
      <c r="E6288">
        <v>396</v>
      </c>
      <c r="F6288" t="s">
        <v>3137</v>
      </c>
      <c r="G6288">
        <v>1754</v>
      </c>
      <c r="H6288" t="s">
        <v>3212</v>
      </c>
      <c r="I6288">
        <v>601</v>
      </c>
      <c r="J6288" t="s">
        <v>3213</v>
      </c>
      <c r="K6288">
        <v>79016</v>
      </c>
      <c r="L6288" t="s">
        <v>3217</v>
      </c>
      <c r="M6288">
        <v>0</v>
      </c>
      <c r="N6288">
        <v>21</v>
      </c>
      <c r="O6288" t="s">
        <v>83</v>
      </c>
      <c r="P6288" t="s">
        <v>91</v>
      </c>
      <c r="Q6288" t="s">
        <v>125</v>
      </c>
      <c r="R6288">
        <v>430</v>
      </c>
      <c r="S6288" t="s">
        <v>233</v>
      </c>
      <c r="T6288">
        <v>6</v>
      </c>
      <c r="U6288">
        <v>2.5000000000000001E-2</v>
      </c>
      <c r="V6288">
        <v>291</v>
      </c>
      <c r="W6288">
        <v>6</v>
      </c>
      <c r="X6288">
        <v>2.5000000000000001E-2</v>
      </c>
      <c r="Y6288">
        <v>291</v>
      </c>
    </row>
    <row r="6289" spans="1:25">
      <c r="A6289" s="10">
        <v>45627</v>
      </c>
      <c r="B6289" t="s">
        <v>76</v>
      </c>
      <c r="C6289" t="s">
        <v>2574</v>
      </c>
      <c r="D6289" t="s">
        <v>2574</v>
      </c>
      <c r="E6289">
        <v>396</v>
      </c>
      <c r="F6289" t="s">
        <v>3137</v>
      </c>
      <c r="G6289">
        <v>1754</v>
      </c>
      <c r="H6289" t="s">
        <v>3212</v>
      </c>
      <c r="I6289">
        <v>601</v>
      </c>
      <c r="J6289" t="s">
        <v>3213</v>
      </c>
      <c r="K6289">
        <v>155962</v>
      </c>
      <c r="L6289" t="s">
        <v>3218</v>
      </c>
      <c r="M6289">
        <v>0</v>
      </c>
      <c r="N6289">
        <v>22</v>
      </c>
      <c r="O6289" t="s">
        <v>83</v>
      </c>
      <c r="P6289" t="s">
        <v>91</v>
      </c>
      <c r="Q6289" t="s">
        <v>125</v>
      </c>
      <c r="R6289">
        <v>428</v>
      </c>
      <c r="S6289" t="s">
        <v>232</v>
      </c>
      <c r="T6289">
        <v>1</v>
      </c>
      <c r="U6289">
        <v>1.6666667E-2</v>
      </c>
      <c r="V6289">
        <v>176</v>
      </c>
      <c r="W6289">
        <v>1</v>
      </c>
      <c r="X6289">
        <v>1.6666667E-2</v>
      </c>
      <c r="Y6289">
        <v>176</v>
      </c>
    </row>
    <row r="6290" spans="1:25">
      <c r="A6290" s="10">
        <v>45627</v>
      </c>
      <c r="B6290" t="s">
        <v>76</v>
      </c>
      <c r="C6290" t="s">
        <v>2574</v>
      </c>
      <c r="D6290" t="s">
        <v>2574</v>
      </c>
      <c r="E6290">
        <v>396</v>
      </c>
      <c r="F6290" t="s">
        <v>3137</v>
      </c>
      <c r="G6290">
        <v>1754</v>
      </c>
      <c r="H6290" t="s">
        <v>3212</v>
      </c>
      <c r="I6290">
        <v>601</v>
      </c>
      <c r="J6290" t="s">
        <v>3213</v>
      </c>
      <c r="K6290">
        <v>155962</v>
      </c>
      <c r="L6290" t="s">
        <v>3218</v>
      </c>
      <c r="M6290">
        <v>0</v>
      </c>
      <c r="N6290">
        <v>22</v>
      </c>
      <c r="O6290" t="s">
        <v>83</v>
      </c>
      <c r="P6290" t="s">
        <v>91</v>
      </c>
      <c r="Q6290" t="s">
        <v>125</v>
      </c>
      <c r="R6290">
        <v>285</v>
      </c>
      <c r="S6290" t="s">
        <v>126</v>
      </c>
      <c r="T6290">
        <v>1</v>
      </c>
      <c r="U6290">
        <v>4.1666666999999998E-2</v>
      </c>
      <c r="V6290">
        <v>415</v>
      </c>
      <c r="W6290">
        <v>1</v>
      </c>
      <c r="X6290">
        <v>4.1666666999999998E-2</v>
      </c>
      <c r="Y6290">
        <v>415</v>
      </c>
    </row>
    <row r="6291" spans="1:25">
      <c r="A6291" s="10">
        <v>45627</v>
      </c>
      <c r="B6291" t="s">
        <v>76</v>
      </c>
      <c r="C6291" t="s">
        <v>2574</v>
      </c>
      <c r="D6291" t="s">
        <v>2574</v>
      </c>
      <c r="E6291">
        <v>396</v>
      </c>
      <c r="F6291" t="s">
        <v>3137</v>
      </c>
      <c r="G6291">
        <v>1754</v>
      </c>
      <c r="H6291" t="s">
        <v>3212</v>
      </c>
      <c r="I6291">
        <v>601</v>
      </c>
      <c r="J6291" t="s">
        <v>3213</v>
      </c>
      <c r="K6291">
        <v>83468</v>
      </c>
      <c r="L6291" t="s">
        <v>3219</v>
      </c>
      <c r="M6291">
        <v>0</v>
      </c>
      <c r="N6291">
        <v>21</v>
      </c>
      <c r="O6291" t="s">
        <v>83</v>
      </c>
      <c r="P6291" t="s">
        <v>91</v>
      </c>
      <c r="Q6291" t="s">
        <v>125</v>
      </c>
      <c r="R6291">
        <v>428</v>
      </c>
      <c r="S6291" t="s">
        <v>232</v>
      </c>
      <c r="T6291">
        <v>1</v>
      </c>
      <c r="U6291">
        <v>1.6666667E-2</v>
      </c>
      <c r="V6291">
        <v>176</v>
      </c>
      <c r="W6291">
        <v>1</v>
      </c>
      <c r="X6291">
        <v>1.6666667E-2</v>
      </c>
      <c r="Y6291">
        <v>176</v>
      </c>
    </row>
    <row r="6292" spans="1:25">
      <c r="A6292" s="10">
        <v>45627</v>
      </c>
      <c r="B6292" t="s">
        <v>76</v>
      </c>
      <c r="C6292" t="s">
        <v>2574</v>
      </c>
      <c r="D6292" t="s">
        <v>2574</v>
      </c>
      <c r="E6292">
        <v>396</v>
      </c>
      <c r="F6292" t="s">
        <v>3137</v>
      </c>
      <c r="G6292">
        <v>1754</v>
      </c>
      <c r="H6292" t="s">
        <v>3212</v>
      </c>
      <c r="I6292">
        <v>601</v>
      </c>
      <c r="J6292" t="s">
        <v>3213</v>
      </c>
      <c r="K6292">
        <v>83468</v>
      </c>
      <c r="L6292" t="s">
        <v>3219</v>
      </c>
      <c r="M6292">
        <v>0</v>
      </c>
      <c r="N6292">
        <v>21</v>
      </c>
      <c r="O6292" t="s">
        <v>83</v>
      </c>
      <c r="P6292" t="s">
        <v>288</v>
      </c>
      <c r="Q6292" t="s">
        <v>289</v>
      </c>
      <c r="R6292">
        <v>297</v>
      </c>
      <c r="S6292" t="s">
        <v>290</v>
      </c>
      <c r="T6292">
        <v>2</v>
      </c>
      <c r="U6292">
        <v>0.16666666699999999</v>
      </c>
      <c r="V6292">
        <v>76</v>
      </c>
      <c r="W6292">
        <v>2</v>
      </c>
      <c r="X6292">
        <v>0.16666666699999999</v>
      </c>
      <c r="Y6292">
        <v>76</v>
      </c>
    </row>
    <row r="6293" spans="1:25">
      <c r="A6293" s="10">
        <v>45627</v>
      </c>
      <c r="B6293" t="s">
        <v>76</v>
      </c>
      <c r="C6293" t="s">
        <v>2574</v>
      </c>
      <c r="D6293" t="s">
        <v>2574</v>
      </c>
      <c r="E6293">
        <v>396</v>
      </c>
      <c r="F6293" t="s">
        <v>3137</v>
      </c>
      <c r="G6293">
        <v>1754</v>
      </c>
      <c r="H6293" t="s">
        <v>3212</v>
      </c>
      <c r="I6293">
        <v>601</v>
      </c>
      <c r="J6293" t="s">
        <v>3213</v>
      </c>
      <c r="K6293">
        <v>155619</v>
      </c>
      <c r="L6293" t="s">
        <v>3220</v>
      </c>
      <c r="M6293">
        <v>0</v>
      </c>
      <c r="N6293">
        <v>21</v>
      </c>
      <c r="O6293" t="s">
        <v>83</v>
      </c>
      <c r="P6293" t="s">
        <v>91</v>
      </c>
      <c r="Q6293" t="s">
        <v>125</v>
      </c>
      <c r="R6293">
        <v>285</v>
      </c>
      <c r="S6293" t="s">
        <v>126</v>
      </c>
      <c r="T6293">
        <v>1</v>
      </c>
      <c r="U6293">
        <v>4.1666666999999998E-2</v>
      </c>
      <c r="V6293">
        <v>415</v>
      </c>
      <c r="W6293">
        <v>1</v>
      </c>
      <c r="X6293">
        <v>4.1666666999999998E-2</v>
      </c>
      <c r="Y6293">
        <v>415</v>
      </c>
    </row>
    <row r="6294" spans="1:25">
      <c r="A6294" s="10">
        <v>45627</v>
      </c>
      <c r="B6294" t="s">
        <v>76</v>
      </c>
      <c r="C6294" t="s">
        <v>2574</v>
      </c>
      <c r="D6294" t="s">
        <v>2574</v>
      </c>
      <c r="E6294">
        <v>396</v>
      </c>
      <c r="F6294" t="s">
        <v>3137</v>
      </c>
      <c r="G6294">
        <v>1754</v>
      </c>
      <c r="H6294" t="s">
        <v>3212</v>
      </c>
      <c r="I6294">
        <v>601</v>
      </c>
      <c r="J6294" t="s">
        <v>3213</v>
      </c>
      <c r="K6294">
        <v>155619</v>
      </c>
      <c r="L6294" t="s">
        <v>3220</v>
      </c>
      <c r="M6294">
        <v>0</v>
      </c>
      <c r="N6294">
        <v>21</v>
      </c>
      <c r="O6294" t="s">
        <v>83</v>
      </c>
      <c r="P6294" t="s">
        <v>130</v>
      </c>
      <c r="Q6294" t="s">
        <v>188</v>
      </c>
      <c r="R6294">
        <v>234</v>
      </c>
      <c r="S6294" t="s">
        <v>389</v>
      </c>
      <c r="T6294">
        <v>12</v>
      </c>
      <c r="U6294">
        <v>8.3333332999999996E-2</v>
      </c>
      <c r="V6294">
        <v>105.6</v>
      </c>
      <c r="W6294">
        <v>0</v>
      </c>
      <c r="X6294">
        <v>0</v>
      </c>
      <c r="Y6294">
        <v>0</v>
      </c>
    </row>
    <row r="6295" spans="1:25">
      <c r="A6295" s="10">
        <v>45627</v>
      </c>
      <c r="B6295" t="s">
        <v>76</v>
      </c>
      <c r="C6295" t="s">
        <v>2574</v>
      </c>
      <c r="D6295" t="s">
        <v>2574</v>
      </c>
      <c r="E6295">
        <v>396</v>
      </c>
      <c r="F6295" t="s">
        <v>3137</v>
      </c>
      <c r="G6295">
        <v>1754</v>
      </c>
      <c r="H6295" t="s">
        <v>3212</v>
      </c>
      <c r="I6295">
        <v>601</v>
      </c>
      <c r="J6295" t="s">
        <v>3213</v>
      </c>
      <c r="K6295">
        <v>156066</v>
      </c>
      <c r="L6295" t="s">
        <v>3221</v>
      </c>
      <c r="M6295">
        <v>0</v>
      </c>
      <c r="N6295">
        <v>4</v>
      </c>
      <c r="O6295" t="s">
        <v>83</v>
      </c>
      <c r="P6295" t="s">
        <v>130</v>
      </c>
      <c r="Q6295" t="s">
        <v>188</v>
      </c>
      <c r="R6295">
        <v>234</v>
      </c>
      <c r="S6295" t="s">
        <v>389</v>
      </c>
      <c r="T6295">
        <v>12</v>
      </c>
      <c r="U6295">
        <v>8.3333332999999996E-2</v>
      </c>
      <c r="V6295">
        <v>105.6</v>
      </c>
      <c r="W6295">
        <v>12</v>
      </c>
      <c r="X6295">
        <v>8.3333332999999996E-2</v>
      </c>
      <c r="Y6295">
        <v>105.6</v>
      </c>
    </row>
    <row r="6296" spans="1:25">
      <c r="A6296" s="10">
        <v>45627</v>
      </c>
      <c r="B6296" t="s">
        <v>76</v>
      </c>
      <c r="C6296" t="s">
        <v>2574</v>
      </c>
      <c r="D6296" t="s">
        <v>2574</v>
      </c>
      <c r="E6296">
        <v>396</v>
      </c>
      <c r="F6296" t="s">
        <v>3137</v>
      </c>
      <c r="G6296">
        <v>1754</v>
      </c>
      <c r="H6296" t="s">
        <v>3212</v>
      </c>
      <c r="I6296">
        <v>601</v>
      </c>
      <c r="J6296" t="s">
        <v>3213</v>
      </c>
      <c r="K6296">
        <v>156066</v>
      </c>
      <c r="L6296" t="s">
        <v>3221</v>
      </c>
      <c r="M6296">
        <v>0</v>
      </c>
      <c r="N6296">
        <v>4</v>
      </c>
      <c r="O6296" t="s">
        <v>83</v>
      </c>
      <c r="P6296" t="s">
        <v>130</v>
      </c>
      <c r="Q6296" t="s">
        <v>188</v>
      </c>
      <c r="R6296">
        <v>404</v>
      </c>
      <c r="S6296" t="s">
        <v>439</v>
      </c>
      <c r="T6296">
        <v>1</v>
      </c>
      <c r="U6296">
        <v>4.1666666999999998E-2</v>
      </c>
      <c r="V6296">
        <v>76</v>
      </c>
      <c r="W6296">
        <v>1</v>
      </c>
      <c r="X6296">
        <v>4.1666666999999998E-2</v>
      </c>
      <c r="Y6296">
        <v>76</v>
      </c>
    </row>
    <row r="6297" spans="1:25">
      <c r="A6297" s="10">
        <v>45627</v>
      </c>
      <c r="B6297" t="s">
        <v>76</v>
      </c>
      <c r="C6297" t="s">
        <v>2574</v>
      </c>
      <c r="D6297" t="s">
        <v>2574</v>
      </c>
      <c r="E6297">
        <v>396</v>
      </c>
      <c r="F6297" t="s">
        <v>3137</v>
      </c>
      <c r="G6297">
        <v>1754</v>
      </c>
      <c r="H6297" t="s">
        <v>3212</v>
      </c>
      <c r="I6297">
        <v>601</v>
      </c>
      <c r="J6297" t="s">
        <v>3213</v>
      </c>
      <c r="K6297">
        <v>156066</v>
      </c>
      <c r="L6297" t="s">
        <v>3221</v>
      </c>
      <c r="M6297">
        <v>0</v>
      </c>
      <c r="N6297">
        <v>4</v>
      </c>
      <c r="O6297" t="s">
        <v>83</v>
      </c>
      <c r="P6297" t="s">
        <v>130</v>
      </c>
      <c r="Q6297" t="s">
        <v>188</v>
      </c>
      <c r="R6297">
        <v>405</v>
      </c>
      <c r="S6297" t="s">
        <v>219</v>
      </c>
      <c r="T6297">
        <v>1</v>
      </c>
      <c r="U6297">
        <v>8.3333332999999996E-2</v>
      </c>
      <c r="V6297">
        <v>146</v>
      </c>
      <c r="W6297">
        <v>1</v>
      </c>
      <c r="X6297">
        <v>8.3333332999999996E-2</v>
      </c>
      <c r="Y6297">
        <v>146</v>
      </c>
    </row>
    <row r="6298" spans="1:25">
      <c r="A6298" s="10">
        <v>45627</v>
      </c>
      <c r="B6298" t="s">
        <v>76</v>
      </c>
      <c r="C6298" t="s">
        <v>2574</v>
      </c>
      <c r="D6298" t="s">
        <v>2574</v>
      </c>
      <c r="E6298">
        <v>396</v>
      </c>
      <c r="F6298" t="s">
        <v>3137</v>
      </c>
      <c r="G6298">
        <v>1754</v>
      </c>
      <c r="H6298" t="s">
        <v>3212</v>
      </c>
      <c r="I6298">
        <v>601</v>
      </c>
      <c r="J6298" t="s">
        <v>3213</v>
      </c>
      <c r="K6298">
        <v>135731</v>
      </c>
      <c r="L6298" t="s">
        <v>3222</v>
      </c>
      <c r="M6298">
        <v>0</v>
      </c>
      <c r="N6298">
        <v>22</v>
      </c>
      <c r="O6298" t="s">
        <v>83</v>
      </c>
      <c r="P6298" t="s">
        <v>91</v>
      </c>
      <c r="Q6298" t="s">
        <v>125</v>
      </c>
      <c r="R6298">
        <v>428</v>
      </c>
      <c r="S6298" t="s">
        <v>232</v>
      </c>
      <c r="T6298">
        <v>1</v>
      </c>
      <c r="U6298">
        <v>1.6666667E-2</v>
      </c>
      <c r="V6298">
        <v>176</v>
      </c>
      <c r="W6298">
        <v>1</v>
      </c>
      <c r="X6298">
        <v>1.6666667E-2</v>
      </c>
      <c r="Y6298">
        <v>176</v>
      </c>
    </row>
    <row r="6299" spans="1:25">
      <c r="A6299" s="10">
        <v>45627</v>
      </c>
      <c r="B6299" t="s">
        <v>76</v>
      </c>
      <c r="C6299" t="s">
        <v>2574</v>
      </c>
      <c r="D6299" t="s">
        <v>2574</v>
      </c>
      <c r="E6299">
        <v>396</v>
      </c>
      <c r="F6299" t="s">
        <v>3137</v>
      </c>
      <c r="G6299">
        <v>1754</v>
      </c>
      <c r="H6299" t="s">
        <v>3212</v>
      </c>
      <c r="I6299">
        <v>601</v>
      </c>
      <c r="J6299" t="s">
        <v>3213</v>
      </c>
      <c r="K6299">
        <v>135731</v>
      </c>
      <c r="L6299" t="s">
        <v>3222</v>
      </c>
      <c r="M6299">
        <v>0</v>
      </c>
      <c r="N6299">
        <v>22</v>
      </c>
      <c r="O6299" t="s">
        <v>83</v>
      </c>
      <c r="P6299" t="s">
        <v>91</v>
      </c>
      <c r="Q6299" t="s">
        <v>125</v>
      </c>
      <c r="R6299">
        <v>285</v>
      </c>
      <c r="S6299" t="s">
        <v>126</v>
      </c>
      <c r="T6299">
        <v>1</v>
      </c>
      <c r="U6299">
        <v>4.1666666999999998E-2</v>
      </c>
      <c r="V6299">
        <v>415</v>
      </c>
      <c r="W6299">
        <v>1</v>
      </c>
      <c r="X6299">
        <v>4.1666666999999998E-2</v>
      </c>
      <c r="Y6299">
        <v>415</v>
      </c>
    </row>
    <row r="6300" spans="1:25">
      <c r="A6300" s="10">
        <v>45627</v>
      </c>
      <c r="B6300" t="s">
        <v>76</v>
      </c>
      <c r="C6300" t="s">
        <v>2574</v>
      </c>
      <c r="D6300" t="s">
        <v>2574</v>
      </c>
      <c r="E6300">
        <v>396</v>
      </c>
      <c r="F6300" t="s">
        <v>3137</v>
      </c>
      <c r="G6300">
        <v>1754</v>
      </c>
      <c r="H6300" t="s">
        <v>3212</v>
      </c>
      <c r="I6300">
        <v>601</v>
      </c>
      <c r="J6300" t="s">
        <v>3213</v>
      </c>
      <c r="K6300">
        <v>155599</v>
      </c>
      <c r="L6300" t="s">
        <v>3223</v>
      </c>
      <c r="M6300">
        <v>0</v>
      </c>
      <c r="N6300">
        <v>4</v>
      </c>
      <c r="O6300" t="s">
        <v>83</v>
      </c>
      <c r="P6300" t="s">
        <v>91</v>
      </c>
      <c r="Q6300" t="s">
        <v>125</v>
      </c>
      <c r="R6300">
        <v>428</v>
      </c>
      <c r="S6300" t="s">
        <v>232</v>
      </c>
      <c r="T6300">
        <v>1</v>
      </c>
      <c r="U6300">
        <v>1.6666667E-2</v>
      </c>
      <c r="V6300">
        <v>176</v>
      </c>
      <c r="W6300">
        <v>1</v>
      </c>
      <c r="X6300">
        <v>1.6666667E-2</v>
      </c>
      <c r="Y6300">
        <v>176</v>
      </c>
    </row>
    <row r="6301" spans="1:25">
      <c r="A6301" s="10">
        <v>45627</v>
      </c>
      <c r="B6301" t="s">
        <v>76</v>
      </c>
      <c r="C6301" t="s">
        <v>2574</v>
      </c>
      <c r="D6301" t="s">
        <v>2574</v>
      </c>
      <c r="E6301">
        <v>396</v>
      </c>
      <c r="F6301" t="s">
        <v>3137</v>
      </c>
      <c r="G6301">
        <v>1754</v>
      </c>
      <c r="H6301" t="s">
        <v>3212</v>
      </c>
      <c r="I6301">
        <v>601</v>
      </c>
      <c r="J6301" t="s">
        <v>3213</v>
      </c>
      <c r="K6301">
        <v>155599</v>
      </c>
      <c r="L6301" t="s">
        <v>3223</v>
      </c>
      <c r="M6301">
        <v>0</v>
      </c>
      <c r="N6301">
        <v>4</v>
      </c>
      <c r="O6301" t="s">
        <v>83</v>
      </c>
      <c r="P6301" t="s">
        <v>288</v>
      </c>
      <c r="Q6301" t="s">
        <v>289</v>
      </c>
      <c r="R6301">
        <v>297</v>
      </c>
      <c r="S6301" t="s">
        <v>290</v>
      </c>
      <c r="T6301">
        <v>2</v>
      </c>
      <c r="U6301">
        <v>0.16666666699999999</v>
      </c>
      <c r="V6301">
        <v>76</v>
      </c>
      <c r="W6301">
        <v>2</v>
      </c>
      <c r="X6301">
        <v>0.16666666699999999</v>
      </c>
      <c r="Y6301">
        <v>76</v>
      </c>
    </row>
    <row r="6302" spans="1:25">
      <c r="A6302" s="10">
        <v>45627</v>
      </c>
      <c r="B6302" t="s">
        <v>76</v>
      </c>
      <c r="C6302" t="s">
        <v>2574</v>
      </c>
      <c r="D6302" t="s">
        <v>2574</v>
      </c>
      <c r="E6302">
        <v>396</v>
      </c>
      <c r="F6302" t="s">
        <v>3137</v>
      </c>
      <c r="G6302">
        <v>1754</v>
      </c>
      <c r="H6302" t="s">
        <v>3212</v>
      </c>
      <c r="I6302">
        <v>601</v>
      </c>
      <c r="J6302" t="s">
        <v>3213</v>
      </c>
      <c r="K6302">
        <v>71441</v>
      </c>
      <c r="L6302" t="s">
        <v>3224</v>
      </c>
      <c r="M6302">
        <v>0</v>
      </c>
      <c r="N6302">
        <v>21</v>
      </c>
      <c r="O6302" t="s">
        <v>83</v>
      </c>
      <c r="P6302" t="s">
        <v>130</v>
      </c>
      <c r="Q6302" t="s">
        <v>188</v>
      </c>
      <c r="R6302">
        <v>234</v>
      </c>
      <c r="S6302" t="s">
        <v>389</v>
      </c>
      <c r="T6302">
        <v>12</v>
      </c>
      <c r="U6302">
        <v>8.3333332999999996E-2</v>
      </c>
      <c r="V6302">
        <v>105.6</v>
      </c>
      <c r="W6302">
        <v>0</v>
      </c>
      <c r="X6302">
        <v>0</v>
      </c>
      <c r="Y6302">
        <v>0</v>
      </c>
    </row>
    <row r="6303" spans="1:25">
      <c r="A6303" s="10">
        <v>45627</v>
      </c>
      <c r="B6303" t="s">
        <v>76</v>
      </c>
      <c r="C6303" t="s">
        <v>2574</v>
      </c>
      <c r="D6303" t="s">
        <v>2574</v>
      </c>
      <c r="E6303">
        <v>396</v>
      </c>
      <c r="F6303" t="s">
        <v>3137</v>
      </c>
      <c r="G6303">
        <v>1754</v>
      </c>
      <c r="H6303" t="s">
        <v>3212</v>
      </c>
      <c r="I6303">
        <v>601</v>
      </c>
      <c r="J6303" t="s">
        <v>3213</v>
      </c>
      <c r="K6303">
        <v>71441</v>
      </c>
      <c r="L6303" t="s">
        <v>3224</v>
      </c>
      <c r="M6303">
        <v>0</v>
      </c>
      <c r="N6303">
        <v>21</v>
      </c>
      <c r="O6303" t="s">
        <v>83</v>
      </c>
      <c r="P6303" t="s">
        <v>130</v>
      </c>
      <c r="Q6303" t="s">
        <v>188</v>
      </c>
      <c r="R6303">
        <v>406</v>
      </c>
      <c r="S6303" t="s">
        <v>189</v>
      </c>
      <c r="T6303">
        <v>1</v>
      </c>
      <c r="U6303">
        <v>0.125</v>
      </c>
      <c r="V6303">
        <v>223</v>
      </c>
      <c r="W6303">
        <v>0</v>
      </c>
      <c r="X6303">
        <v>0</v>
      </c>
      <c r="Y6303">
        <v>0</v>
      </c>
    </row>
    <row r="6304" spans="1:25">
      <c r="A6304" s="10">
        <v>45627</v>
      </c>
      <c r="B6304" t="s">
        <v>76</v>
      </c>
      <c r="C6304" t="s">
        <v>2574</v>
      </c>
      <c r="D6304" t="s">
        <v>2574</v>
      </c>
      <c r="E6304">
        <v>396</v>
      </c>
      <c r="F6304" t="s">
        <v>3137</v>
      </c>
      <c r="G6304">
        <v>1754</v>
      </c>
      <c r="H6304" t="s">
        <v>3212</v>
      </c>
      <c r="I6304">
        <v>601</v>
      </c>
      <c r="J6304" t="s">
        <v>3213</v>
      </c>
      <c r="K6304">
        <v>71441</v>
      </c>
      <c r="L6304" t="s">
        <v>3224</v>
      </c>
      <c r="M6304">
        <v>0</v>
      </c>
      <c r="N6304">
        <v>21</v>
      </c>
      <c r="O6304" t="s">
        <v>83</v>
      </c>
      <c r="P6304" t="s">
        <v>130</v>
      </c>
      <c r="Q6304" t="s">
        <v>188</v>
      </c>
      <c r="R6304">
        <v>405</v>
      </c>
      <c r="S6304" t="s">
        <v>219</v>
      </c>
      <c r="T6304">
        <v>1</v>
      </c>
      <c r="U6304">
        <v>8.3333332999999996E-2</v>
      </c>
      <c r="V6304">
        <v>146</v>
      </c>
      <c r="W6304">
        <v>1</v>
      </c>
      <c r="X6304">
        <v>8.3333332999999996E-2</v>
      </c>
      <c r="Y6304">
        <v>146</v>
      </c>
    </row>
    <row r="6305" spans="1:25">
      <c r="A6305" s="10">
        <v>45627</v>
      </c>
      <c r="B6305" t="s">
        <v>76</v>
      </c>
      <c r="C6305" t="s">
        <v>2574</v>
      </c>
      <c r="D6305" t="s">
        <v>2574</v>
      </c>
      <c r="E6305">
        <v>396</v>
      </c>
      <c r="F6305" t="s">
        <v>3137</v>
      </c>
      <c r="G6305">
        <v>1754</v>
      </c>
      <c r="H6305" t="s">
        <v>3212</v>
      </c>
      <c r="I6305">
        <v>601</v>
      </c>
      <c r="J6305" t="s">
        <v>3213</v>
      </c>
      <c r="K6305">
        <v>71441</v>
      </c>
      <c r="L6305" t="s">
        <v>3224</v>
      </c>
      <c r="M6305">
        <v>0</v>
      </c>
      <c r="N6305">
        <v>21</v>
      </c>
      <c r="O6305" t="s">
        <v>83</v>
      </c>
      <c r="P6305" t="s">
        <v>130</v>
      </c>
      <c r="Q6305" t="s">
        <v>182</v>
      </c>
      <c r="R6305">
        <v>410</v>
      </c>
      <c r="S6305" t="s">
        <v>183</v>
      </c>
      <c r="T6305">
        <v>1</v>
      </c>
      <c r="U6305">
        <v>8.3333332999999996E-2</v>
      </c>
      <c r="V6305">
        <v>175</v>
      </c>
      <c r="W6305">
        <v>1</v>
      </c>
      <c r="X6305">
        <v>8.3333332999999996E-2</v>
      </c>
      <c r="Y6305">
        <v>175</v>
      </c>
    </row>
    <row r="6306" spans="1:25">
      <c r="A6306" s="10">
        <v>45627</v>
      </c>
      <c r="B6306" t="s">
        <v>76</v>
      </c>
      <c r="C6306" t="s">
        <v>2574</v>
      </c>
      <c r="D6306" t="s">
        <v>2574</v>
      </c>
      <c r="E6306">
        <v>396</v>
      </c>
      <c r="F6306" t="s">
        <v>3137</v>
      </c>
      <c r="G6306">
        <v>1754</v>
      </c>
      <c r="H6306" t="s">
        <v>3212</v>
      </c>
      <c r="I6306">
        <v>601</v>
      </c>
      <c r="J6306" t="s">
        <v>3213</v>
      </c>
      <c r="K6306">
        <v>72895</v>
      </c>
      <c r="L6306" t="s">
        <v>1254</v>
      </c>
      <c r="M6306">
        <v>0</v>
      </c>
      <c r="N6306">
        <v>21</v>
      </c>
      <c r="O6306" t="s">
        <v>83</v>
      </c>
      <c r="P6306" t="s">
        <v>91</v>
      </c>
      <c r="Q6306" t="s">
        <v>125</v>
      </c>
      <c r="R6306">
        <v>428</v>
      </c>
      <c r="S6306" t="s">
        <v>232</v>
      </c>
      <c r="T6306">
        <v>1</v>
      </c>
      <c r="U6306">
        <v>1.6666667E-2</v>
      </c>
      <c r="V6306">
        <v>176</v>
      </c>
      <c r="W6306">
        <v>1</v>
      </c>
      <c r="X6306">
        <v>1.6666667E-2</v>
      </c>
      <c r="Y6306">
        <v>176</v>
      </c>
    </row>
    <row r="6307" spans="1:25">
      <c r="A6307" s="10">
        <v>45627</v>
      </c>
      <c r="B6307" t="s">
        <v>76</v>
      </c>
      <c r="C6307" t="s">
        <v>2574</v>
      </c>
      <c r="D6307" t="s">
        <v>2574</v>
      </c>
      <c r="E6307">
        <v>396</v>
      </c>
      <c r="F6307" t="s">
        <v>3137</v>
      </c>
      <c r="G6307">
        <v>1754</v>
      </c>
      <c r="H6307" t="s">
        <v>3212</v>
      </c>
      <c r="I6307">
        <v>601</v>
      </c>
      <c r="J6307" t="s">
        <v>3213</v>
      </c>
      <c r="K6307">
        <v>72895</v>
      </c>
      <c r="L6307" t="s">
        <v>1254</v>
      </c>
      <c r="M6307">
        <v>0</v>
      </c>
      <c r="N6307">
        <v>21</v>
      </c>
      <c r="O6307" t="s">
        <v>83</v>
      </c>
      <c r="P6307" t="s">
        <v>288</v>
      </c>
      <c r="Q6307" t="s">
        <v>289</v>
      </c>
      <c r="R6307">
        <v>297</v>
      </c>
      <c r="S6307" t="s">
        <v>290</v>
      </c>
      <c r="T6307">
        <v>2</v>
      </c>
      <c r="U6307">
        <v>0.16666666699999999</v>
      </c>
      <c r="V6307">
        <v>76</v>
      </c>
      <c r="W6307">
        <v>2</v>
      </c>
      <c r="X6307">
        <v>0.16666666699999999</v>
      </c>
      <c r="Y6307">
        <v>76</v>
      </c>
    </row>
    <row r="6308" spans="1:25">
      <c r="A6308" s="10">
        <v>45627</v>
      </c>
      <c r="B6308" t="s">
        <v>76</v>
      </c>
      <c r="C6308" t="s">
        <v>2574</v>
      </c>
      <c r="D6308" t="s">
        <v>2574</v>
      </c>
      <c r="E6308">
        <v>396</v>
      </c>
      <c r="F6308" t="s">
        <v>3137</v>
      </c>
      <c r="G6308">
        <v>1754</v>
      </c>
      <c r="H6308" t="s">
        <v>3212</v>
      </c>
      <c r="I6308">
        <v>601</v>
      </c>
      <c r="J6308" t="s">
        <v>3213</v>
      </c>
      <c r="K6308">
        <v>156287</v>
      </c>
      <c r="L6308" t="s">
        <v>3225</v>
      </c>
      <c r="M6308">
        <v>0</v>
      </c>
      <c r="N6308">
        <v>22</v>
      </c>
      <c r="O6308" t="s">
        <v>83</v>
      </c>
      <c r="P6308" t="s">
        <v>130</v>
      </c>
      <c r="Q6308" t="s">
        <v>188</v>
      </c>
      <c r="R6308">
        <v>234</v>
      </c>
      <c r="S6308" t="s">
        <v>389</v>
      </c>
      <c r="T6308">
        <v>48</v>
      </c>
      <c r="U6308">
        <v>0.33333333300000001</v>
      </c>
      <c r="V6308">
        <v>422.4</v>
      </c>
      <c r="W6308">
        <v>240</v>
      </c>
      <c r="X6308">
        <v>1.6666666670000001</v>
      </c>
      <c r="Y6308">
        <v>2112</v>
      </c>
    </row>
    <row r="6309" spans="1:25">
      <c r="A6309" s="10">
        <v>45627</v>
      </c>
      <c r="B6309" t="s">
        <v>76</v>
      </c>
      <c r="C6309" t="s">
        <v>2574</v>
      </c>
      <c r="D6309" t="s">
        <v>2574</v>
      </c>
      <c r="E6309">
        <v>396</v>
      </c>
      <c r="F6309" t="s">
        <v>3137</v>
      </c>
      <c r="G6309">
        <v>1754</v>
      </c>
      <c r="H6309" t="s">
        <v>3212</v>
      </c>
      <c r="I6309">
        <v>601</v>
      </c>
      <c r="J6309" t="s">
        <v>3213</v>
      </c>
      <c r="K6309">
        <v>156287</v>
      </c>
      <c r="L6309" t="s">
        <v>3225</v>
      </c>
      <c r="M6309">
        <v>0</v>
      </c>
      <c r="N6309">
        <v>22</v>
      </c>
      <c r="O6309" t="s">
        <v>83</v>
      </c>
      <c r="P6309" t="s">
        <v>130</v>
      </c>
      <c r="Q6309" t="s">
        <v>188</v>
      </c>
      <c r="R6309">
        <v>405</v>
      </c>
      <c r="S6309" t="s">
        <v>219</v>
      </c>
      <c r="T6309">
        <v>9</v>
      </c>
      <c r="U6309">
        <v>0.75</v>
      </c>
      <c r="V6309">
        <v>1314</v>
      </c>
      <c r="W6309">
        <v>9</v>
      </c>
      <c r="X6309">
        <v>0.75</v>
      </c>
      <c r="Y6309">
        <v>1314</v>
      </c>
    </row>
    <row r="6310" spans="1:25">
      <c r="A6310" s="10">
        <v>45627</v>
      </c>
      <c r="B6310" t="s">
        <v>76</v>
      </c>
      <c r="C6310" t="s">
        <v>2574</v>
      </c>
      <c r="D6310" t="s">
        <v>2574</v>
      </c>
      <c r="E6310">
        <v>396</v>
      </c>
      <c r="F6310" t="s">
        <v>3137</v>
      </c>
      <c r="G6310">
        <v>1754</v>
      </c>
      <c r="H6310" t="s">
        <v>3212</v>
      </c>
      <c r="I6310">
        <v>601</v>
      </c>
      <c r="J6310" t="s">
        <v>3213</v>
      </c>
      <c r="K6310">
        <v>156287</v>
      </c>
      <c r="L6310" t="s">
        <v>3225</v>
      </c>
      <c r="M6310">
        <v>0</v>
      </c>
      <c r="N6310">
        <v>22</v>
      </c>
      <c r="O6310" t="s">
        <v>83</v>
      </c>
      <c r="P6310" t="s">
        <v>109</v>
      </c>
      <c r="Q6310" t="s">
        <v>109</v>
      </c>
      <c r="R6310">
        <v>322</v>
      </c>
      <c r="S6310" t="s">
        <v>190</v>
      </c>
      <c r="T6310">
        <v>0</v>
      </c>
      <c r="U6310">
        <v>0</v>
      </c>
      <c r="V6310">
        <v>0</v>
      </c>
      <c r="W6310">
        <v>0</v>
      </c>
      <c r="X6310">
        <v>0</v>
      </c>
      <c r="Y6310">
        <v>0</v>
      </c>
    </row>
    <row r="6311" spans="1:25">
      <c r="A6311" s="10">
        <v>45627</v>
      </c>
      <c r="B6311" t="s">
        <v>76</v>
      </c>
      <c r="C6311" t="s">
        <v>2574</v>
      </c>
      <c r="D6311" t="s">
        <v>2574</v>
      </c>
      <c r="E6311">
        <v>396</v>
      </c>
      <c r="F6311" t="s">
        <v>3137</v>
      </c>
      <c r="G6311">
        <v>1754</v>
      </c>
      <c r="H6311" t="s">
        <v>3212</v>
      </c>
      <c r="I6311">
        <v>601</v>
      </c>
      <c r="J6311" t="s">
        <v>3213</v>
      </c>
      <c r="K6311">
        <v>134570</v>
      </c>
      <c r="L6311" t="s">
        <v>3226</v>
      </c>
      <c r="M6311">
        <v>0</v>
      </c>
      <c r="N6311">
        <v>21</v>
      </c>
      <c r="O6311" t="s">
        <v>83</v>
      </c>
      <c r="P6311" t="s">
        <v>130</v>
      </c>
      <c r="Q6311" t="s">
        <v>188</v>
      </c>
      <c r="R6311">
        <v>234</v>
      </c>
      <c r="S6311" t="s">
        <v>389</v>
      </c>
      <c r="T6311">
        <v>12</v>
      </c>
      <c r="U6311">
        <v>8.3333332999999996E-2</v>
      </c>
      <c r="V6311">
        <v>105.6</v>
      </c>
      <c r="W6311">
        <v>0</v>
      </c>
      <c r="X6311">
        <v>0</v>
      </c>
      <c r="Y6311">
        <v>0</v>
      </c>
    </row>
    <row r="6312" spans="1:25">
      <c r="A6312" s="10">
        <v>45627</v>
      </c>
      <c r="B6312" t="s">
        <v>76</v>
      </c>
      <c r="C6312" t="s">
        <v>2574</v>
      </c>
      <c r="D6312" t="s">
        <v>2574</v>
      </c>
      <c r="E6312">
        <v>396</v>
      </c>
      <c r="F6312" t="s">
        <v>3137</v>
      </c>
      <c r="G6312">
        <v>1754</v>
      </c>
      <c r="H6312" t="s">
        <v>3212</v>
      </c>
      <c r="I6312">
        <v>601</v>
      </c>
      <c r="J6312" t="s">
        <v>3213</v>
      </c>
      <c r="K6312">
        <v>134570</v>
      </c>
      <c r="L6312" t="s">
        <v>3226</v>
      </c>
      <c r="M6312">
        <v>0</v>
      </c>
      <c r="N6312">
        <v>21</v>
      </c>
      <c r="O6312" t="s">
        <v>83</v>
      </c>
      <c r="P6312" t="s">
        <v>130</v>
      </c>
      <c r="Q6312" t="s">
        <v>188</v>
      </c>
      <c r="R6312">
        <v>404</v>
      </c>
      <c r="S6312" t="s">
        <v>439</v>
      </c>
      <c r="T6312">
        <v>1</v>
      </c>
      <c r="U6312">
        <v>4.1666666999999998E-2</v>
      </c>
      <c r="V6312">
        <v>76</v>
      </c>
      <c r="W6312">
        <v>1</v>
      </c>
      <c r="X6312">
        <v>4.1666666999999998E-2</v>
      </c>
      <c r="Y6312">
        <v>76</v>
      </c>
    </row>
    <row r="6313" spans="1:25">
      <c r="A6313" s="10">
        <v>45627</v>
      </c>
      <c r="B6313" t="s">
        <v>76</v>
      </c>
      <c r="C6313" t="s">
        <v>2574</v>
      </c>
      <c r="D6313" t="s">
        <v>2574</v>
      </c>
      <c r="E6313">
        <v>396</v>
      </c>
      <c r="F6313" t="s">
        <v>3137</v>
      </c>
      <c r="G6313">
        <v>1754</v>
      </c>
      <c r="H6313" t="s">
        <v>3212</v>
      </c>
      <c r="I6313">
        <v>601</v>
      </c>
      <c r="J6313" t="s">
        <v>3213</v>
      </c>
      <c r="K6313">
        <v>84541</v>
      </c>
      <c r="L6313" t="s">
        <v>3227</v>
      </c>
      <c r="M6313">
        <v>0</v>
      </c>
      <c r="N6313">
        <v>22</v>
      </c>
      <c r="O6313" t="s">
        <v>83</v>
      </c>
      <c r="P6313" t="s">
        <v>91</v>
      </c>
      <c r="Q6313" t="s">
        <v>125</v>
      </c>
      <c r="R6313">
        <v>428</v>
      </c>
      <c r="S6313" t="s">
        <v>232</v>
      </c>
      <c r="T6313">
        <v>1</v>
      </c>
      <c r="U6313">
        <v>1.6666667E-2</v>
      </c>
      <c r="V6313">
        <v>176</v>
      </c>
      <c r="W6313">
        <v>1</v>
      </c>
      <c r="X6313">
        <v>1.6666667E-2</v>
      </c>
      <c r="Y6313">
        <v>176</v>
      </c>
    </row>
    <row r="6314" spans="1:25">
      <c r="A6314" s="10">
        <v>45627</v>
      </c>
      <c r="B6314" t="s">
        <v>76</v>
      </c>
      <c r="C6314" t="s">
        <v>2574</v>
      </c>
      <c r="D6314" t="s">
        <v>2574</v>
      </c>
      <c r="E6314">
        <v>396</v>
      </c>
      <c r="F6314" t="s">
        <v>3137</v>
      </c>
      <c r="G6314">
        <v>1754</v>
      </c>
      <c r="H6314" t="s">
        <v>3212</v>
      </c>
      <c r="I6314">
        <v>601</v>
      </c>
      <c r="J6314" t="s">
        <v>3213</v>
      </c>
      <c r="K6314">
        <v>84541</v>
      </c>
      <c r="L6314" t="s">
        <v>3227</v>
      </c>
      <c r="M6314">
        <v>0</v>
      </c>
      <c r="N6314">
        <v>22</v>
      </c>
      <c r="O6314" t="s">
        <v>83</v>
      </c>
      <c r="P6314" t="s">
        <v>91</v>
      </c>
      <c r="Q6314" t="s">
        <v>125</v>
      </c>
      <c r="R6314">
        <v>431</v>
      </c>
      <c r="S6314" t="s">
        <v>177</v>
      </c>
      <c r="T6314">
        <v>1</v>
      </c>
      <c r="U6314">
        <v>4.1666666999999998E-2</v>
      </c>
      <c r="V6314">
        <v>335</v>
      </c>
      <c r="W6314">
        <v>0</v>
      </c>
      <c r="X6314">
        <v>0</v>
      </c>
      <c r="Y6314">
        <v>0</v>
      </c>
    </row>
    <row r="6315" spans="1:25">
      <c r="A6315" s="10">
        <v>45627</v>
      </c>
      <c r="B6315" t="s">
        <v>76</v>
      </c>
      <c r="C6315" t="s">
        <v>2574</v>
      </c>
      <c r="D6315" t="s">
        <v>2574</v>
      </c>
      <c r="E6315">
        <v>396</v>
      </c>
      <c r="F6315" t="s">
        <v>3137</v>
      </c>
      <c r="G6315">
        <v>1754</v>
      </c>
      <c r="H6315" t="s">
        <v>3212</v>
      </c>
      <c r="I6315">
        <v>601</v>
      </c>
      <c r="J6315" t="s">
        <v>3213</v>
      </c>
      <c r="K6315">
        <v>172243</v>
      </c>
      <c r="L6315" t="s">
        <v>3228</v>
      </c>
      <c r="M6315">
        <v>0</v>
      </c>
      <c r="N6315">
        <v>21</v>
      </c>
      <c r="O6315" t="s">
        <v>83</v>
      </c>
      <c r="P6315" t="s">
        <v>130</v>
      </c>
      <c r="Q6315" t="s">
        <v>188</v>
      </c>
      <c r="R6315">
        <v>234</v>
      </c>
      <c r="S6315" t="s">
        <v>389</v>
      </c>
      <c r="T6315">
        <v>12</v>
      </c>
      <c r="U6315">
        <v>8.3333332999999996E-2</v>
      </c>
      <c r="V6315">
        <v>105.6</v>
      </c>
      <c r="W6315">
        <v>0</v>
      </c>
      <c r="X6315">
        <v>0</v>
      </c>
      <c r="Y6315">
        <v>0</v>
      </c>
    </row>
    <row r="6316" spans="1:25">
      <c r="A6316" s="10">
        <v>45627</v>
      </c>
      <c r="B6316" t="s">
        <v>76</v>
      </c>
      <c r="C6316" t="s">
        <v>2574</v>
      </c>
      <c r="D6316" t="s">
        <v>2574</v>
      </c>
      <c r="E6316">
        <v>396</v>
      </c>
      <c r="F6316" t="s">
        <v>3137</v>
      </c>
      <c r="G6316">
        <v>1754</v>
      </c>
      <c r="H6316" t="s">
        <v>3212</v>
      </c>
      <c r="I6316">
        <v>601</v>
      </c>
      <c r="J6316" t="s">
        <v>3213</v>
      </c>
      <c r="K6316">
        <v>172243</v>
      </c>
      <c r="L6316" t="s">
        <v>3228</v>
      </c>
      <c r="M6316">
        <v>0</v>
      </c>
      <c r="N6316">
        <v>21</v>
      </c>
      <c r="O6316" t="s">
        <v>83</v>
      </c>
      <c r="P6316" t="s">
        <v>130</v>
      </c>
      <c r="Q6316" t="s">
        <v>188</v>
      </c>
      <c r="R6316">
        <v>405</v>
      </c>
      <c r="S6316" t="s">
        <v>219</v>
      </c>
      <c r="T6316">
        <v>1</v>
      </c>
      <c r="U6316">
        <v>8.3333332999999996E-2</v>
      </c>
      <c r="V6316">
        <v>146</v>
      </c>
      <c r="W6316">
        <v>1</v>
      </c>
      <c r="X6316">
        <v>8.3333332999999996E-2</v>
      </c>
      <c r="Y6316">
        <v>146</v>
      </c>
    </row>
    <row r="6317" spans="1:25">
      <c r="A6317" s="10">
        <v>45627</v>
      </c>
      <c r="B6317" t="s">
        <v>76</v>
      </c>
      <c r="C6317" t="s">
        <v>2574</v>
      </c>
      <c r="D6317" t="s">
        <v>2574</v>
      </c>
      <c r="E6317">
        <v>396</v>
      </c>
      <c r="F6317" t="s">
        <v>3137</v>
      </c>
      <c r="G6317">
        <v>1754</v>
      </c>
      <c r="H6317" t="s">
        <v>3212</v>
      </c>
      <c r="I6317">
        <v>601</v>
      </c>
      <c r="J6317" t="s">
        <v>3213</v>
      </c>
      <c r="K6317">
        <v>156194</v>
      </c>
      <c r="L6317" t="s">
        <v>3229</v>
      </c>
      <c r="M6317">
        <v>0</v>
      </c>
      <c r="N6317">
        <v>4</v>
      </c>
      <c r="O6317" t="s">
        <v>83</v>
      </c>
      <c r="P6317" t="s">
        <v>91</v>
      </c>
      <c r="Q6317" t="s">
        <v>125</v>
      </c>
      <c r="R6317">
        <v>285</v>
      </c>
      <c r="S6317" t="s">
        <v>126</v>
      </c>
      <c r="T6317">
        <v>1</v>
      </c>
      <c r="U6317">
        <v>4.1666666999999998E-2</v>
      </c>
      <c r="V6317">
        <v>415</v>
      </c>
      <c r="W6317">
        <v>1</v>
      </c>
      <c r="X6317">
        <v>4.1666666999999998E-2</v>
      </c>
      <c r="Y6317">
        <v>415</v>
      </c>
    </row>
    <row r="6318" spans="1:25">
      <c r="A6318" s="10">
        <v>45627</v>
      </c>
      <c r="B6318" t="s">
        <v>76</v>
      </c>
      <c r="C6318" t="s">
        <v>2574</v>
      </c>
      <c r="D6318" t="s">
        <v>2574</v>
      </c>
      <c r="E6318">
        <v>396</v>
      </c>
      <c r="F6318" t="s">
        <v>3137</v>
      </c>
      <c r="G6318">
        <v>1754</v>
      </c>
      <c r="H6318" t="s">
        <v>3212</v>
      </c>
      <c r="I6318">
        <v>601</v>
      </c>
      <c r="J6318" t="s">
        <v>3213</v>
      </c>
      <c r="K6318">
        <v>156194</v>
      </c>
      <c r="L6318" t="s">
        <v>3229</v>
      </c>
      <c r="M6318">
        <v>0</v>
      </c>
      <c r="N6318">
        <v>4</v>
      </c>
      <c r="O6318" t="s">
        <v>83</v>
      </c>
      <c r="P6318" t="s">
        <v>288</v>
      </c>
      <c r="Q6318" t="s">
        <v>289</v>
      </c>
      <c r="R6318">
        <v>297</v>
      </c>
      <c r="S6318" t="s">
        <v>290</v>
      </c>
      <c r="T6318">
        <v>2</v>
      </c>
      <c r="U6318">
        <v>0.16666666699999999</v>
      </c>
      <c r="V6318">
        <v>76</v>
      </c>
      <c r="W6318">
        <v>2</v>
      </c>
      <c r="X6318">
        <v>0.16666666699999999</v>
      </c>
      <c r="Y6318">
        <v>76</v>
      </c>
    </row>
    <row r="6319" spans="1:25">
      <c r="A6319" s="10">
        <v>45627</v>
      </c>
      <c r="B6319" t="s">
        <v>76</v>
      </c>
      <c r="C6319" t="s">
        <v>2574</v>
      </c>
      <c r="D6319" t="s">
        <v>2574</v>
      </c>
      <c r="E6319">
        <v>396</v>
      </c>
      <c r="F6319" t="s">
        <v>3137</v>
      </c>
      <c r="G6319">
        <v>1754</v>
      </c>
      <c r="H6319" t="s">
        <v>3212</v>
      </c>
      <c r="I6319">
        <v>601</v>
      </c>
      <c r="J6319" t="s">
        <v>3213</v>
      </c>
      <c r="K6319">
        <v>134475</v>
      </c>
      <c r="L6319" t="s">
        <v>3230</v>
      </c>
      <c r="M6319">
        <v>0</v>
      </c>
      <c r="N6319">
        <v>21</v>
      </c>
      <c r="O6319" t="s">
        <v>83</v>
      </c>
      <c r="P6319" t="s">
        <v>130</v>
      </c>
      <c r="Q6319" t="s">
        <v>188</v>
      </c>
      <c r="R6319">
        <v>234</v>
      </c>
      <c r="S6319" t="s">
        <v>389</v>
      </c>
      <c r="T6319">
        <v>12</v>
      </c>
      <c r="U6319">
        <v>8.3333332999999996E-2</v>
      </c>
      <c r="V6319">
        <v>105.6</v>
      </c>
      <c r="W6319">
        <v>12</v>
      </c>
      <c r="X6319">
        <v>8.3333332999999996E-2</v>
      </c>
      <c r="Y6319">
        <v>105.6</v>
      </c>
    </row>
    <row r="6320" spans="1:25">
      <c r="A6320" s="10">
        <v>45627</v>
      </c>
      <c r="B6320" t="s">
        <v>76</v>
      </c>
      <c r="C6320" t="s">
        <v>2574</v>
      </c>
      <c r="D6320" t="s">
        <v>2574</v>
      </c>
      <c r="E6320">
        <v>396</v>
      </c>
      <c r="F6320" t="s">
        <v>3137</v>
      </c>
      <c r="G6320">
        <v>1754</v>
      </c>
      <c r="H6320" t="s">
        <v>3212</v>
      </c>
      <c r="I6320">
        <v>601</v>
      </c>
      <c r="J6320" t="s">
        <v>3213</v>
      </c>
      <c r="K6320">
        <v>134475</v>
      </c>
      <c r="L6320" t="s">
        <v>3230</v>
      </c>
      <c r="M6320">
        <v>0</v>
      </c>
      <c r="N6320">
        <v>21</v>
      </c>
      <c r="O6320" t="s">
        <v>83</v>
      </c>
      <c r="P6320" t="s">
        <v>130</v>
      </c>
      <c r="Q6320" t="s">
        <v>188</v>
      </c>
      <c r="R6320">
        <v>404</v>
      </c>
      <c r="S6320" t="s">
        <v>439</v>
      </c>
      <c r="T6320">
        <v>1</v>
      </c>
      <c r="U6320">
        <v>4.1666666999999998E-2</v>
      </c>
      <c r="V6320">
        <v>76</v>
      </c>
      <c r="W6320">
        <v>1</v>
      </c>
      <c r="X6320">
        <v>4.1666666999999998E-2</v>
      </c>
      <c r="Y6320">
        <v>76</v>
      </c>
    </row>
    <row r="6321" spans="1:25">
      <c r="A6321" s="10">
        <v>45627</v>
      </c>
      <c r="B6321" t="s">
        <v>76</v>
      </c>
      <c r="C6321" t="s">
        <v>2574</v>
      </c>
      <c r="D6321" t="s">
        <v>2574</v>
      </c>
      <c r="E6321">
        <v>396</v>
      </c>
      <c r="F6321" t="s">
        <v>3137</v>
      </c>
      <c r="G6321">
        <v>1754</v>
      </c>
      <c r="H6321" t="s">
        <v>3212</v>
      </c>
      <c r="I6321">
        <v>601</v>
      </c>
      <c r="J6321" t="s">
        <v>3213</v>
      </c>
      <c r="K6321">
        <v>134475</v>
      </c>
      <c r="L6321" t="s">
        <v>3230</v>
      </c>
      <c r="M6321">
        <v>0</v>
      </c>
      <c r="N6321">
        <v>21</v>
      </c>
      <c r="O6321" t="s">
        <v>83</v>
      </c>
      <c r="P6321" t="s">
        <v>288</v>
      </c>
      <c r="Q6321" t="s">
        <v>1073</v>
      </c>
      <c r="R6321">
        <v>294</v>
      </c>
      <c r="S6321" t="s">
        <v>2062</v>
      </c>
      <c r="T6321">
        <v>2</v>
      </c>
      <c r="U6321">
        <v>8.3333332999999996E-2</v>
      </c>
      <c r="V6321">
        <v>122</v>
      </c>
      <c r="W6321">
        <v>2</v>
      </c>
      <c r="X6321">
        <v>8.3333332999999996E-2</v>
      </c>
      <c r="Y6321">
        <v>122</v>
      </c>
    </row>
    <row r="6322" spans="1:25">
      <c r="A6322" s="10">
        <v>45627</v>
      </c>
      <c r="B6322" t="s">
        <v>76</v>
      </c>
      <c r="C6322" t="s">
        <v>2574</v>
      </c>
      <c r="D6322" t="s">
        <v>2574</v>
      </c>
      <c r="E6322">
        <v>396</v>
      </c>
      <c r="F6322" t="s">
        <v>3137</v>
      </c>
      <c r="G6322">
        <v>1754</v>
      </c>
      <c r="H6322" t="s">
        <v>3212</v>
      </c>
      <c r="I6322">
        <v>601</v>
      </c>
      <c r="J6322" t="s">
        <v>3213</v>
      </c>
      <c r="K6322">
        <v>112539</v>
      </c>
      <c r="L6322" t="s">
        <v>3231</v>
      </c>
      <c r="M6322">
        <v>0</v>
      </c>
      <c r="N6322">
        <v>22</v>
      </c>
      <c r="O6322" t="s">
        <v>83</v>
      </c>
      <c r="P6322" t="s">
        <v>130</v>
      </c>
      <c r="Q6322" t="s">
        <v>188</v>
      </c>
      <c r="R6322">
        <v>404</v>
      </c>
      <c r="S6322" t="s">
        <v>439</v>
      </c>
      <c r="T6322">
        <v>1</v>
      </c>
      <c r="U6322">
        <v>4.1666666999999998E-2</v>
      </c>
      <c r="V6322">
        <v>76</v>
      </c>
      <c r="W6322">
        <v>1</v>
      </c>
      <c r="X6322">
        <v>4.1666666999999998E-2</v>
      </c>
      <c r="Y6322">
        <v>76</v>
      </c>
    </row>
    <row r="6323" spans="1:25">
      <c r="A6323" s="10">
        <v>45627</v>
      </c>
      <c r="B6323" t="s">
        <v>76</v>
      </c>
      <c r="C6323" t="s">
        <v>2574</v>
      </c>
      <c r="D6323" t="s">
        <v>2574</v>
      </c>
      <c r="E6323">
        <v>396</v>
      </c>
      <c r="F6323" t="s">
        <v>3137</v>
      </c>
      <c r="G6323">
        <v>1754</v>
      </c>
      <c r="H6323" t="s">
        <v>3212</v>
      </c>
      <c r="I6323">
        <v>601</v>
      </c>
      <c r="J6323" t="s">
        <v>3213</v>
      </c>
      <c r="K6323">
        <v>112539</v>
      </c>
      <c r="L6323" t="s">
        <v>3231</v>
      </c>
      <c r="M6323">
        <v>0</v>
      </c>
      <c r="N6323">
        <v>22</v>
      </c>
      <c r="O6323" t="s">
        <v>83</v>
      </c>
      <c r="P6323" t="s">
        <v>130</v>
      </c>
      <c r="Q6323" t="s">
        <v>188</v>
      </c>
      <c r="R6323">
        <v>405</v>
      </c>
      <c r="S6323" t="s">
        <v>219</v>
      </c>
      <c r="T6323">
        <v>1</v>
      </c>
      <c r="U6323">
        <v>8.3333332999999996E-2</v>
      </c>
      <c r="V6323">
        <v>146</v>
      </c>
      <c r="W6323">
        <v>1</v>
      </c>
      <c r="X6323">
        <v>8.3333332999999996E-2</v>
      </c>
      <c r="Y6323">
        <v>146</v>
      </c>
    </row>
    <row r="6324" spans="1:25">
      <c r="A6324" s="10">
        <v>45627</v>
      </c>
      <c r="B6324" t="s">
        <v>76</v>
      </c>
      <c r="C6324" t="s">
        <v>2574</v>
      </c>
      <c r="D6324" t="s">
        <v>2574</v>
      </c>
      <c r="E6324">
        <v>396</v>
      </c>
      <c r="F6324" t="s">
        <v>3137</v>
      </c>
      <c r="G6324">
        <v>1754</v>
      </c>
      <c r="H6324" t="s">
        <v>3212</v>
      </c>
      <c r="I6324">
        <v>601</v>
      </c>
      <c r="J6324" t="s">
        <v>3213</v>
      </c>
      <c r="K6324">
        <v>83104</v>
      </c>
      <c r="L6324" t="s">
        <v>3232</v>
      </c>
      <c r="M6324">
        <v>0</v>
      </c>
      <c r="N6324">
        <v>22</v>
      </c>
      <c r="O6324" t="s">
        <v>83</v>
      </c>
      <c r="P6324" t="s">
        <v>91</v>
      </c>
      <c r="Q6324" t="s">
        <v>125</v>
      </c>
      <c r="R6324">
        <v>285</v>
      </c>
      <c r="S6324" t="s">
        <v>126</v>
      </c>
      <c r="T6324">
        <v>1</v>
      </c>
      <c r="U6324">
        <v>4.1666666999999998E-2</v>
      </c>
      <c r="V6324">
        <v>415</v>
      </c>
      <c r="W6324">
        <v>1</v>
      </c>
      <c r="X6324">
        <v>4.1666666999999998E-2</v>
      </c>
      <c r="Y6324">
        <v>415</v>
      </c>
    </row>
    <row r="6325" spans="1:25">
      <c r="A6325" s="10">
        <v>45627</v>
      </c>
      <c r="B6325" t="s">
        <v>76</v>
      </c>
      <c r="C6325" t="s">
        <v>2574</v>
      </c>
      <c r="D6325" t="s">
        <v>2574</v>
      </c>
      <c r="E6325">
        <v>396</v>
      </c>
      <c r="F6325" t="s">
        <v>3137</v>
      </c>
      <c r="G6325">
        <v>1754</v>
      </c>
      <c r="H6325" t="s">
        <v>3212</v>
      </c>
      <c r="I6325">
        <v>601</v>
      </c>
      <c r="J6325" t="s">
        <v>3213</v>
      </c>
      <c r="K6325">
        <v>83104</v>
      </c>
      <c r="L6325" t="s">
        <v>3232</v>
      </c>
      <c r="M6325">
        <v>0</v>
      </c>
      <c r="N6325">
        <v>22</v>
      </c>
      <c r="O6325" t="s">
        <v>83</v>
      </c>
      <c r="P6325" t="s">
        <v>130</v>
      </c>
      <c r="Q6325" t="s">
        <v>188</v>
      </c>
      <c r="R6325">
        <v>404</v>
      </c>
      <c r="S6325" t="s">
        <v>439</v>
      </c>
      <c r="T6325">
        <v>1</v>
      </c>
      <c r="U6325">
        <v>4.1666666999999998E-2</v>
      </c>
      <c r="V6325">
        <v>76</v>
      </c>
      <c r="W6325">
        <v>1</v>
      </c>
      <c r="X6325">
        <v>4.1666666999999998E-2</v>
      </c>
      <c r="Y6325">
        <v>76</v>
      </c>
    </row>
    <row r="6326" spans="1:25">
      <c r="A6326" s="10">
        <v>45627</v>
      </c>
      <c r="B6326" t="s">
        <v>76</v>
      </c>
      <c r="C6326" t="s">
        <v>2574</v>
      </c>
      <c r="D6326" t="s">
        <v>2574</v>
      </c>
      <c r="E6326">
        <v>396</v>
      </c>
      <c r="F6326" t="s">
        <v>3137</v>
      </c>
      <c r="G6326">
        <v>1754</v>
      </c>
      <c r="H6326" t="s">
        <v>3212</v>
      </c>
      <c r="I6326">
        <v>601</v>
      </c>
      <c r="J6326" t="s">
        <v>3213</v>
      </c>
      <c r="K6326">
        <v>83104</v>
      </c>
      <c r="L6326" t="s">
        <v>3232</v>
      </c>
      <c r="M6326">
        <v>0</v>
      </c>
      <c r="N6326">
        <v>22</v>
      </c>
      <c r="O6326" t="s">
        <v>83</v>
      </c>
      <c r="P6326" t="s">
        <v>130</v>
      </c>
      <c r="Q6326" t="s">
        <v>188</v>
      </c>
      <c r="R6326">
        <v>405</v>
      </c>
      <c r="S6326" t="s">
        <v>219</v>
      </c>
      <c r="T6326">
        <v>1</v>
      </c>
      <c r="U6326">
        <v>8.3333332999999996E-2</v>
      </c>
      <c r="V6326">
        <v>146</v>
      </c>
      <c r="W6326">
        <v>1</v>
      </c>
      <c r="X6326">
        <v>8.3333332999999996E-2</v>
      </c>
      <c r="Y6326">
        <v>146</v>
      </c>
    </row>
    <row r="6327" spans="1:25">
      <c r="A6327" s="10">
        <v>45627</v>
      </c>
      <c r="B6327" t="s">
        <v>76</v>
      </c>
      <c r="C6327" t="s">
        <v>2574</v>
      </c>
      <c r="D6327" t="s">
        <v>2574</v>
      </c>
      <c r="E6327">
        <v>396</v>
      </c>
      <c r="F6327" t="s">
        <v>3137</v>
      </c>
      <c r="G6327">
        <v>1754</v>
      </c>
      <c r="H6327" t="s">
        <v>3212</v>
      </c>
      <c r="I6327">
        <v>601</v>
      </c>
      <c r="J6327" t="s">
        <v>3213</v>
      </c>
      <c r="K6327">
        <v>83104</v>
      </c>
      <c r="L6327" t="s">
        <v>3232</v>
      </c>
      <c r="M6327">
        <v>0</v>
      </c>
      <c r="N6327">
        <v>22</v>
      </c>
      <c r="O6327" t="s">
        <v>83</v>
      </c>
      <c r="P6327" t="s">
        <v>130</v>
      </c>
      <c r="Q6327" t="s">
        <v>182</v>
      </c>
      <c r="R6327">
        <v>410</v>
      </c>
      <c r="S6327" t="s">
        <v>183</v>
      </c>
      <c r="T6327">
        <v>1</v>
      </c>
      <c r="U6327">
        <v>8.3333332999999996E-2</v>
      </c>
      <c r="V6327">
        <v>175</v>
      </c>
      <c r="W6327">
        <v>1</v>
      </c>
      <c r="X6327">
        <v>8.3333332999999996E-2</v>
      </c>
      <c r="Y6327">
        <v>175</v>
      </c>
    </row>
    <row r="6328" spans="1:25">
      <c r="A6328" s="10">
        <v>45627</v>
      </c>
      <c r="B6328" t="s">
        <v>76</v>
      </c>
      <c r="C6328" t="s">
        <v>2574</v>
      </c>
      <c r="D6328" t="s">
        <v>2574</v>
      </c>
      <c r="E6328">
        <v>396</v>
      </c>
      <c r="F6328" t="s">
        <v>3137</v>
      </c>
      <c r="G6328">
        <v>1754</v>
      </c>
      <c r="H6328" t="s">
        <v>3212</v>
      </c>
      <c r="I6328">
        <v>601</v>
      </c>
      <c r="J6328" t="s">
        <v>3213</v>
      </c>
      <c r="K6328">
        <v>172263</v>
      </c>
      <c r="L6328" t="s">
        <v>2358</v>
      </c>
      <c r="M6328">
        <v>0</v>
      </c>
      <c r="N6328">
        <v>22</v>
      </c>
      <c r="O6328" t="s">
        <v>83</v>
      </c>
      <c r="P6328" t="s">
        <v>288</v>
      </c>
      <c r="Q6328" t="s">
        <v>1073</v>
      </c>
      <c r="R6328">
        <v>294</v>
      </c>
      <c r="S6328" t="s">
        <v>2062</v>
      </c>
      <c r="T6328">
        <v>2</v>
      </c>
      <c r="U6328">
        <v>8.3333332999999996E-2</v>
      </c>
      <c r="V6328">
        <v>122</v>
      </c>
      <c r="W6328">
        <v>2</v>
      </c>
      <c r="X6328">
        <v>8.3333332999999996E-2</v>
      </c>
      <c r="Y6328">
        <v>122</v>
      </c>
    </row>
    <row r="6329" spans="1:25">
      <c r="A6329" s="10">
        <v>45627</v>
      </c>
      <c r="B6329" t="s">
        <v>76</v>
      </c>
      <c r="C6329" t="s">
        <v>2574</v>
      </c>
      <c r="D6329" t="s">
        <v>2574</v>
      </c>
      <c r="E6329">
        <v>396</v>
      </c>
      <c r="F6329" t="s">
        <v>3137</v>
      </c>
      <c r="G6329">
        <v>1754</v>
      </c>
      <c r="H6329" t="s">
        <v>3212</v>
      </c>
      <c r="I6329">
        <v>601</v>
      </c>
      <c r="J6329" t="s">
        <v>3213</v>
      </c>
      <c r="K6329">
        <v>172263</v>
      </c>
      <c r="L6329" t="s">
        <v>2358</v>
      </c>
      <c r="M6329">
        <v>0</v>
      </c>
      <c r="N6329">
        <v>22</v>
      </c>
      <c r="O6329" t="s">
        <v>83</v>
      </c>
      <c r="P6329" t="s">
        <v>288</v>
      </c>
      <c r="Q6329" t="s">
        <v>289</v>
      </c>
      <c r="R6329">
        <v>297</v>
      </c>
      <c r="S6329" t="s">
        <v>290</v>
      </c>
      <c r="T6329">
        <v>2</v>
      </c>
      <c r="U6329">
        <v>0.16666666699999999</v>
      </c>
      <c r="V6329">
        <v>76</v>
      </c>
      <c r="W6329">
        <v>2</v>
      </c>
      <c r="X6329">
        <v>0.16666666699999999</v>
      </c>
      <c r="Y6329">
        <v>76</v>
      </c>
    </row>
    <row r="6330" spans="1:25">
      <c r="A6330" s="10">
        <v>45627</v>
      </c>
      <c r="B6330" t="s">
        <v>76</v>
      </c>
      <c r="C6330" t="s">
        <v>2574</v>
      </c>
      <c r="D6330" t="s">
        <v>2574</v>
      </c>
      <c r="E6330">
        <v>396</v>
      </c>
      <c r="F6330" t="s">
        <v>3137</v>
      </c>
      <c r="G6330">
        <v>1754</v>
      </c>
      <c r="H6330" t="s">
        <v>3212</v>
      </c>
      <c r="I6330">
        <v>601</v>
      </c>
      <c r="J6330" t="s">
        <v>3213</v>
      </c>
      <c r="K6330">
        <v>172143</v>
      </c>
      <c r="L6330" t="s">
        <v>3233</v>
      </c>
      <c r="M6330">
        <v>0</v>
      </c>
      <c r="N6330">
        <v>21</v>
      </c>
      <c r="O6330" t="s">
        <v>83</v>
      </c>
      <c r="P6330" t="s">
        <v>91</v>
      </c>
      <c r="Q6330" t="s">
        <v>125</v>
      </c>
      <c r="R6330">
        <v>285</v>
      </c>
      <c r="S6330" t="s">
        <v>126</v>
      </c>
      <c r="T6330">
        <v>1</v>
      </c>
      <c r="U6330">
        <v>4.1666666999999998E-2</v>
      </c>
      <c r="V6330">
        <v>415</v>
      </c>
      <c r="W6330">
        <v>1</v>
      </c>
      <c r="X6330">
        <v>4.1666666999999998E-2</v>
      </c>
      <c r="Y6330">
        <v>415</v>
      </c>
    </row>
    <row r="6331" spans="1:25">
      <c r="A6331" s="10">
        <v>45627</v>
      </c>
      <c r="B6331" t="s">
        <v>76</v>
      </c>
      <c r="C6331" t="s">
        <v>2574</v>
      </c>
      <c r="D6331" t="s">
        <v>2574</v>
      </c>
      <c r="E6331">
        <v>396</v>
      </c>
      <c r="F6331" t="s">
        <v>3137</v>
      </c>
      <c r="G6331">
        <v>1754</v>
      </c>
      <c r="H6331" t="s">
        <v>3212</v>
      </c>
      <c r="I6331">
        <v>601</v>
      </c>
      <c r="J6331" t="s">
        <v>3213</v>
      </c>
      <c r="K6331">
        <v>172143</v>
      </c>
      <c r="L6331" t="s">
        <v>3233</v>
      </c>
      <c r="M6331">
        <v>0</v>
      </c>
      <c r="N6331">
        <v>21</v>
      </c>
      <c r="O6331" t="s">
        <v>83</v>
      </c>
      <c r="P6331" t="s">
        <v>288</v>
      </c>
      <c r="Q6331" t="s">
        <v>1073</v>
      </c>
      <c r="R6331">
        <v>294</v>
      </c>
      <c r="S6331" t="s">
        <v>2062</v>
      </c>
      <c r="T6331">
        <v>2</v>
      </c>
      <c r="U6331">
        <v>8.3333332999999996E-2</v>
      </c>
      <c r="V6331">
        <v>122</v>
      </c>
      <c r="W6331">
        <v>2</v>
      </c>
      <c r="X6331">
        <v>8.3333332999999996E-2</v>
      </c>
      <c r="Y6331">
        <v>122</v>
      </c>
    </row>
    <row r="6332" spans="1:25">
      <c r="A6332" s="10">
        <v>45627</v>
      </c>
      <c r="B6332" t="s">
        <v>76</v>
      </c>
      <c r="C6332" t="s">
        <v>2574</v>
      </c>
      <c r="D6332" t="s">
        <v>2574</v>
      </c>
      <c r="E6332">
        <v>396</v>
      </c>
      <c r="F6332" t="s">
        <v>3137</v>
      </c>
      <c r="G6332">
        <v>1754</v>
      </c>
      <c r="H6332" t="s">
        <v>3212</v>
      </c>
      <c r="I6332">
        <v>601</v>
      </c>
      <c r="J6332" t="s">
        <v>3213</v>
      </c>
      <c r="K6332">
        <v>156105</v>
      </c>
      <c r="L6332" t="s">
        <v>3234</v>
      </c>
      <c r="M6332">
        <v>0</v>
      </c>
      <c r="N6332">
        <v>21</v>
      </c>
      <c r="O6332" t="s">
        <v>83</v>
      </c>
      <c r="P6332" t="s">
        <v>91</v>
      </c>
      <c r="Q6332" t="s">
        <v>125</v>
      </c>
      <c r="R6332">
        <v>428</v>
      </c>
      <c r="S6332" t="s">
        <v>232</v>
      </c>
      <c r="T6332">
        <v>1</v>
      </c>
      <c r="U6332">
        <v>1.6666667E-2</v>
      </c>
      <c r="V6332">
        <v>176</v>
      </c>
      <c r="W6332">
        <v>1</v>
      </c>
      <c r="X6332">
        <v>1.6666667E-2</v>
      </c>
      <c r="Y6332">
        <v>176</v>
      </c>
    </row>
    <row r="6333" spans="1:25">
      <c r="A6333" s="10">
        <v>45627</v>
      </c>
      <c r="B6333" t="s">
        <v>76</v>
      </c>
      <c r="C6333" t="s">
        <v>2574</v>
      </c>
      <c r="D6333" t="s">
        <v>2574</v>
      </c>
      <c r="E6333">
        <v>396</v>
      </c>
      <c r="F6333" t="s">
        <v>3137</v>
      </c>
      <c r="G6333">
        <v>1754</v>
      </c>
      <c r="H6333" t="s">
        <v>3212</v>
      </c>
      <c r="I6333">
        <v>601</v>
      </c>
      <c r="J6333" t="s">
        <v>3213</v>
      </c>
      <c r="K6333">
        <v>156105</v>
      </c>
      <c r="L6333" t="s">
        <v>3234</v>
      </c>
      <c r="M6333">
        <v>0</v>
      </c>
      <c r="N6333">
        <v>21</v>
      </c>
      <c r="O6333" t="s">
        <v>83</v>
      </c>
      <c r="P6333" t="s">
        <v>91</v>
      </c>
      <c r="Q6333" t="s">
        <v>125</v>
      </c>
      <c r="R6333">
        <v>285</v>
      </c>
      <c r="S6333" t="s">
        <v>126</v>
      </c>
      <c r="T6333">
        <v>1</v>
      </c>
      <c r="U6333">
        <v>4.1666666999999998E-2</v>
      </c>
      <c r="V6333">
        <v>415</v>
      </c>
      <c r="W6333">
        <v>1</v>
      </c>
      <c r="X6333">
        <v>4.1666666999999998E-2</v>
      </c>
      <c r="Y6333">
        <v>415</v>
      </c>
    </row>
    <row r="6334" spans="1:25">
      <c r="A6334" s="10">
        <v>45627</v>
      </c>
      <c r="B6334" t="s">
        <v>76</v>
      </c>
      <c r="C6334" t="s">
        <v>2574</v>
      </c>
      <c r="D6334" t="s">
        <v>2574</v>
      </c>
      <c r="E6334">
        <v>396</v>
      </c>
      <c r="F6334" t="s">
        <v>3137</v>
      </c>
      <c r="G6334">
        <v>1754</v>
      </c>
      <c r="H6334" t="s">
        <v>3212</v>
      </c>
      <c r="I6334">
        <v>601</v>
      </c>
      <c r="J6334" t="s">
        <v>3213</v>
      </c>
      <c r="K6334">
        <v>257630</v>
      </c>
      <c r="L6334" t="s">
        <v>3235</v>
      </c>
      <c r="M6334">
        <v>0</v>
      </c>
      <c r="N6334">
        <v>22</v>
      </c>
      <c r="O6334" t="s">
        <v>83</v>
      </c>
      <c r="P6334" t="s">
        <v>91</v>
      </c>
      <c r="Q6334" t="s">
        <v>125</v>
      </c>
      <c r="R6334">
        <v>285</v>
      </c>
      <c r="S6334" t="s">
        <v>126</v>
      </c>
      <c r="T6334">
        <v>1</v>
      </c>
      <c r="U6334">
        <v>4.1666666999999998E-2</v>
      </c>
      <c r="V6334">
        <v>415</v>
      </c>
      <c r="W6334">
        <v>1</v>
      </c>
      <c r="X6334">
        <v>4.1666666999999998E-2</v>
      </c>
      <c r="Y6334">
        <v>415</v>
      </c>
    </row>
    <row r="6335" spans="1:25">
      <c r="A6335" s="10">
        <v>45627</v>
      </c>
      <c r="B6335" t="s">
        <v>76</v>
      </c>
      <c r="C6335" t="s">
        <v>2574</v>
      </c>
      <c r="D6335" t="s">
        <v>2574</v>
      </c>
      <c r="E6335">
        <v>396</v>
      </c>
      <c r="F6335" t="s">
        <v>3137</v>
      </c>
      <c r="G6335">
        <v>1754</v>
      </c>
      <c r="H6335" t="s">
        <v>3212</v>
      </c>
      <c r="I6335">
        <v>601</v>
      </c>
      <c r="J6335" t="s">
        <v>3213</v>
      </c>
      <c r="K6335">
        <v>257630</v>
      </c>
      <c r="L6335" t="s">
        <v>3235</v>
      </c>
      <c r="M6335">
        <v>0</v>
      </c>
      <c r="N6335">
        <v>22</v>
      </c>
      <c r="O6335" t="s">
        <v>83</v>
      </c>
      <c r="P6335" t="s">
        <v>130</v>
      </c>
      <c r="Q6335" t="s">
        <v>188</v>
      </c>
      <c r="R6335">
        <v>234</v>
      </c>
      <c r="S6335" t="s">
        <v>389</v>
      </c>
      <c r="T6335">
        <v>12</v>
      </c>
      <c r="U6335">
        <v>8.3333332999999996E-2</v>
      </c>
      <c r="V6335">
        <v>105.6</v>
      </c>
      <c r="W6335">
        <v>12</v>
      </c>
      <c r="X6335">
        <v>8.3333332999999996E-2</v>
      </c>
      <c r="Y6335">
        <v>105.6</v>
      </c>
    </row>
    <row r="6336" spans="1:25">
      <c r="A6336" s="10">
        <v>45627</v>
      </c>
      <c r="B6336" t="s">
        <v>76</v>
      </c>
      <c r="C6336" t="s">
        <v>2574</v>
      </c>
      <c r="D6336" t="s">
        <v>2574</v>
      </c>
      <c r="E6336">
        <v>396</v>
      </c>
      <c r="F6336" t="s">
        <v>3137</v>
      </c>
      <c r="G6336">
        <v>1754</v>
      </c>
      <c r="H6336" t="s">
        <v>3212</v>
      </c>
      <c r="I6336">
        <v>601</v>
      </c>
      <c r="J6336" t="s">
        <v>3213</v>
      </c>
      <c r="K6336">
        <v>244226</v>
      </c>
      <c r="L6336" t="s">
        <v>3236</v>
      </c>
      <c r="M6336">
        <v>0</v>
      </c>
      <c r="N6336">
        <v>21</v>
      </c>
      <c r="O6336" t="s">
        <v>83</v>
      </c>
      <c r="P6336" t="s">
        <v>91</v>
      </c>
      <c r="Q6336" t="s">
        <v>125</v>
      </c>
      <c r="R6336">
        <v>285</v>
      </c>
      <c r="S6336" t="s">
        <v>126</v>
      </c>
      <c r="T6336">
        <v>1</v>
      </c>
      <c r="U6336">
        <v>4.1666666999999998E-2</v>
      </c>
      <c r="V6336">
        <v>415</v>
      </c>
      <c r="W6336">
        <v>1</v>
      </c>
      <c r="X6336">
        <v>4.1666666999999998E-2</v>
      </c>
      <c r="Y6336">
        <v>415</v>
      </c>
    </row>
    <row r="6337" spans="1:25">
      <c r="A6337" s="10">
        <v>45627</v>
      </c>
      <c r="B6337" t="s">
        <v>76</v>
      </c>
      <c r="C6337" t="s">
        <v>2574</v>
      </c>
      <c r="D6337" t="s">
        <v>2574</v>
      </c>
      <c r="E6337">
        <v>396</v>
      </c>
      <c r="F6337" t="s">
        <v>3137</v>
      </c>
      <c r="G6337">
        <v>1754</v>
      </c>
      <c r="H6337" t="s">
        <v>3212</v>
      </c>
      <c r="I6337">
        <v>601</v>
      </c>
      <c r="J6337" t="s">
        <v>3213</v>
      </c>
      <c r="K6337">
        <v>244226</v>
      </c>
      <c r="L6337" t="s">
        <v>3236</v>
      </c>
      <c r="M6337">
        <v>0</v>
      </c>
      <c r="N6337">
        <v>21</v>
      </c>
      <c r="O6337" t="s">
        <v>83</v>
      </c>
      <c r="P6337" t="s">
        <v>288</v>
      </c>
      <c r="Q6337" t="s">
        <v>289</v>
      </c>
      <c r="R6337">
        <v>297</v>
      </c>
      <c r="S6337" t="s">
        <v>290</v>
      </c>
      <c r="T6337">
        <v>2</v>
      </c>
      <c r="U6337">
        <v>0.16666666699999999</v>
      </c>
      <c r="V6337">
        <v>76</v>
      </c>
      <c r="W6337">
        <v>2</v>
      </c>
      <c r="X6337">
        <v>0.16666666699999999</v>
      </c>
      <c r="Y6337">
        <v>76</v>
      </c>
    </row>
    <row r="6338" spans="1:25">
      <c r="A6338" s="10">
        <v>45627</v>
      </c>
      <c r="B6338" t="s">
        <v>76</v>
      </c>
      <c r="C6338" t="s">
        <v>2574</v>
      </c>
      <c r="D6338" t="s">
        <v>2574</v>
      </c>
      <c r="E6338">
        <v>396</v>
      </c>
      <c r="F6338" t="s">
        <v>3137</v>
      </c>
      <c r="G6338">
        <v>1754</v>
      </c>
      <c r="H6338" t="s">
        <v>3212</v>
      </c>
      <c r="I6338">
        <v>601</v>
      </c>
      <c r="J6338" t="s">
        <v>3213</v>
      </c>
      <c r="K6338">
        <v>156570</v>
      </c>
      <c r="L6338" t="s">
        <v>3237</v>
      </c>
      <c r="M6338">
        <v>0</v>
      </c>
      <c r="N6338">
        <v>21</v>
      </c>
      <c r="O6338" t="s">
        <v>83</v>
      </c>
      <c r="P6338" t="s">
        <v>91</v>
      </c>
      <c r="Q6338" t="s">
        <v>125</v>
      </c>
      <c r="R6338">
        <v>428</v>
      </c>
      <c r="S6338" t="s">
        <v>232</v>
      </c>
      <c r="T6338">
        <v>1</v>
      </c>
      <c r="U6338">
        <v>1.6666667E-2</v>
      </c>
      <c r="V6338">
        <v>176</v>
      </c>
      <c r="W6338">
        <v>1</v>
      </c>
      <c r="X6338">
        <v>1.6666667E-2</v>
      </c>
      <c r="Y6338">
        <v>176</v>
      </c>
    </row>
    <row r="6339" spans="1:25">
      <c r="A6339" s="10">
        <v>45627</v>
      </c>
      <c r="B6339" t="s">
        <v>76</v>
      </c>
      <c r="C6339" t="s">
        <v>2574</v>
      </c>
      <c r="D6339" t="s">
        <v>2574</v>
      </c>
      <c r="E6339">
        <v>396</v>
      </c>
      <c r="F6339" t="s">
        <v>3137</v>
      </c>
      <c r="G6339">
        <v>1754</v>
      </c>
      <c r="H6339" t="s">
        <v>3212</v>
      </c>
      <c r="I6339">
        <v>601</v>
      </c>
      <c r="J6339" t="s">
        <v>3213</v>
      </c>
      <c r="K6339">
        <v>156570</v>
      </c>
      <c r="L6339" t="s">
        <v>3237</v>
      </c>
      <c r="M6339">
        <v>0</v>
      </c>
      <c r="N6339">
        <v>21</v>
      </c>
      <c r="O6339" t="s">
        <v>83</v>
      </c>
      <c r="P6339" t="s">
        <v>130</v>
      </c>
      <c r="Q6339" t="s">
        <v>188</v>
      </c>
      <c r="R6339">
        <v>234</v>
      </c>
      <c r="S6339" t="s">
        <v>389</v>
      </c>
      <c r="T6339">
        <v>12</v>
      </c>
      <c r="U6339">
        <v>8.3333332999999996E-2</v>
      </c>
      <c r="V6339">
        <v>105.6</v>
      </c>
      <c r="W6339">
        <v>0</v>
      </c>
      <c r="X6339">
        <v>0</v>
      </c>
      <c r="Y6339">
        <v>0</v>
      </c>
    </row>
    <row r="6340" spans="1:25">
      <c r="A6340" s="10">
        <v>45627</v>
      </c>
      <c r="B6340" t="s">
        <v>76</v>
      </c>
      <c r="C6340" t="s">
        <v>2574</v>
      </c>
      <c r="D6340" t="s">
        <v>2574</v>
      </c>
      <c r="E6340">
        <v>396</v>
      </c>
      <c r="F6340" t="s">
        <v>3137</v>
      </c>
      <c r="G6340">
        <v>1754</v>
      </c>
      <c r="H6340" t="s">
        <v>3212</v>
      </c>
      <c r="I6340">
        <v>601</v>
      </c>
      <c r="J6340" t="s">
        <v>3213</v>
      </c>
      <c r="K6340">
        <v>156473</v>
      </c>
      <c r="L6340" t="s">
        <v>3238</v>
      </c>
      <c r="M6340">
        <v>0</v>
      </c>
      <c r="N6340">
        <v>21</v>
      </c>
      <c r="O6340" t="s">
        <v>83</v>
      </c>
      <c r="P6340" t="s">
        <v>91</v>
      </c>
      <c r="Q6340" t="s">
        <v>125</v>
      </c>
      <c r="R6340">
        <v>428</v>
      </c>
      <c r="S6340" t="s">
        <v>232</v>
      </c>
      <c r="T6340">
        <v>1</v>
      </c>
      <c r="U6340">
        <v>1.6666667E-2</v>
      </c>
      <c r="V6340">
        <v>176</v>
      </c>
      <c r="W6340">
        <v>1</v>
      </c>
      <c r="X6340">
        <v>1.6666667E-2</v>
      </c>
      <c r="Y6340">
        <v>176</v>
      </c>
    </row>
    <row r="6341" spans="1:25">
      <c r="A6341" s="10">
        <v>45627</v>
      </c>
      <c r="B6341" t="s">
        <v>76</v>
      </c>
      <c r="C6341" t="s">
        <v>2574</v>
      </c>
      <c r="D6341" t="s">
        <v>2574</v>
      </c>
      <c r="E6341">
        <v>396</v>
      </c>
      <c r="F6341" t="s">
        <v>3137</v>
      </c>
      <c r="G6341">
        <v>1754</v>
      </c>
      <c r="H6341" t="s">
        <v>3212</v>
      </c>
      <c r="I6341">
        <v>601</v>
      </c>
      <c r="J6341" t="s">
        <v>3213</v>
      </c>
      <c r="K6341">
        <v>156473</v>
      </c>
      <c r="L6341" t="s">
        <v>3238</v>
      </c>
      <c r="M6341">
        <v>0</v>
      </c>
      <c r="N6341">
        <v>21</v>
      </c>
      <c r="O6341" t="s">
        <v>83</v>
      </c>
      <c r="P6341" t="s">
        <v>288</v>
      </c>
      <c r="Q6341" t="s">
        <v>289</v>
      </c>
      <c r="R6341">
        <v>297</v>
      </c>
      <c r="S6341" t="s">
        <v>290</v>
      </c>
      <c r="T6341">
        <v>2</v>
      </c>
      <c r="U6341">
        <v>0.16666666699999999</v>
      </c>
      <c r="V6341">
        <v>76</v>
      </c>
      <c r="W6341">
        <v>2</v>
      </c>
      <c r="X6341">
        <v>0.16666666699999999</v>
      </c>
      <c r="Y6341">
        <v>76</v>
      </c>
    </row>
    <row r="6342" spans="1:25">
      <c r="A6342" s="10">
        <v>45627</v>
      </c>
      <c r="B6342" t="s">
        <v>76</v>
      </c>
      <c r="C6342" t="s">
        <v>2574</v>
      </c>
      <c r="D6342" t="s">
        <v>2574</v>
      </c>
      <c r="E6342">
        <v>396</v>
      </c>
      <c r="F6342" t="s">
        <v>3137</v>
      </c>
      <c r="G6342">
        <v>1754</v>
      </c>
      <c r="H6342" t="s">
        <v>3212</v>
      </c>
      <c r="I6342">
        <v>601</v>
      </c>
      <c r="J6342" t="s">
        <v>3213</v>
      </c>
      <c r="K6342">
        <v>156720</v>
      </c>
      <c r="L6342" t="s">
        <v>2737</v>
      </c>
      <c r="M6342">
        <v>0</v>
      </c>
      <c r="N6342">
        <v>21</v>
      </c>
      <c r="O6342" t="s">
        <v>83</v>
      </c>
      <c r="P6342" t="s">
        <v>91</v>
      </c>
      <c r="Q6342" t="s">
        <v>125</v>
      </c>
      <c r="R6342">
        <v>285</v>
      </c>
      <c r="S6342" t="s">
        <v>126</v>
      </c>
      <c r="T6342">
        <v>1</v>
      </c>
      <c r="U6342">
        <v>4.1666666999999998E-2</v>
      </c>
      <c r="V6342">
        <v>415</v>
      </c>
      <c r="W6342">
        <v>1</v>
      </c>
      <c r="X6342">
        <v>4.1666666999999998E-2</v>
      </c>
      <c r="Y6342">
        <v>415</v>
      </c>
    </row>
    <row r="6343" spans="1:25">
      <c r="A6343" s="10">
        <v>45627</v>
      </c>
      <c r="B6343" t="s">
        <v>76</v>
      </c>
      <c r="C6343" t="s">
        <v>2574</v>
      </c>
      <c r="D6343" t="s">
        <v>2574</v>
      </c>
      <c r="E6343">
        <v>396</v>
      </c>
      <c r="F6343" t="s">
        <v>3137</v>
      </c>
      <c r="G6343">
        <v>1754</v>
      </c>
      <c r="H6343" t="s">
        <v>3212</v>
      </c>
      <c r="I6343">
        <v>601</v>
      </c>
      <c r="J6343" t="s">
        <v>3213</v>
      </c>
      <c r="K6343">
        <v>156720</v>
      </c>
      <c r="L6343" t="s">
        <v>2737</v>
      </c>
      <c r="M6343">
        <v>0</v>
      </c>
      <c r="N6343">
        <v>21</v>
      </c>
      <c r="O6343" t="s">
        <v>83</v>
      </c>
      <c r="P6343" t="s">
        <v>130</v>
      </c>
      <c r="Q6343" t="s">
        <v>188</v>
      </c>
      <c r="R6343">
        <v>234</v>
      </c>
      <c r="S6343" t="s">
        <v>389</v>
      </c>
      <c r="T6343">
        <v>12</v>
      </c>
      <c r="U6343">
        <v>8.3333332999999996E-2</v>
      </c>
      <c r="V6343">
        <v>105.6</v>
      </c>
      <c r="W6343">
        <v>0</v>
      </c>
      <c r="X6343">
        <v>0</v>
      </c>
      <c r="Y6343">
        <v>0</v>
      </c>
    </row>
    <row r="6344" spans="1:25">
      <c r="A6344" s="10">
        <v>45627</v>
      </c>
      <c r="B6344" t="s">
        <v>76</v>
      </c>
      <c r="C6344" t="s">
        <v>2574</v>
      </c>
      <c r="D6344" t="s">
        <v>2574</v>
      </c>
      <c r="E6344">
        <v>396</v>
      </c>
      <c r="F6344" t="s">
        <v>3137</v>
      </c>
      <c r="G6344">
        <v>1754</v>
      </c>
      <c r="H6344" t="s">
        <v>3212</v>
      </c>
      <c r="I6344">
        <v>601</v>
      </c>
      <c r="J6344" t="s">
        <v>3213</v>
      </c>
      <c r="K6344">
        <v>83345</v>
      </c>
      <c r="L6344" t="s">
        <v>3239</v>
      </c>
      <c r="M6344">
        <v>0</v>
      </c>
      <c r="N6344">
        <v>21</v>
      </c>
      <c r="O6344" t="s">
        <v>83</v>
      </c>
      <c r="P6344" t="s">
        <v>91</v>
      </c>
      <c r="Q6344" t="s">
        <v>125</v>
      </c>
      <c r="R6344">
        <v>428</v>
      </c>
      <c r="S6344" t="s">
        <v>232</v>
      </c>
      <c r="T6344">
        <v>1</v>
      </c>
      <c r="U6344">
        <v>1.6666667E-2</v>
      </c>
      <c r="V6344">
        <v>176</v>
      </c>
      <c r="W6344">
        <v>1</v>
      </c>
      <c r="X6344">
        <v>1.6666667E-2</v>
      </c>
      <c r="Y6344">
        <v>176</v>
      </c>
    </row>
    <row r="6345" spans="1:25">
      <c r="A6345" s="10">
        <v>45627</v>
      </c>
      <c r="B6345" t="s">
        <v>76</v>
      </c>
      <c r="C6345" t="s">
        <v>2574</v>
      </c>
      <c r="D6345" t="s">
        <v>2574</v>
      </c>
      <c r="E6345">
        <v>396</v>
      </c>
      <c r="F6345" t="s">
        <v>3137</v>
      </c>
      <c r="G6345">
        <v>1754</v>
      </c>
      <c r="H6345" t="s">
        <v>3212</v>
      </c>
      <c r="I6345">
        <v>601</v>
      </c>
      <c r="J6345" t="s">
        <v>3213</v>
      </c>
      <c r="K6345">
        <v>83345</v>
      </c>
      <c r="L6345" t="s">
        <v>3239</v>
      </c>
      <c r="M6345">
        <v>0</v>
      </c>
      <c r="N6345">
        <v>21</v>
      </c>
      <c r="O6345" t="s">
        <v>83</v>
      </c>
      <c r="P6345" t="s">
        <v>91</v>
      </c>
      <c r="Q6345" t="s">
        <v>125</v>
      </c>
      <c r="R6345">
        <v>285</v>
      </c>
      <c r="S6345" t="s">
        <v>126</v>
      </c>
      <c r="T6345">
        <v>1</v>
      </c>
      <c r="U6345">
        <v>4.1666666999999998E-2</v>
      </c>
      <c r="V6345">
        <v>415</v>
      </c>
      <c r="W6345">
        <v>1</v>
      </c>
      <c r="X6345">
        <v>4.1666666999999998E-2</v>
      </c>
      <c r="Y6345">
        <v>415</v>
      </c>
    </row>
    <row r="6346" spans="1:25">
      <c r="A6346" s="10">
        <v>45627</v>
      </c>
      <c r="B6346" t="s">
        <v>76</v>
      </c>
      <c r="C6346" t="s">
        <v>2574</v>
      </c>
      <c r="D6346" t="s">
        <v>2574</v>
      </c>
      <c r="E6346">
        <v>396</v>
      </c>
      <c r="F6346" t="s">
        <v>3137</v>
      </c>
      <c r="G6346">
        <v>1754</v>
      </c>
      <c r="H6346" t="s">
        <v>3212</v>
      </c>
      <c r="I6346">
        <v>601</v>
      </c>
      <c r="J6346" t="s">
        <v>3213</v>
      </c>
      <c r="K6346">
        <v>156309</v>
      </c>
      <c r="L6346" t="s">
        <v>3240</v>
      </c>
      <c r="M6346">
        <v>0</v>
      </c>
      <c r="N6346">
        <v>4</v>
      </c>
      <c r="O6346" t="s">
        <v>83</v>
      </c>
      <c r="P6346" t="s">
        <v>91</v>
      </c>
      <c r="Q6346" t="s">
        <v>125</v>
      </c>
      <c r="R6346">
        <v>285</v>
      </c>
      <c r="S6346" t="s">
        <v>126</v>
      </c>
      <c r="T6346">
        <v>1</v>
      </c>
      <c r="U6346">
        <v>4.1666666999999998E-2</v>
      </c>
      <c r="V6346">
        <v>415</v>
      </c>
      <c r="W6346">
        <v>1</v>
      </c>
      <c r="X6346">
        <v>4.1666666999999998E-2</v>
      </c>
      <c r="Y6346">
        <v>415</v>
      </c>
    </row>
    <row r="6347" spans="1:25">
      <c r="A6347" s="10">
        <v>45627</v>
      </c>
      <c r="B6347" t="s">
        <v>76</v>
      </c>
      <c r="C6347" t="s">
        <v>2574</v>
      </c>
      <c r="D6347" t="s">
        <v>2574</v>
      </c>
      <c r="E6347">
        <v>396</v>
      </c>
      <c r="F6347" t="s">
        <v>3137</v>
      </c>
      <c r="G6347">
        <v>1754</v>
      </c>
      <c r="H6347" t="s">
        <v>3212</v>
      </c>
      <c r="I6347">
        <v>601</v>
      </c>
      <c r="J6347" t="s">
        <v>3213</v>
      </c>
      <c r="K6347">
        <v>156309</v>
      </c>
      <c r="L6347" t="s">
        <v>3240</v>
      </c>
      <c r="M6347">
        <v>0</v>
      </c>
      <c r="N6347">
        <v>4</v>
      </c>
      <c r="O6347" t="s">
        <v>83</v>
      </c>
      <c r="P6347" t="s">
        <v>288</v>
      </c>
      <c r="Q6347" t="s">
        <v>289</v>
      </c>
      <c r="R6347">
        <v>297</v>
      </c>
      <c r="S6347" t="s">
        <v>290</v>
      </c>
      <c r="T6347">
        <v>2</v>
      </c>
      <c r="U6347">
        <v>0.16666666699999999</v>
      </c>
      <c r="V6347">
        <v>76</v>
      </c>
      <c r="W6347">
        <v>2</v>
      </c>
      <c r="X6347">
        <v>0.16666666699999999</v>
      </c>
      <c r="Y6347">
        <v>76</v>
      </c>
    </row>
    <row r="6348" spans="1:25">
      <c r="A6348" s="10">
        <v>45627</v>
      </c>
      <c r="B6348" t="s">
        <v>76</v>
      </c>
      <c r="C6348" t="s">
        <v>2574</v>
      </c>
      <c r="D6348" t="s">
        <v>2574</v>
      </c>
      <c r="E6348">
        <v>396</v>
      </c>
      <c r="F6348" t="s">
        <v>3137</v>
      </c>
      <c r="G6348">
        <v>1754</v>
      </c>
      <c r="H6348" t="s">
        <v>3212</v>
      </c>
      <c r="I6348">
        <v>601</v>
      </c>
      <c r="J6348" t="s">
        <v>3213</v>
      </c>
      <c r="K6348">
        <v>155692</v>
      </c>
      <c r="L6348" t="s">
        <v>3241</v>
      </c>
      <c r="M6348">
        <v>0</v>
      </c>
      <c r="N6348">
        <v>21</v>
      </c>
      <c r="O6348" t="s">
        <v>83</v>
      </c>
      <c r="P6348" t="s">
        <v>91</v>
      </c>
      <c r="Q6348" t="s">
        <v>125</v>
      </c>
      <c r="R6348">
        <v>428</v>
      </c>
      <c r="S6348" t="s">
        <v>232</v>
      </c>
      <c r="T6348">
        <v>1</v>
      </c>
      <c r="U6348">
        <v>1.6666667E-2</v>
      </c>
      <c r="V6348">
        <v>176</v>
      </c>
      <c r="W6348">
        <v>1</v>
      </c>
      <c r="X6348">
        <v>1.6666667E-2</v>
      </c>
      <c r="Y6348">
        <v>176</v>
      </c>
    </row>
    <row r="6349" spans="1:25">
      <c r="A6349" s="10">
        <v>45627</v>
      </c>
      <c r="B6349" t="s">
        <v>76</v>
      </c>
      <c r="C6349" t="s">
        <v>2574</v>
      </c>
      <c r="D6349" t="s">
        <v>2574</v>
      </c>
      <c r="E6349">
        <v>396</v>
      </c>
      <c r="F6349" t="s">
        <v>3137</v>
      </c>
      <c r="G6349">
        <v>1754</v>
      </c>
      <c r="H6349" t="s">
        <v>3212</v>
      </c>
      <c r="I6349">
        <v>601</v>
      </c>
      <c r="J6349" t="s">
        <v>3213</v>
      </c>
      <c r="K6349">
        <v>155692</v>
      </c>
      <c r="L6349" t="s">
        <v>3241</v>
      </c>
      <c r="M6349">
        <v>0</v>
      </c>
      <c r="N6349">
        <v>21</v>
      </c>
      <c r="O6349" t="s">
        <v>83</v>
      </c>
      <c r="P6349" t="s">
        <v>91</v>
      </c>
      <c r="Q6349" t="s">
        <v>125</v>
      </c>
      <c r="R6349">
        <v>430</v>
      </c>
      <c r="S6349" t="s">
        <v>233</v>
      </c>
      <c r="T6349">
        <v>6</v>
      </c>
      <c r="U6349">
        <v>2.5000000000000001E-2</v>
      </c>
      <c r="V6349">
        <v>291</v>
      </c>
      <c r="W6349">
        <v>0</v>
      </c>
      <c r="X6349">
        <v>0</v>
      </c>
      <c r="Y6349">
        <v>0</v>
      </c>
    </row>
    <row r="6350" spans="1:25">
      <c r="A6350" s="10">
        <v>45627</v>
      </c>
      <c r="B6350" t="s">
        <v>76</v>
      </c>
      <c r="C6350" t="s">
        <v>2574</v>
      </c>
      <c r="D6350" t="s">
        <v>2574</v>
      </c>
      <c r="E6350">
        <v>396</v>
      </c>
      <c r="F6350" t="s">
        <v>3137</v>
      </c>
      <c r="G6350">
        <v>1754</v>
      </c>
      <c r="H6350" t="s">
        <v>3212</v>
      </c>
      <c r="I6350">
        <v>601</v>
      </c>
      <c r="J6350" t="s">
        <v>3213</v>
      </c>
      <c r="K6350">
        <v>172036</v>
      </c>
      <c r="L6350" t="s">
        <v>3242</v>
      </c>
      <c r="M6350">
        <v>0</v>
      </c>
      <c r="N6350">
        <v>4</v>
      </c>
      <c r="O6350" t="s">
        <v>83</v>
      </c>
      <c r="P6350" t="s">
        <v>91</v>
      </c>
      <c r="Q6350" t="s">
        <v>125</v>
      </c>
      <c r="R6350">
        <v>285</v>
      </c>
      <c r="S6350" t="s">
        <v>126</v>
      </c>
      <c r="T6350">
        <v>1</v>
      </c>
      <c r="U6350">
        <v>4.1666666999999998E-2</v>
      </c>
      <c r="V6350">
        <v>415</v>
      </c>
      <c r="W6350">
        <v>1</v>
      </c>
      <c r="X6350">
        <v>4.1666666999999998E-2</v>
      </c>
      <c r="Y6350">
        <v>415</v>
      </c>
    </row>
    <row r="6351" spans="1:25">
      <c r="A6351" s="10">
        <v>45627</v>
      </c>
      <c r="B6351" t="s">
        <v>76</v>
      </c>
      <c r="C6351" t="s">
        <v>2574</v>
      </c>
      <c r="D6351" t="s">
        <v>2574</v>
      </c>
      <c r="E6351">
        <v>396</v>
      </c>
      <c r="F6351" t="s">
        <v>3137</v>
      </c>
      <c r="G6351">
        <v>1754</v>
      </c>
      <c r="H6351" t="s">
        <v>3212</v>
      </c>
      <c r="I6351">
        <v>601</v>
      </c>
      <c r="J6351" t="s">
        <v>3213</v>
      </c>
      <c r="K6351">
        <v>172036</v>
      </c>
      <c r="L6351" t="s">
        <v>3242</v>
      </c>
      <c r="M6351">
        <v>0</v>
      </c>
      <c r="N6351">
        <v>4</v>
      </c>
      <c r="O6351" t="s">
        <v>83</v>
      </c>
      <c r="P6351" t="s">
        <v>288</v>
      </c>
      <c r="Q6351" t="s">
        <v>289</v>
      </c>
      <c r="R6351">
        <v>297</v>
      </c>
      <c r="S6351" t="s">
        <v>290</v>
      </c>
      <c r="T6351">
        <v>2</v>
      </c>
      <c r="U6351">
        <v>0.16666666699999999</v>
      </c>
      <c r="V6351">
        <v>76</v>
      </c>
      <c r="W6351">
        <v>2</v>
      </c>
      <c r="X6351">
        <v>0.16666666699999999</v>
      </c>
      <c r="Y6351">
        <v>76</v>
      </c>
    </row>
    <row r="6352" spans="1:25">
      <c r="A6352" s="10">
        <v>45627</v>
      </c>
      <c r="B6352" t="s">
        <v>76</v>
      </c>
      <c r="C6352" t="s">
        <v>2574</v>
      </c>
      <c r="D6352" t="s">
        <v>2574</v>
      </c>
      <c r="E6352">
        <v>396</v>
      </c>
      <c r="F6352" t="s">
        <v>3137</v>
      </c>
      <c r="G6352">
        <v>1754</v>
      </c>
      <c r="H6352" t="s">
        <v>3212</v>
      </c>
      <c r="I6352">
        <v>601</v>
      </c>
      <c r="J6352" t="s">
        <v>3213</v>
      </c>
      <c r="K6352">
        <v>203746</v>
      </c>
      <c r="L6352" t="s">
        <v>3243</v>
      </c>
      <c r="M6352">
        <v>0</v>
      </c>
      <c r="N6352">
        <v>21</v>
      </c>
      <c r="O6352" t="s">
        <v>83</v>
      </c>
      <c r="P6352" t="s">
        <v>91</v>
      </c>
      <c r="Q6352" t="s">
        <v>125</v>
      </c>
      <c r="R6352">
        <v>285</v>
      </c>
      <c r="S6352" t="s">
        <v>126</v>
      </c>
      <c r="T6352">
        <v>1</v>
      </c>
      <c r="U6352">
        <v>4.1666666999999998E-2</v>
      </c>
      <c r="V6352">
        <v>415</v>
      </c>
      <c r="W6352">
        <v>1</v>
      </c>
      <c r="X6352">
        <v>4.1666666999999998E-2</v>
      </c>
      <c r="Y6352">
        <v>415</v>
      </c>
    </row>
    <row r="6353" spans="1:25">
      <c r="A6353" s="10">
        <v>45627</v>
      </c>
      <c r="B6353" t="s">
        <v>76</v>
      </c>
      <c r="C6353" t="s">
        <v>2574</v>
      </c>
      <c r="D6353" t="s">
        <v>2574</v>
      </c>
      <c r="E6353">
        <v>396</v>
      </c>
      <c r="F6353" t="s">
        <v>3137</v>
      </c>
      <c r="G6353">
        <v>1754</v>
      </c>
      <c r="H6353" t="s">
        <v>3212</v>
      </c>
      <c r="I6353">
        <v>601</v>
      </c>
      <c r="J6353" t="s">
        <v>3213</v>
      </c>
      <c r="K6353">
        <v>203746</v>
      </c>
      <c r="L6353" t="s">
        <v>3243</v>
      </c>
      <c r="M6353">
        <v>0</v>
      </c>
      <c r="N6353">
        <v>21</v>
      </c>
      <c r="O6353" t="s">
        <v>83</v>
      </c>
      <c r="P6353" t="s">
        <v>288</v>
      </c>
      <c r="Q6353" t="s">
        <v>289</v>
      </c>
      <c r="R6353">
        <v>297</v>
      </c>
      <c r="S6353" t="s">
        <v>290</v>
      </c>
      <c r="T6353">
        <v>2</v>
      </c>
      <c r="U6353">
        <v>0.16666666699999999</v>
      </c>
      <c r="V6353">
        <v>76</v>
      </c>
      <c r="W6353">
        <v>2</v>
      </c>
      <c r="X6353">
        <v>0.16666666699999999</v>
      </c>
      <c r="Y6353">
        <v>76</v>
      </c>
    </row>
    <row r="6354" spans="1:25">
      <c r="A6354" s="10">
        <v>45627</v>
      </c>
      <c r="B6354" t="s">
        <v>76</v>
      </c>
      <c r="C6354" t="s">
        <v>2574</v>
      </c>
      <c r="D6354" t="s">
        <v>2574</v>
      </c>
      <c r="E6354">
        <v>396</v>
      </c>
      <c r="F6354" t="s">
        <v>3137</v>
      </c>
      <c r="G6354">
        <v>1754</v>
      </c>
      <c r="H6354" t="s">
        <v>3212</v>
      </c>
      <c r="I6354">
        <v>601</v>
      </c>
      <c r="J6354" t="s">
        <v>3213</v>
      </c>
      <c r="K6354">
        <v>156151</v>
      </c>
      <c r="L6354" t="s">
        <v>3244</v>
      </c>
      <c r="M6354">
        <v>0</v>
      </c>
      <c r="N6354">
        <v>21</v>
      </c>
      <c r="O6354" t="s">
        <v>83</v>
      </c>
      <c r="P6354" t="s">
        <v>91</v>
      </c>
      <c r="Q6354" t="s">
        <v>125</v>
      </c>
      <c r="R6354">
        <v>427</v>
      </c>
      <c r="S6354" t="s">
        <v>797</v>
      </c>
      <c r="T6354">
        <v>1</v>
      </c>
      <c r="U6354">
        <v>4.1666666999999998E-2</v>
      </c>
      <c r="V6354">
        <v>415</v>
      </c>
      <c r="W6354">
        <v>1</v>
      </c>
      <c r="X6354">
        <v>4.1666666999999998E-2</v>
      </c>
      <c r="Y6354">
        <v>415</v>
      </c>
    </row>
    <row r="6355" spans="1:25">
      <c r="A6355" s="10">
        <v>45627</v>
      </c>
      <c r="B6355" t="s">
        <v>76</v>
      </c>
      <c r="C6355" t="s">
        <v>2574</v>
      </c>
      <c r="D6355" t="s">
        <v>2574</v>
      </c>
      <c r="E6355">
        <v>396</v>
      </c>
      <c r="F6355" t="s">
        <v>3137</v>
      </c>
      <c r="G6355">
        <v>1754</v>
      </c>
      <c r="H6355" t="s">
        <v>3212</v>
      </c>
      <c r="I6355">
        <v>601</v>
      </c>
      <c r="J6355" t="s">
        <v>3213</v>
      </c>
      <c r="K6355">
        <v>156151</v>
      </c>
      <c r="L6355" t="s">
        <v>3244</v>
      </c>
      <c r="M6355">
        <v>0</v>
      </c>
      <c r="N6355">
        <v>21</v>
      </c>
      <c r="O6355" t="s">
        <v>83</v>
      </c>
      <c r="P6355" t="s">
        <v>91</v>
      </c>
      <c r="Q6355" t="s">
        <v>125</v>
      </c>
      <c r="R6355">
        <v>430</v>
      </c>
      <c r="S6355" t="s">
        <v>233</v>
      </c>
      <c r="T6355">
        <v>6</v>
      </c>
      <c r="U6355">
        <v>2.5000000000000001E-2</v>
      </c>
      <c r="V6355">
        <v>291</v>
      </c>
      <c r="W6355">
        <v>6</v>
      </c>
      <c r="X6355">
        <v>2.5000000000000001E-2</v>
      </c>
      <c r="Y6355">
        <v>291</v>
      </c>
    </row>
    <row r="6356" spans="1:25">
      <c r="A6356" s="10">
        <v>45627</v>
      </c>
      <c r="B6356" t="s">
        <v>76</v>
      </c>
      <c r="C6356" t="s">
        <v>2574</v>
      </c>
      <c r="D6356" t="s">
        <v>2574</v>
      </c>
      <c r="E6356">
        <v>396</v>
      </c>
      <c r="F6356" t="s">
        <v>3137</v>
      </c>
      <c r="G6356">
        <v>1754</v>
      </c>
      <c r="H6356" t="s">
        <v>3212</v>
      </c>
      <c r="I6356">
        <v>601</v>
      </c>
      <c r="J6356" t="s">
        <v>3213</v>
      </c>
      <c r="K6356">
        <v>78086</v>
      </c>
      <c r="L6356" t="s">
        <v>3245</v>
      </c>
      <c r="M6356">
        <v>1</v>
      </c>
      <c r="N6356">
        <v>22</v>
      </c>
      <c r="O6356" t="s">
        <v>162</v>
      </c>
      <c r="P6356" t="s">
        <v>109</v>
      </c>
      <c r="Q6356" t="s">
        <v>109</v>
      </c>
      <c r="R6356">
        <v>133</v>
      </c>
      <c r="S6356" t="s">
        <v>163</v>
      </c>
      <c r="T6356">
        <v>0</v>
      </c>
      <c r="U6356">
        <v>0</v>
      </c>
      <c r="V6356">
        <v>0</v>
      </c>
      <c r="W6356">
        <v>0</v>
      </c>
      <c r="X6356">
        <v>0</v>
      </c>
      <c r="Y6356">
        <v>0</v>
      </c>
    </row>
    <row r="6357" spans="1:25">
      <c r="A6357" s="10">
        <v>45627</v>
      </c>
      <c r="B6357" t="s">
        <v>76</v>
      </c>
      <c r="C6357" t="s">
        <v>2574</v>
      </c>
      <c r="D6357" t="s">
        <v>2574</v>
      </c>
      <c r="E6357">
        <v>396</v>
      </c>
      <c r="F6357" t="s">
        <v>3137</v>
      </c>
      <c r="G6357">
        <v>1754</v>
      </c>
      <c r="H6357" t="s">
        <v>3212</v>
      </c>
      <c r="I6357">
        <v>601</v>
      </c>
      <c r="J6357" t="s">
        <v>3213</v>
      </c>
      <c r="K6357">
        <v>78086</v>
      </c>
      <c r="L6357" t="s">
        <v>3245</v>
      </c>
      <c r="M6357">
        <v>1</v>
      </c>
      <c r="N6357">
        <v>22</v>
      </c>
      <c r="O6357" t="s">
        <v>162</v>
      </c>
      <c r="P6357" t="s">
        <v>91</v>
      </c>
      <c r="Q6357" t="s">
        <v>125</v>
      </c>
      <c r="R6357">
        <v>428</v>
      </c>
      <c r="S6357" t="s">
        <v>232</v>
      </c>
      <c r="T6357">
        <v>1</v>
      </c>
      <c r="U6357">
        <v>1.6666667E-2</v>
      </c>
      <c r="V6357">
        <v>176</v>
      </c>
      <c r="W6357">
        <v>1</v>
      </c>
      <c r="X6357">
        <v>1.6666667E-2</v>
      </c>
      <c r="Y6357">
        <v>176</v>
      </c>
    </row>
    <row r="6358" spans="1:25">
      <c r="A6358" s="10">
        <v>45627</v>
      </c>
      <c r="B6358" t="s">
        <v>76</v>
      </c>
      <c r="C6358" t="s">
        <v>2574</v>
      </c>
      <c r="D6358" t="s">
        <v>2574</v>
      </c>
      <c r="E6358">
        <v>396</v>
      </c>
      <c r="F6358" t="s">
        <v>3137</v>
      </c>
      <c r="G6358">
        <v>1754</v>
      </c>
      <c r="H6358" t="s">
        <v>3212</v>
      </c>
      <c r="I6358">
        <v>601</v>
      </c>
      <c r="J6358" t="s">
        <v>3213</v>
      </c>
      <c r="K6358">
        <v>78086</v>
      </c>
      <c r="L6358" t="s">
        <v>3245</v>
      </c>
      <c r="M6358">
        <v>1</v>
      </c>
      <c r="N6358">
        <v>22</v>
      </c>
      <c r="O6358" t="s">
        <v>162</v>
      </c>
      <c r="P6358" t="s">
        <v>91</v>
      </c>
      <c r="Q6358" t="s">
        <v>125</v>
      </c>
      <c r="R6358">
        <v>285</v>
      </c>
      <c r="S6358" t="s">
        <v>126</v>
      </c>
      <c r="T6358">
        <v>24</v>
      </c>
      <c r="U6358">
        <v>1</v>
      </c>
      <c r="V6358">
        <v>9960</v>
      </c>
      <c r="W6358">
        <v>24</v>
      </c>
      <c r="X6358">
        <v>1</v>
      </c>
      <c r="Y6358">
        <v>9960</v>
      </c>
    </row>
    <row r="6359" spans="1:25">
      <c r="A6359" s="10">
        <v>45627</v>
      </c>
      <c r="B6359" t="s">
        <v>76</v>
      </c>
      <c r="C6359" t="s">
        <v>2574</v>
      </c>
      <c r="D6359" t="s">
        <v>2574</v>
      </c>
      <c r="E6359">
        <v>396</v>
      </c>
      <c r="F6359" t="s">
        <v>3137</v>
      </c>
      <c r="G6359">
        <v>1754</v>
      </c>
      <c r="H6359" t="s">
        <v>3212</v>
      </c>
      <c r="I6359">
        <v>601</v>
      </c>
      <c r="J6359" t="s">
        <v>3213</v>
      </c>
      <c r="K6359">
        <v>78086</v>
      </c>
      <c r="L6359" t="s">
        <v>3245</v>
      </c>
      <c r="M6359">
        <v>1</v>
      </c>
      <c r="N6359">
        <v>22</v>
      </c>
      <c r="O6359" t="s">
        <v>162</v>
      </c>
      <c r="P6359" t="s">
        <v>130</v>
      </c>
      <c r="Q6359" t="s">
        <v>188</v>
      </c>
      <c r="R6359">
        <v>405</v>
      </c>
      <c r="S6359" t="s">
        <v>219</v>
      </c>
      <c r="T6359">
        <v>12</v>
      </c>
      <c r="U6359">
        <v>1</v>
      </c>
      <c r="V6359">
        <v>1752</v>
      </c>
      <c r="W6359">
        <v>12</v>
      </c>
      <c r="X6359">
        <v>1</v>
      </c>
      <c r="Y6359">
        <v>1752</v>
      </c>
    </row>
    <row r="6360" spans="1:25">
      <c r="A6360" s="10">
        <v>45627</v>
      </c>
      <c r="B6360" t="s">
        <v>76</v>
      </c>
      <c r="C6360" t="s">
        <v>2574</v>
      </c>
      <c r="D6360" t="s">
        <v>2574</v>
      </c>
      <c r="E6360">
        <v>396</v>
      </c>
      <c r="F6360" t="s">
        <v>3137</v>
      </c>
      <c r="G6360">
        <v>1754</v>
      </c>
      <c r="H6360" t="s">
        <v>3212</v>
      </c>
      <c r="I6360">
        <v>601</v>
      </c>
      <c r="J6360" t="s">
        <v>3213</v>
      </c>
      <c r="K6360">
        <v>78086</v>
      </c>
      <c r="L6360" t="s">
        <v>3245</v>
      </c>
      <c r="M6360">
        <v>1</v>
      </c>
      <c r="N6360">
        <v>22</v>
      </c>
      <c r="O6360" t="s">
        <v>162</v>
      </c>
      <c r="P6360" t="s">
        <v>109</v>
      </c>
      <c r="Q6360" t="s">
        <v>109</v>
      </c>
      <c r="R6360">
        <v>322</v>
      </c>
      <c r="S6360" t="s">
        <v>190</v>
      </c>
      <c r="T6360">
        <v>0</v>
      </c>
      <c r="U6360">
        <v>0</v>
      </c>
      <c r="V6360">
        <v>0</v>
      </c>
      <c r="W6360">
        <v>0</v>
      </c>
      <c r="X6360">
        <v>0</v>
      </c>
      <c r="Y6360">
        <v>0</v>
      </c>
    </row>
    <row r="6361" spans="1:25">
      <c r="A6361" s="10">
        <v>45627</v>
      </c>
      <c r="B6361" t="s">
        <v>76</v>
      </c>
      <c r="C6361" t="s">
        <v>2574</v>
      </c>
      <c r="D6361" t="s">
        <v>2574</v>
      </c>
      <c r="E6361">
        <v>396</v>
      </c>
      <c r="F6361" t="s">
        <v>3137</v>
      </c>
      <c r="G6361">
        <v>1754</v>
      </c>
      <c r="H6361" t="s">
        <v>3212</v>
      </c>
      <c r="I6361">
        <v>601</v>
      </c>
      <c r="J6361" t="s">
        <v>3213</v>
      </c>
      <c r="K6361">
        <v>134270</v>
      </c>
      <c r="L6361" t="s">
        <v>3246</v>
      </c>
      <c r="M6361">
        <v>0</v>
      </c>
      <c r="N6361">
        <v>21</v>
      </c>
      <c r="O6361" t="s">
        <v>83</v>
      </c>
      <c r="P6361" t="s">
        <v>91</v>
      </c>
      <c r="Q6361" t="s">
        <v>125</v>
      </c>
      <c r="R6361">
        <v>428</v>
      </c>
      <c r="S6361" t="s">
        <v>232</v>
      </c>
      <c r="T6361">
        <v>1</v>
      </c>
      <c r="U6361">
        <v>1.6666667E-2</v>
      </c>
      <c r="V6361">
        <v>176</v>
      </c>
      <c r="W6361">
        <v>1</v>
      </c>
      <c r="X6361">
        <v>1.6666667E-2</v>
      </c>
      <c r="Y6361">
        <v>176</v>
      </c>
    </row>
    <row r="6362" spans="1:25">
      <c r="A6362" s="10">
        <v>45627</v>
      </c>
      <c r="B6362" t="s">
        <v>76</v>
      </c>
      <c r="C6362" t="s">
        <v>2574</v>
      </c>
      <c r="D6362" t="s">
        <v>2574</v>
      </c>
      <c r="E6362">
        <v>396</v>
      </c>
      <c r="F6362" t="s">
        <v>3137</v>
      </c>
      <c r="G6362">
        <v>1754</v>
      </c>
      <c r="H6362" t="s">
        <v>3212</v>
      </c>
      <c r="I6362">
        <v>601</v>
      </c>
      <c r="J6362" t="s">
        <v>3213</v>
      </c>
      <c r="K6362">
        <v>134270</v>
      </c>
      <c r="L6362" t="s">
        <v>3246</v>
      </c>
      <c r="M6362">
        <v>0</v>
      </c>
      <c r="N6362">
        <v>21</v>
      </c>
      <c r="O6362" t="s">
        <v>83</v>
      </c>
      <c r="P6362" t="s">
        <v>91</v>
      </c>
      <c r="Q6362" t="s">
        <v>125</v>
      </c>
      <c r="R6362">
        <v>285</v>
      </c>
      <c r="S6362" t="s">
        <v>126</v>
      </c>
      <c r="T6362">
        <v>1</v>
      </c>
      <c r="U6362">
        <v>4.1666666999999998E-2</v>
      </c>
      <c r="V6362">
        <v>415</v>
      </c>
      <c r="W6362">
        <v>1</v>
      </c>
      <c r="X6362">
        <v>4.1666666999999998E-2</v>
      </c>
      <c r="Y6362">
        <v>415</v>
      </c>
    </row>
    <row r="6363" spans="1:25">
      <c r="A6363" s="10">
        <v>45627</v>
      </c>
      <c r="B6363" t="s">
        <v>76</v>
      </c>
      <c r="C6363" t="s">
        <v>2574</v>
      </c>
      <c r="D6363" t="s">
        <v>2574</v>
      </c>
      <c r="E6363">
        <v>396</v>
      </c>
      <c r="F6363" t="s">
        <v>3137</v>
      </c>
      <c r="G6363">
        <v>1754</v>
      </c>
      <c r="H6363" t="s">
        <v>3212</v>
      </c>
      <c r="I6363">
        <v>601</v>
      </c>
      <c r="J6363" t="s">
        <v>3213</v>
      </c>
      <c r="K6363">
        <v>172128</v>
      </c>
      <c r="L6363" t="s">
        <v>3247</v>
      </c>
      <c r="M6363">
        <v>0</v>
      </c>
      <c r="N6363">
        <v>21</v>
      </c>
      <c r="O6363" t="s">
        <v>83</v>
      </c>
      <c r="P6363" t="s">
        <v>91</v>
      </c>
      <c r="Q6363" t="s">
        <v>125</v>
      </c>
      <c r="R6363">
        <v>428</v>
      </c>
      <c r="S6363" t="s">
        <v>232</v>
      </c>
      <c r="T6363">
        <v>1</v>
      </c>
      <c r="U6363">
        <v>1.6666667E-2</v>
      </c>
      <c r="V6363">
        <v>176</v>
      </c>
      <c r="W6363">
        <v>1</v>
      </c>
      <c r="X6363">
        <v>1.6666667E-2</v>
      </c>
      <c r="Y6363">
        <v>176</v>
      </c>
    </row>
    <row r="6364" spans="1:25">
      <c r="A6364" s="10">
        <v>45627</v>
      </c>
      <c r="B6364" t="s">
        <v>76</v>
      </c>
      <c r="C6364" t="s">
        <v>2574</v>
      </c>
      <c r="D6364" t="s">
        <v>2574</v>
      </c>
      <c r="E6364">
        <v>396</v>
      </c>
      <c r="F6364" t="s">
        <v>3137</v>
      </c>
      <c r="G6364">
        <v>1754</v>
      </c>
      <c r="H6364" t="s">
        <v>3212</v>
      </c>
      <c r="I6364">
        <v>601</v>
      </c>
      <c r="J6364" t="s">
        <v>3213</v>
      </c>
      <c r="K6364">
        <v>172128</v>
      </c>
      <c r="L6364" t="s">
        <v>3247</v>
      </c>
      <c r="M6364">
        <v>0</v>
      </c>
      <c r="N6364">
        <v>21</v>
      </c>
      <c r="O6364" t="s">
        <v>83</v>
      </c>
      <c r="P6364" t="s">
        <v>130</v>
      </c>
      <c r="Q6364" t="s">
        <v>188</v>
      </c>
      <c r="R6364">
        <v>234</v>
      </c>
      <c r="S6364" t="s">
        <v>389</v>
      </c>
      <c r="T6364">
        <v>12</v>
      </c>
      <c r="U6364">
        <v>8.3333332999999996E-2</v>
      </c>
      <c r="V6364">
        <v>105.6</v>
      </c>
      <c r="W6364">
        <v>12</v>
      </c>
      <c r="X6364">
        <v>8.3333332999999996E-2</v>
      </c>
      <c r="Y6364">
        <v>105.6</v>
      </c>
    </row>
    <row r="6365" spans="1:25">
      <c r="A6365" s="10">
        <v>45627</v>
      </c>
      <c r="B6365" t="s">
        <v>76</v>
      </c>
      <c r="C6365" t="s">
        <v>2574</v>
      </c>
      <c r="D6365" t="s">
        <v>2574</v>
      </c>
      <c r="E6365">
        <v>396</v>
      </c>
      <c r="F6365" t="s">
        <v>3137</v>
      </c>
      <c r="G6365">
        <v>1754</v>
      </c>
      <c r="H6365" t="s">
        <v>3212</v>
      </c>
      <c r="I6365">
        <v>601</v>
      </c>
      <c r="J6365" t="s">
        <v>3213</v>
      </c>
      <c r="K6365">
        <v>243789</v>
      </c>
      <c r="L6365" t="s">
        <v>3248</v>
      </c>
      <c r="M6365">
        <v>0</v>
      </c>
      <c r="N6365">
        <v>21</v>
      </c>
      <c r="O6365" t="s">
        <v>83</v>
      </c>
      <c r="P6365" t="s">
        <v>130</v>
      </c>
      <c r="Q6365" t="s">
        <v>188</v>
      </c>
      <c r="R6365">
        <v>234</v>
      </c>
      <c r="S6365" t="s">
        <v>389</v>
      </c>
      <c r="T6365">
        <v>12</v>
      </c>
      <c r="U6365">
        <v>8.3333332999999996E-2</v>
      </c>
      <c r="V6365">
        <v>105.6</v>
      </c>
      <c r="W6365">
        <v>12</v>
      </c>
      <c r="X6365">
        <v>8.3333332999999996E-2</v>
      </c>
      <c r="Y6365">
        <v>105.6</v>
      </c>
    </row>
    <row r="6366" spans="1:25">
      <c r="A6366" s="10">
        <v>45627</v>
      </c>
      <c r="B6366" t="s">
        <v>76</v>
      </c>
      <c r="C6366" t="s">
        <v>2574</v>
      </c>
      <c r="D6366" t="s">
        <v>2574</v>
      </c>
      <c r="E6366">
        <v>396</v>
      </c>
      <c r="F6366" t="s">
        <v>3137</v>
      </c>
      <c r="G6366">
        <v>1754</v>
      </c>
      <c r="H6366" t="s">
        <v>3212</v>
      </c>
      <c r="I6366">
        <v>601</v>
      </c>
      <c r="J6366" t="s">
        <v>3213</v>
      </c>
      <c r="K6366">
        <v>243789</v>
      </c>
      <c r="L6366" t="s">
        <v>3248</v>
      </c>
      <c r="M6366">
        <v>0</v>
      </c>
      <c r="N6366">
        <v>21</v>
      </c>
      <c r="O6366" t="s">
        <v>83</v>
      </c>
      <c r="P6366" t="s">
        <v>130</v>
      </c>
      <c r="Q6366" t="s">
        <v>188</v>
      </c>
      <c r="R6366">
        <v>404</v>
      </c>
      <c r="S6366" t="s">
        <v>439</v>
      </c>
      <c r="T6366">
        <v>1</v>
      </c>
      <c r="U6366">
        <v>4.1666666999999998E-2</v>
      </c>
      <c r="V6366">
        <v>76</v>
      </c>
      <c r="W6366">
        <v>1</v>
      </c>
      <c r="X6366">
        <v>4.1666666999999998E-2</v>
      </c>
      <c r="Y6366">
        <v>76</v>
      </c>
    </row>
    <row r="6367" spans="1:25">
      <c r="A6367" s="10">
        <v>45627</v>
      </c>
      <c r="B6367" t="s">
        <v>76</v>
      </c>
      <c r="C6367" t="s">
        <v>2574</v>
      </c>
      <c r="D6367" t="s">
        <v>2574</v>
      </c>
      <c r="E6367">
        <v>396</v>
      </c>
      <c r="F6367" t="s">
        <v>3137</v>
      </c>
      <c r="G6367">
        <v>1754</v>
      </c>
      <c r="H6367" t="s">
        <v>3212</v>
      </c>
      <c r="I6367">
        <v>601</v>
      </c>
      <c r="J6367" t="s">
        <v>3213</v>
      </c>
      <c r="K6367">
        <v>243789</v>
      </c>
      <c r="L6367" t="s">
        <v>3248</v>
      </c>
      <c r="M6367">
        <v>0</v>
      </c>
      <c r="N6367">
        <v>21</v>
      </c>
      <c r="O6367" t="s">
        <v>83</v>
      </c>
      <c r="P6367" t="s">
        <v>288</v>
      </c>
      <c r="Q6367" t="s">
        <v>1073</v>
      </c>
      <c r="R6367">
        <v>294</v>
      </c>
      <c r="S6367" t="s">
        <v>2062</v>
      </c>
      <c r="T6367">
        <v>2</v>
      </c>
      <c r="U6367">
        <v>8.3333332999999996E-2</v>
      </c>
      <c r="V6367">
        <v>122</v>
      </c>
      <c r="W6367">
        <v>2</v>
      </c>
      <c r="X6367">
        <v>8.3333332999999996E-2</v>
      </c>
      <c r="Y6367">
        <v>122</v>
      </c>
    </row>
    <row r="6368" spans="1:25">
      <c r="A6368" s="10">
        <v>45627</v>
      </c>
      <c r="B6368" t="s">
        <v>76</v>
      </c>
      <c r="C6368" t="s">
        <v>2574</v>
      </c>
      <c r="D6368" t="s">
        <v>2574</v>
      </c>
      <c r="E6368">
        <v>396</v>
      </c>
      <c r="F6368" t="s">
        <v>3137</v>
      </c>
      <c r="G6368">
        <v>1754</v>
      </c>
      <c r="H6368" t="s">
        <v>3212</v>
      </c>
      <c r="I6368">
        <v>601</v>
      </c>
      <c r="J6368" t="s">
        <v>3213</v>
      </c>
      <c r="K6368">
        <v>78225</v>
      </c>
      <c r="L6368" t="s">
        <v>3249</v>
      </c>
      <c r="M6368">
        <v>0</v>
      </c>
      <c r="N6368">
        <v>22</v>
      </c>
      <c r="O6368" t="s">
        <v>83</v>
      </c>
      <c r="P6368" t="s">
        <v>130</v>
      </c>
      <c r="Q6368" t="s">
        <v>188</v>
      </c>
      <c r="R6368">
        <v>234</v>
      </c>
      <c r="S6368" t="s">
        <v>389</v>
      </c>
      <c r="T6368">
        <v>12</v>
      </c>
      <c r="U6368">
        <v>8.3333332999999996E-2</v>
      </c>
      <c r="V6368">
        <v>105.6</v>
      </c>
      <c r="W6368">
        <v>12</v>
      </c>
      <c r="X6368">
        <v>8.3333332999999996E-2</v>
      </c>
      <c r="Y6368">
        <v>105.6</v>
      </c>
    </row>
    <row r="6369" spans="1:25">
      <c r="A6369" s="10">
        <v>45627</v>
      </c>
      <c r="B6369" t="s">
        <v>76</v>
      </c>
      <c r="C6369" t="s">
        <v>2574</v>
      </c>
      <c r="D6369" t="s">
        <v>2574</v>
      </c>
      <c r="E6369">
        <v>396</v>
      </c>
      <c r="F6369" t="s">
        <v>3137</v>
      </c>
      <c r="G6369">
        <v>1754</v>
      </c>
      <c r="H6369" t="s">
        <v>3212</v>
      </c>
      <c r="I6369">
        <v>601</v>
      </c>
      <c r="J6369" t="s">
        <v>3213</v>
      </c>
      <c r="K6369">
        <v>78225</v>
      </c>
      <c r="L6369" t="s">
        <v>3249</v>
      </c>
      <c r="M6369">
        <v>0</v>
      </c>
      <c r="N6369">
        <v>22</v>
      </c>
      <c r="O6369" t="s">
        <v>83</v>
      </c>
      <c r="P6369" t="s">
        <v>130</v>
      </c>
      <c r="Q6369" t="s">
        <v>182</v>
      </c>
      <c r="R6369">
        <v>410</v>
      </c>
      <c r="S6369" t="s">
        <v>183</v>
      </c>
      <c r="T6369">
        <v>1</v>
      </c>
      <c r="U6369">
        <v>8.3333332999999996E-2</v>
      </c>
      <c r="V6369">
        <v>175</v>
      </c>
      <c r="W6369">
        <v>1</v>
      </c>
      <c r="X6369">
        <v>8.3333332999999996E-2</v>
      </c>
      <c r="Y6369">
        <v>175</v>
      </c>
    </row>
    <row r="6370" spans="1:25">
      <c r="A6370" s="10">
        <v>45627</v>
      </c>
      <c r="B6370" t="s">
        <v>76</v>
      </c>
      <c r="C6370" t="s">
        <v>2574</v>
      </c>
      <c r="D6370" t="s">
        <v>2574</v>
      </c>
      <c r="E6370">
        <v>396</v>
      </c>
      <c r="F6370" t="s">
        <v>3137</v>
      </c>
      <c r="G6370">
        <v>1754</v>
      </c>
      <c r="H6370" t="s">
        <v>3212</v>
      </c>
      <c r="I6370">
        <v>601</v>
      </c>
      <c r="J6370" t="s">
        <v>3213</v>
      </c>
      <c r="K6370">
        <v>156525</v>
      </c>
      <c r="L6370" t="s">
        <v>3250</v>
      </c>
      <c r="M6370">
        <v>0</v>
      </c>
      <c r="N6370">
        <v>4</v>
      </c>
      <c r="O6370" t="s">
        <v>83</v>
      </c>
      <c r="P6370" t="s">
        <v>130</v>
      </c>
      <c r="Q6370" t="s">
        <v>188</v>
      </c>
      <c r="R6370">
        <v>234</v>
      </c>
      <c r="S6370" t="s">
        <v>389</v>
      </c>
      <c r="T6370">
        <v>12</v>
      </c>
      <c r="U6370">
        <v>8.3333332999999996E-2</v>
      </c>
      <c r="V6370">
        <v>105.6</v>
      </c>
      <c r="W6370">
        <v>0</v>
      </c>
      <c r="X6370">
        <v>0</v>
      </c>
      <c r="Y6370">
        <v>0</v>
      </c>
    </row>
    <row r="6371" spans="1:25">
      <c r="A6371" s="10">
        <v>45627</v>
      </c>
      <c r="B6371" t="s">
        <v>76</v>
      </c>
      <c r="C6371" t="s">
        <v>2574</v>
      </c>
      <c r="D6371" t="s">
        <v>2574</v>
      </c>
      <c r="E6371">
        <v>396</v>
      </c>
      <c r="F6371" t="s">
        <v>3137</v>
      </c>
      <c r="G6371">
        <v>1754</v>
      </c>
      <c r="H6371" t="s">
        <v>3212</v>
      </c>
      <c r="I6371">
        <v>601</v>
      </c>
      <c r="J6371" t="s">
        <v>3213</v>
      </c>
      <c r="K6371">
        <v>156525</v>
      </c>
      <c r="L6371" t="s">
        <v>3250</v>
      </c>
      <c r="M6371">
        <v>0</v>
      </c>
      <c r="N6371">
        <v>4</v>
      </c>
      <c r="O6371" t="s">
        <v>83</v>
      </c>
      <c r="P6371" t="s">
        <v>130</v>
      </c>
      <c r="Q6371" t="s">
        <v>188</v>
      </c>
      <c r="R6371">
        <v>404</v>
      </c>
      <c r="S6371" t="s">
        <v>439</v>
      </c>
      <c r="T6371">
        <v>1</v>
      </c>
      <c r="U6371">
        <v>4.1666666999999998E-2</v>
      </c>
      <c r="V6371">
        <v>76</v>
      </c>
      <c r="W6371">
        <v>1</v>
      </c>
      <c r="X6371">
        <v>4.1666666999999998E-2</v>
      </c>
      <c r="Y6371">
        <v>76</v>
      </c>
    </row>
    <row r="6372" spans="1:25">
      <c r="A6372" s="10">
        <v>45627</v>
      </c>
      <c r="B6372" t="s">
        <v>76</v>
      </c>
      <c r="C6372" t="s">
        <v>2574</v>
      </c>
      <c r="D6372" t="s">
        <v>2574</v>
      </c>
      <c r="E6372">
        <v>396</v>
      </c>
      <c r="F6372" t="s">
        <v>3137</v>
      </c>
      <c r="G6372">
        <v>273</v>
      </c>
      <c r="H6372" t="s">
        <v>505</v>
      </c>
      <c r="I6372">
        <v>618</v>
      </c>
      <c r="J6372" t="s">
        <v>3251</v>
      </c>
      <c r="K6372">
        <v>285481</v>
      </c>
      <c r="L6372" t="s">
        <v>3252</v>
      </c>
      <c r="M6372">
        <v>0</v>
      </c>
      <c r="N6372">
        <v>21</v>
      </c>
      <c r="O6372" t="s">
        <v>83</v>
      </c>
      <c r="P6372" t="s">
        <v>91</v>
      </c>
      <c r="Q6372" t="s">
        <v>125</v>
      </c>
      <c r="R6372">
        <v>428</v>
      </c>
      <c r="S6372" t="s">
        <v>232</v>
      </c>
      <c r="T6372">
        <v>3</v>
      </c>
      <c r="U6372">
        <v>0.05</v>
      </c>
      <c r="V6372">
        <v>528</v>
      </c>
      <c r="W6372">
        <v>1</v>
      </c>
      <c r="X6372">
        <v>1.6666667E-2</v>
      </c>
      <c r="Y6372">
        <v>176</v>
      </c>
    </row>
    <row r="6373" spans="1:25">
      <c r="A6373" s="10">
        <v>45627</v>
      </c>
      <c r="B6373" t="s">
        <v>76</v>
      </c>
      <c r="C6373" t="s">
        <v>2574</v>
      </c>
      <c r="D6373" t="s">
        <v>2574</v>
      </c>
      <c r="E6373">
        <v>396</v>
      </c>
      <c r="F6373" t="s">
        <v>3137</v>
      </c>
      <c r="G6373">
        <v>273</v>
      </c>
      <c r="H6373" t="s">
        <v>505</v>
      </c>
      <c r="I6373">
        <v>618</v>
      </c>
      <c r="J6373" t="s">
        <v>3251</v>
      </c>
      <c r="K6373">
        <v>285481</v>
      </c>
      <c r="L6373" t="s">
        <v>3252</v>
      </c>
      <c r="M6373">
        <v>0</v>
      </c>
      <c r="N6373">
        <v>21</v>
      </c>
      <c r="O6373" t="s">
        <v>83</v>
      </c>
      <c r="P6373" t="s">
        <v>130</v>
      </c>
      <c r="Q6373" t="s">
        <v>188</v>
      </c>
      <c r="R6373">
        <v>234</v>
      </c>
      <c r="S6373" t="s">
        <v>389</v>
      </c>
      <c r="T6373">
        <v>24</v>
      </c>
      <c r="U6373">
        <v>0.16666666699999999</v>
      </c>
      <c r="V6373">
        <v>211.2</v>
      </c>
      <c r="W6373">
        <v>12</v>
      </c>
      <c r="X6373">
        <v>8.3333332999999996E-2</v>
      </c>
      <c r="Y6373">
        <v>105.6</v>
      </c>
    </row>
    <row r="6374" spans="1:25">
      <c r="A6374" s="10">
        <v>45627</v>
      </c>
      <c r="B6374" t="s">
        <v>76</v>
      </c>
      <c r="C6374" t="s">
        <v>2574</v>
      </c>
      <c r="D6374" t="s">
        <v>2574</v>
      </c>
      <c r="E6374">
        <v>396</v>
      </c>
      <c r="F6374" t="s">
        <v>3137</v>
      </c>
      <c r="G6374">
        <v>273</v>
      </c>
      <c r="H6374" t="s">
        <v>505</v>
      </c>
      <c r="I6374">
        <v>618</v>
      </c>
      <c r="J6374" t="s">
        <v>3251</v>
      </c>
      <c r="K6374">
        <v>18187</v>
      </c>
      <c r="L6374" t="s">
        <v>3253</v>
      </c>
      <c r="M6374">
        <v>0</v>
      </c>
      <c r="N6374">
        <v>22</v>
      </c>
      <c r="O6374" t="s">
        <v>83</v>
      </c>
      <c r="P6374" t="s">
        <v>91</v>
      </c>
      <c r="Q6374" t="s">
        <v>125</v>
      </c>
      <c r="R6374">
        <v>428</v>
      </c>
      <c r="S6374" t="s">
        <v>232</v>
      </c>
      <c r="T6374">
        <v>2</v>
      </c>
      <c r="U6374">
        <v>3.3333333E-2</v>
      </c>
      <c r="V6374">
        <v>352</v>
      </c>
      <c r="W6374">
        <v>2</v>
      </c>
      <c r="X6374">
        <v>3.3333333E-2</v>
      </c>
      <c r="Y6374">
        <v>352</v>
      </c>
    </row>
    <row r="6375" spans="1:25">
      <c r="A6375" s="10">
        <v>45627</v>
      </c>
      <c r="B6375" t="s">
        <v>76</v>
      </c>
      <c r="C6375" t="s">
        <v>2574</v>
      </c>
      <c r="D6375" t="s">
        <v>2574</v>
      </c>
      <c r="E6375">
        <v>396</v>
      </c>
      <c r="F6375" t="s">
        <v>3137</v>
      </c>
      <c r="G6375">
        <v>273</v>
      </c>
      <c r="H6375" t="s">
        <v>505</v>
      </c>
      <c r="I6375">
        <v>618</v>
      </c>
      <c r="J6375" t="s">
        <v>3251</v>
      </c>
      <c r="K6375">
        <v>18187</v>
      </c>
      <c r="L6375" t="s">
        <v>3253</v>
      </c>
      <c r="M6375">
        <v>0</v>
      </c>
      <c r="N6375">
        <v>22</v>
      </c>
      <c r="O6375" t="s">
        <v>83</v>
      </c>
      <c r="P6375" t="s">
        <v>130</v>
      </c>
      <c r="Q6375" t="s">
        <v>188</v>
      </c>
      <c r="R6375">
        <v>234</v>
      </c>
      <c r="S6375" t="s">
        <v>389</v>
      </c>
      <c r="T6375">
        <v>12</v>
      </c>
      <c r="U6375">
        <v>8.3333332999999996E-2</v>
      </c>
      <c r="V6375">
        <v>105.6</v>
      </c>
      <c r="W6375">
        <v>0</v>
      </c>
      <c r="X6375">
        <v>0</v>
      </c>
      <c r="Y6375">
        <v>0</v>
      </c>
    </row>
    <row r="6376" spans="1:25">
      <c r="A6376" s="10">
        <v>45627</v>
      </c>
      <c r="B6376" t="s">
        <v>76</v>
      </c>
      <c r="C6376" t="s">
        <v>2574</v>
      </c>
      <c r="D6376" t="s">
        <v>2574</v>
      </c>
      <c r="E6376">
        <v>396</v>
      </c>
      <c r="F6376" t="s">
        <v>3137</v>
      </c>
      <c r="G6376">
        <v>273</v>
      </c>
      <c r="H6376" t="s">
        <v>505</v>
      </c>
      <c r="I6376">
        <v>618</v>
      </c>
      <c r="J6376" t="s">
        <v>3251</v>
      </c>
      <c r="K6376">
        <v>15774</v>
      </c>
      <c r="L6376" t="s">
        <v>3254</v>
      </c>
      <c r="M6376">
        <v>1</v>
      </c>
      <c r="N6376">
        <v>22</v>
      </c>
      <c r="O6376" t="s">
        <v>162</v>
      </c>
      <c r="P6376" t="s">
        <v>109</v>
      </c>
      <c r="Q6376" t="s">
        <v>109</v>
      </c>
      <c r="R6376">
        <v>133</v>
      </c>
      <c r="S6376" t="s">
        <v>163</v>
      </c>
      <c r="T6376">
        <v>0</v>
      </c>
      <c r="U6376">
        <v>0</v>
      </c>
      <c r="V6376">
        <v>0</v>
      </c>
      <c r="W6376">
        <v>0</v>
      </c>
      <c r="X6376">
        <v>0</v>
      </c>
      <c r="Y6376">
        <v>0</v>
      </c>
    </row>
    <row r="6377" spans="1:25">
      <c r="A6377" s="10">
        <v>45627</v>
      </c>
      <c r="B6377" t="s">
        <v>76</v>
      </c>
      <c r="C6377" t="s">
        <v>2574</v>
      </c>
      <c r="D6377" t="s">
        <v>2574</v>
      </c>
      <c r="E6377">
        <v>396</v>
      </c>
      <c r="F6377" t="s">
        <v>3137</v>
      </c>
      <c r="G6377">
        <v>273</v>
      </c>
      <c r="H6377" t="s">
        <v>505</v>
      </c>
      <c r="I6377">
        <v>618</v>
      </c>
      <c r="J6377" t="s">
        <v>3251</v>
      </c>
      <c r="K6377">
        <v>15774</v>
      </c>
      <c r="L6377" t="s">
        <v>3254</v>
      </c>
      <c r="M6377">
        <v>1</v>
      </c>
      <c r="N6377">
        <v>22</v>
      </c>
      <c r="O6377" t="s">
        <v>162</v>
      </c>
      <c r="P6377" t="s">
        <v>91</v>
      </c>
      <c r="Q6377" t="s">
        <v>125</v>
      </c>
      <c r="R6377">
        <v>428</v>
      </c>
      <c r="S6377" t="s">
        <v>232</v>
      </c>
      <c r="T6377">
        <v>3</v>
      </c>
      <c r="U6377">
        <v>0.05</v>
      </c>
      <c r="V6377">
        <v>528</v>
      </c>
      <c r="W6377">
        <v>1</v>
      </c>
      <c r="X6377">
        <v>1.6666667E-2</v>
      </c>
      <c r="Y6377">
        <v>176</v>
      </c>
    </row>
    <row r="6378" spans="1:25">
      <c r="A6378" s="10">
        <v>45627</v>
      </c>
      <c r="B6378" t="s">
        <v>76</v>
      </c>
      <c r="C6378" t="s">
        <v>2574</v>
      </c>
      <c r="D6378" t="s">
        <v>2574</v>
      </c>
      <c r="E6378">
        <v>396</v>
      </c>
      <c r="F6378" t="s">
        <v>3137</v>
      </c>
      <c r="G6378">
        <v>273</v>
      </c>
      <c r="H6378" t="s">
        <v>505</v>
      </c>
      <c r="I6378">
        <v>618</v>
      </c>
      <c r="J6378" t="s">
        <v>3251</v>
      </c>
      <c r="K6378">
        <v>15774</v>
      </c>
      <c r="L6378" t="s">
        <v>3254</v>
      </c>
      <c r="M6378">
        <v>1</v>
      </c>
      <c r="N6378">
        <v>22</v>
      </c>
      <c r="O6378" t="s">
        <v>162</v>
      </c>
      <c r="P6378" t="s">
        <v>91</v>
      </c>
      <c r="Q6378" t="s">
        <v>125</v>
      </c>
      <c r="R6378">
        <v>285</v>
      </c>
      <c r="S6378" t="s">
        <v>126</v>
      </c>
      <c r="T6378">
        <v>24</v>
      </c>
      <c r="U6378">
        <v>1</v>
      </c>
      <c r="V6378">
        <v>9960</v>
      </c>
      <c r="W6378">
        <v>48</v>
      </c>
      <c r="X6378">
        <v>2</v>
      </c>
      <c r="Y6378">
        <v>19920</v>
      </c>
    </row>
    <row r="6379" spans="1:25">
      <c r="A6379" s="10">
        <v>45627</v>
      </c>
      <c r="B6379" t="s">
        <v>76</v>
      </c>
      <c r="C6379" t="s">
        <v>2574</v>
      </c>
      <c r="D6379" t="s">
        <v>2574</v>
      </c>
      <c r="E6379">
        <v>396</v>
      </c>
      <c r="F6379" t="s">
        <v>3137</v>
      </c>
      <c r="G6379">
        <v>273</v>
      </c>
      <c r="H6379" t="s">
        <v>505</v>
      </c>
      <c r="I6379">
        <v>618</v>
      </c>
      <c r="J6379" t="s">
        <v>3251</v>
      </c>
      <c r="K6379">
        <v>15774</v>
      </c>
      <c r="L6379" t="s">
        <v>3254</v>
      </c>
      <c r="M6379">
        <v>1</v>
      </c>
      <c r="N6379">
        <v>22</v>
      </c>
      <c r="O6379" t="s">
        <v>162</v>
      </c>
      <c r="P6379" t="s">
        <v>130</v>
      </c>
      <c r="Q6379" t="s">
        <v>182</v>
      </c>
      <c r="R6379">
        <v>410</v>
      </c>
      <c r="S6379" t="s">
        <v>183</v>
      </c>
      <c r="T6379">
        <v>3</v>
      </c>
      <c r="U6379">
        <v>0.25</v>
      </c>
      <c r="V6379">
        <v>525</v>
      </c>
      <c r="W6379">
        <v>12</v>
      </c>
      <c r="X6379">
        <v>1</v>
      </c>
      <c r="Y6379">
        <v>2100</v>
      </c>
    </row>
    <row r="6380" spans="1:25">
      <c r="A6380" s="10">
        <v>45627</v>
      </c>
      <c r="B6380" t="s">
        <v>76</v>
      </c>
      <c r="C6380" t="s">
        <v>2574</v>
      </c>
      <c r="D6380" t="s">
        <v>2574</v>
      </c>
      <c r="E6380">
        <v>396</v>
      </c>
      <c r="F6380" t="s">
        <v>3137</v>
      </c>
      <c r="G6380">
        <v>273</v>
      </c>
      <c r="H6380" t="s">
        <v>505</v>
      </c>
      <c r="I6380">
        <v>618</v>
      </c>
      <c r="J6380" t="s">
        <v>3251</v>
      </c>
      <c r="K6380">
        <v>244577</v>
      </c>
      <c r="L6380" t="s">
        <v>734</v>
      </c>
      <c r="M6380">
        <v>0</v>
      </c>
      <c r="N6380">
        <v>22</v>
      </c>
      <c r="O6380" t="s">
        <v>83</v>
      </c>
      <c r="P6380" t="s">
        <v>91</v>
      </c>
      <c r="Q6380" t="s">
        <v>125</v>
      </c>
      <c r="R6380">
        <v>428</v>
      </c>
      <c r="S6380" t="s">
        <v>232</v>
      </c>
      <c r="T6380">
        <v>2</v>
      </c>
      <c r="U6380">
        <v>3.3333333E-2</v>
      </c>
      <c r="V6380">
        <v>352</v>
      </c>
      <c r="W6380">
        <v>0</v>
      </c>
      <c r="X6380">
        <v>0</v>
      </c>
      <c r="Y6380">
        <v>0</v>
      </c>
    </row>
    <row r="6381" spans="1:25">
      <c r="A6381" s="10">
        <v>45627</v>
      </c>
      <c r="B6381" t="s">
        <v>76</v>
      </c>
      <c r="C6381" t="s">
        <v>2574</v>
      </c>
      <c r="D6381" t="s">
        <v>2574</v>
      </c>
      <c r="E6381">
        <v>396</v>
      </c>
      <c r="F6381" t="s">
        <v>3137</v>
      </c>
      <c r="G6381">
        <v>273</v>
      </c>
      <c r="H6381" t="s">
        <v>505</v>
      </c>
      <c r="I6381">
        <v>618</v>
      </c>
      <c r="J6381" t="s">
        <v>3251</v>
      </c>
      <c r="K6381">
        <v>244577</v>
      </c>
      <c r="L6381" t="s">
        <v>734</v>
      </c>
      <c r="M6381">
        <v>0</v>
      </c>
      <c r="N6381">
        <v>22</v>
      </c>
      <c r="O6381" t="s">
        <v>83</v>
      </c>
      <c r="P6381" t="s">
        <v>91</v>
      </c>
      <c r="Q6381" t="s">
        <v>125</v>
      </c>
      <c r="R6381">
        <v>285</v>
      </c>
      <c r="S6381" t="s">
        <v>126</v>
      </c>
      <c r="T6381">
        <v>1</v>
      </c>
      <c r="U6381">
        <v>4.1666666999999998E-2</v>
      </c>
      <c r="V6381">
        <v>415</v>
      </c>
      <c r="W6381">
        <v>1</v>
      </c>
      <c r="X6381">
        <v>4.1666666999999998E-2</v>
      </c>
      <c r="Y6381">
        <v>415</v>
      </c>
    </row>
    <row r="6382" spans="1:25">
      <c r="A6382" s="10">
        <v>45627</v>
      </c>
      <c r="B6382" t="s">
        <v>76</v>
      </c>
      <c r="C6382" t="s">
        <v>2574</v>
      </c>
      <c r="D6382" t="s">
        <v>2574</v>
      </c>
      <c r="E6382">
        <v>396</v>
      </c>
      <c r="F6382" t="s">
        <v>3137</v>
      </c>
      <c r="G6382">
        <v>273</v>
      </c>
      <c r="H6382" t="s">
        <v>505</v>
      </c>
      <c r="I6382">
        <v>618</v>
      </c>
      <c r="J6382" t="s">
        <v>3251</v>
      </c>
      <c r="K6382">
        <v>109733</v>
      </c>
      <c r="L6382" t="s">
        <v>3255</v>
      </c>
      <c r="M6382">
        <v>0</v>
      </c>
      <c r="N6382">
        <v>21</v>
      </c>
      <c r="O6382" t="s">
        <v>83</v>
      </c>
      <c r="P6382" t="s">
        <v>91</v>
      </c>
      <c r="Q6382" t="s">
        <v>125</v>
      </c>
      <c r="R6382">
        <v>428</v>
      </c>
      <c r="S6382" t="s">
        <v>232</v>
      </c>
      <c r="T6382">
        <v>2</v>
      </c>
      <c r="U6382">
        <v>3.3333333E-2</v>
      </c>
      <c r="V6382">
        <v>352</v>
      </c>
      <c r="W6382">
        <v>1</v>
      </c>
      <c r="X6382">
        <v>1.6666667E-2</v>
      </c>
      <c r="Y6382">
        <v>176</v>
      </c>
    </row>
    <row r="6383" spans="1:25">
      <c r="A6383" s="10">
        <v>45627</v>
      </c>
      <c r="B6383" t="s">
        <v>76</v>
      </c>
      <c r="C6383" t="s">
        <v>2574</v>
      </c>
      <c r="D6383" t="s">
        <v>2574</v>
      </c>
      <c r="E6383">
        <v>396</v>
      </c>
      <c r="F6383" t="s">
        <v>3137</v>
      </c>
      <c r="G6383">
        <v>273</v>
      </c>
      <c r="H6383" t="s">
        <v>505</v>
      </c>
      <c r="I6383">
        <v>618</v>
      </c>
      <c r="J6383" t="s">
        <v>3251</v>
      </c>
      <c r="K6383">
        <v>109733</v>
      </c>
      <c r="L6383" t="s">
        <v>3255</v>
      </c>
      <c r="M6383">
        <v>0</v>
      </c>
      <c r="N6383">
        <v>21</v>
      </c>
      <c r="O6383" t="s">
        <v>83</v>
      </c>
      <c r="P6383" t="s">
        <v>91</v>
      </c>
      <c r="Q6383" t="s">
        <v>125</v>
      </c>
      <c r="R6383">
        <v>285</v>
      </c>
      <c r="S6383" t="s">
        <v>126</v>
      </c>
      <c r="T6383">
        <v>2</v>
      </c>
      <c r="U6383">
        <v>8.3333332999999996E-2</v>
      </c>
      <c r="V6383">
        <v>830</v>
      </c>
      <c r="W6383">
        <v>2</v>
      </c>
      <c r="X6383">
        <v>8.3333332999999996E-2</v>
      </c>
      <c r="Y6383">
        <v>830</v>
      </c>
    </row>
    <row r="6384" spans="1:25">
      <c r="A6384" s="10">
        <v>45627</v>
      </c>
      <c r="B6384" t="s">
        <v>76</v>
      </c>
      <c r="C6384" t="s">
        <v>2574</v>
      </c>
      <c r="D6384" t="s">
        <v>2574</v>
      </c>
      <c r="E6384">
        <v>396</v>
      </c>
      <c r="F6384" t="s">
        <v>3137</v>
      </c>
      <c r="G6384">
        <v>273</v>
      </c>
      <c r="H6384" t="s">
        <v>505</v>
      </c>
      <c r="I6384">
        <v>618</v>
      </c>
      <c r="J6384" t="s">
        <v>3251</v>
      </c>
      <c r="K6384">
        <v>109733</v>
      </c>
      <c r="L6384" t="s">
        <v>3255</v>
      </c>
      <c r="M6384">
        <v>0</v>
      </c>
      <c r="N6384">
        <v>21</v>
      </c>
      <c r="O6384" t="s">
        <v>83</v>
      </c>
      <c r="P6384" t="s">
        <v>130</v>
      </c>
      <c r="Q6384" t="s">
        <v>188</v>
      </c>
      <c r="R6384">
        <v>234</v>
      </c>
      <c r="S6384" t="s">
        <v>389</v>
      </c>
      <c r="T6384">
        <v>12</v>
      </c>
      <c r="U6384">
        <v>8.3333332999999996E-2</v>
      </c>
      <c r="V6384">
        <v>105.6</v>
      </c>
      <c r="W6384">
        <v>0</v>
      </c>
      <c r="X6384">
        <v>0</v>
      </c>
      <c r="Y6384">
        <v>0</v>
      </c>
    </row>
    <row r="6385" spans="1:25">
      <c r="A6385" s="10">
        <v>45627</v>
      </c>
      <c r="B6385" t="s">
        <v>76</v>
      </c>
      <c r="C6385" t="s">
        <v>2574</v>
      </c>
      <c r="D6385" t="s">
        <v>2574</v>
      </c>
      <c r="E6385">
        <v>396</v>
      </c>
      <c r="F6385" t="s">
        <v>3137</v>
      </c>
      <c r="G6385">
        <v>273</v>
      </c>
      <c r="H6385" t="s">
        <v>505</v>
      </c>
      <c r="I6385">
        <v>618</v>
      </c>
      <c r="J6385" t="s">
        <v>3251</v>
      </c>
      <c r="K6385">
        <v>244975</v>
      </c>
      <c r="L6385" t="s">
        <v>3256</v>
      </c>
      <c r="M6385">
        <v>0</v>
      </c>
      <c r="N6385">
        <v>22</v>
      </c>
      <c r="O6385" t="s">
        <v>83</v>
      </c>
      <c r="P6385" t="s">
        <v>91</v>
      </c>
      <c r="Q6385" t="s">
        <v>125</v>
      </c>
      <c r="R6385">
        <v>427</v>
      </c>
      <c r="S6385" t="s">
        <v>797</v>
      </c>
      <c r="T6385">
        <v>2</v>
      </c>
      <c r="U6385">
        <v>8.3333332999999996E-2</v>
      </c>
      <c r="V6385">
        <v>830</v>
      </c>
      <c r="W6385">
        <v>1</v>
      </c>
      <c r="X6385">
        <v>4.1666666999999998E-2</v>
      </c>
      <c r="Y6385">
        <v>415</v>
      </c>
    </row>
    <row r="6386" spans="1:25">
      <c r="A6386" s="10">
        <v>45627</v>
      </c>
      <c r="B6386" t="s">
        <v>76</v>
      </c>
      <c r="C6386" t="s">
        <v>2574</v>
      </c>
      <c r="D6386" t="s">
        <v>2574</v>
      </c>
      <c r="E6386">
        <v>396</v>
      </c>
      <c r="F6386" t="s">
        <v>3137</v>
      </c>
      <c r="G6386">
        <v>273</v>
      </c>
      <c r="H6386" t="s">
        <v>505</v>
      </c>
      <c r="I6386">
        <v>618</v>
      </c>
      <c r="J6386" t="s">
        <v>3251</v>
      </c>
      <c r="K6386">
        <v>18588</v>
      </c>
      <c r="L6386" t="s">
        <v>452</v>
      </c>
      <c r="M6386">
        <v>0</v>
      </c>
      <c r="N6386">
        <v>22</v>
      </c>
      <c r="O6386" t="s">
        <v>83</v>
      </c>
      <c r="P6386" t="s">
        <v>91</v>
      </c>
      <c r="Q6386" t="s">
        <v>125</v>
      </c>
      <c r="R6386">
        <v>428</v>
      </c>
      <c r="S6386" t="s">
        <v>232</v>
      </c>
      <c r="T6386">
        <v>1</v>
      </c>
      <c r="U6386">
        <v>1.6666667E-2</v>
      </c>
      <c r="V6386">
        <v>176</v>
      </c>
      <c r="W6386">
        <v>1</v>
      </c>
      <c r="X6386">
        <v>1.6666667E-2</v>
      </c>
      <c r="Y6386">
        <v>176</v>
      </c>
    </row>
    <row r="6387" spans="1:25">
      <c r="A6387" s="10">
        <v>45627</v>
      </c>
      <c r="B6387" t="s">
        <v>76</v>
      </c>
      <c r="C6387" t="s">
        <v>2574</v>
      </c>
      <c r="D6387" t="s">
        <v>2574</v>
      </c>
      <c r="E6387">
        <v>396</v>
      </c>
      <c r="F6387" t="s">
        <v>3137</v>
      </c>
      <c r="G6387">
        <v>273</v>
      </c>
      <c r="H6387" t="s">
        <v>505</v>
      </c>
      <c r="I6387">
        <v>618</v>
      </c>
      <c r="J6387" t="s">
        <v>3251</v>
      </c>
      <c r="K6387">
        <v>18588</v>
      </c>
      <c r="L6387" t="s">
        <v>452</v>
      </c>
      <c r="M6387">
        <v>0</v>
      </c>
      <c r="N6387">
        <v>22</v>
      </c>
      <c r="O6387" t="s">
        <v>83</v>
      </c>
      <c r="P6387" t="s">
        <v>91</v>
      </c>
      <c r="Q6387" t="s">
        <v>125</v>
      </c>
      <c r="R6387">
        <v>427</v>
      </c>
      <c r="S6387" t="s">
        <v>797</v>
      </c>
      <c r="T6387">
        <v>1</v>
      </c>
      <c r="U6387">
        <v>4.1666666999999998E-2</v>
      </c>
      <c r="V6387">
        <v>415</v>
      </c>
      <c r="W6387">
        <v>1</v>
      </c>
      <c r="X6387">
        <v>4.1666666999999998E-2</v>
      </c>
      <c r="Y6387">
        <v>415</v>
      </c>
    </row>
    <row r="6388" spans="1:25">
      <c r="A6388" s="10">
        <v>45627</v>
      </c>
      <c r="B6388" t="s">
        <v>76</v>
      </c>
      <c r="C6388" t="s">
        <v>2574</v>
      </c>
      <c r="D6388" t="s">
        <v>2574</v>
      </c>
      <c r="E6388">
        <v>396</v>
      </c>
      <c r="F6388" t="s">
        <v>3137</v>
      </c>
      <c r="G6388">
        <v>273</v>
      </c>
      <c r="H6388" t="s">
        <v>505</v>
      </c>
      <c r="I6388">
        <v>618</v>
      </c>
      <c r="J6388" t="s">
        <v>3251</v>
      </c>
      <c r="K6388">
        <v>314555</v>
      </c>
      <c r="L6388" t="s">
        <v>3257</v>
      </c>
      <c r="M6388">
        <v>0</v>
      </c>
      <c r="N6388">
        <v>22</v>
      </c>
      <c r="O6388" t="s">
        <v>83</v>
      </c>
      <c r="P6388" t="s">
        <v>91</v>
      </c>
      <c r="Q6388" t="s">
        <v>125</v>
      </c>
      <c r="R6388">
        <v>428</v>
      </c>
      <c r="S6388" t="s">
        <v>232</v>
      </c>
      <c r="T6388">
        <v>2</v>
      </c>
      <c r="U6388">
        <v>3.3333333E-2</v>
      </c>
      <c r="V6388">
        <v>352</v>
      </c>
      <c r="W6388">
        <v>1</v>
      </c>
      <c r="X6388">
        <v>1.6666667E-2</v>
      </c>
      <c r="Y6388">
        <v>176</v>
      </c>
    </row>
    <row r="6389" spans="1:25">
      <c r="A6389" s="10">
        <v>45627</v>
      </c>
      <c r="B6389" t="s">
        <v>76</v>
      </c>
      <c r="C6389" t="s">
        <v>2574</v>
      </c>
      <c r="D6389" t="s">
        <v>2574</v>
      </c>
      <c r="E6389">
        <v>396</v>
      </c>
      <c r="F6389" t="s">
        <v>3137</v>
      </c>
      <c r="G6389">
        <v>273</v>
      </c>
      <c r="H6389" t="s">
        <v>505</v>
      </c>
      <c r="I6389">
        <v>618</v>
      </c>
      <c r="J6389" t="s">
        <v>3251</v>
      </c>
      <c r="K6389">
        <v>314555</v>
      </c>
      <c r="L6389" t="s">
        <v>3257</v>
      </c>
      <c r="M6389">
        <v>0</v>
      </c>
      <c r="N6389">
        <v>22</v>
      </c>
      <c r="O6389" t="s">
        <v>83</v>
      </c>
      <c r="P6389" t="s">
        <v>91</v>
      </c>
      <c r="Q6389" t="s">
        <v>125</v>
      </c>
      <c r="R6389">
        <v>285</v>
      </c>
      <c r="S6389" t="s">
        <v>126</v>
      </c>
      <c r="T6389">
        <v>2</v>
      </c>
      <c r="U6389">
        <v>8.3333332999999996E-2</v>
      </c>
      <c r="V6389">
        <v>830</v>
      </c>
      <c r="W6389">
        <v>3</v>
      </c>
      <c r="X6389">
        <v>0.125</v>
      </c>
      <c r="Y6389">
        <v>1245</v>
      </c>
    </row>
    <row r="6390" spans="1:25">
      <c r="A6390" s="10">
        <v>45627</v>
      </c>
      <c r="B6390" t="s">
        <v>76</v>
      </c>
      <c r="C6390" t="s">
        <v>2574</v>
      </c>
      <c r="D6390" t="s">
        <v>2574</v>
      </c>
      <c r="E6390">
        <v>396</v>
      </c>
      <c r="F6390" t="s">
        <v>3137</v>
      </c>
      <c r="G6390">
        <v>273</v>
      </c>
      <c r="H6390" t="s">
        <v>505</v>
      </c>
      <c r="I6390">
        <v>618</v>
      </c>
      <c r="J6390" t="s">
        <v>3251</v>
      </c>
      <c r="K6390">
        <v>161687</v>
      </c>
      <c r="L6390" t="s">
        <v>1615</v>
      </c>
      <c r="M6390">
        <v>0</v>
      </c>
      <c r="N6390">
        <v>22</v>
      </c>
      <c r="O6390" t="s">
        <v>83</v>
      </c>
      <c r="P6390" t="s">
        <v>91</v>
      </c>
      <c r="Q6390" t="s">
        <v>125</v>
      </c>
      <c r="R6390">
        <v>428</v>
      </c>
      <c r="S6390" t="s">
        <v>232</v>
      </c>
      <c r="T6390">
        <v>2</v>
      </c>
      <c r="U6390">
        <v>3.3333333E-2</v>
      </c>
      <c r="V6390">
        <v>352</v>
      </c>
      <c r="W6390">
        <v>1</v>
      </c>
      <c r="X6390">
        <v>1.6666667E-2</v>
      </c>
      <c r="Y6390">
        <v>176</v>
      </c>
    </row>
    <row r="6391" spans="1:25">
      <c r="A6391" s="10">
        <v>45627</v>
      </c>
      <c r="B6391" t="s">
        <v>76</v>
      </c>
      <c r="C6391" t="s">
        <v>2574</v>
      </c>
      <c r="D6391" t="s">
        <v>2574</v>
      </c>
      <c r="E6391">
        <v>396</v>
      </c>
      <c r="F6391" t="s">
        <v>3137</v>
      </c>
      <c r="G6391">
        <v>273</v>
      </c>
      <c r="H6391" t="s">
        <v>505</v>
      </c>
      <c r="I6391">
        <v>618</v>
      </c>
      <c r="J6391" t="s">
        <v>3251</v>
      </c>
      <c r="K6391">
        <v>161687</v>
      </c>
      <c r="L6391" t="s">
        <v>1615</v>
      </c>
      <c r="M6391">
        <v>0</v>
      </c>
      <c r="N6391">
        <v>22</v>
      </c>
      <c r="O6391" t="s">
        <v>83</v>
      </c>
      <c r="P6391" t="s">
        <v>91</v>
      </c>
      <c r="Q6391" t="s">
        <v>125</v>
      </c>
      <c r="R6391">
        <v>285</v>
      </c>
      <c r="S6391" t="s">
        <v>126</v>
      </c>
      <c r="T6391">
        <v>2</v>
      </c>
      <c r="U6391">
        <v>8.3333332999999996E-2</v>
      </c>
      <c r="V6391">
        <v>830</v>
      </c>
      <c r="W6391">
        <v>2</v>
      </c>
      <c r="X6391">
        <v>8.3333332999999996E-2</v>
      </c>
      <c r="Y6391">
        <v>830</v>
      </c>
    </row>
    <row r="6392" spans="1:25">
      <c r="A6392" s="10">
        <v>45627</v>
      </c>
      <c r="B6392" t="s">
        <v>76</v>
      </c>
      <c r="C6392" t="s">
        <v>2574</v>
      </c>
      <c r="D6392" t="s">
        <v>2574</v>
      </c>
      <c r="E6392">
        <v>396</v>
      </c>
      <c r="F6392" t="s">
        <v>3137</v>
      </c>
      <c r="G6392">
        <v>273</v>
      </c>
      <c r="H6392" t="s">
        <v>505</v>
      </c>
      <c r="I6392">
        <v>618</v>
      </c>
      <c r="J6392" t="s">
        <v>3251</v>
      </c>
      <c r="K6392">
        <v>161687</v>
      </c>
      <c r="L6392" t="s">
        <v>1615</v>
      </c>
      <c r="M6392">
        <v>0</v>
      </c>
      <c r="N6392">
        <v>22</v>
      </c>
      <c r="O6392" t="s">
        <v>83</v>
      </c>
      <c r="P6392" t="s">
        <v>130</v>
      </c>
      <c r="Q6392" t="s">
        <v>188</v>
      </c>
      <c r="R6392">
        <v>234</v>
      </c>
      <c r="S6392" t="s">
        <v>389</v>
      </c>
      <c r="T6392">
        <v>12</v>
      </c>
      <c r="U6392">
        <v>8.3333332999999996E-2</v>
      </c>
      <c r="V6392">
        <v>105.6</v>
      </c>
      <c r="W6392">
        <v>0</v>
      </c>
      <c r="X6392">
        <v>0</v>
      </c>
      <c r="Y6392">
        <v>0</v>
      </c>
    </row>
    <row r="6393" spans="1:25">
      <c r="A6393" s="10">
        <v>45627</v>
      </c>
      <c r="B6393" t="s">
        <v>76</v>
      </c>
      <c r="C6393" t="s">
        <v>2574</v>
      </c>
      <c r="D6393" t="s">
        <v>2574</v>
      </c>
      <c r="E6393">
        <v>396</v>
      </c>
      <c r="F6393" t="s">
        <v>3137</v>
      </c>
      <c r="G6393">
        <v>273</v>
      </c>
      <c r="H6393" t="s">
        <v>505</v>
      </c>
      <c r="I6393">
        <v>618</v>
      </c>
      <c r="J6393" t="s">
        <v>3251</v>
      </c>
      <c r="K6393">
        <v>161687</v>
      </c>
      <c r="L6393" t="s">
        <v>1615</v>
      </c>
      <c r="M6393">
        <v>0</v>
      </c>
      <c r="N6393">
        <v>22</v>
      </c>
      <c r="O6393" t="s">
        <v>83</v>
      </c>
      <c r="P6393" t="s">
        <v>130</v>
      </c>
      <c r="Q6393" t="s">
        <v>188</v>
      </c>
      <c r="R6393">
        <v>405</v>
      </c>
      <c r="S6393" t="s">
        <v>219</v>
      </c>
      <c r="T6393">
        <v>1</v>
      </c>
      <c r="U6393">
        <v>8.3333332999999996E-2</v>
      </c>
      <c r="V6393">
        <v>146</v>
      </c>
      <c r="W6393">
        <v>0</v>
      </c>
      <c r="X6393">
        <v>0</v>
      </c>
      <c r="Y6393">
        <v>0</v>
      </c>
    </row>
    <row r="6394" spans="1:25">
      <c r="A6394" s="10">
        <v>45627</v>
      </c>
      <c r="B6394" t="s">
        <v>76</v>
      </c>
      <c r="C6394" t="s">
        <v>2574</v>
      </c>
      <c r="D6394" t="s">
        <v>2574</v>
      </c>
      <c r="E6394">
        <v>396</v>
      </c>
      <c r="F6394" t="s">
        <v>3137</v>
      </c>
      <c r="G6394">
        <v>273</v>
      </c>
      <c r="H6394" t="s">
        <v>505</v>
      </c>
      <c r="I6394">
        <v>618</v>
      </c>
      <c r="J6394" t="s">
        <v>3251</v>
      </c>
      <c r="K6394">
        <v>267345</v>
      </c>
      <c r="L6394" t="s">
        <v>3258</v>
      </c>
      <c r="M6394">
        <v>0</v>
      </c>
      <c r="N6394">
        <v>22</v>
      </c>
      <c r="O6394" t="s">
        <v>83</v>
      </c>
      <c r="P6394" t="s">
        <v>91</v>
      </c>
      <c r="Q6394" t="s">
        <v>125</v>
      </c>
      <c r="R6394">
        <v>428</v>
      </c>
      <c r="S6394" t="s">
        <v>232</v>
      </c>
      <c r="T6394">
        <v>3</v>
      </c>
      <c r="U6394">
        <v>0.05</v>
      </c>
      <c r="V6394">
        <v>528</v>
      </c>
      <c r="W6394">
        <v>3</v>
      </c>
      <c r="X6394">
        <v>0.05</v>
      </c>
      <c r="Y6394">
        <v>528</v>
      </c>
    </row>
    <row r="6395" spans="1:25">
      <c r="A6395" s="10">
        <v>45627</v>
      </c>
      <c r="B6395" t="s">
        <v>76</v>
      </c>
      <c r="C6395" t="s">
        <v>2574</v>
      </c>
      <c r="D6395" t="s">
        <v>2574</v>
      </c>
      <c r="E6395">
        <v>396</v>
      </c>
      <c r="F6395" t="s">
        <v>3137</v>
      </c>
      <c r="G6395">
        <v>273</v>
      </c>
      <c r="H6395" t="s">
        <v>505</v>
      </c>
      <c r="I6395">
        <v>618</v>
      </c>
      <c r="J6395" t="s">
        <v>3251</v>
      </c>
      <c r="K6395">
        <v>267345</v>
      </c>
      <c r="L6395" t="s">
        <v>3258</v>
      </c>
      <c r="M6395">
        <v>0</v>
      </c>
      <c r="N6395">
        <v>22</v>
      </c>
      <c r="O6395" t="s">
        <v>83</v>
      </c>
      <c r="P6395" t="s">
        <v>91</v>
      </c>
      <c r="Q6395" t="s">
        <v>125</v>
      </c>
      <c r="R6395">
        <v>427</v>
      </c>
      <c r="S6395" t="s">
        <v>797</v>
      </c>
      <c r="T6395">
        <v>3</v>
      </c>
      <c r="U6395">
        <v>0.125</v>
      </c>
      <c r="V6395">
        <v>1245</v>
      </c>
      <c r="W6395">
        <v>0</v>
      </c>
      <c r="X6395">
        <v>0</v>
      </c>
      <c r="Y6395">
        <v>0</v>
      </c>
    </row>
    <row r="6396" spans="1:25">
      <c r="A6396" s="10">
        <v>45627</v>
      </c>
      <c r="B6396" t="s">
        <v>76</v>
      </c>
      <c r="C6396" t="s">
        <v>2574</v>
      </c>
      <c r="D6396" t="s">
        <v>2574</v>
      </c>
      <c r="E6396">
        <v>396</v>
      </c>
      <c r="F6396" t="s">
        <v>3137</v>
      </c>
      <c r="G6396">
        <v>273</v>
      </c>
      <c r="H6396" t="s">
        <v>505</v>
      </c>
      <c r="I6396">
        <v>618</v>
      </c>
      <c r="J6396" t="s">
        <v>3251</v>
      </c>
      <c r="K6396">
        <v>247796</v>
      </c>
      <c r="L6396" t="s">
        <v>3259</v>
      </c>
      <c r="M6396">
        <v>0</v>
      </c>
      <c r="N6396">
        <v>21</v>
      </c>
      <c r="O6396" t="s">
        <v>83</v>
      </c>
      <c r="P6396" t="s">
        <v>91</v>
      </c>
      <c r="Q6396" t="s">
        <v>125</v>
      </c>
      <c r="R6396">
        <v>428</v>
      </c>
      <c r="S6396" t="s">
        <v>232</v>
      </c>
      <c r="T6396">
        <v>2</v>
      </c>
      <c r="U6396">
        <v>3.3333333E-2</v>
      </c>
      <c r="V6396">
        <v>352</v>
      </c>
      <c r="W6396">
        <v>1</v>
      </c>
      <c r="X6396">
        <v>1.6666667E-2</v>
      </c>
      <c r="Y6396">
        <v>176</v>
      </c>
    </row>
    <row r="6397" spans="1:25">
      <c r="A6397" s="10">
        <v>45627</v>
      </c>
      <c r="B6397" t="s">
        <v>76</v>
      </c>
      <c r="C6397" t="s">
        <v>2574</v>
      </c>
      <c r="D6397" t="s">
        <v>2574</v>
      </c>
      <c r="E6397">
        <v>396</v>
      </c>
      <c r="F6397" t="s">
        <v>3137</v>
      </c>
      <c r="G6397">
        <v>273</v>
      </c>
      <c r="H6397" t="s">
        <v>505</v>
      </c>
      <c r="I6397">
        <v>618</v>
      </c>
      <c r="J6397" t="s">
        <v>3251</v>
      </c>
      <c r="K6397">
        <v>247796</v>
      </c>
      <c r="L6397" t="s">
        <v>3259</v>
      </c>
      <c r="M6397">
        <v>0</v>
      </c>
      <c r="N6397">
        <v>21</v>
      </c>
      <c r="O6397" t="s">
        <v>83</v>
      </c>
      <c r="P6397" t="s">
        <v>91</v>
      </c>
      <c r="Q6397" t="s">
        <v>125</v>
      </c>
      <c r="R6397">
        <v>285</v>
      </c>
      <c r="S6397" t="s">
        <v>126</v>
      </c>
      <c r="T6397">
        <v>2</v>
      </c>
      <c r="U6397">
        <v>8.3333332999999996E-2</v>
      </c>
      <c r="V6397">
        <v>830</v>
      </c>
      <c r="W6397">
        <v>2</v>
      </c>
      <c r="X6397">
        <v>8.3333332999999996E-2</v>
      </c>
      <c r="Y6397">
        <v>830</v>
      </c>
    </row>
    <row r="6398" spans="1:25">
      <c r="A6398" s="10">
        <v>45627</v>
      </c>
      <c r="B6398" t="s">
        <v>76</v>
      </c>
      <c r="C6398" t="s">
        <v>2574</v>
      </c>
      <c r="D6398" t="s">
        <v>2574</v>
      </c>
      <c r="E6398">
        <v>396</v>
      </c>
      <c r="F6398" t="s">
        <v>3137</v>
      </c>
      <c r="G6398">
        <v>273</v>
      </c>
      <c r="H6398" t="s">
        <v>505</v>
      </c>
      <c r="I6398">
        <v>618</v>
      </c>
      <c r="J6398" t="s">
        <v>3251</v>
      </c>
      <c r="K6398">
        <v>247796</v>
      </c>
      <c r="L6398" t="s">
        <v>3259</v>
      </c>
      <c r="M6398">
        <v>0</v>
      </c>
      <c r="N6398">
        <v>21</v>
      </c>
      <c r="O6398" t="s">
        <v>83</v>
      </c>
      <c r="P6398" t="s">
        <v>130</v>
      </c>
      <c r="Q6398" t="s">
        <v>188</v>
      </c>
      <c r="R6398">
        <v>234</v>
      </c>
      <c r="S6398" t="s">
        <v>389</v>
      </c>
      <c r="T6398">
        <v>12</v>
      </c>
      <c r="U6398">
        <v>8.3333332999999996E-2</v>
      </c>
      <c r="V6398">
        <v>105.6</v>
      </c>
      <c r="W6398">
        <v>0</v>
      </c>
      <c r="X6398">
        <v>0</v>
      </c>
      <c r="Y6398">
        <v>0</v>
      </c>
    </row>
    <row r="6399" spans="1:25">
      <c r="A6399" s="10">
        <v>45627</v>
      </c>
      <c r="B6399" t="s">
        <v>76</v>
      </c>
      <c r="C6399" t="s">
        <v>2574</v>
      </c>
      <c r="D6399" t="s">
        <v>2574</v>
      </c>
      <c r="E6399">
        <v>396</v>
      </c>
      <c r="F6399" t="s">
        <v>3137</v>
      </c>
      <c r="G6399">
        <v>273</v>
      </c>
      <c r="H6399" t="s">
        <v>505</v>
      </c>
      <c r="I6399">
        <v>618</v>
      </c>
      <c r="J6399" t="s">
        <v>3251</v>
      </c>
      <c r="K6399">
        <v>244573</v>
      </c>
      <c r="L6399" t="s">
        <v>3260</v>
      </c>
      <c r="M6399">
        <v>0</v>
      </c>
      <c r="N6399">
        <v>21</v>
      </c>
      <c r="O6399" t="s">
        <v>83</v>
      </c>
      <c r="P6399" t="s">
        <v>130</v>
      </c>
      <c r="Q6399" t="s">
        <v>188</v>
      </c>
      <c r="R6399">
        <v>234</v>
      </c>
      <c r="S6399" t="s">
        <v>389</v>
      </c>
      <c r="T6399">
        <v>24</v>
      </c>
      <c r="U6399">
        <v>0.16666666699999999</v>
      </c>
      <c r="V6399">
        <v>211.2</v>
      </c>
      <c r="W6399">
        <v>12</v>
      </c>
      <c r="X6399">
        <v>8.3333332999999996E-2</v>
      </c>
      <c r="Y6399">
        <v>105.6</v>
      </c>
    </row>
    <row r="6400" spans="1:25">
      <c r="A6400" s="10">
        <v>45627</v>
      </c>
      <c r="B6400" t="s">
        <v>76</v>
      </c>
      <c r="C6400" t="s">
        <v>2574</v>
      </c>
      <c r="D6400" t="s">
        <v>2574</v>
      </c>
      <c r="E6400">
        <v>396</v>
      </c>
      <c r="F6400" t="s">
        <v>3137</v>
      </c>
      <c r="G6400">
        <v>273</v>
      </c>
      <c r="H6400" t="s">
        <v>505</v>
      </c>
      <c r="I6400">
        <v>618</v>
      </c>
      <c r="J6400" t="s">
        <v>3251</v>
      </c>
      <c r="K6400">
        <v>199940</v>
      </c>
      <c r="L6400" t="s">
        <v>1043</v>
      </c>
      <c r="M6400">
        <v>0</v>
      </c>
      <c r="N6400">
        <v>22</v>
      </c>
      <c r="O6400" t="s">
        <v>83</v>
      </c>
      <c r="P6400" t="s">
        <v>91</v>
      </c>
      <c r="Q6400" t="s">
        <v>125</v>
      </c>
      <c r="R6400">
        <v>428</v>
      </c>
      <c r="S6400" t="s">
        <v>232</v>
      </c>
      <c r="T6400">
        <v>3</v>
      </c>
      <c r="U6400">
        <v>0.05</v>
      </c>
      <c r="V6400">
        <v>528</v>
      </c>
      <c r="W6400">
        <v>1</v>
      </c>
      <c r="X6400">
        <v>1.6666667E-2</v>
      </c>
      <c r="Y6400">
        <v>176</v>
      </c>
    </row>
    <row r="6401" spans="1:25">
      <c r="A6401" s="10">
        <v>45627</v>
      </c>
      <c r="B6401" t="s">
        <v>76</v>
      </c>
      <c r="C6401" t="s">
        <v>2574</v>
      </c>
      <c r="D6401" t="s">
        <v>2574</v>
      </c>
      <c r="E6401">
        <v>396</v>
      </c>
      <c r="F6401" t="s">
        <v>3137</v>
      </c>
      <c r="G6401">
        <v>273</v>
      </c>
      <c r="H6401" t="s">
        <v>505</v>
      </c>
      <c r="I6401">
        <v>618</v>
      </c>
      <c r="J6401" t="s">
        <v>3251</v>
      </c>
      <c r="K6401">
        <v>199940</v>
      </c>
      <c r="L6401" t="s">
        <v>1043</v>
      </c>
      <c r="M6401">
        <v>0</v>
      </c>
      <c r="N6401">
        <v>22</v>
      </c>
      <c r="O6401" t="s">
        <v>83</v>
      </c>
      <c r="P6401" t="s">
        <v>91</v>
      </c>
      <c r="Q6401" t="s">
        <v>125</v>
      </c>
      <c r="R6401">
        <v>430</v>
      </c>
      <c r="S6401" t="s">
        <v>233</v>
      </c>
      <c r="T6401">
        <v>6</v>
      </c>
      <c r="U6401">
        <v>2.5000000000000001E-2</v>
      </c>
      <c r="V6401">
        <v>291</v>
      </c>
      <c r="W6401">
        <v>6</v>
      </c>
      <c r="X6401">
        <v>2.5000000000000001E-2</v>
      </c>
      <c r="Y6401">
        <v>291</v>
      </c>
    </row>
    <row r="6402" spans="1:25">
      <c r="A6402" s="10">
        <v>45627</v>
      </c>
      <c r="B6402" t="s">
        <v>76</v>
      </c>
      <c r="C6402" t="s">
        <v>2574</v>
      </c>
      <c r="D6402" t="s">
        <v>2574</v>
      </c>
      <c r="E6402">
        <v>396</v>
      </c>
      <c r="F6402" t="s">
        <v>3137</v>
      </c>
      <c r="G6402">
        <v>273</v>
      </c>
      <c r="H6402" t="s">
        <v>505</v>
      </c>
      <c r="I6402">
        <v>618</v>
      </c>
      <c r="J6402" t="s">
        <v>3251</v>
      </c>
      <c r="K6402">
        <v>199940</v>
      </c>
      <c r="L6402" t="s">
        <v>1043</v>
      </c>
      <c r="M6402">
        <v>0</v>
      </c>
      <c r="N6402">
        <v>22</v>
      </c>
      <c r="O6402" t="s">
        <v>83</v>
      </c>
      <c r="P6402" t="s">
        <v>130</v>
      </c>
      <c r="Q6402" t="s">
        <v>188</v>
      </c>
      <c r="R6402">
        <v>405</v>
      </c>
      <c r="S6402" t="s">
        <v>219</v>
      </c>
      <c r="T6402">
        <v>2</v>
      </c>
      <c r="U6402">
        <v>0.16666666699999999</v>
      </c>
      <c r="V6402">
        <v>292</v>
      </c>
      <c r="W6402">
        <v>0</v>
      </c>
      <c r="X6402">
        <v>0</v>
      </c>
      <c r="Y6402">
        <v>0</v>
      </c>
    </row>
    <row r="6403" spans="1:25">
      <c r="A6403" s="10">
        <v>45627</v>
      </c>
      <c r="B6403" t="s">
        <v>76</v>
      </c>
      <c r="C6403" t="s">
        <v>2574</v>
      </c>
      <c r="D6403" t="s">
        <v>2574</v>
      </c>
      <c r="E6403">
        <v>396</v>
      </c>
      <c r="F6403" t="s">
        <v>3137</v>
      </c>
      <c r="G6403">
        <v>273</v>
      </c>
      <c r="H6403" t="s">
        <v>505</v>
      </c>
      <c r="I6403">
        <v>618</v>
      </c>
      <c r="J6403" t="s">
        <v>3251</v>
      </c>
      <c r="K6403">
        <v>148054</v>
      </c>
      <c r="L6403" t="s">
        <v>111</v>
      </c>
      <c r="M6403">
        <v>0</v>
      </c>
      <c r="N6403">
        <v>22</v>
      </c>
      <c r="O6403" t="s">
        <v>83</v>
      </c>
      <c r="P6403" t="s">
        <v>91</v>
      </c>
      <c r="Q6403" t="s">
        <v>125</v>
      </c>
      <c r="R6403">
        <v>428</v>
      </c>
      <c r="S6403" t="s">
        <v>232</v>
      </c>
      <c r="T6403">
        <v>2</v>
      </c>
      <c r="U6403">
        <v>3.3333333E-2</v>
      </c>
      <c r="V6403">
        <v>352</v>
      </c>
      <c r="W6403">
        <v>2</v>
      </c>
      <c r="X6403">
        <v>3.3333333E-2</v>
      </c>
      <c r="Y6403">
        <v>352</v>
      </c>
    </row>
    <row r="6404" spans="1:25">
      <c r="A6404" s="10">
        <v>45627</v>
      </c>
      <c r="B6404" t="s">
        <v>76</v>
      </c>
      <c r="C6404" t="s">
        <v>2574</v>
      </c>
      <c r="D6404" t="s">
        <v>2574</v>
      </c>
      <c r="E6404">
        <v>396</v>
      </c>
      <c r="F6404" t="s">
        <v>3137</v>
      </c>
      <c r="G6404">
        <v>273</v>
      </c>
      <c r="H6404" t="s">
        <v>505</v>
      </c>
      <c r="I6404">
        <v>618</v>
      </c>
      <c r="J6404" t="s">
        <v>3251</v>
      </c>
      <c r="K6404">
        <v>148054</v>
      </c>
      <c r="L6404" t="s">
        <v>111</v>
      </c>
      <c r="M6404">
        <v>0</v>
      </c>
      <c r="N6404">
        <v>22</v>
      </c>
      <c r="O6404" t="s">
        <v>83</v>
      </c>
      <c r="P6404" t="s">
        <v>91</v>
      </c>
      <c r="Q6404" t="s">
        <v>125</v>
      </c>
      <c r="R6404">
        <v>427</v>
      </c>
      <c r="S6404" t="s">
        <v>797</v>
      </c>
      <c r="T6404">
        <v>5</v>
      </c>
      <c r="U6404">
        <v>0.20833333300000001</v>
      </c>
      <c r="V6404">
        <v>2075</v>
      </c>
      <c r="W6404">
        <v>0</v>
      </c>
      <c r="X6404">
        <v>0</v>
      </c>
      <c r="Y6404">
        <v>0</v>
      </c>
    </row>
    <row r="6405" spans="1:25">
      <c r="A6405" s="10">
        <v>45627</v>
      </c>
      <c r="B6405" t="s">
        <v>76</v>
      </c>
      <c r="C6405" t="s">
        <v>2574</v>
      </c>
      <c r="D6405" t="s">
        <v>2574</v>
      </c>
      <c r="E6405">
        <v>396</v>
      </c>
      <c r="F6405" t="s">
        <v>3137</v>
      </c>
      <c r="G6405">
        <v>273</v>
      </c>
      <c r="H6405" t="s">
        <v>505</v>
      </c>
      <c r="I6405">
        <v>618</v>
      </c>
      <c r="J6405" t="s">
        <v>3251</v>
      </c>
      <c r="K6405">
        <v>177220</v>
      </c>
      <c r="L6405" t="s">
        <v>3261</v>
      </c>
      <c r="M6405">
        <v>0</v>
      </c>
      <c r="N6405">
        <v>22</v>
      </c>
      <c r="O6405" t="s">
        <v>83</v>
      </c>
      <c r="P6405" t="s">
        <v>91</v>
      </c>
      <c r="Q6405" t="s">
        <v>125</v>
      </c>
      <c r="R6405">
        <v>428</v>
      </c>
      <c r="S6405" t="s">
        <v>232</v>
      </c>
      <c r="T6405">
        <v>3</v>
      </c>
      <c r="U6405">
        <v>0.05</v>
      </c>
      <c r="V6405">
        <v>528</v>
      </c>
      <c r="W6405">
        <v>2</v>
      </c>
      <c r="X6405">
        <v>3.3333333E-2</v>
      </c>
      <c r="Y6405">
        <v>352</v>
      </c>
    </row>
    <row r="6406" spans="1:25">
      <c r="A6406" s="10">
        <v>45627</v>
      </c>
      <c r="B6406" t="s">
        <v>76</v>
      </c>
      <c r="C6406" t="s">
        <v>2574</v>
      </c>
      <c r="D6406" t="s">
        <v>2574</v>
      </c>
      <c r="E6406">
        <v>396</v>
      </c>
      <c r="F6406" t="s">
        <v>3137</v>
      </c>
      <c r="G6406">
        <v>273</v>
      </c>
      <c r="H6406" t="s">
        <v>505</v>
      </c>
      <c r="I6406">
        <v>618</v>
      </c>
      <c r="J6406" t="s">
        <v>3251</v>
      </c>
      <c r="K6406">
        <v>177220</v>
      </c>
      <c r="L6406" t="s">
        <v>3261</v>
      </c>
      <c r="M6406">
        <v>0</v>
      </c>
      <c r="N6406">
        <v>22</v>
      </c>
      <c r="O6406" t="s">
        <v>83</v>
      </c>
      <c r="P6406" t="s">
        <v>91</v>
      </c>
      <c r="Q6406" t="s">
        <v>125</v>
      </c>
      <c r="R6406">
        <v>285</v>
      </c>
      <c r="S6406" t="s">
        <v>126</v>
      </c>
      <c r="T6406">
        <v>3</v>
      </c>
      <c r="U6406">
        <v>0.125</v>
      </c>
      <c r="V6406">
        <v>1245</v>
      </c>
      <c r="W6406">
        <v>2</v>
      </c>
      <c r="X6406">
        <v>8.3333332999999996E-2</v>
      </c>
      <c r="Y6406">
        <v>830</v>
      </c>
    </row>
    <row r="6407" spans="1:25">
      <c r="A6407" s="10">
        <v>45627</v>
      </c>
      <c r="B6407" t="s">
        <v>76</v>
      </c>
      <c r="C6407" t="s">
        <v>2574</v>
      </c>
      <c r="D6407" t="s">
        <v>2574</v>
      </c>
      <c r="E6407">
        <v>396</v>
      </c>
      <c r="F6407" t="s">
        <v>3137</v>
      </c>
      <c r="G6407">
        <v>273</v>
      </c>
      <c r="H6407" t="s">
        <v>505</v>
      </c>
      <c r="I6407">
        <v>618</v>
      </c>
      <c r="J6407" t="s">
        <v>3251</v>
      </c>
      <c r="K6407">
        <v>14454</v>
      </c>
      <c r="L6407" t="s">
        <v>3262</v>
      </c>
      <c r="M6407">
        <v>0</v>
      </c>
      <c r="N6407">
        <v>22</v>
      </c>
      <c r="O6407" t="s">
        <v>83</v>
      </c>
      <c r="P6407" t="s">
        <v>91</v>
      </c>
      <c r="Q6407" t="s">
        <v>125</v>
      </c>
      <c r="R6407">
        <v>428</v>
      </c>
      <c r="S6407" t="s">
        <v>232</v>
      </c>
      <c r="T6407">
        <v>2</v>
      </c>
      <c r="U6407">
        <v>3.3333333E-2</v>
      </c>
      <c r="V6407">
        <v>352</v>
      </c>
      <c r="W6407">
        <v>2</v>
      </c>
      <c r="X6407">
        <v>3.3333333E-2</v>
      </c>
      <c r="Y6407">
        <v>352</v>
      </c>
    </row>
    <row r="6408" spans="1:25">
      <c r="A6408" s="10">
        <v>45627</v>
      </c>
      <c r="B6408" t="s">
        <v>76</v>
      </c>
      <c r="C6408" t="s">
        <v>2574</v>
      </c>
      <c r="D6408" t="s">
        <v>2574</v>
      </c>
      <c r="E6408">
        <v>396</v>
      </c>
      <c r="F6408" t="s">
        <v>3137</v>
      </c>
      <c r="G6408">
        <v>273</v>
      </c>
      <c r="H6408" t="s">
        <v>505</v>
      </c>
      <c r="I6408">
        <v>618</v>
      </c>
      <c r="J6408" t="s">
        <v>3251</v>
      </c>
      <c r="K6408">
        <v>14454</v>
      </c>
      <c r="L6408" t="s">
        <v>3262</v>
      </c>
      <c r="M6408">
        <v>0</v>
      </c>
      <c r="N6408">
        <v>22</v>
      </c>
      <c r="O6408" t="s">
        <v>83</v>
      </c>
      <c r="P6408" t="s">
        <v>91</v>
      </c>
      <c r="Q6408" t="s">
        <v>125</v>
      </c>
      <c r="R6408">
        <v>427</v>
      </c>
      <c r="S6408" t="s">
        <v>797</v>
      </c>
      <c r="T6408">
        <v>1</v>
      </c>
      <c r="U6408">
        <v>4.1666666999999998E-2</v>
      </c>
      <c r="V6408">
        <v>415</v>
      </c>
      <c r="W6408">
        <v>0</v>
      </c>
      <c r="X6408">
        <v>0</v>
      </c>
      <c r="Y6408">
        <v>0</v>
      </c>
    </row>
    <row r="6409" spans="1:25">
      <c r="A6409" s="10">
        <v>45627</v>
      </c>
      <c r="B6409" t="s">
        <v>76</v>
      </c>
      <c r="C6409" t="s">
        <v>2574</v>
      </c>
      <c r="D6409" t="s">
        <v>2574</v>
      </c>
      <c r="E6409">
        <v>396</v>
      </c>
      <c r="F6409" t="s">
        <v>3137</v>
      </c>
      <c r="G6409">
        <v>273</v>
      </c>
      <c r="H6409" t="s">
        <v>505</v>
      </c>
      <c r="I6409">
        <v>618</v>
      </c>
      <c r="J6409" t="s">
        <v>3251</v>
      </c>
      <c r="K6409">
        <v>14454</v>
      </c>
      <c r="L6409" t="s">
        <v>3262</v>
      </c>
      <c r="M6409">
        <v>0</v>
      </c>
      <c r="N6409">
        <v>22</v>
      </c>
      <c r="O6409" t="s">
        <v>83</v>
      </c>
      <c r="P6409" t="s">
        <v>130</v>
      </c>
      <c r="Q6409" t="s">
        <v>188</v>
      </c>
      <c r="R6409">
        <v>234</v>
      </c>
      <c r="S6409" t="s">
        <v>389</v>
      </c>
      <c r="T6409">
        <v>12</v>
      </c>
      <c r="U6409">
        <v>8.3333332999999996E-2</v>
      </c>
      <c r="V6409">
        <v>105.6</v>
      </c>
      <c r="W6409">
        <v>0</v>
      </c>
      <c r="X6409">
        <v>0</v>
      </c>
      <c r="Y6409">
        <v>0</v>
      </c>
    </row>
    <row r="6410" spans="1:25">
      <c r="A6410" s="10">
        <v>45627</v>
      </c>
      <c r="B6410" t="s">
        <v>76</v>
      </c>
      <c r="C6410" t="s">
        <v>2574</v>
      </c>
      <c r="D6410" t="s">
        <v>2574</v>
      </c>
      <c r="E6410">
        <v>396</v>
      </c>
      <c r="F6410" t="s">
        <v>3137</v>
      </c>
      <c r="G6410">
        <v>273</v>
      </c>
      <c r="H6410" t="s">
        <v>505</v>
      </c>
      <c r="I6410">
        <v>618</v>
      </c>
      <c r="J6410" t="s">
        <v>3251</v>
      </c>
      <c r="K6410">
        <v>14454</v>
      </c>
      <c r="L6410" t="s">
        <v>3262</v>
      </c>
      <c r="M6410">
        <v>0</v>
      </c>
      <c r="N6410">
        <v>22</v>
      </c>
      <c r="O6410" t="s">
        <v>83</v>
      </c>
      <c r="P6410" t="s">
        <v>288</v>
      </c>
      <c r="Q6410" t="s">
        <v>289</v>
      </c>
      <c r="R6410">
        <v>297</v>
      </c>
      <c r="S6410" t="s">
        <v>290</v>
      </c>
      <c r="T6410">
        <v>12</v>
      </c>
      <c r="U6410">
        <v>1</v>
      </c>
      <c r="V6410">
        <v>456</v>
      </c>
      <c r="W6410">
        <v>12</v>
      </c>
      <c r="X6410">
        <v>1</v>
      </c>
      <c r="Y6410">
        <v>456</v>
      </c>
    </row>
    <row r="6411" spans="1:25">
      <c r="A6411" s="10">
        <v>45627</v>
      </c>
      <c r="B6411" t="s">
        <v>76</v>
      </c>
      <c r="C6411" t="s">
        <v>2574</v>
      </c>
      <c r="D6411" t="s">
        <v>2574</v>
      </c>
      <c r="E6411">
        <v>396</v>
      </c>
      <c r="F6411" t="s">
        <v>3137</v>
      </c>
      <c r="G6411">
        <v>273</v>
      </c>
      <c r="H6411" t="s">
        <v>505</v>
      </c>
      <c r="I6411">
        <v>618</v>
      </c>
      <c r="J6411" t="s">
        <v>3251</v>
      </c>
      <c r="K6411">
        <v>285578</v>
      </c>
      <c r="L6411" t="s">
        <v>3263</v>
      </c>
      <c r="M6411">
        <v>0</v>
      </c>
      <c r="N6411">
        <v>21</v>
      </c>
      <c r="O6411" t="s">
        <v>83</v>
      </c>
      <c r="P6411" t="s">
        <v>91</v>
      </c>
      <c r="Q6411" t="s">
        <v>125</v>
      </c>
      <c r="R6411">
        <v>428</v>
      </c>
      <c r="S6411" t="s">
        <v>232</v>
      </c>
      <c r="T6411">
        <v>2</v>
      </c>
      <c r="U6411">
        <v>3.3333333E-2</v>
      </c>
      <c r="V6411">
        <v>352</v>
      </c>
      <c r="W6411">
        <v>1</v>
      </c>
      <c r="X6411">
        <v>1.6666667E-2</v>
      </c>
      <c r="Y6411">
        <v>176</v>
      </c>
    </row>
    <row r="6412" spans="1:25">
      <c r="A6412" s="10">
        <v>45627</v>
      </c>
      <c r="B6412" t="s">
        <v>76</v>
      </c>
      <c r="C6412" t="s">
        <v>2574</v>
      </c>
      <c r="D6412" t="s">
        <v>2574</v>
      </c>
      <c r="E6412">
        <v>396</v>
      </c>
      <c r="F6412" t="s">
        <v>3137</v>
      </c>
      <c r="G6412">
        <v>273</v>
      </c>
      <c r="H6412" t="s">
        <v>505</v>
      </c>
      <c r="I6412">
        <v>618</v>
      </c>
      <c r="J6412" t="s">
        <v>3251</v>
      </c>
      <c r="K6412">
        <v>285578</v>
      </c>
      <c r="L6412" t="s">
        <v>3263</v>
      </c>
      <c r="M6412">
        <v>0</v>
      </c>
      <c r="N6412">
        <v>21</v>
      </c>
      <c r="O6412" t="s">
        <v>83</v>
      </c>
      <c r="P6412" t="s">
        <v>91</v>
      </c>
      <c r="Q6412" t="s">
        <v>125</v>
      </c>
      <c r="R6412">
        <v>285</v>
      </c>
      <c r="S6412" t="s">
        <v>126</v>
      </c>
      <c r="T6412">
        <v>2</v>
      </c>
      <c r="U6412">
        <v>8.3333332999999996E-2</v>
      </c>
      <c r="V6412">
        <v>830</v>
      </c>
      <c r="W6412">
        <v>2</v>
      </c>
      <c r="X6412">
        <v>8.3333332999999996E-2</v>
      </c>
      <c r="Y6412">
        <v>830</v>
      </c>
    </row>
    <row r="6413" spans="1:25">
      <c r="A6413" s="10">
        <v>45627</v>
      </c>
      <c r="B6413" t="s">
        <v>76</v>
      </c>
      <c r="C6413" t="s">
        <v>2574</v>
      </c>
      <c r="D6413" t="s">
        <v>2574</v>
      </c>
      <c r="E6413">
        <v>396</v>
      </c>
      <c r="F6413" t="s">
        <v>3137</v>
      </c>
      <c r="G6413">
        <v>273</v>
      </c>
      <c r="H6413" t="s">
        <v>505</v>
      </c>
      <c r="I6413">
        <v>618</v>
      </c>
      <c r="J6413" t="s">
        <v>3251</v>
      </c>
      <c r="K6413">
        <v>285578</v>
      </c>
      <c r="L6413" t="s">
        <v>3263</v>
      </c>
      <c r="M6413">
        <v>0</v>
      </c>
      <c r="N6413">
        <v>21</v>
      </c>
      <c r="O6413" t="s">
        <v>83</v>
      </c>
      <c r="P6413" t="s">
        <v>130</v>
      </c>
      <c r="Q6413" t="s">
        <v>188</v>
      </c>
      <c r="R6413">
        <v>405</v>
      </c>
      <c r="S6413" t="s">
        <v>219</v>
      </c>
      <c r="T6413">
        <v>2</v>
      </c>
      <c r="U6413">
        <v>0.16666666699999999</v>
      </c>
      <c r="V6413">
        <v>292</v>
      </c>
      <c r="W6413">
        <v>1</v>
      </c>
      <c r="X6413">
        <v>8.3333332999999996E-2</v>
      </c>
      <c r="Y6413">
        <v>146</v>
      </c>
    </row>
    <row r="6414" spans="1:25">
      <c r="A6414" s="10">
        <v>45627</v>
      </c>
      <c r="B6414" t="s">
        <v>76</v>
      </c>
      <c r="C6414" t="s">
        <v>2574</v>
      </c>
      <c r="D6414" t="s">
        <v>2574</v>
      </c>
      <c r="E6414">
        <v>396</v>
      </c>
      <c r="F6414" t="s">
        <v>3137</v>
      </c>
      <c r="G6414">
        <v>273</v>
      </c>
      <c r="H6414" t="s">
        <v>505</v>
      </c>
      <c r="I6414">
        <v>618</v>
      </c>
      <c r="J6414" t="s">
        <v>3251</v>
      </c>
      <c r="K6414">
        <v>17149</v>
      </c>
      <c r="L6414" t="s">
        <v>3264</v>
      </c>
      <c r="M6414">
        <v>0</v>
      </c>
      <c r="N6414">
        <v>21</v>
      </c>
      <c r="O6414" t="s">
        <v>83</v>
      </c>
      <c r="P6414" t="s">
        <v>109</v>
      </c>
      <c r="Q6414" t="s">
        <v>109</v>
      </c>
      <c r="R6414">
        <v>133</v>
      </c>
      <c r="S6414" t="s">
        <v>163</v>
      </c>
      <c r="T6414">
        <v>0</v>
      </c>
      <c r="U6414">
        <v>0</v>
      </c>
      <c r="V6414">
        <v>0</v>
      </c>
      <c r="W6414">
        <v>0</v>
      </c>
      <c r="X6414">
        <v>0</v>
      </c>
      <c r="Y6414">
        <v>0</v>
      </c>
    </row>
    <row r="6415" spans="1:25">
      <c r="A6415" s="10">
        <v>45627</v>
      </c>
      <c r="B6415" t="s">
        <v>76</v>
      </c>
      <c r="C6415" t="s">
        <v>2574</v>
      </c>
      <c r="D6415" t="s">
        <v>2574</v>
      </c>
      <c r="E6415">
        <v>396</v>
      </c>
      <c r="F6415" t="s">
        <v>3137</v>
      </c>
      <c r="G6415">
        <v>273</v>
      </c>
      <c r="H6415" t="s">
        <v>505</v>
      </c>
      <c r="I6415">
        <v>618</v>
      </c>
      <c r="J6415" t="s">
        <v>3251</v>
      </c>
      <c r="K6415">
        <v>17149</v>
      </c>
      <c r="L6415" t="s">
        <v>3264</v>
      </c>
      <c r="M6415">
        <v>0</v>
      </c>
      <c r="N6415">
        <v>21</v>
      </c>
      <c r="O6415" t="s">
        <v>83</v>
      </c>
      <c r="P6415" t="s">
        <v>91</v>
      </c>
      <c r="Q6415" t="s">
        <v>125</v>
      </c>
      <c r="R6415">
        <v>428</v>
      </c>
      <c r="S6415" t="s">
        <v>232</v>
      </c>
      <c r="T6415">
        <v>2</v>
      </c>
      <c r="U6415">
        <v>3.3333333E-2</v>
      </c>
      <c r="V6415">
        <v>352</v>
      </c>
      <c r="W6415">
        <v>1</v>
      </c>
      <c r="X6415">
        <v>1.6666667E-2</v>
      </c>
      <c r="Y6415">
        <v>176</v>
      </c>
    </row>
    <row r="6416" spans="1:25">
      <c r="A6416" s="10">
        <v>45627</v>
      </c>
      <c r="B6416" t="s">
        <v>76</v>
      </c>
      <c r="C6416" t="s">
        <v>2574</v>
      </c>
      <c r="D6416" t="s">
        <v>2574</v>
      </c>
      <c r="E6416">
        <v>396</v>
      </c>
      <c r="F6416" t="s">
        <v>3137</v>
      </c>
      <c r="G6416">
        <v>273</v>
      </c>
      <c r="H6416" t="s">
        <v>505</v>
      </c>
      <c r="I6416">
        <v>618</v>
      </c>
      <c r="J6416" t="s">
        <v>3251</v>
      </c>
      <c r="K6416">
        <v>17149</v>
      </c>
      <c r="L6416" t="s">
        <v>3264</v>
      </c>
      <c r="M6416">
        <v>0</v>
      </c>
      <c r="N6416">
        <v>21</v>
      </c>
      <c r="O6416" t="s">
        <v>83</v>
      </c>
      <c r="P6416" t="s">
        <v>91</v>
      </c>
      <c r="Q6416" t="s">
        <v>125</v>
      </c>
      <c r="R6416">
        <v>285</v>
      </c>
      <c r="S6416" t="s">
        <v>126</v>
      </c>
      <c r="T6416">
        <v>24</v>
      </c>
      <c r="U6416">
        <v>1</v>
      </c>
      <c r="V6416">
        <v>9960</v>
      </c>
      <c r="W6416">
        <v>24</v>
      </c>
      <c r="X6416">
        <v>1</v>
      </c>
      <c r="Y6416">
        <v>9960</v>
      </c>
    </row>
    <row r="6417" spans="1:25">
      <c r="A6417" s="10">
        <v>45627</v>
      </c>
      <c r="B6417" t="s">
        <v>76</v>
      </c>
      <c r="C6417" t="s">
        <v>2574</v>
      </c>
      <c r="D6417" t="s">
        <v>2574</v>
      </c>
      <c r="E6417">
        <v>396</v>
      </c>
      <c r="F6417" t="s">
        <v>3137</v>
      </c>
      <c r="G6417">
        <v>273</v>
      </c>
      <c r="H6417" t="s">
        <v>505</v>
      </c>
      <c r="I6417">
        <v>618</v>
      </c>
      <c r="J6417" t="s">
        <v>3251</v>
      </c>
      <c r="K6417">
        <v>17357</v>
      </c>
      <c r="L6417" t="s">
        <v>3265</v>
      </c>
      <c r="M6417">
        <v>0</v>
      </c>
      <c r="N6417">
        <v>22</v>
      </c>
      <c r="O6417" t="s">
        <v>83</v>
      </c>
      <c r="P6417" t="s">
        <v>91</v>
      </c>
      <c r="Q6417" t="s">
        <v>125</v>
      </c>
      <c r="R6417">
        <v>430</v>
      </c>
      <c r="S6417" t="s">
        <v>233</v>
      </c>
      <c r="T6417">
        <v>6</v>
      </c>
      <c r="U6417">
        <v>2.5000000000000001E-2</v>
      </c>
      <c r="V6417">
        <v>291</v>
      </c>
      <c r="W6417">
        <v>0</v>
      </c>
      <c r="X6417">
        <v>0</v>
      </c>
      <c r="Y6417">
        <v>0</v>
      </c>
    </row>
    <row r="6418" spans="1:25">
      <c r="A6418" s="10">
        <v>45627</v>
      </c>
      <c r="B6418" t="s">
        <v>76</v>
      </c>
      <c r="C6418" t="s">
        <v>2574</v>
      </c>
      <c r="D6418" t="s">
        <v>2574</v>
      </c>
      <c r="E6418">
        <v>396</v>
      </c>
      <c r="F6418" t="s">
        <v>3137</v>
      </c>
      <c r="G6418">
        <v>273</v>
      </c>
      <c r="H6418" t="s">
        <v>505</v>
      </c>
      <c r="I6418">
        <v>618</v>
      </c>
      <c r="J6418" t="s">
        <v>3251</v>
      </c>
      <c r="K6418">
        <v>17357</v>
      </c>
      <c r="L6418" t="s">
        <v>3265</v>
      </c>
      <c r="M6418">
        <v>0</v>
      </c>
      <c r="N6418">
        <v>22</v>
      </c>
      <c r="O6418" t="s">
        <v>83</v>
      </c>
      <c r="P6418" t="s">
        <v>91</v>
      </c>
      <c r="Q6418" t="s">
        <v>125</v>
      </c>
      <c r="R6418">
        <v>285</v>
      </c>
      <c r="S6418" t="s">
        <v>126</v>
      </c>
      <c r="T6418">
        <v>2</v>
      </c>
      <c r="U6418">
        <v>8.3333332999999996E-2</v>
      </c>
      <c r="V6418">
        <v>830</v>
      </c>
      <c r="W6418">
        <v>2</v>
      </c>
      <c r="X6418">
        <v>8.3333332999999996E-2</v>
      </c>
      <c r="Y6418">
        <v>830</v>
      </c>
    </row>
    <row r="6419" spans="1:25">
      <c r="A6419" s="10">
        <v>45627</v>
      </c>
      <c r="B6419" t="s">
        <v>76</v>
      </c>
      <c r="C6419" t="s">
        <v>2574</v>
      </c>
      <c r="D6419" t="s">
        <v>2574</v>
      </c>
      <c r="E6419">
        <v>396</v>
      </c>
      <c r="F6419" t="s">
        <v>3137</v>
      </c>
      <c r="G6419">
        <v>273</v>
      </c>
      <c r="H6419" t="s">
        <v>505</v>
      </c>
      <c r="I6419">
        <v>618</v>
      </c>
      <c r="J6419" t="s">
        <v>3251</v>
      </c>
      <c r="K6419">
        <v>17357</v>
      </c>
      <c r="L6419" t="s">
        <v>3265</v>
      </c>
      <c r="M6419">
        <v>0</v>
      </c>
      <c r="N6419">
        <v>22</v>
      </c>
      <c r="O6419" t="s">
        <v>83</v>
      </c>
      <c r="P6419" t="s">
        <v>130</v>
      </c>
      <c r="Q6419" t="s">
        <v>188</v>
      </c>
      <c r="R6419">
        <v>234</v>
      </c>
      <c r="S6419" t="s">
        <v>389</v>
      </c>
      <c r="T6419">
        <v>12</v>
      </c>
      <c r="U6419">
        <v>8.3333332999999996E-2</v>
      </c>
      <c r="V6419">
        <v>105.6</v>
      </c>
      <c r="W6419">
        <v>12</v>
      </c>
      <c r="X6419">
        <v>8.3333332999999996E-2</v>
      </c>
      <c r="Y6419">
        <v>105.6</v>
      </c>
    </row>
    <row r="6420" spans="1:25">
      <c r="A6420" s="10">
        <v>45627</v>
      </c>
      <c r="B6420" t="s">
        <v>76</v>
      </c>
      <c r="C6420" t="s">
        <v>2574</v>
      </c>
      <c r="D6420" t="s">
        <v>2574</v>
      </c>
      <c r="E6420">
        <v>396</v>
      </c>
      <c r="F6420" t="s">
        <v>3137</v>
      </c>
      <c r="G6420">
        <v>273</v>
      </c>
      <c r="H6420" t="s">
        <v>505</v>
      </c>
      <c r="I6420">
        <v>618</v>
      </c>
      <c r="J6420" t="s">
        <v>3251</v>
      </c>
      <c r="K6420">
        <v>240265</v>
      </c>
      <c r="L6420" t="s">
        <v>3266</v>
      </c>
      <c r="M6420">
        <v>0</v>
      </c>
      <c r="N6420">
        <v>21</v>
      </c>
      <c r="O6420" t="s">
        <v>83</v>
      </c>
      <c r="P6420" t="s">
        <v>91</v>
      </c>
      <c r="Q6420" t="s">
        <v>125</v>
      </c>
      <c r="R6420">
        <v>428</v>
      </c>
      <c r="S6420" t="s">
        <v>232</v>
      </c>
      <c r="T6420">
        <v>2</v>
      </c>
      <c r="U6420">
        <v>3.3333333E-2</v>
      </c>
      <c r="V6420">
        <v>352</v>
      </c>
      <c r="W6420">
        <v>2</v>
      </c>
      <c r="X6420">
        <v>3.3333333E-2</v>
      </c>
      <c r="Y6420">
        <v>352</v>
      </c>
    </row>
    <row r="6421" spans="1:25">
      <c r="A6421" s="10">
        <v>45627</v>
      </c>
      <c r="B6421" t="s">
        <v>76</v>
      </c>
      <c r="C6421" t="s">
        <v>2574</v>
      </c>
      <c r="D6421" t="s">
        <v>2574</v>
      </c>
      <c r="E6421">
        <v>396</v>
      </c>
      <c r="F6421" t="s">
        <v>3137</v>
      </c>
      <c r="G6421">
        <v>273</v>
      </c>
      <c r="H6421" t="s">
        <v>505</v>
      </c>
      <c r="I6421">
        <v>618</v>
      </c>
      <c r="J6421" t="s">
        <v>3251</v>
      </c>
      <c r="K6421">
        <v>240265</v>
      </c>
      <c r="L6421" t="s">
        <v>3266</v>
      </c>
      <c r="M6421">
        <v>0</v>
      </c>
      <c r="N6421">
        <v>21</v>
      </c>
      <c r="O6421" t="s">
        <v>83</v>
      </c>
      <c r="P6421" t="s">
        <v>91</v>
      </c>
      <c r="Q6421" t="s">
        <v>125</v>
      </c>
      <c r="R6421">
        <v>427</v>
      </c>
      <c r="S6421" t="s">
        <v>797</v>
      </c>
      <c r="T6421">
        <v>1</v>
      </c>
      <c r="U6421">
        <v>4.1666666999999998E-2</v>
      </c>
      <c r="V6421">
        <v>415</v>
      </c>
      <c r="W6421">
        <v>0</v>
      </c>
      <c r="X6421">
        <v>0</v>
      </c>
      <c r="Y6421">
        <v>0</v>
      </c>
    </row>
    <row r="6422" spans="1:25">
      <c r="A6422" s="10">
        <v>45627</v>
      </c>
      <c r="B6422" t="s">
        <v>76</v>
      </c>
      <c r="C6422" t="s">
        <v>2574</v>
      </c>
      <c r="D6422" t="s">
        <v>2574</v>
      </c>
      <c r="E6422">
        <v>396</v>
      </c>
      <c r="F6422" t="s">
        <v>3137</v>
      </c>
      <c r="G6422">
        <v>273</v>
      </c>
      <c r="H6422" t="s">
        <v>505</v>
      </c>
      <c r="I6422">
        <v>618</v>
      </c>
      <c r="J6422" t="s">
        <v>3251</v>
      </c>
      <c r="K6422">
        <v>246607</v>
      </c>
      <c r="L6422" t="s">
        <v>3267</v>
      </c>
      <c r="M6422">
        <v>0</v>
      </c>
      <c r="N6422">
        <v>22</v>
      </c>
      <c r="O6422" t="s">
        <v>83</v>
      </c>
      <c r="P6422" t="s">
        <v>130</v>
      </c>
      <c r="Q6422" t="s">
        <v>188</v>
      </c>
      <c r="R6422">
        <v>405</v>
      </c>
      <c r="S6422" t="s">
        <v>219</v>
      </c>
      <c r="T6422">
        <v>4</v>
      </c>
      <c r="U6422">
        <v>0.33333333300000001</v>
      </c>
      <c r="V6422">
        <v>584</v>
      </c>
      <c r="W6422">
        <v>0</v>
      </c>
      <c r="X6422">
        <v>0</v>
      </c>
      <c r="Y6422">
        <v>0</v>
      </c>
    </row>
    <row r="6423" spans="1:25">
      <c r="A6423" s="10">
        <v>45627</v>
      </c>
      <c r="B6423" t="s">
        <v>76</v>
      </c>
      <c r="C6423" t="s">
        <v>2574</v>
      </c>
      <c r="D6423" t="s">
        <v>2574</v>
      </c>
      <c r="E6423">
        <v>396</v>
      </c>
      <c r="F6423" t="s">
        <v>3137</v>
      </c>
      <c r="G6423">
        <v>273</v>
      </c>
      <c r="H6423" t="s">
        <v>505</v>
      </c>
      <c r="I6423">
        <v>618</v>
      </c>
      <c r="J6423" t="s">
        <v>3251</v>
      </c>
      <c r="K6423">
        <v>246607</v>
      </c>
      <c r="L6423" t="s">
        <v>3267</v>
      </c>
      <c r="M6423">
        <v>0</v>
      </c>
      <c r="N6423">
        <v>22</v>
      </c>
      <c r="O6423" t="s">
        <v>83</v>
      </c>
      <c r="P6423" t="s">
        <v>130</v>
      </c>
      <c r="Q6423" t="s">
        <v>182</v>
      </c>
      <c r="R6423">
        <v>410</v>
      </c>
      <c r="S6423" t="s">
        <v>183</v>
      </c>
      <c r="T6423">
        <v>4</v>
      </c>
      <c r="U6423">
        <v>0.33333333300000001</v>
      </c>
      <c r="V6423">
        <v>700</v>
      </c>
      <c r="W6423">
        <v>0</v>
      </c>
      <c r="X6423">
        <v>0</v>
      </c>
      <c r="Y6423">
        <v>0</v>
      </c>
    </row>
    <row r="6424" spans="1:25">
      <c r="A6424" s="10">
        <v>45627</v>
      </c>
      <c r="B6424" t="s">
        <v>76</v>
      </c>
      <c r="C6424" t="s">
        <v>2574</v>
      </c>
      <c r="D6424" t="s">
        <v>2574</v>
      </c>
      <c r="E6424">
        <v>396</v>
      </c>
      <c r="F6424" t="s">
        <v>3137</v>
      </c>
      <c r="G6424">
        <v>273</v>
      </c>
      <c r="H6424" t="s">
        <v>505</v>
      </c>
      <c r="I6424">
        <v>618</v>
      </c>
      <c r="J6424" t="s">
        <v>3251</v>
      </c>
      <c r="K6424">
        <v>317735</v>
      </c>
      <c r="L6424" t="s">
        <v>3268</v>
      </c>
      <c r="M6424">
        <v>0</v>
      </c>
      <c r="N6424">
        <v>21</v>
      </c>
      <c r="O6424" t="s">
        <v>83</v>
      </c>
      <c r="P6424" t="s">
        <v>109</v>
      </c>
      <c r="Q6424" t="s">
        <v>109</v>
      </c>
      <c r="R6424">
        <v>133</v>
      </c>
      <c r="S6424" t="s">
        <v>163</v>
      </c>
      <c r="T6424">
        <v>0</v>
      </c>
      <c r="U6424">
        <v>0</v>
      </c>
      <c r="V6424">
        <v>0</v>
      </c>
      <c r="W6424">
        <v>0</v>
      </c>
      <c r="X6424">
        <v>0</v>
      </c>
      <c r="Y6424">
        <v>0</v>
      </c>
    </row>
    <row r="6425" spans="1:25">
      <c r="A6425" s="10">
        <v>45627</v>
      </c>
      <c r="B6425" t="s">
        <v>76</v>
      </c>
      <c r="C6425" t="s">
        <v>2574</v>
      </c>
      <c r="D6425" t="s">
        <v>2574</v>
      </c>
      <c r="E6425">
        <v>396</v>
      </c>
      <c r="F6425" t="s">
        <v>3137</v>
      </c>
      <c r="G6425">
        <v>273</v>
      </c>
      <c r="H6425" t="s">
        <v>505</v>
      </c>
      <c r="I6425">
        <v>618</v>
      </c>
      <c r="J6425" t="s">
        <v>3251</v>
      </c>
      <c r="K6425">
        <v>317735</v>
      </c>
      <c r="L6425" t="s">
        <v>3268</v>
      </c>
      <c r="M6425">
        <v>0</v>
      </c>
      <c r="N6425">
        <v>21</v>
      </c>
      <c r="O6425" t="s">
        <v>83</v>
      </c>
      <c r="P6425" t="s">
        <v>91</v>
      </c>
      <c r="Q6425" t="s">
        <v>125</v>
      </c>
      <c r="R6425">
        <v>428</v>
      </c>
      <c r="S6425" t="s">
        <v>232</v>
      </c>
      <c r="T6425">
        <v>3</v>
      </c>
      <c r="U6425">
        <v>0.05</v>
      </c>
      <c r="V6425">
        <v>528</v>
      </c>
      <c r="W6425">
        <v>2</v>
      </c>
      <c r="X6425">
        <v>3.3333333E-2</v>
      </c>
      <c r="Y6425">
        <v>352</v>
      </c>
    </row>
    <row r="6426" spans="1:25">
      <c r="A6426" s="10">
        <v>45627</v>
      </c>
      <c r="B6426" t="s">
        <v>76</v>
      </c>
      <c r="C6426" t="s">
        <v>2574</v>
      </c>
      <c r="D6426" t="s">
        <v>2574</v>
      </c>
      <c r="E6426">
        <v>396</v>
      </c>
      <c r="F6426" t="s">
        <v>3137</v>
      </c>
      <c r="G6426">
        <v>273</v>
      </c>
      <c r="H6426" t="s">
        <v>505</v>
      </c>
      <c r="I6426">
        <v>618</v>
      </c>
      <c r="J6426" t="s">
        <v>3251</v>
      </c>
      <c r="K6426">
        <v>317735</v>
      </c>
      <c r="L6426" t="s">
        <v>3268</v>
      </c>
      <c r="M6426">
        <v>0</v>
      </c>
      <c r="N6426">
        <v>21</v>
      </c>
      <c r="O6426" t="s">
        <v>83</v>
      </c>
      <c r="P6426" t="s">
        <v>91</v>
      </c>
      <c r="Q6426" t="s">
        <v>125</v>
      </c>
      <c r="R6426">
        <v>285</v>
      </c>
      <c r="S6426" t="s">
        <v>126</v>
      </c>
      <c r="T6426">
        <v>24</v>
      </c>
      <c r="U6426">
        <v>1</v>
      </c>
      <c r="V6426">
        <v>9960</v>
      </c>
      <c r="W6426">
        <v>24</v>
      </c>
      <c r="X6426">
        <v>1</v>
      </c>
      <c r="Y6426">
        <v>9960</v>
      </c>
    </row>
    <row r="6427" spans="1:25">
      <c r="A6427" s="10">
        <v>45627</v>
      </c>
      <c r="B6427" t="s">
        <v>76</v>
      </c>
      <c r="C6427" t="s">
        <v>2574</v>
      </c>
      <c r="D6427" t="s">
        <v>2574</v>
      </c>
      <c r="E6427">
        <v>396</v>
      </c>
      <c r="F6427" t="s">
        <v>3137</v>
      </c>
      <c r="G6427">
        <v>273</v>
      </c>
      <c r="H6427" t="s">
        <v>505</v>
      </c>
      <c r="I6427">
        <v>618</v>
      </c>
      <c r="J6427" t="s">
        <v>3251</v>
      </c>
      <c r="K6427">
        <v>317735</v>
      </c>
      <c r="L6427" t="s">
        <v>3268</v>
      </c>
      <c r="M6427">
        <v>0</v>
      </c>
      <c r="N6427">
        <v>21</v>
      </c>
      <c r="O6427" t="s">
        <v>83</v>
      </c>
      <c r="P6427" t="s">
        <v>130</v>
      </c>
      <c r="Q6427" t="s">
        <v>188</v>
      </c>
      <c r="R6427">
        <v>234</v>
      </c>
      <c r="S6427" t="s">
        <v>389</v>
      </c>
      <c r="T6427">
        <v>12</v>
      </c>
      <c r="U6427">
        <v>8.3333332999999996E-2</v>
      </c>
      <c r="V6427">
        <v>105.6</v>
      </c>
      <c r="W6427">
        <v>0</v>
      </c>
      <c r="X6427">
        <v>0</v>
      </c>
      <c r="Y6427">
        <v>0</v>
      </c>
    </row>
    <row r="6428" spans="1:25">
      <c r="A6428" s="10">
        <v>45627</v>
      </c>
      <c r="B6428" t="s">
        <v>76</v>
      </c>
      <c r="C6428" t="s">
        <v>2574</v>
      </c>
      <c r="D6428" t="s">
        <v>2574</v>
      </c>
      <c r="E6428">
        <v>396</v>
      </c>
      <c r="F6428" t="s">
        <v>3137</v>
      </c>
      <c r="G6428">
        <v>273</v>
      </c>
      <c r="H6428" t="s">
        <v>505</v>
      </c>
      <c r="I6428">
        <v>618</v>
      </c>
      <c r="J6428" t="s">
        <v>3251</v>
      </c>
      <c r="K6428">
        <v>317735</v>
      </c>
      <c r="L6428" t="s">
        <v>3268</v>
      </c>
      <c r="M6428">
        <v>0</v>
      </c>
      <c r="N6428">
        <v>21</v>
      </c>
      <c r="O6428" t="s">
        <v>83</v>
      </c>
      <c r="P6428" t="s">
        <v>130</v>
      </c>
      <c r="Q6428" t="s">
        <v>188</v>
      </c>
      <c r="R6428">
        <v>405</v>
      </c>
      <c r="S6428" t="s">
        <v>219</v>
      </c>
      <c r="T6428">
        <v>1</v>
      </c>
      <c r="U6428">
        <v>8.3333332999999996E-2</v>
      </c>
      <c r="V6428">
        <v>146</v>
      </c>
      <c r="W6428">
        <v>0</v>
      </c>
      <c r="X6428">
        <v>0</v>
      </c>
      <c r="Y6428">
        <v>0</v>
      </c>
    </row>
    <row r="6429" spans="1:25">
      <c r="A6429" s="10">
        <v>45627</v>
      </c>
      <c r="B6429" t="s">
        <v>76</v>
      </c>
      <c r="C6429" t="s">
        <v>2574</v>
      </c>
      <c r="D6429" t="s">
        <v>2574</v>
      </c>
      <c r="E6429">
        <v>396</v>
      </c>
      <c r="F6429" t="s">
        <v>3137</v>
      </c>
      <c r="G6429">
        <v>273</v>
      </c>
      <c r="H6429" t="s">
        <v>505</v>
      </c>
      <c r="I6429">
        <v>618</v>
      </c>
      <c r="J6429" t="s">
        <v>3251</v>
      </c>
      <c r="K6429">
        <v>317735</v>
      </c>
      <c r="L6429" t="s">
        <v>3268</v>
      </c>
      <c r="M6429">
        <v>0</v>
      </c>
      <c r="N6429">
        <v>21</v>
      </c>
      <c r="O6429" t="s">
        <v>83</v>
      </c>
      <c r="P6429" t="s">
        <v>130</v>
      </c>
      <c r="Q6429" t="s">
        <v>182</v>
      </c>
      <c r="R6429">
        <v>410</v>
      </c>
      <c r="S6429" t="s">
        <v>183</v>
      </c>
      <c r="T6429">
        <v>1</v>
      </c>
      <c r="U6429">
        <v>8.3333332999999996E-2</v>
      </c>
      <c r="V6429">
        <v>175</v>
      </c>
      <c r="W6429">
        <v>0</v>
      </c>
      <c r="X6429">
        <v>0</v>
      </c>
      <c r="Y6429">
        <v>0</v>
      </c>
    </row>
    <row r="6430" spans="1:25">
      <c r="A6430" s="10">
        <v>45627</v>
      </c>
      <c r="B6430" t="s">
        <v>76</v>
      </c>
      <c r="C6430" t="s">
        <v>2574</v>
      </c>
      <c r="D6430" t="s">
        <v>2574</v>
      </c>
      <c r="E6430">
        <v>396</v>
      </c>
      <c r="F6430" t="s">
        <v>3137</v>
      </c>
      <c r="G6430">
        <v>273</v>
      </c>
      <c r="H6430" t="s">
        <v>505</v>
      </c>
      <c r="I6430">
        <v>618</v>
      </c>
      <c r="J6430" t="s">
        <v>3251</v>
      </c>
      <c r="K6430">
        <v>18269</v>
      </c>
      <c r="L6430" t="s">
        <v>3269</v>
      </c>
      <c r="M6430">
        <v>0</v>
      </c>
      <c r="N6430">
        <v>22</v>
      </c>
      <c r="O6430" t="s">
        <v>83</v>
      </c>
      <c r="P6430" t="s">
        <v>91</v>
      </c>
      <c r="Q6430" t="s">
        <v>125</v>
      </c>
      <c r="R6430">
        <v>428</v>
      </c>
      <c r="S6430" t="s">
        <v>232</v>
      </c>
      <c r="T6430">
        <v>3</v>
      </c>
      <c r="U6430">
        <v>0.05</v>
      </c>
      <c r="V6430">
        <v>528</v>
      </c>
      <c r="W6430">
        <v>2</v>
      </c>
      <c r="X6430">
        <v>3.3333333E-2</v>
      </c>
      <c r="Y6430">
        <v>352</v>
      </c>
    </row>
    <row r="6431" spans="1:25">
      <c r="A6431" s="10">
        <v>45627</v>
      </c>
      <c r="B6431" t="s">
        <v>76</v>
      </c>
      <c r="C6431" t="s">
        <v>2574</v>
      </c>
      <c r="D6431" t="s">
        <v>2574</v>
      </c>
      <c r="E6431">
        <v>396</v>
      </c>
      <c r="F6431" t="s">
        <v>3137</v>
      </c>
      <c r="G6431">
        <v>273</v>
      </c>
      <c r="H6431" t="s">
        <v>505</v>
      </c>
      <c r="I6431">
        <v>618</v>
      </c>
      <c r="J6431" t="s">
        <v>3251</v>
      </c>
      <c r="K6431">
        <v>18269</v>
      </c>
      <c r="L6431" t="s">
        <v>3269</v>
      </c>
      <c r="M6431">
        <v>0</v>
      </c>
      <c r="N6431">
        <v>22</v>
      </c>
      <c r="O6431" t="s">
        <v>83</v>
      </c>
      <c r="P6431" t="s">
        <v>91</v>
      </c>
      <c r="Q6431" t="s">
        <v>125</v>
      </c>
      <c r="R6431">
        <v>427</v>
      </c>
      <c r="S6431" t="s">
        <v>797</v>
      </c>
      <c r="T6431">
        <v>2</v>
      </c>
      <c r="U6431">
        <v>8.3333332999999996E-2</v>
      </c>
      <c r="V6431">
        <v>830</v>
      </c>
      <c r="W6431">
        <v>2</v>
      </c>
      <c r="X6431">
        <v>8.3333332999999996E-2</v>
      </c>
      <c r="Y6431">
        <v>830</v>
      </c>
    </row>
    <row r="6432" spans="1:25">
      <c r="A6432" s="10">
        <v>45627</v>
      </c>
      <c r="B6432" t="s">
        <v>76</v>
      </c>
      <c r="C6432" t="s">
        <v>2574</v>
      </c>
      <c r="D6432" t="s">
        <v>2574</v>
      </c>
      <c r="E6432">
        <v>396</v>
      </c>
      <c r="F6432" t="s">
        <v>3137</v>
      </c>
      <c r="G6432">
        <v>273</v>
      </c>
      <c r="H6432" t="s">
        <v>505</v>
      </c>
      <c r="I6432">
        <v>618</v>
      </c>
      <c r="J6432" t="s">
        <v>3251</v>
      </c>
      <c r="K6432">
        <v>18269</v>
      </c>
      <c r="L6432" t="s">
        <v>3269</v>
      </c>
      <c r="M6432">
        <v>0</v>
      </c>
      <c r="N6432">
        <v>22</v>
      </c>
      <c r="O6432" t="s">
        <v>83</v>
      </c>
      <c r="P6432" t="s">
        <v>130</v>
      </c>
      <c r="Q6432" t="s">
        <v>188</v>
      </c>
      <c r="R6432">
        <v>234</v>
      </c>
      <c r="S6432" t="s">
        <v>389</v>
      </c>
      <c r="T6432">
        <v>24</v>
      </c>
      <c r="U6432">
        <v>0.16666666699999999</v>
      </c>
      <c r="V6432">
        <v>211.2</v>
      </c>
      <c r="W6432">
        <v>0</v>
      </c>
      <c r="X6432">
        <v>0</v>
      </c>
      <c r="Y6432">
        <v>0</v>
      </c>
    </row>
    <row r="6433" spans="1:25">
      <c r="A6433" s="10">
        <v>45627</v>
      </c>
      <c r="B6433" t="s">
        <v>76</v>
      </c>
      <c r="C6433" t="s">
        <v>2574</v>
      </c>
      <c r="D6433" t="s">
        <v>2574</v>
      </c>
      <c r="E6433">
        <v>396</v>
      </c>
      <c r="F6433" t="s">
        <v>3137</v>
      </c>
      <c r="G6433">
        <v>273</v>
      </c>
      <c r="H6433" t="s">
        <v>505</v>
      </c>
      <c r="I6433">
        <v>618</v>
      </c>
      <c r="J6433" t="s">
        <v>3251</v>
      </c>
      <c r="K6433">
        <v>109773</v>
      </c>
      <c r="L6433" t="s">
        <v>3270</v>
      </c>
      <c r="M6433">
        <v>0</v>
      </c>
      <c r="N6433">
        <v>21</v>
      </c>
      <c r="O6433" t="s">
        <v>83</v>
      </c>
      <c r="P6433" t="s">
        <v>91</v>
      </c>
      <c r="Q6433" t="s">
        <v>125</v>
      </c>
      <c r="R6433">
        <v>428</v>
      </c>
      <c r="S6433" t="s">
        <v>232</v>
      </c>
      <c r="T6433">
        <v>2</v>
      </c>
      <c r="U6433">
        <v>3.3333333E-2</v>
      </c>
      <c r="V6433">
        <v>352</v>
      </c>
      <c r="W6433">
        <v>2</v>
      </c>
      <c r="X6433">
        <v>3.3333333E-2</v>
      </c>
      <c r="Y6433">
        <v>352</v>
      </c>
    </row>
    <row r="6434" spans="1:25">
      <c r="A6434" s="10">
        <v>45627</v>
      </c>
      <c r="B6434" t="s">
        <v>76</v>
      </c>
      <c r="C6434" t="s">
        <v>2574</v>
      </c>
      <c r="D6434" t="s">
        <v>2574</v>
      </c>
      <c r="E6434">
        <v>396</v>
      </c>
      <c r="F6434" t="s">
        <v>3137</v>
      </c>
      <c r="G6434">
        <v>273</v>
      </c>
      <c r="H6434" t="s">
        <v>505</v>
      </c>
      <c r="I6434">
        <v>618</v>
      </c>
      <c r="J6434" t="s">
        <v>3251</v>
      </c>
      <c r="K6434">
        <v>109773</v>
      </c>
      <c r="L6434" t="s">
        <v>3270</v>
      </c>
      <c r="M6434">
        <v>0</v>
      </c>
      <c r="N6434">
        <v>21</v>
      </c>
      <c r="O6434" t="s">
        <v>83</v>
      </c>
      <c r="P6434" t="s">
        <v>91</v>
      </c>
      <c r="Q6434" t="s">
        <v>125</v>
      </c>
      <c r="R6434">
        <v>427</v>
      </c>
      <c r="S6434" t="s">
        <v>797</v>
      </c>
      <c r="T6434">
        <v>2</v>
      </c>
      <c r="U6434">
        <v>8.3333332999999996E-2</v>
      </c>
      <c r="V6434">
        <v>830</v>
      </c>
      <c r="W6434">
        <v>1</v>
      </c>
      <c r="X6434">
        <v>4.1666666999999998E-2</v>
      </c>
      <c r="Y6434">
        <v>415</v>
      </c>
    </row>
    <row r="6435" spans="1:25">
      <c r="A6435" s="10">
        <v>45627</v>
      </c>
      <c r="B6435" t="s">
        <v>76</v>
      </c>
      <c r="C6435" t="s">
        <v>2574</v>
      </c>
      <c r="D6435" t="s">
        <v>2574</v>
      </c>
      <c r="E6435">
        <v>396</v>
      </c>
      <c r="F6435" t="s">
        <v>3137</v>
      </c>
      <c r="G6435">
        <v>273</v>
      </c>
      <c r="H6435" t="s">
        <v>505</v>
      </c>
      <c r="I6435">
        <v>618</v>
      </c>
      <c r="J6435" t="s">
        <v>3251</v>
      </c>
      <c r="K6435">
        <v>109773</v>
      </c>
      <c r="L6435" t="s">
        <v>3270</v>
      </c>
      <c r="M6435">
        <v>0</v>
      </c>
      <c r="N6435">
        <v>21</v>
      </c>
      <c r="O6435" t="s">
        <v>83</v>
      </c>
      <c r="P6435" t="s">
        <v>130</v>
      </c>
      <c r="Q6435" t="s">
        <v>188</v>
      </c>
      <c r="R6435">
        <v>234</v>
      </c>
      <c r="S6435" t="s">
        <v>389</v>
      </c>
      <c r="T6435">
        <v>12</v>
      </c>
      <c r="U6435">
        <v>8.3333332999999996E-2</v>
      </c>
      <c r="V6435">
        <v>105.6</v>
      </c>
      <c r="W6435">
        <v>0</v>
      </c>
      <c r="X6435">
        <v>0</v>
      </c>
      <c r="Y6435">
        <v>0</v>
      </c>
    </row>
    <row r="6436" spans="1:25">
      <c r="A6436" s="10">
        <v>45627</v>
      </c>
      <c r="B6436" t="s">
        <v>76</v>
      </c>
      <c r="C6436" t="s">
        <v>2574</v>
      </c>
      <c r="D6436" t="s">
        <v>2574</v>
      </c>
      <c r="E6436">
        <v>396</v>
      </c>
      <c r="F6436" t="s">
        <v>3137</v>
      </c>
      <c r="G6436">
        <v>273</v>
      </c>
      <c r="H6436" t="s">
        <v>505</v>
      </c>
      <c r="I6436">
        <v>618</v>
      </c>
      <c r="J6436" t="s">
        <v>3251</v>
      </c>
      <c r="K6436">
        <v>285645</v>
      </c>
      <c r="L6436" t="s">
        <v>3271</v>
      </c>
      <c r="M6436">
        <v>0</v>
      </c>
      <c r="N6436">
        <v>21</v>
      </c>
      <c r="O6436" t="s">
        <v>83</v>
      </c>
      <c r="P6436" t="s">
        <v>91</v>
      </c>
      <c r="Q6436" t="s">
        <v>125</v>
      </c>
      <c r="R6436">
        <v>428</v>
      </c>
      <c r="S6436" t="s">
        <v>232</v>
      </c>
      <c r="T6436">
        <v>2</v>
      </c>
      <c r="U6436">
        <v>3.3333333E-2</v>
      </c>
      <c r="V6436">
        <v>352</v>
      </c>
      <c r="W6436">
        <v>2</v>
      </c>
      <c r="X6436">
        <v>3.3333333E-2</v>
      </c>
      <c r="Y6436">
        <v>352</v>
      </c>
    </row>
    <row r="6437" spans="1:25">
      <c r="A6437" s="10">
        <v>45627</v>
      </c>
      <c r="B6437" t="s">
        <v>76</v>
      </c>
      <c r="C6437" t="s">
        <v>2574</v>
      </c>
      <c r="D6437" t="s">
        <v>2574</v>
      </c>
      <c r="E6437">
        <v>396</v>
      </c>
      <c r="F6437" t="s">
        <v>3137</v>
      </c>
      <c r="G6437">
        <v>273</v>
      </c>
      <c r="H6437" t="s">
        <v>505</v>
      </c>
      <c r="I6437">
        <v>618</v>
      </c>
      <c r="J6437" t="s">
        <v>3251</v>
      </c>
      <c r="K6437">
        <v>285645</v>
      </c>
      <c r="L6437" t="s">
        <v>3271</v>
      </c>
      <c r="M6437">
        <v>0</v>
      </c>
      <c r="N6437">
        <v>21</v>
      </c>
      <c r="O6437" t="s">
        <v>83</v>
      </c>
      <c r="P6437" t="s">
        <v>91</v>
      </c>
      <c r="Q6437" t="s">
        <v>125</v>
      </c>
      <c r="R6437">
        <v>427</v>
      </c>
      <c r="S6437" t="s">
        <v>797</v>
      </c>
      <c r="T6437">
        <v>1</v>
      </c>
      <c r="U6437">
        <v>4.1666666999999998E-2</v>
      </c>
      <c r="V6437">
        <v>415</v>
      </c>
      <c r="W6437">
        <v>1</v>
      </c>
      <c r="X6437">
        <v>4.1666666999999998E-2</v>
      </c>
      <c r="Y6437">
        <v>415</v>
      </c>
    </row>
    <row r="6438" spans="1:25">
      <c r="A6438" s="10">
        <v>45627</v>
      </c>
      <c r="B6438" t="s">
        <v>76</v>
      </c>
      <c r="C6438" t="s">
        <v>2574</v>
      </c>
      <c r="D6438" t="s">
        <v>2574</v>
      </c>
      <c r="E6438">
        <v>396</v>
      </c>
      <c r="F6438" t="s">
        <v>3137</v>
      </c>
      <c r="G6438">
        <v>273</v>
      </c>
      <c r="H6438" t="s">
        <v>505</v>
      </c>
      <c r="I6438">
        <v>618</v>
      </c>
      <c r="J6438" t="s">
        <v>3251</v>
      </c>
      <c r="K6438">
        <v>285645</v>
      </c>
      <c r="L6438" t="s">
        <v>3271</v>
      </c>
      <c r="M6438">
        <v>0</v>
      </c>
      <c r="N6438">
        <v>21</v>
      </c>
      <c r="O6438" t="s">
        <v>83</v>
      </c>
      <c r="P6438" t="s">
        <v>288</v>
      </c>
      <c r="Q6438" t="s">
        <v>1073</v>
      </c>
      <c r="R6438">
        <v>294</v>
      </c>
      <c r="S6438" t="s">
        <v>2062</v>
      </c>
      <c r="T6438">
        <v>3</v>
      </c>
      <c r="U6438">
        <v>0.125</v>
      </c>
      <c r="V6438">
        <v>183</v>
      </c>
      <c r="W6438">
        <v>0</v>
      </c>
      <c r="X6438">
        <v>0</v>
      </c>
      <c r="Y6438">
        <v>0</v>
      </c>
    </row>
    <row r="6439" spans="1:25">
      <c r="A6439" s="10">
        <v>45627</v>
      </c>
      <c r="B6439" t="s">
        <v>76</v>
      </c>
      <c r="C6439" t="s">
        <v>2574</v>
      </c>
      <c r="D6439" t="s">
        <v>2574</v>
      </c>
      <c r="E6439">
        <v>396</v>
      </c>
      <c r="F6439" t="s">
        <v>3137</v>
      </c>
      <c r="G6439">
        <v>273</v>
      </c>
      <c r="H6439" t="s">
        <v>505</v>
      </c>
      <c r="I6439">
        <v>618</v>
      </c>
      <c r="J6439" t="s">
        <v>3251</v>
      </c>
      <c r="K6439">
        <v>285645</v>
      </c>
      <c r="L6439" t="s">
        <v>3271</v>
      </c>
      <c r="M6439">
        <v>0</v>
      </c>
      <c r="N6439">
        <v>21</v>
      </c>
      <c r="O6439" t="s">
        <v>83</v>
      </c>
      <c r="P6439" t="s">
        <v>288</v>
      </c>
      <c r="Q6439" t="s">
        <v>755</v>
      </c>
      <c r="R6439">
        <v>295</v>
      </c>
      <c r="S6439" t="s">
        <v>756</v>
      </c>
      <c r="T6439">
        <v>6</v>
      </c>
      <c r="U6439">
        <v>0.25</v>
      </c>
      <c r="V6439">
        <v>354</v>
      </c>
      <c r="W6439">
        <v>0</v>
      </c>
      <c r="X6439">
        <v>0</v>
      </c>
      <c r="Y6439">
        <v>0</v>
      </c>
    </row>
    <row r="6440" spans="1:25">
      <c r="A6440" s="10">
        <v>45627</v>
      </c>
      <c r="B6440" t="s">
        <v>76</v>
      </c>
      <c r="C6440" t="s">
        <v>2574</v>
      </c>
      <c r="D6440" t="s">
        <v>2574</v>
      </c>
      <c r="E6440">
        <v>396</v>
      </c>
      <c r="F6440" t="s">
        <v>3137</v>
      </c>
      <c r="G6440">
        <v>273</v>
      </c>
      <c r="H6440" t="s">
        <v>505</v>
      </c>
      <c r="I6440">
        <v>618</v>
      </c>
      <c r="J6440" t="s">
        <v>3251</v>
      </c>
      <c r="K6440">
        <v>13316</v>
      </c>
      <c r="L6440" t="s">
        <v>3272</v>
      </c>
      <c r="M6440">
        <v>0</v>
      </c>
      <c r="N6440">
        <v>22</v>
      </c>
      <c r="O6440" t="s">
        <v>83</v>
      </c>
      <c r="P6440" t="s">
        <v>91</v>
      </c>
      <c r="Q6440" t="s">
        <v>125</v>
      </c>
      <c r="R6440">
        <v>427</v>
      </c>
      <c r="S6440" t="s">
        <v>797</v>
      </c>
      <c r="T6440">
        <v>2</v>
      </c>
      <c r="U6440">
        <v>8.3333332999999996E-2</v>
      </c>
      <c r="V6440">
        <v>830</v>
      </c>
      <c r="W6440">
        <v>1</v>
      </c>
      <c r="X6440">
        <v>4.1666666999999998E-2</v>
      </c>
      <c r="Y6440">
        <v>415</v>
      </c>
    </row>
    <row r="6441" spans="1:25">
      <c r="A6441" s="10">
        <v>45627</v>
      </c>
      <c r="B6441" t="s">
        <v>76</v>
      </c>
      <c r="C6441" t="s">
        <v>2574</v>
      </c>
      <c r="D6441" t="s">
        <v>2574</v>
      </c>
      <c r="E6441">
        <v>396</v>
      </c>
      <c r="F6441" t="s">
        <v>3137</v>
      </c>
      <c r="G6441">
        <v>273</v>
      </c>
      <c r="H6441" t="s">
        <v>505</v>
      </c>
      <c r="I6441">
        <v>618</v>
      </c>
      <c r="J6441" t="s">
        <v>3251</v>
      </c>
      <c r="K6441">
        <v>109682</v>
      </c>
      <c r="L6441" t="s">
        <v>3273</v>
      </c>
      <c r="M6441">
        <v>0</v>
      </c>
      <c r="N6441">
        <v>22</v>
      </c>
      <c r="O6441" t="s">
        <v>83</v>
      </c>
      <c r="P6441" t="s">
        <v>91</v>
      </c>
      <c r="Q6441" t="s">
        <v>125</v>
      </c>
      <c r="R6441">
        <v>428</v>
      </c>
      <c r="S6441" t="s">
        <v>232</v>
      </c>
      <c r="T6441">
        <v>2</v>
      </c>
      <c r="U6441">
        <v>3.3333333E-2</v>
      </c>
      <c r="V6441">
        <v>352</v>
      </c>
      <c r="W6441">
        <v>1</v>
      </c>
      <c r="X6441">
        <v>1.6666667E-2</v>
      </c>
      <c r="Y6441">
        <v>176</v>
      </c>
    </row>
    <row r="6442" spans="1:25">
      <c r="A6442" s="10">
        <v>45627</v>
      </c>
      <c r="B6442" t="s">
        <v>76</v>
      </c>
      <c r="C6442" t="s">
        <v>2574</v>
      </c>
      <c r="D6442" t="s">
        <v>2574</v>
      </c>
      <c r="E6442">
        <v>396</v>
      </c>
      <c r="F6442" t="s">
        <v>3137</v>
      </c>
      <c r="G6442">
        <v>273</v>
      </c>
      <c r="H6442" t="s">
        <v>505</v>
      </c>
      <c r="I6442">
        <v>618</v>
      </c>
      <c r="J6442" t="s">
        <v>3251</v>
      </c>
      <c r="K6442">
        <v>109682</v>
      </c>
      <c r="L6442" t="s">
        <v>3273</v>
      </c>
      <c r="M6442">
        <v>0</v>
      </c>
      <c r="N6442">
        <v>22</v>
      </c>
      <c r="O6442" t="s">
        <v>83</v>
      </c>
      <c r="P6442" t="s">
        <v>91</v>
      </c>
      <c r="Q6442" t="s">
        <v>125</v>
      </c>
      <c r="R6442">
        <v>285</v>
      </c>
      <c r="S6442" t="s">
        <v>126</v>
      </c>
      <c r="T6442">
        <v>6</v>
      </c>
      <c r="U6442">
        <v>0.25</v>
      </c>
      <c r="V6442">
        <v>2490</v>
      </c>
      <c r="W6442">
        <v>3</v>
      </c>
      <c r="X6442">
        <v>0.125</v>
      </c>
      <c r="Y6442">
        <v>1245</v>
      </c>
    </row>
    <row r="6443" spans="1:25">
      <c r="A6443" s="10">
        <v>45627</v>
      </c>
      <c r="B6443" t="s">
        <v>76</v>
      </c>
      <c r="C6443" t="s">
        <v>2574</v>
      </c>
      <c r="D6443" t="s">
        <v>2574</v>
      </c>
      <c r="E6443">
        <v>396</v>
      </c>
      <c r="F6443" t="s">
        <v>3137</v>
      </c>
      <c r="G6443">
        <v>273</v>
      </c>
      <c r="H6443" t="s">
        <v>505</v>
      </c>
      <c r="I6443">
        <v>618</v>
      </c>
      <c r="J6443" t="s">
        <v>3251</v>
      </c>
      <c r="K6443">
        <v>109682</v>
      </c>
      <c r="L6443" t="s">
        <v>3273</v>
      </c>
      <c r="M6443">
        <v>0</v>
      </c>
      <c r="N6443">
        <v>22</v>
      </c>
      <c r="O6443" t="s">
        <v>83</v>
      </c>
      <c r="P6443" t="s">
        <v>130</v>
      </c>
      <c r="Q6443" t="s">
        <v>188</v>
      </c>
      <c r="R6443">
        <v>234</v>
      </c>
      <c r="S6443" t="s">
        <v>389</v>
      </c>
      <c r="T6443">
        <v>24</v>
      </c>
      <c r="U6443">
        <v>0.16666666699999999</v>
      </c>
      <c r="V6443">
        <v>211.2</v>
      </c>
      <c r="W6443">
        <v>12</v>
      </c>
      <c r="X6443">
        <v>8.3333332999999996E-2</v>
      </c>
      <c r="Y6443">
        <v>105.6</v>
      </c>
    </row>
    <row r="6444" spans="1:25">
      <c r="A6444" s="10">
        <v>45627</v>
      </c>
      <c r="B6444" t="s">
        <v>76</v>
      </c>
      <c r="C6444" t="s">
        <v>2574</v>
      </c>
      <c r="D6444" t="s">
        <v>2574</v>
      </c>
      <c r="E6444">
        <v>396</v>
      </c>
      <c r="F6444" t="s">
        <v>3137</v>
      </c>
      <c r="G6444">
        <v>273</v>
      </c>
      <c r="H6444" t="s">
        <v>505</v>
      </c>
      <c r="I6444">
        <v>618</v>
      </c>
      <c r="J6444" t="s">
        <v>3251</v>
      </c>
      <c r="K6444">
        <v>240264</v>
      </c>
      <c r="L6444" t="s">
        <v>3274</v>
      </c>
      <c r="M6444">
        <v>0</v>
      </c>
      <c r="N6444">
        <v>22</v>
      </c>
      <c r="O6444" t="s">
        <v>83</v>
      </c>
      <c r="P6444" t="s">
        <v>91</v>
      </c>
      <c r="Q6444" t="s">
        <v>125</v>
      </c>
      <c r="R6444">
        <v>428</v>
      </c>
      <c r="S6444" t="s">
        <v>232</v>
      </c>
      <c r="T6444">
        <v>2</v>
      </c>
      <c r="U6444">
        <v>3.3333333E-2</v>
      </c>
      <c r="V6444">
        <v>352</v>
      </c>
      <c r="W6444">
        <v>1</v>
      </c>
      <c r="X6444">
        <v>1.6666667E-2</v>
      </c>
      <c r="Y6444">
        <v>176</v>
      </c>
    </row>
    <row r="6445" spans="1:25">
      <c r="A6445" s="10">
        <v>45627</v>
      </c>
      <c r="B6445" t="s">
        <v>76</v>
      </c>
      <c r="C6445" t="s">
        <v>2574</v>
      </c>
      <c r="D6445" t="s">
        <v>2574</v>
      </c>
      <c r="E6445">
        <v>396</v>
      </c>
      <c r="F6445" t="s">
        <v>3137</v>
      </c>
      <c r="G6445">
        <v>273</v>
      </c>
      <c r="H6445" t="s">
        <v>505</v>
      </c>
      <c r="I6445">
        <v>618</v>
      </c>
      <c r="J6445" t="s">
        <v>3251</v>
      </c>
      <c r="K6445">
        <v>240264</v>
      </c>
      <c r="L6445" t="s">
        <v>3274</v>
      </c>
      <c r="M6445">
        <v>0</v>
      </c>
      <c r="N6445">
        <v>22</v>
      </c>
      <c r="O6445" t="s">
        <v>83</v>
      </c>
      <c r="P6445" t="s">
        <v>91</v>
      </c>
      <c r="Q6445" t="s">
        <v>125</v>
      </c>
      <c r="R6445">
        <v>285</v>
      </c>
      <c r="S6445" t="s">
        <v>126</v>
      </c>
      <c r="T6445">
        <v>2</v>
      </c>
      <c r="U6445">
        <v>8.3333332999999996E-2</v>
      </c>
      <c r="V6445">
        <v>830</v>
      </c>
      <c r="W6445">
        <v>2</v>
      </c>
      <c r="X6445">
        <v>8.3333332999999996E-2</v>
      </c>
      <c r="Y6445">
        <v>830</v>
      </c>
    </row>
    <row r="6446" spans="1:25">
      <c r="A6446" s="10">
        <v>45627</v>
      </c>
      <c r="B6446" t="s">
        <v>76</v>
      </c>
      <c r="C6446" t="s">
        <v>2574</v>
      </c>
      <c r="D6446" t="s">
        <v>2574</v>
      </c>
      <c r="E6446">
        <v>396</v>
      </c>
      <c r="F6446" t="s">
        <v>3137</v>
      </c>
      <c r="G6446">
        <v>273</v>
      </c>
      <c r="H6446" t="s">
        <v>505</v>
      </c>
      <c r="I6446">
        <v>618</v>
      </c>
      <c r="J6446" t="s">
        <v>3251</v>
      </c>
      <c r="K6446">
        <v>240264</v>
      </c>
      <c r="L6446" t="s">
        <v>3274</v>
      </c>
      <c r="M6446">
        <v>0</v>
      </c>
      <c r="N6446">
        <v>22</v>
      </c>
      <c r="O6446" t="s">
        <v>83</v>
      </c>
      <c r="P6446" t="s">
        <v>130</v>
      </c>
      <c r="Q6446" t="s">
        <v>188</v>
      </c>
      <c r="R6446">
        <v>234</v>
      </c>
      <c r="S6446" t="s">
        <v>389</v>
      </c>
      <c r="T6446">
        <v>12</v>
      </c>
      <c r="U6446">
        <v>8.3333332999999996E-2</v>
      </c>
      <c r="V6446">
        <v>105.6</v>
      </c>
      <c r="W6446">
        <v>12</v>
      </c>
      <c r="X6446">
        <v>8.3333332999999996E-2</v>
      </c>
      <c r="Y6446">
        <v>105.6</v>
      </c>
    </row>
    <row r="6447" spans="1:25">
      <c r="A6447" s="10">
        <v>45627</v>
      </c>
      <c r="B6447" t="s">
        <v>76</v>
      </c>
      <c r="C6447" t="s">
        <v>2574</v>
      </c>
      <c r="D6447" t="s">
        <v>2574</v>
      </c>
      <c r="E6447">
        <v>396</v>
      </c>
      <c r="F6447" t="s">
        <v>3137</v>
      </c>
      <c r="G6447">
        <v>273</v>
      </c>
      <c r="H6447" t="s">
        <v>505</v>
      </c>
      <c r="I6447">
        <v>618</v>
      </c>
      <c r="J6447" t="s">
        <v>3251</v>
      </c>
      <c r="K6447">
        <v>16771</v>
      </c>
      <c r="L6447" t="s">
        <v>3275</v>
      </c>
      <c r="M6447">
        <v>1</v>
      </c>
      <c r="N6447">
        <v>22</v>
      </c>
      <c r="O6447" t="s">
        <v>417</v>
      </c>
      <c r="P6447" t="s">
        <v>91</v>
      </c>
      <c r="Q6447" t="s">
        <v>125</v>
      </c>
      <c r="R6447">
        <v>285</v>
      </c>
      <c r="S6447" t="s">
        <v>126</v>
      </c>
      <c r="T6447">
        <v>6</v>
      </c>
      <c r="U6447">
        <v>0.25</v>
      </c>
      <c r="V6447">
        <v>2490</v>
      </c>
      <c r="W6447">
        <v>6</v>
      </c>
      <c r="X6447">
        <v>0.25</v>
      </c>
      <c r="Y6447">
        <v>2490</v>
      </c>
    </row>
    <row r="6448" spans="1:25">
      <c r="A6448" s="10">
        <v>45627</v>
      </c>
      <c r="B6448" t="s">
        <v>76</v>
      </c>
      <c r="C6448" t="s">
        <v>2574</v>
      </c>
      <c r="D6448" t="s">
        <v>2574</v>
      </c>
      <c r="E6448">
        <v>396</v>
      </c>
      <c r="F6448" t="s">
        <v>3137</v>
      </c>
      <c r="G6448">
        <v>273</v>
      </c>
      <c r="H6448" t="s">
        <v>505</v>
      </c>
      <c r="I6448">
        <v>618</v>
      </c>
      <c r="J6448" t="s">
        <v>3251</v>
      </c>
      <c r="K6448">
        <v>16771</v>
      </c>
      <c r="L6448" t="s">
        <v>3275</v>
      </c>
      <c r="M6448">
        <v>1</v>
      </c>
      <c r="N6448">
        <v>22</v>
      </c>
      <c r="O6448" t="s">
        <v>417</v>
      </c>
      <c r="P6448" t="s">
        <v>130</v>
      </c>
      <c r="Q6448" t="s">
        <v>188</v>
      </c>
      <c r="R6448">
        <v>405</v>
      </c>
      <c r="S6448" t="s">
        <v>219</v>
      </c>
      <c r="T6448">
        <v>12</v>
      </c>
      <c r="U6448">
        <v>1</v>
      </c>
      <c r="V6448">
        <v>1752</v>
      </c>
      <c r="W6448">
        <v>12</v>
      </c>
      <c r="X6448">
        <v>1</v>
      </c>
      <c r="Y6448">
        <v>1752</v>
      </c>
    </row>
    <row r="6449" spans="1:25">
      <c r="A6449" s="10">
        <v>45627</v>
      </c>
      <c r="B6449" t="s">
        <v>76</v>
      </c>
      <c r="C6449" t="s">
        <v>2574</v>
      </c>
      <c r="D6449" t="s">
        <v>2574</v>
      </c>
      <c r="E6449">
        <v>396</v>
      </c>
      <c r="F6449" t="s">
        <v>3137</v>
      </c>
      <c r="G6449">
        <v>273</v>
      </c>
      <c r="H6449" t="s">
        <v>505</v>
      </c>
      <c r="I6449">
        <v>618</v>
      </c>
      <c r="J6449" t="s">
        <v>3251</v>
      </c>
      <c r="K6449">
        <v>16771</v>
      </c>
      <c r="L6449" t="s">
        <v>3275</v>
      </c>
      <c r="M6449">
        <v>1</v>
      </c>
      <c r="N6449">
        <v>22</v>
      </c>
      <c r="O6449" t="s">
        <v>417</v>
      </c>
      <c r="P6449" t="s">
        <v>109</v>
      </c>
      <c r="Q6449" t="s">
        <v>109</v>
      </c>
      <c r="R6449">
        <v>322</v>
      </c>
      <c r="S6449" t="s">
        <v>190</v>
      </c>
      <c r="T6449">
        <v>0</v>
      </c>
      <c r="U6449">
        <v>0</v>
      </c>
      <c r="V6449">
        <v>0</v>
      </c>
      <c r="W6449">
        <v>0</v>
      </c>
      <c r="X6449">
        <v>0</v>
      </c>
      <c r="Y6449">
        <v>0</v>
      </c>
    </row>
    <row r="6450" spans="1:25">
      <c r="A6450" s="10">
        <v>45627</v>
      </c>
      <c r="B6450" t="s">
        <v>76</v>
      </c>
      <c r="C6450" t="s">
        <v>2574</v>
      </c>
      <c r="D6450" t="s">
        <v>2574</v>
      </c>
      <c r="E6450">
        <v>396</v>
      </c>
      <c r="F6450" t="s">
        <v>3137</v>
      </c>
      <c r="G6450">
        <v>273</v>
      </c>
      <c r="H6450" t="s">
        <v>505</v>
      </c>
      <c r="I6450">
        <v>618</v>
      </c>
      <c r="J6450" t="s">
        <v>3251</v>
      </c>
      <c r="K6450">
        <v>17268</v>
      </c>
      <c r="L6450" t="s">
        <v>3276</v>
      </c>
      <c r="M6450">
        <v>0</v>
      </c>
      <c r="N6450">
        <v>22</v>
      </c>
      <c r="O6450" t="s">
        <v>83</v>
      </c>
      <c r="P6450" t="s">
        <v>91</v>
      </c>
      <c r="Q6450" t="s">
        <v>125</v>
      </c>
      <c r="R6450">
        <v>428</v>
      </c>
      <c r="S6450" t="s">
        <v>232</v>
      </c>
      <c r="T6450">
        <v>2</v>
      </c>
      <c r="U6450">
        <v>3.3333333E-2</v>
      </c>
      <c r="V6450">
        <v>352</v>
      </c>
      <c r="W6450">
        <v>1</v>
      </c>
      <c r="X6450">
        <v>1.6666667E-2</v>
      </c>
      <c r="Y6450">
        <v>176</v>
      </c>
    </row>
    <row r="6451" spans="1:25">
      <c r="A6451" s="10">
        <v>45627</v>
      </c>
      <c r="B6451" t="s">
        <v>76</v>
      </c>
      <c r="C6451" t="s">
        <v>2574</v>
      </c>
      <c r="D6451" t="s">
        <v>2574</v>
      </c>
      <c r="E6451">
        <v>396</v>
      </c>
      <c r="F6451" t="s">
        <v>3137</v>
      </c>
      <c r="G6451">
        <v>273</v>
      </c>
      <c r="H6451" t="s">
        <v>505</v>
      </c>
      <c r="I6451">
        <v>618</v>
      </c>
      <c r="J6451" t="s">
        <v>3251</v>
      </c>
      <c r="K6451">
        <v>17268</v>
      </c>
      <c r="L6451" t="s">
        <v>3276</v>
      </c>
      <c r="M6451">
        <v>0</v>
      </c>
      <c r="N6451">
        <v>22</v>
      </c>
      <c r="O6451" t="s">
        <v>83</v>
      </c>
      <c r="P6451" t="s">
        <v>91</v>
      </c>
      <c r="Q6451" t="s">
        <v>125</v>
      </c>
      <c r="R6451">
        <v>285</v>
      </c>
      <c r="S6451" t="s">
        <v>126</v>
      </c>
      <c r="T6451">
        <v>2</v>
      </c>
      <c r="U6451">
        <v>8.3333332999999996E-2</v>
      </c>
      <c r="V6451">
        <v>830</v>
      </c>
      <c r="W6451">
        <v>2</v>
      </c>
      <c r="X6451">
        <v>8.3333332999999996E-2</v>
      </c>
      <c r="Y6451">
        <v>830</v>
      </c>
    </row>
    <row r="6452" spans="1:25">
      <c r="A6452" s="10">
        <v>45627</v>
      </c>
      <c r="B6452" t="s">
        <v>76</v>
      </c>
      <c r="C6452" t="s">
        <v>2574</v>
      </c>
      <c r="D6452" t="s">
        <v>2574</v>
      </c>
      <c r="E6452">
        <v>396</v>
      </c>
      <c r="F6452" t="s">
        <v>3137</v>
      </c>
      <c r="G6452">
        <v>273</v>
      </c>
      <c r="H6452" t="s">
        <v>505</v>
      </c>
      <c r="I6452">
        <v>618</v>
      </c>
      <c r="J6452" t="s">
        <v>3251</v>
      </c>
      <c r="K6452">
        <v>161595</v>
      </c>
      <c r="L6452" t="s">
        <v>3277</v>
      </c>
      <c r="M6452">
        <v>1</v>
      </c>
      <c r="N6452">
        <v>22</v>
      </c>
      <c r="O6452" t="s">
        <v>83</v>
      </c>
      <c r="P6452" t="s">
        <v>91</v>
      </c>
      <c r="Q6452" t="s">
        <v>125</v>
      </c>
      <c r="R6452">
        <v>285</v>
      </c>
      <c r="S6452" t="s">
        <v>126</v>
      </c>
      <c r="T6452">
        <v>3</v>
      </c>
      <c r="U6452">
        <v>0.125</v>
      </c>
      <c r="V6452">
        <v>1245</v>
      </c>
      <c r="W6452">
        <v>3</v>
      </c>
      <c r="X6452">
        <v>0.125</v>
      </c>
      <c r="Y6452">
        <v>1245</v>
      </c>
    </row>
    <row r="6453" spans="1:25">
      <c r="A6453" s="10">
        <v>45627</v>
      </c>
      <c r="B6453" t="s">
        <v>76</v>
      </c>
      <c r="C6453" t="s">
        <v>2574</v>
      </c>
      <c r="D6453" t="s">
        <v>2574</v>
      </c>
      <c r="E6453">
        <v>396</v>
      </c>
      <c r="F6453" t="s">
        <v>3137</v>
      </c>
      <c r="G6453">
        <v>273</v>
      </c>
      <c r="H6453" t="s">
        <v>505</v>
      </c>
      <c r="I6453">
        <v>618</v>
      </c>
      <c r="J6453" t="s">
        <v>3251</v>
      </c>
      <c r="K6453">
        <v>161595</v>
      </c>
      <c r="L6453" t="s">
        <v>3277</v>
      </c>
      <c r="M6453">
        <v>1</v>
      </c>
      <c r="N6453">
        <v>22</v>
      </c>
      <c r="O6453" t="s">
        <v>83</v>
      </c>
      <c r="P6453" t="s">
        <v>130</v>
      </c>
      <c r="Q6453" t="s">
        <v>182</v>
      </c>
      <c r="R6453">
        <v>410</v>
      </c>
      <c r="S6453" t="s">
        <v>183</v>
      </c>
      <c r="T6453">
        <v>2</v>
      </c>
      <c r="U6453">
        <v>0.16666666699999999</v>
      </c>
      <c r="V6453">
        <v>350</v>
      </c>
      <c r="W6453">
        <v>1</v>
      </c>
      <c r="X6453">
        <v>8.3333332999999996E-2</v>
      </c>
      <c r="Y6453">
        <v>175</v>
      </c>
    </row>
    <row r="6454" spans="1:25">
      <c r="A6454" s="10">
        <v>45627</v>
      </c>
      <c r="B6454" t="s">
        <v>76</v>
      </c>
      <c r="C6454" t="s">
        <v>2574</v>
      </c>
      <c r="D6454" t="s">
        <v>2574</v>
      </c>
      <c r="E6454">
        <v>396</v>
      </c>
      <c r="F6454" t="s">
        <v>3137</v>
      </c>
      <c r="G6454">
        <v>273</v>
      </c>
      <c r="H6454" t="s">
        <v>505</v>
      </c>
      <c r="I6454">
        <v>618</v>
      </c>
      <c r="J6454" t="s">
        <v>3251</v>
      </c>
      <c r="K6454">
        <v>16506</v>
      </c>
      <c r="L6454" t="s">
        <v>3278</v>
      </c>
      <c r="M6454">
        <v>1</v>
      </c>
      <c r="N6454">
        <v>22</v>
      </c>
      <c r="O6454" t="s">
        <v>83</v>
      </c>
      <c r="P6454" t="s">
        <v>91</v>
      </c>
      <c r="Q6454" t="s">
        <v>125</v>
      </c>
      <c r="R6454">
        <v>428</v>
      </c>
      <c r="S6454" t="s">
        <v>232</v>
      </c>
      <c r="T6454">
        <v>5</v>
      </c>
      <c r="U6454">
        <v>8.3333332999999996E-2</v>
      </c>
      <c r="V6454">
        <v>880</v>
      </c>
      <c r="W6454">
        <v>3</v>
      </c>
      <c r="X6454">
        <v>0.05</v>
      </c>
      <c r="Y6454">
        <v>528</v>
      </c>
    </row>
    <row r="6455" spans="1:25">
      <c r="A6455" s="10">
        <v>45627</v>
      </c>
      <c r="B6455" t="s">
        <v>76</v>
      </c>
      <c r="C6455" t="s">
        <v>2574</v>
      </c>
      <c r="D6455" t="s">
        <v>2574</v>
      </c>
      <c r="E6455">
        <v>396</v>
      </c>
      <c r="F6455" t="s">
        <v>3137</v>
      </c>
      <c r="G6455">
        <v>273</v>
      </c>
      <c r="H6455" t="s">
        <v>505</v>
      </c>
      <c r="I6455">
        <v>618</v>
      </c>
      <c r="J6455" t="s">
        <v>3251</v>
      </c>
      <c r="K6455">
        <v>16506</v>
      </c>
      <c r="L6455" t="s">
        <v>3278</v>
      </c>
      <c r="M6455">
        <v>1</v>
      </c>
      <c r="N6455">
        <v>22</v>
      </c>
      <c r="O6455" t="s">
        <v>83</v>
      </c>
      <c r="P6455" t="s">
        <v>91</v>
      </c>
      <c r="Q6455" t="s">
        <v>125</v>
      </c>
      <c r="R6455">
        <v>427</v>
      </c>
      <c r="S6455" t="s">
        <v>797</v>
      </c>
      <c r="T6455">
        <v>1</v>
      </c>
      <c r="U6455">
        <v>4.1666666999999998E-2</v>
      </c>
      <c r="V6455">
        <v>415</v>
      </c>
      <c r="W6455">
        <v>0</v>
      </c>
      <c r="X6455">
        <v>0</v>
      </c>
      <c r="Y6455">
        <v>0</v>
      </c>
    </row>
    <row r="6456" spans="1:25">
      <c r="A6456" s="10">
        <v>45627</v>
      </c>
      <c r="B6456" t="s">
        <v>76</v>
      </c>
      <c r="C6456" t="s">
        <v>2574</v>
      </c>
      <c r="D6456" t="s">
        <v>2574</v>
      </c>
      <c r="E6456">
        <v>396</v>
      </c>
      <c r="F6456" t="s">
        <v>3137</v>
      </c>
      <c r="G6456">
        <v>273</v>
      </c>
      <c r="H6456" t="s">
        <v>505</v>
      </c>
      <c r="I6456">
        <v>618</v>
      </c>
      <c r="J6456" t="s">
        <v>3251</v>
      </c>
      <c r="K6456">
        <v>17856</v>
      </c>
      <c r="L6456" t="s">
        <v>1557</v>
      </c>
      <c r="M6456">
        <v>0</v>
      </c>
      <c r="N6456">
        <v>22</v>
      </c>
      <c r="O6456" t="s">
        <v>83</v>
      </c>
      <c r="P6456" t="s">
        <v>91</v>
      </c>
      <c r="Q6456" t="s">
        <v>125</v>
      </c>
      <c r="R6456">
        <v>427</v>
      </c>
      <c r="S6456" t="s">
        <v>797</v>
      </c>
      <c r="T6456">
        <v>3</v>
      </c>
      <c r="U6456">
        <v>0.125</v>
      </c>
      <c r="V6456">
        <v>1245</v>
      </c>
      <c r="W6456">
        <v>3</v>
      </c>
      <c r="X6456">
        <v>0.125</v>
      </c>
      <c r="Y6456">
        <v>1245</v>
      </c>
    </row>
    <row r="6457" spans="1:25">
      <c r="A6457" s="10">
        <v>45627</v>
      </c>
      <c r="B6457" t="s">
        <v>76</v>
      </c>
      <c r="C6457" t="s">
        <v>2574</v>
      </c>
      <c r="D6457" t="s">
        <v>2574</v>
      </c>
      <c r="E6457">
        <v>396</v>
      </c>
      <c r="F6457" t="s">
        <v>3137</v>
      </c>
      <c r="G6457">
        <v>273</v>
      </c>
      <c r="H6457" t="s">
        <v>505</v>
      </c>
      <c r="I6457">
        <v>618</v>
      </c>
      <c r="J6457" t="s">
        <v>3251</v>
      </c>
      <c r="K6457">
        <v>17856</v>
      </c>
      <c r="L6457" t="s">
        <v>1557</v>
      </c>
      <c r="M6457">
        <v>0</v>
      </c>
      <c r="N6457">
        <v>22</v>
      </c>
      <c r="O6457" t="s">
        <v>83</v>
      </c>
      <c r="P6457" t="s">
        <v>130</v>
      </c>
      <c r="Q6457" t="s">
        <v>188</v>
      </c>
      <c r="R6457">
        <v>234</v>
      </c>
      <c r="S6457" t="s">
        <v>389</v>
      </c>
      <c r="T6457">
        <v>12</v>
      </c>
      <c r="U6457">
        <v>8.3333332999999996E-2</v>
      </c>
      <c r="V6457">
        <v>105.6</v>
      </c>
      <c r="W6457">
        <v>0</v>
      </c>
      <c r="X6457">
        <v>0</v>
      </c>
      <c r="Y6457">
        <v>0</v>
      </c>
    </row>
    <row r="6458" spans="1:25">
      <c r="A6458" s="10">
        <v>45627</v>
      </c>
      <c r="B6458" t="s">
        <v>76</v>
      </c>
      <c r="C6458" t="s">
        <v>2574</v>
      </c>
      <c r="D6458" t="s">
        <v>2574</v>
      </c>
      <c r="E6458">
        <v>396</v>
      </c>
      <c r="F6458" t="s">
        <v>3137</v>
      </c>
      <c r="G6458">
        <v>273</v>
      </c>
      <c r="H6458" t="s">
        <v>505</v>
      </c>
      <c r="I6458">
        <v>618</v>
      </c>
      <c r="J6458" t="s">
        <v>3251</v>
      </c>
      <c r="K6458">
        <v>199946</v>
      </c>
      <c r="L6458" t="s">
        <v>3279</v>
      </c>
      <c r="M6458">
        <v>0</v>
      </c>
      <c r="N6458">
        <v>22</v>
      </c>
      <c r="O6458" t="s">
        <v>83</v>
      </c>
      <c r="P6458" t="s">
        <v>288</v>
      </c>
      <c r="Q6458" t="s">
        <v>1073</v>
      </c>
      <c r="R6458">
        <v>294</v>
      </c>
      <c r="S6458" t="s">
        <v>2062</v>
      </c>
      <c r="T6458">
        <v>6</v>
      </c>
      <c r="U6458">
        <v>0.25</v>
      </c>
      <c r="V6458">
        <v>366</v>
      </c>
      <c r="W6458">
        <v>6</v>
      </c>
      <c r="X6458">
        <v>0.25</v>
      </c>
      <c r="Y6458">
        <v>366</v>
      </c>
    </row>
    <row r="6459" spans="1:25">
      <c r="A6459" s="10">
        <v>45627</v>
      </c>
      <c r="B6459" t="s">
        <v>76</v>
      </c>
      <c r="C6459" t="s">
        <v>2574</v>
      </c>
      <c r="D6459" t="s">
        <v>2574</v>
      </c>
      <c r="E6459">
        <v>396</v>
      </c>
      <c r="F6459" t="s">
        <v>3137</v>
      </c>
      <c r="G6459">
        <v>273</v>
      </c>
      <c r="H6459" t="s">
        <v>505</v>
      </c>
      <c r="I6459">
        <v>618</v>
      </c>
      <c r="J6459" t="s">
        <v>3251</v>
      </c>
      <c r="K6459">
        <v>177157</v>
      </c>
      <c r="L6459" t="s">
        <v>396</v>
      </c>
      <c r="M6459">
        <v>0</v>
      </c>
      <c r="N6459">
        <v>22</v>
      </c>
      <c r="O6459" t="s">
        <v>83</v>
      </c>
      <c r="P6459" t="s">
        <v>91</v>
      </c>
      <c r="Q6459" t="s">
        <v>125</v>
      </c>
      <c r="R6459">
        <v>428</v>
      </c>
      <c r="S6459" t="s">
        <v>232</v>
      </c>
      <c r="T6459">
        <v>2</v>
      </c>
      <c r="U6459">
        <v>3.3333333E-2</v>
      </c>
      <c r="V6459">
        <v>352</v>
      </c>
      <c r="W6459">
        <v>1</v>
      </c>
      <c r="X6459">
        <v>1.6666667E-2</v>
      </c>
      <c r="Y6459">
        <v>176</v>
      </c>
    </row>
    <row r="6460" spans="1:25">
      <c r="A6460" s="10">
        <v>45627</v>
      </c>
      <c r="B6460" t="s">
        <v>76</v>
      </c>
      <c r="C6460" t="s">
        <v>2574</v>
      </c>
      <c r="D6460" t="s">
        <v>2574</v>
      </c>
      <c r="E6460">
        <v>396</v>
      </c>
      <c r="F6460" t="s">
        <v>3137</v>
      </c>
      <c r="G6460">
        <v>273</v>
      </c>
      <c r="H6460" t="s">
        <v>505</v>
      </c>
      <c r="I6460">
        <v>618</v>
      </c>
      <c r="J6460" t="s">
        <v>3251</v>
      </c>
      <c r="K6460">
        <v>177157</v>
      </c>
      <c r="L6460" t="s">
        <v>396</v>
      </c>
      <c r="M6460">
        <v>0</v>
      </c>
      <c r="N6460">
        <v>22</v>
      </c>
      <c r="O6460" t="s">
        <v>83</v>
      </c>
      <c r="P6460" t="s">
        <v>130</v>
      </c>
      <c r="Q6460" t="s">
        <v>188</v>
      </c>
      <c r="R6460">
        <v>234</v>
      </c>
      <c r="S6460" t="s">
        <v>389</v>
      </c>
      <c r="T6460">
        <v>12</v>
      </c>
      <c r="U6460">
        <v>8.3333332999999996E-2</v>
      </c>
      <c r="V6460">
        <v>105.6</v>
      </c>
      <c r="W6460">
        <v>12</v>
      </c>
      <c r="X6460">
        <v>8.3333332999999996E-2</v>
      </c>
      <c r="Y6460">
        <v>105.6</v>
      </c>
    </row>
    <row r="6461" spans="1:25">
      <c r="A6461" s="10">
        <v>45627</v>
      </c>
      <c r="B6461" t="s">
        <v>76</v>
      </c>
      <c r="C6461" t="s">
        <v>2574</v>
      </c>
      <c r="D6461" t="s">
        <v>2574</v>
      </c>
      <c r="E6461">
        <v>396</v>
      </c>
      <c r="F6461" t="s">
        <v>3137</v>
      </c>
      <c r="G6461">
        <v>273</v>
      </c>
      <c r="H6461" t="s">
        <v>505</v>
      </c>
      <c r="I6461">
        <v>618</v>
      </c>
      <c r="J6461" t="s">
        <v>3251</v>
      </c>
      <c r="K6461">
        <v>267363</v>
      </c>
      <c r="L6461" t="s">
        <v>3280</v>
      </c>
      <c r="M6461">
        <v>0</v>
      </c>
      <c r="N6461">
        <v>22</v>
      </c>
      <c r="O6461" t="s">
        <v>83</v>
      </c>
      <c r="P6461" t="s">
        <v>91</v>
      </c>
      <c r="Q6461" t="s">
        <v>125</v>
      </c>
      <c r="R6461">
        <v>428</v>
      </c>
      <c r="S6461" t="s">
        <v>232</v>
      </c>
      <c r="T6461">
        <v>2</v>
      </c>
      <c r="U6461">
        <v>3.3333333E-2</v>
      </c>
      <c r="V6461">
        <v>352</v>
      </c>
      <c r="W6461">
        <v>2</v>
      </c>
      <c r="X6461">
        <v>3.3333333E-2</v>
      </c>
      <c r="Y6461">
        <v>352</v>
      </c>
    </row>
    <row r="6462" spans="1:25">
      <c r="A6462" s="10">
        <v>45627</v>
      </c>
      <c r="B6462" t="s">
        <v>76</v>
      </c>
      <c r="C6462" t="s">
        <v>2574</v>
      </c>
      <c r="D6462" t="s">
        <v>2574</v>
      </c>
      <c r="E6462">
        <v>396</v>
      </c>
      <c r="F6462" t="s">
        <v>3137</v>
      </c>
      <c r="G6462">
        <v>273</v>
      </c>
      <c r="H6462" t="s">
        <v>505</v>
      </c>
      <c r="I6462">
        <v>618</v>
      </c>
      <c r="J6462" t="s">
        <v>3251</v>
      </c>
      <c r="K6462">
        <v>267363</v>
      </c>
      <c r="L6462" t="s">
        <v>3280</v>
      </c>
      <c r="M6462">
        <v>0</v>
      </c>
      <c r="N6462">
        <v>22</v>
      </c>
      <c r="O6462" t="s">
        <v>83</v>
      </c>
      <c r="P6462" t="s">
        <v>91</v>
      </c>
      <c r="Q6462" t="s">
        <v>125</v>
      </c>
      <c r="R6462">
        <v>285</v>
      </c>
      <c r="S6462" t="s">
        <v>126</v>
      </c>
      <c r="T6462">
        <v>2</v>
      </c>
      <c r="U6462">
        <v>8.3333332999999996E-2</v>
      </c>
      <c r="V6462">
        <v>830</v>
      </c>
      <c r="W6462">
        <v>3</v>
      </c>
      <c r="X6462">
        <v>0.125</v>
      </c>
      <c r="Y6462">
        <v>1245</v>
      </c>
    </row>
    <row r="6463" spans="1:25">
      <c r="A6463" s="10">
        <v>45627</v>
      </c>
      <c r="B6463" t="s">
        <v>76</v>
      </c>
      <c r="C6463" t="s">
        <v>2574</v>
      </c>
      <c r="D6463" t="s">
        <v>2574</v>
      </c>
      <c r="E6463">
        <v>396</v>
      </c>
      <c r="F6463" t="s">
        <v>3137</v>
      </c>
      <c r="G6463">
        <v>273</v>
      </c>
      <c r="H6463" t="s">
        <v>505</v>
      </c>
      <c r="I6463">
        <v>618</v>
      </c>
      <c r="J6463" t="s">
        <v>3251</v>
      </c>
      <c r="K6463">
        <v>240261</v>
      </c>
      <c r="L6463" t="s">
        <v>3281</v>
      </c>
      <c r="M6463">
        <v>0</v>
      </c>
      <c r="N6463">
        <v>22</v>
      </c>
      <c r="O6463" t="s">
        <v>83</v>
      </c>
      <c r="P6463" t="s">
        <v>288</v>
      </c>
      <c r="Q6463" t="s">
        <v>696</v>
      </c>
      <c r="R6463">
        <v>253</v>
      </c>
      <c r="S6463" t="s">
        <v>697</v>
      </c>
      <c r="T6463">
        <v>4</v>
      </c>
      <c r="U6463">
        <v>0.2</v>
      </c>
      <c r="V6463">
        <v>540</v>
      </c>
      <c r="W6463">
        <v>0</v>
      </c>
      <c r="X6463">
        <v>0</v>
      </c>
      <c r="Y6463">
        <v>0</v>
      </c>
    </row>
    <row r="6464" spans="1:25">
      <c r="A6464" s="10">
        <v>45627</v>
      </c>
      <c r="B6464" t="s">
        <v>76</v>
      </c>
      <c r="C6464" t="s">
        <v>2574</v>
      </c>
      <c r="D6464" t="s">
        <v>2574</v>
      </c>
      <c r="E6464">
        <v>396</v>
      </c>
      <c r="F6464" t="s">
        <v>3137</v>
      </c>
      <c r="G6464">
        <v>273</v>
      </c>
      <c r="H6464" t="s">
        <v>505</v>
      </c>
      <c r="I6464">
        <v>618</v>
      </c>
      <c r="J6464" t="s">
        <v>3251</v>
      </c>
      <c r="K6464">
        <v>240260</v>
      </c>
      <c r="L6464" t="s">
        <v>3282</v>
      </c>
      <c r="M6464">
        <v>0</v>
      </c>
      <c r="N6464">
        <v>22</v>
      </c>
      <c r="O6464" t="s">
        <v>83</v>
      </c>
      <c r="P6464" t="s">
        <v>91</v>
      </c>
      <c r="Q6464" t="s">
        <v>125</v>
      </c>
      <c r="R6464">
        <v>428</v>
      </c>
      <c r="S6464" t="s">
        <v>232</v>
      </c>
      <c r="T6464">
        <v>2</v>
      </c>
      <c r="U6464">
        <v>3.3333333E-2</v>
      </c>
      <c r="V6464">
        <v>352</v>
      </c>
      <c r="W6464">
        <v>2</v>
      </c>
      <c r="X6464">
        <v>3.3333333E-2</v>
      </c>
      <c r="Y6464">
        <v>352</v>
      </c>
    </row>
    <row r="6465" spans="1:25">
      <c r="A6465" s="10">
        <v>45627</v>
      </c>
      <c r="B6465" t="s">
        <v>76</v>
      </c>
      <c r="C6465" t="s">
        <v>2574</v>
      </c>
      <c r="D6465" t="s">
        <v>2574</v>
      </c>
      <c r="E6465">
        <v>396</v>
      </c>
      <c r="F6465" t="s">
        <v>3137</v>
      </c>
      <c r="G6465">
        <v>273</v>
      </c>
      <c r="H6465" t="s">
        <v>505</v>
      </c>
      <c r="I6465">
        <v>618</v>
      </c>
      <c r="J6465" t="s">
        <v>3251</v>
      </c>
      <c r="K6465">
        <v>240260</v>
      </c>
      <c r="L6465" t="s">
        <v>3282</v>
      </c>
      <c r="M6465">
        <v>0</v>
      </c>
      <c r="N6465">
        <v>22</v>
      </c>
      <c r="O6465" t="s">
        <v>83</v>
      </c>
      <c r="P6465" t="s">
        <v>91</v>
      </c>
      <c r="Q6465" t="s">
        <v>125</v>
      </c>
      <c r="R6465">
        <v>285</v>
      </c>
      <c r="S6465" t="s">
        <v>126</v>
      </c>
      <c r="T6465">
        <v>2</v>
      </c>
      <c r="U6465">
        <v>8.3333332999999996E-2</v>
      </c>
      <c r="V6465">
        <v>830</v>
      </c>
      <c r="W6465">
        <v>2</v>
      </c>
      <c r="X6465">
        <v>8.3333332999999996E-2</v>
      </c>
      <c r="Y6465">
        <v>830</v>
      </c>
    </row>
    <row r="6466" spans="1:25">
      <c r="A6466" s="10">
        <v>45627</v>
      </c>
      <c r="B6466" t="s">
        <v>76</v>
      </c>
      <c r="C6466" t="s">
        <v>2574</v>
      </c>
      <c r="D6466" t="s">
        <v>2574</v>
      </c>
      <c r="E6466">
        <v>396</v>
      </c>
      <c r="F6466" t="s">
        <v>3137</v>
      </c>
      <c r="G6466">
        <v>273</v>
      </c>
      <c r="H6466" t="s">
        <v>505</v>
      </c>
      <c r="I6466">
        <v>618</v>
      </c>
      <c r="J6466" t="s">
        <v>3251</v>
      </c>
      <c r="K6466">
        <v>240260</v>
      </c>
      <c r="L6466" t="s">
        <v>3282</v>
      </c>
      <c r="M6466">
        <v>0</v>
      </c>
      <c r="N6466">
        <v>22</v>
      </c>
      <c r="O6466" t="s">
        <v>83</v>
      </c>
      <c r="P6466" t="s">
        <v>130</v>
      </c>
      <c r="Q6466" t="s">
        <v>188</v>
      </c>
      <c r="R6466">
        <v>404</v>
      </c>
      <c r="S6466" t="s">
        <v>439</v>
      </c>
      <c r="T6466">
        <v>2</v>
      </c>
      <c r="U6466">
        <v>8.3333332999999996E-2</v>
      </c>
      <c r="V6466">
        <v>152</v>
      </c>
      <c r="W6466">
        <v>0</v>
      </c>
      <c r="X6466">
        <v>0</v>
      </c>
      <c r="Y6466">
        <v>0</v>
      </c>
    </row>
    <row r="6467" spans="1:25">
      <c r="A6467" s="10">
        <v>45627</v>
      </c>
      <c r="B6467" t="s">
        <v>76</v>
      </c>
      <c r="C6467" t="s">
        <v>2574</v>
      </c>
      <c r="D6467" t="s">
        <v>2574</v>
      </c>
      <c r="E6467">
        <v>396</v>
      </c>
      <c r="F6467" t="s">
        <v>3137</v>
      </c>
      <c r="G6467">
        <v>273</v>
      </c>
      <c r="H6467" t="s">
        <v>505</v>
      </c>
      <c r="I6467">
        <v>618</v>
      </c>
      <c r="J6467" t="s">
        <v>3251</v>
      </c>
      <c r="K6467">
        <v>240260</v>
      </c>
      <c r="L6467" t="s">
        <v>3282</v>
      </c>
      <c r="M6467">
        <v>0</v>
      </c>
      <c r="N6467">
        <v>22</v>
      </c>
      <c r="O6467" t="s">
        <v>83</v>
      </c>
      <c r="P6467" t="s">
        <v>130</v>
      </c>
      <c r="Q6467" t="s">
        <v>188</v>
      </c>
      <c r="R6467">
        <v>405</v>
      </c>
      <c r="S6467" t="s">
        <v>219</v>
      </c>
      <c r="T6467">
        <v>1</v>
      </c>
      <c r="U6467">
        <v>8.3333332999999996E-2</v>
      </c>
      <c r="V6467">
        <v>146</v>
      </c>
      <c r="W6467">
        <v>0</v>
      </c>
      <c r="X6467">
        <v>0</v>
      </c>
      <c r="Y6467">
        <v>0</v>
      </c>
    </row>
    <row r="6468" spans="1:25">
      <c r="A6468" s="10">
        <v>45627</v>
      </c>
      <c r="B6468" t="s">
        <v>76</v>
      </c>
      <c r="C6468" t="s">
        <v>2574</v>
      </c>
      <c r="D6468" t="s">
        <v>2574</v>
      </c>
      <c r="E6468">
        <v>396</v>
      </c>
      <c r="F6468" t="s">
        <v>3137</v>
      </c>
      <c r="G6468">
        <v>273</v>
      </c>
      <c r="H6468" t="s">
        <v>505</v>
      </c>
      <c r="I6468">
        <v>618</v>
      </c>
      <c r="J6468" t="s">
        <v>3251</v>
      </c>
      <c r="K6468">
        <v>240259</v>
      </c>
      <c r="L6468" t="s">
        <v>3283</v>
      </c>
      <c r="M6468">
        <v>0</v>
      </c>
      <c r="N6468">
        <v>22</v>
      </c>
      <c r="O6468" t="s">
        <v>83</v>
      </c>
      <c r="P6468" t="s">
        <v>91</v>
      </c>
      <c r="Q6468" t="s">
        <v>125</v>
      </c>
      <c r="R6468">
        <v>428</v>
      </c>
      <c r="S6468" t="s">
        <v>232</v>
      </c>
      <c r="T6468">
        <v>2</v>
      </c>
      <c r="U6468">
        <v>3.3333333E-2</v>
      </c>
      <c r="V6468">
        <v>352</v>
      </c>
      <c r="W6468">
        <v>1</v>
      </c>
      <c r="X6468">
        <v>1.6666667E-2</v>
      </c>
      <c r="Y6468">
        <v>176</v>
      </c>
    </row>
    <row r="6469" spans="1:25">
      <c r="A6469" s="10">
        <v>45627</v>
      </c>
      <c r="B6469" t="s">
        <v>76</v>
      </c>
      <c r="C6469" t="s">
        <v>2574</v>
      </c>
      <c r="D6469" t="s">
        <v>2574</v>
      </c>
      <c r="E6469">
        <v>396</v>
      </c>
      <c r="F6469" t="s">
        <v>3137</v>
      </c>
      <c r="G6469">
        <v>273</v>
      </c>
      <c r="H6469" t="s">
        <v>505</v>
      </c>
      <c r="I6469">
        <v>618</v>
      </c>
      <c r="J6469" t="s">
        <v>3251</v>
      </c>
      <c r="K6469">
        <v>240259</v>
      </c>
      <c r="L6469" t="s">
        <v>3283</v>
      </c>
      <c r="M6469">
        <v>0</v>
      </c>
      <c r="N6469">
        <v>22</v>
      </c>
      <c r="O6469" t="s">
        <v>83</v>
      </c>
      <c r="P6469" t="s">
        <v>91</v>
      </c>
      <c r="Q6469" t="s">
        <v>125</v>
      </c>
      <c r="R6469">
        <v>427</v>
      </c>
      <c r="S6469" t="s">
        <v>797</v>
      </c>
      <c r="T6469">
        <v>1</v>
      </c>
      <c r="U6469">
        <v>4.1666666999999998E-2</v>
      </c>
      <c r="V6469">
        <v>415</v>
      </c>
      <c r="W6469">
        <v>1</v>
      </c>
      <c r="X6469">
        <v>4.1666666999999998E-2</v>
      </c>
      <c r="Y6469">
        <v>415</v>
      </c>
    </row>
    <row r="6470" spans="1:25">
      <c r="A6470" s="10">
        <v>45627</v>
      </c>
      <c r="B6470" t="s">
        <v>76</v>
      </c>
      <c r="C6470" t="s">
        <v>2574</v>
      </c>
      <c r="D6470" t="s">
        <v>2574</v>
      </c>
      <c r="E6470">
        <v>396</v>
      </c>
      <c r="F6470" t="s">
        <v>3137</v>
      </c>
      <c r="G6470">
        <v>273</v>
      </c>
      <c r="H6470" t="s">
        <v>505</v>
      </c>
      <c r="I6470">
        <v>618</v>
      </c>
      <c r="J6470" t="s">
        <v>3251</v>
      </c>
      <c r="K6470">
        <v>18656</v>
      </c>
      <c r="L6470" t="s">
        <v>3284</v>
      </c>
      <c r="M6470">
        <v>0</v>
      </c>
      <c r="N6470">
        <v>21</v>
      </c>
      <c r="O6470" t="s">
        <v>83</v>
      </c>
      <c r="P6470" t="s">
        <v>91</v>
      </c>
      <c r="Q6470" t="s">
        <v>125</v>
      </c>
      <c r="R6470">
        <v>428</v>
      </c>
      <c r="S6470" t="s">
        <v>232</v>
      </c>
      <c r="T6470">
        <v>3</v>
      </c>
      <c r="U6470">
        <v>0.05</v>
      </c>
      <c r="V6470">
        <v>528</v>
      </c>
      <c r="W6470">
        <v>3</v>
      </c>
      <c r="X6470">
        <v>0.05</v>
      </c>
      <c r="Y6470">
        <v>528</v>
      </c>
    </row>
    <row r="6471" spans="1:25">
      <c r="A6471" s="10">
        <v>45627</v>
      </c>
      <c r="B6471" t="s">
        <v>76</v>
      </c>
      <c r="C6471" t="s">
        <v>2574</v>
      </c>
      <c r="D6471" t="s">
        <v>2574</v>
      </c>
      <c r="E6471">
        <v>396</v>
      </c>
      <c r="F6471" t="s">
        <v>3137</v>
      </c>
      <c r="G6471">
        <v>273</v>
      </c>
      <c r="H6471" t="s">
        <v>505</v>
      </c>
      <c r="I6471">
        <v>618</v>
      </c>
      <c r="J6471" t="s">
        <v>3251</v>
      </c>
      <c r="K6471">
        <v>18656</v>
      </c>
      <c r="L6471" t="s">
        <v>3284</v>
      </c>
      <c r="M6471">
        <v>0</v>
      </c>
      <c r="N6471">
        <v>21</v>
      </c>
      <c r="O6471" t="s">
        <v>83</v>
      </c>
      <c r="P6471" t="s">
        <v>130</v>
      </c>
      <c r="Q6471" t="s">
        <v>188</v>
      </c>
      <c r="R6471">
        <v>234</v>
      </c>
      <c r="S6471" t="s">
        <v>389</v>
      </c>
      <c r="T6471">
        <v>12</v>
      </c>
      <c r="U6471">
        <v>8.3333332999999996E-2</v>
      </c>
      <c r="V6471">
        <v>105.6</v>
      </c>
      <c r="W6471">
        <v>12</v>
      </c>
      <c r="X6471">
        <v>8.3333332999999996E-2</v>
      </c>
      <c r="Y6471">
        <v>105.6</v>
      </c>
    </row>
    <row r="6472" spans="1:25">
      <c r="A6472" s="10">
        <v>45627</v>
      </c>
      <c r="B6472" t="s">
        <v>76</v>
      </c>
      <c r="C6472" t="s">
        <v>2574</v>
      </c>
      <c r="D6472" t="s">
        <v>2574</v>
      </c>
      <c r="E6472">
        <v>396</v>
      </c>
      <c r="F6472" t="s">
        <v>3137</v>
      </c>
      <c r="G6472">
        <v>273</v>
      </c>
      <c r="H6472" t="s">
        <v>505</v>
      </c>
      <c r="I6472">
        <v>618</v>
      </c>
      <c r="J6472" t="s">
        <v>3251</v>
      </c>
      <c r="K6472">
        <v>18656</v>
      </c>
      <c r="L6472" t="s">
        <v>3284</v>
      </c>
      <c r="M6472">
        <v>0</v>
      </c>
      <c r="N6472">
        <v>21</v>
      </c>
      <c r="O6472" t="s">
        <v>83</v>
      </c>
      <c r="P6472" t="s">
        <v>130</v>
      </c>
      <c r="Q6472" t="s">
        <v>188</v>
      </c>
      <c r="R6472">
        <v>405</v>
      </c>
      <c r="S6472" t="s">
        <v>219</v>
      </c>
      <c r="T6472">
        <v>2</v>
      </c>
      <c r="U6472">
        <v>0.16666666699999999</v>
      </c>
      <c r="V6472">
        <v>292</v>
      </c>
      <c r="W6472">
        <v>0</v>
      </c>
      <c r="X6472">
        <v>0</v>
      </c>
      <c r="Y6472">
        <v>0</v>
      </c>
    </row>
    <row r="6473" spans="1:25">
      <c r="A6473" s="10">
        <v>45627</v>
      </c>
      <c r="B6473" t="s">
        <v>76</v>
      </c>
      <c r="C6473" t="s">
        <v>2574</v>
      </c>
      <c r="D6473" t="s">
        <v>2574</v>
      </c>
      <c r="E6473">
        <v>396</v>
      </c>
      <c r="F6473" t="s">
        <v>3137</v>
      </c>
      <c r="G6473">
        <v>273</v>
      </c>
      <c r="H6473" t="s">
        <v>505</v>
      </c>
      <c r="I6473">
        <v>618</v>
      </c>
      <c r="J6473" t="s">
        <v>3251</v>
      </c>
      <c r="K6473">
        <v>18656</v>
      </c>
      <c r="L6473" t="s">
        <v>3284</v>
      </c>
      <c r="M6473">
        <v>0</v>
      </c>
      <c r="N6473">
        <v>21</v>
      </c>
      <c r="O6473" t="s">
        <v>83</v>
      </c>
      <c r="P6473" t="s">
        <v>130</v>
      </c>
      <c r="Q6473" t="s">
        <v>182</v>
      </c>
      <c r="R6473">
        <v>410</v>
      </c>
      <c r="S6473" t="s">
        <v>183</v>
      </c>
      <c r="T6473">
        <v>2</v>
      </c>
      <c r="U6473">
        <v>0.16666666699999999</v>
      </c>
      <c r="V6473">
        <v>350</v>
      </c>
      <c r="W6473">
        <v>2</v>
      </c>
      <c r="X6473">
        <v>0.16666666699999999</v>
      </c>
      <c r="Y6473">
        <v>350</v>
      </c>
    </row>
    <row r="6474" spans="1:25">
      <c r="A6474" s="10">
        <v>45627</v>
      </c>
      <c r="B6474" t="s">
        <v>76</v>
      </c>
      <c r="C6474" t="s">
        <v>2574</v>
      </c>
      <c r="D6474" t="s">
        <v>2574</v>
      </c>
      <c r="E6474">
        <v>396</v>
      </c>
      <c r="F6474" t="s">
        <v>3137</v>
      </c>
      <c r="G6474">
        <v>273</v>
      </c>
      <c r="H6474" t="s">
        <v>505</v>
      </c>
      <c r="I6474">
        <v>618</v>
      </c>
      <c r="J6474" t="s">
        <v>3251</v>
      </c>
      <c r="K6474">
        <v>240258</v>
      </c>
      <c r="L6474" t="s">
        <v>3285</v>
      </c>
      <c r="M6474">
        <v>0</v>
      </c>
      <c r="N6474">
        <v>21</v>
      </c>
      <c r="O6474" t="s">
        <v>83</v>
      </c>
      <c r="P6474" t="s">
        <v>91</v>
      </c>
      <c r="Q6474" t="s">
        <v>125</v>
      </c>
      <c r="R6474">
        <v>427</v>
      </c>
      <c r="S6474" t="s">
        <v>797</v>
      </c>
      <c r="T6474">
        <v>3</v>
      </c>
      <c r="U6474">
        <v>0.125</v>
      </c>
      <c r="V6474">
        <v>1245</v>
      </c>
      <c r="W6474">
        <v>1</v>
      </c>
      <c r="X6474">
        <v>4.1666666999999998E-2</v>
      </c>
      <c r="Y6474">
        <v>415</v>
      </c>
    </row>
    <row r="6475" spans="1:25">
      <c r="A6475" s="10">
        <v>45627</v>
      </c>
      <c r="B6475" t="s">
        <v>76</v>
      </c>
      <c r="C6475" t="s">
        <v>2574</v>
      </c>
      <c r="D6475" t="s">
        <v>2574</v>
      </c>
      <c r="E6475">
        <v>396</v>
      </c>
      <c r="F6475" t="s">
        <v>3137</v>
      </c>
      <c r="G6475">
        <v>2171</v>
      </c>
      <c r="H6475" t="s">
        <v>3286</v>
      </c>
      <c r="I6475">
        <v>616</v>
      </c>
      <c r="J6475" t="s">
        <v>3287</v>
      </c>
      <c r="K6475">
        <v>154647</v>
      </c>
      <c r="L6475" t="s">
        <v>3288</v>
      </c>
      <c r="M6475">
        <v>0</v>
      </c>
      <c r="N6475">
        <v>21</v>
      </c>
      <c r="O6475" t="s">
        <v>83</v>
      </c>
      <c r="P6475" t="s">
        <v>91</v>
      </c>
      <c r="Q6475" t="s">
        <v>125</v>
      </c>
      <c r="R6475">
        <v>428</v>
      </c>
      <c r="S6475" t="s">
        <v>232</v>
      </c>
      <c r="T6475">
        <v>2</v>
      </c>
      <c r="U6475">
        <v>3.3333333E-2</v>
      </c>
      <c r="V6475">
        <v>352</v>
      </c>
      <c r="W6475">
        <v>2</v>
      </c>
      <c r="X6475">
        <v>3.3333333E-2</v>
      </c>
      <c r="Y6475">
        <v>352</v>
      </c>
    </row>
    <row r="6476" spans="1:25">
      <c r="A6476" s="10">
        <v>45627</v>
      </c>
      <c r="B6476" t="s">
        <v>76</v>
      </c>
      <c r="C6476" t="s">
        <v>2574</v>
      </c>
      <c r="D6476" t="s">
        <v>2574</v>
      </c>
      <c r="E6476">
        <v>396</v>
      </c>
      <c r="F6476" t="s">
        <v>3137</v>
      </c>
      <c r="G6476">
        <v>2171</v>
      </c>
      <c r="H6476" t="s">
        <v>3286</v>
      </c>
      <c r="I6476">
        <v>616</v>
      </c>
      <c r="J6476" t="s">
        <v>3287</v>
      </c>
      <c r="K6476">
        <v>154647</v>
      </c>
      <c r="L6476" t="s">
        <v>3288</v>
      </c>
      <c r="M6476">
        <v>0</v>
      </c>
      <c r="N6476">
        <v>21</v>
      </c>
      <c r="O6476" t="s">
        <v>83</v>
      </c>
      <c r="P6476" t="s">
        <v>91</v>
      </c>
      <c r="Q6476" t="s">
        <v>125</v>
      </c>
      <c r="R6476">
        <v>285</v>
      </c>
      <c r="S6476" t="s">
        <v>126</v>
      </c>
      <c r="T6476">
        <v>2</v>
      </c>
      <c r="U6476">
        <v>8.3333332999999996E-2</v>
      </c>
      <c r="V6476">
        <v>830</v>
      </c>
      <c r="W6476">
        <v>2</v>
      </c>
      <c r="X6476">
        <v>8.3333332999999996E-2</v>
      </c>
      <c r="Y6476">
        <v>830</v>
      </c>
    </row>
    <row r="6477" spans="1:25">
      <c r="A6477" s="10">
        <v>45627</v>
      </c>
      <c r="B6477" t="s">
        <v>76</v>
      </c>
      <c r="C6477" t="s">
        <v>2574</v>
      </c>
      <c r="D6477" t="s">
        <v>2574</v>
      </c>
      <c r="E6477">
        <v>396</v>
      </c>
      <c r="F6477" t="s">
        <v>3137</v>
      </c>
      <c r="G6477">
        <v>2171</v>
      </c>
      <c r="H6477" t="s">
        <v>3286</v>
      </c>
      <c r="I6477">
        <v>616</v>
      </c>
      <c r="J6477" t="s">
        <v>3287</v>
      </c>
      <c r="K6477">
        <v>154647</v>
      </c>
      <c r="L6477" t="s">
        <v>3288</v>
      </c>
      <c r="M6477">
        <v>0</v>
      </c>
      <c r="N6477">
        <v>21</v>
      </c>
      <c r="O6477" t="s">
        <v>83</v>
      </c>
      <c r="P6477" t="s">
        <v>288</v>
      </c>
      <c r="Q6477" t="s">
        <v>1073</v>
      </c>
      <c r="R6477">
        <v>294</v>
      </c>
      <c r="S6477" t="s">
        <v>2062</v>
      </c>
      <c r="T6477">
        <v>1</v>
      </c>
      <c r="U6477">
        <v>4.1666666999999998E-2</v>
      </c>
      <c r="V6477">
        <v>61</v>
      </c>
      <c r="W6477">
        <v>1</v>
      </c>
      <c r="X6477">
        <v>4.1666666999999998E-2</v>
      </c>
      <c r="Y6477">
        <v>61</v>
      </c>
    </row>
    <row r="6478" spans="1:25">
      <c r="A6478" s="10">
        <v>45627</v>
      </c>
      <c r="B6478" t="s">
        <v>76</v>
      </c>
      <c r="C6478" t="s">
        <v>2574</v>
      </c>
      <c r="D6478" t="s">
        <v>2574</v>
      </c>
      <c r="E6478">
        <v>396</v>
      </c>
      <c r="F6478" t="s">
        <v>3137</v>
      </c>
      <c r="G6478">
        <v>2171</v>
      </c>
      <c r="H6478" t="s">
        <v>3286</v>
      </c>
      <c r="I6478">
        <v>616</v>
      </c>
      <c r="J6478" t="s">
        <v>3287</v>
      </c>
      <c r="K6478">
        <v>62042</v>
      </c>
      <c r="L6478" t="s">
        <v>3289</v>
      </c>
      <c r="M6478">
        <v>0</v>
      </c>
      <c r="N6478">
        <v>21</v>
      </c>
      <c r="O6478" t="s">
        <v>83</v>
      </c>
      <c r="P6478" t="s">
        <v>91</v>
      </c>
      <c r="Q6478" t="s">
        <v>125</v>
      </c>
      <c r="R6478">
        <v>285</v>
      </c>
      <c r="S6478" t="s">
        <v>126</v>
      </c>
      <c r="T6478">
        <v>2</v>
      </c>
      <c r="U6478">
        <v>8.3333332999999996E-2</v>
      </c>
      <c r="V6478">
        <v>830</v>
      </c>
      <c r="W6478">
        <v>2</v>
      </c>
      <c r="X6478">
        <v>8.3333332999999996E-2</v>
      </c>
      <c r="Y6478">
        <v>830</v>
      </c>
    </row>
    <row r="6479" spans="1:25">
      <c r="A6479" s="10">
        <v>45627</v>
      </c>
      <c r="B6479" t="s">
        <v>76</v>
      </c>
      <c r="C6479" t="s">
        <v>2574</v>
      </c>
      <c r="D6479" t="s">
        <v>2574</v>
      </c>
      <c r="E6479">
        <v>396</v>
      </c>
      <c r="F6479" t="s">
        <v>3137</v>
      </c>
      <c r="G6479">
        <v>2171</v>
      </c>
      <c r="H6479" t="s">
        <v>3286</v>
      </c>
      <c r="I6479">
        <v>616</v>
      </c>
      <c r="J6479" t="s">
        <v>3287</v>
      </c>
      <c r="K6479">
        <v>154522</v>
      </c>
      <c r="L6479" t="s">
        <v>3290</v>
      </c>
      <c r="M6479">
        <v>0</v>
      </c>
      <c r="N6479">
        <v>21</v>
      </c>
      <c r="O6479" t="s">
        <v>83</v>
      </c>
      <c r="P6479" t="s">
        <v>91</v>
      </c>
      <c r="Q6479" t="s">
        <v>125</v>
      </c>
      <c r="R6479">
        <v>285</v>
      </c>
      <c r="S6479" t="s">
        <v>126</v>
      </c>
      <c r="T6479">
        <v>2</v>
      </c>
      <c r="U6479">
        <v>8.3333332999999996E-2</v>
      </c>
      <c r="V6479">
        <v>830</v>
      </c>
      <c r="W6479">
        <v>2</v>
      </c>
      <c r="X6479">
        <v>8.3333332999999996E-2</v>
      </c>
      <c r="Y6479">
        <v>830</v>
      </c>
    </row>
    <row r="6480" spans="1:25">
      <c r="A6480" s="10">
        <v>45627</v>
      </c>
      <c r="B6480" t="s">
        <v>76</v>
      </c>
      <c r="C6480" t="s">
        <v>2574</v>
      </c>
      <c r="D6480" t="s">
        <v>2574</v>
      </c>
      <c r="E6480">
        <v>396</v>
      </c>
      <c r="F6480" t="s">
        <v>3137</v>
      </c>
      <c r="G6480">
        <v>2171</v>
      </c>
      <c r="H6480" t="s">
        <v>3286</v>
      </c>
      <c r="I6480">
        <v>616</v>
      </c>
      <c r="J6480" t="s">
        <v>3287</v>
      </c>
      <c r="K6480">
        <v>154522</v>
      </c>
      <c r="L6480" t="s">
        <v>3290</v>
      </c>
      <c r="M6480">
        <v>0</v>
      </c>
      <c r="N6480">
        <v>21</v>
      </c>
      <c r="O6480" t="s">
        <v>83</v>
      </c>
      <c r="P6480" t="s">
        <v>130</v>
      </c>
      <c r="Q6480" t="s">
        <v>188</v>
      </c>
      <c r="R6480">
        <v>234</v>
      </c>
      <c r="S6480" t="s">
        <v>389</v>
      </c>
      <c r="T6480">
        <v>12</v>
      </c>
      <c r="U6480">
        <v>8.3333332999999996E-2</v>
      </c>
      <c r="V6480">
        <v>105.6</v>
      </c>
      <c r="W6480">
        <v>12</v>
      </c>
      <c r="X6480">
        <v>8.3333332999999996E-2</v>
      </c>
      <c r="Y6480">
        <v>105.6</v>
      </c>
    </row>
    <row r="6481" spans="1:25">
      <c r="A6481" s="10">
        <v>45627</v>
      </c>
      <c r="B6481" t="s">
        <v>76</v>
      </c>
      <c r="C6481" t="s">
        <v>2574</v>
      </c>
      <c r="D6481" t="s">
        <v>2574</v>
      </c>
      <c r="E6481">
        <v>396</v>
      </c>
      <c r="F6481" t="s">
        <v>3137</v>
      </c>
      <c r="G6481">
        <v>2171</v>
      </c>
      <c r="H6481" t="s">
        <v>3286</v>
      </c>
      <c r="I6481">
        <v>616</v>
      </c>
      <c r="J6481" t="s">
        <v>3287</v>
      </c>
      <c r="K6481">
        <v>154689</v>
      </c>
      <c r="L6481" t="s">
        <v>3291</v>
      </c>
      <c r="M6481">
        <v>0</v>
      </c>
      <c r="N6481">
        <v>21</v>
      </c>
      <c r="O6481" t="s">
        <v>83</v>
      </c>
      <c r="P6481" t="s">
        <v>91</v>
      </c>
      <c r="Q6481" t="s">
        <v>125</v>
      </c>
      <c r="R6481">
        <v>428</v>
      </c>
      <c r="S6481" t="s">
        <v>232</v>
      </c>
      <c r="T6481">
        <v>2</v>
      </c>
      <c r="U6481">
        <v>3.3333333E-2</v>
      </c>
      <c r="V6481">
        <v>352</v>
      </c>
      <c r="W6481">
        <v>2</v>
      </c>
      <c r="X6481">
        <v>3.3333333E-2</v>
      </c>
      <c r="Y6481">
        <v>352</v>
      </c>
    </row>
    <row r="6482" spans="1:25">
      <c r="A6482" s="10">
        <v>45627</v>
      </c>
      <c r="B6482" t="s">
        <v>76</v>
      </c>
      <c r="C6482" t="s">
        <v>2574</v>
      </c>
      <c r="D6482" t="s">
        <v>2574</v>
      </c>
      <c r="E6482">
        <v>396</v>
      </c>
      <c r="F6482" t="s">
        <v>3137</v>
      </c>
      <c r="G6482">
        <v>2171</v>
      </c>
      <c r="H6482" t="s">
        <v>3286</v>
      </c>
      <c r="I6482">
        <v>616</v>
      </c>
      <c r="J6482" t="s">
        <v>3287</v>
      </c>
      <c r="K6482">
        <v>154689</v>
      </c>
      <c r="L6482" t="s">
        <v>3291</v>
      </c>
      <c r="M6482">
        <v>0</v>
      </c>
      <c r="N6482">
        <v>21</v>
      </c>
      <c r="O6482" t="s">
        <v>83</v>
      </c>
      <c r="P6482" t="s">
        <v>91</v>
      </c>
      <c r="Q6482" t="s">
        <v>125</v>
      </c>
      <c r="R6482">
        <v>285</v>
      </c>
      <c r="S6482" t="s">
        <v>126</v>
      </c>
      <c r="T6482">
        <v>2</v>
      </c>
      <c r="U6482">
        <v>8.3333332999999996E-2</v>
      </c>
      <c r="V6482">
        <v>830</v>
      </c>
      <c r="W6482">
        <v>2</v>
      </c>
      <c r="X6482">
        <v>8.3333332999999996E-2</v>
      </c>
      <c r="Y6482">
        <v>830</v>
      </c>
    </row>
    <row r="6483" spans="1:25">
      <c r="A6483" s="10">
        <v>45627</v>
      </c>
      <c r="B6483" t="s">
        <v>76</v>
      </c>
      <c r="C6483" t="s">
        <v>2574</v>
      </c>
      <c r="D6483" t="s">
        <v>2574</v>
      </c>
      <c r="E6483">
        <v>396</v>
      </c>
      <c r="F6483" t="s">
        <v>3137</v>
      </c>
      <c r="G6483">
        <v>2171</v>
      </c>
      <c r="H6483" t="s">
        <v>3286</v>
      </c>
      <c r="I6483">
        <v>616</v>
      </c>
      <c r="J6483" t="s">
        <v>3287</v>
      </c>
      <c r="K6483">
        <v>154689</v>
      </c>
      <c r="L6483" t="s">
        <v>3291</v>
      </c>
      <c r="M6483">
        <v>0</v>
      </c>
      <c r="N6483">
        <v>21</v>
      </c>
      <c r="O6483" t="s">
        <v>83</v>
      </c>
      <c r="P6483" t="s">
        <v>130</v>
      </c>
      <c r="Q6483" t="s">
        <v>188</v>
      </c>
      <c r="R6483">
        <v>406</v>
      </c>
      <c r="S6483" t="s">
        <v>189</v>
      </c>
      <c r="T6483">
        <v>1</v>
      </c>
      <c r="U6483">
        <v>0.125</v>
      </c>
      <c r="V6483">
        <v>223</v>
      </c>
      <c r="W6483">
        <v>1</v>
      </c>
      <c r="X6483">
        <v>0.125</v>
      </c>
      <c r="Y6483">
        <v>223</v>
      </c>
    </row>
    <row r="6484" spans="1:25">
      <c r="A6484" s="10">
        <v>45627</v>
      </c>
      <c r="B6484" t="s">
        <v>76</v>
      </c>
      <c r="C6484" t="s">
        <v>2574</v>
      </c>
      <c r="D6484" t="s">
        <v>2574</v>
      </c>
      <c r="E6484">
        <v>396</v>
      </c>
      <c r="F6484" t="s">
        <v>3137</v>
      </c>
      <c r="G6484">
        <v>2171</v>
      </c>
      <c r="H6484" t="s">
        <v>3286</v>
      </c>
      <c r="I6484">
        <v>616</v>
      </c>
      <c r="J6484" t="s">
        <v>3287</v>
      </c>
      <c r="K6484">
        <v>59312</v>
      </c>
      <c r="L6484" t="s">
        <v>3292</v>
      </c>
      <c r="M6484">
        <v>0</v>
      </c>
      <c r="N6484">
        <v>21</v>
      </c>
      <c r="O6484" t="s">
        <v>83</v>
      </c>
      <c r="P6484" t="s">
        <v>91</v>
      </c>
      <c r="Q6484" t="s">
        <v>125</v>
      </c>
      <c r="R6484">
        <v>427</v>
      </c>
      <c r="S6484" t="s">
        <v>797</v>
      </c>
      <c r="T6484">
        <v>2</v>
      </c>
      <c r="U6484">
        <v>8.3333332999999996E-2</v>
      </c>
      <c r="V6484">
        <v>830</v>
      </c>
      <c r="W6484">
        <v>0</v>
      </c>
      <c r="X6484">
        <v>0</v>
      </c>
      <c r="Y6484">
        <v>0</v>
      </c>
    </row>
    <row r="6485" spans="1:25">
      <c r="A6485" s="10">
        <v>45627</v>
      </c>
      <c r="B6485" t="s">
        <v>76</v>
      </c>
      <c r="C6485" t="s">
        <v>2574</v>
      </c>
      <c r="D6485" t="s">
        <v>2574</v>
      </c>
      <c r="E6485">
        <v>396</v>
      </c>
      <c r="F6485" t="s">
        <v>3137</v>
      </c>
      <c r="G6485">
        <v>2171</v>
      </c>
      <c r="H6485" t="s">
        <v>3286</v>
      </c>
      <c r="I6485">
        <v>616</v>
      </c>
      <c r="J6485" t="s">
        <v>3287</v>
      </c>
      <c r="K6485">
        <v>59312</v>
      </c>
      <c r="L6485" t="s">
        <v>3292</v>
      </c>
      <c r="M6485">
        <v>0</v>
      </c>
      <c r="N6485">
        <v>21</v>
      </c>
      <c r="O6485" t="s">
        <v>83</v>
      </c>
      <c r="P6485" t="s">
        <v>130</v>
      </c>
      <c r="Q6485" t="s">
        <v>188</v>
      </c>
      <c r="R6485">
        <v>234</v>
      </c>
      <c r="S6485" t="s">
        <v>389</v>
      </c>
      <c r="T6485">
        <v>12</v>
      </c>
      <c r="U6485">
        <v>8.3333332999999996E-2</v>
      </c>
      <c r="V6485">
        <v>105.6</v>
      </c>
      <c r="W6485">
        <v>12</v>
      </c>
      <c r="X6485">
        <v>8.3333332999999996E-2</v>
      </c>
      <c r="Y6485">
        <v>105.6</v>
      </c>
    </row>
    <row r="6486" spans="1:25">
      <c r="A6486" s="10">
        <v>45627</v>
      </c>
      <c r="B6486" t="s">
        <v>76</v>
      </c>
      <c r="C6486" t="s">
        <v>2574</v>
      </c>
      <c r="D6486" t="s">
        <v>2574</v>
      </c>
      <c r="E6486">
        <v>396</v>
      </c>
      <c r="F6486" t="s">
        <v>3137</v>
      </c>
      <c r="G6486">
        <v>2171</v>
      </c>
      <c r="H6486" t="s">
        <v>3286</v>
      </c>
      <c r="I6486">
        <v>616</v>
      </c>
      <c r="J6486" t="s">
        <v>3287</v>
      </c>
      <c r="K6486">
        <v>202128</v>
      </c>
      <c r="L6486" t="s">
        <v>3293</v>
      </c>
      <c r="M6486">
        <v>0</v>
      </c>
      <c r="N6486">
        <v>21</v>
      </c>
      <c r="O6486" t="s">
        <v>83</v>
      </c>
      <c r="P6486" t="s">
        <v>91</v>
      </c>
      <c r="Q6486" t="s">
        <v>125</v>
      </c>
      <c r="R6486">
        <v>285</v>
      </c>
      <c r="S6486" t="s">
        <v>126</v>
      </c>
      <c r="T6486">
        <v>2</v>
      </c>
      <c r="U6486">
        <v>8.3333332999999996E-2</v>
      </c>
      <c r="V6486">
        <v>830</v>
      </c>
      <c r="W6486">
        <v>1</v>
      </c>
      <c r="X6486">
        <v>4.1666666999999998E-2</v>
      </c>
      <c r="Y6486">
        <v>415</v>
      </c>
    </row>
    <row r="6487" spans="1:25">
      <c r="A6487" s="10">
        <v>45627</v>
      </c>
      <c r="B6487" t="s">
        <v>76</v>
      </c>
      <c r="C6487" t="s">
        <v>2574</v>
      </c>
      <c r="D6487" t="s">
        <v>2574</v>
      </c>
      <c r="E6487">
        <v>396</v>
      </c>
      <c r="F6487" t="s">
        <v>3137</v>
      </c>
      <c r="G6487">
        <v>2171</v>
      </c>
      <c r="H6487" t="s">
        <v>3286</v>
      </c>
      <c r="I6487">
        <v>616</v>
      </c>
      <c r="J6487" t="s">
        <v>3287</v>
      </c>
      <c r="K6487">
        <v>202128</v>
      </c>
      <c r="L6487" t="s">
        <v>3293</v>
      </c>
      <c r="M6487">
        <v>0</v>
      </c>
      <c r="N6487">
        <v>21</v>
      </c>
      <c r="O6487" t="s">
        <v>83</v>
      </c>
      <c r="P6487" t="s">
        <v>130</v>
      </c>
      <c r="Q6487" t="s">
        <v>188</v>
      </c>
      <c r="R6487">
        <v>234</v>
      </c>
      <c r="S6487" t="s">
        <v>389</v>
      </c>
      <c r="T6487">
        <v>12</v>
      </c>
      <c r="U6487">
        <v>8.3333332999999996E-2</v>
      </c>
      <c r="V6487">
        <v>105.6</v>
      </c>
      <c r="W6487">
        <v>12</v>
      </c>
      <c r="X6487">
        <v>8.3333332999999996E-2</v>
      </c>
      <c r="Y6487">
        <v>105.6</v>
      </c>
    </row>
    <row r="6488" spans="1:25">
      <c r="A6488" s="10">
        <v>45627</v>
      </c>
      <c r="B6488" t="s">
        <v>76</v>
      </c>
      <c r="C6488" t="s">
        <v>2574</v>
      </c>
      <c r="D6488" t="s">
        <v>2574</v>
      </c>
      <c r="E6488">
        <v>396</v>
      </c>
      <c r="F6488" t="s">
        <v>3137</v>
      </c>
      <c r="G6488">
        <v>2171</v>
      </c>
      <c r="H6488" t="s">
        <v>3286</v>
      </c>
      <c r="I6488">
        <v>616</v>
      </c>
      <c r="J6488" t="s">
        <v>3287</v>
      </c>
      <c r="K6488">
        <v>202128</v>
      </c>
      <c r="L6488" t="s">
        <v>3293</v>
      </c>
      <c r="M6488">
        <v>0</v>
      </c>
      <c r="N6488">
        <v>21</v>
      </c>
      <c r="O6488" t="s">
        <v>83</v>
      </c>
      <c r="P6488" t="s">
        <v>288</v>
      </c>
      <c r="Q6488" t="s">
        <v>1073</v>
      </c>
      <c r="R6488">
        <v>294</v>
      </c>
      <c r="S6488" t="s">
        <v>2062</v>
      </c>
      <c r="T6488">
        <v>1</v>
      </c>
      <c r="U6488">
        <v>4.1666666999999998E-2</v>
      </c>
      <c r="V6488">
        <v>61</v>
      </c>
      <c r="W6488">
        <v>1</v>
      </c>
      <c r="X6488">
        <v>4.1666666999999998E-2</v>
      </c>
      <c r="Y6488">
        <v>61</v>
      </c>
    </row>
    <row r="6489" spans="1:25">
      <c r="A6489" s="10">
        <v>45627</v>
      </c>
      <c r="B6489" t="s">
        <v>76</v>
      </c>
      <c r="C6489" t="s">
        <v>2574</v>
      </c>
      <c r="D6489" t="s">
        <v>2574</v>
      </c>
      <c r="E6489">
        <v>396</v>
      </c>
      <c r="F6489" t="s">
        <v>3137</v>
      </c>
      <c r="G6489">
        <v>2171</v>
      </c>
      <c r="H6489" t="s">
        <v>3286</v>
      </c>
      <c r="I6489">
        <v>616</v>
      </c>
      <c r="J6489" t="s">
        <v>3287</v>
      </c>
      <c r="K6489">
        <v>154782</v>
      </c>
      <c r="L6489" t="s">
        <v>3294</v>
      </c>
      <c r="M6489">
        <v>1</v>
      </c>
      <c r="N6489">
        <v>21</v>
      </c>
      <c r="O6489" t="s">
        <v>162</v>
      </c>
      <c r="P6489" t="s">
        <v>130</v>
      </c>
      <c r="Q6489" t="s">
        <v>188</v>
      </c>
      <c r="R6489">
        <v>407</v>
      </c>
      <c r="S6489" t="s">
        <v>492</v>
      </c>
      <c r="T6489">
        <v>6</v>
      </c>
      <c r="U6489">
        <v>1</v>
      </c>
      <c r="V6489">
        <v>1740</v>
      </c>
      <c r="W6489">
        <v>6</v>
      </c>
      <c r="X6489">
        <v>1</v>
      </c>
      <c r="Y6489">
        <v>1740</v>
      </c>
    </row>
    <row r="6490" spans="1:25">
      <c r="A6490" s="10">
        <v>45627</v>
      </c>
      <c r="B6490" t="s">
        <v>76</v>
      </c>
      <c r="C6490" t="s">
        <v>2574</v>
      </c>
      <c r="D6490" t="s">
        <v>2574</v>
      </c>
      <c r="E6490">
        <v>396</v>
      </c>
      <c r="F6490" t="s">
        <v>3137</v>
      </c>
      <c r="G6490">
        <v>2171</v>
      </c>
      <c r="H6490" t="s">
        <v>3286</v>
      </c>
      <c r="I6490">
        <v>616</v>
      </c>
      <c r="J6490" t="s">
        <v>3287</v>
      </c>
      <c r="K6490">
        <v>154782</v>
      </c>
      <c r="L6490" t="s">
        <v>3294</v>
      </c>
      <c r="M6490">
        <v>1</v>
      </c>
      <c r="N6490">
        <v>21</v>
      </c>
      <c r="O6490" t="s">
        <v>162</v>
      </c>
      <c r="P6490" t="s">
        <v>109</v>
      </c>
      <c r="Q6490" t="s">
        <v>109</v>
      </c>
      <c r="R6490">
        <v>322</v>
      </c>
      <c r="S6490" t="s">
        <v>190</v>
      </c>
      <c r="T6490">
        <v>0</v>
      </c>
      <c r="U6490">
        <v>0</v>
      </c>
      <c r="V6490">
        <v>0</v>
      </c>
      <c r="W6490">
        <v>0</v>
      </c>
      <c r="X6490">
        <v>0</v>
      </c>
      <c r="Y6490">
        <v>0</v>
      </c>
    </row>
    <row r="6491" spans="1:25">
      <c r="A6491" s="10">
        <v>45627</v>
      </c>
      <c r="B6491" t="s">
        <v>76</v>
      </c>
      <c r="C6491" t="s">
        <v>2574</v>
      </c>
      <c r="D6491" t="s">
        <v>2574</v>
      </c>
      <c r="E6491">
        <v>396</v>
      </c>
      <c r="F6491" t="s">
        <v>3137</v>
      </c>
      <c r="G6491">
        <v>2171</v>
      </c>
      <c r="H6491" t="s">
        <v>3286</v>
      </c>
      <c r="I6491">
        <v>616</v>
      </c>
      <c r="J6491" t="s">
        <v>3287</v>
      </c>
      <c r="K6491">
        <v>154128</v>
      </c>
      <c r="L6491" t="s">
        <v>3295</v>
      </c>
      <c r="M6491">
        <v>0</v>
      </c>
      <c r="N6491">
        <v>21</v>
      </c>
      <c r="O6491" t="s">
        <v>83</v>
      </c>
      <c r="P6491" t="s">
        <v>91</v>
      </c>
      <c r="Q6491" t="s">
        <v>125</v>
      </c>
      <c r="R6491">
        <v>428</v>
      </c>
      <c r="S6491" t="s">
        <v>232</v>
      </c>
      <c r="T6491">
        <v>2</v>
      </c>
      <c r="U6491">
        <v>3.3333333E-2</v>
      </c>
      <c r="V6491">
        <v>352</v>
      </c>
      <c r="W6491">
        <v>2</v>
      </c>
      <c r="X6491">
        <v>3.3333333E-2</v>
      </c>
      <c r="Y6491">
        <v>352</v>
      </c>
    </row>
    <row r="6492" spans="1:25">
      <c r="A6492" s="10">
        <v>45627</v>
      </c>
      <c r="B6492" t="s">
        <v>76</v>
      </c>
      <c r="C6492" t="s">
        <v>2574</v>
      </c>
      <c r="D6492" t="s">
        <v>2574</v>
      </c>
      <c r="E6492">
        <v>396</v>
      </c>
      <c r="F6492" t="s">
        <v>3137</v>
      </c>
      <c r="G6492">
        <v>2171</v>
      </c>
      <c r="H6492" t="s">
        <v>3286</v>
      </c>
      <c r="I6492">
        <v>616</v>
      </c>
      <c r="J6492" t="s">
        <v>3287</v>
      </c>
      <c r="K6492">
        <v>154128</v>
      </c>
      <c r="L6492" t="s">
        <v>3295</v>
      </c>
      <c r="M6492">
        <v>0</v>
      </c>
      <c r="N6492">
        <v>21</v>
      </c>
      <c r="O6492" t="s">
        <v>83</v>
      </c>
      <c r="P6492" t="s">
        <v>130</v>
      </c>
      <c r="Q6492" t="s">
        <v>188</v>
      </c>
      <c r="R6492">
        <v>406</v>
      </c>
      <c r="S6492" t="s">
        <v>189</v>
      </c>
      <c r="T6492">
        <v>1</v>
      </c>
      <c r="U6492">
        <v>0.125</v>
      </c>
      <c r="V6492">
        <v>223</v>
      </c>
      <c r="W6492">
        <v>1</v>
      </c>
      <c r="X6492">
        <v>0.125</v>
      </c>
      <c r="Y6492">
        <v>223</v>
      </c>
    </row>
    <row r="6493" spans="1:25">
      <c r="A6493" s="10">
        <v>45627</v>
      </c>
      <c r="B6493" t="s">
        <v>76</v>
      </c>
      <c r="C6493" t="s">
        <v>2574</v>
      </c>
      <c r="D6493" t="s">
        <v>2574</v>
      </c>
      <c r="E6493">
        <v>396</v>
      </c>
      <c r="F6493" t="s">
        <v>3137</v>
      </c>
      <c r="G6493">
        <v>2171</v>
      </c>
      <c r="H6493" t="s">
        <v>3286</v>
      </c>
      <c r="I6493">
        <v>616</v>
      </c>
      <c r="J6493" t="s">
        <v>3287</v>
      </c>
      <c r="K6493">
        <v>154625</v>
      </c>
      <c r="L6493" t="s">
        <v>1611</v>
      </c>
      <c r="M6493">
        <v>0</v>
      </c>
      <c r="N6493">
        <v>21</v>
      </c>
      <c r="O6493" t="s">
        <v>83</v>
      </c>
      <c r="P6493" t="s">
        <v>91</v>
      </c>
      <c r="Q6493" t="s">
        <v>125</v>
      </c>
      <c r="R6493">
        <v>285</v>
      </c>
      <c r="S6493" t="s">
        <v>126</v>
      </c>
      <c r="T6493">
        <v>2</v>
      </c>
      <c r="U6493">
        <v>8.3333332999999996E-2</v>
      </c>
      <c r="V6493">
        <v>830</v>
      </c>
      <c r="W6493">
        <v>2</v>
      </c>
      <c r="X6493">
        <v>8.3333332999999996E-2</v>
      </c>
      <c r="Y6493">
        <v>830</v>
      </c>
    </row>
    <row r="6494" spans="1:25">
      <c r="A6494" s="10">
        <v>45627</v>
      </c>
      <c r="B6494" t="s">
        <v>76</v>
      </c>
      <c r="C6494" t="s">
        <v>2574</v>
      </c>
      <c r="D6494" t="s">
        <v>2574</v>
      </c>
      <c r="E6494">
        <v>396</v>
      </c>
      <c r="F6494" t="s">
        <v>3137</v>
      </c>
      <c r="G6494">
        <v>2171</v>
      </c>
      <c r="H6494" t="s">
        <v>3286</v>
      </c>
      <c r="I6494">
        <v>616</v>
      </c>
      <c r="J6494" t="s">
        <v>3287</v>
      </c>
      <c r="K6494">
        <v>154792</v>
      </c>
      <c r="L6494" t="s">
        <v>3296</v>
      </c>
      <c r="M6494">
        <v>0</v>
      </c>
      <c r="N6494">
        <v>21</v>
      </c>
      <c r="O6494" t="s">
        <v>83</v>
      </c>
      <c r="P6494" t="s">
        <v>91</v>
      </c>
      <c r="Q6494" t="s">
        <v>125</v>
      </c>
      <c r="R6494">
        <v>285</v>
      </c>
      <c r="S6494" t="s">
        <v>126</v>
      </c>
      <c r="T6494">
        <v>2</v>
      </c>
      <c r="U6494">
        <v>8.3333332999999996E-2</v>
      </c>
      <c r="V6494">
        <v>830</v>
      </c>
      <c r="W6494">
        <v>2</v>
      </c>
      <c r="X6494">
        <v>8.3333332999999996E-2</v>
      </c>
      <c r="Y6494">
        <v>830</v>
      </c>
    </row>
    <row r="6495" spans="1:25">
      <c r="A6495" s="10">
        <v>45627</v>
      </c>
      <c r="B6495" t="s">
        <v>76</v>
      </c>
      <c r="C6495" t="s">
        <v>2574</v>
      </c>
      <c r="D6495" t="s">
        <v>2574</v>
      </c>
      <c r="E6495">
        <v>396</v>
      </c>
      <c r="F6495" t="s">
        <v>3137</v>
      </c>
      <c r="G6495">
        <v>2171</v>
      </c>
      <c r="H6495" t="s">
        <v>3286</v>
      </c>
      <c r="I6495">
        <v>616</v>
      </c>
      <c r="J6495" t="s">
        <v>3287</v>
      </c>
      <c r="K6495">
        <v>63096</v>
      </c>
      <c r="L6495" t="s">
        <v>3297</v>
      </c>
      <c r="M6495">
        <v>0</v>
      </c>
      <c r="N6495">
        <v>21</v>
      </c>
      <c r="O6495" t="s">
        <v>83</v>
      </c>
      <c r="P6495" t="s">
        <v>91</v>
      </c>
      <c r="Q6495" t="s">
        <v>125</v>
      </c>
      <c r="R6495">
        <v>285</v>
      </c>
      <c r="S6495" t="s">
        <v>126</v>
      </c>
      <c r="T6495">
        <v>2</v>
      </c>
      <c r="U6495">
        <v>8.3333332999999996E-2</v>
      </c>
      <c r="V6495">
        <v>830</v>
      </c>
      <c r="W6495">
        <v>2</v>
      </c>
      <c r="X6495">
        <v>8.3333332999999996E-2</v>
      </c>
      <c r="Y6495">
        <v>830</v>
      </c>
    </row>
    <row r="6496" spans="1:25">
      <c r="A6496" s="10">
        <v>45627</v>
      </c>
      <c r="B6496" t="s">
        <v>76</v>
      </c>
      <c r="C6496" t="s">
        <v>2574</v>
      </c>
      <c r="D6496" t="s">
        <v>2574</v>
      </c>
      <c r="E6496">
        <v>396</v>
      </c>
      <c r="F6496" t="s">
        <v>3137</v>
      </c>
      <c r="G6496">
        <v>2171</v>
      </c>
      <c r="H6496" t="s">
        <v>3286</v>
      </c>
      <c r="I6496">
        <v>616</v>
      </c>
      <c r="J6496" t="s">
        <v>3287</v>
      </c>
      <c r="K6496">
        <v>63096</v>
      </c>
      <c r="L6496" t="s">
        <v>3297</v>
      </c>
      <c r="M6496">
        <v>0</v>
      </c>
      <c r="N6496">
        <v>21</v>
      </c>
      <c r="O6496" t="s">
        <v>83</v>
      </c>
      <c r="P6496" t="s">
        <v>130</v>
      </c>
      <c r="Q6496" t="s">
        <v>188</v>
      </c>
      <c r="R6496">
        <v>234</v>
      </c>
      <c r="S6496" t="s">
        <v>389</v>
      </c>
      <c r="T6496">
        <v>12</v>
      </c>
      <c r="U6496">
        <v>8.3333332999999996E-2</v>
      </c>
      <c r="V6496">
        <v>105.6</v>
      </c>
      <c r="W6496">
        <v>12</v>
      </c>
      <c r="X6496">
        <v>8.3333332999999996E-2</v>
      </c>
      <c r="Y6496">
        <v>105.6</v>
      </c>
    </row>
    <row r="6497" spans="1:25">
      <c r="A6497" s="10">
        <v>45627</v>
      </c>
      <c r="B6497" t="s">
        <v>76</v>
      </c>
      <c r="C6497" t="s">
        <v>2574</v>
      </c>
      <c r="D6497" t="s">
        <v>2574</v>
      </c>
      <c r="E6497">
        <v>396</v>
      </c>
      <c r="F6497" t="s">
        <v>3137</v>
      </c>
      <c r="G6497">
        <v>2171</v>
      </c>
      <c r="H6497" t="s">
        <v>3286</v>
      </c>
      <c r="I6497">
        <v>616</v>
      </c>
      <c r="J6497" t="s">
        <v>3287</v>
      </c>
      <c r="K6497">
        <v>285427</v>
      </c>
      <c r="L6497" t="s">
        <v>363</v>
      </c>
      <c r="M6497">
        <v>0</v>
      </c>
      <c r="N6497">
        <v>22</v>
      </c>
      <c r="O6497" t="s">
        <v>83</v>
      </c>
      <c r="P6497" t="s">
        <v>91</v>
      </c>
      <c r="Q6497" t="s">
        <v>125</v>
      </c>
      <c r="R6497">
        <v>426</v>
      </c>
      <c r="S6497" t="s">
        <v>302</v>
      </c>
      <c r="T6497">
        <v>1</v>
      </c>
      <c r="U6497">
        <v>8.3333332999999996E-2</v>
      </c>
      <c r="V6497">
        <v>825</v>
      </c>
      <c r="W6497">
        <v>1</v>
      </c>
      <c r="X6497">
        <v>8.3333332999999996E-2</v>
      </c>
      <c r="Y6497">
        <v>825</v>
      </c>
    </row>
    <row r="6498" spans="1:25">
      <c r="A6498" s="10">
        <v>45627</v>
      </c>
      <c r="B6498" t="s">
        <v>76</v>
      </c>
      <c r="C6498" t="s">
        <v>2574</v>
      </c>
      <c r="D6498" t="s">
        <v>2574</v>
      </c>
      <c r="E6498">
        <v>396</v>
      </c>
      <c r="F6498" t="s">
        <v>3137</v>
      </c>
      <c r="G6498">
        <v>2171</v>
      </c>
      <c r="H6498" t="s">
        <v>3286</v>
      </c>
      <c r="I6498">
        <v>616</v>
      </c>
      <c r="J6498" t="s">
        <v>3287</v>
      </c>
      <c r="K6498">
        <v>285427</v>
      </c>
      <c r="L6498" t="s">
        <v>363</v>
      </c>
      <c r="M6498">
        <v>0</v>
      </c>
      <c r="N6498">
        <v>22</v>
      </c>
      <c r="O6498" t="s">
        <v>83</v>
      </c>
      <c r="P6498" t="s">
        <v>91</v>
      </c>
      <c r="Q6498" t="s">
        <v>125</v>
      </c>
      <c r="R6498">
        <v>428</v>
      </c>
      <c r="S6498" t="s">
        <v>232</v>
      </c>
      <c r="T6498">
        <v>2</v>
      </c>
      <c r="U6498">
        <v>3.3333333E-2</v>
      </c>
      <c r="V6498">
        <v>352</v>
      </c>
      <c r="W6498">
        <v>2</v>
      </c>
      <c r="X6498">
        <v>3.3333333E-2</v>
      </c>
      <c r="Y6498">
        <v>352</v>
      </c>
    </row>
    <row r="6499" spans="1:25">
      <c r="A6499" s="10">
        <v>45627</v>
      </c>
      <c r="B6499" t="s">
        <v>76</v>
      </c>
      <c r="C6499" t="s">
        <v>2574</v>
      </c>
      <c r="D6499" t="s">
        <v>2574</v>
      </c>
      <c r="E6499">
        <v>396</v>
      </c>
      <c r="F6499" t="s">
        <v>3137</v>
      </c>
      <c r="G6499">
        <v>2171</v>
      </c>
      <c r="H6499" t="s">
        <v>3286</v>
      </c>
      <c r="I6499">
        <v>616</v>
      </c>
      <c r="J6499" t="s">
        <v>3287</v>
      </c>
      <c r="K6499">
        <v>285427</v>
      </c>
      <c r="L6499" t="s">
        <v>363</v>
      </c>
      <c r="M6499">
        <v>0</v>
      </c>
      <c r="N6499">
        <v>22</v>
      </c>
      <c r="O6499" t="s">
        <v>83</v>
      </c>
      <c r="P6499" t="s">
        <v>91</v>
      </c>
      <c r="Q6499" t="s">
        <v>125</v>
      </c>
      <c r="R6499">
        <v>285</v>
      </c>
      <c r="S6499" t="s">
        <v>126</v>
      </c>
      <c r="T6499">
        <v>2</v>
      </c>
      <c r="U6499">
        <v>8.3333332999999996E-2</v>
      </c>
      <c r="V6499">
        <v>830</v>
      </c>
      <c r="W6499">
        <v>2</v>
      </c>
      <c r="X6499">
        <v>8.3333332999999996E-2</v>
      </c>
      <c r="Y6499">
        <v>830</v>
      </c>
    </row>
    <row r="6500" spans="1:25">
      <c r="A6500" s="10">
        <v>45627</v>
      </c>
      <c r="B6500" t="s">
        <v>76</v>
      </c>
      <c r="C6500" t="s">
        <v>2574</v>
      </c>
      <c r="D6500" t="s">
        <v>2574</v>
      </c>
      <c r="E6500">
        <v>396</v>
      </c>
      <c r="F6500" t="s">
        <v>3137</v>
      </c>
      <c r="G6500">
        <v>2171</v>
      </c>
      <c r="H6500" t="s">
        <v>3286</v>
      </c>
      <c r="I6500">
        <v>616</v>
      </c>
      <c r="J6500" t="s">
        <v>3287</v>
      </c>
      <c r="K6500">
        <v>285427</v>
      </c>
      <c r="L6500" t="s">
        <v>363</v>
      </c>
      <c r="M6500">
        <v>0</v>
      </c>
      <c r="N6500">
        <v>22</v>
      </c>
      <c r="O6500" t="s">
        <v>83</v>
      </c>
      <c r="P6500" t="s">
        <v>288</v>
      </c>
      <c r="Q6500" t="s">
        <v>289</v>
      </c>
      <c r="R6500">
        <v>297</v>
      </c>
      <c r="S6500" t="s">
        <v>290</v>
      </c>
      <c r="T6500">
        <v>2</v>
      </c>
      <c r="U6500">
        <v>0.16666666699999999</v>
      </c>
      <c r="V6500">
        <v>76</v>
      </c>
      <c r="W6500">
        <v>2</v>
      </c>
      <c r="X6500">
        <v>0.16666666699999999</v>
      </c>
      <c r="Y6500">
        <v>76</v>
      </c>
    </row>
    <row r="6501" spans="1:25">
      <c r="A6501" s="10">
        <v>45627</v>
      </c>
      <c r="B6501" t="s">
        <v>76</v>
      </c>
      <c r="C6501" t="s">
        <v>2574</v>
      </c>
      <c r="D6501" t="s">
        <v>2574</v>
      </c>
      <c r="E6501">
        <v>396</v>
      </c>
      <c r="F6501" t="s">
        <v>3137</v>
      </c>
      <c r="G6501">
        <v>2171</v>
      </c>
      <c r="H6501" t="s">
        <v>3286</v>
      </c>
      <c r="I6501">
        <v>616</v>
      </c>
      <c r="J6501" t="s">
        <v>3287</v>
      </c>
      <c r="K6501">
        <v>285424</v>
      </c>
      <c r="L6501" t="s">
        <v>3298</v>
      </c>
      <c r="M6501">
        <v>0</v>
      </c>
      <c r="N6501">
        <v>4</v>
      </c>
      <c r="O6501" t="s">
        <v>83</v>
      </c>
      <c r="P6501" t="s">
        <v>91</v>
      </c>
      <c r="Q6501" t="s">
        <v>125</v>
      </c>
      <c r="R6501">
        <v>285</v>
      </c>
      <c r="S6501" t="s">
        <v>126</v>
      </c>
      <c r="T6501">
        <v>2</v>
      </c>
      <c r="U6501">
        <v>8.3333332999999996E-2</v>
      </c>
      <c r="V6501">
        <v>830</v>
      </c>
      <c r="W6501">
        <v>1</v>
      </c>
      <c r="X6501">
        <v>4.1666666999999998E-2</v>
      </c>
      <c r="Y6501">
        <v>415</v>
      </c>
    </row>
    <row r="6502" spans="1:25">
      <c r="A6502" s="10">
        <v>45627</v>
      </c>
      <c r="B6502" t="s">
        <v>76</v>
      </c>
      <c r="C6502" t="s">
        <v>2574</v>
      </c>
      <c r="D6502" t="s">
        <v>2574</v>
      </c>
      <c r="E6502">
        <v>396</v>
      </c>
      <c r="F6502" t="s">
        <v>3137</v>
      </c>
      <c r="G6502">
        <v>2171</v>
      </c>
      <c r="H6502" t="s">
        <v>3286</v>
      </c>
      <c r="I6502">
        <v>616</v>
      </c>
      <c r="J6502" t="s">
        <v>3287</v>
      </c>
      <c r="K6502">
        <v>285407</v>
      </c>
      <c r="L6502" t="s">
        <v>3299</v>
      </c>
      <c r="M6502">
        <v>0</v>
      </c>
      <c r="N6502">
        <v>14</v>
      </c>
      <c r="O6502" t="s">
        <v>83</v>
      </c>
      <c r="P6502" t="s">
        <v>91</v>
      </c>
      <c r="Q6502" t="s">
        <v>125</v>
      </c>
      <c r="R6502">
        <v>428</v>
      </c>
      <c r="S6502" t="s">
        <v>232</v>
      </c>
      <c r="T6502">
        <v>2</v>
      </c>
      <c r="U6502">
        <v>3.3333333E-2</v>
      </c>
      <c r="V6502">
        <v>352</v>
      </c>
      <c r="W6502">
        <v>2</v>
      </c>
      <c r="X6502">
        <v>3.3333333E-2</v>
      </c>
      <c r="Y6502">
        <v>352</v>
      </c>
    </row>
    <row r="6503" spans="1:25">
      <c r="A6503" s="10">
        <v>45627</v>
      </c>
      <c r="B6503" t="s">
        <v>76</v>
      </c>
      <c r="C6503" t="s">
        <v>2574</v>
      </c>
      <c r="D6503" t="s">
        <v>2574</v>
      </c>
      <c r="E6503">
        <v>396</v>
      </c>
      <c r="F6503" t="s">
        <v>3137</v>
      </c>
      <c r="G6503">
        <v>2171</v>
      </c>
      <c r="H6503" t="s">
        <v>3286</v>
      </c>
      <c r="I6503">
        <v>616</v>
      </c>
      <c r="J6503" t="s">
        <v>3287</v>
      </c>
      <c r="K6503">
        <v>285407</v>
      </c>
      <c r="L6503" t="s">
        <v>3299</v>
      </c>
      <c r="M6503">
        <v>0</v>
      </c>
      <c r="N6503">
        <v>14</v>
      </c>
      <c r="O6503" t="s">
        <v>83</v>
      </c>
      <c r="P6503" t="s">
        <v>91</v>
      </c>
      <c r="Q6503" t="s">
        <v>125</v>
      </c>
      <c r="R6503">
        <v>285</v>
      </c>
      <c r="S6503" t="s">
        <v>126</v>
      </c>
      <c r="T6503">
        <v>2</v>
      </c>
      <c r="U6503">
        <v>8.3333332999999996E-2</v>
      </c>
      <c r="V6503">
        <v>830</v>
      </c>
      <c r="W6503">
        <v>2</v>
      </c>
      <c r="X6503">
        <v>8.3333332999999996E-2</v>
      </c>
      <c r="Y6503">
        <v>830</v>
      </c>
    </row>
    <row r="6504" spans="1:25">
      <c r="A6504" s="10">
        <v>45627</v>
      </c>
      <c r="B6504" t="s">
        <v>76</v>
      </c>
      <c r="C6504" t="s">
        <v>2574</v>
      </c>
      <c r="D6504" t="s">
        <v>2574</v>
      </c>
      <c r="E6504">
        <v>396</v>
      </c>
      <c r="F6504" t="s">
        <v>3137</v>
      </c>
      <c r="G6504">
        <v>2171</v>
      </c>
      <c r="H6504" t="s">
        <v>3286</v>
      </c>
      <c r="I6504">
        <v>616</v>
      </c>
      <c r="J6504" t="s">
        <v>3287</v>
      </c>
      <c r="K6504">
        <v>285407</v>
      </c>
      <c r="L6504" t="s">
        <v>3299</v>
      </c>
      <c r="M6504">
        <v>0</v>
      </c>
      <c r="N6504">
        <v>14</v>
      </c>
      <c r="O6504" t="s">
        <v>83</v>
      </c>
      <c r="P6504" t="s">
        <v>288</v>
      </c>
      <c r="Q6504" t="s">
        <v>1073</v>
      </c>
      <c r="R6504">
        <v>294</v>
      </c>
      <c r="S6504" t="s">
        <v>2062</v>
      </c>
      <c r="T6504">
        <v>1</v>
      </c>
      <c r="U6504">
        <v>4.1666666999999998E-2</v>
      </c>
      <c r="V6504">
        <v>61</v>
      </c>
      <c r="W6504">
        <v>1</v>
      </c>
      <c r="X6504">
        <v>4.1666666999999998E-2</v>
      </c>
      <c r="Y6504">
        <v>61</v>
      </c>
    </row>
    <row r="6505" spans="1:25">
      <c r="A6505" s="10">
        <v>45627</v>
      </c>
      <c r="B6505" t="s">
        <v>76</v>
      </c>
      <c r="C6505" t="s">
        <v>2574</v>
      </c>
      <c r="D6505" t="s">
        <v>2574</v>
      </c>
      <c r="E6505">
        <v>396</v>
      </c>
      <c r="F6505" t="s">
        <v>3137</v>
      </c>
      <c r="G6505">
        <v>2171</v>
      </c>
      <c r="H6505" t="s">
        <v>3286</v>
      </c>
      <c r="I6505">
        <v>616</v>
      </c>
      <c r="J6505" t="s">
        <v>3287</v>
      </c>
      <c r="K6505">
        <v>285413</v>
      </c>
      <c r="L6505" t="s">
        <v>3300</v>
      </c>
      <c r="M6505">
        <v>0</v>
      </c>
      <c r="N6505">
        <v>21</v>
      </c>
      <c r="O6505" t="s">
        <v>83</v>
      </c>
      <c r="P6505" t="s">
        <v>91</v>
      </c>
      <c r="Q6505" t="s">
        <v>125</v>
      </c>
      <c r="R6505">
        <v>428</v>
      </c>
      <c r="S6505" t="s">
        <v>232</v>
      </c>
      <c r="T6505">
        <v>2</v>
      </c>
      <c r="U6505">
        <v>3.3333333E-2</v>
      </c>
      <c r="V6505">
        <v>352</v>
      </c>
      <c r="W6505">
        <v>2</v>
      </c>
      <c r="X6505">
        <v>3.3333333E-2</v>
      </c>
      <c r="Y6505">
        <v>352</v>
      </c>
    </row>
    <row r="6506" spans="1:25">
      <c r="A6506" s="10">
        <v>45627</v>
      </c>
      <c r="B6506" t="s">
        <v>76</v>
      </c>
      <c r="C6506" t="s">
        <v>2574</v>
      </c>
      <c r="D6506" t="s">
        <v>2574</v>
      </c>
      <c r="E6506">
        <v>396</v>
      </c>
      <c r="F6506" t="s">
        <v>3137</v>
      </c>
      <c r="G6506">
        <v>2171</v>
      </c>
      <c r="H6506" t="s">
        <v>3286</v>
      </c>
      <c r="I6506">
        <v>616</v>
      </c>
      <c r="J6506" t="s">
        <v>3287</v>
      </c>
      <c r="K6506">
        <v>285413</v>
      </c>
      <c r="L6506" t="s">
        <v>3300</v>
      </c>
      <c r="M6506">
        <v>0</v>
      </c>
      <c r="N6506">
        <v>21</v>
      </c>
      <c r="O6506" t="s">
        <v>83</v>
      </c>
      <c r="P6506" t="s">
        <v>91</v>
      </c>
      <c r="Q6506" t="s">
        <v>125</v>
      </c>
      <c r="R6506">
        <v>285</v>
      </c>
      <c r="S6506" t="s">
        <v>126</v>
      </c>
      <c r="T6506">
        <v>2</v>
      </c>
      <c r="U6506">
        <v>8.3333332999999996E-2</v>
      </c>
      <c r="V6506">
        <v>830</v>
      </c>
      <c r="W6506">
        <v>2</v>
      </c>
      <c r="X6506">
        <v>8.3333332999999996E-2</v>
      </c>
      <c r="Y6506">
        <v>830</v>
      </c>
    </row>
    <row r="6507" spans="1:25">
      <c r="A6507" s="10">
        <v>45627</v>
      </c>
      <c r="B6507" t="s">
        <v>76</v>
      </c>
      <c r="C6507" t="s">
        <v>2574</v>
      </c>
      <c r="D6507" t="s">
        <v>2574</v>
      </c>
      <c r="E6507">
        <v>396</v>
      </c>
      <c r="F6507" t="s">
        <v>3137</v>
      </c>
      <c r="G6507">
        <v>2171</v>
      </c>
      <c r="H6507" t="s">
        <v>3286</v>
      </c>
      <c r="I6507">
        <v>616</v>
      </c>
      <c r="J6507" t="s">
        <v>3287</v>
      </c>
      <c r="K6507">
        <v>154739</v>
      </c>
      <c r="L6507" t="s">
        <v>3301</v>
      </c>
      <c r="M6507">
        <v>0</v>
      </c>
      <c r="N6507">
        <v>21</v>
      </c>
      <c r="O6507" t="s">
        <v>83</v>
      </c>
      <c r="P6507" t="s">
        <v>91</v>
      </c>
      <c r="Q6507" t="s">
        <v>125</v>
      </c>
      <c r="R6507">
        <v>285</v>
      </c>
      <c r="S6507" t="s">
        <v>126</v>
      </c>
      <c r="T6507">
        <v>2</v>
      </c>
      <c r="U6507">
        <v>8.3333332999999996E-2</v>
      </c>
      <c r="V6507">
        <v>830</v>
      </c>
      <c r="W6507">
        <v>2</v>
      </c>
      <c r="X6507">
        <v>8.3333332999999996E-2</v>
      </c>
      <c r="Y6507">
        <v>830</v>
      </c>
    </row>
    <row r="6508" spans="1:25">
      <c r="A6508" s="10">
        <v>45627</v>
      </c>
      <c r="B6508" t="s">
        <v>76</v>
      </c>
      <c r="C6508" t="s">
        <v>2574</v>
      </c>
      <c r="D6508" t="s">
        <v>2574</v>
      </c>
      <c r="E6508">
        <v>396</v>
      </c>
      <c r="F6508" t="s">
        <v>3137</v>
      </c>
      <c r="G6508">
        <v>2171</v>
      </c>
      <c r="H6508" t="s">
        <v>3286</v>
      </c>
      <c r="I6508">
        <v>616</v>
      </c>
      <c r="J6508" t="s">
        <v>3287</v>
      </c>
      <c r="K6508">
        <v>154753</v>
      </c>
      <c r="L6508" t="s">
        <v>3302</v>
      </c>
      <c r="M6508">
        <v>1</v>
      </c>
      <c r="N6508">
        <v>21</v>
      </c>
      <c r="O6508" t="s">
        <v>162</v>
      </c>
      <c r="P6508" t="s">
        <v>130</v>
      </c>
      <c r="Q6508" t="s">
        <v>188</v>
      </c>
      <c r="R6508">
        <v>405</v>
      </c>
      <c r="S6508" t="s">
        <v>219</v>
      </c>
      <c r="T6508">
        <v>12</v>
      </c>
      <c r="U6508">
        <v>1</v>
      </c>
      <c r="V6508">
        <v>1752</v>
      </c>
      <c r="W6508">
        <v>12</v>
      </c>
      <c r="X6508">
        <v>1</v>
      </c>
      <c r="Y6508">
        <v>1752</v>
      </c>
    </row>
    <row r="6509" spans="1:25">
      <c r="A6509" s="10">
        <v>45627</v>
      </c>
      <c r="B6509" t="s">
        <v>76</v>
      </c>
      <c r="C6509" t="s">
        <v>2574</v>
      </c>
      <c r="D6509" t="s">
        <v>2574</v>
      </c>
      <c r="E6509">
        <v>396</v>
      </c>
      <c r="F6509" t="s">
        <v>3137</v>
      </c>
      <c r="G6509">
        <v>2171</v>
      </c>
      <c r="H6509" t="s">
        <v>3286</v>
      </c>
      <c r="I6509">
        <v>616</v>
      </c>
      <c r="J6509" t="s">
        <v>3287</v>
      </c>
      <c r="K6509">
        <v>154753</v>
      </c>
      <c r="L6509" t="s">
        <v>3302</v>
      </c>
      <c r="M6509">
        <v>1</v>
      </c>
      <c r="N6509">
        <v>21</v>
      </c>
      <c r="O6509" t="s">
        <v>162</v>
      </c>
      <c r="P6509" t="s">
        <v>109</v>
      </c>
      <c r="Q6509" t="s">
        <v>109</v>
      </c>
      <c r="R6509">
        <v>322</v>
      </c>
      <c r="S6509" t="s">
        <v>190</v>
      </c>
      <c r="T6509">
        <v>0</v>
      </c>
      <c r="U6509">
        <v>0</v>
      </c>
      <c r="V6509">
        <v>0</v>
      </c>
      <c r="W6509">
        <v>0</v>
      </c>
      <c r="X6509">
        <v>0</v>
      </c>
      <c r="Y6509">
        <v>0</v>
      </c>
    </row>
    <row r="6510" spans="1:25">
      <c r="A6510" s="10">
        <v>45627</v>
      </c>
      <c r="B6510" t="s">
        <v>76</v>
      </c>
      <c r="C6510" t="s">
        <v>2574</v>
      </c>
      <c r="D6510" t="s">
        <v>2574</v>
      </c>
      <c r="E6510">
        <v>396</v>
      </c>
      <c r="F6510" t="s">
        <v>3137</v>
      </c>
      <c r="G6510">
        <v>2171</v>
      </c>
      <c r="H6510" t="s">
        <v>3286</v>
      </c>
      <c r="I6510">
        <v>616</v>
      </c>
      <c r="J6510" t="s">
        <v>3287</v>
      </c>
      <c r="K6510">
        <v>153963</v>
      </c>
      <c r="L6510" t="s">
        <v>3303</v>
      </c>
      <c r="M6510">
        <v>0</v>
      </c>
      <c r="N6510">
        <v>21</v>
      </c>
      <c r="O6510" t="s">
        <v>83</v>
      </c>
      <c r="P6510" t="s">
        <v>91</v>
      </c>
      <c r="Q6510" t="s">
        <v>125</v>
      </c>
      <c r="R6510">
        <v>428</v>
      </c>
      <c r="S6510" t="s">
        <v>232</v>
      </c>
      <c r="T6510">
        <v>2</v>
      </c>
      <c r="U6510">
        <v>3.3333333E-2</v>
      </c>
      <c r="V6510">
        <v>352</v>
      </c>
      <c r="W6510">
        <v>1</v>
      </c>
      <c r="X6510">
        <v>1.6666667E-2</v>
      </c>
      <c r="Y6510">
        <v>176</v>
      </c>
    </row>
    <row r="6511" spans="1:25">
      <c r="A6511" s="10">
        <v>45627</v>
      </c>
      <c r="B6511" t="s">
        <v>76</v>
      </c>
      <c r="C6511" t="s">
        <v>2574</v>
      </c>
      <c r="D6511" t="s">
        <v>2574</v>
      </c>
      <c r="E6511">
        <v>396</v>
      </c>
      <c r="F6511" t="s">
        <v>3137</v>
      </c>
      <c r="G6511">
        <v>2171</v>
      </c>
      <c r="H6511" t="s">
        <v>3286</v>
      </c>
      <c r="I6511">
        <v>616</v>
      </c>
      <c r="J6511" t="s">
        <v>3287</v>
      </c>
      <c r="K6511">
        <v>153963</v>
      </c>
      <c r="L6511" t="s">
        <v>3303</v>
      </c>
      <c r="M6511">
        <v>0</v>
      </c>
      <c r="N6511">
        <v>21</v>
      </c>
      <c r="O6511" t="s">
        <v>83</v>
      </c>
      <c r="P6511" t="s">
        <v>91</v>
      </c>
      <c r="Q6511" t="s">
        <v>125</v>
      </c>
      <c r="R6511">
        <v>285</v>
      </c>
      <c r="S6511" t="s">
        <v>126</v>
      </c>
      <c r="T6511">
        <v>2</v>
      </c>
      <c r="U6511">
        <v>8.3333332999999996E-2</v>
      </c>
      <c r="V6511">
        <v>830</v>
      </c>
      <c r="W6511">
        <v>2</v>
      </c>
      <c r="X6511">
        <v>8.3333332999999996E-2</v>
      </c>
      <c r="Y6511">
        <v>830</v>
      </c>
    </row>
    <row r="6512" spans="1:25">
      <c r="A6512" s="10">
        <v>45627</v>
      </c>
      <c r="B6512" t="s">
        <v>76</v>
      </c>
      <c r="C6512" t="s">
        <v>2574</v>
      </c>
      <c r="D6512" t="s">
        <v>2574</v>
      </c>
      <c r="E6512">
        <v>396</v>
      </c>
      <c r="F6512" t="s">
        <v>3137</v>
      </c>
      <c r="G6512">
        <v>2171</v>
      </c>
      <c r="H6512" t="s">
        <v>3286</v>
      </c>
      <c r="I6512">
        <v>616</v>
      </c>
      <c r="J6512" t="s">
        <v>3287</v>
      </c>
      <c r="K6512">
        <v>153963</v>
      </c>
      <c r="L6512" t="s">
        <v>3303</v>
      </c>
      <c r="M6512">
        <v>0</v>
      </c>
      <c r="N6512">
        <v>21</v>
      </c>
      <c r="O6512" t="s">
        <v>83</v>
      </c>
      <c r="P6512" t="s">
        <v>130</v>
      </c>
      <c r="Q6512" t="s">
        <v>188</v>
      </c>
      <c r="R6512">
        <v>234</v>
      </c>
      <c r="S6512" t="s">
        <v>389</v>
      </c>
      <c r="T6512">
        <v>12</v>
      </c>
      <c r="U6512">
        <v>8.3333332999999996E-2</v>
      </c>
      <c r="V6512">
        <v>105.6</v>
      </c>
      <c r="W6512">
        <v>12</v>
      </c>
      <c r="X6512">
        <v>8.3333332999999996E-2</v>
      </c>
      <c r="Y6512">
        <v>105.6</v>
      </c>
    </row>
    <row r="6513" spans="1:25">
      <c r="A6513" s="10">
        <v>45627</v>
      </c>
      <c r="B6513" t="s">
        <v>76</v>
      </c>
      <c r="C6513" t="s">
        <v>2574</v>
      </c>
      <c r="D6513" t="s">
        <v>2574</v>
      </c>
      <c r="E6513">
        <v>396</v>
      </c>
      <c r="F6513" t="s">
        <v>3137</v>
      </c>
      <c r="G6513">
        <v>2171</v>
      </c>
      <c r="H6513" t="s">
        <v>3286</v>
      </c>
      <c r="I6513">
        <v>616</v>
      </c>
      <c r="J6513" t="s">
        <v>3287</v>
      </c>
      <c r="K6513">
        <v>62971</v>
      </c>
      <c r="L6513" t="s">
        <v>3304</v>
      </c>
      <c r="M6513">
        <v>0</v>
      </c>
      <c r="N6513">
        <v>21</v>
      </c>
      <c r="O6513" t="s">
        <v>83</v>
      </c>
      <c r="P6513" t="s">
        <v>91</v>
      </c>
      <c r="Q6513" t="s">
        <v>125</v>
      </c>
      <c r="R6513">
        <v>428</v>
      </c>
      <c r="S6513" t="s">
        <v>232</v>
      </c>
      <c r="T6513">
        <v>2</v>
      </c>
      <c r="U6513">
        <v>3.3333333E-2</v>
      </c>
      <c r="V6513">
        <v>352</v>
      </c>
      <c r="W6513">
        <v>2</v>
      </c>
      <c r="X6513">
        <v>3.3333333E-2</v>
      </c>
      <c r="Y6513">
        <v>352</v>
      </c>
    </row>
    <row r="6514" spans="1:25">
      <c r="A6514" s="10">
        <v>45627</v>
      </c>
      <c r="B6514" t="s">
        <v>76</v>
      </c>
      <c r="C6514" t="s">
        <v>2574</v>
      </c>
      <c r="D6514" t="s">
        <v>2574</v>
      </c>
      <c r="E6514">
        <v>396</v>
      </c>
      <c r="F6514" t="s">
        <v>3137</v>
      </c>
      <c r="G6514">
        <v>2171</v>
      </c>
      <c r="H6514" t="s">
        <v>3286</v>
      </c>
      <c r="I6514">
        <v>616</v>
      </c>
      <c r="J6514" t="s">
        <v>3287</v>
      </c>
      <c r="K6514">
        <v>62971</v>
      </c>
      <c r="L6514" t="s">
        <v>3304</v>
      </c>
      <c r="M6514">
        <v>0</v>
      </c>
      <c r="N6514">
        <v>21</v>
      </c>
      <c r="O6514" t="s">
        <v>83</v>
      </c>
      <c r="P6514" t="s">
        <v>91</v>
      </c>
      <c r="Q6514" t="s">
        <v>125</v>
      </c>
      <c r="R6514">
        <v>285</v>
      </c>
      <c r="S6514" t="s">
        <v>126</v>
      </c>
      <c r="T6514">
        <v>2</v>
      </c>
      <c r="U6514">
        <v>8.3333332999999996E-2</v>
      </c>
      <c r="V6514">
        <v>830</v>
      </c>
      <c r="W6514">
        <v>2</v>
      </c>
      <c r="X6514">
        <v>8.3333332999999996E-2</v>
      </c>
      <c r="Y6514">
        <v>830</v>
      </c>
    </row>
    <row r="6515" spans="1:25">
      <c r="A6515" s="10">
        <v>45627</v>
      </c>
      <c r="B6515" t="s">
        <v>76</v>
      </c>
      <c r="C6515" t="s">
        <v>2574</v>
      </c>
      <c r="D6515" t="s">
        <v>2574</v>
      </c>
      <c r="E6515">
        <v>396</v>
      </c>
      <c r="F6515" t="s">
        <v>3137</v>
      </c>
      <c r="G6515">
        <v>2171</v>
      </c>
      <c r="H6515" t="s">
        <v>3286</v>
      </c>
      <c r="I6515">
        <v>616</v>
      </c>
      <c r="J6515" t="s">
        <v>3287</v>
      </c>
      <c r="K6515">
        <v>154562</v>
      </c>
      <c r="L6515" t="s">
        <v>3305</v>
      </c>
      <c r="M6515">
        <v>0</v>
      </c>
      <c r="N6515">
        <v>21</v>
      </c>
      <c r="O6515" t="s">
        <v>83</v>
      </c>
      <c r="P6515" t="s">
        <v>91</v>
      </c>
      <c r="Q6515" t="s">
        <v>125</v>
      </c>
      <c r="R6515">
        <v>428</v>
      </c>
      <c r="S6515" t="s">
        <v>232</v>
      </c>
      <c r="T6515">
        <v>2</v>
      </c>
      <c r="U6515">
        <v>3.3333333E-2</v>
      </c>
      <c r="V6515">
        <v>352</v>
      </c>
      <c r="W6515">
        <v>2</v>
      </c>
      <c r="X6515">
        <v>3.3333333E-2</v>
      </c>
      <c r="Y6515">
        <v>352</v>
      </c>
    </row>
    <row r="6516" spans="1:25">
      <c r="A6516" s="10">
        <v>45627</v>
      </c>
      <c r="B6516" t="s">
        <v>76</v>
      </c>
      <c r="C6516" t="s">
        <v>2574</v>
      </c>
      <c r="D6516" t="s">
        <v>2574</v>
      </c>
      <c r="E6516">
        <v>396</v>
      </c>
      <c r="F6516" t="s">
        <v>3137</v>
      </c>
      <c r="G6516">
        <v>2171</v>
      </c>
      <c r="H6516" t="s">
        <v>3286</v>
      </c>
      <c r="I6516">
        <v>616</v>
      </c>
      <c r="J6516" t="s">
        <v>3287</v>
      </c>
      <c r="K6516">
        <v>154562</v>
      </c>
      <c r="L6516" t="s">
        <v>3305</v>
      </c>
      <c r="M6516">
        <v>0</v>
      </c>
      <c r="N6516">
        <v>21</v>
      </c>
      <c r="O6516" t="s">
        <v>83</v>
      </c>
      <c r="P6516" t="s">
        <v>91</v>
      </c>
      <c r="Q6516" t="s">
        <v>125</v>
      </c>
      <c r="R6516">
        <v>285</v>
      </c>
      <c r="S6516" t="s">
        <v>126</v>
      </c>
      <c r="T6516">
        <v>2</v>
      </c>
      <c r="U6516">
        <v>8.3333332999999996E-2</v>
      </c>
      <c r="V6516">
        <v>830</v>
      </c>
      <c r="W6516">
        <v>2</v>
      </c>
      <c r="X6516">
        <v>8.3333332999999996E-2</v>
      </c>
      <c r="Y6516">
        <v>830</v>
      </c>
    </row>
    <row r="6517" spans="1:25">
      <c r="A6517" s="10">
        <v>45627</v>
      </c>
      <c r="B6517" t="s">
        <v>76</v>
      </c>
      <c r="C6517" t="s">
        <v>2574</v>
      </c>
      <c r="D6517" t="s">
        <v>2574</v>
      </c>
      <c r="E6517">
        <v>396</v>
      </c>
      <c r="F6517" t="s">
        <v>3137</v>
      </c>
      <c r="G6517">
        <v>2171</v>
      </c>
      <c r="H6517" t="s">
        <v>3286</v>
      </c>
      <c r="I6517">
        <v>616</v>
      </c>
      <c r="J6517" t="s">
        <v>3287</v>
      </c>
      <c r="K6517">
        <v>60589</v>
      </c>
      <c r="L6517" t="s">
        <v>3306</v>
      </c>
      <c r="M6517">
        <v>0</v>
      </c>
      <c r="N6517">
        <v>21</v>
      </c>
      <c r="O6517" t="s">
        <v>83</v>
      </c>
      <c r="P6517" t="s">
        <v>91</v>
      </c>
      <c r="Q6517" t="s">
        <v>125</v>
      </c>
      <c r="R6517">
        <v>285</v>
      </c>
      <c r="S6517" t="s">
        <v>126</v>
      </c>
      <c r="T6517">
        <v>2</v>
      </c>
      <c r="U6517">
        <v>8.3333332999999996E-2</v>
      </c>
      <c r="V6517">
        <v>830</v>
      </c>
      <c r="W6517">
        <v>2</v>
      </c>
      <c r="X6517">
        <v>8.3333332999999996E-2</v>
      </c>
      <c r="Y6517">
        <v>830</v>
      </c>
    </row>
    <row r="6518" spans="1:25">
      <c r="A6518" s="10">
        <v>45627</v>
      </c>
      <c r="B6518" t="s">
        <v>76</v>
      </c>
      <c r="C6518" t="s">
        <v>2574</v>
      </c>
      <c r="D6518" t="s">
        <v>2574</v>
      </c>
      <c r="E6518">
        <v>396</v>
      </c>
      <c r="F6518" t="s">
        <v>3137</v>
      </c>
      <c r="G6518">
        <v>2171</v>
      </c>
      <c r="H6518" t="s">
        <v>3286</v>
      </c>
      <c r="I6518">
        <v>616</v>
      </c>
      <c r="J6518" t="s">
        <v>3287</v>
      </c>
      <c r="K6518">
        <v>285414</v>
      </c>
      <c r="L6518" t="s">
        <v>3307</v>
      </c>
      <c r="M6518">
        <v>0</v>
      </c>
      <c r="N6518">
        <v>21</v>
      </c>
      <c r="O6518" t="s">
        <v>83</v>
      </c>
      <c r="P6518" t="s">
        <v>91</v>
      </c>
      <c r="Q6518" t="s">
        <v>125</v>
      </c>
      <c r="R6518">
        <v>285</v>
      </c>
      <c r="S6518" t="s">
        <v>126</v>
      </c>
      <c r="T6518">
        <v>2</v>
      </c>
      <c r="U6518">
        <v>8.3333332999999996E-2</v>
      </c>
      <c r="V6518">
        <v>830</v>
      </c>
      <c r="W6518">
        <v>2</v>
      </c>
      <c r="X6518">
        <v>8.3333332999999996E-2</v>
      </c>
      <c r="Y6518">
        <v>830</v>
      </c>
    </row>
    <row r="6519" spans="1:25">
      <c r="A6519" s="10">
        <v>45627</v>
      </c>
      <c r="B6519" t="s">
        <v>76</v>
      </c>
      <c r="C6519" t="s">
        <v>2574</v>
      </c>
      <c r="D6519" t="s">
        <v>2574</v>
      </c>
      <c r="E6519">
        <v>396</v>
      </c>
      <c r="F6519" t="s">
        <v>3137</v>
      </c>
      <c r="G6519">
        <v>2171</v>
      </c>
      <c r="H6519" t="s">
        <v>3286</v>
      </c>
      <c r="I6519">
        <v>616</v>
      </c>
      <c r="J6519" t="s">
        <v>3287</v>
      </c>
      <c r="K6519">
        <v>57413</v>
      </c>
      <c r="L6519" t="s">
        <v>3308</v>
      </c>
      <c r="M6519">
        <v>0</v>
      </c>
      <c r="N6519">
        <v>21</v>
      </c>
      <c r="O6519" t="s">
        <v>83</v>
      </c>
      <c r="P6519" t="s">
        <v>91</v>
      </c>
      <c r="Q6519" t="s">
        <v>125</v>
      </c>
      <c r="R6519">
        <v>427</v>
      </c>
      <c r="S6519" t="s">
        <v>797</v>
      </c>
      <c r="T6519">
        <v>2</v>
      </c>
      <c r="U6519">
        <v>8.3333332999999996E-2</v>
      </c>
      <c r="V6519">
        <v>830</v>
      </c>
      <c r="W6519">
        <v>0</v>
      </c>
      <c r="X6519">
        <v>0</v>
      </c>
      <c r="Y6519">
        <v>0</v>
      </c>
    </row>
    <row r="6520" spans="1:25">
      <c r="A6520" s="10">
        <v>45627</v>
      </c>
      <c r="B6520" t="s">
        <v>76</v>
      </c>
      <c r="C6520" t="s">
        <v>2574</v>
      </c>
      <c r="D6520" t="s">
        <v>2574</v>
      </c>
      <c r="E6520">
        <v>396</v>
      </c>
      <c r="F6520" t="s">
        <v>3137</v>
      </c>
      <c r="G6520">
        <v>2171</v>
      </c>
      <c r="H6520" t="s">
        <v>3286</v>
      </c>
      <c r="I6520">
        <v>616</v>
      </c>
      <c r="J6520" t="s">
        <v>3287</v>
      </c>
      <c r="K6520">
        <v>57413</v>
      </c>
      <c r="L6520" t="s">
        <v>3308</v>
      </c>
      <c r="M6520">
        <v>0</v>
      </c>
      <c r="N6520">
        <v>21</v>
      </c>
      <c r="O6520" t="s">
        <v>83</v>
      </c>
      <c r="P6520" t="s">
        <v>130</v>
      </c>
      <c r="Q6520" t="s">
        <v>188</v>
      </c>
      <c r="R6520">
        <v>234</v>
      </c>
      <c r="S6520" t="s">
        <v>389</v>
      </c>
      <c r="T6520">
        <v>12</v>
      </c>
      <c r="U6520">
        <v>8.3333332999999996E-2</v>
      </c>
      <c r="V6520">
        <v>105.6</v>
      </c>
      <c r="W6520">
        <v>12</v>
      </c>
      <c r="X6520">
        <v>8.3333332999999996E-2</v>
      </c>
      <c r="Y6520">
        <v>105.6</v>
      </c>
    </row>
    <row r="6521" spans="1:25">
      <c r="A6521" s="10">
        <v>45627</v>
      </c>
      <c r="B6521" t="s">
        <v>76</v>
      </c>
      <c r="C6521" t="s">
        <v>2574</v>
      </c>
      <c r="D6521" t="s">
        <v>2574</v>
      </c>
      <c r="E6521">
        <v>396</v>
      </c>
      <c r="F6521" t="s">
        <v>3137</v>
      </c>
      <c r="G6521">
        <v>2171</v>
      </c>
      <c r="H6521" t="s">
        <v>3286</v>
      </c>
      <c r="I6521">
        <v>616</v>
      </c>
      <c r="J6521" t="s">
        <v>3287</v>
      </c>
      <c r="K6521">
        <v>285429</v>
      </c>
      <c r="L6521" t="s">
        <v>3309</v>
      </c>
      <c r="M6521">
        <v>0</v>
      </c>
      <c r="N6521">
        <v>14</v>
      </c>
      <c r="O6521" t="s">
        <v>83</v>
      </c>
      <c r="P6521" t="s">
        <v>91</v>
      </c>
      <c r="Q6521" t="s">
        <v>125</v>
      </c>
      <c r="R6521">
        <v>285</v>
      </c>
      <c r="S6521" t="s">
        <v>126</v>
      </c>
      <c r="T6521">
        <v>2</v>
      </c>
      <c r="U6521">
        <v>8.3333332999999996E-2</v>
      </c>
      <c r="V6521">
        <v>830</v>
      </c>
      <c r="W6521">
        <v>2</v>
      </c>
      <c r="X6521">
        <v>8.3333332999999996E-2</v>
      </c>
      <c r="Y6521">
        <v>830</v>
      </c>
    </row>
    <row r="6522" spans="1:25">
      <c r="A6522" s="10">
        <v>45627</v>
      </c>
      <c r="B6522" t="s">
        <v>76</v>
      </c>
      <c r="C6522" t="s">
        <v>2574</v>
      </c>
      <c r="D6522" t="s">
        <v>2574</v>
      </c>
      <c r="E6522">
        <v>396</v>
      </c>
      <c r="F6522" t="s">
        <v>3137</v>
      </c>
      <c r="G6522">
        <v>2171</v>
      </c>
      <c r="H6522" t="s">
        <v>3286</v>
      </c>
      <c r="I6522">
        <v>616</v>
      </c>
      <c r="J6522" t="s">
        <v>3287</v>
      </c>
      <c r="K6522">
        <v>236041</v>
      </c>
      <c r="L6522" t="s">
        <v>1097</v>
      </c>
      <c r="M6522">
        <v>0</v>
      </c>
      <c r="N6522">
        <v>21</v>
      </c>
      <c r="O6522" t="s">
        <v>176</v>
      </c>
      <c r="P6522" t="s">
        <v>91</v>
      </c>
      <c r="Q6522" t="s">
        <v>125</v>
      </c>
      <c r="R6522">
        <v>427</v>
      </c>
      <c r="S6522" t="s">
        <v>797</v>
      </c>
      <c r="T6522">
        <v>2</v>
      </c>
      <c r="U6522">
        <v>8.3333332999999996E-2</v>
      </c>
      <c r="V6522">
        <v>830</v>
      </c>
      <c r="W6522">
        <v>0</v>
      </c>
      <c r="X6522">
        <v>0</v>
      </c>
      <c r="Y6522">
        <v>0</v>
      </c>
    </row>
    <row r="6523" spans="1:25">
      <c r="A6523" s="10">
        <v>45627</v>
      </c>
      <c r="B6523" t="s">
        <v>76</v>
      </c>
      <c r="C6523" t="s">
        <v>2574</v>
      </c>
      <c r="D6523" t="s">
        <v>2574</v>
      </c>
      <c r="E6523">
        <v>396</v>
      </c>
      <c r="F6523" t="s">
        <v>3137</v>
      </c>
      <c r="G6523">
        <v>2171</v>
      </c>
      <c r="H6523" t="s">
        <v>3286</v>
      </c>
      <c r="I6523">
        <v>616</v>
      </c>
      <c r="J6523" t="s">
        <v>3287</v>
      </c>
      <c r="K6523">
        <v>236041</v>
      </c>
      <c r="L6523" t="s">
        <v>1097</v>
      </c>
      <c r="M6523">
        <v>0</v>
      </c>
      <c r="N6523">
        <v>21</v>
      </c>
      <c r="O6523" t="s">
        <v>176</v>
      </c>
      <c r="P6523" t="s">
        <v>130</v>
      </c>
      <c r="Q6523" t="s">
        <v>182</v>
      </c>
      <c r="R6523">
        <v>410</v>
      </c>
      <c r="S6523" t="s">
        <v>183</v>
      </c>
      <c r="T6523">
        <v>12</v>
      </c>
      <c r="U6523">
        <v>1</v>
      </c>
      <c r="V6523">
        <v>2100</v>
      </c>
      <c r="W6523">
        <v>12</v>
      </c>
      <c r="X6523">
        <v>1</v>
      </c>
      <c r="Y6523">
        <v>2100</v>
      </c>
    </row>
    <row r="6524" spans="1:25">
      <c r="A6524" s="10">
        <v>45627</v>
      </c>
      <c r="B6524" t="s">
        <v>76</v>
      </c>
      <c r="C6524" t="s">
        <v>2574</v>
      </c>
      <c r="D6524" t="s">
        <v>2574</v>
      </c>
      <c r="E6524">
        <v>396</v>
      </c>
      <c r="F6524" t="s">
        <v>3137</v>
      </c>
      <c r="G6524">
        <v>2171</v>
      </c>
      <c r="H6524" t="s">
        <v>3286</v>
      </c>
      <c r="I6524">
        <v>616</v>
      </c>
      <c r="J6524" t="s">
        <v>3287</v>
      </c>
      <c r="K6524">
        <v>236041</v>
      </c>
      <c r="L6524" t="s">
        <v>1097</v>
      </c>
      <c r="M6524">
        <v>0</v>
      </c>
      <c r="N6524">
        <v>21</v>
      </c>
      <c r="O6524" t="s">
        <v>176</v>
      </c>
      <c r="P6524" t="s">
        <v>288</v>
      </c>
      <c r="Q6524" t="s">
        <v>1073</v>
      </c>
      <c r="R6524">
        <v>294</v>
      </c>
      <c r="S6524" t="s">
        <v>2062</v>
      </c>
      <c r="T6524">
        <v>1</v>
      </c>
      <c r="U6524">
        <v>4.1666666999999998E-2</v>
      </c>
      <c r="V6524">
        <v>61</v>
      </c>
      <c r="W6524">
        <v>1</v>
      </c>
      <c r="X6524">
        <v>4.1666666999999998E-2</v>
      </c>
      <c r="Y6524">
        <v>61</v>
      </c>
    </row>
    <row r="6525" spans="1:25">
      <c r="A6525" s="10">
        <v>45627</v>
      </c>
      <c r="B6525" t="s">
        <v>76</v>
      </c>
      <c r="C6525" t="s">
        <v>2574</v>
      </c>
      <c r="D6525" t="s">
        <v>2574</v>
      </c>
      <c r="E6525">
        <v>396</v>
      </c>
      <c r="F6525" t="s">
        <v>3137</v>
      </c>
      <c r="G6525">
        <v>2171</v>
      </c>
      <c r="H6525" t="s">
        <v>3286</v>
      </c>
      <c r="I6525">
        <v>616</v>
      </c>
      <c r="J6525" t="s">
        <v>3287</v>
      </c>
      <c r="K6525">
        <v>236041</v>
      </c>
      <c r="L6525" t="s">
        <v>1097</v>
      </c>
      <c r="M6525">
        <v>0</v>
      </c>
      <c r="N6525">
        <v>21</v>
      </c>
      <c r="O6525" t="s">
        <v>176</v>
      </c>
      <c r="P6525" t="s">
        <v>109</v>
      </c>
      <c r="Q6525" t="s">
        <v>109</v>
      </c>
      <c r="R6525">
        <v>322</v>
      </c>
      <c r="S6525" t="s">
        <v>190</v>
      </c>
      <c r="T6525">
        <v>0</v>
      </c>
      <c r="U6525">
        <v>0</v>
      </c>
      <c r="V6525">
        <v>0</v>
      </c>
      <c r="W6525">
        <v>0</v>
      </c>
      <c r="X6525">
        <v>0</v>
      </c>
      <c r="Y6525">
        <v>0</v>
      </c>
    </row>
    <row r="6526" spans="1:25">
      <c r="A6526" s="10">
        <v>45627</v>
      </c>
      <c r="B6526" t="s">
        <v>76</v>
      </c>
      <c r="C6526" t="s">
        <v>2574</v>
      </c>
      <c r="D6526" t="s">
        <v>2574</v>
      </c>
      <c r="E6526">
        <v>396</v>
      </c>
      <c r="F6526" t="s">
        <v>3137</v>
      </c>
      <c r="G6526">
        <v>2171</v>
      </c>
      <c r="H6526" t="s">
        <v>3286</v>
      </c>
      <c r="I6526">
        <v>616</v>
      </c>
      <c r="J6526" t="s">
        <v>3287</v>
      </c>
      <c r="K6526">
        <v>60765</v>
      </c>
      <c r="L6526" t="s">
        <v>3310</v>
      </c>
      <c r="M6526">
        <v>1</v>
      </c>
      <c r="N6526">
        <v>21</v>
      </c>
      <c r="O6526" t="s">
        <v>83</v>
      </c>
      <c r="P6526" t="s">
        <v>91</v>
      </c>
      <c r="Q6526" t="s">
        <v>125</v>
      </c>
      <c r="R6526">
        <v>428</v>
      </c>
      <c r="S6526" t="s">
        <v>232</v>
      </c>
      <c r="T6526">
        <v>2</v>
      </c>
      <c r="U6526">
        <v>3.3333333E-2</v>
      </c>
      <c r="V6526">
        <v>352</v>
      </c>
      <c r="W6526">
        <v>1</v>
      </c>
      <c r="X6526">
        <v>1.6666667E-2</v>
      </c>
      <c r="Y6526">
        <v>176</v>
      </c>
    </row>
    <row r="6527" spans="1:25">
      <c r="A6527" s="10">
        <v>45627</v>
      </c>
      <c r="B6527" t="s">
        <v>76</v>
      </c>
      <c r="C6527" t="s">
        <v>2574</v>
      </c>
      <c r="D6527" t="s">
        <v>2574</v>
      </c>
      <c r="E6527">
        <v>396</v>
      </c>
      <c r="F6527" t="s">
        <v>3137</v>
      </c>
      <c r="G6527">
        <v>2171</v>
      </c>
      <c r="H6527" t="s">
        <v>3286</v>
      </c>
      <c r="I6527">
        <v>616</v>
      </c>
      <c r="J6527" t="s">
        <v>3287</v>
      </c>
      <c r="K6527">
        <v>60765</v>
      </c>
      <c r="L6527" t="s">
        <v>3310</v>
      </c>
      <c r="M6527">
        <v>1</v>
      </c>
      <c r="N6527">
        <v>21</v>
      </c>
      <c r="O6527" t="s">
        <v>83</v>
      </c>
      <c r="P6527" t="s">
        <v>91</v>
      </c>
      <c r="Q6527" t="s">
        <v>125</v>
      </c>
      <c r="R6527">
        <v>427</v>
      </c>
      <c r="S6527" t="s">
        <v>797</v>
      </c>
      <c r="T6527">
        <v>2</v>
      </c>
      <c r="U6527">
        <v>8.3333332999999996E-2</v>
      </c>
      <c r="V6527">
        <v>830</v>
      </c>
      <c r="W6527">
        <v>0</v>
      </c>
      <c r="X6527">
        <v>0</v>
      </c>
      <c r="Y6527">
        <v>0</v>
      </c>
    </row>
    <row r="6528" spans="1:25">
      <c r="A6528" s="10">
        <v>45627</v>
      </c>
      <c r="B6528" t="s">
        <v>76</v>
      </c>
      <c r="C6528" t="s">
        <v>2574</v>
      </c>
      <c r="D6528" t="s">
        <v>2574</v>
      </c>
      <c r="E6528">
        <v>396</v>
      </c>
      <c r="F6528" t="s">
        <v>3137</v>
      </c>
      <c r="G6528">
        <v>2171</v>
      </c>
      <c r="H6528" t="s">
        <v>3286</v>
      </c>
      <c r="I6528">
        <v>616</v>
      </c>
      <c r="J6528" t="s">
        <v>3287</v>
      </c>
      <c r="K6528">
        <v>62224</v>
      </c>
      <c r="L6528" t="s">
        <v>3311</v>
      </c>
      <c r="M6528">
        <v>0</v>
      </c>
      <c r="N6528">
        <v>21</v>
      </c>
      <c r="O6528" t="s">
        <v>83</v>
      </c>
      <c r="P6528" t="s">
        <v>91</v>
      </c>
      <c r="Q6528" t="s">
        <v>125</v>
      </c>
      <c r="R6528">
        <v>428</v>
      </c>
      <c r="S6528" t="s">
        <v>232</v>
      </c>
      <c r="T6528">
        <v>2</v>
      </c>
      <c r="U6528">
        <v>3.3333333E-2</v>
      </c>
      <c r="V6528">
        <v>352</v>
      </c>
      <c r="W6528">
        <v>2</v>
      </c>
      <c r="X6528">
        <v>3.3333333E-2</v>
      </c>
      <c r="Y6528">
        <v>352</v>
      </c>
    </row>
    <row r="6529" spans="1:25">
      <c r="A6529" s="10">
        <v>45627</v>
      </c>
      <c r="B6529" t="s">
        <v>76</v>
      </c>
      <c r="C6529" t="s">
        <v>2574</v>
      </c>
      <c r="D6529" t="s">
        <v>2574</v>
      </c>
      <c r="E6529">
        <v>396</v>
      </c>
      <c r="F6529" t="s">
        <v>3137</v>
      </c>
      <c r="G6529">
        <v>2171</v>
      </c>
      <c r="H6529" t="s">
        <v>3286</v>
      </c>
      <c r="I6529">
        <v>616</v>
      </c>
      <c r="J6529" t="s">
        <v>3287</v>
      </c>
      <c r="K6529">
        <v>62224</v>
      </c>
      <c r="L6529" t="s">
        <v>3311</v>
      </c>
      <c r="M6529">
        <v>0</v>
      </c>
      <c r="N6529">
        <v>21</v>
      </c>
      <c r="O6529" t="s">
        <v>83</v>
      </c>
      <c r="P6529" t="s">
        <v>91</v>
      </c>
      <c r="Q6529" t="s">
        <v>125</v>
      </c>
      <c r="R6529">
        <v>285</v>
      </c>
      <c r="S6529" t="s">
        <v>126</v>
      </c>
      <c r="T6529">
        <v>2</v>
      </c>
      <c r="U6529">
        <v>8.3333332999999996E-2</v>
      </c>
      <c r="V6529">
        <v>830</v>
      </c>
      <c r="W6529">
        <v>2</v>
      </c>
      <c r="X6529">
        <v>8.3333332999999996E-2</v>
      </c>
      <c r="Y6529">
        <v>830</v>
      </c>
    </row>
    <row r="6530" spans="1:25">
      <c r="A6530" s="10">
        <v>45627</v>
      </c>
      <c r="B6530" t="s">
        <v>76</v>
      </c>
      <c r="C6530" t="s">
        <v>2574</v>
      </c>
      <c r="D6530" t="s">
        <v>2574</v>
      </c>
      <c r="E6530">
        <v>396</v>
      </c>
      <c r="F6530" t="s">
        <v>3137</v>
      </c>
      <c r="G6530">
        <v>2171</v>
      </c>
      <c r="H6530" t="s">
        <v>3286</v>
      </c>
      <c r="I6530">
        <v>616</v>
      </c>
      <c r="J6530" t="s">
        <v>3287</v>
      </c>
      <c r="K6530">
        <v>285423</v>
      </c>
      <c r="L6530" t="s">
        <v>3312</v>
      </c>
      <c r="M6530">
        <v>0</v>
      </c>
      <c r="N6530">
        <v>21</v>
      </c>
      <c r="O6530" t="s">
        <v>83</v>
      </c>
      <c r="P6530" t="s">
        <v>91</v>
      </c>
      <c r="Q6530" t="s">
        <v>125</v>
      </c>
      <c r="R6530">
        <v>428</v>
      </c>
      <c r="S6530" t="s">
        <v>232</v>
      </c>
      <c r="T6530">
        <v>2</v>
      </c>
      <c r="U6530">
        <v>3.3333333E-2</v>
      </c>
      <c r="V6530">
        <v>352</v>
      </c>
      <c r="W6530">
        <v>2</v>
      </c>
      <c r="X6530">
        <v>3.3333333E-2</v>
      </c>
      <c r="Y6530">
        <v>352</v>
      </c>
    </row>
    <row r="6531" spans="1:25">
      <c r="A6531" s="10">
        <v>45627</v>
      </c>
      <c r="B6531" t="s">
        <v>76</v>
      </c>
      <c r="C6531" t="s">
        <v>2574</v>
      </c>
      <c r="D6531" t="s">
        <v>2574</v>
      </c>
      <c r="E6531">
        <v>396</v>
      </c>
      <c r="F6531" t="s">
        <v>3137</v>
      </c>
      <c r="G6531">
        <v>2171</v>
      </c>
      <c r="H6531" t="s">
        <v>3286</v>
      </c>
      <c r="I6531">
        <v>616</v>
      </c>
      <c r="J6531" t="s">
        <v>3287</v>
      </c>
      <c r="K6531">
        <v>285423</v>
      </c>
      <c r="L6531" t="s">
        <v>3312</v>
      </c>
      <c r="M6531">
        <v>0</v>
      </c>
      <c r="N6531">
        <v>21</v>
      </c>
      <c r="O6531" t="s">
        <v>83</v>
      </c>
      <c r="P6531" t="s">
        <v>91</v>
      </c>
      <c r="Q6531" t="s">
        <v>125</v>
      </c>
      <c r="R6531">
        <v>285</v>
      </c>
      <c r="S6531" t="s">
        <v>126</v>
      </c>
      <c r="T6531">
        <v>2</v>
      </c>
      <c r="U6531">
        <v>8.3333332999999996E-2</v>
      </c>
      <c r="V6531">
        <v>830</v>
      </c>
      <c r="W6531">
        <v>2</v>
      </c>
      <c r="X6531">
        <v>8.3333332999999996E-2</v>
      </c>
      <c r="Y6531">
        <v>830</v>
      </c>
    </row>
    <row r="6532" spans="1:25">
      <c r="A6532" s="10">
        <v>45627</v>
      </c>
      <c r="B6532" t="s">
        <v>76</v>
      </c>
      <c r="C6532" t="s">
        <v>2574</v>
      </c>
      <c r="D6532" t="s">
        <v>2574</v>
      </c>
      <c r="E6532">
        <v>396</v>
      </c>
      <c r="F6532" t="s">
        <v>3137</v>
      </c>
      <c r="G6532">
        <v>2171</v>
      </c>
      <c r="H6532" t="s">
        <v>3286</v>
      </c>
      <c r="I6532">
        <v>616</v>
      </c>
      <c r="J6532" t="s">
        <v>3287</v>
      </c>
      <c r="K6532">
        <v>59994</v>
      </c>
      <c r="L6532" t="s">
        <v>3313</v>
      </c>
      <c r="M6532">
        <v>0</v>
      </c>
      <c r="N6532">
        <v>22</v>
      </c>
      <c r="O6532" t="s">
        <v>83</v>
      </c>
      <c r="P6532" t="s">
        <v>109</v>
      </c>
      <c r="Q6532" t="s">
        <v>109</v>
      </c>
      <c r="R6532">
        <v>133</v>
      </c>
      <c r="S6532" t="s">
        <v>163</v>
      </c>
      <c r="T6532">
        <v>0</v>
      </c>
      <c r="U6532">
        <v>0</v>
      </c>
      <c r="V6532">
        <v>0</v>
      </c>
      <c r="W6532">
        <v>0</v>
      </c>
      <c r="X6532">
        <v>0</v>
      </c>
      <c r="Y6532">
        <v>0</v>
      </c>
    </row>
    <row r="6533" spans="1:25">
      <c r="A6533" s="10">
        <v>45627</v>
      </c>
      <c r="B6533" t="s">
        <v>76</v>
      </c>
      <c r="C6533" t="s">
        <v>2574</v>
      </c>
      <c r="D6533" t="s">
        <v>2574</v>
      </c>
      <c r="E6533">
        <v>396</v>
      </c>
      <c r="F6533" t="s">
        <v>3137</v>
      </c>
      <c r="G6533">
        <v>2171</v>
      </c>
      <c r="H6533" t="s">
        <v>3286</v>
      </c>
      <c r="I6533">
        <v>616</v>
      </c>
      <c r="J6533" t="s">
        <v>3287</v>
      </c>
      <c r="K6533">
        <v>59994</v>
      </c>
      <c r="L6533" t="s">
        <v>3313</v>
      </c>
      <c r="M6533">
        <v>0</v>
      </c>
      <c r="N6533">
        <v>22</v>
      </c>
      <c r="O6533" t="s">
        <v>83</v>
      </c>
      <c r="P6533" t="s">
        <v>91</v>
      </c>
      <c r="Q6533" t="s">
        <v>125</v>
      </c>
      <c r="R6533">
        <v>285</v>
      </c>
      <c r="S6533" t="s">
        <v>126</v>
      </c>
      <c r="T6533">
        <v>24</v>
      </c>
      <c r="U6533">
        <v>1</v>
      </c>
      <c r="V6533">
        <v>9960</v>
      </c>
      <c r="W6533">
        <v>24</v>
      </c>
      <c r="X6533">
        <v>1</v>
      </c>
      <c r="Y6533">
        <v>9960</v>
      </c>
    </row>
    <row r="6534" spans="1:25">
      <c r="A6534" s="10">
        <v>45627</v>
      </c>
      <c r="B6534" t="s">
        <v>76</v>
      </c>
      <c r="C6534" t="s">
        <v>2574</v>
      </c>
      <c r="D6534" t="s">
        <v>2574</v>
      </c>
      <c r="E6534">
        <v>396</v>
      </c>
      <c r="F6534" t="s">
        <v>3137</v>
      </c>
      <c r="G6534">
        <v>2171</v>
      </c>
      <c r="H6534" t="s">
        <v>3286</v>
      </c>
      <c r="I6534">
        <v>616</v>
      </c>
      <c r="J6534" t="s">
        <v>3287</v>
      </c>
      <c r="K6534">
        <v>154732</v>
      </c>
      <c r="L6534" t="s">
        <v>3314</v>
      </c>
      <c r="M6534">
        <v>0</v>
      </c>
      <c r="N6534">
        <v>21</v>
      </c>
      <c r="O6534" t="s">
        <v>83</v>
      </c>
      <c r="P6534" t="s">
        <v>91</v>
      </c>
      <c r="Q6534" t="s">
        <v>125</v>
      </c>
      <c r="R6534">
        <v>428</v>
      </c>
      <c r="S6534" t="s">
        <v>232</v>
      </c>
      <c r="T6534">
        <v>2</v>
      </c>
      <c r="U6534">
        <v>3.3333333E-2</v>
      </c>
      <c r="V6534">
        <v>352</v>
      </c>
      <c r="W6534">
        <v>2</v>
      </c>
      <c r="X6534">
        <v>3.3333333E-2</v>
      </c>
      <c r="Y6534">
        <v>352</v>
      </c>
    </row>
    <row r="6535" spans="1:25">
      <c r="A6535" s="10">
        <v>45627</v>
      </c>
      <c r="B6535" t="s">
        <v>76</v>
      </c>
      <c r="C6535" t="s">
        <v>2574</v>
      </c>
      <c r="D6535" t="s">
        <v>2574</v>
      </c>
      <c r="E6535">
        <v>396</v>
      </c>
      <c r="F6535" t="s">
        <v>3137</v>
      </c>
      <c r="G6535">
        <v>2171</v>
      </c>
      <c r="H6535" t="s">
        <v>3286</v>
      </c>
      <c r="I6535">
        <v>616</v>
      </c>
      <c r="J6535" t="s">
        <v>3287</v>
      </c>
      <c r="K6535">
        <v>154732</v>
      </c>
      <c r="L6535" t="s">
        <v>3314</v>
      </c>
      <c r="M6535">
        <v>0</v>
      </c>
      <c r="N6535">
        <v>21</v>
      </c>
      <c r="O6535" t="s">
        <v>83</v>
      </c>
      <c r="P6535" t="s">
        <v>91</v>
      </c>
      <c r="Q6535" t="s">
        <v>125</v>
      </c>
      <c r="R6535">
        <v>285</v>
      </c>
      <c r="S6535" t="s">
        <v>126</v>
      </c>
      <c r="T6535">
        <v>2</v>
      </c>
      <c r="U6535">
        <v>8.3333332999999996E-2</v>
      </c>
      <c r="V6535">
        <v>830</v>
      </c>
      <c r="W6535">
        <v>2</v>
      </c>
      <c r="X6535">
        <v>8.3333332999999996E-2</v>
      </c>
      <c r="Y6535">
        <v>830</v>
      </c>
    </row>
    <row r="6536" spans="1:25">
      <c r="A6536" s="10">
        <v>45627</v>
      </c>
      <c r="B6536" t="s">
        <v>76</v>
      </c>
      <c r="C6536" t="s">
        <v>2574</v>
      </c>
      <c r="D6536" t="s">
        <v>2574</v>
      </c>
      <c r="E6536">
        <v>396</v>
      </c>
      <c r="F6536" t="s">
        <v>3137</v>
      </c>
      <c r="G6536">
        <v>2171</v>
      </c>
      <c r="H6536" t="s">
        <v>3286</v>
      </c>
      <c r="I6536">
        <v>616</v>
      </c>
      <c r="J6536" t="s">
        <v>3287</v>
      </c>
      <c r="K6536">
        <v>154093</v>
      </c>
      <c r="L6536" t="s">
        <v>3315</v>
      </c>
      <c r="M6536">
        <v>0</v>
      </c>
      <c r="N6536">
        <v>21</v>
      </c>
      <c r="O6536" t="s">
        <v>83</v>
      </c>
      <c r="P6536" t="s">
        <v>91</v>
      </c>
      <c r="Q6536" t="s">
        <v>125</v>
      </c>
      <c r="R6536">
        <v>428</v>
      </c>
      <c r="S6536" t="s">
        <v>232</v>
      </c>
      <c r="T6536">
        <v>2</v>
      </c>
      <c r="U6536">
        <v>3.3333333E-2</v>
      </c>
      <c r="V6536">
        <v>352</v>
      </c>
      <c r="W6536">
        <v>2</v>
      </c>
      <c r="X6536">
        <v>3.3333333E-2</v>
      </c>
      <c r="Y6536">
        <v>352</v>
      </c>
    </row>
    <row r="6537" spans="1:25">
      <c r="A6537" s="10">
        <v>45627</v>
      </c>
      <c r="B6537" t="s">
        <v>76</v>
      </c>
      <c r="C6537" t="s">
        <v>2574</v>
      </c>
      <c r="D6537" t="s">
        <v>2574</v>
      </c>
      <c r="E6537">
        <v>396</v>
      </c>
      <c r="F6537" t="s">
        <v>3137</v>
      </c>
      <c r="G6537">
        <v>2171</v>
      </c>
      <c r="H6537" t="s">
        <v>3286</v>
      </c>
      <c r="I6537">
        <v>616</v>
      </c>
      <c r="J6537" t="s">
        <v>3287</v>
      </c>
      <c r="K6537">
        <v>154093</v>
      </c>
      <c r="L6537" t="s">
        <v>3315</v>
      </c>
      <c r="M6537">
        <v>0</v>
      </c>
      <c r="N6537">
        <v>21</v>
      </c>
      <c r="O6537" t="s">
        <v>83</v>
      </c>
      <c r="P6537" t="s">
        <v>91</v>
      </c>
      <c r="Q6537" t="s">
        <v>125</v>
      </c>
      <c r="R6537">
        <v>285</v>
      </c>
      <c r="S6537" t="s">
        <v>126</v>
      </c>
      <c r="T6537">
        <v>2</v>
      </c>
      <c r="U6537">
        <v>8.3333332999999996E-2</v>
      </c>
      <c r="V6537">
        <v>830</v>
      </c>
      <c r="W6537">
        <v>2</v>
      </c>
      <c r="X6537">
        <v>8.3333332999999996E-2</v>
      </c>
      <c r="Y6537">
        <v>830</v>
      </c>
    </row>
    <row r="6538" spans="1:25">
      <c r="A6538" s="10">
        <v>45627</v>
      </c>
      <c r="B6538" t="s">
        <v>76</v>
      </c>
      <c r="C6538" t="s">
        <v>2574</v>
      </c>
      <c r="D6538" t="s">
        <v>2574</v>
      </c>
      <c r="E6538">
        <v>396</v>
      </c>
      <c r="F6538" t="s">
        <v>3137</v>
      </c>
      <c r="G6538">
        <v>2171</v>
      </c>
      <c r="H6538" t="s">
        <v>3286</v>
      </c>
      <c r="I6538">
        <v>616</v>
      </c>
      <c r="J6538" t="s">
        <v>3287</v>
      </c>
      <c r="K6538">
        <v>285428</v>
      </c>
      <c r="L6538" t="s">
        <v>3316</v>
      </c>
      <c r="M6538">
        <v>0</v>
      </c>
      <c r="N6538">
        <v>22</v>
      </c>
      <c r="O6538" t="s">
        <v>83</v>
      </c>
      <c r="P6538" t="s">
        <v>91</v>
      </c>
      <c r="Q6538" t="s">
        <v>125</v>
      </c>
      <c r="R6538">
        <v>285</v>
      </c>
      <c r="S6538" t="s">
        <v>126</v>
      </c>
      <c r="T6538">
        <v>2</v>
      </c>
      <c r="U6538">
        <v>8.3333332999999996E-2</v>
      </c>
      <c r="V6538">
        <v>830</v>
      </c>
      <c r="W6538">
        <v>2</v>
      </c>
      <c r="X6538">
        <v>8.3333332999999996E-2</v>
      </c>
      <c r="Y6538">
        <v>830</v>
      </c>
    </row>
    <row r="6539" spans="1:25">
      <c r="A6539" s="10">
        <v>45627</v>
      </c>
      <c r="B6539" t="s">
        <v>76</v>
      </c>
      <c r="C6539" t="s">
        <v>2574</v>
      </c>
      <c r="D6539" t="s">
        <v>2574</v>
      </c>
      <c r="E6539">
        <v>396</v>
      </c>
      <c r="F6539" t="s">
        <v>3137</v>
      </c>
      <c r="G6539">
        <v>2171</v>
      </c>
      <c r="H6539" t="s">
        <v>3286</v>
      </c>
      <c r="I6539">
        <v>616</v>
      </c>
      <c r="J6539" t="s">
        <v>3287</v>
      </c>
      <c r="K6539">
        <v>285428</v>
      </c>
      <c r="L6539" t="s">
        <v>3316</v>
      </c>
      <c r="M6539">
        <v>0</v>
      </c>
      <c r="N6539">
        <v>22</v>
      </c>
      <c r="O6539" t="s">
        <v>83</v>
      </c>
      <c r="P6539" t="s">
        <v>288</v>
      </c>
      <c r="Q6539" t="s">
        <v>1073</v>
      </c>
      <c r="R6539">
        <v>294</v>
      </c>
      <c r="S6539" t="s">
        <v>2062</v>
      </c>
      <c r="T6539">
        <v>2</v>
      </c>
      <c r="U6539">
        <v>8.3333332999999996E-2</v>
      </c>
      <c r="V6539">
        <v>122</v>
      </c>
      <c r="W6539">
        <v>2</v>
      </c>
      <c r="X6539">
        <v>8.3333332999999996E-2</v>
      </c>
      <c r="Y6539">
        <v>122</v>
      </c>
    </row>
    <row r="6540" spans="1:25">
      <c r="A6540" s="10">
        <v>45627</v>
      </c>
      <c r="B6540" t="s">
        <v>76</v>
      </c>
      <c r="C6540" t="s">
        <v>2574</v>
      </c>
      <c r="D6540" t="s">
        <v>2574</v>
      </c>
      <c r="E6540">
        <v>396</v>
      </c>
      <c r="F6540" t="s">
        <v>3137</v>
      </c>
      <c r="G6540">
        <v>2171</v>
      </c>
      <c r="H6540" t="s">
        <v>3286</v>
      </c>
      <c r="I6540">
        <v>616</v>
      </c>
      <c r="J6540" t="s">
        <v>3287</v>
      </c>
      <c r="K6540">
        <v>285428</v>
      </c>
      <c r="L6540" t="s">
        <v>3316</v>
      </c>
      <c r="M6540">
        <v>0</v>
      </c>
      <c r="N6540">
        <v>22</v>
      </c>
      <c r="O6540" t="s">
        <v>83</v>
      </c>
      <c r="P6540" t="s">
        <v>288</v>
      </c>
      <c r="Q6540" t="s">
        <v>755</v>
      </c>
      <c r="R6540">
        <v>295</v>
      </c>
      <c r="S6540" t="s">
        <v>756</v>
      </c>
      <c r="T6540">
        <v>1</v>
      </c>
      <c r="U6540">
        <v>4.1666666999999998E-2</v>
      </c>
      <c r="V6540">
        <v>59</v>
      </c>
      <c r="W6540">
        <v>1</v>
      </c>
      <c r="X6540">
        <v>4.1666666999999998E-2</v>
      </c>
      <c r="Y6540">
        <v>59</v>
      </c>
    </row>
    <row r="6541" spans="1:25">
      <c r="A6541" s="10">
        <v>45627</v>
      </c>
      <c r="B6541" t="s">
        <v>76</v>
      </c>
      <c r="C6541" t="s">
        <v>2574</v>
      </c>
      <c r="D6541" t="s">
        <v>2574</v>
      </c>
      <c r="E6541">
        <v>396</v>
      </c>
      <c r="F6541" t="s">
        <v>3137</v>
      </c>
      <c r="G6541">
        <v>2171</v>
      </c>
      <c r="H6541" t="s">
        <v>3286</v>
      </c>
      <c r="I6541">
        <v>616</v>
      </c>
      <c r="J6541" t="s">
        <v>3287</v>
      </c>
      <c r="K6541">
        <v>285428</v>
      </c>
      <c r="L6541" t="s">
        <v>3316</v>
      </c>
      <c r="M6541">
        <v>0</v>
      </c>
      <c r="N6541">
        <v>22</v>
      </c>
      <c r="O6541" t="s">
        <v>83</v>
      </c>
      <c r="P6541" t="s">
        <v>288</v>
      </c>
      <c r="Q6541" t="s">
        <v>289</v>
      </c>
      <c r="R6541">
        <v>297</v>
      </c>
      <c r="S6541" t="s">
        <v>290</v>
      </c>
      <c r="T6541">
        <v>2</v>
      </c>
      <c r="U6541">
        <v>0.16666666699999999</v>
      </c>
      <c r="V6541">
        <v>76</v>
      </c>
      <c r="W6541">
        <v>2</v>
      </c>
      <c r="X6541">
        <v>0.16666666699999999</v>
      </c>
      <c r="Y6541">
        <v>76</v>
      </c>
    </row>
    <row r="6542" spans="1:25">
      <c r="A6542" s="10">
        <v>45627</v>
      </c>
      <c r="B6542" t="s">
        <v>76</v>
      </c>
      <c r="C6542" t="s">
        <v>2574</v>
      </c>
      <c r="D6542" t="s">
        <v>2574</v>
      </c>
      <c r="E6542">
        <v>396</v>
      </c>
      <c r="F6542" t="s">
        <v>3137</v>
      </c>
      <c r="G6542">
        <v>2171</v>
      </c>
      <c r="H6542" t="s">
        <v>3286</v>
      </c>
      <c r="I6542">
        <v>616</v>
      </c>
      <c r="J6542" t="s">
        <v>3287</v>
      </c>
      <c r="K6542">
        <v>154596</v>
      </c>
      <c r="L6542" t="s">
        <v>3317</v>
      </c>
      <c r="M6542">
        <v>0</v>
      </c>
      <c r="N6542">
        <v>21</v>
      </c>
      <c r="O6542" t="s">
        <v>83</v>
      </c>
      <c r="P6542" t="s">
        <v>91</v>
      </c>
      <c r="Q6542" t="s">
        <v>125</v>
      </c>
      <c r="R6542">
        <v>285</v>
      </c>
      <c r="S6542" t="s">
        <v>126</v>
      </c>
      <c r="T6542">
        <v>2</v>
      </c>
      <c r="U6542">
        <v>8.3333332999999996E-2</v>
      </c>
      <c r="V6542">
        <v>830</v>
      </c>
      <c r="W6542">
        <v>2</v>
      </c>
      <c r="X6542">
        <v>8.3333332999999996E-2</v>
      </c>
      <c r="Y6542">
        <v>830</v>
      </c>
    </row>
    <row r="6543" spans="1:25">
      <c r="A6543" s="10">
        <v>45627</v>
      </c>
      <c r="B6543" t="s">
        <v>76</v>
      </c>
      <c r="C6543" t="s">
        <v>2574</v>
      </c>
      <c r="D6543" t="s">
        <v>2574</v>
      </c>
      <c r="E6543">
        <v>396</v>
      </c>
      <c r="F6543" t="s">
        <v>3137</v>
      </c>
      <c r="G6543">
        <v>2171</v>
      </c>
      <c r="H6543" t="s">
        <v>3286</v>
      </c>
      <c r="I6543">
        <v>616</v>
      </c>
      <c r="J6543" t="s">
        <v>3287</v>
      </c>
      <c r="K6543">
        <v>57678</v>
      </c>
      <c r="L6543" t="s">
        <v>3318</v>
      </c>
      <c r="M6543">
        <v>0</v>
      </c>
      <c r="N6543">
        <v>21</v>
      </c>
      <c r="O6543" t="s">
        <v>83</v>
      </c>
      <c r="P6543" t="s">
        <v>91</v>
      </c>
      <c r="Q6543" t="s">
        <v>125</v>
      </c>
      <c r="R6543">
        <v>285</v>
      </c>
      <c r="S6543" t="s">
        <v>126</v>
      </c>
      <c r="T6543">
        <v>2</v>
      </c>
      <c r="U6543">
        <v>8.3333332999999996E-2</v>
      </c>
      <c r="V6543">
        <v>830</v>
      </c>
      <c r="W6543">
        <v>2</v>
      </c>
      <c r="X6543">
        <v>8.3333332999999996E-2</v>
      </c>
      <c r="Y6543">
        <v>830</v>
      </c>
    </row>
    <row r="6544" spans="1:25">
      <c r="A6544" s="10">
        <v>45627</v>
      </c>
      <c r="B6544" t="s">
        <v>76</v>
      </c>
      <c r="C6544" t="s">
        <v>2574</v>
      </c>
      <c r="D6544" t="s">
        <v>2574</v>
      </c>
      <c r="E6544">
        <v>396</v>
      </c>
      <c r="F6544" t="s">
        <v>3137</v>
      </c>
      <c r="G6544">
        <v>2171</v>
      </c>
      <c r="H6544" t="s">
        <v>3286</v>
      </c>
      <c r="I6544">
        <v>616</v>
      </c>
      <c r="J6544" t="s">
        <v>3287</v>
      </c>
      <c r="K6544">
        <v>154533</v>
      </c>
      <c r="L6544" t="s">
        <v>3319</v>
      </c>
      <c r="M6544">
        <v>0</v>
      </c>
      <c r="N6544">
        <v>21</v>
      </c>
      <c r="O6544" t="s">
        <v>83</v>
      </c>
      <c r="P6544" t="s">
        <v>91</v>
      </c>
      <c r="Q6544" t="s">
        <v>125</v>
      </c>
      <c r="R6544">
        <v>285</v>
      </c>
      <c r="S6544" t="s">
        <v>126</v>
      </c>
      <c r="T6544">
        <v>2</v>
      </c>
      <c r="U6544">
        <v>8.3333332999999996E-2</v>
      </c>
      <c r="V6544">
        <v>830</v>
      </c>
      <c r="W6544">
        <v>2</v>
      </c>
      <c r="X6544">
        <v>8.3333332999999996E-2</v>
      </c>
      <c r="Y6544">
        <v>830</v>
      </c>
    </row>
    <row r="6545" spans="1:25">
      <c r="A6545" s="10">
        <v>45627</v>
      </c>
      <c r="B6545" t="s">
        <v>76</v>
      </c>
      <c r="C6545" t="s">
        <v>2574</v>
      </c>
      <c r="D6545" t="s">
        <v>2574</v>
      </c>
      <c r="E6545">
        <v>396</v>
      </c>
      <c r="F6545" t="s">
        <v>3137</v>
      </c>
      <c r="G6545">
        <v>2171</v>
      </c>
      <c r="H6545" t="s">
        <v>3286</v>
      </c>
      <c r="I6545">
        <v>616</v>
      </c>
      <c r="J6545" t="s">
        <v>3287</v>
      </c>
      <c r="K6545">
        <v>154533</v>
      </c>
      <c r="L6545" t="s">
        <v>3319</v>
      </c>
      <c r="M6545">
        <v>0</v>
      </c>
      <c r="N6545">
        <v>21</v>
      </c>
      <c r="O6545" t="s">
        <v>83</v>
      </c>
      <c r="P6545" t="s">
        <v>130</v>
      </c>
      <c r="Q6545" t="s">
        <v>188</v>
      </c>
      <c r="R6545">
        <v>234</v>
      </c>
      <c r="S6545" t="s">
        <v>389</v>
      </c>
      <c r="T6545">
        <v>12</v>
      </c>
      <c r="U6545">
        <v>8.3333332999999996E-2</v>
      </c>
      <c r="V6545">
        <v>105.6</v>
      </c>
      <c r="W6545">
        <v>12</v>
      </c>
      <c r="X6545">
        <v>8.3333332999999996E-2</v>
      </c>
      <c r="Y6545">
        <v>105.6</v>
      </c>
    </row>
    <row r="6546" spans="1:25">
      <c r="A6546" s="10">
        <v>45627</v>
      </c>
      <c r="B6546" t="s">
        <v>76</v>
      </c>
      <c r="C6546" t="s">
        <v>2574</v>
      </c>
      <c r="D6546" t="s">
        <v>2574</v>
      </c>
      <c r="E6546">
        <v>396</v>
      </c>
      <c r="F6546" t="s">
        <v>3137</v>
      </c>
      <c r="G6546">
        <v>2171</v>
      </c>
      <c r="H6546" t="s">
        <v>3286</v>
      </c>
      <c r="I6546">
        <v>616</v>
      </c>
      <c r="J6546" t="s">
        <v>3287</v>
      </c>
      <c r="K6546">
        <v>58211</v>
      </c>
      <c r="L6546" t="s">
        <v>3320</v>
      </c>
      <c r="M6546">
        <v>0</v>
      </c>
      <c r="N6546">
        <v>21</v>
      </c>
      <c r="O6546" t="s">
        <v>83</v>
      </c>
      <c r="P6546" t="s">
        <v>109</v>
      </c>
      <c r="Q6546" t="s">
        <v>109</v>
      </c>
      <c r="R6546">
        <v>133</v>
      </c>
      <c r="S6546" t="s">
        <v>163</v>
      </c>
      <c r="T6546">
        <v>0</v>
      </c>
      <c r="U6546">
        <v>0</v>
      </c>
      <c r="V6546">
        <v>0</v>
      </c>
      <c r="W6546">
        <v>0</v>
      </c>
      <c r="X6546">
        <v>0</v>
      </c>
      <c r="Y6546">
        <v>0</v>
      </c>
    </row>
    <row r="6547" spans="1:25">
      <c r="A6547" s="10">
        <v>45627</v>
      </c>
      <c r="B6547" t="s">
        <v>76</v>
      </c>
      <c r="C6547" t="s">
        <v>2574</v>
      </c>
      <c r="D6547" t="s">
        <v>2574</v>
      </c>
      <c r="E6547">
        <v>396</v>
      </c>
      <c r="F6547" t="s">
        <v>3137</v>
      </c>
      <c r="G6547">
        <v>2171</v>
      </c>
      <c r="H6547" t="s">
        <v>3286</v>
      </c>
      <c r="I6547">
        <v>616</v>
      </c>
      <c r="J6547" t="s">
        <v>3287</v>
      </c>
      <c r="K6547">
        <v>58211</v>
      </c>
      <c r="L6547" t="s">
        <v>3320</v>
      </c>
      <c r="M6547">
        <v>0</v>
      </c>
      <c r="N6547">
        <v>21</v>
      </c>
      <c r="O6547" t="s">
        <v>83</v>
      </c>
      <c r="P6547" t="s">
        <v>91</v>
      </c>
      <c r="Q6547" t="s">
        <v>125</v>
      </c>
      <c r="R6547">
        <v>426</v>
      </c>
      <c r="S6547" t="s">
        <v>302</v>
      </c>
      <c r="T6547">
        <v>1</v>
      </c>
      <c r="U6547">
        <v>8.3333332999999996E-2</v>
      </c>
      <c r="V6547">
        <v>825</v>
      </c>
      <c r="W6547">
        <v>1</v>
      </c>
      <c r="X6547">
        <v>8.3333332999999996E-2</v>
      </c>
      <c r="Y6547">
        <v>825</v>
      </c>
    </row>
    <row r="6548" spans="1:25">
      <c r="A6548" s="10">
        <v>45627</v>
      </c>
      <c r="B6548" t="s">
        <v>76</v>
      </c>
      <c r="C6548" t="s">
        <v>2574</v>
      </c>
      <c r="D6548" t="s">
        <v>2574</v>
      </c>
      <c r="E6548">
        <v>396</v>
      </c>
      <c r="F6548" t="s">
        <v>3137</v>
      </c>
      <c r="G6548">
        <v>2171</v>
      </c>
      <c r="H6548" t="s">
        <v>3286</v>
      </c>
      <c r="I6548">
        <v>616</v>
      </c>
      <c r="J6548" t="s">
        <v>3287</v>
      </c>
      <c r="K6548">
        <v>58211</v>
      </c>
      <c r="L6548" t="s">
        <v>3320</v>
      </c>
      <c r="M6548">
        <v>0</v>
      </c>
      <c r="N6548">
        <v>21</v>
      </c>
      <c r="O6548" t="s">
        <v>83</v>
      </c>
      <c r="P6548" t="s">
        <v>91</v>
      </c>
      <c r="Q6548" t="s">
        <v>125</v>
      </c>
      <c r="R6548">
        <v>428</v>
      </c>
      <c r="S6548" t="s">
        <v>232</v>
      </c>
      <c r="T6548">
        <v>2</v>
      </c>
      <c r="U6548">
        <v>3.3333333E-2</v>
      </c>
      <c r="V6548">
        <v>352</v>
      </c>
      <c r="W6548">
        <v>2</v>
      </c>
      <c r="X6548">
        <v>3.3333333E-2</v>
      </c>
      <c r="Y6548">
        <v>352</v>
      </c>
    </row>
    <row r="6549" spans="1:25">
      <c r="A6549" s="10">
        <v>45627</v>
      </c>
      <c r="B6549" t="s">
        <v>76</v>
      </c>
      <c r="C6549" t="s">
        <v>2574</v>
      </c>
      <c r="D6549" t="s">
        <v>2574</v>
      </c>
      <c r="E6549">
        <v>396</v>
      </c>
      <c r="F6549" t="s">
        <v>3137</v>
      </c>
      <c r="G6549">
        <v>2171</v>
      </c>
      <c r="H6549" t="s">
        <v>3286</v>
      </c>
      <c r="I6549">
        <v>616</v>
      </c>
      <c r="J6549" t="s">
        <v>3287</v>
      </c>
      <c r="K6549">
        <v>58211</v>
      </c>
      <c r="L6549" t="s">
        <v>3320</v>
      </c>
      <c r="M6549">
        <v>0</v>
      </c>
      <c r="N6549">
        <v>21</v>
      </c>
      <c r="O6549" t="s">
        <v>83</v>
      </c>
      <c r="P6549" t="s">
        <v>91</v>
      </c>
      <c r="Q6549" t="s">
        <v>125</v>
      </c>
      <c r="R6549">
        <v>285</v>
      </c>
      <c r="S6549" t="s">
        <v>126</v>
      </c>
      <c r="T6549">
        <v>24</v>
      </c>
      <c r="U6549">
        <v>1</v>
      </c>
      <c r="V6549">
        <v>9960</v>
      </c>
      <c r="W6549">
        <v>24</v>
      </c>
      <c r="X6549">
        <v>1</v>
      </c>
      <c r="Y6549">
        <v>9960</v>
      </c>
    </row>
    <row r="6550" spans="1:25">
      <c r="A6550" s="10">
        <v>45627</v>
      </c>
      <c r="B6550" t="s">
        <v>76</v>
      </c>
      <c r="C6550" t="s">
        <v>2574</v>
      </c>
      <c r="D6550" t="s">
        <v>2574</v>
      </c>
      <c r="E6550">
        <v>396</v>
      </c>
      <c r="F6550" t="s">
        <v>3137</v>
      </c>
      <c r="G6550">
        <v>2171</v>
      </c>
      <c r="H6550" t="s">
        <v>3286</v>
      </c>
      <c r="I6550">
        <v>616</v>
      </c>
      <c r="J6550" t="s">
        <v>3287</v>
      </c>
      <c r="K6550">
        <v>58211</v>
      </c>
      <c r="L6550" t="s">
        <v>3320</v>
      </c>
      <c r="M6550">
        <v>0</v>
      </c>
      <c r="N6550">
        <v>21</v>
      </c>
      <c r="O6550" t="s">
        <v>83</v>
      </c>
      <c r="P6550" t="s">
        <v>288</v>
      </c>
      <c r="Q6550" t="s">
        <v>289</v>
      </c>
      <c r="R6550">
        <v>297</v>
      </c>
      <c r="S6550" t="s">
        <v>290</v>
      </c>
      <c r="T6550">
        <v>1</v>
      </c>
      <c r="U6550">
        <v>8.3333332999999996E-2</v>
      </c>
      <c r="V6550">
        <v>38</v>
      </c>
      <c r="W6550">
        <v>1</v>
      </c>
      <c r="X6550">
        <v>8.3333332999999996E-2</v>
      </c>
      <c r="Y6550">
        <v>38</v>
      </c>
    </row>
    <row r="6551" spans="1:25">
      <c r="A6551" s="10">
        <v>45627</v>
      </c>
      <c r="B6551" t="s">
        <v>76</v>
      </c>
      <c r="C6551" t="s">
        <v>2574</v>
      </c>
      <c r="D6551" t="s">
        <v>2574</v>
      </c>
      <c r="E6551">
        <v>396</v>
      </c>
      <c r="F6551" t="s">
        <v>3137</v>
      </c>
      <c r="G6551">
        <v>2171</v>
      </c>
      <c r="H6551" t="s">
        <v>3286</v>
      </c>
      <c r="I6551">
        <v>616</v>
      </c>
      <c r="J6551" t="s">
        <v>3287</v>
      </c>
      <c r="K6551">
        <v>58489</v>
      </c>
      <c r="L6551" t="s">
        <v>3321</v>
      </c>
      <c r="M6551">
        <v>0</v>
      </c>
      <c r="N6551">
        <v>21</v>
      </c>
      <c r="O6551" t="s">
        <v>83</v>
      </c>
      <c r="P6551" t="s">
        <v>109</v>
      </c>
      <c r="Q6551" t="s">
        <v>109</v>
      </c>
      <c r="R6551">
        <v>133</v>
      </c>
      <c r="S6551" t="s">
        <v>163</v>
      </c>
      <c r="T6551">
        <v>0</v>
      </c>
      <c r="U6551">
        <v>0</v>
      </c>
      <c r="V6551">
        <v>0</v>
      </c>
      <c r="W6551">
        <v>0</v>
      </c>
      <c r="X6551">
        <v>0</v>
      </c>
      <c r="Y6551">
        <v>0</v>
      </c>
    </row>
    <row r="6552" spans="1:25">
      <c r="A6552" s="10">
        <v>45627</v>
      </c>
      <c r="B6552" t="s">
        <v>76</v>
      </c>
      <c r="C6552" t="s">
        <v>2574</v>
      </c>
      <c r="D6552" t="s">
        <v>2574</v>
      </c>
      <c r="E6552">
        <v>396</v>
      </c>
      <c r="F6552" t="s">
        <v>3137</v>
      </c>
      <c r="G6552">
        <v>2171</v>
      </c>
      <c r="H6552" t="s">
        <v>3286</v>
      </c>
      <c r="I6552">
        <v>616</v>
      </c>
      <c r="J6552" t="s">
        <v>3287</v>
      </c>
      <c r="K6552">
        <v>58489</v>
      </c>
      <c r="L6552" t="s">
        <v>3321</v>
      </c>
      <c r="M6552">
        <v>0</v>
      </c>
      <c r="N6552">
        <v>21</v>
      </c>
      <c r="O6552" t="s">
        <v>83</v>
      </c>
      <c r="P6552" t="s">
        <v>91</v>
      </c>
      <c r="Q6552" t="s">
        <v>125</v>
      </c>
      <c r="R6552">
        <v>426</v>
      </c>
      <c r="S6552" t="s">
        <v>302</v>
      </c>
      <c r="T6552">
        <v>1</v>
      </c>
      <c r="U6552">
        <v>8.3333332999999996E-2</v>
      </c>
      <c r="V6552">
        <v>825</v>
      </c>
      <c r="W6552">
        <v>1</v>
      </c>
      <c r="X6552">
        <v>8.3333332999999996E-2</v>
      </c>
      <c r="Y6552">
        <v>825</v>
      </c>
    </row>
    <row r="6553" spans="1:25">
      <c r="A6553" s="10">
        <v>45627</v>
      </c>
      <c r="B6553" t="s">
        <v>76</v>
      </c>
      <c r="C6553" t="s">
        <v>2574</v>
      </c>
      <c r="D6553" t="s">
        <v>2574</v>
      </c>
      <c r="E6553">
        <v>396</v>
      </c>
      <c r="F6553" t="s">
        <v>3137</v>
      </c>
      <c r="G6553">
        <v>2171</v>
      </c>
      <c r="H6553" t="s">
        <v>3286</v>
      </c>
      <c r="I6553">
        <v>616</v>
      </c>
      <c r="J6553" t="s">
        <v>3287</v>
      </c>
      <c r="K6553">
        <v>58489</v>
      </c>
      <c r="L6553" t="s">
        <v>3321</v>
      </c>
      <c r="M6553">
        <v>0</v>
      </c>
      <c r="N6553">
        <v>21</v>
      </c>
      <c r="O6553" t="s">
        <v>83</v>
      </c>
      <c r="P6553" t="s">
        <v>91</v>
      </c>
      <c r="Q6553" t="s">
        <v>125</v>
      </c>
      <c r="R6553">
        <v>285</v>
      </c>
      <c r="S6553" t="s">
        <v>126</v>
      </c>
      <c r="T6553">
        <v>24</v>
      </c>
      <c r="U6553">
        <v>1</v>
      </c>
      <c r="V6553">
        <v>9960</v>
      </c>
      <c r="W6553">
        <v>24</v>
      </c>
      <c r="X6553">
        <v>1</v>
      </c>
      <c r="Y6553">
        <v>9960</v>
      </c>
    </row>
    <row r="6554" spans="1:25">
      <c r="A6554" s="10">
        <v>45627</v>
      </c>
      <c r="B6554" t="s">
        <v>76</v>
      </c>
      <c r="C6554" t="s">
        <v>2574</v>
      </c>
      <c r="D6554" t="s">
        <v>2574</v>
      </c>
      <c r="E6554">
        <v>396</v>
      </c>
      <c r="F6554" t="s">
        <v>3137</v>
      </c>
      <c r="G6554">
        <v>2171</v>
      </c>
      <c r="H6554" t="s">
        <v>3286</v>
      </c>
      <c r="I6554">
        <v>616</v>
      </c>
      <c r="J6554" t="s">
        <v>3287</v>
      </c>
      <c r="K6554">
        <v>154719</v>
      </c>
      <c r="L6554" t="s">
        <v>3322</v>
      </c>
      <c r="M6554">
        <v>0</v>
      </c>
      <c r="N6554">
        <v>21</v>
      </c>
      <c r="O6554" t="s">
        <v>83</v>
      </c>
      <c r="P6554" t="s">
        <v>109</v>
      </c>
      <c r="Q6554" t="s">
        <v>109</v>
      </c>
      <c r="R6554">
        <v>133</v>
      </c>
      <c r="S6554" t="s">
        <v>163</v>
      </c>
      <c r="T6554">
        <v>0</v>
      </c>
      <c r="U6554">
        <v>0</v>
      </c>
      <c r="V6554">
        <v>0</v>
      </c>
      <c r="W6554">
        <v>0</v>
      </c>
      <c r="X6554">
        <v>0</v>
      </c>
      <c r="Y6554">
        <v>0</v>
      </c>
    </row>
    <row r="6555" spans="1:25">
      <c r="A6555" s="10">
        <v>45627</v>
      </c>
      <c r="B6555" t="s">
        <v>76</v>
      </c>
      <c r="C6555" t="s">
        <v>2574</v>
      </c>
      <c r="D6555" t="s">
        <v>2574</v>
      </c>
      <c r="E6555">
        <v>396</v>
      </c>
      <c r="F6555" t="s">
        <v>3137</v>
      </c>
      <c r="G6555">
        <v>2171</v>
      </c>
      <c r="H6555" t="s">
        <v>3286</v>
      </c>
      <c r="I6555">
        <v>616</v>
      </c>
      <c r="J6555" t="s">
        <v>3287</v>
      </c>
      <c r="K6555">
        <v>154719</v>
      </c>
      <c r="L6555" t="s">
        <v>3322</v>
      </c>
      <c r="M6555">
        <v>0</v>
      </c>
      <c r="N6555">
        <v>21</v>
      </c>
      <c r="O6555" t="s">
        <v>83</v>
      </c>
      <c r="P6555" t="s">
        <v>91</v>
      </c>
      <c r="Q6555" t="s">
        <v>125</v>
      </c>
      <c r="R6555">
        <v>285</v>
      </c>
      <c r="S6555" t="s">
        <v>126</v>
      </c>
      <c r="T6555">
        <v>24</v>
      </c>
      <c r="U6555">
        <v>1</v>
      </c>
      <c r="V6555">
        <v>9960</v>
      </c>
      <c r="W6555">
        <v>24</v>
      </c>
      <c r="X6555">
        <v>1</v>
      </c>
      <c r="Y6555">
        <v>9960</v>
      </c>
    </row>
    <row r="6556" spans="1:25">
      <c r="A6556" s="10">
        <v>45627</v>
      </c>
      <c r="B6556" t="s">
        <v>76</v>
      </c>
      <c r="C6556" t="s">
        <v>2574</v>
      </c>
      <c r="D6556" t="s">
        <v>2574</v>
      </c>
      <c r="E6556">
        <v>396</v>
      </c>
      <c r="F6556" t="s">
        <v>3137</v>
      </c>
      <c r="G6556">
        <v>2171</v>
      </c>
      <c r="H6556" t="s">
        <v>3286</v>
      </c>
      <c r="I6556">
        <v>616</v>
      </c>
      <c r="J6556" t="s">
        <v>3287</v>
      </c>
      <c r="K6556">
        <v>154719</v>
      </c>
      <c r="L6556" t="s">
        <v>3322</v>
      </c>
      <c r="M6556">
        <v>0</v>
      </c>
      <c r="N6556">
        <v>21</v>
      </c>
      <c r="O6556" t="s">
        <v>83</v>
      </c>
      <c r="P6556" t="s">
        <v>288</v>
      </c>
      <c r="Q6556" t="s">
        <v>289</v>
      </c>
      <c r="R6556">
        <v>297</v>
      </c>
      <c r="S6556" t="s">
        <v>290</v>
      </c>
      <c r="T6556">
        <v>1</v>
      </c>
      <c r="U6556">
        <v>8.3333332999999996E-2</v>
      </c>
      <c r="V6556">
        <v>38</v>
      </c>
      <c r="W6556">
        <v>1</v>
      </c>
      <c r="X6556">
        <v>8.3333332999999996E-2</v>
      </c>
      <c r="Y6556">
        <v>38</v>
      </c>
    </row>
    <row r="6557" spans="1:25">
      <c r="A6557" s="10">
        <v>45627</v>
      </c>
      <c r="B6557" t="s">
        <v>76</v>
      </c>
      <c r="C6557" t="s">
        <v>2574</v>
      </c>
      <c r="D6557" t="s">
        <v>2574</v>
      </c>
      <c r="E6557">
        <v>396</v>
      </c>
      <c r="F6557" t="s">
        <v>3137</v>
      </c>
      <c r="G6557">
        <v>2171</v>
      </c>
      <c r="H6557" t="s">
        <v>3286</v>
      </c>
      <c r="I6557">
        <v>616</v>
      </c>
      <c r="J6557" t="s">
        <v>3287</v>
      </c>
      <c r="K6557">
        <v>202110</v>
      </c>
      <c r="L6557" t="s">
        <v>3323</v>
      </c>
      <c r="M6557">
        <v>0</v>
      </c>
      <c r="N6557">
        <v>21</v>
      </c>
      <c r="O6557" t="s">
        <v>83</v>
      </c>
      <c r="P6557" t="s">
        <v>109</v>
      </c>
      <c r="Q6557" t="s">
        <v>109</v>
      </c>
      <c r="R6557">
        <v>133</v>
      </c>
      <c r="S6557" t="s">
        <v>163</v>
      </c>
      <c r="T6557">
        <v>0</v>
      </c>
      <c r="U6557">
        <v>0</v>
      </c>
      <c r="V6557">
        <v>0</v>
      </c>
      <c r="W6557">
        <v>0</v>
      </c>
      <c r="X6557">
        <v>0</v>
      </c>
      <c r="Y6557">
        <v>0</v>
      </c>
    </row>
    <row r="6558" spans="1:25">
      <c r="A6558" s="10">
        <v>45627</v>
      </c>
      <c r="B6558" t="s">
        <v>76</v>
      </c>
      <c r="C6558" t="s">
        <v>2574</v>
      </c>
      <c r="D6558" t="s">
        <v>2574</v>
      </c>
      <c r="E6558">
        <v>396</v>
      </c>
      <c r="F6558" t="s">
        <v>3137</v>
      </c>
      <c r="G6558">
        <v>2171</v>
      </c>
      <c r="H6558" t="s">
        <v>3286</v>
      </c>
      <c r="I6558">
        <v>616</v>
      </c>
      <c r="J6558" t="s">
        <v>3287</v>
      </c>
      <c r="K6558">
        <v>202110</v>
      </c>
      <c r="L6558" t="s">
        <v>3323</v>
      </c>
      <c r="M6558">
        <v>0</v>
      </c>
      <c r="N6558">
        <v>21</v>
      </c>
      <c r="O6558" t="s">
        <v>83</v>
      </c>
      <c r="P6558" t="s">
        <v>91</v>
      </c>
      <c r="Q6558" t="s">
        <v>125</v>
      </c>
      <c r="R6558">
        <v>285</v>
      </c>
      <c r="S6558" t="s">
        <v>126</v>
      </c>
      <c r="T6558">
        <v>24</v>
      </c>
      <c r="U6558">
        <v>1</v>
      </c>
      <c r="V6558">
        <v>9960</v>
      </c>
      <c r="W6558">
        <v>24</v>
      </c>
      <c r="X6558">
        <v>1</v>
      </c>
      <c r="Y6558">
        <v>9960</v>
      </c>
    </row>
    <row r="6559" spans="1:25">
      <c r="A6559" s="10">
        <v>45627</v>
      </c>
      <c r="B6559" t="s">
        <v>76</v>
      </c>
      <c r="C6559" t="s">
        <v>2574</v>
      </c>
      <c r="D6559" t="s">
        <v>2574</v>
      </c>
      <c r="E6559">
        <v>396</v>
      </c>
      <c r="F6559" t="s">
        <v>3137</v>
      </c>
      <c r="G6559">
        <v>2171</v>
      </c>
      <c r="H6559" t="s">
        <v>3286</v>
      </c>
      <c r="I6559">
        <v>616</v>
      </c>
      <c r="J6559" t="s">
        <v>3287</v>
      </c>
      <c r="K6559">
        <v>202110</v>
      </c>
      <c r="L6559" t="s">
        <v>3323</v>
      </c>
      <c r="M6559">
        <v>0</v>
      </c>
      <c r="N6559">
        <v>21</v>
      </c>
      <c r="O6559" t="s">
        <v>83</v>
      </c>
      <c r="P6559" t="s">
        <v>130</v>
      </c>
      <c r="Q6559" t="s">
        <v>188</v>
      </c>
      <c r="R6559">
        <v>234</v>
      </c>
      <c r="S6559" t="s">
        <v>389</v>
      </c>
      <c r="T6559">
        <v>72</v>
      </c>
      <c r="U6559">
        <v>0.5</v>
      </c>
      <c r="V6559">
        <v>633.6</v>
      </c>
      <c r="W6559">
        <v>72</v>
      </c>
      <c r="X6559">
        <v>0.5</v>
      </c>
      <c r="Y6559">
        <v>633.6</v>
      </c>
    </row>
    <row r="6560" spans="1:25">
      <c r="A6560" s="10">
        <v>45627</v>
      </c>
      <c r="B6560" t="s">
        <v>76</v>
      </c>
      <c r="C6560" t="s">
        <v>2574</v>
      </c>
      <c r="D6560" t="s">
        <v>2574</v>
      </c>
      <c r="E6560">
        <v>396</v>
      </c>
      <c r="F6560" t="s">
        <v>3137</v>
      </c>
      <c r="G6560">
        <v>2171</v>
      </c>
      <c r="H6560" t="s">
        <v>3286</v>
      </c>
      <c r="I6560">
        <v>616</v>
      </c>
      <c r="J6560" t="s">
        <v>3287</v>
      </c>
      <c r="K6560">
        <v>202110</v>
      </c>
      <c r="L6560" t="s">
        <v>3323</v>
      </c>
      <c r="M6560">
        <v>0</v>
      </c>
      <c r="N6560">
        <v>21</v>
      </c>
      <c r="O6560" t="s">
        <v>83</v>
      </c>
      <c r="P6560" t="s">
        <v>288</v>
      </c>
      <c r="Q6560" t="s">
        <v>289</v>
      </c>
      <c r="R6560">
        <v>297</v>
      </c>
      <c r="S6560" t="s">
        <v>290</v>
      </c>
      <c r="T6560">
        <v>5</v>
      </c>
      <c r="U6560">
        <v>0.41666666699999999</v>
      </c>
      <c r="V6560">
        <v>190</v>
      </c>
      <c r="W6560">
        <v>5</v>
      </c>
      <c r="X6560">
        <v>0.41666666699999999</v>
      </c>
      <c r="Y6560">
        <v>190</v>
      </c>
    </row>
    <row r="6561" spans="1:25">
      <c r="A6561" s="10">
        <v>45627</v>
      </c>
      <c r="B6561" t="s">
        <v>76</v>
      </c>
      <c r="C6561" t="s">
        <v>2574</v>
      </c>
      <c r="D6561" t="s">
        <v>2574</v>
      </c>
      <c r="E6561">
        <v>396</v>
      </c>
      <c r="F6561" t="s">
        <v>3137</v>
      </c>
      <c r="G6561">
        <v>2171</v>
      </c>
      <c r="H6561" t="s">
        <v>3286</v>
      </c>
      <c r="I6561">
        <v>616</v>
      </c>
      <c r="J6561" t="s">
        <v>3287</v>
      </c>
      <c r="K6561">
        <v>202138</v>
      </c>
      <c r="L6561" t="s">
        <v>3324</v>
      </c>
      <c r="M6561">
        <v>0</v>
      </c>
      <c r="N6561">
        <v>4</v>
      </c>
      <c r="O6561" t="s">
        <v>83</v>
      </c>
      <c r="P6561" t="s">
        <v>91</v>
      </c>
      <c r="Q6561" t="s">
        <v>125</v>
      </c>
      <c r="R6561">
        <v>285</v>
      </c>
      <c r="S6561" t="s">
        <v>126</v>
      </c>
      <c r="T6561">
        <v>2</v>
      </c>
      <c r="U6561">
        <v>8.3333332999999996E-2</v>
      </c>
      <c r="V6561">
        <v>830</v>
      </c>
      <c r="W6561">
        <v>2</v>
      </c>
      <c r="X6561">
        <v>8.3333332999999996E-2</v>
      </c>
      <c r="Y6561">
        <v>830</v>
      </c>
    </row>
    <row r="6562" spans="1:25">
      <c r="A6562" s="10">
        <v>45627</v>
      </c>
      <c r="B6562" t="s">
        <v>76</v>
      </c>
      <c r="C6562" t="s">
        <v>2574</v>
      </c>
      <c r="D6562" t="s">
        <v>2574</v>
      </c>
      <c r="E6562">
        <v>396</v>
      </c>
      <c r="F6562" t="s">
        <v>3137</v>
      </c>
      <c r="G6562">
        <v>2171</v>
      </c>
      <c r="H6562" t="s">
        <v>3286</v>
      </c>
      <c r="I6562">
        <v>616</v>
      </c>
      <c r="J6562" t="s">
        <v>3287</v>
      </c>
      <c r="K6562">
        <v>202138</v>
      </c>
      <c r="L6562" t="s">
        <v>3324</v>
      </c>
      <c r="M6562">
        <v>0</v>
      </c>
      <c r="N6562">
        <v>4</v>
      </c>
      <c r="O6562" t="s">
        <v>83</v>
      </c>
      <c r="P6562" t="s">
        <v>288</v>
      </c>
      <c r="Q6562" t="s">
        <v>289</v>
      </c>
      <c r="R6562">
        <v>297</v>
      </c>
      <c r="S6562" t="s">
        <v>290</v>
      </c>
      <c r="T6562">
        <v>1</v>
      </c>
      <c r="U6562">
        <v>8.3333332999999996E-2</v>
      </c>
      <c r="V6562">
        <v>38</v>
      </c>
      <c r="W6562">
        <v>1</v>
      </c>
      <c r="X6562">
        <v>8.3333332999999996E-2</v>
      </c>
      <c r="Y6562">
        <v>38</v>
      </c>
    </row>
    <row r="6563" spans="1:25">
      <c r="A6563" s="10">
        <v>45627</v>
      </c>
      <c r="B6563" t="s">
        <v>76</v>
      </c>
      <c r="C6563" t="s">
        <v>2574</v>
      </c>
      <c r="D6563" t="s">
        <v>2574</v>
      </c>
      <c r="E6563">
        <v>396</v>
      </c>
      <c r="F6563" t="s">
        <v>3137</v>
      </c>
      <c r="G6563">
        <v>2171</v>
      </c>
      <c r="H6563" t="s">
        <v>3286</v>
      </c>
      <c r="I6563">
        <v>616</v>
      </c>
      <c r="J6563" t="s">
        <v>3287</v>
      </c>
      <c r="K6563">
        <v>61024</v>
      </c>
      <c r="L6563" t="s">
        <v>3325</v>
      </c>
      <c r="M6563">
        <v>0</v>
      </c>
      <c r="N6563">
        <v>21</v>
      </c>
      <c r="O6563" t="s">
        <v>83</v>
      </c>
      <c r="P6563" t="s">
        <v>109</v>
      </c>
      <c r="Q6563" t="s">
        <v>109</v>
      </c>
      <c r="R6563">
        <v>133</v>
      </c>
      <c r="S6563" t="s">
        <v>163</v>
      </c>
      <c r="T6563">
        <v>0</v>
      </c>
      <c r="U6563">
        <v>0</v>
      </c>
      <c r="V6563">
        <v>0</v>
      </c>
      <c r="W6563">
        <v>0</v>
      </c>
      <c r="X6563">
        <v>0</v>
      </c>
      <c r="Y6563">
        <v>0</v>
      </c>
    </row>
    <row r="6564" spans="1:25">
      <c r="A6564" s="10">
        <v>45627</v>
      </c>
      <c r="B6564" t="s">
        <v>76</v>
      </c>
      <c r="C6564" t="s">
        <v>2574</v>
      </c>
      <c r="D6564" t="s">
        <v>2574</v>
      </c>
      <c r="E6564">
        <v>396</v>
      </c>
      <c r="F6564" t="s">
        <v>3137</v>
      </c>
      <c r="G6564">
        <v>2171</v>
      </c>
      <c r="H6564" t="s">
        <v>3286</v>
      </c>
      <c r="I6564">
        <v>616</v>
      </c>
      <c r="J6564" t="s">
        <v>3287</v>
      </c>
      <c r="K6564">
        <v>61024</v>
      </c>
      <c r="L6564" t="s">
        <v>3325</v>
      </c>
      <c r="M6564">
        <v>0</v>
      </c>
      <c r="N6564">
        <v>21</v>
      </c>
      <c r="O6564" t="s">
        <v>83</v>
      </c>
      <c r="P6564" t="s">
        <v>91</v>
      </c>
      <c r="Q6564" t="s">
        <v>125</v>
      </c>
      <c r="R6564">
        <v>285</v>
      </c>
      <c r="S6564" t="s">
        <v>126</v>
      </c>
      <c r="T6564">
        <v>24</v>
      </c>
      <c r="U6564">
        <v>1</v>
      </c>
      <c r="V6564">
        <v>9960</v>
      </c>
      <c r="W6564">
        <v>24</v>
      </c>
      <c r="X6564">
        <v>1</v>
      </c>
      <c r="Y6564">
        <v>9960</v>
      </c>
    </row>
    <row r="6565" spans="1:25">
      <c r="A6565" s="10">
        <v>45627</v>
      </c>
      <c r="B6565" t="s">
        <v>76</v>
      </c>
      <c r="C6565" t="s">
        <v>2574</v>
      </c>
      <c r="D6565" t="s">
        <v>2574</v>
      </c>
      <c r="E6565">
        <v>396</v>
      </c>
      <c r="F6565" t="s">
        <v>3137</v>
      </c>
      <c r="G6565">
        <v>526</v>
      </c>
      <c r="H6565" t="s">
        <v>3326</v>
      </c>
      <c r="I6565">
        <v>619</v>
      </c>
      <c r="J6565" t="s">
        <v>3327</v>
      </c>
      <c r="K6565">
        <v>245327</v>
      </c>
      <c r="L6565" t="s">
        <v>3328</v>
      </c>
      <c r="M6565">
        <v>0</v>
      </c>
      <c r="N6565">
        <v>21</v>
      </c>
      <c r="O6565" t="s">
        <v>83</v>
      </c>
      <c r="P6565" t="s">
        <v>91</v>
      </c>
      <c r="Q6565" t="s">
        <v>125</v>
      </c>
      <c r="R6565">
        <v>285</v>
      </c>
      <c r="S6565" t="s">
        <v>126</v>
      </c>
      <c r="T6565">
        <v>1</v>
      </c>
      <c r="U6565">
        <v>4.1666666999999998E-2</v>
      </c>
      <c r="V6565">
        <v>415</v>
      </c>
      <c r="W6565">
        <v>1</v>
      </c>
      <c r="X6565">
        <v>4.1666666999999998E-2</v>
      </c>
      <c r="Y6565">
        <v>415</v>
      </c>
    </row>
    <row r="6566" spans="1:25">
      <c r="A6566" s="10">
        <v>45627</v>
      </c>
      <c r="B6566" t="s">
        <v>76</v>
      </c>
      <c r="C6566" t="s">
        <v>2574</v>
      </c>
      <c r="D6566" t="s">
        <v>2574</v>
      </c>
      <c r="E6566">
        <v>396</v>
      </c>
      <c r="F6566" t="s">
        <v>3137</v>
      </c>
      <c r="G6566">
        <v>526</v>
      </c>
      <c r="H6566" t="s">
        <v>3326</v>
      </c>
      <c r="I6566">
        <v>619</v>
      </c>
      <c r="J6566" t="s">
        <v>3327</v>
      </c>
      <c r="K6566">
        <v>245327</v>
      </c>
      <c r="L6566" t="s">
        <v>3328</v>
      </c>
      <c r="M6566">
        <v>0</v>
      </c>
      <c r="N6566">
        <v>21</v>
      </c>
      <c r="O6566" t="s">
        <v>83</v>
      </c>
      <c r="P6566" t="s">
        <v>130</v>
      </c>
      <c r="Q6566" t="s">
        <v>188</v>
      </c>
      <c r="R6566">
        <v>234</v>
      </c>
      <c r="S6566" t="s">
        <v>389</v>
      </c>
      <c r="T6566">
        <v>12</v>
      </c>
      <c r="U6566">
        <v>8.3333332999999996E-2</v>
      </c>
      <c r="V6566">
        <v>105.6</v>
      </c>
      <c r="W6566">
        <v>12</v>
      </c>
      <c r="X6566">
        <v>8.3333332999999996E-2</v>
      </c>
      <c r="Y6566">
        <v>105.6</v>
      </c>
    </row>
    <row r="6567" spans="1:25">
      <c r="A6567" s="10">
        <v>45627</v>
      </c>
      <c r="B6567" t="s">
        <v>76</v>
      </c>
      <c r="C6567" t="s">
        <v>2574</v>
      </c>
      <c r="D6567" t="s">
        <v>2574</v>
      </c>
      <c r="E6567">
        <v>396</v>
      </c>
      <c r="F6567" t="s">
        <v>3137</v>
      </c>
      <c r="G6567">
        <v>526</v>
      </c>
      <c r="H6567" t="s">
        <v>3326</v>
      </c>
      <c r="I6567">
        <v>619</v>
      </c>
      <c r="J6567" t="s">
        <v>3327</v>
      </c>
      <c r="K6567">
        <v>245324</v>
      </c>
      <c r="L6567" t="s">
        <v>3329</v>
      </c>
      <c r="M6567">
        <v>0</v>
      </c>
      <c r="N6567">
        <v>21</v>
      </c>
      <c r="O6567" t="s">
        <v>83</v>
      </c>
      <c r="P6567" t="s">
        <v>91</v>
      </c>
      <c r="Q6567" t="s">
        <v>125</v>
      </c>
      <c r="R6567">
        <v>427</v>
      </c>
      <c r="S6567" t="s">
        <v>797</v>
      </c>
      <c r="T6567">
        <v>4</v>
      </c>
      <c r="U6567">
        <v>0.16666666699999999</v>
      </c>
      <c r="V6567">
        <v>1660</v>
      </c>
      <c r="W6567">
        <v>0</v>
      </c>
      <c r="X6567">
        <v>0</v>
      </c>
      <c r="Y6567">
        <v>0</v>
      </c>
    </row>
    <row r="6568" spans="1:25">
      <c r="A6568" s="10">
        <v>45627</v>
      </c>
      <c r="B6568" t="s">
        <v>76</v>
      </c>
      <c r="C6568" t="s">
        <v>2574</v>
      </c>
      <c r="D6568" t="s">
        <v>2574</v>
      </c>
      <c r="E6568">
        <v>396</v>
      </c>
      <c r="F6568" t="s">
        <v>3137</v>
      </c>
      <c r="G6568">
        <v>526</v>
      </c>
      <c r="H6568" t="s">
        <v>3326</v>
      </c>
      <c r="I6568">
        <v>619</v>
      </c>
      <c r="J6568" t="s">
        <v>3327</v>
      </c>
      <c r="K6568">
        <v>245325</v>
      </c>
      <c r="L6568" t="s">
        <v>862</v>
      </c>
      <c r="M6568">
        <v>0</v>
      </c>
      <c r="N6568">
        <v>21</v>
      </c>
      <c r="O6568" t="s">
        <v>83</v>
      </c>
      <c r="P6568" t="s">
        <v>91</v>
      </c>
      <c r="Q6568" t="s">
        <v>125</v>
      </c>
      <c r="R6568">
        <v>428</v>
      </c>
      <c r="S6568" t="s">
        <v>232</v>
      </c>
      <c r="T6568">
        <v>2</v>
      </c>
      <c r="U6568">
        <v>3.3333333E-2</v>
      </c>
      <c r="V6568">
        <v>352</v>
      </c>
      <c r="W6568">
        <v>2</v>
      </c>
      <c r="X6568">
        <v>3.3333333E-2</v>
      </c>
      <c r="Y6568">
        <v>352</v>
      </c>
    </row>
    <row r="6569" spans="1:25">
      <c r="A6569" s="10">
        <v>45627</v>
      </c>
      <c r="B6569" t="s">
        <v>76</v>
      </c>
      <c r="C6569" t="s">
        <v>2574</v>
      </c>
      <c r="D6569" t="s">
        <v>2574</v>
      </c>
      <c r="E6569">
        <v>396</v>
      </c>
      <c r="F6569" t="s">
        <v>3137</v>
      </c>
      <c r="G6569">
        <v>526</v>
      </c>
      <c r="H6569" t="s">
        <v>3326</v>
      </c>
      <c r="I6569">
        <v>619</v>
      </c>
      <c r="J6569" t="s">
        <v>3327</v>
      </c>
      <c r="K6569">
        <v>245325</v>
      </c>
      <c r="L6569" t="s">
        <v>862</v>
      </c>
      <c r="M6569">
        <v>0</v>
      </c>
      <c r="N6569">
        <v>21</v>
      </c>
      <c r="O6569" t="s">
        <v>83</v>
      </c>
      <c r="P6569" t="s">
        <v>91</v>
      </c>
      <c r="Q6569" t="s">
        <v>125</v>
      </c>
      <c r="R6569">
        <v>285</v>
      </c>
      <c r="S6569" t="s">
        <v>126</v>
      </c>
      <c r="T6569">
        <v>2</v>
      </c>
      <c r="U6569">
        <v>8.3333332999999996E-2</v>
      </c>
      <c r="V6569">
        <v>830</v>
      </c>
      <c r="W6569">
        <v>2</v>
      </c>
      <c r="X6569">
        <v>8.3333332999999996E-2</v>
      </c>
      <c r="Y6569">
        <v>830</v>
      </c>
    </row>
    <row r="6570" spans="1:25">
      <c r="A6570" s="10">
        <v>45627</v>
      </c>
      <c r="B6570" t="s">
        <v>76</v>
      </c>
      <c r="C6570" t="s">
        <v>2574</v>
      </c>
      <c r="D6570" t="s">
        <v>2574</v>
      </c>
      <c r="E6570">
        <v>396</v>
      </c>
      <c r="F6570" t="s">
        <v>3137</v>
      </c>
      <c r="G6570">
        <v>526</v>
      </c>
      <c r="H6570" t="s">
        <v>3326</v>
      </c>
      <c r="I6570">
        <v>619</v>
      </c>
      <c r="J6570" t="s">
        <v>3327</v>
      </c>
      <c r="K6570">
        <v>245328</v>
      </c>
      <c r="L6570" t="s">
        <v>3330</v>
      </c>
      <c r="M6570">
        <v>0</v>
      </c>
      <c r="N6570">
        <v>21</v>
      </c>
      <c r="O6570" t="s">
        <v>83</v>
      </c>
      <c r="P6570" t="s">
        <v>91</v>
      </c>
      <c r="Q6570" t="s">
        <v>125</v>
      </c>
      <c r="R6570">
        <v>428</v>
      </c>
      <c r="S6570" t="s">
        <v>232</v>
      </c>
      <c r="T6570">
        <v>2</v>
      </c>
      <c r="U6570">
        <v>3.3333333E-2</v>
      </c>
      <c r="V6570">
        <v>352</v>
      </c>
      <c r="W6570">
        <v>2</v>
      </c>
      <c r="X6570">
        <v>3.3333333E-2</v>
      </c>
      <c r="Y6570">
        <v>352</v>
      </c>
    </row>
    <row r="6571" spans="1:25">
      <c r="A6571" s="10">
        <v>45627</v>
      </c>
      <c r="B6571" t="s">
        <v>76</v>
      </c>
      <c r="C6571" t="s">
        <v>2574</v>
      </c>
      <c r="D6571" t="s">
        <v>2574</v>
      </c>
      <c r="E6571">
        <v>396</v>
      </c>
      <c r="F6571" t="s">
        <v>3137</v>
      </c>
      <c r="G6571">
        <v>526</v>
      </c>
      <c r="H6571" t="s">
        <v>3326</v>
      </c>
      <c r="I6571">
        <v>619</v>
      </c>
      <c r="J6571" t="s">
        <v>3327</v>
      </c>
      <c r="K6571">
        <v>245328</v>
      </c>
      <c r="L6571" t="s">
        <v>3330</v>
      </c>
      <c r="M6571">
        <v>0</v>
      </c>
      <c r="N6571">
        <v>21</v>
      </c>
      <c r="O6571" t="s">
        <v>83</v>
      </c>
      <c r="P6571" t="s">
        <v>91</v>
      </c>
      <c r="Q6571" t="s">
        <v>125</v>
      </c>
      <c r="R6571">
        <v>285</v>
      </c>
      <c r="S6571" t="s">
        <v>126</v>
      </c>
      <c r="T6571">
        <v>2</v>
      </c>
      <c r="U6571">
        <v>8.3333332999999996E-2</v>
      </c>
      <c r="V6571">
        <v>830</v>
      </c>
      <c r="W6571">
        <v>2</v>
      </c>
      <c r="X6571">
        <v>8.3333332999999996E-2</v>
      </c>
      <c r="Y6571">
        <v>830</v>
      </c>
    </row>
    <row r="6572" spans="1:25">
      <c r="A6572" s="10">
        <v>45627</v>
      </c>
      <c r="B6572" t="s">
        <v>76</v>
      </c>
      <c r="C6572" t="s">
        <v>2574</v>
      </c>
      <c r="D6572" t="s">
        <v>2574</v>
      </c>
      <c r="E6572">
        <v>396</v>
      </c>
      <c r="F6572" t="s">
        <v>3137</v>
      </c>
      <c r="G6572">
        <v>526</v>
      </c>
      <c r="H6572" t="s">
        <v>3326</v>
      </c>
      <c r="I6572">
        <v>619</v>
      </c>
      <c r="J6572" t="s">
        <v>3327</v>
      </c>
      <c r="K6572">
        <v>243109</v>
      </c>
      <c r="L6572" t="s">
        <v>3331</v>
      </c>
      <c r="M6572">
        <v>0</v>
      </c>
      <c r="N6572">
        <v>21</v>
      </c>
      <c r="O6572" t="s">
        <v>83</v>
      </c>
      <c r="P6572" t="s">
        <v>91</v>
      </c>
      <c r="Q6572" t="s">
        <v>125</v>
      </c>
      <c r="R6572">
        <v>428</v>
      </c>
      <c r="S6572" t="s">
        <v>232</v>
      </c>
      <c r="T6572">
        <v>2</v>
      </c>
      <c r="U6572">
        <v>3.3333333E-2</v>
      </c>
      <c r="V6572">
        <v>352</v>
      </c>
      <c r="W6572">
        <v>2</v>
      </c>
      <c r="X6572">
        <v>3.3333333E-2</v>
      </c>
      <c r="Y6572">
        <v>352</v>
      </c>
    </row>
    <row r="6573" spans="1:25">
      <c r="A6573" s="10">
        <v>45627</v>
      </c>
      <c r="B6573" t="s">
        <v>76</v>
      </c>
      <c r="C6573" t="s">
        <v>2574</v>
      </c>
      <c r="D6573" t="s">
        <v>2574</v>
      </c>
      <c r="E6573">
        <v>396</v>
      </c>
      <c r="F6573" t="s">
        <v>3137</v>
      </c>
      <c r="G6573">
        <v>526</v>
      </c>
      <c r="H6573" t="s">
        <v>3326</v>
      </c>
      <c r="I6573">
        <v>619</v>
      </c>
      <c r="J6573" t="s">
        <v>3327</v>
      </c>
      <c r="K6573">
        <v>243109</v>
      </c>
      <c r="L6573" t="s">
        <v>3331</v>
      </c>
      <c r="M6573">
        <v>0</v>
      </c>
      <c r="N6573">
        <v>21</v>
      </c>
      <c r="O6573" t="s">
        <v>83</v>
      </c>
      <c r="P6573" t="s">
        <v>91</v>
      </c>
      <c r="Q6573" t="s">
        <v>125</v>
      </c>
      <c r="R6573">
        <v>285</v>
      </c>
      <c r="S6573" t="s">
        <v>126</v>
      </c>
      <c r="T6573">
        <v>2</v>
      </c>
      <c r="U6573">
        <v>8.3333332999999996E-2</v>
      </c>
      <c r="V6573">
        <v>830</v>
      </c>
      <c r="W6573">
        <v>2</v>
      </c>
      <c r="X6573">
        <v>8.3333332999999996E-2</v>
      </c>
      <c r="Y6573">
        <v>830</v>
      </c>
    </row>
    <row r="6574" spans="1:25">
      <c r="A6574" s="10">
        <v>45627</v>
      </c>
      <c r="B6574" t="s">
        <v>76</v>
      </c>
      <c r="C6574" t="s">
        <v>2574</v>
      </c>
      <c r="D6574" t="s">
        <v>2574</v>
      </c>
      <c r="E6574">
        <v>396</v>
      </c>
      <c r="F6574" t="s">
        <v>3137</v>
      </c>
      <c r="G6574">
        <v>526</v>
      </c>
      <c r="H6574" t="s">
        <v>3326</v>
      </c>
      <c r="I6574">
        <v>619</v>
      </c>
      <c r="J6574" t="s">
        <v>3327</v>
      </c>
      <c r="K6574">
        <v>287004</v>
      </c>
      <c r="L6574" t="s">
        <v>3332</v>
      </c>
      <c r="M6574">
        <v>0</v>
      </c>
      <c r="N6574">
        <v>21</v>
      </c>
      <c r="O6574" t="s">
        <v>83</v>
      </c>
      <c r="P6574" t="s">
        <v>91</v>
      </c>
      <c r="Q6574" t="s">
        <v>125</v>
      </c>
      <c r="R6574">
        <v>428</v>
      </c>
      <c r="S6574" t="s">
        <v>232</v>
      </c>
      <c r="T6574">
        <v>1</v>
      </c>
      <c r="U6574">
        <v>1.6666667E-2</v>
      </c>
      <c r="V6574">
        <v>176</v>
      </c>
      <c r="W6574">
        <v>1</v>
      </c>
      <c r="X6574">
        <v>1.6666667E-2</v>
      </c>
      <c r="Y6574">
        <v>176</v>
      </c>
    </row>
    <row r="6575" spans="1:25">
      <c r="A6575" s="10">
        <v>45627</v>
      </c>
      <c r="B6575" t="s">
        <v>76</v>
      </c>
      <c r="C6575" t="s">
        <v>2574</v>
      </c>
      <c r="D6575" t="s">
        <v>2574</v>
      </c>
      <c r="E6575">
        <v>396</v>
      </c>
      <c r="F6575" t="s">
        <v>3137</v>
      </c>
      <c r="G6575">
        <v>526</v>
      </c>
      <c r="H6575" t="s">
        <v>3326</v>
      </c>
      <c r="I6575">
        <v>619</v>
      </c>
      <c r="J6575" t="s">
        <v>3327</v>
      </c>
      <c r="K6575">
        <v>36656</v>
      </c>
      <c r="L6575" t="s">
        <v>3333</v>
      </c>
      <c r="M6575">
        <v>0</v>
      </c>
      <c r="N6575">
        <v>21</v>
      </c>
      <c r="O6575" t="s">
        <v>83</v>
      </c>
      <c r="P6575" t="s">
        <v>91</v>
      </c>
      <c r="Q6575" t="s">
        <v>125</v>
      </c>
      <c r="R6575">
        <v>285</v>
      </c>
      <c r="S6575" t="s">
        <v>126</v>
      </c>
      <c r="T6575">
        <v>2</v>
      </c>
      <c r="U6575">
        <v>8.3333332999999996E-2</v>
      </c>
      <c r="V6575">
        <v>830</v>
      </c>
      <c r="W6575">
        <v>2</v>
      </c>
      <c r="X6575">
        <v>8.3333332999999996E-2</v>
      </c>
      <c r="Y6575">
        <v>830</v>
      </c>
    </row>
    <row r="6576" spans="1:25">
      <c r="A6576" s="10">
        <v>45627</v>
      </c>
      <c r="B6576" t="s">
        <v>76</v>
      </c>
      <c r="C6576" t="s">
        <v>2574</v>
      </c>
      <c r="D6576" t="s">
        <v>2574</v>
      </c>
      <c r="E6576">
        <v>396</v>
      </c>
      <c r="F6576" t="s">
        <v>3137</v>
      </c>
      <c r="G6576">
        <v>526</v>
      </c>
      <c r="H6576" t="s">
        <v>3326</v>
      </c>
      <c r="I6576">
        <v>619</v>
      </c>
      <c r="J6576" t="s">
        <v>3327</v>
      </c>
      <c r="K6576">
        <v>36656</v>
      </c>
      <c r="L6576" t="s">
        <v>3333</v>
      </c>
      <c r="M6576">
        <v>0</v>
      </c>
      <c r="N6576">
        <v>21</v>
      </c>
      <c r="O6576" t="s">
        <v>83</v>
      </c>
      <c r="P6576" t="s">
        <v>130</v>
      </c>
      <c r="Q6576" t="s">
        <v>188</v>
      </c>
      <c r="R6576">
        <v>234</v>
      </c>
      <c r="S6576" t="s">
        <v>389</v>
      </c>
      <c r="T6576">
        <v>24</v>
      </c>
      <c r="U6576">
        <v>0.16666666699999999</v>
      </c>
      <c r="V6576">
        <v>211.2</v>
      </c>
      <c r="W6576">
        <v>24</v>
      </c>
      <c r="X6576">
        <v>0.16666666699999999</v>
      </c>
      <c r="Y6576">
        <v>211.2</v>
      </c>
    </row>
    <row r="6577" spans="1:25">
      <c r="A6577" s="10">
        <v>45627</v>
      </c>
      <c r="B6577" t="s">
        <v>76</v>
      </c>
      <c r="C6577" t="s">
        <v>2574</v>
      </c>
      <c r="D6577" t="s">
        <v>2574</v>
      </c>
      <c r="E6577">
        <v>396</v>
      </c>
      <c r="F6577" t="s">
        <v>3137</v>
      </c>
      <c r="G6577">
        <v>526</v>
      </c>
      <c r="H6577" t="s">
        <v>3326</v>
      </c>
      <c r="I6577">
        <v>619</v>
      </c>
      <c r="J6577" t="s">
        <v>3327</v>
      </c>
      <c r="K6577">
        <v>37094</v>
      </c>
      <c r="L6577" t="s">
        <v>3334</v>
      </c>
      <c r="M6577">
        <v>0</v>
      </c>
      <c r="N6577">
        <v>21</v>
      </c>
      <c r="O6577" t="s">
        <v>83</v>
      </c>
      <c r="P6577" t="s">
        <v>91</v>
      </c>
      <c r="Q6577" t="s">
        <v>125</v>
      </c>
      <c r="R6577">
        <v>427</v>
      </c>
      <c r="S6577" t="s">
        <v>797</v>
      </c>
      <c r="T6577">
        <v>3</v>
      </c>
      <c r="U6577">
        <v>0.125</v>
      </c>
      <c r="V6577">
        <v>1245</v>
      </c>
      <c r="W6577">
        <v>0</v>
      </c>
      <c r="X6577">
        <v>0</v>
      </c>
      <c r="Y6577">
        <v>0</v>
      </c>
    </row>
    <row r="6578" spans="1:25">
      <c r="A6578" s="10">
        <v>45627</v>
      </c>
      <c r="B6578" t="s">
        <v>76</v>
      </c>
      <c r="C6578" t="s">
        <v>2574</v>
      </c>
      <c r="D6578" t="s">
        <v>2574</v>
      </c>
      <c r="E6578">
        <v>396</v>
      </c>
      <c r="F6578" t="s">
        <v>3137</v>
      </c>
      <c r="G6578">
        <v>526</v>
      </c>
      <c r="H6578" t="s">
        <v>3326</v>
      </c>
      <c r="I6578">
        <v>619</v>
      </c>
      <c r="J6578" t="s">
        <v>3327</v>
      </c>
      <c r="K6578">
        <v>37094</v>
      </c>
      <c r="L6578" t="s">
        <v>3334</v>
      </c>
      <c r="M6578">
        <v>0</v>
      </c>
      <c r="N6578">
        <v>21</v>
      </c>
      <c r="O6578" t="s">
        <v>83</v>
      </c>
      <c r="P6578" t="s">
        <v>130</v>
      </c>
      <c r="Q6578" t="s">
        <v>188</v>
      </c>
      <c r="R6578">
        <v>234</v>
      </c>
      <c r="S6578" t="s">
        <v>389</v>
      </c>
      <c r="T6578">
        <v>24</v>
      </c>
      <c r="U6578">
        <v>0.16666666699999999</v>
      </c>
      <c r="V6578">
        <v>211.2</v>
      </c>
      <c r="W6578">
        <v>24</v>
      </c>
      <c r="X6578">
        <v>0.16666666699999999</v>
      </c>
      <c r="Y6578">
        <v>211.2</v>
      </c>
    </row>
    <row r="6579" spans="1:25">
      <c r="A6579" s="10">
        <v>45627</v>
      </c>
      <c r="B6579" t="s">
        <v>76</v>
      </c>
      <c r="C6579" t="s">
        <v>2574</v>
      </c>
      <c r="D6579" t="s">
        <v>2574</v>
      </c>
      <c r="E6579">
        <v>396</v>
      </c>
      <c r="F6579" t="s">
        <v>3137</v>
      </c>
      <c r="G6579">
        <v>526</v>
      </c>
      <c r="H6579" t="s">
        <v>3326</v>
      </c>
      <c r="I6579">
        <v>619</v>
      </c>
      <c r="J6579" t="s">
        <v>3327</v>
      </c>
      <c r="K6579">
        <v>34048</v>
      </c>
      <c r="L6579" t="s">
        <v>3335</v>
      </c>
      <c r="M6579">
        <v>0</v>
      </c>
      <c r="N6579">
        <v>22</v>
      </c>
      <c r="O6579" t="s">
        <v>83</v>
      </c>
      <c r="P6579" t="s">
        <v>91</v>
      </c>
      <c r="Q6579" t="s">
        <v>125</v>
      </c>
      <c r="R6579">
        <v>285</v>
      </c>
      <c r="S6579" t="s">
        <v>126</v>
      </c>
      <c r="T6579">
        <v>2</v>
      </c>
      <c r="U6579">
        <v>8.3333332999999996E-2</v>
      </c>
      <c r="V6579">
        <v>830</v>
      </c>
      <c r="W6579">
        <v>2</v>
      </c>
      <c r="X6579">
        <v>8.3333332999999996E-2</v>
      </c>
      <c r="Y6579">
        <v>830</v>
      </c>
    </row>
    <row r="6580" spans="1:25">
      <c r="A6580" s="10">
        <v>45627</v>
      </c>
      <c r="B6580" t="s">
        <v>76</v>
      </c>
      <c r="C6580" t="s">
        <v>2574</v>
      </c>
      <c r="D6580" t="s">
        <v>2574</v>
      </c>
      <c r="E6580">
        <v>396</v>
      </c>
      <c r="F6580" t="s">
        <v>3137</v>
      </c>
      <c r="G6580">
        <v>526</v>
      </c>
      <c r="H6580" t="s">
        <v>3326</v>
      </c>
      <c r="I6580">
        <v>619</v>
      </c>
      <c r="J6580" t="s">
        <v>3327</v>
      </c>
      <c r="K6580">
        <v>179392</v>
      </c>
      <c r="L6580" t="s">
        <v>484</v>
      </c>
      <c r="M6580">
        <v>0</v>
      </c>
      <c r="N6580">
        <v>22</v>
      </c>
      <c r="O6580" t="s">
        <v>83</v>
      </c>
      <c r="P6580" t="s">
        <v>91</v>
      </c>
      <c r="Q6580" t="s">
        <v>125</v>
      </c>
      <c r="R6580">
        <v>285</v>
      </c>
      <c r="S6580" t="s">
        <v>126</v>
      </c>
      <c r="T6580">
        <v>2</v>
      </c>
      <c r="U6580">
        <v>8.3333332999999996E-2</v>
      </c>
      <c r="V6580">
        <v>830</v>
      </c>
      <c r="W6580">
        <v>2</v>
      </c>
      <c r="X6580">
        <v>8.3333332999999996E-2</v>
      </c>
      <c r="Y6580">
        <v>830</v>
      </c>
    </row>
    <row r="6581" spans="1:25">
      <c r="A6581" s="10">
        <v>45627</v>
      </c>
      <c r="B6581" t="s">
        <v>76</v>
      </c>
      <c r="C6581" t="s">
        <v>2574</v>
      </c>
      <c r="D6581" t="s">
        <v>2574</v>
      </c>
      <c r="E6581">
        <v>396</v>
      </c>
      <c r="F6581" t="s">
        <v>3137</v>
      </c>
      <c r="G6581">
        <v>526</v>
      </c>
      <c r="H6581" t="s">
        <v>3326</v>
      </c>
      <c r="I6581">
        <v>619</v>
      </c>
      <c r="J6581" t="s">
        <v>3327</v>
      </c>
      <c r="K6581">
        <v>30174</v>
      </c>
      <c r="L6581" t="s">
        <v>3336</v>
      </c>
      <c r="M6581">
        <v>0</v>
      </c>
      <c r="N6581">
        <v>22</v>
      </c>
      <c r="O6581" t="s">
        <v>83</v>
      </c>
      <c r="P6581" t="s">
        <v>91</v>
      </c>
      <c r="Q6581" t="s">
        <v>125</v>
      </c>
      <c r="R6581">
        <v>428</v>
      </c>
      <c r="S6581" t="s">
        <v>232</v>
      </c>
      <c r="T6581">
        <v>4</v>
      </c>
      <c r="U6581">
        <v>6.6666666999999999E-2</v>
      </c>
      <c r="V6581">
        <v>704</v>
      </c>
      <c r="W6581">
        <v>2</v>
      </c>
      <c r="X6581">
        <v>3.3333333E-2</v>
      </c>
      <c r="Y6581">
        <v>352</v>
      </c>
    </row>
    <row r="6582" spans="1:25">
      <c r="A6582" s="10">
        <v>45627</v>
      </c>
      <c r="B6582" t="s">
        <v>76</v>
      </c>
      <c r="C6582" t="s">
        <v>2574</v>
      </c>
      <c r="D6582" t="s">
        <v>2574</v>
      </c>
      <c r="E6582">
        <v>396</v>
      </c>
      <c r="F6582" t="s">
        <v>3137</v>
      </c>
      <c r="G6582">
        <v>526</v>
      </c>
      <c r="H6582" t="s">
        <v>3326</v>
      </c>
      <c r="I6582">
        <v>619</v>
      </c>
      <c r="J6582" t="s">
        <v>3327</v>
      </c>
      <c r="K6582">
        <v>151095</v>
      </c>
      <c r="L6582" t="s">
        <v>3337</v>
      </c>
      <c r="M6582">
        <v>0</v>
      </c>
      <c r="N6582">
        <v>4</v>
      </c>
      <c r="O6582" t="s">
        <v>83</v>
      </c>
      <c r="P6582" t="s">
        <v>91</v>
      </c>
      <c r="Q6582" t="s">
        <v>125</v>
      </c>
      <c r="R6582">
        <v>428</v>
      </c>
      <c r="S6582" t="s">
        <v>232</v>
      </c>
      <c r="T6582">
        <v>1</v>
      </c>
      <c r="U6582">
        <v>1.6666667E-2</v>
      </c>
      <c r="V6582">
        <v>176</v>
      </c>
      <c r="W6582">
        <v>0</v>
      </c>
      <c r="X6582">
        <v>0</v>
      </c>
      <c r="Y6582">
        <v>0</v>
      </c>
    </row>
    <row r="6583" spans="1:25">
      <c r="A6583" s="10">
        <v>45627</v>
      </c>
      <c r="B6583" t="s">
        <v>76</v>
      </c>
      <c r="C6583" t="s">
        <v>2574</v>
      </c>
      <c r="D6583" t="s">
        <v>2574</v>
      </c>
      <c r="E6583">
        <v>396</v>
      </c>
      <c r="F6583" t="s">
        <v>3137</v>
      </c>
      <c r="G6583">
        <v>526</v>
      </c>
      <c r="H6583" t="s">
        <v>3326</v>
      </c>
      <c r="I6583">
        <v>619</v>
      </c>
      <c r="J6583" t="s">
        <v>3327</v>
      </c>
      <c r="K6583">
        <v>151095</v>
      </c>
      <c r="L6583" t="s">
        <v>3337</v>
      </c>
      <c r="M6583">
        <v>0</v>
      </c>
      <c r="N6583">
        <v>4</v>
      </c>
      <c r="O6583" t="s">
        <v>83</v>
      </c>
      <c r="P6583" t="s">
        <v>91</v>
      </c>
      <c r="Q6583" t="s">
        <v>125</v>
      </c>
      <c r="R6583">
        <v>430</v>
      </c>
      <c r="S6583" t="s">
        <v>233</v>
      </c>
      <c r="T6583">
        <v>6</v>
      </c>
      <c r="U6583">
        <v>2.5000000000000001E-2</v>
      </c>
      <c r="V6583">
        <v>291</v>
      </c>
      <c r="W6583">
        <v>0</v>
      </c>
      <c r="X6583">
        <v>0</v>
      </c>
      <c r="Y6583">
        <v>0</v>
      </c>
    </row>
    <row r="6584" spans="1:25">
      <c r="A6584" s="10">
        <v>45627</v>
      </c>
      <c r="B6584" t="s">
        <v>76</v>
      </c>
      <c r="C6584" t="s">
        <v>2574</v>
      </c>
      <c r="D6584" t="s">
        <v>2574</v>
      </c>
      <c r="E6584">
        <v>396</v>
      </c>
      <c r="F6584" t="s">
        <v>3137</v>
      </c>
      <c r="G6584">
        <v>526</v>
      </c>
      <c r="H6584" t="s">
        <v>3326</v>
      </c>
      <c r="I6584">
        <v>619</v>
      </c>
      <c r="J6584" t="s">
        <v>3327</v>
      </c>
      <c r="K6584">
        <v>151095</v>
      </c>
      <c r="L6584" t="s">
        <v>3337</v>
      </c>
      <c r="M6584">
        <v>0</v>
      </c>
      <c r="N6584">
        <v>4</v>
      </c>
      <c r="O6584" t="s">
        <v>83</v>
      </c>
      <c r="P6584" t="s">
        <v>91</v>
      </c>
      <c r="Q6584" t="s">
        <v>125</v>
      </c>
      <c r="R6584">
        <v>285</v>
      </c>
      <c r="S6584" t="s">
        <v>126</v>
      </c>
      <c r="T6584">
        <v>1</v>
      </c>
      <c r="U6584">
        <v>4.1666666999999998E-2</v>
      </c>
      <c r="V6584">
        <v>415</v>
      </c>
      <c r="W6584">
        <v>0</v>
      </c>
      <c r="X6584">
        <v>0</v>
      </c>
      <c r="Y6584">
        <v>0</v>
      </c>
    </row>
    <row r="6585" spans="1:25">
      <c r="A6585" s="10">
        <v>45627</v>
      </c>
      <c r="B6585" t="s">
        <v>76</v>
      </c>
      <c r="C6585" t="s">
        <v>2574</v>
      </c>
      <c r="D6585" t="s">
        <v>2574</v>
      </c>
      <c r="E6585">
        <v>396</v>
      </c>
      <c r="F6585" t="s">
        <v>3137</v>
      </c>
      <c r="G6585">
        <v>526</v>
      </c>
      <c r="H6585" t="s">
        <v>3326</v>
      </c>
      <c r="I6585">
        <v>619</v>
      </c>
      <c r="J6585" t="s">
        <v>3327</v>
      </c>
      <c r="K6585">
        <v>35206</v>
      </c>
      <c r="L6585" t="s">
        <v>2041</v>
      </c>
      <c r="M6585">
        <v>0</v>
      </c>
      <c r="N6585">
        <v>21</v>
      </c>
      <c r="O6585" t="s">
        <v>83</v>
      </c>
      <c r="P6585" t="s">
        <v>91</v>
      </c>
      <c r="Q6585" t="s">
        <v>125</v>
      </c>
      <c r="R6585">
        <v>285</v>
      </c>
      <c r="S6585" t="s">
        <v>126</v>
      </c>
      <c r="T6585">
        <v>1</v>
      </c>
      <c r="U6585">
        <v>4.1666666999999998E-2</v>
      </c>
      <c r="V6585">
        <v>415</v>
      </c>
      <c r="W6585">
        <v>1</v>
      </c>
      <c r="X6585">
        <v>4.1666666999999998E-2</v>
      </c>
      <c r="Y6585">
        <v>415</v>
      </c>
    </row>
    <row r="6586" spans="1:25">
      <c r="A6586" s="10">
        <v>45627</v>
      </c>
      <c r="B6586" t="s">
        <v>76</v>
      </c>
      <c r="C6586" t="s">
        <v>2574</v>
      </c>
      <c r="D6586" t="s">
        <v>2574</v>
      </c>
      <c r="E6586">
        <v>396</v>
      </c>
      <c r="F6586" t="s">
        <v>3137</v>
      </c>
      <c r="G6586">
        <v>526</v>
      </c>
      <c r="H6586" t="s">
        <v>3326</v>
      </c>
      <c r="I6586">
        <v>619</v>
      </c>
      <c r="J6586" t="s">
        <v>3327</v>
      </c>
      <c r="K6586">
        <v>228077</v>
      </c>
      <c r="L6586" t="s">
        <v>3338</v>
      </c>
      <c r="M6586">
        <v>0</v>
      </c>
      <c r="N6586">
        <v>22</v>
      </c>
      <c r="O6586" t="s">
        <v>83</v>
      </c>
      <c r="P6586" t="s">
        <v>91</v>
      </c>
      <c r="Q6586" t="s">
        <v>125</v>
      </c>
      <c r="R6586">
        <v>285</v>
      </c>
      <c r="S6586" t="s">
        <v>126</v>
      </c>
      <c r="T6586">
        <v>4</v>
      </c>
      <c r="U6586">
        <v>0.16666666699999999</v>
      </c>
      <c r="V6586">
        <v>1660</v>
      </c>
      <c r="W6586">
        <v>4</v>
      </c>
      <c r="X6586">
        <v>0.16666666699999999</v>
      </c>
      <c r="Y6586">
        <v>1660</v>
      </c>
    </row>
    <row r="6587" spans="1:25">
      <c r="A6587" s="10">
        <v>45627</v>
      </c>
      <c r="B6587" t="s">
        <v>76</v>
      </c>
      <c r="C6587" t="s">
        <v>2574</v>
      </c>
      <c r="D6587" t="s">
        <v>2574</v>
      </c>
      <c r="E6587">
        <v>396</v>
      </c>
      <c r="F6587" t="s">
        <v>3137</v>
      </c>
      <c r="G6587">
        <v>526</v>
      </c>
      <c r="H6587" t="s">
        <v>3326</v>
      </c>
      <c r="I6587">
        <v>619</v>
      </c>
      <c r="J6587" t="s">
        <v>3327</v>
      </c>
      <c r="K6587">
        <v>228077</v>
      </c>
      <c r="L6587" t="s">
        <v>3338</v>
      </c>
      <c r="M6587">
        <v>0</v>
      </c>
      <c r="N6587">
        <v>22</v>
      </c>
      <c r="O6587" t="s">
        <v>83</v>
      </c>
      <c r="P6587" t="s">
        <v>130</v>
      </c>
      <c r="Q6587" t="s">
        <v>188</v>
      </c>
      <c r="R6587">
        <v>234</v>
      </c>
      <c r="S6587" t="s">
        <v>389</v>
      </c>
      <c r="T6587">
        <v>24</v>
      </c>
      <c r="U6587">
        <v>0.16666666699999999</v>
      </c>
      <c r="V6587">
        <v>211.2</v>
      </c>
      <c r="W6587">
        <v>24</v>
      </c>
      <c r="X6587">
        <v>0.16666666699999999</v>
      </c>
      <c r="Y6587">
        <v>211.2</v>
      </c>
    </row>
    <row r="6588" spans="1:25">
      <c r="A6588" s="10">
        <v>45627</v>
      </c>
      <c r="B6588" t="s">
        <v>76</v>
      </c>
      <c r="C6588" t="s">
        <v>2574</v>
      </c>
      <c r="D6588" t="s">
        <v>2574</v>
      </c>
      <c r="E6588">
        <v>396</v>
      </c>
      <c r="F6588" t="s">
        <v>3137</v>
      </c>
      <c r="G6588">
        <v>526</v>
      </c>
      <c r="H6588" t="s">
        <v>3326</v>
      </c>
      <c r="I6588">
        <v>619</v>
      </c>
      <c r="J6588" t="s">
        <v>3327</v>
      </c>
      <c r="K6588">
        <v>240231</v>
      </c>
      <c r="L6588" t="s">
        <v>3339</v>
      </c>
      <c r="M6588">
        <v>0</v>
      </c>
      <c r="N6588">
        <v>22</v>
      </c>
      <c r="O6588" t="s">
        <v>83</v>
      </c>
      <c r="P6588" t="s">
        <v>91</v>
      </c>
      <c r="Q6588" t="s">
        <v>125</v>
      </c>
      <c r="R6588">
        <v>430</v>
      </c>
      <c r="S6588" t="s">
        <v>233</v>
      </c>
      <c r="T6588">
        <v>12</v>
      </c>
      <c r="U6588">
        <v>0.05</v>
      </c>
      <c r="V6588">
        <v>582</v>
      </c>
      <c r="W6588">
        <v>6</v>
      </c>
      <c r="X6588">
        <v>2.5000000000000001E-2</v>
      </c>
      <c r="Y6588">
        <v>291</v>
      </c>
    </row>
    <row r="6589" spans="1:25">
      <c r="A6589" s="10">
        <v>45627</v>
      </c>
      <c r="B6589" t="s">
        <v>76</v>
      </c>
      <c r="C6589" t="s">
        <v>2574</v>
      </c>
      <c r="D6589" t="s">
        <v>2574</v>
      </c>
      <c r="E6589">
        <v>396</v>
      </c>
      <c r="F6589" t="s">
        <v>3137</v>
      </c>
      <c r="G6589">
        <v>526</v>
      </c>
      <c r="H6589" t="s">
        <v>3326</v>
      </c>
      <c r="I6589">
        <v>619</v>
      </c>
      <c r="J6589" t="s">
        <v>3327</v>
      </c>
      <c r="K6589">
        <v>240230</v>
      </c>
      <c r="L6589" t="s">
        <v>3191</v>
      </c>
      <c r="M6589">
        <v>0</v>
      </c>
      <c r="N6589">
        <v>21</v>
      </c>
      <c r="O6589" t="s">
        <v>83</v>
      </c>
      <c r="P6589" t="s">
        <v>91</v>
      </c>
      <c r="Q6589" t="s">
        <v>125</v>
      </c>
      <c r="R6589">
        <v>428</v>
      </c>
      <c r="S6589" t="s">
        <v>232</v>
      </c>
      <c r="T6589">
        <v>1</v>
      </c>
      <c r="U6589">
        <v>1.6666667E-2</v>
      </c>
      <c r="V6589">
        <v>176</v>
      </c>
      <c r="W6589">
        <v>1</v>
      </c>
      <c r="X6589">
        <v>1.6666667E-2</v>
      </c>
      <c r="Y6589">
        <v>176</v>
      </c>
    </row>
    <row r="6590" spans="1:25">
      <c r="A6590" s="10">
        <v>45627</v>
      </c>
      <c r="B6590" t="s">
        <v>76</v>
      </c>
      <c r="C6590" t="s">
        <v>2574</v>
      </c>
      <c r="D6590" t="s">
        <v>2574</v>
      </c>
      <c r="E6590">
        <v>396</v>
      </c>
      <c r="F6590" t="s">
        <v>3137</v>
      </c>
      <c r="G6590">
        <v>526</v>
      </c>
      <c r="H6590" t="s">
        <v>3326</v>
      </c>
      <c r="I6590">
        <v>619</v>
      </c>
      <c r="J6590" t="s">
        <v>3327</v>
      </c>
      <c r="K6590">
        <v>240230</v>
      </c>
      <c r="L6590" t="s">
        <v>3191</v>
      </c>
      <c r="M6590">
        <v>0</v>
      </c>
      <c r="N6590">
        <v>21</v>
      </c>
      <c r="O6590" t="s">
        <v>83</v>
      </c>
      <c r="P6590" t="s">
        <v>91</v>
      </c>
      <c r="Q6590" t="s">
        <v>125</v>
      </c>
      <c r="R6590">
        <v>285</v>
      </c>
      <c r="S6590" t="s">
        <v>126</v>
      </c>
      <c r="T6590">
        <v>1</v>
      </c>
      <c r="U6590">
        <v>4.1666666999999998E-2</v>
      </c>
      <c r="V6590">
        <v>415</v>
      </c>
      <c r="W6590">
        <v>1</v>
      </c>
      <c r="X6590">
        <v>4.1666666999999998E-2</v>
      </c>
      <c r="Y6590">
        <v>415</v>
      </c>
    </row>
    <row r="6591" spans="1:25">
      <c r="A6591" s="10">
        <v>45627</v>
      </c>
      <c r="B6591" t="s">
        <v>76</v>
      </c>
      <c r="C6591" t="s">
        <v>2574</v>
      </c>
      <c r="D6591" t="s">
        <v>2574</v>
      </c>
      <c r="E6591">
        <v>396</v>
      </c>
      <c r="F6591" t="s">
        <v>3137</v>
      </c>
      <c r="G6591">
        <v>526</v>
      </c>
      <c r="H6591" t="s">
        <v>3326</v>
      </c>
      <c r="I6591">
        <v>619</v>
      </c>
      <c r="J6591" t="s">
        <v>3327</v>
      </c>
      <c r="K6591">
        <v>240230</v>
      </c>
      <c r="L6591" t="s">
        <v>3191</v>
      </c>
      <c r="M6591">
        <v>0</v>
      </c>
      <c r="N6591">
        <v>21</v>
      </c>
      <c r="O6591" t="s">
        <v>83</v>
      </c>
      <c r="P6591" t="s">
        <v>130</v>
      </c>
      <c r="Q6591" t="s">
        <v>188</v>
      </c>
      <c r="R6591">
        <v>234</v>
      </c>
      <c r="S6591" t="s">
        <v>389</v>
      </c>
      <c r="T6591">
        <v>12</v>
      </c>
      <c r="U6591">
        <v>8.3333332999999996E-2</v>
      </c>
      <c r="V6591">
        <v>105.6</v>
      </c>
      <c r="W6591">
        <v>12</v>
      </c>
      <c r="X6591">
        <v>8.3333332999999996E-2</v>
      </c>
      <c r="Y6591">
        <v>105.6</v>
      </c>
    </row>
    <row r="6592" spans="1:25">
      <c r="A6592" s="10">
        <v>45627</v>
      </c>
      <c r="B6592" t="s">
        <v>76</v>
      </c>
      <c r="C6592" t="s">
        <v>2574</v>
      </c>
      <c r="D6592" t="s">
        <v>2574</v>
      </c>
      <c r="E6592">
        <v>396</v>
      </c>
      <c r="F6592" t="s">
        <v>3137</v>
      </c>
      <c r="G6592">
        <v>526</v>
      </c>
      <c r="H6592" t="s">
        <v>3326</v>
      </c>
      <c r="I6592">
        <v>619</v>
      </c>
      <c r="J6592" t="s">
        <v>3327</v>
      </c>
      <c r="K6592">
        <v>240230</v>
      </c>
      <c r="L6592" t="s">
        <v>3191</v>
      </c>
      <c r="M6592">
        <v>0</v>
      </c>
      <c r="N6592">
        <v>21</v>
      </c>
      <c r="O6592" t="s">
        <v>83</v>
      </c>
      <c r="P6592" t="s">
        <v>288</v>
      </c>
      <c r="Q6592" t="s">
        <v>289</v>
      </c>
      <c r="R6592">
        <v>297</v>
      </c>
      <c r="S6592" t="s">
        <v>290</v>
      </c>
      <c r="T6592">
        <v>2</v>
      </c>
      <c r="U6592">
        <v>0.16666666699999999</v>
      </c>
      <c r="V6592">
        <v>76</v>
      </c>
      <c r="W6592">
        <v>2</v>
      </c>
      <c r="X6592">
        <v>0.16666666699999999</v>
      </c>
      <c r="Y6592">
        <v>76</v>
      </c>
    </row>
    <row r="6593" spans="1:25">
      <c r="A6593" s="10">
        <v>45627</v>
      </c>
      <c r="B6593" t="s">
        <v>76</v>
      </c>
      <c r="C6593" t="s">
        <v>2574</v>
      </c>
      <c r="D6593" t="s">
        <v>2574</v>
      </c>
      <c r="E6593">
        <v>396</v>
      </c>
      <c r="F6593" t="s">
        <v>3137</v>
      </c>
      <c r="G6593">
        <v>526</v>
      </c>
      <c r="H6593" t="s">
        <v>3326</v>
      </c>
      <c r="I6593">
        <v>619</v>
      </c>
      <c r="J6593" t="s">
        <v>3327</v>
      </c>
      <c r="K6593">
        <v>32020</v>
      </c>
      <c r="L6593" t="s">
        <v>3340</v>
      </c>
      <c r="M6593">
        <v>0</v>
      </c>
      <c r="N6593">
        <v>21</v>
      </c>
      <c r="O6593" t="s">
        <v>83</v>
      </c>
      <c r="P6593" t="s">
        <v>91</v>
      </c>
      <c r="Q6593" t="s">
        <v>125</v>
      </c>
      <c r="R6593">
        <v>285</v>
      </c>
      <c r="S6593" t="s">
        <v>126</v>
      </c>
      <c r="T6593">
        <v>1</v>
      </c>
      <c r="U6593">
        <v>4.1666666999999998E-2</v>
      </c>
      <c r="V6593">
        <v>415</v>
      </c>
      <c r="W6593">
        <v>1</v>
      </c>
      <c r="X6593">
        <v>4.1666666999999998E-2</v>
      </c>
      <c r="Y6593">
        <v>415</v>
      </c>
    </row>
    <row r="6594" spans="1:25">
      <c r="A6594" s="10">
        <v>45627</v>
      </c>
      <c r="B6594" t="s">
        <v>76</v>
      </c>
      <c r="C6594" t="s">
        <v>2574</v>
      </c>
      <c r="D6594" t="s">
        <v>2574</v>
      </c>
      <c r="E6594">
        <v>396</v>
      </c>
      <c r="F6594" t="s">
        <v>3137</v>
      </c>
      <c r="G6594">
        <v>526</v>
      </c>
      <c r="H6594" t="s">
        <v>3326</v>
      </c>
      <c r="I6594">
        <v>619</v>
      </c>
      <c r="J6594" t="s">
        <v>3327</v>
      </c>
      <c r="K6594">
        <v>32020</v>
      </c>
      <c r="L6594" t="s">
        <v>3340</v>
      </c>
      <c r="M6594">
        <v>0</v>
      </c>
      <c r="N6594">
        <v>21</v>
      </c>
      <c r="O6594" t="s">
        <v>83</v>
      </c>
      <c r="P6594" t="s">
        <v>130</v>
      </c>
      <c r="Q6594" t="s">
        <v>188</v>
      </c>
      <c r="R6594">
        <v>234</v>
      </c>
      <c r="S6594" t="s">
        <v>389</v>
      </c>
      <c r="T6594">
        <v>12</v>
      </c>
      <c r="U6594">
        <v>8.3333332999999996E-2</v>
      </c>
      <c r="V6594">
        <v>105.6</v>
      </c>
      <c r="W6594">
        <v>12</v>
      </c>
      <c r="X6594">
        <v>8.3333332999999996E-2</v>
      </c>
      <c r="Y6594">
        <v>105.6</v>
      </c>
    </row>
    <row r="6595" spans="1:25">
      <c r="A6595" s="10">
        <v>45627</v>
      </c>
      <c r="B6595" t="s">
        <v>76</v>
      </c>
      <c r="C6595" t="s">
        <v>2574</v>
      </c>
      <c r="D6595" t="s">
        <v>2574</v>
      </c>
      <c r="E6595">
        <v>396</v>
      </c>
      <c r="F6595" t="s">
        <v>3137</v>
      </c>
      <c r="G6595">
        <v>526</v>
      </c>
      <c r="H6595" t="s">
        <v>3326</v>
      </c>
      <c r="I6595">
        <v>619</v>
      </c>
      <c r="J6595" t="s">
        <v>3327</v>
      </c>
      <c r="K6595">
        <v>36381</v>
      </c>
      <c r="L6595" t="s">
        <v>3341</v>
      </c>
      <c r="M6595">
        <v>0</v>
      </c>
      <c r="N6595">
        <v>21</v>
      </c>
      <c r="O6595" t="s">
        <v>83</v>
      </c>
      <c r="P6595" t="s">
        <v>91</v>
      </c>
      <c r="Q6595" t="s">
        <v>125</v>
      </c>
      <c r="R6595">
        <v>428</v>
      </c>
      <c r="S6595" t="s">
        <v>232</v>
      </c>
      <c r="T6595">
        <v>1</v>
      </c>
      <c r="U6595">
        <v>1.6666667E-2</v>
      </c>
      <c r="V6595">
        <v>176</v>
      </c>
      <c r="W6595">
        <v>1</v>
      </c>
      <c r="X6595">
        <v>1.6666667E-2</v>
      </c>
      <c r="Y6595">
        <v>176</v>
      </c>
    </row>
    <row r="6596" spans="1:25">
      <c r="A6596" s="10">
        <v>45627</v>
      </c>
      <c r="B6596" t="s">
        <v>76</v>
      </c>
      <c r="C6596" t="s">
        <v>2574</v>
      </c>
      <c r="D6596" t="s">
        <v>2574</v>
      </c>
      <c r="E6596">
        <v>396</v>
      </c>
      <c r="F6596" t="s">
        <v>3137</v>
      </c>
      <c r="G6596">
        <v>526</v>
      </c>
      <c r="H6596" t="s">
        <v>3326</v>
      </c>
      <c r="I6596">
        <v>619</v>
      </c>
      <c r="J6596" t="s">
        <v>3327</v>
      </c>
      <c r="K6596">
        <v>36381</v>
      </c>
      <c r="L6596" t="s">
        <v>3341</v>
      </c>
      <c r="M6596">
        <v>0</v>
      </c>
      <c r="N6596">
        <v>21</v>
      </c>
      <c r="O6596" t="s">
        <v>83</v>
      </c>
      <c r="P6596" t="s">
        <v>91</v>
      </c>
      <c r="Q6596" t="s">
        <v>125</v>
      </c>
      <c r="R6596">
        <v>285</v>
      </c>
      <c r="S6596" t="s">
        <v>126</v>
      </c>
      <c r="T6596">
        <v>1</v>
      </c>
      <c r="U6596">
        <v>4.1666666999999998E-2</v>
      </c>
      <c r="V6596">
        <v>415</v>
      </c>
      <c r="W6596">
        <v>1</v>
      </c>
      <c r="X6596">
        <v>4.1666666999999998E-2</v>
      </c>
      <c r="Y6596">
        <v>415</v>
      </c>
    </row>
    <row r="6597" spans="1:25">
      <c r="A6597" s="10">
        <v>45627</v>
      </c>
      <c r="B6597" t="s">
        <v>76</v>
      </c>
      <c r="C6597" t="s">
        <v>2574</v>
      </c>
      <c r="D6597" t="s">
        <v>2574</v>
      </c>
      <c r="E6597">
        <v>396</v>
      </c>
      <c r="F6597" t="s">
        <v>3137</v>
      </c>
      <c r="G6597">
        <v>526</v>
      </c>
      <c r="H6597" t="s">
        <v>3326</v>
      </c>
      <c r="I6597">
        <v>619</v>
      </c>
      <c r="J6597" t="s">
        <v>3327</v>
      </c>
      <c r="K6597">
        <v>33615</v>
      </c>
      <c r="L6597" t="s">
        <v>3342</v>
      </c>
      <c r="M6597">
        <v>0</v>
      </c>
      <c r="N6597">
        <v>22</v>
      </c>
      <c r="O6597" t="s">
        <v>83</v>
      </c>
      <c r="P6597" t="s">
        <v>130</v>
      </c>
      <c r="Q6597" t="s">
        <v>188</v>
      </c>
      <c r="R6597">
        <v>234</v>
      </c>
      <c r="S6597" t="s">
        <v>389</v>
      </c>
      <c r="T6597">
        <v>12</v>
      </c>
      <c r="U6597">
        <v>8.3333332999999996E-2</v>
      </c>
      <c r="V6597">
        <v>105.6</v>
      </c>
      <c r="W6597">
        <v>12</v>
      </c>
      <c r="X6597">
        <v>8.3333332999999996E-2</v>
      </c>
      <c r="Y6597">
        <v>105.6</v>
      </c>
    </row>
    <row r="6598" spans="1:25">
      <c r="A6598" s="10">
        <v>45627</v>
      </c>
      <c r="B6598" t="s">
        <v>76</v>
      </c>
      <c r="C6598" t="s">
        <v>2574</v>
      </c>
      <c r="D6598" t="s">
        <v>2574</v>
      </c>
      <c r="E6598">
        <v>396</v>
      </c>
      <c r="F6598" t="s">
        <v>3137</v>
      </c>
      <c r="G6598">
        <v>526</v>
      </c>
      <c r="H6598" t="s">
        <v>3326</v>
      </c>
      <c r="I6598">
        <v>619</v>
      </c>
      <c r="J6598" t="s">
        <v>3327</v>
      </c>
      <c r="K6598">
        <v>36766</v>
      </c>
      <c r="L6598" t="s">
        <v>3343</v>
      </c>
      <c r="M6598">
        <v>1</v>
      </c>
      <c r="N6598">
        <v>22</v>
      </c>
      <c r="O6598" t="s">
        <v>83</v>
      </c>
      <c r="P6598" t="s">
        <v>91</v>
      </c>
      <c r="Q6598" t="s">
        <v>125</v>
      </c>
      <c r="R6598">
        <v>428</v>
      </c>
      <c r="S6598" t="s">
        <v>232</v>
      </c>
      <c r="T6598">
        <v>1</v>
      </c>
      <c r="U6598">
        <v>1.6666667E-2</v>
      </c>
      <c r="V6598">
        <v>176</v>
      </c>
      <c r="W6598">
        <v>1</v>
      </c>
      <c r="X6598">
        <v>1.6666667E-2</v>
      </c>
      <c r="Y6598">
        <v>176</v>
      </c>
    </row>
    <row r="6599" spans="1:25">
      <c r="A6599" s="10">
        <v>45627</v>
      </c>
      <c r="B6599" t="s">
        <v>76</v>
      </c>
      <c r="C6599" t="s">
        <v>2574</v>
      </c>
      <c r="D6599" t="s">
        <v>2574</v>
      </c>
      <c r="E6599">
        <v>396</v>
      </c>
      <c r="F6599" t="s">
        <v>3137</v>
      </c>
      <c r="G6599">
        <v>526</v>
      </c>
      <c r="H6599" t="s">
        <v>3326</v>
      </c>
      <c r="I6599">
        <v>619</v>
      </c>
      <c r="J6599" t="s">
        <v>3327</v>
      </c>
      <c r="K6599">
        <v>36766</v>
      </c>
      <c r="L6599" t="s">
        <v>3343</v>
      </c>
      <c r="M6599">
        <v>1</v>
      </c>
      <c r="N6599">
        <v>22</v>
      </c>
      <c r="O6599" t="s">
        <v>83</v>
      </c>
      <c r="P6599" t="s">
        <v>91</v>
      </c>
      <c r="Q6599" t="s">
        <v>125</v>
      </c>
      <c r="R6599">
        <v>430</v>
      </c>
      <c r="S6599" t="s">
        <v>233</v>
      </c>
      <c r="T6599">
        <v>6</v>
      </c>
      <c r="U6599">
        <v>2.5000000000000001E-2</v>
      </c>
      <c r="V6599">
        <v>291</v>
      </c>
      <c r="W6599">
        <v>6</v>
      </c>
      <c r="X6599">
        <v>2.5000000000000001E-2</v>
      </c>
      <c r="Y6599">
        <v>291</v>
      </c>
    </row>
    <row r="6600" spans="1:25">
      <c r="A6600" s="10">
        <v>45627</v>
      </c>
      <c r="B6600" t="s">
        <v>76</v>
      </c>
      <c r="C6600" t="s">
        <v>2574</v>
      </c>
      <c r="D6600" t="s">
        <v>2574</v>
      </c>
      <c r="E6600">
        <v>396</v>
      </c>
      <c r="F6600" t="s">
        <v>3137</v>
      </c>
      <c r="G6600">
        <v>526</v>
      </c>
      <c r="H6600" t="s">
        <v>3326</v>
      </c>
      <c r="I6600">
        <v>619</v>
      </c>
      <c r="J6600" t="s">
        <v>3327</v>
      </c>
      <c r="K6600">
        <v>35557</v>
      </c>
      <c r="L6600" t="s">
        <v>3344</v>
      </c>
      <c r="M6600">
        <v>0</v>
      </c>
      <c r="N6600">
        <v>21</v>
      </c>
      <c r="O6600" t="s">
        <v>83</v>
      </c>
      <c r="P6600" t="s">
        <v>91</v>
      </c>
      <c r="Q6600" t="s">
        <v>125</v>
      </c>
      <c r="R6600">
        <v>427</v>
      </c>
      <c r="S6600" t="s">
        <v>797</v>
      </c>
      <c r="T6600">
        <v>2</v>
      </c>
      <c r="U6600">
        <v>8.3333332999999996E-2</v>
      </c>
      <c r="V6600">
        <v>830</v>
      </c>
      <c r="W6600">
        <v>0</v>
      </c>
      <c r="X6600">
        <v>0</v>
      </c>
      <c r="Y6600">
        <v>0</v>
      </c>
    </row>
    <row r="6601" spans="1:25">
      <c r="A6601" s="10">
        <v>45627</v>
      </c>
      <c r="B6601" t="s">
        <v>76</v>
      </c>
      <c r="C6601" t="s">
        <v>2574</v>
      </c>
      <c r="D6601" t="s">
        <v>2574</v>
      </c>
      <c r="E6601">
        <v>396</v>
      </c>
      <c r="F6601" t="s">
        <v>3137</v>
      </c>
      <c r="G6601">
        <v>526</v>
      </c>
      <c r="H6601" t="s">
        <v>3326</v>
      </c>
      <c r="I6601">
        <v>619</v>
      </c>
      <c r="J6601" t="s">
        <v>3327</v>
      </c>
      <c r="K6601">
        <v>34356</v>
      </c>
      <c r="L6601" t="s">
        <v>3345</v>
      </c>
      <c r="M6601">
        <v>0</v>
      </c>
      <c r="N6601">
        <v>22</v>
      </c>
      <c r="O6601" t="s">
        <v>83</v>
      </c>
      <c r="P6601" t="s">
        <v>91</v>
      </c>
      <c r="Q6601" t="s">
        <v>125</v>
      </c>
      <c r="R6601">
        <v>428</v>
      </c>
      <c r="S6601" t="s">
        <v>232</v>
      </c>
      <c r="T6601">
        <v>6</v>
      </c>
      <c r="U6601">
        <v>0.1</v>
      </c>
      <c r="V6601">
        <v>1056</v>
      </c>
      <c r="W6601">
        <v>2</v>
      </c>
      <c r="X6601">
        <v>3.3333333E-2</v>
      </c>
      <c r="Y6601">
        <v>352</v>
      </c>
    </row>
    <row r="6602" spans="1:25">
      <c r="A6602" s="10">
        <v>45627</v>
      </c>
      <c r="B6602" t="s">
        <v>76</v>
      </c>
      <c r="C6602" t="s">
        <v>2574</v>
      </c>
      <c r="D6602" t="s">
        <v>2574</v>
      </c>
      <c r="E6602">
        <v>396</v>
      </c>
      <c r="F6602" t="s">
        <v>3137</v>
      </c>
      <c r="G6602">
        <v>526</v>
      </c>
      <c r="H6602" t="s">
        <v>3326</v>
      </c>
      <c r="I6602">
        <v>619</v>
      </c>
      <c r="J6602" t="s">
        <v>3327</v>
      </c>
      <c r="K6602">
        <v>34356</v>
      </c>
      <c r="L6602" t="s">
        <v>3345</v>
      </c>
      <c r="M6602">
        <v>0</v>
      </c>
      <c r="N6602">
        <v>22</v>
      </c>
      <c r="O6602" t="s">
        <v>83</v>
      </c>
      <c r="P6602" t="s">
        <v>91</v>
      </c>
      <c r="Q6602" t="s">
        <v>125</v>
      </c>
      <c r="R6602">
        <v>427</v>
      </c>
      <c r="S6602" t="s">
        <v>797</v>
      </c>
      <c r="T6602">
        <v>3</v>
      </c>
      <c r="U6602">
        <v>0.125</v>
      </c>
      <c r="V6602">
        <v>1245</v>
      </c>
      <c r="W6602">
        <v>0</v>
      </c>
      <c r="X6602">
        <v>0</v>
      </c>
      <c r="Y6602">
        <v>0</v>
      </c>
    </row>
    <row r="6603" spans="1:25">
      <c r="A6603" s="10">
        <v>45627</v>
      </c>
      <c r="B6603" t="s">
        <v>76</v>
      </c>
      <c r="C6603" t="s">
        <v>2574</v>
      </c>
      <c r="D6603" t="s">
        <v>2574</v>
      </c>
      <c r="E6603">
        <v>396</v>
      </c>
      <c r="F6603" t="s">
        <v>3137</v>
      </c>
      <c r="G6603">
        <v>526</v>
      </c>
      <c r="H6603" t="s">
        <v>3326</v>
      </c>
      <c r="I6603">
        <v>619</v>
      </c>
      <c r="J6603" t="s">
        <v>3327</v>
      </c>
      <c r="K6603">
        <v>32630</v>
      </c>
      <c r="L6603" t="s">
        <v>3346</v>
      </c>
      <c r="M6603">
        <v>0</v>
      </c>
      <c r="N6603">
        <v>21</v>
      </c>
      <c r="O6603" t="s">
        <v>83</v>
      </c>
      <c r="P6603" t="s">
        <v>130</v>
      </c>
      <c r="Q6603" t="s">
        <v>188</v>
      </c>
      <c r="R6603">
        <v>234</v>
      </c>
      <c r="S6603" t="s">
        <v>389</v>
      </c>
      <c r="T6603">
        <v>12</v>
      </c>
      <c r="U6603">
        <v>8.3333332999999996E-2</v>
      </c>
      <c r="V6603">
        <v>105.6</v>
      </c>
      <c r="W6603">
        <v>12</v>
      </c>
      <c r="X6603">
        <v>8.3333332999999996E-2</v>
      </c>
      <c r="Y6603">
        <v>105.6</v>
      </c>
    </row>
    <row r="6604" spans="1:25">
      <c r="A6604" s="10">
        <v>45627</v>
      </c>
      <c r="B6604" t="s">
        <v>76</v>
      </c>
      <c r="C6604" t="s">
        <v>2574</v>
      </c>
      <c r="D6604" t="s">
        <v>2574</v>
      </c>
      <c r="E6604">
        <v>396</v>
      </c>
      <c r="F6604" t="s">
        <v>3137</v>
      </c>
      <c r="G6604">
        <v>526</v>
      </c>
      <c r="H6604" t="s">
        <v>3326</v>
      </c>
      <c r="I6604">
        <v>619</v>
      </c>
      <c r="J6604" t="s">
        <v>3327</v>
      </c>
      <c r="K6604">
        <v>36318</v>
      </c>
      <c r="L6604" t="s">
        <v>3347</v>
      </c>
      <c r="M6604">
        <v>0</v>
      </c>
      <c r="N6604">
        <v>21</v>
      </c>
      <c r="O6604" t="s">
        <v>83</v>
      </c>
      <c r="P6604" t="s">
        <v>91</v>
      </c>
      <c r="Q6604" t="s">
        <v>125</v>
      </c>
      <c r="R6604">
        <v>285</v>
      </c>
      <c r="S6604" t="s">
        <v>126</v>
      </c>
      <c r="T6604">
        <v>4</v>
      </c>
      <c r="U6604">
        <v>0.16666666699999999</v>
      </c>
      <c r="V6604">
        <v>1660</v>
      </c>
      <c r="W6604">
        <v>2</v>
      </c>
      <c r="X6604">
        <v>8.3333332999999996E-2</v>
      </c>
      <c r="Y6604">
        <v>830</v>
      </c>
    </row>
    <row r="6605" spans="1:25">
      <c r="A6605" s="10">
        <v>45627</v>
      </c>
      <c r="B6605" t="s">
        <v>76</v>
      </c>
      <c r="C6605" t="s">
        <v>2574</v>
      </c>
      <c r="D6605" t="s">
        <v>2574</v>
      </c>
      <c r="E6605">
        <v>396</v>
      </c>
      <c r="F6605" t="s">
        <v>3137</v>
      </c>
      <c r="G6605">
        <v>526</v>
      </c>
      <c r="H6605" t="s">
        <v>3326</v>
      </c>
      <c r="I6605">
        <v>619</v>
      </c>
      <c r="J6605" t="s">
        <v>3327</v>
      </c>
      <c r="K6605">
        <v>36318</v>
      </c>
      <c r="L6605" t="s">
        <v>3347</v>
      </c>
      <c r="M6605">
        <v>0</v>
      </c>
      <c r="N6605">
        <v>21</v>
      </c>
      <c r="O6605" t="s">
        <v>83</v>
      </c>
      <c r="P6605" t="s">
        <v>288</v>
      </c>
      <c r="Q6605" t="s">
        <v>1073</v>
      </c>
      <c r="R6605">
        <v>294</v>
      </c>
      <c r="S6605" t="s">
        <v>2062</v>
      </c>
      <c r="T6605">
        <v>1</v>
      </c>
      <c r="U6605">
        <v>4.1666666999999998E-2</v>
      </c>
      <c r="V6605">
        <v>61</v>
      </c>
      <c r="W6605">
        <v>12</v>
      </c>
      <c r="X6605">
        <v>0.5</v>
      </c>
      <c r="Y6605">
        <v>732</v>
      </c>
    </row>
    <row r="6606" spans="1:25">
      <c r="A6606" s="10">
        <v>45627</v>
      </c>
      <c r="B6606" t="s">
        <v>76</v>
      </c>
      <c r="C6606" t="s">
        <v>2574</v>
      </c>
      <c r="D6606" t="s">
        <v>2574</v>
      </c>
      <c r="E6606">
        <v>396</v>
      </c>
      <c r="F6606" t="s">
        <v>3137</v>
      </c>
      <c r="G6606">
        <v>526</v>
      </c>
      <c r="H6606" t="s">
        <v>3326</v>
      </c>
      <c r="I6606">
        <v>619</v>
      </c>
      <c r="J6606" t="s">
        <v>3327</v>
      </c>
      <c r="K6606">
        <v>245108</v>
      </c>
      <c r="L6606" t="s">
        <v>1030</v>
      </c>
      <c r="M6606">
        <v>0</v>
      </c>
      <c r="N6606">
        <v>21</v>
      </c>
      <c r="O6606" t="s">
        <v>83</v>
      </c>
      <c r="P6606" t="s">
        <v>91</v>
      </c>
      <c r="Q6606" t="s">
        <v>125</v>
      </c>
      <c r="R6606">
        <v>285</v>
      </c>
      <c r="S6606" t="s">
        <v>126</v>
      </c>
      <c r="T6606">
        <v>3</v>
      </c>
      <c r="U6606">
        <v>0.125</v>
      </c>
      <c r="V6606">
        <v>1245</v>
      </c>
      <c r="W6606">
        <v>3</v>
      </c>
      <c r="X6606">
        <v>0.125</v>
      </c>
      <c r="Y6606">
        <v>1245</v>
      </c>
    </row>
    <row r="6607" spans="1:25">
      <c r="A6607" s="10">
        <v>45627</v>
      </c>
      <c r="B6607" t="s">
        <v>76</v>
      </c>
      <c r="C6607" t="s">
        <v>2574</v>
      </c>
      <c r="D6607" t="s">
        <v>2574</v>
      </c>
      <c r="E6607">
        <v>396</v>
      </c>
      <c r="F6607" t="s">
        <v>3137</v>
      </c>
      <c r="G6607">
        <v>526</v>
      </c>
      <c r="H6607" t="s">
        <v>3326</v>
      </c>
      <c r="I6607">
        <v>619</v>
      </c>
      <c r="J6607" t="s">
        <v>3327</v>
      </c>
      <c r="K6607">
        <v>32917</v>
      </c>
      <c r="L6607" t="s">
        <v>3348</v>
      </c>
      <c r="M6607">
        <v>0</v>
      </c>
      <c r="N6607">
        <v>21</v>
      </c>
      <c r="O6607" t="s">
        <v>83</v>
      </c>
      <c r="P6607" t="s">
        <v>91</v>
      </c>
      <c r="Q6607" t="s">
        <v>125</v>
      </c>
      <c r="R6607">
        <v>428</v>
      </c>
      <c r="S6607" t="s">
        <v>232</v>
      </c>
      <c r="T6607">
        <v>3</v>
      </c>
      <c r="U6607">
        <v>0.05</v>
      </c>
      <c r="V6607">
        <v>528</v>
      </c>
      <c r="W6607">
        <v>1</v>
      </c>
      <c r="X6607">
        <v>1.6666667E-2</v>
      </c>
      <c r="Y6607">
        <v>176</v>
      </c>
    </row>
    <row r="6608" spans="1:25">
      <c r="A6608" s="10">
        <v>45627</v>
      </c>
      <c r="B6608" t="s">
        <v>76</v>
      </c>
      <c r="C6608" t="s">
        <v>2574</v>
      </c>
      <c r="D6608" t="s">
        <v>2574</v>
      </c>
      <c r="E6608">
        <v>396</v>
      </c>
      <c r="F6608" t="s">
        <v>3137</v>
      </c>
      <c r="G6608">
        <v>526</v>
      </c>
      <c r="H6608" t="s">
        <v>3326</v>
      </c>
      <c r="I6608">
        <v>619</v>
      </c>
      <c r="J6608" t="s">
        <v>3327</v>
      </c>
      <c r="K6608">
        <v>32917</v>
      </c>
      <c r="L6608" t="s">
        <v>3348</v>
      </c>
      <c r="M6608">
        <v>0</v>
      </c>
      <c r="N6608">
        <v>21</v>
      </c>
      <c r="O6608" t="s">
        <v>83</v>
      </c>
      <c r="P6608" t="s">
        <v>91</v>
      </c>
      <c r="Q6608" t="s">
        <v>125</v>
      </c>
      <c r="R6608">
        <v>430</v>
      </c>
      <c r="S6608" t="s">
        <v>233</v>
      </c>
      <c r="T6608">
        <v>12</v>
      </c>
      <c r="U6608">
        <v>0.05</v>
      </c>
      <c r="V6608">
        <v>582</v>
      </c>
      <c r="W6608">
        <v>12</v>
      </c>
      <c r="X6608">
        <v>0.05</v>
      </c>
      <c r="Y6608">
        <v>582</v>
      </c>
    </row>
    <row r="6609" spans="1:25">
      <c r="A6609" s="10">
        <v>45627</v>
      </c>
      <c r="B6609" t="s">
        <v>76</v>
      </c>
      <c r="C6609" t="s">
        <v>2574</v>
      </c>
      <c r="D6609" t="s">
        <v>2574</v>
      </c>
      <c r="E6609">
        <v>396</v>
      </c>
      <c r="F6609" t="s">
        <v>3137</v>
      </c>
      <c r="G6609">
        <v>526</v>
      </c>
      <c r="H6609" t="s">
        <v>3326</v>
      </c>
      <c r="I6609">
        <v>619</v>
      </c>
      <c r="J6609" t="s">
        <v>3327</v>
      </c>
      <c r="K6609">
        <v>152072</v>
      </c>
      <c r="L6609" t="s">
        <v>3349</v>
      </c>
      <c r="M6609">
        <v>0</v>
      </c>
      <c r="N6609">
        <v>21</v>
      </c>
      <c r="O6609" t="s">
        <v>83</v>
      </c>
      <c r="P6609" t="s">
        <v>91</v>
      </c>
      <c r="Q6609" t="s">
        <v>125</v>
      </c>
      <c r="R6609">
        <v>428</v>
      </c>
      <c r="S6609" t="s">
        <v>232</v>
      </c>
      <c r="T6609">
        <v>1</v>
      </c>
      <c r="U6609">
        <v>1.6666667E-2</v>
      </c>
      <c r="V6609">
        <v>176</v>
      </c>
      <c r="W6609">
        <v>1</v>
      </c>
      <c r="X6609">
        <v>1.6666667E-2</v>
      </c>
      <c r="Y6609">
        <v>176</v>
      </c>
    </row>
    <row r="6610" spans="1:25">
      <c r="A6610" s="10">
        <v>45627</v>
      </c>
      <c r="B6610" t="s">
        <v>76</v>
      </c>
      <c r="C6610" t="s">
        <v>2574</v>
      </c>
      <c r="D6610" t="s">
        <v>2574</v>
      </c>
      <c r="E6610">
        <v>396</v>
      </c>
      <c r="F6610" t="s">
        <v>3137</v>
      </c>
      <c r="G6610">
        <v>526</v>
      </c>
      <c r="H6610" t="s">
        <v>3326</v>
      </c>
      <c r="I6610">
        <v>619</v>
      </c>
      <c r="J6610" t="s">
        <v>3327</v>
      </c>
      <c r="K6610">
        <v>152072</v>
      </c>
      <c r="L6610" t="s">
        <v>3349</v>
      </c>
      <c r="M6610">
        <v>0</v>
      </c>
      <c r="N6610">
        <v>21</v>
      </c>
      <c r="O6610" t="s">
        <v>83</v>
      </c>
      <c r="P6610" t="s">
        <v>91</v>
      </c>
      <c r="Q6610" t="s">
        <v>125</v>
      </c>
      <c r="R6610">
        <v>430</v>
      </c>
      <c r="S6610" t="s">
        <v>233</v>
      </c>
      <c r="T6610">
        <v>6</v>
      </c>
      <c r="U6610">
        <v>2.5000000000000001E-2</v>
      </c>
      <c r="V6610">
        <v>291</v>
      </c>
      <c r="W6610">
        <v>6</v>
      </c>
      <c r="X6610">
        <v>2.5000000000000001E-2</v>
      </c>
      <c r="Y6610">
        <v>291</v>
      </c>
    </row>
    <row r="6611" spans="1:25">
      <c r="A6611" s="10">
        <v>45627</v>
      </c>
      <c r="B6611" t="s">
        <v>76</v>
      </c>
      <c r="C6611" t="s">
        <v>2574</v>
      </c>
      <c r="D6611" t="s">
        <v>2574</v>
      </c>
      <c r="E6611">
        <v>396</v>
      </c>
      <c r="F6611" t="s">
        <v>3137</v>
      </c>
      <c r="G6611">
        <v>526</v>
      </c>
      <c r="H6611" t="s">
        <v>3326</v>
      </c>
      <c r="I6611">
        <v>619</v>
      </c>
      <c r="J6611" t="s">
        <v>3327</v>
      </c>
      <c r="K6611">
        <v>152072</v>
      </c>
      <c r="L6611" t="s">
        <v>3349</v>
      </c>
      <c r="M6611">
        <v>0</v>
      </c>
      <c r="N6611">
        <v>21</v>
      </c>
      <c r="O6611" t="s">
        <v>83</v>
      </c>
      <c r="P6611" t="s">
        <v>91</v>
      </c>
      <c r="Q6611" t="s">
        <v>125</v>
      </c>
      <c r="R6611">
        <v>285</v>
      </c>
      <c r="S6611" t="s">
        <v>126</v>
      </c>
      <c r="T6611">
        <v>1</v>
      </c>
      <c r="U6611">
        <v>4.1666666999999998E-2</v>
      </c>
      <c r="V6611">
        <v>415</v>
      </c>
      <c r="W6611">
        <v>1</v>
      </c>
      <c r="X6611">
        <v>4.1666666999999998E-2</v>
      </c>
      <c r="Y6611">
        <v>415</v>
      </c>
    </row>
    <row r="6612" spans="1:25">
      <c r="A6612" s="10">
        <v>45627</v>
      </c>
      <c r="B6612" t="s">
        <v>76</v>
      </c>
      <c r="C6612" t="s">
        <v>2574</v>
      </c>
      <c r="D6612" t="s">
        <v>2574</v>
      </c>
      <c r="E6612">
        <v>396</v>
      </c>
      <c r="F6612" t="s">
        <v>3137</v>
      </c>
      <c r="G6612">
        <v>526</v>
      </c>
      <c r="H6612" t="s">
        <v>3326</v>
      </c>
      <c r="I6612">
        <v>619</v>
      </c>
      <c r="J6612" t="s">
        <v>3327</v>
      </c>
      <c r="K6612">
        <v>152072</v>
      </c>
      <c r="L6612" t="s">
        <v>3349</v>
      </c>
      <c r="M6612">
        <v>0</v>
      </c>
      <c r="N6612">
        <v>21</v>
      </c>
      <c r="O6612" t="s">
        <v>83</v>
      </c>
      <c r="P6612" t="s">
        <v>130</v>
      </c>
      <c r="Q6612" t="s">
        <v>188</v>
      </c>
      <c r="R6612">
        <v>234</v>
      </c>
      <c r="S6612" t="s">
        <v>389</v>
      </c>
      <c r="T6612">
        <v>12</v>
      </c>
      <c r="U6612">
        <v>8.3333332999999996E-2</v>
      </c>
      <c r="V6612">
        <v>105.6</v>
      </c>
      <c r="W6612">
        <v>12</v>
      </c>
      <c r="X6612">
        <v>8.3333332999999996E-2</v>
      </c>
      <c r="Y6612">
        <v>105.6</v>
      </c>
    </row>
    <row r="6613" spans="1:25">
      <c r="A6613" s="10">
        <v>45627</v>
      </c>
      <c r="B6613" t="s">
        <v>76</v>
      </c>
      <c r="C6613" t="s">
        <v>2574</v>
      </c>
      <c r="D6613" t="s">
        <v>2574</v>
      </c>
      <c r="E6613">
        <v>396</v>
      </c>
      <c r="F6613" t="s">
        <v>3137</v>
      </c>
      <c r="G6613">
        <v>526</v>
      </c>
      <c r="H6613" t="s">
        <v>3326</v>
      </c>
      <c r="I6613">
        <v>619</v>
      </c>
      <c r="J6613" t="s">
        <v>3327</v>
      </c>
      <c r="K6613">
        <v>152072</v>
      </c>
      <c r="L6613" t="s">
        <v>3349</v>
      </c>
      <c r="M6613">
        <v>0</v>
      </c>
      <c r="N6613">
        <v>21</v>
      </c>
      <c r="O6613" t="s">
        <v>83</v>
      </c>
      <c r="P6613" t="s">
        <v>130</v>
      </c>
      <c r="Q6613" t="s">
        <v>188</v>
      </c>
      <c r="R6613">
        <v>404</v>
      </c>
      <c r="S6613" t="s">
        <v>439</v>
      </c>
      <c r="T6613">
        <v>1</v>
      </c>
      <c r="U6613">
        <v>4.1666666999999998E-2</v>
      </c>
      <c r="V6613">
        <v>76</v>
      </c>
      <c r="W6613">
        <v>1</v>
      </c>
      <c r="X6613">
        <v>4.1666666999999998E-2</v>
      </c>
      <c r="Y6613">
        <v>76</v>
      </c>
    </row>
    <row r="6614" spans="1:25">
      <c r="A6614" s="10">
        <v>45627</v>
      </c>
      <c r="B6614" t="s">
        <v>76</v>
      </c>
      <c r="C6614" t="s">
        <v>2574</v>
      </c>
      <c r="D6614" t="s">
        <v>2574</v>
      </c>
      <c r="E6614">
        <v>396</v>
      </c>
      <c r="F6614" t="s">
        <v>3137</v>
      </c>
      <c r="G6614">
        <v>526</v>
      </c>
      <c r="H6614" t="s">
        <v>3326</v>
      </c>
      <c r="I6614">
        <v>619</v>
      </c>
      <c r="J6614" t="s">
        <v>3327</v>
      </c>
      <c r="K6614">
        <v>28623</v>
      </c>
      <c r="L6614" t="s">
        <v>3350</v>
      </c>
      <c r="M6614">
        <v>0</v>
      </c>
      <c r="N6614">
        <v>22</v>
      </c>
      <c r="O6614" t="s">
        <v>83</v>
      </c>
      <c r="P6614" t="s">
        <v>91</v>
      </c>
      <c r="Q6614" t="s">
        <v>125</v>
      </c>
      <c r="R6614">
        <v>428</v>
      </c>
      <c r="S6614" t="s">
        <v>232</v>
      </c>
      <c r="T6614">
        <v>1</v>
      </c>
      <c r="U6614">
        <v>1.6666667E-2</v>
      </c>
      <c r="V6614">
        <v>176</v>
      </c>
      <c r="W6614">
        <v>1</v>
      </c>
      <c r="X6614">
        <v>1.6666667E-2</v>
      </c>
      <c r="Y6614">
        <v>176</v>
      </c>
    </row>
    <row r="6615" spans="1:25">
      <c r="A6615" s="10">
        <v>45627</v>
      </c>
      <c r="B6615" t="s">
        <v>76</v>
      </c>
      <c r="C6615" t="s">
        <v>2574</v>
      </c>
      <c r="D6615" t="s">
        <v>2574</v>
      </c>
      <c r="E6615">
        <v>396</v>
      </c>
      <c r="F6615" t="s">
        <v>3137</v>
      </c>
      <c r="G6615">
        <v>526</v>
      </c>
      <c r="H6615" t="s">
        <v>3326</v>
      </c>
      <c r="I6615">
        <v>619</v>
      </c>
      <c r="J6615" t="s">
        <v>3327</v>
      </c>
      <c r="K6615">
        <v>28623</v>
      </c>
      <c r="L6615" t="s">
        <v>3350</v>
      </c>
      <c r="M6615">
        <v>0</v>
      </c>
      <c r="N6615">
        <v>22</v>
      </c>
      <c r="O6615" t="s">
        <v>83</v>
      </c>
      <c r="P6615" t="s">
        <v>91</v>
      </c>
      <c r="Q6615" t="s">
        <v>125</v>
      </c>
      <c r="R6615">
        <v>430</v>
      </c>
      <c r="S6615" t="s">
        <v>233</v>
      </c>
      <c r="T6615">
        <v>6</v>
      </c>
      <c r="U6615">
        <v>2.5000000000000001E-2</v>
      </c>
      <c r="V6615">
        <v>291</v>
      </c>
      <c r="W6615">
        <v>6</v>
      </c>
      <c r="X6615">
        <v>2.5000000000000001E-2</v>
      </c>
      <c r="Y6615">
        <v>291</v>
      </c>
    </row>
    <row r="6616" spans="1:25">
      <c r="A6616" s="10">
        <v>45627</v>
      </c>
      <c r="B6616" t="s">
        <v>76</v>
      </c>
      <c r="C6616" t="s">
        <v>2574</v>
      </c>
      <c r="D6616" t="s">
        <v>2574</v>
      </c>
      <c r="E6616">
        <v>396</v>
      </c>
      <c r="F6616" t="s">
        <v>3137</v>
      </c>
      <c r="G6616">
        <v>526</v>
      </c>
      <c r="H6616" t="s">
        <v>3326</v>
      </c>
      <c r="I6616">
        <v>619</v>
      </c>
      <c r="J6616" t="s">
        <v>3327</v>
      </c>
      <c r="K6616">
        <v>28623</v>
      </c>
      <c r="L6616" t="s">
        <v>3350</v>
      </c>
      <c r="M6616">
        <v>0</v>
      </c>
      <c r="N6616">
        <v>22</v>
      </c>
      <c r="O6616" t="s">
        <v>83</v>
      </c>
      <c r="P6616" t="s">
        <v>91</v>
      </c>
      <c r="Q6616" t="s">
        <v>125</v>
      </c>
      <c r="R6616">
        <v>285</v>
      </c>
      <c r="S6616" t="s">
        <v>126</v>
      </c>
      <c r="T6616">
        <v>1</v>
      </c>
      <c r="U6616">
        <v>4.1666666999999998E-2</v>
      </c>
      <c r="V6616">
        <v>415</v>
      </c>
      <c r="W6616">
        <v>1</v>
      </c>
      <c r="X6616">
        <v>4.1666666999999998E-2</v>
      </c>
      <c r="Y6616">
        <v>415</v>
      </c>
    </row>
    <row r="6617" spans="1:25">
      <c r="A6617" s="10">
        <v>45627</v>
      </c>
      <c r="B6617" t="s">
        <v>76</v>
      </c>
      <c r="C6617" t="s">
        <v>2574</v>
      </c>
      <c r="D6617" t="s">
        <v>2574</v>
      </c>
      <c r="E6617">
        <v>396</v>
      </c>
      <c r="F6617" t="s">
        <v>3137</v>
      </c>
      <c r="G6617">
        <v>526</v>
      </c>
      <c r="H6617" t="s">
        <v>3326</v>
      </c>
      <c r="I6617">
        <v>619</v>
      </c>
      <c r="J6617" t="s">
        <v>3327</v>
      </c>
      <c r="K6617">
        <v>28623</v>
      </c>
      <c r="L6617" t="s">
        <v>3350</v>
      </c>
      <c r="M6617">
        <v>0</v>
      </c>
      <c r="N6617">
        <v>22</v>
      </c>
      <c r="O6617" t="s">
        <v>83</v>
      </c>
      <c r="P6617" t="s">
        <v>130</v>
      </c>
      <c r="Q6617" t="s">
        <v>188</v>
      </c>
      <c r="R6617">
        <v>234</v>
      </c>
      <c r="S6617" t="s">
        <v>389</v>
      </c>
      <c r="T6617">
        <v>12</v>
      </c>
      <c r="U6617">
        <v>8.3333332999999996E-2</v>
      </c>
      <c r="V6617">
        <v>105.6</v>
      </c>
      <c r="W6617">
        <v>12</v>
      </c>
      <c r="X6617">
        <v>8.3333332999999996E-2</v>
      </c>
      <c r="Y6617">
        <v>105.6</v>
      </c>
    </row>
    <row r="6618" spans="1:25">
      <c r="A6618" s="10">
        <v>45627</v>
      </c>
      <c r="B6618" t="s">
        <v>76</v>
      </c>
      <c r="C6618" t="s">
        <v>2574</v>
      </c>
      <c r="D6618" t="s">
        <v>2574</v>
      </c>
      <c r="E6618">
        <v>396</v>
      </c>
      <c r="F6618" t="s">
        <v>3137</v>
      </c>
      <c r="G6618">
        <v>526</v>
      </c>
      <c r="H6618" t="s">
        <v>3326</v>
      </c>
      <c r="I6618">
        <v>619</v>
      </c>
      <c r="J6618" t="s">
        <v>3327</v>
      </c>
      <c r="K6618">
        <v>28623</v>
      </c>
      <c r="L6618" t="s">
        <v>3350</v>
      </c>
      <c r="M6618">
        <v>0</v>
      </c>
      <c r="N6618">
        <v>22</v>
      </c>
      <c r="O6618" t="s">
        <v>83</v>
      </c>
      <c r="P6618" t="s">
        <v>288</v>
      </c>
      <c r="Q6618" t="s">
        <v>755</v>
      </c>
      <c r="R6618">
        <v>295</v>
      </c>
      <c r="S6618" t="s">
        <v>756</v>
      </c>
      <c r="T6618">
        <v>2</v>
      </c>
      <c r="U6618">
        <v>8.3333332999999996E-2</v>
      </c>
      <c r="V6618">
        <v>118</v>
      </c>
      <c r="W6618">
        <v>8</v>
      </c>
      <c r="X6618">
        <v>0.33333333300000001</v>
      </c>
      <c r="Y6618">
        <v>472</v>
      </c>
    </row>
    <row r="6619" spans="1:25">
      <c r="A6619" s="10">
        <v>45627</v>
      </c>
      <c r="B6619" t="s">
        <v>76</v>
      </c>
      <c r="C6619" t="s">
        <v>2574</v>
      </c>
      <c r="D6619" t="s">
        <v>2574</v>
      </c>
      <c r="E6619">
        <v>396</v>
      </c>
      <c r="F6619" t="s">
        <v>3137</v>
      </c>
      <c r="G6619">
        <v>526</v>
      </c>
      <c r="H6619" t="s">
        <v>3326</v>
      </c>
      <c r="I6619">
        <v>619</v>
      </c>
      <c r="J6619" t="s">
        <v>3327</v>
      </c>
      <c r="K6619">
        <v>28623</v>
      </c>
      <c r="L6619" t="s">
        <v>3350</v>
      </c>
      <c r="M6619">
        <v>0</v>
      </c>
      <c r="N6619">
        <v>22</v>
      </c>
      <c r="O6619" t="s">
        <v>83</v>
      </c>
      <c r="P6619" t="s">
        <v>288</v>
      </c>
      <c r="Q6619" t="s">
        <v>289</v>
      </c>
      <c r="R6619">
        <v>297</v>
      </c>
      <c r="S6619" t="s">
        <v>290</v>
      </c>
      <c r="T6619">
        <v>2</v>
      </c>
      <c r="U6619">
        <v>0.16666666699999999</v>
      </c>
      <c r="V6619">
        <v>76</v>
      </c>
      <c r="W6619">
        <v>0</v>
      </c>
      <c r="X6619">
        <v>0</v>
      </c>
      <c r="Y6619">
        <v>0</v>
      </c>
    </row>
    <row r="6620" spans="1:25">
      <c r="A6620" s="10">
        <v>45627</v>
      </c>
      <c r="B6620" t="s">
        <v>76</v>
      </c>
      <c r="C6620" t="s">
        <v>2574</v>
      </c>
      <c r="D6620" t="s">
        <v>2574</v>
      </c>
      <c r="E6620">
        <v>396</v>
      </c>
      <c r="F6620" t="s">
        <v>3137</v>
      </c>
      <c r="G6620">
        <v>526</v>
      </c>
      <c r="H6620" t="s">
        <v>3326</v>
      </c>
      <c r="I6620">
        <v>619</v>
      </c>
      <c r="J6620" t="s">
        <v>3327</v>
      </c>
      <c r="K6620">
        <v>139842</v>
      </c>
      <c r="L6620" t="s">
        <v>3351</v>
      </c>
      <c r="M6620">
        <v>0</v>
      </c>
      <c r="N6620">
        <v>22</v>
      </c>
      <c r="O6620" t="s">
        <v>83</v>
      </c>
      <c r="P6620" t="s">
        <v>91</v>
      </c>
      <c r="Q6620" t="s">
        <v>125</v>
      </c>
      <c r="R6620">
        <v>428</v>
      </c>
      <c r="S6620" t="s">
        <v>232</v>
      </c>
      <c r="T6620">
        <v>6</v>
      </c>
      <c r="U6620">
        <v>0.1</v>
      </c>
      <c r="V6620">
        <v>1056</v>
      </c>
      <c r="W6620">
        <v>2</v>
      </c>
      <c r="X6620">
        <v>3.3333333E-2</v>
      </c>
      <c r="Y6620">
        <v>352</v>
      </c>
    </row>
    <row r="6621" spans="1:25">
      <c r="A6621" s="10">
        <v>45627</v>
      </c>
      <c r="B6621" t="s">
        <v>76</v>
      </c>
      <c r="C6621" t="s">
        <v>2574</v>
      </c>
      <c r="D6621" t="s">
        <v>2574</v>
      </c>
      <c r="E6621">
        <v>396</v>
      </c>
      <c r="F6621" t="s">
        <v>3137</v>
      </c>
      <c r="G6621">
        <v>526</v>
      </c>
      <c r="H6621" t="s">
        <v>3326</v>
      </c>
      <c r="I6621">
        <v>619</v>
      </c>
      <c r="J6621" t="s">
        <v>3327</v>
      </c>
      <c r="K6621">
        <v>30566</v>
      </c>
      <c r="L6621" t="s">
        <v>3352</v>
      </c>
      <c r="M6621">
        <v>0</v>
      </c>
      <c r="N6621">
        <v>21</v>
      </c>
      <c r="O6621" t="s">
        <v>83</v>
      </c>
      <c r="P6621" t="s">
        <v>109</v>
      </c>
      <c r="Q6621" t="s">
        <v>109</v>
      </c>
      <c r="R6621">
        <v>133</v>
      </c>
      <c r="S6621" t="s">
        <v>163</v>
      </c>
      <c r="T6621">
        <v>0</v>
      </c>
      <c r="U6621">
        <v>0</v>
      </c>
      <c r="V6621">
        <v>0</v>
      </c>
      <c r="W6621">
        <v>0</v>
      </c>
      <c r="X6621">
        <v>0</v>
      </c>
      <c r="Y6621">
        <v>0</v>
      </c>
    </row>
    <row r="6622" spans="1:25">
      <c r="A6622" s="10">
        <v>45627</v>
      </c>
      <c r="B6622" t="s">
        <v>76</v>
      </c>
      <c r="C6622" t="s">
        <v>2574</v>
      </c>
      <c r="D6622" t="s">
        <v>2574</v>
      </c>
      <c r="E6622">
        <v>396</v>
      </c>
      <c r="F6622" t="s">
        <v>3137</v>
      </c>
      <c r="G6622">
        <v>526</v>
      </c>
      <c r="H6622" t="s">
        <v>3326</v>
      </c>
      <c r="I6622">
        <v>619</v>
      </c>
      <c r="J6622" t="s">
        <v>3327</v>
      </c>
      <c r="K6622">
        <v>30566</v>
      </c>
      <c r="L6622" t="s">
        <v>3352</v>
      </c>
      <c r="M6622">
        <v>0</v>
      </c>
      <c r="N6622">
        <v>21</v>
      </c>
      <c r="O6622" t="s">
        <v>83</v>
      </c>
      <c r="P6622" t="s">
        <v>91</v>
      </c>
      <c r="Q6622" t="s">
        <v>125</v>
      </c>
      <c r="R6622">
        <v>426</v>
      </c>
      <c r="S6622" t="s">
        <v>302</v>
      </c>
      <c r="T6622">
        <v>1</v>
      </c>
      <c r="U6622">
        <v>8.3333332999999996E-2</v>
      </c>
      <c r="V6622">
        <v>825</v>
      </c>
      <c r="W6622">
        <v>0</v>
      </c>
      <c r="X6622">
        <v>0</v>
      </c>
      <c r="Y6622">
        <v>0</v>
      </c>
    </row>
    <row r="6623" spans="1:25">
      <c r="A6623" s="10">
        <v>45627</v>
      </c>
      <c r="B6623" t="s">
        <v>76</v>
      </c>
      <c r="C6623" t="s">
        <v>2574</v>
      </c>
      <c r="D6623" t="s">
        <v>2574</v>
      </c>
      <c r="E6623">
        <v>396</v>
      </c>
      <c r="F6623" t="s">
        <v>3137</v>
      </c>
      <c r="G6623">
        <v>526</v>
      </c>
      <c r="H6623" t="s">
        <v>3326</v>
      </c>
      <c r="I6623">
        <v>619</v>
      </c>
      <c r="J6623" t="s">
        <v>3327</v>
      </c>
      <c r="K6623">
        <v>30566</v>
      </c>
      <c r="L6623" t="s">
        <v>3352</v>
      </c>
      <c r="M6623">
        <v>0</v>
      </c>
      <c r="N6623">
        <v>21</v>
      </c>
      <c r="O6623" t="s">
        <v>83</v>
      </c>
      <c r="P6623" t="s">
        <v>91</v>
      </c>
      <c r="Q6623" t="s">
        <v>125</v>
      </c>
      <c r="R6623">
        <v>428</v>
      </c>
      <c r="S6623" t="s">
        <v>232</v>
      </c>
      <c r="T6623">
        <v>2</v>
      </c>
      <c r="U6623">
        <v>3.3333333E-2</v>
      </c>
      <c r="V6623">
        <v>352</v>
      </c>
      <c r="W6623">
        <v>16</v>
      </c>
      <c r="X6623">
        <v>0.26666666700000002</v>
      </c>
      <c r="Y6623">
        <v>2816</v>
      </c>
    </row>
    <row r="6624" spans="1:25">
      <c r="A6624" s="10">
        <v>45627</v>
      </c>
      <c r="B6624" t="s">
        <v>76</v>
      </c>
      <c r="C6624" t="s">
        <v>2574</v>
      </c>
      <c r="D6624" t="s">
        <v>2574</v>
      </c>
      <c r="E6624">
        <v>396</v>
      </c>
      <c r="F6624" t="s">
        <v>3137</v>
      </c>
      <c r="G6624">
        <v>526</v>
      </c>
      <c r="H6624" t="s">
        <v>3326</v>
      </c>
      <c r="I6624">
        <v>619</v>
      </c>
      <c r="J6624" t="s">
        <v>3327</v>
      </c>
      <c r="K6624">
        <v>30566</v>
      </c>
      <c r="L6624" t="s">
        <v>3352</v>
      </c>
      <c r="M6624">
        <v>0</v>
      </c>
      <c r="N6624">
        <v>21</v>
      </c>
      <c r="O6624" t="s">
        <v>83</v>
      </c>
      <c r="P6624" t="s">
        <v>91</v>
      </c>
      <c r="Q6624" t="s">
        <v>125</v>
      </c>
      <c r="R6624">
        <v>430</v>
      </c>
      <c r="S6624" t="s">
        <v>233</v>
      </c>
      <c r="T6624">
        <v>6</v>
      </c>
      <c r="U6624">
        <v>2.5000000000000001E-2</v>
      </c>
      <c r="V6624">
        <v>291</v>
      </c>
      <c r="W6624">
        <v>0</v>
      </c>
      <c r="X6624">
        <v>0</v>
      </c>
      <c r="Y6624">
        <v>0</v>
      </c>
    </row>
    <row r="6625" spans="1:25">
      <c r="A6625" s="10">
        <v>45627</v>
      </c>
      <c r="B6625" t="s">
        <v>76</v>
      </c>
      <c r="C6625" t="s">
        <v>2574</v>
      </c>
      <c r="D6625" t="s">
        <v>2574</v>
      </c>
      <c r="E6625">
        <v>396</v>
      </c>
      <c r="F6625" t="s">
        <v>3137</v>
      </c>
      <c r="G6625">
        <v>526</v>
      </c>
      <c r="H6625" t="s">
        <v>3326</v>
      </c>
      <c r="I6625">
        <v>619</v>
      </c>
      <c r="J6625" t="s">
        <v>3327</v>
      </c>
      <c r="K6625">
        <v>30566</v>
      </c>
      <c r="L6625" t="s">
        <v>3352</v>
      </c>
      <c r="M6625">
        <v>0</v>
      </c>
      <c r="N6625">
        <v>21</v>
      </c>
      <c r="O6625" t="s">
        <v>83</v>
      </c>
      <c r="P6625" t="s">
        <v>91</v>
      </c>
      <c r="Q6625" t="s">
        <v>125</v>
      </c>
      <c r="R6625">
        <v>285</v>
      </c>
      <c r="S6625" t="s">
        <v>126</v>
      </c>
      <c r="T6625">
        <v>24</v>
      </c>
      <c r="U6625">
        <v>1</v>
      </c>
      <c r="V6625">
        <v>9960</v>
      </c>
      <c r="W6625">
        <v>41</v>
      </c>
      <c r="X6625">
        <v>1.7083333329999999</v>
      </c>
      <c r="Y6625">
        <v>17015</v>
      </c>
    </row>
    <row r="6626" spans="1:25">
      <c r="A6626" s="10">
        <v>45627</v>
      </c>
      <c r="B6626" t="s">
        <v>76</v>
      </c>
      <c r="C6626" t="s">
        <v>2574</v>
      </c>
      <c r="D6626" t="s">
        <v>2574</v>
      </c>
      <c r="E6626">
        <v>396</v>
      </c>
      <c r="F6626" t="s">
        <v>3137</v>
      </c>
      <c r="G6626">
        <v>526</v>
      </c>
      <c r="H6626" t="s">
        <v>3326</v>
      </c>
      <c r="I6626">
        <v>619</v>
      </c>
      <c r="J6626" t="s">
        <v>3327</v>
      </c>
      <c r="K6626">
        <v>36443</v>
      </c>
      <c r="L6626" t="s">
        <v>3353</v>
      </c>
      <c r="M6626">
        <v>0</v>
      </c>
      <c r="N6626">
        <v>22</v>
      </c>
      <c r="O6626" t="s">
        <v>83</v>
      </c>
      <c r="P6626" t="s">
        <v>91</v>
      </c>
      <c r="Q6626" t="s">
        <v>125</v>
      </c>
      <c r="R6626">
        <v>285</v>
      </c>
      <c r="S6626" t="s">
        <v>126</v>
      </c>
      <c r="T6626">
        <v>1</v>
      </c>
      <c r="U6626">
        <v>4.1666666999999998E-2</v>
      </c>
      <c r="V6626">
        <v>415</v>
      </c>
      <c r="W6626">
        <v>1</v>
      </c>
      <c r="X6626">
        <v>4.1666666999999998E-2</v>
      </c>
      <c r="Y6626">
        <v>415</v>
      </c>
    </row>
    <row r="6627" spans="1:25">
      <c r="A6627" s="10">
        <v>45627</v>
      </c>
      <c r="B6627" t="s">
        <v>76</v>
      </c>
      <c r="C6627" t="s">
        <v>2574</v>
      </c>
      <c r="D6627" t="s">
        <v>2574</v>
      </c>
      <c r="E6627">
        <v>396</v>
      </c>
      <c r="F6627" t="s">
        <v>3137</v>
      </c>
      <c r="G6627">
        <v>526</v>
      </c>
      <c r="H6627" t="s">
        <v>3326</v>
      </c>
      <c r="I6627">
        <v>619</v>
      </c>
      <c r="J6627" t="s">
        <v>3327</v>
      </c>
      <c r="K6627">
        <v>151895</v>
      </c>
      <c r="L6627" t="s">
        <v>3354</v>
      </c>
      <c r="M6627">
        <v>0</v>
      </c>
      <c r="N6627">
        <v>22</v>
      </c>
      <c r="O6627" t="s">
        <v>83</v>
      </c>
      <c r="P6627" t="s">
        <v>130</v>
      </c>
      <c r="Q6627" t="s">
        <v>188</v>
      </c>
      <c r="R6627">
        <v>234</v>
      </c>
      <c r="S6627" t="s">
        <v>389</v>
      </c>
      <c r="T6627">
        <v>12</v>
      </c>
      <c r="U6627">
        <v>8.3333332999999996E-2</v>
      </c>
      <c r="V6627">
        <v>105.6</v>
      </c>
      <c r="W6627">
        <v>12</v>
      </c>
      <c r="X6627">
        <v>8.3333332999999996E-2</v>
      </c>
      <c r="Y6627">
        <v>105.6</v>
      </c>
    </row>
    <row r="6628" spans="1:25">
      <c r="A6628" s="10">
        <v>45627</v>
      </c>
      <c r="B6628" t="s">
        <v>76</v>
      </c>
      <c r="C6628" t="s">
        <v>2574</v>
      </c>
      <c r="D6628" t="s">
        <v>2574</v>
      </c>
      <c r="E6628">
        <v>396</v>
      </c>
      <c r="F6628" t="s">
        <v>3137</v>
      </c>
      <c r="G6628">
        <v>526</v>
      </c>
      <c r="H6628" t="s">
        <v>3326</v>
      </c>
      <c r="I6628">
        <v>619</v>
      </c>
      <c r="J6628" t="s">
        <v>3327</v>
      </c>
      <c r="K6628">
        <v>151895</v>
      </c>
      <c r="L6628" t="s">
        <v>3354</v>
      </c>
      <c r="M6628">
        <v>0</v>
      </c>
      <c r="N6628">
        <v>22</v>
      </c>
      <c r="O6628" t="s">
        <v>83</v>
      </c>
      <c r="P6628" t="s">
        <v>130</v>
      </c>
      <c r="Q6628" t="s">
        <v>182</v>
      </c>
      <c r="R6628">
        <v>410</v>
      </c>
      <c r="S6628" t="s">
        <v>183</v>
      </c>
      <c r="T6628">
        <v>1</v>
      </c>
      <c r="U6628">
        <v>8.3333332999999996E-2</v>
      </c>
      <c r="V6628">
        <v>175</v>
      </c>
      <c r="W6628">
        <v>1</v>
      </c>
      <c r="X6628">
        <v>8.3333332999999996E-2</v>
      </c>
      <c r="Y6628">
        <v>175</v>
      </c>
    </row>
    <row r="6629" spans="1:25">
      <c r="A6629" s="10">
        <v>45627</v>
      </c>
      <c r="B6629" t="s">
        <v>76</v>
      </c>
      <c r="C6629" t="s">
        <v>2574</v>
      </c>
      <c r="D6629" t="s">
        <v>2574</v>
      </c>
      <c r="E6629">
        <v>396</v>
      </c>
      <c r="F6629" t="s">
        <v>3137</v>
      </c>
      <c r="G6629">
        <v>526</v>
      </c>
      <c r="H6629" t="s">
        <v>3326</v>
      </c>
      <c r="I6629">
        <v>619</v>
      </c>
      <c r="J6629" t="s">
        <v>3327</v>
      </c>
      <c r="K6629">
        <v>151895</v>
      </c>
      <c r="L6629" t="s">
        <v>3354</v>
      </c>
      <c r="M6629">
        <v>0</v>
      </c>
      <c r="N6629">
        <v>22</v>
      </c>
      <c r="O6629" t="s">
        <v>83</v>
      </c>
      <c r="P6629" t="s">
        <v>288</v>
      </c>
      <c r="Q6629" t="s">
        <v>755</v>
      </c>
      <c r="R6629">
        <v>295</v>
      </c>
      <c r="S6629" t="s">
        <v>756</v>
      </c>
      <c r="T6629">
        <v>2</v>
      </c>
      <c r="U6629">
        <v>8.3333332999999996E-2</v>
      </c>
      <c r="V6629">
        <v>118</v>
      </c>
      <c r="W6629">
        <v>2</v>
      </c>
      <c r="X6629">
        <v>8.3333332999999996E-2</v>
      </c>
      <c r="Y6629">
        <v>118</v>
      </c>
    </row>
    <row r="6630" spans="1:25">
      <c r="A6630" s="10">
        <v>45627</v>
      </c>
      <c r="B6630" t="s">
        <v>76</v>
      </c>
      <c r="C6630" t="s">
        <v>2574</v>
      </c>
      <c r="D6630" t="s">
        <v>2574</v>
      </c>
      <c r="E6630">
        <v>396</v>
      </c>
      <c r="F6630" t="s">
        <v>3137</v>
      </c>
      <c r="G6630">
        <v>526</v>
      </c>
      <c r="H6630" t="s">
        <v>3326</v>
      </c>
      <c r="I6630">
        <v>619</v>
      </c>
      <c r="J6630" t="s">
        <v>3327</v>
      </c>
      <c r="K6630">
        <v>151895</v>
      </c>
      <c r="L6630" t="s">
        <v>3354</v>
      </c>
      <c r="M6630">
        <v>0</v>
      </c>
      <c r="N6630">
        <v>22</v>
      </c>
      <c r="O6630" t="s">
        <v>83</v>
      </c>
      <c r="P6630" t="s">
        <v>288</v>
      </c>
      <c r="Q6630" t="s">
        <v>289</v>
      </c>
      <c r="R6630">
        <v>297</v>
      </c>
      <c r="S6630" t="s">
        <v>290</v>
      </c>
      <c r="T6630">
        <v>2</v>
      </c>
      <c r="U6630">
        <v>0.16666666699999999</v>
      </c>
      <c r="V6630">
        <v>76</v>
      </c>
      <c r="W6630">
        <v>2</v>
      </c>
      <c r="X6630">
        <v>0.16666666699999999</v>
      </c>
      <c r="Y6630">
        <v>76</v>
      </c>
    </row>
    <row r="6631" spans="1:25">
      <c r="A6631" s="10">
        <v>45627</v>
      </c>
      <c r="B6631" t="s">
        <v>76</v>
      </c>
      <c r="C6631" t="s">
        <v>2574</v>
      </c>
      <c r="D6631" t="s">
        <v>2574</v>
      </c>
      <c r="E6631">
        <v>396</v>
      </c>
      <c r="F6631" t="s">
        <v>3137</v>
      </c>
      <c r="G6631">
        <v>526</v>
      </c>
      <c r="H6631" t="s">
        <v>3326</v>
      </c>
      <c r="I6631">
        <v>619</v>
      </c>
      <c r="J6631" t="s">
        <v>3327</v>
      </c>
      <c r="K6631">
        <v>213963</v>
      </c>
      <c r="L6631" t="s">
        <v>3355</v>
      </c>
      <c r="M6631">
        <v>0</v>
      </c>
      <c r="N6631">
        <v>22</v>
      </c>
      <c r="O6631" t="s">
        <v>83</v>
      </c>
      <c r="P6631" t="s">
        <v>91</v>
      </c>
      <c r="Q6631" t="s">
        <v>125</v>
      </c>
      <c r="R6631">
        <v>430</v>
      </c>
      <c r="S6631" t="s">
        <v>233</v>
      </c>
      <c r="T6631">
        <v>6</v>
      </c>
      <c r="U6631">
        <v>2.5000000000000001E-2</v>
      </c>
      <c r="V6631">
        <v>291</v>
      </c>
      <c r="W6631">
        <v>6</v>
      </c>
      <c r="X6631">
        <v>2.5000000000000001E-2</v>
      </c>
      <c r="Y6631">
        <v>291</v>
      </c>
    </row>
    <row r="6632" spans="1:25">
      <c r="A6632" s="10">
        <v>45627</v>
      </c>
      <c r="B6632" t="s">
        <v>76</v>
      </c>
      <c r="C6632" t="s">
        <v>2574</v>
      </c>
      <c r="D6632" t="s">
        <v>2574</v>
      </c>
      <c r="E6632">
        <v>396</v>
      </c>
      <c r="F6632" t="s">
        <v>3137</v>
      </c>
      <c r="G6632">
        <v>526</v>
      </c>
      <c r="H6632" t="s">
        <v>3326</v>
      </c>
      <c r="I6632">
        <v>619</v>
      </c>
      <c r="J6632" t="s">
        <v>3327</v>
      </c>
      <c r="K6632">
        <v>213963</v>
      </c>
      <c r="L6632" t="s">
        <v>3355</v>
      </c>
      <c r="M6632">
        <v>0</v>
      </c>
      <c r="N6632">
        <v>22</v>
      </c>
      <c r="O6632" t="s">
        <v>83</v>
      </c>
      <c r="P6632" t="s">
        <v>130</v>
      </c>
      <c r="Q6632" t="s">
        <v>188</v>
      </c>
      <c r="R6632">
        <v>234</v>
      </c>
      <c r="S6632" t="s">
        <v>389</v>
      </c>
      <c r="T6632">
        <v>72</v>
      </c>
      <c r="U6632">
        <v>0.5</v>
      </c>
      <c r="V6632">
        <v>633.6</v>
      </c>
      <c r="W6632">
        <v>12</v>
      </c>
      <c r="X6632">
        <v>8.3333332999999996E-2</v>
      </c>
      <c r="Y6632">
        <v>105.6</v>
      </c>
    </row>
    <row r="6633" spans="1:25">
      <c r="A6633" s="10">
        <v>45627</v>
      </c>
      <c r="B6633" t="s">
        <v>76</v>
      </c>
      <c r="C6633" t="s">
        <v>2574</v>
      </c>
      <c r="D6633" t="s">
        <v>2574</v>
      </c>
      <c r="E6633">
        <v>396</v>
      </c>
      <c r="F6633" t="s">
        <v>3137</v>
      </c>
      <c r="G6633">
        <v>526</v>
      </c>
      <c r="H6633" t="s">
        <v>3326</v>
      </c>
      <c r="I6633">
        <v>619</v>
      </c>
      <c r="J6633" t="s">
        <v>3327</v>
      </c>
      <c r="K6633">
        <v>30877</v>
      </c>
      <c r="L6633" t="s">
        <v>3356</v>
      </c>
      <c r="M6633">
        <v>0</v>
      </c>
      <c r="N6633">
        <v>22</v>
      </c>
      <c r="O6633" t="s">
        <v>162</v>
      </c>
      <c r="P6633" t="s">
        <v>91</v>
      </c>
      <c r="Q6633" t="s">
        <v>125</v>
      </c>
      <c r="R6633">
        <v>428</v>
      </c>
      <c r="S6633" t="s">
        <v>232</v>
      </c>
      <c r="T6633">
        <v>2</v>
      </c>
      <c r="U6633">
        <v>3.3333333E-2</v>
      </c>
      <c r="V6633">
        <v>352</v>
      </c>
      <c r="W6633">
        <v>0</v>
      </c>
      <c r="X6633">
        <v>0</v>
      </c>
      <c r="Y6633">
        <v>0</v>
      </c>
    </row>
    <row r="6634" spans="1:25">
      <c r="A6634" s="10">
        <v>45627</v>
      </c>
      <c r="B6634" t="s">
        <v>76</v>
      </c>
      <c r="C6634" t="s">
        <v>2574</v>
      </c>
      <c r="D6634" t="s">
        <v>2574</v>
      </c>
      <c r="E6634">
        <v>396</v>
      </c>
      <c r="F6634" t="s">
        <v>3137</v>
      </c>
      <c r="G6634">
        <v>526</v>
      </c>
      <c r="H6634" t="s">
        <v>3326</v>
      </c>
      <c r="I6634">
        <v>619</v>
      </c>
      <c r="J6634" t="s">
        <v>3327</v>
      </c>
      <c r="K6634">
        <v>30877</v>
      </c>
      <c r="L6634" t="s">
        <v>3356</v>
      </c>
      <c r="M6634">
        <v>0</v>
      </c>
      <c r="N6634">
        <v>22</v>
      </c>
      <c r="O6634" t="s">
        <v>162</v>
      </c>
      <c r="P6634" t="s">
        <v>130</v>
      </c>
      <c r="Q6634" t="s">
        <v>188</v>
      </c>
      <c r="R6634">
        <v>234</v>
      </c>
      <c r="S6634" t="s">
        <v>389</v>
      </c>
      <c r="T6634">
        <v>24</v>
      </c>
      <c r="U6634">
        <v>0.16666666699999999</v>
      </c>
      <c r="V6634">
        <v>211.2</v>
      </c>
      <c r="W6634">
        <v>156</v>
      </c>
      <c r="X6634">
        <v>1.0833333329999999</v>
      </c>
      <c r="Y6634">
        <v>1372.8</v>
      </c>
    </row>
    <row r="6635" spans="1:25">
      <c r="A6635" s="10">
        <v>45627</v>
      </c>
      <c r="B6635" t="s">
        <v>76</v>
      </c>
      <c r="C6635" t="s">
        <v>2574</v>
      </c>
      <c r="D6635" t="s">
        <v>2574</v>
      </c>
      <c r="E6635">
        <v>396</v>
      </c>
      <c r="F6635" t="s">
        <v>3137</v>
      </c>
      <c r="G6635">
        <v>526</v>
      </c>
      <c r="H6635" t="s">
        <v>3326</v>
      </c>
      <c r="I6635">
        <v>619</v>
      </c>
      <c r="J6635" t="s">
        <v>3327</v>
      </c>
      <c r="K6635">
        <v>30877</v>
      </c>
      <c r="L6635" t="s">
        <v>3356</v>
      </c>
      <c r="M6635">
        <v>0</v>
      </c>
      <c r="N6635">
        <v>22</v>
      </c>
      <c r="O6635" t="s">
        <v>162</v>
      </c>
      <c r="P6635" t="s">
        <v>130</v>
      </c>
      <c r="Q6635" t="s">
        <v>188</v>
      </c>
      <c r="R6635">
        <v>404</v>
      </c>
      <c r="S6635" t="s">
        <v>439</v>
      </c>
      <c r="T6635">
        <v>8</v>
      </c>
      <c r="U6635">
        <v>0.33333333300000001</v>
      </c>
      <c r="V6635">
        <v>608</v>
      </c>
      <c r="W6635">
        <v>14</v>
      </c>
      <c r="X6635">
        <v>0.58333333300000001</v>
      </c>
      <c r="Y6635">
        <v>1064</v>
      </c>
    </row>
    <row r="6636" spans="1:25">
      <c r="A6636" s="10">
        <v>45627</v>
      </c>
      <c r="B6636" t="s">
        <v>76</v>
      </c>
      <c r="C6636" t="s">
        <v>2574</v>
      </c>
      <c r="D6636" t="s">
        <v>2574</v>
      </c>
      <c r="E6636">
        <v>396</v>
      </c>
      <c r="F6636" t="s">
        <v>3137</v>
      </c>
      <c r="G6636">
        <v>526</v>
      </c>
      <c r="H6636" t="s">
        <v>3326</v>
      </c>
      <c r="I6636">
        <v>619</v>
      </c>
      <c r="J6636" t="s">
        <v>3327</v>
      </c>
      <c r="K6636">
        <v>30877</v>
      </c>
      <c r="L6636" t="s">
        <v>3356</v>
      </c>
      <c r="M6636">
        <v>0</v>
      </c>
      <c r="N6636">
        <v>22</v>
      </c>
      <c r="O6636" t="s">
        <v>162</v>
      </c>
      <c r="P6636" t="s">
        <v>130</v>
      </c>
      <c r="Q6636" t="s">
        <v>188</v>
      </c>
      <c r="R6636">
        <v>405</v>
      </c>
      <c r="S6636" t="s">
        <v>219</v>
      </c>
      <c r="T6636">
        <v>8</v>
      </c>
      <c r="U6636">
        <v>0.66666666699999999</v>
      </c>
      <c r="V6636">
        <v>1168</v>
      </c>
      <c r="W6636">
        <v>13</v>
      </c>
      <c r="X6636">
        <v>1.0833333329999999</v>
      </c>
      <c r="Y6636">
        <v>1898</v>
      </c>
    </row>
    <row r="6637" spans="1:25">
      <c r="A6637" s="10">
        <v>45627</v>
      </c>
      <c r="B6637" t="s">
        <v>76</v>
      </c>
      <c r="C6637" t="s">
        <v>2574</v>
      </c>
      <c r="D6637" t="s">
        <v>2574</v>
      </c>
      <c r="E6637">
        <v>396</v>
      </c>
      <c r="F6637" t="s">
        <v>3137</v>
      </c>
      <c r="G6637">
        <v>526</v>
      </c>
      <c r="H6637" t="s">
        <v>3326</v>
      </c>
      <c r="I6637">
        <v>619</v>
      </c>
      <c r="J6637" t="s">
        <v>3327</v>
      </c>
      <c r="K6637">
        <v>30877</v>
      </c>
      <c r="L6637" t="s">
        <v>3356</v>
      </c>
      <c r="M6637">
        <v>0</v>
      </c>
      <c r="N6637">
        <v>22</v>
      </c>
      <c r="O6637" t="s">
        <v>162</v>
      </c>
      <c r="P6637" t="s">
        <v>130</v>
      </c>
      <c r="Q6637" t="s">
        <v>182</v>
      </c>
      <c r="R6637">
        <v>410</v>
      </c>
      <c r="S6637" t="s">
        <v>183</v>
      </c>
      <c r="T6637">
        <v>2</v>
      </c>
      <c r="U6637">
        <v>0.16666666699999999</v>
      </c>
      <c r="V6637">
        <v>350</v>
      </c>
      <c r="W6637">
        <v>5</v>
      </c>
      <c r="X6637">
        <v>0.41666666699999999</v>
      </c>
      <c r="Y6637">
        <v>875</v>
      </c>
    </row>
    <row r="6638" spans="1:25">
      <c r="A6638" s="10">
        <v>45627</v>
      </c>
      <c r="B6638" t="s">
        <v>76</v>
      </c>
      <c r="C6638" t="s">
        <v>2574</v>
      </c>
      <c r="D6638" t="s">
        <v>2574</v>
      </c>
      <c r="E6638">
        <v>396</v>
      </c>
      <c r="F6638" t="s">
        <v>3137</v>
      </c>
      <c r="G6638">
        <v>526</v>
      </c>
      <c r="H6638" t="s">
        <v>3326</v>
      </c>
      <c r="I6638">
        <v>619</v>
      </c>
      <c r="J6638" t="s">
        <v>3327</v>
      </c>
      <c r="K6638">
        <v>30877</v>
      </c>
      <c r="L6638" t="s">
        <v>3356</v>
      </c>
      <c r="M6638">
        <v>0</v>
      </c>
      <c r="N6638">
        <v>22</v>
      </c>
      <c r="O6638" t="s">
        <v>162</v>
      </c>
      <c r="P6638" t="s">
        <v>109</v>
      </c>
      <c r="Q6638" t="s">
        <v>109</v>
      </c>
      <c r="R6638">
        <v>322</v>
      </c>
      <c r="S6638" t="s">
        <v>190</v>
      </c>
      <c r="T6638">
        <v>0</v>
      </c>
      <c r="U6638">
        <v>0</v>
      </c>
      <c r="V6638">
        <v>0</v>
      </c>
      <c r="W6638">
        <v>0</v>
      </c>
      <c r="X6638">
        <v>0</v>
      </c>
      <c r="Y6638">
        <v>0</v>
      </c>
    </row>
    <row r="6639" spans="1:25">
      <c r="A6639" s="10">
        <v>45627</v>
      </c>
      <c r="B6639" t="s">
        <v>76</v>
      </c>
      <c r="C6639" t="s">
        <v>2574</v>
      </c>
      <c r="D6639" t="s">
        <v>2574</v>
      </c>
      <c r="E6639">
        <v>396</v>
      </c>
      <c r="F6639" t="s">
        <v>3137</v>
      </c>
      <c r="G6639">
        <v>526</v>
      </c>
      <c r="H6639" t="s">
        <v>3326</v>
      </c>
      <c r="I6639">
        <v>619</v>
      </c>
      <c r="J6639" t="s">
        <v>3327</v>
      </c>
      <c r="K6639">
        <v>36872</v>
      </c>
      <c r="L6639" t="s">
        <v>3357</v>
      </c>
      <c r="M6639">
        <v>0</v>
      </c>
      <c r="N6639">
        <v>21</v>
      </c>
      <c r="O6639" t="s">
        <v>83</v>
      </c>
      <c r="P6639" t="s">
        <v>91</v>
      </c>
      <c r="Q6639" t="s">
        <v>125</v>
      </c>
      <c r="R6639">
        <v>285</v>
      </c>
      <c r="S6639" t="s">
        <v>126</v>
      </c>
      <c r="T6639">
        <v>2</v>
      </c>
      <c r="U6639">
        <v>8.3333332999999996E-2</v>
      </c>
      <c r="V6639">
        <v>830</v>
      </c>
      <c r="W6639">
        <v>2</v>
      </c>
      <c r="X6639">
        <v>8.3333332999999996E-2</v>
      </c>
      <c r="Y6639">
        <v>830</v>
      </c>
    </row>
    <row r="6640" spans="1:25">
      <c r="A6640" s="10">
        <v>45627</v>
      </c>
      <c r="B6640" t="s">
        <v>76</v>
      </c>
      <c r="C6640" t="s">
        <v>2574</v>
      </c>
      <c r="D6640" t="s">
        <v>2574</v>
      </c>
      <c r="E6640">
        <v>396</v>
      </c>
      <c r="F6640" t="s">
        <v>3137</v>
      </c>
      <c r="G6640">
        <v>526</v>
      </c>
      <c r="H6640" t="s">
        <v>3326</v>
      </c>
      <c r="I6640">
        <v>619</v>
      </c>
      <c r="J6640" t="s">
        <v>3327</v>
      </c>
      <c r="K6640">
        <v>201146</v>
      </c>
      <c r="L6640" t="s">
        <v>3358</v>
      </c>
      <c r="M6640">
        <v>0</v>
      </c>
      <c r="N6640">
        <v>21</v>
      </c>
      <c r="O6640" t="s">
        <v>83</v>
      </c>
      <c r="P6640" t="s">
        <v>91</v>
      </c>
      <c r="Q6640" t="s">
        <v>125</v>
      </c>
      <c r="R6640">
        <v>428</v>
      </c>
      <c r="S6640" t="s">
        <v>232</v>
      </c>
      <c r="T6640">
        <v>2</v>
      </c>
      <c r="U6640">
        <v>3.3333333E-2</v>
      </c>
      <c r="V6640">
        <v>352</v>
      </c>
      <c r="W6640">
        <v>2</v>
      </c>
      <c r="X6640">
        <v>3.3333333E-2</v>
      </c>
      <c r="Y6640">
        <v>352</v>
      </c>
    </row>
    <row r="6641" spans="1:25">
      <c r="A6641" s="10">
        <v>45627</v>
      </c>
      <c r="B6641" t="s">
        <v>76</v>
      </c>
      <c r="C6641" t="s">
        <v>2574</v>
      </c>
      <c r="D6641" t="s">
        <v>2574</v>
      </c>
      <c r="E6641">
        <v>396</v>
      </c>
      <c r="F6641" t="s">
        <v>3137</v>
      </c>
      <c r="G6641">
        <v>526</v>
      </c>
      <c r="H6641" t="s">
        <v>3326</v>
      </c>
      <c r="I6641">
        <v>619</v>
      </c>
      <c r="J6641" t="s">
        <v>3327</v>
      </c>
      <c r="K6641">
        <v>201146</v>
      </c>
      <c r="L6641" t="s">
        <v>3358</v>
      </c>
      <c r="M6641">
        <v>0</v>
      </c>
      <c r="N6641">
        <v>21</v>
      </c>
      <c r="O6641" t="s">
        <v>83</v>
      </c>
      <c r="P6641" t="s">
        <v>91</v>
      </c>
      <c r="Q6641" t="s">
        <v>125</v>
      </c>
      <c r="R6641">
        <v>427</v>
      </c>
      <c r="S6641" t="s">
        <v>797</v>
      </c>
      <c r="T6641">
        <v>2</v>
      </c>
      <c r="U6641">
        <v>8.3333332999999996E-2</v>
      </c>
      <c r="V6641">
        <v>830</v>
      </c>
      <c r="W6641">
        <v>0</v>
      </c>
      <c r="X6641">
        <v>0</v>
      </c>
      <c r="Y6641">
        <v>0</v>
      </c>
    </row>
    <row r="6642" spans="1:25">
      <c r="A6642" s="10">
        <v>45627</v>
      </c>
      <c r="B6642" t="s">
        <v>76</v>
      </c>
      <c r="C6642" t="s">
        <v>2574</v>
      </c>
      <c r="D6642" t="s">
        <v>2574</v>
      </c>
      <c r="E6642">
        <v>396</v>
      </c>
      <c r="F6642" t="s">
        <v>3137</v>
      </c>
      <c r="G6642">
        <v>526</v>
      </c>
      <c r="H6642" t="s">
        <v>3326</v>
      </c>
      <c r="I6642">
        <v>619</v>
      </c>
      <c r="J6642" t="s">
        <v>3327</v>
      </c>
      <c r="K6642">
        <v>201146</v>
      </c>
      <c r="L6642" t="s">
        <v>3358</v>
      </c>
      <c r="M6642">
        <v>0</v>
      </c>
      <c r="N6642">
        <v>21</v>
      </c>
      <c r="O6642" t="s">
        <v>83</v>
      </c>
      <c r="P6642" t="s">
        <v>130</v>
      </c>
      <c r="Q6642" t="s">
        <v>182</v>
      </c>
      <c r="R6642">
        <v>410</v>
      </c>
      <c r="S6642" t="s">
        <v>183</v>
      </c>
      <c r="T6642">
        <v>2</v>
      </c>
      <c r="U6642">
        <v>0.16666666699999999</v>
      </c>
      <c r="V6642">
        <v>350</v>
      </c>
      <c r="W6642">
        <v>1</v>
      </c>
      <c r="X6642">
        <v>8.3333332999999996E-2</v>
      </c>
      <c r="Y6642">
        <v>175</v>
      </c>
    </row>
    <row r="6643" spans="1:25">
      <c r="A6643" s="10">
        <v>45627</v>
      </c>
      <c r="B6643" t="s">
        <v>76</v>
      </c>
      <c r="C6643" t="s">
        <v>2574</v>
      </c>
      <c r="D6643" t="s">
        <v>2574</v>
      </c>
      <c r="E6643">
        <v>396</v>
      </c>
      <c r="F6643" t="s">
        <v>3137</v>
      </c>
      <c r="G6643">
        <v>526</v>
      </c>
      <c r="H6643" t="s">
        <v>3326</v>
      </c>
      <c r="I6643">
        <v>619</v>
      </c>
      <c r="J6643" t="s">
        <v>3327</v>
      </c>
      <c r="K6643">
        <v>36598</v>
      </c>
      <c r="L6643" t="s">
        <v>3359</v>
      </c>
      <c r="M6643">
        <v>0</v>
      </c>
      <c r="N6643">
        <v>22</v>
      </c>
      <c r="O6643" t="s">
        <v>83</v>
      </c>
      <c r="P6643" t="s">
        <v>91</v>
      </c>
      <c r="Q6643" t="s">
        <v>125</v>
      </c>
      <c r="R6643">
        <v>285</v>
      </c>
      <c r="S6643" t="s">
        <v>126</v>
      </c>
      <c r="T6643">
        <v>1</v>
      </c>
      <c r="U6643">
        <v>4.1666666999999998E-2</v>
      </c>
      <c r="V6643">
        <v>415</v>
      </c>
      <c r="W6643">
        <v>1</v>
      </c>
      <c r="X6643">
        <v>4.1666666999999998E-2</v>
      </c>
      <c r="Y6643">
        <v>415</v>
      </c>
    </row>
    <row r="6644" spans="1:25">
      <c r="A6644" s="10">
        <v>45627</v>
      </c>
      <c r="B6644" t="s">
        <v>76</v>
      </c>
      <c r="C6644" t="s">
        <v>2574</v>
      </c>
      <c r="D6644" t="s">
        <v>2574</v>
      </c>
      <c r="E6644">
        <v>396</v>
      </c>
      <c r="F6644" t="s">
        <v>3137</v>
      </c>
      <c r="G6644">
        <v>526</v>
      </c>
      <c r="H6644" t="s">
        <v>3326</v>
      </c>
      <c r="I6644">
        <v>619</v>
      </c>
      <c r="J6644" t="s">
        <v>3327</v>
      </c>
      <c r="K6644">
        <v>36913</v>
      </c>
      <c r="L6644" t="s">
        <v>3360</v>
      </c>
      <c r="M6644">
        <v>0</v>
      </c>
      <c r="N6644">
        <v>22</v>
      </c>
      <c r="O6644" t="s">
        <v>83</v>
      </c>
      <c r="P6644" t="s">
        <v>91</v>
      </c>
      <c r="Q6644" t="s">
        <v>125</v>
      </c>
      <c r="R6644">
        <v>285</v>
      </c>
      <c r="S6644" t="s">
        <v>126</v>
      </c>
      <c r="T6644">
        <v>6</v>
      </c>
      <c r="U6644">
        <v>0.25</v>
      </c>
      <c r="V6644">
        <v>2490</v>
      </c>
      <c r="W6644">
        <v>0</v>
      </c>
      <c r="X6644">
        <v>0</v>
      </c>
      <c r="Y6644">
        <v>0</v>
      </c>
    </row>
    <row r="6645" spans="1:25">
      <c r="A6645" s="10">
        <v>45627</v>
      </c>
      <c r="B6645" t="s">
        <v>76</v>
      </c>
      <c r="C6645" t="s">
        <v>2574</v>
      </c>
      <c r="D6645" t="s">
        <v>2574</v>
      </c>
      <c r="E6645">
        <v>396</v>
      </c>
      <c r="F6645" t="s">
        <v>3137</v>
      </c>
      <c r="G6645">
        <v>526</v>
      </c>
      <c r="H6645" t="s">
        <v>3326</v>
      </c>
      <c r="I6645">
        <v>619</v>
      </c>
      <c r="J6645" t="s">
        <v>3327</v>
      </c>
      <c r="K6645">
        <v>34727</v>
      </c>
      <c r="L6645" t="s">
        <v>3361</v>
      </c>
      <c r="M6645">
        <v>0</v>
      </c>
      <c r="N6645">
        <v>21</v>
      </c>
      <c r="O6645" t="s">
        <v>83</v>
      </c>
      <c r="P6645" t="s">
        <v>91</v>
      </c>
      <c r="Q6645" t="s">
        <v>125</v>
      </c>
      <c r="R6645">
        <v>430</v>
      </c>
      <c r="S6645" t="s">
        <v>233</v>
      </c>
      <c r="T6645">
        <v>6</v>
      </c>
      <c r="U6645">
        <v>2.5000000000000001E-2</v>
      </c>
      <c r="V6645">
        <v>291</v>
      </c>
      <c r="W6645">
        <v>6</v>
      </c>
      <c r="X6645">
        <v>2.5000000000000001E-2</v>
      </c>
      <c r="Y6645">
        <v>291</v>
      </c>
    </row>
    <row r="6646" spans="1:25">
      <c r="A6646" s="10">
        <v>45627</v>
      </c>
      <c r="B6646" t="s">
        <v>76</v>
      </c>
      <c r="C6646" t="s">
        <v>2574</v>
      </c>
      <c r="D6646" t="s">
        <v>2574</v>
      </c>
      <c r="E6646">
        <v>396</v>
      </c>
      <c r="F6646" t="s">
        <v>3137</v>
      </c>
      <c r="G6646">
        <v>526</v>
      </c>
      <c r="H6646" t="s">
        <v>3326</v>
      </c>
      <c r="I6646">
        <v>619</v>
      </c>
      <c r="J6646" t="s">
        <v>3327</v>
      </c>
      <c r="K6646">
        <v>34727</v>
      </c>
      <c r="L6646" t="s">
        <v>3361</v>
      </c>
      <c r="M6646">
        <v>0</v>
      </c>
      <c r="N6646">
        <v>21</v>
      </c>
      <c r="O6646" t="s">
        <v>83</v>
      </c>
      <c r="P6646" t="s">
        <v>91</v>
      </c>
      <c r="Q6646" t="s">
        <v>125</v>
      </c>
      <c r="R6646">
        <v>285</v>
      </c>
      <c r="S6646" t="s">
        <v>126</v>
      </c>
      <c r="T6646">
        <v>1</v>
      </c>
      <c r="U6646">
        <v>4.1666666999999998E-2</v>
      </c>
      <c r="V6646">
        <v>415</v>
      </c>
      <c r="W6646">
        <v>1</v>
      </c>
      <c r="X6646">
        <v>4.1666666999999998E-2</v>
      </c>
      <c r="Y6646">
        <v>415</v>
      </c>
    </row>
    <row r="6647" spans="1:25">
      <c r="A6647" s="10">
        <v>45627</v>
      </c>
      <c r="B6647" t="s">
        <v>76</v>
      </c>
      <c r="C6647" t="s">
        <v>2574</v>
      </c>
      <c r="D6647" t="s">
        <v>2574</v>
      </c>
      <c r="E6647">
        <v>396</v>
      </c>
      <c r="F6647" t="s">
        <v>3137</v>
      </c>
      <c r="G6647">
        <v>526</v>
      </c>
      <c r="H6647" t="s">
        <v>3326</v>
      </c>
      <c r="I6647">
        <v>619</v>
      </c>
      <c r="J6647" t="s">
        <v>3327</v>
      </c>
      <c r="K6647">
        <v>32141</v>
      </c>
      <c r="L6647" t="s">
        <v>3362</v>
      </c>
      <c r="M6647">
        <v>0</v>
      </c>
      <c r="N6647">
        <v>21</v>
      </c>
      <c r="O6647" t="s">
        <v>83</v>
      </c>
      <c r="P6647" t="s">
        <v>91</v>
      </c>
      <c r="Q6647" t="s">
        <v>125</v>
      </c>
      <c r="R6647">
        <v>285</v>
      </c>
      <c r="S6647" t="s">
        <v>126</v>
      </c>
      <c r="T6647">
        <v>2</v>
      </c>
      <c r="U6647">
        <v>8.3333332999999996E-2</v>
      </c>
      <c r="V6647">
        <v>830</v>
      </c>
      <c r="W6647">
        <v>2</v>
      </c>
      <c r="X6647">
        <v>8.3333332999999996E-2</v>
      </c>
      <c r="Y6647">
        <v>830</v>
      </c>
    </row>
    <row r="6648" spans="1:25">
      <c r="A6648" s="10">
        <v>45627</v>
      </c>
      <c r="B6648" t="s">
        <v>76</v>
      </c>
      <c r="C6648" t="s">
        <v>2574</v>
      </c>
      <c r="D6648" t="s">
        <v>3363</v>
      </c>
      <c r="E6648">
        <v>264</v>
      </c>
      <c r="F6648" t="s">
        <v>3364</v>
      </c>
      <c r="G6648">
        <v>2216</v>
      </c>
      <c r="H6648" t="s">
        <v>3365</v>
      </c>
      <c r="I6648">
        <v>662</v>
      </c>
      <c r="J6648" t="s">
        <v>3366</v>
      </c>
      <c r="K6648">
        <v>30791</v>
      </c>
      <c r="L6648" t="s">
        <v>3367</v>
      </c>
      <c r="M6648">
        <v>0</v>
      </c>
      <c r="N6648">
        <v>22</v>
      </c>
      <c r="O6648" t="s">
        <v>83</v>
      </c>
      <c r="P6648" t="s">
        <v>288</v>
      </c>
      <c r="Q6648" t="s">
        <v>1073</v>
      </c>
      <c r="R6648">
        <v>293</v>
      </c>
      <c r="S6648" t="s">
        <v>1074</v>
      </c>
      <c r="T6648">
        <v>3</v>
      </c>
      <c r="U6648">
        <v>0.125</v>
      </c>
      <c r="V6648">
        <v>132</v>
      </c>
      <c r="W6648">
        <v>3</v>
      </c>
      <c r="X6648">
        <v>0.125</v>
      </c>
      <c r="Y6648">
        <v>132</v>
      </c>
    </row>
    <row r="6649" spans="1:25">
      <c r="A6649" s="10">
        <v>45627</v>
      </c>
      <c r="B6649" t="s">
        <v>76</v>
      </c>
      <c r="C6649" t="s">
        <v>2574</v>
      </c>
      <c r="D6649" t="s">
        <v>3363</v>
      </c>
      <c r="E6649">
        <v>264</v>
      </c>
      <c r="F6649" t="s">
        <v>3364</v>
      </c>
      <c r="G6649">
        <v>2216</v>
      </c>
      <c r="H6649" t="s">
        <v>3365</v>
      </c>
      <c r="I6649">
        <v>662</v>
      </c>
      <c r="J6649" t="s">
        <v>3366</v>
      </c>
      <c r="K6649">
        <v>30791</v>
      </c>
      <c r="L6649" t="s">
        <v>3367</v>
      </c>
      <c r="M6649">
        <v>0</v>
      </c>
      <c r="N6649">
        <v>22</v>
      </c>
      <c r="O6649" t="s">
        <v>83</v>
      </c>
      <c r="P6649" t="s">
        <v>288</v>
      </c>
      <c r="Q6649" t="s">
        <v>696</v>
      </c>
      <c r="R6649">
        <v>253</v>
      </c>
      <c r="S6649" t="s">
        <v>697</v>
      </c>
      <c r="T6649">
        <v>3</v>
      </c>
      <c r="U6649">
        <v>0.15</v>
      </c>
      <c r="V6649">
        <v>405</v>
      </c>
      <c r="W6649">
        <v>3</v>
      </c>
      <c r="X6649">
        <v>0.15</v>
      </c>
      <c r="Y6649">
        <v>405</v>
      </c>
    </row>
    <row r="6650" spans="1:25">
      <c r="A6650" s="10">
        <v>45627</v>
      </c>
      <c r="B6650" t="s">
        <v>76</v>
      </c>
      <c r="C6650" t="s">
        <v>2574</v>
      </c>
      <c r="D6650" t="s">
        <v>3363</v>
      </c>
      <c r="E6650">
        <v>264</v>
      </c>
      <c r="F6650" t="s">
        <v>3364</v>
      </c>
      <c r="G6650">
        <v>2216</v>
      </c>
      <c r="H6650" t="s">
        <v>3365</v>
      </c>
      <c r="I6650">
        <v>662</v>
      </c>
      <c r="J6650" t="s">
        <v>3366</v>
      </c>
      <c r="K6650">
        <v>31215</v>
      </c>
      <c r="L6650" t="s">
        <v>3009</v>
      </c>
      <c r="M6650">
        <v>0</v>
      </c>
      <c r="N6650">
        <v>21</v>
      </c>
      <c r="O6650" t="s">
        <v>83</v>
      </c>
      <c r="P6650" t="s">
        <v>288</v>
      </c>
      <c r="Q6650" t="s">
        <v>1073</v>
      </c>
      <c r="R6650">
        <v>293</v>
      </c>
      <c r="S6650" t="s">
        <v>1074</v>
      </c>
      <c r="T6650">
        <v>3</v>
      </c>
      <c r="U6650">
        <v>0.125</v>
      </c>
      <c r="V6650">
        <v>132</v>
      </c>
      <c r="W6650">
        <v>3</v>
      </c>
      <c r="X6650">
        <v>0.125</v>
      </c>
      <c r="Y6650">
        <v>132</v>
      </c>
    </row>
    <row r="6651" spans="1:25">
      <c r="A6651" s="10">
        <v>45627</v>
      </c>
      <c r="B6651" t="s">
        <v>76</v>
      </c>
      <c r="C6651" t="s">
        <v>2574</v>
      </c>
      <c r="D6651" t="s">
        <v>3363</v>
      </c>
      <c r="E6651">
        <v>264</v>
      </c>
      <c r="F6651" t="s">
        <v>3364</v>
      </c>
      <c r="G6651">
        <v>2216</v>
      </c>
      <c r="H6651" t="s">
        <v>3365</v>
      </c>
      <c r="I6651">
        <v>662</v>
      </c>
      <c r="J6651" t="s">
        <v>3366</v>
      </c>
      <c r="K6651">
        <v>211016</v>
      </c>
      <c r="L6651" t="s">
        <v>3368</v>
      </c>
      <c r="M6651">
        <v>0</v>
      </c>
      <c r="N6651">
        <v>22</v>
      </c>
      <c r="O6651" t="s">
        <v>83</v>
      </c>
      <c r="P6651" t="s">
        <v>91</v>
      </c>
      <c r="Q6651" t="s">
        <v>125</v>
      </c>
      <c r="R6651">
        <v>285</v>
      </c>
      <c r="S6651" t="s">
        <v>126</v>
      </c>
      <c r="T6651">
        <v>3</v>
      </c>
      <c r="U6651">
        <v>0.125</v>
      </c>
      <c r="V6651">
        <v>1245</v>
      </c>
      <c r="W6651">
        <v>3</v>
      </c>
      <c r="X6651">
        <v>0.125</v>
      </c>
      <c r="Y6651">
        <v>1245</v>
      </c>
    </row>
    <row r="6652" spans="1:25">
      <c r="A6652" s="10">
        <v>45627</v>
      </c>
      <c r="B6652" t="s">
        <v>76</v>
      </c>
      <c r="C6652" t="s">
        <v>2574</v>
      </c>
      <c r="D6652" t="s">
        <v>3363</v>
      </c>
      <c r="E6652">
        <v>264</v>
      </c>
      <c r="F6652" t="s">
        <v>3364</v>
      </c>
      <c r="G6652">
        <v>2216</v>
      </c>
      <c r="H6652" t="s">
        <v>3365</v>
      </c>
      <c r="I6652">
        <v>662</v>
      </c>
      <c r="J6652" t="s">
        <v>3366</v>
      </c>
      <c r="K6652">
        <v>143090</v>
      </c>
      <c r="L6652" t="s">
        <v>3369</v>
      </c>
      <c r="M6652">
        <v>0</v>
      </c>
      <c r="N6652">
        <v>22</v>
      </c>
      <c r="O6652" t="s">
        <v>83</v>
      </c>
      <c r="P6652" t="s">
        <v>91</v>
      </c>
      <c r="Q6652" t="s">
        <v>125</v>
      </c>
      <c r="R6652">
        <v>426</v>
      </c>
      <c r="S6652" t="s">
        <v>302</v>
      </c>
      <c r="T6652">
        <v>3</v>
      </c>
      <c r="U6652">
        <v>0.25</v>
      </c>
      <c r="V6652">
        <v>2475</v>
      </c>
      <c r="W6652">
        <v>3</v>
      </c>
      <c r="X6652">
        <v>0.25</v>
      </c>
      <c r="Y6652">
        <v>2475</v>
      </c>
    </row>
    <row r="6653" spans="1:25">
      <c r="A6653" s="10">
        <v>45627</v>
      </c>
      <c r="B6653" t="s">
        <v>76</v>
      </c>
      <c r="C6653" t="s">
        <v>2574</v>
      </c>
      <c r="D6653" t="s">
        <v>3363</v>
      </c>
      <c r="E6653">
        <v>264</v>
      </c>
      <c r="F6653" t="s">
        <v>3364</v>
      </c>
      <c r="G6653">
        <v>2216</v>
      </c>
      <c r="H6653" t="s">
        <v>3365</v>
      </c>
      <c r="I6653">
        <v>662</v>
      </c>
      <c r="J6653" t="s">
        <v>3366</v>
      </c>
      <c r="K6653">
        <v>144254</v>
      </c>
      <c r="L6653" t="s">
        <v>3370</v>
      </c>
      <c r="M6653">
        <v>0</v>
      </c>
      <c r="N6653">
        <v>22</v>
      </c>
      <c r="O6653" t="s">
        <v>83</v>
      </c>
      <c r="P6653" t="s">
        <v>288</v>
      </c>
      <c r="Q6653" t="s">
        <v>1073</v>
      </c>
      <c r="R6653">
        <v>293</v>
      </c>
      <c r="S6653" t="s">
        <v>1074</v>
      </c>
      <c r="T6653">
        <v>3</v>
      </c>
      <c r="U6653">
        <v>0.125</v>
      </c>
      <c r="V6653">
        <v>132</v>
      </c>
      <c r="W6653">
        <v>3</v>
      </c>
      <c r="X6653">
        <v>0.125</v>
      </c>
      <c r="Y6653">
        <v>132</v>
      </c>
    </row>
    <row r="6654" spans="1:25">
      <c r="A6654" s="10">
        <v>45627</v>
      </c>
      <c r="B6654" t="s">
        <v>76</v>
      </c>
      <c r="C6654" t="s">
        <v>2574</v>
      </c>
      <c r="D6654" t="s">
        <v>3363</v>
      </c>
      <c r="E6654">
        <v>264</v>
      </c>
      <c r="F6654" t="s">
        <v>3364</v>
      </c>
      <c r="G6654">
        <v>2216</v>
      </c>
      <c r="H6654" t="s">
        <v>3365</v>
      </c>
      <c r="I6654">
        <v>662</v>
      </c>
      <c r="J6654" t="s">
        <v>3366</v>
      </c>
      <c r="K6654">
        <v>143153</v>
      </c>
      <c r="L6654" t="s">
        <v>3371</v>
      </c>
      <c r="M6654">
        <v>0</v>
      </c>
      <c r="N6654">
        <v>21</v>
      </c>
      <c r="O6654" t="s">
        <v>83</v>
      </c>
      <c r="P6654" t="s">
        <v>288</v>
      </c>
      <c r="Q6654" t="s">
        <v>1073</v>
      </c>
      <c r="R6654">
        <v>293</v>
      </c>
      <c r="S6654" t="s">
        <v>1074</v>
      </c>
      <c r="T6654">
        <v>3</v>
      </c>
      <c r="U6654">
        <v>0.125</v>
      </c>
      <c r="V6654">
        <v>132</v>
      </c>
      <c r="W6654">
        <v>3</v>
      </c>
      <c r="X6654">
        <v>0.125</v>
      </c>
      <c r="Y6654">
        <v>132</v>
      </c>
    </row>
    <row r="6655" spans="1:25">
      <c r="A6655" s="10">
        <v>45627</v>
      </c>
      <c r="B6655" t="s">
        <v>76</v>
      </c>
      <c r="C6655" t="s">
        <v>2574</v>
      </c>
      <c r="D6655" t="s">
        <v>3363</v>
      </c>
      <c r="E6655">
        <v>264</v>
      </c>
      <c r="F6655" t="s">
        <v>3364</v>
      </c>
      <c r="G6655">
        <v>2216</v>
      </c>
      <c r="H6655" t="s">
        <v>3365</v>
      </c>
      <c r="I6655">
        <v>662</v>
      </c>
      <c r="J6655" t="s">
        <v>3366</v>
      </c>
      <c r="K6655">
        <v>211024</v>
      </c>
      <c r="L6655" t="s">
        <v>363</v>
      </c>
      <c r="M6655">
        <v>0</v>
      </c>
      <c r="N6655">
        <v>22</v>
      </c>
      <c r="O6655" t="s">
        <v>83</v>
      </c>
      <c r="P6655" t="s">
        <v>130</v>
      </c>
      <c r="Q6655" t="s">
        <v>188</v>
      </c>
      <c r="R6655">
        <v>234</v>
      </c>
      <c r="S6655" t="s">
        <v>389</v>
      </c>
      <c r="T6655">
        <v>12</v>
      </c>
      <c r="U6655">
        <v>8.3333332999999996E-2</v>
      </c>
      <c r="V6655">
        <v>105.6</v>
      </c>
      <c r="W6655">
        <v>12</v>
      </c>
      <c r="X6655">
        <v>8.3333332999999996E-2</v>
      </c>
      <c r="Y6655">
        <v>105.6</v>
      </c>
    </row>
    <row r="6656" spans="1:25">
      <c r="A6656" s="10">
        <v>45627</v>
      </c>
      <c r="B6656" t="s">
        <v>76</v>
      </c>
      <c r="C6656" t="s">
        <v>2574</v>
      </c>
      <c r="D6656" t="s">
        <v>3363</v>
      </c>
      <c r="E6656">
        <v>264</v>
      </c>
      <c r="F6656" t="s">
        <v>3364</v>
      </c>
      <c r="G6656">
        <v>2216</v>
      </c>
      <c r="H6656" t="s">
        <v>3365</v>
      </c>
      <c r="I6656">
        <v>662</v>
      </c>
      <c r="J6656" t="s">
        <v>3366</v>
      </c>
      <c r="K6656">
        <v>176476</v>
      </c>
      <c r="L6656" t="s">
        <v>3372</v>
      </c>
      <c r="M6656">
        <v>0</v>
      </c>
      <c r="N6656">
        <v>21</v>
      </c>
      <c r="O6656" t="s">
        <v>83</v>
      </c>
      <c r="P6656" t="s">
        <v>288</v>
      </c>
      <c r="Q6656" t="s">
        <v>1073</v>
      </c>
      <c r="R6656">
        <v>293</v>
      </c>
      <c r="S6656" t="s">
        <v>1074</v>
      </c>
      <c r="T6656">
        <v>3</v>
      </c>
      <c r="U6656">
        <v>0.125</v>
      </c>
      <c r="V6656">
        <v>132</v>
      </c>
      <c r="W6656">
        <v>3</v>
      </c>
      <c r="X6656">
        <v>0.125</v>
      </c>
      <c r="Y6656">
        <v>132</v>
      </c>
    </row>
    <row r="6657" spans="1:25">
      <c r="A6657" s="10">
        <v>45627</v>
      </c>
      <c r="B6657" t="s">
        <v>76</v>
      </c>
      <c r="C6657" t="s">
        <v>2574</v>
      </c>
      <c r="D6657" t="s">
        <v>3363</v>
      </c>
      <c r="E6657">
        <v>264</v>
      </c>
      <c r="F6657" t="s">
        <v>3364</v>
      </c>
      <c r="G6657">
        <v>2216</v>
      </c>
      <c r="H6657" t="s">
        <v>3365</v>
      </c>
      <c r="I6657">
        <v>662</v>
      </c>
      <c r="J6657" t="s">
        <v>3366</v>
      </c>
      <c r="K6657">
        <v>211036</v>
      </c>
      <c r="L6657" t="s">
        <v>3373</v>
      </c>
      <c r="M6657">
        <v>0</v>
      </c>
      <c r="N6657">
        <v>22</v>
      </c>
      <c r="O6657" t="s">
        <v>83</v>
      </c>
      <c r="P6657" t="s">
        <v>130</v>
      </c>
      <c r="Q6657" t="s">
        <v>188</v>
      </c>
      <c r="R6657">
        <v>234</v>
      </c>
      <c r="S6657" t="s">
        <v>389</v>
      </c>
      <c r="T6657">
        <v>12</v>
      </c>
      <c r="U6657">
        <v>8.3333332999999996E-2</v>
      </c>
      <c r="V6657">
        <v>105.6</v>
      </c>
      <c r="W6657">
        <v>12</v>
      </c>
      <c r="X6657">
        <v>8.3333332999999996E-2</v>
      </c>
      <c r="Y6657">
        <v>105.6</v>
      </c>
    </row>
    <row r="6658" spans="1:25">
      <c r="A6658" s="10">
        <v>45627</v>
      </c>
      <c r="B6658" t="s">
        <v>76</v>
      </c>
      <c r="C6658" t="s">
        <v>2574</v>
      </c>
      <c r="D6658" t="s">
        <v>3363</v>
      </c>
      <c r="E6658">
        <v>264</v>
      </c>
      <c r="F6658" t="s">
        <v>3364</v>
      </c>
      <c r="G6658">
        <v>2216</v>
      </c>
      <c r="H6658" t="s">
        <v>3365</v>
      </c>
      <c r="I6658">
        <v>662</v>
      </c>
      <c r="J6658" t="s">
        <v>3366</v>
      </c>
      <c r="K6658">
        <v>143142</v>
      </c>
      <c r="L6658" t="s">
        <v>3374</v>
      </c>
      <c r="M6658">
        <v>0</v>
      </c>
      <c r="N6658">
        <v>22</v>
      </c>
      <c r="O6658" t="s">
        <v>83</v>
      </c>
      <c r="P6658" t="s">
        <v>91</v>
      </c>
      <c r="Q6658" t="s">
        <v>125</v>
      </c>
      <c r="R6658">
        <v>285</v>
      </c>
      <c r="S6658" t="s">
        <v>126</v>
      </c>
      <c r="T6658">
        <v>3</v>
      </c>
      <c r="U6658">
        <v>0.125</v>
      </c>
      <c r="V6658">
        <v>1245</v>
      </c>
      <c r="W6658">
        <v>3</v>
      </c>
      <c r="X6658">
        <v>0.125</v>
      </c>
      <c r="Y6658">
        <v>1245</v>
      </c>
    </row>
    <row r="6659" spans="1:25">
      <c r="A6659" s="10">
        <v>45627</v>
      </c>
      <c r="B6659" t="s">
        <v>76</v>
      </c>
      <c r="C6659" t="s">
        <v>2574</v>
      </c>
      <c r="D6659" t="s">
        <v>3363</v>
      </c>
      <c r="E6659">
        <v>264</v>
      </c>
      <c r="F6659" t="s">
        <v>3364</v>
      </c>
      <c r="G6659">
        <v>2216</v>
      </c>
      <c r="H6659" t="s">
        <v>3365</v>
      </c>
      <c r="I6659">
        <v>662</v>
      </c>
      <c r="J6659" t="s">
        <v>3366</v>
      </c>
      <c r="K6659">
        <v>143174</v>
      </c>
      <c r="L6659" t="s">
        <v>3375</v>
      </c>
      <c r="M6659">
        <v>0</v>
      </c>
      <c r="N6659">
        <v>22</v>
      </c>
      <c r="O6659" t="s">
        <v>83</v>
      </c>
      <c r="P6659" t="s">
        <v>91</v>
      </c>
      <c r="Q6659" t="s">
        <v>125</v>
      </c>
      <c r="R6659">
        <v>285</v>
      </c>
      <c r="S6659" t="s">
        <v>126</v>
      </c>
      <c r="T6659">
        <v>2</v>
      </c>
      <c r="U6659">
        <v>8.3333332999999996E-2</v>
      </c>
      <c r="V6659">
        <v>830</v>
      </c>
      <c r="W6659">
        <v>2</v>
      </c>
      <c r="X6659">
        <v>8.3333332999999996E-2</v>
      </c>
      <c r="Y6659">
        <v>830</v>
      </c>
    </row>
    <row r="6660" spans="1:25">
      <c r="A6660" s="10">
        <v>45627</v>
      </c>
      <c r="B6660" t="s">
        <v>76</v>
      </c>
      <c r="C6660" t="s">
        <v>2574</v>
      </c>
      <c r="D6660" t="s">
        <v>3363</v>
      </c>
      <c r="E6660">
        <v>264</v>
      </c>
      <c r="F6660" t="s">
        <v>3364</v>
      </c>
      <c r="G6660">
        <v>2216</v>
      </c>
      <c r="H6660" t="s">
        <v>3365</v>
      </c>
      <c r="I6660">
        <v>662</v>
      </c>
      <c r="J6660" t="s">
        <v>3366</v>
      </c>
      <c r="K6660">
        <v>143174</v>
      </c>
      <c r="L6660" t="s">
        <v>3375</v>
      </c>
      <c r="M6660">
        <v>0</v>
      </c>
      <c r="N6660">
        <v>22</v>
      </c>
      <c r="O6660" t="s">
        <v>83</v>
      </c>
      <c r="P6660" t="s">
        <v>288</v>
      </c>
      <c r="Q6660" t="s">
        <v>1073</v>
      </c>
      <c r="R6660">
        <v>293</v>
      </c>
      <c r="S6660" t="s">
        <v>1074</v>
      </c>
      <c r="T6660">
        <v>3</v>
      </c>
      <c r="U6660">
        <v>0.125</v>
      </c>
      <c r="V6660">
        <v>132</v>
      </c>
      <c r="W6660">
        <v>3</v>
      </c>
      <c r="X6660">
        <v>0.125</v>
      </c>
      <c r="Y6660">
        <v>132</v>
      </c>
    </row>
    <row r="6661" spans="1:25">
      <c r="A6661" s="10">
        <v>45627</v>
      </c>
      <c r="B6661" t="s">
        <v>76</v>
      </c>
      <c r="C6661" t="s">
        <v>2574</v>
      </c>
      <c r="D6661" t="s">
        <v>3363</v>
      </c>
      <c r="E6661">
        <v>264</v>
      </c>
      <c r="F6661" t="s">
        <v>3364</v>
      </c>
      <c r="G6661">
        <v>2216</v>
      </c>
      <c r="H6661" t="s">
        <v>3365</v>
      </c>
      <c r="I6661">
        <v>662</v>
      </c>
      <c r="J6661" t="s">
        <v>3366</v>
      </c>
      <c r="K6661">
        <v>211030</v>
      </c>
      <c r="L6661" t="s">
        <v>3376</v>
      </c>
      <c r="M6661">
        <v>0</v>
      </c>
      <c r="N6661">
        <v>22</v>
      </c>
      <c r="O6661" t="s">
        <v>83</v>
      </c>
      <c r="P6661" t="s">
        <v>91</v>
      </c>
      <c r="Q6661" t="s">
        <v>125</v>
      </c>
      <c r="R6661">
        <v>285</v>
      </c>
      <c r="S6661" t="s">
        <v>126</v>
      </c>
      <c r="T6661">
        <v>3</v>
      </c>
      <c r="U6661">
        <v>0.125</v>
      </c>
      <c r="V6661">
        <v>1245</v>
      </c>
      <c r="W6661">
        <v>3</v>
      </c>
      <c r="X6661">
        <v>0.125</v>
      </c>
      <c r="Y6661">
        <v>1245</v>
      </c>
    </row>
    <row r="6662" spans="1:25">
      <c r="A6662" s="10">
        <v>45627</v>
      </c>
      <c r="B6662" t="s">
        <v>76</v>
      </c>
      <c r="C6662" t="s">
        <v>2574</v>
      </c>
      <c r="D6662" t="s">
        <v>3363</v>
      </c>
      <c r="E6662">
        <v>264</v>
      </c>
      <c r="F6662" t="s">
        <v>3364</v>
      </c>
      <c r="G6662">
        <v>2216</v>
      </c>
      <c r="H6662" t="s">
        <v>3365</v>
      </c>
      <c r="I6662">
        <v>662</v>
      </c>
      <c r="J6662" t="s">
        <v>3366</v>
      </c>
      <c r="K6662">
        <v>144590</v>
      </c>
      <c r="L6662" t="s">
        <v>3377</v>
      </c>
      <c r="M6662">
        <v>0</v>
      </c>
      <c r="N6662">
        <v>21</v>
      </c>
      <c r="O6662" t="s">
        <v>83</v>
      </c>
      <c r="P6662" t="s">
        <v>288</v>
      </c>
      <c r="Q6662" t="s">
        <v>1073</v>
      </c>
      <c r="R6662">
        <v>293</v>
      </c>
      <c r="S6662" t="s">
        <v>1074</v>
      </c>
      <c r="T6662">
        <v>6</v>
      </c>
      <c r="U6662">
        <v>0.25</v>
      </c>
      <c r="V6662">
        <v>264</v>
      </c>
      <c r="W6662">
        <v>6</v>
      </c>
      <c r="X6662">
        <v>0.25</v>
      </c>
      <c r="Y6662">
        <v>264</v>
      </c>
    </row>
    <row r="6663" spans="1:25">
      <c r="A6663" s="10">
        <v>45627</v>
      </c>
      <c r="B6663" t="s">
        <v>76</v>
      </c>
      <c r="C6663" t="s">
        <v>2574</v>
      </c>
      <c r="D6663" t="s">
        <v>3363</v>
      </c>
      <c r="E6663">
        <v>264</v>
      </c>
      <c r="F6663" t="s">
        <v>3364</v>
      </c>
      <c r="G6663">
        <v>2216</v>
      </c>
      <c r="H6663" t="s">
        <v>3365</v>
      </c>
      <c r="I6663">
        <v>662</v>
      </c>
      <c r="J6663" t="s">
        <v>3366</v>
      </c>
      <c r="K6663">
        <v>144590</v>
      </c>
      <c r="L6663" t="s">
        <v>3377</v>
      </c>
      <c r="M6663">
        <v>0</v>
      </c>
      <c r="N6663">
        <v>21</v>
      </c>
      <c r="O6663" t="s">
        <v>83</v>
      </c>
      <c r="P6663" t="s">
        <v>288</v>
      </c>
      <c r="Q6663" t="s">
        <v>696</v>
      </c>
      <c r="R6663">
        <v>253</v>
      </c>
      <c r="S6663" t="s">
        <v>697</v>
      </c>
      <c r="T6663">
        <v>1</v>
      </c>
      <c r="U6663">
        <v>0.05</v>
      </c>
      <c r="V6663">
        <v>135</v>
      </c>
      <c r="W6663">
        <v>1</v>
      </c>
      <c r="X6663">
        <v>0.05</v>
      </c>
      <c r="Y6663">
        <v>135</v>
      </c>
    </row>
    <row r="6664" spans="1:25">
      <c r="A6664" s="10">
        <v>45627</v>
      </c>
      <c r="B6664" t="s">
        <v>76</v>
      </c>
      <c r="C6664" t="s">
        <v>2574</v>
      </c>
      <c r="D6664" t="s">
        <v>3363</v>
      </c>
      <c r="E6664">
        <v>264</v>
      </c>
      <c r="F6664" t="s">
        <v>3364</v>
      </c>
      <c r="G6664">
        <v>2216</v>
      </c>
      <c r="H6664" t="s">
        <v>3365</v>
      </c>
      <c r="I6664">
        <v>662</v>
      </c>
      <c r="J6664" t="s">
        <v>3366</v>
      </c>
      <c r="K6664">
        <v>143283</v>
      </c>
      <c r="L6664" t="s">
        <v>3378</v>
      </c>
      <c r="M6664">
        <v>0</v>
      </c>
      <c r="N6664">
        <v>22</v>
      </c>
      <c r="O6664" t="s">
        <v>83</v>
      </c>
      <c r="P6664" t="s">
        <v>91</v>
      </c>
      <c r="Q6664" t="s">
        <v>125</v>
      </c>
      <c r="R6664">
        <v>285</v>
      </c>
      <c r="S6664" t="s">
        <v>126</v>
      </c>
      <c r="T6664">
        <v>3</v>
      </c>
      <c r="U6664">
        <v>0.125</v>
      </c>
      <c r="V6664">
        <v>1245</v>
      </c>
      <c r="W6664">
        <v>3</v>
      </c>
      <c r="X6664">
        <v>0.125</v>
      </c>
      <c r="Y6664">
        <v>1245</v>
      </c>
    </row>
    <row r="6665" spans="1:25">
      <c r="A6665" s="10">
        <v>45627</v>
      </c>
      <c r="B6665" t="s">
        <v>76</v>
      </c>
      <c r="C6665" t="s">
        <v>2574</v>
      </c>
      <c r="D6665" t="s">
        <v>3363</v>
      </c>
      <c r="E6665">
        <v>264</v>
      </c>
      <c r="F6665" t="s">
        <v>3364</v>
      </c>
      <c r="G6665">
        <v>2216</v>
      </c>
      <c r="H6665" t="s">
        <v>3365</v>
      </c>
      <c r="I6665">
        <v>662</v>
      </c>
      <c r="J6665" t="s">
        <v>3366</v>
      </c>
      <c r="K6665">
        <v>220501</v>
      </c>
      <c r="L6665" t="s">
        <v>3379</v>
      </c>
      <c r="M6665">
        <v>0</v>
      </c>
      <c r="N6665">
        <v>22</v>
      </c>
      <c r="O6665" t="s">
        <v>83</v>
      </c>
      <c r="P6665" t="s">
        <v>288</v>
      </c>
      <c r="Q6665" t="s">
        <v>1073</v>
      </c>
      <c r="R6665">
        <v>293</v>
      </c>
      <c r="S6665" t="s">
        <v>1074</v>
      </c>
      <c r="T6665">
        <v>3</v>
      </c>
      <c r="U6665">
        <v>0.125</v>
      </c>
      <c r="V6665">
        <v>132</v>
      </c>
      <c r="W6665">
        <v>3</v>
      </c>
      <c r="X6665">
        <v>0.125</v>
      </c>
      <c r="Y6665">
        <v>132</v>
      </c>
    </row>
    <row r="6666" spans="1:25">
      <c r="A6666" s="10">
        <v>45627</v>
      </c>
      <c r="B6666" t="s">
        <v>76</v>
      </c>
      <c r="C6666" t="s">
        <v>2574</v>
      </c>
      <c r="D6666" t="s">
        <v>3363</v>
      </c>
      <c r="E6666">
        <v>264</v>
      </c>
      <c r="F6666" t="s">
        <v>3364</v>
      </c>
      <c r="G6666">
        <v>2216</v>
      </c>
      <c r="H6666" t="s">
        <v>3365</v>
      </c>
      <c r="I6666">
        <v>662</v>
      </c>
      <c r="J6666" t="s">
        <v>3366</v>
      </c>
      <c r="K6666">
        <v>220501</v>
      </c>
      <c r="L6666" t="s">
        <v>3379</v>
      </c>
      <c r="M6666">
        <v>0</v>
      </c>
      <c r="N6666">
        <v>22</v>
      </c>
      <c r="O6666" t="s">
        <v>83</v>
      </c>
      <c r="P6666" t="s">
        <v>288</v>
      </c>
      <c r="Q6666" t="s">
        <v>696</v>
      </c>
      <c r="R6666">
        <v>253</v>
      </c>
      <c r="S6666" t="s">
        <v>697</v>
      </c>
      <c r="T6666">
        <v>3</v>
      </c>
      <c r="U6666">
        <v>0.15</v>
      </c>
      <c r="V6666">
        <v>405</v>
      </c>
      <c r="W6666">
        <v>3</v>
      </c>
      <c r="X6666">
        <v>0.15</v>
      </c>
      <c r="Y6666">
        <v>405</v>
      </c>
    </row>
    <row r="6667" spans="1:25">
      <c r="A6667" s="10">
        <v>45627</v>
      </c>
      <c r="B6667" t="s">
        <v>76</v>
      </c>
      <c r="C6667" t="s">
        <v>2574</v>
      </c>
      <c r="D6667" t="s">
        <v>3363</v>
      </c>
      <c r="E6667">
        <v>264</v>
      </c>
      <c r="F6667" t="s">
        <v>3364</v>
      </c>
      <c r="G6667">
        <v>2216</v>
      </c>
      <c r="H6667" t="s">
        <v>3365</v>
      </c>
      <c r="I6667">
        <v>662</v>
      </c>
      <c r="J6667" t="s">
        <v>3366</v>
      </c>
      <c r="K6667">
        <v>143304</v>
      </c>
      <c r="L6667" t="s">
        <v>464</v>
      </c>
      <c r="M6667">
        <v>0</v>
      </c>
      <c r="N6667">
        <v>22</v>
      </c>
      <c r="O6667" t="s">
        <v>83</v>
      </c>
      <c r="P6667" t="s">
        <v>288</v>
      </c>
      <c r="Q6667" t="s">
        <v>1073</v>
      </c>
      <c r="R6667">
        <v>293</v>
      </c>
      <c r="S6667" t="s">
        <v>1074</v>
      </c>
      <c r="T6667">
        <v>6</v>
      </c>
      <c r="U6667">
        <v>0.25</v>
      </c>
      <c r="V6667">
        <v>264</v>
      </c>
      <c r="W6667">
        <v>6</v>
      </c>
      <c r="X6667">
        <v>0.25</v>
      </c>
      <c r="Y6667">
        <v>264</v>
      </c>
    </row>
    <row r="6668" spans="1:25">
      <c r="A6668" s="10">
        <v>45627</v>
      </c>
      <c r="B6668" t="s">
        <v>76</v>
      </c>
      <c r="C6668" t="s">
        <v>2574</v>
      </c>
      <c r="D6668" t="s">
        <v>3363</v>
      </c>
      <c r="E6668">
        <v>264</v>
      </c>
      <c r="F6668" t="s">
        <v>3364</v>
      </c>
      <c r="G6668">
        <v>2216</v>
      </c>
      <c r="H6668" t="s">
        <v>3365</v>
      </c>
      <c r="I6668">
        <v>662</v>
      </c>
      <c r="J6668" t="s">
        <v>3366</v>
      </c>
      <c r="K6668">
        <v>144230</v>
      </c>
      <c r="L6668" t="s">
        <v>1732</v>
      </c>
      <c r="M6668">
        <v>0</v>
      </c>
      <c r="N6668">
        <v>21</v>
      </c>
      <c r="O6668" t="s">
        <v>83</v>
      </c>
      <c r="P6668" t="s">
        <v>288</v>
      </c>
      <c r="Q6668" t="s">
        <v>1073</v>
      </c>
      <c r="R6668">
        <v>293</v>
      </c>
      <c r="S6668" t="s">
        <v>1074</v>
      </c>
      <c r="T6668">
        <v>3</v>
      </c>
      <c r="U6668">
        <v>0.125</v>
      </c>
      <c r="V6668">
        <v>132</v>
      </c>
      <c r="W6668">
        <v>3</v>
      </c>
      <c r="X6668">
        <v>0.125</v>
      </c>
      <c r="Y6668">
        <v>132</v>
      </c>
    </row>
    <row r="6669" spans="1:25">
      <c r="A6669" s="10">
        <v>45627</v>
      </c>
      <c r="B6669" t="s">
        <v>76</v>
      </c>
      <c r="C6669" t="s">
        <v>2574</v>
      </c>
      <c r="D6669" t="s">
        <v>3363</v>
      </c>
      <c r="E6669">
        <v>264</v>
      </c>
      <c r="F6669" t="s">
        <v>3364</v>
      </c>
      <c r="G6669">
        <v>2216</v>
      </c>
      <c r="H6669" t="s">
        <v>3365</v>
      </c>
      <c r="I6669">
        <v>662</v>
      </c>
      <c r="J6669" t="s">
        <v>3366</v>
      </c>
      <c r="K6669">
        <v>144624</v>
      </c>
      <c r="L6669" t="s">
        <v>3380</v>
      </c>
      <c r="M6669">
        <v>0</v>
      </c>
      <c r="N6669">
        <v>22</v>
      </c>
      <c r="O6669" t="s">
        <v>83</v>
      </c>
      <c r="P6669" t="s">
        <v>91</v>
      </c>
      <c r="Q6669" t="s">
        <v>125</v>
      </c>
      <c r="R6669">
        <v>285</v>
      </c>
      <c r="S6669" t="s">
        <v>126</v>
      </c>
      <c r="T6669">
        <v>3</v>
      </c>
      <c r="U6669">
        <v>0.125</v>
      </c>
      <c r="V6669">
        <v>1245</v>
      </c>
      <c r="W6669">
        <v>3</v>
      </c>
      <c r="X6669">
        <v>0.125</v>
      </c>
      <c r="Y6669">
        <v>1245</v>
      </c>
    </row>
    <row r="6670" spans="1:25">
      <c r="A6670" s="10">
        <v>45627</v>
      </c>
      <c r="B6670" t="s">
        <v>76</v>
      </c>
      <c r="C6670" t="s">
        <v>2574</v>
      </c>
      <c r="D6670" t="s">
        <v>3363</v>
      </c>
      <c r="E6670">
        <v>264</v>
      </c>
      <c r="F6670" t="s">
        <v>3364</v>
      </c>
      <c r="G6670">
        <v>2216</v>
      </c>
      <c r="H6670" t="s">
        <v>3365</v>
      </c>
      <c r="I6670">
        <v>662</v>
      </c>
      <c r="J6670" t="s">
        <v>3366</v>
      </c>
      <c r="K6670">
        <v>220500</v>
      </c>
      <c r="L6670" t="s">
        <v>3381</v>
      </c>
      <c r="M6670">
        <v>0</v>
      </c>
      <c r="N6670">
        <v>22</v>
      </c>
      <c r="O6670" t="s">
        <v>83</v>
      </c>
      <c r="P6670" t="s">
        <v>130</v>
      </c>
      <c r="Q6670" t="s">
        <v>188</v>
      </c>
      <c r="R6670">
        <v>234</v>
      </c>
      <c r="S6670" t="s">
        <v>389</v>
      </c>
      <c r="T6670">
        <v>12</v>
      </c>
      <c r="U6670">
        <v>8.3333332999999996E-2</v>
      </c>
      <c r="V6670">
        <v>105.6</v>
      </c>
      <c r="W6670">
        <v>12</v>
      </c>
      <c r="X6670">
        <v>8.3333332999999996E-2</v>
      </c>
      <c r="Y6670">
        <v>105.6</v>
      </c>
    </row>
    <row r="6671" spans="1:25">
      <c r="A6671" s="10">
        <v>45627</v>
      </c>
      <c r="B6671" t="s">
        <v>76</v>
      </c>
      <c r="C6671" t="s">
        <v>2574</v>
      </c>
      <c r="D6671" t="s">
        <v>3363</v>
      </c>
      <c r="E6671">
        <v>264</v>
      </c>
      <c r="F6671" t="s">
        <v>3364</v>
      </c>
      <c r="G6671">
        <v>2216</v>
      </c>
      <c r="H6671" t="s">
        <v>3365</v>
      </c>
      <c r="I6671">
        <v>662</v>
      </c>
      <c r="J6671" t="s">
        <v>3366</v>
      </c>
      <c r="K6671">
        <v>220523</v>
      </c>
      <c r="L6671" t="s">
        <v>3382</v>
      </c>
      <c r="M6671">
        <v>0</v>
      </c>
      <c r="N6671">
        <v>22</v>
      </c>
      <c r="O6671" t="s">
        <v>83</v>
      </c>
      <c r="P6671" t="s">
        <v>91</v>
      </c>
      <c r="Q6671" t="s">
        <v>125</v>
      </c>
      <c r="R6671">
        <v>285</v>
      </c>
      <c r="S6671" t="s">
        <v>126</v>
      </c>
      <c r="T6671">
        <v>12</v>
      </c>
      <c r="U6671">
        <v>0.5</v>
      </c>
      <c r="V6671">
        <v>4980</v>
      </c>
      <c r="W6671">
        <v>12</v>
      </c>
      <c r="X6671">
        <v>0.5</v>
      </c>
      <c r="Y6671">
        <v>4980</v>
      </c>
    </row>
    <row r="6672" spans="1:25">
      <c r="A6672" s="10">
        <v>45627</v>
      </c>
      <c r="B6672" t="s">
        <v>76</v>
      </c>
      <c r="C6672" t="s">
        <v>2574</v>
      </c>
      <c r="D6672" t="s">
        <v>3363</v>
      </c>
      <c r="E6672">
        <v>264</v>
      </c>
      <c r="F6672" t="s">
        <v>3364</v>
      </c>
      <c r="G6672">
        <v>2216</v>
      </c>
      <c r="H6672" t="s">
        <v>3365</v>
      </c>
      <c r="I6672">
        <v>662</v>
      </c>
      <c r="J6672" t="s">
        <v>3366</v>
      </c>
      <c r="K6672">
        <v>225302</v>
      </c>
      <c r="L6672" t="s">
        <v>3383</v>
      </c>
      <c r="M6672">
        <v>0</v>
      </c>
      <c r="N6672">
        <v>22</v>
      </c>
      <c r="O6672" t="s">
        <v>83</v>
      </c>
      <c r="P6672" t="s">
        <v>288</v>
      </c>
      <c r="Q6672" t="s">
        <v>1073</v>
      </c>
      <c r="R6672">
        <v>293</v>
      </c>
      <c r="S6672" t="s">
        <v>1074</v>
      </c>
      <c r="T6672">
        <v>3</v>
      </c>
      <c r="U6672">
        <v>0.125</v>
      </c>
      <c r="V6672">
        <v>132</v>
      </c>
      <c r="W6672">
        <v>3</v>
      </c>
      <c r="X6672">
        <v>0.125</v>
      </c>
      <c r="Y6672">
        <v>132</v>
      </c>
    </row>
    <row r="6673" spans="1:25">
      <c r="A6673" s="10">
        <v>45627</v>
      </c>
      <c r="B6673" t="s">
        <v>76</v>
      </c>
      <c r="C6673" t="s">
        <v>2574</v>
      </c>
      <c r="D6673" t="s">
        <v>3363</v>
      </c>
      <c r="E6673">
        <v>264</v>
      </c>
      <c r="F6673" t="s">
        <v>3364</v>
      </c>
      <c r="G6673">
        <v>2216</v>
      </c>
      <c r="H6673" t="s">
        <v>3365</v>
      </c>
      <c r="I6673">
        <v>662</v>
      </c>
      <c r="J6673" t="s">
        <v>3366</v>
      </c>
      <c r="K6673">
        <v>30640</v>
      </c>
      <c r="L6673" t="s">
        <v>3384</v>
      </c>
      <c r="M6673">
        <v>0</v>
      </c>
      <c r="N6673">
        <v>22</v>
      </c>
      <c r="O6673" t="s">
        <v>83</v>
      </c>
      <c r="P6673" t="s">
        <v>130</v>
      </c>
      <c r="Q6673" t="s">
        <v>188</v>
      </c>
      <c r="R6673">
        <v>408</v>
      </c>
      <c r="S6673" t="s">
        <v>304</v>
      </c>
      <c r="T6673">
        <v>12</v>
      </c>
      <c r="U6673">
        <v>1</v>
      </c>
      <c r="V6673">
        <v>1752</v>
      </c>
      <c r="W6673">
        <v>12</v>
      </c>
      <c r="X6673">
        <v>1</v>
      </c>
      <c r="Y6673">
        <v>1752</v>
      </c>
    </row>
    <row r="6674" spans="1:25">
      <c r="A6674" s="10">
        <v>45627</v>
      </c>
      <c r="B6674" t="s">
        <v>76</v>
      </c>
      <c r="C6674" t="s">
        <v>2574</v>
      </c>
      <c r="D6674" t="s">
        <v>3363</v>
      </c>
      <c r="E6674">
        <v>264</v>
      </c>
      <c r="F6674" t="s">
        <v>3364</v>
      </c>
      <c r="G6674">
        <v>2216</v>
      </c>
      <c r="H6674" t="s">
        <v>3365</v>
      </c>
      <c r="I6674">
        <v>662</v>
      </c>
      <c r="J6674" t="s">
        <v>3366</v>
      </c>
      <c r="K6674">
        <v>30640</v>
      </c>
      <c r="L6674" t="s">
        <v>3384</v>
      </c>
      <c r="M6674">
        <v>0</v>
      </c>
      <c r="N6674">
        <v>22</v>
      </c>
      <c r="O6674" t="s">
        <v>83</v>
      </c>
      <c r="P6674" t="s">
        <v>109</v>
      </c>
      <c r="Q6674" t="s">
        <v>109</v>
      </c>
      <c r="R6674">
        <v>322</v>
      </c>
      <c r="S6674" t="s">
        <v>190</v>
      </c>
      <c r="T6674">
        <v>0</v>
      </c>
      <c r="U6674">
        <v>0</v>
      </c>
      <c r="V6674">
        <v>0</v>
      </c>
      <c r="W6674">
        <v>0</v>
      </c>
      <c r="X6674">
        <v>0</v>
      </c>
      <c r="Y6674">
        <v>0</v>
      </c>
    </row>
    <row r="6675" spans="1:25">
      <c r="A6675" s="10">
        <v>45627</v>
      </c>
      <c r="B6675" t="s">
        <v>76</v>
      </c>
      <c r="C6675" t="s">
        <v>2574</v>
      </c>
      <c r="D6675" t="s">
        <v>3363</v>
      </c>
      <c r="E6675">
        <v>264</v>
      </c>
      <c r="F6675" t="s">
        <v>3364</v>
      </c>
      <c r="G6675">
        <v>2216</v>
      </c>
      <c r="H6675" t="s">
        <v>3365</v>
      </c>
      <c r="I6675">
        <v>662</v>
      </c>
      <c r="J6675" t="s">
        <v>3366</v>
      </c>
      <c r="K6675">
        <v>211012</v>
      </c>
      <c r="L6675" t="s">
        <v>1030</v>
      </c>
      <c r="M6675">
        <v>0</v>
      </c>
      <c r="N6675">
        <v>22</v>
      </c>
      <c r="O6675" t="s">
        <v>83</v>
      </c>
      <c r="P6675" t="s">
        <v>91</v>
      </c>
      <c r="Q6675" t="s">
        <v>125</v>
      </c>
      <c r="R6675">
        <v>285</v>
      </c>
      <c r="S6675" t="s">
        <v>126</v>
      </c>
      <c r="T6675">
        <v>3</v>
      </c>
      <c r="U6675">
        <v>0.125</v>
      </c>
      <c r="V6675">
        <v>1245</v>
      </c>
      <c r="W6675">
        <v>3</v>
      </c>
      <c r="X6675">
        <v>0.125</v>
      </c>
      <c r="Y6675">
        <v>1245</v>
      </c>
    </row>
    <row r="6676" spans="1:25">
      <c r="A6676" s="10">
        <v>45627</v>
      </c>
      <c r="B6676" t="s">
        <v>76</v>
      </c>
      <c r="C6676" t="s">
        <v>2574</v>
      </c>
      <c r="D6676" t="s">
        <v>3363</v>
      </c>
      <c r="E6676">
        <v>264</v>
      </c>
      <c r="F6676" t="s">
        <v>3364</v>
      </c>
      <c r="G6676">
        <v>2216</v>
      </c>
      <c r="H6676" t="s">
        <v>3365</v>
      </c>
      <c r="I6676">
        <v>662</v>
      </c>
      <c r="J6676" t="s">
        <v>3366</v>
      </c>
      <c r="K6676">
        <v>144634</v>
      </c>
      <c r="L6676" t="s">
        <v>1544</v>
      </c>
      <c r="M6676">
        <v>0</v>
      </c>
      <c r="N6676">
        <v>21</v>
      </c>
      <c r="O6676" t="s">
        <v>83</v>
      </c>
      <c r="P6676" t="s">
        <v>91</v>
      </c>
      <c r="Q6676" t="s">
        <v>125</v>
      </c>
      <c r="R6676">
        <v>285</v>
      </c>
      <c r="S6676" t="s">
        <v>126</v>
      </c>
      <c r="T6676">
        <v>3</v>
      </c>
      <c r="U6676">
        <v>0.125</v>
      </c>
      <c r="V6676">
        <v>1245</v>
      </c>
      <c r="W6676">
        <v>3</v>
      </c>
      <c r="X6676">
        <v>0.125</v>
      </c>
      <c r="Y6676">
        <v>1245</v>
      </c>
    </row>
    <row r="6677" spans="1:25">
      <c r="A6677" s="10">
        <v>45627</v>
      </c>
      <c r="B6677" t="s">
        <v>76</v>
      </c>
      <c r="C6677" t="s">
        <v>2574</v>
      </c>
      <c r="D6677" t="s">
        <v>3363</v>
      </c>
      <c r="E6677">
        <v>264</v>
      </c>
      <c r="F6677" t="s">
        <v>3364</v>
      </c>
      <c r="G6677">
        <v>2216</v>
      </c>
      <c r="H6677" t="s">
        <v>3365</v>
      </c>
      <c r="I6677">
        <v>662</v>
      </c>
      <c r="J6677" t="s">
        <v>3366</v>
      </c>
      <c r="K6677">
        <v>30938</v>
      </c>
      <c r="L6677" t="s">
        <v>3385</v>
      </c>
      <c r="M6677">
        <v>0</v>
      </c>
      <c r="N6677">
        <v>22</v>
      </c>
      <c r="O6677" t="s">
        <v>83</v>
      </c>
      <c r="P6677" t="s">
        <v>288</v>
      </c>
      <c r="Q6677" t="s">
        <v>1073</v>
      </c>
      <c r="R6677">
        <v>293</v>
      </c>
      <c r="S6677" t="s">
        <v>1074</v>
      </c>
      <c r="T6677">
        <v>3</v>
      </c>
      <c r="U6677">
        <v>0.125</v>
      </c>
      <c r="V6677">
        <v>132</v>
      </c>
      <c r="W6677">
        <v>3</v>
      </c>
      <c r="X6677">
        <v>0.125</v>
      </c>
      <c r="Y6677">
        <v>132</v>
      </c>
    </row>
    <row r="6678" spans="1:25">
      <c r="A6678" s="10">
        <v>45627</v>
      </c>
      <c r="B6678" t="s">
        <v>76</v>
      </c>
      <c r="C6678" t="s">
        <v>2574</v>
      </c>
      <c r="D6678" t="s">
        <v>3363</v>
      </c>
      <c r="E6678">
        <v>264</v>
      </c>
      <c r="F6678" t="s">
        <v>3364</v>
      </c>
      <c r="G6678">
        <v>2216</v>
      </c>
      <c r="H6678" t="s">
        <v>3365</v>
      </c>
      <c r="I6678">
        <v>662</v>
      </c>
      <c r="J6678" t="s">
        <v>3366</v>
      </c>
      <c r="K6678">
        <v>144643</v>
      </c>
      <c r="L6678" t="s">
        <v>1550</v>
      </c>
      <c r="M6678">
        <v>0</v>
      </c>
      <c r="N6678">
        <v>21</v>
      </c>
      <c r="O6678" t="s">
        <v>83</v>
      </c>
      <c r="P6678" t="s">
        <v>91</v>
      </c>
      <c r="Q6678" t="s">
        <v>125</v>
      </c>
      <c r="R6678">
        <v>428</v>
      </c>
      <c r="S6678" t="s">
        <v>232</v>
      </c>
      <c r="T6678">
        <v>3</v>
      </c>
      <c r="U6678">
        <v>0.05</v>
      </c>
      <c r="V6678">
        <v>528</v>
      </c>
      <c r="W6678">
        <v>3</v>
      </c>
      <c r="X6678">
        <v>0.05</v>
      </c>
      <c r="Y6678">
        <v>528</v>
      </c>
    </row>
    <row r="6679" spans="1:25">
      <c r="A6679" s="10">
        <v>45627</v>
      </c>
      <c r="B6679" t="s">
        <v>76</v>
      </c>
      <c r="C6679" t="s">
        <v>2574</v>
      </c>
      <c r="D6679" t="s">
        <v>3363</v>
      </c>
      <c r="E6679">
        <v>264</v>
      </c>
      <c r="F6679" t="s">
        <v>3364</v>
      </c>
      <c r="G6679">
        <v>2216</v>
      </c>
      <c r="H6679" t="s">
        <v>3365</v>
      </c>
      <c r="I6679">
        <v>662</v>
      </c>
      <c r="J6679" t="s">
        <v>3366</v>
      </c>
      <c r="K6679">
        <v>220521</v>
      </c>
      <c r="L6679" t="s">
        <v>3386</v>
      </c>
      <c r="M6679">
        <v>0</v>
      </c>
      <c r="N6679">
        <v>22</v>
      </c>
      <c r="O6679" t="s">
        <v>83</v>
      </c>
      <c r="P6679" t="s">
        <v>91</v>
      </c>
      <c r="Q6679" t="s">
        <v>125</v>
      </c>
      <c r="R6679">
        <v>285</v>
      </c>
      <c r="S6679" t="s">
        <v>126</v>
      </c>
      <c r="T6679">
        <v>3</v>
      </c>
      <c r="U6679">
        <v>0.125</v>
      </c>
      <c r="V6679">
        <v>1245</v>
      </c>
      <c r="W6679">
        <v>3</v>
      </c>
      <c r="X6679">
        <v>0.125</v>
      </c>
      <c r="Y6679">
        <v>1245</v>
      </c>
    </row>
    <row r="6680" spans="1:25">
      <c r="A6680" s="10">
        <v>45627</v>
      </c>
      <c r="B6680" t="s">
        <v>76</v>
      </c>
      <c r="C6680" t="s">
        <v>2574</v>
      </c>
      <c r="D6680" t="s">
        <v>3363</v>
      </c>
      <c r="E6680">
        <v>264</v>
      </c>
      <c r="F6680" t="s">
        <v>3364</v>
      </c>
      <c r="G6680">
        <v>2216</v>
      </c>
      <c r="H6680" t="s">
        <v>3365</v>
      </c>
      <c r="I6680">
        <v>662</v>
      </c>
      <c r="J6680" t="s">
        <v>3366</v>
      </c>
      <c r="K6680">
        <v>31055</v>
      </c>
      <c r="L6680" t="s">
        <v>3387</v>
      </c>
      <c r="M6680">
        <v>0</v>
      </c>
      <c r="N6680">
        <v>22</v>
      </c>
      <c r="O6680" t="s">
        <v>83</v>
      </c>
      <c r="P6680" t="s">
        <v>91</v>
      </c>
      <c r="Q6680" t="s">
        <v>125</v>
      </c>
      <c r="R6680">
        <v>285</v>
      </c>
      <c r="S6680" t="s">
        <v>126</v>
      </c>
      <c r="T6680">
        <v>3</v>
      </c>
      <c r="U6680">
        <v>0.125</v>
      </c>
      <c r="V6680">
        <v>1245</v>
      </c>
      <c r="W6680">
        <v>3</v>
      </c>
      <c r="X6680">
        <v>0.125</v>
      </c>
      <c r="Y6680">
        <v>1245</v>
      </c>
    </row>
    <row r="6681" spans="1:25">
      <c r="A6681" s="10">
        <v>45627</v>
      </c>
      <c r="B6681" t="s">
        <v>76</v>
      </c>
      <c r="C6681" t="s">
        <v>2574</v>
      </c>
      <c r="D6681" t="s">
        <v>3363</v>
      </c>
      <c r="E6681">
        <v>264</v>
      </c>
      <c r="F6681" t="s">
        <v>3364</v>
      </c>
      <c r="G6681">
        <v>2216</v>
      </c>
      <c r="H6681" t="s">
        <v>3365</v>
      </c>
      <c r="I6681">
        <v>662</v>
      </c>
      <c r="J6681" t="s">
        <v>3366</v>
      </c>
      <c r="K6681">
        <v>211007</v>
      </c>
      <c r="L6681" t="s">
        <v>530</v>
      </c>
      <c r="M6681">
        <v>0</v>
      </c>
      <c r="N6681">
        <v>22</v>
      </c>
      <c r="O6681" t="s">
        <v>83</v>
      </c>
      <c r="P6681" t="s">
        <v>91</v>
      </c>
      <c r="Q6681" t="s">
        <v>282</v>
      </c>
      <c r="R6681">
        <v>185</v>
      </c>
      <c r="S6681" t="s">
        <v>287</v>
      </c>
      <c r="T6681">
        <v>2</v>
      </c>
      <c r="U6681">
        <v>8.3333332999999996E-2</v>
      </c>
      <c r="V6681">
        <v>720</v>
      </c>
      <c r="W6681">
        <v>2</v>
      </c>
      <c r="X6681">
        <v>8.3333332999999996E-2</v>
      </c>
      <c r="Y6681">
        <v>720</v>
      </c>
    </row>
    <row r="6682" spans="1:25">
      <c r="A6682" s="10">
        <v>45627</v>
      </c>
      <c r="B6682" t="s">
        <v>76</v>
      </c>
      <c r="C6682" t="s">
        <v>2574</v>
      </c>
      <c r="D6682" t="s">
        <v>3363</v>
      </c>
      <c r="E6682">
        <v>264</v>
      </c>
      <c r="F6682" t="s">
        <v>3364</v>
      </c>
      <c r="G6682">
        <v>2216</v>
      </c>
      <c r="H6682" t="s">
        <v>3365</v>
      </c>
      <c r="I6682">
        <v>662</v>
      </c>
      <c r="J6682" t="s">
        <v>3366</v>
      </c>
      <c r="K6682">
        <v>211044</v>
      </c>
      <c r="L6682" t="s">
        <v>530</v>
      </c>
      <c r="M6682">
        <v>0</v>
      </c>
      <c r="N6682">
        <v>22</v>
      </c>
      <c r="O6682" t="s">
        <v>83</v>
      </c>
      <c r="P6682" t="s">
        <v>288</v>
      </c>
      <c r="Q6682" t="s">
        <v>1073</v>
      </c>
      <c r="R6682">
        <v>293</v>
      </c>
      <c r="S6682" t="s">
        <v>1074</v>
      </c>
      <c r="T6682">
        <v>3</v>
      </c>
      <c r="U6682">
        <v>0.125</v>
      </c>
      <c r="V6682">
        <v>132</v>
      </c>
      <c r="W6682">
        <v>3</v>
      </c>
      <c r="X6682">
        <v>0.125</v>
      </c>
      <c r="Y6682">
        <v>132</v>
      </c>
    </row>
    <row r="6683" spans="1:25">
      <c r="A6683" s="10">
        <v>45627</v>
      </c>
      <c r="B6683" t="s">
        <v>76</v>
      </c>
      <c r="C6683" t="s">
        <v>2574</v>
      </c>
      <c r="D6683" t="s">
        <v>3363</v>
      </c>
      <c r="E6683">
        <v>264</v>
      </c>
      <c r="F6683" t="s">
        <v>3364</v>
      </c>
      <c r="G6683">
        <v>2216</v>
      </c>
      <c r="H6683" t="s">
        <v>3365</v>
      </c>
      <c r="I6683">
        <v>662</v>
      </c>
      <c r="J6683" t="s">
        <v>3366</v>
      </c>
      <c r="K6683">
        <v>31646</v>
      </c>
      <c r="L6683" t="s">
        <v>3388</v>
      </c>
      <c r="M6683">
        <v>0</v>
      </c>
      <c r="N6683">
        <v>22</v>
      </c>
      <c r="O6683" t="s">
        <v>83</v>
      </c>
      <c r="P6683" t="s">
        <v>91</v>
      </c>
      <c r="Q6683" t="s">
        <v>125</v>
      </c>
      <c r="R6683">
        <v>285</v>
      </c>
      <c r="S6683" t="s">
        <v>126</v>
      </c>
      <c r="T6683">
        <v>3</v>
      </c>
      <c r="U6683">
        <v>0.125</v>
      </c>
      <c r="V6683">
        <v>1245</v>
      </c>
      <c r="W6683">
        <v>3</v>
      </c>
      <c r="X6683">
        <v>0.125</v>
      </c>
      <c r="Y6683">
        <v>1245</v>
      </c>
    </row>
    <row r="6684" spans="1:25">
      <c r="A6684" s="10">
        <v>45627</v>
      </c>
      <c r="B6684" t="s">
        <v>76</v>
      </c>
      <c r="C6684" t="s">
        <v>2574</v>
      </c>
      <c r="D6684" t="s">
        <v>3363</v>
      </c>
      <c r="E6684">
        <v>264</v>
      </c>
      <c r="F6684" t="s">
        <v>3364</v>
      </c>
      <c r="G6684">
        <v>2216</v>
      </c>
      <c r="H6684" t="s">
        <v>3365</v>
      </c>
      <c r="I6684">
        <v>662</v>
      </c>
      <c r="J6684" t="s">
        <v>3366</v>
      </c>
      <c r="K6684">
        <v>225304</v>
      </c>
      <c r="L6684" t="s">
        <v>3389</v>
      </c>
      <c r="M6684">
        <v>0</v>
      </c>
      <c r="N6684">
        <v>22</v>
      </c>
      <c r="O6684" t="s">
        <v>83</v>
      </c>
      <c r="P6684" t="s">
        <v>91</v>
      </c>
      <c r="Q6684" t="s">
        <v>125</v>
      </c>
      <c r="R6684">
        <v>428</v>
      </c>
      <c r="S6684" t="s">
        <v>232</v>
      </c>
      <c r="T6684">
        <v>3</v>
      </c>
      <c r="U6684">
        <v>0.05</v>
      </c>
      <c r="V6684">
        <v>528</v>
      </c>
      <c r="W6684">
        <v>3</v>
      </c>
      <c r="X6684">
        <v>0.05</v>
      </c>
      <c r="Y6684">
        <v>528</v>
      </c>
    </row>
    <row r="6685" spans="1:25">
      <c r="A6685" s="10">
        <v>45627</v>
      </c>
      <c r="B6685" t="s">
        <v>76</v>
      </c>
      <c r="C6685" t="s">
        <v>2574</v>
      </c>
      <c r="D6685" t="s">
        <v>3363</v>
      </c>
      <c r="E6685">
        <v>264</v>
      </c>
      <c r="F6685" t="s">
        <v>3364</v>
      </c>
      <c r="G6685">
        <v>2216</v>
      </c>
      <c r="H6685" t="s">
        <v>3365</v>
      </c>
      <c r="I6685">
        <v>662</v>
      </c>
      <c r="J6685" t="s">
        <v>3366</v>
      </c>
      <c r="K6685">
        <v>285181</v>
      </c>
      <c r="L6685" t="s">
        <v>3390</v>
      </c>
      <c r="M6685">
        <v>0</v>
      </c>
      <c r="N6685">
        <v>21</v>
      </c>
      <c r="O6685" t="s">
        <v>83</v>
      </c>
      <c r="P6685" t="s">
        <v>288</v>
      </c>
      <c r="Q6685" t="s">
        <v>1073</v>
      </c>
      <c r="R6685">
        <v>293</v>
      </c>
      <c r="S6685" t="s">
        <v>1074</v>
      </c>
      <c r="T6685">
        <v>6</v>
      </c>
      <c r="U6685">
        <v>0.25</v>
      </c>
      <c r="V6685">
        <v>264</v>
      </c>
      <c r="W6685">
        <v>6</v>
      </c>
      <c r="X6685">
        <v>0.25</v>
      </c>
      <c r="Y6685">
        <v>264</v>
      </c>
    </row>
    <row r="6686" spans="1:25">
      <c r="A6686" s="10">
        <v>45627</v>
      </c>
      <c r="B6686" t="s">
        <v>76</v>
      </c>
      <c r="C6686" t="s">
        <v>2574</v>
      </c>
      <c r="D6686" t="s">
        <v>3363</v>
      </c>
      <c r="E6686">
        <v>264</v>
      </c>
      <c r="F6686" t="s">
        <v>3364</v>
      </c>
      <c r="G6686">
        <v>2216</v>
      </c>
      <c r="H6686" t="s">
        <v>3365</v>
      </c>
      <c r="I6686">
        <v>662</v>
      </c>
      <c r="J6686" t="s">
        <v>3366</v>
      </c>
      <c r="K6686">
        <v>211035</v>
      </c>
      <c r="L6686" t="s">
        <v>3391</v>
      </c>
      <c r="M6686">
        <v>0</v>
      </c>
      <c r="N6686">
        <v>22</v>
      </c>
      <c r="O6686" t="s">
        <v>83</v>
      </c>
      <c r="P6686" t="s">
        <v>91</v>
      </c>
      <c r="Q6686" t="s">
        <v>125</v>
      </c>
      <c r="R6686">
        <v>285</v>
      </c>
      <c r="S6686" t="s">
        <v>126</v>
      </c>
      <c r="T6686">
        <v>3</v>
      </c>
      <c r="U6686">
        <v>0.125</v>
      </c>
      <c r="V6686">
        <v>1245</v>
      </c>
      <c r="W6686">
        <v>3</v>
      </c>
      <c r="X6686">
        <v>0.125</v>
      </c>
      <c r="Y6686">
        <v>1245</v>
      </c>
    </row>
    <row r="6687" spans="1:25">
      <c r="A6687" s="10">
        <v>45627</v>
      </c>
      <c r="B6687" t="s">
        <v>76</v>
      </c>
      <c r="C6687" t="s">
        <v>2574</v>
      </c>
      <c r="D6687" t="s">
        <v>3363</v>
      </c>
      <c r="E6687">
        <v>264</v>
      </c>
      <c r="F6687" t="s">
        <v>3364</v>
      </c>
      <c r="G6687">
        <v>2216</v>
      </c>
      <c r="H6687" t="s">
        <v>3365</v>
      </c>
      <c r="I6687">
        <v>662</v>
      </c>
      <c r="J6687" t="s">
        <v>3366</v>
      </c>
      <c r="K6687">
        <v>31379</v>
      </c>
      <c r="L6687" t="s">
        <v>3392</v>
      </c>
      <c r="M6687">
        <v>0</v>
      </c>
      <c r="N6687">
        <v>21</v>
      </c>
      <c r="O6687" t="s">
        <v>83</v>
      </c>
      <c r="P6687" t="s">
        <v>130</v>
      </c>
      <c r="Q6687" t="s">
        <v>188</v>
      </c>
      <c r="R6687">
        <v>405</v>
      </c>
      <c r="S6687" t="s">
        <v>219</v>
      </c>
      <c r="T6687">
        <v>3</v>
      </c>
      <c r="U6687">
        <v>0.25</v>
      </c>
      <c r="V6687">
        <v>438</v>
      </c>
      <c r="W6687">
        <v>3</v>
      </c>
      <c r="X6687">
        <v>0.25</v>
      </c>
      <c r="Y6687">
        <v>438</v>
      </c>
    </row>
    <row r="6688" spans="1:25">
      <c r="A6688" s="10">
        <v>45627</v>
      </c>
      <c r="B6688" t="s">
        <v>76</v>
      </c>
      <c r="C6688" t="s">
        <v>2574</v>
      </c>
      <c r="D6688" t="s">
        <v>3363</v>
      </c>
      <c r="E6688">
        <v>264</v>
      </c>
      <c r="F6688" t="s">
        <v>3364</v>
      </c>
      <c r="G6688">
        <v>2216</v>
      </c>
      <c r="H6688" t="s">
        <v>3365</v>
      </c>
      <c r="I6688">
        <v>662</v>
      </c>
      <c r="J6688" t="s">
        <v>3366</v>
      </c>
      <c r="K6688">
        <v>31379</v>
      </c>
      <c r="L6688" t="s">
        <v>3392</v>
      </c>
      <c r="M6688">
        <v>0</v>
      </c>
      <c r="N6688">
        <v>21</v>
      </c>
      <c r="O6688" t="s">
        <v>83</v>
      </c>
      <c r="P6688" t="s">
        <v>288</v>
      </c>
      <c r="Q6688" t="s">
        <v>1073</v>
      </c>
      <c r="R6688">
        <v>293</v>
      </c>
      <c r="S6688" t="s">
        <v>1074</v>
      </c>
      <c r="T6688">
        <v>12</v>
      </c>
      <c r="U6688">
        <v>0.5</v>
      </c>
      <c r="V6688">
        <v>528</v>
      </c>
      <c r="W6688">
        <v>12</v>
      </c>
      <c r="X6688">
        <v>0.5</v>
      </c>
      <c r="Y6688">
        <v>528</v>
      </c>
    </row>
    <row r="6689" spans="1:25">
      <c r="A6689" s="10">
        <v>45627</v>
      </c>
      <c r="B6689" t="s">
        <v>76</v>
      </c>
      <c r="C6689" t="s">
        <v>2574</v>
      </c>
      <c r="D6689" t="s">
        <v>3363</v>
      </c>
      <c r="E6689">
        <v>264</v>
      </c>
      <c r="F6689" t="s">
        <v>3364</v>
      </c>
      <c r="G6689">
        <v>2216</v>
      </c>
      <c r="H6689" t="s">
        <v>3365</v>
      </c>
      <c r="I6689">
        <v>662</v>
      </c>
      <c r="J6689" t="s">
        <v>3366</v>
      </c>
      <c r="K6689">
        <v>143168</v>
      </c>
      <c r="L6689" t="s">
        <v>3208</v>
      </c>
      <c r="M6689">
        <v>0</v>
      </c>
      <c r="N6689">
        <v>21</v>
      </c>
      <c r="O6689" t="s">
        <v>83</v>
      </c>
      <c r="P6689" t="s">
        <v>288</v>
      </c>
      <c r="Q6689" t="s">
        <v>1073</v>
      </c>
      <c r="R6689">
        <v>293</v>
      </c>
      <c r="S6689" t="s">
        <v>1074</v>
      </c>
      <c r="T6689">
        <v>3</v>
      </c>
      <c r="U6689">
        <v>0.125</v>
      </c>
      <c r="V6689">
        <v>132</v>
      </c>
      <c r="W6689">
        <v>3</v>
      </c>
      <c r="X6689">
        <v>0.125</v>
      </c>
      <c r="Y6689">
        <v>132</v>
      </c>
    </row>
    <row r="6690" spans="1:25">
      <c r="A6690" s="10">
        <v>45627</v>
      </c>
      <c r="B6690" t="s">
        <v>76</v>
      </c>
      <c r="C6690" t="s">
        <v>2574</v>
      </c>
      <c r="D6690" t="s">
        <v>3363</v>
      </c>
      <c r="E6690">
        <v>264</v>
      </c>
      <c r="F6690" t="s">
        <v>3364</v>
      </c>
      <c r="G6690">
        <v>2216</v>
      </c>
      <c r="H6690" t="s">
        <v>3365</v>
      </c>
      <c r="I6690">
        <v>662</v>
      </c>
      <c r="J6690" t="s">
        <v>3366</v>
      </c>
      <c r="K6690">
        <v>211009</v>
      </c>
      <c r="L6690" t="s">
        <v>3393</v>
      </c>
      <c r="M6690">
        <v>0</v>
      </c>
      <c r="N6690">
        <v>22</v>
      </c>
      <c r="O6690" t="s">
        <v>83</v>
      </c>
      <c r="P6690" t="s">
        <v>91</v>
      </c>
      <c r="Q6690" t="s">
        <v>125</v>
      </c>
      <c r="R6690">
        <v>285</v>
      </c>
      <c r="S6690" t="s">
        <v>126</v>
      </c>
      <c r="T6690">
        <v>3</v>
      </c>
      <c r="U6690">
        <v>0.125</v>
      </c>
      <c r="V6690">
        <v>1245</v>
      </c>
      <c r="W6690">
        <v>3</v>
      </c>
      <c r="X6690">
        <v>0.125</v>
      </c>
      <c r="Y6690">
        <v>1245</v>
      </c>
    </row>
    <row r="6691" spans="1:25">
      <c r="A6691" s="10">
        <v>45627</v>
      </c>
      <c r="B6691" t="s">
        <v>76</v>
      </c>
      <c r="C6691" t="s">
        <v>2574</v>
      </c>
      <c r="D6691" t="s">
        <v>3363</v>
      </c>
      <c r="E6691">
        <v>264</v>
      </c>
      <c r="F6691" t="s">
        <v>3364</v>
      </c>
      <c r="G6691">
        <v>2216</v>
      </c>
      <c r="H6691" t="s">
        <v>3365</v>
      </c>
      <c r="I6691">
        <v>662</v>
      </c>
      <c r="J6691" t="s">
        <v>3366</v>
      </c>
      <c r="K6691">
        <v>225269</v>
      </c>
      <c r="L6691" t="s">
        <v>3394</v>
      </c>
      <c r="M6691">
        <v>0</v>
      </c>
      <c r="N6691">
        <v>22</v>
      </c>
      <c r="O6691" t="s">
        <v>83</v>
      </c>
      <c r="P6691" t="s">
        <v>91</v>
      </c>
      <c r="Q6691" t="s">
        <v>125</v>
      </c>
      <c r="R6691">
        <v>285</v>
      </c>
      <c r="S6691" t="s">
        <v>126</v>
      </c>
      <c r="T6691">
        <v>4</v>
      </c>
      <c r="U6691">
        <v>0.16666666699999999</v>
      </c>
      <c r="V6691">
        <v>1660</v>
      </c>
      <c r="W6691">
        <v>4</v>
      </c>
      <c r="X6691">
        <v>0.16666666699999999</v>
      </c>
      <c r="Y6691">
        <v>1660</v>
      </c>
    </row>
    <row r="6692" spans="1:25">
      <c r="A6692" s="10">
        <v>45627</v>
      </c>
      <c r="B6692" t="s">
        <v>76</v>
      </c>
      <c r="C6692" t="s">
        <v>2574</v>
      </c>
      <c r="D6692" t="s">
        <v>3363</v>
      </c>
      <c r="E6692">
        <v>264</v>
      </c>
      <c r="F6692" t="s">
        <v>3364</v>
      </c>
      <c r="G6692">
        <v>2216</v>
      </c>
      <c r="H6692" t="s">
        <v>3365</v>
      </c>
      <c r="I6692">
        <v>662</v>
      </c>
      <c r="J6692" t="s">
        <v>3366</v>
      </c>
      <c r="K6692">
        <v>143112</v>
      </c>
      <c r="L6692" t="s">
        <v>3395</v>
      </c>
      <c r="M6692">
        <v>0</v>
      </c>
      <c r="N6692">
        <v>22</v>
      </c>
      <c r="O6692" t="s">
        <v>83</v>
      </c>
      <c r="P6692" t="s">
        <v>91</v>
      </c>
      <c r="Q6692" t="s">
        <v>125</v>
      </c>
      <c r="R6692">
        <v>285</v>
      </c>
      <c r="S6692" t="s">
        <v>126</v>
      </c>
      <c r="T6692">
        <v>3</v>
      </c>
      <c r="U6692">
        <v>0.125</v>
      </c>
      <c r="V6692">
        <v>1245</v>
      </c>
      <c r="W6692">
        <v>3</v>
      </c>
      <c r="X6692">
        <v>0.125</v>
      </c>
      <c r="Y6692">
        <v>1245</v>
      </c>
    </row>
    <row r="6693" spans="1:25">
      <c r="A6693" s="10">
        <v>45627</v>
      </c>
      <c r="B6693" t="s">
        <v>76</v>
      </c>
      <c r="C6693" t="s">
        <v>2574</v>
      </c>
      <c r="D6693" t="s">
        <v>3363</v>
      </c>
      <c r="E6693">
        <v>264</v>
      </c>
      <c r="F6693" t="s">
        <v>3364</v>
      </c>
      <c r="G6693">
        <v>2140</v>
      </c>
      <c r="H6693" t="s">
        <v>3396</v>
      </c>
      <c r="I6693">
        <v>629</v>
      </c>
      <c r="J6693" t="s">
        <v>3397</v>
      </c>
      <c r="K6693">
        <v>39415</v>
      </c>
      <c r="L6693" t="s">
        <v>448</v>
      </c>
      <c r="M6693">
        <v>0</v>
      </c>
      <c r="N6693">
        <v>14</v>
      </c>
      <c r="O6693" t="s">
        <v>83</v>
      </c>
      <c r="P6693" t="s">
        <v>109</v>
      </c>
      <c r="Q6693" t="s">
        <v>109</v>
      </c>
      <c r="R6693">
        <v>133</v>
      </c>
      <c r="S6693" t="s">
        <v>163</v>
      </c>
      <c r="T6693">
        <v>0</v>
      </c>
      <c r="U6693">
        <v>0</v>
      </c>
      <c r="V6693">
        <v>0</v>
      </c>
      <c r="W6693">
        <v>0</v>
      </c>
      <c r="X6693">
        <v>0</v>
      </c>
      <c r="Y6693">
        <v>0</v>
      </c>
    </row>
    <row r="6694" spans="1:25">
      <c r="A6694" s="10">
        <v>45627</v>
      </c>
      <c r="B6694" t="s">
        <v>76</v>
      </c>
      <c r="C6694" t="s">
        <v>2574</v>
      </c>
      <c r="D6694" t="s">
        <v>3363</v>
      </c>
      <c r="E6694">
        <v>264</v>
      </c>
      <c r="F6694" t="s">
        <v>3364</v>
      </c>
      <c r="G6694">
        <v>2140</v>
      </c>
      <c r="H6694" t="s">
        <v>3396</v>
      </c>
      <c r="I6694">
        <v>629</v>
      </c>
      <c r="J6694" t="s">
        <v>3397</v>
      </c>
      <c r="K6694">
        <v>39415</v>
      </c>
      <c r="L6694" t="s">
        <v>448</v>
      </c>
      <c r="M6694">
        <v>0</v>
      </c>
      <c r="N6694">
        <v>14</v>
      </c>
      <c r="O6694" t="s">
        <v>83</v>
      </c>
      <c r="P6694" t="s">
        <v>91</v>
      </c>
      <c r="Q6694" t="s">
        <v>125</v>
      </c>
      <c r="R6694">
        <v>426</v>
      </c>
      <c r="S6694" t="s">
        <v>302</v>
      </c>
      <c r="T6694">
        <v>2</v>
      </c>
      <c r="U6694">
        <v>0.16666666699999999</v>
      </c>
      <c r="V6694">
        <v>1650</v>
      </c>
      <c r="W6694">
        <v>2</v>
      </c>
      <c r="X6694">
        <v>0.16666666699999999</v>
      </c>
      <c r="Y6694">
        <v>1650</v>
      </c>
    </row>
    <row r="6695" spans="1:25">
      <c r="A6695" s="10">
        <v>45627</v>
      </c>
      <c r="B6695" t="s">
        <v>76</v>
      </c>
      <c r="C6695" t="s">
        <v>2574</v>
      </c>
      <c r="D6695" t="s">
        <v>3363</v>
      </c>
      <c r="E6695">
        <v>264</v>
      </c>
      <c r="F6695" t="s">
        <v>3364</v>
      </c>
      <c r="G6695">
        <v>2140</v>
      </c>
      <c r="H6695" t="s">
        <v>3396</v>
      </c>
      <c r="I6695">
        <v>629</v>
      </c>
      <c r="J6695" t="s">
        <v>3397</v>
      </c>
      <c r="K6695">
        <v>39415</v>
      </c>
      <c r="L6695" t="s">
        <v>448</v>
      </c>
      <c r="M6695">
        <v>0</v>
      </c>
      <c r="N6695">
        <v>14</v>
      </c>
      <c r="O6695" t="s">
        <v>83</v>
      </c>
      <c r="P6695" t="s">
        <v>91</v>
      </c>
      <c r="Q6695" t="s">
        <v>125</v>
      </c>
      <c r="R6695">
        <v>285</v>
      </c>
      <c r="S6695" t="s">
        <v>126</v>
      </c>
      <c r="T6695">
        <v>20</v>
      </c>
      <c r="U6695">
        <v>0.83333333300000001</v>
      </c>
      <c r="V6695">
        <v>8300</v>
      </c>
      <c r="W6695">
        <v>20</v>
      </c>
      <c r="X6695">
        <v>0.83333333300000001</v>
      </c>
      <c r="Y6695">
        <v>8300</v>
      </c>
    </row>
    <row r="6696" spans="1:25">
      <c r="A6696" s="10">
        <v>45627</v>
      </c>
      <c r="B6696" t="s">
        <v>76</v>
      </c>
      <c r="C6696" t="s">
        <v>2574</v>
      </c>
      <c r="D6696" t="s">
        <v>3363</v>
      </c>
      <c r="E6696">
        <v>264</v>
      </c>
      <c r="F6696" t="s">
        <v>3364</v>
      </c>
      <c r="G6696">
        <v>2140</v>
      </c>
      <c r="H6696" t="s">
        <v>3396</v>
      </c>
      <c r="I6696">
        <v>629</v>
      </c>
      <c r="J6696" t="s">
        <v>3397</v>
      </c>
      <c r="K6696">
        <v>40478</v>
      </c>
      <c r="L6696" t="s">
        <v>3398</v>
      </c>
      <c r="M6696">
        <v>0</v>
      </c>
      <c r="N6696">
        <v>14</v>
      </c>
      <c r="O6696" t="s">
        <v>83</v>
      </c>
      <c r="P6696" t="s">
        <v>91</v>
      </c>
      <c r="Q6696" t="s">
        <v>125</v>
      </c>
      <c r="R6696">
        <v>426</v>
      </c>
      <c r="S6696" t="s">
        <v>302</v>
      </c>
      <c r="T6696">
        <v>2</v>
      </c>
      <c r="U6696">
        <v>0.16666666699999999</v>
      </c>
      <c r="V6696">
        <v>1650</v>
      </c>
      <c r="W6696">
        <v>2</v>
      </c>
      <c r="X6696">
        <v>0.16666666699999999</v>
      </c>
      <c r="Y6696">
        <v>1650</v>
      </c>
    </row>
    <row r="6697" spans="1:25">
      <c r="A6697" s="10">
        <v>45627</v>
      </c>
      <c r="B6697" t="s">
        <v>76</v>
      </c>
      <c r="C6697" t="s">
        <v>2574</v>
      </c>
      <c r="D6697" t="s">
        <v>3363</v>
      </c>
      <c r="E6697">
        <v>264</v>
      </c>
      <c r="F6697" t="s">
        <v>3364</v>
      </c>
      <c r="G6697">
        <v>2140</v>
      </c>
      <c r="H6697" t="s">
        <v>3396</v>
      </c>
      <c r="I6697">
        <v>629</v>
      </c>
      <c r="J6697" t="s">
        <v>3397</v>
      </c>
      <c r="K6697">
        <v>40478</v>
      </c>
      <c r="L6697" t="s">
        <v>3398</v>
      </c>
      <c r="M6697">
        <v>0</v>
      </c>
      <c r="N6697">
        <v>14</v>
      </c>
      <c r="O6697" t="s">
        <v>83</v>
      </c>
      <c r="P6697" t="s">
        <v>91</v>
      </c>
      <c r="Q6697" t="s">
        <v>125</v>
      </c>
      <c r="R6697">
        <v>285</v>
      </c>
      <c r="S6697" t="s">
        <v>126</v>
      </c>
      <c r="T6697">
        <v>3</v>
      </c>
      <c r="U6697">
        <v>0.125</v>
      </c>
      <c r="V6697">
        <v>1245</v>
      </c>
      <c r="W6697">
        <v>3</v>
      </c>
      <c r="X6697">
        <v>0.125</v>
      </c>
      <c r="Y6697">
        <v>1245</v>
      </c>
    </row>
    <row r="6698" spans="1:25">
      <c r="A6698" s="10">
        <v>45627</v>
      </c>
      <c r="B6698" t="s">
        <v>76</v>
      </c>
      <c r="C6698" t="s">
        <v>2574</v>
      </c>
      <c r="D6698" t="s">
        <v>3363</v>
      </c>
      <c r="E6698">
        <v>264</v>
      </c>
      <c r="F6698" t="s">
        <v>3364</v>
      </c>
      <c r="G6698">
        <v>2140</v>
      </c>
      <c r="H6698" t="s">
        <v>3396</v>
      </c>
      <c r="I6698">
        <v>629</v>
      </c>
      <c r="J6698" t="s">
        <v>3397</v>
      </c>
      <c r="K6698">
        <v>40717</v>
      </c>
      <c r="L6698" t="s">
        <v>3399</v>
      </c>
      <c r="M6698">
        <v>0</v>
      </c>
      <c r="N6698">
        <v>14</v>
      </c>
      <c r="O6698" t="s">
        <v>83</v>
      </c>
      <c r="P6698" t="s">
        <v>91</v>
      </c>
      <c r="Q6698" t="s">
        <v>125</v>
      </c>
      <c r="R6698">
        <v>285</v>
      </c>
      <c r="S6698" t="s">
        <v>126</v>
      </c>
      <c r="T6698">
        <v>3</v>
      </c>
      <c r="U6698">
        <v>0.125</v>
      </c>
      <c r="V6698">
        <v>1245</v>
      </c>
      <c r="W6698">
        <v>3</v>
      </c>
      <c r="X6698">
        <v>0.125</v>
      </c>
      <c r="Y6698">
        <v>1245</v>
      </c>
    </row>
    <row r="6699" spans="1:25">
      <c r="A6699" s="10">
        <v>45627</v>
      </c>
      <c r="B6699" t="s">
        <v>76</v>
      </c>
      <c r="C6699" t="s">
        <v>2574</v>
      </c>
      <c r="D6699" t="s">
        <v>3363</v>
      </c>
      <c r="E6699">
        <v>264</v>
      </c>
      <c r="F6699" t="s">
        <v>3364</v>
      </c>
      <c r="G6699">
        <v>2140</v>
      </c>
      <c r="H6699" t="s">
        <v>3396</v>
      </c>
      <c r="I6699">
        <v>629</v>
      </c>
      <c r="J6699" t="s">
        <v>3397</v>
      </c>
      <c r="K6699">
        <v>40717</v>
      </c>
      <c r="L6699" t="s">
        <v>3399</v>
      </c>
      <c r="M6699">
        <v>0</v>
      </c>
      <c r="N6699">
        <v>14</v>
      </c>
      <c r="O6699" t="s">
        <v>83</v>
      </c>
      <c r="P6699" t="s">
        <v>288</v>
      </c>
      <c r="Q6699" t="s">
        <v>1073</v>
      </c>
      <c r="R6699">
        <v>293</v>
      </c>
      <c r="S6699" t="s">
        <v>1074</v>
      </c>
      <c r="T6699">
        <v>6</v>
      </c>
      <c r="U6699">
        <v>0.25</v>
      </c>
      <c r="V6699">
        <v>264</v>
      </c>
      <c r="W6699">
        <v>6</v>
      </c>
      <c r="X6699">
        <v>0.25</v>
      </c>
      <c r="Y6699">
        <v>264</v>
      </c>
    </row>
    <row r="6700" spans="1:25">
      <c r="A6700" s="10">
        <v>45627</v>
      </c>
      <c r="B6700" t="s">
        <v>76</v>
      </c>
      <c r="C6700" t="s">
        <v>2574</v>
      </c>
      <c r="D6700" t="s">
        <v>3363</v>
      </c>
      <c r="E6700">
        <v>264</v>
      </c>
      <c r="F6700" t="s">
        <v>3364</v>
      </c>
      <c r="G6700">
        <v>2140</v>
      </c>
      <c r="H6700" t="s">
        <v>3396</v>
      </c>
      <c r="I6700">
        <v>629</v>
      </c>
      <c r="J6700" t="s">
        <v>3397</v>
      </c>
      <c r="K6700">
        <v>41757</v>
      </c>
      <c r="L6700" t="s">
        <v>2546</v>
      </c>
      <c r="M6700">
        <v>0</v>
      </c>
      <c r="N6700">
        <v>14</v>
      </c>
      <c r="O6700" t="s">
        <v>417</v>
      </c>
      <c r="P6700" t="s">
        <v>91</v>
      </c>
      <c r="Q6700" t="s">
        <v>125</v>
      </c>
      <c r="R6700">
        <v>431</v>
      </c>
      <c r="S6700" t="s">
        <v>177</v>
      </c>
      <c r="T6700">
        <v>6</v>
      </c>
      <c r="U6700">
        <v>0.25</v>
      </c>
      <c r="V6700">
        <v>2010</v>
      </c>
      <c r="W6700">
        <v>6</v>
      </c>
      <c r="X6700">
        <v>0.25</v>
      </c>
      <c r="Y6700">
        <v>2010</v>
      </c>
    </row>
    <row r="6701" spans="1:25">
      <c r="A6701" s="10">
        <v>45627</v>
      </c>
      <c r="B6701" t="s">
        <v>76</v>
      </c>
      <c r="C6701" t="s">
        <v>2574</v>
      </c>
      <c r="D6701" t="s">
        <v>3363</v>
      </c>
      <c r="E6701">
        <v>264</v>
      </c>
      <c r="F6701" t="s">
        <v>3364</v>
      </c>
      <c r="G6701">
        <v>2140</v>
      </c>
      <c r="H6701" t="s">
        <v>3396</v>
      </c>
      <c r="I6701">
        <v>629</v>
      </c>
      <c r="J6701" t="s">
        <v>3397</v>
      </c>
      <c r="K6701">
        <v>41757</v>
      </c>
      <c r="L6701" t="s">
        <v>2546</v>
      </c>
      <c r="M6701">
        <v>0</v>
      </c>
      <c r="N6701">
        <v>14</v>
      </c>
      <c r="O6701" t="s">
        <v>417</v>
      </c>
      <c r="P6701" t="s">
        <v>130</v>
      </c>
      <c r="Q6701" t="s">
        <v>131</v>
      </c>
      <c r="R6701">
        <v>375</v>
      </c>
      <c r="S6701" t="s">
        <v>274</v>
      </c>
      <c r="T6701">
        <v>3</v>
      </c>
      <c r="U6701">
        <v>0.125</v>
      </c>
      <c r="V6701">
        <v>150</v>
      </c>
      <c r="W6701">
        <v>3</v>
      </c>
      <c r="X6701">
        <v>0.125</v>
      </c>
      <c r="Y6701">
        <v>150</v>
      </c>
    </row>
    <row r="6702" spans="1:25">
      <c r="A6702" s="10">
        <v>45627</v>
      </c>
      <c r="B6702" t="s">
        <v>76</v>
      </c>
      <c r="C6702" t="s">
        <v>2574</v>
      </c>
      <c r="D6702" t="s">
        <v>3363</v>
      </c>
      <c r="E6702">
        <v>264</v>
      </c>
      <c r="F6702" t="s">
        <v>3364</v>
      </c>
      <c r="G6702">
        <v>2140</v>
      </c>
      <c r="H6702" t="s">
        <v>3396</v>
      </c>
      <c r="I6702">
        <v>629</v>
      </c>
      <c r="J6702" t="s">
        <v>3397</v>
      </c>
      <c r="K6702">
        <v>41757</v>
      </c>
      <c r="L6702" t="s">
        <v>2546</v>
      </c>
      <c r="M6702">
        <v>0</v>
      </c>
      <c r="N6702">
        <v>14</v>
      </c>
      <c r="O6702" t="s">
        <v>417</v>
      </c>
      <c r="P6702" t="s">
        <v>130</v>
      </c>
      <c r="Q6702" t="s">
        <v>188</v>
      </c>
      <c r="R6702">
        <v>234</v>
      </c>
      <c r="S6702" t="s">
        <v>389</v>
      </c>
      <c r="T6702">
        <v>12</v>
      </c>
      <c r="U6702">
        <v>8.3333332999999996E-2</v>
      </c>
      <c r="V6702">
        <v>105.6</v>
      </c>
      <c r="W6702">
        <v>12</v>
      </c>
      <c r="X6702">
        <v>8.3333332999999996E-2</v>
      </c>
      <c r="Y6702">
        <v>105.6</v>
      </c>
    </row>
    <row r="6703" spans="1:25">
      <c r="A6703" s="10">
        <v>45627</v>
      </c>
      <c r="B6703" t="s">
        <v>76</v>
      </c>
      <c r="C6703" t="s">
        <v>2574</v>
      </c>
      <c r="D6703" t="s">
        <v>3363</v>
      </c>
      <c r="E6703">
        <v>264</v>
      </c>
      <c r="F6703" t="s">
        <v>3364</v>
      </c>
      <c r="G6703">
        <v>2140</v>
      </c>
      <c r="H6703" t="s">
        <v>3396</v>
      </c>
      <c r="I6703">
        <v>629</v>
      </c>
      <c r="J6703" t="s">
        <v>3397</v>
      </c>
      <c r="K6703">
        <v>41757</v>
      </c>
      <c r="L6703" t="s">
        <v>2546</v>
      </c>
      <c r="M6703">
        <v>0</v>
      </c>
      <c r="N6703">
        <v>14</v>
      </c>
      <c r="O6703" t="s">
        <v>417</v>
      </c>
      <c r="P6703" t="s">
        <v>288</v>
      </c>
      <c r="Q6703" t="s">
        <v>1073</v>
      </c>
      <c r="R6703">
        <v>293</v>
      </c>
      <c r="S6703" t="s">
        <v>1074</v>
      </c>
      <c r="T6703">
        <v>6</v>
      </c>
      <c r="U6703">
        <v>0.25</v>
      </c>
      <c r="V6703">
        <v>264</v>
      </c>
      <c r="W6703">
        <v>6</v>
      </c>
      <c r="X6703">
        <v>0.25</v>
      </c>
      <c r="Y6703">
        <v>264</v>
      </c>
    </row>
    <row r="6704" spans="1:25">
      <c r="A6704" s="10">
        <v>45627</v>
      </c>
      <c r="B6704" t="s">
        <v>76</v>
      </c>
      <c r="C6704" t="s">
        <v>2574</v>
      </c>
      <c r="D6704" t="s">
        <v>3363</v>
      </c>
      <c r="E6704">
        <v>264</v>
      </c>
      <c r="F6704" t="s">
        <v>3364</v>
      </c>
      <c r="G6704">
        <v>2140</v>
      </c>
      <c r="H6704" t="s">
        <v>3396</v>
      </c>
      <c r="I6704">
        <v>629</v>
      </c>
      <c r="J6704" t="s">
        <v>3397</v>
      </c>
      <c r="K6704">
        <v>215417</v>
      </c>
      <c r="L6704" t="s">
        <v>1214</v>
      </c>
      <c r="M6704">
        <v>0</v>
      </c>
      <c r="N6704">
        <v>14</v>
      </c>
      <c r="O6704" t="s">
        <v>83</v>
      </c>
      <c r="P6704" t="s">
        <v>109</v>
      </c>
      <c r="Q6704" t="s">
        <v>109</v>
      </c>
      <c r="R6704">
        <v>133</v>
      </c>
      <c r="S6704" t="s">
        <v>163</v>
      </c>
      <c r="T6704">
        <v>0</v>
      </c>
      <c r="U6704">
        <v>0</v>
      </c>
      <c r="V6704">
        <v>0</v>
      </c>
      <c r="W6704">
        <v>0</v>
      </c>
      <c r="X6704">
        <v>0</v>
      </c>
      <c r="Y6704">
        <v>0</v>
      </c>
    </row>
    <row r="6705" spans="1:25">
      <c r="A6705" s="10">
        <v>45627</v>
      </c>
      <c r="B6705" t="s">
        <v>76</v>
      </c>
      <c r="C6705" t="s">
        <v>2574</v>
      </c>
      <c r="D6705" t="s">
        <v>3363</v>
      </c>
      <c r="E6705">
        <v>264</v>
      </c>
      <c r="F6705" t="s">
        <v>3364</v>
      </c>
      <c r="G6705">
        <v>2140</v>
      </c>
      <c r="H6705" t="s">
        <v>3396</v>
      </c>
      <c r="I6705">
        <v>629</v>
      </c>
      <c r="J6705" t="s">
        <v>3397</v>
      </c>
      <c r="K6705">
        <v>215417</v>
      </c>
      <c r="L6705" t="s">
        <v>1214</v>
      </c>
      <c r="M6705">
        <v>0</v>
      </c>
      <c r="N6705">
        <v>14</v>
      </c>
      <c r="O6705" t="s">
        <v>83</v>
      </c>
      <c r="P6705" t="s">
        <v>91</v>
      </c>
      <c r="Q6705" t="s">
        <v>125</v>
      </c>
      <c r="R6705">
        <v>426</v>
      </c>
      <c r="S6705" t="s">
        <v>302</v>
      </c>
      <c r="T6705">
        <v>2</v>
      </c>
      <c r="U6705">
        <v>0.16666666699999999</v>
      </c>
      <c r="V6705">
        <v>1650</v>
      </c>
      <c r="W6705">
        <v>2</v>
      </c>
      <c r="X6705">
        <v>0.16666666699999999</v>
      </c>
      <c r="Y6705">
        <v>1650</v>
      </c>
    </row>
    <row r="6706" spans="1:25">
      <c r="A6706" s="10">
        <v>45627</v>
      </c>
      <c r="B6706" t="s">
        <v>76</v>
      </c>
      <c r="C6706" t="s">
        <v>2574</v>
      </c>
      <c r="D6706" t="s">
        <v>3363</v>
      </c>
      <c r="E6706">
        <v>264</v>
      </c>
      <c r="F6706" t="s">
        <v>3364</v>
      </c>
      <c r="G6706">
        <v>2140</v>
      </c>
      <c r="H6706" t="s">
        <v>3396</v>
      </c>
      <c r="I6706">
        <v>629</v>
      </c>
      <c r="J6706" t="s">
        <v>3397</v>
      </c>
      <c r="K6706">
        <v>215417</v>
      </c>
      <c r="L6706" t="s">
        <v>1214</v>
      </c>
      <c r="M6706">
        <v>0</v>
      </c>
      <c r="N6706">
        <v>14</v>
      </c>
      <c r="O6706" t="s">
        <v>83</v>
      </c>
      <c r="P6706" t="s">
        <v>91</v>
      </c>
      <c r="Q6706" t="s">
        <v>125</v>
      </c>
      <c r="R6706">
        <v>285</v>
      </c>
      <c r="S6706" t="s">
        <v>126</v>
      </c>
      <c r="T6706">
        <v>20</v>
      </c>
      <c r="U6706">
        <v>0.83333333300000001</v>
      </c>
      <c r="V6706">
        <v>8300</v>
      </c>
      <c r="W6706">
        <v>20</v>
      </c>
      <c r="X6706">
        <v>0.83333333300000001</v>
      </c>
      <c r="Y6706">
        <v>8300</v>
      </c>
    </row>
    <row r="6707" spans="1:25">
      <c r="A6707" s="10">
        <v>45627</v>
      </c>
      <c r="B6707" t="s">
        <v>76</v>
      </c>
      <c r="C6707" t="s">
        <v>2574</v>
      </c>
      <c r="D6707" t="s">
        <v>3363</v>
      </c>
      <c r="E6707">
        <v>264</v>
      </c>
      <c r="F6707" t="s">
        <v>3364</v>
      </c>
      <c r="G6707">
        <v>2140</v>
      </c>
      <c r="H6707" t="s">
        <v>3396</v>
      </c>
      <c r="I6707">
        <v>629</v>
      </c>
      <c r="J6707" t="s">
        <v>3397</v>
      </c>
      <c r="K6707">
        <v>215417</v>
      </c>
      <c r="L6707" t="s">
        <v>1214</v>
      </c>
      <c r="M6707">
        <v>0</v>
      </c>
      <c r="N6707">
        <v>14</v>
      </c>
      <c r="O6707" t="s">
        <v>83</v>
      </c>
      <c r="P6707" t="s">
        <v>251</v>
      </c>
      <c r="Q6707" t="s">
        <v>252</v>
      </c>
      <c r="R6707">
        <v>440</v>
      </c>
      <c r="S6707" t="s">
        <v>297</v>
      </c>
      <c r="T6707">
        <v>2</v>
      </c>
      <c r="U6707">
        <v>0.33333333300000001</v>
      </c>
      <c r="V6707">
        <v>2680</v>
      </c>
      <c r="W6707">
        <v>2</v>
      </c>
      <c r="X6707">
        <v>0.33333333300000001</v>
      </c>
      <c r="Y6707">
        <v>2680</v>
      </c>
    </row>
    <row r="6708" spans="1:25">
      <c r="A6708" s="10">
        <v>45627</v>
      </c>
      <c r="B6708" t="s">
        <v>76</v>
      </c>
      <c r="C6708" t="s">
        <v>2574</v>
      </c>
      <c r="D6708" t="s">
        <v>3363</v>
      </c>
      <c r="E6708">
        <v>264</v>
      </c>
      <c r="F6708" t="s">
        <v>3364</v>
      </c>
      <c r="G6708">
        <v>2140</v>
      </c>
      <c r="H6708" t="s">
        <v>3396</v>
      </c>
      <c r="I6708">
        <v>629</v>
      </c>
      <c r="J6708" t="s">
        <v>3397</v>
      </c>
      <c r="K6708">
        <v>40407</v>
      </c>
      <c r="L6708" t="s">
        <v>3400</v>
      </c>
      <c r="M6708">
        <v>0</v>
      </c>
      <c r="N6708">
        <v>14</v>
      </c>
      <c r="O6708" t="s">
        <v>83</v>
      </c>
      <c r="P6708" t="s">
        <v>91</v>
      </c>
      <c r="Q6708" t="s">
        <v>125</v>
      </c>
      <c r="R6708">
        <v>429</v>
      </c>
      <c r="S6708" t="s">
        <v>281</v>
      </c>
      <c r="T6708">
        <v>4</v>
      </c>
      <c r="U6708">
        <v>3.3333333E-2</v>
      </c>
      <c r="V6708">
        <v>360</v>
      </c>
      <c r="W6708">
        <v>4</v>
      </c>
      <c r="X6708">
        <v>3.3333333E-2</v>
      </c>
      <c r="Y6708">
        <v>360</v>
      </c>
    </row>
    <row r="6709" spans="1:25">
      <c r="A6709" s="10">
        <v>45627</v>
      </c>
      <c r="B6709" t="s">
        <v>76</v>
      </c>
      <c r="C6709" t="s">
        <v>2574</v>
      </c>
      <c r="D6709" t="s">
        <v>3363</v>
      </c>
      <c r="E6709">
        <v>264</v>
      </c>
      <c r="F6709" t="s">
        <v>3364</v>
      </c>
      <c r="G6709">
        <v>2140</v>
      </c>
      <c r="H6709" t="s">
        <v>3396</v>
      </c>
      <c r="I6709">
        <v>629</v>
      </c>
      <c r="J6709" t="s">
        <v>3397</v>
      </c>
      <c r="K6709">
        <v>40407</v>
      </c>
      <c r="L6709" t="s">
        <v>3400</v>
      </c>
      <c r="M6709">
        <v>0</v>
      </c>
      <c r="N6709">
        <v>14</v>
      </c>
      <c r="O6709" t="s">
        <v>83</v>
      </c>
      <c r="P6709" t="s">
        <v>91</v>
      </c>
      <c r="Q6709" t="s">
        <v>125</v>
      </c>
      <c r="R6709">
        <v>430</v>
      </c>
      <c r="S6709" t="s">
        <v>233</v>
      </c>
      <c r="T6709">
        <v>6</v>
      </c>
      <c r="U6709">
        <v>2.5000000000000001E-2</v>
      </c>
      <c r="V6709">
        <v>291</v>
      </c>
      <c r="W6709">
        <v>6</v>
      </c>
      <c r="X6709">
        <v>2.5000000000000001E-2</v>
      </c>
      <c r="Y6709">
        <v>291</v>
      </c>
    </row>
    <row r="6710" spans="1:25">
      <c r="A6710" s="10">
        <v>45627</v>
      </c>
      <c r="B6710" t="s">
        <v>76</v>
      </c>
      <c r="C6710" t="s">
        <v>2574</v>
      </c>
      <c r="D6710" t="s">
        <v>3363</v>
      </c>
      <c r="E6710">
        <v>264</v>
      </c>
      <c r="F6710" t="s">
        <v>3364</v>
      </c>
      <c r="G6710">
        <v>2140</v>
      </c>
      <c r="H6710" t="s">
        <v>3396</v>
      </c>
      <c r="I6710">
        <v>629</v>
      </c>
      <c r="J6710" t="s">
        <v>3397</v>
      </c>
      <c r="K6710">
        <v>41410</v>
      </c>
      <c r="L6710" t="s">
        <v>363</v>
      </c>
      <c r="M6710">
        <v>0</v>
      </c>
      <c r="N6710">
        <v>14</v>
      </c>
      <c r="O6710" t="s">
        <v>162</v>
      </c>
      <c r="P6710" t="s">
        <v>130</v>
      </c>
      <c r="Q6710" t="s">
        <v>188</v>
      </c>
      <c r="R6710">
        <v>408</v>
      </c>
      <c r="S6710" t="s">
        <v>304</v>
      </c>
      <c r="T6710">
        <v>3</v>
      </c>
      <c r="U6710">
        <v>0.25</v>
      </c>
      <c r="V6710">
        <v>438</v>
      </c>
      <c r="W6710">
        <v>3</v>
      </c>
      <c r="X6710">
        <v>0.25</v>
      </c>
      <c r="Y6710">
        <v>438</v>
      </c>
    </row>
    <row r="6711" spans="1:25">
      <c r="A6711" s="10">
        <v>45627</v>
      </c>
      <c r="B6711" t="s">
        <v>76</v>
      </c>
      <c r="C6711" t="s">
        <v>2574</v>
      </c>
      <c r="D6711" t="s">
        <v>3363</v>
      </c>
      <c r="E6711">
        <v>264</v>
      </c>
      <c r="F6711" t="s">
        <v>3364</v>
      </c>
      <c r="G6711">
        <v>2140</v>
      </c>
      <c r="H6711" t="s">
        <v>3396</v>
      </c>
      <c r="I6711">
        <v>629</v>
      </c>
      <c r="J6711" t="s">
        <v>3397</v>
      </c>
      <c r="K6711">
        <v>41410</v>
      </c>
      <c r="L6711" t="s">
        <v>363</v>
      </c>
      <c r="M6711">
        <v>0</v>
      </c>
      <c r="N6711">
        <v>14</v>
      </c>
      <c r="O6711" t="s">
        <v>162</v>
      </c>
      <c r="P6711" t="s">
        <v>130</v>
      </c>
      <c r="Q6711" t="s">
        <v>188</v>
      </c>
      <c r="R6711">
        <v>407</v>
      </c>
      <c r="S6711" t="s">
        <v>492</v>
      </c>
      <c r="T6711">
        <v>3</v>
      </c>
      <c r="U6711">
        <v>0.5</v>
      </c>
      <c r="V6711">
        <v>870</v>
      </c>
      <c r="W6711">
        <v>3</v>
      </c>
      <c r="X6711">
        <v>0.5</v>
      </c>
      <c r="Y6711">
        <v>870</v>
      </c>
    </row>
    <row r="6712" spans="1:25">
      <c r="A6712" s="10">
        <v>45627</v>
      </c>
      <c r="B6712" t="s">
        <v>76</v>
      </c>
      <c r="C6712" t="s">
        <v>2574</v>
      </c>
      <c r="D6712" t="s">
        <v>3363</v>
      </c>
      <c r="E6712">
        <v>264</v>
      </c>
      <c r="F6712" t="s">
        <v>3364</v>
      </c>
      <c r="G6712">
        <v>2140</v>
      </c>
      <c r="H6712" t="s">
        <v>3396</v>
      </c>
      <c r="I6712">
        <v>629</v>
      </c>
      <c r="J6712" t="s">
        <v>3397</v>
      </c>
      <c r="K6712">
        <v>41410</v>
      </c>
      <c r="L6712" t="s">
        <v>363</v>
      </c>
      <c r="M6712">
        <v>0</v>
      </c>
      <c r="N6712">
        <v>14</v>
      </c>
      <c r="O6712" t="s">
        <v>162</v>
      </c>
      <c r="P6712" t="s">
        <v>130</v>
      </c>
      <c r="Q6712" t="s">
        <v>188</v>
      </c>
      <c r="R6712">
        <v>406</v>
      </c>
      <c r="S6712" t="s">
        <v>189</v>
      </c>
      <c r="T6712">
        <v>2</v>
      </c>
      <c r="U6712">
        <v>0.25</v>
      </c>
      <c r="V6712">
        <v>446</v>
      </c>
      <c r="W6712">
        <v>2</v>
      </c>
      <c r="X6712">
        <v>0.25</v>
      </c>
      <c r="Y6712">
        <v>446</v>
      </c>
    </row>
    <row r="6713" spans="1:25">
      <c r="A6713" s="10">
        <v>45627</v>
      </c>
      <c r="B6713" t="s">
        <v>76</v>
      </c>
      <c r="C6713" t="s">
        <v>2574</v>
      </c>
      <c r="D6713" t="s">
        <v>3363</v>
      </c>
      <c r="E6713">
        <v>264</v>
      </c>
      <c r="F6713" t="s">
        <v>3364</v>
      </c>
      <c r="G6713">
        <v>2140</v>
      </c>
      <c r="H6713" t="s">
        <v>3396</v>
      </c>
      <c r="I6713">
        <v>629</v>
      </c>
      <c r="J6713" t="s">
        <v>3397</v>
      </c>
      <c r="K6713">
        <v>40407</v>
      </c>
      <c r="L6713" t="s">
        <v>3400</v>
      </c>
      <c r="M6713">
        <v>0</v>
      </c>
      <c r="N6713">
        <v>14</v>
      </c>
      <c r="O6713" t="s">
        <v>83</v>
      </c>
      <c r="P6713" t="s">
        <v>288</v>
      </c>
      <c r="Q6713" t="s">
        <v>1073</v>
      </c>
      <c r="R6713">
        <v>293</v>
      </c>
      <c r="S6713" t="s">
        <v>1074</v>
      </c>
      <c r="T6713">
        <v>6</v>
      </c>
      <c r="U6713">
        <v>0.25</v>
      </c>
      <c r="V6713">
        <v>264</v>
      </c>
      <c r="W6713">
        <v>6</v>
      </c>
      <c r="X6713">
        <v>0.25</v>
      </c>
      <c r="Y6713">
        <v>264</v>
      </c>
    </row>
    <row r="6714" spans="1:25">
      <c r="A6714" s="10">
        <v>45627</v>
      </c>
      <c r="B6714" t="s">
        <v>76</v>
      </c>
      <c r="C6714" t="s">
        <v>2574</v>
      </c>
      <c r="D6714" t="s">
        <v>3363</v>
      </c>
      <c r="E6714">
        <v>264</v>
      </c>
      <c r="F6714" t="s">
        <v>3364</v>
      </c>
      <c r="G6714">
        <v>2140</v>
      </c>
      <c r="H6714" t="s">
        <v>3396</v>
      </c>
      <c r="I6714">
        <v>629</v>
      </c>
      <c r="J6714" t="s">
        <v>3397</v>
      </c>
      <c r="K6714">
        <v>41410</v>
      </c>
      <c r="L6714" t="s">
        <v>363</v>
      </c>
      <c r="M6714">
        <v>0</v>
      </c>
      <c r="N6714">
        <v>14</v>
      </c>
      <c r="O6714" t="s">
        <v>162</v>
      </c>
      <c r="P6714" t="s">
        <v>109</v>
      </c>
      <c r="Q6714" t="s">
        <v>109</v>
      </c>
      <c r="R6714">
        <v>322</v>
      </c>
      <c r="S6714" t="s">
        <v>190</v>
      </c>
      <c r="T6714">
        <v>0</v>
      </c>
      <c r="U6714">
        <v>0</v>
      </c>
      <c r="V6714">
        <v>0</v>
      </c>
      <c r="W6714">
        <v>0</v>
      </c>
      <c r="X6714">
        <v>0</v>
      </c>
      <c r="Y6714">
        <v>0</v>
      </c>
    </row>
    <row r="6715" spans="1:25">
      <c r="A6715" s="10">
        <v>45627</v>
      </c>
      <c r="B6715" t="s">
        <v>76</v>
      </c>
      <c r="C6715" t="s">
        <v>2574</v>
      </c>
      <c r="D6715" t="s">
        <v>3363</v>
      </c>
      <c r="E6715">
        <v>264</v>
      </c>
      <c r="F6715" t="s">
        <v>3364</v>
      </c>
      <c r="G6715">
        <v>2140</v>
      </c>
      <c r="H6715" t="s">
        <v>3396</v>
      </c>
      <c r="I6715">
        <v>629</v>
      </c>
      <c r="J6715" t="s">
        <v>3397</v>
      </c>
      <c r="K6715">
        <v>317650</v>
      </c>
      <c r="L6715" t="s">
        <v>3401</v>
      </c>
      <c r="M6715">
        <v>0</v>
      </c>
      <c r="N6715">
        <v>22</v>
      </c>
      <c r="O6715" t="s">
        <v>176</v>
      </c>
      <c r="P6715" t="s">
        <v>91</v>
      </c>
      <c r="Q6715" t="s">
        <v>125</v>
      </c>
      <c r="R6715">
        <v>429</v>
      </c>
      <c r="S6715" t="s">
        <v>281</v>
      </c>
      <c r="T6715">
        <v>4</v>
      </c>
      <c r="U6715">
        <v>3.3333333E-2</v>
      </c>
      <c r="V6715">
        <v>360</v>
      </c>
      <c r="W6715">
        <v>4</v>
      </c>
      <c r="X6715">
        <v>3.3333333E-2</v>
      </c>
      <c r="Y6715">
        <v>360</v>
      </c>
    </row>
    <row r="6716" spans="1:25">
      <c r="A6716" s="10">
        <v>45627</v>
      </c>
      <c r="B6716" t="s">
        <v>76</v>
      </c>
      <c r="C6716" t="s">
        <v>2574</v>
      </c>
      <c r="D6716" t="s">
        <v>3363</v>
      </c>
      <c r="E6716">
        <v>264</v>
      </c>
      <c r="F6716" t="s">
        <v>3364</v>
      </c>
      <c r="G6716">
        <v>2140</v>
      </c>
      <c r="H6716" t="s">
        <v>3396</v>
      </c>
      <c r="I6716">
        <v>629</v>
      </c>
      <c r="J6716" t="s">
        <v>3397</v>
      </c>
      <c r="K6716">
        <v>317650</v>
      </c>
      <c r="L6716" t="s">
        <v>3401</v>
      </c>
      <c r="M6716">
        <v>0</v>
      </c>
      <c r="N6716">
        <v>22</v>
      </c>
      <c r="O6716" t="s">
        <v>176</v>
      </c>
      <c r="P6716" t="s">
        <v>130</v>
      </c>
      <c r="Q6716" t="s">
        <v>188</v>
      </c>
      <c r="R6716">
        <v>408</v>
      </c>
      <c r="S6716" t="s">
        <v>304</v>
      </c>
      <c r="T6716">
        <v>3</v>
      </c>
      <c r="U6716">
        <v>0.25</v>
      </c>
      <c r="V6716">
        <v>438</v>
      </c>
      <c r="W6716">
        <v>3</v>
      </c>
      <c r="X6716">
        <v>0.25</v>
      </c>
      <c r="Y6716">
        <v>438</v>
      </c>
    </row>
    <row r="6717" spans="1:25">
      <c r="A6717" s="10">
        <v>45627</v>
      </c>
      <c r="B6717" t="s">
        <v>76</v>
      </c>
      <c r="C6717" t="s">
        <v>2574</v>
      </c>
      <c r="D6717" t="s">
        <v>3363</v>
      </c>
      <c r="E6717">
        <v>264</v>
      </c>
      <c r="F6717" t="s">
        <v>3364</v>
      </c>
      <c r="G6717">
        <v>2140</v>
      </c>
      <c r="H6717" t="s">
        <v>3396</v>
      </c>
      <c r="I6717">
        <v>629</v>
      </c>
      <c r="J6717" t="s">
        <v>3397</v>
      </c>
      <c r="K6717">
        <v>317650</v>
      </c>
      <c r="L6717" t="s">
        <v>3401</v>
      </c>
      <c r="M6717">
        <v>0</v>
      </c>
      <c r="N6717">
        <v>22</v>
      </c>
      <c r="O6717" t="s">
        <v>176</v>
      </c>
      <c r="P6717" t="s">
        <v>130</v>
      </c>
      <c r="Q6717" t="s">
        <v>188</v>
      </c>
      <c r="R6717">
        <v>407</v>
      </c>
      <c r="S6717" t="s">
        <v>492</v>
      </c>
      <c r="T6717">
        <v>3</v>
      </c>
      <c r="U6717">
        <v>0.5</v>
      </c>
      <c r="V6717">
        <v>870</v>
      </c>
      <c r="W6717">
        <v>3</v>
      </c>
      <c r="X6717">
        <v>0.5</v>
      </c>
      <c r="Y6717">
        <v>870</v>
      </c>
    </row>
    <row r="6718" spans="1:25">
      <c r="A6718" s="10">
        <v>45627</v>
      </c>
      <c r="B6718" t="s">
        <v>76</v>
      </c>
      <c r="C6718" t="s">
        <v>2574</v>
      </c>
      <c r="D6718" t="s">
        <v>3363</v>
      </c>
      <c r="E6718">
        <v>264</v>
      </c>
      <c r="F6718" t="s">
        <v>3364</v>
      </c>
      <c r="G6718">
        <v>2140</v>
      </c>
      <c r="H6718" t="s">
        <v>3396</v>
      </c>
      <c r="I6718">
        <v>629</v>
      </c>
      <c r="J6718" t="s">
        <v>3397</v>
      </c>
      <c r="K6718">
        <v>317650</v>
      </c>
      <c r="L6718" t="s">
        <v>3401</v>
      </c>
      <c r="M6718">
        <v>0</v>
      </c>
      <c r="N6718">
        <v>22</v>
      </c>
      <c r="O6718" t="s">
        <v>176</v>
      </c>
      <c r="P6718" t="s">
        <v>130</v>
      </c>
      <c r="Q6718" t="s">
        <v>188</v>
      </c>
      <c r="R6718">
        <v>406</v>
      </c>
      <c r="S6718" t="s">
        <v>189</v>
      </c>
      <c r="T6718">
        <v>2</v>
      </c>
      <c r="U6718">
        <v>0.25</v>
      </c>
      <c r="V6718">
        <v>446</v>
      </c>
      <c r="W6718">
        <v>2</v>
      </c>
      <c r="X6718">
        <v>0.25</v>
      </c>
      <c r="Y6718">
        <v>446</v>
      </c>
    </row>
    <row r="6719" spans="1:25">
      <c r="A6719" s="10">
        <v>45627</v>
      </c>
      <c r="B6719" t="s">
        <v>76</v>
      </c>
      <c r="C6719" t="s">
        <v>2574</v>
      </c>
      <c r="D6719" t="s">
        <v>3363</v>
      </c>
      <c r="E6719">
        <v>264</v>
      </c>
      <c r="F6719" t="s">
        <v>3364</v>
      </c>
      <c r="G6719">
        <v>2140</v>
      </c>
      <c r="H6719" t="s">
        <v>3396</v>
      </c>
      <c r="I6719">
        <v>629</v>
      </c>
      <c r="J6719" t="s">
        <v>3397</v>
      </c>
      <c r="K6719">
        <v>317650</v>
      </c>
      <c r="L6719" t="s">
        <v>3401</v>
      </c>
      <c r="M6719">
        <v>0</v>
      </c>
      <c r="N6719">
        <v>22</v>
      </c>
      <c r="O6719" t="s">
        <v>176</v>
      </c>
      <c r="P6719" t="s">
        <v>109</v>
      </c>
      <c r="Q6719" t="s">
        <v>109</v>
      </c>
      <c r="R6719">
        <v>322</v>
      </c>
      <c r="S6719" t="s">
        <v>190</v>
      </c>
      <c r="T6719">
        <v>0</v>
      </c>
      <c r="U6719">
        <v>0</v>
      </c>
      <c r="V6719">
        <v>0</v>
      </c>
      <c r="W6719">
        <v>0</v>
      </c>
      <c r="X6719">
        <v>0</v>
      </c>
      <c r="Y6719">
        <v>0</v>
      </c>
    </row>
    <row r="6720" spans="1:25">
      <c r="A6720" s="10">
        <v>45627</v>
      </c>
      <c r="B6720" t="s">
        <v>76</v>
      </c>
      <c r="C6720" t="s">
        <v>2574</v>
      </c>
      <c r="D6720" t="s">
        <v>3363</v>
      </c>
      <c r="E6720">
        <v>264</v>
      </c>
      <c r="F6720" t="s">
        <v>3364</v>
      </c>
      <c r="G6720">
        <v>2140</v>
      </c>
      <c r="H6720" t="s">
        <v>3396</v>
      </c>
      <c r="I6720">
        <v>629</v>
      </c>
      <c r="J6720" t="s">
        <v>3397</v>
      </c>
      <c r="K6720">
        <v>215508</v>
      </c>
      <c r="L6720" t="s">
        <v>172</v>
      </c>
      <c r="M6720">
        <v>0</v>
      </c>
      <c r="N6720">
        <v>14</v>
      </c>
      <c r="O6720" t="s">
        <v>83</v>
      </c>
      <c r="P6720" t="s">
        <v>91</v>
      </c>
      <c r="Q6720" t="s">
        <v>125</v>
      </c>
      <c r="R6720">
        <v>285</v>
      </c>
      <c r="S6720" t="s">
        <v>126</v>
      </c>
      <c r="T6720">
        <v>3</v>
      </c>
      <c r="U6720">
        <v>0.125</v>
      </c>
      <c r="V6720">
        <v>1245</v>
      </c>
      <c r="W6720">
        <v>3</v>
      </c>
      <c r="X6720">
        <v>0.125</v>
      </c>
      <c r="Y6720">
        <v>1245</v>
      </c>
    </row>
    <row r="6721" spans="1:25">
      <c r="A6721" s="10">
        <v>45627</v>
      </c>
      <c r="B6721" t="s">
        <v>76</v>
      </c>
      <c r="C6721" t="s">
        <v>2574</v>
      </c>
      <c r="D6721" t="s">
        <v>3363</v>
      </c>
      <c r="E6721">
        <v>264</v>
      </c>
      <c r="F6721" t="s">
        <v>3364</v>
      </c>
      <c r="G6721">
        <v>2140</v>
      </c>
      <c r="H6721" t="s">
        <v>3396</v>
      </c>
      <c r="I6721">
        <v>629</v>
      </c>
      <c r="J6721" t="s">
        <v>3397</v>
      </c>
      <c r="K6721">
        <v>215508</v>
      </c>
      <c r="L6721" t="s">
        <v>172</v>
      </c>
      <c r="M6721">
        <v>0</v>
      </c>
      <c r="N6721">
        <v>14</v>
      </c>
      <c r="O6721" t="s">
        <v>83</v>
      </c>
      <c r="P6721" t="s">
        <v>288</v>
      </c>
      <c r="Q6721" t="s">
        <v>1073</v>
      </c>
      <c r="R6721">
        <v>293</v>
      </c>
      <c r="S6721" t="s">
        <v>1074</v>
      </c>
      <c r="T6721">
        <v>6</v>
      </c>
      <c r="U6721">
        <v>0.25</v>
      </c>
      <c r="V6721">
        <v>264</v>
      </c>
      <c r="W6721">
        <v>6</v>
      </c>
      <c r="X6721">
        <v>0.25</v>
      </c>
      <c r="Y6721">
        <v>264</v>
      </c>
    </row>
    <row r="6722" spans="1:25">
      <c r="A6722" s="10">
        <v>45627</v>
      </c>
      <c r="B6722" t="s">
        <v>76</v>
      </c>
      <c r="C6722" t="s">
        <v>2574</v>
      </c>
      <c r="D6722" t="s">
        <v>3363</v>
      </c>
      <c r="E6722">
        <v>264</v>
      </c>
      <c r="F6722" t="s">
        <v>3364</v>
      </c>
      <c r="G6722">
        <v>2140</v>
      </c>
      <c r="H6722" t="s">
        <v>3396</v>
      </c>
      <c r="I6722">
        <v>629</v>
      </c>
      <c r="J6722" t="s">
        <v>3397</v>
      </c>
      <c r="K6722">
        <v>45553</v>
      </c>
      <c r="L6722" t="s">
        <v>3402</v>
      </c>
      <c r="M6722">
        <v>0</v>
      </c>
      <c r="N6722">
        <v>14</v>
      </c>
      <c r="O6722" t="s">
        <v>162</v>
      </c>
      <c r="P6722" t="s">
        <v>91</v>
      </c>
      <c r="Q6722" t="s">
        <v>125</v>
      </c>
      <c r="R6722">
        <v>285</v>
      </c>
      <c r="S6722" t="s">
        <v>126</v>
      </c>
      <c r="T6722">
        <v>3</v>
      </c>
      <c r="U6722">
        <v>0.125</v>
      </c>
      <c r="V6722">
        <v>1245</v>
      </c>
      <c r="W6722">
        <v>3</v>
      </c>
      <c r="X6722">
        <v>0.125</v>
      </c>
      <c r="Y6722">
        <v>1245</v>
      </c>
    </row>
    <row r="6723" spans="1:25">
      <c r="A6723" s="10">
        <v>45627</v>
      </c>
      <c r="B6723" t="s">
        <v>76</v>
      </c>
      <c r="C6723" t="s">
        <v>2574</v>
      </c>
      <c r="D6723" t="s">
        <v>3363</v>
      </c>
      <c r="E6723">
        <v>264</v>
      </c>
      <c r="F6723" t="s">
        <v>3364</v>
      </c>
      <c r="G6723">
        <v>2140</v>
      </c>
      <c r="H6723" t="s">
        <v>3396</v>
      </c>
      <c r="I6723">
        <v>629</v>
      </c>
      <c r="J6723" t="s">
        <v>3397</v>
      </c>
      <c r="K6723">
        <v>45553</v>
      </c>
      <c r="L6723" t="s">
        <v>3402</v>
      </c>
      <c r="M6723">
        <v>0</v>
      </c>
      <c r="N6723">
        <v>14</v>
      </c>
      <c r="O6723" t="s">
        <v>162</v>
      </c>
      <c r="P6723" t="s">
        <v>91</v>
      </c>
      <c r="Q6723" t="s">
        <v>282</v>
      </c>
      <c r="R6723">
        <v>185</v>
      </c>
      <c r="S6723" t="s">
        <v>287</v>
      </c>
      <c r="T6723">
        <v>2</v>
      </c>
      <c r="U6723">
        <v>8.3333332999999996E-2</v>
      </c>
      <c r="V6723">
        <v>720</v>
      </c>
      <c r="W6723">
        <v>2</v>
      </c>
      <c r="X6723">
        <v>8.3333332999999996E-2</v>
      </c>
      <c r="Y6723">
        <v>720</v>
      </c>
    </row>
    <row r="6724" spans="1:25">
      <c r="A6724" s="10">
        <v>45627</v>
      </c>
      <c r="B6724" t="s">
        <v>76</v>
      </c>
      <c r="C6724" t="s">
        <v>2574</v>
      </c>
      <c r="D6724" t="s">
        <v>3363</v>
      </c>
      <c r="E6724">
        <v>264</v>
      </c>
      <c r="F6724" t="s">
        <v>3364</v>
      </c>
      <c r="G6724">
        <v>2140</v>
      </c>
      <c r="H6724" t="s">
        <v>3396</v>
      </c>
      <c r="I6724">
        <v>629</v>
      </c>
      <c r="J6724" t="s">
        <v>3397</v>
      </c>
      <c r="K6724">
        <v>3851</v>
      </c>
      <c r="L6724" t="s">
        <v>3403</v>
      </c>
      <c r="M6724">
        <v>0</v>
      </c>
      <c r="N6724">
        <v>14</v>
      </c>
      <c r="O6724" t="s">
        <v>83</v>
      </c>
      <c r="P6724" t="s">
        <v>109</v>
      </c>
      <c r="Q6724" t="s">
        <v>109</v>
      </c>
      <c r="R6724">
        <v>133</v>
      </c>
      <c r="S6724" t="s">
        <v>163</v>
      </c>
      <c r="T6724">
        <v>0</v>
      </c>
      <c r="U6724">
        <v>0</v>
      </c>
      <c r="V6724">
        <v>0</v>
      </c>
      <c r="W6724">
        <v>0</v>
      </c>
      <c r="X6724">
        <v>0</v>
      </c>
      <c r="Y6724">
        <v>0</v>
      </c>
    </row>
    <row r="6725" spans="1:25">
      <c r="A6725" s="10">
        <v>45627</v>
      </c>
      <c r="B6725" t="s">
        <v>76</v>
      </c>
      <c r="C6725" t="s">
        <v>2574</v>
      </c>
      <c r="D6725" t="s">
        <v>3363</v>
      </c>
      <c r="E6725">
        <v>264</v>
      </c>
      <c r="F6725" t="s">
        <v>3364</v>
      </c>
      <c r="G6725">
        <v>2140</v>
      </c>
      <c r="H6725" t="s">
        <v>3396</v>
      </c>
      <c r="I6725">
        <v>629</v>
      </c>
      <c r="J6725" t="s">
        <v>3397</v>
      </c>
      <c r="K6725">
        <v>3851</v>
      </c>
      <c r="L6725" t="s">
        <v>3403</v>
      </c>
      <c r="M6725">
        <v>0</v>
      </c>
      <c r="N6725">
        <v>14</v>
      </c>
      <c r="O6725" t="s">
        <v>83</v>
      </c>
      <c r="P6725" t="s">
        <v>91</v>
      </c>
      <c r="Q6725" t="s">
        <v>125</v>
      </c>
      <c r="R6725">
        <v>426</v>
      </c>
      <c r="S6725" t="s">
        <v>302</v>
      </c>
      <c r="T6725">
        <v>2</v>
      </c>
      <c r="U6725">
        <v>0.16666666699999999</v>
      </c>
      <c r="V6725">
        <v>1650</v>
      </c>
      <c r="W6725">
        <v>2</v>
      </c>
      <c r="X6725">
        <v>0.16666666699999999</v>
      </c>
      <c r="Y6725">
        <v>1650</v>
      </c>
    </row>
    <row r="6726" spans="1:25">
      <c r="A6726" s="10">
        <v>45627</v>
      </c>
      <c r="B6726" t="s">
        <v>76</v>
      </c>
      <c r="C6726" t="s">
        <v>2574</v>
      </c>
      <c r="D6726" t="s">
        <v>3363</v>
      </c>
      <c r="E6726">
        <v>264</v>
      </c>
      <c r="F6726" t="s">
        <v>3364</v>
      </c>
      <c r="G6726">
        <v>2140</v>
      </c>
      <c r="H6726" t="s">
        <v>3396</v>
      </c>
      <c r="I6726">
        <v>629</v>
      </c>
      <c r="J6726" t="s">
        <v>3397</v>
      </c>
      <c r="K6726">
        <v>3851</v>
      </c>
      <c r="L6726" t="s">
        <v>3403</v>
      </c>
      <c r="M6726">
        <v>0</v>
      </c>
      <c r="N6726">
        <v>14</v>
      </c>
      <c r="O6726" t="s">
        <v>83</v>
      </c>
      <c r="P6726" t="s">
        <v>91</v>
      </c>
      <c r="Q6726" t="s">
        <v>125</v>
      </c>
      <c r="R6726">
        <v>285</v>
      </c>
      <c r="S6726" t="s">
        <v>126</v>
      </c>
      <c r="T6726">
        <v>20</v>
      </c>
      <c r="U6726">
        <v>0.83333333300000001</v>
      </c>
      <c r="V6726">
        <v>8300</v>
      </c>
      <c r="W6726">
        <v>20</v>
      </c>
      <c r="X6726">
        <v>0.83333333300000001</v>
      </c>
      <c r="Y6726">
        <v>8300</v>
      </c>
    </row>
    <row r="6727" spans="1:25">
      <c r="A6727" s="10">
        <v>45627</v>
      </c>
      <c r="B6727" t="s">
        <v>76</v>
      </c>
      <c r="C6727" t="s">
        <v>2574</v>
      </c>
      <c r="D6727" t="s">
        <v>3363</v>
      </c>
      <c r="E6727">
        <v>264</v>
      </c>
      <c r="F6727" t="s">
        <v>3364</v>
      </c>
      <c r="G6727">
        <v>2140</v>
      </c>
      <c r="H6727" t="s">
        <v>3396</v>
      </c>
      <c r="I6727">
        <v>629</v>
      </c>
      <c r="J6727" t="s">
        <v>3397</v>
      </c>
      <c r="K6727">
        <v>317310</v>
      </c>
      <c r="L6727" t="s">
        <v>228</v>
      </c>
      <c r="M6727">
        <v>0</v>
      </c>
      <c r="N6727">
        <v>22</v>
      </c>
      <c r="O6727" t="s">
        <v>162</v>
      </c>
      <c r="P6727" t="s">
        <v>109</v>
      </c>
      <c r="Q6727" t="s">
        <v>109</v>
      </c>
      <c r="R6727">
        <v>133</v>
      </c>
      <c r="S6727" t="s">
        <v>163</v>
      </c>
      <c r="T6727">
        <v>0</v>
      </c>
      <c r="U6727">
        <v>0</v>
      </c>
      <c r="V6727">
        <v>0</v>
      </c>
      <c r="W6727">
        <v>0</v>
      </c>
      <c r="X6727">
        <v>0</v>
      </c>
      <c r="Y6727">
        <v>0</v>
      </c>
    </row>
    <row r="6728" spans="1:25">
      <c r="A6728" s="10">
        <v>45627</v>
      </c>
      <c r="B6728" t="s">
        <v>76</v>
      </c>
      <c r="C6728" t="s">
        <v>2574</v>
      </c>
      <c r="D6728" t="s">
        <v>3363</v>
      </c>
      <c r="E6728">
        <v>264</v>
      </c>
      <c r="F6728" t="s">
        <v>3364</v>
      </c>
      <c r="G6728">
        <v>2140</v>
      </c>
      <c r="H6728" t="s">
        <v>3396</v>
      </c>
      <c r="I6728">
        <v>629</v>
      </c>
      <c r="J6728" t="s">
        <v>3397</v>
      </c>
      <c r="K6728">
        <v>317310</v>
      </c>
      <c r="L6728" t="s">
        <v>228</v>
      </c>
      <c r="M6728">
        <v>0</v>
      </c>
      <c r="N6728">
        <v>22</v>
      </c>
      <c r="O6728" t="s">
        <v>162</v>
      </c>
      <c r="P6728" t="s">
        <v>91</v>
      </c>
      <c r="Q6728" t="s">
        <v>125</v>
      </c>
      <c r="R6728">
        <v>426</v>
      </c>
      <c r="S6728" t="s">
        <v>302</v>
      </c>
      <c r="T6728">
        <v>2</v>
      </c>
      <c r="U6728">
        <v>0.16666666699999999</v>
      </c>
      <c r="V6728">
        <v>1650</v>
      </c>
      <c r="W6728">
        <v>2</v>
      </c>
      <c r="X6728">
        <v>0.16666666699999999</v>
      </c>
      <c r="Y6728">
        <v>1650</v>
      </c>
    </row>
    <row r="6729" spans="1:25">
      <c r="A6729" s="10">
        <v>45627</v>
      </c>
      <c r="B6729" t="s">
        <v>76</v>
      </c>
      <c r="C6729" t="s">
        <v>2574</v>
      </c>
      <c r="D6729" t="s">
        <v>3363</v>
      </c>
      <c r="E6729">
        <v>264</v>
      </c>
      <c r="F6729" t="s">
        <v>3364</v>
      </c>
      <c r="G6729">
        <v>2140</v>
      </c>
      <c r="H6729" t="s">
        <v>3396</v>
      </c>
      <c r="I6729">
        <v>629</v>
      </c>
      <c r="J6729" t="s">
        <v>3397</v>
      </c>
      <c r="K6729">
        <v>317310</v>
      </c>
      <c r="L6729" t="s">
        <v>228</v>
      </c>
      <c r="M6729">
        <v>0</v>
      </c>
      <c r="N6729">
        <v>22</v>
      </c>
      <c r="O6729" t="s">
        <v>162</v>
      </c>
      <c r="P6729" t="s">
        <v>91</v>
      </c>
      <c r="Q6729" t="s">
        <v>125</v>
      </c>
      <c r="R6729">
        <v>285</v>
      </c>
      <c r="S6729" t="s">
        <v>126</v>
      </c>
      <c r="T6729">
        <v>20</v>
      </c>
      <c r="U6729">
        <v>0.83333333300000001</v>
      </c>
      <c r="V6729">
        <v>8300</v>
      </c>
      <c r="W6729">
        <v>20</v>
      </c>
      <c r="X6729">
        <v>0.83333333300000001</v>
      </c>
      <c r="Y6729">
        <v>8300</v>
      </c>
    </row>
    <row r="6730" spans="1:25">
      <c r="A6730" s="10">
        <v>45627</v>
      </c>
      <c r="B6730" t="s">
        <v>76</v>
      </c>
      <c r="C6730" t="s">
        <v>2574</v>
      </c>
      <c r="D6730" t="s">
        <v>3363</v>
      </c>
      <c r="E6730">
        <v>264</v>
      </c>
      <c r="F6730" t="s">
        <v>3364</v>
      </c>
      <c r="G6730">
        <v>2140</v>
      </c>
      <c r="H6730" t="s">
        <v>3396</v>
      </c>
      <c r="I6730">
        <v>629</v>
      </c>
      <c r="J6730" t="s">
        <v>3397</v>
      </c>
      <c r="K6730">
        <v>317310</v>
      </c>
      <c r="L6730" t="s">
        <v>228</v>
      </c>
      <c r="M6730">
        <v>0</v>
      </c>
      <c r="N6730">
        <v>22</v>
      </c>
      <c r="O6730" t="s">
        <v>162</v>
      </c>
      <c r="P6730" t="s">
        <v>130</v>
      </c>
      <c r="Q6730" t="s">
        <v>188</v>
      </c>
      <c r="R6730">
        <v>408</v>
      </c>
      <c r="S6730" t="s">
        <v>304</v>
      </c>
      <c r="T6730">
        <v>3</v>
      </c>
      <c r="U6730">
        <v>0.25</v>
      </c>
      <c r="V6730">
        <v>438</v>
      </c>
      <c r="W6730">
        <v>3</v>
      </c>
      <c r="X6730">
        <v>0.25</v>
      </c>
      <c r="Y6730">
        <v>438</v>
      </c>
    </row>
    <row r="6731" spans="1:25">
      <c r="A6731" s="10">
        <v>45627</v>
      </c>
      <c r="B6731" t="s">
        <v>76</v>
      </c>
      <c r="C6731" t="s">
        <v>2574</v>
      </c>
      <c r="D6731" t="s">
        <v>3363</v>
      </c>
      <c r="E6731">
        <v>264</v>
      </c>
      <c r="F6731" t="s">
        <v>3364</v>
      </c>
      <c r="G6731">
        <v>2140</v>
      </c>
      <c r="H6731" t="s">
        <v>3396</v>
      </c>
      <c r="I6731">
        <v>629</v>
      </c>
      <c r="J6731" t="s">
        <v>3397</v>
      </c>
      <c r="K6731">
        <v>317310</v>
      </c>
      <c r="L6731" t="s">
        <v>228</v>
      </c>
      <c r="M6731">
        <v>0</v>
      </c>
      <c r="N6731">
        <v>22</v>
      </c>
      <c r="O6731" t="s">
        <v>162</v>
      </c>
      <c r="P6731" t="s">
        <v>130</v>
      </c>
      <c r="Q6731" t="s">
        <v>188</v>
      </c>
      <c r="R6731">
        <v>407</v>
      </c>
      <c r="S6731" t="s">
        <v>492</v>
      </c>
      <c r="T6731">
        <v>3</v>
      </c>
      <c r="U6731">
        <v>0.5</v>
      </c>
      <c r="V6731">
        <v>870</v>
      </c>
      <c r="W6731">
        <v>3</v>
      </c>
      <c r="X6731">
        <v>0.5</v>
      </c>
      <c r="Y6731">
        <v>870</v>
      </c>
    </row>
    <row r="6732" spans="1:25">
      <c r="A6732" s="10">
        <v>45627</v>
      </c>
      <c r="B6732" t="s">
        <v>76</v>
      </c>
      <c r="C6732" t="s">
        <v>2574</v>
      </c>
      <c r="D6732" t="s">
        <v>3363</v>
      </c>
      <c r="E6732">
        <v>264</v>
      </c>
      <c r="F6732" t="s">
        <v>3364</v>
      </c>
      <c r="G6732">
        <v>2140</v>
      </c>
      <c r="H6732" t="s">
        <v>3396</v>
      </c>
      <c r="I6732">
        <v>629</v>
      </c>
      <c r="J6732" t="s">
        <v>3397</v>
      </c>
      <c r="K6732">
        <v>317310</v>
      </c>
      <c r="L6732" t="s">
        <v>228</v>
      </c>
      <c r="M6732">
        <v>0</v>
      </c>
      <c r="N6732">
        <v>22</v>
      </c>
      <c r="O6732" t="s">
        <v>162</v>
      </c>
      <c r="P6732" t="s">
        <v>130</v>
      </c>
      <c r="Q6732" t="s">
        <v>188</v>
      </c>
      <c r="R6732">
        <v>406</v>
      </c>
      <c r="S6732" t="s">
        <v>189</v>
      </c>
      <c r="T6732">
        <v>2</v>
      </c>
      <c r="U6732">
        <v>0.25</v>
      </c>
      <c r="V6732">
        <v>446</v>
      </c>
      <c r="W6732">
        <v>2</v>
      </c>
      <c r="X6732">
        <v>0.25</v>
      </c>
      <c r="Y6732">
        <v>446</v>
      </c>
    </row>
    <row r="6733" spans="1:25">
      <c r="A6733" s="10">
        <v>45627</v>
      </c>
      <c r="B6733" t="s">
        <v>76</v>
      </c>
      <c r="C6733" t="s">
        <v>2574</v>
      </c>
      <c r="D6733" t="s">
        <v>3363</v>
      </c>
      <c r="E6733">
        <v>264</v>
      </c>
      <c r="F6733" t="s">
        <v>3364</v>
      </c>
      <c r="G6733">
        <v>2140</v>
      </c>
      <c r="H6733" t="s">
        <v>3396</v>
      </c>
      <c r="I6733">
        <v>629</v>
      </c>
      <c r="J6733" t="s">
        <v>3397</v>
      </c>
      <c r="K6733">
        <v>317310</v>
      </c>
      <c r="L6733" t="s">
        <v>228</v>
      </c>
      <c r="M6733">
        <v>0</v>
      </c>
      <c r="N6733">
        <v>22</v>
      </c>
      <c r="O6733" t="s">
        <v>162</v>
      </c>
      <c r="P6733" t="s">
        <v>109</v>
      </c>
      <c r="Q6733" t="s">
        <v>109</v>
      </c>
      <c r="R6733">
        <v>322</v>
      </c>
      <c r="S6733" t="s">
        <v>190</v>
      </c>
      <c r="T6733">
        <v>0</v>
      </c>
      <c r="U6733">
        <v>0</v>
      </c>
      <c r="V6733">
        <v>0</v>
      </c>
      <c r="W6733">
        <v>0</v>
      </c>
      <c r="X6733">
        <v>0</v>
      </c>
      <c r="Y6733">
        <v>0</v>
      </c>
    </row>
    <row r="6734" spans="1:25">
      <c r="A6734" s="10">
        <v>45627</v>
      </c>
      <c r="B6734" t="s">
        <v>76</v>
      </c>
      <c r="C6734" t="s">
        <v>2574</v>
      </c>
      <c r="D6734" t="s">
        <v>3363</v>
      </c>
      <c r="E6734">
        <v>264</v>
      </c>
      <c r="F6734" t="s">
        <v>3364</v>
      </c>
      <c r="G6734">
        <v>2140</v>
      </c>
      <c r="H6734" t="s">
        <v>3396</v>
      </c>
      <c r="I6734">
        <v>629</v>
      </c>
      <c r="J6734" t="s">
        <v>3397</v>
      </c>
      <c r="K6734">
        <v>45285</v>
      </c>
      <c r="L6734" t="s">
        <v>3404</v>
      </c>
      <c r="M6734">
        <v>0</v>
      </c>
      <c r="N6734">
        <v>21</v>
      </c>
      <c r="O6734" t="s">
        <v>83</v>
      </c>
      <c r="P6734" t="s">
        <v>109</v>
      </c>
      <c r="Q6734" t="s">
        <v>109</v>
      </c>
      <c r="R6734">
        <v>133</v>
      </c>
      <c r="S6734" t="s">
        <v>163</v>
      </c>
      <c r="T6734">
        <v>0</v>
      </c>
      <c r="U6734">
        <v>0</v>
      </c>
      <c r="V6734">
        <v>0</v>
      </c>
      <c r="W6734">
        <v>0</v>
      </c>
      <c r="X6734">
        <v>0</v>
      </c>
      <c r="Y6734">
        <v>0</v>
      </c>
    </row>
    <row r="6735" spans="1:25">
      <c r="A6735" s="10">
        <v>45627</v>
      </c>
      <c r="B6735" t="s">
        <v>76</v>
      </c>
      <c r="C6735" t="s">
        <v>2574</v>
      </c>
      <c r="D6735" t="s">
        <v>3363</v>
      </c>
      <c r="E6735">
        <v>264</v>
      </c>
      <c r="F6735" t="s">
        <v>3364</v>
      </c>
      <c r="G6735">
        <v>2140</v>
      </c>
      <c r="H6735" t="s">
        <v>3396</v>
      </c>
      <c r="I6735">
        <v>629</v>
      </c>
      <c r="J6735" t="s">
        <v>3397</v>
      </c>
      <c r="K6735">
        <v>45285</v>
      </c>
      <c r="L6735" t="s">
        <v>3404</v>
      </c>
      <c r="M6735">
        <v>0</v>
      </c>
      <c r="N6735">
        <v>21</v>
      </c>
      <c r="O6735" t="s">
        <v>83</v>
      </c>
      <c r="P6735" t="s">
        <v>91</v>
      </c>
      <c r="Q6735" t="s">
        <v>125</v>
      </c>
      <c r="R6735">
        <v>426</v>
      </c>
      <c r="S6735" t="s">
        <v>302</v>
      </c>
      <c r="T6735">
        <v>2</v>
      </c>
      <c r="U6735">
        <v>0.16666666699999999</v>
      </c>
      <c r="V6735">
        <v>1650</v>
      </c>
      <c r="W6735">
        <v>2</v>
      </c>
      <c r="X6735">
        <v>0.16666666699999999</v>
      </c>
      <c r="Y6735">
        <v>1650</v>
      </c>
    </row>
    <row r="6736" spans="1:25">
      <c r="A6736" s="10">
        <v>45627</v>
      </c>
      <c r="B6736" t="s">
        <v>76</v>
      </c>
      <c r="C6736" t="s">
        <v>2574</v>
      </c>
      <c r="D6736" t="s">
        <v>3363</v>
      </c>
      <c r="E6736">
        <v>264</v>
      </c>
      <c r="F6736" t="s">
        <v>3364</v>
      </c>
      <c r="G6736">
        <v>2140</v>
      </c>
      <c r="H6736" t="s">
        <v>3396</v>
      </c>
      <c r="I6736">
        <v>629</v>
      </c>
      <c r="J6736" t="s">
        <v>3397</v>
      </c>
      <c r="K6736">
        <v>45285</v>
      </c>
      <c r="L6736" t="s">
        <v>3404</v>
      </c>
      <c r="M6736">
        <v>0</v>
      </c>
      <c r="N6736">
        <v>21</v>
      </c>
      <c r="O6736" t="s">
        <v>83</v>
      </c>
      <c r="P6736" t="s">
        <v>91</v>
      </c>
      <c r="Q6736" t="s">
        <v>125</v>
      </c>
      <c r="R6736">
        <v>285</v>
      </c>
      <c r="S6736" t="s">
        <v>126</v>
      </c>
      <c r="T6736">
        <v>20</v>
      </c>
      <c r="U6736">
        <v>0.83333333300000001</v>
      </c>
      <c r="V6736">
        <v>8300</v>
      </c>
      <c r="W6736">
        <v>20</v>
      </c>
      <c r="X6736">
        <v>0.83333333300000001</v>
      </c>
      <c r="Y6736">
        <v>8300</v>
      </c>
    </row>
    <row r="6737" spans="1:25">
      <c r="A6737" s="10">
        <v>45627</v>
      </c>
      <c r="B6737" t="s">
        <v>76</v>
      </c>
      <c r="C6737" t="s">
        <v>2574</v>
      </c>
      <c r="D6737" t="s">
        <v>3363</v>
      </c>
      <c r="E6737">
        <v>264</v>
      </c>
      <c r="F6737" t="s">
        <v>3364</v>
      </c>
      <c r="G6737">
        <v>2140</v>
      </c>
      <c r="H6737" t="s">
        <v>3396</v>
      </c>
      <c r="I6737">
        <v>629</v>
      </c>
      <c r="J6737" t="s">
        <v>3397</v>
      </c>
      <c r="K6737">
        <v>45285</v>
      </c>
      <c r="L6737" t="s">
        <v>3404</v>
      </c>
      <c r="M6737">
        <v>0</v>
      </c>
      <c r="N6737">
        <v>21</v>
      </c>
      <c r="O6737" t="s">
        <v>83</v>
      </c>
      <c r="P6737" t="s">
        <v>288</v>
      </c>
      <c r="Q6737" t="s">
        <v>1073</v>
      </c>
      <c r="R6737">
        <v>293</v>
      </c>
      <c r="S6737" t="s">
        <v>1074</v>
      </c>
      <c r="T6737">
        <v>6</v>
      </c>
      <c r="U6737">
        <v>0.25</v>
      </c>
      <c r="V6737">
        <v>264</v>
      </c>
      <c r="W6737">
        <v>6</v>
      </c>
      <c r="X6737">
        <v>0.25</v>
      </c>
      <c r="Y6737">
        <v>264</v>
      </c>
    </row>
    <row r="6738" spans="1:25">
      <c r="A6738" s="10">
        <v>45627</v>
      </c>
      <c r="B6738" t="s">
        <v>76</v>
      </c>
      <c r="C6738" t="s">
        <v>2574</v>
      </c>
      <c r="D6738" t="s">
        <v>3363</v>
      </c>
      <c r="E6738">
        <v>264</v>
      </c>
      <c r="F6738" t="s">
        <v>3364</v>
      </c>
      <c r="G6738">
        <v>2140</v>
      </c>
      <c r="H6738" t="s">
        <v>3396</v>
      </c>
      <c r="I6738">
        <v>629</v>
      </c>
      <c r="J6738" t="s">
        <v>3397</v>
      </c>
      <c r="K6738">
        <v>45285</v>
      </c>
      <c r="L6738" t="s">
        <v>3404</v>
      </c>
      <c r="M6738">
        <v>0</v>
      </c>
      <c r="N6738">
        <v>21</v>
      </c>
      <c r="O6738" t="s">
        <v>83</v>
      </c>
      <c r="P6738" t="s">
        <v>288</v>
      </c>
      <c r="Q6738" t="s">
        <v>696</v>
      </c>
      <c r="R6738">
        <v>253</v>
      </c>
      <c r="S6738" t="s">
        <v>697</v>
      </c>
      <c r="T6738">
        <v>3</v>
      </c>
      <c r="U6738">
        <v>0.15</v>
      </c>
      <c r="V6738">
        <v>405</v>
      </c>
      <c r="W6738">
        <v>3</v>
      </c>
      <c r="X6738">
        <v>0.15</v>
      </c>
      <c r="Y6738">
        <v>405</v>
      </c>
    </row>
    <row r="6739" spans="1:25">
      <c r="A6739" s="10">
        <v>45627</v>
      </c>
      <c r="B6739" t="s">
        <v>76</v>
      </c>
      <c r="C6739" t="s">
        <v>2574</v>
      </c>
      <c r="D6739" t="s">
        <v>3363</v>
      </c>
      <c r="E6739">
        <v>264</v>
      </c>
      <c r="F6739" t="s">
        <v>3364</v>
      </c>
      <c r="G6739">
        <v>2140</v>
      </c>
      <c r="H6739" t="s">
        <v>3396</v>
      </c>
      <c r="I6739">
        <v>629</v>
      </c>
      <c r="J6739" t="s">
        <v>3397</v>
      </c>
      <c r="K6739">
        <v>3910</v>
      </c>
      <c r="L6739" t="s">
        <v>3405</v>
      </c>
      <c r="M6739">
        <v>0</v>
      </c>
      <c r="N6739">
        <v>14</v>
      </c>
      <c r="O6739" t="s">
        <v>83</v>
      </c>
      <c r="P6739" t="s">
        <v>91</v>
      </c>
      <c r="Q6739" t="s">
        <v>125</v>
      </c>
      <c r="R6739">
        <v>285</v>
      </c>
      <c r="S6739" t="s">
        <v>126</v>
      </c>
      <c r="T6739">
        <v>3</v>
      </c>
      <c r="U6739">
        <v>0.125</v>
      </c>
      <c r="V6739">
        <v>1245</v>
      </c>
      <c r="W6739">
        <v>3</v>
      </c>
      <c r="X6739">
        <v>0.125</v>
      </c>
      <c r="Y6739">
        <v>1245</v>
      </c>
    </row>
    <row r="6740" spans="1:25">
      <c r="A6740" s="10">
        <v>45627</v>
      </c>
      <c r="B6740" t="s">
        <v>76</v>
      </c>
      <c r="C6740" t="s">
        <v>2574</v>
      </c>
      <c r="D6740" t="s">
        <v>3363</v>
      </c>
      <c r="E6740">
        <v>264</v>
      </c>
      <c r="F6740" t="s">
        <v>3364</v>
      </c>
      <c r="G6740">
        <v>2140</v>
      </c>
      <c r="H6740" t="s">
        <v>3396</v>
      </c>
      <c r="I6740">
        <v>629</v>
      </c>
      <c r="J6740" t="s">
        <v>3397</v>
      </c>
      <c r="K6740">
        <v>3910</v>
      </c>
      <c r="L6740" t="s">
        <v>3405</v>
      </c>
      <c r="M6740">
        <v>0</v>
      </c>
      <c r="N6740">
        <v>14</v>
      </c>
      <c r="O6740" t="s">
        <v>83</v>
      </c>
      <c r="P6740" t="s">
        <v>130</v>
      </c>
      <c r="Q6740" t="s">
        <v>131</v>
      </c>
      <c r="R6740">
        <v>375</v>
      </c>
      <c r="S6740" t="s">
        <v>274</v>
      </c>
      <c r="T6740">
        <v>3</v>
      </c>
      <c r="U6740">
        <v>0.125</v>
      </c>
      <c r="V6740">
        <v>150</v>
      </c>
      <c r="W6740">
        <v>3</v>
      </c>
      <c r="X6740">
        <v>0.125</v>
      </c>
      <c r="Y6740">
        <v>150</v>
      </c>
    </row>
    <row r="6741" spans="1:25">
      <c r="A6741" s="10">
        <v>45627</v>
      </c>
      <c r="B6741" t="s">
        <v>76</v>
      </c>
      <c r="C6741" t="s">
        <v>2574</v>
      </c>
      <c r="D6741" t="s">
        <v>3363</v>
      </c>
      <c r="E6741">
        <v>264</v>
      </c>
      <c r="F6741" t="s">
        <v>3364</v>
      </c>
      <c r="G6741">
        <v>2140</v>
      </c>
      <c r="H6741" t="s">
        <v>3396</v>
      </c>
      <c r="I6741">
        <v>629</v>
      </c>
      <c r="J6741" t="s">
        <v>3397</v>
      </c>
      <c r="K6741">
        <v>41492</v>
      </c>
      <c r="L6741" t="s">
        <v>2853</v>
      </c>
      <c r="M6741">
        <v>0</v>
      </c>
      <c r="N6741">
        <v>14</v>
      </c>
      <c r="O6741" t="s">
        <v>83</v>
      </c>
      <c r="P6741" t="s">
        <v>91</v>
      </c>
      <c r="Q6741" t="s">
        <v>125</v>
      </c>
      <c r="R6741">
        <v>285</v>
      </c>
      <c r="S6741" t="s">
        <v>126</v>
      </c>
      <c r="T6741">
        <v>3</v>
      </c>
      <c r="U6741">
        <v>0.125</v>
      </c>
      <c r="V6741">
        <v>1245</v>
      </c>
      <c r="W6741">
        <v>3</v>
      </c>
      <c r="X6741">
        <v>0.125</v>
      </c>
      <c r="Y6741">
        <v>1245</v>
      </c>
    </row>
    <row r="6742" spans="1:25">
      <c r="A6742" s="10">
        <v>45627</v>
      </c>
      <c r="B6742" t="s">
        <v>76</v>
      </c>
      <c r="C6742" t="s">
        <v>2574</v>
      </c>
      <c r="D6742" t="s">
        <v>3363</v>
      </c>
      <c r="E6742">
        <v>264</v>
      </c>
      <c r="F6742" t="s">
        <v>3364</v>
      </c>
      <c r="G6742">
        <v>2140</v>
      </c>
      <c r="H6742" t="s">
        <v>3396</v>
      </c>
      <c r="I6742">
        <v>629</v>
      </c>
      <c r="J6742" t="s">
        <v>3397</v>
      </c>
      <c r="K6742">
        <v>37759</v>
      </c>
      <c r="L6742" t="s">
        <v>3406</v>
      </c>
      <c r="M6742">
        <v>0</v>
      </c>
      <c r="N6742">
        <v>21</v>
      </c>
      <c r="O6742" t="s">
        <v>83</v>
      </c>
      <c r="P6742" t="s">
        <v>91</v>
      </c>
      <c r="Q6742" t="s">
        <v>125</v>
      </c>
      <c r="R6742">
        <v>285</v>
      </c>
      <c r="S6742" t="s">
        <v>126</v>
      </c>
      <c r="T6742">
        <v>3</v>
      </c>
      <c r="U6742">
        <v>0.125</v>
      </c>
      <c r="V6742">
        <v>1245</v>
      </c>
      <c r="W6742">
        <v>3</v>
      </c>
      <c r="X6742">
        <v>0.125</v>
      </c>
      <c r="Y6742">
        <v>1245</v>
      </c>
    </row>
    <row r="6743" spans="1:25">
      <c r="A6743" s="10">
        <v>45627</v>
      </c>
      <c r="B6743" t="s">
        <v>76</v>
      </c>
      <c r="C6743" t="s">
        <v>2574</v>
      </c>
      <c r="D6743" t="s">
        <v>3363</v>
      </c>
      <c r="E6743">
        <v>264</v>
      </c>
      <c r="F6743" t="s">
        <v>3364</v>
      </c>
      <c r="G6743">
        <v>2140</v>
      </c>
      <c r="H6743" t="s">
        <v>3396</v>
      </c>
      <c r="I6743">
        <v>629</v>
      </c>
      <c r="J6743" t="s">
        <v>3397</v>
      </c>
      <c r="K6743">
        <v>41251</v>
      </c>
      <c r="L6743" t="s">
        <v>2912</v>
      </c>
      <c r="M6743">
        <v>0</v>
      </c>
      <c r="N6743">
        <v>14</v>
      </c>
      <c r="O6743" t="s">
        <v>83</v>
      </c>
      <c r="P6743" t="s">
        <v>91</v>
      </c>
      <c r="Q6743" t="s">
        <v>125</v>
      </c>
      <c r="R6743">
        <v>285</v>
      </c>
      <c r="S6743" t="s">
        <v>126</v>
      </c>
      <c r="T6743">
        <v>3</v>
      </c>
      <c r="U6743">
        <v>0.125</v>
      </c>
      <c r="V6743">
        <v>1245</v>
      </c>
      <c r="W6743">
        <v>3</v>
      </c>
      <c r="X6743">
        <v>0.125</v>
      </c>
      <c r="Y6743">
        <v>1245</v>
      </c>
    </row>
    <row r="6744" spans="1:25">
      <c r="A6744" s="10">
        <v>45627</v>
      </c>
      <c r="B6744" t="s">
        <v>76</v>
      </c>
      <c r="C6744" t="s">
        <v>2574</v>
      </c>
      <c r="D6744" t="s">
        <v>3363</v>
      </c>
      <c r="E6744">
        <v>264</v>
      </c>
      <c r="F6744" t="s">
        <v>3364</v>
      </c>
      <c r="G6744">
        <v>2140</v>
      </c>
      <c r="H6744" t="s">
        <v>3396</v>
      </c>
      <c r="I6744">
        <v>629</v>
      </c>
      <c r="J6744" t="s">
        <v>3397</v>
      </c>
      <c r="K6744">
        <v>37792</v>
      </c>
      <c r="L6744" t="s">
        <v>2350</v>
      </c>
      <c r="M6744">
        <v>0</v>
      </c>
      <c r="N6744">
        <v>21</v>
      </c>
      <c r="O6744" t="s">
        <v>83</v>
      </c>
      <c r="P6744" t="s">
        <v>109</v>
      </c>
      <c r="Q6744" t="s">
        <v>109</v>
      </c>
      <c r="R6744">
        <v>133</v>
      </c>
      <c r="S6744" t="s">
        <v>163</v>
      </c>
      <c r="T6744">
        <v>0</v>
      </c>
      <c r="U6744">
        <v>0</v>
      </c>
      <c r="V6744">
        <v>0</v>
      </c>
      <c r="W6744">
        <v>0</v>
      </c>
      <c r="X6744">
        <v>0</v>
      </c>
      <c r="Y6744">
        <v>0</v>
      </c>
    </row>
    <row r="6745" spans="1:25">
      <c r="A6745" s="10">
        <v>45627</v>
      </c>
      <c r="B6745" t="s">
        <v>76</v>
      </c>
      <c r="C6745" t="s">
        <v>2574</v>
      </c>
      <c r="D6745" t="s">
        <v>3363</v>
      </c>
      <c r="E6745">
        <v>264</v>
      </c>
      <c r="F6745" t="s">
        <v>3364</v>
      </c>
      <c r="G6745">
        <v>2140</v>
      </c>
      <c r="H6745" t="s">
        <v>3396</v>
      </c>
      <c r="I6745">
        <v>629</v>
      </c>
      <c r="J6745" t="s">
        <v>3397</v>
      </c>
      <c r="K6745">
        <v>37792</v>
      </c>
      <c r="L6745" t="s">
        <v>2350</v>
      </c>
      <c r="M6745">
        <v>0</v>
      </c>
      <c r="N6745">
        <v>21</v>
      </c>
      <c r="O6745" t="s">
        <v>83</v>
      </c>
      <c r="P6745" t="s">
        <v>91</v>
      </c>
      <c r="Q6745" t="s">
        <v>125</v>
      </c>
      <c r="R6745">
        <v>426</v>
      </c>
      <c r="S6745" t="s">
        <v>302</v>
      </c>
      <c r="T6745">
        <v>2</v>
      </c>
      <c r="U6745">
        <v>0.16666666699999999</v>
      </c>
      <c r="V6745">
        <v>1650</v>
      </c>
      <c r="W6745">
        <v>2</v>
      </c>
      <c r="X6745">
        <v>0.16666666699999999</v>
      </c>
      <c r="Y6745">
        <v>1650</v>
      </c>
    </row>
    <row r="6746" spans="1:25">
      <c r="A6746" s="10">
        <v>45627</v>
      </c>
      <c r="B6746" t="s">
        <v>76</v>
      </c>
      <c r="C6746" t="s">
        <v>2574</v>
      </c>
      <c r="D6746" t="s">
        <v>3363</v>
      </c>
      <c r="E6746">
        <v>264</v>
      </c>
      <c r="F6746" t="s">
        <v>3364</v>
      </c>
      <c r="G6746">
        <v>2140</v>
      </c>
      <c r="H6746" t="s">
        <v>3396</v>
      </c>
      <c r="I6746">
        <v>629</v>
      </c>
      <c r="J6746" t="s">
        <v>3397</v>
      </c>
      <c r="K6746">
        <v>37792</v>
      </c>
      <c r="L6746" t="s">
        <v>2350</v>
      </c>
      <c r="M6746">
        <v>0</v>
      </c>
      <c r="N6746">
        <v>21</v>
      </c>
      <c r="O6746" t="s">
        <v>83</v>
      </c>
      <c r="P6746" t="s">
        <v>91</v>
      </c>
      <c r="Q6746" t="s">
        <v>125</v>
      </c>
      <c r="R6746">
        <v>285</v>
      </c>
      <c r="S6746" t="s">
        <v>126</v>
      </c>
      <c r="T6746">
        <v>20</v>
      </c>
      <c r="U6746">
        <v>0.83333333300000001</v>
      </c>
      <c r="V6746">
        <v>8300</v>
      </c>
      <c r="W6746">
        <v>20</v>
      </c>
      <c r="X6746">
        <v>0.83333333300000001</v>
      </c>
      <c r="Y6746">
        <v>8300</v>
      </c>
    </row>
    <row r="6747" spans="1:25">
      <c r="A6747" s="10">
        <v>45627</v>
      </c>
      <c r="B6747" t="s">
        <v>76</v>
      </c>
      <c r="C6747" t="s">
        <v>2574</v>
      </c>
      <c r="D6747" t="s">
        <v>3363</v>
      </c>
      <c r="E6747">
        <v>264</v>
      </c>
      <c r="F6747" t="s">
        <v>3364</v>
      </c>
      <c r="G6747">
        <v>2140</v>
      </c>
      <c r="H6747" t="s">
        <v>3396</v>
      </c>
      <c r="I6747">
        <v>629</v>
      </c>
      <c r="J6747" t="s">
        <v>3397</v>
      </c>
      <c r="K6747">
        <v>38126</v>
      </c>
      <c r="L6747" t="s">
        <v>3407</v>
      </c>
      <c r="M6747">
        <v>0</v>
      </c>
      <c r="N6747">
        <v>4</v>
      </c>
      <c r="O6747" t="s">
        <v>83</v>
      </c>
      <c r="P6747" t="s">
        <v>109</v>
      </c>
      <c r="Q6747" t="s">
        <v>109</v>
      </c>
      <c r="R6747">
        <v>133</v>
      </c>
      <c r="S6747" t="s">
        <v>163</v>
      </c>
      <c r="T6747">
        <v>0</v>
      </c>
      <c r="U6747">
        <v>0</v>
      </c>
      <c r="V6747">
        <v>0</v>
      </c>
      <c r="W6747">
        <v>0</v>
      </c>
      <c r="X6747">
        <v>0</v>
      </c>
      <c r="Y6747">
        <v>0</v>
      </c>
    </row>
    <row r="6748" spans="1:25">
      <c r="A6748" s="10">
        <v>45627</v>
      </c>
      <c r="B6748" t="s">
        <v>76</v>
      </c>
      <c r="C6748" t="s">
        <v>2574</v>
      </c>
      <c r="D6748" t="s">
        <v>3363</v>
      </c>
      <c r="E6748">
        <v>264</v>
      </c>
      <c r="F6748" t="s">
        <v>3364</v>
      </c>
      <c r="G6748">
        <v>2140</v>
      </c>
      <c r="H6748" t="s">
        <v>3396</v>
      </c>
      <c r="I6748">
        <v>629</v>
      </c>
      <c r="J6748" t="s">
        <v>3397</v>
      </c>
      <c r="K6748">
        <v>38126</v>
      </c>
      <c r="L6748" t="s">
        <v>3407</v>
      </c>
      <c r="M6748">
        <v>0</v>
      </c>
      <c r="N6748">
        <v>4</v>
      </c>
      <c r="O6748" t="s">
        <v>83</v>
      </c>
      <c r="P6748" t="s">
        <v>91</v>
      </c>
      <c r="Q6748" t="s">
        <v>125</v>
      </c>
      <c r="R6748">
        <v>426</v>
      </c>
      <c r="S6748" t="s">
        <v>302</v>
      </c>
      <c r="T6748">
        <v>2</v>
      </c>
      <c r="U6748">
        <v>0.16666666699999999</v>
      </c>
      <c r="V6748">
        <v>1650</v>
      </c>
      <c r="W6748">
        <v>2</v>
      </c>
      <c r="X6748">
        <v>0.16666666699999999</v>
      </c>
      <c r="Y6748">
        <v>1650</v>
      </c>
    </row>
    <row r="6749" spans="1:25">
      <c r="A6749" s="10">
        <v>45627</v>
      </c>
      <c r="B6749" t="s">
        <v>76</v>
      </c>
      <c r="C6749" t="s">
        <v>2574</v>
      </c>
      <c r="D6749" t="s">
        <v>3363</v>
      </c>
      <c r="E6749">
        <v>264</v>
      </c>
      <c r="F6749" t="s">
        <v>3364</v>
      </c>
      <c r="G6749">
        <v>2140</v>
      </c>
      <c r="H6749" t="s">
        <v>3396</v>
      </c>
      <c r="I6749">
        <v>629</v>
      </c>
      <c r="J6749" t="s">
        <v>3397</v>
      </c>
      <c r="K6749">
        <v>38126</v>
      </c>
      <c r="L6749" t="s">
        <v>3407</v>
      </c>
      <c r="M6749">
        <v>0</v>
      </c>
      <c r="N6749">
        <v>4</v>
      </c>
      <c r="O6749" t="s">
        <v>83</v>
      </c>
      <c r="P6749" t="s">
        <v>91</v>
      </c>
      <c r="Q6749" t="s">
        <v>125</v>
      </c>
      <c r="R6749">
        <v>285</v>
      </c>
      <c r="S6749" t="s">
        <v>126</v>
      </c>
      <c r="T6749">
        <v>20</v>
      </c>
      <c r="U6749">
        <v>0.83333333300000001</v>
      </c>
      <c r="V6749">
        <v>8300</v>
      </c>
      <c r="W6749">
        <v>20</v>
      </c>
      <c r="X6749">
        <v>0.83333333300000001</v>
      </c>
      <c r="Y6749">
        <v>8300</v>
      </c>
    </row>
    <row r="6750" spans="1:25">
      <c r="A6750" s="10">
        <v>45627</v>
      </c>
      <c r="B6750" t="s">
        <v>76</v>
      </c>
      <c r="C6750" t="s">
        <v>2574</v>
      </c>
      <c r="D6750" t="s">
        <v>3363</v>
      </c>
      <c r="E6750">
        <v>264</v>
      </c>
      <c r="F6750" t="s">
        <v>3364</v>
      </c>
      <c r="G6750">
        <v>2140</v>
      </c>
      <c r="H6750" t="s">
        <v>3396</v>
      </c>
      <c r="I6750">
        <v>629</v>
      </c>
      <c r="J6750" t="s">
        <v>3397</v>
      </c>
      <c r="K6750">
        <v>38126</v>
      </c>
      <c r="L6750" t="s">
        <v>3407</v>
      </c>
      <c r="M6750">
        <v>0</v>
      </c>
      <c r="N6750">
        <v>4</v>
      </c>
      <c r="O6750" t="s">
        <v>83</v>
      </c>
      <c r="P6750" t="s">
        <v>288</v>
      </c>
      <c r="Q6750" t="s">
        <v>1073</v>
      </c>
      <c r="R6750">
        <v>293</v>
      </c>
      <c r="S6750" t="s">
        <v>1074</v>
      </c>
      <c r="T6750">
        <v>6</v>
      </c>
      <c r="U6750">
        <v>0.25</v>
      </c>
      <c r="V6750">
        <v>264</v>
      </c>
      <c r="W6750">
        <v>6</v>
      </c>
      <c r="X6750">
        <v>0.25</v>
      </c>
      <c r="Y6750">
        <v>264</v>
      </c>
    </row>
    <row r="6751" spans="1:25">
      <c r="A6751" s="10">
        <v>45627</v>
      </c>
      <c r="B6751" t="s">
        <v>76</v>
      </c>
      <c r="C6751" t="s">
        <v>2574</v>
      </c>
      <c r="D6751" t="s">
        <v>3363</v>
      </c>
      <c r="E6751">
        <v>264</v>
      </c>
      <c r="F6751" t="s">
        <v>3364</v>
      </c>
      <c r="G6751">
        <v>2140</v>
      </c>
      <c r="H6751" t="s">
        <v>3396</v>
      </c>
      <c r="I6751">
        <v>629</v>
      </c>
      <c r="J6751" t="s">
        <v>3397</v>
      </c>
      <c r="K6751">
        <v>45209</v>
      </c>
      <c r="L6751" t="s">
        <v>3408</v>
      </c>
      <c r="M6751">
        <v>0</v>
      </c>
      <c r="N6751">
        <v>14</v>
      </c>
      <c r="O6751" t="s">
        <v>83</v>
      </c>
      <c r="P6751" t="s">
        <v>91</v>
      </c>
      <c r="Q6751" t="s">
        <v>125</v>
      </c>
      <c r="R6751">
        <v>285</v>
      </c>
      <c r="S6751" t="s">
        <v>126</v>
      </c>
      <c r="T6751">
        <v>3</v>
      </c>
      <c r="U6751">
        <v>0.125</v>
      </c>
      <c r="V6751">
        <v>1245</v>
      </c>
      <c r="W6751">
        <v>3</v>
      </c>
      <c r="X6751">
        <v>0.125</v>
      </c>
      <c r="Y6751">
        <v>1245</v>
      </c>
    </row>
    <row r="6752" spans="1:25">
      <c r="A6752" s="10">
        <v>45627</v>
      </c>
      <c r="B6752" t="s">
        <v>76</v>
      </c>
      <c r="C6752" t="s">
        <v>2574</v>
      </c>
      <c r="D6752" t="s">
        <v>3363</v>
      </c>
      <c r="E6752">
        <v>264</v>
      </c>
      <c r="F6752" t="s">
        <v>3364</v>
      </c>
      <c r="G6752">
        <v>2140</v>
      </c>
      <c r="H6752" t="s">
        <v>3396</v>
      </c>
      <c r="I6752">
        <v>629</v>
      </c>
      <c r="J6752" t="s">
        <v>3397</v>
      </c>
      <c r="K6752">
        <v>40187</v>
      </c>
      <c r="L6752" t="s">
        <v>3409</v>
      </c>
      <c r="M6752">
        <v>0</v>
      </c>
      <c r="N6752">
        <v>14</v>
      </c>
      <c r="O6752" t="s">
        <v>83</v>
      </c>
      <c r="P6752" t="s">
        <v>91</v>
      </c>
      <c r="Q6752" t="s">
        <v>125</v>
      </c>
      <c r="R6752">
        <v>285</v>
      </c>
      <c r="S6752" t="s">
        <v>126</v>
      </c>
      <c r="T6752">
        <v>3</v>
      </c>
      <c r="U6752">
        <v>0.125</v>
      </c>
      <c r="V6752">
        <v>1245</v>
      </c>
      <c r="W6752">
        <v>3</v>
      </c>
      <c r="X6752">
        <v>0.125</v>
      </c>
      <c r="Y6752">
        <v>1245</v>
      </c>
    </row>
    <row r="6753" spans="1:25">
      <c r="A6753" s="10">
        <v>45627</v>
      </c>
      <c r="B6753" t="s">
        <v>76</v>
      </c>
      <c r="C6753" t="s">
        <v>2574</v>
      </c>
      <c r="D6753" t="s">
        <v>3363</v>
      </c>
      <c r="E6753">
        <v>264</v>
      </c>
      <c r="F6753" t="s">
        <v>3364</v>
      </c>
      <c r="G6753">
        <v>2140</v>
      </c>
      <c r="H6753" t="s">
        <v>3396</v>
      </c>
      <c r="I6753">
        <v>629</v>
      </c>
      <c r="J6753" t="s">
        <v>3397</v>
      </c>
      <c r="K6753">
        <v>38230</v>
      </c>
      <c r="L6753" t="s">
        <v>3410</v>
      </c>
      <c r="M6753">
        <v>0</v>
      </c>
      <c r="N6753">
        <v>14</v>
      </c>
      <c r="O6753" t="s">
        <v>83</v>
      </c>
      <c r="P6753" t="s">
        <v>109</v>
      </c>
      <c r="Q6753" t="s">
        <v>109</v>
      </c>
      <c r="R6753">
        <v>133</v>
      </c>
      <c r="S6753" t="s">
        <v>163</v>
      </c>
      <c r="T6753">
        <v>0</v>
      </c>
      <c r="U6753">
        <v>0</v>
      </c>
      <c r="V6753">
        <v>0</v>
      </c>
      <c r="W6753">
        <v>0</v>
      </c>
      <c r="X6753">
        <v>0</v>
      </c>
      <c r="Y6753">
        <v>0</v>
      </c>
    </row>
    <row r="6754" spans="1:25">
      <c r="A6754" s="10">
        <v>45627</v>
      </c>
      <c r="B6754" t="s">
        <v>76</v>
      </c>
      <c r="C6754" t="s">
        <v>2574</v>
      </c>
      <c r="D6754" t="s">
        <v>3363</v>
      </c>
      <c r="E6754">
        <v>264</v>
      </c>
      <c r="F6754" t="s">
        <v>3364</v>
      </c>
      <c r="G6754">
        <v>2140</v>
      </c>
      <c r="H6754" t="s">
        <v>3396</v>
      </c>
      <c r="I6754">
        <v>629</v>
      </c>
      <c r="J6754" t="s">
        <v>3397</v>
      </c>
      <c r="K6754">
        <v>38230</v>
      </c>
      <c r="L6754" t="s">
        <v>3410</v>
      </c>
      <c r="M6754">
        <v>0</v>
      </c>
      <c r="N6754">
        <v>14</v>
      </c>
      <c r="O6754" t="s">
        <v>83</v>
      </c>
      <c r="P6754" t="s">
        <v>91</v>
      </c>
      <c r="Q6754" t="s">
        <v>125</v>
      </c>
      <c r="R6754">
        <v>426</v>
      </c>
      <c r="S6754" t="s">
        <v>302</v>
      </c>
      <c r="T6754">
        <v>2</v>
      </c>
      <c r="U6754">
        <v>0.16666666699999999</v>
      </c>
      <c r="V6754">
        <v>1650</v>
      </c>
      <c r="W6754">
        <v>2</v>
      </c>
      <c r="X6754">
        <v>0.16666666699999999</v>
      </c>
      <c r="Y6754">
        <v>1650</v>
      </c>
    </row>
    <row r="6755" spans="1:25">
      <c r="A6755" s="10">
        <v>45627</v>
      </c>
      <c r="B6755" t="s">
        <v>76</v>
      </c>
      <c r="C6755" t="s">
        <v>2574</v>
      </c>
      <c r="D6755" t="s">
        <v>3363</v>
      </c>
      <c r="E6755">
        <v>264</v>
      </c>
      <c r="F6755" t="s">
        <v>3364</v>
      </c>
      <c r="G6755">
        <v>2140</v>
      </c>
      <c r="H6755" t="s">
        <v>3396</v>
      </c>
      <c r="I6755">
        <v>629</v>
      </c>
      <c r="J6755" t="s">
        <v>3397</v>
      </c>
      <c r="K6755">
        <v>38230</v>
      </c>
      <c r="L6755" t="s">
        <v>3410</v>
      </c>
      <c r="M6755">
        <v>0</v>
      </c>
      <c r="N6755">
        <v>14</v>
      </c>
      <c r="O6755" t="s">
        <v>83</v>
      </c>
      <c r="P6755" t="s">
        <v>91</v>
      </c>
      <c r="Q6755" t="s">
        <v>125</v>
      </c>
      <c r="R6755">
        <v>285</v>
      </c>
      <c r="S6755" t="s">
        <v>126</v>
      </c>
      <c r="T6755">
        <v>20</v>
      </c>
      <c r="U6755">
        <v>0.83333333300000001</v>
      </c>
      <c r="V6755">
        <v>8300</v>
      </c>
      <c r="W6755">
        <v>20</v>
      </c>
      <c r="X6755">
        <v>0.83333333300000001</v>
      </c>
      <c r="Y6755">
        <v>8300</v>
      </c>
    </row>
    <row r="6756" spans="1:25">
      <c r="A6756" s="10">
        <v>45627</v>
      </c>
      <c r="B6756" t="s">
        <v>76</v>
      </c>
      <c r="C6756" t="s">
        <v>2574</v>
      </c>
      <c r="D6756" t="s">
        <v>3363</v>
      </c>
      <c r="E6756">
        <v>264</v>
      </c>
      <c r="F6756" t="s">
        <v>3364</v>
      </c>
      <c r="G6756">
        <v>2140</v>
      </c>
      <c r="H6756" t="s">
        <v>3396</v>
      </c>
      <c r="I6756">
        <v>629</v>
      </c>
      <c r="J6756" t="s">
        <v>3397</v>
      </c>
      <c r="K6756">
        <v>3946</v>
      </c>
      <c r="L6756" t="s">
        <v>2944</v>
      </c>
      <c r="M6756">
        <v>0</v>
      </c>
      <c r="N6756">
        <v>14</v>
      </c>
      <c r="O6756" t="s">
        <v>83</v>
      </c>
      <c r="P6756" t="s">
        <v>109</v>
      </c>
      <c r="Q6756" t="s">
        <v>109</v>
      </c>
      <c r="R6756">
        <v>133</v>
      </c>
      <c r="S6756" t="s">
        <v>163</v>
      </c>
      <c r="T6756">
        <v>0</v>
      </c>
      <c r="U6756">
        <v>0</v>
      </c>
      <c r="V6756">
        <v>0</v>
      </c>
      <c r="W6756">
        <v>0</v>
      </c>
      <c r="X6756">
        <v>0</v>
      </c>
      <c r="Y6756">
        <v>0</v>
      </c>
    </row>
    <row r="6757" spans="1:25">
      <c r="A6757" s="10">
        <v>45627</v>
      </c>
      <c r="B6757" t="s">
        <v>76</v>
      </c>
      <c r="C6757" t="s">
        <v>2574</v>
      </c>
      <c r="D6757" t="s">
        <v>3363</v>
      </c>
      <c r="E6757">
        <v>264</v>
      </c>
      <c r="F6757" t="s">
        <v>3364</v>
      </c>
      <c r="G6757">
        <v>2140</v>
      </c>
      <c r="H6757" t="s">
        <v>3396</v>
      </c>
      <c r="I6757">
        <v>629</v>
      </c>
      <c r="J6757" t="s">
        <v>3397</v>
      </c>
      <c r="K6757">
        <v>3946</v>
      </c>
      <c r="L6757" t="s">
        <v>2944</v>
      </c>
      <c r="M6757">
        <v>0</v>
      </c>
      <c r="N6757">
        <v>14</v>
      </c>
      <c r="O6757" t="s">
        <v>83</v>
      </c>
      <c r="P6757" t="s">
        <v>91</v>
      </c>
      <c r="Q6757" t="s">
        <v>125</v>
      </c>
      <c r="R6757">
        <v>426</v>
      </c>
      <c r="S6757" t="s">
        <v>302</v>
      </c>
      <c r="T6757">
        <v>2</v>
      </c>
      <c r="U6757">
        <v>0.16666666699999999</v>
      </c>
      <c r="V6757">
        <v>1650</v>
      </c>
      <c r="W6757">
        <v>2</v>
      </c>
      <c r="X6757">
        <v>0.16666666699999999</v>
      </c>
      <c r="Y6757">
        <v>1650</v>
      </c>
    </row>
    <row r="6758" spans="1:25">
      <c r="A6758" s="10">
        <v>45627</v>
      </c>
      <c r="B6758" t="s">
        <v>76</v>
      </c>
      <c r="C6758" t="s">
        <v>2574</v>
      </c>
      <c r="D6758" t="s">
        <v>3363</v>
      </c>
      <c r="E6758">
        <v>264</v>
      </c>
      <c r="F6758" t="s">
        <v>3364</v>
      </c>
      <c r="G6758">
        <v>2140</v>
      </c>
      <c r="H6758" t="s">
        <v>3396</v>
      </c>
      <c r="I6758">
        <v>629</v>
      </c>
      <c r="J6758" t="s">
        <v>3397</v>
      </c>
      <c r="K6758">
        <v>3946</v>
      </c>
      <c r="L6758" t="s">
        <v>2944</v>
      </c>
      <c r="M6758">
        <v>0</v>
      </c>
      <c r="N6758">
        <v>14</v>
      </c>
      <c r="O6758" t="s">
        <v>83</v>
      </c>
      <c r="P6758" t="s">
        <v>91</v>
      </c>
      <c r="Q6758" t="s">
        <v>125</v>
      </c>
      <c r="R6758">
        <v>285</v>
      </c>
      <c r="S6758" t="s">
        <v>126</v>
      </c>
      <c r="T6758">
        <v>20</v>
      </c>
      <c r="U6758">
        <v>0.83333333300000001</v>
      </c>
      <c r="V6758">
        <v>8300</v>
      </c>
      <c r="W6758">
        <v>20</v>
      </c>
      <c r="X6758">
        <v>0.83333333300000001</v>
      </c>
      <c r="Y6758">
        <v>8300</v>
      </c>
    </row>
    <row r="6759" spans="1:25">
      <c r="A6759" s="10">
        <v>45627</v>
      </c>
      <c r="B6759" t="s">
        <v>76</v>
      </c>
      <c r="C6759" t="s">
        <v>2574</v>
      </c>
      <c r="D6759" t="s">
        <v>3363</v>
      </c>
      <c r="E6759">
        <v>264</v>
      </c>
      <c r="F6759" t="s">
        <v>3364</v>
      </c>
      <c r="G6759">
        <v>2140</v>
      </c>
      <c r="H6759" t="s">
        <v>3396</v>
      </c>
      <c r="I6759">
        <v>629</v>
      </c>
      <c r="J6759" t="s">
        <v>3397</v>
      </c>
      <c r="K6759">
        <v>41828</v>
      </c>
      <c r="L6759" t="s">
        <v>3411</v>
      </c>
      <c r="M6759">
        <v>0</v>
      </c>
      <c r="N6759">
        <v>14</v>
      </c>
      <c r="O6759" t="s">
        <v>83</v>
      </c>
      <c r="P6759" t="s">
        <v>91</v>
      </c>
      <c r="Q6759" t="s">
        <v>125</v>
      </c>
      <c r="R6759">
        <v>285</v>
      </c>
      <c r="S6759" t="s">
        <v>126</v>
      </c>
      <c r="T6759">
        <v>3</v>
      </c>
      <c r="U6759">
        <v>0.125</v>
      </c>
      <c r="V6759">
        <v>1245</v>
      </c>
      <c r="W6759">
        <v>3</v>
      </c>
      <c r="X6759">
        <v>0.125</v>
      </c>
      <c r="Y6759">
        <v>1245</v>
      </c>
    </row>
    <row r="6760" spans="1:25">
      <c r="A6760" s="10">
        <v>45627</v>
      </c>
      <c r="B6760" t="s">
        <v>76</v>
      </c>
      <c r="C6760" t="s">
        <v>2574</v>
      </c>
      <c r="D6760" t="s">
        <v>3363</v>
      </c>
      <c r="E6760">
        <v>264</v>
      </c>
      <c r="F6760" t="s">
        <v>3364</v>
      </c>
      <c r="G6760">
        <v>2140</v>
      </c>
      <c r="H6760" t="s">
        <v>3396</v>
      </c>
      <c r="I6760">
        <v>629</v>
      </c>
      <c r="J6760" t="s">
        <v>3397</v>
      </c>
      <c r="K6760">
        <v>38322</v>
      </c>
      <c r="L6760" t="s">
        <v>1295</v>
      </c>
      <c r="M6760">
        <v>0</v>
      </c>
      <c r="N6760">
        <v>14</v>
      </c>
      <c r="O6760" t="s">
        <v>83</v>
      </c>
      <c r="P6760" t="s">
        <v>91</v>
      </c>
      <c r="Q6760" t="s">
        <v>125</v>
      </c>
      <c r="R6760">
        <v>285</v>
      </c>
      <c r="S6760" t="s">
        <v>126</v>
      </c>
      <c r="T6760">
        <v>3</v>
      </c>
      <c r="U6760">
        <v>0.125</v>
      </c>
      <c r="V6760">
        <v>1245</v>
      </c>
      <c r="W6760">
        <v>3</v>
      </c>
      <c r="X6760">
        <v>0.125</v>
      </c>
      <c r="Y6760">
        <v>1245</v>
      </c>
    </row>
    <row r="6761" spans="1:25">
      <c r="A6761" s="10">
        <v>45627</v>
      </c>
      <c r="B6761" t="s">
        <v>76</v>
      </c>
      <c r="C6761" t="s">
        <v>2574</v>
      </c>
      <c r="D6761" t="s">
        <v>3363</v>
      </c>
      <c r="E6761">
        <v>264</v>
      </c>
      <c r="F6761" t="s">
        <v>3364</v>
      </c>
      <c r="G6761">
        <v>2140</v>
      </c>
      <c r="H6761" t="s">
        <v>3396</v>
      </c>
      <c r="I6761">
        <v>629</v>
      </c>
      <c r="J6761" t="s">
        <v>3397</v>
      </c>
      <c r="K6761">
        <v>37953</v>
      </c>
      <c r="L6761" t="s">
        <v>3412</v>
      </c>
      <c r="M6761">
        <v>0</v>
      </c>
      <c r="N6761">
        <v>4</v>
      </c>
      <c r="O6761" t="s">
        <v>83</v>
      </c>
      <c r="P6761" t="s">
        <v>91</v>
      </c>
      <c r="Q6761" t="s">
        <v>125</v>
      </c>
      <c r="R6761">
        <v>285</v>
      </c>
      <c r="S6761" t="s">
        <v>126</v>
      </c>
      <c r="T6761">
        <v>3</v>
      </c>
      <c r="U6761">
        <v>0.125</v>
      </c>
      <c r="V6761">
        <v>1245</v>
      </c>
      <c r="W6761">
        <v>3</v>
      </c>
      <c r="X6761">
        <v>0.125</v>
      </c>
      <c r="Y6761">
        <v>1245</v>
      </c>
    </row>
    <row r="6762" spans="1:25">
      <c r="A6762" s="10">
        <v>45627</v>
      </c>
      <c r="B6762" t="s">
        <v>76</v>
      </c>
      <c r="C6762" t="s">
        <v>2574</v>
      </c>
      <c r="D6762" t="s">
        <v>3363</v>
      </c>
      <c r="E6762">
        <v>264</v>
      </c>
      <c r="F6762" t="s">
        <v>3364</v>
      </c>
      <c r="G6762">
        <v>2140</v>
      </c>
      <c r="H6762" t="s">
        <v>3396</v>
      </c>
      <c r="I6762">
        <v>629</v>
      </c>
      <c r="J6762" t="s">
        <v>3397</v>
      </c>
      <c r="K6762">
        <v>46324</v>
      </c>
      <c r="L6762" t="s">
        <v>3413</v>
      </c>
      <c r="M6762">
        <v>0</v>
      </c>
      <c r="N6762">
        <v>14</v>
      </c>
      <c r="O6762" t="s">
        <v>83</v>
      </c>
      <c r="P6762" t="s">
        <v>109</v>
      </c>
      <c r="Q6762" t="s">
        <v>109</v>
      </c>
      <c r="R6762">
        <v>133</v>
      </c>
      <c r="S6762" t="s">
        <v>163</v>
      </c>
      <c r="T6762">
        <v>0</v>
      </c>
      <c r="U6762">
        <v>0</v>
      </c>
      <c r="V6762">
        <v>0</v>
      </c>
      <c r="W6762">
        <v>0</v>
      </c>
      <c r="X6762">
        <v>0</v>
      </c>
      <c r="Y6762">
        <v>0</v>
      </c>
    </row>
    <row r="6763" spans="1:25">
      <c r="A6763" s="10">
        <v>45627</v>
      </c>
      <c r="B6763" t="s">
        <v>76</v>
      </c>
      <c r="C6763" t="s">
        <v>2574</v>
      </c>
      <c r="D6763" t="s">
        <v>3363</v>
      </c>
      <c r="E6763">
        <v>264</v>
      </c>
      <c r="F6763" t="s">
        <v>3364</v>
      </c>
      <c r="G6763">
        <v>2140</v>
      </c>
      <c r="H6763" t="s">
        <v>3396</v>
      </c>
      <c r="I6763">
        <v>629</v>
      </c>
      <c r="J6763" t="s">
        <v>3397</v>
      </c>
      <c r="K6763">
        <v>46324</v>
      </c>
      <c r="L6763" t="s">
        <v>3413</v>
      </c>
      <c r="M6763">
        <v>0</v>
      </c>
      <c r="N6763">
        <v>14</v>
      </c>
      <c r="O6763" t="s">
        <v>83</v>
      </c>
      <c r="P6763" t="s">
        <v>91</v>
      </c>
      <c r="Q6763" t="s">
        <v>125</v>
      </c>
      <c r="R6763">
        <v>426</v>
      </c>
      <c r="S6763" t="s">
        <v>302</v>
      </c>
      <c r="T6763">
        <v>2</v>
      </c>
      <c r="U6763">
        <v>0.16666666699999999</v>
      </c>
      <c r="V6763">
        <v>1650</v>
      </c>
      <c r="W6763">
        <v>2</v>
      </c>
      <c r="X6763">
        <v>0.16666666699999999</v>
      </c>
      <c r="Y6763">
        <v>1650</v>
      </c>
    </row>
    <row r="6764" spans="1:25">
      <c r="A6764" s="10">
        <v>45627</v>
      </c>
      <c r="B6764" t="s">
        <v>76</v>
      </c>
      <c r="C6764" t="s">
        <v>2574</v>
      </c>
      <c r="D6764" t="s">
        <v>3363</v>
      </c>
      <c r="E6764">
        <v>264</v>
      </c>
      <c r="F6764" t="s">
        <v>3364</v>
      </c>
      <c r="G6764">
        <v>2140</v>
      </c>
      <c r="H6764" t="s">
        <v>3396</v>
      </c>
      <c r="I6764">
        <v>629</v>
      </c>
      <c r="J6764" t="s">
        <v>3397</v>
      </c>
      <c r="K6764">
        <v>46324</v>
      </c>
      <c r="L6764" t="s">
        <v>3413</v>
      </c>
      <c r="M6764">
        <v>0</v>
      </c>
      <c r="N6764">
        <v>14</v>
      </c>
      <c r="O6764" t="s">
        <v>83</v>
      </c>
      <c r="P6764" t="s">
        <v>91</v>
      </c>
      <c r="Q6764" t="s">
        <v>125</v>
      </c>
      <c r="R6764">
        <v>285</v>
      </c>
      <c r="S6764" t="s">
        <v>126</v>
      </c>
      <c r="T6764">
        <v>20</v>
      </c>
      <c r="U6764">
        <v>0.83333333300000001</v>
      </c>
      <c r="V6764">
        <v>8300</v>
      </c>
      <c r="W6764">
        <v>20</v>
      </c>
      <c r="X6764">
        <v>0.83333333300000001</v>
      </c>
      <c r="Y6764">
        <v>8300</v>
      </c>
    </row>
    <row r="6765" spans="1:25">
      <c r="A6765" s="10">
        <v>45627</v>
      </c>
      <c r="B6765" t="s">
        <v>76</v>
      </c>
      <c r="C6765" t="s">
        <v>2574</v>
      </c>
      <c r="D6765" t="s">
        <v>3363</v>
      </c>
      <c r="E6765">
        <v>264</v>
      </c>
      <c r="F6765" t="s">
        <v>3364</v>
      </c>
      <c r="G6765">
        <v>2140</v>
      </c>
      <c r="H6765" t="s">
        <v>3396</v>
      </c>
      <c r="I6765">
        <v>629</v>
      </c>
      <c r="J6765" t="s">
        <v>3397</v>
      </c>
      <c r="K6765">
        <v>215516</v>
      </c>
      <c r="L6765" t="s">
        <v>247</v>
      </c>
      <c r="M6765">
        <v>0</v>
      </c>
      <c r="N6765">
        <v>14</v>
      </c>
      <c r="O6765" t="s">
        <v>83</v>
      </c>
      <c r="P6765" t="s">
        <v>91</v>
      </c>
      <c r="Q6765" t="s">
        <v>125</v>
      </c>
      <c r="R6765">
        <v>285</v>
      </c>
      <c r="S6765" t="s">
        <v>126</v>
      </c>
      <c r="T6765">
        <v>3</v>
      </c>
      <c r="U6765">
        <v>0.125</v>
      </c>
      <c r="V6765">
        <v>1245</v>
      </c>
      <c r="W6765">
        <v>3</v>
      </c>
      <c r="X6765">
        <v>0.125</v>
      </c>
      <c r="Y6765">
        <v>1245</v>
      </c>
    </row>
    <row r="6766" spans="1:25">
      <c r="A6766" s="10">
        <v>45627</v>
      </c>
      <c r="B6766" t="s">
        <v>76</v>
      </c>
      <c r="C6766" t="s">
        <v>2574</v>
      </c>
      <c r="D6766" t="s">
        <v>3363</v>
      </c>
      <c r="E6766">
        <v>264</v>
      </c>
      <c r="F6766" t="s">
        <v>3364</v>
      </c>
      <c r="G6766">
        <v>2140</v>
      </c>
      <c r="H6766" t="s">
        <v>3396</v>
      </c>
      <c r="I6766">
        <v>629</v>
      </c>
      <c r="J6766" t="s">
        <v>3397</v>
      </c>
      <c r="K6766">
        <v>215427</v>
      </c>
      <c r="L6766" t="s">
        <v>1908</v>
      </c>
      <c r="M6766">
        <v>0</v>
      </c>
      <c r="N6766">
        <v>14</v>
      </c>
      <c r="O6766" t="s">
        <v>83</v>
      </c>
      <c r="P6766" t="s">
        <v>91</v>
      </c>
      <c r="Q6766" t="s">
        <v>125</v>
      </c>
      <c r="R6766">
        <v>285</v>
      </c>
      <c r="S6766" t="s">
        <v>126</v>
      </c>
      <c r="T6766">
        <v>3</v>
      </c>
      <c r="U6766">
        <v>0.125</v>
      </c>
      <c r="V6766">
        <v>1245</v>
      </c>
      <c r="W6766">
        <v>3</v>
      </c>
      <c r="X6766">
        <v>0.125</v>
      </c>
      <c r="Y6766">
        <v>1245</v>
      </c>
    </row>
    <row r="6767" spans="1:25">
      <c r="A6767" s="10">
        <v>45627</v>
      </c>
      <c r="B6767" t="s">
        <v>76</v>
      </c>
      <c r="C6767" t="s">
        <v>2574</v>
      </c>
      <c r="D6767" t="s">
        <v>3363</v>
      </c>
      <c r="E6767">
        <v>264</v>
      </c>
      <c r="F6767" t="s">
        <v>3364</v>
      </c>
      <c r="G6767">
        <v>2140</v>
      </c>
      <c r="H6767" t="s">
        <v>3396</v>
      </c>
      <c r="I6767">
        <v>629</v>
      </c>
      <c r="J6767" t="s">
        <v>3397</v>
      </c>
      <c r="K6767">
        <v>40921</v>
      </c>
      <c r="L6767" t="s">
        <v>3414</v>
      </c>
      <c r="M6767">
        <v>0</v>
      </c>
      <c r="N6767">
        <v>14</v>
      </c>
      <c r="O6767" t="s">
        <v>83</v>
      </c>
      <c r="P6767" t="s">
        <v>91</v>
      </c>
      <c r="Q6767" t="s">
        <v>125</v>
      </c>
      <c r="R6767">
        <v>285</v>
      </c>
      <c r="S6767" t="s">
        <v>126</v>
      </c>
      <c r="T6767">
        <v>3</v>
      </c>
      <c r="U6767">
        <v>0.125</v>
      </c>
      <c r="V6767">
        <v>1245</v>
      </c>
      <c r="W6767">
        <v>3</v>
      </c>
      <c r="X6767">
        <v>0.125</v>
      </c>
      <c r="Y6767">
        <v>1245</v>
      </c>
    </row>
    <row r="6768" spans="1:25">
      <c r="A6768" s="10">
        <v>45627</v>
      </c>
      <c r="B6768" t="s">
        <v>76</v>
      </c>
      <c r="C6768" t="s">
        <v>2574</v>
      </c>
      <c r="D6768" t="s">
        <v>3363</v>
      </c>
      <c r="E6768">
        <v>264</v>
      </c>
      <c r="F6768" t="s">
        <v>3364</v>
      </c>
      <c r="G6768">
        <v>2140</v>
      </c>
      <c r="H6768" t="s">
        <v>3396</v>
      </c>
      <c r="I6768">
        <v>629</v>
      </c>
      <c r="J6768" t="s">
        <v>3397</v>
      </c>
      <c r="K6768">
        <v>215509</v>
      </c>
      <c r="L6768" t="s">
        <v>3415</v>
      </c>
      <c r="M6768">
        <v>0</v>
      </c>
      <c r="N6768">
        <v>14</v>
      </c>
      <c r="O6768" t="s">
        <v>83</v>
      </c>
      <c r="P6768" t="s">
        <v>91</v>
      </c>
      <c r="Q6768" t="s">
        <v>125</v>
      </c>
      <c r="R6768">
        <v>285</v>
      </c>
      <c r="S6768" t="s">
        <v>126</v>
      </c>
      <c r="T6768">
        <v>3</v>
      </c>
      <c r="U6768">
        <v>0.125</v>
      </c>
      <c r="V6768">
        <v>1245</v>
      </c>
      <c r="W6768">
        <v>3</v>
      </c>
      <c r="X6768">
        <v>0.125</v>
      </c>
      <c r="Y6768">
        <v>1245</v>
      </c>
    </row>
    <row r="6769" spans="1:25">
      <c r="A6769" s="10">
        <v>45627</v>
      </c>
      <c r="B6769" t="s">
        <v>76</v>
      </c>
      <c r="C6769" t="s">
        <v>2574</v>
      </c>
      <c r="D6769" t="s">
        <v>3363</v>
      </c>
      <c r="E6769">
        <v>264</v>
      </c>
      <c r="F6769" t="s">
        <v>3364</v>
      </c>
      <c r="G6769">
        <v>2140</v>
      </c>
      <c r="H6769" t="s">
        <v>3396</v>
      </c>
      <c r="I6769">
        <v>629</v>
      </c>
      <c r="J6769" t="s">
        <v>3397</v>
      </c>
      <c r="K6769">
        <v>215509</v>
      </c>
      <c r="L6769" t="s">
        <v>3415</v>
      </c>
      <c r="M6769">
        <v>0</v>
      </c>
      <c r="N6769">
        <v>14</v>
      </c>
      <c r="O6769" t="s">
        <v>83</v>
      </c>
      <c r="P6769" t="s">
        <v>130</v>
      </c>
      <c r="Q6769" t="s">
        <v>188</v>
      </c>
      <c r="R6769">
        <v>234</v>
      </c>
      <c r="S6769" t="s">
        <v>389</v>
      </c>
      <c r="T6769">
        <v>12</v>
      </c>
      <c r="U6769">
        <v>8.3333332999999996E-2</v>
      </c>
      <c r="V6769">
        <v>105.6</v>
      </c>
      <c r="W6769">
        <v>12</v>
      </c>
      <c r="X6769">
        <v>8.3333332999999996E-2</v>
      </c>
      <c r="Y6769">
        <v>105.6</v>
      </c>
    </row>
    <row r="6770" spans="1:25">
      <c r="A6770" s="10">
        <v>45627</v>
      </c>
      <c r="B6770" t="s">
        <v>76</v>
      </c>
      <c r="C6770" t="s">
        <v>2574</v>
      </c>
      <c r="D6770" t="s">
        <v>3363</v>
      </c>
      <c r="E6770">
        <v>264</v>
      </c>
      <c r="F6770" t="s">
        <v>3364</v>
      </c>
      <c r="G6770">
        <v>2140</v>
      </c>
      <c r="H6770" t="s">
        <v>3396</v>
      </c>
      <c r="I6770">
        <v>629</v>
      </c>
      <c r="J6770" t="s">
        <v>3397</v>
      </c>
      <c r="K6770">
        <v>38553</v>
      </c>
      <c r="L6770" t="s">
        <v>3416</v>
      </c>
      <c r="M6770">
        <v>0</v>
      </c>
      <c r="N6770">
        <v>14</v>
      </c>
      <c r="O6770" t="s">
        <v>162</v>
      </c>
      <c r="P6770" t="s">
        <v>109</v>
      </c>
      <c r="Q6770" t="s">
        <v>109</v>
      </c>
      <c r="R6770">
        <v>133</v>
      </c>
      <c r="S6770" t="s">
        <v>163</v>
      </c>
      <c r="T6770">
        <v>0</v>
      </c>
      <c r="U6770">
        <v>0</v>
      </c>
      <c r="V6770">
        <v>0</v>
      </c>
      <c r="W6770">
        <v>0</v>
      </c>
      <c r="X6770">
        <v>0</v>
      </c>
      <c r="Y6770">
        <v>0</v>
      </c>
    </row>
    <row r="6771" spans="1:25">
      <c r="A6771" s="10">
        <v>45627</v>
      </c>
      <c r="B6771" t="s">
        <v>76</v>
      </c>
      <c r="C6771" t="s">
        <v>2574</v>
      </c>
      <c r="D6771" t="s">
        <v>3363</v>
      </c>
      <c r="E6771">
        <v>264</v>
      </c>
      <c r="F6771" t="s">
        <v>3364</v>
      </c>
      <c r="G6771">
        <v>2140</v>
      </c>
      <c r="H6771" t="s">
        <v>3396</v>
      </c>
      <c r="I6771">
        <v>629</v>
      </c>
      <c r="J6771" t="s">
        <v>3397</v>
      </c>
      <c r="K6771">
        <v>38553</v>
      </c>
      <c r="L6771" t="s">
        <v>3416</v>
      </c>
      <c r="M6771">
        <v>0</v>
      </c>
      <c r="N6771">
        <v>14</v>
      </c>
      <c r="O6771" t="s">
        <v>162</v>
      </c>
      <c r="P6771" t="s">
        <v>91</v>
      </c>
      <c r="Q6771" t="s">
        <v>125</v>
      </c>
      <c r="R6771">
        <v>426</v>
      </c>
      <c r="S6771" t="s">
        <v>302</v>
      </c>
      <c r="T6771">
        <v>2</v>
      </c>
      <c r="U6771">
        <v>0.16666666699999999</v>
      </c>
      <c r="V6771">
        <v>1650</v>
      </c>
      <c r="W6771">
        <v>2</v>
      </c>
      <c r="X6771">
        <v>0.16666666699999999</v>
      </c>
      <c r="Y6771">
        <v>1650</v>
      </c>
    </row>
    <row r="6772" spans="1:25">
      <c r="A6772" s="10">
        <v>45627</v>
      </c>
      <c r="B6772" t="s">
        <v>76</v>
      </c>
      <c r="C6772" t="s">
        <v>2574</v>
      </c>
      <c r="D6772" t="s">
        <v>3363</v>
      </c>
      <c r="E6772">
        <v>264</v>
      </c>
      <c r="F6772" t="s">
        <v>3364</v>
      </c>
      <c r="G6772">
        <v>2140</v>
      </c>
      <c r="H6772" t="s">
        <v>3396</v>
      </c>
      <c r="I6772">
        <v>629</v>
      </c>
      <c r="J6772" t="s">
        <v>3397</v>
      </c>
      <c r="K6772">
        <v>38553</v>
      </c>
      <c r="L6772" t="s">
        <v>3416</v>
      </c>
      <c r="M6772">
        <v>0</v>
      </c>
      <c r="N6772">
        <v>14</v>
      </c>
      <c r="O6772" t="s">
        <v>162</v>
      </c>
      <c r="P6772" t="s">
        <v>91</v>
      </c>
      <c r="Q6772" t="s">
        <v>125</v>
      </c>
      <c r="R6772">
        <v>285</v>
      </c>
      <c r="S6772" t="s">
        <v>126</v>
      </c>
      <c r="T6772">
        <v>20</v>
      </c>
      <c r="U6772">
        <v>0.83333333300000001</v>
      </c>
      <c r="V6772">
        <v>8300</v>
      </c>
      <c r="W6772">
        <v>20</v>
      </c>
      <c r="X6772">
        <v>0.83333333300000001</v>
      </c>
      <c r="Y6772">
        <v>8300</v>
      </c>
    </row>
    <row r="6773" spans="1:25">
      <c r="A6773" s="10">
        <v>45627</v>
      </c>
      <c r="B6773" t="s">
        <v>76</v>
      </c>
      <c r="C6773" t="s">
        <v>2574</v>
      </c>
      <c r="D6773" t="s">
        <v>3363</v>
      </c>
      <c r="E6773">
        <v>264</v>
      </c>
      <c r="F6773" t="s">
        <v>3364</v>
      </c>
      <c r="G6773">
        <v>2140</v>
      </c>
      <c r="H6773" t="s">
        <v>3396</v>
      </c>
      <c r="I6773">
        <v>629</v>
      </c>
      <c r="J6773" t="s">
        <v>3397</v>
      </c>
      <c r="K6773">
        <v>40251</v>
      </c>
      <c r="L6773" t="s">
        <v>3417</v>
      </c>
      <c r="M6773">
        <v>0</v>
      </c>
      <c r="N6773">
        <v>22</v>
      </c>
      <c r="O6773" t="s">
        <v>83</v>
      </c>
      <c r="P6773" t="s">
        <v>91</v>
      </c>
      <c r="Q6773" t="s">
        <v>125</v>
      </c>
      <c r="R6773">
        <v>285</v>
      </c>
      <c r="S6773" t="s">
        <v>126</v>
      </c>
      <c r="T6773">
        <v>3</v>
      </c>
      <c r="U6773">
        <v>0.125</v>
      </c>
      <c r="V6773">
        <v>1245</v>
      </c>
      <c r="W6773">
        <v>3</v>
      </c>
      <c r="X6773">
        <v>0.125</v>
      </c>
      <c r="Y6773">
        <v>1245</v>
      </c>
    </row>
    <row r="6774" spans="1:25">
      <c r="A6774" s="10">
        <v>45627</v>
      </c>
      <c r="B6774" t="s">
        <v>76</v>
      </c>
      <c r="C6774" t="s">
        <v>2574</v>
      </c>
      <c r="D6774" t="s">
        <v>3363</v>
      </c>
      <c r="E6774">
        <v>264</v>
      </c>
      <c r="F6774" t="s">
        <v>3364</v>
      </c>
      <c r="G6774">
        <v>2140</v>
      </c>
      <c r="H6774" t="s">
        <v>3396</v>
      </c>
      <c r="I6774">
        <v>629</v>
      </c>
      <c r="J6774" t="s">
        <v>3397</v>
      </c>
      <c r="K6774">
        <v>44736</v>
      </c>
      <c r="L6774" t="s">
        <v>3418</v>
      </c>
      <c r="M6774">
        <v>0</v>
      </c>
      <c r="N6774">
        <v>14</v>
      </c>
      <c r="O6774" t="s">
        <v>83</v>
      </c>
      <c r="P6774" t="s">
        <v>91</v>
      </c>
      <c r="Q6774" t="s">
        <v>125</v>
      </c>
      <c r="R6774">
        <v>285</v>
      </c>
      <c r="S6774" t="s">
        <v>126</v>
      </c>
      <c r="T6774">
        <v>3</v>
      </c>
      <c r="U6774">
        <v>0.125</v>
      </c>
      <c r="V6774">
        <v>1245</v>
      </c>
      <c r="W6774">
        <v>3</v>
      </c>
      <c r="X6774">
        <v>0.125</v>
      </c>
      <c r="Y6774">
        <v>1245</v>
      </c>
    </row>
    <row r="6775" spans="1:25">
      <c r="A6775" s="10">
        <v>45627</v>
      </c>
      <c r="B6775" t="s">
        <v>76</v>
      </c>
      <c r="C6775" t="s">
        <v>2574</v>
      </c>
      <c r="D6775" t="s">
        <v>3363</v>
      </c>
      <c r="E6775">
        <v>264</v>
      </c>
      <c r="F6775" t="s">
        <v>3364</v>
      </c>
      <c r="G6775">
        <v>2140</v>
      </c>
      <c r="H6775" t="s">
        <v>3396</v>
      </c>
      <c r="I6775">
        <v>629</v>
      </c>
      <c r="J6775" t="s">
        <v>3397</v>
      </c>
      <c r="K6775">
        <v>44736</v>
      </c>
      <c r="L6775" t="s">
        <v>3418</v>
      </c>
      <c r="M6775">
        <v>0</v>
      </c>
      <c r="N6775">
        <v>14</v>
      </c>
      <c r="O6775" t="s">
        <v>83</v>
      </c>
      <c r="P6775" t="s">
        <v>288</v>
      </c>
      <c r="Q6775" t="s">
        <v>1073</v>
      </c>
      <c r="R6775">
        <v>293</v>
      </c>
      <c r="S6775" t="s">
        <v>1074</v>
      </c>
      <c r="T6775">
        <v>6</v>
      </c>
      <c r="U6775">
        <v>0.25</v>
      </c>
      <c r="V6775">
        <v>264</v>
      </c>
      <c r="W6775">
        <v>6</v>
      </c>
      <c r="X6775">
        <v>0.25</v>
      </c>
      <c r="Y6775">
        <v>264</v>
      </c>
    </row>
    <row r="6776" spans="1:25">
      <c r="A6776" s="10">
        <v>45627</v>
      </c>
      <c r="B6776" t="s">
        <v>76</v>
      </c>
      <c r="C6776" t="s">
        <v>2574</v>
      </c>
      <c r="D6776" t="s">
        <v>3363</v>
      </c>
      <c r="E6776">
        <v>264</v>
      </c>
      <c r="F6776" t="s">
        <v>3364</v>
      </c>
      <c r="G6776">
        <v>2140</v>
      </c>
      <c r="H6776" t="s">
        <v>3396</v>
      </c>
      <c r="I6776">
        <v>629</v>
      </c>
      <c r="J6776" t="s">
        <v>3397</v>
      </c>
      <c r="K6776">
        <v>41173</v>
      </c>
      <c r="L6776" t="s">
        <v>3419</v>
      </c>
      <c r="M6776">
        <v>0</v>
      </c>
      <c r="N6776">
        <v>14</v>
      </c>
      <c r="O6776" t="s">
        <v>83</v>
      </c>
      <c r="P6776" t="s">
        <v>91</v>
      </c>
      <c r="Q6776" t="s">
        <v>125</v>
      </c>
      <c r="R6776">
        <v>285</v>
      </c>
      <c r="S6776" t="s">
        <v>126</v>
      </c>
      <c r="T6776">
        <v>3</v>
      </c>
      <c r="U6776">
        <v>0.125</v>
      </c>
      <c r="V6776">
        <v>1245</v>
      </c>
      <c r="W6776">
        <v>3</v>
      </c>
      <c r="X6776">
        <v>0.125</v>
      </c>
      <c r="Y6776">
        <v>1245</v>
      </c>
    </row>
    <row r="6777" spans="1:25">
      <c r="A6777" s="10">
        <v>45627</v>
      </c>
      <c r="B6777" t="s">
        <v>76</v>
      </c>
      <c r="C6777" t="s">
        <v>2574</v>
      </c>
      <c r="D6777" t="s">
        <v>3363</v>
      </c>
      <c r="E6777">
        <v>264</v>
      </c>
      <c r="F6777" t="s">
        <v>3364</v>
      </c>
      <c r="G6777">
        <v>2140</v>
      </c>
      <c r="H6777" t="s">
        <v>3396</v>
      </c>
      <c r="I6777">
        <v>629</v>
      </c>
      <c r="J6777" t="s">
        <v>3397</v>
      </c>
      <c r="K6777">
        <v>44887</v>
      </c>
      <c r="L6777" t="s">
        <v>3420</v>
      </c>
      <c r="M6777">
        <v>0</v>
      </c>
      <c r="N6777">
        <v>14</v>
      </c>
      <c r="O6777" t="s">
        <v>83</v>
      </c>
      <c r="P6777" t="s">
        <v>91</v>
      </c>
      <c r="Q6777" t="s">
        <v>125</v>
      </c>
      <c r="R6777">
        <v>285</v>
      </c>
      <c r="S6777" t="s">
        <v>126</v>
      </c>
      <c r="T6777">
        <v>3</v>
      </c>
      <c r="U6777">
        <v>0.125</v>
      </c>
      <c r="V6777">
        <v>1245</v>
      </c>
      <c r="W6777">
        <v>3</v>
      </c>
      <c r="X6777">
        <v>0.125</v>
      </c>
      <c r="Y6777">
        <v>1245</v>
      </c>
    </row>
    <row r="6778" spans="1:25">
      <c r="A6778" s="10">
        <v>45627</v>
      </c>
      <c r="B6778" t="s">
        <v>76</v>
      </c>
      <c r="C6778" t="s">
        <v>2574</v>
      </c>
      <c r="D6778" t="s">
        <v>3363</v>
      </c>
      <c r="E6778">
        <v>264</v>
      </c>
      <c r="F6778" t="s">
        <v>3364</v>
      </c>
      <c r="G6778">
        <v>2140</v>
      </c>
      <c r="H6778" t="s">
        <v>3396</v>
      </c>
      <c r="I6778">
        <v>629</v>
      </c>
      <c r="J6778" t="s">
        <v>3397</v>
      </c>
      <c r="K6778">
        <v>44887</v>
      </c>
      <c r="L6778" t="s">
        <v>3420</v>
      </c>
      <c r="M6778">
        <v>0</v>
      </c>
      <c r="N6778">
        <v>14</v>
      </c>
      <c r="O6778" t="s">
        <v>83</v>
      </c>
      <c r="P6778" t="s">
        <v>251</v>
      </c>
      <c r="Q6778" t="s">
        <v>252</v>
      </c>
      <c r="R6778">
        <v>440</v>
      </c>
      <c r="S6778" t="s">
        <v>297</v>
      </c>
      <c r="T6778">
        <v>2</v>
      </c>
      <c r="U6778">
        <v>0.33333333300000001</v>
      </c>
      <c r="V6778">
        <v>2680</v>
      </c>
      <c r="W6778">
        <v>2</v>
      </c>
      <c r="X6778">
        <v>0.33333333300000001</v>
      </c>
      <c r="Y6778">
        <v>2680</v>
      </c>
    </row>
    <row r="6779" spans="1:25">
      <c r="A6779" s="10">
        <v>45627</v>
      </c>
      <c r="B6779" t="s">
        <v>76</v>
      </c>
      <c r="C6779" t="s">
        <v>2574</v>
      </c>
      <c r="D6779" t="s">
        <v>3363</v>
      </c>
      <c r="E6779">
        <v>264</v>
      </c>
      <c r="F6779" t="s">
        <v>3364</v>
      </c>
      <c r="G6779">
        <v>2140</v>
      </c>
      <c r="H6779" t="s">
        <v>3396</v>
      </c>
      <c r="I6779">
        <v>629</v>
      </c>
      <c r="J6779" t="s">
        <v>3397</v>
      </c>
      <c r="K6779">
        <v>40995</v>
      </c>
      <c r="L6779" t="s">
        <v>3421</v>
      </c>
      <c r="M6779">
        <v>0</v>
      </c>
      <c r="N6779">
        <v>14</v>
      </c>
      <c r="O6779" t="s">
        <v>162</v>
      </c>
      <c r="P6779" t="s">
        <v>130</v>
      </c>
      <c r="Q6779" t="s">
        <v>188</v>
      </c>
      <c r="R6779">
        <v>234</v>
      </c>
      <c r="S6779" t="s">
        <v>389</v>
      </c>
      <c r="T6779">
        <v>12</v>
      </c>
      <c r="U6779">
        <v>8.3333332999999996E-2</v>
      </c>
      <c r="V6779">
        <v>105.6</v>
      </c>
      <c r="W6779">
        <v>12</v>
      </c>
      <c r="X6779">
        <v>8.3333332999999996E-2</v>
      </c>
      <c r="Y6779">
        <v>105.6</v>
      </c>
    </row>
    <row r="6780" spans="1:25">
      <c r="A6780" s="10">
        <v>45627</v>
      </c>
      <c r="B6780" t="s">
        <v>76</v>
      </c>
      <c r="C6780" t="s">
        <v>2574</v>
      </c>
      <c r="D6780" t="s">
        <v>3363</v>
      </c>
      <c r="E6780">
        <v>264</v>
      </c>
      <c r="F6780" t="s">
        <v>3364</v>
      </c>
      <c r="G6780">
        <v>2140</v>
      </c>
      <c r="H6780" t="s">
        <v>3396</v>
      </c>
      <c r="I6780">
        <v>629</v>
      </c>
      <c r="J6780" t="s">
        <v>3397</v>
      </c>
      <c r="K6780">
        <v>40995</v>
      </c>
      <c r="L6780" t="s">
        <v>3421</v>
      </c>
      <c r="M6780">
        <v>0</v>
      </c>
      <c r="N6780">
        <v>14</v>
      </c>
      <c r="O6780" t="s">
        <v>162</v>
      </c>
      <c r="P6780" t="s">
        <v>288</v>
      </c>
      <c r="Q6780" t="s">
        <v>1073</v>
      </c>
      <c r="R6780">
        <v>293</v>
      </c>
      <c r="S6780" t="s">
        <v>1074</v>
      </c>
      <c r="T6780">
        <v>6</v>
      </c>
      <c r="U6780">
        <v>0.25</v>
      </c>
      <c r="V6780">
        <v>264</v>
      </c>
      <c r="W6780">
        <v>6</v>
      </c>
      <c r="X6780">
        <v>0.25</v>
      </c>
      <c r="Y6780">
        <v>264</v>
      </c>
    </row>
    <row r="6781" spans="1:25">
      <c r="A6781" s="10">
        <v>45627</v>
      </c>
      <c r="B6781" t="s">
        <v>76</v>
      </c>
      <c r="C6781" t="s">
        <v>2574</v>
      </c>
      <c r="D6781" t="s">
        <v>3363</v>
      </c>
      <c r="E6781">
        <v>264</v>
      </c>
      <c r="F6781" t="s">
        <v>3364</v>
      </c>
      <c r="G6781">
        <v>2140</v>
      </c>
      <c r="H6781" t="s">
        <v>3396</v>
      </c>
      <c r="I6781">
        <v>629</v>
      </c>
      <c r="J6781" t="s">
        <v>3397</v>
      </c>
      <c r="K6781">
        <v>215505</v>
      </c>
      <c r="L6781" t="s">
        <v>3422</v>
      </c>
      <c r="M6781">
        <v>0</v>
      </c>
      <c r="N6781">
        <v>14</v>
      </c>
      <c r="O6781" t="s">
        <v>83</v>
      </c>
      <c r="P6781" t="s">
        <v>91</v>
      </c>
      <c r="Q6781" t="s">
        <v>125</v>
      </c>
      <c r="R6781">
        <v>285</v>
      </c>
      <c r="S6781" t="s">
        <v>126</v>
      </c>
      <c r="T6781">
        <v>3</v>
      </c>
      <c r="U6781">
        <v>0.125</v>
      </c>
      <c r="V6781">
        <v>1245</v>
      </c>
      <c r="W6781">
        <v>3</v>
      </c>
      <c r="X6781">
        <v>0.125</v>
      </c>
      <c r="Y6781">
        <v>1245</v>
      </c>
    </row>
    <row r="6782" spans="1:25">
      <c r="A6782" s="10">
        <v>45627</v>
      </c>
      <c r="B6782" t="s">
        <v>76</v>
      </c>
      <c r="C6782" t="s">
        <v>2574</v>
      </c>
      <c r="D6782" t="s">
        <v>3363</v>
      </c>
      <c r="E6782">
        <v>264</v>
      </c>
      <c r="F6782" t="s">
        <v>3364</v>
      </c>
      <c r="G6782">
        <v>2140</v>
      </c>
      <c r="H6782" t="s">
        <v>3396</v>
      </c>
      <c r="I6782">
        <v>629</v>
      </c>
      <c r="J6782" t="s">
        <v>3397</v>
      </c>
      <c r="K6782">
        <v>215505</v>
      </c>
      <c r="L6782" t="s">
        <v>3422</v>
      </c>
      <c r="M6782">
        <v>0</v>
      </c>
      <c r="N6782">
        <v>14</v>
      </c>
      <c r="O6782" t="s">
        <v>83</v>
      </c>
      <c r="P6782" t="s">
        <v>288</v>
      </c>
      <c r="Q6782" t="s">
        <v>1073</v>
      </c>
      <c r="R6782">
        <v>293</v>
      </c>
      <c r="S6782" t="s">
        <v>1074</v>
      </c>
      <c r="T6782">
        <v>6</v>
      </c>
      <c r="U6782">
        <v>0.25</v>
      </c>
      <c r="V6782">
        <v>264</v>
      </c>
      <c r="W6782">
        <v>6</v>
      </c>
      <c r="X6782">
        <v>0.25</v>
      </c>
      <c r="Y6782">
        <v>264</v>
      </c>
    </row>
    <row r="6783" spans="1:25">
      <c r="A6783" s="10">
        <v>45627</v>
      </c>
      <c r="B6783" t="s">
        <v>76</v>
      </c>
      <c r="C6783" t="s">
        <v>2574</v>
      </c>
      <c r="D6783" t="s">
        <v>3363</v>
      </c>
      <c r="E6783">
        <v>264</v>
      </c>
      <c r="F6783" t="s">
        <v>3364</v>
      </c>
      <c r="G6783">
        <v>2140</v>
      </c>
      <c r="H6783" t="s">
        <v>3396</v>
      </c>
      <c r="I6783">
        <v>629</v>
      </c>
      <c r="J6783" t="s">
        <v>3397</v>
      </c>
      <c r="K6783">
        <v>215515</v>
      </c>
      <c r="L6783" t="s">
        <v>3423</v>
      </c>
      <c r="M6783">
        <v>0</v>
      </c>
      <c r="N6783">
        <v>14</v>
      </c>
      <c r="O6783" t="s">
        <v>83</v>
      </c>
      <c r="P6783" t="s">
        <v>91</v>
      </c>
      <c r="Q6783" t="s">
        <v>125</v>
      </c>
      <c r="R6783">
        <v>285</v>
      </c>
      <c r="S6783" t="s">
        <v>126</v>
      </c>
      <c r="T6783">
        <v>3</v>
      </c>
      <c r="U6783">
        <v>0.125</v>
      </c>
      <c r="V6783">
        <v>1245</v>
      </c>
      <c r="W6783">
        <v>3</v>
      </c>
      <c r="X6783">
        <v>0.125</v>
      </c>
      <c r="Y6783">
        <v>1245</v>
      </c>
    </row>
    <row r="6784" spans="1:25">
      <c r="A6784" s="10">
        <v>45627</v>
      </c>
      <c r="B6784" t="s">
        <v>76</v>
      </c>
      <c r="C6784" t="s">
        <v>2574</v>
      </c>
      <c r="D6784" t="s">
        <v>3363</v>
      </c>
      <c r="E6784">
        <v>264</v>
      </c>
      <c r="F6784" t="s">
        <v>3364</v>
      </c>
      <c r="G6784">
        <v>2140</v>
      </c>
      <c r="H6784" t="s">
        <v>3396</v>
      </c>
      <c r="I6784">
        <v>629</v>
      </c>
      <c r="J6784" t="s">
        <v>3397</v>
      </c>
      <c r="K6784">
        <v>215520</v>
      </c>
      <c r="L6784" t="s">
        <v>3424</v>
      </c>
      <c r="M6784">
        <v>0</v>
      </c>
      <c r="N6784">
        <v>14</v>
      </c>
      <c r="O6784" t="s">
        <v>83</v>
      </c>
      <c r="P6784" t="s">
        <v>91</v>
      </c>
      <c r="Q6784" t="s">
        <v>125</v>
      </c>
      <c r="R6784">
        <v>285</v>
      </c>
      <c r="S6784" t="s">
        <v>126</v>
      </c>
      <c r="T6784">
        <v>3</v>
      </c>
      <c r="U6784">
        <v>0.125</v>
      </c>
      <c r="V6784">
        <v>1245</v>
      </c>
      <c r="W6784">
        <v>3</v>
      </c>
      <c r="X6784">
        <v>0.125</v>
      </c>
      <c r="Y6784">
        <v>1245</v>
      </c>
    </row>
    <row r="6785" spans="1:25">
      <c r="A6785" s="10">
        <v>45627</v>
      </c>
      <c r="B6785" t="s">
        <v>76</v>
      </c>
      <c r="C6785" t="s">
        <v>2574</v>
      </c>
      <c r="D6785" t="s">
        <v>3363</v>
      </c>
      <c r="E6785">
        <v>264</v>
      </c>
      <c r="F6785" t="s">
        <v>3364</v>
      </c>
      <c r="G6785">
        <v>2140</v>
      </c>
      <c r="H6785" t="s">
        <v>3396</v>
      </c>
      <c r="I6785">
        <v>629</v>
      </c>
      <c r="J6785" t="s">
        <v>3397</v>
      </c>
      <c r="K6785">
        <v>215524</v>
      </c>
      <c r="L6785" t="s">
        <v>3425</v>
      </c>
      <c r="M6785">
        <v>0</v>
      </c>
      <c r="N6785">
        <v>14</v>
      </c>
      <c r="O6785" t="s">
        <v>83</v>
      </c>
      <c r="P6785" t="s">
        <v>91</v>
      </c>
      <c r="Q6785" t="s">
        <v>125</v>
      </c>
      <c r="R6785">
        <v>285</v>
      </c>
      <c r="S6785" t="s">
        <v>126</v>
      </c>
      <c r="T6785">
        <v>3</v>
      </c>
      <c r="U6785">
        <v>0.125</v>
      </c>
      <c r="V6785">
        <v>1245</v>
      </c>
      <c r="W6785">
        <v>3</v>
      </c>
      <c r="X6785">
        <v>0.125</v>
      </c>
      <c r="Y6785">
        <v>1245</v>
      </c>
    </row>
    <row r="6786" spans="1:25">
      <c r="A6786" s="10">
        <v>45627</v>
      </c>
      <c r="B6786" t="s">
        <v>76</v>
      </c>
      <c r="C6786" t="s">
        <v>2574</v>
      </c>
      <c r="D6786" t="s">
        <v>3363</v>
      </c>
      <c r="E6786">
        <v>264</v>
      </c>
      <c r="F6786" t="s">
        <v>3364</v>
      </c>
      <c r="G6786">
        <v>2140</v>
      </c>
      <c r="H6786" t="s">
        <v>3396</v>
      </c>
      <c r="I6786">
        <v>629</v>
      </c>
      <c r="J6786" t="s">
        <v>3397</v>
      </c>
      <c r="K6786">
        <v>215524</v>
      </c>
      <c r="L6786" t="s">
        <v>3425</v>
      </c>
      <c r="M6786">
        <v>0</v>
      </c>
      <c r="N6786">
        <v>14</v>
      </c>
      <c r="O6786" t="s">
        <v>83</v>
      </c>
      <c r="P6786" t="s">
        <v>130</v>
      </c>
      <c r="Q6786" t="s">
        <v>131</v>
      </c>
      <c r="R6786">
        <v>375</v>
      </c>
      <c r="S6786" t="s">
        <v>274</v>
      </c>
      <c r="T6786">
        <v>3</v>
      </c>
      <c r="U6786">
        <v>0.125</v>
      </c>
      <c r="V6786">
        <v>150</v>
      </c>
      <c r="W6786">
        <v>3</v>
      </c>
      <c r="X6786">
        <v>0.125</v>
      </c>
      <c r="Y6786">
        <v>150</v>
      </c>
    </row>
    <row r="6787" spans="1:25">
      <c r="A6787" s="10">
        <v>45627</v>
      </c>
      <c r="B6787" t="s">
        <v>76</v>
      </c>
      <c r="C6787" t="s">
        <v>2574</v>
      </c>
      <c r="D6787" t="s">
        <v>3363</v>
      </c>
      <c r="E6787">
        <v>264</v>
      </c>
      <c r="F6787" t="s">
        <v>3364</v>
      </c>
      <c r="G6787">
        <v>2140</v>
      </c>
      <c r="H6787" t="s">
        <v>3396</v>
      </c>
      <c r="I6787">
        <v>629</v>
      </c>
      <c r="J6787" t="s">
        <v>3397</v>
      </c>
      <c r="K6787">
        <v>37836</v>
      </c>
      <c r="L6787" t="s">
        <v>3426</v>
      </c>
      <c r="M6787">
        <v>0</v>
      </c>
      <c r="N6787">
        <v>14</v>
      </c>
      <c r="O6787" t="s">
        <v>83</v>
      </c>
      <c r="P6787" t="s">
        <v>91</v>
      </c>
      <c r="Q6787" t="s">
        <v>125</v>
      </c>
      <c r="R6787">
        <v>285</v>
      </c>
      <c r="S6787" t="s">
        <v>126</v>
      </c>
      <c r="T6787">
        <v>3</v>
      </c>
      <c r="U6787">
        <v>0.125</v>
      </c>
      <c r="V6787">
        <v>1245</v>
      </c>
      <c r="W6787">
        <v>3</v>
      </c>
      <c r="X6787">
        <v>0.125</v>
      </c>
      <c r="Y6787">
        <v>1245</v>
      </c>
    </row>
    <row r="6788" spans="1:25">
      <c r="A6788" s="10">
        <v>45627</v>
      </c>
      <c r="B6788" t="s">
        <v>76</v>
      </c>
      <c r="C6788" t="s">
        <v>2574</v>
      </c>
      <c r="D6788" t="s">
        <v>3363</v>
      </c>
      <c r="E6788">
        <v>264</v>
      </c>
      <c r="F6788" t="s">
        <v>3364</v>
      </c>
      <c r="G6788">
        <v>2140</v>
      </c>
      <c r="H6788" t="s">
        <v>3396</v>
      </c>
      <c r="I6788">
        <v>629</v>
      </c>
      <c r="J6788" t="s">
        <v>3397</v>
      </c>
      <c r="K6788">
        <v>38361</v>
      </c>
      <c r="L6788" t="s">
        <v>3427</v>
      </c>
      <c r="M6788">
        <v>0</v>
      </c>
      <c r="N6788">
        <v>14</v>
      </c>
      <c r="O6788" t="s">
        <v>83</v>
      </c>
      <c r="P6788" t="s">
        <v>91</v>
      </c>
      <c r="Q6788" t="s">
        <v>125</v>
      </c>
      <c r="R6788">
        <v>285</v>
      </c>
      <c r="S6788" t="s">
        <v>126</v>
      </c>
      <c r="T6788">
        <v>3</v>
      </c>
      <c r="U6788">
        <v>0.125</v>
      </c>
      <c r="V6788">
        <v>1245</v>
      </c>
      <c r="W6788">
        <v>3</v>
      </c>
      <c r="X6788">
        <v>0.125</v>
      </c>
      <c r="Y6788">
        <v>1245</v>
      </c>
    </row>
    <row r="6789" spans="1:25">
      <c r="A6789" s="10">
        <v>45627</v>
      </c>
      <c r="B6789" t="s">
        <v>76</v>
      </c>
      <c r="C6789" t="s">
        <v>2574</v>
      </c>
      <c r="D6789" t="s">
        <v>3363</v>
      </c>
      <c r="E6789">
        <v>264</v>
      </c>
      <c r="F6789" t="s">
        <v>3364</v>
      </c>
      <c r="G6789">
        <v>2140</v>
      </c>
      <c r="H6789" t="s">
        <v>3396</v>
      </c>
      <c r="I6789">
        <v>629</v>
      </c>
      <c r="J6789" t="s">
        <v>3397</v>
      </c>
      <c r="K6789">
        <v>41070</v>
      </c>
      <c r="L6789" t="s">
        <v>3428</v>
      </c>
      <c r="M6789">
        <v>0</v>
      </c>
      <c r="N6789">
        <v>14</v>
      </c>
      <c r="O6789" t="s">
        <v>83</v>
      </c>
      <c r="P6789" t="s">
        <v>91</v>
      </c>
      <c r="Q6789" t="s">
        <v>125</v>
      </c>
      <c r="R6789">
        <v>285</v>
      </c>
      <c r="S6789" t="s">
        <v>126</v>
      </c>
      <c r="T6789">
        <v>3</v>
      </c>
      <c r="U6789">
        <v>0.125</v>
      </c>
      <c r="V6789">
        <v>1245</v>
      </c>
      <c r="W6789">
        <v>3</v>
      </c>
      <c r="X6789">
        <v>0.125</v>
      </c>
      <c r="Y6789">
        <v>1245</v>
      </c>
    </row>
    <row r="6790" spans="1:25">
      <c r="A6790" s="10">
        <v>45627</v>
      </c>
      <c r="B6790" t="s">
        <v>76</v>
      </c>
      <c r="C6790" t="s">
        <v>2574</v>
      </c>
      <c r="D6790" t="s">
        <v>3363</v>
      </c>
      <c r="E6790">
        <v>264</v>
      </c>
      <c r="F6790" t="s">
        <v>3364</v>
      </c>
      <c r="G6790">
        <v>2140</v>
      </c>
      <c r="H6790" t="s">
        <v>3396</v>
      </c>
      <c r="I6790">
        <v>629</v>
      </c>
      <c r="J6790" t="s">
        <v>3397</v>
      </c>
      <c r="K6790">
        <v>40119</v>
      </c>
      <c r="L6790" t="s">
        <v>3429</v>
      </c>
      <c r="M6790">
        <v>0</v>
      </c>
      <c r="N6790">
        <v>14</v>
      </c>
      <c r="O6790" t="s">
        <v>83</v>
      </c>
      <c r="P6790" t="s">
        <v>91</v>
      </c>
      <c r="Q6790" t="s">
        <v>125</v>
      </c>
      <c r="R6790">
        <v>285</v>
      </c>
      <c r="S6790" t="s">
        <v>126</v>
      </c>
      <c r="T6790">
        <v>3</v>
      </c>
      <c r="U6790">
        <v>0.125</v>
      </c>
      <c r="V6790">
        <v>1245</v>
      </c>
      <c r="W6790">
        <v>3</v>
      </c>
      <c r="X6790">
        <v>0.125</v>
      </c>
      <c r="Y6790">
        <v>1245</v>
      </c>
    </row>
    <row r="6791" spans="1:25">
      <c r="A6791" s="10">
        <v>45627</v>
      </c>
      <c r="B6791" t="s">
        <v>76</v>
      </c>
      <c r="C6791" t="s">
        <v>2574</v>
      </c>
      <c r="D6791" t="s">
        <v>3363</v>
      </c>
      <c r="E6791">
        <v>264</v>
      </c>
      <c r="F6791" t="s">
        <v>3364</v>
      </c>
      <c r="G6791">
        <v>2140</v>
      </c>
      <c r="H6791" t="s">
        <v>3396</v>
      </c>
      <c r="I6791">
        <v>629</v>
      </c>
      <c r="J6791" t="s">
        <v>3397</v>
      </c>
      <c r="K6791">
        <v>215532</v>
      </c>
      <c r="L6791" t="s">
        <v>3430</v>
      </c>
      <c r="M6791">
        <v>0</v>
      </c>
      <c r="N6791">
        <v>14</v>
      </c>
      <c r="O6791" t="s">
        <v>83</v>
      </c>
      <c r="P6791" t="s">
        <v>91</v>
      </c>
      <c r="Q6791" t="s">
        <v>125</v>
      </c>
      <c r="R6791">
        <v>285</v>
      </c>
      <c r="S6791" t="s">
        <v>126</v>
      </c>
      <c r="T6791">
        <v>3</v>
      </c>
      <c r="U6791">
        <v>0.125</v>
      </c>
      <c r="V6791">
        <v>1245</v>
      </c>
      <c r="W6791">
        <v>3</v>
      </c>
      <c r="X6791">
        <v>0.125</v>
      </c>
      <c r="Y6791">
        <v>1245</v>
      </c>
    </row>
    <row r="6792" spans="1:25">
      <c r="A6792" s="10">
        <v>45627</v>
      </c>
      <c r="B6792" t="s">
        <v>76</v>
      </c>
      <c r="C6792" t="s">
        <v>2574</v>
      </c>
      <c r="D6792" t="s">
        <v>3363</v>
      </c>
      <c r="E6792">
        <v>264</v>
      </c>
      <c r="F6792" t="s">
        <v>3364</v>
      </c>
      <c r="G6792">
        <v>2140</v>
      </c>
      <c r="H6792" t="s">
        <v>3396</v>
      </c>
      <c r="I6792">
        <v>629</v>
      </c>
      <c r="J6792" t="s">
        <v>3397</v>
      </c>
      <c r="K6792">
        <v>40836</v>
      </c>
      <c r="L6792" t="s">
        <v>3431</v>
      </c>
      <c r="M6792">
        <v>0</v>
      </c>
      <c r="N6792">
        <v>4</v>
      </c>
      <c r="O6792" t="s">
        <v>83</v>
      </c>
      <c r="P6792" t="s">
        <v>91</v>
      </c>
      <c r="Q6792" t="s">
        <v>125</v>
      </c>
      <c r="R6792">
        <v>285</v>
      </c>
      <c r="S6792" t="s">
        <v>126</v>
      </c>
      <c r="T6792">
        <v>3</v>
      </c>
      <c r="U6792">
        <v>0.125</v>
      </c>
      <c r="V6792">
        <v>1245</v>
      </c>
      <c r="W6792">
        <v>3</v>
      </c>
      <c r="X6792">
        <v>0.125</v>
      </c>
      <c r="Y6792">
        <v>1245</v>
      </c>
    </row>
    <row r="6793" spans="1:25">
      <c r="A6793" s="10">
        <v>45627</v>
      </c>
      <c r="B6793" t="s">
        <v>76</v>
      </c>
      <c r="C6793" t="s">
        <v>2574</v>
      </c>
      <c r="D6793" t="s">
        <v>3363</v>
      </c>
      <c r="E6793">
        <v>264</v>
      </c>
      <c r="F6793" t="s">
        <v>3364</v>
      </c>
      <c r="G6793">
        <v>2140</v>
      </c>
      <c r="H6793" t="s">
        <v>3396</v>
      </c>
      <c r="I6793">
        <v>629</v>
      </c>
      <c r="J6793" t="s">
        <v>3397</v>
      </c>
      <c r="K6793">
        <v>40836</v>
      </c>
      <c r="L6793" t="s">
        <v>3431</v>
      </c>
      <c r="M6793">
        <v>0</v>
      </c>
      <c r="N6793">
        <v>4</v>
      </c>
      <c r="O6793" t="s">
        <v>83</v>
      </c>
      <c r="P6793" t="s">
        <v>91</v>
      </c>
      <c r="Q6793" t="s">
        <v>282</v>
      </c>
      <c r="R6793">
        <v>185</v>
      </c>
      <c r="S6793" t="s">
        <v>287</v>
      </c>
      <c r="T6793">
        <v>2</v>
      </c>
      <c r="U6793">
        <v>8.3333332999999996E-2</v>
      </c>
      <c r="V6793">
        <v>720</v>
      </c>
      <c r="W6793">
        <v>2</v>
      </c>
      <c r="X6793">
        <v>8.3333332999999996E-2</v>
      </c>
      <c r="Y6793">
        <v>720</v>
      </c>
    </row>
    <row r="6794" spans="1:25">
      <c r="A6794" s="10">
        <v>45627</v>
      </c>
      <c r="B6794" t="s">
        <v>76</v>
      </c>
      <c r="C6794" t="s">
        <v>2574</v>
      </c>
      <c r="D6794" t="s">
        <v>3363</v>
      </c>
      <c r="E6794">
        <v>264</v>
      </c>
      <c r="F6794" t="s">
        <v>3364</v>
      </c>
      <c r="G6794">
        <v>2140</v>
      </c>
      <c r="H6794" t="s">
        <v>3396</v>
      </c>
      <c r="I6794">
        <v>629</v>
      </c>
      <c r="J6794" t="s">
        <v>3397</v>
      </c>
      <c r="K6794">
        <v>44611</v>
      </c>
      <c r="L6794" t="s">
        <v>3432</v>
      </c>
      <c r="M6794">
        <v>0</v>
      </c>
      <c r="N6794">
        <v>21</v>
      </c>
      <c r="O6794" t="s">
        <v>83</v>
      </c>
      <c r="P6794" t="s">
        <v>109</v>
      </c>
      <c r="Q6794" t="s">
        <v>109</v>
      </c>
      <c r="R6794">
        <v>133</v>
      </c>
      <c r="S6794" t="s">
        <v>163</v>
      </c>
      <c r="T6794">
        <v>0</v>
      </c>
      <c r="U6794">
        <v>0</v>
      </c>
      <c r="V6794">
        <v>0</v>
      </c>
      <c r="W6794">
        <v>0</v>
      </c>
      <c r="X6794">
        <v>0</v>
      </c>
      <c r="Y6794">
        <v>0</v>
      </c>
    </row>
    <row r="6795" spans="1:25">
      <c r="A6795" s="10">
        <v>45627</v>
      </c>
      <c r="B6795" t="s">
        <v>76</v>
      </c>
      <c r="C6795" t="s">
        <v>2574</v>
      </c>
      <c r="D6795" t="s">
        <v>3363</v>
      </c>
      <c r="E6795">
        <v>264</v>
      </c>
      <c r="F6795" t="s">
        <v>3364</v>
      </c>
      <c r="G6795">
        <v>2140</v>
      </c>
      <c r="H6795" t="s">
        <v>3396</v>
      </c>
      <c r="I6795">
        <v>629</v>
      </c>
      <c r="J6795" t="s">
        <v>3397</v>
      </c>
      <c r="K6795">
        <v>44611</v>
      </c>
      <c r="L6795" t="s">
        <v>3432</v>
      </c>
      <c r="M6795">
        <v>0</v>
      </c>
      <c r="N6795">
        <v>21</v>
      </c>
      <c r="O6795" t="s">
        <v>83</v>
      </c>
      <c r="P6795" t="s">
        <v>91</v>
      </c>
      <c r="Q6795" t="s">
        <v>125</v>
      </c>
      <c r="R6795">
        <v>426</v>
      </c>
      <c r="S6795" t="s">
        <v>302</v>
      </c>
      <c r="T6795">
        <v>2</v>
      </c>
      <c r="U6795">
        <v>0.16666666699999999</v>
      </c>
      <c r="V6795">
        <v>1650</v>
      </c>
      <c r="W6795">
        <v>2</v>
      </c>
      <c r="X6795">
        <v>0.16666666699999999</v>
      </c>
      <c r="Y6795">
        <v>1650</v>
      </c>
    </row>
    <row r="6796" spans="1:25">
      <c r="A6796" s="10">
        <v>45627</v>
      </c>
      <c r="B6796" t="s">
        <v>76</v>
      </c>
      <c r="C6796" t="s">
        <v>2574</v>
      </c>
      <c r="D6796" t="s">
        <v>3363</v>
      </c>
      <c r="E6796">
        <v>264</v>
      </c>
      <c r="F6796" t="s">
        <v>3364</v>
      </c>
      <c r="G6796">
        <v>2140</v>
      </c>
      <c r="H6796" t="s">
        <v>3396</v>
      </c>
      <c r="I6796">
        <v>629</v>
      </c>
      <c r="J6796" t="s">
        <v>3397</v>
      </c>
      <c r="K6796">
        <v>44611</v>
      </c>
      <c r="L6796" t="s">
        <v>3432</v>
      </c>
      <c r="M6796">
        <v>0</v>
      </c>
      <c r="N6796">
        <v>21</v>
      </c>
      <c r="O6796" t="s">
        <v>83</v>
      </c>
      <c r="P6796" t="s">
        <v>91</v>
      </c>
      <c r="Q6796" t="s">
        <v>125</v>
      </c>
      <c r="R6796">
        <v>285</v>
      </c>
      <c r="S6796" t="s">
        <v>126</v>
      </c>
      <c r="T6796">
        <v>20</v>
      </c>
      <c r="U6796">
        <v>0.83333333300000001</v>
      </c>
      <c r="V6796">
        <v>8300</v>
      </c>
      <c r="W6796">
        <v>20</v>
      </c>
      <c r="X6796">
        <v>0.83333333300000001</v>
      </c>
      <c r="Y6796">
        <v>8300</v>
      </c>
    </row>
    <row r="6797" spans="1:25">
      <c r="A6797" s="10">
        <v>45627</v>
      </c>
      <c r="B6797" t="s">
        <v>76</v>
      </c>
      <c r="C6797" t="s">
        <v>2574</v>
      </c>
      <c r="D6797" t="s">
        <v>3363</v>
      </c>
      <c r="E6797">
        <v>264</v>
      </c>
      <c r="F6797" t="s">
        <v>3364</v>
      </c>
      <c r="G6797">
        <v>2140</v>
      </c>
      <c r="H6797" t="s">
        <v>3396</v>
      </c>
      <c r="I6797">
        <v>629</v>
      </c>
      <c r="J6797" t="s">
        <v>3397</v>
      </c>
      <c r="K6797">
        <v>44611</v>
      </c>
      <c r="L6797" t="s">
        <v>3432</v>
      </c>
      <c r="M6797">
        <v>0</v>
      </c>
      <c r="N6797">
        <v>21</v>
      </c>
      <c r="O6797" t="s">
        <v>83</v>
      </c>
      <c r="P6797" t="s">
        <v>288</v>
      </c>
      <c r="Q6797" t="s">
        <v>1073</v>
      </c>
      <c r="R6797">
        <v>293</v>
      </c>
      <c r="S6797" t="s">
        <v>1074</v>
      </c>
      <c r="T6797">
        <v>6</v>
      </c>
      <c r="U6797">
        <v>0.25</v>
      </c>
      <c r="V6797">
        <v>264</v>
      </c>
      <c r="W6797">
        <v>6</v>
      </c>
      <c r="X6797">
        <v>0.25</v>
      </c>
      <c r="Y6797">
        <v>264</v>
      </c>
    </row>
    <row r="6798" spans="1:25">
      <c r="A6798" s="10">
        <v>45627</v>
      </c>
      <c r="B6798" t="s">
        <v>76</v>
      </c>
      <c r="C6798" t="s">
        <v>2574</v>
      </c>
      <c r="D6798" t="s">
        <v>3363</v>
      </c>
      <c r="E6798">
        <v>264</v>
      </c>
      <c r="F6798" t="s">
        <v>3364</v>
      </c>
      <c r="G6798">
        <v>2140</v>
      </c>
      <c r="H6798" t="s">
        <v>3396</v>
      </c>
      <c r="I6798">
        <v>629</v>
      </c>
      <c r="J6798" t="s">
        <v>3397</v>
      </c>
      <c r="K6798">
        <v>40335</v>
      </c>
      <c r="L6798" t="s">
        <v>3433</v>
      </c>
      <c r="M6798">
        <v>0</v>
      </c>
      <c r="N6798">
        <v>22</v>
      </c>
      <c r="O6798" t="s">
        <v>83</v>
      </c>
      <c r="P6798" t="s">
        <v>91</v>
      </c>
      <c r="Q6798" t="s">
        <v>125</v>
      </c>
      <c r="R6798">
        <v>285</v>
      </c>
      <c r="S6798" t="s">
        <v>126</v>
      </c>
      <c r="T6798">
        <v>3</v>
      </c>
      <c r="U6798">
        <v>0.125</v>
      </c>
      <c r="V6798">
        <v>1245</v>
      </c>
      <c r="W6798">
        <v>3</v>
      </c>
      <c r="X6798">
        <v>0.125</v>
      </c>
      <c r="Y6798">
        <v>1245</v>
      </c>
    </row>
    <row r="6799" spans="1:25">
      <c r="A6799" s="10">
        <v>45627</v>
      </c>
      <c r="B6799" t="s">
        <v>76</v>
      </c>
      <c r="C6799" t="s">
        <v>2574</v>
      </c>
      <c r="D6799" t="s">
        <v>3363</v>
      </c>
      <c r="E6799">
        <v>264</v>
      </c>
      <c r="F6799" t="s">
        <v>3364</v>
      </c>
      <c r="G6799">
        <v>2140</v>
      </c>
      <c r="H6799" t="s">
        <v>3396</v>
      </c>
      <c r="I6799">
        <v>629</v>
      </c>
      <c r="J6799" t="s">
        <v>3397</v>
      </c>
      <c r="K6799">
        <v>41571</v>
      </c>
      <c r="L6799" t="s">
        <v>3434</v>
      </c>
      <c r="M6799">
        <v>0</v>
      </c>
      <c r="N6799">
        <v>14</v>
      </c>
      <c r="O6799" t="s">
        <v>83</v>
      </c>
      <c r="P6799" t="s">
        <v>91</v>
      </c>
      <c r="Q6799" t="s">
        <v>125</v>
      </c>
      <c r="R6799">
        <v>285</v>
      </c>
      <c r="S6799" t="s">
        <v>126</v>
      </c>
      <c r="T6799">
        <v>3</v>
      </c>
      <c r="U6799">
        <v>0.125</v>
      </c>
      <c r="V6799">
        <v>1245</v>
      </c>
      <c r="W6799">
        <v>3</v>
      </c>
      <c r="X6799">
        <v>0.125</v>
      </c>
      <c r="Y6799">
        <v>1245</v>
      </c>
    </row>
    <row r="6800" spans="1:25">
      <c r="A6800" s="10">
        <v>45627</v>
      </c>
      <c r="B6800" t="s">
        <v>76</v>
      </c>
      <c r="C6800" t="s">
        <v>2574</v>
      </c>
      <c r="D6800" t="s">
        <v>3363</v>
      </c>
      <c r="E6800">
        <v>264</v>
      </c>
      <c r="F6800" t="s">
        <v>3364</v>
      </c>
      <c r="G6800">
        <v>2140</v>
      </c>
      <c r="H6800" t="s">
        <v>3396</v>
      </c>
      <c r="I6800">
        <v>629</v>
      </c>
      <c r="J6800" t="s">
        <v>3397</v>
      </c>
      <c r="K6800">
        <v>215418</v>
      </c>
      <c r="L6800" t="s">
        <v>3435</v>
      </c>
      <c r="M6800">
        <v>0</v>
      </c>
      <c r="N6800">
        <v>14</v>
      </c>
      <c r="O6800" t="s">
        <v>83</v>
      </c>
      <c r="P6800" t="s">
        <v>91</v>
      </c>
      <c r="Q6800" t="s">
        <v>125</v>
      </c>
      <c r="R6800">
        <v>285</v>
      </c>
      <c r="S6800" t="s">
        <v>126</v>
      </c>
      <c r="T6800">
        <v>3</v>
      </c>
      <c r="U6800">
        <v>0.125</v>
      </c>
      <c r="V6800">
        <v>1245</v>
      </c>
      <c r="W6800">
        <v>3</v>
      </c>
      <c r="X6800">
        <v>0.125</v>
      </c>
      <c r="Y6800">
        <v>1245</v>
      </c>
    </row>
    <row r="6801" spans="1:25">
      <c r="A6801" s="10">
        <v>45627</v>
      </c>
      <c r="B6801" t="s">
        <v>76</v>
      </c>
      <c r="C6801" t="s">
        <v>2574</v>
      </c>
      <c r="D6801" t="s">
        <v>3363</v>
      </c>
      <c r="E6801">
        <v>264</v>
      </c>
      <c r="F6801" t="s">
        <v>3364</v>
      </c>
      <c r="G6801">
        <v>2140</v>
      </c>
      <c r="H6801" t="s">
        <v>3396</v>
      </c>
      <c r="I6801">
        <v>629</v>
      </c>
      <c r="J6801" t="s">
        <v>3397</v>
      </c>
      <c r="K6801">
        <v>215418</v>
      </c>
      <c r="L6801" t="s">
        <v>3435</v>
      </c>
      <c r="M6801">
        <v>0</v>
      </c>
      <c r="N6801">
        <v>14</v>
      </c>
      <c r="O6801" t="s">
        <v>83</v>
      </c>
      <c r="P6801" t="s">
        <v>130</v>
      </c>
      <c r="Q6801" t="s">
        <v>131</v>
      </c>
      <c r="R6801">
        <v>375</v>
      </c>
      <c r="S6801" t="s">
        <v>274</v>
      </c>
      <c r="T6801">
        <v>3</v>
      </c>
      <c r="U6801">
        <v>0.125</v>
      </c>
      <c r="V6801">
        <v>150</v>
      </c>
      <c r="W6801">
        <v>3</v>
      </c>
      <c r="X6801">
        <v>0.125</v>
      </c>
      <c r="Y6801">
        <v>150</v>
      </c>
    </row>
    <row r="6802" spans="1:25">
      <c r="A6802" s="10">
        <v>45627</v>
      </c>
      <c r="B6802" t="s">
        <v>76</v>
      </c>
      <c r="C6802" t="s">
        <v>2574</v>
      </c>
      <c r="D6802" t="s">
        <v>3363</v>
      </c>
      <c r="E6802">
        <v>264</v>
      </c>
      <c r="F6802" t="s">
        <v>3364</v>
      </c>
      <c r="G6802">
        <v>2140</v>
      </c>
      <c r="H6802" t="s">
        <v>3396</v>
      </c>
      <c r="I6802">
        <v>629</v>
      </c>
      <c r="J6802" t="s">
        <v>3397</v>
      </c>
      <c r="K6802">
        <v>215418</v>
      </c>
      <c r="L6802" t="s">
        <v>3435</v>
      </c>
      <c r="M6802">
        <v>0</v>
      </c>
      <c r="N6802">
        <v>14</v>
      </c>
      <c r="O6802" t="s">
        <v>83</v>
      </c>
      <c r="P6802" t="s">
        <v>251</v>
      </c>
      <c r="Q6802" t="s">
        <v>252</v>
      </c>
      <c r="R6802">
        <v>439</v>
      </c>
      <c r="S6802" t="s">
        <v>253</v>
      </c>
      <c r="T6802">
        <v>2</v>
      </c>
      <c r="U6802">
        <v>0.16666666699999999</v>
      </c>
      <c r="V6802">
        <v>1226</v>
      </c>
      <c r="W6802">
        <v>2</v>
      </c>
      <c r="X6802">
        <v>0.16666666699999999</v>
      </c>
      <c r="Y6802">
        <v>1226</v>
      </c>
    </row>
    <row r="6803" spans="1:25">
      <c r="A6803" s="10">
        <v>45627</v>
      </c>
      <c r="B6803" t="s">
        <v>76</v>
      </c>
      <c r="C6803" t="s">
        <v>2574</v>
      </c>
      <c r="D6803" t="s">
        <v>3363</v>
      </c>
      <c r="E6803">
        <v>264</v>
      </c>
      <c r="F6803" t="s">
        <v>3364</v>
      </c>
      <c r="G6803">
        <v>286</v>
      </c>
      <c r="H6803" t="s">
        <v>3436</v>
      </c>
      <c r="I6803">
        <v>633</v>
      </c>
      <c r="J6803" t="s">
        <v>3437</v>
      </c>
      <c r="K6803">
        <v>240295</v>
      </c>
      <c r="L6803" t="s">
        <v>3438</v>
      </c>
      <c r="M6803">
        <v>0</v>
      </c>
      <c r="N6803">
        <v>22</v>
      </c>
      <c r="O6803" t="s">
        <v>83</v>
      </c>
      <c r="P6803" t="s">
        <v>91</v>
      </c>
      <c r="Q6803" t="s">
        <v>125</v>
      </c>
      <c r="R6803">
        <v>430</v>
      </c>
      <c r="S6803" t="s">
        <v>233</v>
      </c>
      <c r="T6803">
        <v>6</v>
      </c>
      <c r="U6803">
        <v>2.5000000000000001E-2</v>
      </c>
      <c r="V6803">
        <v>291</v>
      </c>
      <c r="W6803">
        <v>6</v>
      </c>
      <c r="X6803">
        <v>2.5000000000000001E-2</v>
      </c>
      <c r="Y6803">
        <v>291</v>
      </c>
    </row>
    <row r="6804" spans="1:25">
      <c r="A6804" s="10">
        <v>45627</v>
      </c>
      <c r="B6804" t="s">
        <v>76</v>
      </c>
      <c r="C6804" t="s">
        <v>2574</v>
      </c>
      <c r="D6804" t="s">
        <v>3363</v>
      </c>
      <c r="E6804">
        <v>264</v>
      </c>
      <c r="F6804" t="s">
        <v>3364</v>
      </c>
      <c r="G6804">
        <v>286</v>
      </c>
      <c r="H6804" t="s">
        <v>3436</v>
      </c>
      <c r="I6804">
        <v>633</v>
      </c>
      <c r="J6804" t="s">
        <v>3437</v>
      </c>
      <c r="K6804">
        <v>240295</v>
      </c>
      <c r="L6804" t="s">
        <v>3438</v>
      </c>
      <c r="M6804">
        <v>0</v>
      </c>
      <c r="N6804">
        <v>22</v>
      </c>
      <c r="O6804" t="s">
        <v>83</v>
      </c>
      <c r="P6804" t="s">
        <v>130</v>
      </c>
      <c r="Q6804" t="s">
        <v>188</v>
      </c>
      <c r="R6804">
        <v>234</v>
      </c>
      <c r="S6804" t="s">
        <v>389</v>
      </c>
      <c r="T6804">
        <v>12</v>
      </c>
      <c r="U6804">
        <v>8.3333332999999996E-2</v>
      </c>
      <c r="V6804">
        <v>105.6</v>
      </c>
      <c r="W6804">
        <v>12</v>
      </c>
      <c r="X6804">
        <v>8.3333332999999996E-2</v>
      </c>
      <c r="Y6804">
        <v>105.6</v>
      </c>
    </row>
    <row r="6805" spans="1:25">
      <c r="A6805" s="10">
        <v>45627</v>
      </c>
      <c r="B6805" t="s">
        <v>76</v>
      </c>
      <c r="C6805" t="s">
        <v>2574</v>
      </c>
      <c r="D6805" t="s">
        <v>3363</v>
      </c>
      <c r="E6805">
        <v>264</v>
      </c>
      <c r="F6805" t="s">
        <v>3364</v>
      </c>
      <c r="G6805">
        <v>286</v>
      </c>
      <c r="H6805" t="s">
        <v>3436</v>
      </c>
      <c r="I6805">
        <v>633</v>
      </c>
      <c r="J6805" t="s">
        <v>3437</v>
      </c>
      <c r="K6805">
        <v>240295</v>
      </c>
      <c r="L6805" t="s">
        <v>3438</v>
      </c>
      <c r="M6805">
        <v>0</v>
      </c>
      <c r="N6805">
        <v>22</v>
      </c>
      <c r="O6805" t="s">
        <v>83</v>
      </c>
      <c r="P6805" t="s">
        <v>288</v>
      </c>
      <c r="Q6805" t="s">
        <v>1073</v>
      </c>
      <c r="R6805">
        <v>293</v>
      </c>
      <c r="S6805" t="s">
        <v>1074</v>
      </c>
      <c r="T6805">
        <v>3</v>
      </c>
      <c r="U6805">
        <v>0.125</v>
      </c>
      <c r="V6805">
        <v>132</v>
      </c>
      <c r="W6805">
        <v>3</v>
      </c>
      <c r="X6805">
        <v>0.125</v>
      </c>
      <c r="Y6805">
        <v>132</v>
      </c>
    </row>
    <row r="6806" spans="1:25">
      <c r="A6806" s="10">
        <v>45627</v>
      </c>
      <c r="B6806" t="s">
        <v>76</v>
      </c>
      <c r="C6806" t="s">
        <v>2574</v>
      </c>
      <c r="D6806" t="s">
        <v>3363</v>
      </c>
      <c r="E6806">
        <v>264</v>
      </c>
      <c r="F6806" t="s">
        <v>3364</v>
      </c>
      <c r="G6806">
        <v>286</v>
      </c>
      <c r="H6806" t="s">
        <v>3436</v>
      </c>
      <c r="I6806">
        <v>633</v>
      </c>
      <c r="J6806" t="s">
        <v>3437</v>
      </c>
      <c r="K6806">
        <v>210805</v>
      </c>
      <c r="L6806" t="s">
        <v>3439</v>
      </c>
      <c r="M6806">
        <v>0</v>
      </c>
      <c r="N6806">
        <v>22</v>
      </c>
      <c r="O6806" t="s">
        <v>83</v>
      </c>
      <c r="P6806" t="s">
        <v>288</v>
      </c>
      <c r="Q6806" t="s">
        <v>1073</v>
      </c>
      <c r="R6806">
        <v>293</v>
      </c>
      <c r="S6806" t="s">
        <v>1074</v>
      </c>
      <c r="T6806">
        <v>6</v>
      </c>
      <c r="U6806">
        <v>0.25</v>
      </c>
      <c r="V6806">
        <v>264</v>
      </c>
      <c r="W6806">
        <v>6</v>
      </c>
      <c r="X6806">
        <v>0.25</v>
      </c>
      <c r="Y6806">
        <v>264</v>
      </c>
    </row>
    <row r="6807" spans="1:25">
      <c r="A6807" s="10">
        <v>45627</v>
      </c>
      <c r="B6807" t="s">
        <v>76</v>
      </c>
      <c r="C6807" t="s">
        <v>2574</v>
      </c>
      <c r="D6807" t="s">
        <v>3363</v>
      </c>
      <c r="E6807">
        <v>264</v>
      </c>
      <c r="F6807" t="s">
        <v>3364</v>
      </c>
      <c r="G6807">
        <v>286</v>
      </c>
      <c r="H6807" t="s">
        <v>3436</v>
      </c>
      <c r="I6807">
        <v>633</v>
      </c>
      <c r="J6807" t="s">
        <v>3437</v>
      </c>
      <c r="K6807">
        <v>211179</v>
      </c>
      <c r="L6807" t="s">
        <v>2709</v>
      </c>
      <c r="M6807">
        <v>0</v>
      </c>
      <c r="N6807">
        <v>22</v>
      </c>
      <c r="O6807" t="s">
        <v>83</v>
      </c>
      <c r="P6807" t="s">
        <v>91</v>
      </c>
      <c r="Q6807" t="s">
        <v>125</v>
      </c>
      <c r="R6807">
        <v>285</v>
      </c>
      <c r="S6807" t="s">
        <v>126</v>
      </c>
      <c r="T6807">
        <v>3</v>
      </c>
      <c r="U6807">
        <v>0.125</v>
      </c>
      <c r="V6807">
        <v>1245</v>
      </c>
      <c r="W6807">
        <v>3</v>
      </c>
      <c r="X6807">
        <v>0.125</v>
      </c>
      <c r="Y6807">
        <v>1245</v>
      </c>
    </row>
    <row r="6808" spans="1:25">
      <c r="A6808" s="10">
        <v>45627</v>
      </c>
      <c r="B6808" t="s">
        <v>76</v>
      </c>
      <c r="C6808" t="s">
        <v>2574</v>
      </c>
      <c r="D6808" t="s">
        <v>3363</v>
      </c>
      <c r="E6808">
        <v>264</v>
      </c>
      <c r="F6808" t="s">
        <v>3364</v>
      </c>
      <c r="G6808">
        <v>286</v>
      </c>
      <c r="H6808" t="s">
        <v>3436</v>
      </c>
      <c r="I6808">
        <v>633</v>
      </c>
      <c r="J6808" t="s">
        <v>3437</v>
      </c>
      <c r="K6808">
        <v>211179</v>
      </c>
      <c r="L6808" t="s">
        <v>2709</v>
      </c>
      <c r="M6808">
        <v>0</v>
      </c>
      <c r="N6808">
        <v>22</v>
      </c>
      <c r="O6808" t="s">
        <v>83</v>
      </c>
      <c r="P6808" t="s">
        <v>130</v>
      </c>
      <c r="Q6808" t="s">
        <v>188</v>
      </c>
      <c r="R6808">
        <v>234</v>
      </c>
      <c r="S6808" t="s">
        <v>389</v>
      </c>
      <c r="T6808">
        <v>12</v>
      </c>
      <c r="U6808">
        <v>8.3333332999999996E-2</v>
      </c>
      <c r="V6808">
        <v>105.6</v>
      </c>
      <c r="W6808">
        <v>12</v>
      </c>
      <c r="X6808">
        <v>8.3333332999999996E-2</v>
      </c>
      <c r="Y6808">
        <v>105.6</v>
      </c>
    </row>
    <row r="6809" spans="1:25">
      <c r="A6809" s="10">
        <v>45627</v>
      </c>
      <c r="B6809" t="s">
        <v>76</v>
      </c>
      <c r="C6809" t="s">
        <v>2574</v>
      </c>
      <c r="D6809" t="s">
        <v>3363</v>
      </c>
      <c r="E6809">
        <v>264</v>
      </c>
      <c r="F6809" t="s">
        <v>3364</v>
      </c>
      <c r="G6809">
        <v>286</v>
      </c>
      <c r="H6809" t="s">
        <v>3436</v>
      </c>
      <c r="I6809">
        <v>633</v>
      </c>
      <c r="J6809" t="s">
        <v>3437</v>
      </c>
      <c r="K6809">
        <v>215300</v>
      </c>
      <c r="L6809" t="s">
        <v>3440</v>
      </c>
      <c r="M6809">
        <v>0</v>
      </c>
      <c r="N6809">
        <v>22</v>
      </c>
      <c r="O6809" t="s">
        <v>83</v>
      </c>
      <c r="P6809" t="s">
        <v>91</v>
      </c>
      <c r="Q6809" t="s">
        <v>125</v>
      </c>
      <c r="R6809">
        <v>430</v>
      </c>
      <c r="S6809" t="s">
        <v>233</v>
      </c>
      <c r="T6809">
        <v>6</v>
      </c>
      <c r="U6809">
        <v>2.5000000000000001E-2</v>
      </c>
      <c r="V6809">
        <v>291</v>
      </c>
      <c r="W6809">
        <v>6</v>
      </c>
      <c r="X6809">
        <v>2.5000000000000001E-2</v>
      </c>
      <c r="Y6809">
        <v>291</v>
      </c>
    </row>
    <row r="6810" spans="1:25">
      <c r="A6810" s="10">
        <v>45627</v>
      </c>
      <c r="B6810" t="s">
        <v>76</v>
      </c>
      <c r="C6810" t="s">
        <v>2574</v>
      </c>
      <c r="D6810" t="s">
        <v>3363</v>
      </c>
      <c r="E6810">
        <v>264</v>
      </c>
      <c r="F6810" t="s">
        <v>3364</v>
      </c>
      <c r="G6810">
        <v>286</v>
      </c>
      <c r="H6810" t="s">
        <v>3436</v>
      </c>
      <c r="I6810">
        <v>633</v>
      </c>
      <c r="J6810" t="s">
        <v>3437</v>
      </c>
      <c r="K6810">
        <v>215300</v>
      </c>
      <c r="L6810" t="s">
        <v>3440</v>
      </c>
      <c r="M6810">
        <v>0</v>
      </c>
      <c r="N6810">
        <v>22</v>
      </c>
      <c r="O6810" t="s">
        <v>83</v>
      </c>
      <c r="P6810" t="s">
        <v>91</v>
      </c>
      <c r="Q6810" t="s">
        <v>125</v>
      </c>
      <c r="R6810">
        <v>285</v>
      </c>
      <c r="S6810" t="s">
        <v>126</v>
      </c>
      <c r="T6810">
        <v>3</v>
      </c>
      <c r="U6810">
        <v>0.125</v>
      </c>
      <c r="V6810">
        <v>1245</v>
      </c>
      <c r="W6810">
        <v>3</v>
      </c>
      <c r="X6810">
        <v>0.125</v>
      </c>
      <c r="Y6810">
        <v>1245</v>
      </c>
    </row>
    <row r="6811" spans="1:25">
      <c r="A6811" s="10">
        <v>45627</v>
      </c>
      <c r="B6811" t="s">
        <v>76</v>
      </c>
      <c r="C6811" t="s">
        <v>2574</v>
      </c>
      <c r="D6811" t="s">
        <v>3363</v>
      </c>
      <c r="E6811">
        <v>264</v>
      </c>
      <c r="F6811" t="s">
        <v>3364</v>
      </c>
      <c r="G6811">
        <v>286</v>
      </c>
      <c r="H6811" t="s">
        <v>3436</v>
      </c>
      <c r="I6811">
        <v>633</v>
      </c>
      <c r="J6811" t="s">
        <v>3437</v>
      </c>
      <c r="K6811">
        <v>104461</v>
      </c>
      <c r="L6811" t="s">
        <v>3441</v>
      </c>
      <c r="M6811">
        <v>0</v>
      </c>
      <c r="N6811">
        <v>21</v>
      </c>
      <c r="O6811" t="s">
        <v>83</v>
      </c>
      <c r="P6811" t="s">
        <v>91</v>
      </c>
      <c r="Q6811" t="s">
        <v>125</v>
      </c>
      <c r="R6811">
        <v>285</v>
      </c>
      <c r="S6811" t="s">
        <v>126</v>
      </c>
      <c r="T6811">
        <v>3</v>
      </c>
      <c r="U6811">
        <v>0.125</v>
      </c>
      <c r="V6811">
        <v>1245</v>
      </c>
      <c r="W6811">
        <v>3</v>
      </c>
      <c r="X6811">
        <v>0.125</v>
      </c>
      <c r="Y6811">
        <v>1245</v>
      </c>
    </row>
    <row r="6812" spans="1:25">
      <c r="A6812" s="10">
        <v>45627</v>
      </c>
      <c r="B6812" t="s">
        <v>76</v>
      </c>
      <c r="C6812" t="s">
        <v>2574</v>
      </c>
      <c r="D6812" t="s">
        <v>3363</v>
      </c>
      <c r="E6812">
        <v>264</v>
      </c>
      <c r="F6812" t="s">
        <v>3364</v>
      </c>
      <c r="G6812">
        <v>286</v>
      </c>
      <c r="H6812" t="s">
        <v>3436</v>
      </c>
      <c r="I6812">
        <v>633</v>
      </c>
      <c r="J6812" t="s">
        <v>3437</v>
      </c>
      <c r="K6812">
        <v>104461</v>
      </c>
      <c r="L6812" t="s">
        <v>3441</v>
      </c>
      <c r="M6812">
        <v>0</v>
      </c>
      <c r="N6812">
        <v>21</v>
      </c>
      <c r="O6812" t="s">
        <v>83</v>
      </c>
      <c r="P6812" t="s">
        <v>288</v>
      </c>
      <c r="Q6812" t="s">
        <v>1073</v>
      </c>
      <c r="R6812">
        <v>293</v>
      </c>
      <c r="S6812" t="s">
        <v>1074</v>
      </c>
      <c r="T6812">
        <v>6</v>
      </c>
      <c r="U6812">
        <v>0.25</v>
      </c>
      <c r="V6812">
        <v>264</v>
      </c>
      <c r="W6812">
        <v>6</v>
      </c>
      <c r="X6812">
        <v>0.25</v>
      </c>
      <c r="Y6812">
        <v>264</v>
      </c>
    </row>
    <row r="6813" spans="1:25">
      <c r="A6813" s="10">
        <v>45627</v>
      </c>
      <c r="B6813" t="s">
        <v>76</v>
      </c>
      <c r="C6813" t="s">
        <v>2574</v>
      </c>
      <c r="D6813" t="s">
        <v>3363</v>
      </c>
      <c r="E6813">
        <v>264</v>
      </c>
      <c r="F6813" t="s">
        <v>3364</v>
      </c>
      <c r="G6813">
        <v>286</v>
      </c>
      <c r="H6813" t="s">
        <v>3436</v>
      </c>
      <c r="I6813">
        <v>633</v>
      </c>
      <c r="J6813" t="s">
        <v>3437</v>
      </c>
      <c r="K6813">
        <v>104461</v>
      </c>
      <c r="L6813" t="s">
        <v>3441</v>
      </c>
      <c r="M6813">
        <v>0</v>
      </c>
      <c r="N6813">
        <v>21</v>
      </c>
      <c r="O6813" t="s">
        <v>83</v>
      </c>
      <c r="P6813" t="s">
        <v>288</v>
      </c>
      <c r="Q6813" t="s">
        <v>696</v>
      </c>
      <c r="R6813">
        <v>253</v>
      </c>
      <c r="S6813" t="s">
        <v>697</v>
      </c>
      <c r="T6813">
        <v>2</v>
      </c>
      <c r="U6813">
        <v>0.1</v>
      </c>
      <c r="V6813">
        <v>270</v>
      </c>
      <c r="W6813">
        <v>2</v>
      </c>
      <c r="X6813">
        <v>0.1</v>
      </c>
      <c r="Y6813">
        <v>270</v>
      </c>
    </row>
    <row r="6814" spans="1:25">
      <c r="A6814" s="10">
        <v>45627</v>
      </c>
      <c r="B6814" t="s">
        <v>76</v>
      </c>
      <c r="C6814" t="s">
        <v>2574</v>
      </c>
      <c r="D6814" t="s">
        <v>3363</v>
      </c>
      <c r="E6814">
        <v>264</v>
      </c>
      <c r="F6814" t="s">
        <v>3364</v>
      </c>
      <c r="G6814">
        <v>286</v>
      </c>
      <c r="H6814" t="s">
        <v>3436</v>
      </c>
      <c r="I6814">
        <v>633</v>
      </c>
      <c r="J6814" t="s">
        <v>3437</v>
      </c>
      <c r="K6814">
        <v>144297</v>
      </c>
      <c r="L6814" t="s">
        <v>3442</v>
      </c>
      <c r="M6814">
        <v>0</v>
      </c>
      <c r="N6814">
        <v>22</v>
      </c>
      <c r="O6814" t="s">
        <v>83</v>
      </c>
      <c r="P6814" t="s">
        <v>91</v>
      </c>
      <c r="Q6814" t="s">
        <v>125</v>
      </c>
      <c r="R6814">
        <v>285</v>
      </c>
      <c r="S6814" t="s">
        <v>126</v>
      </c>
      <c r="T6814">
        <v>3</v>
      </c>
      <c r="U6814">
        <v>0.125</v>
      </c>
      <c r="V6814">
        <v>1245</v>
      </c>
      <c r="W6814">
        <v>3</v>
      </c>
      <c r="X6814">
        <v>0.125</v>
      </c>
      <c r="Y6814">
        <v>1245</v>
      </c>
    </row>
    <row r="6815" spans="1:25">
      <c r="A6815" s="10">
        <v>45627</v>
      </c>
      <c r="B6815" t="s">
        <v>76</v>
      </c>
      <c r="C6815" t="s">
        <v>2574</v>
      </c>
      <c r="D6815" t="s">
        <v>3363</v>
      </c>
      <c r="E6815">
        <v>264</v>
      </c>
      <c r="F6815" t="s">
        <v>3364</v>
      </c>
      <c r="G6815">
        <v>286</v>
      </c>
      <c r="H6815" t="s">
        <v>3436</v>
      </c>
      <c r="I6815">
        <v>633</v>
      </c>
      <c r="J6815" t="s">
        <v>3437</v>
      </c>
      <c r="K6815">
        <v>144297</v>
      </c>
      <c r="L6815" t="s">
        <v>3442</v>
      </c>
      <c r="M6815">
        <v>0</v>
      </c>
      <c r="N6815">
        <v>22</v>
      </c>
      <c r="O6815" t="s">
        <v>83</v>
      </c>
      <c r="P6815" t="s">
        <v>130</v>
      </c>
      <c r="Q6815" t="s">
        <v>188</v>
      </c>
      <c r="R6815">
        <v>234</v>
      </c>
      <c r="S6815" t="s">
        <v>389</v>
      </c>
      <c r="T6815">
        <v>12</v>
      </c>
      <c r="U6815">
        <v>8.3333332999999996E-2</v>
      </c>
      <c r="V6815">
        <v>105.6</v>
      </c>
      <c r="W6815">
        <v>0</v>
      </c>
      <c r="X6815">
        <v>0</v>
      </c>
      <c r="Y6815">
        <v>0</v>
      </c>
    </row>
    <row r="6816" spans="1:25">
      <c r="A6816" s="10">
        <v>45627</v>
      </c>
      <c r="B6816" t="s">
        <v>76</v>
      </c>
      <c r="C6816" t="s">
        <v>2574</v>
      </c>
      <c r="D6816" t="s">
        <v>3363</v>
      </c>
      <c r="E6816">
        <v>264</v>
      </c>
      <c r="F6816" t="s">
        <v>3364</v>
      </c>
      <c r="G6816">
        <v>286</v>
      </c>
      <c r="H6816" t="s">
        <v>3436</v>
      </c>
      <c r="I6816">
        <v>633</v>
      </c>
      <c r="J6816" t="s">
        <v>3437</v>
      </c>
      <c r="K6816">
        <v>144297</v>
      </c>
      <c r="L6816" t="s">
        <v>3442</v>
      </c>
      <c r="M6816">
        <v>0</v>
      </c>
      <c r="N6816">
        <v>22</v>
      </c>
      <c r="O6816" t="s">
        <v>83</v>
      </c>
      <c r="P6816" t="s">
        <v>288</v>
      </c>
      <c r="Q6816" t="s">
        <v>1073</v>
      </c>
      <c r="R6816">
        <v>293</v>
      </c>
      <c r="S6816" t="s">
        <v>1074</v>
      </c>
      <c r="T6816">
        <v>3</v>
      </c>
      <c r="U6816">
        <v>0.125</v>
      </c>
      <c r="V6816">
        <v>132</v>
      </c>
      <c r="W6816">
        <v>3</v>
      </c>
      <c r="X6816">
        <v>0.125</v>
      </c>
      <c r="Y6816">
        <v>132</v>
      </c>
    </row>
    <row r="6817" spans="1:25">
      <c r="A6817" s="10">
        <v>45627</v>
      </c>
      <c r="B6817" t="s">
        <v>76</v>
      </c>
      <c r="C6817" t="s">
        <v>2574</v>
      </c>
      <c r="D6817" t="s">
        <v>3363</v>
      </c>
      <c r="E6817">
        <v>264</v>
      </c>
      <c r="F6817" t="s">
        <v>3364</v>
      </c>
      <c r="G6817">
        <v>286</v>
      </c>
      <c r="H6817" t="s">
        <v>3436</v>
      </c>
      <c r="I6817">
        <v>633</v>
      </c>
      <c r="J6817" t="s">
        <v>3437</v>
      </c>
      <c r="K6817">
        <v>211167</v>
      </c>
      <c r="L6817" t="s">
        <v>3443</v>
      </c>
      <c r="M6817">
        <v>0</v>
      </c>
      <c r="N6817">
        <v>22</v>
      </c>
      <c r="O6817" t="s">
        <v>83</v>
      </c>
      <c r="P6817" t="s">
        <v>91</v>
      </c>
      <c r="Q6817" t="s">
        <v>125</v>
      </c>
      <c r="R6817">
        <v>429</v>
      </c>
      <c r="S6817" t="s">
        <v>281</v>
      </c>
      <c r="T6817">
        <v>4</v>
      </c>
      <c r="U6817">
        <v>3.3333333E-2</v>
      </c>
      <c r="V6817">
        <v>360</v>
      </c>
      <c r="W6817">
        <v>4</v>
      </c>
      <c r="X6817">
        <v>3.3333333E-2</v>
      </c>
      <c r="Y6817">
        <v>360</v>
      </c>
    </row>
    <row r="6818" spans="1:25">
      <c r="A6818" s="10">
        <v>45627</v>
      </c>
      <c r="B6818" t="s">
        <v>76</v>
      </c>
      <c r="C6818" t="s">
        <v>2574</v>
      </c>
      <c r="D6818" t="s">
        <v>3363</v>
      </c>
      <c r="E6818">
        <v>264</v>
      </c>
      <c r="F6818" t="s">
        <v>3364</v>
      </c>
      <c r="G6818">
        <v>286</v>
      </c>
      <c r="H6818" t="s">
        <v>3436</v>
      </c>
      <c r="I6818">
        <v>633</v>
      </c>
      <c r="J6818" t="s">
        <v>3437</v>
      </c>
      <c r="K6818">
        <v>211167</v>
      </c>
      <c r="L6818" t="s">
        <v>3443</v>
      </c>
      <c r="M6818">
        <v>0</v>
      </c>
      <c r="N6818">
        <v>22</v>
      </c>
      <c r="O6818" t="s">
        <v>83</v>
      </c>
      <c r="P6818" t="s">
        <v>130</v>
      </c>
      <c r="Q6818" t="s">
        <v>188</v>
      </c>
      <c r="R6818">
        <v>405</v>
      </c>
      <c r="S6818" t="s">
        <v>219</v>
      </c>
      <c r="T6818">
        <v>3</v>
      </c>
      <c r="U6818">
        <v>0.25</v>
      </c>
      <c r="V6818">
        <v>438</v>
      </c>
      <c r="W6818">
        <v>3</v>
      </c>
      <c r="X6818">
        <v>0.25</v>
      </c>
      <c r="Y6818">
        <v>438</v>
      </c>
    </row>
    <row r="6819" spans="1:25">
      <c r="A6819" s="10">
        <v>45627</v>
      </c>
      <c r="B6819" t="s">
        <v>76</v>
      </c>
      <c r="C6819" t="s">
        <v>2574</v>
      </c>
      <c r="D6819" t="s">
        <v>3363</v>
      </c>
      <c r="E6819">
        <v>264</v>
      </c>
      <c r="F6819" t="s">
        <v>3364</v>
      </c>
      <c r="G6819">
        <v>286</v>
      </c>
      <c r="H6819" t="s">
        <v>3436</v>
      </c>
      <c r="I6819">
        <v>633</v>
      </c>
      <c r="J6819" t="s">
        <v>3437</v>
      </c>
      <c r="K6819">
        <v>102996</v>
      </c>
      <c r="L6819" t="s">
        <v>2338</v>
      </c>
      <c r="M6819">
        <v>0</v>
      </c>
      <c r="N6819">
        <v>22</v>
      </c>
      <c r="O6819" t="s">
        <v>83</v>
      </c>
      <c r="P6819" t="s">
        <v>109</v>
      </c>
      <c r="Q6819" t="s">
        <v>109</v>
      </c>
      <c r="R6819">
        <v>133</v>
      </c>
      <c r="S6819" t="s">
        <v>163</v>
      </c>
      <c r="T6819">
        <v>0</v>
      </c>
      <c r="U6819">
        <v>0</v>
      </c>
      <c r="V6819">
        <v>0</v>
      </c>
      <c r="W6819">
        <v>0</v>
      </c>
      <c r="X6819">
        <v>0</v>
      </c>
      <c r="Y6819">
        <v>0</v>
      </c>
    </row>
    <row r="6820" spans="1:25">
      <c r="A6820" s="10">
        <v>45627</v>
      </c>
      <c r="B6820" t="s">
        <v>76</v>
      </c>
      <c r="C6820" t="s">
        <v>2574</v>
      </c>
      <c r="D6820" t="s">
        <v>3363</v>
      </c>
      <c r="E6820">
        <v>264</v>
      </c>
      <c r="F6820" t="s">
        <v>3364</v>
      </c>
      <c r="G6820">
        <v>286</v>
      </c>
      <c r="H6820" t="s">
        <v>3436</v>
      </c>
      <c r="I6820">
        <v>633</v>
      </c>
      <c r="J6820" t="s">
        <v>3437</v>
      </c>
      <c r="K6820">
        <v>102996</v>
      </c>
      <c r="L6820" t="s">
        <v>2338</v>
      </c>
      <c r="M6820">
        <v>0</v>
      </c>
      <c r="N6820">
        <v>22</v>
      </c>
      <c r="O6820" t="s">
        <v>83</v>
      </c>
      <c r="P6820" t="s">
        <v>91</v>
      </c>
      <c r="Q6820" t="s">
        <v>125</v>
      </c>
      <c r="R6820">
        <v>285</v>
      </c>
      <c r="S6820" t="s">
        <v>126</v>
      </c>
      <c r="T6820">
        <v>24</v>
      </c>
      <c r="U6820">
        <v>1</v>
      </c>
      <c r="V6820">
        <v>9960</v>
      </c>
      <c r="W6820">
        <v>24</v>
      </c>
      <c r="X6820">
        <v>1</v>
      </c>
      <c r="Y6820">
        <v>9960</v>
      </c>
    </row>
    <row r="6821" spans="1:25">
      <c r="A6821" s="10">
        <v>45627</v>
      </c>
      <c r="B6821" t="s">
        <v>76</v>
      </c>
      <c r="C6821" t="s">
        <v>2574</v>
      </c>
      <c r="D6821" t="s">
        <v>3363</v>
      </c>
      <c r="E6821">
        <v>264</v>
      </c>
      <c r="F6821" t="s">
        <v>3364</v>
      </c>
      <c r="G6821">
        <v>286</v>
      </c>
      <c r="H6821" t="s">
        <v>3436</v>
      </c>
      <c r="I6821">
        <v>633</v>
      </c>
      <c r="J6821" t="s">
        <v>3437</v>
      </c>
      <c r="K6821">
        <v>23050</v>
      </c>
      <c r="L6821" t="s">
        <v>3444</v>
      </c>
      <c r="M6821">
        <v>0</v>
      </c>
      <c r="N6821">
        <v>22</v>
      </c>
      <c r="O6821" t="s">
        <v>83</v>
      </c>
      <c r="P6821" t="s">
        <v>130</v>
      </c>
      <c r="Q6821" t="s">
        <v>188</v>
      </c>
      <c r="R6821">
        <v>406</v>
      </c>
      <c r="S6821" t="s">
        <v>189</v>
      </c>
      <c r="T6821">
        <v>4</v>
      </c>
      <c r="U6821">
        <v>0.5</v>
      </c>
      <c r="V6821">
        <v>892</v>
      </c>
      <c r="W6821">
        <v>4</v>
      </c>
      <c r="X6821">
        <v>0.5</v>
      </c>
      <c r="Y6821">
        <v>892</v>
      </c>
    </row>
    <row r="6822" spans="1:25">
      <c r="A6822" s="10">
        <v>45627</v>
      </c>
      <c r="B6822" t="s">
        <v>76</v>
      </c>
      <c r="C6822" t="s">
        <v>2574</v>
      </c>
      <c r="D6822" t="s">
        <v>3363</v>
      </c>
      <c r="E6822">
        <v>264</v>
      </c>
      <c r="F6822" t="s">
        <v>3364</v>
      </c>
      <c r="G6822">
        <v>286</v>
      </c>
      <c r="H6822" t="s">
        <v>3436</v>
      </c>
      <c r="I6822">
        <v>633</v>
      </c>
      <c r="J6822" t="s">
        <v>3437</v>
      </c>
      <c r="K6822">
        <v>23050</v>
      </c>
      <c r="L6822" t="s">
        <v>3444</v>
      </c>
      <c r="M6822">
        <v>0</v>
      </c>
      <c r="N6822">
        <v>22</v>
      </c>
      <c r="O6822" t="s">
        <v>83</v>
      </c>
      <c r="P6822" t="s">
        <v>130</v>
      </c>
      <c r="Q6822" t="s">
        <v>188</v>
      </c>
      <c r="R6822">
        <v>405</v>
      </c>
      <c r="S6822" t="s">
        <v>219</v>
      </c>
      <c r="T6822">
        <v>6</v>
      </c>
      <c r="U6822">
        <v>0.5</v>
      </c>
      <c r="V6822">
        <v>876</v>
      </c>
      <c r="W6822">
        <v>6</v>
      </c>
      <c r="X6822">
        <v>0.5</v>
      </c>
      <c r="Y6822">
        <v>876</v>
      </c>
    </row>
    <row r="6823" spans="1:25">
      <c r="A6823" s="10">
        <v>45627</v>
      </c>
      <c r="B6823" t="s">
        <v>76</v>
      </c>
      <c r="C6823" t="s">
        <v>2574</v>
      </c>
      <c r="D6823" t="s">
        <v>3363</v>
      </c>
      <c r="E6823">
        <v>264</v>
      </c>
      <c r="F6823" t="s">
        <v>3364</v>
      </c>
      <c r="G6823">
        <v>286</v>
      </c>
      <c r="H6823" t="s">
        <v>3436</v>
      </c>
      <c r="I6823">
        <v>633</v>
      </c>
      <c r="J6823" t="s">
        <v>3437</v>
      </c>
      <c r="K6823">
        <v>23050</v>
      </c>
      <c r="L6823" t="s">
        <v>3444</v>
      </c>
      <c r="M6823">
        <v>0</v>
      </c>
      <c r="N6823">
        <v>22</v>
      </c>
      <c r="O6823" t="s">
        <v>83</v>
      </c>
      <c r="P6823" t="s">
        <v>109</v>
      </c>
      <c r="Q6823" t="s">
        <v>109</v>
      </c>
      <c r="R6823">
        <v>322</v>
      </c>
      <c r="S6823" t="s">
        <v>190</v>
      </c>
      <c r="T6823">
        <v>0</v>
      </c>
      <c r="U6823">
        <v>0</v>
      </c>
      <c r="V6823">
        <v>0</v>
      </c>
      <c r="W6823">
        <v>0</v>
      </c>
      <c r="X6823">
        <v>0</v>
      </c>
      <c r="Y6823">
        <v>0</v>
      </c>
    </row>
    <row r="6824" spans="1:25">
      <c r="A6824" s="10">
        <v>45627</v>
      </c>
      <c r="B6824" t="s">
        <v>76</v>
      </c>
      <c r="C6824" t="s">
        <v>2574</v>
      </c>
      <c r="D6824" t="s">
        <v>3363</v>
      </c>
      <c r="E6824">
        <v>264</v>
      </c>
      <c r="F6824" t="s">
        <v>3364</v>
      </c>
      <c r="G6824">
        <v>286</v>
      </c>
      <c r="H6824" t="s">
        <v>3436</v>
      </c>
      <c r="I6824">
        <v>633</v>
      </c>
      <c r="J6824" t="s">
        <v>3437</v>
      </c>
      <c r="K6824">
        <v>144637</v>
      </c>
      <c r="L6824" t="s">
        <v>3445</v>
      </c>
      <c r="M6824">
        <v>0</v>
      </c>
      <c r="N6824">
        <v>22</v>
      </c>
      <c r="O6824" t="s">
        <v>83</v>
      </c>
      <c r="P6824" t="s">
        <v>91</v>
      </c>
      <c r="Q6824" t="s">
        <v>125</v>
      </c>
      <c r="R6824">
        <v>285</v>
      </c>
      <c r="S6824" t="s">
        <v>126</v>
      </c>
      <c r="T6824">
        <v>3</v>
      </c>
      <c r="U6824">
        <v>0.125</v>
      </c>
      <c r="V6824">
        <v>1245</v>
      </c>
      <c r="W6824">
        <v>3</v>
      </c>
      <c r="X6824">
        <v>0.125</v>
      </c>
      <c r="Y6824">
        <v>1245</v>
      </c>
    </row>
    <row r="6825" spans="1:25">
      <c r="A6825" s="10">
        <v>45627</v>
      </c>
      <c r="B6825" t="s">
        <v>76</v>
      </c>
      <c r="C6825" t="s">
        <v>2574</v>
      </c>
      <c r="D6825" t="s">
        <v>3363</v>
      </c>
      <c r="E6825">
        <v>264</v>
      </c>
      <c r="F6825" t="s">
        <v>3364</v>
      </c>
      <c r="G6825">
        <v>286</v>
      </c>
      <c r="H6825" t="s">
        <v>3436</v>
      </c>
      <c r="I6825">
        <v>633</v>
      </c>
      <c r="J6825" t="s">
        <v>3437</v>
      </c>
      <c r="K6825">
        <v>144637</v>
      </c>
      <c r="L6825" t="s">
        <v>3445</v>
      </c>
      <c r="M6825">
        <v>0</v>
      </c>
      <c r="N6825">
        <v>22</v>
      </c>
      <c r="O6825" t="s">
        <v>83</v>
      </c>
      <c r="P6825" t="s">
        <v>130</v>
      </c>
      <c r="Q6825" t="s">
        <v>188</v>
      </c>
      <c r="R6825">
        <v>407</v>
      </c>
      <c r="S6825" t="s">
        <v>492</v>
      </c>
      <c r="T6825">
        <v>3</v>
      </c>
      <c r="U6825">
        <v>0.5</v>
      </c>
      <c r="V6825">
        <v>870</v>
      </c>
      <c r="W6825">
        <v>2</v>
      </c>
      <c r="X6825">
        <v>0.33333333300000001</v>
      </c>
      <c r="Y6825">
        <v>580</v>
      </c>
    </row>
    <row r="6826" spans="1:25">
      <c r="A6826" s="10">
        <v>45627</v>
      </c>
      <c r="B6826" t="s">
        <v>76</v>
      </c>
      <c r="C6826" t="s">
        <v>2574</v>
      </c>
      <c r="D6826" t="s">
        <v>3363</v>
      </c>
      <c r="E6826">
        <v>264</v>
      </c>
      <c r="F6826" t="s">
        <v>3364</v>
      </c>
      <c r="G6826">
        <v>286</v>
      </c>
      <c r="H6826" t="s">
        <v>3436</v>
      </c>
      <c r="I6826">
        <v>633</v>
      </c>
      <c r="J6826" t="s">
        <v>3437</v>
      </c>
      <c r="K6826">
        <v>211191</v>
      </c>
      <c r="L6826" t="s">
        <v>3446</v>
      </c>
      <c r="M6826">
        <v>0</v>
      </c>
      <c r="N6826">
        <v>22</v>
      </c>
      <c r="O6826" t="s">
        <v>83</v>
      </c>
      <c r="P6826" t="s">
        <v>109</v>
      </c>
      <c r="Q6826" t="s">
        <v>109</v>
      </c>
      <c r="R6826">
        <v>133</v>
      </c>
      <c r="S6826" t="s">
        <v>163</v>
      </c>
      <c r="T6826">
        <v>0</v>
      </c>
      <c r="U6826">
        <v>0</v>
      </c>
      <c r="V6826">
        <v>0</v>
      </c>
      <c r="W6826">
        <v>0</v>
      </c>
      <c r="X6826">
        <v>0</v>
      </c>
      <c r="Y6826">
        <v>0</v>
      </c>
    </row>
    <row r="6827" spans="1:25">
      <c r="A6827" s="10">
        <v>45627</v>
      </c>
      <c r="B6827" t="s">
        <v>76</v>
      </c>
      <c r="C6827" t="s">
        <v>2574</v>
      </c>
      <c r="D6827" t="s">
        <v>3363</v>
      </c>
      <c r="E6827">
        <v>264</v>
      </c>
      <c r="F6827" t="s">
        <v>3364</v>
      </c>
      <c r="G6827">
        <v>286</v>
      </c>
      <c r="H6827" t="s">
        <v>3436</v>
      </c>
      <c r="I6827">
        <v>633</v>
      </c>
      <c r="J6827" t="s">
        <v>3437</v>
      </c>
      <c r="K6827">
        <v>211191</v>
      </c>
      <c r="L6827" t="s">
        <v>3446</v>
      </c>
      <c r="M6827">
        <v>0</v>
      </c>
      <c r="N6827">
        <v>22</v>
      </c>
      <c r="O6827" t="s">
        <v>83</v>
      </c>
      <c r="P6827" t="s">
        <v>91</v>
      </c>
      <c r="Q6827" t="s">
        <v>125</v>
      </c>
      <c r="R6827">
        <v>285</v>
      </c>
      <c r="S6827" t="s">
        <v>126</v>
      </c>
      <c r="T6827">
        <v>24</v>
      </c>
      <c r="U6827">
        <v>1</v>
      </c>
      <c r="V6827">
        <v>9960</v>
      </c>
      <c r="W6827">
        <v>24</v>
      </c>
      <c r="X6827">
        <v>1</v>
      </c>
      <c r="Y6827">
        <v>9960</v>
      </c>
    </row>
    <row r="6828" spans="1:25">
      <c r="A6828" s="10">
        <v>45627</v>
      </c>
      <c r="B6828" t="s">
        <v>76</v>
      </c>
      <c r="C6828" t="s">
        <v>2574</v>
      </c>
      <c r="D6828" t="s">
        <v>3363</v>
      </c>
      <c r="E6828">
        <v>264</v>
      </c>
      <c r="F6828" t="s">
        <v>3364</v>
      </c>
      <c r="G6828">
        <v>286</v>
      </c>
      <c r="H6828" t="s">
        <v>3436</v>
      </c>
      <c r="I6828">
        <v>633</v>
      </c>
      <c r="J6828" t="s">
        <v>3437</v>
      </c>
      <c r="K6828">
        <v>144756</v>
      </c>
      <c r="L6828" t="s">
        <v>407</v>
      </c>
      <c r="M6828">
        <v>0</v>
      </c>
      <c r="N6828">
        <v>22</v>
      </c>
      <c r="O6828" t="s">
        <v>83</v>
      </c>
      <c r="P6828" t="s">
        <v>91</v>
      </c>
      <c r="Q6828" t="s">
        <v>125</v>
      </c>
      <c r="R6828">
        <v>285</v>
      </c>
      <c r="S6828" t="s">
        <v>126</v>
      </c>
      <c r="T6828">
        <v>3</v>
      </c>
      <c r="U6828">
        <v>0.125</v>
      </c>
      <c r="V6828">
        <v>1245</v>
      </c>
      <c r="W6828">
        <v>3</v>
      </c>
      <c r="X6828">
        <v>0.125</v>
      </c>
      <c r="Y6828">
        <v>1245</v>
      </c>
    </row>
    <row r="6829" spans="1:25">
      <c r="A6829" s="10">
        <v>45627</v>
      </c>
      <c r="B6829" t="s">
        <v>76</v>
      </c>
      <c r="C6829" t="s">
        <v>2574</v>
      </c>
      <c r="D6829" t="s">
        <v>3363</v>
      </c>
      <c r="E6829">
        <v>264</v>
      </c>
      <c r="F6829" t="s">
        <v>3364</v>
      </c>
      <c r="G6829">
        <v>286</v>
      </c>
      <c r="H6829" t="s">
        <v>3436</v>
      </c>
      <c r="I6829">
        <v>633</v>
      </c>
      <c r="J6829" t="s">
        <v>3437</v>
      </c>
      <c r="K6829">
        <v>144756</v>
      </c>
      <c r="L6829" t="s">
        <v>407</v>
      </c>
      <c r="M6829">
        <v>0</v>
      </c>
      <c r="N6829">
        <v>22</v>
      </c>
      <c r="O6829" t="s">
        <v>83</v>
      </c>
      <c r="P6829" t="s">
        <v>130</v>
      </c>
      <c r="Q6829" t="s">
        <v>188</v>
      </c>
      <c r="R6829">
        <v>234</v>
      </c>
      <c r="S6829" t="s">
        <v>389</v>
      </c>
      <c r="T6829">
        <v>12</v>
      </c>
      <c r="U6829">
        <v>8.3333332999999996E-2</v>
      </c>
      <c r="V6829">
        <v>105.6</v>
      </c>
      <c r="W6829">
        <v>12</v>
      </c>
      <c r="X6829">
        <v>8.3333332999999996E-2</v>
      </c>
      <c r="Y6829">
        <v>105.6</v>
      </c>
    </row>
    <row r="6830" spans="1:25">
      <c r="A6830" s="10">
        <v>45627</v>
      </c>
      <c r="B6830" t="s">
        <v>76</v>
      </c>
      <c r="C6830" t="s">
        <v>2574</v>
      </c>
      <c r="D6830" t="s">
        <v>3363</v>
      </c>
      <c r="E6830">
        <v>264</v>
      </c>
      <c r="F6830" t="s">
        <v>3364</v>
      </c>
      <c r="G6830">
        <v>286</v>
      </c>
      <c r="H6830" t="s">
        <v>3436</v>
      </c>
      <c r="I6830">
        <v>633</v>
      </c>
      <c r="J6830" t="s">
        <v>3437</v>
      </c>
      <c r="K6830">
        <v>240298</v>
      </c>
      <c r="L6830" t="s">
        <v>3447</v>
      </c>
      <c r="M6830">
        <v>0</v>
      </c>
      <c r="N6830">
        <v>22</v>
      </c>
      <c r="O6830" t="s">
        <v>83</v>
      </c>
      <c r="P6830" t="s">
        <v>109</v>
      </c>
      <c r="Q6830" t="s">
        <v>109</v>
      </c>
      <c r="R6830">
        <v>133</v>
      </c>
      <c r="S6830" t="s">
        <v>163</v>
      </c>
      <c r="T6830">
        <v>0</v>
      </c>
      <c r="U6830">
        <v>0</v>
      </c>
      <c r="V6830">
        <v>0</v>
      </c>
      <c r="W6830">
        <v>0</v>
      </c>
      <c r="X6830">
        <v>0</v>
      </c>
      <c r="Y6830">
        <v>0</v>
      </c>
    </row>
    <row r="6831" spans="1:25">
      <c r="A6831" s="10">
        <v>45627</v>
      </c>
      <c r="B6831" t="s">
        <v>76</v>
      </c>
      <c r="C6831" t="s">
        <v>2574</v>
      </c>
      <c r="D6831" t="s">
        <v>3363</v>
      </c>
      <c r="E6831">
        <v>264</v>
      </c>
      <c r="F6831" t="s">
        <v>3364</v>
      </c>
      <c r="G6831">
        <v>286</v>
      </c>
      <c r="H6831" t="s">
        <v>3436</v>
      </c>
      <c r="I6831">
        <v>633</v>
      </c>
      <c r="J6831" t="s">
        <v>3437</v>
      </c>
      <c r="K6831">
        <v>240298</v>
      </c>
      <c r="L6831" t="s">
        <v>3447</v>
      </c>
      <c r="M6831">
        <v>0</v>
      </c>
      <c r="N6831">
        <v>22</v>
      </c>
      <c r="O6831" t="s">
        <v>83</v>
      </c>
      <c r="P6831" t="s">
        <v>91</v>
      </c>
      <c r="Q6831" t="s">
        <v>125</v>
      </c>
      <c r="R6831">
        <v>285</v>
      </c>
      <c r="S6831" t="s">
        <v>126</v>
      </c>
      <c r="T6831">
        <v>24</v>
      </c>
      <c r="U6831">
        <v>1</v>
      </c>
      <c r="V6831">
        <v>9960</v>
      </c>
      <c r="W6831">
        <v>24</v>
      </c>
      <c r="X6831">
        <v>1</v>
      </c>
      <c r="Y6831">
        <v>9960</v>
      </c>
    </row>
    <row r="6832" spans="1:25">
      <c r="A6832" s="10">
        <v>45627</v>
      </c>
      <c r="B6832" t="s">
        <v>76</v>
      </c>
      <c r="C6832" t="s">
        <v>2574</v>
      </c>
      <c r="D6832" t="s">
        <v>3363</v>
      </c>
      <c r="E6832">
        <v>264</v>
      </c>
      <c r="F6832" t="s">
        <v>3364</v>
      </c>
      <c r="G6832">
        <v>286</v>
      </c>
      <c r="H6832" t="s">
        <v>3436</v>
      </c>
      <c r="I6832">
        <v>633</v>
      </c>
      <c r="J6832" t="s">
        <v>3437</v>
      </c>
      <c r="K6832">
        <v>23889</v>
      </c>
      <c r="L6832" t="s">
        <v>3448</v>
      </c>
      <c r="M6832">
        <v>0</v>
      </c>
      <c r="N6832">
        <v>22</v>
      </c>
      <c r="O6832" t="s">
        <v>83</v>
      </c>
      <c r="P6832" t="s">
        <v>91</v>
      </c>
      <c r="Q6832" t="s">
        <v>125</v>
      </c>
      <c r="R6832">
        <v>285</v>
      </c>
      <c r="S6832" t="s">
        <v>126</v>
      </c>
      <c r="T6832">
        <v>3</v>
      </c>
      <c r="U6832">
        <v>0.125</v>
      </c>
      <c r="V6832">
        <v>1245</v>
      </c>
      <c r="W6832">
        <v>3</v>
      </c>
      <c r="X6832">
        <v>0.125</v>
      </c>
      <c r="Y6832">
        <v>1245</v>
      </c>
    </row>
    <row r="6833" spans="1:25">
      <c r="A6833" s="10">
        <v>45627</v>
      </c>
      <c r="B6833" t="s">
        <v>76</v>
      </c>
      <c r="C6833" t="s">
        <v>2574</v>
      </c>
      <c r="D6833" t="s">
        <v>3363</v>
      </c>
      <c r="E6833">
        <v>264</v>
      </c>
      <c r="F6833" t="s">
        <v>3364</v>
      </c>
      <c r="G6833">
        <v>286</v>
      </c>
      <c r="H6833" t="s">
        <v>3436</v>
      </c>
      <c r="I6833">
        <v>633</v>
      </c>
      <c r="J6833" t="s">
        <v>3437</v>
      </c>
      <c r="K6833">
        <v>23889</v>
      </c>
      <c r="L6833" t="s">
        <v>3448</v>
      </c>
      <c r="M6833">
        <v>0</v>
      </c>
      <c r="N6833">
        <v>22</v>
      </c>
      <c r="O6833" t="s">
        <v>83</v>
      </c>
      <c r="P6833" t="s">
        <v>288</v>
      </c>
      <c r="Q6833" t="s">
        <v>1073</v>
      </c>
      <c r="R6833">
        <v>293</v>
      </c>
      <c r="S6833" t="s">
        <v>1074</v>
      </c>
      <c r="T6833">
        <v>3</v>
      </c>
      <c r="U6833">
        <v>0.125</v>
      </c>
      <c r="V6833">
        <v>132</v>
      </c>
      <c r="W6833">
        <v>3</v>
      </c>
      <c r="X6833">
        <v>0.125</v>
      </c>
      <c r="Y6833">
        <v>132</v>
      </c>
    </row>
    <row r="6834" spans="1:25">
      <c r="A6834" s="10">
        <v>45627</v>
      </c>
      <c r="B6834" t="s">
        <v>76</v>
      </c>
      <c r="C6834" t="s">
        <v>2574</v>
      </c>
      <c r="D6834" t="s">
        <v>3363</v>
      </c>
      <c r="E6834">
        <v>264</v>
      </c>
      <c r="F6834" t="s">
        <v>3364</v>
      </c>
      <c r="G6834">
        <v>286</v>
      </c>
      <c r="H6834" t="s">
        <v>3436</v>
      </c>
      <c r="I6834">
        <v>633</v>
      </c>
      <c r="J6834" t="s">
        <v>3437</v>
      </c>
      <c r="K6834">
        <v>105974</v>
      </c>
      <c r="L6834" t="s">
        <v>2853</v>
      </c>
      <c r="M6834">
        <v>0</v>
      </c>
      <c r="N6834">
        <v>22</v>
      </c>
      <c r="O6834" t="s">
        <v>83</v>
      </c>
      <c r="P6834" t="s">
        <v>91</v>
      </c>
      <c r="Q6834" t="s">
        <v>125</v>
      </c>
      <c r="R6834">
        <v>285</v>
      </c>
      <c r="S6834" t="s">
        <v>126</v>
      </c>
      <c r="T6834">
        <v>3</v>
      </c>
      <c r="U6834">
        <v>0.125</v>
      </c>
      <c r="V6834">
        <v>1245</v>
      </c>
      <c r="W6834">
        <v>3</v>
      </c>
      <c r="X6834">
        <v>0.125</v>
      </c>
      <c r="Y6834">
        <v>1245</v>
      </c>
    </row>
    <row r="6835" spans="1:25">
      <c r="A6835" s="10">
        <v>45627</v>
      </c>
      <c r="B6835" t="s">
        <v>76</v>
      </c>
      <c r="C6835" t="s">
        <v>2574</v>
      </c>
      <c r="D6835" t="s">
        <v>3363</v>
      </c>
      <c r="E6835">
        <v>264</v>
      </c>
      <c r="F6835" t="s">
        <v>3364</v>
      </c>
      <c r="G6835">
        <v>286</v>
      </c>
      <c r="H6835" t="s">
        <v>3436</v>
      </c>
      <c r="I6835">
        <v>633</v>
      </c>
      <c r="J6835" t="s">
        <v>3437</v>
      </c>
      <c r="K6835">
        <v>105974</v>
      </c>
      <c r="L6835" t="s">
        <v>2853</v>
      </c>
      <c r="M6835">
        <v>0</v>
      </c>
      <c r="N6835">
        <v>22</v>
      </c>
      <c r="O6835" t="s">
        <v>83</v>
      </c>
      <c r="P6835" t="s">
        <v>91</v>
      </c>
      <c r="Q6835" t="s">
        <v>282</v>
      </c>
      <c r="R6835">
        <v>186</v>
      </c>
      <c r="S6835" t="s">
        <v>283</v>
      </c>
      <c r="T6835">
        <v>3</v>
      </c>
      <c r="U6835">
        <v>6.25E-2</v>
      </c>
      <c r="V6835">
        <v>525</v>
      </c>
      <c r="W6835">
        <v>0</v>
      </c>
      <c r="X6835">
        <v>0</v>
      </c>
      <c r="Y6835">
        <v>0</v>
      </c>
    </row>
    <row r="6836" spans="1:25">
      <c r="A6836" s="10">
        <v>45627</v>
      </c>
      <c r="B6836" t="s">
        <v>76</v>
      </c>
      <c r="C6836" t="s">
        <v>2574</v>
      </c>
      <c r="D6836" t="s">
        <v>3363</v>
      </c>
      <c r="E6836">
        <v>264</v>
      </c>
      <c r="F6836" t="s">
        <v>3364</v>
      </c>
      <c r="G6836">
        <v>286</v>
      </c>
      <c r="H6836" t="s">
        <v>3436</v>
      </c>
      <c r="I6836">
        <v>633</v>
      </c>
      <c r="J6836" t="s">
        <v>3437</v>
      </c>
      <c r="K6836">
        <v>104008</v>
      </c>
      <c r="L6836" t="s">
        <v>3449</v>
      </c>
      <c r="M6836">
        <v>0</v>
      </c>
      <c r="N6836">
        <v>22</v>
      </c>
      <c r="O6836" t="s">
        <v>83</v>
      </c>
      <c r="P6836" t="s">
        <v>91</v>
      </c>
      <c r="Q6836" t="s">
        <v>125</v>
      </c>
      <c r="R6836">
        <v>285</v>
      </c>
      <c r="S6836" t="s">
        <v>126</v>
      </c>
      <c r="T6836">
        <v>3</v>
      </c>
      <c r="U6836">
        <v>0.125</v>
      </c>
      <c r="V6836">
        <v>1245</v>
      </c>
      <c r="W6836">
        <v>3</v>
      </c>
      <c r="X6836">
        <v>0.125</v>
      </c>
      <c r="Y6836">
        <v>1245</v>
      </c>
    </row>
    <row r="6837" spans="1:25">
      <c r="A6837" s="10">
        <v>45627</v>
      </c>
      <c r="B6837" t="s">
        <v>76</v>
      </c>
      <c r="C6837" t="s">
        <v>2574</v>
      </c>
      <c r="D6837" t="s">
        <v>3363</v>
      </c>
      <c r="E6837">
        <v>264</v>
      </c>
      <c r="F6837" t="s">
        <v>3364</v>
      </c>
      <c r="G6837">
        <v>286</v>
      </c>
      <c r="H6837" t="s">
        <v>3436</v>
      </c>
      <c r="I6837">
        <v>633</v>
      </c>
      <c r="J6837" t="s">
        <v>3437</v>
      </c>
      <c r="K6837">
        <v>104008</v>
      </c>
      <c r="L6837" t="s">
        <v>3449</v>
      </c>
      <c r="M6837">
        <v>0</v>
      </c>
      <c r="N6837">
        <v>22</v>
      </c>
      <c r="O6837" t="s">
        <v>83</v>
      </c>
      <c r="P6837" t="s">
        <v>130</v>
      </c>
      <c r="Q6837" t="s">
        <v>188</v>
      </c>
      <c r="R6837">
        <v>234</v>
      </c>
      <c r="S6837" t="s">
        <v>389</v>
      </c>
      <c r="T6837">
        <v>12</v>
      </c>
      <c r="U6837">
        <v>8.3333332999999996E-2</v>
      </c>
      <c r="V6837">
        <v>105.6</v>
      </c>
      <c r="W6837">
        <v>12</v>
      </c>
      <c r="X6837">
        <v>8.3333332999999996E-2</v>
      </c>
      <c r="Y6837">
        <v>105.6</v>
      </c>
    </row>
    <row r="6838" spans="1:25">
      <c r="A6838" s="10">
        <v>45627</v>
      </c>
      <c r="B6838" t="s">
        <v>76</v>
      </c>
      <c r="C6838" t="s">
        <v>2574</v>
      </c>
      <c r="D6838" t="s">
        <v>3363</v>
      </c>
      <c r="E6838">
        <v>264</v>
      </c>
      <c r="F6838" t="s">
        <v>3364</v>
      </c>
      <c r="G6838">
        <v>286</v>
      </c>
      <c r="H6838" t="s">
        <v>3436</v>
      </c>
      <c r="I6838">
        <v>633</v>
      </c>
      <c r="J6838" t="s">
        <v>3437</v>
      </c>
      <c r="K6838">
        <v>22726</v>
      </c>
      <c r="L6838" t="s">
        <v>3193</v>
      </c>
      <c r="M6838">
        <v>0</v>
      </c>
      <c r="N6838">
        <v>21</v>
      </c>
      <c r="O6838" t="s">
        <v>83</v>
      </c>
      <c r="P6838" t="s">
        <v>91</v>
      </c>
      <c r="Q6838" t="s">
        <v>125</v>
      </c>
      <c r="R6838">
        <v>429</v>
      </c>
      <c r="S6838" t="s">
        <v>281</v>
      </c>
      <c r="T6838">
        <v>4</v>
      </c>
      <c r="U6838">
        <v>3.3333333E-2</v>
      </c>
      <c r="V6838">
        <v>360</v>
      </c>
      <c r="W6838">
        <v>4</v>
      </c>
      <c r="X6838">
        <v>3.3333333E-2</v>
      </c>
      <c r="Y6838">
        <v>360</v>
      </c>
    </row>
    <row r="6839" spans="1:25">
      <c r="A6839" s="10">
        <v>45627</v>
      </c>
      <c r="B6839" t="s">
        <v>76</v>
      </c>
      <c r="C6839" t="s">
        <v>2574</v>
      </c>
      <c r="D6839" t="s">
        <v>3363</v>
      </c>
      <c r="E6839">
        <v>264</v>
      </c>
      <c r="F6839" t="s">
        <v>3364</v>
      </c>
      <c r="G6839">
        <v>286</v>
      </c>
      <c r="H6839" t="s">
        <v>3436</v>
      </c>
      <c r="I6839">
        <v>633</v>
      </c>
      <c r="J6839" t="s">
        <v>3437</v>
      </c>
      <c r="K6839">
        <v>22726</v>
      </c>
      <c r="L6839" t="s">
        <v>3193</v>
      </c>
      <c r="M6839">
        <v>0</v>
      </c>
      <c r="N6839">
        <v>21</v>
      </c>
      <c r="O6839" t="s">
        <v>83</v>
      </c>
      <c r="P6839" t="s">
        <v>91</v>
      </c>
      <c r="Q6839" t="s">
        <v>125</v>
      </c>
      <c r="R6839">
        <v>285</v>
      </c>
      <c r="S6839" t="s">
        <v>126</v>
      </c>
      <c r="T6839">
        <v>3</v>
      </c>
      <c r="U6839">
        <v>0.125</v>
      </c>
      <c r="V6839">
        <v>1245</v>
      </c>
      <c r="W6839">
        <v>3</v>
      </c>
      <c r="X6839">
        <v>0.125</v>
      </c>
      <c r="Y6839">
        <v>1245</v>
      </c>
    </row>
    <row r="6840" spans="1:25">
      <c r="A6840" s="10">
        <v>45627</v>
      </c>
      <c r="B6840" t="s">
        <v>76</v>
      </c>
      <c r="C6840" t="s">
        <v>2574</v>
      </c>
      <c r="D6840" t="s">
        <v>3363</v>
      </c>
      <c r="E6840">
        <v>264</v>
      </c>
      <c r="F6840" t="s">
        <v>3364</v>
      </c>
      <c r="G6840">
        <v>286</v>
      </c>
      <c r="H6840" t="s">
        <v>3436</v>
      </c>
      <c r="I6840">
        <v>633</v>
      </c>
      <c r="J6840" t="s">
        <v>3437</v>
      </c>
      <c r="K6840">
        <v>22726</v>
      </c>
      <c r="L6840" t="s">
        <v>3193</v>
      </c>
      <c r="M6840">
        <v>0</v>
      </c>
      <c r="N6840">
        <v>21</v>
      </c>
      <c r="O6840" t="s">
        <v>83</v>
      </c>
      <c r="P6840" t="s">
        <v>288</v>
      </c>
      <c r="Q6840" t="s">
        <v>1073</v>
      </c>
      <c r="R6840">
        <v>293</v>
      </c>
      <c r="S6840" t="s">
        <v>1074</v>
      </c>
      <c r="T6840">
        <v>3</v>
      </c>
      <c r="U6840">
        <v>0.125</v>
      </c>
      <c r="V6840">
        <v>132</v>
      </c>
      <c r="W6840">
        <v>3</v>
      </c>
      <c r="X6840">
        <v>0.125</v>
      </c>
      <c r="Y6840">
        <v>132</v>
      </c>
    </row>
    <row r="6841" spans="1:25">
      <c r="A6841" s="10">
        <v>45627</v>
      </c>
      <c r="B6841" t="s">
        <v>76</v>
      </c>
      <c r="C6841" t="s">
        <v>2574</v>
      </c>
      <c r="D6841" t="s">
        <v>3363</v>
      </c>
      <c r="E6841">
        <v>264</v>
      </c>
      <c r="F6841" t="s">
        <v>3364</v>
      </c>
      <c r="G6841">
        <v>286</v>
      </c>
      <c r="H6841" t="s">
        <v>3436</v>
      </c>
      <c r="I6841">
        <v>633</v>
      </c>
      <c r="J6841" t="s">
        <v>3437</v>
      </c>
      <c r="K6841">
        <v>211185</v>
      </c>
      <c r="L6841" t="s">
        <v>3450</v>
      </c>
      <c r="M6841">
        <v>0</v>
      </c>
      <c r="N6841">
        <v>22</v>
      </c>
      <c r="O6841" t="s">
        <v>83</v>
      </c>
      <c r="P6841" t="s">
        <v>91</v>
      </c>
      <c r="Q6841" t="s">
        <v>125</v>
      </c>
      <c r="R6841">
        <v>429</v>
      </c>
      <c r="S6841" t="s">
        <v>281</v>
      </c>
      <c r="T6841">
        <v>4</v>
      </c>
      <c r="U6841">
        <v>3.3333333E-2</v>
      </c>
      <c r="V6841">
        <v>360</v>
      </c>
      <c r="W6841">
        <v>4</v>
      </c>
      <c r="X6841">
        <v>3.3333333E-2</v>
      </c>
      <c r="Y6841">
        <v>360</v>
      </c>
    </row>
    <row r="6842" spans="1:25">
      <c r="A6842" s="10">
        <v>45627</v>
      </c>
      <c r="B6842" t="s">
        <v>76</v>
      </c>
      <c r="C6842" t="s">
        <v>2574</v>
      </c>
      <c r="D6842" t="s">
        <v>3363</v>
      </c>
      <c r="E6842">
        <v>264</v>
      </c>
      <c r="F6842" t="s">
        <v>3364</v>
      </c>
      <c r="G6842">
        <v>286</v>
      </c>
      <c r="H6842" t="s">
        <v>3436</v>
      </c>
      <c r="I6842">
        <v>633</v>
      </c>
      <c r="J6842" t="s">
        <v>3437</v>
      </c>
      <c r="K6842">
        <v>211185</v>
      </c>
      <c r="L6842" t="s">
        <v>3450</v>
      </c>
      <c r="M6842">
        <v>0</v>
      </c>
      <c r="N6842">
        <v>22</v>
      </c>
      <c r="O6842" t="s">
        <v>83</v>
      </c>
      <c r="P6842" t="s">
        <v>130</v>
      </c>
      <c r="Q6842" t="s">
        <v>188</v>
      </c>
      <c r="R6842">
        <v>405</v>
      </c>
      <c r="S6842" t="s">
        <v>219</v>
      </c>
      <c r="T6842">
        <v>3</v>
      </c>
      <c r="U6842">
        <v>0.25</v>
      </c>
      <c r="V6842">
        <v>438</v>
      </c>
      <c r="W6842">
        <v>3</v>
      </c>
      <c r="X6842">
        <v>0.25</v>
      </c>
      <c r="Y6842">
        <v>438</v>
      </c>
    </row>
    <row r="6843" spans="1:25">
      <c r="A6843" s="10">
        <v>45627</v>
      </c>
      <c r="B6843" t="s">
        <v>76</v>
      </c>
      <c r="C6843" t="s">
        <v>2574</v>
      </c>
      <c r="D6843" t="s">
        <v>3363</v>
      </c>
      <c r="E6843">
        <v>264</v>
      </c>
      <c r="F6843" t="s">
        <v>3364</v>
      </c>
      <c r="G6843">
        <v>286</v>
      </c>
      <c r="H6843" t="s">
        <v>3436</v>
      </c>
      <c r="I6843">
        <v>633</v>
      </c>
      <c r="J6843" t="s">
        <v>3437</v>
      </c>
      <c r="K6843">
        <v>215314</v>
      </c>
      <c r="L6843" t="s">
        <v>3451</v>
      </c>
      <c r="M6843">
        <v>0</v>
      </c>
      <c r="N6843">
        <v>21</v>
      </c>
      <c r="O6843" t="s">
        <v>83</v>
      </c>
      <c r="P6843" t="s">
        <v>91</v>
      </c>
      <c r="Q6843" t="s">
        <v>125</v>
      </c>
      <c r="R6843">
        <v>430</v>
      </c>
      <c r="S6843" t="s">
        <v>233</v>
      </c>
      <c r="T6843">
        <v>6</v>
      </c>
      <c r="U6843">
        <v>2.5000000000000001E-2</v>
      </c>
      <c r="V6843">
        <v>291</v>
      </c>
      <c r="W6843">
        <v>6</v>
      </c>
      <c r="X6843">
        <v>2.5000000000000001E-2</v>
      </c>
      <c r="Y6843">
        <v>291</v>
      </c>
    </row>
    <row r="6844" spans="1:25">
      <c r="A6844" s="10">
        <v>45627</v>
      </c>
      <c r="B6844" t="s">
        <v>76</v>
      </c>
      <c r="C6844" t="s">
        <v>2574</v>
      </c>
      <c r="D6844" t="s">
        <v>3363</v>
      </c>
      <c r="E6844">
        <v>264</v>
      </c>
      <c r="F6844" t="s">
        <v>3364</v>
      </c>
      <c r="G6844">
        <v>286</v>
      </c>
      <c r="H6844" t="s">
        <v>3436</v>
      </c>
      <c r="I6844">
        <v>633</v>
      </c>
      <c r="J6844" t="s">
        <v>3437</v>
      </c>
      <c r="K6844">
        <v>215314</v>
      </c>
      <c r="L6844" t="s">
        <v>3451</v>
      </c>
      <c r="M6844">
        <v>0</v>
      </c>
      <c r="N6844">
        <v>21</v>
      </c>
      <c r="O6844" t="s">
        <v>83</v>
      </c>
      <c r="P6844" t="s">
        <v>288</v>
      </c>
      <c r="Q6844" t="s">
        <v>1073</v>
      </c>
      <c r="R6844">
        <v>293</v>
      </c>
      <c r="S6844" t="s">
        <v>1074</v>
      </c>
      <c r="T6844">
        <v>6</v>
      </c>
      <c r="U6844">
        <v>0.25</v>
      </c>
      <c r="V6844">
        <v>264</v>
      </c>
      <c r="W6844">
        <v>6</v>
      </c>
      <c r="X6844">
        <v>0.25</v>
      </c>
      <c r="Y6844">
        <v>264</v>
      </c>
    </row>
    <row r="6845" spans="1:25">
      <c r="A6845" s="10">
        <v>45627</v>
      </c>
      <c r="B6845" t="s">
        <v>76</v>
      </c>
      <c r="C6845" t="s">
        <v>2574</v>
      </c>
      <c r="D6845" t="s">
        <v>3363</v>
      </c>
      <c r="E6845">
        <v>264</v>
      </c>
      <c r="F6845" t="s">
        <v>3364</v>
      </c>
      <c r="G6845">
        <v>286</v>
      </c>
      <c r="H6845" t="s">
        <v>3436</v>
      </c>
      <c r="I6845">
        <v>633</v>
      </c>
      <c r="J6845" t="s">
        <v>3437</v>
      </c>
      <c r="K6845">
        <v>24099</v>
      </c>
      <c r="L6845" t="s">
        <v>1094</v>
      </c>
      <c r="M6845">
        <v>0</v>
      </c>
      <c r="N6845">
        <v>21</v>
      </c>
      <c r="O6845" t="s">
        <v>83</v>
      </c>
      <c r="P6845" t="s">
        <v>91</v>
      </c>
      <c r="Q6845" t="s">
        <v>125</v>
      </c>
      <c r="R6845">
        <v>285</v>
      </c>
      <c r="S6845" t="s">
        <v>126</v>
      </c>
      <c r="T6845">
        <v>2</v>
      </c>
      <c r="U6845">
        <v>8.3333332999999996E-2</v>
      </c>
      <c r="V6845">
        <v>830</v>
      </c>
      <c r="W6845">
        <v>2</v>
      </c>
      <c r="X6845">
        <v>8.3333332999999996E-2</v>
      </c>
      <c r="Y6845">
        <v>830</v>
      </c>
    </row>
    <row r="6846" spans="1:25">
      <c r="A6846" s="10">
        <v>45627</v>
      </c>
      <c r="B6846" t="s">
        <v>76</v>
      </c>
      <c r="C6846" t="s">
        <v>2574</v>
      </c>
      <c r="D6846" t="s">
        <v>3363</v>
      </c>
      <c r="E6846">
        <v>264</v>
      </c>
      <c r="F6846" t="s">
        <v>3364</v>
      </c>
      <c r="G6846">
        <v>286</v>
      </c>
      <c r="H6846" t="s">
        <v>3436</v>
      </c>
      <c r="I6846">
        <v>633</v>
      </c>
      <c r="J6846" t="s">
        <v>3437</v>
      </c>
      <c r="K6846">
        <v>24099</v>
      </c>
      <c r="L6846" t="s">
        <v>1094</v>
      </c>
      <c r="M6846">
        <v>0</v>
      </c>
      <c r="N6846">
        <v>21</v>
      </c>
      <c r="O6846" t="s">
        <v>83</v>
      </c>
      <c r="P6846" t="s">
        <v>91</v>
      </c>
      <c r="Q6846" t="s">
        <v>282</v>
      </c>
      <c r="R6846">
        <v>185</v>
      </c>
      <c r="S6846" t="s">
        <v>287</v>
      </c>
      <c r="T6846">
        <v>2</v>
      </c>
      <c r="U6846">
        <v>8.3333332999999996E-2</v>
      </c>
      <c r="V6846">
        <v>720</v>
      </c>
      <c r="W6846">
        <v>2</v>
      </c>
      <c r="X6846">
        <v>8.3333332999999996E-2</v>
      </c>
      <c r="Y6846">
        <v>720</v>
      </c>
    </row>
    <row r="6847" spans="1:25">
      <c r="A6847" s="10">
        <v>45627</v>
      </c>
      <c r="B6847" t="s">
        <v>76</v>
      </c>
      <c r="C6847" t="s">
        <v>2574</v>
      </c>
      <c r="D6847" t="s">
        <v>3363</v>
      </c>
      <c r="E6847">
        <v>264</v>
      </c>
      <c r="F6847" t="s">
        <v>3364</v>
      </c>
      <c r="G6847">
        <v>286</v>
      </c>
      <c r="H6847" t="s">
        <v>3436</v>
      </c>
      <c r="I6847">
        <v>633</v>
      </c>
      <c r="J6847" t="s">
        <v>3437</v>
      </c>
      <c r="K6847">
        <v>215316</v>
      </c>
      <c r="L6847" t="s">
        <v>3452</v>
      </c>
      <c r="M6847">
        <v>0</v>
      </c>
      <c r="N6847">
        <v>22</v>
      </c>
      <c r="O6847" t="s">
        <v>83</v>
      </c>
      <c r="P6847" t="s">
        <v>91</v>
      </c>
      <c r="Q6847" t="s">
        <v>125</v>
      </c>
      <c r="R6847">
        <v>285</v>
      </c>
      <c r="S6847" t="s">
        <v>126</v>
      </c>
      <c r="T6847">
        <v>6</v>
      </c>
      <c r="U6847">
        <v>0.25</v>
      </c>
      <c r="V6847">
        <v>2490</v>
      </c>
      <c r="W6847">
        <v>6</v>
      </c>
      <c r="X6847">
        <v>0.25</v>
      </c>
      <c r="Y6847">
        <v>2490</v>
      </c>
    </row>
    <row r="6848" spans="1:25">
      <c r="A6848" s="10">
        <v>45627</v>
      </c>
      <c r="B6848" t="s">
        <v>76</v>
      </c>
      <c r="C6848" t="s">
        <v>2574</v>
      </c>
      <c r="D6848" t="s">
        <v>3363</v>
      </c>
      <c r="E6848">
        <v>264</v>
      </c>
      <c r="F6848" t="s">
        <v>3364</v>
      </c>
      <c r="G6848">
        <v>286</v>
      </c>
      <c r="H6848" t="s">
        <v>3436</v>
      </c>
      <c r="I6848">
        <v>633</v>
      </c>
      <c r="J6848" t="s">
        <v>3437</v>
      </c>
      <c r="K6848">
        <v>215316</v>
      </c>
      <c r="L6848" t="s">
        <v>3452</v>
      </c>
      <c r="M6848">
        <v>0</v>
      </c>
      <c r="N6848">
        <v>22</v>
      </c>
      <c r="O6848" t="s">
        <v>83</v>
      </c>
      <c r="P6848" t="s">
        <v>288</v>
      </c>
      <c r="Q6848" t="s">
        <v>1073</v>
      </c>
      <c r="R6848">
        <v>293</v>
      </c>
      <c r="S6848" t="s">
        <v>1074</v>
      </c>
      <c r="T6848">
        <v>6</v>
      </c>
      <c r="U6848">
        <v>0.25</v>
      </c>
      <c r="V6848">
        <v>264</v>
      </c>
      <c r="W6848">
        <v>6</v>
      </c>
      <c r="X6848">
        <v>0.25</v>
      </c>
      <c r="Y6848">
        <v>264</v>
      </c>
    </row>
    <row r="6849" spans="1:25">
      <c r="A6849" s="10">
        <v>45627</v>
      </c>
      <c r="B6849" t="s">
        <v>76</v>
      </c>
      <c r="C6849" t="s">
        <v>2574</v>
      </c>
      <c r="D6849" t="s">
        <v>3363</v>
      </c>
      <c r="E6849">
        <v>264</v>
      </c>
      <c r="F6849" t="s">
        <v>3364</v>
      </c>
      <c r="G6849">
        <v>286</v>
      </c>
      <c r="H6849" t="s">
        <v>3436</v>
      </c>
      <c r="I6849">
        <v>633</v>
      </c>
      <c r="J6849" t="s">
        <v>3437</v>
      </c>
      <c r="K6849">
        <v>23653</v>
      </c>
      <c r="L6849" t="s">
        <v>2989</v>
      </c>
      <c r="M6849">
        <v>0</v>
      </c>
      <c r="N6849">
        <v>22</v>
      </c>
      <c r="O6849" t="s">
        <v>83</v>
      </c>
      <c r="P6849" t="s">
        <v>91</v>
      </c>
      <c r="Q6849" t="s">
        <v>125</v>
      </c>
      <c r="R6849">
        <v>285</v>
      </c>
      <c r="S6849" t="s">
        <v>126</v>
      </c>
      <c r="T6849">
        <v>3</v>
      </c>
      <c r="U6849">
        <v>0.125</v>
      </c>
      <c r="V6849">
        <v>1245</v>
      </c>
      <c r="W6849">
        <v>3</v>
      </c>
      <c r="X6849">
        <v>0.125</v>
      </c>
      <c r="Y6849">
        <v>1245</v>
      </c>
    </row>
    <row r="6850" spans="1:25">
      <c r="A6850" s="10">
        <v>45627</v>
      </c>
      <c r="B6850" t="s">
        <v>76</v>
      </c>
      <c r="C6850" t="s">
        <v>2574</v>
      </c>
      <c r="D6850" t="s">
        <v>3363</v>
      </c>
      <c r="E6850">
        <v>264</v>
      </c>
      <c r="F6850" t="s">
        <v>3364</v>
      </c>
      <c r="G6850">
        <v>286</v>
      </c>
      <c r="H6850" t="s">
        <v>3436</v>
      </c>
      <c r="I6850">
        <v>633</v>
      </c>
      <c r="J6850" t="s">
        <v>3437</v>
      </c>
      <c r="K6850">
        <v>23653</v>
      </c>
      <c r="L6850" t="s">
        <v>2989</v>
      </c>
      <c r="M6850">
        <v>0</v>
      </c>
      <c r="N6850">
        <v>22</v>
      </c>
      <c r="O6850" t="s">
        <v>83</v>
      </c>
      <c r="P6850" t="s">
        <v>288</v>
      </c>
      <c r="Q6850" t="s">
        <v>1073</v>
      </c>
      <c r="R6850">
        <v>293</v>
      </c>
      <c r="S6850" t="s">
        <v>1074</v>
      </c>
      <c r="T6850">
        <v>3</v>
      </c>
      <c r="U6850">
        <v>0.125</v>
      </c>
      <c r="V6850">
        <v>132</v>
      </c>
      <c r="W6850">
        <v>3</v>
      </c>
      <c r="X6850">
        <v>0.125</v>
      </c>
      <c r="Y6850">
        <v>132</v>
      </c>
    </row>
    <row r="6851" spans="1:25">
      <c r="A6851" s="10">
        <v>45627</v>
      </c>
      <c r="B6851" t="s">
        <v>76</v>
      </c>
      <c r="C6851" t="s">
        <v>2574</v>
      </c>
      <c r="D6851" t="s">
        <v>3363</v>
      </c>
      <c r="E6851">
        <v>264</v>
      </c>
      <c r="F6851" t="s">
        <v>3364</v>
      </c>
      <c r="G6851">
        <v>286</v>
      </c>
      <c r="H6851" t="s">
        <v>3436</v>
      </c>
      <c r="I6851">
        <v>633</v>
      </c>
      <c r="J6851" t="s">
        <v>3437</v>
      </c>
      <c r="K6851">
        <v>107410</v>
      </c>
      <c r="L6851" t="s">
        <v>2129</v>
      </c>
      <c r="M6851">
        <v>0</v>
      </c>
      <c r="N6851">
        <v>22</v>
      </c>
      <c r="O6851" t="s">
        <v>83</v>
      </c>
      <c r="P6851" t="s">
        <v>91</v>
      </c>
      <c r="Q6851" t="s">
        <v>125</v>
      </c>
      <c r="R6851">
        <v>285</v>
      </c>
      <c r="S6851" t="s">
        <v>126</v>
      </c>
      <c r="T6851">
        <v>3</v>
      </c>
      <c r="U6851">
        <v>0.125</v>
      </c>
      <c r="V6851">
        <v>1245</v>
      </c>
      <c r="W6851">
        <v>3</v>
      </c>
      <c r="X6851">
        <v>0.125</v>
      </c>
      <c r="Y6851">
        <v>1245</v>
      </c>
    </row>
    <row r="6852" spans="1:25">
      <c r="A6852" s="10">
        <v>45627</v>
      </c>
      <c r="B6852" t="s">
        <v>76</v>
      </c>
      <c r="C6852" t="s">
        <v>2574</v>
      </c>
      <c r="D6852" t="s">
        <v>3363</v>
      </c>
      <c r="E6852">
        <v>264</v>
      </c>
      <c r="F6852" t="s">
        <v>3364</v>
      </c>
      <c r="G6852">
        <v>286</v>
      </c>
      <c r="H6852" t="s">
        <v>3436</v>
      </c>
      <c r="I6852">
        <v>633</v>
      </c>
      <c r="J6852" t="s">
        <v>3437</v>
      </c>
      <c r="K6852">
        <v>107410</v>
      </c>
      <c r="L6852" t="s">
        <v>2129</v>
      </c>
      <c r="M6852">
        <v>0</v>
      </c>
      <c r="N6852">
        <v>22</v>
      </c>
      <c r="O6852" t="s">
        <v>83</v>
      </c>
      <c r="P6852" t="s">
        <v>288</v>
      </c>
      <c r="Q6852" t="s">
        <v>1073</v>
      </c>
      <c r="R6852">
        <v>293</v>
      </c>
      <c r="S6852" t="s">
        <v>1074</v>
      </c>
      <c r="T6852">
        <v>3</v>
      </c>
      <c r="U6852">
        <v>0.125</v>
      </c>
      <c r="V6852">
        <v>132</v>
      </c>
      <c r="W6852">
        <v>3</v>
      </c>
      <c r="X6852">
        <v>0.125</v>
      </c>
      <c r="Y6852">
        <v>132</v>
      </c>
    </row>
    <row r="6853" spans="1:25">
      <c r="A6853" s="10">
        <v>45627</v>
      </c>
      <c r="B6853" t="s">
        <v>76</v>
      </c>
      <c r="C6853" t="s">
        <v>2574</v>
      </c>
      <c r="D6853" t="s">
        <v>3363</v>
      </c>
      <c r="E6853">
        <v>264</v>
      </c>
      <c r="F6853" t="s">
        <v>3364</v>
      </c>
      <c r="G6853">
        <v>286</v>
      </c>
      <c r="H6853" t="s">
        <v>3436</v>
      </c>
      <c r="I6853">
        <v>633</v>
      </c>
      <c r="J6853" t="s">
        <v>3437</v>
      </c>
      <c r="K6853">
        <v>143761</v>
      </c>
      <c r="L6853" t="s">
        <v>3453</v>
      </c>
      <c r="M6853">
        <v>0</v>
      </c>
      <c r="N6853">
        <v>22</v>
      </c>
      <c r="O6853" t="s">
        <v>83</v>
      </c>
      <c r="P6853" t="s">
        <v>91</v>
      </c>
      <c r="Q6853" t="s">
        <v>125</v>
      </c>
      <c r="R6853">
        <v>285</v>
      </c>
      <c r="S6853" t="s">
        <v>126</v>
      </c>
      <c r="T6853">
        <v>3</v>
      </c>
      <c r="U6853">
        <v>0.125</v>
      </c>
      <c r="V6853">
        <v>1245</v>
      </c>
      <c r="W6853">
        <v>3</v>
      </c>
      <c r="X6853">
        <v>0.125</v>
      </c>
      <c r="Y6853">
        <v>1245</v>
      </c>
    </row>
    <row r="6854" spans="1:25">
      <c r="A6854" s="10">
        <v>45627</v>
      </c>
      <c r="B6854" t="s">
        <v>76</v>
      </c>
      <c r="C6854" t="s">
        <v>2574</v>
      </c>
      <c r="D6854" t="s">
        <v>3363</v>
      </c>
      <c r="E6854">
        <v>264</v>
      </c>
      <c r="F6854" t="s">
        <v>3364</v>
      </c>
      <c r="G6854">
        <v>286</v>
      </c>
      <c r="H6854" t="s">
        <v>3436</v>
      </c>
      <c r="I6854">
        <v>633</v>
      </c>
      <c r="J6854" t="s">
        <v>3437</v>
      </c>
      <c r="K6854">
        <v>143761</v>
      </c>
      <c r="L6854" t="s">
        <v>3453</v>
      </c>
      <c r="M6854">
        <v>0</v>
      </c>
      <c r="N6854">
        <v>22</v>
      </c>
      <c r="O6854" t="s">
        <v>83</v>
      </c>
      <c r="P6854" t="s">
        <v>288</v>
      </c>
      <c r="Q6854" t="s">
        <v>1073</v>
      </c>
      <c r="R6854">
        <v>293</v>
      </c>
      <c r="S6854" t="s">
        <v>1074</v>
      </c>
      <c r="T6854">
        <v>3</v>
      </c>
      <c r="U6854">
        <v>0.125</v>
      </c>
      <c r="V6854">
        <v>132</v>
      </c>
      <c r="W6854">
        <v>3</v>
      </c>
      <c r="X6854">
        <v>0.125</v>
      </c>
      <c r="Y6854">
        <v>132</v>
      </c>
    </row>
    <row r="6855" spans="1:25">
      <c r="A6855" s="10">
        <v>45627</v>
      </c>
      <c r="B6855" t="s">
        <v>76</v>
      </c>
      <c r="C6855" t="s">
        <v>2574</v>
      </c>
      <c r="D6855" t="s">
        <v>3363</v>
      </c>
      <c r="E6855">
        <v>264</v>
      </c>
      <c r="F6855" t="s">
        <v>3364</v>
      </c>
      <c r="G6855">
        <v>286</v>
      </c>
      <c r="H6855" t="s">
        <v>3436</v>
      </c>
      <c r="I6855">
        <v>633</v>
      </c>
      <c r="J6855" t="s">
        <v>3437</v>
      </c>
      <c r="K6855">
        <v>215307</v>
      </c>
      <c r="L6855" t="s">
        <v>1502</v>
      </c>
      <c r="M6855">
        <v>0</v>
      </c>
      <c r="N6855">
        <v>22</v>
      </c>
      <c r="O6855" t="s">
        <v>83</v>
      </c>
      <c r="P6855" t="s">
        <v>91</v>
      </c>
      <c r="Q6855" t="s">
        <v>125</v>
      </c>
      <c r="R6855">
        <v>285</v>
      </c>
      <c r="S6855" t="s">
        <v>126</v>
      </c>
      <c r="T6855">
        <v>3</v>
      </c>
      <c r="U6855">
        <v>0.125</v>
      </c>
      <c r="V6855">
        <v>1245</v>
      </c>
      <c r="W6855">
        <v>3</v>
      </c>
      <c r="X6855">
        <v>0.125</v>
      </c>
      <c r="Y6855">
        <v>1245</v>
      </c>
    </row>
    <row r="6856" spans="1:25">
      <c r="A6856" s="10">
        <v>45627</v>
      </c>
      <c r="B6856" t="s">
        <v>76</v>
      </c>
      <c r="C6856" t="s">
        <v>2574</v>
      </c>
      <c r="D6856" t="s">
        <v>3363</v>
      </c>
      <c r="E6856">
        <v>264</v>
      </c>
      <c r="F6856" t="s">
        <v>3364</v>
      </c>
      <c r="G6856">
        <v>286</v>
      </c>
      <c r="H6856" t="s">
        <v>3436</v>
      </c>
      <c r="I6856">
        <v>633</v>
      </c>
      <c r="J6856" t="s">
        <v>3437</v>
      </c>
      <c r="K6856">
        <v>215307</v>
      </c>
      <c r="L6856" t="s">
        <v>1502</v>
      </c>
      <c r="M6856">
        <v>0</v>
      </c>
      <c r="N6856">
        <v>22</v>
      </c>
      <c r="O6856" t="s">
        <v>83</v>
      </c>
      <c r="P6856" t="s">
        <v>288</v>
      </c>
      <c r="Q6856" t="s">
        <v>1073</v>
      </c>
      <c r="R6856">
        <v>293</v>
      </c>
      <c r="S6856" t="s">
        <v>1074</v>
      </c>
      <c r="T6856">
        <v>3</v>
      </c>
      <c r="U6856">
        <v>0.125</v>
      </c>
      <c r="V6856">
        <v>132</v>
      </c>
      <c r="W6856">
        <v>3</v>
      </c>
      <c r="X6856">
        <v>0.125</v>
      </c>
      <c r="Y6856">
        <v>132</v>
      </c>
    </row>
    <row r="6857" spans="1:25">
      <c r="A6857" s="10">
        <v>45627</v>
      </c>
      <c r="B6857" t="s">
        <v>76</v>
      </c>
      <c r="C6857" t="s">
        <v>2574</v>
      </c>
      <c r="D6857" t="s">
        <v>3363</v>
      </c>
      <c r="E6857">
        <v>264</v>
      </c>
      <c r="F6857" t="s">
        <v>3364</v>
      </c>
      <c r="G6857">
        <v>286</v>
      </c>
      <c r="H6857" t="s">
        <v>3436</v>
      </c>
      <c r="I6857">
        <v>633</v>
      </c>
      <c r="J6857" t="s">
        <v>3437</v>
      </c>
      <c r="K6857">
        <v>26838</v>
      </c>
      <c r="L6857" t="s">
        <v>3454</v>
      </c>
      <c r="M6857">
        <v>0</v>
      </c>
      <c r="N6857">
        <v>22</v>
      </c>
      <c r="O6857" t="s">
        <v>83</v>
      </c>
      <c r="P6857" t="s">
        <v>91</v>
      </c>
      <c r="Q6857" t="s">
        <v>125</v>
      </c>
      <c r="R6857">
        <v>285</v>
      </c>
      <c r="S6857" t="s">
        <v>126</v>
      </c>
      <c r="T6857">
        <v>3</v>
      </c>
      <c r="U6857">
        <v>0.125</v>
      </c>
      <c r="V6857">
        <v>1245</v>
      </c>
      <c r="W6857">
        <v>3</v>
      </c>
      <c r="X6857">
        <v>0.125</v>
      </c>
      <c r="Y6857">
        <v>1245</v>
      </c>
    </row>
    <row r="6858" spans="1:25">
      <c r="A6858" s="10">
        <v>45627</v>
      </c>
      <c r="B6858" t="s">
        <v>76</v>
      </c>
      <c r="C6858" t="s">
        <v>2574</v>
      </c>
      <c r="D6858" t="s">
        <v>3363</v>
      </c>
      <c r="E6858">
        <v>264</v>
      </c>
      <c r="F6858" t="s">
        <v>3364</v>
      </c>
      <c r="G6858">
        <v>286</v>
      </c>
      <c r="H6858" t="s">
        <v>3436</v>
      </c>
      <c r="I6858">
        <v>633</v>
      </c>
      <c r="J6858" t="s">
        <v>3437</v>
      </c>
      <c r="K6858">
        <v>26838</v>
      </c>
      <c r="L6858" t="s">
        <v>3454</v>
      </c>
      <c r="M6858">
        <v>0</v>
      </c>
      <c r="N6858">
        <v>22</v>
      </c>
      <c r="O6858" t="s">
        <v>83</v>
      </c>
      <c r="P6858" t="s">
        <v>130</v>
      </c>
      <c r="Q6858" t="s">
        <v>188</v>
      </c>
      <c r="R6858">
        <v>234</v>
      </c>
      <c r="S6858" t="s">
        <v>389</v>
      </c>
      <c r="T6858">
        <v>12</v>
      </c>
      <c r="U6858">
        <v>8.3333332999999996E-2</v>
      </c>
      <c r="V6858">
        <v>105.6</v>
      </c>
      <c r="W6858">
        <v>12</v>
      </c>
      <c r="X6858">
        <v>8.3333332999999996E-2</v>
      </c>
      <c r="Y6858">
        <v>105.6</v>
      </c>
    </row>
    <row r="6859" spans="1:25">
      <c r="A6859" s="10">
        <v>45627</v>
      </c>
      <c r="B6859" t="s">
        <v>76</v>
      </c>
      <c r="C6859" t="s">
        <v>2574</v>
      </c>
      <c r="D6859" t="s">
        <v>3363</v>
      </c>
      <c r="E6859">
        <v>264</v>
      </c>
      <c r="F6859" t="s">
        <v>3364</v>
      </c>
      <c r="G6859">
        <v>286</v>
      </c>
      <c r="H6859" t="s">
        <v>3436</v>
      </c>
      <c r="I6859">
        <v>633</v>
      </c>
      <c r="J6859" t="s">
        <v>3437</v>
      </c>
      <c r="K6859">
        <v>104797</v>
      </c>
      <c r="L6859" t="s">
        <v>1547</v>
      </c>
      <c r="M6859">
        <v>0</v>
      </c>
      <c r="N6859">
        <v>21</v>
      </c>
      <c r="O6859" t="s">
        <v>83</v>
      </c>
      <c r="P6859" t="s">
        <v>91</v>
      </c>
      <c r="Q6859" t="s">
        <v>125</v>
      </c>
      <c r="R6859">
        <v>285</v>
      </c>
      <c r="S6859" t="s">
        <v>126</v>
      </c>
      <c r="T6859">
        <v>3</v>
      </c>
      <c r="U6859">
        <v>0.125</v>
      </c>
      <c r="V6859">
        <v>1245</v>
      </c>
      <c r="W6859">
        <v>3</v>
      </c>
      <c r="X6859">
        <v>0.125</v>
      </c>
      <c r="Y6859">
        <v>1245</v>
      </c>
    </row>
    <row r="6860" spans="1:25">
      <c r="A6860" s="10">
        <v>45627</v>
      </c>
      <c r="B6860" t="s">
        <v>76</v>
      </c>
      <c r="C6860" t="s">
        <v>2574</v>
      </c>
      <c r="D6860" t="s">
        <v>3363</v>
      </c>
      <c r="E6860">
        <v>264</v>
      </c>
      <c r="F6860" t="s">
        <v>3364</v>
      </c>
      <c r="G6860">
        <v>286</v>
      </c>
      <c r="H6860" t="s">
        <v>3436</v>
      </c>
      <c r="I6860">
        <v>633</v>
      </c>
      <c r="J6860" t="s">
        <v>3437</v>
      </c>
      <c r="K6860">
        <v>104797</v>
      </c>
      <c r="L6860" t="s">
        <v>1547</v>
      </c>
      <c r="M6860">
        <v>0</v>
      </c>
      <c r="N6860">
        <v>21</v>
      </c>
      <c r="O6860" t="s">
        <v>83</v>
      </c>
      <c r="P6860" t="s">
        <v>288</v>
      </c>
      <c r="Q6860" t="s">
        <v>1073</v>
      </c>
      <c r="R6860">
        <v>293</v>
      </c>
      <c r="S6860" t="s">
        <v>1074</v>
      </c>
      <c r="T6860">
        <v>3</v>
      </c>
      <c r="U6860">
        <v>0.125</v>
      </c>
      <c r="V6860">
        <v>132</v>
      </c>
      <c r="W6860">
        <v>3</v>
      </c>
      <c r="X6860">
        <v>0.125</v>
      </c>
      <c r="Y6860">
        <v>132</v>
      </c>
    </row>
    <row r="6861" spans="1:25">
      <c r="A6861" s="10">
        <v>45627</v>
      </c>
      <c r="B6861" t="s">
        <v>76</v>
      </c>
      <c r="C6861" t="s">
        <v>2574</v>
      </c>
      <c r="D6861" t="s">
        <v>3363</v>
      </c>
      <c r="E6861">
        <v>264</v>
      </c>
      <c r="F6861" t="s">
        <v>3364</v>
      </c>
      <c r="G6861">
        <v>286</v>
      </c>
      <c r="H6861" t="s">
        <v>3436</v>
      </c>
      <c r="I6861">
        <v>633</v>
      </c>
      <c r="J6861" t="s">
        <v>3437</v>
      </c>
      <c r="K6861">
        <v>161198</v>
      </c>
      <c r="L6861" t="s">
        <v>3455</v>
      </c>
      <c r="M6861">
        <v>0</v>
      </c>
      <c r="N6861">
        <v>22</v>
      </c>
      <c r="O6861" t="s">
        <v>83</v>
      </c>
      <c r="P6861" t="s">
        <v>91</v>
      </c>
      <c r="Q6861" t="s">
        <v>125</v>
      </c>
      <c r="R6861">
        <v>285</v>
      </c>
      <c r="S6861" t="s">
        <v>126</v>
      </c>
      <c r="T6861">
        <v>3</v>
      </c>
      <c r="U6861">
        <v>0.125</v>
      </c>
      <c r="V6861">
        <v>1245</v>
      </c>
      <c r="W6861">
        <v>3</v>
      </c>
      <c r="X6861">
        <v>0.125</v>
      </c>
      <c r="Y6861">
        <v>1245</v>
      </c>
    </row>
    <row r="6862" spans="1:25">
      <c r="A6862" s="10">
        <v>45627</v>
      </c>
      <c r="B6862" t="s">
        <v>76</v>
      </c>
      <c r="C6862" t="s">
        <v>2574</v>
      </c>
      <c r="D6862" t="s">
        <v>3363</v>
      </c>
      <c r="E6862">
        <v>264</v>
      </c>
      <c r="F6862" t="s">
        <v>3364</v>
      </c>
      <c r="G6862">
        <v>286</v>
      </c>
      <c r="H6862" t="s">
        <v>3436</v>
      </c>
      <c r="I6862">
        <v>633</v>
      </c>
      <c r="J6862" t="s">
        <v>3437</v>
      </c>
      <c r="K6862">
        <v>161198</v>
      </c>
      <c r="L6862" t="s">
        <v>3455</v>
      </c>
      <c r="M6862">
        <v>0</v>
      </c>
      <c r="N6862">
        <v>22</v>
      </c>
      <c r="O6862" t="s">
        <v>83</v>
      </c>
      <c r="P6862" t="s">
        <v>130</v>
      </c>
      <c r="Q6862" t="s">
        <v>188</v>
      </c>
      <c r="R6862">
        <v>234</v>
      </c>
      <c r="S6862" t="s">
        <v>389</v>
      </c>
      <c r="T6862">
        <v>12</v>
      </c>
      <c r="U6862">
        <v>8.3333332999999996E-2</v>
      </c>
      <c r="V6862">
        <v>105.6</v>
      </c>
      <c r="W6862">
        <v>12</v>
      </c>
      <c r="X6862">
        <v>8.3333332999999996E-2</v>
      </c>
      <c r="Y6862">
        <v>105.6</v>
      </c>
    </row>
    <row r="6863" spans="1:25">
      <c r="A6863" s="10">
        <v>45627</v>
      </c>
      <c r="B6863" t="s">
        <v>76</v>
      </c>
      <c r="C6863" t="s">
        <v>2574</v>
      </c>
      <c r="D6863" t="s">
        <v>3363</v>
      </c>
      <c r="E6863">
        <v>264</v>
      </c>
      <c r="F6863" t="s">
        <v>3364</v>
      </c>
      <c r="G6863">
        <v>286</v>
      </c>
      <c r="H6863" t="s">
        <v>3436</v>
      </c>
      <c r="I6863">
        <v>633</v>
      </c>
      <c r="J6863" t="s">
        <v>3437</v>
      </c>
      <c r="K6863">
        <v>26344</v>
      </c>
      <c r="L6863" t="s">
        <v>3456</v>
      </c>
      <c r="M6863">
        <v>0</v>
      </c>
      <c r="N6863">
        <v>22</v>
      </c>
      <c r="O6863" t="s">
        <v>83</v>
      </c>
      <c r="P6863" t="s">
        <v>109</v>
      </c>
      <c r="Q6863" t="s">
        <v>109</v>
      </c>
      <c r="R6863">
        <v>133</v>
      </c>
      <c r="S6863" t="s">
        <v>163</v>
      </c>
      <c r="T6863">
        <v>0</v>
      </c>
      <c r="U6863">
        <v>0</v>
      </c>
      <c r="V6863">
        <v>0</v>
      </c>
      <c r="W6863">
        <v>0</v>
      </c>
      <c r="X6863">
        <v>0</v>
      </c>
      <c r="Y6863">
        <v>0</v>
      </c>
    </row>
    <row r="6864" spans="1:25">
      <c r="A6864" s="10">
        <v>45627</v>
      </c>
      <c r="B6864" t="s">
        <v>76</v>
      </c>
      <c r="C6864" t="s">
        <v>2574</v>
      </c>
      <c r="D6864" t="s">
        <v>3363</v>
      </c>
      <c r="E6864">
        <v>264</v>
      </c>
      <c r="F6864" t="s">
        <v>3364</v>
      </c>
      <c r="G6864">
        <v>286</v>
      </c>
      <c r="H6864" t="s">
        <v>3436</v>
      </c>
      <c r="I6864">
        <v>633</v>
      </c>
      <c r="J6864" t="s">
        <v>3437</v>
      </c>
      <c r="K6864">
        <v>26344</v>
      </c>
      <c r="L6864" t="s">
        <v>3456</v>
      </c>
      <c r="M6864">
        <v>0</v>
      </c>
      <c r="N6864">
        <v>22</v>
      </c>
      <c r="O6864" t="s">
        <v>83</v>
      </c>
      <c r="P6864" t="s">
        <v>91</v>
      </c>
      <c r="Q6864" t="s">
        <v>125</v>
      </c>
      <c r="R6864">
        <v>285</v>
      </c>
      <c r="S6864" t="s">
        <v>126</v>
      </c>
      <c r="T6864">
        <v>24</v>
      </c>
      <c r="U6864">
        <v>1</v>
      </c>
      <c r="V6864">
        <v>9960</v>
      </c>
      <c r="W6864">
        <v>24</v>
      </c>
      <c r="X6864">
        <v>1</v>
      </c>
      <c r="Y6864">
        <v>9960</v>
      </c>
    </row>
    <row r="6865" spans="1:25">
      <c r="A6865" s="10">
        <v>45627</v>
      </c>
      <c r="B6865" t="s">
        <v>76</v>
      </c>
      <c r="C6865" t="s">
        <v>2574</v>
      </c>
      <c r="D6865" t="s">
        <v>3363</v>
      </c>
      <c r="E6865">
        <v>264</v>
      </c>
      <c r="F6865" t="s">
        <v>3364</v>
      </c>
      <c r="G6865">
        <v>286</v>
      </c>
      <c r="H6865" t="s">
        <v>3436</v>
      </c>
      <c r="I6865">
        <v>633</v>
      </c>
      <c r="J6865" t="s">
        <v>3437</v>
      </c>
      <c r="K6865">
        <v>211194</v>
      </c>
      <c r="L6865" t="s">
        <v>3457</v>
      </c>
      <c r="M6865">
        <v>0</v>
      </c>
      <c r="N6865">
        <v>22</v>
      </c>
      <c r="O6865" t="s">
        <v>83</v>
      </c>
      <c r="P6865" t="s">
        <v>91</v>
      </c>
      <c r="Q6865" t="s">
        <v>125</v>
      </c>
      <c r="R6865">
        <v>285</v>
      </c>
      <c r="S6865" t="s">
        <v>126</v>
      </c>
      <c r="T6865">
        <v>3</v>
      </c>
      <c r="U6865">
        <v>0.125</v>
      </c>
      <c r="V6865">
        <v>1245</v>
      </c>
      <c r="W6865">
        <v>3</v>
      </c>
      <c r="X6865">
        <v>0.125</v>
      </c>
      <c r="Y6865">
        <v>1245</v>
      </c>
    </row>
    <row r="6866" spans="1:25">
      <c r="A6866" s="10">
        <v>45627</v>
      </c>
      <c r="B6866" t="s">
        <v>76</v>
      </c>
      <c r="C6866" t="s">
        <v>2574</v>
      </c>
      <c r="D6866" t="s">
        <v>3363</v>
      </c>
      <c r="E6866">
        <v>264</v>
      </c>
      <c r="F6866" t="s">
        <v>3364</v>
      </c>
      <c r="G6866">
        <v>286</v>
      </c>
      <c r="H6866" t="s">
        <v>3436</v>
      </c>
      <c r="I6866">
        <v>633</v>
      </c>
      <c r="J6866" t="s">
        <v>3437</v>
      </c>
      <c r="K6866">
        <v>211194</v>
      </c>
      <c r="L6866" t="s">
        <v>3457</v>
      </c>
      <c r="M6866">
        <v>0</v>
      </c>
      <c r="N6866">
        <v>22</v>
      </c>
      <c r="O6866" t="s">
        <v>83</v>
      </c>
      <c r="P6866" t="s">
        <v>288</v>
      </c>
      <c r="Q6866" t="s">
        <v>1073</v>
      </c>
      <c r="R6866">
        <v>293</v>
      </c>
      <c r="S6866" t="s">
        <v>1074</v>
      </c>
      <c r="T6866">
        <v>3</v>
      </c>
      <c r="U6866">
        <v>0.125</v>
      </c>
      <c r="V6866">
        <v>132</v>
      </c>
      <c r="W6866">
        <v>3</v>
      </c>
      <c r="X6866">
        <v>0.125</v>
      </c>
      <c r="Y6866">
        <v>132</v>
      </c>
    </row>
    <row r="6867" spans="1:25">
      <c r="A6867" s="10">
        <v>45627</v>
      </c>
      <c r="B6867" t="s">
        <v>76</v>
      </c>
      <c r="C6867" t="s">
        <v>2574</v>
      </c>
      <c r="D6867" t="s">
        <v>3363</v>
      </c>
      <c r="E6867">
        <v>264</v>
      </c>
      <c r="F6867" t="s">
        <v>3364</v>
      </c>
      <c r="G6867">
        <v>286</v>
      </c>
      <c r="H6867" t="s">
        <v>3436</v>
      </c>
      <c r="I6867">
        <v>633</v>
      </c>
      <c r="J6867" t="s">
        <v>3437</v>
      </c>
      <c r="K6867">
        <v>22352</v>
      </c>
      <c r="L6867" t="s">
        <v>3458</v>
      </c>
      <c r="M6867">
        <v>0</v>
      </c>
      <c r="N6867">
        <v>21</v>
      </c>
      <c r="O6867" t="s">
        <v>83</v>
      </c>
      <c r="P6867" t="s">
        <v>91</v>
      </c>
      <c r="Q6867" t="s">
        <v>125</v>
      </c>
      <c r="R6867">
        <v>285</v>
      </c>
      <c r="S6867" t="s">
        <v>126</v>
      </c>
      <c r="T6867">
        <v>3</v>
      </c>
      <c r="U6867">
        <v>0.125</v>
      </c>
      <c r="V6867">
        <v>1245</v>
      </c>
      <c r="W6867">
        <v>3</v>
      </c>
      <c r="X6867">
        <v>0.125</v>
      </c>
      <c r="Y6867">
        <v>1245</v>
      </c>
    </row>
    <row r="6868" spans="1:25">
      <c r="A6868" s="10">
        <v>45627</v>
      </c>
      <c r="B6868" t="s">
        <v>76</v>
      </c>
      <c r="C6868" t="s">
        <v>2574</v>
      </c>
      <c r="D6868" t="s">
        <v>3363</v>
      </c>
      <c r="E6868">
        <v>264</v>
      </c>
      <c r="F6868" t="s">
        <v>3364</v>
      </c>
      <c r="G6868">
        <v>286</v>
      </c>
      <c r="H6868" t="s">
        <v>3436</v>
      </c>
      <c r="I6868">
        <v>633</v>
      </c>
      <c r="J6868" t="s">
        <v>3437</v>
      </c>
      <c r="K6868">
        <v>22352</v>
      </c>
      <c r="L6868" t="s">
        <v>3458</v>
      </c>
      <c r="M6868">
        <v>0</v>
      </c>
      <c r="N6868">
        <v>21</v>
      </c>
      <c r="O6868" t="s">
        <v>83</v>
      </c>
      <c r="P6868" t="s">
        <v>130</v>
      </c>
      <c r="Q6868" t="s">
        <v>188</v>
      </c>
      <c r="R6868">
        <v>234</v>
      </c>
      <c r="S6868" t="s">
        <v>389</v>
      </c>
      <c r="T6868">
        <v>12</v>
      </c>
      <c r="U6868">
        <v>8.3333332999999996E-2</v>
      </c>
      <c r="V6868">
        <v>105.6</v>
      </c>
      <c r="W6868">
        <v>12</v>
      </c>
      <c r="X6868">
        <v>8.3333332999999996E-2</v>
      </c>
      <c r="Y6868">
        <v>105.6</v>
      </c>
    </row>
    <row r="6869" spans="1:25">
      <c r="A6869" s="10">
        <v>45627</v>
      </c>
      <c r="B6869" t="s">
        <v>76</v>
      </c>
      <c r="C6869" t="s">
        <v>2574</v>
      </c>
      <c r="D6869" t="s">
        <v>3363</v>
      </c>
      <c r="E6869">
        <v>264</v>
      </c>
      <c r="F6869" t="s">
        <v>3364</v>
      </c>
      <c r="G6869">
        <v>286</v>
      </c>
      <c r="H6869" t="s">
        <v>3436</v>
      </c>
      <c r="I6869">
        <v>633</v>
      </c>
      <c r="J6869" t="s">
        <v>3437</v>
      </c>
      <c r="K6869">
        <v>161113</v>
      </c>
      <c r="L6869" t="s">
        <v>3241</v>
      </c>
      <c r="M6869">
        <v>0</v>
      </c>
      <c r="N6869">
        <v>22</v>
      </c>
      <c r="O6869" t="s">
        <v>83</v>
      </c>
      <c r="P6869" t="s">
        <v>91</v>
      </c>
      <c r="Q6869" t="s">
        <v>125</v>
      </c>
      <c r="R6869">
        <v>285</v>
      </c>
      <c r="S6869" t="s">
        <v>126</v>
      </c>
      <c r="T6869">
        <v>3</v>
      </c>
      <c r="U6869">
        <v>0.125</v>
      </c>
      <c r="V6869">
        <v>1245</v>
      </c>
      <c r="W6869">
        <v>3</v>
      </c>
      <c r="X6869">
        <v>0.125</v>
      </c>
      <c r="Y6869">
        <v>1245</v>
      </c>
    </row>
    <row r="6870" spans="1:25">
      <c r="A6870" s="10">
        <v>45627</v>
      </c>
      <c r="B6870" t="s">
        <v>76</v>
      </c>
      <c r="C6870" t="s">
        <v>2574</v>
      </c>
      <c r="D6870" t="s">
        <v>3363</v>
      </c>
      <c r="E6870">
        <v>264</v>
      </c>
      <c r="F6870" t="s">
        <v>3364</v>
      </c>
      <c r="G6870">
        <v>286</v>
      </c>
      <c r="H6870" t="s">
        <v>3436</v>
      </c>
      <c r="I6870">
        <v>633</v>
      </c>
      <c r="J6870" t="s">
        <v>3437</v>
      </c>
      <c r="K6870">
        <v>161113</v>
      </c>
      <c r="L6870" t="s">
        <v>3241</v>
      </c>
      <c r="M6870">
        <v>0</v>
      </c>
      <c r="N6870">
        <v>22</v>
      </c>
      <c r="O6870" t="s">
        <v>83</v>
      </c>
      <c r="P6870" t="s">
        <v>130</v>
      </c>
      <c r="Q6870" t="s">
        <v>188</v>
      </c>
      <c r="R6870">
        <v>404</v>
      </c>
      <c r="S6870" t="s">
        <v>439</v>
      </c>
      <c r="T6870">
        <v>3</v>
      </c>
      <c r="U6870">
        <v>0.125</v>
      </c>
      <c r="V6870">
        <v>228</v>
      </c>
      <c r="W6870">
        <v>3</v>
      </c>
      <c r="X6870">
        <v>0.125</v>
      </c>
      <c r="Y6870">
        <v>228</v>
      </c>
    </row>
    <row r="6871" spans="1:25">
      <c r="A6871" s="10">
        <v>45627</v>
      </c>
      <c r="B6871" t="s">
        <v>76</v>
      </c>
      <c r="C6871" t="s">
        <v>2574</v>
      </c>
      <c r="D6871" t="s">
        <v>3363</v>
      </c>
      <c r="E6871">
        <v>264</v>
      </c>
      <c r="F6871" t="s">
        <v>3364</v>
      </c>
      <c r="G6871">
        <v>286</v>
      </c>
      <c r="H6871" t="s">
        <v>3436</v>
      </c>
      <c r="I6871">
        <v>633</v>
      </c>
      <c r="J6871" t="s">
        <v>3437</v>
      </c>
      <c r="K6871">
        <v>192534</v>
      </c>
      <c r="L6871" t="s">
        <v>3459</v>
      </c>
      <c r="M6871">
        <v>0</v>
      </c>
      <c r="N6871">
        <v>21</v>
      </c>
      <c r="O6871" t="s">
        <v>83</v>
      </c>
      <c r="P6871" t="s">
        <v>91</v>
      </c>
      <c r="Q6871" t="s">
        <v>125</v>
      </c>
      <c r="R6871">
        <v>285</v>
      </c>
      <c r="S6871" t="s">
        <v>126</v>
      </c>
      <c r="T6871">
        <v>3</v>
      </c>
      <c r="U6871">
        <v>0.125</v>
      </c>
      <c r="V6871">
        <v>1245</v>
      </c>
      <c r="W6871">
        <v>3</v>
      </c>
      <c r="X6871">
        <v>0.125</v>
      </c>
      <c r="Y6871">
        <v>1245</v>
      </c>
    </row>
    <row r="6872" spans="1:25">
      <c r="A6872" s="10">
        <v>45627</v>
      </c>
      <c r="B6872" t="s">
        <v>76</v>
      </c>
      <c r="C6872" t="s">
        <v>2574</v>
      </c>
      <c r="D6872" t="s">
        <v>3363</v>
      </c>
      <c r="E6872">
        <v>264</v>
      </c>
      <c r="F6872" t="s">
        <v>3364</v>
      </c>
      <c r="G6872">
        <v>286</v>
      </c>
      <c r="H6872" t="s">
        <v>3436</v>
      </c>
      <c r="I6872">
        <v>633</v>
      </c>
      <c r="J6872" t="s">
        <v>3437</v>
      </c>
      <c r="K6872">
        <v>192534</v>
      </c>
      <c r="L6872" t="s">
        <v>3459</v>
      </c>
      <c r="M6872">
        <v>0</v>
      </c>
      <c r="N6872">
        <v>21</v>
      </c>
      <c r="O6872" t="s">
        <v>83</v>
      </c>
      <c r="P6872" t="s">
        <v>288</v>
      </c>
      <c r="Q6872" t="s">
        <v>1073</v>
      </c>
      <c r="R6872">
        <v>293</v>
      </c>
      <c r="S6872" t="s">
        <v>1074</v>
      </c>
      <c r="T6872">
        <v>3</v>
      </c>
      <c r="U6872">
        <v>0.125</v>
      </c>
      <c r="V6872">
        <v>132</v>
      </c>
      <c r="W6872">
        <v>3</v>
      </c>
      <c r="X6872">
        <v>0.125</v>
      </c>
      <c r="Y6872">
        <v>132</v>
      </c>
    </row>
    <row r="6873" spans="1:25">
      <c r="A6873" s="10">
        <v>45627</v>
      </c>
      <c r="B6873" t="s">
        <v>76</v>
      </c>
      <c r="C6873" t="s">
        <v>2574</v>
      </c>
      <c r="D6873" t="s">
        <v>3363</v>
      </c>
      <c r="E6873">
        <v>264</v>
      </c>
      <c r="F6873" t="s">
        <v>3364</v>
      </c>
      <c r="G6873">
        <v>286</v>
      </c>
      <c r="H6873" t="s">
        <v>3436</v>
      </c>
      <c r="I6873">
        <v>633</v>
      </c>
      <c r="J6873" t="s">
        <v>3437</v>
      </c>
      <c r="K6873">
        <v>210803</v>
      </c>
      <c r="L6873" t="s">
        <v>3460</v>
      </c>
      <c r="M6873">
        <v>0</v>
      </c>
      <c r="N6873">
        <v>22</v>
      </c>
      <c r="O6873" t="s">
        <v>83</v>
      </c>
      <c r="P6873" t="s">
        <v>109</v>
      </c>
      <c r="Q6873" t="s">
        <v>109</v>
      </c>
      <c r="R6873">
        <v>133</v>
      </c>
      <c r="S6873" t="s">
        <v>163</v>
      </c>
      <c r="T6873">
        <v>0</v>
      </c>
      <c r="U6873">
        <v>0</v>
      </c>
      <c r="V6873">
        <v>0</v>
      </c>
      <c r="W6873">
        <v>0</v>
      </c>
      <c r="X6873">
        <v>0</v>
      </c>
      <c r="Y6873">
        <v>0</v>
      </c>
    </row>
    <row r="6874" spans="1:25">
      <c r="A6874" s="10">
        <v>45627</v>
      </c>
      <c r="B6874" t="s">
        <v>76</v>
      </c>
      <c r="C6874" t="s">
        <v>2574</v>
      </c>
      <c r="D6874" t="s">
        <v>3363</v>
      </c>
      <c r="E6874">
        <v>264</v>
      </c>
      <c r="F6874" t="s">
        <v>3364</v>
      </c>
      <c r="G6874">
        <v>286</v>
      </c>
      <c r="H6874" t="s">
        <v>3436</v>
      </c>
      <c r="I6874">
        <v>633</v>
      </c>
      <c r="J6874" t="s">
        <v>3437</v>
      </c>
      <c r="K6874">
        <v>210803</v>
      </c>
      <c r="L6874" t="s">
        <v>3460</v>
      </c>
      <c r="M6874">
        <v>0</v>
      </c>
      <c r="N6874">
        <v>22</v>
      </c>
      <c r="O6874" t="s">
        <v>83</v>
      </c>
      <c r="P6874" t="s">
        <v>91</v>
      </c>
      <c r="Q6874" t="s">
        <v>125</v>
      </c>
      <c r="R6874">
        <v>285</v>
      </c>
      <c r="S6874" t="s">
        <v>126</v>
      </c>
      <c r="T6874">
        <v>24</v>
      </c>
      <c r="U6874">
        <v>1</v>
      </c>
      <c r="V6874">
        <v>9960</v>
      </c>
      <c r="W6874">
        <v>24</v>
      </c>
      <c r="X6874">
        <v>1</v>
      </c>
      <c r="Y6874">
        <v>9960</v>
      </c>
    </row>
    <row r="6875" spans="1:25">
      <c r="A6875" s="10">
        <v>45627</v>
      </c>
      <c r="B6875" t="s">
        <v>76</v>
      </c>
      <c r="C6875" t="s">
        <v>2574</v>
      </c>
      <c r="D6875" t="s">
        <v>3363</v>
      </c>
      <c r="E6875">
        <v>264</v>
      </c>
      <c r="F6875" t="s">
        <v>3364</v>
      </c>
      <c r="G6875">
        <v>286</v>
      </c>
      <c r="H6875" t="s">
        <v>3436</v>
      </c>
      <c r="I6875">
        <v>633</v>
      </c>
      <c r="J6875" t="s">
        <v>3437</v>
      </c>
      <c r="K6875">
        <v>144732</v>
      </c>
      <c r="L6875" t="s">
        <v>3461</v>
      </c>
      <c r="M6875">
        <v>0</v>
      </c>
      <c r="N6875">
        <v>21</v>
      </c>
      <c r="O6875" t="s">
        <v>83</v>
      </c>
      <c r="P6875" t="s">
        <v>91</v>
      </c>
      <c r="Q6875" t="s">
        <v>125</v>
      </c>
      <c r="R6875">
        <v>285</v>
      </c>
      <c r="S6875" t="s">
        <v>126</v>
      </c>
      <c r="T6875">
        <v>3</v>
      </c>
      <c r="U6875">
        <v>0.125</v>
      </c>
      <c r="V6875">
        <v>1245</v>
      </c>
      <c r="W6875">
        <v>3</v>
      </c>
      <c r="X6875">
        <v>0.125</v>
      </c>
      <c r="Y6875">
        <v>1245</v>
      </c>
    </row>
    <row r="6876" spans="1:25">
      <c r="A6876" s="10">
        <v>45627</v>
      </c>
      <c r="B6876" t="s">
        <v>76</v>
      </c>
      <c r="C6876" t="s">
        <v>2574</v>
      </c>
      <c r="D6876" t="s">
        <v>3363</v>
      </c>
      <c r="E6876">
        <v>264</v>
      </c>
      <c r="F6876" t="s">
        <v>3364</v>
      </c>
      <c r="G6876">
        <v>286</v>
      </c>
      <c r="H6876" t="s">
        <v>3436</v>
      </c>
      <c r="I6876">
        <v>633</v>
      </c>
      <c r="J6876" t="s">
        <v>3437</v>
      </c>
      <c r="K6876">
        <v>144732</v>
      </c>
      <c r="L6876" t="s">
        <v>3461</v>
      </c>
      <c r="M6876">
        <v>0</v>
      </c>
      <c r="N6876">
        <v>21</v>
      </c>
      <c r="O6876" t="s">
        <v>83</v>
      </c>
      <c r="P6876" t="s">
        <v>288</v>
      </c>
      <c r="Q6876" t="s">
        <v>1073</v>
      </c>
      <c r="R6876">
        <v>293</v>
      </c>
      <c r="S6876" t="s">
        <v>1074</v>
      </c>
      <c r="T6876">
        <v>6</v>
      </c>
      <c r="U6876">
        <v>0.25</v>
      </c>
      <c r="V6876">
        <v>264</v>
      </c>
      <c r="W6876">
        <v>6</v>
      </c>
      <c r="X6876">
        <v>0.25</v>
      </c>
      <c r="Y6876">
        <v>264</v>
      </c>
    </row>
    <row r="6877" spans="1:25">
      <c r="A6877" s="10">
        <v>45627</v>
      </c>
      <c r="B6877" t="s">
        <v>76</v>
      </c>
      <c r="C6877" t="s">
        <v>2574</v>
      </c>
      <c r="D6877" t="s">
        <v>3363</v>
      </c>
      <c r="E6877">
        <v>264</v>
      </c>
      <c r="F6877" t="s">
        <v>3364</v>
      </c>
      <c r="G6877">
        <v>286</v>
      </c>
      <c r="H6877" t="s">
        <v>3436</v>
      </c>
      <c r="I6877">
        <v>633</v>
      </c>
      <c r="J6877" t="s">
        <v>3437</v>
      </c>
      <c r="K6877">
        <v>24944</v>
      </c>
      <c r="L6877" t="s">
        <v>3462</v>
      </c>
      <c r="M6877">
        <v>0</v>
      </c>
      <c r="N6877">
        <v>21</v>
      </c>
      <c r="O6877" t="s">
        <v>83</v>
      </c>
      <c r="P6877" t="s">
        <v>91</v>
      </c>
      <c r="Q6877" t="s">
        <v>125</v>
      </c>
      <c r="R6877">
        <v>285</v>
      </c>
      <c r="S6877" t="s">
        <v>126</v>
      </c>
      <c r="T6877">
        <v>3</v>
      </c>
      <c r="U6877">
        <v>0.125</v>
      </c>
      <c r="V6877">
        <v>1245</v>
      </c>
      <c r="W6877">
        <v>3</v>
      </c>
      <c r="X6877">
        <v>0.125</v>
      </c>
      <c r="Y6877">
        <v>1245</v>
      </c>
    </row>
    <row r="6878" spans="1:25">
      <c r="A6878" s="10">
        <v>45627</v>
      </c>
      <c r="B6878" t="s">
        <v>76</v>
      </c>
      <c r="C6878" t="s">
        <v>2574</v>
      </c>
      <c r="D6878" t="s">
        <v>3363</v>
      </c>
      <c r="E6878">
        <v>264</v>
      </c>
      <c r="F6878" t="s">
        <v>3364</v>
      </c>
      <c r="G6878">
        <v>286</v>
      </c>
      <c r="H6878" t="s">
        <v>3436</v>
      </c>
      <c r="I6878">
        <v>633</v>
      </c>
      <c r="J6878" t="s">
        <v>3437</v>
      </c>
      <c r="K6878">
        <v>24944</v>
      </c>
      <c r="L6878" t="s">
        <v>3462</v>
      </c>
      <c r="M6878">
        <v>0</v>
      </c>
      <c r="N6878">
        <v>21</v>
      </c>
      <c r="O6878" t="s">
        <v>83</v>
      </c>
      <c r="P6878" t="s">
        <v>288</v>
      </c>
      <c r="Q6878" t="s">
        <v>1073</v>
      </c>
      <c r="R6878">
        <v>293</v>
      </c>
      <c r="S6878" t="s">
        <v>1074</v>
      </c>
      <c r="T6878">
        <v>3</v>
      </c>
      <c r="U6878">
        <v>0.125</v>
      </c>
      <c r="V6878">
        <v>132</v>
      </c>
      <c r="W6878">
        <v>3</v>
      </c>
      <c r="X6878">
        <v>0.125</v>
      </c>
      <c r="Y6878">
        <v>132</v>
      </c>
    </row>
    <row r="6879" spans="1:25">
      <c r="A6879" s="10">
        <v>45627</v>
      </c>
      <c r="B6879" t="s">
        <v>76</v>
      </c>
      <c r="C6879" t="s">
        <v>2574</v>
      </c>
      <c r="D6879" t="s">
        <v>3363</v>
      </c>
      <c r="E6879">
        <v>264</v>
      </c>
      <c r="F6879" t="s">
        <v>3364</v>
      </c>
      <c r="G6879">
        <v>286</v>
      </c>
      <c r="H6879" t="s">
        <v>3436</v>
      </c>
      <c r="I6879">
        <v>633</v>
      </c>
      <c r="J6879" t="s">
        <v>3437</v>
      </c>
      <c r="K6879">
        <v>104961</v>
      </c>
      <c r="L6879" t="s">
        <v>3463</v>
      </c>
      <c r="M6879">
        <v>0</v>
      </c>
      <c r="N6879">
        <v>22</v>
      </c>
      <c r="O6879" t="s">
        <v>83</v>
      </c>
      <c r="P6879" t="s">
        <v>91</v>
      </c>
      <c r="Q6879" t="s">
        <v>125</v>
      </c>
      <c r="R6879">
        <v>285</v>
      </c>
      <c r="S6879" t="s">
        <v>126</v>
      </c>
      <c r="T6879">
        <v>6</v>
      </c>
      <c r="U6879">
        <v>0.25</v>
      </c>
      <c r="V6879">
        <v>2490</v>
      </c>
      <c r="W6879">
        <v>6</v>
      </c>
      <c r="X6879">
        <v>0.25</v>
      </c>
      <c r="Y6879">
        <v>2490</v>
      </c>
    </row>
    <row r="6880" spans="1:25">
      <c r="A6880" s="10">
        <v>45627</v>
      </c>
      <c r="B6880" t="s">
        <v>76</v>
      </c>
      <c r="C6880" t="s">
        <v>2574</v>
      </c>
      <c r="D6880" t="s">
        <v>3363</v>
      </c>
      <c r="E6880">
        <v>264</v>
      </c>
      <c r="F6880" t="s">
        <v>3364</v>
      </c>
      <c r="G6880">
        <v>286</v>
      </c>
      <c r="H6880" t="s">
        <v>3436</v>
      </c>
      <c r="I6880">
        <v>633</v>
      </c>
      <c r="J6880" t="s">
        <v>3437</v>
      </c>
      <c r="K6880">
        <v>104961</v>
      </c>
      <c r="L6880" t="s">
        <v>3463</v>
      </c>
      <c r="M6880">
        <v>0</v>
      </c>
      <c r="N6880">
        <v>22</v>
      </c>
      <c r="O6880" t="s">
        <v>83</v>
      </c>
      <c r="P6880" t="s">
        <v>288</v>
      </c>
      <c r="Q6880" t="s">
        <v>1073</v>
      </c>
      <c r="R6880">
        <v>293</v>
      </c>
      <c r="S6880" t="s">
        <v>1074</v>
      </c>
      <c r="T6880">
        <v>3</v>
      </c>
      <c r="U6880">
        <v>0.125</v>
      </c>
      <c r="V6880">
        <v>132</v>
      </c>
      <c r="W6880">
        <v>3</v>
      </c>
      <c r="X6880">
        <v>0.125</v>
      </c>
      <c r="Y6880">
        <v>132</v>
      </c>
    </row>
    <row r="6881" spans="1:25">
      <c r="A6881" s="10">
        <v>45627</v>
      </c>
      <c r="B6881" t="s">
        <v>76</v>
      </c>
      <c r="C6881" t="s">
        <v>2574</v>
      </c>
      <c r="D6881" t="s">
        <v>3363</v>
      </c>
      <c r="E6881">
        <v>264</v>
      </c>
      <c r="F6881" t="s">
        <v>3364</v>
      </c>
      <c r="G6881">
        <v>286</v>
      </c>
      <c r="H6881" t="s">
        <v>3436</v>
      </c>
      <c r="I6881">
        <v>633</v>
      </c>
      <c r="J6881" t="s">
        <v>3437</v>
      </c>
      <c r="K6881">
        <v>237134</v>
      </c>
      <c r="L6881" t="s">
        <v>3464</v>
      </c>
      <c r="M6881">
        <v>0</v>
      </c>
      <c r="N6881">
        <v>22</v>
      </c>
      <c r="O6881" t="s">
        <v>83</v>
      </c>
      <c r="P6881" t="s">
        <v>91</v>
      </c>
      <c r="Q6881" t="s">
        <v>125</v>
      </c>
      <c r="R6881">
        <v>285</v>
      </c>
      <c r="S6881" t="s">
        <v>126</v>
      </c>
      <c r="T6881">
        <v>3</v>
      </c>
      <c r="U6881">
        <v>0.125</v>
      </c>
      <c r="V6881">
        <v>1245</v>
      </c>
      <c r="W6881">
        <v>3</v>
      </c>
      <c r="X6881">
        <v>0.125</v>
      </c>
      <c r="Y6881">
        <v>1245</v>
      </c>
    </row>
    <row r="6882" spans="1:25">
      <c r="A6882" s="10">
        <v>45627</v>
      </c>
      <c r="B6882" t="s">
        <v>76</v>
      </c>
      <c r="C6882" t="s">
        <v>2574</v>
      </c>
      <c r="D6882" t="s">
        <v>3363</v>
      </c>
      <c r="E6882">
        <v>264</v>
      </c>
      <c r="F6882" t="s">
        <v>3364</v>
      </c>
      <c r="G6882">
        <v>286</v>
      </c>
      <c r="H6882" t="s">
        <v>3436</v>
      </c>
      <c r="I6882">
        <v>633</v>
      </c>
      <c r="J6882" t="s">
        <v>3437</v>
      </c>
      <c r="K6882">
        <v>237134</v>
      </c>
      <c r="L6882" t="s">
        <v>3464</v>
      </c>
      <c r="M6882">
        <v>0</v>
      </c>
      <c r="N6882">
        <v>22</v>
      </c>
      <c r="O6882" t="s">
        <v>83</v>
      </c>
      <c r="P6882" t="s">
        <v>288</v>
      </c>
      <c r="Q6882" t="s">
        <v>1073</v>
      </c>
      <c r="R6882">
        <v>293</v>
      </c>
      <c r="S6882" t="s">
        <v>1074</v>
      </c>
      <c r="T6882">
        <v>3</v>
      </c>
      <c r="U6882">
        <v>0.125</v>
      </c>
      <c r="V6882">
        <v>132</v>
      </c>
      <c r="W6882">
        <v>3</v>
      </c>
      <c r="X6882">
        <v>0.125</v>
      </c>
      <c r="Y6882">
        <v>132</v>
      </c>
    </row>
    <row r="6883" spans="1:25">
      <c r="A6883" s="10">
        <v>45627</v>
      </c>
      <c r="B6883" t="s">
        <v>76</v>
      </c>
      <c r="C6883" t="s">
        <v>2574</v>
      </c>
      <c r="D6883" t="s">
        <v>3363</v>
      </c>
      <c r="E6883">
        <v>264</v>
      </c>
      <c r="F6883" t="s">
        <v>3364</v>
      </c>
      <c r="G6883">
        <v>286</v>
      </c>
      <c r="H6883" t="s">
        <v>3436</v>
      </c>
      <c r="I6883">
        <v>633</v>
      </c>
      <c r="J6883" t="s">
        <v>3437</v>
      </c>
      <c r="K6883">
        <v>25538</v>
      </c>
      <c r="L6883" t="s">
        <v>3465</v>
      </c>
      <c r="M6883">
        <v>0</v>
      </c>
      <c r="N6883">
        <v>22</v>
      </c>
      <c r="O6883" t="s">
        <v>83</v>
      </c>
      <c r="P6883" t="s">
        <v>91</v>
      </c>
      <c r="Q6883" t="s">
        <v>125</v>
      </c>
      <c r="R6883">
        <v>429</v>
      </c>
      <c r="S6883" t="s">
        <v>281</v>
      </c>
      <c r="T6883">
        <v>4</v>
      </c>
      <c r="U6883">
        <v>3.3333333E-2</v>
      </c>
      <c r="V6883">
        <v>360</v>
      </c>
      <c r="W6883">
        <v>4</v>
      </c>
      <c r="X6883">
        <v>3.3333333E-2</v>
      </c>
      <c r="Y6883">
        <v>360</v>
      </c>
    </row>
    <row r="6884" spans="1:25">
      <c r="A6884" s="10">
        <v>45627</v>
      </c>
      <c r="B6884" t="s">
        <v>76</v>
      </c>
      <c r="C6884" t="s">
        <v>2574</v>
      </c>
      <c r="D6884" t="s">
        <v>3363</v>
      </c>
      <c r="E6884">
        <v>264</v>
      </c>
      <c r="F6884" t="s">
        <v>3364</v>
      </c>
      <c r="G6884">
        <v>286</v>
      </c>
      <c r="H6884" t="s">
        <v>3436</v>
      </c>
      <c r="I6884">
        <v>633</v>
      </c>
      <c r="J6884" t="s">
        <v>3437</v>
      </c>
      <c r="K6884">
        <v>25538</v>
      </c>
      <c r="L6884" t="s">
        <v>3465</v>
      </c>
      <c r="M6884">
        <v>0</v>
      </c>
      <c r="N6884">
        <v>22</v>
      </c>
      <c r="O6884" t="s">
        <v>83</v>
      </c>
      <c r="P6884" t="s">
        <v>91</v>
      </c>
      <c r="Q6884" t="s">
        <v>125</v>
      </c>
      <c r="R6884">
        <v>285</v>
      </c>
      <c r="S6884" t="s">
        <v>126</v>
      </c>
      <c r="T6884">
        <v>3</v>
      </c>
      <c r="U6884">
        <v>0.125</v>
      </c>
      <c r="V6884">
        <v>1245</v>
      </c>
      <c r="W6884">
        <v>3</v>
      </c>
      <c r="X6884">
        <v>0.125</v>
      </c>
      <c r="Y6884">
        <v>1245</v>
      </c>
    </row>
    <row r="6885" spans="1:25">
      <c r="A6885" s="10">
        <v>45627</v>
      </c>
      <c r="B6885" t="s">
        <v>76</v>
      </c>
      <c r="C6885" t="s">
        <v>2574</v>
      </c>
      <c r="D6885" t="s">
        <v>3363</v>
      </c>
      <c r="E6885">
        <v>264</v>
      </c>
      <c r="F6885" t="s">
        <v>3364</v>
      </c>
      <c r="G6885">
        <v>286</v>
      </c>
      <c r="H6885" t="s">
        <v>3436</v>
      </c>
      <c r="I6885">
        <v>633</v>
      </c>
      <c r="J6885" t="s">
        <v>3437</v>
      </c>
      <c r="K6885">
        <v>24744</v>
      </c>
      <c r="L6885" t="s">
        <v>3466</v>
      </c>
      <c r="M6885">
        <v>0</v>
      </c>
      <c r="N6885">
        <v>22</v>
      </c>
      <c r="O6885" t="s">
        <v>83</v>
      </c>
      <c r="P6885" t="s">
        <v>91</v>
      </c>
      <c r="Q6885" t="s">
        <v>125</v>
      </c>
      <c r="R6885">
        <v>285</v>
      </c>
      <c r="S6885" t="s">
        <v>126</v>
      </c>
      <c r="T6885">
        <v>3</v>
      </c>
      <c r="U6885">
        <v>0.125</v>
      </c>
      <c r="V6885">
        <v>1245</v>
      </c>
      <c r="W6885">
        <v>3</v>
      </c>
      <c r="X6885">
        <v>0.125</v>
      </c>
      <c r="Y6885">
        <v>1245</v>
      </c>
    </row>
    <row r="6886" spans="1:25">
      <c r="A6886" s="10">
        <v>45627</v>
      </c>
      <c r="B6886" t="s">
        <v>76</v>
      </c>
      <c r="C6886" t="s">
        <v>2574</v>
      </c>
      <c r="D6886" t="s">
        <v>3363</v>
      </c>
      <c r="E6886">
        <v>264</v>
      </c>
      <c r="F6886" t="s">
        <v>3364</v>
      </c>
      <c r="G6886">
        <v>286</v>
      </c>
      <c r="H6886" t="s">
        <v>3436</v>
      </c>
      <c r="I6886">
        <v>633</v>
      </c>
      <c r="J6886" t="s">
        <v>3437</v>
      </c>
      <c r="K6886">
        <v>24744</v>
      </c>
      <c r="L6886" t="s">
        <v>3466</v>
      </c>
      <c r="M6886">
        <v>0</v>
      </c>
      <c r="N6886">
        <v>22</v>
      </c>
      <c r="O6886" t="s">
        <v>83</v>
      </c>
      <c r="P6886" t="s">
        <v>288</v>
      </c>
      <c r="Q6886" t="s">
        <v>1073</v>
      </c>
      <c r="R6886">
        <v>293</v>
      </c>
      <c r="S6886" t="s">
        <v>1074</v>
      </c>
      <c r="T6886">
        <v>3</v>
      </c>
      <c r="U6886">
        <v>0.125</v>
      </c>
      <c r="V6886">
        <v>132</v>
      </c>
      <c r="W6886">
        <v>3</v>
      </c>
      <c r="X6886">
        <v>0.125</v>
      </c>
      <c r="Y6886">
        <v>132</v>
      </c>
    </row>
    <row r="6887" spans="1:25">
      <c r="A6887" s="10">
        <v>45627</v>
      </c>
      <c r="B6887" t="s">
        <v>76</v>
      </c>
      <c r="C6887" t="s">
        <v>2574</v>
      </c>
      <c r="D6887" t="s">
        <v>3363</v>
      </c>
      <c r="E6887">
        <v>264</v>
      </c>
      <c r="F6887" t="s">
        <v>3364</v>
      </c>
      <c r="G6887">
        <v>286</v>
      </c>
      <c r="H6887" t="s">
        <v>3436</v>
      </c>
      <c r="I6887">
        <v>633</v>
      </c>
      <c r="J6887" t="s">
        <v>3437</v>
      </c>
      <c r="K6887">
        <v>215304</v>
      </c>
      <c r="L6887" t="s">
        <v>3467</v>
      </c>
      <c r="M6887">
        <v>0</v>
      </c>
      <c r="N6887">
        <v>22</v>
      </c>
      <c r="O6887" t="s">
        <v>83</v>
      </c>
      <c r="P6887" t="s">
        <v>91</v>
      </c>
      <c r="Q6887" t="s">
        <v>125</v>
      </c>
      <c r="R6887">
        <v>285</v>
      </c>
      <c r="S6887" t="s">
        <v>126</v>
      </c>
      <c r="T6887">
        <v>6</v>
      </c>
      <c r="U6887">
        <v>0.25</v>
      </c>
      <c r="V6887">
        <v>2490</v>
      </c>
      <c r="W6887">
        <v>6</v>
      </c>
      <c r="X6887">
        <v>0.25</v>
      </c>
      <c r="Y6887">
        <v>2490</v>
      </c>
    </row>
    <row r="6888" spans="1:25">
      <c r="A6888" s="10">
        <v>45627</v>
      </c>
      <c r="B6888" t="s">
        <v>76</v>
      </c>
      <c r="C6888" t="s">
        <v>2574</v>
      </c>
      <c r="D6888" t="s">
        <v>3363</v>
      </c>
      <c r="E6888">
        <v>264</v>
      </c>
      <c r="F6888" t="s">
        <v>3364</v>
      </c>
      <c r="G6888">
        <v>286</v>
      </c>
      <c r="H6888" t="s">
        <v>3436</v>
      </c>
      <c r="I6888">
        <v>633</v>
      </c>
      <c r="J6888" t="s">
        <v>3437</v>
      </c>
      <c r="K6888">
        <v>215304</v>
      </c>
      <c r="L6888" t="s">
        <v>3467</v>
      </c>
      <c r="M6888">
        <v>0</v>
      </c>
      <c r="N6888">
        <v>22</v>
      </c>
      <c r="O6888" t="s">
        <v>83</v>
      </c>
      <c r="P6888" t="s">
        <v>288</v>
      </c>
      <c r="Q6888" t="s">
        <v>1073</v>
      </c>
      <c r="R6888">
        <v>293</v>
      </c>
      <c r="S6888" t="s">
        <v>1074</v>
      </c>
      <c r="T6888">
        <v>6</v>
      </c>
      <c r="U6888">
        <v>0.25</v>
      </c>
      <c r="V6888">
        <v>264</v>
      </c>
      <c r="W6888">
        <v>6</v>
      </c>
      <c r="X6888">
        <v>0.25</v>
      </c>
      <c r="Y6888">
        <v>264</v>
      </c>
    </row>
    <row r="6889" spans="1:25">
      <c r="A6889" s="10">
        <v>45627</v>
      </c>
      <c r="B6889" t="s">
        <v>76</v>
      </c>
      <c r="C6889" t="s">
        <v>2574</v>
      </c>
      <c r="D6889" t="s">
        <v>3363</v>
      </c>
      <c r="E6889">
        <v>264</v>
      </c>
      <c r="F6889" t="s">
        <v>3364</v>
      </c>
      <c r="G6889">
        <v>286</v>
      </c>
      <c r="H6889" t="s">
        <v>3436</v>
      </c>
      <c r="I6889">
        <v>633</v>
      </c>
      <c r="J6889" t="s">
        <v>3437</v>
      </c>
      <c r="K6889">
        <v>144526</v>
      </c>
      <c r="L6889" t="s">
        <v>1158</v>
      </c>
      <c r="M6889">
        <v>0</v>
      </c>
      <c r="N6889">
        <v>22</v>
      </c>
      <c r="O6889" t="s">
        <v>83</v>
      </c>
      <c r="P6889" t="s">
        <v>91</v>
      </c>
      <c r="Q6889" t="s">
        <v>125</v>
      </c>
      <c r="R6889">
        <v>285</v>
      </c>
      <c r="S6889" t="s">
        <v>126</v>
      </c>
      <c r="T6889">
        <v>3</v>
      </c>
      <c r="U6889">
        <v>0.125</v>
      </c>
      <c r="V6889">
        <v>1245</v>
      </c>
      <c r="W6889">
        <v>3</v>
      </c>
      <c r="X6889">
        <v>0.125</v>
      </c>
      <c r="Y6889">
        <v>1245</v>
      </c>
    </row>
    <row r="6890" spans="1:25">
      <c r="A6890" s="10">
        <v>45627</v>
      </c>
      <c r="B6890" t="s">
        <v>76</v>
      </c>
      <c r="C6890" t="s">
        <v>2574</v>
      </c>
      <c r="D6890" t="s">
        <v>3363</v>
      </c>
      <c r="E6890">
        <v>264</v>
      </c>
      <c r="F6890" t="s">
        <v>3364</v>
      </c>
      <c r="G6890">
        <v>286</v>
      </c>
      <c r="H6890" t="s">
        <v>3436</v>
      </c>
      <c r="I6890">
        <v>633</v>
      </c>
      <c r="J6890" t="s">
        <v>3437</v>
      </c>
      <c r="K6890">
        <v>144526</v>
      </c>
      <c r="L6890" t="s">
        <v>1158</v>
      </c>
      <c r="M6890">
        <v>0</v>
      </c>
      <c r="N6890">
        <v>22</v>
      </c>
      <c r="O6890" t="s">
        <v>83</v>
      </c>
      <c r="P6890" t="s">
        <v>130</v>
      </c>
      <c r="Q6890" t="s">
        <v>188</v>
      </c>
      <c r="R6890">
        <v>404</v>
      </c>
      <c r="S6890" t="s">
        <v>439</v>
      </c>
      <c r="T6890">
        <v>3</v>
      </c>
      <c r="U6890">
        <v>0.125</v>
      </c>
      <c r="V6890">
        <v>228</v>
      </c>
      <c r="W6890">
        <v>3</v>
      </c>
      <c r="X6890">
        <v>0.125</v>
      </c>
      <c r="Y6890">
        <v>228</v>
      </c>
    </row>
    <row r="6891" spans="1:25">
      <c r="A6891" s="10">
        <v>45627</v>
      </c>
      <c r="B6891" t="s">
        <v>76</v>
      </c>
      <c r="C6891" t="s">
        <v>2574</v>
      </c>
      <c r="D6891" t="s">
        <v>3363</v>
      </c>
      <c r="E6891">
        <v>264</v>
      </c>
      <c r="F6891" t="s">
        <v>3364</v>
      </c>
      <c r="G6891">
        <v>286</v>
      </c>
      <c r="H6891" t="s">
        <v>3436</v>
      </c>
      <c r="I6891">
        <v>633</v>
      </c>
      <c r="J6891" t="s">
        <v>3437</v>
      </c>
      <c r="K6891">
        <v>144107</v>
      </c>
      <c r="L6891" t="s">
        <v>3468</v>
      </c>
      <c r="M6891">
        <v>0</v>
      </c>
      <c r="N6891">
        <v>21</v>
      </c>
      <c r="O6891" t="s">
        <v>83</v>
      </c>
      <c r="P6891" t="s">
        <v>91</v>
      </c>
      <c r="Q6891" t="s">
        <v>125</v>
      </c>
      <c r="R6891">
        <v>430</v>
      </c>
      <c r="S6891" t="s">
        <v>233</v>
      </c>
      <c r="T6891">
        <v>6</v>
      </c>
      <c r="U6891">
        <v>2.5000000000000001E-2</v>
      </c>
      <c r="V6891">
        <v>291</v>
      </c>
      <c r="W6891">
        <v>6</v>
      </c>
      <c r="X6891">
        <v>2.5000000000000001E-2</v>
      </c>
      <c r="Y6891">
        <v>291</v>
      </c>
    </row>
    <row r="6892" spans="1:25">
      <c r="A6892" s="10">
        <v>45627</v>
      </c>
      <c r="B6892" t="s">
        <v>76</v>
      </c>
      <c r="C6892" t="s">
        <v>2574</v>
      </c>
      <c r="D6892" t="s">
        <v>3363</v>
      </c>
      <c r="E6892">
        <v>264</v>
      </c>
      <c r="F6892" t="s">
        <v>3364</v>
      </c>
      <c r="G6892">
        <v>286</v>
      </c>
      <c r="H6892" t="s">
        <v>3436</v>
      </c>
      <c r="I6892">
        <v>633</v>
      </c>
      <c r="J6892" t="s">
        <v>3437</v>
      </c>
      <c r="K6892">
        <v>144107</v>
      </c>
      <c r="L6892" t="s">
        <v>3468</v>
      </c>
      <c r="M6892">
        <v>0</v>
      </c>
      <c r="N6892">
        <v>21</v>
      </c>
      <c r="O6892" t="s">
        <v>83</v>
      </c>
      <c r="P6892" t="s">
        <v>91</v>
      </c>
      <c r="Q6892" t="s">
        <v>125</v>
      </c>
      <c r="R6892">
        <v>285</v>
      </c>
      <c r="S6892" t="s">
        <v>126</v>
      </c>
      <c r="T6892">
        <v>3</v>
      </c>
      <c r="U6892">
        <v>0.125</v>
      </c>
      <c r="V6892">
        <v>1245</v>
      </c>
      <c r="W6892">
        <v>3</v>
      </c>
      <c r="X6892">
        <v>0.125</v>
      </c>
      <c r="Y6892">
        <v>1245</v>
      </c>
    </row>
    <row r="6893" spans="1:25">
      <c r="A6893" s="10">
        <v>45627</v>
      </c>
      <c r="B6893" t="s">
        <v>76</v>
      </c>
      <c r="C6893" t="s">
        <v>2574</v>
      </c>
      <c r="D6893" t="s">
        <v>3363</v>
      </c>
      <c r="E6893">
        <v>264</v>
      </c>
      <c r="F6893" t="s">
        <v>3364</v>
      </c>
      <c r="G6893">
        <v>286</v>
      </c>
      <c r="H6893" t="s">
        <v>3436</v>
      </c>
      <c r="I6893">
        <v>633</v>
      </c>
      <c r="J6893" t="s">
        <v>3437</v>
      </c>
      <c r="K6893">
        <v>144107</v>
      </c>
      <c r="L6893" t="s">
        <v>3468</v>
      </c>
      <c r="M6893">
        <v>0</v>
      </c>
      <c r="N6893">
        <v>21</v>
      </c>
      <c r="O6893" t="s">
        <v>83</v>
      </c>
      <c r="P6893" t="s">
        <v>288</v>
      </c>
      <c r="Q6893" t="s">
        <v>1073</v>
      </c>
      <c r="R6893">
        <v>293</v>
      </c>
      <c r="S6893" t="s">
        <v>1074</v>
      </c>
      <c r="T6893">
        <v>3</v>
      </c>
      <c r="U6893">
        <v>0.125</v>
      </c>
      <c r="V6893">
        <v>132</v>
      </c>
      <c r="W6893">
        <v>3</v>
      </c>
      <c r="X6893">
        <v>0.125</v>
      </c>
      <c r="Y6893">
        <v>132</v>
      </c>
    </row>
    <row r="6894" spans="1:25">
      <c r="A6894" s="10">
        <v>45627</v>
      </c>
      <c r="B6894" t="s">
        <v>76</v>
      </c>
      <c r="C6894" t="s">
        <v>2574</v>
      </c>
      <c r="D6894" t="s">
        <v>3363</v>
      </c>
      <c r="E6894">
        <v>264</v>
      </c>
      <c r="F6894" t="s">
        <v>3364</v>
      </c>
      <c r="G6894">
        <v>286</v>
      </c>
      <c r="H6894" t="s">
        <v>3436</v>
      </c>
      <c r="I6894">
        <v>633</v>
      </c>
      <c r="J6894" t="s">
        <v>3437</v>
      </c>
      <c r="K6894">
        <v>23218</v>
      </c>
      <c r="L6894" t="s">
        <v>2363</v>
      </c>
      <c r="M6894">
        <v>0</v>
      </c>
      <c r="N6894">
        <v>22</v>
      </c>
      <c r="O6894" t="s">
        <v>83</v>
      </c>
      <c r="P6894" t="s">
        <v>130</v>
      </c>
      <c r="Q6894" t="s">
        <v>182</v>
      </c>
      <c r="R6894">
        <v>410</v>
      </c>
      <c r="S6894" t="s">
        <v>183</v>
      </c>
      <c r="T6894">
        <v>3</v>
      </c>
      <c r="U6894">
        <v>0.25</v>
      </c>
      <c r="V6894">
        <v>525</v>
      </c>
      <c r="W6894">
        <v>3</v>
      </c>
      <c r="X6894">
        <v>0.25</v>
      </c>
      <c r="Y6894">
        <v>525</v>
      </c>
    </row>
    <row r="6895" spans="1:25">
      <c r="A6895" s="10">
        <v>45627</v>
      </c>
      <c r="B6895" t="s">
        <v>76</v>
      </c>
      <c r="C6895" t="s">
        <v>2574</v>
      </c>
      <c r="D6895" t="s">
        <v>3363</v>
      </c>
      <c r="E6895">
        <v>264</v>
      </c>
      <c r="F6895" t="s">
        <v>3364</v>
      </c>
      <c r="G6895">
        <v>286</v>
      </c>
      <c r="H6895" t="s">
        <v>3436</v>
      </c>
      <c r="I6895">
        <v>633</v>
      </c>
      <c r="J6895" t="s">
        <v>3437</v>
      </c>
      <c r="K6895">
        <v>23218</v>
      </c>
      <c r="L6895" t="s">
        <v>2363</v>
      </c>
      <c r="M6895">
        <v>0</v>
      </c>
      <c r="N6895">
        <v>22</v>
      </c>
      <c r="O6895" t="s">
        <v>83</v>
      </c>
      <c r="P6895" t="s">
        <v>251</v>
      </c>
      <c r="Q6895" t="s">
        <v>252</v>
      </c>
      <c r="R6895">
        <v>440</v>
      </c>
      <c r="S6895" t="s">
        <v>297</v>
      </c>
      <c r="T6895">
        <v>1</v>
      </c>
      <c r="U6895">
        <v>0.16666666699999999</v>
      </c>
      <c r="V6895">
        <v>1340</v>
      </c>
      <c r="W6895">
        <v>1</v>
      </c>
      <c r="X6895">
        <v>0.16666666699999999</v>
      </c>
      <c r="Y6895">
        <v>1340</v>
      </c>
    </row>
    <row r="6896" spans="1:25">
      <c r="A6896" s="10">
        <v>45627</v>
      </c>
      <c r="B6896" t="s">
        <v>76</v>
      </c>
      <c r="C6896" t="s">
        <v>2574</v>
      </c>
      <c r="D6896" t="s">
        <v>3363</v>
      </c>
      <c r="E6896">
        <v>264</v>
      </c>
      <c r="F6896" t="s">
        <v>3364</v>
      </c>
      <c r="G6896">
        <v>284</v>
      </c>
      <c r="H6896" t="s">
        <v>3469</v>
      </c>
      <c r="I6896">
        <v>643</v>
      </c>
      <c r="J6896" t="s">
        <v>3470</v>
      </c>
      <c r="K6896">
        <v>174691</v>
      </c>
      <c r="L6896" t="s">
        <v>3471</v>
      </c>
      <c r="M6896">
        <v>0</v>
      </c>
      <c r="N6896">
        <v>21</v>
      </c>
      <c r="O6896" t="s">
        <v>83</v>
      </c>
      <c r="P6896" t="s">
        <v>91</v>
      </c>
      <c r="Q6896" t="s">
        <v>125</v>
      </c>
      <c r="R6896">
        <v>429</v>
      </c>
      <c r="S6896" t="s">
        <v>281</v>
      </c>
      <c r="T6896">
        <v>4</v>
      </c>
      <c r="U6896">
        <v>3.3333333E-2</v>
      </c>
      <c r="V6896">
        <v>360</v>
      </c>
      <c r="W6896">
        <v>0</v>
      </c>
      <c r="X6896">
        <v>0</v>
      </c>
      <c r="Y6896">
        <v>0</v>
      </c>
    </row>
    <row r="6897" spans="1:25">
      <c r="A6897" s="10">
        <v>45627</v>
      </c>
      <c r="B6897" t="s">
        <v>76</v>
      </c>
      <c r="C6897" t="s">
        <v>2574</v>
      </c>
      <c r="D6897" t="s">
        <v>3363</v>
      </c>
      <c r="E6897">
        <v>264</v>
      </c>
      <c r="F6897" t="s">
        <v>3364</v>
      </c>
      <c r="G6897">
        <v>284</v>
      </c>
      <c r="H6897" t="s">
        <v>3469</v>
      </c>
      <c r="I6897">
        <v>643</v>
      </c>
      <c r="J6897" t="s">
        <v>3470</v>
      </c>
      <c r="K6897">
        <v>174691</v>
      </c>
      <c r="L6897" t="s">
        <v>3471</v>
      </c>
      <c r="M6897">
        <v>0</v>
      </c>
      <c r="N6897">
        <v>21</v>
      </c>
      <c r="O6897" t="s">
        <v>83</v>
      </c>
      <c r="P6897" t="s">
        <v>91</v>
      </c>
      <c r="Q6897" t="s">
        <v>125</v>
      </c>
      <c r="R6897">
        <v>285</v>
      </c>
      <c r="S6897" t="s">
        <v>126</v>
      </c>
      <c r="T6897">
        <v>4</v>
      </c>
      <c r="U6897">
        <v>0.16666666699999999</v>
      </c>
      <c r="V6897">
        <v>1660</v>
      </c>
      <c r="W6897">
        <v>4</v>
      </c>
      <c r="X6897">
        <v>0.16666666699999999</v>
      </c>
      <c r="Y6897">
        <v>1660</v>
      </c>
    </row>
    <row r="6898" spans="1:25">
      <c r="A6898" s="10">
        <v>45627</v>
      </c>
      <c r="B6898" t="s">
        <v>76</v>
      </c>
      <c r="C6898" t="s">
        <v>2574</v>
      </c>
      <c r="D6898" t="s">
        <v>3363</v>
      </c>
      <c r="E6898">
        <v>264</v>
      </c>
      <c r="F6898" t="s">
        <v>3364</v>
      </c>
      <c r="G6898">
        <v>284</v>
      </c>
      <c r="H6898" t="s">
        <v>3469</v>
      </c>
      <c r="I6898">
        <v>643</v>
      </c>
      <c r="J6898" t="s">
        <v>3470</v>
      </c>
      <c r="K6898">
        <v>207369</v>
      </c>
      <c r="L6898" t="s">
        <v>3472</v>
      </c>
      <c r="M6898">
        <v>0</v>
      </c>
      <c r="N6898">
        <v>21</v>
      </c>
      <c r="O6898" t="s">
        <v>83</v>
      </c>
      <c r="P6898" t="s">
        <v>91</v>
      </c>
      <c r="Q6898" t="s">
        <v>125</v>
      </c>
      <c r="R6898">
        <v>285</v>
      </c>
      <c r="S6898" t="s">
        <v>126</v>
      </c>
      <c r="T6898">
        <v>3</v>
      </c>
      <c r="U6898">
        <v>0.125</v>
      </c>
      <c r="V6898">
        <v>1245</v>
      </c>
      <c r="W6898">
        <v>3</v>
      </c>
      <c r="X6898">
        <v>0.125</v>
      </c>
      <c r="Y6898">
        <v>1245</v>
      </c>
    </row>
    <row r="6899" spans="1:25">
      <c r="A6899" s="10">
        <v>45627</v>
      </c>
      <c r="B6899" t="s">
        <v>76</v>
      </c>
      <c r="C6899" t="s">
        <v>2574</v>
      </c>
      <c r="D6899" t="s">
        <v>3363</v>
      </c>
      <c r="E6899">
        <v>264</v>
      </c>
      <c r="F6899" t="s">
        <v>3364</v>
      </c>
      <c r="G6899">
        <v>284</v>
      </c>
      <c r="H6899" t="s">
        <v>3469</v>
      </c>
      <c r="I6899">
        <v>643</v>
      </c>
      <c r="J6899" t="s">
        <v>3470</v>
      </c>
      <c r="K6899">
        <v>104592</v>
      </c>
      <c r="L6899" t="s">
        <v>3473</v>
      </c>
      <c r="M6899">
        <v>0</v>
      </c>
      <c r="N6899">
        <v>22</v>
      </c>
      <c r="O6899" t="s">
        <v>83</v>
      </c>
      <c r="P6899" t="s">
        <v>109</v>
      </c>
      <c r="Q6899" t="s">
        <v>109</v>
      </c>
      <c r="R6899">
        <v>133</v>
      </c>
      <c r="S6899" t="s">
        <v>163</v>
      </c>
      <c r="T6899">
        <v>0</v>
      </c>
      <c r="U6899">
        <v>0</v>
      </c>
      <c r="V6899">
        <v>0</v>
      </c>
      <c r="W6899">
        <v>0</v>
      </c>
      <c r="X6899">
        <v>0</v>
      </c>
      <c r="Y6899">
        <v>0</v>
      </c>
    </row>
    <row r="6900" spans="1:25">
      <c r="A6900" s="10">
        <v>45627</v>
      </c>
      <c r="B6900" t="s">
        <v>76</v>
      </c>
      <c r="C6900" t="s">
        <v>2574</v>
      </c>
      <c r="D6900" t="s">
        <v>3363</v>
      </c>
      <c r="E6900">
        <v>264</v>
      </c>
      <c r="F6900" t="s">
        <v>3364</v>
      </c>
      <c r="G6900">
        <v>284</v>
      </c>
      <c r="H6900" t="s">
        <v>3469</v>
      </c>
      <c r="I6900">
        <v>643</v>
      </c>
      <c r="J6900" t="s">
        <v>3470</v>
      </c>
      <c r="K6900">
        <v>104592</v>
      </c>
      <c r="L6900" t="s">
        <v>3473</v>
      </c>
      <c r="M6900">
        <v>0</v>
      </c>
      <c r="N6900">
        <v>22</v>
      </c>
      <c r="O6900" t="s">
        <v>83</v>
      </c>
      <c r="P6900" t="s">
        <v>91</v>
      </c>
      <c r="Q6900" t="s">
        <v>125</v>
      </c>
      <c r="R6900">
        <v>285</v>
      </c>
      <c r="S6900" t="s">
        <v>126</v>
      </c>
      <c r="T6900">
        <v>24</v>
      </c>
      <c r="U6900">
        <v>1</v>
      </c>
      <c r="V6900">
        <v>9960</v>
      </c>
      <c r="W6900">
        <v>3</v>
      </c>
      <c r="X6900">
        <v>0.125</v>
      </c>
      <c r="Y6900">
        <v>1245</v>
      </c>
    </row>
    <row r="6901" spans="1:25">
      <c r="A6901" s="10">
        <v>45627</v>
      </c>
      <c r="B6901" t="s">
        <v>76</v>
      </c>
      <c r="C6901" t="s">
        <v>2574</v>
      </c>
      <c r="D6901" t="s">
        <v>3363</v>
      </c>
      <c r="E6901">
        <v>264</v>
      </c>
      <c r="F6901" t="s">
        <v>3364</v>
      </c>
      <c r="G6901">
        <v>284</v>
      </c>
      <c r="H6901" t="s">
        <v>3469</v>
      </c>
      <c r="I6901">
        <v>643</v>
      </c>
      <c r="J6901" t="s">
        <v>3470</v>
      </c>
      <c r="K6901">
        <v>10563</v>
      </c>
      <c r="L6901" t="s">
        <v>3474</v>
      </c>
      <c r="M6901">
        <v>0</v>
      </c>
      <c r="N6901">
        <v>22</v>
      </c>
      <c r="O6901" t="s">
        <v>83</v>
      </c>
      <c r="P6901" t="s">
        <v>91</v>
      </c>
      <c r="Q6901" t="s">
        <v>125</v>
      </c>
      <c r="R6901">
        <v>429</v>
      </c>
      <c r="S6901" t="s">
        <v>281</v>
      </c>
      <c r="T6901">
        <v>4</v>
      </c>
      <c r="U6901">
        <v>3.3333333E-2</v>
      </c>
      <c r="V6901">
        <v>360</v>
      </c>
      <c r="W6901">
        <v>4</v>
      </c>
      <c r="X6901">
        <v>3.3333333E-2</v>
      </c>
      <c r="Y6901">
        <v>360</v>
      </c>
    </row>
    <row r="6902" spans="1:25">
      <c r="A6902" s="10">
        <v>45627</v>
      </c>
      <c r="B6902" t="s">
        <v>76</v>
      </c>
      <c r="C6902" t="s">
        <v>2574</v>
      </c>
      <c r="D6902" t="s">
        <v>3363</v>
      </c>
      <c r="E6902">
        <v>264</v>
      </c>
      <c r="F6902" t="s">
        <v>3364</v>
      </c>
      <c r="G6902">
        <v>284</v>
      </c>
      <c r="H6902" t="s">
        <v>3469</v>
      </c>
      <c r="I6902">
        <v>643</v>
      </c>
      <c r="J6902" t="s">
        <v>3470</v>
      </c>
      <c r="K6902">
        <v>10563</v>
      </c>
      <c r="L6902" t="s">
        <v>3474</v>
      </c>
      <c r="M6902">
        <v>0</v>
      </c>
      <c r="N6902">
        <v>22</v>
      </c>
      <c r="O6902" t="s">
        <v>83</v>
      </c>
      <c r="P6902" t="s">
        <v>91</v>
      </c>
      <c r="Q6902" t="s">
        <v>125</v>
      </c>
      <c r="R6902">
        <v>285</v>
      </c>
      <c r="S6902" t="s">
        <v>126</v>
      </c>
      <c r="T6902">
        <v>3</v>
      </c>
      <c r="U6902">
        <v>0.125</v>
      </c>
      <c r="V6902">
        <v>1245</v>
      </c>
      <c r="W6902">
        <v>3</v>
      </c>
      <c r="X6902">
        <v>0.125</v>
      </c>
      <c r="Y6902">
        <v>1245</v>
      </c>
    </row>
    <row r="6903" spans="1:25">
      <c r="A6903" s="10">
        <v>45627</v>
      </c>
      <c r="B6903" t="s">
        <v>76</v>
      </c>
      <c r="C6903" t="s">
        <v>2574</v>
      </c>
      <c r="D6903" t="s">
        <v>3363</v>
      </c>
      <c r="E6903">
        <v>264</v>
      </c>
      <c r="F6903" t="s">
        <v>3364</v>
      </c>
      <c r="G6903">
        <v>284</v>
      </c>
      <c r="H6903" t="s">
        <v>3469</v>
      </c>
      <c r="I6903">
        <v>643</v>
      </c>
      <c r="J6903" t="s">
        <v>3470</v>
      </c>
      <c r="K6903">
        <v>174910</v>
      </c>
      <c r="L6903" t="s">
        <v>3475</v>
      </c>
      <c r="M6903">
        <v>0</v>
      </c>
      <c r="N6903">
        <v>4</v>
      </c>
      <c r="O6903" t="s">
        <v>83</v>
      </c>
      <c r="P6903" t="s">
        <v>91</v>
      </c>
      <c r="Q6903" t="s">
        <v>125</v>
      </c>
      <c r="R6903">
        <v>429</v>
      </c>
      <c r="S6903" t="s">
        <v>281</v>
      </c>
      <c r="T6903">
        <v>4</v>
      </c>
      <c r="U6903">
        <v>3.3333333E-2</v>
      </c>
      <c r="V6903">
        <v>360</v>
      </c>
      <c r="W6903">
        <v>4</v>
      </c>
      <c r="X6903">
        <v>3.3333333E-2</v>
      </c>
      <c r="Y6903">
        <v>360</v>
      </c>
    </row>
    <row r="6904" spans="1:25">
      <c r="A6904" s="10">
        <v>45627</v>
      </c>
      <c r="B6904" t="s">
        <v>76</v>
      </c>
      <c r="C6904" t="s">
        <v>2574</v>
      </c>
      <c r="D6904" t="s">
        <v>3363</v>
      </c>
      <c r="E6904">
        <v>264</v>
      </c>
      <c r="F6904" t="s">
        <v>3364</v>
      </c>
      <c r="G6904">
        <v>284</v>
      </c>
      <c r="H6904" t="s">
        <v>3469</v>
      </c>
      <c r="I6904">
        <v>643</v>
      </c>
      <c r="J6904" t="s">
        <v>3470</v>
      </c>
      <c r="K6904">
        <v>174910</v>
      </c>
      <c r="L6904" t="s">
        <v>3475</v>
      </c>
      <c r="M6904">
        <v>0</v>
      </c>
      <c r="N6904">
        <v>4</v>
      </c>
      <c r="O6904" t="s">
        <v>83</v>
      </c>
      <c r="P6904" t="s">
        <v>91</v>
      </c>
      <c r="Q6904" t="s">
        <v>125</v>
      </c>
      <c r="R6904">
        <v>285</v>
      </c>
      <c r="S6904" t="s">
        <v>126</v>
      </c>
      <c r="T6904">
        <v>3</v>
      </c>
      <c r="U6904">
        <v>0.125</v>
      </c>
      <c r="V6904">
        <v>1245</v>
      </c>
      <c r="W6904">
        <v>3</v>
      </c>
      <c r="X6904">
        <v>0.125</v>
      </c>
      <c r="Y6904">
        <v>1245</v>
      </c>
    </row>
    <row r="6905" spans="1:25">
      <c r="A6905" s="10">
        <v>45627</v>
      </c>
      <c r="B6905" t="s">
        <v>76</v>
      </c>
      <c r="C6905" t="s">
        <v>2574</v>
      </c>
      <c r="D6905" t="s">
        <v>3363</v>
      </c>
      <c r="E6905">
        <v>264</v>
      </c>
      <c r="F6905" t="s">
        <v>3364</v>
      </c>
      <c r="G6905">
        <v>284</v>
      </c>
      <c r="H6905" t="s">
        <v>3469</v>
      </c>
      <c r="I6905">
        <v>643</v>
      </c>
      <c r="J6905" t="s">
        <v>3470</v>
      </c>
      <c r="K6905">
        <v>174910</v>
      </c>
      <c r="L6905" t="s">
        <v>3475</v>
      </c>
      <c r="M6905">
        <v>0</v>
      </c>
      <c r="N6905">
        <v>4</v>
      </c>
      <c r="O6905" t="s">
        <v>83</v>
      </c>
      <c r="P6905" t="s">
        <v>130</v>
      </c>
      <c r="Q6905" t="s">
        <v>188</v>
      </c>
      <c r="R6905">
        <v>234</v>
      </c>
      <c r="S6905" t="s">
        <v>389</v>
      </c>
      <c r="T6905">
        <v>12</v>
      </c>
      <c r="U6905">
        <v>8.3333332999999996E-2</v>
      </c>
      <c r="V6905">
        <v>105.6</v>
      </c>
      <c r="W6905">
        <v>12</v>
      </c>
      <c r="X6905">
        <v>8.3333332999999996E-2</v>
      </c>
      <c r="Y6905">
        <v>105.6</v>
      </c>
    </row>
    <row r="6906" spans="1:25">
      <c r="A6906" s="10">
        <v>45627</v>
      </c>
      <c r="B6906" t="s">
        <v>76</v>
      </c>
      <c r="C6906" t="s">
        <v>2574</v>
      </c>
      <c r="D6906" t="s">
        <v>3363</v>
      </c>
      <c r="E6906">
        <v>264</v>
      </c>
      <c r="F6906" t="s">
        <v>3364</v>
      </c>
      <c r="G6906">
        <v>284</v>
      </c>
      <c r="H6906" t="s">
        <v>3469</v>
      </c>
      <c r="I6906">
        <v>643</v>
      </c>
      <c r="J6906" t="s">
        <v>3470</v>
      </c>
      <c r="K6906">
        <v>216530</v>
      </c>
      <c r="L6906" t="s">
        <v>2463</v>
      </c>
      <c r="M6906">
        <v>0</v>
      </c>
      <c r="N6906">
        <v>22</v>
      </c>
      <c r="O6906" t="s">
        <v>83</v>
      </c>
      <c r="P6906" t="s">
        <v>91</v>
      </c>
      <c r="Q6906" t="s">
        <v>125</v>
      </c>
      <c r="R6906">
        <v>285</v>
      </c>
      <c r="S6906" t="s">
        <v>126</v>
      </c>
      <c r="T6906">
        <v>3</v>
      </c>
      <c r="U6906">
        <v>0.125</v>
      </c>
      <c r="V6906">
        <v>1245</v>
      </c>
      <c r="W6906">
        <v>3</v>
      </c>
      <c r="X6906">
        <v>0.125</v>
      </c>
      <c r="Y6906">
        <v>1245</v>
      </c>
    </row>
    <row r="6907" spans="1:25">
      <c r="A6907" s="10">
        <v>45627</v>
      </c>
      <c r="B6907" t="s">
        <v>76</v>
      </c>
      <c r="C6907" t="s">
        <v>2574</v>
      </c>
      <c r="D6907" t="s">
        <v>3363</v>
      </c>
      <c r="E6907">
        <v>264</v>
      </c>
      <c r="F6907" t="s">
        <v>3364</v>
      </c>
      <c r="G6907">
        <v>284</v>
      </c>
      <c r="H6907" t="s">
        <v>3469</v>
      </c>
      <c r="I6907">
        <v>643</v>
      </c>
      <c r="J6907" t="s">
        <v>3470</v>
      </c>
      <c r="K6907">
        <v>106786</v>
      </c>
      <c r="L6907" t="s">
        <v>3476</v>
      </c>
      <c r="M6907">
        <v>0</v>
      </c>
      <c r="N6907">
        <v>21</v>
      </c>
      <c r="O6907" t="s">
        <v>83</v>
      </c>
      <c r="P6907" t="s">
        <v>91</v>
      </c>
      <c r="Q6907" t="s">
        <v>125</v>
      </c>
      <c r="R6907">
        <v>285</v>
      </c>
      <c r="S6907" t="s">
        <v>126</v>
      </c>
      <c r="T6907">
        <v>3</v>
      </c>
      <c r="U6907">
        <v>0.125</v>
      </c>
      <c r="V6907">
        <v>1245</v>
      </c>
      <c r="W6907">
        <v>3</v>
      </c>
      <c r="X6907">
        <v>0.125</v>
      </c>
      <c r="Y6907">
        <v>1245</v>
      </c>
    </row>
    <row r="6908" spans="1:25">
      <c r="A6908" s="10">
        <v>45627</v>
      </c>
      <c r="B6908" t="s">
        <v>76</v>
      </c>
      <c r="C6908" t="s">
        <v>2574</v>
      </c>
      <c r="D6908" t="s">
        <v>3363</v>
      </c>
      <c r="E6908">
        <v>264</v>
      </c>
      <c r="F6908" t="s">
        <v>3364</v>
      </c>
      <c r="G6908">
        <v>284</v>
      </c>
      <c r="H6908" t="s">
        <v>3469</v>
      </c>
      <c r="I6908">
        <v>643</v>
      </c>
      <c r="J6908" t="s">
        <v>3470</v>
      </c>
      <c r="K6908">
        <v>106786</v>
      </c>
      <c r="L6908" t="s">
        <v>3476</v>
      </c>
      <c r="M6908">
        <v>0</v>
      </c>
      <c r="N6908">
        <v>21</v>
      </c>
      <c r="O6908" t="s">
        <v>83</v>
      </c>
      <c r="P6908" t="s">
        <v>130</v>
      </c>
      <c r="Q6908" t="s">
        <v>188</v>
      </c>
      <c r="R6908">
        <v>405</v>
      </c>
      <c r="S6908" t="s">
        <v>219</v>
      </c>
      <c r="T6908">
        <v>3</v>
      </c>
      <c r="U6908">
        <v>0.25</v>
      </c>
      <c r="V6908">
        <v>438</v>
      </c>
      <c r="W6908">
        <v>3</v>
      </c>
      <c r="X6908">
        <v>0.25</v>
      </c>
      <c r="Y6908">
        <v>438</v>
      </c>
    </row>
    <row r="6909" spans="1:25">
      <c r="A6909" s="10">
        <v>45627</v>
      </c>
      <c r="B6909" t="s">
        <v>76</v>
      </c>
      <c r="C6909" t="s">
        <v>2574</v>
      </c>
      <c r="D6909" t="s">
        <v>3363</v>
      </c>
      <c r="E6909">
        <v>264</v>
      </c>
      <c r="F6909" t="s">
        <v>3364</v>
      </c>
      <c r="G6909">
        <v>284</v>
      </c>
      <c r="H6909" t="s">
        <v>3469</v>
      </c>
      <c r="I6909">
        <v>643</v>
      </c>
      <c r="J6909" t="s">
        <v>3470</v>
      </c>
      <c r="K6909">
        <v>220407</v>
      </c>
      <c r="L6909" t="s">
        <v>3477</v>
      </c>
      <c r="M6909">
        <v>0</v>
      </c>
      <c r="N6909">
        <v>22</v>
      </c>
      <c r="O6909" t="s">
        <v>83</v>
      </c>
      <c r="P6909" t="s">
        <v>288</v>
      </c>
      <c r="Q6909" t="s">
        <v>1073</v>
      </c>
      <c r="R6909">
        <v>293</v>
      </c>
      <c r="S6909" t="s">
        <v>1074</v>
      </c>
      <c r="T6909">
        <v>12</v>
      </c>
      <c r="U6909">
        <v>0.5</v>
      </c>
      <c r="V6909">
        <v>528</v>
      </c>
      <c r="W6909">
        <v>12</v>
      </c>
      <c r="X6909">
        <v>0.5</v>
      </c>
      <c r="Y6909">
        <v>528</v>
      </c>
    </row>
    <row r="6910" spans="1:25">
      <c r="A6910" s="10">
        <v>45627</v>
      </c>
      <c r="B6910" t="s">
        <v>76</v>
      </c>
      <c r="C6910" t="s">
        <v>2574</v>
      </c>
      <c r="D6910" t="s">
        <v>3363</v>
      </c>
      <c r="E6910">
        <v>264</v>
      </c>
      <c r="F6910" t="s">
        <v>3364</v>
      </c>
      <c r="G6910">
        <v>284</v>
      </c>
      <c r="H6910" t="s">
        <v>3469</v>
      </c>
      <c r="I6910">
        <v>643</v>
      </c>
      <c r="J6910" t="s">
        <v>3470</v>
      </c>
      <c r="K6910">
        <v>106087</v>
      </c>
      <c r="L6910" t="s">
        <v>3478</v>
      </c>
      <c r="M6910">
        <v>0</v>
      </c>
      <c r="N6910">
        <v>21</v>
      </c>
      <c r="O6910" t="s">
        <v>83</v>
      </c>
      <c r="P6910" t="s">
        <v>91</v>
      </c>
      <c r="Q6910" t="s">
        <v>125</v>
      </c>
      <c r="R6910">
        <v>285</v>
      </c>
      <c r="S6910" t="s">
        <v>126</v>
      </c>
      <c r="T6910">
        <v>3</v>
      </c>
      <c r="U6910">
        <v>0.125</v>
      </c>
      <c r="V6910">
        <v>1245</v>
      </c>
      <c r="W6910">
        <v>3</v>
      </c>
      <c r="X6910">
        <v>0.125</v>
      </c>
      <c r="Y6910">
        <v>1245</v>
      </c>
    </row>
    <row r="6911" spans="1:25">
      <c r="A6911" s="10">
        <v>45627</v>
      </c>
      <c r="B6911" t="s">
        <v>76</v>
      </c>
      <c r="C6911" t="s">
        <v>2574</v>
      </c>
      <c r="D6911" t="s">
        <v>3363</v>
      </c>
      <c r="E6911">
        <v>264</v>
      </c>
      <c r="F6911" t="s">
        <v>3364</v>
      </c>
      <c r="G6911">
        <v>284</v>
      </c>
      <c r="H6911" t="s">
        <v>3469</v>
      </c>
      <c r="I6911">
        <v>643</v>
      </c>
      <c r="J6911" t="s">
        <v>3470</v>
      </c>
      <c r="K6911">
        <v>106087</v>
      </c>
      <c r="L6911" t="s">
        <v>3478</v>
      </c>
      <c r="M6911">
        <v>0</v>
      </c>
      <c r="N6911">
        <v>21</v>
      </c>
      <c r="O6911" t="s">
        <v>83</v>
      </c>
      <c r="P6911" t="s">
        <v>288</v>
      </c>
      <c r="Q6911" t="s">
        <v>1073</v>
      </c>
      <c r="R6911">
        <v>293</v>
      </c>
      <c r="S6911" t="s">
        <v>1074</v>
      </c>
      <c r="T6911">
        <v>6</v>
      </c>
      <c r="U6911">
        <v>0.25</v>
      </c>
      <c r="V6911">
        <v>264</v>
      </c>
      <c r="W6911">
        <v>6</v>
      </c>
      <c r="X6911">
        <v>0.25</v>
      </c>
      <c r="Y6911">
        <v>264</v>
      </c>
    </row>
    <row r="6912" spans="1:25">
      <c r="A6912" s="10">
        <v>45627</v>
      </c>
      <c r="B6912" t="s">
        <v>76</v>
      </c>
      <c r="C6912" t="s">
        <v>2574</v>
      </c>
      <c r="D6912" t="s">
        <v>3363</v>
      </c>
      <c r="E6912">
        <v>264</v>
      </c>
      <c r="F6912" t="s">
        <v>3364</v>
      </c>
      <c r="G6912">
        <v>284</v>
      </c>
      <c r="H6912" t="s">
        <v>3469</v>
      </c>
      <c r="I6912">
        <v>643</v>
      </c>
      <c r="J6912" t="s">
        <v>3470</v>
      </c>
      <c r="K6912">
        <v>14542</v>
      </c>
      <c r="L6912" t="s">
        <v>3479</v>
      </c>
      <c r="M6912">
        <v>1</v>
      </c>
      <c r="N6912">
        <v>22</v>
      </c>
      <c r="O6912" t="s">
        <v>83</v>
      </c>
      <c r="P6912" t="s">
        <v>91</v>
      </c>
      <c r="Q6912" t="s">
        <v>125</v>
      </c>
      <c r="R6912">
        <v>285</v>
      </c>
      <c r="S6912" t="s">
        <v>126</v>
      </c>
      <c r="T6912">
        <v>3</v>
      </c>
      <c r="U6912">
        <v>0.125</v>
      </c>
      <c r="V6912">
        <v>1245</v>
      </c>
      <c r="W6912">
        <v>3</v>
      </c>
      <c r="X6912">
        <v>0.125</v>
      </c>
      <c r="Y6912">
        <v>1245</v>
      </c>
    </row>
    <row r="6913" spans="1:25">
      <c r="A6913" s="10">
        <v>45627</v>
      </c>
      <c r="B6913" t="s">
        <v>76</v>
      </c>
      <c r="C6913" t="s">
        <v>2574</v>
      </c>
      <c r="D6913" t="s">
        <v>3363</v>
      </c>
      <c r="E6913">
        <v>264</v>
      </c>
      <c r="F6913" t="s">
        <v>3364</v>
      </c>
      <c r="G6913">
        <v>284</v>
      </c>
      <c r="H6913" t="s">
        <v>3469</v>
      </c>
      <c r="I6913">
        <v>643</v>
      </c>
      <c r="J6913" t="s">
        <v>3470</v>
      </c>
      <c r="K6913">
        <v>141824</v>
      </c>
      <c r="L6913" t="s">
        <v>3480</v>
      </c>
      <c r="M6913">
        <v>0</v>
      </c>
      <c r="N6913">
        <v>22</v>
      </c>
      <c r="O6913" t="s">
        <v>83</v>
      </c>
      <c r="P6913" t="s">
        <v>130</v>
      </c>
      <c r="Q6913" t="s">
        <v>182</v>
      </c>
      <c r="R6913">
        <v>410</v>
      </c>
      <c r="S6913" t="s">
        <v>183</v>
      </c>
      <c r="T6913">
        <v>3</v>
      </c>
      <c r="U6913">
        <v>0.25</v>
      </c>
      <c r="V6913">
        <v>525</v>
      </c>
      <c r="W6913">
        <v>3</v>
      </c>
      <c r="X6913">
        <v>0.25</v>
      </c>
      <c r="Y6913">
        <v>525</v>
      </c>
    </row>
    <row r="6914" spans="1:25">
      <c r="A6914" s="10">
        <v>45627</v>
      </c>
      <c r="B6914" t="s">
        <v>76</v>
      </c>
      <c r="C6914" t="s">
        <v>2574</v>
      </c>
      <c r="D6914" t="s">
        <v>3363</v>
      </c>
      <c r="E6914">
        <v>264</v>
      </c>
      <c r="F6914" t="s">
        <v>3364</v>
      </c>
      <c r="G6914">
        <v>284</v>
      </c>
      <c r="H6914" t="s">
        <v>3469</v>
      </c>
      <c r="I6914">
        <v>643</v>
      </c>
      <c r="J6914" t="s">
        <v>3470</v>
      </c>
      <c r="K6914">
        <v>141824</v>
      </c>
      <c r="L6914" t="s">
        <v>3480</v>
      </c>
      <c r="M6914">
        <v>0</v>
      </c>
      <c r="N6914">
        <v>22</v>
      </c>
      <c r="O6914" t="s">
        <v>83</v>
      </c>
      <c r="P6914" t="s">
        <v>288</v>
      </c>
      <c r="Q6914" t="s">
        <v>1073</v>
      </c>
      <c r="R6914">
        <v>293</v>
      </c>
      <c r="S6914" t="s">
        <v>1074</v>
      </c>
      <c r="T6914">
        <v>6</v>
      </c>
      <c r="U6914">
        <v>0.25</v>
      </c>
      <c r="V6914">
        <v>264</v>
      </c>
      <c r="W6914">
        <v>6</v>
      </c>
      <c r="X6914">
        <v>0.25</v>
      </c>
      <c r="Y6914">
        <v>264</v>
      </c>
    </row>
    <row r="6915" spans="1:25">
      <c r="A6915" s="10">
        <v>45627</v>
      </c>
      <c r="B6915" t="s">
        <v>76</v>
      </c>
      <c r="C6915" t="s">
        <v>2574</v>
      </c>
      <c r="D6915" t="s">
        <v>3363</v>
      </c>
      <c r="E6915">
        <v>264</v>
      </c>
      <c r="F6915" t="s">
        <v>3364</v>
      </c>
      <c r="G6915">
        <v>284</v>
      </c>
      <c r="H6915" t="s">
        <v>3469</v>
      </c>
      <c r="I6915">
        <v>643</v>
      </c>
      <c r="J6915" t="s">
        <v>3470</v>
      </c>
      <c r="K6915">
        <v>141808</v>
      </c>
      <c r="L6915" t="s">
        <v>3481</v>
      </c>
      <c r="M6915">
        <v>0</v>
      </c>
      <c r="N6915">
        <v>22</v>
      </c>
      <c r="O6915" t="s">
        <v>83</v>
      </c>
      <c r="P6915" t="s">
        <v>91</v>
      </c>
      <c r="Q6915" t="s">
        <v>125</v>
      </c>
      <c r="R6915">
        <v>285</v>
      </c>
      <c r="S6915" t="s">
        <v>126</v>
      </c>
      <c r="T6915">
        <v>3</v>
      </c>
      <c r="U6915">
        <v>0.125</v>
      </c>
      <c r="V6915">
        <v>1245</v>
      </c>
      <c r="W6915">
        <v>3</v>
      </c>
      <c r="X6915">
        <v>0.125</v>
      </c>
      <c r="Y6915">
        <v>1245</v>
      </c>
    </row>
    <row r="6916" spans="1:25">
      <c r="A6916" s="10">
        <v>45627</v>
      </c>
      <c r="B6916" t="s">
        <v>76</v>
      </c>
      <c r="C6916" t="s">
        <v>2574</v>
      </c>
      <c r="D6916" t="s">
        <v>3363</v>
      </c>
      <c r="E6916">
        <v>264</v>
      </c>
      <c r="F6916" t="s">
        <v>3364</v>
      </c>
      <c r="G6916">
        <v>284</v>
      </c>
      <c r="H6916" t="s">
        <v>3469</v>
      </c>
      <c r="I6916">
        <v>643</v>
      </c>
      <c r="J6916" t="s">
        <v>3470</v>
      </c>
      <c r="K6916">
        <v>141827</v>
      </c>
      <c r="L6916" t="s">
        <v>3482</v>
      </c>
      <c r="M6916">
        <v>0</v>
      </c>
      <c r="N6916">
        <v>22</v>
      </c>
      <c r="O6916" t="s">
        <v>83</v>
      </c>
      <c r="P6916" t="s">
        <v>130</v>
      </c>
      <c r="Q6916" t="s">
        <v>188</v>
      </c>
      <c r="R6916">
        <v>407</v>
      </c>
      <c r="S6916" t="s">
        <v>492</v>
      </c>
      <c r="T6916">
        <v>3</v>
      </c>
      <c r="U6916">
        <v>0.5</v>
      </c>
      <c r="V6916">
        <v>870</v>
      </c>
      <c r="W6916">
        <v>3</v>
      </c>
      <c r="X6916">
        <v>0.5</v>
      </c>
      <c r="Y6916">
        <v>870</v>
      </c>
    </row>
    <row r="6917" spans="1:25">
      <c r="A6917" s="10">
        <v>45627</v>
      </c>
      <c r="B6917" t="s">
        <v>76</v>
      </c>
      <c r="C6917" t="s">
        <v>2574</v>
      </c>
      <c r="D6917" t="s">
        <v>3363</v>
      </c>
      <c r="E6917">
        <v>264</v>
      </c>
      <c r="F6917" t="s">
        <v>3364</v>
      </c>
      <c r="G6917">
        <v>284</v>
      </c>
      <c r="H6917" t="s">
        <v>3469</v>
      </c>
      <c r="I6917">
        <v>643</v>
      </c>
      <c r="J6917" t="s">
        <v>3470</v>
      </c>
      <c r="K6917">
        <v>141827</v>
      </c>
      <c r="L6917" t="s">
        <v>3482</v>
      </c>
      <c r="M6917">
        <v>0</v>
      </c>
      <c r="N6917">
        <v>22</v>
      </c>
      <c r="O6917" t="s">
        <v>83</v>
      </c>
      <c r="P6917" t="s">
        <v>130</v>
      </c>
      <c r="Q6917" t="s">
        <v>188</v>
      </c>
      <c r="R6917">
        <v>406</v>
      </c>
      <c r="S6917" t="s">
        <v>189</v>
      </c>
      <c r="T6917">
        <v>4</v>
      </c>
      <c r="U6917">
        <v>0.5</v>
      </c>
      <c r="V6917">
        <v>892</v>
      </c>
      <c r="W6917">
        <v>4</v>
      </c>
      <c r="X6917">
        <v>0.5</v>
      </c>
      <c r="Y6917">
        <v>892</v>
      </c>
    </row>
    <row r="6918" spans="1:25">
      <c r="A6918" s="10">
        <v>45627</v>
      </c>
      <c r="B6918" t="s">
        <v>76</v>
      </c>
      <c r="C6918" t="s">
        <v>2574</v>
      </c>
      <c r="D6918" t="s">
        <v>3363</v>
      </c>
      <c r="E6918">
        <v>264</v>
      </c>
      <c r="F6918" t="s">
        <v>3364</v>
      </c>
      <c r="G6918">
        <v>284</v>
      </c>
      <c r="H6918" t="s">
        <v>3469</v>
      </c>
      <c r="I6918">
        <v>643</v>
      </c>
      <c r="J6918" t="s">
        <v>3470</v>
      </c>
      <c r="K6918">
        <v>141827</v>
      </c>
      <c r="L6918" t="s">
        <v>3482</v>
      </c>
      <c r="M6918">
        <v>0</v>
      </c>
      <c r="N6918">
        <v>22</v>
      </c>
      <c r="O6918" t="s">
        <v>83</v>
      </c>
      <c r="P6918" t="s">
        <v>109</v>
      </c>
      <c r="Q6918" t="s">
        <v>109</v>
      </c>
      <c r="R6918">
        <v>322</v>
      </c>
      <c r="S6918" t="s">
        <v>190</v>
      </c>
      <c r="T6918">
        <v>0</v>
      </c>
      <c r="U6918">
        <v>0</v>
      </c>
      <c r="V6918">
        <v>0</v>
      </c>
      <c r="W6918">
        <v>0</v>
      </c>
      <c r="X6918">
        <v>0</v>
      </c>
      <c r="Y6918">
        <v>0</v>
      </c>
    </row>
    <row r="6919" spans="1:25">
      <c r="A6919" s="10">
        <v>45627</v>
      </c>
      <c r="B6919" t="s">
        <v>76</v>
      </c>
      <c r="C6919" t="s">
        <v>2574</v>
      </c>
      <c r="D6919" t="s">
        <v>3363</v>
      </c>
      <c r="E6919">
        <v>264</v>
      </c>
      <c r="F6919" t="s">
        <v>3364</v>
      </c>
      <c r="G6919">
        <v>284</v>
      </c>
      <c r="H6919" t="s">
        <v>3469</v>
      </c>
      <c r="I6919">
        <v>643</v>
      </c>
      <c r="J6919" t="s">
        <v>3470</v>
      </c>
      <c r="K6919">
        <v>173801</v>
      </c>
      <c r="L6919" t="s">
        <v>1439</v>
      </c>
      <c r="M6919">
        <v>0</v>
      </c>
      <c r="N6919">
        <v>21</v>
      </c>
      <c r="O6919" t="s">
        <v>83</v>
      </c>
      <c r="P6919" t="s">
        <v>91</v>
      </c>
      <c r="Q6919" t="s">
        <v>125</v>
      </c>
      <c r="R6919">
        <v>285</v>
      </c>
      <c r="S6919" t="s">
        <v>126</v>
      </c>
      <c r="T6919">
        <v>3</v>
      </c>
      <c r="U6919">
        <v>0.125</v>
      </c>
      <c r="V6919">
        <v>1245</v>
      </c>
      <c r="W6919">
        <v>3</v>
      </c>
      <c r="X6919">
        <v>0.125</v>
      </c>
      <c r="Y6919">
        <v>1245</v>
      </c>
    </row>
    <row r="6920" spans="1:25">
      <c r="A6920" s="10">
        <v>45627</v>
      </c>
      <c r="B6920" t="s">
        <v>76</v>
      </c>
      <c r="C6920" t="s">
        <v>2574</v>
      </c>
      <c r="D6920" t="s">
        <v>3363</v>
      </c>
      <c r="E6920">
        <v>264</v>
      </c>
      <c r="F6920" t="s">
        <v>3364</v>
      </c>
      <c r="G6920">
        <v>284</v>
      </c>
      <c r="H6920" t="s">
        <v>3469</v>
      </c>
      <c r="I6920">
        <v>643</v>
      </c>
      <c r="J6920" t="s">
        <v>3470</v>
      </c>
      <c r="K6920">
        <v>173801</v>
      </c>
      <c r="L6920" t="s">
        <v>1439</v>
      </c>
      <c r="M6920">
        <v>0</v>
      </c>
      <c r="N6920">
        <v>21</v>
      </c>
      <c r="O6920" t="s">
        <v>83</v>
      </c>
      <c r="P6920" t="s">
        <v>288</v>
      </c>
      <c r="Q6920" t="s">
        <v>1073</v>
      </c>
      <c r="R6920">
        <v>293</v>
      </c>
      <c r="S6920" t="s">
        <v>1074</v>
      </c>
      <c r="T6920">
        <v>6</v>
      </c>
      <c r="U6920">
        <v>0.25</v>
      </c>
      <c r="V6920">
        <v>264</v>
      </c>
      <c r="W6920">
        <v>6</v>
      </c>
      <c r="X6920">
        <v>0.25</v>
      </c>
      <c r="Y6920">
        <v>264</v>
      </c>
    </row>
    <row r="6921" spans="1:25">
      <c r="A6921" s="10">
        <v>45627</v>
      </c>
      <c r="B6921" t="s">
        <v>76</v>
      </c>
      <c r="C6921" t="s">
        <v>2574</v>
      </c>
      <c r="D6921" t="s">
        <v>3363</v>
      </c>
      <c r="E6921">
        <v>264</v>
      </c>
      <c r="F6921" t="s">
        <v>3364</v>
      </c>
      <c r="G6921">
        <v>284</v>
      </c>
      <c r="H6921" t="s">
        <v>3469</v>
      </c>
      <c r="I6921">
        <v>643</v>
      </c>
      <c r="J6921" t="s">
        <v>3470</v>
      </c>
      <c r="K6921">
        <v>141804</v>
      </c>
      <c r="L6921" t="s">
        <v>3483</v>
      </c>
      <c r="M6921">
        <v>0</v>
      </c>
      <c r="N6921">
        <v>22</v>
      </c>
      <c r="O6921" t="s">
        <v>83</v>
      </c>
      <c r="P6921" t="s">
        <v>91</v>
      </c>
      <c r="Q6921" t="s">
        <v>125</v>
      </c>
      <c r="R6921">
        <v>285</v>
      </c>
      <c r="S6921" t="s">
        <v>126</v>
      </c>
      <c r="T6921">
        <v>3</v>
      </c>
      <c r="U6921">
        <v>0.125</v>
      </c>
      <c r="V6921">
        <v>1245</v>
      </c>
      <c r="W6921">
        <v>3</v>
      </c>
      <c r="X6921">
        <v>0.125</v>
      </c>
      <c r="Y6921">
        <v>1245</v>
      </c>
    </row>
    <row r="6922" spans="1:25">
      <c r="A6922" s="10">
        <v>45627</v>
      </c>
      <c r="B6922" t="s">
        <v>76</v>
      </c>
      <c r="C6922" t="s">
        <v>2574</v>
      </c>
      <c r="D6922" t="s">
        <v>3363</v>
      </c>
      <c r="E6922">
        <v>264</v>
      </c>
      <c r="F6922" t="s">
        <v>3364</v>
      </c>
      <c r="G6922">
        <v>284</v>
      </c>
      <c r="H6922" t="s">
        <v>3469</v>
      </c>
      <c r="I6922">
        <v>643</v>
      </c>
      <c r="J6922" t="s">
        <v>3470</v>
      </c>
      <c r="K6922">
        <v>105169</v>
      </c>
      <c r="L6922" t="s">
        <v>3484</v>
      </c>
      <c r="M6922">
        <v>0</v>
      </c>
      <c r="N6922">
        <v>22</v>
      </c>
      <c r="O6922" t="s">
        <v>83</v>
      </c>
      <c r="P6922" t="s">
        <v>91</v>
      </c>
      <c r="Q6922" t="s">
        <v>125</v>
      </c>
      <c r="R6922">
        <v>285</v>
      </c>
      <c r="S6922" t="s">
        <v>126</v>
      </c>
      <c r="T6922">
        <v>3</v>
      </c>
      <c r="U6922">
        <v>0.125</v>
      </c>
      <c r="V6922">
        <v>1245</v>
      </c>
      <c r="W6922">
        <v>3</v>
      </c>
      <c r="X6922">
        <v>0.125</v>
      </c>
      <c r="Y6922">
        <v>1245</v>
      </c>
    </row>
    <row r="6923" spans="1:25">
      <c r="A6923" s="10">
        <v>45627</v>
      </c>
      <c r="B6923" t="s">
        <v>76</v>
      </c>
      <c r="C6923" t="s">
        <v>2574</v>
      </c>
      <c r="D6923" t="s">
        <v>3363</v>
      </c>
      <c r="E6923">
        <v>264</v>
      </c>
      <c r="F6923" t="s">
        <v>3364</v>
      </c>
      <c r="G6923">
        <v>284</v>
      </c>
      <c r="H6923" t="s">
        <v>3469</v>
      </c>
      <c r="I6923">
        <v>643</v>
      </c>
      <c r="J6923" t="s">
        <v>3470</v>
      </c>
      <c r="K6923">
        <v>105169</v>
      </c>
      <c r="L6923" t="s">
        <v>3484</v>
      </c>
      <c r="M6923">
        <v>0</v>
      </c>
      <c r="N6923">
        <v>22</v>
      </c>
      <c r="O6923" t="s">
        <v>83</v>
      </c>
      <c r="P6923" t="s">
        <v>288</v>
      </c>
      <c r="Q6923" t="s">
        <v>1073</v>
      </c>
      <c r="R6923">
        <v>293</v>
      </c>
      <c r="S6923" t="s">
        <v>1074</v>
      </c>
      <c r="T6923">
        <v>6</v>
      </c>
      <c r="U6923">
        <v>0.25</v>
      </c>
      <c r="V6923">
        <v>264</v>
      </c>
      <c r="W6923">
        <v>6</v>
      </c>
      <c r="X6923">
        <v>0.25</v>
      </c>
      <c r="Y6923">
        <v>264</v>
      </c>
    </row>
    <row r="6924" spans="1:25">
      <c r="A6924" s="10">
        <v>45627</v>
      </c>
      <c r="B6924" t="s">
        <v>76</v>
      </c>
      <c r="C6924" t="s">
        <v>2574</v>
      </c>
      <c r="D6924" t="s">
        <v>3363</v>
      </c>
      <c r="E6924">
        <v>264</v>
      </c>
      <c r="F6924" t="s">
        <v>3364</v>
      </c>
      <c r="G6924">
        <v>284</v>
      </c>
      <c r="H6924" t="s">
        <v>3469</v>
      </c>
      <c r="I6924">
        <v>643</v>
      </c>
      <c r="J6924" t="s">
        <v>3470</v>
      </c>
      <c r="K6924">
        <v>12626</v>
      </c>
      <c r="L6924" t="s">
        <v>3485</v>
      </c>
      <c r="M6924">
        <v>0</v>
      </c>
      <c r="N6924">
        <v>21</v>
      </c>
      <c r="O6924" t="s">
        <v>83</v>
      </c>
      <c r="P6924" t="s">
        <v>91</v>
      </c>
      <c r="Q6924" t="s">
        <v>125</v>
      </c>
      <c r="R6924">
        <v>426</v>
      </c>
      <c r="S6924" t="s">
        <v>302</v>
      </c>
      <c r="T6924">
        <v>2</v>
      </c>
      <c r="U6924">
        <v>0.16666666699999999</v>
      </c>
      <c r="V6924">
        <v>1650</v>
      </c>
      <c r="W6924">
        <v>2</v>
      </c>
      <c r="X6924">
        <v>0.16666666699999999</v>
      </c>
      <c r="Y6924">
        <v>1650</v>
      </c>
    </row>
    <row r="6925" spans="1:25">
      <c r="A6925" s="10">
        <v>45627</v>
      </c>
      <c r="B6925" t="s">
        <v>76</v>
      </c>
      <c r="C6925" t="s">
        <v>2574</v>
      </c>
      <c r="D6925" t="s">
        <v>3363</v>
      </c>
      <c r="E6925">
        <v>264</v>
      </c>
      <c r="F6925" t="s">
        <v>3364</v>
      </c>
      <c r="G6925">
        <v>284</v>
      </c>
      <c r="H6925" t="s">
        <v>3469</v>
      </c>
      <c r="I6925">
        <v>643</v>
      </c>
      <c r="J6925" t="s">
        <v>3470</v>
      </c>
      <c r="K6925">
        <v>12626</v>
      </c>
      <c r="L6925" t="s">
        <v>3485</v>
      </c>
      <c r="M6925">
        <v>0</v>
      </c>
      <c r="N6925">
        <v>21</v>
      </c>
      <c r="O6925" t="s">
        <v>83</v>
      </c>
      <c r="P6925" t="s">
        <v>91</v>
      </c>
      <c r="Q6925" t="s">
        <v>125</v>
      </c>
      <c r="R6925">
        <v>285</v>
      </c>
      <c r="S6925" t="s">
        <v>126</v>
      </c>
      <c r="T6925">
        <v>3</v>
      </c>
      <c r="U6925">
        <v>0.125</v>
      </c>
      <c r="V6925">
        <v>1245</v>
      </c>
      <c r="W6925">
        <v>3</v>
      </c>
      <c r="X6925">
        <v>0.125</v>
      </c>
      <c r="Y6925">
        <v>1245</v>
      </c>
    </row>
    <row r="6926" spans="1:25">
      <c r="A6926" s="10">
        <v>45627</v>
      </c>
      <c r="B6926" t="s">
        <v>76</v>
      </c>
      <c r="C6926" t="s">
        <v>2574</v>
      </c>
      <c r="D6926" t="s">
        <v>3363</v>
      </c>
      <c r="E6926">
        <v>264</v>
      </c>
      <c r="F6926" t="s">
        <v>3364</v>
      </c>
      <c r="G6926">
        <v>284</v>
      </c>
      <c r="H6926" t="s">
        <v>3469</v>
      </c>
      <c r="I6926">
        <v>643</v>
      </c>
      <c r="J6926" t="s">
        <v>3470</v>
      </c>
      <c r="K6926">
        <v>12626</v>
      </c>
      <c r="L6926" t="s">
        <v>3485</v>
      </c>
      <c r="M6926">
        <v>0</v>
      </c>
      <c r="N6926">
        <v>21</v>
      </c>
      <c r="O6926" t="s">
        <v>83</v>
      </c>
      <c r="P6926" t="s">
        <v>288</v>
      </c>
      <c r="Q6926" t="s">
        <v>1073</v>
      </c>
      <c r="R6926">
        <v>293</v>
      </c>
      <c r="S6926" t="s">
        <v>1074</v>
      </c>
      <c r="T6926">
        <v>6</v>
      </c>
      <c r="U6926">
        <v>0.25</v>
      </c>
      <c r="V6926">
        <v>264</v>
      </c>
      <c r="W6926">
        <v>6</v>
      </c>
      <c r="X6926">
        <v>0.25</v>
      </c>
      <c r="Y6926">
        <v>264</v>
      </c>
    </row>
    <row r="6927" spans="1:25">
      <c r="A6927" s="10">
        <v>45627</v>
      </c>
      <c r="B6927" t="s">
        <v>76</v>
      </c>
      <c r="C6927" t="s">
        <v>2574</v>
      </c>
      <c r="D6927" t="s">
        <v>3363</v>
      </c>
      <c r="E6927">
        <v>264</v>
      </c>
      <c r="F6927" t="s">
        <v>3364</v>
      </c>
      <c r="G6927">
        <v>284</v>
      </c>
      <c r="H6927" t="s">
        <v>3469</v>
      </c>
      <c r="I6927">
        <v>643</v>
      </c>
      <c r="J6927" t="s">
        <v>3470</v>
      </c>
      <c r="K6927">
        <v>12626</v>
      </c>
      <c r="L6927" t="s">
        <v>3485</v>
      </c>
      <c r="M6927">
        <v>0</v>
      </c>
      <c r="N6927">
        <v>21</v>
      </c>
      <c r="O6927" t="s">
        <v>83</v>
      </c>
      <c r="P6927" t="s">
        <v>251</v>
      </c>
      <c r="Q6927" t="s">
        <v>252</v>
      </c>
      <c r="R6927">
        <v>439</v>
      </c>
      <c r="S6927" t="s">
        <v>253</v>
      </c>
      <c r="T6927">
        <v>1</v>
      </c>
      <c r="U6927">
        <v>8.3333332999999996E-2</v>
      </c>
      <c r="V6927">
        <v>613</v>
      </c>
      <c r="W6927">
        <v>1</v>
      </c>
      <c r="X6927">
        <v>8.3333332999999996E-2</v>
      </c>
      <c r="Y6927">
        <v>613</v>
      </c>
    </row>
    <row r="6928" spans="1:25">
      <c r="A6928" s="10">
        <v>45627</v>
      </c>
      <c r="B6928" t="s">
        <v>76</v>
      </c>
      <c r="C6928" t="s">
        <v>2574</v>
      </c>
      <c r="D6928" t="s">
        <v>3363</v>
      </c>
      <c r="E6928">
        <v>264</v>
      </c>
      <c r="F6928" t="s">
        <v>3364</v>
      </c>
      <c r="G6928">
        <v>284</v>
      </c>
      <c r="H6928" t="s">
        <v>3469</v>
      </c>
      <c r="I6928">
        <v>643</v>
      </c>
      <c r="J6928" t="s">
        <v>3470</v>
      </c>
      <c r="K6928">
        <v>12626</v>
      </c>
      <c r="L6928" t="s">
        <v>3485</v>
      </c>
      <c r="M6928">
        <v>0</v>
      </c>
      <c r="N6928">
        <v>21</v>
      </c>
      <c r="O6928" t="s">
        <v>83</v>
      </c>
      <c r="P6928" t="s">
        <v>251</v>
      </c>
      <c r="Q6928" t="s">
        <v>252</v>
      </c>
      <c r="R6928">
        <v>440</v>
      </c>
      <c r="S6928" t="s">
        <v>297</v>
      </c>
      <c r="T6928">
        <v>1</v>
      </c>
      <c r="U6928">
        <v>0.16666666699999999</v>
      </c>
      <c r="V6928">
        <v>1340</v>
      </c>
      <c r="W6928">
        <v>1</v>
      </c>
      <c r="X6928">
        <v>0.16666666699999999</v>
      </c>
      <c r="Y6928">
        <v>1340</v>
      </c>
    </row>
    <row r="6929" spans="1:25">
      <c r="A6929" s="10">
        <v>45627</v>
      </c>
      <c r="B6929" t="s">
        <v>76</v>
      </c>
      <c r="C6929" t="s">
        <v>2574</v>
      </c>
      <c r="D6929" t="s">
        <v>3363</v>
      </c>
      <c r="E6929">
        <v>264</v>
      </c>
      <c r="F6929" t="s">
        <v>3364</v>
      </c>
      <c r="G6929">
        <v>284</v>
      </c>
      <c r="H6929" t="s">
        <v>3469</v>
      </c>
      <c r="I6929">
        <v>643</v>
      </c>
      <c r="J6929" t="s">
        <v>3470</v>
      </c>
      <c r="K6929">
        <v>12626</v>
      </c>
      <c r="L6929" t="s">
        <v>3485</v>
      </c>
      <c r="M6929">
        <v>0</v>
      </c>
      <c r="N6929">
        <v>21</v>
      </c>
      <c r="O6929" t="s">
        <v>83</v>
      </c>
      <c r="P6929" t="s">
        <v>91</v>
      </c>
      <c r="Q6929" t="s">
        <v>1068</v>
      </c>
      <c r="R6929">
        <v>432</v>
      </c>
      <c r="S6929" t="s">
        <v>1857</v>
      </c>
      <c r="T6929">
        <v>2</v>
      </c>
      <c r="U6929">
        <v>8.3333332999999996E-2</v>
      </c>
      <c r="V6929">
        <v>850</v>
      </c>
      <c r="W6929">
        <v>2</v>
      </c>
      <c r="X6929">
        <v>8.3333332999999996E-2</v>
      </c>
      <c r="Y6929">
        <v>850</v>
      </c>
    </row>
    <row r="6930" spans="1:25">
      <c r="A6930" s="10">
        <v>45627</v>
      </c>
      <c r="B6930" t="s">
        <v>76</v>
      </c>
      <c r="C6930" t="s">
        <v>2574</v>
      </c>
      <c r="D6930" t="s">
        <v>3363</v>
      </c>
      <c r="E6930">
        <v>264</v>
      </c>
      <c r="F6930" t="s">
        <v>3364</v>
      </c>
      <c r="G6930">
        <v>284</v>
      </c>
      <c r="H6930" t="s">
        <v>3469</v>
      </c>
      <c r="I6930">
        <v>643</v>
      </c>
      <c r="J6930" t="s">
        <v>3470</v>
      </c>
      <c r="K6930">
        <v>13299</v>
      </c>
      <c r="L6930" t="s">
        <v>247</v>
      </c>
      <c r="M6930">
        <v>0</v>
      </c>
      <c r="N6930">
        <v>21</v>
      </c>
      <c r="O6930" t="s">
        <v>83</v>
      </c>
      <c r="P6930" t="s">
        <v>109</v>
      </c>
      <c r="Q6930" t="s">
        <v>109</v>
      </c>
      <c r="R6930">
        <v>133</v>
      </c>
      <c r="S6930" t="s">
        <v>163</v>
      </c>
      <c r="T6930">
        <v>0</v>
      </c>
      <c r="U6930">
        <v>0</v>
      </c>
      <c r="V6930">
        <v>0</v>
      </c>
      <c r="W6930">
        <v>0</v>
      </c>
      <c r="X6930">
        <v>0</v>
      </c>
      <c r="Y6930">
        <v>0</v>
      </c>
    </row>
    <row r="6931" spans="1:25">
      <c r="A6931" s="10">
        <v>45627</v>
      </c>
      <c r="B6931" t="s">
        <v>76</v>
      </c>
      <c r="C6931" t="s">
        <v>2574</v>
      </c>
      <c r="D6931" t="s">
        <v>3363</v>
      </c>
      <c r="E6931">
        <v>264</v>
      </c>
      <c r="F6931" t="s">
        <v>3364</v>
      </c>
      <c r="G6931">
        <v>284</v>
      </c>
      <c r="H6931" t="s">
        <v>3469</v>
      </c>
      <c r="I6931">
        <v>643</v>
      </c>
      <c r="J6931" t="s">
        <v>3470</v>
      </c>
      <c r="K6931">
        <v>13299</v>
      </c>
      <c r="L6931" t="s">
        <v>247</v>
      </c>
      <c r="M6931">
        <v>0</v>
      </c>
      <c r="N6931">
        <v>21</v>
      </c>
      <c r="O6931" t="s">
        <v>83</v>
      </c>
      <c r="P6931" t="s">
        <v>91</v>
      </c>
      <c r="Q6931" t="s">
        <v>125</v>
      </c>
      <c r="R6931">
        <v>285</v>
      </c>
      <c r="S6931" t="s">
        <v>126</v>
      </c>
      <c r="T6931">
        <v>24</v>
      </c>
      <c r="U6931">
        <v>1</v>
      </c>
      <c r="V6931">
        <v>9960</v>
      </c>
      <c r="W6931">
        <v>24</v>
      </c>
      <c r="X6931">
        <v>1</v>
      </c>
      <c r="Y6931">
        <v>9960</v>
      </c>
    </row>
    <row r="6932" spans="1:25">
      <c r="A6932" s="10">
        <v>45627</v>
      </c>
      <c r="B6932" t="s">
        <v>76</v>
      </c>
      <c r="C6932" t="s">
        <v>2574</v>
      </c>
      <c r="D6932" t="s">
        <v>3363</v>
      </c>
      <c r="E6932">
        <v>264</v>
      </c>
      <c r="F6932" t="s">
        <v>3364</v>
      </c>
      <c r="G6932">
        <v>284</v>
      </c>
      <c r="H6932" t="s">
        <v>3469</v>
      </c>
      <c r="I6932">
        <v>643</v>
      </c>
      <c r="J6932" t="s">
        <v>3470</v>
      </c>
      <c r="K6932">
        <v>13299</v>
      </c>
      <c r="L6932" t="s">
        <v>247</v>
      </c>
      <c r="M6932">
        <v>0</v>
      </c>
      <c r="N6932">
        <v>21</v>
      </c>
      <c r="O6932" t="s">
        <v>83</v>
      </c>
      <c r="P6932" t="s">
        <v>130</v>
      </c>
      <c r="Q6932" t="s">
        <v>188</v>
      </c>
      <c r="R6932">
        <v>234</v>
      </c>
      <c r="S6932" t="s">
        <v>389</v>
      </c>
      <c r="T6932">
        <v>12</v>
      </c>
      <c r="U6932">
        <v>8.3333332999999996E-2</v>
      </c>
      <c r="V6932">
        <v>105.6</v>
      </c>
      <c r="W6932">
        <v>12</v>
      </c>
      <c r="X6932">
        <v>8.3333332999999996E-2</v>
      </c>
      <c r="Y6932">
        <v>105.6</v>
      </c>
    </row>
    <row r="6933" spans="1:25">
      <c r="A6933" s="10">
        <v>45627</v>
      </c>
      <c r="B6933" t="s">
        <v>76</v>
      </c>
      <c r="C6933" t="s">
        <v>2574</v>
      </c>
      <c r="D6933" t="s">
        <v>3363</v>
      </c>
      <c r="E6933">
        <v>264</v>
      </c>
      <c r="F6933" t="s">
        <v>3364</v>
      </c>
      <c r="G6933">
        <v>284</v>
      </c>
      <c r="H6933" t="s">
        <v>3469</v>
      </c>
      <c r="I6933">
        <v>643</v>
      </c>
      <c r="J6933" t="s">
        <v>3470</v>
      </c>
      <c r="K6933">
        <v>141813</v>
      </c>
      <c r="L6933" t="s">
        <v>3486</v>
      </c>
      <c r="M6933">
        <v>0</v>
      </c>
      <c r="N6933">
        <v>22</v>
      </c>
      <c r="O6933" t="s">
        <v>83</v>
      </c>
      <c r="P6933" t="s">
        <v>109</v>
      </c>
      <c r="Q6933" t="s">
        <v>109</v>
      </c>
      <c r="R6933">
        <v>133</v>
      </c>
      <c r="S6933" t="s">
        <v>163</v>
      </c>
      <c r="T6933">
        <v>0</v>
      </c>
      <c r="U6933">
        <v>0</v>
      </c>
      <c r="V6933">
        <v>0</v>
      </c>
      <c r="W6933">
        <v>0</v>
      </c>
      <c r="X6933">
        <v>0</v>
      </c>
      <c r="Y6933">
        <v>0</v>
      </c>
    </row>
    <row r="6934" spans="1:25">
      <c r="A6934" s="10">
        <v>45627</v>
      </c>
      <c r="B6934" t="s">
        <v>76</v>
      </c>
      <c r="C6934" t="s">
        <v>2574</v>
      </c>
      <c r="D6934" t="s">
        <v>3363</v>
      </c>
      <c r="E6934">
        <v>264</v>
      </c>
      <c r="F6934" t="s">
        <v>3364</v>
      </c>
      <c r="G6934">
        <v>284</v>
      </c>
      <c r="H6934" t="s">
        <v>3469</v>
      </c>
      <c r="I6934">
        <v>643</v>
      </c>
      <c r="J6934" t="s">
        <v>3470</v>
      </c>
      <c r="K6934">
        <v>141813</v>
      </c>
      <c r="L6934" t="s">
        <v>3486</v>
      </c>
      <c r="M6934">
        <v>0</v>
      </c>
      <c r="N6934">
        <v>22</v>
      </c>
      <c r="O6934" t="s">
        <v>83</v>
      </c>
      <c r="P6934" t="s">
        <v>91</v>
      </c>
      <c r="Q6934" t="s">
        <v>125</v>
      </c>
      <c r="R6934">
        <v>285</v>
      </c>
      <c r="S6934" t="s">
        <v>126</v>
      </c>
      <c r="T6934">
        <v>24</v>
      </c>
      <c r="U6934">
        <v>1</v>
      </c>
      <c r="V6934">
        <v>9960</v>
      </c>
      <c r="W6934">
        <v>24</v>
      </c>
      <c r="X6934">
        <v>1</v>
      </c>
      <c r="Y6934">
        <v>9960</v>
      </c>
    </row>
    <row r="6935" spans="1:25">
      <c r="A6935" s="10">
        <v>45627</v>
      </c>
      <c r="B6935" t="s">
        <v>76</v>
      </c>
      <c r="C6935" t="s">
        <v>2574</v>
      </c>
      <c r="D6935" t="s">
        <v>3363</v>
      </c>
      <c r="E6935">
        <v>264</v>
      </c>
      <c r="F6935" t="s">
        <v>3364</v>
      </c>
      <c r="G6935">
        <v>284</v>
      </c>
      <c r="H6935" t="s">
        <v>3469</v>
      </c>
      <c r="I6935">
        <v>643</v>
      </c>
      <c r="J6935" t="s">
        <v>3470</v>
      </c>
      <c r="K6935">
        <v>141813</v>
      </c>
      <c r="L6935" t="s">
        <v>3486</v>
      </c>
      <c r="M6935">
        <v>0</v>
      </c>
      <c r="N6935">
        <v>22</v>
      </c>
      <c r="O6935" t="s">
        <v>83</v>
      </c>
      <c r="P6935" t="s">
        <v>130</v>
      </c>
      <c r="Q6935" t="s">
        <v>188</v>
      </c>
      <c r="R6935">
        <v>407</v>
      </c>
      <c r="S6935" t="s">
        <v>492</v>
      </c>
      <c r="T6935">
        <v>6</v>
      </c>
      <c r="U6935">
        <v>1</v>
      </c>
      <c r="V6935">
        <v>1740</v>
      </c>
      <c r="W6935">
        <v>6</v>
      </c>
      <c r="X6935">
        <v>1</v>
      </c>
      <c r="Y6935">
        <v>1740</v>
      </c>
    </row>
    <row r="6936" spans="1:25">
      <c r="A6936" s="10">
        <v>45627</v>
      </c>
      <c r="B6936" t="s">
        <v>76</v>
      </c>
      <c r="C6936" t="s">
        <v>2574</v>
      </c>
      <c r="D6936" t="s">
        <v>3363</v>
      </c>
      <c r="E6936">
        <v>264</v>
      </c>
      <c r="F6936" t="s">
        <v>3364</v>
      </c>
      <c r="G6936">
        <v>284</v>
      </c>
      <c r="H6936" t="s">
        <v>3469</v>
      </c>
      <c r="I6936">
        <v>643</v>
      </c>
      <c r="J6936" t="s">
        <v>3470</v>
      </c>
      <c r="K6936">
        <v>141813</v>
      </c>
      <c r="L6936" t="s">
        <v>3486</v>
      </c>
      <c r="M6936">
        <v>0</v>
      </c>
      <c r="N6936">
        <v>22</v>
      </c>
      <c r="O6936" t="s">
        <v>83</v>
      </c>
      <c r="P6936" t="s">
        <v>109</v>
      </c>
      <c r="Q6936" t="s">
        <v>109</v>
      </c>
      <c r="R6936">
        <v>322</v>
      </c>
      <c r="S6936" t="s">
        <v>190</v>
      </c>
      <c r="T6936">
        <v>0</v>
      </c>
      <c r="U6936">
        <v>0</v>
      </c>
      <c r="V6936">
        <v>0</v>
      </c>
      <c r="W6936">
        <v>0</v>
      </c>
      <c r="X6936">
        <v>0</v>
      </c>
      <c r="Y6936">
        <v>0</v>
      </c>
    </row>
    <row r="6937" spans="1:25">
      <c r="A6937" s="10">
        <v>45627</v>
      </c>
      <c r="B6937" t="s">
        <v>76</v>
      </c>
      <c r="C6937" t="s">
        <v>2574</v>
      </c>
      <c r="D6937" t="s">
        <v>3363</v>
      </c>
      <c r="E6937">
        <v>264</v>
      </c>
      <c r="F6937" t="s">
        <v>3364</v>
      </c>
      <c r="G6937">
        <v>284</v>
      </c>
      <c r="H6937" t="s">
        <v>3469</v>
      </c>
      <c r="I6937">
        <v>643</v>
      </c>
      <c r="J6937" t="s">
        <v>3470</v>
      </c>
      <c r="K6937">
        <v>174697</v>
      </c>
      <c r="L6937" t="s">
        <v>3487</v>
      </c>
      <c r="M6937">
        <v>0</v>
      </c>
      <c r="N6937">
        <v>21</v>
      </c>
      <c r="O6937" t="s">
        <v>83</v>
      </c>
      <c r="P6937" t="s">
        <v>91</v>
      </c>
      <c r="Q6937" t="s">
        <v>125</v>
      </c>
      <c r="R6937">
        <v>285</v>
      </c>
      <c r="S6937" t="s">
        <v>126</v>
      </c>
      <c r="T6937">
        <v>3</v>
      </c>
      <c r="U6937">
        <v>0.125</v>
      </c>
      <c r="V6937">
        <v>1245</v>
      </c>
      <c r="W6937">
        <v>3</v>
      </c>
      <c r="X6937">
        <v>0.125</v>
      </c>
      <c r="Y6937">
        <v>1245</v>
      </c>
    </row>
    <row r="6938" spans="1:25">
      <c r="A6938" s="10">
        <v>45627</v>
      </c>
      <c r="B6938" t="s">
        <v>76</v>
      </c>
      <c r="C6938" t="s">
        <v>2574</v>
      </c>
      <c r="D6938" t="s">
        <v>3363</v>
      </c>
      <c r="E6938">
        <v>264</v>
      </c>
      <c r="F6938" t="s">
        <v>3364</v>
      </c>
      <c r="G6938">
        <v>284</v>
      </c>
      <c r="H6938" t="s">
        <v>3469</v>
      </c>
      <c r="I6938">
        <v>643</v>
      </c>
      <c r="J6938" t="s">
        <v>3470</v>
      </c>
      <c r="K6938">
        <v>174697</v>
      </c>
      <c r="L6938" t="s">
        <v>3487</v>
      </c>
      <c r="M6938">
        <v>0</v>
      </c>
      <c r="N6938">
        <v>21</v>
      </c>
      <c r="O6938" t="s">
        <v>83</v>
      </c>
      <c r="P6938" t="s">
        <v>288</v>
      </c>
      <c r="Q6938" t="s">
        <v>1073</v>
      </c>
      <c r="R6938">
        <v>293</v>
      </c>
      <c r="S6938" t="s">
        <v>1074</v>
      </c>
      <c r="T6938">
        <v>6</v>
      </c>
      <c r="U6938">
        <v>0.25</v>
      </c>
      <c r="V6938">
        <v>264</v>
      </c>
      <c r="W6938">
        <v>6</v>
      </c>
      <c r="X6938">
        <v>0.25</v>
      </c>
      <c r="Y6938">
        <v>264</v>
      </c>
    </row>
    <row r="6939" spans="1:25">
      <c r="A6939" s="10">
        <v>45627</v>
      </c>
      <c r="B6939" t="s">
        <v>76</v>
      </c>
      <c r="C6939" t="s">
        <v>2574</v>
      </c>
      <c r="D6939" t="s">
        <v>3363</v>
      </c>
      <c r="E6939">
        <v>264</v>
      </c>
      <c r="F6939" t="s">
        <v>3364</v>
      </c>
      <c r="G6939">
        <v>284</v>
      </c>
      <c r="H6939" t="s">
        <v>3469</v>
      </c>
      <c r="I6939">
        <v>643</v>
      </c>
      <c r="J6939" t="s">
        <v>3470</v>
      </c>
      <c r="K6939">
        <v>173775</v>
      </c>
      <c r="L6939" t="s">
        <v>3488</v>
      </c>
      <c r="M6939">
        <v>0</v>
      </c>
      <c r="N6939">
        <v>21</v>
      </c>
      <c r="O6939" t="s">
        <v>83</v>
      </c>
      <c r="P6939" t="s">
        <v>91</v>
      </c>
      <c r="Q6939" t="s">
        <v>125</v>
      </c>
      <c r="R6939">
        <v>285</v>
      </c>
      <c r="S6939" t="s">
        <v>126</v>
      </c>
      <c r="T6939">
        <v>3</v>
      </c>
      <c r="U6939">
        <v>0.125</v>
      </c>
      <c r="V6939">
        <v>1245</v>
      </c>
      <c r="W6939">
        <v>3</v>
      </c>
      <c r="X6939">
        <v>0.125</v>
      </c>
      <c r="Y6939">
        <v>1245</v>
      </c>
    </row>
    <row r="6940" spans="1:25">
      <c r="A6940" s="10">
        <v>45627</v>
      </c>
      <c r="B6940" t="s">
        <v>76</v>
      </c>
      <c r="C6940" t="s">
        <v>2574</v>
      </c>
      <c r="D6940" t="s">
        <v>3363</v>
      </c>
      <c r="E6940">
        <v>264</v>
      </c>
      <c r="F6940" t="s">
        <v>3364</v>
      </c>
      <c r="G6940">
        <v>284</v>
      </c>
      <c r="H6940" t="s">
        <v>3469</v>
      </c>
      <c r="I6940">
        <v>643</v>
      </c>
      <c r="J6940" t="s">
        <v>3470</v>
      </c>
      <c r="K6940">
        <v>173775</v>
      </c>
      <c r="L6940" t="s">
        <v>3488</v>
      </c>
      <c r="M6940">
        <v>0</v>
      </c>
      <c r="N6940">
        <v>21</v>
      </c>
      <c r="O6940" t="s">
        <v>83</v>
      </c>
      <c r="P6940" t="s">
        <v>288</v>
      </c>
      <c r="Q6940" t="s">
        <v>1073</v>
      </c>
      <c r="R6940">
        <v>293</v>
      </c>
      <c r="S6940" t="s">
        <v>1074</v>
      </c>
      <c r="T6940">
        <v>6</v>
      </c>
      <c r="U6940">
        <v>0.25</v>
      </c>
      <c r="V6940">
        <v>264</v>
      </c>
      <c r="W6940">
        <v>6</v>
      </c>
      <c r="X6940">
        <v>0.25</v>
      </c>
      <c r="Y6940">
        <v>264</v>
      </c>
    </row>
    <row r="6941" spans="1:25">
      <c r="A6941" s="10">
        <v>45627</v>
      </c>
      <c r="B6941" t="s">
        <v>76</v>
      </c>
      <c r="C6941" t="s">
        <v>2574</v>
      </c>
      <c r="D6941" t="s">
        <v>3363</v>
      </c>
      <c r="E6941">
        <v>264</v>
      </c>
      <c r="F6941" t="s">
        <v>3364</v>
      </c>
      <c r="G6941">
        <v>284</v>
      </c>
      <c r="H6941" t="s">
        <v>3469</v>
      </c>
      <c r="I6941">
        <v>643</v>
      </c>
      <c r="J6941" t="s">
        <v>3470</v>
      </c>
      <c r="K6941">
        <v>104875</v>
      </c>
      <c r="L6941" t="s">
        <v>3489</v>
      </c>
      <c r="M6941">
        <v>0</v>
      </c>
      <c r="N6941">
        <v>22</v>
      </c>
      <c r="O6941" t="s">
        <v>83</v>
      </c>
      <c r="P6941" t="s">
        <v>91</v>
      </c>
      <c r="Q6941" t="s">
        <v>125</v>
      </c>
      <c r="R6941">
        <v>285</v>
      </c>
      <c r="S6941" t="s">
        <v>126</v>
      </c>
      <c r="T6941">
        <v>3</v>
      </c>
      <c r="U6941">
        <v>0.125</v>
      </c>
      <c r="V6941">
        <v>1245</v>
      </c>
      <c r="W6941">
        <v>3</v>
      </c>
      <c r="X6941">
        <v>0.125</v>
      </c>
      <c r="Y6941">
        <v>1245</v>
      </c>
    </row>
    <row r="6942" spans="1:25">
      <c r="A6942" s="10">
        <v>45627</v>
      </c>
      <c r="B6942" t="s">
        <v>76</v>
      </c>
      <c r="C6942" t="s">
        <v>2574</v>
      </c>
      <c r="D6942" t="s">
        <v>3363</v>
      </c>
      <c r="E6942">
        <v>264</v>
      </c>
      <c r="F6942" t="s">
        <v>3364</v>
      </c>
      <c r="G6942">
        <v>284</v>
      </c>
      <c r="H6942" t="s">
        <v>3469</v>
      </c>
      <c r="I6942">
        <v>643</v>
      </c>
      <c r="J6942" t="s">
        <v>3470</v>
      </c>
      <c r="K6942">
        <v>215082</v>
      </c>
      <c r="L6942" t="s">
        <v>3490</v>
      </c>
      <c r="M6942">
        <v>0</v>
      </c>
      <c r="N6942">
        <v>21</v>
      </c>
      <c r="O6942" t="s">
        <v>83</v>
      </c>
      <c r="P6942" t="s">
        <v>91</v>
      </c>
      <c r="Q6942" t="s">
        <v>125</v>
      </c>
      <c r="R6942">
        <v>285</v>
      </c>
      <c r="S6942" t="s">
        <v>126</v>
      </c>
      <c r="T6942">
        <v>3</v>
      </c>
      <c r="U6942">
        <v>0.125</v>
      </c>
      <c r="V6942">
        <v>1245</v>
      </c>
      <c r="W6942">
        <v>3</v>
      </c>
      <c r="X6942">
        <v>0.125</v>
      </c>
      <c r="Y6942">
        <v>1245</v>
      </c>
    </row>
    <row r="6943" spans="1:25">
      <c r="A6943" s="10">
        <v>45627</v>
      </c>
      <c r="B6943" t="s">
        <v>76</v>
      </c>
      <c r="C6943" t="s">
        <v>2574</v>
      </c>
      <c r="D6943" t="s">
        <v>3363</v>
      </c>
      <c r="E6943">
        <v>264</v>
      </c>
      <c r="F6943" t="s">
        <v>3364</v>
      </c>
      <c r="G6943">
        <v>284</v>
      </c>
      <c r="H6943" t="s">
        <v>3469</v>
      </c>
      <c r="I6943">
        <v>643</v>
      </c>
      <c r="J6943" t="s">
        <v>3470</v>
      </c>
      <c r="K6943">
        <v>215082</v>
      </c>
      <c r="L6943" t="s">
        <v>3490</v>
      </c>
      <c r="M6943">
        <v>0</v>
      </c>
      <c r="N6943">
        <v>21</v>
      </c>
      <c r="O6943" t="s">
        <v>83</v>
      </c>
      <c r="P6943" t="s">
        <v>288</v>
      </c>
      <c r="Q6943" t="s">
        <v>1073</v>
      </c>
      <c r="R6943">
        <v>293</v>
      </c>
      <c r="S6943" t="s">
        <v>1074</v>
      </c>
      <c r="T6943">
        <v>6</v>
      </c>
      <c r="U6943">
        <v>0.25</v>
      </c>
      <c r="V6943">
        <v>264</v>
      </c>
      <c r="W6943">
        <v>6</v>
      </c>
      <c r="X6943">
        <v>0.25</v>
      </c>
      <c r="Y6943">
        <v>264</v>
      </c>
    </row>
    <row r="6944" spans="1:25">
      <c r="A6944" s="10">
        <v>45627</v>
      </c>
      <c r="B6944" t="s">
        <v>76</v>
      </c>
      <c r="C6944" t="s">
        <v>2574</v>
      </c>
      <c r="D6944" t="s">
        <v>3363</v>
      </c>
      <c r="E6944">
        <v>264</v>
      </c>
      <c r="F6944" t="s">
        <v>3364</v>
      </c>
      <c r="G6944">
        <v>284</v>
      </c>
      <c r="H6944" t="s">
        <v>3469</v>
      </c>
      <c r="I6944">
        <v>643</v>
      </c>
      <c r="J6944" t="s">
        <v>3470</v>
      </c>
      <c r="K6944">
        <v>8905</v>
      </c>
      <c r="L6944" t="s">
        <v>3491</v>
      </c>
      <c r="M6944">
        <v>0</v>
      </c>
      <c r="N6944">
        <v>21</v>
      </c>
      <c r="O6944" t="s">
        <v>83</v>
      </c>
      <c r="P6944" t="s">
        <v>109</v>
      </c>
      <c r="Q6944" t="s">
        <v>109</v>
      </c>
      <c r="R6944">
        <v>133</v>
      </c>
      <c r="S6944" t="s">
        <v>163</v>
      </c>
      <c r="T6944">
        <v>0</v>
      </c>
      <c r="U6944">
        <v>0</v>
      </c>
      <c r="V6944">
        <v>0</v>
      </c>
      <c r="W6944">
        <v>0</v>
      </c>
      <c r="X6944">
        <v>0</v>
      </c>
      <c r="Y6944">
        <v>0</v>
      </c>
    </row>
    <row r="6945" spans="1:25">
      <c r="A6945" s="10">
        <v>45627</v>
      </c>
      <c r="B6945" t="s">
        <v>76</v>
      </c>
      <c r="C6945" t="s">
        <v>2574</v>
      </c>
      <c r="D6945" t="s">
        <v>3363</v>
      </c>
      <c r="E6945">
        <v>264</v>
      </c>
      <c r="F6945" t="s">
        <v>3364</v>
      </c>
      <c r="G6945">
        <v>284</v>
      </c>
      <c r="H6945" t="s">
        <v>3469</v>
      </c>
      <c r="I6945">
        <v>643</v>
      </c>
      <c r="J6945" t="s">
        <v>3470</v>
      </c>
      <c r="K6945">
        <v>8905</v>
      </c>
      <c r="L6945" t="s">
        <v>3491</v>
      </c>
      <c r="M6945">
        <v>0</v>
      </c>
      <c r="N6945">
        <v>21</v>
      </c>
      <c r="O6945" t="s">
        <v>83</v>
      </c>
      <c r="P6945" t="s">
        <v>91</v>
      </c>
      <c r="Q6945" t="s">
        <v>125</v>
      </c>
      <c r="R6945">
        <v>285</v>
      </c>
      <c r="S6945" t="s">
        <v>126</v>
      </c>
      <c r="T6945">
        <v>24</v>
      </c>
      <c r="U6945">
        <v>1</v>
      </c>
      <c r="V6945">
        <v>9960</v>
      </c>
      <c r="W6945">
        <v>24</v>
      </c>
      <c r="X6945">
        <v>1</v>
      </c>
      <c r="Y6945">
        <v>9960</v>
      </c>
    </row>
    <row r="6946" spans="1:25">
      <c r="A6946" s="10">
        <v>45627</v>
      </c>
      <c r="B6946" t="s">
        <v>76</v>
      </c>
      <c r="C6946" t="s">
        <v>2574</v>
      </c>
      <c r="D6946" t="s">
        <v>3363</v>
      </c>
      <c r="E6946">
        <v>264</v>
      </c>
      <c r="F6946" t="s">
        <v>3364</v>
      </c>
      <c r="G6946">
        <v>284</v>
      </c>
      <c r="H6946" t="s">
        <v>3469</v>
      </c>
      <c r="I6946">
        <v>643</v>
      </c>
      <c r="J6946" t="s">
        <v>3470</v>
      </c>
      <c r="K6946">
        <v>207325</v>
      </c>
      <c r="L6946" t="s">
        <v>3492</v>
      </c>
      <c r="M6946">
        <v>0</v>
      </c>
      <c r="N6946">
        <v>21</v>
      </c>
      <c r="O6946" t="s">
        <v>83</v>
      </c>
      <c r="P6946" t="s">
        <v>91</v>
      </c>
      <c r="Q6946" t="s">
        <v>125</v>
      </c>
      <c r="R6946">
        <v>285</v>
      </c>
      <c r="S6946" t="s">
        <v>126</v>
      </c>
      <c r="T6946">
        <v>3</v>
      </c>
      <c r="U6946">
        <v>0.125</v>
      </c>
      <c r="V6946">
        <v>1245</v>
      </c>
      <c r="W6946">
        <v>3</v>
      </c>
      <c r="X6946">
        <v>0.125</v>
      </c>
      <c r="Y6946">
        <v>1245</v>
      </c>
    </row>
    <row r="6947" spans="1:25">
      <c r="A6947" s="10">
        <v>45627</v>
      </c>
      <c r="B6947" t="s">
        <v>76</v>
      </c>
      <c r="C6947" t="s">
        <v>2574</v>
      </c>
      <c r="D6947" t="s">
        <v>3363</v>
      </c>
      <c r="E6947">
        <v>264</v>
      </c>
      <c r="F6947" t="s">
        <v>3364</v>
      </c>
      <c r="G6947">
        <v>284</v>
      </c>
      <c r="H6947" t="s">
        <v>3469</v>
      </c>
      <c r="I6947">
        <v>643</v>
      </c>
      <c r="J6947" t="s">
        <v>3470</v>
      </c>
      <c r="K6947">
        <v>207325</v>
      </c>
      <c r="L6947" t="s">
        <v>3492</v>
      </c>
      <c r="M6947">
        <v>0</v>
      </c>
      <c r="N6947">
        <v>21</v>
      </c>
      <c r="O6947" t="s">
        <v>83</v>
      </c>
      <c r="P6947" t="s">
        <v>288</v>
      </c>
      <c r="Q6947" t="s">
        <v>1073</v>
      </c>
      <c r="R6947">
        <v>293</v>
      </c>
      <c r="S6947" t="s">
        <v>1074</v>
      </c>
      <c r="T6947">
        <v>6</v>
      </c>
      <c r="U6947">
        <v>0.25</v>
      </c>
      <c r="V6947">
        <v>264</v>
      </c>
      <c r="W6947">
        <v>6</v>
      </c>
      <c r="X6947">
        <v>0.25</v>
      </c>
      <c r="Y6947">
        <v>264</v>
      </c>
    </row>
    <row r="6948" spans="1:25">
      <c r="A6948" s="10">
        <v>45627</v>
      </c>
      <c r="B6948" t="s">
        <v>76</v>
      </c>
      <c r="C6948" t="s">
        <v>2574</v>
      </c>
      <c r="D6948" t="s">
        <v>3363</v>
      </c>
      <c r="E6948">
        <v>264</v>
      </c>
      <c r="F6948" t="s">
        <v>3364</v>
      </c>
      <c r="G6948">
        <v>284</v>
      </c>
      <c r="H6948" t="s">
        <v>3469</v>
      </c>
      <c r="I6948">
        <v>643</v>
      </c>
      <c r="J6948" t="s">
        <v>3470</v>
      </c>
      <c r="K6948">
        <v>7876</v>
      </c>
      <c r="L6948" t="s">
        <v>3493</v>
      </c>
      <c r="M6948">
        <v>0</v>
      </c>
      <c r="N6948">
        <v>21</v>
      </c>
      <c r="O6948" t="s">
        <v>83</v>
      </c>
      <c r="P6948" t="s">
        <v>91</v>
      </c>
      <c r="Q6948" t="s">
        <v>125</v>
      </c>
      <c r="R6948">
        <v>285</v>
      </c>
      <c r="S6948" t="s">
        <v>126</v>
      </c>
      <c r="T6948">
        <v>3</v>
      </c>
      <c r="U6948">
        <v>0.125</v>
      </c>
      <c r="V6948">
        <v>1245</v>
      </c>
      <c r="W6948">
        <v>3</v>
      </c>
      <c r="X6948">
        <v>0.125</v>
      </c>
      <c r="Y6948">
        <v>1245</v>
      </c>
    </row>
    <row r="6949" spans="1:25">
      <c r="A6949" s="10">
        <v>45627</v>
      </c>
      <c r="B6949" t="s">
        <v>76</v>
      </c>
      <c r="C6949" t="s">
        <v>2574</v>
      </c>
      <c r="D6949" t="s">
        <v>3363</v>
      </c>
      <c r="E6949">
        <v>264</v>
      </c>
      <c r="F6949" t="s">
        <v>3364</v>
      </c>
      <c r="G6949">
        <v>284</v>
      </c>
      <c r="H6949" t="s">
        <v>3469</v>
      </c>
      <c r="I6949">
        <v>643</v>
      </c>
      <c r="J6949" t="s">
        <v>3470</v>
      </c>
      <c r="K6949">
        <v>105899</v>
      </c>
      <c r="L6949" t="s">
        <v>3494</v>
      </c>
      <c r="M6949">
        <v>0</v>
      </c>
      <c r="N6949">
        <v>21</v>
      </c>
      <c r="O6949" t="s">
        <v>83</v>
      </c>
      <c r="P6949" t="s">
        <v>91</v>
      </c>
      <c r="Q6949" t="s">
        <v>125</v>
      </c>
      <c r="R6949">
        <v>285</v>
      </c>
      <c r="S6949" t="s">
        <v>126</v>
      </c>
      <c r="T6949">
        <v>3</v>
      </c>
      <c r="U6949">
        <v>0.125</v>
      </c>
      <c r="V6949">
        <v>1245</v>
      </c>
      <c r="W6949">
        <v>3</v>
      </c>
      <c r="X6949">
        <v>0.125</v>
      </c>
      <c r="Y6949">
        <v>1245</v>
      </c>
    </row>
    <row r="6950" spans="1:25">
      <c r="A6950" s="10">
        <v>45627</v>
      </c>
      <c r="B6950" t="s">
        <v>76</v>
      </c>
      <c r="C6950" t="s">
        <v>2574</v>
      </c>
      <c r="D6950" t="s">
        <v>3363</v>
      </c>
      <c r="E6950">
        <v>264</v>
      </c>
      <c r="F6950" t="s">
        <v>3364</v>
      </c>
      <c r="G6950">
        <v>284</v>
      </c>
      <c r="H6950" t="s">
        <v>3469</v>
      </c>
      <c r="I6950">
        <v>643</v>
      </c>
      <c r="J6950" t="s">
        <v>3470</v>
      </c>
      <c r="K6950">
        <v>105899</v>
      </c>
      <c r="L6950" t="s">
        <v>3494</v>
      </c>
      <c r="M6950">
        <v>0</v>
      </c>
      <c r="N6950">
        <v>21</v>
      </c>
      <c r="O6950" t="s">
        <v>83</v>
      </c>
      <c r="P6950" t="s">
        <v>130</v>
      </c>
      <c r="Q6950" t="s">
        <v>131</v>
      </c>
      <c r="R6950">
        <v>375</v>
      </c>
      <c r="S6950" t="s">
        <v>274</v>
      </c>
      <c r="T6950">
        <v>6</v>
      </c>
      <c r="U6950">
        <v>0.25</v>
      </c>
      <c r="V6950">
        <v>300</v>
      </c>
      <c r="W6950">
        <v>6</v>
      </c>
      <c r="X6950">
        <v>0.25</v>
      </c>
      <c r="Y6950">
        <v>300</v>
      </c>
    </row>
    <row r="6951" spans="1:25">
      <c r="A6951" s="10">
        <v>45627</v>
      </c>
      <c r="B6951" t="s">
        <v>76</v>
      </c>
      <c r="C6951" t="s">
        <v>2574</v>
      </c>
      <c r="D6951" t="s">
        <v>3363</v>
      </c>
      <c r="E6951">
        <v>264</v>
      </c>
      <c r="F6951" t="s">
        <v>3364</v>
      </c>
      <c r="G6951">
        <v>284</v>
      </c>
      <c r="H6951" t="s">
        <v>3469</v>
      </c>
      <c r="I6951">
        <v>643</v>
      </c>
      <c r="J6951" t="s">
        <v>3470</v>
      </c>
      <c r="K6951">
        <v>141766</v>
      </c>
      <c r="L6951" t="s">
        <v>3495</v>
      </c>
      <c r="M6951">
        <v>0</v>
      </c>
      <c r="N6951">
        <v>21</v>
      </c>
      <c r="O6951" t="s">
        <v>83</v>
      </c>
      <c r="P6951" t="s">
        <v>91</v>
      </c>
      <c r="Q6951" t="s">
        <v>125</v>
      </c>
      <c r="R6951">
        <v>429</v>
      </c>
      <c r="S6951" t="s">
        <v>281</v>
      </c>
      <c r="T6951">
        <v>4</v>
      </c>
      <c r="U6951">
        <v>3.3333333E-2</v>
      </c>
      <c r="V6951">
        <v>360</v>
      </c>
      <c r="W6951">
        <v>0</v>
      </c>
      <c r="X6951">
        <v>0</v>
      </c>
      <c r="Y6951">
        <v>0</v>
      </c>
    </row>
    <row r="6952" spans="1:25">
      <c r="A6952" s="10">
        <v>45627</v>
      </c>
      <c r="B6952" t="s">
        <v>76</v>
      </c>
      <c r="C6952" t="s">
        <v>2574</v>
      </c>
      <c r="D6952" t="s">
        <v>3363</v>
      </c>
      <c r="E6952">
        <v>264</v>
      </c>
      <c r="F6952" t="s">
        <v>3364</v>
      </c>
      <c r="G6952">
        <v>284</v>
      </c>
      <c r="H6952" t="s">
        <v>3469</v>
      </c>
      <c r="I6952">
        <v>643</v>
      </c>
      <c r="J6952" t="s">
        <v>3470</v>
      </c>
      <c r="K6952">
        <v>141766</v>
      </c>
      <c r="L6952" t="s">
        <v>3495</v>
      </c>
      <c r="M6952">
        <v>0</v>
      </c>
      <c r="N6952">
        <v>21</v>
      </c>
      <c r="O6952" t="s">
        <v>83</v>
      </c>
      <c r="P6952" t="s">
        <v>91</v>
      </c>
      <c r="Q6952" t="s">
        <v>282</v>
      </c>
      <c r="R6952">
        <v>185</v>
      </c>
      <c r="S6952" t="s">
        <v>287</v>
      </c>
      <c r="T6952">
        <v>3</v>
      </c>
      <c r="U6952">
        <v>0.125</v>
      </c>
      <c r="V6952">
        <v>1080</v>
      </c>
      <c r="W6952">
        <v>3</v>
      </c>
      <c r="X6952">
        <v>0.125</v>
      </c>
      <c r="Y6952">
        <v>1080</v>
      </c>
    </row>
    <row r="6953" spans="1:25">
      <c r="A6953" s="10">
        <v>45627</v>
      </c>
      <c r="B6953" t="s">
        <v>76</v>
      </c>
      <c r="C6953" t="s">
        <v>2574</v>
      </c>
      <c r="D6953" t="s">
        <v>3363</v>
      </c>
      <c r="E6953">
        <v>264</v>
      </c>
      <c r="F6953" t="s">
        <v>3364</v>
      </c>
      <c r="G6953">
        <v>284</v>
      </c>
      <c r="H6953" t="s">
        <v>3469</v>
      </c>
      <c r="I6953">
        <v>643</v>
      </c>
      <c r="J6953" t="s">
        <v>3470</v>
      </c>
      <c r="K6953">
        <v>104975</v>
      </c>
      <c r="L6953" t="s">
        <v>3496</v>
      </c>
      <c r="M6953">
        <v>0</v>
      </c>
      <c r="N6953">
        <v>21</v>
      </c>
      <c r="O6953" t="s">
        <v>83</v>
      </c>
      <c r="P6953" t="s">
        <v>91</v>
      </c>
      <c r="Q6953" t="s">
        <v>125</v>
      </c>
      <c r="R6953">
        <v>285</v>
      </c>
      <c r="S6953" t="s">
        <v>126</v>
      </c>
      <c r="T6953">
        <v>3</v>
      </c>
      <c r="U6953">
        <v>0.125</v>
      </c>
      <c r="V6953">
        <v>1245</v>
      </c>
      <c r="W6953">
        <v>3</v>
      </c>
      <c r="X6953">
        <v>0.125</v>
      </c>
      <c r="Y6953">
        <v>1245</v>
      </c>
    </row>
    <row r="6954" spans="1:25">
      <c r="A6954" s="10">
        <v>45627</v>
      </c>
      <c r="B6954" t="s">
        <v>76</v>
      </c>
      <c r="C6954" t="s">
        <v>2574</v>
      </c>
      <c r="D6954" t="s">
        <v>3363</v>
      </c>
      <c r="E6954">
        <v>264</v>
      </c>
      <c r="F6954" t="s">
        <v>3364</v>
      </c>
      <c r="G6954">
        <v>284</v>
      </c>
      <c r="H6954" t="s">
        <v>3469</v>
      </c>
      <c r="I6954">
        <v>643</v>
      </c>
      <c r="J6954" t="s">
        <v>3470</v>
      </c>
      <c r="K6954">
        <v>104975</v>
      </c>
      <c r="L6954" t="s">
        <v>3496</v>
      </c>
      <c r="M6954">
        <v>0</v>
      </c>
      <c r="N6954">
        <v>21</v>
      </c>
      <c r="O6954" t="s">
        <v>83</v>
      </c>
      <c r="P6954" t="s">
        <v>288</v>
      </c>
      <c r="Q6954" t="s">
        <v>1073</v>
      </c>
      <c r="R6954">
        <v>293</v>
      </c>
      <c r="S6954" t="s">
        <v>1074</v>
      </c>
      <c r="T6954">
        <v>6</v>
      </c>
      <c r="U6954">
        <v>0.25</v>
      </c>
      <c r="V6954">
        <v>264</v>
      </c>
      <c r="W6954">
        <v>6</v>
      </c>
      <c r="X6954">
        <v>0.25</v>
      </c>
      <c r="Y6954">
        <v>264</v>
      </c>
    </row>
    <row r="6955" spans="1:25">
      <c r="A6955" s="10">
        <v>45627</v>
      </c>
      <c r="B6955" t="s">
        <v>76</v>
      </c>
      <c r="C6955" t="s">
        <v>2574</v>
      </c>
      <c r="D6955" t="s">
        <v>3363</v>
      </c>
      <c r="E6955">
        <v>264</v>
      </c>
      <c r="F6955" t="s">
        <v>3364</v>
      </c>
      <c r="G6955">
        <v>284</v>
      </c>
      <c r="H6955" t="s">
        <v>3469</v>
      </c>
      <c r="I6955">
        <v>643</v>
      </c>
      <c r="J6955" t="s">
        <v>3470</v>
      </c>
      <c r="K6955">
        <v>10297</v>
      </c>
      <c r="L6955" t="s">
        <v>3497</v>
      </c>
      <c r="M6955">
        <v>0</v>
      </c>
      <c r="N6955">
        <v>21</v>
      </c>
      <c r="O6955" t="s">
        <v>83</v>
      </c>
      <c r="P6955" t="s">
        <v>91</v>
      </c>
      <c r="Q6955" t="s">
        <v>125</v>
      </c>
      <c r="R6955">
        <v>285</v>
      </c>
      <c r="S6955" t="s">
        <v>126</v>
      </c>
      <c r="T6955">
        <v>4</v>
      </c>
      <c r="U6955">
        <v>0.16666666699999999</v>
      </c>
      <c r="V6955">
        <v>1660</v>
      </c>
      <c r="W6955">
        <v>4</v>
      </c>
      <c r="X6955">
        <v>0.16666666699999999</v>
      </c>
      <c r="Y6955">
        <v>1660</v>
      </c>
    </row>
    <row r="6956" spans="1:25">
      <c r="A6956" s="10">
        <v>45627</v>
      </c>
      <c r="B6956" t="s">
        <v>76</v>
      </c>
      <c r="C6956" t="s">
        <v>2574</v>
      </c>
      <c r="D6956" t="s">
        <v>3363</v>
      </c>
      <c r="E6956">
        <v>264</v>
      </c>
      <c r="F6956" t="s">
        <v>3364</v>
      </c>
      <c r="G6956">
        <v>284</v>
      </c>
      <c r="H6956" t="s">
        <v>3469</v>
      </c>
      <c r="I6956">
        <v>643</v>
      </c>
      <c r="J6956" t="s">
        <v>3470</v>
      </c>
      <c r="K6956">
        <v>10297</v>
      </c>
      <c r="L6956" t="s">
        <v>3497</v>
      </c>
      <c r="M6956">
        <v>0</v>
      </c>
      <c r="N6956">
        <v>21</v>
      </c>
      <c r="O6956" t="s">
        <v>83</v>
      </c>
      <c r="P6956" t="s">
        <v>288</v>
      </c>
      <c r="Q6956" t="s">
        <v>1073</v>
      </c>
      <c r="R6956">
        <v>293</v>
      </c>
      <c r="S6956" t="s">
        <v>1074</v>
      </c>
      <c r="T6956">
        <v>6</v>
      </c>
      <c r="U6956">
        <v>0.25</v>
      </c>
      <c r="V6956">
        <v>264</v>
      </c>
      <c r="W6956">
        <v>6</v>
      </c>
      <c r="X6956">
        <v>0.25</v>
      </c>
      <c r="Y6956">
        <v>264</v>
      </c>
    </row>
    <row r="6957" spans="1:25">
      <c r="A6957" s="10">
        <v>45627</v>
      </c>
      <c r="B6957" t="s">
        <v>76</v>
      </c>
      <c r="C6957" t="s">
        <v>2574</v>
      </c>
      <c r="D6957" t="s">
        <v>3363</v>
      </c>
      <c r="E6957">
        <v>264</v>
      </c>
      <c r="F6957" t="s">
        <v>3364</v>
      </c>
      <c r="G6957">
        <v>284</v>
      </c>
      <c r="H6957" t="s">
        <v>3469</v>
      </c>
      <c r="I6957">
        <v>643</v>
      </c>
      <c r="J6957" t="s">
        <v>3470</v>
      </c>
      <c r="K6957">
        <v>11438</v>
      </c>
      <c r="L6957" t="s">
        <v>781</v>
      </c>
      <c r="M6957">
        <v>0</v>
      </c>
      <c r="N6957">
        <v>22</v>
      </c>
      <c r="O6957" t="s">
        <v>83</v>
      </c>
      <c r="P6957" t="s">
        <v>91</v>
      </c>
      <c r="Q6957" t="s">
        <v>125</v>
      </c>
      <c r="R6957">
        <v>285</v>
      </c>
      <c r="S6957" t="s">
        <v>126</v>
      </c>
      <c r="T6957">
        <v>4</v>
      </c>
      <c r="U6957">
        <v>0.16666666699999999</v>
      </c>
      <c r="V6957">
        <v>1660</v>
      </c>
      <c r="W6957">
        <v>4</v>
      </c>
      <c r="X6957">
        <v>0.16666666699999999</v>
      </c>
      <c r="Y6957">
        <v>1660</v>
      </c>
    </row>
    <row r="6958" spans="1:25">
      <c r="A6958" s="10">
        <v>45627</v>
      </c>
      <c r="B6958" t="s">
        <v>76</v>
      </c>
      <c r="C6958" t="s">
        <v>2574</v>
      </c>
      <c r="D6958" t="s">
        <v>3363</v>
      </c>
      <c r="E6958">
        <v>264</v>
      </c>
      <c r="F6958" t="s">
        <v>3364</v>
      </c>
      <c r="G6958">
        <v>284</v>
      </c>
      <c r="H6958" t="s">
        <v>3469</v>
      </c>
      <c r="I6958">
        <v>643</v>
      </c>
      <c r="J6958" t="s">
        <v>3470</v>
      </c>
      <c r="K6958">
        <v>141792</v>
      </c>
      <c r="L6958" t="s">
        <v>3498</v>
      </c>
      <c r="M6958">
        <v>0</v>
      </c>
      <c r="N6958">
        <v>21</v>
      </c>
      <c r="O6958" t="s">
        <v>83</v>
      </c>
      <c r="P6958" t="s">
        <v>91</v>
      </c>
      <c r="Q6958" t="s">
        <v>125</v>
      </c>
      <c r="R6958">
        <v>285</v>
      </c>
      <c r="S6958" t="s">
        <v>126</v>
      </c>
      <c r="T6958">
        <v>3</v>
      </c>
      <c r="U6958">
        <v>0.125</v>
      </c>
      <c r="V6958">
        <v>1245</v>
      </c>
      <c r="W6958">
        <v>3</v>
      </c>
      <c r="X6958">
        <v>0.125</v>
      </c>
      <c r="Y6958">
        <v>1245</v>
      </c>
    </row>
    <row r="6959" spans="1:25">
      <c r="A6959" s="10">
        <v>45627</v>
      </c>
      <c r="B6959" t="s">
        <v>76</v>
      </c>
      <c r="C6959" t="s">
        <v>2574</v>
      </c>
      <c r="D6959" t="s">
        <v>3363</v>
      </c>
      <c r="E6959">
        <v>264</v>
      </c>
      <c r="F6959" t="s">
        <v>3364</v>
      </c>
      <c r="G6959">
        <v>284</v>
      </c>
      <c r="H6959" t="s">
        <v>3469</v>
      </c>
      <c r="I6959">
        <v>643</v>
      </c>
      <c r="J6959" t="s">
        <v>3470</v>
      </c>
      <c r="K6959">
        <v>141792</v>
      </c>
      <c r="L6959" t="s">
        <v>3498</v>
      </c>
      <c r="M6959">
        <v>0</v>
      </c>
      <c r="N6959">
        <v>21</v>
      </c>
      <c r="O6959" t="s">
        <v>83</v>
      </c>
      <c r="P6959" t="s">
        <v>130</v>
      </c>
      <c r="Q6959" t="s">
        <v>188</v>
      </c>
      <c r="R6959">
        <v>234</v>
      </c>
      <c r="S6959" t="s">
        <v>389</v>
      </c>
      <c r="T6959">
        <v>12</v>
      </c>
      <c r="U6959">
        <v>8.3333332999999996E-2</v>
      </c>
      <c r="V6959">
        <v>105.6</v>
      </c>
      <c r="W6959">
        <v>12</v>
      </c>
      <c r="X6959">
        <v>8.3333332999999996E-2</v>
      </c>
      <c r="Y6959">
        <v>105.6</v>
      </c>
    </row>
    <row r="6960" spans="1:25">
      <c r="A6960" s="10">
        <v>45627</v>
      </c>
      <c r="B6960" t="s">
        <v>76</v>
      </c>
      <c r="C6960" t="s">
        <v>2574</v>
      </c>
      <c r="D6960" t="s">
        <v>3363</v>
      </c>
      <c r="E6960">
        <v>264</v>
      </c>
      <c r="F6960" t="s">
        <v>3364</v>
      </c>
      <c r="G6960">
        <v>284</v>
      </c>
      <c r="H6960" t="s">
        <v>3469</v>
      </c>
      <c r="I6960">
        <v>643</v>
      </c>
      <c r="J6960" t="s">
        <v>3470</v>
      </c>
      <c r="K6960">
        <v>106568</v>
      </c>
      <c r="L6960" t="s">
        <v>3499</v>
      </c>
      <c r="M6960">
        <v>0</v>
      </c>
      <c r="N6960">
        <v>21</v>
      </c>
      <c r="O6960" t="s">
        <v>83</v>
      </c>
      <c r="P6960" t="s">
        <v>91</v>
      </c>
      <c r="Q6960" t="s">
        <v>125</v>
      </c>
      <c r="R6960">
        <v>285</v>
      </c>
      <c r="S6960" t="s">
        <v>126</v>
      </c>
      <c r="T6960">
        <v>3</v>
      </c>
      <c r="U6960">
        <v>0.125</v>
      </c>
      <c r="V6960">
        <v>1245</v>
      </c>
      <c r="W6960">
        <v>3</v>
      </c>
      <c r="X6960">
        <v>0.125</v>
      </c>
      <c r="Y6960">
        <v>1245</v>
      </c>
    </row>
    <row r="6961" spans="1:25">
      <c r="A6961" s="10">
        <v>45627</v>
      </c>
      <c r="B6961" t="s">
        <v>76</v>
      </c>
      <c r="C6961" t="s">
        <v>2574</v>
      </c>
      <c r="D6961" t="s">
        <v>3363</v>
      </c>
      <c r="E6961">
        <v>264</v>
      </c>
      <c r="F6961" t="s">
        <v>3364</v>
      </c>
      <c r="G6961">
        <v>284</v>
      </c>
      <c r="H6961" t="s">
        <v>3469</v>
      </c>
      <c r="I6961">
        <v>643</v>
      </c>
      <c r="J6961" t="s">
        <v>3470</v>
      </c>
      <c r="K6961">
        <v>174674</v>
      </c>
      <c r="L6961" t="s">
        <v>3500</v>
      </c>
      <c r="M6961">
        <v>0</v>
      </c>
      <c r="N6961">
        <v>22</v>
      </c>
      <c r="O6961" t="s">
        <v>83</v>
      </c>
      <c r="P6961" t="s">
        <v>288</v>
      </c>
      <c r="Q6961" t="s">
        <v>1073</v>
      </c>
      <c r="R6961">
        <v>293</v>
      </c>
      <c r="S6961" t="s">
        <v>1074</v>
      </c>
      <c r="T6961">
        <v>12</v>
      </c>
      <c r="U6961">
        <v>0.5</v>
      </c>
      <c r="V6961">
        <v>528</v>
      </c>
      <c r="W6961">
        <v>12</v>
      </c>
      <c r="X6961">
        <v>0.5</v>
      </c>
      <c r="Y6961">
        <v>528</v>
      </c>
    </row>
    <row r="6962" spans="1:25">
      <c r="A6962" s="10">
        <v>45627</v>
      </c>
      <c r="B6962" t="s">
        <v>76</v>
      </c>
      <c r="C6962" t="s">
        <v>2574</v>
      </c>
      <c r="D6962" t="s">
        <v>3363</v>
      </c>
      <c r="E6962">
        <v>264</v>
      </c>
      <c r="F6962" t="s">
        <v>3364</v>
      </c>
      <c r="G6962">
        <v>284</v>
      </c>
      <c r="H6962" t="s">
        <v>3469</v>
      </c>
      <c r="I6962">
        <v>643</v>
      </c>
      <c r="J6962" t="s">
        <v>3470</v>
      </c>
      <c r="K6962">
        <v>13425</v>
      </c>
      <c r="L6962" t="s">
        <v>3501</v>
      </c>
      <c r="M6962">
        <v>0</v>
      </c>
      <c r="N6962">
        <v>22</v>
      </c>
      <c r="O6962" t="s">
        <v>83</v>
      </c>
      <c r="P6962" t="s">
        <v>91</v>
      </c>
      <c r="Q6962" t="s">
        <v>125</v>
      </c>
      <c r="R6962">
        <v>285</v>
      </c>
      <c r="S6962" t="s">
        <v>126</v>
      </c>
      <c r="T6962">
        <v>3</v>
      </c>
      <c r="U6962">
        <v>0.125</v>
      </c>
      <c r="V6962">
        <v>1245</v>
      </c>
      <c r="W6962">
        <v>3</v>
      </c>
      <c r="X6962">
        <v>0.125</v>
      </c>
      <c r="Y6962">
        <v>1245</v>
      </c>
    </row>
    <row r="6963" spans="1:25">
      <c r="A6963" s="10">
        <v>45627</v>
      </c>
      <c r="B6963" t="s">
        <v>76</v>
      </c>
      <c r="C6963" t="s">
        <v>2574</v>
      </c>
      <c r="D6963" t="s">
        <v>3363</v>
      </c>
      <c r="E6963">
        <v>264</v>
      </c>
      <c r="F6963" t="s">
        <v>3364</v>
      </c>
      <c r="G6963">
        <v>284</v>
      </c>
      <c r="H6963" t="s">
        <v>3469</v>
      </c>
      <c r="I6963">
        <v>643</v>
      </c>
      <c r="J6963" t="s">
        <v>3470</v>
      </c>
      <c r="K6963">
        <v>13425</v>
      </c>
      <c r="L6963" t="s">
        <v>3501</v>
      </c>
      <c r="M6963">
        <v>0</v>
      </c>
      <c r="N6963">
        <v>22</v>
      </c>
      <c r="O6963" t="s">
        <v>83</v>
      </c>
      <c r="P6963" t="s">
        <v>288</v>
      </c>
      <c r="Q6963" t="s">
        <v>1073</v>
      </c>
      <c r="R6963">
        <v>293</v>
      </c>
      <c r="S6963" t="s">
        <v>1074</v>
      </c>
      <c r="T6963">
        <v>6</v>
      </c>
      <c r="U6963">
        <v>0.25</v>
      </c>
      <c r="V6963">
        <v>264</v>
      </c>
      <c r="W6963">
        <v>6</v>
      </c>
      <c r="X6963">
        <v>0.25</v>
      </c>
      <c r="Y6963">
        <v>264</v>
      </c>
    </row>
    <row r="6964" spans="1:25">
      <c r="A6964" s="10">
        <v>45627</v>
      </c>
      <c r="B6964" t="s">
        <v>76</v>
      </c>
      <c r="C6964" t="s">
        <v>2574</v>
      </c>
      <c r="D6964" t="s">
        <v>3363</v>
      </c>
      <c r="E6964">
        <v>264</v>
      </c>
      <c r="F6964" t="s">
        <v>3364</v>
      </c>
      <c r="G6964">
        <v>284</v>
      </c>
      <c r="H6964" t="s">
        <v>3469</v>
      </c>
      <c r="I6964">
        <v>643</v>
      </c>
      <c r="J6964" t="s">
        <v>3470</v>
      </c>
      <c r="K6964">
        <v>13553</v>
      </c>
      <c r="L6964" t="s">
        <v>2843</v>
      </c>
      <c r="M6964">
        <v>0</v>
      </c>
      <c r="N6964">
        <v>21</v>
      </c>
      <c r="O6964" t="s">
        <v>83</v>
      </c>
      <c r="P6964" t="s">
        <v>91</v>
      </c>
      <c r="Q6964" t="s">
        <v>125</v>
      </c>
      <c r="R6964">
        <v>285</v>
      </c>
      <c r="S6964" t="s">
        <v>126</v>
      </c>
      <c r="T6964">
        <v>3</v>
      </c>
      <c r="U6964">
        <v>0.125</v>
      </c>
      <c r="V6964">
        <v>1245</v>
      </c>
      <c r="W6964">
        <v>3</v>
      </c>
      <c r="X6964">
        <v>0.125</v>
      </c>
      <c r="Y6964">
        <v>1245</v>
      </c>
    </row>
    <row r="6965" spans="1:25">
      <c r="A6965" s="10">
        <v>45627</v>
      </c>
      <c r="B6965" t="s">
        <v>76</v>
      </c>
      <c r="C6965" t="s">
        <v>2574</v>
      </c>
      <c r="D6965" t="s">
        <v>3363</v>
      </c>
      <c r="E6965">
        <v>264</v>
      </c>
      <c r="F6965" t="s">
        <v>3364</v>
      </c>
      <c r="G6965">
        <v>284</v>
      </c>
      <c r="H6965" t="s">
        <v>3469</v>
      </c>
      <c r="I6965">
        <v>643</v>
      </c>
      <c r="J6965" t="s">
        <v>3470</v>
      </c>
      <c r="K6965">
        <v>173443</v>
      </c>
      <c r="L6965" t="s">
        <v>3502</v>
      </c>
      <c r="M6965">
        <v>0</v>
      </c>
      <c r="N6965">
        <v>22</v>
      </c>
      <c r="O6965" t="s">
        <v>83</v>
      </c>
      <c r="P6965" t="s">
        <v>91</v>
      </c>
      <c r="Q6965" t="s">
        <v>125</v>
      </c>
      <c r="R6965">
        <v>285</v>
      </c>
      <c r="S6965" t="s">
        <v>126</v>
      </c>
      <c r="T6965">
        <v>3</v>
      </c>
      <c r="U6965">
        <v>0.125</v>
      </c>
      <c r="V6965">
        <v>1245</v>
      </c>
      <c r="W6965">
        <v>3</v>
      </c>
      <c r="X6965">
        <v>0.125</v>
      </c>
      <c r="Y6965">
        <v>1245</v>
      </c>
    </row>
    <row r="6966" spans="1:25">
      <c r="A6966" s="10">
        <v>45627</v>
      </c>
      <c r="B6966" t="s">
        <v>76</v>
      </c>
      <c r="C6966" t="s">
        <v>2574</v>
      </c>
      <c r="D6966" t="s">
        <v>3363</v>
      </c>
      <c r="E6966">
        <v>264</v>
      </c>
      <c r="F6966" t="s">
        <v>3364</v>
      </c>
      <c r="G6966">
        <v>284</v>
      </c>
      <c r="H6966" t="s">
        <v>3469</v>
      </c>
      <c r="I6966">
        <v>643</v>
      </c>
      <c r="J6966" t="s">
        <v>3470</v>
      </c>
      <c r="K6966">
        <v>173443</v>
      </c>
      <c r="L6966" t="s">
        <v>3502</v>
      </c>
      <c r="M6966">
        <v>0</v>
      </c>
      <c r="N6966">
        <v>22</v>
      </c>
      <c r="O6966" t="s">
        <v>83</v>
      </c>
      <c r="P6966" t="s">
        <v>130</v>
      </c>
      <c r="Q6966" t="s">
        <v>188</v>
      </c>
      <c r="R6966">
        <v>234</v>
      </c>
      <c r="S6966" t="s">
        <v>389</v>
      </c>
      <c r="T6966">
        <v>12</v>
      </c>
      <c r="U6966">
        <v>8.3333332999999996E-2</v>
      </c>
      <c r="V6966">
        <v>105.6</v>
      </c>
      <c r="W6966">
        <v>12</v>
      </c>
      <c r="X6966">
        <v>8.3333332999999996E-2</v>
      </c>
      <c r="Y6966">
        <v>105.6</v>
      </c>
    </row>
    <row r="6967" spans="1:25">
      <c r="A6967" s="10">
        <v>45627</v>
      </c>
      <c r="B6967" t="s">
        <v>76</v>
      </c>
      <c r="C6967" t="s">
        <v>2574</v>
      </c>
      <c r="D6967" t="s">
        <v>3363</v>
      </c>
      <c r="E6967">
        <v>264</v>
      </c>
      <c r="F6967" t="s">
        <v>3364</v>
      </c>
      <c r="G6967">
        <v>284</v>
      </c>
      <c r="H6967" t="s">
        <v>3469</v>
      </c>
      <c r="I6967">
        <v>643</v>
      </c>
      <c r="J6967" t="s">
        <v>3470</v>
      </c>
      <c r="K6967">
        <v>174753</v>
      </c>
      <c r="L6967" t="s">
        <v>3503</v>
      </c>
      <c r="M6967">
        <v>0</v>
      </c>
      <c r="N6967">
        <v>22</v>
      </c>
      <c r="O6967" t="s">
        <v>83</v>
      </c>
      <c r="P6967" t="s">
        <v>91</v>
      </c>
      <c r="Q6967" t="s">
        <v>125</v>
      </c>
      <c r="R6967">
        <v>285</v>
      </c>
      <c r="S6967" t="s">
        <v>126</v>
      </c>
      <c r="T6967">
        <v>3</v>
      </c>
      <c r="U6967">
        <v>0.125</v>
      </c>
      <c r="V6967">
        <v>1245</v>
      </c>
      <c r="W6967">
        <v>3</v>
      </c>
      <c r="X6967">
        <v>0.125</v>
      </c>
      <c r="Y6967">
        <v>1245</v>
      </c>
    </row>
    <row r="6968" spans="1:25">
      <c r="A6968" s="10">
        <v>45627</v>
      </c>
      <c r="B6968" t="s">
        <v>76</v>
      </c>
      <c r="C6968" t="s">
        <v>2574</v>
      </c>
      <c r="D6968" t="s">
        <v>3363</v>
      </c>
      <c r="E6968">
        <v>264</v>
      </c>
      <c r="F6968" t="s">
        <v>3364</v>
      </c>
      <c r="G6968">
        <v>284</v>
      </c>
      <c r="H6968" t="s">
        <v>3469</v>
      </c>
      <c r="I6968">
        <v>643</v>
      </c>
      <c r="J6968" t="s">
        <v>3470</v>
      </c>
      <c r="K6968">
        <v>174753</v>
      </c>
      <c r="L6968" t="s">
        <v>3503</v>
      </c>
      <c r="M6968">
        <v>0</v>
      </c>
      <c r="N6968">
        <v>22</v>
      </c>
      <c r="O6968" t="s">
        <v>83</v>
      </c>
      <c r="P6968" t="s">
        <v>288</v>
      </c>
      <c r="Q6968" t="s">
        <v>1073</v>
      </c>
      <c r="R6968">
        <v>293</v>
      </c>
      <c r="S6968" t="s">
        <v>1074</v>
      </c>
      <c r="T6968">
        <v>6</v>
      </c>
      <c r="U6968">
        <v>0.25</v>
      </c>
      <c r="V6968">
        <v>264</v>
      </c>
      <c r="W6968">
        <v>6</v>
      </c>
      <c r="X6968">
        <v>0.25</v>
      </c>
      <c r="Y6968">
        <v>264</v>
      </c>
    </row>
    <row r="6969" spans="1:25">
      <c r="A6969" s="10">
        <v>45627</v>
      </c>
      <c r="B6969" t="s">
        <v>76</v>
      </c>
      <c r="C6969" t="s">
        <v>2574</v>
      </c>
      <c r="D6969" t="s">
        <v>3363</v>
      </c>
      <c r="E6969">
        <v>264</v>
      </c>
      <c r="F6969" t="s">
        <v>3364</v>
      </c>
      <c r="G6969">
        <v>284</v>
      </c>
      <c r="H6969" t="s">
        <v>3469</v>
      </c>
      <c r="I6969">
        <v>643</v>
      </c>
      <c r="J6969" t="s">
        <v>3470</v>
      </c>
      <c r="K6969">
        <v>106196</v>
      </c>
      <c r="L6969" t="s">
        <v>3504</v>
      </c>
      <c r="M6969">
        <v>0</v>
      </c>
      <c r="N6969">
        <v>14</v>
      </c>
      <c r="O6969" t="s">
        <v>83</v>
      </c>
      <c r="P6969" t="s">
        <v>91</v>
      </c>
      <c r="Q6969" t="s">
        <v>125</v>
      </c>
      <c r="R6969">
        <v>285</v>
      </c>
      <c r="S6969" t="s">
        <v>126</v>
      </c>
      <c r="T6969">
        <v>3</v>
      </c>
      <c r="U6969">
        <v>0.125</v>
      </c>
      <c r="V6969">
        <v>1245</v>
      </c>
      <c r="W6969">
        <v>3</v>
      </c>
      <c r="X6969">
        <v>0.125</v>
      </c>
      <c r="Y6969">
        <v>1245</v>
      </c>
    </row>
    <row r="6970" spans="1:25">
      <c r="A6970" s="10">
        <v>45627</v>
      </c>
      <c r="B6970" t="s">
        <v>76</v>
      </c>
      <c r="C6970" t="s">
        <v>2574</v>
      </c>
      <c r="D6970" t="s">
        <v>3363</v>
      </c>
      <c r="E6970">
        <v>264</v>
      </c>
      <c r="F6970" t="s">
        <v>3364</v>
      </c>
      <c r="G6970">
        <v>284</v>
      </c>
      <c r="H6970" t="s">
        <v>3469</v>
      </c>
      <c r="I6970">
        <v>643</v>
      </c>
      <c r="J6970" t="s">
        <v>3470</v>
      </c>
      <c r="K6970">
        <v>174648</v>
      </c>
      <c r="L6970" t="s">
        <v>3505</v>
      </c>
      <c r="M6970">
        <v>0</v>
      </c>
      <c r="N6970">
        <v>22</v>
      </c>
      <c r="O6970" t="s">
        <v>83</v>
      </c>
      <c r="P6970" t="s">
        <v>91</v>
      </c>
      <c r="Q6970" t="s">
        <v>125</v>
      </c>
      <c r="R6970">
        <v>285</v>
      </c>
      <c r="S6970" t="s">
        <v>126</v>
      </c>
      <c r="T6970">
        <v>3</v>
      </c>
      <c r="U6970">
        <v>0.125</v>
      </c>
      <c r="V6970">
        <v>1245</v>
      </c>
      <c r="W6970">
        <v>3</v>
      </c>
      <c r="X6970">
        <v>0.125</v>
      </c>
      <c r="Y6970">
        <v>1245</v>
      </c>
    </row>
    <row r="6971" spans="1:25">
      <c r="A6971" s="10">
        <v>45627</v>
      </c>
      <c r="B6971" t="s">
        <v>76</v>
      </c>
      <c r="C6971" t="s">
        <v>2574</v>
      </c>
      <c r="D6971" t="s">
        <v>3363</v>
      </c>
      <c r="E6971">
        <v>264</v>
      </c>
      <c r="F6971" t="s">
        <v>3364</v>
      </c>
      <c r="G6971">
        <v>284</v>
      </c>
      <c r="H6971" t="s">
        <v>3469</v>
      </c>
      <c r="I6971">
        <v>643</v>
      </c>
      <c r="J6971" t="s">
        <v>3470</v>
      </c>
      <c r="K6971">
        <v>174648</v>
      </c>
      <c r="L6971" t="s">
        <v>3505</v>
      </c>
      <c r="M6971">
        <v>0</v>
      </c>
      <c r="N6971">
        <v>22</v>
      </c>
      <c r="O6971" t="s">
        <v>83</v>
      </c>
      <c r="P6971" t="s">
        <v>288</v>
      </c>
      <c r="Q6971" t="s">
        <v>1073</v>
      </c>
      <c r="R6971">
        <v>293</v>
      </c>
      <c r="S6971" t="s">
        <v>1074</v>
      </c>
      <c r="T6971">
        <v>12</v>
      </c>
      <c r="U6971">
        <v>0.5</v>
      </c>
      <c r="V6971">
        <v>528</v>
      </c>
      <c r="W6971">
        <v>12</v>
      </c>
      <c r="X6971">
        <v>0.5</v>
      </c>
      <c r="Y6971">
        <v>528</v>
      </c>
    </row>
    <row r="6972" spans="1:25">
      <c r="A6972" s="10">
        <v>45627</v>
      </c>
      <c r="B6972" t="s">
        <v>76</v>
      </c>
      <c r="C6972" t="s">
        <v>2574</v>
      </c>
      <c r="D6972" t="s">
        <v>3363</v>
      </c>
      <c r="E6972">
        <v>264</v>
      </c>
      <c r="F6972" t="s">
        <v>3364</v>
      </c>
      <c r="G6972">
        <v>1875</v>
      </c>
      <c r="H6972" t="s">
        <v>3506</v>
      </c>
      <c r="I6972">
        <v>638</v>
      </c>
      <c r="J6972" t="s">
        <v>3507</v>
      </c>
      <c r="K6972">
        <v>11148</v>
      </c>
      <c r="L6972" t="s">
        <v>3508</v>
      </c>
      <c r="M6972">
        <v>0</v>
      </c>
      <c r="N6972">
        <v>22</v>
      </c>
      <c r="O6972" t="s">
        <v>83</v>
      </c>
      <c r="P6972" t="s">
        <v>130</v>
      </c>
      <c r="Q6972" t="s">
        <v>131</v>
      </c>
      <c r="R6972">
        <v>375</v>
      </c>
      <c r="S6972" t="s">
        <v>274</v>
      </c>
      <c r="T6972">
        <v>3</v>
      </c>
      <c r="U6972">
        <v>0.125</v>
      </c>
      <c r="V6972">
        <v>150</v>
      </c>
      <c r="W6972">
        <v>3</v>
      </c>
      <c r="X6972">
        <v>0.125</v>
      </c>
      <c r="Y6972">
        <v>150</v>
      </c>
    </row>
    <row r="6973" spans="1:25">
      <c r="A6973" s="10">
        <v>45627</v>
      </c>
      <c r="B6973" t="s">
        <v>76</v>
      </c>
      <c r="C6973" t="s">
        <v>2574</v>
      </c>
      <c r="D6973" t="s">
        <v>3363</v>
      </c>
      <c r="E6973">
        <v>264</v>
      </c>
      <c r="F6973" t="s">
        <v>3364</v>
      </c>
      <c r="G6973">
        <v>1875</v>
      </c>
      <c r="H6973" t="s">
        <v>3506</v>
      </c>
      <c r="I6973">
        <v>638</v>
      </c>
      <c r="J6973" t="s">
        <v>3507</v>
      </c>
      <c r="K6973">
        <v>11148</v>
      </c>
      <c r="L6973" t="s">
        <v>3508</v>
      </c>
      <c r="M6973">
        <v>0</v>
      </c>
      <c r="N6973">
        <v>22</v>
      </c>
      <c r="O6973" t="s">
        <v>83</v>
      </c>
      <c r="P6973" t="s">
        <v>288</v>
      </c>
      <c r="Q6973" t="s">
        <v>1073</v>
      </c>
      <c r="R6973">
        <v>293</v>
      </c>
      <c r="S6973" t="s">
        <v>1074</v>
      </c>
      <c r="T6973">
        <v>3</v>
      </c>
      <c r="U6973">
        <v>0.125</v>
      </c>
      <c r="V6973">
        <v>132</v>
      </c>
      <c r="W6973">
        <v>3</v>
      </c>
      <c r="X6973">
        <v>0.125</v>
      </c>
      <c r="Y6973">
        <v>132</v>
      </c>
    </row>
    <row r="6974" spans="1:25">
      <c r="A6974" s="10">
        <v>45627</v>
      </c>
      <c r="B6974" t="s">
        <v>76</v>
      </c>
      <c r="C6974" t="s">
        <v>2574</v>
      </c>
      <c r="D6974" t="s">
        <v>3363</v>
      </c>
      <c r="E6974">
        <v>264</v>
      </c>
      <c r="F6974" t="s">
        <v>3364</v>
      </c>
      <c r="G6974">
        <v>1875</v>
      </c>
      <c r="H6974" t="s">
        <v>3506</v>
      </c>
      <c r="I6974">
        <v>638</v>
      </c>
      <c r="J6974" t="s">
        <v>3507</v>
      </c>
      <c r="K6974">
        <v>12633</v>
      </c>
      <c r="L6974" t="s">
        <v>3509</v>
      </c>
      <c r="M6974">
        <v>0</v>
      </c>
      <c r="N6974">
        <v>22</v>
      </c>
      <c r="O6974" t="s">
        <v>83</v>
      </c>
      <c r="P6974" t="s">
        <v>91</v>
      </c>
      <c r="Q6974" t="s">
        <v>125</v>
      </c>
      <c r="R6974">
        <v>285</v>
      </c>
      <c r="S6974" t="s">
        <v>126</v>
      </c>
      <c r="T6974">
        <v>3</v>
      </c>
      <c r="U6974">
        <v>0.125</v>
      </c>
      <c r="V6974">
        <v>1245</v>
      </c>
      <c r="W6974">
        <v>3</v>
      </c>
      <c r="X6974">
        <v>0.125</v>
      </c>
      <c r="Y6974">
        <v>1245</v>
      </c>
    </row>
    <row r="6975" spans="1:25">
      <c r="A6975" s="10">
        <v>45627</v>
      </c>
      <c r="B6975" t="s">
        <v>76</v>
      </c>
      <c r="C6975" t="s">
        <v>2574</v>
      </c>
      <c r="D6975" t="s">
        <v>3363</v>
      </c>
      <c r="E6975">
        <v>264</v>
      </c>
      <c r="F6975" t="s">
        <v>3364</v>
      </c>
      <c r="G6975">
        <v>1875</v>
      </c>
      <c r="H6975" t="s">
        <v>3506</v>
      </c>
      <c r="I6975">
        <v>638</v>
      </c>
      <c r="J6975" t="s">
        <v>3507</v>
      </c>
      <c r="K6975">
        <v>177549</v>
      </c>
      <c r="L6975" t="s">
        <v>3510</v>
      </c>
      <c r="M6975">
        <v>0</v>
      </c>
      <c r="N6975">
        <v>21</v>
      </c>
      <c r="O6975" t="s">
        <v>83</v>
      </c>
      <c r="P6975" t="s">
        <v>91</v>
      </c>
      <c r="Q6975" t="s">
        <v>125</v>
      </c>
      <c r="R6975">
        <v>285</v>
      </c>
      <c r="S6975" t="s">
        <v>126</v>
      </c>
      <c r="T6975">
        <v>3</v>
      </c>
      <c r="U6975">
        <v>0.125</v>
      </c>
      <c r="V6975">
        <v>1245</v>
      </c>
      <c r="W6975">
        <v>3</v>
      </c>
      <c r="X6975">
        <v>0.125</v>
      </c>
      <c r="Y6975">
        <v>1245</v>
      </c>
    </row>
    <row r="6976" spans="1:25">
      <c r="A6976" s="10">
        <v>45627</v>
      </c>
      <c r="B6976" t="s">
        <v>76</v>
      </c>
      <c r="C6976" t="s">
        <v>2574</v>
      </c>
      <c r="D6976" t="s">
        <v>3363</v>
      </c>
      <c r="E6976">
        <v>264</v>
      </c>
      <c r="F6976" t="s">
        <v>3364</v>
      </c>
      <c r="G6976">
        <v>1875</v>
      </c>
      <c r="H6976" t="s">
        <v>3506</v>
      </c>
      <c r="I6976">
        <v>638</v>
      </c>
      <c r="J6976" t="s">
        <v>3507</v>
      </c>
      <c r="K6976">
        <v>177549</v>
      </c>
      <c r="L6976" t="s">
        <v>3510</v>
      </c>
      <c r="M6976">
        <v>0</v>
      </c>
      <c r="N6976">
        <v>21</v>
      </c>
      <c r="O6976" t="s">
        <v>83</v>
      </c>
      <c r="P6976" t="s">
        <v>130</v>
      </c>
      <c r="Q6976" t="s">
        <v>182</v>
      </c>
      <c r="R6976">
        <v>409</v>
      </c>
      <c r="S6976" t="s">
        <v>405</v>
      </c>
      <c r="T6976">
        <v>2</v>
      </c>
      <c r="U6976">
        <v>8.3333332999999996E-2</v>
      </c>
      <c r="V6976">
        <v>178</v>
      </c>
      <c r="W6976">
        <v>2</v>
      </c>
      <c r="X6976">
        <v>8.3333332999999996E-2</v>
      </c>
      <c r="Y6976">
        <v>178</v>
      </c>
    </row>
    <row r="6977" spans="1:25">
      <c r="A6977" s="10">
        <v>45627</v>
      </c>
      <c r="B6977" t="s">
        <v>76</v>
      </c>
      <c r="C6977" t="s">
        <v>2574</v>
      </c>
      <c r="D6977" t="s">
        <v>3363</v>
      </c>
      <c r="E6977">
        <v>264</v>
      </c>
      <c r="F6977" t="s">
        <v>3364</v>
      </c>
      <c r="G6977">
        <v>1875</v>
      </c>
      <c r="H6977" t="s">
        <v>3506</v>
      </c>
      <c r="I6977">
        <v>638</v>
      </c>
      <c r="J6977" t="s">
        <v>3507</v>
      </c>
      <c r="K6977">
        <v>7524</v>
      </c>
      <c r="L6977" t="s">
        <v>401</v>
      </c>
      <c r="M6977">
        <v>0</v>
      </c>
      <c r="N6977">
        <v>22</v>
      </c>
      <c r="O6977" t="s">
        <v>83</v>
      </c>
      <c r="P6977" t="s">
        <v>91</v>
      </c>
      <c r="Q6977" t="s">
        <v>125</v>
      </c>
      <c r="R6977">
        <v>285</v>
      </c>
      <c r="S6977" t="s">
        <v>126</v>
      </c>
      <c r="T6977">
        <v>3</v>
      </c>
      <c r="U6977">
        <v>0.125</v>
      </c>
      <c r="V6977">
        <v>1245</v>
      </c>
      <c r="W6977">
        <v>3</v>
      </c>
      <c r="X6977">
        <v>0.125</v>
      </c>
      <c r="Y6977">
        <v>1245</v>
      </c>
    </row>
    <row r="6978" spans="1:25">
      <c r="A6978" s="10">
        <v>45627</v>
      </c>
      <c r="B6978" t="s">
        <v>76</v>
      </c>
      <c r="C6978" t="s">
        <v>2574</v>
      </c>
      <c r="D6978" t="s">
        <v>3363</v>
      </c>
      <c r="E6978">
        <v>264</v>
      </c>
      <c r="F6978" t="s">
        <v>3364</v>
      </c>
      <c r="G6978">
        <v>1875</v>
      </c>
      <c r="H6978" t="s">
        <v>3506</v>
      </c>
      <c r="I6978">
        <v>638</v>
      </c>
      <c r="J6978" t="s">
        <v>3507</v>
      </c>
      <c r="K6978">
        <v>7524</v>
      </c>
      <c r="L6978" t="s">
        <v>401</v>
      </c>
      <c r="M6978">
        <v>0</v>
      </c>
      <c r="N6978">
        <v>22</v>
      </c>
      <c r="O6978" t="s">
        <v>83</v>
      </c>
      <c r="P6978" t="s">
        <v>288</v>
      </c>
      <c r="Q6978" t="s">
        <v>1073</v>
      </c>
      <c r="R6978">
        <v>293</v>
      </c>
      <c r="S6978" t="s">
        <v>1074</v>
      </c>
      <c r="T6978">
        <v>3</v>
      </c>
      <c r="U6978">
        <v>0.125</v>
      </c>
      <c r="V6978">
        <v>132</v>
      </c>
      <c r="W6978">
        <v>3</v>
      </c>
      <c r="X6978">
        <v>0.125</v>
      </c>
      <c r="Y6978">
        <v>132</v>
      </c>
    </row>
    <row r="6979" spans="1:25">
      <c r="A6979" s="10">
        <v>45627</v>
      </c>
      <c r="B6979" t="s">
        <v>76</v>
      </c>
      <c r="C6979" t="s">
        <v>2574</v>
      </c>
      <c r="D6979" t="s">
        <v>3363</v>
      </c>
      <c r="E6979">
        <v>264</v>
      </c>
      <c r="F6979" t="s">
        <v>3364</v>
      </c>
      <c r="G6979">
        <v>1875</v>
      </c>
      <c r="H6979" t="s">
        <v>3506</v>
      </c>
      <c r="I6979">
        <v>638</v>
      </c>
      <c r="J6979" t="s">
        <v>3507</v>
      </c>
      <c r="K6979">
        <v>6839</v>
      </c>
      <c r="L6979" t="s">
        <v>3511</v>
      </c>
      <c r="M6979">
        <v>0</v>
      </c>
      <c r="N6979">
        <v>22</v>
      </c>
      <c r="O6979" t="s">
        <v>162</v>
      </c>
      <c r="P6979" t="s">
        <v>288</v>
      </c>
      <c r="Q6979" t="s">
        <v>1073</v>
      </c>
      <c r="R6979">
        <v>293</v>
      </c>
      <c r="S6979" t="s">
        <v>1074</v>
      </c>
      <c r="T6979">
        <v>3</v>
      </c>
      <c r="U6979">
        <v>0.125</v>
      </c>
      <c r="V6979">
        <v>132</v>
      </c>
      <c r="W6979">
        <v>3</v>
      </c>
      <c r="X6979">
        <v>0.125</v>
      </c>
      <c r="Y6979">
        <v>132</v>
      </c>
    </row>
    <row r="6980" spans="1:25">
      <c r="A6980" s="10">
        <v>45627</v>
      </c>
      <c r="B6980" t="s">
        <v>76</v>
      </c>
      <c r="C6980" t="s">
        <v>2574</v>
      </c>
      <c r="D6980" t="s">
        <v>3363</v>
      </c>
      <c r="E6980">
        <v>264</v>
      </c>
      <c r="F6980" t="s">
        <v>3364</v>
      </c>
      <c r="G6980">
        <v>1875</v>
      </c>
      <c r="H6980" t="s">
        <v>3506</v>
      </c>
      <c r="I6980">
        <v>638</v>
      </c>
      <c r="J6980" t="s">
        <v>3507</v>
      </c>
      <c r="K6980">
        <v>10925</v>
      </c>
      <c r="L6980" t="s">
        <v>3512</v>
      </c>
      <c r="M6980">
        <v>0</v>
      </c>
      <c r="N6980">
        <v>22</v>
      </c>
      <c r="O6980" t="s">
        <v>83</v>
      </c>
      <c r="P6980" t="s">
        <v>91</v>
      </c>
      <c r="Q6980" t="s">
        <v>125</v>
      </c>
      <c r="R6980">
        <v>285</v>
      </c>
      <c r="S6980" t="s">
        <v>126</v>
      </c>
      <c r="T6980">
        <v>3</v>
      </c>
      <c r="U6980">
        <v>0.125</v>
      </c>
      <c r="V6980">
        <v>1245</v>
      </c>
      <c r="W6980">
        <v>3</v>
      </c>
      <c r="X6980">
        <v>0.125</v>
      </c>
      <c r="Y6980">
        <v>1245</v>
      </c>
    </row>
    <row r="6981" spans="1:25">
      <c r="A6981" s="10">
        <v>45627</v>
      </c>
      <c r="B6981" t="s">
        <v>76</v>
      </c>
      <c r="C6981" t="s">
        <v>2574</v>
      </c>
      <c r="D6981" t="s">
        <v>3363</v>
      </c>
      <c r="E6981">
        <v>264</v>
      </c>
      <c r="F6981" t="s">
        <v>3364</v>
      </c>
      <c r="G6981">
        <v>1875</v>
      </c>
      <c r="H6981" t="s">
        <v>3506</v>
      </c>
      <c r="I6981">
        <v>638</v>
      </c>
      <c r="J6981" t="s">
        <v>3507</v>
      </c>
      <c r="K6981">
        <v>10925</v>
      </c>
      <c r="L6981" t="s">
        <v>3512</v>
      </c>
      <c r="M6981">
        <v>0</v>
      </c>
      <c r="N6981">
        <v>22</v>
      </c>
      <c r="O6981" t="s">
        <v>83</v>
      </c>
      <c r="P6981" t="s">
        <v>130</v>
      </c>
      <c r="Q6981" t="s">
        <v>188</v>
      </c>
      <c r="R6981">
        <v>234</v>
      </c>
      <c r="S6981" t="s">
        <v>389</v>
      </c>
      <c r="T6981">
        <v>12</v>
      </c>
      <c r="U6981">
        <v>8.3333332999999996E-2</v>
      </c>
      <c r="V6981">
        <v>105.6</v>
      </c>
      <c r="W6981">
        <v>12</v>
      </c>
      <c r="X6981">
        <v>8.3333332999999996E-2</v>
      </c>
      <c r="Y6981">
        <v>105.6</v>
      </c>
    </row>
    <row r="6982" spans="1:25">
      <c r="A6982" s="10">
        <v>45627</v>
      </c>
      <c r="B6982" t="s">
        <v>76</v>
      </c>
      <c r="C6982" t="s">
        <v>2574</v>
      </c>
      <c r="D6982" t="s">
        <v>3363</v>
      </c>
      <c r="E6982">
        <v>264</v>
      </c>
      <c r="F6982" t="s">
        <v>3364</v>
      </c>
      <c r="G6982">
        <v>1875</v>
      </c>
      <c r="H6982" t="s">
        <v>3506</v>
      </c>
      <c r="I6982">
        <v>638</v>
      </c>
      <c r="J6982" t="s">
        <v>3507</v>
      </c>
      <c r="K6982">
        <v>9609</v>
      </c>
      <c r="L6982" t="s">
        <v>1327</v>
      </c>
      <c r="M6982">
        <v>0</v>
      </c>
      <c r="N6982">
        <v>22</v>
      </c>
      <c r="O6982" t="s">
        <v>83</v>
      </c>
      <c r="P6982" t="s">
        <v>91</v>
      </c>
      <c r="Q6982" t="s">
        <v>125</v>
      </c>
      <c r="R6982">
        <v>285</v>
      </c>
      <c r="S6982" t="s">
        <v>126</v>
      </c>
      <c r="T6982">
        <v>3</v>
      </c>
      <c r="U6982">
        <v>0.125</v>
      </c>
      <c r="V6982">
        <v>1245</v>
      </c>
      <c r="W6982">
        <v>3</v>
      </c>
      <c r="X6982">
        <v>0.125</v>
      </c>
      <c r="Y6982">
        <v>1245</v>
      </c>
    </row>
    <row r="6983" spans="1:25">
      <c r="A6983" s="10">
        <v>45627</v>
      </c>
      <c r="B6983" t="s">
        <v>76</v>
      </c>
      <c r="C6983" t="s">
        <v>2574</v>
      </c>
      <c r="D6983" t="s">
        <v>3363</v>
      </c>
      <c r="E6983">
        <v>264</v>
      </c>
      <c r="F6983" t="s">
        <v>3364</v>
      </c>
      <c r="G6983">
        <v>1875</v>
      </c>
      <c r="H6983" t="s">
        <v>3506</v>
      </c>
      <c r="I6983">
        <v>638</v>
      </c>
      <c r="J6983" t="s">
        <v>3507</v>
      </c>
      <c r="K6983">
        <v>177498</v>
      </c>
      <c r="L6983" t="s">
        <v>1327</v>
      </c>
      <c r="M6983">
        <v>0</v>
      </c>
      <c r="N6983">
        <v>22</v>
      </c>
      <c r="O6983" t="s">
        <v>83</v>
      </c>
      <c r="P6983" t="s">
        <v>91</v>
      </c>
      <c r="Q6983" t="s">
        <v>125</v>
      </c>
      <c r="R6983">
        <v>285</v>
      </c>
      <c r="S6983" t="s">
        <v>126</v>
      </c>
      <c r="T6983">
        <v>3</v>
      </c>
      <c r="U6983">
        <v>0.125</v>
      </c>
      <c r="V6983">
        <v>1245</v>
      </c>
      <c r="W6983">
        <v>3</v>
      </c>
      <c r="X6983">
        <v>0.125</v>
      </c>
      <c r="Y6983">
        <v>1245</v>
      </c>
    </row>
    <row r="6984" spans="1:25">
      <c r="A6984" s="10">
        <v>45627</v>
      </c>
      <c r="B6984" t="s">
        <v>76</v>
      </c>
      <c r="C6984" t="s">
        <v>2574</v>
      </c>
      <c r="D6984" t="s">
        <v>3363</v>
      </c>
      <c r="E6984">
        <v>264</v>
      </c>
      <c r="F6984" t="s">
        <v>3364</v>
      </c>
      <c r="G6984">
        <v>1875</v>
      </c>
      <c r="H6984" t="s">
        <v>3506</v>
      </c>
      <c r="I6984">
        <v>638</v>
      </c>
      <c r="J6984" t="s">
        <v>3507</v>
      </c>
      <c r="K6984">
        <v>211082</v>
      </c>
      <c r="L6984" t="s">
        <v>3513</v>
      </c>
      <c r="M6984">
        <v>0</v>
      </c>
      <c r="N6984">
        <v>21</v>
      </c>
      <c r="O6984" t="s">
        <v>83</v>
      </c>
      <c r="P6984" t="s">
        <v>130</v>
      </c>
      <c r="Q6984" t="s">
        <v>188</v>
      </c>
      <c r="R6984">
        <v>234</v>
      </c>
      <c r="S6984" t="s">
        <v>389</v>
      </c>
      <c r="T6984">
        <v>12</v>
      </c>
      <c r="U6984">
        <v>8.3333332999999996E-2</v>
      </c>
      <c r="V6984">
        <v>105.6</v>
      </c>
      <c r="W6984">
        <v>12</v>
      </c>
      <c r="X6984">
        <v>8.3333332999999996E-2</v>
      </c>
      <c r="Y6984">
        <v>105.6</v>
      </c>
    </row>
    <row r="6985" spans="1:25">
      <c r="A6985" s="10">
        <v>45627</v>
      </c>
      <c r="B6985" t="s">
        <v>76</v>
      </c>
      <c r="C6985" t="s">
        <v>2574</v>
      </c>
      <c r="D6985" t="s">
        <v>3363</v>
      </c>
      <c r="E6985">
        <v>264</v>
      </c>
      <c r="F6985" t="s">
        <v>3364</v>
      </c>
      <c r="G6985">
        <v>1875</v>
      </c>
      <c r="H6985" t="s">
        <v>3506</v>
      </c>
      <c r="I6985">
        <v>638</v>
      </c>
      <c r="J6985" t="s">
        <v>3507</v>
      </c>
      <c r="K6985">
        <v>177498</v>
      </c>
      <c r="L6985" t="s">
        <v>1327</v>
      </c>
      <c r="M6985">
        <v>0</v>
      </c>
      <c r="N6985">
        <v>22</v>
      </c>
      <c r="O6985" t="s">
        <v>83</v>
      </c>
      <c r="P6985" t="s">
        <v>288</v>
      </c>
      <c r="Q6985" t="s">
        <v>1073</v>
      </c>
      <c r="R6985">
        <v>293</v>
      </c>
      <c r="S6985" t="s">
        <v>1074</v>
      </c>
      <c r="T6985">
        <v>3</v>
      </c>
      <c r="U6985">
        <v>0.125</v>
      </c>
      <c r="V6985">
        <v>132</v>
      </c>
      <c r="W6985">
        <v>3</v>
      </c>
      <c r="X6985">
        <v>0.125</v>
      </c>
      <c r="Y6985">
        <v>132</v>
      </c>
    </row>
    <row r="6986" spans="1:25">
      <c r="A6986" s="10">
        <v>45627</v>
      </c>
      <c r="B6986" t="s">
        <v>76</v>
      </c>
      <c r="C6986" t="s">
        <v>2574</v>
      </c>
      <c r="D6986" t="s">
        <v>3363</v>
      </c>
      <c r="E6986">
        <v>264</v>
      </c>
      <c r="F6986" t="s">
        <v>3364</v>
      </c>
      <c r="G6986">
        <v>1875</v>
      </c>
      <c r="H6986" t="s">
        <v>3506</v>
      </c>
      <c r="I6986">
        <v>638</v>
      </c>
      <c r="J6986" t="s">
        <v>3507</v>
      </c>
      <c r="K6986">
        <v>211082</v>
      </c>
      <c r="L6986" t="s">
        <v>3513</v>
      </c>
      <c r="M6986">
        <v>0</v>
      </c>
      <c r="N6986">
        <v>21</v>
      </c>
      <c r="O6986" t="s">
        <v>83</v>
      </c>
      <c r="P6986" t="s">
        <v>288</v>
      </c>
      <c r="Q6986" t="s">
        <v>1073</v>
      </c>
      <c r="R6986">
        <v>293</v>
      </c>
      <c r="S6986" t="s">
        <v>1074</v>
      </c>
      <c r="T6986">
        <v>3</v>
      </c>
      <c r="U6986">
        <v>0.125</v>
      </c>
      <c r="V6986">
        <v>132</v>
      </c>
      <c r="W6986">
        <v>3</v>
      </c>
      <c r="X6986">
        <v>0.125</v>
      </c>
      <c r="Y6986">
        <v>132</v>
      </c>
    </row>
    <row r="6987" spans="1:25">
      <c r="A6987" s="10">
        <v>45627</v>
      </c>
      <c r="B6987" t="s">
        <v>76</v>
      </c>
      <c r="C6987" t="s">
        <v>2574</v>
      </c>
      <c r="D6987" t="s">
        <v>3363</v>
      </c>
      <c r="E6987">
        <v>264</v>
      </c>
      <c r="F6987" t="s">
        <v>3364</v>
      </c>
      <c r="G6987">
        <v>1875</v>
      </c>
      <c r="H6987" t="s">
        <v>3506</v>
      </c>
      <c r="I6987">
        <v>638</v>
      </c>
      <c r="J6987" t="s">
        <v>3507</v>
      </c>
      <c r="K6987">
        <v>6660</v>
      </c>
      <c r="L6987" t="s">
        <v>3514</v>
      </c>
      <c r="M6987">
        <v>0</v>
      </c>
      <c r="N6987">
        <v>21</v>
      </c>
      <c r="O6987" t="s">
        <v>162</v>
      </c>
      <c r="P6987" t="s">
        <v>109</v>
      </c>
      <c r="Q6987" t="s">
        <v>109</v>
      </c>
      <c r="R6987">
        <v>133</v>
      </c>
      <c r="S6987" t="s">
        <v>163</v>
      </c>
      <c r="T6987">
        <v>0</v>
      </c>
      <c r="U6987">
        <v>0</v>
      </c>
      <c r="V6987">
        <v>0</v>
      </c>
      <c r="W6987">
        <v>0</v>
      </c>
      <c r="X6987">
        <v>0</v>
      </c>
      <c r="Y6987">
        <v>0</v>
      </c>
    </row>
    <row r="6988" spans="1:25">
      <c r="A6988" s="10">
        <v>45627</v>
      </c>
      <c r="B6988" t="s">
        <v>76</v>
      </c>
      <c r="C6988" t="s">
        <v>2574</v>
      </c>
      <c r="D6988" t="s">
        <v>3363</v>
      </c>
      <c r="E6988">
        <v>264</v>
      </c>
      <c r="F6988" t="s">
        <v>3364</v>
      </c>
      <c r="G6988">
        <v>1875</v>
      </c>
      <c r="H6988" t="s">
        <v>3506</v>
      </c>
      <c r="I6988">
        <v>638</v>
      </c>
      <c r="J6988" t="s">
        <v>3507</v>
      </c>
      <c r="K6988">
        <v>6660</v>
      </c>
      <c r="L6988" t="s">
        <v>3514</v>
      </c>
      <c r="M6988">
        <v>0</v>
      </c>
      <c r="N6988">
        <v>21</v>
      </c>
      <c r="O6988" t="s">
        <v>162</v>
      </c>
      <c r="P6988" t="s">
        <v>91</v>
      </c>
      <c r="Q6988" t="s">
        <v>125</v>
      </c>
      <c r="R6988">
        <v>285</v>
      </c>
      <c r="S6988" t="s">
        <v>126</v>
      </c>
      <c r="T6988">
        <v>24</v>
      </c>
      <c r="U6988">
        <v>1</v>
      </c>
      <c r="V6988">
        <v>9960</v>
      </c>
      <c r="W6988">
        <v>24</v>
      </c>
      <c r="X6988">
        <v>1</v>
      </c>
      <c r="Y6988">
        <v>9960</v>
      </c>
    </row>
    <row r="6989" spans="1:25">
      <c r="A6989" s="10">
        <v>45627</v>
      </c>
      <c r="B6989" t="s">
        <v>76</v>
      </c>
      <c r="C6989" t="s">
        <v>2574</v>
      </c>
      <c r="D6989" t="s">
        <v>3363</v>
      </c>
      <c r="E6989">
        <v>264</v>
      </c>
      <c r="F6989" t="s">
        <v>3364</v>
      </c>
      <c r="G6989">
        <v>1875</v>
      </c>
      <c r="H6989" t="s">
        <v>3506</v>
      </c>
      <c r="I6989">
        <v>638</v>
      </c>
      <c r="J6989" t="s">
        <v>3507</v>
      </c>
      <c r="K6989">
        <v>6660</v>
      </c>
      <c r="L6989" t="s">
        <v>3514</v>
      </c>
      <c r="M6989">
        <v>0</v>
      </c>
      <c r="N6989">
        <v>21</v>
      </c>
      <c r="O6989" t="s">
        <v>162</v>
      </c>
      <c r="P6989" t="s">
        <v>130</v>
      </c>
      <c r="Q6989" t="s">
        <v>188</v>
      </c>
      <c r="R6989">
        <v>407</v>
      </c>
      <c r="S6989" t="s">
        <v>492</v>
      </c>
      <c r="T6989">
        <v>3</v>
      </c>
      <c r="U6989">
        <v>0.5</v>
      </c>
      <c r="V6989">
        <v>870</v>
      </c>
      <c r="W6989">
        <v>3</v>
      </c>
      <c r="X6989">
        <v>0.5</v>
      </c>
      <c r="Y6989">
        <v>870</v>
      </c>
    </row>
    <row r="6990" spans="1:25">
      <c r="A6990" s="10">
        <v>45627</v>
      </c>
      <c r="B6990" t="s">
        <v>76</v>
      </c>
      <c r="C6990" t="s">
        <v>2574</v>
      </c>
      <c r="D6990" t="s">
        <v>3363</v>
      </c>
      <c r="E6990">
        <v>264</v>
      </c>
      <c r="F6990" t="s">
        <v>3364</v>
      </c>
      <c r="G6990">
        <v>1875</v>
      </c>
      <c r="H6990" t="s">
        <v>3506</v>
      </c>
      <c r="I6990">
        <v>638</v>
      </c>
      <c r="J6990" t="s">
        <v>3507</v>
      </c>
      <c r="K6990">
        <v>6660</v>
      </c>
      <c r="L6990" t="s">
        <v>3514</v>
      </c>
      <c r="M6990">
        <v>0</v>
      </c>
      <c r="N6990">
        <v>21</v>
      </c>
      <c r="O6990" t="s">
        <v>162</v>
      </c>
      <c r="P6990" t="s">
        <v>130</v>
      </c>
      <c r="Q6990" t="s">
        <v>188</v>
      </c>
      <c r="R6990">
        <v>406</v>
      </c>
      <c r="S6990" t="s">
        <v>189</v>
      </c>
      <c r="T6990">
        <v>2</v>
      </c>
      <c r="U6990">
        <v>0.25</v>
      </c>
      <c r="V6990">
        <v>446</v>
      </c>
      <c r="W6990">
        <v>2</v>
      </c>
      <c r="X6990">
        <v>0.25</v>
      </c>
      <c r="Y6990">
        <v>446</v>
      </c>
    </row>
    <row r="6991" spans="1:25">
      <c r="A6991" s="10">
        <v>45627</v>
      </c>
      <c r="B6991" t="s">
        <v>76</v>
      </c>
      <c r="C6991" t="s">
        <v>2574</v>
      </c>
      <c r="D6991" t="s">
        <v>3363</v>
      </c>
      <c r="E6991">
        <v>264</v>
      </c>
      <c r="F6991" t="s">
        <v>3364</v>
      </c>
      <c r="G6991">
        <v>1875</v>
      </c>
      <c r="H6991" t="s">
        <v>3506</v>
      </c>
      <c r="I6991">
        <v>638</v>
      </c>
      <c r="J6991" t="s">
        <v>3507</v>
      </c>
      <c r="K6991">
        <v>6660</v>
      </c>
      <c r="L6991" t="s">
        <v>3514</v>
      </c>
      <c r="M6991">
        <v>0</v>
      </c>
      <c r="N6991">
        <v>21</v>
      </c>
      <c r="O6991" t="s">
        <v>162</v>
      </c>
      <c r="P6991" t="s">
        <v>130</v>
      </c>
      <c r="Q6991" t="s">
        <v>188</v>
      </c>
      <c r="R6991">
        <v>405</v>
      </c>
      <c r="S6991" t="s">
        <v>219</v>
      </c>
      <c r="T6991">
        <v>3</v>
      </c>
      <c r="U6991">
        <v>0.25</v>
      </c>
      <c r="V6991">
        <v>438</v>
      </c>
      <c r="W6991">
        <v>3</v>
      </c>
      <c r="X6991">
        <v>0.25</v>
      </c>
      <c r="Y6991">
        <v>438</v>
      </c>
    </row>
    <row r="6992" spans="1:25">
      <c r="A6992" s="10">
        <v>45627</v>
      </c>
      <c r="B6992" t="s">
        <v>76</v>
      </c>
      <c r="C6992" t="s">
        <v>2574</v>
      </c>
      <c r="D6992" t="s">
        <v>3363</v>
      </c>
      <c r="E6992">
        <v>264</v>
      </c>
      <c r="F6992" t="s">
        <v>3364</v>
      </c>
      <c r="G6992">
        <v>1875</v>
      </c>
      <c r="H6992" t="s">
        <v>3506</v>
      </c>
      <c r="I6992">
        <v>638</v>
      </c>
      <c r="J6992" t="s">
        <v>3507</v>
      </c>
      <c r="K6992">
        <v>6660</v>
      </c>
      <c r="L6992" t="s">
        <v>3514</v>
      </c>
      <c r="M6992">
        <v>0</v>
      </c>
      <c r="N6992">
        <v>21</v>
      </c>
      <c r="O6992" t="s">
        <v>162</v>
      </c>
      <c r="P6992" t="s">
        <v>109</v>
      </c>
      <c r="Q6992" t="s">
        <v>109</v>
      </c>
      <c r="R6992">
        <v>322</v>
      </c>
      <c r="S6992" t="s">
        <v>190</v>
      </c>
      <c r="T6992">
        <v>0</v>
      </c>
      <c r="U6992">
        <v>0</v>
      </c>
      <c r="V6992">
        <v>0</v>
      </c>
      <c r="W6992">
        <v>0</v>
      </c>
      <c r="X6992">
        <v>0</v>
      </c>
      <c r="Y6992">
        <v>0</v>
      </c>
    </row>
    <row r="6993" spans="1:25">
      <c r="A6993" s="10">
        <v>45627</v>
      </c>
      <c r="B6993" t="s">
        <v>76</v>
      </c>
      <c r="C6993" t="s">
        <v>2574</v>
      </c>
      <c r="D6993" t="s">
        <v>3363</v>
      </c>
      <c r="E6993">
        <v>264</v>
      </c>
      <c r="F6993" t="s">
        <v>3364</v>
      </c>
      <c r="G6993">
        <v>1875</v>
      </c>
      <c r="H6993" t="s">
        <v>3506</v>
      </c>
      <c r="I6993">
        <v>638</v>
      </c>
      <c r="J6993" t="s">
        <v>3507</v>
      </c>
      <c r="K6993">
        <v>12011</v>
      </c>
      <c r="L6993" t="s">
        <v>2584</v>
      </c>
      <c r="M6993">
        <v>0</v>
      </c>
      <c r="N6993">
        <v>22</v>
      </c>
      <c r="O6993" t="s">
        <v>83</v>
      </c>
      <c r="P6993" t="s">
        <v>91</v>
      </c>
      <c r="Q6993" t="s">
        <v>125</v>
      </c>
      <c r="R6993">
        <v>285</v>
      </c>
      <c r="S6993" t="s">
        <v>126</v>
      </c>
      <c r="T6993">
        <v>3</v>
      </c>
      <c r="U6993">
        <v>0.125</v>
      </c>
      <c r="V6993">
        <v>1245</v>
      </c>
      <c r="W6993">
        <v>3</v>
      </c>
      <c r="X6993">
        <v>0.125</v>
      </c>
      <c r="Y6993">
        <v>1245</v>
      </c>
    </row>
    <row r="6994" spans="1:25">
      <c r="A6994" s="10">
        <v>45627</v>
      </c>
      <c r="B6994" t="s">
        <v>76</v>
      </c>
      <c r="C6994" t="s">
        <v>2574</v>
      </c>
      <c r="D6994" t="s">
        <v>3363</v>
      </c>
      <c r="E6994">
        <v>264</v>
      </c>
      <c r="F6994" t="s">
        <v>3364</v>
      </c>
      <c r="G6994">
        <v>1875</v>
      </c>
      <c r="H6994" t="s">
        <v>3506</v>
      </c>
      <c r="I6994">
        <v>638</v>
      </c>
      <c r="J6994" t="s">
        <v>3507</v>
      </c>
      <c r="K6994">
        <v>12011</v>
      </c>
      <c r="L6994" t="s">
        <v>2584</v>
      </c>
      <c r="M6994">
        <v>0</v>
      </c>
      <c r="N6994">
        <v>22</v>
      </c>
      <c r="O6994" t="s">
        <v>83</v>
      </c>
      <c r="P6994" t="s">
        <v>130</v>
      </c>
      <c r="Q6994" t="s">
        <v>131</v>
      </c>
      <c r="R6994">
        <v>375</v>
      </c>
      <c r="S6994" t="s">
        <v>274</v>
      </c>
      <c r="T6994">
        <v>3</v>
      </c>
      <c r="U6994">
        <v>0.125</v>
      </c>
      <c r="V6994">
        <v>150</v>
      </c>
      <c r="W6994">
        <v>3</v>
      </c>
      <c r="X6994">
        <v>0.125</v>
      </c>
      <c r="Y6994">
        <v>150</v>
      </c>
    </row>
    <row r="6995" spans="1:25">
      <c r="A6995" s="10">
        <v>45627</v>
      </c>
      <c r="B6995" t="s">
        <v>76</v>
      </c>
      <c r="C6995" t="s">
        <v>2574</v>
      </c>
      <c r="D6995" t="s">
        <v>3363</v>
      </c>
      <c r="E6995">
        <v>264</v>
      </c>
      <c r="F6995" t="s">
        <v>3364</v>
      </c>
      <c r="G6995">
        <v>1875</v>
      </c>
      <c r="H6995" t="s">
        <v>3506</v>
      </c>
      <c r="I6995">
        <v>638</v>
      </c>
      <c r="J6995" t="s">
        <v>3507</v>
      </c>
      <c r="K6995">
        <v>12754</v>
      </c>
      <c r="L6995" t="s">
        <v>3515</v>
      </c>
      <c r="M6995">
        <v>0</v>
      </c>
      <c r="N6995">
        <v>22</v>
      </c>
      <c r="O6995" t="s">
        <v>83</v>
      </c>
      <c r="P6995" t="s">
        <v>130</v>
      </c>
      <c r="Q6995" t="s">
        <v>131</v>
      </c>
      <c r="R6995">
        <v>375</v>
      </c>
      <c r="S6995" t="s">
        <v>274</v>
      </c>
      <c r="T6995">
        <v>3</v>
      </c>
      <c r="U6995">
        <v>0.125</v>
      </c>
      <c r="V6995">
        <v>150</v>
      </c>
      <c r="W6995">
        <v>3</v>
      </c>
      <c r="X6995">
        <v>0.125</v>
      </c>
      <c r="Y6995">
        <v>150</v>
      </c>
    </row>
    <row r="6996" spans="1:25">
      <c r="A6996" s="10">
        <v>45627</v>
      </c>
      <c r="B6996" t="s">
        <v>76</v>
      </c>
      <c r="C6996" t="s">
        <v>2574</v>
      </c>
      <c r="D6996" t="s">
        <v>3363</v>
      </c>
      <c r="E6996">
        <v>264</v>
      </c>
      <c r="F6996" t="s">
        <v>3364</v>
      </c>
      <c r="G6996">
        <v>1875</v>
      </c>
      <c r="H6996" t="s">
        <v>3506</v>
      </c>
      <c r="I6996">
        <v>638</v>
      </c>
      <c r="J6996" t="s">
        <v>3507</v>
      </c>
      <c r="K6996">
        <v>9487</v>
      </c>
      <c r="L6996" t="s">
        <v>3516</v>
      </c>
      <c r="M6996">
        <v>0</v>
      </c>
      <c r="N6996">
        <v>22</v>
      </c>
      <c r="O6996" t="s">
        <v>83</v>
      </c>
      <c r="P6996" t="s">
        <v>91</v>
      </c>
      <c r="Q6996" t="s">
        <v>125</v>
      </c>
      <c r="R6996">
        <v>285</v>
      </c>
      <c r="S6996" t="s">
        <v>126</v>
      </c>
      <c r="T6996">
        <v>3</v>
      </c>
      <c r="U6996">
        <v>0.125</v>
      </c>
      <c r="V6996">
        <v>1245</v>
      </c>
      <c r="W6996">
        <v>3</v>
      </c>
      <c r="X6996">
        <v>0.125</v>
      </c>
      <c r="Y6996">
        <v>1245</v>
      </c>
    </row>
    <row r="6997" spans="1:25">
      <c r="A6997" s="10">
        <v>45627</v>
      </c>
      <c r="B6997" t="s">
        <v>76</v>
      </c>
      <c r="C6997" t="s">
        <v>2574</v>
      </c>
      <c r="D6997" t="s">
        <v>3363</v>
      </c>
      <c r="E6997">
        <v>264</v>
      </c>
      <c r="F6997" t="s">
        <v>3364</v>
      </c>
      <c r="G6997">
        <v>1875</v>
      </c>
      <c r="H6997" t="s">
        <v>3506</v>
      </c>
      <c r="I6997">
        <v>638</v>
      </c>
      <c r="J6997" t="s">
        <v>3507</v>
      </c>
      <c r="K6997">
        <v>9487</v>
      </c>
      <c r="L6997" t="s">
        <v>3516</v>
      </c>
      <c r="M6997">
        <v>0</v>
      </c>
      <c r="N6997">
        <v>22</v>
      </c>
      <c r="O6997" t="s">
        <v>83</v>
      </c>
      <c r="P6997" t="s">
        <v>288</v>
      </c>
      <c r="Q6997" t="s">
        <v>1073</v>
      </c>
      <c r="R6997">
        <v>293</v>
      </c>
      <c r="S6997" t="s">
        <v>1074</v>
      </c>
      <c r="T6997">
        <v>3</v>
      </c>
      <c r="U6997">
        <v>0.125</v>
      </c>
      <c r="V6997">
        <v>132</v>
      </c>
      <c r="W6997">
        <v>3</v>
      </c>
      <c r="X6997">
        <v>0.125</v>
      </c>
      <c r="Y6997">
        <v>132</v>
      </c>
    </row>
    <row r="6998" spans="1:25">
      <c r="A6998" s="10">
        <v>45627</v>
      </c>
      <c r="B6998" t="s">
        <v>76</v>
      </c>
      <c r="C6998" t="s">
        <v>2574</v>
      </c>
      <c r="D6998" t="s">
        <v>3363</v>
      </c>
      <c r="E6998">
        <v>264</v>
      </c>
      <c r="F6998" t="s">
        <v>3364</v>
      </c>
      <c r="G6998">
        <v>1875</v>
      </c>
      <c r="H6998" t="s">
        <v>3506</v>
      </c>
      <c r="I6998">
        <v>638</v>
      </c>
      <c r="J6998" t="s">
        <v>3507</v>
      </c>
      <c r="K6998">
        <v>106057</v>
      </c>
      <c r="L6998" t="s">
        <v>3517</v>
      </c>
      <c r="M6998">
        <v>0</v>
      </c>
      <c r="N6998">
        <v>22</v>
      </c>
      <c r="O6998" t="s">
        <v>176</v>
      </c>
      <c r="P6998" t="s">
        <v>109</v>
      </c>
      <c r="Q6998" t="s">
        <v>109</v>
      </c>
      <c r="R6998">
        <v>133</v>
      </c>
      <c r="S6998" t="s">
        <v>163</v>
      </c>
      <c r="T6998">
        <v>0</v>
      </c>
      <c r="U6998">
        <v>0</v>
      </c>
      <c r="V6998">
        <v>0</v>
      </c>
      <c r="W6998">
        <v>0</v>
      </c>
      <c r="X6998">
        <v>0</v>
      </c>
      <c r="Y6998">
        <v>0</v>
      </c>
    </row>
    <row r="6999" spans="1:25">
      <c r="A6999" s="10">
        <v>45627</v>
      </c>
      <c r="B6999" t="s">
        <v>76</v>
      </c>
      <c r="C6999" t="s">
        <v>2574</v>
      </c>
      <c r="D6999" t="s">
        <v>3363</v>
      </c>
      <c r="E6999">
        <v>264</v>
      </c>
      <c r="F6999" t="s">
        <v>3364</v>
      </c>
      <c r="G6999">
        <v>1875</v>
      </c>
      <c r="H6999" t="s">
        <v>3506</v>
      </c>
      <c r="I6999">
        <v>638</v>
      </c>
      <c r="J6999" t="s">
        <v>3507</v>
      </c>
      <c r="K6999">
        <v>106057</v>
      </c>
      <c r="L6999" t="s">
        <v>3517</v>
      </c>
      <c r="M6999">
        <v>0</v>
      </c>
      <c r="N6999">
        <v>22</v>
      </c>
      <c r="O6999" t="s">
        <v>176</v>
      </c>
      <c r="P6999" t="s">
        <v>91</v>
      </c>
      <c r="Q6999" t="s">
        <v>125</v>
      </c>
      <c r="R6999">
        <v>426</v>
      </c>
      <c r="S6999" t="s">
        <v>302</v>
      </c>
      <c r="T6999">
        <v>3</v>
      </c>
      <c r="U6999">
        <v>0.25</v>
      </c>
      <c r="V6999">
        <v>2475</v>
      </c>
      <c r="W6999">
        <v>3</v>
      </c>
      <c r="X6999">
        <v>0.25</v>
      </c>
      <c r="Y6999">
        <v>2475</v>
      </c>
    </row>
    <row r="7000" spans="1:25">
      <c r="A7000" s="10">
        <v>45627</v>
      </c>
      <c r="B7000" t="s">
        <v>76</v>
      </c>
      <c r="C7000" t="s">
        <v>2574</v>
      </c>
      <c r="D7000" t="s">
        <v>3363</v>
      </c>
      <c r="E7000">
        <v>264</v>
      </c>
      <c r="F7000" t="s">
        <v>3364</v>
      </c>
      <c r="G7000">
        <v>1875</v>
      </c>
      <c r="H7000" t="s">
        <v>3506</v>
      </c>
      <c r="I7000">
        <v>638</v>
      </c>
      <c r="J7000" t="s">
        <v>3507</v>
      </c>
      <c r="K7000">
        <v>106057</v>
      </c>
      <c r="L7000" t="s">
        <v>3517</v>
      </c>
      <c r="M7000">
        <v>0</v>
      </c>
      <c r="N7000">
        <v>22</v>
      </c>
      <c r="O7000" t="s">
        <v>176</v>
      </c>
      <c r="P7000" t="s">
        <v>91</v>
      </c>
      <c r="Q7000" t="s">
        <v>125</v>
      </c>
      <c r="R7000">
        <v>285</v>
      </c>
      <c r="S7000" t="s">
        <v>126</v>
      </c>
      <c r="T7000">
        <v>18</v>
      </c>
      <c r="U7000">
        <v>0.75</v>
      </c>
      <c r="V7000">
        <v>7470</v>
      </c>
      <c r="W7000">
        <v>18</v>
      </c>
      <c r="X7000">
        <v>0.75</v>
      </c>
      <c r="Y7000">
        <v>7470</v>
      </c>
    </row>
    <row r="7001" spans="1:25">
      <c r="A7001" s="10">
        <v>45627</v>
      </c>
      <c r="B7001" t="s">
        <v>76</v>
      </c>
      <c r="C7001" t="s">
        <v>2574</v>
      </c>
      <c r="D7001" t="s">
        <v>3363</v>
      </c>
      <c r="E7001">
        <v>264</v>
      </c>
      <c r="F7001" t="s">
        <v>3364</v>
      </c>
      <c r="G7001">
        <v>1875</v>
      </c>
      <c r="H7001" t="s">
        <v>3506</v>
      </c>
      <c r="I7001">
        <v>638</v>
      </c>
      <c r="J7001" t="s">
        <v>3507</v>
      </c>
      <c r="K7001">
        <v>12822</v>
      </c>
      <c r="L7001" t="s">
        <v>3518</v>
      </c>
      <c r="M7001">
        <v>0</v>
      </c>
      <c r="N7001">
        <v>22</v>
      </c>
      <c r="O7001" t="s">
        <v>162</v>
      </c>
      <c r="P7001" t="s">
        <v>109</v>
      </c>
      <c r="Q7001" t="s">
        <v>109</v>
      </c>
      <c r="R7001">
        <v>133</v>
      </c>
      <c r="S7001" t="s">
        <v>163</v>
      </c>
      <c r="T7001">
        <v>0</v>
      </c>
      <c r="U7001">
        <v>0</v>
      </c>
      <c r="V7001">
        <v>0</v>
      </c>
      <c r="W7001">
        <v>0</v>
      </c>
      <c r="X7001">
        <v>0</v>
      </c>
      <c r="Y7001">
        <v>0</v>
      </c>
    </row>
    <row r="7002" spans="1:25">
      <c r="A7002" s="10">
        <v>45627</v>
      </c>
      <c r="B7002" t="s">
        <v>76</v>
      </c>
      <c r="C7002" t="s">
        <v>2574</v>
      </c>
      <c r="D7002" t="s">
        <v>3363</v>
      </c>
      <c r="E7002">
        <v>264</v>
      </c>
      <c r="F7002" t="s">
        <v>3364</v>
      </c>
      <c r="G7002">
        <v>1875</v>
      </c>
      <c r="H7002" t="s">
        <v>3506</v>
      </c>
      <c r="I7002">
        <v>638</v>
      </c>
      <c r="J7002" t="s">
        <v>3507</v>
      </c>
      <c r="K7002">
        <v>12822</v>
      </c>
      <c r="L7002" t="s">
        <v>3518</v>
      </c>
      <c r="M7002">
        <v>0</v>
      </c>
      <c r="N7002">
        <v>22</v>
      </c>
      <c r="O7002" t="s">
        <v>162</v>
      </c>
      <c r="P7002" t="s">
        <v>91</v>
      </c>
      <c r="Q7002" t="s">
        <v>125</v>
      </c>
      <c r="R7002">
        <v>426</v>
      </c>
      <c r="S7002" t="s">
        <v>302</v>
      </c>
      <c r="T7002">
        <v>4</v>
      </c>
      <c r="U7002">
        <v>0.33333333300000001</v>
      </c>
      <c r="V7002">
        <v>3300</v>
      </c>
      <c r="W7002">
        <v>4</v>
      </c>
      <c r="X7002">
        <v>0.33333333300000001</v>
      </c>
      <c r="Y7002">
        <v>3300</v>
      </c>
    </row>
    <row r="7003" spans="1:25">
      <c r="A7003" s="10">
        <v>45627</v>
      </c>
      <c r="B7003" t="s">
        <v>76</v>
      </c>
      <c r="C7003" t="s">
        <v>2574</v>
      </c>
      <c r="D7003" t="s">
        <v>3363</v>
      </c>
      <c r="E7003">
        <v>264</v>
      </c>
      <c r="F7003" t="s">
        <v>3364</v>
      </c>
      <c r="G7003">
        <v>1875</v>
      </c>
      <c r="H7003" t="s">
        <v>3506</v>
      </c>
      <c r="I7003">
        <v>638</v>
      </c>
      <c r="J7003" t="s">
        <v>3507</v>
      </c>
      <c r="K7003">
        <v>12822</v>
      </c>
      <c r="L7003" t="s">
        <v>3518</v>
      </c>
      <c r="M7003">
        <v>0</v>
      </c>
      <c r="N7003">
        <v>22</v>
      </c>
      <c r="O7003" t="s">
        <v>162</v>
      </c>
      <c r="P7003" t="s">
        <v>91</v>
      </c>
      <c r="Q7003" t="s">
        <v>125</v>
      </c>
      <c r="R7003">
        <v>285</v>
      </c>
      <c r="S7003" t="s">
        <v>126</v>
      </c>
      <c r="T7003">
        <v>16</v>
      </c>
      <c r="U7003">
        <v>0.66666666699999999</v>
      </c>
      <c r="V7003">
        <v>6640</v>
      </c>
      <c r="W7003">
        <v>16</v>
      </c>
      <c r="X7003">
        <v>0.66666666699999999</v>
      </c>
      <c r="Y7003">
        <v>6640</v>
      </c>
    </row>
    <row r="7004" spans="1:25">
      <c r="A7004" s="10">
        <v>45627</v>
      </c>
      <c r="B7004" t="s">
        <v>76</v>
      </c>
      <c r="C7004" t="s">
        <v>2574</v>
      </c>
      <c r="D7004" t="s">
        <v>3363</v>
      </c>
      <c r="E7004">
        <v>264</v>
      </c>
      <c r="F7004" t="s">
        <v>3364</v>
      </c>
      <c r="G7004">
        <v>1875</v>
      </c>
      <c r="H7004" t="s">
        <v>3506</v>
      </c>
      <c r="I7004">
        <v>638</v>
      </c>
      <c r="J7004" t="s">
        <v>3507</v>
      </c>
      <c r="K7004">
        <v>12822</v>
      </c>
      <c r="L7004" t="s">
        <v>3518</v>
      </c>
      <c r="M7004">
        <v>0</v>
      </c>
      <c r="N7004">
        <v>22</v>
      </c>
      <c r="O7004" t="s">
        <v>162</v>
      </c>
      <c r="P7004" t="s">
        <v>130</v>
      </c>
      <c r="Q7004" t="s">
        <v>188</v>
      </c>
      <c r="R7004">
        <v>405</v>
      </c>
      <c r="S7004" t="s">
        <v>219</v>
      </c>
      <c r="T7004">
        <v>6</v>
      </c>
      <c r="U7004">
        <v>0.5</v>
      </c>
      <c r="V7004">
        <v>876</v>
      </c>
      <c r="W7004">
        <v>6</v>
      </c>
      <c r="X7004">
        <v>0.5</v>
      </c>
      <c r="Y7004">
        <v>876</v>
      </c>
    </row>
    <row r="7005" spans="1:25">
      <c r="A7005" s="10">
        <v>45627</v>
      </c>
      <c r="B7005" t="s">
        <v>76</v>
      </c>
      <c r="C7005" t="s">
        <v>2574</v>
      </c>
      <c r="D7005" t="s">
        <v>3363</v>
      </c>
      <c r="E7005">
        <v>264</v>
      </c>
      <c r="F7005" t="s">
        <v>3364</v>
      </c>
      <c r="G7005">
        <v>1875</v>
      </c>
      <c r="H7005" t="s">
        <v>3506</v>
      </c>
      <c r="I7005">
        <v>638</v>
      </c>
      <c r="J7005" t="s">
        <v>3507</v>
      </c>
      <c r="K7005">
        <v>12822</v>
      </c>
      <c r="L7005" t="s">
        <v>3518</v>
      </c>
      <c r="M7005">
        <v>0</v>
      </c>
      <c r="N7005">
        <v>22</v>
      </c>
      <c r="O7005" t="s">
        <v>162</v>
      </c>
      <c r="P7005" t="s">
        <v>130</v>
      </c>
      <c r="Q7005" t="s">
        <v>182</v>
      </c>
      <c r="R7005">
        <v>410</v>
      </c>
      <c r="S7005" t="s">
        <v>183</v>
      </c>
      <c r="T7005">
        <v>6</v>
      </c>
      <c r="U7005">
        <v>0.5</v>
      </c>
      <c r="V7005">
        <v>1050</v>
      </c>
      <c r="W7005">
        <v>6</v>
      </c>
      <c r="X7005">
        <v>0.5</v>
      </c>
      <c r="Y7005">
        <v>1050</v>
      </c>
    </row>
    <row r="7006" spans="1:25">
      <c r="A7006" s="10">
        <v>45627</v>
      </c>
      <c r="B7006" t="s">
        <v>76</v>
      </c>
      <c r="C7006" t="s">
        <v>2574</v>
      </c>
      <c r="D7006" t="s">
        <v>3363</v>
      </c>
      <c r="E7006">
        <v>264</v>
      </c>
      <c r="F7006" t="s">
        <v>3364</v>
      </c>
      <c r="G7006">
        <v>1875</v>
      </c>
      <c r="H7006" t="s">
        <v>3506</v>
      </c>
      <c r="I7006">
        <v>638</v>
      </c>
      <c r="J7006" t="s">
        <v>3507</v>
      </c>
      <c r="K7006">
        <v>12822</v>
      </c>
      <c r="L7006" t="s">
        <v>3518</v>
      </c>
      <c r="M7006">
        <v>0</v>
      </c>
      <c r="N7006">
        <v>22</v>
      </c>
      <c r="O7006" t="s">
        <v>162</v>
      </c>
      <c r="P7006" t="s">
        <v>109</v>
      </c>
      <c r="Q7006" t="s">
        <v>109</v>
      </c>
      <c r="R7006">
        <v>322</v>
      </c>
      <c r="S7006" t="s">
        <v>190</v>
      </c>
      <c r="T7006">
        <v>0</v>
      </c>
      <c r="U7006">
        <v>0</v>
      </c>
      <c r="V7006">
        <v>0</v>
      </c>
      <c r="W7006">
        <v>0</v>
      </c>
      <c r="X7006">
        <v>0</v>
      </c>
      <c r="Y7006">
        <v>0</v>
      </c>
    </row>
    <row r="7007" spans="1:25">
      <c r="A7007" s="10">
        <v>45627</v>
      </c>
      <c r="B7007" t="s">
        <v>76</v>
      </c>
      <c r="C7007" t="s">
        <v>2574</v>
      </c>
      <c r="D7007" t="s">
        <v>3363</v>
      </c>
      <c r="E7007">
        <v>264</v>
      </c>
      <c r="F7007" t="s">
        <v>3364</v>
      </c>
      <c r="G7007">
        <v>1875</v>
      </c>
      <c r="H7007" t="s">
        <v>3506</v>
      </c>
      <c r="I7007">
        <v>638</v>
      </c>
      <c r="J7007" t="s">
        <v>3507</v>
      </c>
      <c r="K7007">
        <v>105531</v>
      </c>
      <c r="L7007" t="s">
        <v>3519</v>
      </c>
      <c r="M7007">
        <v>0</v>
      </c>
      <c r="N7007">
        <v>22</v>
      </c>
      <c r="O7007" t="s">
        <v>83</v>
      </c>
      <c r="P7007" t="s">
        <v>91</v>
      </c>
      <c r="Q7007" t="s">
        <v>125</v>
      </c>
      <c r="R7007">
        <v>285</v>
      </c>
      <c r="S7007" t="s">
        <v>126</v>
      </c>
      <c r="T7007">
        <v>3</v>
      </c>
      <c r="U7007">
        <v>0.125</v>
      </c>
      <c r="V7007">
        <v>1245</v>
      </c>
      <c r="W7007">
        <v>3</v>
      </c>
      <c r="X7007">
        <v>0.125</v>
      </c>
      <c r="Y7007">
        <v>1245</v>
      </c>
    </row>
    <row r="7008" spans="1:25">
      <c r="A7008" s="10">
        <v>45627</v>
      </c>
      <c r="B7008" t="s">
        <v>76</v>
      </c>
      <c r="C7008" t="s">
        <v>2574</v>
      </c>
      <c r="D7008" t="s">
        <v>3363</v>
      </c>
      <c r="E7008">
        <v>264</v>
      </c>
      <c r="F7008" t="s">
        <v>3364</v>
      </c>
      <c r="G7008">
        <v>1875</v>
      </c>
      <c r="H7008" t="s">
        <v>3506</v>
      </c>
      <c r="I7008">
        <v>638</v>
      </c>
      <c r="J7008" t="s">
        <v>3507</v>
      </c>
      <c r="K7008">
        <v>7805</v>
      </c>
      <c r="L7008" t="s">
        <v>3520</v>
      </c>
      <c r="M7008">
        <v>1</v>
      </c>
      <c r="N7008">
        <v>22</v>
      </c>
      <c r="O7008" t="s">
        <v>83</v>
      </c>
      <c r="P7008" t="s">
        <v>109</v>
      </c>
      <c r="Q7008" t="s">
        <v>109</v>
      </c>
      <c r="R7008">
        <v>133</v>
      </c>
      <c r="S7008" t="s">
        <v>163</v>
      </c>
      <c r="T7008">
        <v>0</v>
      </c>
      <c r="U7008">
        <v>0</v>
      </c>
      <c r="V7008">
        <v>0</v>
      </c>
      <c r="W7008">
        <v>0</v>
      </c>
      <c r="X7008">
        <v>0</v>
      </c>
      <c r="Y7008">
        <v>0</v>
      </c>
    </row>
    <row r="7009" spans="1:25">
      <c r="A7009" s="10">
        <v>45627</v>
      </c>
      <c r="B7009" t="s">
        <v>76</v>
      </c>
      <c r="C7009" t="s">
        <v>2574</v>
      </c>
      <c r="D7009" t="s">
        <v>3363</v>
      </c>
      <c r="E7009">
        <v>264</v>
      </c>
      <c r="F7009" t="s">
        <v>3364</v>
      </c>
      <c r="G7009">
        <v>1875</v>
      </c>
      <c r="H7009" t="s">
        <v>3506</v>
      </c>
      <c r="I7009">
        <v>638</v>
      </c>
      <c r="J7009" t="s">
        <v>3507</v>
      </c>
      <c r="K7009">
        <v>7805</v>
      </c>
      <c r="L7009" t="s">
        <v>3520</v>
      </c>
      <c r="M7009">
        <v>1</v>
      </c>
      <c r="N7009">
        <v>22</v>
      </c>
      <c r="O7009" t="s">
        <v>83</v>
      </c>
      <c r="P7009" t="s">
        <v>91</v>
      </c>
      <c r="Q7009" t="s">
        <v>125</v>
      </c>
      <c r="R7009">
        <v>285</v>
      </c>
      <c r="S7009" t="s">
        <v>126</v>
      </c>
      <c r="T7009">
        <v>24</v>
      </c>
      <c r="U7009">
        <v>1</v>
      </c>
      <c r="V7009">
        <v>9960</v>
      </c>
      <c r="W7009">
        <v>24</v>
      </c>
      <c r="X7009">
        <v>1</v>
      </c>
      <c r="Y7009">
        <v>9960</v>
      </c>
    </row>
    <row r="7010" spans="1:25">
      <c r="A7010" s="10">
        <v>45627</v>
      </c>
      <c r="B7010" t="s">
        <v>76</v>
      </c>
      <c r="C7010" t="s">
        <v>2574</v>
      </c>
      <c r="D7010" t="s">
        <v>3363</v>
      </c>
      <c r="E7010">
        <v>264</v>
      </c>
      <c r="F7010" t="s">
        <v>3364</v>
      </c>
      <c r="G7010">
        <v>1875</v>
      </c>
      <c r="H7010" t="s">
        <v>3506</v>
      </c>
      <c r="I7010">
        <v>638</v>
      </c>
      <c r="J7010" t="s">
        <v>3507</v>
      </c>
      <c r="K7010">
        <v>103435</v>
      </c>
      <c r="L7010" t="s">
        <v>3521</v>
      </c>
      <c r="M7010">
        <v>0</v>
      </c>
      <c r="N7010">
        <v>22</v>
      </c>
      <c r="O7010" t="s">
        <v>83</v>
      </c>
      <c r="P7010" t="s">
        <v>91</v>
      </c>
      <c r="Q7010" t="s">
        <v>125</v>
      </c>
      <c r="R7010">
        <v>430</v>
      </c>
      <c r="S7010" t="s">
        <v>233</v>
      </c>
      <c r="T7010">
        <v>6</v>
      </c>
      <c r="U7010">
        <v>2.5000000000000001E-2</v>
      </c>
      <c r="V7010">
        <v>291</v>
      </c>
      <c r="W7010">
        <v>6</v>
      </c>
      <c r="X7010">
        <v>2.5000000000000001E-2</v>
      </c>
      <c r="Y7010">
        <v>291</v>
      </c>
    </row>
    <row r="7011" spans="1:25">
      <c r="A7011" s="10">
        <v>45627</v>
      </c>
      <c r="B7011" t="s">
        <v>76</v>
      </c>
      <c r="C7011" t="s">
        <v>2574</v>
      </c>
      <c r="D7011" t="s">
        <v>3363</v>
      </c>
      <c r="E7011">
        <v>264</v>
      </c>
      <c r="F7011" t="s">
        <v>3364</v>
      </c>
      <c r="G7011">
        <v>1875</v>
      </c>
      <c r="H7011" t="s">
        <v>3506</v>
      </c>
      <c r="I7011">
        <v>638</v>
      </c>
      <c r="J7011" t="s">
        <v>3507</v>
      </c>
      <c r="K7011">
        <v>103435</v>
      </c>
      <c r="L7011" t="s">
        <v>3521</v>
      </c>
      <c r="M7011">
        <v>0</v>
      </c>
      <c r="N7011">
        <v>22</v>
      </c>
      <c r="O7011" t="s">
        <v>83</v>
      </c>
      <c r="P7011" t="s">
        <v>91</v>
      </c>
      <c r="Q7011" t="s">
        <v>125</v>
      </c>
      <c r="R7011">
        <v>285</v>
      </c>
      <c r="S7011" t="s">
        <v>126</v>
      </c>
      <c r="T7011">
        <v>3</v>
      </c>
      <c r="U7011">
        <v>0.125</v>
      </c>
      <c r="V7011">
        <v>1245</v>
      </c>
      <c r="W7011">
        <v>3</v>
      </c>
      <c r="X7011">
        <v>0.125</v>
      </c>
      <c r="Y7011">
        <v>1245</v>
      </c>
    </row>
    <row r="7012" spans="1:25">
      <c r="A7012" s="10">
        <v>45627</v>
      </c>
      <c r="B7012" t="s">
        <v>76</v>
      </c>
      <c r="C7012" t="s">
        <v>2574</v>
      </c>
      <c r="D7012" t="s">
        <v>3363</v>
      </c>
      <c r="E7012">
        <v>264</v>
      </c>
      <c r="F7012" t="s">
        <v>3364</v>
      </c>
      <c r="G7012">
        <v>1875</v>
      </c>
      <c r="H7012" t="s">
        <v>3506</v>
      </c>
      <c r="I7012">
        <v>638</v>
      </c>
      <c r="J7012" t="s">
        <v>3507</v>
      </c>
      <c r="K7012">
        <v>5237</v>
      </c>
      <c r="L7012" t="s">
        <v>373</v>
      </c>
      <c r="M7012">
        <v>0</v>
      </c>
      <c r="N7012">
        <v>22</v>
      </c>
      <c r="O7012" t="s">
        <v>83</v>
      </c>
      <c r="P7012" t="s">
        <v>288</v>
      </c>
      <c r="Q7012" t="s">
        <v>1073</v>
      </c>
      <c r="R7012">
        <v>293</v>
      </c>
      <c r="S7012" t="s">
        <v>1074</v>
      </c>
      <c r="T7012">
        <v>3</v>
      </c>
      <c r="U7012">
        <v>0.125</v>
      </c>
      <c r="V7012">
        <v>132</v>
      </c>
      <c r="W7012">
        <v>3</v>
      </c>
      <c r="X7012">
        <v>0.125</v>
      </c>
      <c r="Y7012">
        <v>132</v>
      </c>
    </row>
    <row r="7013" spans="1:25">
      <c r="A7013" s="10">
        <v>45627</v>
      </c>
      <c r="B7013" t="s">
        <v>76</v>
      </c>
      <c r="C7013" t="s">
        <v>2574</v>
      </c>
      <c r="D7013" t="s">
        <v>3363</v>
      </c>
      <c r="E7013">
        <v>264</v>
      </c>
      <c r="F7013" t="s">
        <v>3364</v>
      </c>
      <c r="G7013">
        <v>1875</v>
      </c>
      <c r="H7013" t="s">
        <v>3506</v>
      </c>
      <c r="I7013">
        <v>638</v>
      </c>
      <c r="J7013" t="s">
        <v>3507</v>
      </c>
      <c r="K7013">
        <v>9919</v>
      </c>
      <c r="L7013" t="s">
        <v>3522</v>
      </c>
      <c r="M7013">
        <v>0</v>
      </c>
      <c r="N7013">
        <v>21</v>
      </c>
      <c r="O7013" t="s">
        <v>83</v>
      </c>
      <c r="P7013" t="s">
        <v>109</v>
      </c>
      <c r="Q7013" t="s">
        <v>109</v>
      </c>
      <c r="R7013">
        <v>133</v>
      </c>
      <c r="S7013" t="s">
        <v>163</v>
      </c>
      <c r="T7013">
        <v>0</v>
      </c>
      <c r="U7013">
        <v>0</v>
      </c>
      <c r="V7013">
        <v>0</v>
      </c>
      <c r="W7013">
        <v>0</v>
      </c>
      <c r="X7013">
        <v>0</v>
      </c>
      <c r="Y7013">
        <v>0</v>
      </c>
    </row>
    <row r="7014" spans="1:25">
      <c r="A7014" s="10">
        <v>45627</v>
      </c>
      <c r="B7014" t="s">
        <v>76</v>
      </c>
      <c r="C7014" t="s">
        <v>2574</v>
      </c>
      <c r="D7014" t="s">
        <v>3363</v>
      </c>
      <c r="E7014">
        <v>264</v>
      </c>
      <c r="F7014" t="s">
        <v>3364</v>
      </c>
      <c r="G7014">
        <v>1875</v>
      </c>
      <c r="H7014" t="s">
        <v>3506</v>
      </c>
      <c r="I7014">
        <v>638</v>
      </c>
      <c r="J7014" t="s">
        <v>3507</v>
      </c>
      <c r="K7014">
        <v>9919</v>
      </c>
      <c r="L7014" t="s">
        <v>3522</v>
      </c>
      <c r="M7014">
        <v>0</v>
      </c>
      <c r="N7014">
        <v>21</v>
      </c>
      <c r="O7014" t="s">
        <v>83</v>
      </c>
      <c r="P7014" t="s">
        <v>91</v>
      </c>
      <c r="Q7014" t="s">
        <v>125</v>
      </c>
      <c r="R7014">
        <v>426</v>
      </c>
      <c r="S7014" t="s">
        <v>302</v>
      </c>
      <c r="T7014">
        <v>3</v>
      </c>
      <c r="U7014">
        <v>0.25</v>
      </c>
      <c r="V7014">
        <v>2475</v>
      </c>
      <c r="W7014">
        <v>3</v>
      </c>
      <c r="X7014">
        <v>0.25</v>
      </c>
      <c r="Y7014">
        <v>2475</v>
      </c>
    </row>
    <row r="7015" spans="1:25">
      <c r="A7015" s="10">
        <v>45627</v>
      </c>
      <c r="B7015" t="s">
        <v>76</v>
      </c>
      <c r="C7015" t="s">
        <v>2574</v>
      </c>
      <c r="D7015" t="s">
        <v>3363</v>
      </c>
      <c r="E7015">
        <v>264</v>
      </c>
      <c r="F7015" t="s">
        <v>3364</v>
      </c>
      <c r="G7015">
        <v>1875</v>
      </c>
      <c r="H7015" t="s">
        <v>3506</v>
      </c>
      <c r="I7015">
        <v>638</v>
      </c>
      <c r="J7015" t="s">
        <v>3507</v>
      </c>
      <c r="K7015">
        <v>9919</v>
      </c>
      <c r="L7015" t="s">
        <v>3522</v>
      </c>
      <c r="M7015">
        <v>0</v>
      </c>
      <c r="N7015">
        <v>21</v>
      </c>
      <c r="O7015" t="s">
        <v>83</v>
      </c>
      <c r="P7015" t="s">
        <v>91</v>
      </c>
      <c r="Q7015" t="s">
        <v>125</v>
      </c>
      <c r="R7015">
        <v>285</v>
      </c>
      <c r="S7015" t="s">
        <v>126</v>
      </c>
      <c r="T7015">
        <v>18</v>
      </c>
      <c r="U7015">
        <v>0.75</v>
      </c>
      <c r="V7015">
        <v>7470</v>
      </c>
      <c r="W7015">
        <v>18</v>
      </c>
      <c r="X7015">
        <v>0.75</v>
      </c>
      <c r="Y7015">
        <v>7470</v>
      </c>
    </row>
    <row r="7016" spans="1:25">
      <c r="A7016" s="10">
        <v>45627</v>
      </c>
      <c r="B7016" t="s">
        <v>76</v>
      </c>
      <c r="C7016" t="s">
        <v>2574</v>
      </c>
      <c r="D7016" t="s">
        <v>3363</v>
      </c>
      <c r="E7016">
        <v>264</v>
      </c>
      <c r="F7016" t="s">
        <v>3364</v>
      </c>
      <c r="G7016">
        <v>1875</v>
      </c>
      <c r="H7016" t="s">
        <v>3506</v>
      </c>
      <c r="I7016">
        <v>638</v>
      </c>
      <c r="J7016" t="s">
        <v>3507</v>
      </c>
      <c r="K7016">
        <v>211079</v>
      </c>
      <c r="L7016" t="s">
        <v>3523</v>
      </c>
      <c r="M7016">
        <v>0</v>
      </c>
      <c r="N7016">
        <v>22</v>
      </c>
      <c r="O7016" t="s">
        <v>83</v>
      </c>
      <c r="P7016" t="s">
        <v>91</v>
      </c>
      <c r="Q7016" t="s">
        <v>125</v>
      </c>
      <c r="R7016">
        <v>430</v>
      </c>
      <c r="S7016" t="s">
        <v>233</v>
      </c>
      <c r="T7016">
        <v>6</v>
      </c>
      <c r="U7016">
        <v>2.5000000000000001E-2</v>
      </c>
      <c r="V7016">
        <v>291</v>
      </c>
      <c r="W7016">
        <v>6</v>
      </c>
      <c r="X7016">
        <v>2.5000000000000001E-2</v>
      </c>
      <c r="Y7016">
        <v>291</v>
      </c>
    </row>
    <row r="7017" spans="1:25">
      <c r="A7017" s="10">
        <v>45627</v>
      </c>
      <c r="B7017" t="s">
        <v>76</v>
      </c>
      <c r="C7017" t="s">
        <v>2574</v>
      </c>
      <c r="D7017" t="s">
        <v>3363</v>
      </c>
      <c r="E7017">
        <v>264</v>
      </c>
      <c r="F7017" t="s">
        <v>3364</v>
      </c>
      <c r="G7017">
        <v>1875</v>
      </c>
      <c r="H7017" t="s">
        <v>3506</v>
      </c>
      <c r="I7017">
        <v>638</v>
      </c>
      <c r="J7017" t="s">
        <v>3507</v>
      </c>
      <c r="K7017">
        <v>211079</v>
      </c>
      <c r="L7017" t="s">
        <v>3523</v>
      </c>
      <c r="M7017">
        <v>0</v>
      </c>
      <c r="N7017">
        <v>22</v>
      </c>
      <c r="O7017" t="s">
        <v>83</v>
      </c>
      <c r="P7017" t="s">
        <v>288</v>
      </c>
      <c r="Q7017" t="s">
        <v>1073</v>
      </c>
      <c r="R7017">
        <v>293</v>
      </c>
      <c r="S7017" t="s">
        <v>1074</v>
      </c>
      <c r="T7017">
        <v>3</v>
      </c>
      <c r="U7017">
        <v>0.125</v>
      </c>
      <c r="V7017">
        <v>132</v>
      </c>
      <c r="W7017">
        <v>3</v>
      </c>
      <c r="X7017">
        <v>0.125</v>
      </c>
      <c r="Y7017">
        <v>132</v>
      </c>
    </row>
    <row r="7018" spans="1:25">
      <c r="A7018" s="10">
        <v>45627</v>
      </c>
      <c r="B7018" t="s">
        <v>76</v>
      </c>
      <c r="C7018" t="s">
        <v>2574</v>
      </c>
      <c r="D7018" t="s">
        <v>3363</v>
      </c>
      <c r="E7018">
        <v>264</v>
      </c>
      <c r="F7018" t="s">
        <v>3364</v>
      </c>
      <c r="G7018">
        <v>1875</v>
      </c>
      <c r="H7018" t="s">
        <v>3506</v>
      </c>
      <c r="I7018">
        <v>638</v>
      </c>
      <c r="J7018" t="s">
        <v>3507</v>
      </c>
      <c r="K7018">
        <v>9828</v>
      </c>
      <c r="L7018" t="s">
        <v>3524</v>
      </c>
      <c r="M7018">
        <v>0</v>
      </c>
      <c r="N7018">
        <v>22</v>
      </c>
      <c r="O7018" t="s">
        <v>83</v>
      </c>
      <c r="P7018" t="s">
        <v>91</v>
      </c>
      <c r="Q7018" t="s">
        <v>125</v>
      </c>
      <c r="R7018">
        <v>285</v>
      </c>
      <c r="S7018" t="s">
        <v>126</v>
      </c>
      <c r="T7018">
        <v>3</v>
      </c>
      <c r="U7018">
        <v>0.125</v>
      </c>
      <c r="V7018">
        <v>1245</v>
      </c>
      <c r="W7018">
        <v>3</v>
      </c>
      <c r="X7018">
        <v>0.125</v>
      </c>
      <c r="Y7018">
        <v>1245</v>
      </c>
    </row>
    <row r="7019" spans="1:25">
      <c r="A7019" s="10">
        <v>45627</v>
      </c>
      <c r="B7019" t="s">
        <v>76</v>
      </c>
      <c r="C7019" t="s">
        <v>2574</v>
      </c>
      <c r="D7019" t="s">
        <v>3363</v>
      </c>
      <c r="E7019">
        <v>264</v>
      </c>
      <c r="F7019" t="s">
        <v>3364</v>
      </c>
      <c r="G7019">
        <v>1875</v>
      </c>
      <c r="H7019" t="s">
        <v>3506</v>
      </c>
      <c r="I7019">
        <v>638</v>
      </c>
      <c r="J7019" t="s">
        <v>3507</v>
      </c>
      <c r="K7019">
        <v>9828</v>
      </c>
      <c r="L7019" t="s">
        <v>3524</v>
      </c>
      <c r="M7019">
        <v>0</v>
      </c>
      <c r="N7019">
        <v>22</v>
      </c>
      <c r="O7019" t="s">
        <v>83</v>
      </c>
      <c r="P7019" t="s">
        <v>288</v>
      </c>
      <c r="Q7019" t="s">
        <v>1073</v>
      </c>
      <c r="R7019">
        <v>293</v>
      </c>
      <c r="S7019" t="s">
        <v>1074</v>
      </c>
      <c r="T7019">
        <v>3</v>
      </c>
      <c r="U7019">
        <v>0.125</v>
      </c>
      <c r="V7019">
        <v>132</v>
      </c>
      <c r="W7019">
        <v>3</v>
      </c>
      <c r="X7019">
        <v>0.125</v>
      </c>
      <c r="Y7019">
        <v>132</v>
      </c>
    </row>
    <row r="7020" spans="1:25">
      <c r="A7020" s="10">
        <v>45627</v>
      </c>
      <c r="B7020" t="s">
        <v>76</v>
      </c>
      <c r="C7020" t="s">
        <v>2574</v>
      </c>
      <c r="D7020" t="s">
        <v>3363</v>
      </c>
      <c r="E7020">
        <v>264</v>
      </c>
      <c r="F7020" t="s">
        <v>3364</v>
      </c>
      <c r="G7020">
        <v>1875</v>
      </c>
      <c r="H7020" t="s">
        <v>3506</v>
      </c>
      <c r="I7020">
        <v>638</v>
      </c>
      <c r="J7020" t="s">
        <v>3507</v>
      </c>
      <c r="K7020">
        <v>10089</v>
      </c>
      <c r="L7020" t="s">
        <v>3525</v>
      </c>
      <c r="M7020">
        <v>0</v>
      </c>
      <c r="N7020">
        <v>22</v>
      </c>
      <c r="O7020" t="s">
        <v>162</v>
      </c>
      <c r="P7020" t="s">
        <v>109</v>
      </c>
      <c r="Q7020" t="s">
        <v>109</v>
      </c>
      <c r="R7020">
        <v>133</v>
      </c>
      <c r="S7020" t="s">
        <v>163</v>
      </c>
      <c r="T7020">
        <v>0</v>
      </c>
      <c r="U7020">
        <v>0</v>
      </c>
      <c r="V7020">
        <v>0</v>
      </c>
      <c r="W7020">
        <v>0</v>
      </c>
      <c r="X7020">
        <v>0</v>
      </c>
      <c r="Y7020">
        <v>0</v>
      </c>
    </row>
    <row r="7021" spans="1:25">
      <c r="A7021" s="10">
        <v>45627</v>
      </c>
      <c r="B7021" t="s">
        <v>76</v>
      </c>
      <c r="C7021" t="s">
        <v>2574</v>
      </c>
      <c r="D7021" t="s">
        <v>3363</v>
      </c>
      <c r="E7021">
        <v>264</v>
      </c>
      <c r="F7021" t="s">
        <v>3364</v>
      </c>
      <c r="G7021">
        <v>1875</v>
      </c>
      <c r="H7021" t="s">
        <v>3506</v>
      </c>
      <c r="I7021">
        <v>638</v>
      </c>
      <c r="J7021" t="s">
        <v>3507</v>
      </c>
      <c r="K7021">
        <v>10089</v>
      </c>
      <c r="L7021" t="s">
        <v>3525</v>
      </c>
      <c r="M7021">
        <v>0</v>
      </c>
      <c r="N7021">
        <v>22</v>
      </c>
      <c r="O7021" t="s">
        <v>162</v>
      </c>
      <c r="P7021" t="s">
        <v>91</v>
      </c>
      <c r="Q7021" t="s">
        <v>125</v>
      </c>
      <c r="R7021">
        <v>426</v>
      </c>
      <c r="S7021" t="s">
        <v>302</v>
      </c>
      <c r="T7021">
        <v>3</v>
      </c>
      <c r="U7021">
        <v>0.25</v>
      </c>
      <c r="V7021">
        <v>2475</v>
      </c>
      <c r="W7021">
        <v>3</v>
      </c>
      <c r="X7021">
        <v>0.25</v>
      </c>
      <c r="Y7021">
        <v>2475</v>
      </c>
    </row>
    <row r="7022" spans="1:25">
      <c r="A7022" s="10">
        <v>45627</v>
      </c>
      <c r="B7022" t="s">
        <v>76</v>
      </c>
      <c r="C7022" t="s">
        <v>2574</v>
      </c>
      <c r="D7022" t="s">
        <v>3363</v>
      </c>
      <c r="E7022">
        <v>264</v>
      </c>
      <c r="F7022" t="s">
        <v>3364</v>
      </c>
      <c r="G7022">
        <v>1875</v>
      </c>
      <c r="H7022" t="s">
        <v>3506</v>
      </c>
      <c r="I7022">
        <v>638</v>
      </c>
      <c r="J7022" t="s">
        <v>3507</v>
      </c>
      <c r="K7022">
        <v>10089</v>
      </c>
      <c r="L7022" t="s">
        <v>3525</v>
      </c>
      <c r="M7022">
        <v>0</v>
      </c>
      <c r="N7022">
        <v>22</v>
      </c>
      <c r="O7022" t="s">
        <v>162</v>
      </c>
      <c r="P7022" t="s">
        <v>91</v>
      </c>
      <c r="Q7022" t="s">
        <v>125</v>
      </c>
      <c r="R7022">
        <v>285</v>
      </c>
      <c r="S7022" t="s">
        <v>126</v>
      </c>
      <c r="T7022">
        <v>18</v>
      </c>
      <c r="U7022">
        <v>0.75</v>
      </c>
      <c r="V7022">
        <v>7470</v>
      </c>
      <c r="W7022">
        <v>18</v>
      </c>
      <c r="X7022">
        <v>0.75</v>
      </c>
      <c r="Y7022">
        <v>7470</v>
      </c>
    </row>
    <row r="7023" spans="1:25">
      <c r="A7023" s="10">
        <v>45627</v>
      </c>
      <c r="B7023" t="s">
        <v>76</v>
      </c>
      <c r="C7023" t="s">
        <v>2574</v>
      </c>
      <c r="D7023" t="s">
        <v>3363</v>
      </c>
      <c r="E7023">
        <v>264</v>
      </c>
      <c r="F7023" t="s">
        <v>3364</v>
      </c>
      <c r="G7023">
        <v>1875</v>
      </c>
      <c r="H7023" t="s">
        <v>3506</v>
      </c>
      <c r="I7023">
        <v>638</v>
      </c>
      <c r="J7023" t="s">
        <v>3507</v>
      </c>
      <c r="K7023">
        <v>10089</v>
      </c>
      <c r="L7023" t="s">
        <v>3525</v>
      </c>
      <c r="M7023">
        <v>0</v>
      </c>
      <c r="N7023">
        <v>22</v>
      </c>
      <c r="O7023" t="s">
        <v>162</v>
      </c>
      <c r="P7023" t="s">
        <v>130</v>
      </c>
      <c r="Q7023" t="s">
        <v>188</v>
      </c>
      <c r="R7023">
        <v>407</v>
      </c>
      <c r="S7023" t="s">
        <v>492</v>
      </c>
      <c r="T7023">
        <v>3</v>
      </c>
      <c r="U7023">
        <v>0.5</v>
      </c>
      <c r="V7023">
        <v>870</v>
      </c>
      <c r="W7023">
        <v>3</v>
      </c>
      <c r="X7023">
        <v>0.5</v>
      </c>
      <c r="Y7023">
        <v>870</v>
      </c>
    </row>
    <row r="7024" spans="1:25">
      <c r="A7024" s="10">
        <v>45627</v>
      </c>
      <c r="B7024" t="s">
        <v>76</v>
      </c>
      <c r="C7024" t="s">
        <v>2574</v>
      </c>
      <c r="D7024" t="s">
        <v>3363</v>
      </c>
      <c r="E7024">
        <v>264</v>
      </c>
      <c r="F7024" t="s">
        <v>3364</v>
      </c>
      <c r="G7024">
        <v>1875</v>
      </c>
      <c r="H7024" t="s">
        <v>3506</v>
      </c>
      <c r="I7024">
        <v>638</v>
      </c>
      <c r="J7024" t="s">
        <v>3507</v>
      </c>
      <c r="K7024">
        <v>10089</v>
      </c>
      <c r="L7024" t="s">
        <v>3525</v>
      </c>
      <c r="M7024">
        <v>0</v>
      </c>
      <c r="N7024">
        <v>22</v>
      </c>
      <c r="O7024" t="s">
        <v>162</v>
      </c>
      <c r="P7024" t="s">
        <v>130</v>
      </c>
      <c r="Q7024" t="s">
        <v>188</v>
      </c>
      <c r="R7024">
        <v>406</v>
      </c>
      <c r="S7024" t="s">
        <v>189</v>
      </c>
      <c r="T7024">
        <v>2</v>
      </c>
      <c r="U7024">
        <v>0.25</v>
      </c>
      <c r="V7024">
        <v>446</v>
      </c>
      <c r="W7024">
        <v>2</v>
      </c>
      <c r="X7024">
        <v>0.25</v>
      </c>
      <c r="Y7024">
        <v>446</v>
      </c>
    </row>
    <row r="7025" spans="1:25">
      <c r="A7025" s="10">
        <v>45627</v>
      </c>
      <c r="B7025" t="s">
        <v>76</v>
      </c>
      <c r="C7025" t="s">
        <v>2574</v>
      </c>
      <c r="D7025" t="s">
        <v>3363</v>
      </c>
      <c r="E7025">
        <v>264</v>
      </c>
      <c r="F7025" t="s">
        <v>3364</v>
      </c>
      <c r="G7025">
        <v>1875</v>
      </c>
      <c r="H7025" t="s">
        <v>3506</v>
      </c>
      <c r="I7025">
        <v>638</v>
      </c>
      <c r="J7025" t="s">
        <v>3507</v>
      </c>
      <c r="K7025">
        <v>10089</v>
      </c>
      <c r="L7025" t="s">
        <v>3525</v>
      </c>
      <c r="M7025">
        <v>0</v>
      </c>
      <c r="N7025">
        <v>22</v>
      </c>
      <c r="O7025" t="s">
        <v>162</v>
      </c>
      <c r="P7025" t="s">
        <v>130</v>
      </c>
      <c r="Q7025" t="s">
        <v>188</v>
      </c>
      <c r="R7025">
        <v>405</v>
      </c>
      <c r="S7025" t="s">
        <v>219</v>
      </c>
      <c r="T7025">
        <v>3</v>
      </c>
      <c r="U7025">
        <v>0.25</v>
      </c>
      <c r="V7025">
        <v>438</v>
      </c>
      <c r="W7025">
        <v>3</v>
      </c>
      <c r="X7025">
        <v>0.25</v>
      </c>
      <c r="Y7025">
        <v>438</v>
      </c>
    </row>
    <row r="7026" spans="1:25">
      <c r="A7026" s="10">
        <v>45627</v>
      </c>
      <c r="B7026" t="s">
        <v>76</v>
      </c>
      <c r="C7026" t="s">
        <v>2574</v>
      </c>
      <c r="D7026" t="s">
        <v>3363</v>
      </c>
      <c r="E7026">
        <v>264</v>
      </c>
      <c r="F7026" t="s">
        <v>3364</v>
      </c>
      <c r="G7026">
        <v>1875</v>
      </c>
      <c r="H7026" t="s">
        <v>3506</v>
      </c>
      <c r="I7026">
        <v>638</v>
      </c>
      <c r="J7026" t="s">
        <v>3507</v>
      </c>
      <c r="K7026">
        <v>10089</v>
      </c>
      <c r="L7026" t="s">
        <v>3525</v>
      </c>
      <c r="M7026">
        <v>0</v>
      </c>
      <c r="N7026">
        <v>22</v>
      </c>
      <c r="O7026" t="s">
        <v>162</v>
      </c>
      <c r="P7026" t="s">
        <v>109</v>
      </c>
      <c r="Q7026" t="s">
        <v>109</v>
      </c>
      <c r="R7026">
        <v>322</v>
      </c>
      <c r="S7026" t="s">
        <v>190</v>
      </c>
      <c r="T7026">
        <v>0</v>
      </c>
      <c r="U7026">
        <v>0</v>
      </c>
      <c r="V7026">
        <v>0</v>
      </c>
      <c r="W7026">
        <v>0</v>
      </c>
      <c r="X7026">
        <v>0</v>
      </c>
      <c r="Y7026">
        <v>0</v>
      </c>
    </row>
    <row r="7027" spans="1:25">
      <c r="A7027" s="10">
        <v>45627</v>
      </c>
      <c r="B7027" t="s">
        <v>76</v>
      </c>
      <c r="C7027" t="s">
        <v>2574</v>
      </c>
      <c r="D7027" t="s">
        <v>3363</v>
      </c>
      <c r="E7027">
        <v>264</v>
      </c>
      <c r="F7027" t="s">
        <v>3364</v>
      </c>
      <c r="G7027">
        <v>1875</v>
      </c>
      <c r="H7027" t="s">
        <v>3506</v>
      </c>
      <c r="I7027">
        <v>638</v>
      </c>
      <c r="J7027" t="s">
        <v>3507</v>
      </c>
      <c r="K7027">
        <v>10837</v>
      </c>
      <c r="L7027" t="s">
        <v>3526</v>
      </c>
      <c r="M7027">
        <v>0</v>
      </c>
      <c r="N7027">
        <v>22</v>
      </c>
      <c r="O7027" t="s">
        <v>83</v>
      </c>
      <c r="P7027" t="s">
        <v>91</v>
      </c>
      <c r="Q7027" t="s">
        <v>125</v>
      </c>
      <c r="R7027">
        <v>285</v>
      </c>
      <c r="S7027" t="s">
        <v>126</v>
      </c>
      <c r="T7027">
        <v>3</v>
      </c>
      <c r="U7027">
        <v>0.125</v>
      </c>
      <c r="V7027">
        <v>1245</v>
      </c>
      <c r="W7027">
        <v>3</v>
      </c>
      <c r="X7027">
        <v>0.125</v>
      </c>
      <c r="Y7027">
        <v>1245</v>
      </c>
    </row>
    <row r="7028" spans="1:25">
      <c r="A7028" s="10">
        <v>45627</v>
      </c>
      <c r="B7028" t="s">
        <v>76</v>
      </c>
      <c r="C7028" t="s">
        <v>2574</v>
      </c>
      <c r="D7028" t="s">
        <v>3363</v>
      </c>
      <c r="E7028">
        <v>264</v>
      </c>
      <c r="F7028" t="s">
        <v>3364</v>
      </c>
      <c r="G7028">
        <v>1875</v>
      </c>
      <c r="H7028" t="s">
        <v>3506</v>
      </c>
      <c r="I7028">
        <v>638</v>
      </c>
      <c r="J7028" t="s">
        <v>3507</v>
      </c>
      <c r="K7028">
        <v>13031</v>
      </c>
      <c r="L7028" t="s">
        <v>3527</v>
      </c>
      <c r="M7028">
        <v>0</v>
      </c>
      <c r="N7028">
        <v>22</v>
      </c>
      <c r="O7028" t="s">
        <v>162</v>
      </c>
      <c r="P7028" t="s">
        <v>130</v>
      </c>
      <c r="Q7028" t="s">
        <v>188</v>
      </c>
      <c r="R7028">
        <v>406</v>
      </c>
      <c r="S7028" t="s">
        <v>189</v>
      </c>
      <c r="T7028">
        <v>4</v>
      </c>
      <c r="U7028">
        <v>0.5</v>
      </c>
      <c r="V7028">
        <v>892</v>
      </c>
      <c r="W7028">
        <v>4</v>
      </c>
      <c r="X7028">
        <v>0.5</v>
      </c>
      <c r="Y7028">
        <v>892</v>
      </c>
    </row>
    <row r="7029" spans="1:25">
      <c r="A7029" s="10">
        <v>45627</v>
      </c>
      <c r="B7029" t="s">
        <v>76</v>
      </c>
      <c r="C7029" t="s">
        <v>2574</v>
      </c>
      <c r="D7029" t="s">
        <v>3363</v>
      </c>
      <c r="E7029">
        <v>264</v>
      </c>
      <c r="F7029" t="s">
        <v>3364</v>
      </c>
      <c r="G7029">
        <v>1875</v>
      </c>
      <c r="H7029" t="s">
        <v>3506</v>
      </c>
      <c r="I7029">
        <v>638</v>
      </c>
      <c r="J7029" t="s">
        <v>3507</v>
      </c>
      <c r="K7029">
        <v>13031</v>
      </c>
      <c r="L7029" t="s">
        <v>3527</v>
      </c>
      <c r="M7029">
        <v>0</v>
      </c>
      <c r="N7029">
        <v>22</v>
      </c>
      <c r="O7029" t="s">
        <v>162</v>
      </c>
      <c r="P7029" t="s">
        <v>130</v>
      </c>
      <c r="Q7029" t="s">
        <v>188</v>
      </c>
      <c r="R7029">
        <v>405</v>
      </c>
      <c r="S7029" t="s">
        <v>219</v>
      </c>
      <c r="T7029">
        <v>3</v>
      </c>
      <c r="U7029">
        <v>0.25</v>
      </c>
      <c r="V7029">
        <v>438</v>
      </c>
      <c r="W7029">
        <v>3</v>
      </c>
      <c r="X7029">
        <v>0.25</v>
      </c>
      <c r="Y7029">
        <v>438</v>
      </c>
    </row>
    <row r="7030" spans="1:25">
      <c r="A7030" s="10">
        <v>45627</v>
      </c>
      <c r="B7030" t="s">
        <v>76</v>
      </c>
      <c r="C7030" t="s">
        <v>2574</v>
      </c>
      <c r="D7030" t="s">
        <v>3363</v>
      </c>
      <c r="E7030">
        <v>264</v>
      </c>
      <c r="F7030" t="s">
        <v>3364</v>
      </c>
      <c r="G7030">
        <v>1875</v>
      </c>
      <c r="H7030" t="s">
        <v>3506</v>
      </c>
      <c r="I7030">
        <v>638</v>
      </c>
      <c r="J7030" t="s">
        <v>3507</v>
      </c>
      <c r="K7030">
        <v>13031</v>
      </c>
      <c r="L7030" t="s">
        <v>3527</v>
      </c>
      <c r="M7030">
        <v>0</v>
      </c>
      <c r="N7030">
        <v>22</v>
      </c>
      <c r="O7030" t="s">
        <v>162</v>
      </c>
      <c r="P7030" t="s">
        <v>130</v>
      </c>
      <c r="Q7030" t="s">
        <v>182</v>
      </c>
      <c r="R7030">
        <v>410</v>
      </c>
      <c r="S7030" t="s">
        <v>183</v>
      </c>
      <c r="T7030">
        <v>3</v>
      </c>
      <c r="U7030">
        <v>0.25</v>
      </c>
      <c r="V7030">
        <v>525</v>
      </c>
      <c r="W7030">
        <v>3</v>
      </c>
      <c r="X7030">
        <v>0.25</v>
      </c>
      <c r="Y7030">
        <v>525</v>
      </c>
    </row>
    <row r="7031" spans="1:25">
      <c r="A7031" s="10">
        <v>45627</v>
      </c>
      <c r="B7031" t="s">
        <v>76</v>
      </c>
      <c r="C7031" t="s">
        <v>2574</v>
      </c>
      <c r="D7031" t="s">
        <v>3363</v>
      </c>
      <c r="E7031">
        <v>264</v>
      </c>
      <c r="F7031" t="s">
        <v>3364</v>
      </c>
      <c r="G7031">
        <v>1875</v>
      </c>
      <c r="H7031" t="s">
        <v>3506</v>
      </c>
      <c r="I7031">
        <v>638</v>
      </c>
      <c r="J7031" t="s">
        <v>3507</v>
      </c>
      <c r="K7031">
        <v>13031</v>
      </c>
      <c r="L7031" t="s">
        <v>3527</v>
      </c>
      <c r="M7031">
        <v>0</v>
      </c>
      <c r="N7031">
        <v>22</v>
      </c>
      <c r="O7031" t="s">
        <v>162</v>
      </c>
      <c r="P7031" t="s">
        <v>109</v>
      </c>
      <c r="Q7031" t="s">
        <v>109</v>
      </c>
      <c r="R7031">
        <v>322</v>
      </c>
      <c r="S7031" t="s">
        <v>190</v>
      </c>
      <c r="T7031">
        <v>0</v>
      </c>
      <c r="U7031">
        <v>0</v>
      </c>
      <c r="V7031">
        <v>0</v>
      </c>
      <c r="W7031">
        <v>0</v>
      </c>
      <c r="X7031">
        <v>0</v>
      </c>
      <c r="Y7031">
        <v>0</v>
      </c>
    </row>
    <row r="7032" spans="1:25">
      <c r="A7032" s="10">
        <v>45627</v>
      </c>
      <c r="B7032" t="s">
        <v>76</v>
      </c>
      <c r="C7032" t="s">
        <v>2574</v>
      </c>
      <c r="D7032" t="s">
        <v>3363</v>
      </c>
      <c r="E7032">
        <v>264</v>
      </c>
      <c r="F7032" t="s">
        <v>3364</v>
      </c>
      <c r="G7032">
        <v>1875</v>
      </c>
      <c r="H7032" t="s">
        <v>3506</v>
      </c>
      <c r="I7032">
        <v>638</v>
      </c>
      <c r="J7032" t="s">
        <v>3507</v>
      </c>
      <c r="K7032">
        <v>177565</v>
      </c>
      <c r="L7032" t="s">
        <v>1380</v>
      </c>
      <c r="M7032">
        <v>0</v>
      </c>
      <c r="N7032">
        <v>22</v>
      </c>
      <c r="O7032" t="s">
        <v>83</v>
      </c>
      <c r="P7032" t="s">
        <v>91</v>
      </c>
      <c r="Q7032" t="s">
        <v>125</v>
      </c>
      <c r="R7032">
        <v>429</v>
      </c>
      <c r="S7032" t="s">
        <v>281</v>
      </c>
      <c r="T7032">
        <v>4</v>
      </c>
      <c r="U7032">
        <v>3.3333333E-2</v>
      </c>
      <c r="V7032">
        <v>360</v>
      </c>
      <c r="W7032">
        <v>4</v>
      </c>
      <c r="X7032">
        <v>3.3333333E-2</v>
      </c>
      <c r="Y7032">
        <v>360</v>
      </c>
    </row>
    <row r="7033" spans="1:25">
      <c r="A7033" s="10">
        <v>45627</v>
      </c>
      <c r="B7033" t="s">
        <v>76</v>
      </c>
      <c r="C7033" t="s">
        <v>2574</v>
      </c>
      <c r="D7033" t="s">
        <v>3363</v>
      </c>
      <c r="E7033">
        <v>264</v>
      </c>
      <c r="F7033" t="s">
        <v>3364</v>
      </c>
      <c r="G7033">
        <v>1875</v>
      </c>
      <c r="H7033" t="s">
        <v>3506</v>
      </c>
      <c r="I7033">
        <v>638</v>
      </c>
      <c r="J7033" t="s">
        <v>3507</v>
      </c>
      <c r="K7033">
        <v>177565</v>
      </c>
      <c r="L7033" t="s">
        <v>1380</v>
      </c>
      <c r="M7033">
        <v>0</v>
      </c>
      <c r="N7033">
        <v>22</v>
      </c>
      <c r="O7033" t="s">
        <v>83</v>
      </c>
      <c r="P7033" t="s">
        <v>91</v>
      </c>
      <c r="Q7033" t="s">
        <v>125</v>
      </c>
      <c r="R7033">
        <v>285</v>
      </c>
      <c r="S7033" t="s">
        <v>126</v>
      </c>
      <c r="T7033">
        <v>3</v>
      </c>
      <c r="U7033">
        <v>0.125</v>
      </c>
      <c r="V7033">
        <v>1245</v>
      </c>
      <c r="W7033">
        <v>3</v>
      </c>
      <c r="X7033">
        <v>0.125</v>
      </c>
      <c r="Y7033">
        <v>1245</v>
      </c>
    </row>
    <row r="7034" spans="1:25">
      <c r="A7034" s="10">
        <v>45627</v>
      </c>
      <c r="B7034" t="s">
        <v>76</v>
      </c>
      <c r="C7034" t="s">
        <v>2574</v>
      </c>
      <c r="D7034" t="s">
        <v>3363</v>
      </c>
      <c r="E7034">
        <v>264</v>
      </c>
      <c r="F7034" t="s">
        <v>3364</v>
      </c>
      <c r="G7034">
        <v>1875</v>
      </c>
      <c r="H7034" t="s">
        <v>3506</v>
      </c>
      <c r="I7034">
        <v>638</v>
      </c>
      <c r="J7034" t="s">
        <v>3507</v>
      </c>
      <c r="K7034">
        <v>104582</v>
      </c>
      <c r="L7034" t="s">
        <v>3528</v>
      </c>
      <c r="M7034">
        <v>0</v>
      </c>
      <c r="N7034">
        <v>21</v>
      </c>
      <c r="O7034" t="s">
        <v>83</v>
      </c>
      <c r="P7034" t="s">
        <v>109</v>
      </c>
      <c r="Q7034" t="s">
        <v>109</v>
      </c>
      <c r="R7034">
        <v>133</v>
      </c>
      <c r="S7034" t="s">
        <v>163</v>
      </c>
      <c r="T7034">
        <v>0</v>
      </c>
      <c r="U7034">
        <v>0</v>
      </c>
      <c r="V7034">
        <v>0</v>
      </c>
      <c r="W7034">
        <v>0</v>
      </c>
      <c r="X7034">
        <v>0</v>
      </c>
      <c r="Y7034">
        <v>0</v>
      </c>
    </row>
    <row r="7035" spans="1:25">
      <c r="A7035" s="10">
        <v>45627</v>
      </c>
      <c r="B7035" t="s">
        <v>76</v>
      </c>
      <c r="C7035" t="s">
        <v>2574</v>
      </c>
      <c r="D7035" t="s">
        <v>3363</v>
      </c>
      <c r="E7035">
        <v>264</v>
      </c>
      <c r="F7035" t="s">
        <v>3364</v>
      </c>
      <c r="G7035">
        <v>1875</v>
      </c>
      <c r="H7035" t="s">
        <v>3506</v>
      </c>
      <c r="I7035">
        <v>638</v>
      </c>
      <c r="J7035" t="s">
        <v>3507</v>
      </c>
      <c r="K7035">
        <v>104582</v>
      </c>
      <c r="L7035" t="s">
        <v>3528</v>
      </c>
      <c r="M7035">
        <v>0</v>
      </c>
      <c r="N7035">
        <v>21</v>
      </c>
      <c r="O7035" t="s">
        <v>83</v>
      </c>
      <c r="P7035" t="s">
        <v>91</v>
      </c>
      <c r="Q7035" t="s">
        <v>125</v>
      </c>
      <c r="R7035">
        <v>426</v>
      </c>
      <c r="S7035" t="s">
        <v>302</v>
      </c>
      <c r="T7035">
        <v>3</v>
      </c>
      <c r="U7035">
        <v>0.25</v>
      </c>
      <c r="V7035">
        <v>2475</v>
      </c>
      <c r="W7035">
        <v>3</v>
      </c>
      <c r="X7035">
        <v>0.25</v>
      </c>
      <c r="Y7035">
        <v>2475</v>
      </c>
    </row>
    <row r="7036" spans="1:25">
      <c r="A7036" s="10">
        <v>45627</v>
      </c>
      <c r="B7036" t="s">
        <v>76</v>
      </c>
      <c r="C7036" t="s">
        <v>2574</v>
      </c>
      <c r="D7036" t="s">
        <v>3363</v>
      </c>
      <c r="E7036">
        <v>264</v>
      </c>
      <c r="F7036" t="s">
        <v>3364</v>
      </c>
      <c r="G7036">
        <v>1875</v>
      </c>
      <c r="H7036" t="s">
        <v>3506</v>
      </c>
      <c r="I7036">
        <v>638</v>
      </c>
      <c r="J7036" t="s">
        <v>3507</v>
      </c>
      <c r="K7036">
        <v>104582</v>
      </c>
      <c r="L7036" t="s">
        <v>3528</v>
      </c>
      <c r="M7036">
        <v>0</v>
      </c>
      <c r="N7036">
        <v>21</v>
      </c>
      <c r="O7036" t="s">
        <v>83</v>
      </c>
      <c r="P7036" t="s">
        <v>91</v>
      </c>
      <c r="Q7036" t="s">
        <v>125</v>
      </c>
      <c r="R7036">
        <v>285</v>
      </c>
      <c r="S7036" t="s">
        <v>126</v>
      </c>
      <c r="T7036">
        <v>18</v>
      </c>
      <c r="U7036">
        <v>0.75</v>
      </c>
      <c r="V7036">
        <v>7470</v>
      </c>
      <c r="W7036">
        <v>18</v>
      </c>
      <c r="X7036">
        <v>0.75</v>
      </c>
      <c r="Y7036">
        <v>7470</v>
      </c>
    </row>
    <row r="7037" spans="1:25">
      <c r="A7037" s="10">
        <v>45627</v>
      </c>
      <c r="B7037" t="s">
        <v>76</v>
      </c>
      <c r="C7037" t="s">
        <v>2574</v>
      </c>
      <c r="D7037" t="s">
        <v>3363</v>
      </c>
      <c r="E7037">
        <v>264</v>
      </c>
      <c r="F7037" t="s">
        <v>3364</v>
      </c>
      <c r="G7037">
        <v>1875</v>
      </c>
      <c r="H7037" t="s">
        <v>3506</v>
      </c>
      <c r="I7037">
        <v>638</v>
      </c>
      <c r="J7037" t="s">
        <v>3507</v>
      </c>
      <c r="K7037">
        <v>177423</v>
      </c>
      <c r="L7037" t="s">
        <v>2767</v>
      </c>
      <c r="M7037">
        <v>0</v>
      </c>
      <c r="N7037">
        <v>22</v>
      </c>
      <c r="O7037" t="s">
        <v>83</v>
      </c>
      <c r="P7037" t="s">
        <v>130</v>
      </c>
      <c r="Q7037" t="s">
        <v>131</v>
      </c>
      <c r="R7037">
        <v>375</v>
      </c>
      <c r="S7037" t="s">
        <v>274</v>
      </c>
      <c r="T7037">
        <v>3</v>
      </c>
      <c r="U7037">
        <v>0.125</v>
      </c>
      <c r="V7037">
        <v>150</v>
      </c>
      <c r="W7037">
        <v>3</v>
      </c>
      <c r="X7037">
        <v>0.125</v>
      </c>
      <c r="Y7037">
        <v>150</v>
      </c>
    </row>
    <row r="7038" spans="1:25">
      <c r="A7038" s="10">
        <v>45627</v>
      </c>
      <c r="B7038" t="s">
        <v>76</v>
      </c>
      <c r="C7038" t="s">
        <v>2574</v>
      </c>
      <c r="D7038" t="s">
        <v>3363</v>
      </c>
      <c r="E7038">
        <v>264</v>
      </c>
      <c r="F7038" t="s">
        <v>3364</v>
      </c>
      <c r="G7038">
        <v>1875</v>
      </c>
      <c r="H7038" t="s">
        <v>3506</v>
      </c>
      <c r="I7038">
        <v>638</v>
      </c>
      <c r="J7038" t="s">
        <v>3507</v>
      </c>
      <c r="K7038">
        <v>103962</v>
      </c>
      <c r="L7038" t="s">
        <v>3529</v>
      </c>
      <c r="M7038">
        <v>0</v>
      </c>
      <c r="N7038">
        <v>22</v>
      </c>
      <c r="O7038" t="s">
        <v>83</v>
      </c>
      <c r="P7038" t="s">
        <v>91</v>
      </c>
      <c r="Q7038" t="s">
        <v>125</v>
      </c>
      <c r="R7038">
        <v>285</v>
      </c>
      <c r="S7038" t="s">
        <v>126</v>
      </c>
      <c r="T7038">
        <v>3</v>
      </c>
      <c r="U7038">
        <v>0.125</v>
      </c>
      <c r="V7038">
        <v>1245</v>
      </c>
      <c r="W7038">
        <v>3</v>
      </c>
      <c r="X7038">
        <v>0.125</v>
      </c>
      <c r="Y7038">
        <v>1245</v>
      </c>
    </row>
    <row r="7039" spans="1:25">
      <c r="A7039" s="10">
        <v>45627</v>
      </c>
      <c r="B7039" t="s">
        <v>76</v>
      </c>
      <c r="C7039" t="s">
        <v>2574</v>
      </c>
      <c r="D7039" t="s">
        <v>3363</v>
      </c>
      <c r="E7039">
        <v>264</v>
      </c>
      <c r="F7039" t="s">
        <v>3364</v>
      </c>
      <c r="G7039">
        <v>1875</v>
      </c>
      <c r="H7039" t="s">
        <v>3506</v>
      </c>
      <c r="I7039">
        <v>638</v>
      </c>
      <c r="J7039" t="s">
        <v>3507</v>
      </c>
      <c r="K7039">
        <v>103962</v>
      </c>
      <c r="L7039" t="s">
        <v>3529</v>
      </c>
      <c r="M7039">
        <v>0</v>
      </c>
      <c r="N7039">
        <v>22</v>
      </c>
      <c r="O7039" t="s">
        <v>83</v>
      </c>
      <c r="P7039" t="s">
        <v>288</v>
      </c>
      <c r="Q7039" t="s">
        <v>696</v>
      </c>
      <c r="R7039">
        <v>253</v>
      </c>
      <c r="S7039" t="s">
        <v>697</v>
      </c>
      <c r="T7039">
        <v>3</v>
      </c>
      <c r="U7039">
        <v>0.15</v>
      </c>
      <c r="V7039">
        <v>405</v>
      </c>
      <c r="W7039">
        <v>3</v>
      </c>
      <c r="X7039">
        <v>0.15</v>
      </c>
      <c r="Y7039">
        <v>405</v>
      </c>
    </row>
    <row r="7040" spans="1:25">
      <c r="A7040" s="10">
        <v>45627</v>
      </c>
      <c r="B7040" t="s">
        <v>76</v>
      </c>
      <c r="C7040" t="s">
        <v>2574</v>
      </c>
      <c r="D7040" t="s">
        <v>3363</v>
      </c>
      <c r="E7040">
        <v>264</v>
      </c>
      <c r="F7040" t="s">
        <v>3364</v>
      </c>
      <c r="G7040">
        <v>1875</v>
      </c>
      <c r="H7040" t="s">
        <v>3506</v>
      </c>
      <c r="I7040">
        <v>638</v>
      </c>
      <c r="J7040" t="s">
        <v>3507</v>
      </c>
      <c r="K7040">
        <v>104492</v>
      </c>
      <c r="L7040" t="s">
        <v>3530</v>
      </c>
      <c r="M7040">
        <v>0</v>
      </c>
      <c r="N7040">
        <v>21</v>
      </c>
      <c r="O7040" t="s">
        <v>83</v>
      </c>
      <c r="P7040" t="s">
        <v>91</v>
      </c>
      <c r="Q7040" t="s">
        <v>125</v>
      </c>
      <c r="R7040">
        <v>285</v>
      </c>
      <c r="S7040" t="s">
        <v>126</v>
      </c>
      <c r="T7040">
        <v>3</v>
      </c>
      <c r="U7040">
        <v>0.125</v>
      </c>
      <c r="V7040">
        <v>1245</v>
      </c>
      <c r="W7040">
        <v>3</v>
      </c>
      <c r="X7040">
        <v>0.125</v>
      </c>
      <c r="Y7040">
        <v>1245</v>
      </c>
    </row>
    <row r="7041" spans="1:25">
      <c r="A7041" s="10">
        <v>45627</v>
      </c>
      <c r="B7041" t="s">
        <v>76</v>
      </c>
      <c r="C7041" t="s">
        <v>2574</v>
      </c>
      <c r="D7041" t="s">
        <v>3363</v>
      </c>
      <c r="E7041">
        <v>264</v>
      </c>
      <c r="F7041" t="s">
        <v>3364</v>
      </c>
      <c r="G7041">
        <v>1875</v>
      </c>
      <c r="H7041" t="s">
        <v>3506</v>
      </c>
      <c r="I7041">
        <v>638</v>
      </c>
      <c r="J7041" t="s">
        <v>3507</v>
      </c>
      <c r="K7041">
        <v>6210</v>
      </c>
      <c r="L7041" t="s">
        <v>3531</v>
      </c>
      <c r="M7041">
        <v>1</v>
      </c>
      <c r="N7041">
        <v>22</v>
      </c>
      <c r="O7041" t="s">
        <v>83</v>
      </c>
      <c r="P7041" t="s">
        <v>109</v>
      </c>
      <c r="Q7041" t="s">
        <v>109</v>
      </c>
      <c r="R7041">
        <v>133</v>
      </c>
      <c r="S7041" t="s">
        <v>163</v>
      </c>
      <c r="T7041">
        <v>0</v>
      </c>
      <c r="U7041">
        <v>0</v>
      </c>
      <c r="V7041">
        <v>0</v>
      </c>
      <c r="W7041">
        <v>0</v>
      </c>
      <c r="X7041">
        <v>0</v>
      </c>
      <c r="Y7041">
        <v>0</v>
      </c>
    </row>
    <row r="7042" spans="1:25">
      <c r="A7042" s="10">
        <v>45627</v>
      </c>
      <c r="B7042" t="s">
        <v>76</v>
      </c>
      <c r="C7042" t="s">
        <v>2574</v>
      </c>
      <c r="D7042" t="s">
        <v>3363</v>
      </c>
      <c r="E7042">
        <v>264</v>
      </c>
      <c r="F7042" t="s">
        <v>3364</v>
      </c>
      <c r="G7042">
        <v>1875</v>
      </c>
      <c r="H7042" t="s">
        <v>3506</v>
      </c>
      <c r="I7042">
        <v>638</v>
      </c>
      <c r="J7042" t="s">
        <v>3507</v>
      </c>
      <c r="K7042">
        <v>6210</v>
      </c>
      <c r="L7042" t="s">
        <v>3531</v>
      </c>
      <c r="M7042">
        <v>1</v>
      </c>
      <c r="N7042">
        <v>22</v>
      </c>
      <c r="O7042" t="s">
        <v>83</v>
      </c>
      <c r="P7042" t="s">
        <v>91</v>
      </c>
      <c r="Q7042" t="s">
        <v>125</v>
      </c>
      <c r="R7042">
        <v>426</v>
      </c>
      <c r="S7042" t="s">
        <v>302</v>
      </c>
      <c r="T7042">
        <v>3</v>
      </c>
      <c r="U7042">
        <v>0.25</v>
      </c>
      <c r="V7042">
        <v>2475</v>
      </c>
      <c r="W7042">
        <v>3</v>
      </c>
      <c r="X7042">
        <v>0.25</v>
      </c>
      <c r="Y7042">
        <v>2475</v>
      </c>
    </row>
    <row r="7043" spans="1:25">
      <c r="A7043" s="10">
        <v>45627</v>
      </c>
      <c r="B7043" t="s">
        <v>76</v>
      </c>
      <c r="C7043" t="s">
        <v>2574</v>
      </c>
      <c r="D7043" t="s">
        <v>3363</v>
      </c>
      <c r="E7043">
        <v>264</v>
      </c>
      <c r="F7043" t="s">
        <v>3364</v>
      </c>
      <c r="G7043">
        <v>1875</v>
      </c>
      <c r="H7043" t="s">
        <v>3506</v>
      </c>
      <c r="I7043">
        <v>638</v>
      </c>
      <c r="J7043" t="s">
        <v>3507</v>
      </c>
      <c r="K7043">
        <v>6210</v>
      </c>
      <c r="L7043" t="s">
        <v>3531</v>
      </c>
      <c r="M7043">
        <v>1</v>
      </c>
      <c r="N7043">
        <v>22</v>
      </c>
      <c r="O7043" t="s">
        <v>83</v>
      </c>
      <c r="P7043" t="s">
        <v>91</v>
      </c>
      <c r="Q7043" t="s">
        <v>125</v>
      </c>
      <c r="R7043">
        <v>285</v>
      </c>
      <c r="S7043" t="s">
        <v>126</v>
      </c>
      <c r="T7043">
        <v>18</v>
      </c>
      <c r="U7043">
        <v>0.75</v>
      </c>
      <c r="V7043">
        <v>7470</v>
      </c>
      <c r="W7043">
        <v>18</v>
      </c>
      <c r="X7043">
        <v>0.75</v>
      </c>
      <c r="Y7043">
        <v>7470</v>
      </c>
    </row>
    <row r="7044" spans="1:25">
      <c r="A7044" s="10">
        <v>45627</v>
      </c>
      <c r="B7044" t="s">
        <v>76</v>
      </c>
      <c r="C7044" t="s">
        <v>2574</v>
      </c>
      <c r="D7044" t="s">
        <v>3363</v>
      </c>
      <c r="E7044">
        <v>264</v>
      </c>
      <c r="F7044" t="s">
        <v>3364</v>
      </c>
      <c r="G7044">
        <v>1875</v>
      </c>
      <c r="H7044" t="s">
        <v>3506</v>
      </c>
      <c r="I7044">
        <v>638</v>
      </c>
      <c r="J7044" t="s">
        <v>3507</v>
      </c>
      <c r="K7044">
        <v>177436</v>
      </c>
      <c r="L7044" t="s">
        <v>3532</v>
      </c>
      <c r="M7044">
        <v>0</v>
      </c>
      <c r="N7044">
        <v>22</v>
      </c>
      <c r="O7044" t="s">
        <v>83</v>
      </c>
      <c r="P7044" t="s">
        <v>130</v>
      </c>
      <c r="Q7044" t="s">
        <v>131</v>
      </c>
      <c r="R7044">
        <v>375</v>
      </c>
      <c r="S7044" t="s">
        <v>274</v>
      </c>
      <c r="T7044">
        <v>3</v>
      </c>
      <c r="U7044">
        <v>0.125</v>
      </c>
      <c r="V7044">
        <v>150</v>
      </c>
      <c r="W7044">
        <v>3</v>
      </c>
      <c r="X7044">
        <v>0.125</v>
      </c>
      <c r="Y7044">
        <v>150</v>
      </c>
    </row>
    <row r="7045" spans="1:25">
      <c r="A7045" s="10">
        <v>45627</v>
      </c>
      <c r="B7045" t="s">
        <v>76</v>
      </c>
      <c r="C7045" t="s">
        <v>2574</v>
      </c>
      <c r="D7045" t="s">
        <v>3363</v>
      </c>
      <c r="E7045">
        <v>264</v>
      </c>
      <c r="F7045" t="s">
        <v>3364</v>
      </c>
      <c r="G7045">
        <v>1875</v>
      </c>
      <c r="H7045" t="s">
        <v>3506</v>
      </c>
      <c r="I7045">
        <v>638</v>
      </c>
      <c r="J7045" t="s">
        <v>3507</v>
      </c>
      <c r="K7045">
        <v>8875</v>
      </c>
      <c r="L7045" t="s">
        <v>3533</v>
      </c>
      <c r="M7045">
        <v>0</v>
      </c>
      <c r="N7045">
        <v>22</v>
      </c>
      <c r="O7045" t="s">
        <v>83</v>
      </c>
      <c r="P7045" t="s">
        <v>91</v>
      </c>
      <c r="Q7045" t="s">
        <v>125</v>
      </c>
      <c r="R7045">
        <v>285</v>
      </c>
      <c r="S7045" t="s">
        <v>126</v>
      </c>
      <c r="T7045">
        <v>3</v>
      </c>
      <c r="U7045">
        <v>0.125</v>
      </c>
      <c r="V7045">
        <v>1245</v>
      </c>
      <c r="W7045">
        <v>3</v>
      </c>
      <c r="X7045">
        <v>0.125</v>
      </c>
      <c r="Y7045">
        <v>1245</v>
      </c>
    </row>
    <row r="7046" spans="1:25">
      <c r="A7046" s="10">
        <v>45627</v>
      </c>
      <c r="B7046" t="s">
        <v>76</v>
      </c>
      <c r="C7046" t="s">
        <v>2574</v>
      </c>
      <c r="D7046" t="s">
        <v>3363</v>
      </c>
      <c r="E7046">
        <v>264</v>
      </c>
      <c r="F7046" t="s">
        <v>3364</v>
      </c>
      <c r="G7046">
        <v>1875</v>
      </c>
      <c r="H7046" t="s">
        <v>3506</v>
      </c>
      <c r="I7046">
        <v>638</v>
      </c>
      <c r="J7046" t="s">
        <v>3507</v>
      </c>
      <c r="K7046">
        <v>8875</v>
      </c>
      <c r="L7046" t="s">
        <v>3533</v>
      </c>
      <c r="M7046">
        <v>0</v>
      </c>
      <c r="N7046">
        <v>22</v>
      </c>
      <c r="O7046" t="s">
        <v>83</v>
      </c>
      <c r="P7046" t="s">
        <v>91</v>
      </c>
      <c r="Q7046" t="s">
        <v>282</v>
      </c>
      <c r="R7046">
        <v>185</v>
      </c>
      <c r="S7046" t="s">
        <v>287</v>
      </c>
      <c r="T7046">
        <v>2</v>
      </c>
      <c r="U7046">
        <v>8.3333332999999996E-2</v>
      </c>
      <c r="V7046">
        <v>720</v>
      </c>
      <c r="W7046">
        <v>2</v>
      </c>
      <c r="X7046">
        <v>8.3333332999999996E-2</v>
      </c>
      <c r="Y7046">
        <v>720</v>
      </c>
    </row>
    <row r="7047" spans="1:25">
      <c r="A7047" s="10">
        <v>45627</v>
      </c>
      <c r="B7047" t="s">
        <v>76</v>
      </c>
      <c r="C7047" t="s">
        <v>2574</v>
      </c>
      <c r="D7047" t="s">
        <v>3363</v>
      </c>
      <c r="E7047">
        <v>264</v>
      </c>
      <c r="F7047" t="s">
        <v>3364</v>
      </c>
      <c r="G7047">
        <v>1875</v>
      </c>
      <c r="H7047" t="s">
        <v>3506</v>
      </c>
      <c r="I7047">
        <v>638</v>
      </c>
      <c r="J7047" t="s">
        <v>3507</v>
      </c>
      <c r="K7047">
        <v>177514</v>
      </c>
      <c r="L7047" t="s">
        <v>3534</v>
      </c>
      <c r="M7047">
        <v>0</v>
      </c>
      <c r="N7047">
        <v>21</v>
      </c>
      <c r="O7047" t="s">
        <v>83</v>
      </c>
      <c r="P7047" t="s">
        <v>288</v>
      </c>
      <c r="Q7047" t="s">
        <v>1073</v>
      </c>
      <c r="R7047">
        <v>293</v>
      </c>
      <c r="S7047" t="s">
        <v>1074</v>
      </c>
      <c r="T7047">
        <v>3</v>
      </c>
      <c r="U7047">
        <v>0.125</v>
      </c>
      <c r="V7047">
        <v>132</v>
      </c>
      <c r="W7047">
        <v>3</v>
      </c>
      <c r="X7047">
        <v>0.125</v>
      </c>
      <c r="Y7047">
        <v>132</v>
      </c>
    </row>
    <row r="7048" spans="1:25">
      <c r="A7048" s="10">
        <v>45627</v>
      </c>
      <c r="B7048" t="s">
        <v>76</v>
      </c>
      <c r="C7048" t="s">
        <v>2574</v>
      </c>
      <c r="D7048" t="s">
        <v>3363</v>
      </c>
      <c r="E7048">
        <v>264</v>
      </c>
      <c r="F7048" t="s">
        <v>3364</v>
      </c>
      <c r="G7048">
        <v>1875</v>
      </c>
      <c r="H7048" t="s">
        <v>3506</v>
      </c>
      <c r="I7048">
        <v>638</v>
      </c>
      <c r="J7048" t="s">
        <v>3507</v>
      </c>
      <c r="K7048">
        <v>7297</v>
      </c>
      <c r="L7048" t="s">
        <v>3535</v>
      </c>
      <c r="M7048">
        <v>0</v>
      </c>
      <c r="N7048">
        <v>22</v>
      </c>
      <c r="O7048" t="s">
        <v>83</v>
      </c>
      <c r="P7048" t="s">
        <v>91</v>
      </c>
      <c r="Q7048" t="s">
        <v>125</v>
      </c>
      <c r="R7048">
        <v>429</v>
      </c>
      <c r="S7048" t="s">
        <v>281</v>
      </c>
      <c r="T7048">
        <v>4</v>
      </c>
      <c r="U7048">
        <v>3.3333333E-2</v>
      </c>
      <c r="V7048">
        <v>360</v>
      </c>
      <c r="W7048">
        <v>4</v>
      </c>
      <c r="X7048">
        <v>3.3333333E-2</v>
      </c>
      <c r="Y7048">
        <v>360</v>
      </c>
    </row>
    <row r="7049" spans="1:25">
      <c r="A7049" s="10">
        <v>45627</v>
      </c>
      <c r="B7049" t="s">
        <v>76</v>
      </c>
      <c r="C7049" t="s">
        <v>2574</v>
      </c>
      <c r="D7049" t="s">
        <v>3363</v>
      </c>
      <c r="E7049">
        <v>264</v>
      </c>
      <c r="F7049" t="s">
        <v>3364</v>
      </c>
      <c r="G7049">
        <v>1875</v>
      </c>
      <c r="H7049" t="s">
        <v>3506</v>
      </c>
      <c r="I7049">
        <v>638</v>
      </c>
      <c r="J7049" t="s">
        <v>3507</v>
      </c>
      <c r="K7049">
        <v>7297</v>
      </c>
      <c r="L7049" t="s">
        <v>3535</v>
      </c>
      <c r="M7049">
        <v>0</v>
      </c>
      <c r="N7049">
        <v>22</v>
      </c>
      <c r="O7049" t="s">
        <v>83</v>
      </c>
      <c r="P7049" t="s">
        <v>91</v>
      </c>
      <c r="Q7049" t="s">
        <v>125</v>
      </c>
      <c r="R7049">
        <v>285</v>
      </c>
      <c r="S7049" t="s">
        <v>126</v>
      </c>
      <c r="T7049">
        <v>3</v>
      </c>
      <c r="U7049">
        <v>0.125</v>
      </c>
      <c r="V7049">
        <v>1245</v>
      </c>
      <c r="W7049">
        <v>3</v>
      </c>
      <c r="X7049">
        <v>0.125</v>
      </c>
      <c r="Y7049">
        <v>1245</v>
      </c>
    </row>
    <row r="7050" spans="1:25">
      <c r="A7050" s="10">
        <v>45627</v>
      </c>
      <c r="B7050" t="s">
        <v>76</v>
      </c>
      <c r="C7050" t="s">
        <v>2574</v>
      </c>
      <c r="D7050" t="s">
        <v>3363</v>
      </c>
      <c r="E7050">
        <v>264</v>
      </c>
      <c r="F7050" t="s">
        <v>3364</v>
      </c>
      <c r="G7050">
        <v>1875</v>
      </c>
      <c r="H7050" t="s">
        <v>3506</v>
      </c>
      <c r="I7050">
        <v>638</v>
      </c>
      <c r="J7050" t="s">
        <v>3507</v>
      </c>
      <c r="K7050">
        <v>12498</v>
      </c>
      <c r="L7050" t="s">
        <v>3536</v>
      </c>
      <c r="M7050">
        <v>0</v>
      </c>
      <c r="N7050">
        <v>22</v>
      </c>
      <c r="O7050" t="s">
        <v>162</v>
      </c>
      <c r="P7050" t="s">
        <v>91</v>
      </c>
      <c r="Q7050" t="s">
        <v>125</v>
      </c>
      <c r="R7050">
        <v>285</v>
      </c>
      <c r="S7050" t="s">
        <v>126</v>
      </c>
      <c r="T7050">
        <v>3</v>
      </c>
      <c r="U7050">
        <v>0.125</v>
      </c>
      <c r="V7050">
        <v>1245</v>
      </c>
      <c r="W7050">
        <v>3</v>
      </c>
      <c r="X7050">
        <v>0.125</v>
      </c>
      <c r="Y7050">
        <v>1245</v>
      </c>
    </row>
    <row r="7051" spans="1:25">
      <c r="A7051" s="10">
        <v>45627</v>
      </c>
      <c r="B7051" t="s">
        <v>76</v>
      </c>
      <c r="C7051" t="s">
        <v>2574</v>
      </c>
      <c r="D7051" t="s">
        <v>3363</v>
      </c>
      <c r="E7051">
        <v>264</v>
      </c>
      <c r="F7051" t="s">
        <v>3364</v>
      </c>
      <c r="G7051">
        <v>1875</v>
      </c>
      <c r="H7051" t="s">
        <v>3506</v>
      </c>
      <c r="I7051">
        <v>638</v>
      </c>
      <c r="J7051" t="s">
        <v>3507</v>
      </c>
      <c r="K7051">
        <v>106501</v>
      </c>
      <c r="L7051" t="s">
        <v>3430</v>
      </c>
      <c r="M7051">
        <v>0</v>
      </c>
      <c r="N7051">
        <v>21</v>
      </c>
      <c r="O7051" t="s">
        <v>83</v>
      </c>
      <c r="P7051" t="s">
        <v>91</v>
      </c>
      <c r="Q7051" t="s">
        <v>125</v>
      </c>
      <c r="R7051">
        <v>285</v>
      </c>
      <c r="S7051" t="s">
        <v>126</v>
      </c>
      <c r="T7051">
        <v>3</v>
      </c>
      <c r="U7051">
        <v>0.125</v>
      </c>
      <c r="V7051">
        <v>1245</v>
      </c>
      <c r="W7051">
        <v>3</v>
      </c>
      <c r="X7051">
        <v>0.125</v>
      </c>
      <c r="Y7051">
        <v>1245</v>
      </c>
    </row>
    <row r="7052" spans="1:25">
      <c r="A7052" s="10">
        <v>45627</v>
      </c>
      <c r="B7052" t="s">
        <v>76</v>
      </c>
      <c r="C7052" t="s">
        <v>2574</v>
      </c>
      <c r="D7052" t="s">
        <v>3363</v>
      </c>
      <c r="E7052">
        <v>264</v>
      </c>
      <c r="F7052" t="s">
        <v>3364</v>
      </c>
      <c r="G7052">
        <v>1875</v>
      </c>
      <c r="H7052" t="s">
        <v>3506</v>
      </c>
      <c r="I7052">
        <v>638</v>
      </c>
      <c r="J7052" t="s">
        <v>3507</v>
      </c>
      <c r="K7052">
        <v>11772</v>
      </c>
      <c r="L7052" t="s">
        <v>3537</v>
      </c>
      <c r="M7052">
        <v>0</v>
      </c>
      <c r="N7052">
        <v>22</v>
      </c>
      <c r="O7052" t="s">
        <v>83</v>
      </c>
      <c r="P7052" t="s">
        <v>91</v>
      </c>
      <c r="Q7052" t="s">
        <v>125</v>
      </c>
      <c r="R7052">
        <v>285</v>
      </c>
      <c r="S7052" t="s">
        <v>126</v>
      </c>
      <c r="T7052">
        <v>3</v>
      </c>
      <c r="U7052">
        <v>0.125</v>
      </c>
      <c r="V7052">
        <v>1245</v>
      </c>
      <c r="W7052">
        <v>3</v>
      </c>
      <c r="X7052">
        <v>0.125</v>
      </c>
      <c r="Y7052">
        <v>1245</v>
      </c>
    </row>
    <row r="7053" spans="1:25">
      <c r="A7053" s="10">
        <v>45627</v>
      </c>
      <c r="B7053" t="s">
        <v>76</v>
      </c>
      <c r="C7053" t="s">
        <v>2574</v>
      </c>
      <c r="D7053" t="s">
        <v>3363</v>
      </c>
      <c r="E7053">
        <v>264</v>
      </c>
      <c r="F7053" t="s">
        <v>3364</v>
      </c>
      <c r="G7053">
        <v>1875</v>
      </c>
      <c r="H7053" t="s">
        <v>3506</v>
      </c>
      <c r="I7053">
        <v>638</v>
      </c>
      <c r="J7053" t="s">
        <v>3507</v>
      </c>
      <c r="K7053">
        <v>314535</v>
      </c>
      <c r="L7053" t="s">
        <v>3538</v>
      </c>
      <c r="M7053">
        <v>0</v>
      </c>
      <c r="N7053">
        <v>22</v>
      </c>
      <c r="O7053" t="s">
        <v>83</v>
      </c>
      <c r="P7053" t="s">
        <v>91</v>
      </c>
      <c r="Q7053" t="s">
        <v>125</v>
      </c>
      <c r="R7053">
        <v>285</v>
      </c>
      <c r="S7053" t="s">
        <v>126</v>
      </c>
      <c r="T7053">
        <v>3</v>
      </c>
      <c r="U7053">
        <v>0.125</v>
      </c>
      <c r="V7053">
        <v>1245</v>
      </c>
      <c r="W7053">
        <v>3</v>
      </c>
      <c r="X7053">
        <v>0.125</v>
      </c>
      <c r="Y7053">
        <v>1245</v>
      </c>
    </row>
    <row r="7054" spans="1:25">
      <c r="A7054" s="10">
        <v>45627</v>
      </c>
      <c r="B7054" t="s">
        <v>76</v>
      </c>
      <c r="C7054" t="s">
        <v>2574</v>
      </c>
      <c r="D7054" t="s">
        <v>3363</v>
      </c>
      <c r="E7054">
        <v>264</v>
      </c>
      <c r="F7054" t="s">
        <v>3364</v>
      </c>
      <c r="G7054">
        <v>1875</v>
      </c>
      <c r="H7054" t="s">
        <v>3506</v>
      </c>
      <c r="I7054">
        <v>638</v>
      </c>
      <c r="J7054" t="s">
        <v>3507</v>
      </c>
      <c r="K7054">
        <v>314535</v>
      </c>
      <c r="L7054" t="s">
        <v>3538</v>
      </c>
      <c r="M7054">
        <v>0</v>
      </c>
      <c r="N7054">
        <v>22</v>
      </c>
      <c r="O7054" t="s">
        <v>83</v>
      </c>
      <c r="P7054" t="s">
        <v>251</v>
      </c>
      <c r="Q7054" t="s">
        <v>252</v>
      </c>
      <c r="R7054">
        <v>438</v>
      </c>
      <c r="S7054" t="s">
        <v>906</v>
      </c>
      <c r="T7054">
        <v>2</v>
      </c>
      <c r="U7054">
        <v>8.3333332999999996E-2</v>
      </c>
      <c r="V7054">
        <v>620</v>
      </c>
      <c r="W7054">
        <v>2</v>
      </c>
      <c r="X7054">
        <v>8.3333332999999996E-2</v>
      </c>
      <c r="Y7054">
        <v>620</v>
      </c>
    </row>
    <row r="7055" spans="1:25">
      <c r="A7055" s="10">
        <v>45627</v>
      </c>
      <c r="B7055" t="s">
        <v>76</v>
      </c>
      <c r="C7055" t="s">
        <v>2574</v>
      </c>
      <c r="D7055" t="s">
        <v>3363</v>
      </c>
      <c r="E7055">
        <v>264</v>
      </c>
      <c r="F7055" t="s">
        <v>3364</v>
      </c>
      <c r="G7055">
        <v>1875</v>
      </c>
      <c r="H7055" t="s">
        <v>3506</v>
      </c>
      <c r="I7055">
        <v>638</v>
      </c>
      <c r="J7055" t="s">
        <v>3507</v>
      </c>
      <c r="K7055">
        <v>237711</v>
      </c>
      <c r="L7055" t="s">
        <v>3539</v>
      </c>
      <c r="M7055">
        <v>0</v>
      </c>
      <c r="N7055">
        <v>22</v>
      </c>
      <c r="O7055" t="s">
        <v>83</v>
      </c>
      <c r="P7055" t="s">
        <v>91</v>
      </c>
      <c r="Q7055" t="s">
        <v>125</v>
      </c>
      <c r="R7055">
        <v>285</v>
      </c>
      <c r="S7055" t="s">
        <v>126</v>
      </c>
      <c r="T7055">
        <v>3</v>
      </c>
      <c r="U7055">
        <v>0.125</v>
      </c>
      <c r="V7055">
        <v>1245</v>
      </c>
      <c r="W7055">
        <v>3</v>
      </c>
      <c r="X7055">
        <v>0.125</v>
      </c>
      <c r="Y7055">
        <v>1245</v>
      </c>
    </row>
    <row r="7056" spans="1:25">
      <c r="A7056" s="10">
        <v>45627</v>
      </c>
      <c r="B7056" t="s">
        <v>76</v>
      </c>
      <c r="C7056" t="s">
        <v>2574</v>
      </c>
      <c r="D7056" t="s">
        <v>3363</v>
      </c>
      <c r="E7056">
        <v>264</v>
      </c>
      <c r="F7056" t="s">
        <v>3364</v>
      </c>
      <c r="G7056">
        <v>1875</v>
      </c>
      <c r="H7056" t="s">
        <v>3506</v>
      </c>
      <c r="I7056">
        <v>638</v>
      </c>
      <c r="J7056" t="s">
        <v>3507</v>
      </c>
      <c r="K7056">
        <v>211120</v>
      </c>
      <c r="L7056" t="s">
        <v>3540</v>
      </c>
      <c r="M7056">
        <v>0</v>
      </c>
      <c r="N7056">
        <v>22</v>
      </c>
      <c r="O7056" t="s">
        <v>83</v>
      </c>
      <c r="P7056" t="s">
        <v>91</v>
      </c>
      <c r="Q7056" t="s">
        <v>125</v>
      </c>
      <c r="R7056">
        <v>429</v>
      </c>
      <c r="S7056" t="s">
        <v>281</v>
      </c>
      <c r="T7056">
        <v>4</v>
      </c>
      <c r="U7056">
        <v>3.3333333E-2</v>
      </c>
      <c r="V7056">
        <v>360</v>
      </c>
      <c r="W7056">
        <v>4</v>
      </c>
      <c r="X7056">
        <v>3.3333333E-2</v>
      </c>
      <c r="Y7056">
        <v>360</v>
      </c>
    </row>
    <row r="7057" spans="1:25">
      <c r="A7057" s="10">
        <v>45627</v>
      </c>
      <c r="B7057" t="s">
        <v>76</v>
      </c>
      <c r="C7057" t="s">
        <v>2574</v>
      </c>
      <c r="D7057" t="s">
        <v>3363</v>
      </c>
      <c r="E7057">
        <v>264</v>
      </c>
      <c r="F7057" t="s">
        <v>3364</v>
      </c>
      <c r="G7057">
        <v>1875</v>
      </c>
      <c r="H7057" t="s">
        <v>3506</v>
      </c>
      <c r="I7057">
        <v>638</v>
      </c>
      <c r="J7057" t="s">
        <v>3507</v>
      </c>
      <c r="K7057">
        <v>211120</v>
      </c>
      <c r="L7057" t="s">
        <v>3540</v>
      </c>
      <c r="M7057">
        <v>0</v>
      </c>
      <c r="N7057">
        <v>22</v>
      </c>
      <c r="O7057" t="s">
        <v>83</v>
      </c>
      <c r="P7057" t="s">
        <v>130</v>
      </c>
      <c r="Q7057" t="s">
        <v>131</v>
      </c>
      <c r="R7057">
        <v>375</v>
      </c>
      <c r="S7057" t="s">
        <v>274</v>
      </c>
      <c r="T7057">
        <v>3</v>
      </c>
      <c r="U7057">
        <v>0.125</v>
      </c>
      <c r="V7057">
        <v>150</v>
      </c>
      <c r="W7057">
        <v>3</v>
      </c>
      <c r="X7057">
        <v>0.125</v>
      </c>
      <c r="Y7057">
        <v>150</v>
      </c>
    </row>
    <row r="7058" spans="1:25">
      <c r="A7058" s="10">
        <v>45627</v>
      </c>
      <c r="B7058" t="s">
        <v>76</v>
      </c>
      <c r="C7058" t="s">
        <v>2574</v>
      </c>
      <c r="D7058" t="s">
        <v>3363</v>
      </c>
      <c r="E7058">
        <v>264</v>
      </c>
      <c r="F7058" t="s">
        <v>3364</v>
      </c>
      <c r="G7058">
        <v>777</v>
      </c>
      <c r="H7058" t="s">
        <v>3541</v>
      </c>
      <c r="I7058">
        <v>658</v>
      </c>
      <c r="J7058" t="s">
        <v>3542</v>
      </c>
      <c r="K7058">
        <v>166527</v>
      </c>
      <c r="L7058" t="s">
        <v>3543</v>
      </c>
      <c r="M7058">
        <v>0</v>
      </c>
      <c r="N7058">
        <v>21</v>
      </c>
      <c r="O7058" t="s">
        <v>83</v>
      </c>
      <c r="P7058" t="s">
        <v>91</v>
      </c>
      <c r="Q7058" t="s">
        <v>125</v>
      </c>
      <c r="R7058">
        <v>285</v>
      </c>
      <c r="S7058" t="s">
        <v>126</v>
      </c>
      <c r="T7058">
        <v>3</v>
      </c>
      <c r="U7058">
        <v>0.125</v>
      </c>
      <c r="V7058">
        <v>1245</v>
      </c>
      <c r="W7058">
        <v>3</v>
      </c>
      <c r="X7058">
        <v>0.125</v>
      </c>
      <c r="Y7058">
        <v>1245</v>
      </c>
    </row>
    <row r="7059" spans="1:25">
      <c r="A7059" s="10">
        <v>45627</v>
      </c>
      <c r="B7059" t="s">
        <v>76</v>
      </c>
      <c r="C7059" t="s">
        <v>2574</v>
      </c>
      <c r="D7059" t="s">
        <v>3363</v>
      </c>
      <c r="E7059">
        <v>264</v>
      </c>
      <c r="F7059" t="s">
        <v>3364</v>
      </c>
      <c r="G7059">
        <v>777</v>
      </c>
      <c r="H7059" t="s">
        <v>3541</v>
      </c>
      <c r="I7059">
        <v>658</v>
      </c>
      <c r="J7059" t="s">
        <v>3542</v>
      </c>
      <c r="K7059">
        <v>166527</v>
      </c>
      <c r="L7059" t="s">
        <v>3543</v>
      </c>
      <c r="M7059">
        <v>0</v>
      </c>
      <c r="N7059">
        <v>21</v>
      </c>
      <c r="O7059" t="s">
        <v>83</v>
      </c>
      <c r="P7059" t="s">
        <v>130</v>
      </c>
      <c r="Q7059" t="s">
        <v>188</v>
      </c>
      <c r="R7059">
        <v>234</v>
      </c>
      <c r="S7059" t="s">
        <v>389</v>
      </c>
      <c r="T7059">
        <v>12</v>
      </c>
      <c r="U7059">
        <v>8.3333332999999996E-2</v>
      </c>
      <c r="V7059">
        <v>105.6</v>
      </c>
      <c r="W7059">
        <v>12</v>
      </c>
      <c r="X7059">
        <v>8.3333332999999996E-2</v>
      </c>
      <c r="Y7059">
        <v>105.6</v>
      </c>
    </row>
    <row r="7060" spans="1:25">
      <c r="A7060" s="10">
        <v>45627</v>
      </c>
      <c r="B7060" t="s">
        <v>76</v>
      </c>
      <c r="C7060" t="s">
        <v>2574</v>
      </c>
      <c r="D7060" t="s">
        <v>3363</v>
      </c>
      <c r="E7060">
        <v>264</v>
      </c>
      <c r="F7060" t="s">
        <v>3364</v>
      </c>
      <c r="G7060">
        <v>777</v>
      </c>
      <c r="H7060" t="s">
        <v>3541</v>
      </c>
      <c r="I7060">
        <v>658</v>
      </c>
      <c r="J7060" t="s">
        <v>3542</v>
      </c>
      <c r="K7060">
        <v>40235</v>
      </c>
      <c r="L7060" t="s">
        <v>3544</v>
      </c>
      <c r="M7060">
        <v>0</v>
      </c>
      <c r="N7060">
        <v>22</v>
      </c>
      <c r="O7060" t="s">
        <v>83</v>
      </c>
      <c r="P7060" t="s">
        <v>91</v>
      </c>
      <c r="Q7060" t="s">
        <v>125</v>
      </c>
      <c r="R7060">
        <v>285</v>
      </c>
      <c r="S7060" t="s">
        <v>126</v>
      </c>
      <c r="T7060">
        <v>3</v>
      </c>
      <c r="U7060">
        <v>0.125</v>
      </c>
      <c r="V7060">
        <v>1245</v>
      </c>
      <c r="W7060">
        <v>3</v>
      </c>
      <c r="X7060">
        <v>0.125</v>
      </c>
      <c r="Y7060">
        <v>1245</v>
      </c>
    </row>
    <row r="7061" spans="1:25">
      <c r="A7061" s="10">
        <v>45627</v>
      </c>
      <c r="B7061" t="s">
        <v>76</v>
      </c>
      <c r="C7061" t="s">
        <v>2574</v>
      </c>
      <c r="D7061" t="s">
        <v>3363</v>
      </c>
      <c r="E7061">
        <v>264</v>
      </c>
      <c r="F7061" t="s">
        <v>3364</v>
      </c>
      <c r="G7061">
        <v>777</v>
      </c>
      <c r="H7061" t="s">
        <v>3541</v>
      </c>
      <c r="I7061">
        <v>658</v>
      </c>
      <c r="J7061" t="s">
        <v>3542</v>
      </c>
      <c r="K7061">
        <v>40235</v>
      </c>
      <c r="L7061" t="s">
        <v>3544</v>
      </c>
      <c r="M7061">
        <v>0</v>
      </c>
      <c r="N7061">
        <v>22</v>
      </c>
      <c r="O7061" t="s">
        <v>83</v>
      </c>
      <c r="P7061" t="s">
        <v>288</v>
      </c>
      <c r="Q7061" t="s">
        <v>1073</v>
      </c>
      <c r="R7061">
        <v>293</v>
      </c>
      <c r="S7061" t="s">
        <v>1074</v>
      </c>
      <c r="T7061">
        <v>3</v>
      </c>
      <c r="U7061">
        <v>0.125</v>
      </c>
      <c r="V7061">
        <v>132</v>
      </c>
      <c r="W7061">
        <v>3</v>
      </c>
      <c r="X7061">
        <v>0.125</v>
      </c>
      <c r="Y7061">
        <v>132</v>
      </c>
    </row>
    <row r="7062" spans="1:25">
      <c r="A7062" s="10">
        <v>45627</v>
      </c>
      <c r="B7062" t="s">
        <v>76</v>
      </c>
      <c r="C7062" t="s">
        <v>2574</v>
      </c>
      <c r="D7062" t="s">
        <v>3363</v>
      </c>
      <c r="E7062">
        <v>264</v>
      </c>
      <c r="F7062" t="s">
        <v>3364</v>
      </c>
      <c r="G7062">
        <v>777</v>
      </c>
      <c r="H7062" t="s">
        <v>3541</v>
      </c>
      <c r="I7062">
        <v>658</v>
      </c>
      <c r="J7062" t="s">
        <v>3542</v>
      </c>
      <c r="K7062">
        <v>166599</v>
      </c>
      <c r="L7062" t="s">
        <v>3545</v>
      </c>
      <c r="M7062">
        <v>0</v>
      </c>
      <c r="N7062">
        <v>21</v>
      </c>
      <c r="O7062" t="s">
        <v>83</v>
      </c>
      <c r="P7062" t="s">
        <v>91</v>
      </c>
      <c r="Q7062" t="s">
        <v>125</v>
      </c>
      <c r="R7062">
        <v>285</v>
      </c>
      <c r="S7062" t="s">
        <v>126</v>
      </c>
      <c r="T7062">
        <v>3</v>
      </c>
      <c r="U7062">
        <v>0.125</v>
      </c>
      <c r="V7062">
        <v>1245</v>
      </c>
      <c r="W7062">
        <v>3</v>
      </c>
      <c r="X7062">
        <v>0.125</v>
      </c>
      <c r="Y7062">
        <v>1245</v>
      </c>
    </row>
    <row r="7063" spans="1:25">
      <c r="A7063" s="10">
        <v>45627</v>
      </c>
      <c r="B7063" t="s">
        <v>76</v>
      </c>
      <c r="C7063" t="s">
        <v>2574</v>
      </c>
      <c r="D7063" t="s">
        <v>3363</v>
      </c>
      <c r="E7063">
        <v>264</v>
      </c>
      <c r="F7063" t="s">
        <v>3364</v>
      </c>
      <c r="G7063">
        <v>777</v>
      </c>
      <c r="H7063" t="s">
        <v>3541</v>
      </c>
      <c r="I7063">
        <v>658</v>
      </c>
      <c r="J7063" t="s">
        <v>3542</v>
      </c>
      <c r="K7063">
        <v>166599</v>
      </c>
      <c r="L7063" t="s">
        <v>3545</v>
      </c>
      <c r="M7063">
        <v>0</v>
      </c>
      <c r="N7063">
        <v>21</v>
      </c>
      <c r="O7063" t="s">
        <v>83</v>
      </c>
      <c r="P7063" t="s">
        <v>288</v>
      </c>
      <c r="Q7063" t="s">
        <v>1073</v>
      </c>
      <c r="R7063">
        <v>293</v>
      </c>
      <c r="S7063" t="s">
        <v>1074</v>
      </c>
      <c r="T7063">
        <v>3</v>
      </c>
      <c r="U7063">
        <v>0.125</v>
      </c>
      <c r="V7063">
        <v>132</v>
      </c>
      <c r="W7063">
        <v>3</v>
      </c>
      <c r="X7063">
        <v>0.125</v>
      </c>
      <c r="Y7063">
        <v>132</v>
      </c>
    </row>
    <row r="7064" spans="1:25">
      <c r="A7064" s="10">
        <v>45627</v>
      </c>
      <c r="B7064" t="s">
        <v>76</v>
      </c>
      <c r="C7064" t="s">
        <v>2574</v>
      </c>
      <c r="D7064" t="s">
        <v>3363</v>
      </c>
      <c r="E7064">
        <v>264</v>
      </c>
      <c r="F7064" t="s">
        <v>3364</v>
      </c>
      <c r="G7064">
        <v>777</v>
      </c>
      <c r="H7064" t="s">
        <v>3541</v>
      </c>
      <c r="I7064">
        <v>658</v>
      </c>
      <c r="J7064" t="s">
        <v>3542</v>
      </c>
      <c r="K7064">
        <v>43396</v>
      </c>
      <c r="L7064" t="s">
        <v>3546</v>
      </c>
      <c r="M7064">
        <v>0</v>
      </c>
      <c r="N7064">
        <v>21</v>
      </c>
      <c r="O7064" t="s">
        <v>83</v>
      </c>
      <c r="P7064" t="s">
        <v>91</v>
      </c>
      <c r="Q7064" t="s">
        <v>125</v>
      </c>
      <c r="R7064">
        <v>285</v>
      </c>
      <c r="S7064" t="s">
        <v>126</v>
      </c>
      <c r="T7064">
        <v>2</v>
      </c>
      <c r="U7064">
        <v>8.3333332999999996E-2</v>
      </c>
      <c r="V7064">
        <v>830</v>
      </c>
      <c r="W7064">
        <v>2</v>
      </c>
      <c r="X7064">
        <v>8.3333332999999996E-2</v>
      </c>
      <c r="Y7064">
        <v>830</v>
      </c>
    </row>
    <row r="7065" spans="1:25">
      <c r="A7065" s="10">
        <v>45627</v>
      </c>
      <c r="B7065" t="s">
        <v>76</v>
      </c>
      <c r="C7065" t="s">
        <v>2574</v>
      </c>
      <c r="D7065" t="s">
        <v>3363</v>
      </c>
      <c r="E7065">
        <v>264</v>
      </c>
      <c r="F7065" t="s">
        <v>3364</v>
      </c>
      <c r="G7065">
        <v>777</v>
      </c>
      <c r="H7065" t="s">
        <v>3541</v>
      </c>
      <c r="I7065">
        <v>658</v>
      </c>
      <c r="J7065" t="s">
        <v>3542</v>
      </c>
      <c r="K7065">
        <v>43396</v>
      </c>
      <c r="L7065" t="s">
        <v>3546</v>
      </c>
      <c r="M7065">
        <v>0</v>
      </c>
      <c r="N7065">
        <v>21</v>
      </c>
      <c r="O7065" t="s">
        <v>83</v>
      </c>
      <c r="P7065" t="s">
        <v>130</v>
      </c>
      <c r="Q7065" t="s">
        <v>131</v>
      </c>
      <c r="R7065">
        <v>375</v>
      </c>
      <c r="S7065" t="s">
        <v>274</v>
      </c>
      <c r="T7065">
        <v>3</v>
      </c>
      <c r="U7065">
        <v>0.125</v>
      </c>
      <c r="V7065">
        <v>150</v>
      </c>
      <c r="W7065">
        <v>3</v>
      </c>
      <c r="X7065">
        <v>0.125</v>
      </c>
      <c r="Y7065">
        <v>150</v>
      </c>
    </row>
    <row r="7066" spans="1:25">
      <c r="A7066" s="10">
        <v>45627</v>
      </c>
      <c r="B7066" t="s">
        <v>76</v>
      </c>
      <c r="C7066" t="s">
        <v>2574</v>
      </c>
      <c r="D7066" t="s">
        <v>3363</v>
      </c>
      <c r="E7066">
        <v>264</v>
      </c>
      <c r="F7066" t="s">
        <v>3364</v>
      </c>
      <c r="G7066">
        <v>777</v>
      </c>
      <c r="H7066" t="s">
        <v>3541</v>
      </c>
      <c r="I7066">
        <v>658</v>
      </c>
      <c r="J7066" t="s">
        <v>3542</v>
      </c>
      <c r="K7066">
        <v>153552</v>
      </c>
      <c r="L7066" t="s">
        <v>3547</v>
      </c>
      <c r="M7066">
        <v>0</v>
      </c>
      <c r="N7066">
        <v>21</v>
      </c>
      <c r="O7066" t="s">
        <v>83</v>
      </c>
      <c r="P7066" t="s">
        <v>130</v>
      </c>
      <c r="Q7066" t="s">
        <v>188</v>
      </c>
      <c r="R7066">
        <v>404</v>
      </c>
      <c r="S7066" t="s">
        <v>439</v>
      </c>
      <c r="T7066">
        <v>2</v>
      </c>
      <c r="U7066">
        <v>8.3333332999999996E-2</v>
      </c>
      <c r="V7066">
        <v>152</v>
      </c>
      <c r="W7066">
        <v>2</v>
      </c>
      <c r="X7066">
        <v>8.3333332999999996E-2</v>
      </c>
      <c r="Y7066">
        <v>152</v>
      </c>
    </row>
    <row r="7067" spans="1:25">
      <c r="A7067" s="10">
        <v>45627</v>
      </c>
      <c r="B7067" t="s">
        <v>76</v>
      </c>
      <c r="C7067" t="s">
        <v>2574</v>
      </c>
      <c r="D7067" t="s">
        <v>3363</v>
      </c>
      <c r="E7067">
        <v>264</v>
      </c>
      <c r="F7067" t="s">
        <v>3364</v>
      </c>
      <c r="G7067">
        <v>777</v>
      </c>
      <c r="H7067" t="s">
        <v>3541</v>
      </c>
      <c r="I7067">
        <v>658</v>
      </c>
      <c r="J7067" t="s">
        <v>3542</v>
      </c>
      <c r="K7067">
        <v>165898</v>
      </c>
      <c r="L7067" t="s">
        <v>3548</v>
      </c>
      <c r="M7067">
        <v>0</v>
      </c>
      <c r="N7067">
        <v>22</v>
      </c>
      <c r="O7067" t="s">
        <v>83</v>
      </c>
      <c r="P7067" t="s">
        <v>91</v>
      </c>
      <c r="Q7067" t="s">
        <v>125</v>
      </c>
      <c r="R7067">
        <v>285</v>
      </c>
      <c r="S7067" t="s">
        <v>126</v>
      </c>
      <c r="T7067">
        <v>3</v>
      </c>
      <c r="U7067">
        <v>0.125</v>
      </c>
      <c r="V7067">
        <v>1245</v>
      </c>
      <c r="W7067">
        <v>3</v>
      </c>
      <c r="X7067">
        <v>0.125</v>
      </c>
      <c r="Y7067">
        <v>1245</v>
      </c>
    </row>
    <row r="7068" spans="1:25">
      <c r="A7068" s="10">
        <v>45627</v>
      </c>
      <c r="B7068" t="s">
        <v>76</v>
      </c>
      <c r="C7068" t="s">
        <v>2574</v>
      </c>
      <c r="D7068" t="s">
        <v>3363</v>
      </c>
      <c r="E7068">
        <v>264</v>
      </c>
      <c r="F7068" t="s">
        <v>3364</v>
      </c>
      <c r="G7068">
        <v>777</v>
      </c>
      <c r="H7068" t="s">
        <v>3541</v>
      </c>
      <c r="I7068">
        <v>658</v>
      </c>
      <c r="J7068" t="s">
        <v>3542</v>
      </c>
      <c r="K7068">
        <v>165898</v>
      </c>
      <c r="L7068" t="s">
        <v>3548</v>
      </c>
      <c r="M7068">
        <v>0</v>
      </c>
      <c r="N7068">
        <v>22</v>
      </c>
      <c r="O7068" t="s">
        <v>83</v>
      </c>
      <c r="P7068" t="s">
        <v>91</v>
      </c>
      <c r="Q7068" t="s">
        <v>282</v>
      </c>
      <c r="R7068">
        <v>185</v>
      </c>
      <c r="S7068" t="s">
        <v>287</v>
      </c>
      <c r="T7068">
        <v>2</v>
      </c>
      <c r="U7068">
        <v>8.3333332999999996E-2</v>
      </c>
      <c r="V7068">
        <v>720</v>
      </c>
      <c r="W7068">
        <v>2</v>
      </c>
      <c r="X7068">
        <v>8.3333332999999996E-2</v>
      </c>
      <c r="Y7068">
        <v>720</v>
      </c>
    </row>
    <row r="7069" spans="1:25">
      <c r="A7069" s="10">
        <v>45627</v>
      </c>
      <c r="B7069" t="s">
        <v>76</v>
      </c>
      <c r="C7069" t="s">
        <v>2574</v>
      </c>
      <c r="D7069" t="s">
        <v>3363</v>
      </c>
      <c r="E7069">
        <v>264</v>
      </c>
      <c r="F7069" t="s">
        <v>3364</v>
      </c>
      <c r="G7069">
        <v>777</v>
      </c>
      <c r="H7069" t="s">
        <v>3541</v>
      </c>
      <c r="I7069">
        <v>658</v>
      </c>
      <c r="J7069" t="s">
        <v>3542</v>
      </c>
      <c r="K7069">
        <v>166459</v>
      </c>
      <c r="L7069" t="s">
        <v>3549</v>
      </c>
      <c r="M7069">
        <v>0</v>
      </c>
      <c r="N7069">
        <v>22</v>
      </c>
      <c r="O7069" t="s">
        <v>83</v>
      </c>
      <c r="P7069" t="s">
        <v>130</v>
      </c>
      <c r="Q7069" t="s">
        <v>182</v>
      </c>
      <c r="R7069">
        <v>409</v>
      </c>
      <c r="S7069" t="s">
        <v>405</v>
      </c>
      <c r="T7069">
        <v>2</v>
      </c>
      <c r="U7069">
        <v>8.3333332999999996E-2</v>
      </c>
      <c r="V7069">
        <v>178</v>
      </c>
      <c r="W7069">
        <v>2</v>
      </c>
      <c r="X7069">
        <v>8.3333332999999996E-2</v>
      </c>
      <c r="Y7069">
        <v>178</v>
      </c>
    </row>
    <row r="7070" spans="1:25">
      <c r="A7070" s="10">
        <v>45627</v>
      </c>
      <c r="B7070" t="s">
        <v>76</v>
      </c>
      <c r="C7070" t="s">
        <v>2574</v>
      </c>
      <c r="D7070" t="s">
        <v>3363</v>
      </c>
      <c r="E7070">
        <v>264</v>
      </c>
      <c r="F7070" t="s">
        <v>3364</v>
      </c>
      <c r="G7070">
        <v>777</v>
      </c>
      <c r="H7070" t="s">
        <v>3541</v>
      </c>
      <c r="I7070">
        <v>658</v>
      </c>
      <c r="J7070" t="s">
        <v>3542</v>
      </c>
      <c r="K7070">
        <v>149764</v>
      </c>
      <c r="L7070" t="s">
        <v>3550</v>
      </c>
      <c r="M7070">
        <v>0</v>
      </c>
      <c r="N7070">
        <v>21</v>
      </c>
      <c r="O7070" t="s">
        <v>83</v>
      </c>
      <c r="P7070" t="s">
        <v>130</v>
      </c>
      <c r="Q7070" t="s">
        <v>188</v>
      </c>
      <c r="R7070">
        <v>404</v>
      </c>
      <c r="S7070" t="s">
        <v>439</v>
      </c>
      <c r="T7070">
        <v>3</v>
      </c>
      <c r="U7070">
        <v>0.125</v>
      </c>
      <c r="V7070">
        <v>228</v>
      </c>
      <c r="W7070">
        <v>3</v>
      </c>
      <c r="X7070">
        <v>0.125</v>
      </c>
      <c r="Y7070">
        <v>228</v>
      </c>
    </row>
    <row r="7071" spans="1:25">
      <c r="A7071" s="10">
        <v>45627</v>
      </c>
      <c r="B7071" t="s">
        <v>76</v>
      </c>
      <c r="C7071" t="s">
        <v>2574</v>
      </c>
      <c r="D7071" t="s">
        <v>3363</v>
      </c>
      <c r="E7071">
        <v>264</v>
      </c>
      <c r="F7071" t="s">
        <v>3364</v>
      </c>
      <c r="G7071">
        <v>777</v>
      </c>
      <c r="H7071" t="s">
        <v>3541</v>
      </c>
      <c r="I7071">
        <v>658</v>
      </c>
      <c r="J7071" t="s">
        <v>3542</v>
      </c>
      <c r="K7071">
        <v>40554</v>
      </c>
      <c r="L7071" t="s">
        <v>3551</v>
      </c>
      <c r="M7071">
        <v>0</v>
      </c>
      <c r="N7071">
        <v>21</v>
      </c>
      <c r="O7071" t="s">
        <v>83</v>
      </c>
      <c r="P7071" t="s">
        <v>109</v>
      </c>
      <c r="Q7071" t="s">
        <v>109</v>
      </c>
      <c r="R7071">
        <v>133</v>
      </c>
      <c r="S7071" t="s">
        <v>163</v>
      </c>
      <c r="T7071">
        <v>0</v>
      </c>
      <c r="U7071">
        <v>0</v>
      </c>
      <c r="V7071">
        <v>0</v>
      </c>
      <c r="W7071">
        <v>0</v>
      </c>
      <c r="X7071">
        <v>0</v>
      </c>
      <c r="Y7071">
        <v>0</v>
      </c>
    </row>
    <row r="7072" spans="1:25">
      <c r="A7072" s="10">
        <v>45627</v>
      </c>
      <c r="B7072" t="s">
        <v>76</v>
      </c>
      <c r="C7072" t="s">
        <v>2574</v>
      </c>
      <c r="D7072" t="s">
        <v>3363</v>
      </c>
      <c r="E7072">
        <v>264</v>
      </c>
      <c r="F7072" t="s">
        <v>3364</v>
      </c>
      <c r="G7072">
        <v>777</v>
      </c>
      <c r="H7072" t="s">
        <v>3541</v>
      </c>
      <c r="I7072">
        <v>658</v>
      </c>
      <c r="J7072" t="s">
        <v>3542</v>
      </c>
      <c r="K7072">
        <v>40554</v>
      </c>
      <c r="L7072" t="s">
        <v>3551</v>
      </c>
      <c r="M7072">
        <v>0</v>
      </c>
      <c r="N7072">
        <v>21</v>
      </c>
      <c r="O7072" t="s">
        <v>83</v>
      </c>
      <c r="P7072" t="s">
        <v>91</v>
      </c>
      <c r="Q7072" t="s">
        <v>125</v>
      </c>
      <c r="R7072">
        <v>285</v>
      </c>
      <c r="S7072" t="s">
        <v>126</v>
      </c>
      <c r="T7072">
        <v>24</v>
      </c>
      <c r="U7072">
        <v>1</v>
      </c>
      <c r="V7072">
        <v>9960</v>
      </c>
      <c r="W7072">
        <v>24</v>
      </c>
      <c r="X7072">
        <v>1</v>
      </c>
      <c r="Y7072">
        <v>9960</v>
      </c>
    </row>
    <row r="7073" spans="1:25">
      <c r="A7073" s="10">
        <v>45627</v>
      </c>
      <c r="B7073" t="s">
        <v>76</v>
      </c>
      <c r="C7073" t="s">
        <v>2574</v>
      </c>
      <c r="D7073" t="s">
        <v>3363</v>
      </c>
      <c r="E7073">
        <v>264</v>
      </c>
      <c r="F7073" t="s">
        <v>3364</v>
      </c>
      <c r="G7073">
        <v>777</v>
      </c>
      <c r="H7073" t="s">
        <v>3541</v>
      </c>
      <c r="I7073">
        <v>658</v>
      </c>
      <c r="J7073" t="s">
        <v>3542</v>
      </c>
      <c r="K7073">
        <v>166536</v>
      </c>
      <c r="L7073" t="s">
        <v>3552</v>
      </c>
      <c r="M7073">
        <v>0</v>
      </c>
      <c r="N7073">
        <v>21</v>
      </c>
      <c r="O7073" t="s">
        <v>83</v>
      </c>
      <c r="P7073" t="s">
        <v>91</v>
      </c>
      <c r="Q7073" t="s">
        <v>125</v>
      </c>
      <c r="R7073">
        <v>285</v>
      </c>
      <c r="S7073" t="s">
        <v>126</v>
      </c>
      <c r="T7073">
        <v>3</v>
      </c>
      <c r="U7073">
        <v>0.125</v>
      </c>
      <c r="V7073">
        <v>1245</v>
      </c>
      <c r="W7073">
        <v>3</v>
      </c>
      <c r="X7073">
        <v>0.125</v>
      </c>
      <c r="Y7073">
        <v>1245</v>
      </c>
    </row>
    <row r="7074" spans="1:25">
      <c r="A7074" s="10">
        <v>45627</v>
      </c>
      <c r="B7074" t="s">
        <v>76</v>
      </c>
      <c r="C7074" t="s">
        <v>2574</v>
      </c>
      <c r="D7074" t="s">
        <v>3363</v>
      </c>
      <c r="E7074">
        <v>264</v>
      </c>
      <c r="F7074" t="s">
        <v>3364</v>
      </c>
      <c r="G7074">
        <v>777</v>
      </c>
      <c r="H7074" t="s">
        <v>3541</v>
      </c>
      <c r="I7074">
        <v>658</v>
      </c>
      <c r="J7074" t="s">
        <v>3542</v>
      </c>
      <c r="K7074">
        <v>166536</v>
      </c>
      <c r="L7074" t="s">
        <v>3552</v>
      </c>
      <c r="M7074">
        <v>0</v>
      </c>
      <c r="N7074">
        <v>21</v>
      </c>
      <c r="O7074" t="s">
        <v>83</v>
      </c>
      <c r="P7074" t="s">
        <v>130</v>
      </c>
      <c r="Q7074" t="s">
        <v>188</v>
      </c>
      <c r="R7074">
        <v>404</v>
      </c>
      <c r="S7074" t="s">
        <v>439</v>
      </c>
      <c r="T7074">
        <v>2</v>
      </c>
      <c r="U7074">
        <v>8.3333332999999996E-2</v>
      </c>
      <c r="V7074">
        <v>152</v>
      </c>
      <c r="W7074">
        <v>2</v>
      </c>
      <c r="X7074">
        <v>8.3333332999999996E-2</v>
      </c>
      <c r="Y7074">
        <v>152</v>
      </c>
    </row>
    <row r="7075" spans="1:25">
      <c r="A7075" s="10">
        <v>45627</v>
      </c>
      <c r="B7075" t="s">
        <v>76</v>
      </c>
      <c r="C7075" t="s">
        <v>2574</v>
      </c>
      <c r="D7075" t="s">
        <v>3363</v>
      </c>
      <c r="E7075">
        <v>264</v>
      </c>
      <c r="F7075" t="s">
        <v>3364</v>
      </c>
      <c r="G7075">
        <v>777</v>
      </c>
      <c r="H7075" t="s">
        <v>3541</v>
      </c>
      <c r="I7075">
        <v>658</v>
      </c>
      <c r="J7075" t="s">
        <v>3542</v>
      </c>
      <c r="K7075">
        <v>42216</v>
      </c>
      <c r="L7075" t="s">
        <v>3553</v>
      </c>
      <c r="M7075">
        <v>0</v>
      </c>
      <c r="N7075">
        <v>22</v>
      </c>
      <c r="O7075" t="s">
        <v>83</v>
      </c>
      <c r="P7075" t="s">
        <v>91</v>
      </c>
      <c r="Q7075" t="s">
        <v>125</v>
      </c>
      <c r="R7075">
        <v>285</v>
      </c>
      <c r="S7075" t="s">
        <v>126</v>
      </c>
      <c r="T7075">
        <v>3</v>
      </c>
      <c r="U7075">
        <v>0.125</v>
      </c>
      <c r="V7075">
        <v>1245</v>
      </c>
      <c r="W7075">
        <v>3</v>
      </c>
      <c r="X7075">
        <v>0.125</v>
      </c>
      <c r="Y7075">
        <v>1245</v>
      </c>
    </row>
    <row r="7076" spans="1:25">
      <c r="A7076" s="10">
        <v>45627</v>
      </c>
      <c r="B7076" t="s">
        <v>76</v>
      </c>
      <c r="C7076" t="s">
        <v>2574</v>
      </c>
      <c r="D7076" t="s">
        <v>3363</v>
      </c>
      <c r="E7076">
        <v>264</v>
      </c>
      <c r="F7076" t="s">
        <v>3364</v>
      </c>
      <c r="G7076">
        <v>777</v>
      </c>
      <c r="H7076" t="s">
        <v>3541</v>
      </c>
      <c r="I7076">
        <v>658</v>
      </c>
      <c r="J7076" t="s">
        <v>3542</v>
      </c>
      <c r="K7076">
        <v>42216</v>
      </c>
      <c r="L7076" t="s">
        <v>3553</v>
      </c>
      <c r="M7076">
        <v>0</v>
      </c>
      <c r="N7076">
        <v>22</v>
      </c>
      <c r="O7076" t="s">
        <v>83</v>
      </c>
      <c r="P7076" t="s">
        <v>288</v>
      </c>
      <c r="Q7076" t="s">
        <v>1073</v>
      </c>
      <c r="R7076">
        <v>293</v>
      </c>
      <c r="S7076" t="s">
        <v>1074</v>
      </c>
      <c r="T7076">
        <v>3</v>
      </c>
      <c r="U7076">
        <v>0.125</v>
      </c>
      <c r="V7076">
        <v>132</v>
      </c>
      <c r="W7076">
        <v>3</v>
      </c>
      <c r="X7076">
        <v>0.125</v>
      </c>
      <c r="Y7076">
        <v>132</v>
      </c>
    </row>
    <row r="7077" spans="1:25">
      <c r="A7077" s="10">
        <v>45627</v>
      </c>
      <c r="B7077" t="s">
        <v>76</v>
      </c>
      <c r="C7077" t="s">
        <v>2574</v>
      </c>
      <c r="D7077" t="s">
        <v>3363</v>
      </c>
      <c r="E7077">
        <v>264</v>
      </c>
      <c r="F7077" t="s">
        <v>3364</v>
      </c>
      <c r="G7077">
        <v>777</v>
      </c>
      <c r="H7077" t="s">
        <v>3541</v>
      </c>
      <c r="I7077">
        <v>658</v>
      </c>
      <c r="J7077" t="s">
        <v>3542</v>
      </c>
      <c r="K7077">
        <v>166443</v>
      </c>
      <c r="L7077" t="s">
        <v>3554</v>
      </c>
      <c r="M7077">
        <v>0</v>
      </c>
      <c r="N7077">
        <v>21</v>
      </c>
      <c r="O7077" t="s">
        <v>83</v>
      </c>
      <c r="P7077" t="s">
        <v>91</v>
      </c>
      <c r="Q7077" t="s">
        <v>125</v>
      </c>
      <c r="R7077">
        <v>285</v>
      </c>
      <c r="S7077" t="s">
        <v>126</v>
      </c>
      <c r="T7077">
        <v>3</v>
      </c>
      <c r="U7077">
        <v>0.125</v>
      </c>
      <c r="V7077">
        <v>1245</v>
      </c>
      <c r="W7077">
        <v>3</v>
      </c>
      <c r="X7077">
        <v>0.125</v>
      </c>
      <c r="Y7077">
        <v>1245</v>
      </c>
    </row>
    <row r="7078" spans="1:25">
      <c r="A7078" s="10">
        <v>45627</v>
      </c>
      <c r="B7078" t="s">
        <v>76</v>
      </c>
      <c r="C7078" t="s">
        <v>2574</v>
      </c>
      <c r="D7078" t="s">
        <v>3363</v>
      </c>
      <c r="E7078">
        <v>264</v>
      </c>
      <c r="F7078" t="s">
        <v>3364</v>
      </c>
      <c r="G7078">
        <v>777</v>
      </c>
      <c r="H7078" t="s">
        <v>3541</v>
      </c>
      <c r="I7078">
        <v>658</v>
      </c>
      <c r="J7078" t="s">
        <v>3542</v>
      </c>
      <c r="K7078">
        <v>166443</v>
      </c>
      <c r="L7078" t="s">
        <v>3554</v>
      </c>
      <c r="M7078">
        <v>0</v>
      </c>
      <c r="N7078">
        <v>21</v>
      </c>
      <c r="O7078" t="s">
        <v>83</v>
      </c>
      <c r="P7078" t="s">
        <v>130</v>
      </c>
      <c r="Q7078" t="s">
        <v>188</v>
      </c>
      <c r="R7078">
        <v>408</v>
      </c>
      <c r="S7078" t="s">
        <v>304</v>
      </c>
      <c r="T7078">
        <v>2</v>
      </c>
      <c r="U7078">
        <v>0.16666666699999999</v>
      </c>
      <c r="V7078">
        <v>292</v>
      </c>
      <c r="W7078">
        <v>2</v>
      </c>
      <c r="X7078">
        <v>0.16666666699999999</v>
      </c>
      <c r="Y7078">
        <v>292</v>
      </c>
    </row>
    <row r="7079" spans="1:25">
      <c r="A7079" s="10">
        <v>45627</v>
      </c>
      <c r="B7079" t="s">
        <v>76</v>
      </c>
      <c r="C7079" t="s">
        <v>2574</v>
      </c>
      <c r="D7079" t="s">
        <v>3363</v>
      </c>
      <c r="E7079">
        <v>264</v>
      </c>
      <c r="F7079" t="s">
        <v>3364</v>
      </c>
      <c r="G7079">
        <v>777</v>
      </c>
      <c r="H7079" t="s">
        <v>3541</v>
      </c>
      <c r="I7079">
        <v>658</v>
      </c>
      <c r="J7079" t="s">
        <v>3542</v>
      </c>
      <c r="K7079">
        <v>43742</v>
      </c>
      <c r="L7079" t="s">
        <v>3555</v>
      </c>
      <c r="M7079">
        <v>0</v>
      </c>
      <c r="N7079">
        <v>21</v>
      </c>
      <c r="O7079" t="s">
        <v>83</v>
      </c>
      <c r="P7079" t="s">
        <v>91</v>
      </c>
      <c r="Q7079" t="s">
        <v>125</v>
      </c>
      <c r="R7079">
        <v>430</v>
      </c>
      <c r="S7079" t="s">
        <v>233</v>
      </c>
      <c r="T7079">
        <v>6</v>
      </c>
      <c r="U7079">
        <v>2.5000000000000001E-2</v>
      </c>
      <c r="V7079">
        <v>291</v>
      </c>
      <c r="W7079">
        <v>6</v>
      </c>
      <c r="X7079">
        <v>2.5000000000000001E-2</v>
      </c>
      <c r="Y7079">
        <v>291</v>
      </c>
    </row>
    <row r="7080" spans="1:25">
      <c r="A7080" s="10">
        <v>45627</v>
      </c>
      <c r="B7080" t="s">
        <v>76</v>
      </c>
      <c r="C7080" t="s">
        <v>2574</v>
      </c>
      <c r="D7080" t="s">
        <v>3363</v>
      </c>
      <c r="E7080">
        <v>264</v>
      </c>
      <c r="F7080" t="s">
        <v>3364</v>
      </c>
      <c r="G7080">
        <v>777</v>
      </c>
      <c r="H7080" t="s">
        <v>3541</v>
      </c>
      <c r="I7080">
        <v>658</v>
      </c>
      <c r="J7080" t="s">
        <v>3542</v>
      </c>
      <c r="K7080">
        <v>43742</v>
      </c>
      <c r="L7080" t="s">
        <v>3555</v>
      </c>
      <c r="M7080">
        <v>0</v>
      </c>
      <c r="N7080">
        <v>21</v>
      </c>
      <c r="O7080" t="s">
        <v>83</v>
      </c>
      <c r="P7080" t="s">
        <v>91</v>
      </c>
      <c r="Q7080" t="s">
        <v>125</v>
      </c>
      <c r="R7080">
        <v>285</v>
      </c>
      <c r="S7080" t="s">
        <v>126</v>
      </c>
      <c r="T7080">
        <v>2</v>
      </c>
      <c r="U7080">
        <v>8.3333332999999996E-2</v>
      </c>
      <c r="V7080">
        <v>830</v>
      </c>
      <c r="W7080">
        <v>2</v>
      </c>
      <c r="X7080">
        <v>8.3333332999999996E-2</v>
      </c>
      <c r="Y7080">
        <v>830</v>
      </c>
    </row>
    <row r="7081" spans="1:25">
      <c r="A7081" s="10">
        <v>45627</v>
      </c>
      <c r="B7081" t="s">
        <v>76</v>
      </c>
      <c r="C7081" t="s">
        <v>2574</v>
      </c>
      <c r="D7081" t="s">
        <v>3363</v>
      </c>
      <c r="E7081">
        <v>264</v>
      </c>
      <c r="F7081" t="s">
        <v>3364</v>
      </c>
      <c r="G7081">
        <v>777</v>
      </c>
      <c r="H7081" t="s">
        <v>3541</v>
      </c>
      <c r="I7081">
        <v>658</v>
      </c>
      <c r="J7081" t="s">
        <v>3542</v>
      </c>
      <c r="K7081">
        <v>166265</v>
      </c>
      <c r="L7081" t="s">
        <v>3556</v>
      </c>
      <c r="M7081">
        <v>0</v>
      </c>
      <c r="N7081">
        <v>22</v>
      </c>
      <c r="O7081" t="s">
        <v>83</v>
      </c>
      <c r="P7081" t="s">
        <v>109</v>
      </c>
      <c r="Q7081" t="s">
        <v>109</v>
      </c>
      <c r="R7081">
        <v>133</v>
      </c>
      <c r="S7081" t="s">
        <v>163</v>
      </c>
      <c r="T7081">
        <v>0</v>
      </c>
      <c r="U7081">
        <v>0</v>
      </c>
      <c r="V7081">
        <v>0</v>
      </c>
      <c r="W7081">
        <v>0</v>
      </c>
      <c r="X7081">
        <v>0</v>
      </c>
      <c r="Y7081">
        <v>0</v>
      </c>
    </row>
    <row r="7082" spans="1:25">
      <c r="A7082" s="10">
        <v>45627</v>
      </c>
      <c r="B7082" t="s">
        <v>76</v>
      </c>
      <c r="C7082" t="s">
        <v>2574</v>
      </c>
      <c r="D7082" t="s">
        <v>3363</v>
      </c>
      <c r="E7082">
        <v>264</v>
      </c>
      <c r="F7082" t="s">
        <v>3364</v>
      </c>
      <c r="G7082">
        <v>777</v>
      </c>
      <c r="H7082" t="s">
        <v>3541</v>
      </c>
      <c r="I7082">
        <v>658</v>
      </c>
      <c r="J7082" t="s">
        <v>3542</v>
      </c>
      <c r="K7082">
        <v>166265</v>
      </c>
      <c r="L7082" t="s">
        <v>3556</v>
      </c>
      <c r="M7082">
        <v>0</v>
      </c>
      <c r="N7082">
        <v>22</v>
      </c>
      <c r="O7082" t="s">
        <v>83</v>
      </c>
      <c r="P7082" t="s">
        <v>91</v>
      </c>
      <c r="Q7082" t="s">
        <v>125</v>
      </c>
      <c r="R7082">
        <v>426</v>
      </c>
      <c r="S7082" t="s">
        <v>302</v>
      </c>
      <c r="T7082">
        <v>3</v>
      </c>
      <c r="U7082">
        <v>0.25</v>
      </c>
      <c r="V7082">
        <v>2475</v>
      </c>
      <c r="W7082">
        <v>3</v>
      </c>
      <c r="X7082">
        <v>0.25</v>
      </c>
      <c r="Y7082">
        <v>2475</v>
      </c>
    </row>
    <row r="7083" spans="1:25">
      <c r="A7083" s="10">
        <v>45627</v>
      </c>
      <c r="B7083" t="s">
        <v>76</v>
      </c>
      <c r="C7083" t="s">
        <v>2574</v>
      </c>
      <c r="D7083" t="s">
        <v>3363</v>
      </c>
      <c r="E7083">
        <v>264</v>
      </c>
      <c r="F7083" t="s">
        <v>3364</v>
      </c>
      <c r="G7083">
        <v>777</v>
      </c>
      <c r="H7083" t="s">
        <v>3541</v>
      </c>
      <c r="I7083">
        <v>658</v>
      </c>
      <c r="J7083" t="s">
        <v>3542</v>
      </c>
      <c r="K7083">
        <v>166265</v>
      </c>
      <c r="L7083" t="s">
        <v>3556</v>
      </c>
      <c r="M7083">
        <v>0</v>
      </c>
      <c r="N7083">
        <v>22</v>
      </c>
      <c r="O7083" t="s">
        <v>83</v>
      </c>
      <c r="P7083" t="s">
        <v>91</v>
      </c>
      <c r="Q7083" t="s">
        <v>125</v>
      </c>
      <c r="R7083">
        <v>285</v>
      </c>
      <c r="S7083" t="s">
        <v>126</v>
      </c>
      <c r="T7083">
        <v>18</v>
      </c>
      <c r="U7083">
        <v>0.75</v>
      </c>
      <c r="V7083">
        <v>7470</v>
      </c>
      <c r="W7083">
        <v>18</v>
      </c>
      <c r="X7083">
        <v>0.75</v>
      </c>
      <c r="Y7083">
        <v>7470</v>
      </c>
    </row>
    <row r="7084" spans="1:25">
      <c r="A7084" s="10">
        <v>45627</v>
      </c>
      <c r="B7084" t="s">
        <v>76</v>
      </c>
      <c r="C7084" t="s">
        <v>2574</v>
      </c>
      <c r="D7084" t="s">
        <v>3363</v>
      </c>
      <c r="E7084">
        <v>264</v>
      </c>
      <c r="F7084" t="s">
        <v>3364</v>
      </c>
      <c r="G7084">
        <v>777</v>
      </c>
      <c r="H7084" t="s">
        <v>3541</v>
      </c>
      <c r="I7084">
        <v>658</v>
      </c>
      <c r="J7084" t="s">
        <v>3542</v>
      </c>
      <c r="K7084">
        <v>123639</v>
      </c>
      <c r="L7084" t="s">
        <v>3557</v>
      </c>
      <c r="M7084">
        <v>0</v>
      </c>
      <c r="N7084">
        <v>22</v>
      </c>
      <c r="O7084" t="s">
        <v>83</v>
      </c>
      <c r="P7084" t="s">
        <v>91</v>
      </c>
      <c r="Q7084" t="s">
        <v>125</v>
      </c>
      <c r="R7084">
        <v>429</v>
      </c>
      <c r="S7084" t="s">
        <v>281</v>
      </c>
      <c r="T7084">
        <v>4</v>
      </c>
      <c r="U7084">
        <v>3.3333333E-2</v>
      </c>
      <c r="V7084">
        <v>360</v>
      </c>
      <c r="W7084">
        <v>4</v>
      </c>
      <c r="X7084">
        <v>3.3333333E-2</v>
      </c>
      <c r="Y7084">
        <v>360</v>
      </c>
    </row>
    <row r="7085" spans="1:25">
      <c r="A7085" s="10">
        <v>45627</v>
      </c>
      <c r="B7085" t="s">
        <v>76</v>
      </c>
      <c r="C7085" t="s">
        <v>2574</v>
      </c>
      <c r="D7085" t="s">
        <v>3363</v>
      </c>
      <c r="E7085">
        <v>264</v>
      </c>
      <c r="F7085" t="s">
        <v>3364</v>
      </c>
      <c r="G7085">
        <v>777</v>
      </c>
      <c r="H7085" t="s">
        <v>3541</v>
      </c>
      <c r="I7085">
        <v>658</v>
      </c>
      <c r="J7085" t="s">
        <v>3542</v>
      </c>
      <c r="K7085">
        <v>123639</v>
      </c>
      <c r="L7085" t="s">
        <v>3557</v>
      </c>
      <c r="M7085">
        <v>0</v>
      </c>
      <c r="N7085">
        <v>22</v>
      </c>
      <c r="O7085" t="s">
        <v>83</v>
      </c>
      <c r="P7085" t="s">
        <v>91</v>
      </c>
      <c r="Q7085" t="s">
        <v>125</v>
      </c>
      <c r="R7085">
        <v>285</v>
      </c>
      <c r="S7085" t="s">
        <v>126</v>
      </c>
      <c r="T7085">
        <v>3</v>
      </c>
      <c r="U7085">
        <v>0.125</v>
      </c>
      <c r="V7085">
        <v>1245</v>
      </c>
      <c r="W7085">
        <v>3</v>
      </c>
      <c r="X7085">
        <v>0.125</v>
      </c>
      <c r="Y7085">
        <v>1245</v>
      </c>
    </row>
    <row r="7086" spans="1:25">
      <c r="A7086" s="10">
        <v>45627</v>
      </c>
      <c r="B7086" t="s">
        <v>76</v>
      </c>
      <c r="C7086" t="s">
        <v>2574</v>
      </c>
      <c r="D7086" t="s">
        <v>3363</v>
      </c>
      <c r="E7086">
        <v>264</v>
      </c>
      <c r="F7086" t="s">
        <v>3364</v>
      </c>
      <c r="G7086">
        <v>777</v>
      </c>
      <c r="H7086" t="s">
        <v>3541</v>
      </c>
      <c r="I7086">
        <v>658</v>
      </c>
      <c r="J7086" t="s">
        <v>3542</v>
      </c>
      <c r="K7086">
        <v>165776</v>
      </c>
      <c r="L7086" t="s">
        <v>3558</v>
      </c>
      <c r="M7086">
        <v>0</v>
      </c>
      <c r="N7086">
        <v>21</v>
      </c>
      <c r="O7086" t="s">
        <v>83</v>
      </c>
      <c r="P7086" t="s">
        <v>91</v>
      </c>
      <c r="Q7086" t="s">
        <v>125</v>
      </c>
      <c r="R7086">
        <v>430</v>
      </c>
      <c r="S7086" t="s">
        <v>233</v>
      </c>
      <c r="T7086">
        <v>6</v>
      </c>
      <c r="U7086">
        <v>2.5000000000000001E-2</v>
      </c>
      <c r="V7086">
        <v>291</v>
      </c>
      <c r="W7086">
        <v>6</v>
      </c>
      <c r="X7086">
        <v>2.5000000000000001E-2</v>
      </c>
      <c r="Y7086">
        <v>291</v>
      </c>
    </row>
    <row r="7087" spans="1:25">
      <c r="A7087" s="10">
        <v>45627</v>
      </c>
      <c r="B7087" t="s">
        <v>76</v>
      </c>
      <c r="C7087" t="s">
        <v>2574</v>
      </c>
      <c r="D7087" t="s">
        <v>3363</v>
      </c>
      <c r="E7087">
        <v>264</v>
      </c>
      <c r="F7087" t="s">
        <v>3364</v>
      </c>
      <c r="G7087">
        <v>777</v>
      </c>
      <c r="H7087" t="s">
        <v>3541</v>
      </c>
      <c r="I7087">
        <v>658</v>
      </c>
      <c r="J7087" t="s">
        <v>3542</v>
      </c>
      <c r="K7087">
        <v>165776</v>
      </c>
      <c r="L7087" t="s">
        <v>3558</v>
      </c>
      <c r="M7087">
        <v>0</v>
      </c>
      <c r="N7087">
        <v>21</v>
      </c>
      <c r="O7087" t="s">
        <v>83</v>
      </c>
      <c r="P7087" t="s">
        <v>91</v>
      </c>
      <c r="Q7087" t="s">
        <v>125</v>
      </c>
      <c r="R7087">
        <v>285</v>
      </c>
      <c r="S7087" t="s">
        <v>126</v>
      </c>
      <c r="T7087">
        <v>3</v>
      </c>
      <c r="U7087">
        <v>0.125</v>
      </c>
      <c r="V7087">
        <v>1245</v>
      </c>
      <c r="W7087">
        <v>3</v>
      </c>
      <c r="X7087">
        <v>0.125</v>
      </c>
      <c r="Y7087">
        <v>1245</v>
      </c>
    </row>
    <row r="7088" spans="1:25">
      <c r="A7088" s="10">
        <v>45627</v>
      </c>
      <c r="B7088" t="s">
        <v>76</v>
      </c>
      <c r="C7088" t="s">
        <v>2574</v>
      </c>
      <c r="D7088" t="s">
        <v>3363</v>
      </c>
      <c r="E7088">
        <v>264</v>
      </c>
      <c r="F7088" t="s">
        <v>3364</v>
      </c>
      <c r="G7088">
        <v>777</v>
      </c>
      <c r="H7088" t="s">
        <v>3541</v>
      </c>
      <c r="I7088">
        <v>658</v>
      </c>
      <c r="J7088" t="s">
        <v>3542</v>
      </c>
      <c r="K7088">
        <v>166486</v>
      </c>
      <c r="L7088" t="s">
        <v>3559</v>
      </c>
      <c r="M7088">
        <v>0</v>
      </c>
      <c r="N7088">
        <v>21</v>
      </c>
      <c r="O7088" t="s">
        <v>83</v>
      </c>
      <c r="P7088" t="s">
        <v>130</v>
      </c>
      <c r="Q7088" t="s">
        <v>188</v>
      </c>
      <c r="R7088">
        <v>404</v>
      </c>
      <c r="S7088" t="s">
        <v>439</v>
      </c>
      <c r="T7088">
        <v>2</v>
      </c>
      <c r="U7088">
        <v>8.3333332999999996E-2</v>
      </c>
      <c r="V7088">
        <v>152</v>
      </c>
      <c r="W7088">
        <v>2</v>
      </c>
      <c r="X7088">
        <v>8.3333332999999996E-2</v>
      </c>
      <c r="Y7088">
        <v>152</v>
      </c>
    </row>
    <row r="7089" spans="1:25">
      <c r="A7089" s="10">
        <v>45627</v>
      </c>
      <c r="B7089" t="s">
        <v>76</v>
      </c>
      <c r="C7089" t="s">
        <v>2574</v>
      </c>
      <c r="D7089" t="s">
        <v>3363</v>
      </c>
      <c r="E7089">
        <v>264</v>
      </c>
      <c r="F7089" t="s">
        <v>3364</v>
      </c>
      <c r="G7089">
        <v>777</v>
      </c>
      <c r="H7089" t="s">
        <v>3541</v>
      </c>
      <c r="I7089">
        <v>658</v>
      </c>
      <c r="J7089" t="s">
        <v>3542</v>
      </c>
      <c r="K7089">
        <v>153558</v>
      </c>
      <c r="L7089" t="s">
        <v>3560</v>
      </c>
      <c r="M7089">
        <v>0</v>
      </c>
      <c r="N7089">
        <v>21</v>
      </c>
      <c r="O7089" t="s">
        <v>83</v>
      </c>
      <c r="P7089" t="s">
        <v>91</v>
      </c>
      <c r="Q7089" t="s">
        <v>125</v>
      </c>
      <c r="R7089">
        <v>285</v>
      </c>
      <c r="S7089" t="s">
        <v>126</v>
      </c>
      <c r="T7089">
        <v>3</v>
      </c>
      <c r="U7089">
        <v>0.125</v>
      </c>
      <c r="V7089">
        <v>1245</v>
      </c>
      <c r="W7089">
        <v>3</v>
      </c>
      <c r="X7089">
        <v>0.125</v>
      </c>
      <c r="Y7089">
        <v>1245</v>
      </c>
    </row>
    <row r="7090" spans="1:25">
      <c r="A7090" s="10">
        <v>45627</v>
      </c>
      <c r="B7090" t="s">
        <v>76</v>
      </c>
      <c r="C7090" t="s">
        <v>2574</v>
      </c>
      <c r="D7090" t="s">
        <v>3363</v>
      </c>
      <c r="E7090">
        <v>264</v>
      </c>
      <c r="F7090" t="s">
        <v>3364</v>
      </c>
      <c r="G7090">
        <v>777</v>
      </c>
      <c r="H7090" t="s">
        <v>3541</v>
      </c>
      <c r="I7090">
        <v>658</v>
      </c>
      <c r="J7090" t="s">
        <v>3542</v>
      </c>
      <c r="K7090">
        <v>153558</v>
      </c>
      <c r="L7090" t="s">
        <v>3560</v>
      </c>
      <c r="M7090">
        <v>0</v>
      </c>
      <c r="N7090">
        <v>21</v>
      </c>
      <c r="O7090" t="s">
        <v>83</v>
      </c>
      <c r="P7090" t="s">
        <v>288</v>
      </c>
      <c r="Q7090" t="s">
        <v>1073</v>
      </c>
      <c r="R7090">
        <v>293</v>
      </c>
      <c r="S7090" t="s">
        <v>1074</v>
      </c>
      <c r="T7090">
        <v>3</v>
      </c>
      <c r="U7090">
        <v>0.125</v>
      </c>
      <c r="V7090">
        <v>132</v>
      </c>
      <c r="W7090">
        <v>3</v>
      </c>
      <c r="X7090">
        <v>0.125</v>
      </c>
      <c r="Y7090">
        <v>132</v>
      </c>
    </row>
    <row r="7091" spans="1:25">
      <c r="A7091" s="10">
        <v>45627</v>
      </c>
      <c r="B7091" t="s">
        <v>76</v>
      </c>
      <c r="C7091" t="s">
        <v>2574</v>
      </c>
      <c r="D7091" t="s">
        <v>3363</v>
      </c>
      <c r="E7091">
        <v>264</v>
      </c>
      <c r="F7091" t="s">
        <v>3364</v>
      </c>
      <c r="G7091">
        <v>777</v>
      </c>
      <c r="H7091" t="s">
        <v>3541</v>
      </c>
      <c r="I7091">
        <v>658</v>
      </c>
      <c r="J7091" t="s">
        <v>3542</v>
      </c>
      <c r="K7091">
        <v>39517</v>
      </c>
      <c r="L7091" t="s">
        <v>3561</v>
      </c>
      <c r="M7091">
        <v>0</v>
      </c>
      <c r="N7091">
        <v>22</v>
      </c>
      <c r="O7091" t="s">
        <v>83</v>
      </c>
      <c r="P7091" t="s">
        <v>91</v>
      </c>
      <c r="Q7091" t="s">
        <v>125</v>
      </c>
      <c r="R7091">
        <v>285</v>
      </c>
      <c r="S7091" t="s">
        <v>126</v>
      </c>
      <c r="T7091">
        <v>3</v>
      </c>
      <c r="U7091">
        <v>0.125</v>
      </c>
      <c r="V7091">
        <v>1245</v>
      </c>
      <c r="W7091">
        <v>3</v>
      </c>
      <c r="X7091">
        <v>0.125</v>
      </c>
      <c r="Y7091">
        <v>1245</v>
      </c>
    </row>
    <row r="7092" spans="1:25">
      <c r="A7092" s="10">
        <v>45627</v>
      </c>
      <c r="B7092" t="s">
        <v>76</v>
      </c>
      <c r="C7092" t="s">
        <v>2574</v>
      </c>
      <c r="D7092" t="s">
        <v>3363</v>
      </c>
      <c r="E7092">
        <v>264</v>
      </c>
      <c r="F7092" t="s">
        <v>3364</v>
      </c>
      <c r="G7092">
        <v>777</v>
      </c>
      <c r="H7092" t="s">
        <v>3541</v>
      </c>
      <c r="I7092">
        <v>658</v>
      </c>
      <c r="J7092" t="s">
        <v>3542</v>
      </c>
      <c r="K7092">
        <v>39517</v>
      </c>
      <c r="L7092" t="s">
        <v>3561</v>
      </c>
      <c r="M7092">
        <v>0</v>
      </c>
      <c r="N7092">
        <v>22</v>
      </c>
      <c r="O7092" t="s">
        <v>83</v>
      </c>
      <c r="P7092" t="s">
        <v>130</v>
      </c>
      <c r="Q7092" t="s">
        <v>188</v>
      </c>
      <c r="R7092">
        <v>234</v>
      </c>
      <c r="S7092" t="s">
        <v>389</v>
      </c>
      <c r="T7092">
        <v>12</v>
      </c>
      <c r="U7092">
        <v>8.3333332999999996E-2</v>
      </c>
      <c r="V7092">
        <v>105.6</v>
      </c>
      <c r="W7092">
        <v>12</v>
      </c>
      <c r="X7092">
        <v>8.3333332999999996E-2</v>
      </c>
      <c r="Y7092">
        <v>105.6</v>
      </c>
    </row>
    <row r="7093" spans="1:25">
      <c r="A7093" s="10">
        <v>45627</v>
      </c>
      <c r="B7093" t="s">
        <v>76</v>
      </c>
      <c r="C7093" t="s">
        <v>2574</v>
      </c>
      <c r="D7093" t="s">
        <v>3363</v>
      </c>
      <c r="E7093">
        <v>264</v>
      </c>
      <c r="F7093" t="s">
        <v>3364</v>
      </c>
      <c r="G7093">
        <v>777</v>
      </c>
      <c r="H7093" t="s">
        <v>3541</v>
      </c>
      <c r="I7093">
        <v>658</v>
      </c>
      <c r="J7093" t="s">
        <v>3542</v>
      </c>
      <c r="K7093">
        <v>40097</v>
      </c>
      <c r="L7093" t="s">
        <v>3562</v>
      </c>
      <c r="M7093">
        <v>0</v>
      </c>
      <c r="N7093">
        <v>22</v>
      </c>
      <c r="O7093" t="s">
        <v>83</v>
      </c>
      <c r="P7093" t="s">
        <v>91</v>
      </c>
      <c r="Q7093" t="s">
        <v>125</v>
      </c>
      <c r="R7093">
        <v>285</v>
      </c>
      <c r="S7093" t="s">
        <v>126</v>
      </c>
      <c r="T7093">
        <v>2</v>
      </c>
      <c r="U7093">
        <v>8.3333332999999996E-2</v>
      </c>
      <c r="V7093">
        <v>830</v>
      </c>
      <c r="W7093">
        <v>2</v>
      </c>
      <c r="X7093">
        <v>8.3333332999999996E-2</v>
      </c>
      <c r="Y7093">
        <v>830</v>
      </c>
    </row>
    <row r="7094" spans="1:25">
      <c r="A7094" s="10">
        <v>45627</v>
      </c>
      <c r="B7094" t="s">
        <v>76</v>
      </c>
      <c r="C7094" t="s">
        <v>2574</v>
      </c>
      <c r="D7094" t="s">
        <v>3363</v>
      </c>
      <c r="E7094">
        <v>264</v>
      </c>
      <c r="F7094" t="s">
        <v>3364</v>
      </c>
      <c r="G7094">
        <v>777</v>
      </c>
      <c r="H7094" t="s">
        <v>3541</v>
      </c>
      <c r="I7094">
        <v>658</v>
      </c>
      <c r="J7094" t="s">
        <v>3542</v>
      </c>
      <c r="K7094">
        <v>40097</v>
      </c>
      <c r="L7094" t="s">
        <v>3562</v>
      </c>
      <c r="M7094">
        <v>0</v>
      </c>
      <c r="N7094">
        <v>22</v>
      </c>
      <c r="O7094" t="s">
        <v>83</v>
      </c>
      <c r="P7094" t="s">
        <v>91</v>
      </c>
      <c r="Q7094" t="s">
        <v>282</v>
      </c>
      <c r="R7094">
        <v>186</v>
      </c>
      <c r="S7094" t="s">
        <v>283</v>
      </c>
      <c r="T7094">
        <v>2</v>
      </c>
      <c r="U7094">
        <v>4.1666666999999998E-2</v>
      </c>
      <c r="V7094">
        <v>350</v>
      </c>
      <c r="W7094">
        <v>2</v>
      </c>
      <c r="X7094">
        <v>4.1666666999999998E-2</v>
      </c>
      <c r="Y7094">
        <v>350</v>
      </c>
    </row>
    <row r="7095" spans="1:25">
      <c r="A7095" s="10">
        <v>45627</v>
      </c>
      <c r="B7095" t="s">
        <v>76</v>
      </c>
      <c r="C7095" t="s">
        <v>2574</v>
      </c>
      <c r="D7095" t="s">
        <v>3363</v>
      </c>
      <c r="E7095">
        <v>264</v>
      </c>
      <c r="F7095" t="s">
        <v>3364</v>
      </c>
      <c r="G7095">
        <v>777</v>
      </c>
      <c r="H7095" t="s">
        <v>3541</v>
      </c>
      <c r="I7095">
        <v>658</v>
      </c>
      <c r="J7095" t="s">
        <v>3542</v>
      </c>
      <c r="K7095">
        <v>46473</v>
      </c>
      <c r="L7095" t="s">
        <v>3563</v>
      </c>
      <c r="M7095">
        <v>0</v>
      </c>
      <c r="N7095">
        <v>21</v>
      </c>
      <c r="O7095" t="s">
        <v>83</v>
      </c>
      <c r="P7095" t="s">
        <v>91</v>
      </c>
      <c r="Q7095" t="s">
        <v>125</v>
      </c>
      <c r="R7095">
        <v>285</v>
      </c>
      <c r="S7095" t="s">
        <v>126</v>
      </c>
      <c r="T7095">
        <v>3</v>
      </c>
      <c r="U7095">
        <v>0.125</v>
      </c>
      <c r="V7095">
        <v>1245</v>
      </c>
      <c r="W7095">
        <v>3</v>
      </c>
      <c r="X7095">
        <v>0.125</v>
      </c>
      <c r="Y7095">
        <v>1245</v>
      </c>
    </row>
    <row r="7096" spans="1:25">
      <c r="A7096" s="10">
        <v>45627</v>
      </c>
      <c r="B7096" t="s">
        <v>76</v>
      </c>
      <c r="C7096" t="s">
        <v>2574</v>
      </c>
      <c r="D7096" t="s">
        <v>3363</v>
      </c>
      <c r="E7096">
        <v>264</v>
      </c>
      <c r="F7096" t="s">
        <v>3364</v>
      </c>
      <c r="G7096">
        <v>777</v>
      </c>
      <c r="H7096" t="s">
        <v>3541</v>
      </c>
      <c r="I7096">
        <v>658</v>
      </c>
      <c r="J7096" t="s">
        <v>3542</v>
      </c>
      <c r="K7096">
        <v>46473</v>
      </c>
      <c r="L7096" t="s">
        <v>3563</v>
      </c>
      <c r="M7096">
        <v>0</v>
      </c>
      <c r="N7096">
        <v>21</v>
      </c>
      <c r="O7096" t="s">
        <v>83</v>
      </c>
      <c r="P7096" t="s">
        <v>130</v>
      </c>
      <c r="Q7096" t="s">
        <v>182</v>
      </c>
      <c r="R7096">
        <v>410</v>
      </c>
      <c r="S7096" t="s">
        <v>183</v>
      </c>
      <c r="T7096">
        <v>2</v>
      </c>
      <c r="U7096">
        <v>0.16666666699999999</v>
      </c>
      <c r="V7096">
        <v>350</v>
      </c>
      <c r="W7096">
        <v>2</v>
      </c>
      <c r="X7096">
        <v>0.16666666699999999</v>
      </c>
      <c r="Y7096">
        <v>350</v>
      </c>
    </row>
    <row r="7097" spans="1:25">
      <c r="A7097" s="10">
        <v>45627</v>
      </c>
      <c r="B7097" t="s">
        <v>76</v>
      </c>
      <c r="C7097" t="s">
        <v>2574</v>
      </c>
      <c r="D7097" t="s">
        <v>3363</v>
      </c>
      <c r="E7097">
        <v>264</v>
      </c>
      <c r="F7097" t="s">
        <v>3364</v>
      </c>
      <c r="G7097">
        <v>777</v>
      </c>
      <c r="H7097" t="s">
        <v>3541</v>
      </c>
      <c r="I7097">
        <v>658</v>
      </c>
      <c r="J7097" t="s">
        <v>3542</v>
      </c>
      <c r="K7097">
        <v>149765</v>
      </c>
      <c r="L7097" t="s">
        <v>3564</v>
      </c>
      <c r="M7097">
        <v>0</v>
      </c>
      <c r="N7097">
        <v>21</v>
      </c>
      <c r="O7097" t="s">
        <v>83</v>
      </c>
      <c r="P7097" t="s">
        <v>91</v>
      </c>
      <c r="Q7097" t="s">
        <v>125</v>
      </c>
      <c r="R7097">
        <v>285</v>
      </c>
      <c r="S7097" t="s">
        <v>126</v>
      </c>
      <c r="T7097">
        <v>3</v>
      </c>
      <c r="U7097">
        <v>0.125</v>
      </c>
      <c r="V7097">
        <v>1245</v>
      </c>
      <c r="W7097">
        <v>3</v>
      </c>
      <c r="X7097">
        <v>0.125</v>
      </c>
      <c r="Y7097">
        <v>1245</v>
      </c>
    </row>
    <row r="7098" spans="1:25">
      <c r="A7098" s="10">
        <v>45627</v>
      </c>
      <c r="B7098" t="s">
        <v>76</v>
      </c>
      <c r="C7098" t="s">
        <v>2574</v>
      </c>
      <c r="D7098" t="s">
        <v>3363</v>
      </c>
      <c r="E7098">
        <v>264</v>
      </c>
      <c r="F7098" t="s">
        <v>3364</v>
      </c>
      <c r="G7098">
        <v>777</v>
      </c>
      <c r="H7098" t="s">
        <v>3541</v>
      </c>
      <c r="I7098">
        <v>658</v>
      </c>
      <c r="J7098" t="s">
        <v>3542</v>
      </c>
      <c r="K7098">
        <v>166221</v>
      </c>
      <c r="L7098" t="s">
        <v>3565</v>
      </c>
      <c r="M7098">
        <v>0</v>
      </c>
      <c r="N7098">
        <v>22</v>
      </c>
      <c r="O7098" t="s">
        <v>83</v>
      </c>
      <c r="P7098" t="s">
        <v>130</v>
      </c>
      <c r="Q7098" t="s">
        <v>188</v>
      </c>
      <c r="R7098">
        <v>408</v>
      </c>
      <c r="S7098" t="s">
        <v>304</v>
      </c>
      <c r="T7098">
        <v>6</v>
      </c>
      <c r="U7098">
        <v>0.5</v>
      </c>
      <c r="V7098">
        <v>876</v>
      </c>
      <c r="W7098">
        <v>6</v>
      </c>
      <c r="X7098">
        <v>0.5</v>
      </c>
      <c r="Y7098">
        <v>876</v>
      </c>
    </row>
    <row r="7099" spans="1:25">
      <c r="A7099" s="10">
        <v>45627</v>
      </c>
      <c r="B7099" t="s">
        <v>76</v>
      </c>
      <c r="C7099" t="s">
        <v>2574</v>
      </c>
      <c r="D7099" t="s">
        <v>3363</v>
      </c>
      <c r="E7099">
        <v>264</v>
      </c>
      <c r="F7099" t="s">
        <v>3364</v>
      </c>
      <c r="G7099">
        <v>777</v>
      </c>
      <c r="H7099" t="s">
        <v>3541</v>
      </c>
      <c r="I7099">
        <v>658</v>
      </c>
      <c r="J7099" t="s">
        <v>3542</v>
      </c>
      <c r="K7099">
        <v>166221</v>
      </c>
      <c r="L7099" t="s">
        <v>3565</v>
      </c>
      <c r="M7099">
        <v>0</v>
      </c>
      <c r="N7099">
        <v>22</v>
      </c>
      <c r="O7099" t="s">
        <v>83</v>
      </c>
      <c r="P7099" t="s">
        <v>130</v>
      </c>
      <c r="Q7099" t="s">
        <v>188</v>
      </c>
      <c r="R7099">
        <v>405</v>
      </c>
      <c r="S7099" t="s">
        <v>219</v>
      </c>
      <c r="T7099">
        <v>6</v>
      </c>
      <c r="U7099">
        <v>0.5</v>
      </c>
      <c r="V7099">
        <v>876</v>
      </c>
      <c r="W7099">
        <v>6</v>
      </c>
      <c r="X7099">
        <v>0.5</v>
      </c>
      <c r="Y7099">
        <v>876</v>
      </c>
    </row>
    <row r="7100" spans="1:25">
      <c r="A7100" s="10">
        <v>45627</v>
      </c>
      <c r="B7100" t="s">
        <v>76</v>
      </c>
      <c r="C7100" t="s">
        <v>2574</v>
      </c>
      <c r="D7100" t="s">
        <v>3363</v>
      </c>
      <c r="E7100">
        <v>264</v>
      </c>
      <c r="F7100" t="s">
        <v>3364</v>
      </c>
      <c r="G7100">
        <v>777</v>
      </c>
      <c r="H7100" t="s">
        <v>3541</v>
      </c>
      <c r="I7100">
        <v>658</v>
      </c>
      <c r="J7100" t="s">
        <v>3542</v>
      </c>
      <c r="K7100">
        <v>166221</v>
      </c>
      <c r="L7100" t="s">
        <v>3565</v>
      </c>
      <c r="M7100">
        <v>0</v>
      </c>
      <c r="N7100">
        <v>22</v>
      </c>
      <c r="O7100" t="s">
        <v>83</v>
      </c>
      <c r="P7100" t="s">
        <v>109</v>
      </c>
      <c r="Q7100" t="s">
        <v>109</v>
      </c>
      <c r="R7100">
        <v>322</v>
      </c>
      <c r="S7100" t="s">
        <v>190</v>
      </c>
      <c r="T7100">
        <v>0</v>
      </c>
      <c r="U7100">
        <v>0</v>
      </c>
      <c r="V7100">
        <v>0</v>
      </c>
      <c r="W7100">
        <v>0</v>
      </c>
      <c r="X7100">
        <v>0</v>
      </c>
      <c r="Y7100">
        <v>0</v>
      </c>
    </row>
    <row r="7101" spans="1:25">
      <c r="A7101" s="10">
        <v>45627</v>
      </c>
      <c r="B7101" t="s">
        <v>76</v>
      </c>
      <c r="C7101" t="s">
        <v>2574</v>
      </c>
      <c r="D7101" t="s">
        <v>3363</v>
      </c>
      <c r="E7101">
        <v>264</v>
      </c>
      <c r="F7101" t="s">
        <v>3364</v>
      </c>
      <c r="G7101">
        <v>777</v>
      </c>
      <c r="H7101" t="s">
        <v>3541</v>
      </c>
      <c r="I7101">
        <v>658</v>
      </c>
      <c r="J7101" t="s">
        <v>3542</v>
      </c>
      <c r="K7101">
        <v>166324</v>
      </c>
      <c r="L7101" t="s">
        <v>3566</v>
      </c>
      <c r="M7101">
        <v>0</v>
      </c>
      <c r="N7101">
        <v>21</v>
      </c>
      <c r="O7101" t="s">
        <v>83</v>
      </c>
      <c r="P7101" t="s">
        <v>91</v>
      </c>
      <c r="Q7101" t="s">
        <v>125</v>
      </c>
      <c r="R7101">
        <v>285</v>
      </c>
      <c r="S7101" t="s">
        <v>126</v>
      </c>
      <c r="T7101">
        <v>3</v>
      </c>
      <c r="U7101">
        <v>0.125</v>
      </c>
      <c r="V7101">
        <v>1245</v>
      </c>
      <c r="W7101">
        <v>3</v>
      </c>
      <c r="X7101">
        <v>0.125</v>
      </c>
      <c r="Y7101">
        <v>1245</v>
      </c>
    </row>
    <row r="7102" spans="1:25">
      <c r="A7102" s="10">
        <v>45627</v>
      </c>
      <c r="B7102" t="s">
        <v>76</v>
      </c>
      <c r="C7102" t="s">
        <v>2574</v>
      </c>
      <c r="D7102" t="s">
        <v>3363</v>
      </c>
      <c r="E7102">
        <v>264</v>
      </c>
      <c r="F7102" t="s">
        <v>3364</v>
      </c>
      <c r="G7102">
        <v>777</v>
      </c>
      <c r="H7102" t="s">
        <v>3541</v>
      </c>
      <c r="I7102">
        <v>658</v>
      </c>
      <c r="J7102" t="s">
        <v>3542</v>
      </c>
      <c r="K7102">
        <v>166324</v>
      </c>
      <c r="L7102" t="s">
        <v>3566</v>
      </c>
      <c r="M7102">
        <v>0</v>
      </c>
      <c r="N7102">
        <v>21</v>
      </c>
      <c r="O7102" t="s">
        <v>83</v>
      </c>
      <c r="P7102" t="s">
        <v>130</v>
      </c>
      <c r="Q7102" t="s">
        <v>188</v>
      </c>
      <c r="R7102">
        <v>405</v>
      </c>
      <c r="S7102" t="s">
        <v>219</v>
      </c>
      <c r="T7102">
        <v>2</v>
      </c>
      <c r="U7102">
        <v>0.16666666699999999</v>
      </c>
      <c r="V7102">
        <v>292</v>
      </c>
      <c r="W7102">
        <v>2</v>
      </c>
      <c r="X7102">
        <v>0.16666666699999999</v>
      </c>
      <c r="Y7102">
        <v>292</v>
      </c>
    </row>
    <row r="7103" spans="1:25">
      <c r="A7103" s="10">
        <v>45627</v>
      </c>
      <c r="B7103" t="s">
        <v>76</v>
      </c>
      <c r="C7103" t="s">
        <v>2574</v>
      </c>
      <c r="D7103" t="s">
        <v>3363</v>
      </c>
      <c r="E7103">
        <v>264</v>
      </c>
      <c r="F7103" t="s">
        <v>3364</v>
      </c>
      <c r="G7103">
        <v>777</v>
      </c>
      <c r="H7103" t="s">
        <v>3541</v>
      </c>
      <c r="I7103">
        <v>658</v>
      </c>
      <c r="J7103" t="s">
        <v>3542</v>
      </c>
      <c r="K7103">
        <v>44684</v>
      </c>
      <c r="L7103" t="s">
        <v>3567</v>
      </c>
      <c r="M7103">
        <v>0</v>
      </c>
      <c r="N7103">
        <v>21</v>
      </c>
      <c r="O7103" t="s">
        <v>83</v>
      </c>
      <c r="P7103" t="s">
        <v>91</v>
      </c>
      <c r="Q7103" t="s">
        <v>125</v>
      </c>
      <c r="R7103">
        <v>285</v>
      </c>
      <c r="S7103" t="s">
        <v>126</v>
      </c>
      <c r="T7103">
        <v>3</v>
      </c>
      <c r="U7103">
        <v>0.125</v>
      </c>
      <c r="V7103">
        <v>1245</v>
      </c>
      <c r="W7103">
        <v>3</v>
      </c>
      <c r="X7103">
        <v>0.125</v>
      </c>
      <c r="Y7103">
        <v>1245</v>
      </c>
    </row>
    <row r="7104" spans="1:25">
      <c r="A7104" s="10">
        <v>45627</v>
      </c>
      <c r="B7104" t="s">
        <v>76</v>
      </c>
      <c r="C7104" t="s">
        <v>2574</v>
      </c>
      <c r="D7104" t="s">
        <v>3363</v>
      </c>
      <c r="E7104">
        <v>264</v>
      </c>
      <c r="F7104" t="s">
        <v>3364</v>
      </c>
      <c r="G7104">
        <v>777</v>
      </c>
      <c r="H7104" t="s">
        <v>3541</v>
      </c>
      <c r="I7104">
        <v>658</v>
      </c>
      <c r="J7104" t="s">
        <v>3542</v>
      </c>
      <c r="K7104">
        <v>44684</v>
      </c>
      <c r="L7104" t="s">
        <v>3567</v>
      </c>
      <c r="M7104">
        <v>0</v>
      </c>
      <c r="N7104">
        <v>21</v>
      </c>
      <c r="O7104" t="s">
        <v>83</v>
      </c>
      <c r="P7104" t="s">
        <v>130</v>
      </c>
      <c r="Q7104" t="s">
        <v>182</v>
      </c>
      <c r="R7104">
        <v>409</v>
      </c>
      <c r="S7104" t="s">
        <v>405</v>
      </c>
      <c r="T7104">
        <v>2</v>
      </c>
      <c r="U7104">
        <v>8.3333332999999996E-2</v>
      </c>
      <c r="V7104">
        <v>178</v>
      </c>
      <c r="W7104">
        <v>2</v>
      </c>
      <c r="X7104">
        <v>8.3333332999999996E-2</v>
      </c>
      <c r="Y7104">
        <v>178</v>
      </c>
    </row>
    <row r="7105" spans="1:25">
      <c r="A7105" s="10">
        <v>45627</v>
      </c>
      <c r="B7105" t="s">
        <v>76</v>
      </c>
      <c r="C7105" t="s">
        <v>2574</v>
      </c>
      <c r="D7105" t="s">
        <v>3363</v>
      </c>
      <c r="E7105">
        <v>264</v>
      </c>
      <c r="F7105" t="s">
        <v>3364</v>
      </c>
      <c r="G7105">
        <v>777</v>
      </c>
      <c r="H7105" t="s">
        <v>3541</v>
      </c>
      <c r="I7105">
        <v>658</v>
      </c>
      <c r="J7105" t="s">
        <v>3542</v>
      </c>
      <c r="K7105">
        <v>45434</v>
      </c>
      <c r="L7105" t="s">
        <v>3568</v>
      </c>
      <c r="M7105">
        <v>0</v>
      </c>
      <c r="N7105">
        <v>21</v>
      </c>
      <c r="O7105" t="s">
        <v>83</v>
      </c>
      <c r="P7105" t="s">
        <v>91</v>
      </c>
      <c r="Q7105" t="s">
        <v>125</v>
      </c>
      <c r="R7105">
        <v>285</v>
      </c>
      <c r="S7105" t="s">
        <v>126</v>
      </c>
      <c r="T7105">
        <v>3</v>
      </c>
      <c r="U7105">
        <v>0.125</v>
      </c>
      <c r="V7105">
        <v>1245</v>
      </c>
      <c r="W7105">
        <v>3</v>
      </c>
      <c r="X7105">
        <v>0.125</v>
      </c>
      <c r="Y7105">
        <v>1245</v>
      </c>
    </row>
    <row r="7106" spans="1:25">
      <c r="A7106" s="10">
        <v>45627</v>
      </c>
      <c r="B7106" t="s">
        <v>76</v>
      </c>
      <c r="C7106" t="s">
        <v>2574</v>
      </c>
      <c r="D7106" t="s">
        <v>3363</v>
      </c>
      <c r="E7106">
        <v>264</v>
      </c>
      <c r="F7106" t="s">
        <v>3364</v>
      </c>
      <c r="G7106">
        <v>777</v>
      </c>
      <c r="H7106" t="s">
        <v>3541</v>
      </c>
      <c r="I7106">
        <v>658</v>
      </c>
      <c r="J7106" t="s">
        <v>3542</v>
      </c>
      <c r="K7106">
        <v>45434</v>
      </c>
      <c r="L7106" t="s">
        <v>3568</v>
      </c>
      <c r="M7106">
        <v>0</v>
      </c>
      <c r="N7106">
        <v>21</v>
      </c>
      <c r="O7106" t="s">
        <v>83</v>
      </c>
      <c r="P7106" t="s">
        <v>130</v>
      </c>
      <c r="Q7106" t="s">
        <v>188</v>
      </c>
      <c r="R7106">
        <v>406</v>
      </c>
      <c r="S7106" t="s">
        <v>189</v>
      </c>
      <c r="T7106">
        <v>2</v>
      </c>
      <c r="U7106">
        <v>0.25</v>
      </c>
      <c r="V7106">
        <v>446</v>
      </c>
      <c r="W7106">
        <v>2</v>
      </c>
      <c r="X7106">
        <v>0.25</v>
      </c>
      <c r="Y7106">
        <v>446</v>
      </c>
    </row>
    <row r="7107" spans="1:25">
      <c r="A7107" s="10">
        <v>45627</v>
      </c>
      <c r="B7107" t="s">
        <v>76</v>
      </c>
      <c r="C7107" t="s">
        <v>2574</v>
      </c>
      <c r="D7107" t="s">
        <v>3363</v>
      </c>
      <c r="E7107">
        <v>264</v>
      </c>
      <c r="F7107" t="s">
        <v>3364</v>
      </c>
      <c r="G7107">
        <v>777</v>
      </c>
      <c r="H7107" t="s">
        <v>3541</v>
      </c>
      <c r="I7107">
        <v>658</v>
      </c>
      <c r="J7107" t="s">
        <v>3542</v>
      </c>
      <c r="K7107">
        <v>44993</v>
      </c>
      <c r="L7107" t="s">
        <v>3569</v>
      </c>
      <c r="M7107">
        <v>0</v>
      </c>
      <c r="N7107">
        <v>21</v>
      </c>
      <c r="O7107" t="s">
        <v>83</v>
      </c>
      <c r="P7107" t="s">
        <v>91</v>
      </c>
      <c r="Q7107" t="s">
        <v>125</v>
      </c>
      <c r="R7107">
        <v>285</v>
      </c>
      <c r="S7107" t="s">
        <v>126</v>
      </c>
      <c r="T7107">
        <v>2</v>
      </c>
      <c r="U7107">
        <v>8.3333332999999996E-2</v>
      </c>
      <c r="V7107">
        <v>830</v>
      </c>
      <c r="W7107">
        <v>2</v>
      </c>
      <c r="X7107">
        <v>8.3333332999999996E-2</v>
      </c>
      <c r="Y7107">
        <v>830</v>
      </c>
    </row>
    <row r="7108" spans="1:25">
      <c r="A7108" s="10">
        <v>45627</v>
      </c>
      <c r="B7108" t="s">
        <v>76</v>
      </c>
      <c r="C7108" t="s">
        <v>2574</v>
      </c>
      <c r="D7108" t="s">
        <v>3363</v>
      </c>
      <c r="E7108">
        <v>264</v>
      </c>
      <c r="F7108" t="s">
        <v>3364</v>
      </c>
      <c r="G7108">
        <v>777</v>
      </c>
      <c r="H7108" t="s">
        <v>3541</v>
      </c>
      <c r="I7108">
        <v>658</v>
      </c>
      <c r="J7108" t="s">
        <v>3542</v>
      </c>
      <c r="K7108">
        <v>44993</v>
      </c>
      <c r="L7108" t="s">
        <v>3569</v>
      </c>
      <c r="M7108">
        <v>0</v>
      </c>
      <c r="N7108">
        <v>21</v>
      </c>
      <c r="O7108" t="s">
        <v>83</v>
      </c>
      <c r="P7108" t="s">
        <v>288</v>
      </c>
      <c r="Q7108" t="s">
        <v>1073</v>
      </c>
      <c r="R7108">
        <v>293</v>
      </c>
      <c r="S7108" t="s">
        <v>1074</v>
      </c>
      <c r="T7108">
        <v>3</v>
      </c>
      <c r="U7108">
        <v>0.125</v>
      </c>
      <c r="V7108">
        <v>132</v>
      </c>
      <c r="W7108">
        <v>3</v>
      </c>
      <c r="X7108">
        <v>0.125</v>
      </c>
      <c r="Y7108">
        <v>132</v>
      </c>
    </row>
    <row r="7109" spans="1:25">
      <c r="A7109" s="10">
        <v>45627</v>
      </c>
      <c r="B7109" t="s">
        <v>76</v>
      </c>
      <c r="C7109" t="s">
        <v>2574</v>
      </c>
      <c r="D7109" t="s">
        <v>3363</v>
      </c>
      <c r="E7109">
        <v>264</v>
      </c>
      <c r="F7109" t="s">
        <v>3364</v>
      </c>
      <c r="G7109">
        <v>777</v>
      </c>
      <c r="H7109" t="s">
        <v>3541</v>
      </c>
      <c r="I7109">
        <v>658</v>
      </c>
      <c r="J7109" t="s">
        <v>3542</v>
      </c>
      <c r="K7109">
        <v>38811</v>
      </c>
      <c r="L7109" t="s">
        <v>3570</v>
      </c>
      <c r="M7109">
        <v>0</v>
      </c>
      <c r="N7109">
        <v>21</v>
      </c>
      <c r="O7109" t="s">
        <v>83</v>
      </c>
      <c r="P7109" t="s">
        <v>91</v>
      </c>
      <c r="Q7109" t="s">
        <v>125</v>
      </c>
      <c r="R7109">
        <v>429</v>
      </c>
      <c r="S7109" t="s">
        <v>281</v>
      </c>
      <c r="T7109">
        <v>4</v>
      </c>
      <c r="U7109">
        <v>3.3333333E-2</v>
      </c>
      <c r="V7109">
        <v>360</v>
      </c>
      <c r="W7109">
        <v>4</v>
      </c>
      <c r="X7109">
        <v>3.3333333E-2</v>
      </c>
      <c r="Y7109">
        <v>360</v>
      </c>
    </row>
    <row r="7110" spans="1:25">
      <c r="A7110" s="10">
        <v>45627</v>
      </c>
      <c r="B7110" t="s">
        <v>76</v>
      </c>
      <c r="C7110" t="s">
        <v>2574</v>
      </c>
      <c r="D7110" t="s">
        <v>3363</v>
      </c>
      <c r="E7110">
        <v>264</v>
      </c>
      <c r="F7110" t="s">
        <v>3364</v>
      </c>
      <c r="G7110">
        <v>777</v>
      </c>
      <c r="H7110" t="s">
        <v>3541</v>
      </c>
      <c r="I7110">
        <v>658</v>
      </c>
      <c r="J7110" t="s">
        <v>3542</v>
      </c>
      <c r="K7110">
        <v>38811</v>
      </c>
      <c r="L7110" t="s">
        <v>3570</v>
      </c>
      <c r="M7110">
        <v>0</v>
      </c>
      <c r="N7110">
        <v>21</v>
      </c>
      <c r="O7110" t="s">
        <v>83</v>
      </c>
      <c r="P7110" t="s">
        <v>91</v>
      </c>
      <c r="Q7110" t="s">
        <v>125</v>
      </c>
      <c r="R7110">
        <v>285</v>
      </c>
      <c r="S7110" t="s">
        <v>126</v>
      </c>
      <c r="T7110">
        <v>3</v>
      </c>
      <c r="U7110">
        <v>0.125</v>
      </c>
      <c r="V7110">
        <v>1245</v>
      </c>
      <c r="W7110">
        <v>3</v>
      </c>
      <c r="X7110">
        <v>0.125</v>
      </c>
      <c r="Y7110">
        <v>1245</v>
      </c>
    </row>
    <row r="7111" spans="1:25">
      <c r="A7111" s="10">
        <v>45627</v>
      </c>
      <c r="B7111" t="s">
        <v>76</v>
      </c>
      <c r="C7111" t="s">
        <v>2574</v>
      </c>
      <c r="D7111" t="s">
        <v>3363</v>
      </c>
      <c r="E7111">
        <v>264</v>
      </c>
      <c r="F7111" t="s">
        <v>3364</v>
      </c>
      <c r="G7111">
        <v>777</v>
      </c>
      <c r="H7111" t="s">
        <v>3541</v>
      </c>
      <c r="I7111">
        <v>658</v>
      </c>
      <c r="J7111" t="s">
        <v>3542</v>
      </c>
      <c r="K7111">
        <v>165473</v>
      </c>
      <c r="L7111" t="s">
        <v>3571</v>
      </c>
      <c r="M7111">
        <v>0</v>
      </c>
      <c r="N7111">
        <v>21</v>
      </c>
      <c r="O7111" t="s">
        <v>83</v>
      </c>
      <c r="P7111" t="s">
        <v>91</v>
      </c>
      <c r="Q7111" t="s">
        <v>125</v>
      </c>
      <c r="R7111">
        <v>285</v>
      </c>
      <c r="S7111" t="s">
        <v>126</v>
      </c>
      <c r="T7111">
        <v>3</v>
      </c>
      <c r="U7111">
        <v>0.125</v>
      </c>
      <c r="V7111">
        <v>1245</v>
      </c>
      <c r="W7111">
        <v>3</v>
      </c>
      <c r="X7111">
        <v>0.125</v>
      </c>
      <c r="Y7111">
        <v>1245</v>
      </c>
    </row>
    <row r="7112" spans="1:25">
      <c r="A7112" s="10">
        <v>45627</v>
      </c>
      <c r="B7112" t="s">
        <v>76</v>
      </c>
      <c r="C7112" t="s">
        <v>2574</v>
      </c>
      <c r="D7112" t="s">
        <v>3363</v>
      </c>
      <c r="E7112">
        <v>264</v>
      </c>
      <c r="F7112" t="s">
        <v>3364</v>
      </c>
      <c r="G7112">
        <v>777</v>
      </c>
      <c r="H7112" t="s">
        <v>3541</v>
      </c>
      <c r="I7112">
        <v>658</v>
      </c>
      <c r="J7112" t="s">
        <v>3542</v>
      </c>
      <c r="K7112">
        <v>165473</v>
      </c>
      <c r="L7112" t="s">
        <v>3571</v>
      </c>
      <c r="M7112">
        <v>0</v>
      </c>
      <c r="N7112">
        <v>21</v>
      </c>
      <c r="O7112" t="s">
        <v>83</v>
      </c>
      <c r="P7112" t="s">
        <v>288</v>
      </c>
      <c r="Q7112" t="s">
        <v>1073</v>
      </c>
      <c r="R7112">
        <v>293</v>
      </c>
      <c r="S7112" t="s">
        <v>1074</v>
      </c>
      <c r="T7112">
        <v>3</v>
      </c>
      <c r="U7112">
        <v>0.125</v>
      </c>
      <c r="V7112">
        <v>132</v>
      </c>
      <c r="W7112">
        <v>3</v>
      </c>
      <c r="X7112">
        <v>0.125</v>
      </c>
      <c r="Y7112">
        <v>132</v>
      </c>
    </row>
    <row r="7113" spans="1:25">
      <c r="A7113" s="10">
        <v>45627</v>
      </c>
      <c r="B7113" t="s">
        <v>76</v>
      </c>
      <c r="C7113" t="s">
        <v>2574</v>
      </c>
      <c r="D7113" t="s">
        <v>3363</v>
      </c>
      <c r="E7113">
        <v>264</v>
      </c>
      <c r="F7113" t="s">
        <v>3364</v>
      </c>
      <c r="G7113">
        <v>777</v>
      </c>
      <c r="H7113" t="s">
        <v>3541</v>
      </c>
      <c r="I7113">
        <v>658</v>
      </c>
      <c r="J7113" t="s">
        <v>3542</v>
      </c>
      <c r="K7113">
        <v>44280</v>
      </c>
      <c r="L7113" t="s">
        <v>3572</v>
      </c>
      <c r="M7113">
        <v>0</v>
      </c>
      <c r="N7113">
        <v>21</v>
      </c>
      <c r="O7113" t="s">
        <v>83</v>
      </c>
      <c r="P7113" t="s">
        <v>91</v>
      </c>
      <c r="Q7113" t="s">
        <v>125</v>
      </c>
      <c r="R7113">
        <v>285</v>
      </c>
      <c r="S7113" t="s">
        <v>126</v>
      </c>
      <c r="T7113">
        <v>3</v>
      </c>
      <c r="U7113">
        <v>0.125</v>
      </c>
      <c r="V7113">
        <v>1245</v>
      </c>
      <c r="W7113">
        <v>3</v>
      </c>
      <c r="X7113">
        <v>0.125</v>
      </c>
      <c r="Y7113">
        <v>1245</v>
      </c>
    </row>
    <row r="7114" spans="1:25">
      <c r="A7114" s="10">
        <v>45627</v>
      </c>
      <c r="B7114" t="s">
        <v>76</v>
      </c>
      <c r="C7114" t="s">
        <v>2574</v>
      </c>
      <c r="D7114" t="s">
        <v>3363</v>
      </c>
      <c r="E7114">
        <v>264</v>
      </c>
      <c r="F7114" t="s">
        <v>3364</v>
      </c>
      <c r="G7114">
        <v>777</v>
      </c>
      <c r="H7114" t="s">
        <v>3541</v>
      </c>
      <c r="I7114">
        <v>658</v>
      </c>
      <c r="J7114" t="s">
        <v>3542</v>
      </c>
      <c r="K7114">
        <v>44280</v>
      </c>
      <c r="L7114" t="s">
        <v>3572</v>
      </c>
      <c r="M7114">
        <v>0</v>
      </c>
      <c r="N7114">
        <v>21</v>
      </c>
      <c r="O7114" t="s">
        <v>83</v>
      </c>
      <c r="P7114" t="s">
        <v>288</v>
      </c>
      <c r="Q7114" t="s">
        <v>1073</v>
      </c>
      <c r="R7114">
        <v>293</v>
      </c>
      <c r="S7114" t="s">
        <v>1074</v>
      </c>
      <c r="T7114">
        <v>3</v>
      </c>
      <c r="U7114">
        <v>0.125</v>
      </c>
      <c r="V7114">
        <v>132</v>
      </c>
      <c r="W7114">
        <v>3</v>
      </c>
      <c r="X7114">
        <v>0.125</v>
      </c>
      <c r="Y7114">
        <v>132</v>
      </c>
    </row>
    <row r="7115" spans="1:25">
      <c r="A7115" s="10">
        <v>45627</v>
      </c>
      <c r="B7115" t="s">
        <v>76</v>
      </c>
      <c r="C7115" t="s">
        <v>2574</v>
      </c>
      <c r="D7115" t="s">
        <v>3363</v>
      </c>
      <c r="E7115">
        <v>264</v>
      </c>
      <c r="F7115" t="s">
        <v>3364</v>
      </c>
      <c r="G7115">
        <v>777</v>
      </c>
      <c r="H7115" t="s">
        <v>3541</v>
      </c>
      <c r="I7115">
        <v>658</v>
      </c>
      <c r="J7115" t="s">
        <v>3542</v>
      </c>
      <c r="K7115">
        <v>166426</v>
      </c>
      <c r="L7115" t="s">
        <v>3573</v>
      </c>
      <c r="M7115">
        <v>0</v>
      </c>
      <c r="N7115">
        <v>21</v>
      </c>
      <c r="O7115" t="s">
        <v>83</v>
      </c>
      <c r="P7115" t="s">
        <v>91</v>
      </c>
      <c r="Q7115" t="s">
        <v>125</v>
      </c>
      <c r="R7115">
        <v>285</v>
      </c>
      <c r="S7115" t="s">
        <v>126</v>
      </c>
      <c r="T7115">
        <v>3</v>
      </c>
      <c r="U7115">
        <v>0.125</v>
      </c>
      <c r="V7115">
        <v>1245</v>
      </c>
      <c r="W7115">
        <v>3</v>
      </c>
      <c r="X7115">
        <v>0.125</v>
      </c>
      <c r="Y7115">
        <v>1245</v>
      </c>
    </row>
    <row r="7116" spans="1:25">
      <c r="A7116" s="10">
        <v>45627</v>
      </c>
      <c r="B7116" t="s">
        <v>76</v>
      </c>
      <c r="C7116" t="s">
        <v>2574</v>
      </c>
      <c r="D7116" t="s">
        <v>3363</v>
      </c>
      <c r="E7116">
        <v>264</v>
      </c>
      <c r="F7116" t="s">
        <v>3364</v>
      </c>
      <c r="G7116">
        <v>777</v>
      </c>
      <c r="H7116" t="s">
        <v>3541</v>
      </c>
      <c r="I7116">
        <v>658</v>
      </c>
      <c r="J7116" t="s">
        <v>3542</v>
      </c>
      <c r="K7116">
        <v>166426</v>
      </c>
      <c r="L7116" t="s">
        <v>3573</v>
      </c>
      <c r="M7116">
        <v>0</v>
      </c>
      <c r="N7116">
        <v>21</v>
      </c>
      <c r="O7116" t="s">
        <v>83</v>
      </c>
      <c r="P7116" t="s">
        <v>288</v>
      </c>
      <c r="Q7116" t="s">
        <v>1073</v>
      </c>
      <c r="R7116">
        <v>293</v>
      </c>
      <c r="S7116" t="s">
        <v>1074</v>
      </c>
      <c r="T7116">
        <v>3</v>
      </c>
      <c r="U7116">
        <v>0.125</v>
      </c>
      <c r="V7116">
        <v>132</v>
      </c>
      <c r="W7116">
        <v>3</v>
      </c>
      <c r="X7116">
        <v>0.125</v>
      </c>
      <c r="Y7116">
        <v>132</v>
      </c>
    </row>
    <row r="7117" spans="1:25">
      <c r="A7117" s="10">
        <v>45627</v>
      </c>
      <c r="B7117" t="s">
        <v>76</v>
      </c>
      <c r="C7117" t="s">
        <v>2574</v>
      </c>
      <c r="D7117" t="s">
        <v>3363</v>
      </c>
      <c r="E7117">
        <v>264</v>
      </c>
      <c r="F7117" t="s">
        <v>3364</v>
      </c>
      <c r="G7117">
        <v>777</v>
      </c>
      <c r="H7117" t="s">
        <v>3541</v>
      </c>
      <c r="I7117">
        <v>658</v>
      </c>
      <c r="J7117" t="s">
        <v>3542</v>
      </c>
      <c r="K7117">
        <v>42634</v>
      </c>
      <c r="L7117" t="s">
        <v>3574</v>
      </c>
      <c r="M7117">
        <v>0</v>
      </c>
      <c r="N7117">
        <v>21</v>
      </c>
      <c r="O7117" t="s">
        <v>83</v>
      </c>
      <c r="P7117" t="s">
        <v>91</v>
      </c>
      <c r="Q7117" t="s">
        <v>125</v>
      </c>
      <c r="R7117">
        <v>285</v>
      </c>
      <c r="S7117" t="s">
        <v>126</v>
      </c>
      <c r="T7117">
        <v>3</v>
      </c>
      <c r="U7117">
        <v>0.125</v>
      </c>
      <c r="V7117">
        <v>1245</v>
      </c>
      <c r="W7117">
        <v>3</v>
      </c>
      <c r="X7117">
        <v>0.125</v>
      </c>
      <c r="Y7117">
        <v>1245</v>
      </c>
    </row>
    <row r="7118" spans="1:25">
      <c r="A7118" s="10">
        <v>45627</v>
      </c>
      <c r="B7118" t="s">
        <v>76</v>
      </c>
      <c r="C7118" t="s">
        <v>2574</v>
      </c>
      <c r="D7118" t="s">
        <v>3363</v>
      </c>
      <c r="E7118">
        <v>264</v>
      </c>
      <c r="F7118" t="s">
        <v>3364</v>
      </c>
      <c r="G7118">
        <v>777</v>
      </c>
      <c r="H7118" t="s">
        <v>3541</v>
      </c>
      <c r="I7118">
        <v>658</v>
      </c>
      <c r="J7118" t="s">
        <v>3542</v>
      </c>
      <c r="K7118">
        <v>42634</v>
      </c>
      <c r="L7118" t="s">
        <v>3574</v>
      </c>
      <c r="M7118">
        <v>0</v>
      </c>
      <c r="N7118">
        <v>21</v>
      </c>
      <c r="O7118" t="s">
        <v>83</v>
      </c>
      <c r="P7118" t="s">
        <v>130</v>
      </c>
      <c r="Q7118" t="s">
        <v>188</v>
      </c>
      <c r="R7118">
        <v>407</v>
      </c>
      <c r="S7118" t="s">
        <v>492</v>
      </c>
      <c r="T7118">
        <v>2</v>
      </c>
      <c r="U7118">
        <v>0.33333333300000001</v>
      </c>
      <c r="V7118">
        <v>580</v>
      </c>
      <c r="W7118">
        <v>2</v>
      </c>
      <c r="X7118">
        <v>0.33333333300000001</v>
      </c>
      <c r="Y7118">
        <v>580</v>
      </c>
    </row>
    <row r="7119" spans="1:25">
      <c r="A7119" s="10">
        <v>45627</v>
      </c>
      <c r="B7119" t="s">
        <v>76</v>
      </c>
      <c r="C7119" t="s">
        <v>2574</v>
      </c>
      <c r="D7119" t="s">
        <v>3363</v>
      </c>
      <c r="E7119">
        <v>264</v>
      </c>
      <c r="F7119" t="s">
        <v>3364</v>
      </c>
      <c r="G7119">
        <v>777</v>
      </c>
      <c r="H7119" t="s">
        <v>3541</v>
      </c>
      <c r="I7119">
        <v>658</v>
      </c>
      <c r="J7119" t="s">
        <v>3542</v>
      </c>
      <c r="K7119">
        <v>42059</v>
      </c>
      <c r="L7119" t="s">
        <v>3575</v>
      </c>
      <c r="M7119">
        <v>0</v>
      </c>
      <c r="N7119">
        <v>21</v>
      </c>
      <c r="O7119" t="s">
        <v>83</v>
      </c>
      <c r="P7119" t="s">
        <v>91</v>
      </c>
      <c r="Q7119" t="s">
        <v>125</v>
      </c>
      <c r="R7119">
        <v>285</v>
      </c>
      <c r="S7119" t="s">
        <v>126</v>
      </c>
      <c r="T7119">
        <v>3</v>
      </c>
      <c r="U7119">
        <v>0.125</v>
      </c>
      <c r="V7119">
        <v>1245</v>
      </c>
      <c r="W7119">
        <v>3</v>
      </c>
      <c r="X7119">
        <v>0.125</v>
      </c>
      <c r="Y7119">
        <v>1245</v>
      </c>
    </row>
    <row r="7120" spans="1:25">
      <c r="A7120" s="10">
        <v>45627</v>
      </c>
      <c r="B7120" t="s">
        <v>76</v>
      </c>
      <c r="C7120" t="s">
        <v>2574</v>
      </c>
      <c r="D7120" t="s">
        <v>3363</v>
      </c>
      <c r="E7120">
        <v>264</v>
      </c>
      <c r="F7120" t="s">
        <v>3364</v>
      </c>
      <c r="G7120">
        <v>777</v>
      </c>
      <c r="H7120" t="s">
        <v>3541</v>
      </c>
      <c r="I7120">
        <v>658</v>
      </c>
      <c r="J7120" t="s">
        <v>3542</v>
      </c>
      <c r="K7120">
        <v>42059</v>
      </c>
      <c r="L7120" t="s">
        <v>3575</v>
      </c>
      <c r="M7120">
        <v>0</v>
      </c>
      <c r="N7120">
        <v>21</v>
      </c>
      <c r="O7120" t="s">
        <v>83</v>
      </c>
      <c r="P7120" t="s">
        <v>288</v>
      </c>
      <c r="Q7120" t="s">
        <v>1073</v>
      </c>
      <c r="R7120">
        <v>293</v>
      </c>
      <c r="S7120" t="s">
        <v>1074</v>
      </c>
      <c r="T7120">
        <v>3</v>
      </c>
      <c r="U7120">
        <v>0.125</v>
      </c>
      <c r="V7120">
        <v>132</v>
      </c>
      <c r="W7120">
        <v>3</v>
      </c>
      <c r="X7120">
        <v>0.125</v>
      </c>
      <c r="Y7120">
        <v>132</v>
      </c>
    </row>
    <row r="7121" spans="1:25">
      <c r="A7121" s="10">
        <v>45627</v>
      </c>
      <c r="B7121" t="s">
        <v>76</v>
      </c>
      <c r="C7121" t="s">
        <v>2574</v>
      </c>
      <c r="D7121" t="s">
        <v>3363</v>
      </c>
      <c r="E7121">
        <v>264</v>
      </c>
      <c r="F7121" t="s">
        <v>3364</v>
      </c>
      <c r="G7121">
        <v>777</v>
      </c>
      <c r="H7121" t="s">
        <v>3541</v>
      </c>
      <c r="I7121">
        <v>658</v>
      </c>
      <c r="J7121" t="s">
        <v>3542</v>
      </c>
      <c r="K7121">
        <v>39700</v>
      </c>
      <c r="L7121" t="s">
        <v>3576</v>
      </c>
      <c r="M7121">
        <v>0</v>
      </c>
      <c r="N7121">
        <v>22</v>
      </c>
      <c r="O7121" t="s">
        <v>83</v>
      </c>
      <c r="P7121" t="s">
        <v>91</v>
      </c>
      <c r="Q7121" t="s">
        <v>125</v>
      </c>
      <c r="R7121">
        <v>285</v>
      </c>
      <c r="S7121" t="s">
        <v>126</v>
      </c>
      <c r="T7121">
        <v>2</v>
      </c>
      <c r="U7121">
        <v>8.3333332999999996E-2</v>
      </c>
      <c r="V7121">
        <v>830</v>
      </c>
      <c r="W7121">
        <v>2</v>
      </c>
      <c r="X7121">
        <v>8.3333332999999996E-2</v>
      </c>
      <c r="Y7121">
        <v>830</v>
      </c>
    </row>
    <row r="7122" spans="1:25">
      <c r="A7122" s="10">
        <v>45627</v>
      </c>
      <c r="B7122" t="s">
        <v>76</v>
      </c>
      <c r="C7122" t="s">
        <v>2574</v>
      </c>
      <c r="D7122" t="s">
        <v>3363</v>
      </c>
      <c r="E7122">
        <v>264</v>
      </c>
      <c r="F7122" t="s">
        <v>3364</v>
      </c>
      <c r="G7122">
        <v>777</v>
      </c>
      <c r="H7122" t="s">
        <v>3541</v>
      </c>
      <c r="I7122">
        <v>658</v>
      </c>
      <c r="J7122" t="s">
        <v>3542</v>
      </c>
      <c r="K7122">
        <v>39700</v>
      </c>
      <c r="L7122" t="s">
        <v>3576</v>
      </c>
      <c r="M7122">
        <v>0</v>
      </c>
      <c r="N7122">
        <v>22</v>
      </c>
      <c r="O7122" t="s">
        <v>83</v>
      </c>
      <c r="P7122" t="s">
        <v>130</v>
      </c>
      <c r="Q7122" t="s">
        <v>188</v>
      </c>
      <c r="R7122">
        <v>234</v>
      </c>
      <c r="S7122" t="s">
        <v>389</v>
      </c>
      <c r="T7122">
        <v>12</v>
      </c>
      <c r="U7122">
        <v>8.3333332999999996E-2</v>
      </c>
      <c r="V7122">
        <v>105.6</v>
      </c>
      <c r="W7122">
        <v>12</v>
      </c>
      <c r="X7122">
        <v>8.3333332999999996E-2</v>
      </c>
      <c r="Y7122">
        <v>105.6</v>
      </c>
    </row>
    <row r="7123" spans="1:25">
      <c r="A7123" s="10">
        <v>45627</v>
      </c>
      <c r="B7123" t="s">
        <v>76</v>
      </c>
      <c r="C7123" t="s">
        <v>2574</v>
      </c>
      <c r="D7123" t="s">
        <v>3363</v>
      </c>
      <c r="E7123">
        <v>264</v>
      </c>
      <c r="F7123" t="s">
        <v>3364</v>
      </c>
      <c r="G7123">
        <v>777</v>
      </c>
      <c r="H7123" t="s">
        <v>3541</v>
      </c>
      <c r="I7123">
        <v>658</v>
      </c>
      <c r="J7123" t="s">
        <v>3542</v>
      </c>
      <c r="K7123">
        <v>118608</v>
      </c>
      <c r="L7123" t="s">
        <v>3577</v>
      </c>
      <c r="M7123">
        <v>0</v>
      </c>
      <c r="N7123">
        <v>21</v>
      </c>
      <c r="O7123" t="s">
        <v>83</v>
      </c>
      <c r="P7123" t="s">
        <v>91</v>
      </c>
      <c r="Q7123" t="s">
        <v>125</v>
      </c>
      <c r="R7123">
        <v>285</v>
      </c>
      <c r="S7123" t="s">
        <v>126</v>
      </c>
      <c r="T7123">
        <v>3</v>
      </c>
      <c r="U7123">
        <v>0.125</v>
      </c>
      <c r="V7123">
        <v>1245</v>
      </c>
      <c r="W7123">
        <v>3</v>
      </c>
      <c r="X7123">
        <v>0.125</v>
      </c>
      <c r="Y7123">
        <v>1245</v>
      </c>
    </row>
    <row r="7124" spans="1:25">
      <c r="A7124" s="10">
        <v>45627</v>
      </c>
      <c r="B7124" t="s">
        <v>76</v>
      </c>
      <c r="C7124" t="s">
        <v>2574</v>
      </c>
      <c r="D7124" t="s">
        <v>3363</v>
      </c>
      <c r="E7124">
        <v>264</v>
      </c>
      <c r="F7124" t="s">
        <v>3364</v>
      </c>
      <c r="G7124">
        <v>777</v>
      </c>
      <c r="H7124" t="s">
        <v>3541</v>
      </c>
      <c r="I7124">
        <v>658</v>
      </c>
      <c r="J7124" t="s">
        <v>3542</v>
      </c>
      <c r="K7124">
        <v>118608</v>
      </c>
      <c r="L7124" t="s">
        <v>3577</v>
      </c>
      <c r="M7124">
        <v>0</v>
      </c>
      <c r="N7124">
        <v>21</v>
      </c>
      <c r="O7124" t="s">
        <v>83</v>
      </c>
      <c r="P7124" t="s">
        <v>130</v>
      </c>
      <c r="Q7124" t="s">
        <v>188</v>
      </c>
      <c r="R7124">
        <v>234</v>
      </c>
      <c r="S7124" t="s">
        <v>389</v>
      </c>
      <c r="T7124">
        <v>12</v>
      </c>
      <c r="U7124">
        <v>8.3333332999999996E-2</v>
      </c>
      <c r="V7124">
        <v>105.6</v>
      </c>
      <c r="W7124">
        <v>12</v>
      </c>
      <c r="X7124">
        <v>8.3333332999999996E-2</v>
      </c>
      <c r="Y7124">
        <v>105.6</v>
      </c>
    </row>
    <row r="7125" spans="1:25">
      <c r="A7125" s="10">
        <v>45627</v>
      </c>
      <c r="B7125" t="s">
        <v>76</v>
      </c>
      <c r="C7125" t="s">
        <v>2574</v>
      </c>
      <c r="D7125" t="s">
        <v>3363</v>
      </c>
      <c r="E7125">
        <v>264</v>
      </c>
      <c r="F7125" t="s">
        <v>3364</v>
      </c>
      <c r="G7125">
        <v>777</v>
      </c>
      <c r="H7125" t="s">
        <v>3541</v>
      </c>
      <c r="I7125">
        <v>658</v>
      </c>
      <c r="J7125" t="s">
        <v>3542</v>
      </c>
      <c r="K7125">
        <v>166553</v>
      </c>
      <c r="L7125" t="s">
        <v>3578</v>
      </c>
      <c r="M7125">
        <v>0</v>
      </c>
      <c r="N7125">
        <v>21</v>
      </c>
      <c r="O7125" t="s">
        <v>83</v>
      </c>
      <c r="P7125" t="s">
        <v>91</v>
      </c>
      <c r="Q7125" t="s">
        <v>125</v>
      </c>
      <c r="R7125">
        <v>285</v>
      </c>
      <c r="S7125" t="s">
        <v>126</v>
      </c>
      <c r="T7125">
        <v>3</v>
      </c>
      <c r="U7125">
        <v>0.125</v>
      </c>
      <c r="V7125">
        <v>1245</v>
      </c>
      <c r="W7125">
        <v>3</v>
      </c>
      <c r="X7125">
        <v>0.125</v>
      </c>
      <c r="Y7125">
        <v>1245</v>
      </c>
    </row>
    <row r="7126" spans="1:25">
      <c r="A7126" s="10">
        <v>45627</v>
      </c>
      <c r="B7126" t="s">
        <v>76</v>
      </c>
      <c r="C7126" t="s">
        <v>2574</v>
      </c>
      <c r="D7126" t="s">
        <v>3363</v>
      </c>
      <c r="E7126">
        <v>264</v>
      </c>
      <c r="F7126" t="s">
        <v>3364</v>
      </c>
      <c r="G7126">
        <v>777</v>
      </c>
      <c r="H7126" t="s">
        <v>3541</v>
      </c>
      <c r="I7126">
        <v>658</v>
      </c>
      <c r="J7126" t="s">
        <v>3542</v>
      </c>
      <c r="K7126">
        <v>45788</v>
      </c>
      <c r="L7126" t="s">
        <v>3579</v>
      </c>
      <c r="M7126">
        <v>0</v>
      </c>
      <c r="N7126">
        <v>21</v>
      </c>
      <c r="O7126" t="s">
        <v>83</v>
      </c>
      <c r="P7126" t="s">
        <v>91</v>
      </c>
      <c r="Q7126" t="s">
        <v>125</v>
      </c>
      <c r="R7126">
        <v>285</v>
      </c>
      <c r="S7126" t="s">
        <v>126</v>
      </c>
      <c r="T7126">
        <v>3</v>
      </c>
      <c r="U7126">
        <v>0.125</v>
      </c>
      <c r="V7126">
        <v>1245</v>
      </c>
      <c r="W7126">
        <v>3</v>
      </c>
      <c r="X7126">
        <v>0.125</v>
      </c>
      <c r="Y7126">
        <v>1245</v>
      </c>
    </row>
    <row r="7127" spans="1:25">
      <c r="A7127" s="10">
        <v>45627</v>
      </c>
      <c r="B7127" t="s">
        <v>76</v>
      </c>
      <c r="C7127" t="s">
        <v>2574</v>
      </c>
      <c r="D7127" t="s">
        <v>3363</v>
      </c>
      <c r="E7127">
        <v>264</v>
      </c>
      <c r="F7127" t="s">
        <v>3364</v>
      </c>
      <c r="G7127">
        <v>777</v>
      </c>
      <c r="H7127" t="s">
        <v>3541</v>
      </c>
      <c r="I7127">
        <v>658</v>
      </c>
      <c r="J7127" t="s">
        <v>3542</v>
      </c>
      <c r="K7127">
        <v>45788</v>
      </c>
      <c r="L7127" t="s">
        <v>3579</v>
      </c>
      <c r="M7127">
        <v>0</v>
      </c>
      <c r="N7127">
        <v>21</v>
      </c>
      <c r="O7127" t="s">
        <v>83</v>
      </c>
      <c r="P7127" t="s">
        <v>288</v>
      </c>
      <c r="Q7127" t="s">
        <v>1073</v>
      </c>
      <c r="R7127">
        <v>293</v>
      </c>
      <c r="S7127" t="s">
        <v>1074</v>
      </c>
      <c r="T7127">
        <v>3</v>
      </c>
      <c r="U7127">
        <v>0.125</v>
      </c>
      <c r="V7127">
        <v>132</v>
      </c>
      <c r="W7127">
        <v>3</v>
      </c>
      <c r="X7127">
        <v>0.125</v>
      </c>
      <c r="Y7127">
        <v>132</v>
      </c>
    </row>
    <row r="7128" spans="1:25">
      <c r="A7128" s="10">
        <v>45627</v>
      </c>
      <c r="B7128" t="s">
        <v>76</v>
      </c>
      <c r="C7128" t="s">
        <v>2574</v>
      </c>
      <c r="D7128" t="s">
        <v>3363</v>
      </c>
      <c r="E7128">
        <v>264</v>
      </c>
      <c r="F7128" t="s">
        <v>3364</v>
      </c>
      <c r="G7128">
        <v>777</v>
      </c>
      <c r="H7128" t="s">
        <v>3541</v>
      </c>
      <c r="I7128">
        <v>658</v>
      </c>
      <c r="J7128" t="s">
        <v>3542</v>
      </c>
      <c r="K7128">
        <v>45630</v>
      </c>
      <c r="L7128" t="s">
        <v>3580</v>
      </c>
      <c r="M7128">
        <v>0</v>
      </c>
      <c r="N7128">
        <v>22</v>
      </c>
      <c r="O7128" t="s">
        <v>83</v>
      </c>
      <c r="P7128" t="s">
        <v>91</v>
      </c>
      <c r="Q7128" t="s">
        <v>125</v>
      </c>
      <c r="R7128">
        <v>285</v>
      </c>
      <c r="S7128" t="s">
        <v>126</v>
      </c>
      <c r="T7128">
        <v>3</v>
      </c>
      <c r="U7128">
        <v>0.125</v>
      </c>
      <c r="V7128">
        <v>1245</v>
      </c>
      <c r="W7128">
        <v>3</v>
      </c>
      <c r="X7128">
        <v>0.125</v>
      </c>
      <c r="Y7128">
        <v>1245</v>
      </c>
    </row>
    <row r="7129" spans="1:25">
      <c r="A7129" s="10">
        <v>45627</v>
      </c>
      <c r="B7129" t="s">
        <v>76</v>
      </c>
      <c r="C7129" t="s">
        <v>2574</v>
      </c>
      <c r="D7129" t="s">
        <v>3363</v>
      </c>
      <c r="E7129">
        <v>264</v>
      </c>
      <c r="F7129" t="s">
        <v>3364</v>
      </c>
      <c r="G7129">
        <v>777</v>
      </c>
      <c r="H7129" t="s">
        <v>3541</v>
      </c>
      <c r="I7129">
        <v>658</v>
      </c>
      <c r="J7129" t="s">
        <v>3542</v>
      </c>
      <c r="K7129">
        <v>45630</v>
      </c>
      <c r="L7129" t="s">
        <v>3580</v>
      </c>
      <c r="M7129">
        <v>0</v>
      </c>
      <c r="N7129">
        <v>22</v>
      </c>
      <c r="O7129" t="s">
        <v>83</v>
      </c>
      <c r="P7129" t="s">
        <v>288</v>
      </c>
      <c r="Q7129" t="s">
        <v>1073</v>
      </c>
      <c r="R7129">
        <v>293</v>
      </c>
      <c r="S7129" t="s">
        <v>1074</v>
      </c>
      <c r="T7129">
        <v>3</v>
      </c>
      <c r="U7129">
        <v>0.125</v>
      </c>
      <c r="V7129">
        <v>132</v>
      </c>
      <c r="W7129">
        <v>3</v>
      </c>
      <c r="X7129">
        <v>0.125</v>
      </c>
      <c r="Y7129">
        <v>132</v>
      </c>
    </row>
    <row r="7130" spans="1:25">
      <c r="A7130" s="10">
        <v>45627</v>
      </c>
      <c r="B7130" t="s">
        <v>76</v>
      </c>
      <c r="C7130" t="s">
        <v>2574</v>
      </c>
      <c r="D7130" t="s">
        <v>3363</v>
      </c>
      <c r="E7130">
        <v>264</v>
      </c>
      <c r="F7130" t="s">
        <v>3364</v>
      </c>
      <c r="G7130">
        <v>777</v>
      </c>
      <c r="H7130" t="s">
        <v>3541</v>
      </c>
      <c r="I7130">
        <v>658</v>
      </c>
      <c r="J7130" t="s">
        <v>3542</v>
      </c>
      <c r="K7130">
        <v>45142</v>
      </c>
      <c r="L7130" t="s">
        <v>3581</v>
      </c>
      <c r="M7130">
        <v>0</v>
      </c>
      <c r="N7130">
        <v>22</v>
      </c>
      <c r="O7130" t="s">
        <v>83</v>
      </c>
      <c r="P7130" t="s">
        <v>91</v>
      </c>
      <c r="Q7130" t="s">
        <v>125</v>
      </c>
      <c r="R7130">
        <v>285</v>
      </c>
      <c r="S7130" t="s">
        <v>126</v>
      </c>
      <c r="T7130">
        <v>3</v>
      </c>
      <c r="U7130">
        <v>0.125</v>
      </c>
      <c r="V7130">
        <v>1245</v>
      </c>
      <c r="W7130">
        <v>3</v>
      </c>
      <c r="X7130">
        <v>0.125</v>
      </c>
      <c r="Y7130">
        <v>1245</v>
      </c>
    </row>
    <row r="7131" spans="1:25">
      <c r="A7131" s="10">
        <v>45627</v>
      </c>
      <c r="B7131" t="s">
        <v>76</v>
      </c>
      <c r="C7131" t="s">
        <v>2574</v>
      </c>
      <c r="D7131" t="s">
        <v>3363</v>
      </c>
      <c r="E7131">
        <v>264</v>
      </c>
      <c r="F7131" t="s">
        <v>3364</v>
      </c>
      <c r="G7131">
        <v>777</v>
      </c>
      <c r="H7131" t="s">
        <v>3541</v>
      </c>
      <c r="I7131">
        <v>658</v>
      </c>
      <c r="J7131" t="s">
        <v>3542</v>
      </c>
      <c r="K7131">
        <v>45142</v>
      </c>
      <c r="L7131" t="s">
        <v>3581</v>
      </c>
      <c r="M7131">
        <v>0</v>
      </c>
      <c r="N7131">
        <v>22</v>
      </c>
      <c r="O7131" t="s">
        <v>83</v>
      </c>
      <c r="P7131" t="s">
        <v>251</v>
      </c>
      <c r="Q7131" t="s">
        <v>252</v>
      </c>
      <c r="R7131">
        <v>438</v>
      </c>
      <c r="S7131" t="s">
        <v>906</v>
      </c>
      <c r="T7131">
        <v>2</v>
      </c>
      <c r="U7131">
        <v>8.3333332999999996E-2</v>
      </c>
      <c r="V7131">
        <v>620</v>
      </c>
      <c r="W7131">
        <v>2</v>
      </c>
      <c r="X7131">
        <v>8.3333332999999996E-2</v>
      </c>
      <c r="Y7131">
        <v>620</v>
      </c>
    </row>
    <row r="7132" spans="1:25">
      <c r="A7132" s="10">
        <v>45627</v>
      </c>
      <c r="B7132" t="s">
        <v>76</v>
      </c>
      <c r="C7132" t="s">
        <v>2574</v>
      </c>
      <c r="D7132" t="s">
        <v>3363</v>
      </c>
      <c r="E7132">
        <v>264</v>
      </c>
      <c r="F7132" t="s">
        <v>3364</v>
      </c>
      <c r="G7132">
        <v>777</v>
      </c>
      <c r="H7132" t="s">
        <v>3541</v>
      </c>
      <c r="I7132">
        <v>658</v>
      </c>
      <c r="J7132" t="s">
        <v>3542</v>
      </c>
      <c r="K7132">
        <v>165879</v>
      </c>
      <c r="L7132" t="s">
        <v>3582</v>
      </c>
      <c r="M7132">
        <v>0</v>
      </c>
      <c r="N7132">
        <v>21</v>
      </c>
      <c r="O7132" t="s">
        <v>83</v>
      </c>
      <c r="P7132" t="s">
        <v>91</v>
      </c>
      <c r="Q7132" t="s">
        <v>125</v>
      </c>
      <c r="R7132">
        <v>285</v>
      </c>
      <c r="S7132" t="s">
        <v>126</v>
      </c>
      <c r="T7132">
        <v>3</v>
      </c>
      <c r="U7132">
        <v>0.125</v>
      </c>
      <c r="V7132">
        <v>1245</v>
      </c>
      <c r="W7132">
        <v>3</v>
      </c>
      <c r="X7132">
        <v>0.125</v>
      </c>
      <c r="Y7132">
        <v>1245</v>
      </c>
    </row>
    <row r="7133" spans="1:25">
      <c r="A7133" s="10">
        <v>45627</v>
      </c>
      <c r="B7133" t="s">
        <v>76</v>
      </c>
      <c r="C7133" t="s">
        <v>2574</v>
      </c>
      <c r="D7133" t="s">
        <v>3363</v>
      </c>
      <c r="E7133">
        <v>264</v>
      </c>
      <c r="F7133" t="s">
        <v>3364</v>
      </c>
      <c r="G7133">
        <v>777</v>
      </c>
      <c r="H7133" t="s">
        <v>3541</v>
      </c>
      <c r="I7133">
        <v>658</v>
      </c>
      <c r="J7133" t="s">
        <v>3542</v>
      </c>
      <c r="K7133">
        <v>165879</v>
      </c>
      <c r="L7133" t="s">
        <v>3582</v>
      </c>
      <c r="M7133">
        <v>0</v>
      </c>
      <c r="N7133">
        <v>21</v>
      </c>
      <c r="O7133" t="s">
        <v>83</v>
      </c>
      <c r="P7133" t="s">
        <v>288</v>
      </c>
      <c r="Q7133" t="s">
        <v>1073</v>
      </c>
      <c r="R7133">
        <v>293</v>
      </c>
      <c r="S7133" t="s">
        <v>1074</v>
      </c>
      <c r="T7133">
        <v>3</v>
      </c>
      <c r="U7133">
        <v>0.125</v>
      </c>
      <c r="V7133">
        <v>132</v>
      </c>
      <c r="W7133">
        <v>3</v>
      </c>
      <c r="X7133">
        <v>0.125</v>
      </c>
      <c r="Y7133">
        <v>132</v>
      </c>
    </row>
    <row r="7134" spans="1:25">
      <c r="A7134" s="10">
        <v>45627</v>
      </c>
      <c r="B7134" t="s">
        <v>76</v>
      </c>
      <c r="C7134" t="s">
        <v>2574</v>
      </c>
      <c r="D7134" t="s">
        <v>3363</v>
      </c>
      <c r="E7134">
        <v>265</v>
      </c>
      <c r="F7134" t="s">
        <v>3583</v>
      </c>
      <c r="G7134">
        <v>554</v>
      </c>
      <c r="H7134" t="s">
        <v>3584</v>
      </c>
      <c r="I7134">
        <v>671</v>
      </c>
      <c r="J7134" t="s">
        <v>3585</v>
      </c>
      <c r="K7134">
        <v>125737</v>
      </c>
      <c r="L7134" t="s">
        <v>3586</v>
      </c>
      <c r="M7134">
        <v>0</v>
      </c>
      <c r="N7134">
        <v>14</v>
      </c>
      <c r="O7134" t="s">
        <v>83</v>
      </c>
      <c r="P7134" t="s">
        <v>91</v>
      </c>
      <c r="Q7134" t="s">
        <v>125</v>
      </c>
      <c r="R7134">
        <v>285</v>
      </c>
      <c r="S7134" t="s">
        <v>126</v>
      </c>
      <c r="T7134">
        <v>1</v>
      </c>
      <c r="U7134">
        <v>4.1666666999999998E-2</v>
      </c>
      <c r="V7134">
        <v>415</v>
      </c>
      <c r="W7134">
        <v>1</v>
      </c>
      <c r="X7134">
        <v>4.1666666999999998E-2</v>
      </c>
      <c r="Y7134">
        <v>415</v>
      </c>
    </row>
    <row r="7135" spans="1:25">
      <c r="A7135" s="10">
        <v>45627</v>
      </c>
      <c r="B7135" t="s">
        <v>76</v>
      </c>
      <c r="C7135" t="s">
        <v>2574</v>
      </c>
      <c r="D7135" t="s">
        <v>3363</v>
      </c>
      <c r="E7135">
        <v>265</v>
      </c>
      <c r="F7135" t="s">
        <v>3583</v>
      </c>
      <c r="G7135">
        <v>554</v>
      </c>
      <c r="H7135" t="s">
        <v>3584</v>
      </c>
      <c r="I7135">
        <v>671</v>
      </c>
      <c r="J7135" t="s">
        <v>3585</v>
      </c>
      <c r="K7135">
        <v>125737</v>
      </c>
      <c r="L7135" t="s">
        <v>3586</v>
      </c>
      <c r="M7135">
        <v>0</v>
      </c>
      <c r="N7135">
        <v>14</v>
      </c>
      <c r="O7135" t="s">
        <v>83</v>
      </c>
      <c r="P7135" t="s">
        <v>98</v>
      </c>
      <c r="Q7135" t="s">
        <v>99</v>
      </c>
      <c r="R7135">
        <v>383</v>
      </c>
      <c r="S7135" t="s">
        <v>142</v>
      </c>
      <c r="T7135">
        <v>1</v>
      </c>
      <c r="U7135">
        <v>0.16666666699999999</v>
      </c>
      <c r="V7135">
        <v>50.04</v>
      </c>
      <c r="W7135">
        <v>1</v>
      </c>
      <c r="X7135">
        <v>0.16666666699999999</v>
      </c>
      <c r="Y7135">
        <v>50.04</v>
      </c>
    </row>
    <row r="7136" spans="1:25">
      <c r="A7136" s="10">
        <v>45627</v>
      </c>
      <c r="B7136" t="s">
        <v>76</v>
      </c>
      <c r="C7136" t="s">
        <v>2574</v>
      </c>
      <c r="D7136" t="s">
        <v>3363</v>
      </c>
      <c r="E7136">
        <v>265</v>
      </c>
      <c r="F7136" t="s">
        <v>3583</v>
      </c>
      <c r="G7136">
        <v>554</v>
      </c>
      <c r="H7136" t="s">
        <v>3584</v>
      </c>
      <c r="I7136">
        <v>671</v>
      </c>
      <c r="J7136" t="s">
        <v>3585</v>
      </c>
      <c r="K7136">
        <v>125737</v>
      </c>
      <c r="L7136" t="s">
        <v>3586</v>
      </c>
      <c r="M7136">
        <v>0</v>
      </c>
      <c r="N7136">
        <v>14</v>
      </c>
      <c r="O7136" t="s">
        <v>83</v>
      </c>
      <c r="P7136" t="s">
        <v>98</v>
      </c>
      <c r="Q7136" t="s">
        <v>99</v>
      </c>
      <c r="R7136">
        <v>382</v>
      </c>
      <c r="S7136" t="s">
        <v>312</v>
      </c>
      <c r="T7136">
        <v>1</v>
      </c>
      <c r="U7136">
        <v>0.16666666699999999</v>
      </c>
      <c r="V7136">
        <v>50.04</v>
      </c>
      <c r="W7136">
        <v>1</v>
      </c>
      <c r="X7136">
        <v>0.16666666699999999</v>
      </c>
      <c r="Y7136">
        <v>50.04</v>
      </c>
    </row>
    <row r="7137" spans="1:25">
      <c r="A7137" s="10">
        <v>45627</v>
      </c>
      <c r="B7137" t="s">
        <v>76</v>
      </c>
      <c r="C7137" t="s">
        <v>2574</v>
      </c>
      <c r="D7137" t="s">
        <v>3363</v>
      </c>
      <c r="E7137">
        <v>265</v>
      </c>
      <c r="F7137" t="s">
        <v>3583</v>
      </c>
      <c r="G7137">
        <v>554</v>
      </c>
      <c r="H7137" t="s">
        <v>3584</v>
      </c>
      <c r="I7137">
        <v>671</v>
      </c>
      <c r="J7137" t="s">
        <v>3585</v>
      </c>
      <c r="K7137">
        <v>125737</v>
      </c>
      <c r="L7137" t="s">
        <v>3586</v>
      </c>
      <c r="M7137">
        <v>0</v>
      </c>
      <c r="N7137">
        <v>14</v>
      </c>
      <c r="O7137" t="s">
        <v>83</v>
      </c>
      <c r="P7137" t="s">
        <v>98</v>
      </c>
      <c r="Q7137" t="s">
        <v>99</v>
      </c>
      <c r="R7137">
        <v>54</v>
      </c>
      <c r="S7137" t="s">
        <v>899</v>
      </c>
      <c r="T7137">
        <v>1</v>
      </c>
      <c r="U7137">
        <v>0.125</v>
      </c>
      <c r="V7137">
        <v>75</v>
      </c>
      <c r="W7137">
        <v>1</v>
      </c>
      <c r="X7137">
        <v>0.125</v>
      </c>
      <c r="Y7137">
        <v>75</v>
      </c>
    </row>
    <row r="7138" spans="1:25">
      <c r="A7138" s="10">
        <v>45627</v>
      </c>
      <c r="B7138" t="s">
        <v>76</v>
      </c>
      <c r="C7138" t="s">
        <v>2574</v>
      </c>
      <c r="D7138" t="s">
        <v>3363</v>
      </c>
      <c r="E7138">
        <v>265</v>
      </c>
      <c r="F7138" t="s">
        <v>3583</v>
      </c>
      <c r="G7138">
        <v>554</v>
      </c>
      <c r="H7138" t="s">
        <v>3584</v>
      </c>
      <c r="I7138">
        <v>671</v>
      </c>
      <c r="J7138" t="s">
        <v>3585</v>
      </c>
      <c r="K7138">
        <v>126801</v>
      </c>
      <c r="L7138" t="s">
        <v>3587</v>
      </c>
      <c r="M7138">
        <v>0</v>
      </c>
      <c r="N7138">
        <v>14</v>
      </c>
      <c r="O7138" t="s">
        <v>83</v>
      </c>
      <c r="P7138" t="s">
        <v>104</v>
      </c>
      <c r="Q7138" t="s">
        <v>105</v>
      </c>
      <c r="R7138">
        <v>190</v>
      </c>
      <c r="S7138" t="s">
        <v>181</v>
      </c>
      <c r="T7138">
        <v>3</v>
      </c>
      <c r="U7138">
        <v>0.25</v>
      </c>
      <c r="V7138">
        <v>91.5</v>
      </c>
      <c r="W7138">
        <v>3</v>
      </c>
      <c r="X7138">
        <v>0.25</v>
      </c>
      <c r="Y7138">
        <v>91.5</v>
      </c>
    </row>
    <row r="7139" spans="1:25">
      <c r="A7139" s="10">
        <v>45627</v>
      </c>
      <c r="B7139" t="s">
        <v>76</v>
      </c>
      <c r="C7139" t="s">
        <v>2574</v>
      </c>
      <c r="D7139" t="s">
        <v>3363</v>
      </c>
      <c r="E7139">
        <v>265</v>
      </c>
      <c r="F7139" t="s">
        <v>3583</v>
      </c>
      <c r="G7139">
        <v>554</v>
      </c>
      <c r="H7139" t="s">
        <v>3584</v>
      </c>
      <c r="I7139">
        <v>671</v>
      </c>
      <c r="J7139" t="s">
        <v>3585</v>
      </c>
      <c r="K7139">
        <v>126801</v>
      </c>
      <c r="L7139" t="s">
        <v>3587</v>
      </c>
      <c r="M7139">
        <v>0</v>
      </c>
      <c r="N7139">
        <v>14</v>
      </c>
      <c r="O7139" t="s">
        <v>83</v>
      </c>
      <c r="P7139" t="s">
        <v>104</v>
      </c>
      <c r="Q7139" t="s">
        <v>105</v>
      </c>
      <c r="R7139">
        <v>369</v>
      </c>
      <c r="S7139" t="s">
        <v>106</v>
      </c>
      <c r="T7139">
        <v>3</v>
      </c>
      <c r="U7139">
        <v>4.1666666999999998E-2</v>
      </c>
      <c r="V7139">
        <v>24</v>
      </c>
      <c r="W7139">
        <v>3</v>
      </c>
      <c r="X7139">
        <v>4.1666666999999998E-2</v>
      </c>
      <c r="Y7139">
        <v>24</v>
      </c>
    </row>
    <row r="7140" spans="1:25">
      <c r="A7140" s="10">
        <v>45627</v>
      </c>
      <c r="B7140" t="s">
        <v>76</v>
      </c>
      <c r="C7140" t="s">
        <v>2574</v>
      </c>
      <c r="D7140" t="s">
        <v>3363</v>
      </c>
      <c r="E7140">
        <v>265</v>
      </c>
      <c r="F7140" t="s">
        <v>3583</v>
      </c>
      <c r="G7140">
        <v>554</v>
      </c>
      <c r="H7140" t="s">
        <v>3584</v>
      </c>
      <c r="I7140">
        <v>671</v>
      </c>
      <c r="J7140" t="s">
        <v>3585</v>
      </c>
      <c r="K7140">
        <v>126801</v>
      </c>
      <c r="L7140" t="s">
        <v>3587</v>
      </c>
      <c r="M7140">
        <v>0</v>
      </c>
      <c r="N7140">
        <v>14</v>
      </c>
      <c r="O7140" t="s">
        <v>83</v>
      </c>
      <c r="P7140" t="s">
        <v>104</v>
      </c>
      <c r="Q7140" t="s">
        <v>105</v>
      </c>
      <c r="R7140">
        <v>239</v>
      </c>
      <c r="S7140" t="s">
        <v>256</v>
      </c>
      <c r="T7140">
        <v>3</v>
      </c>
      <c r="U7140">
        <v>4.1666666999999998E-2</v>
      </c>
      <c r="V7140">
        <v>12</v>
      </c>
      <c r="W7140">
        <v>3</v>
      </c>
      <c r="X7140">
        <v>4.1666666999999998E-2</v>
      </c>
      <c r="Y7140">
        <v>12</v>
      </c>
    </row>
    <row r="7141" spans="1:25">
      <c r="A7141" s="10">
        <v>45627</v>
      </c>
      <c r="B7141" t="s">
        <v>76</v>
      </c>
      <c r="C7141" t="s">
        <v>2574</v>
      </c>
      <c r="D7141" t="s">
        <v>3363</v>
      </c>
      <c r="E7141">
        <v>265</v>
      </c>
      <c r="F7141" t="s">
        <v>3583</v>
      </c>
      <c r="G7141">
        <v>554</v>
      </c>
      <c r="H7141" t="s">
        <v>3584</v>
      </c>
      <c r="I7141">
        <v>671</v>
      </c>
      <c r="J7141" t="s">
        <v>3585</v>
      </c>
      <c r="K7141">
        <v>126801</v>
      </c>
      <c r="L7141" t="s">
        <v>3587</v>
      </c>
      <c r="M7141">
        <v>0</v>
      </c>
      <c r="N7141">
        <v>14</v>
      </c>
      <c r="O7141" t="s">
        <v>83</v>
      </c>
      <c r="P7141" t="s">
        <v>104</v>
      </c>
      <c r="Q7141" t="s">
        <v>221</v>
      </c>
      <c r="R7141">
        <v>216</v>
      </c>
      <c r="S7141" t="s">
        <v>222</v>
      </c>
      <c r="T7141">
        <v>2</v>
      </c>
      <c r="U7141">
        <v>0.33333333300000001</v>
      </c>
      <c r="V7141">
        <v>100</v>
      </c>
      <c r="W7141">
        <v>2</v>
      </c>
      <c r="X7141">
        <v>0.33333333300000001</v>
      </c>
      <c r="Y7141">
        <v>100</v>
      </c>
    </row>
    <row r="7142" spans="1:25">
      <c r="A7142" s="10">
        <v>45627</v>
      </c>
      <c r="B7142" t="s">
        <v>76</v>
      </c>
      <c r="C7142" t="s">
        <v>2574</v>
      </c>
      <c r="D7142" t="s">
        <v>3363</v>
      </c>
      <c r="E7142">
        <v>265</v>
      </c>
      <c r="F7142" t="s">
        <v>3583</v>
      </c>
      <c r="G7142">
        <v>554</v>
      </c>
      <c r="H7142" t="s">
        <v>3584</v>
      </c>
      <c r="I7142">
        <v>671</v>
      </c>
      <c r="J7142" t="s">
        <v>3585</v>
      </c>
      <c r="K7142">
        <v>126801</v>
      </c>
      <c r="L7142" t="s">
        <v>3587</v>
      </c>
      <c r="M7142">
        <v>0</v>
      </c>
      <c r="N7142">
        <v>14</v>
      </c>
      <c r="O7142" t="s">
        <v>83</v>
      </c>
      <c r="P7142" t="s">
        <v>91</v>
      </c>
      <c r="Q7142" t="s">
        <v>125</v>
      </c>
      <c r="R7142">
        <v>285</v>
      </c>
      <c r="S7142" t="s">
        <v>126</v>
      </c>
      <c r="T7142">
        <v>1</v>
      </c>
      <c r="U7142">
        <v>4.1666666999999998E-2</v>
      </c>
      <c r="V7142">
        <v>415</v>
      </c>
      <c r="W7142">
        <v>1</v>
      </c>
      <c r="X7142">
        <v>4.1666666999999998E-2</v>
      </c>
      <c r="Y7142">
        <v>415</v>
      </c>
    </row>
    <row r="7143" spans="1:25">
      <c r="A7143" s="10">
        <v>45627</v>
      </c>
      <c r="B7143" t="s">
        <v>76</v>
      </c>
      <c r="C7143" t="s">
        <v>2574</v>
      </c>
      <c r="D7143" t="s">
        <v>3363</v>
      </c>
      <c r="E7143">
        <v>265</v>
      </c>
      <c r="F7143" t="s">
        <v>3583</v>
      </c>
      <c r="G7143">
        <v>554</v>
      </c>
      <c r="H7143" t="s">
        <v>3584</v>
      </c>
      <c r="I7143">
        <v>671</v>
      </c>
      <c r="J7143" t="s">
        <v>3585</v>
      </c>
      <c r="K7143">
        <v>167467</v>
      </c>
      <c r="L7143" t="s">
        <v>224</v>
      </c>
      <c r="M7143">
        <v>0</v>
      </c>
      <c r="N7143">
        <v>21</v>
      </c>
      <c r="O7143" t="s">
        <v>83</v>
      </c>
      <c r="P7143" t="s">
        <v>84</v>
      </c>
      <c r="Q7143" t="s">
        <v>88</v>
      </c>
      <c r="R7143">
        <v>308</v>
      </c>
      <c r="S7143" t="s">
        <v>121</v>
      </c>
      <c r="T7143">
        <v>24</v>
      </c>
      <c r="U7143">
        <v>0.25</v>
      </c>
      <c r="V7143">
        <v>387.12</v>
      </c>
      <c r="W7143">
        <v>24</v>
      </c>
      <c r="X7143">
        <v>0.25</v>
      </c>
      <c r="Y7143">
        <v>387.12</v>
      </c>
    </row>
    <row r="7144" spans="1:25">
      <c r="A7144" s="10">
        <v>45627</v>
      </c>
      <c r="B7144" t="s">
        <v>76</v>
      </c>
      <c r="C7144" t="s">
        <v>2574</v>
      </c>
      <c r="D7144" t="s">
        <v>3363</v>
      </c>
      <c r="E7144">
        <v>265</v>
      </c>
      <c r="F7144" t="s">
        <v>3583</v>
      </c>
      <c r="G7144">
        <v>554</v>
      </c>
      <c r="H7144" t="s">
        <v>3584</v>
      </c>
      <c r="I7144">
        <v>671</v>
      </c>
      <c r="J7144" t="s">
        <v>3585</v>
      </c>
      <c r="K7144">
        <v>167467</v>
      </c>
      <c r="L7144" t="s">
        <v>224</v>
      </c>
      <c r="M7144">
        <v>0</v>
      </c>
      <c r="N7144">
        <v>21</v>
      </c>
      <c r="O7144" t="s">
        <v>83</v>
      </c>
      <c r="P7144" t="s">
        <v>91</v>
      </c>
      <c r="Q7144" t="s">
        <v>125</v>
      </c>
      <c r="R7144">
        <v>285</v>
      </c>
      <c r="S7144" t="s">
        <v>126</v>
      </c>
      <c r="T7144">
        <v>2</v>
      </c>
      <c r="U7144">
        <v>8.3333332999999996E-2</v>
      </c>
      <c r="V7144">
        <v>830</v>
      </c>
      <c r="W7144">
        <v>2</v>
      </c>
      <c r="X7144">
        <v>8.3333332999999996E-2</v>
      </c>
      <c r="Y7144">
        <v>830</v>
      </c>
    </row>
    <row r="7145" spans="1:25">
      <c r="A7145" s="10">
        <v>45627</v>
      </c>
      <c r="B7145" t="s">
        <v>76</v>
      </c>
      <c r="C7145" t="s">
        <v>2574</v>
      </c>
      <c r="D7145" t="s">
        <v>3363</v>
      </c>
      <c r="E7145">
        <v>265</v>
      </c>
      <c r="F7145" t="s">
        <v>3583</v>
      </c>
      <c r="G7145">
        <v>554</v>
      </c>
      <c r="H7145" t="s">
        <v>3584</v>
      </c>
      <c r="I7145">
        <v>671</v>
      </c>
      <c r="J7145" t="s">
        <v>3585</v>
      </c>
      <c r="K7145">
        <v>167467</v>
      </c>
      <c r="L7145" t="s">
        <v>224</v>
      </c>
      <c r="M7145">
        <v>0</v>
      </c>
      <c r="N7145">
        <v>21</v>
      </c>
      <c r="O7145" t="s">
        <v>83</v>
      </c>
      <c r="P7145" t="s">
        <v>288</v>
      </c>
      <c r="Q7145" t="s">
        <v>1073</v>
      </c>
      <c r="R7145">
        <v>293</v>
      </c>
      <c r="S7145" t="s">
        <v>1074</v>
      </c>
      <c r="T7145">
        <v>3</v>
      </c>
      <c r="U7145">
        <v>0.125</v>
      </c>
      <c r="V7145">
        <v>132</v>
      </c>
      <c r="W7145">
        <v>3</v>
      </c>
      <c r="X7145">
        <v>0.125</v>
      </c>
      <c r="Y7145">
        <v>132</v>
      </c>
    </row>
    <row r="7146" spans="1:25">
      <c r="A7146" s="10">
        <v>45627</v>
      </c>
      <c r="B7146" t="s">
        <v>76</v>
      </c>
      <c r="C7146" t="s">
        <v>2574</v>
      </c>
      <c r="D7146" t="s">
        <v>3363</v>
      </c>
      <c r="E7146">
        <v>265</v>
      </c>
      <c r="F7146" t="s">
        <v>3583</v>
      </c>
      <c r="G7146">
        <v>554</v>
      </c>
      <c r="H7146" t="s">
        <v>3584</v>
      </c>
      <c r="I7146">
        <v>671</v>
      </c>
      <c r="J7146" t="s">
        <v>3585</v>
      </c>
      <c r="K7146">
        <v>167467</v>
      </c>
      <c r="L7146" t="s">
        <v>224</v>
      </c>
      <c r="M7146">
        <v>0</v>
      </c>
      <c r="N7146">
        <v>21</v>
      </c>
      <c r="O7146" t="s">
        <v>83</v>
      </c>
      <c r="P7146" t="s">
        <v>288</v>
      </c>
      <c r="Q7146" t="s">
        <v>755</v>
      </c>
      <c r="R7146">
        <v>295</v>
      </c>
      <c r="S7146" t="s">
        <v>756</v>
      </c>
      <c r="T7146">
        <v>1</v>
      </c>
      <c r="U7146">
        <v>4.1666666999999998E-2</v>
      </c>
      <c r="V7146">
        <v>59</v>
      </c>
      <c r="W7146">
        <v>1</v>
      </c>
      <c r="X7146">
        <v>4.1666666999999998E-2</v>
      </c>
      <c r="Y7146">
        <v>59</v>
      </c>
    </row>
    <row r="7147" spans="1:25">
      <c r="A7147" s="10">
        <v>45627</v>
      </c>
      <c r="B7147" t="s">
        <v>76</v>
      </c>
      <c r="C7147" t="s">
        <v>2574</v>
      </c>
      <c r="D7147" t="s">
        <v>3363</v>
      </c>
      <c r="E7147">
        <v>265</v>
      </c>
      <c r="F7147" t="s">
        <v>3583</v>
      </c>
      <c r="G7147">
        <v>554</v>
      </c>
      <c r="H7147" t="s">
        <v>3584</v>
      </c>
      <c r="I7147">
        <v>671</v>
      </c>
      <c r="J7147" t="s">
        <v>3585</v>
      </c>
      <c r="K7147">
        <v>167467</v>
      </c>
      <c r="L7147" t="s">
        <v>224</v>
      </c>
      <c r="M7147">
        <v>0</v>
      </c>
      <c r="N7147">
        <v>21</v>
      </c>
      <c r="O7147" t="s">
        <v>83</v>
      </c>
      <c r="P7147" t="s">
        <v>288</v>
      </c>
      <c r="Q7147" t="s">
        <v>289</v>
      </c>
      <c r="R7147">
        <v>297</v>
      </c>
      <c r="S7147" t="s">
        <v>290</v>
      </c>
      <c r="T7147">
        <v>2</v>
      </c>
      <c r="U7147">
        <v>0.16666666699999999</v>
      </c>
      <c r="V7147">
        <v>76</v>
      </c>
      <c r="W7147">
        <v>2</v>
      </c>
      <c r="X7147">
        <v>0.16666666699999999</v>
      </c>
      <c r="Y7147">
        <v>76</v>
      </c>
    </row>
    <row r="7148" spans="1:25">
      <c r="A7148" s="10">
        <v>45627</v>
      </c>
      <c r="B7148" t="s">
        <v>76</v>
      </c>
      <c r="C7148" t="s">
        <v>2574</v>
      </c>
      <c r="D7148" t="s">
        <v>3363</v>
      </c>
      <c r="E7148">
        <v>265</v>
      </c>
      <c r="F7148" t="s">
        <v>3583</v>
      </c>
      <c r="G7148">
        <v>554</v>
      </c>
      <c r="H7148" t="s">
        <v>3584</v>
      </c>
      <c r="I7148">
        <v>671</v>
      </c>
      <c r="J7148" t="s">
        <v>3585</v>
      </c>
      <c r="K7148">
        <v>167467</v>
      </c>
      <c r="L7148" t="s">
        <v>224</v>
      </c>
      <c r="M7148">
        <v>0</v>
      </c>
      <c r="N7148">
        <v>21</v>
      </c>
      <c r="O7148" t="s">
        <v>83</v>
      </c>
      <c r="P7148" t="s">
        <v>84</v>
      </c>
      <c r="Q7148" t="s">
        <v>85</v>
      </c>
      <c r="R7148">
        <v>365</v>
      </c>
      <c r="S7148" t="s">
        <v>86</v>
      </c>
      <c r="T7148">
        <v>24</v>
      </c>
      <c r="U7148">
        <v>0.25</v>
      </c>
      <c r="V7148">
        <v>387.12</v>
      </c>
      <c r="W7148">
        <v>24</v>
      </c>
      <c r="X7148">
        <v>0.25</v>
      </c>
      <c r="Y7148">
        <v>387.12</v>
      </c>
    </row>
    <row r="7149" spans="1:25">
      <c r="A7149" s="10">
        <v>45627</v>
      </c>
      <c r="B7149" t="s">
        <v>76</v>
      </c>
      <c r="C7149" t="s">
        <v>2574</v>
      </c>
      <c r="D7149" t="s">
        <v>3363</v>
      </c>
      <c r="E7149">
        <v>265</v>
      </c>
      <c r="F7149" t="s">
        <v>3583</v>
      </c>
      <c r="G7149">
        <v>554</v>
      </c>
      <c r="H7149" t="s">
        <v>3584</v>
      </c>
      <c r="I7149">
        <v>671</v>
      </c>
      <c r="J7149" t="s">
        <v>3585</v>
      </c>
      <c r="K7149">
        <v>125502</v>
      </c>
      <c r="L7149" t="s">
        <v>3588</v>
      </c>
      <c r="M7149">
        <v>0</v>
      </c>
      <c r="N7149">
        <v>14</v>
      </c>
      <c r="O7149" t="s">
        <v>83</v>
      </c>
      <c r="P7149" t="s">
        <v>91</v>
      </c>
      <c r="Q7149" t="s">
        <v>125</v>
      </c>
      <c r="R7149">
        <v>285</v>
      </c>
      <c r="S7149" t="s">
        <v>126</v>
      </c>
      <c r="T7149">
        <v>2</v>
      </c>
      <c r="U7149">
        <v>8.3333332999999996E-2</v>
      </c>
      <c r="V7149">
        <v>830</v>
      </c>
      <c r="W7149">
        <v>2</v>
      </c>
      <c r="X7149">
        <v>8.3333332999999996E-2</v>
      </c>
      <c r="Y7149">
        <v>830</v>
      </c>
    </row>
    <row r="7150" spans="1:25">
      <c r="A7150" s="10">
        <v>45627</v>
      </c>
      <c r="B7150" t="s">
        <v>76</v>
      </c>
      <c r="C7150" t="s">
        <v>2574</v>
      </c>
      <c r="D7150" t="s">
        <v>3363</v>
      </c>
      <c r="E7150">
        <v>265</v>
      </c>
      <c r="F7150" t="s">
        <v>3583</v>
      </c>
      <c r="G7150">
        <v>554</v>
      </c>
      <c r="H7150" t="s">
        <v>3584</v>
      </c>
      <c r="I7150">
        <v>671</v>
      </c>
      <c r="J7150" t="s">
        <v>3585</v>
      </c>
      <c r="K7150">
        <v>125502</v>
      </c>
      <c r="L7150" t="s">
        <v>3588</v>
      </c>
      <c r="M7150">
        <v>0</v>
      </c>
      <c r="N7150">
        <v>14</v>
      </c>
      <c r="O7150" t="s">
        <v>83</v>
      </c>
      <c r="P7150" t="s">
        <v>288</v>
      </c>
      <c r="Q7150" t="s">
        <v>1073</v>
      </c>
      <c r="R7150">
        <v>293</v>
      </c>
      <c r="S7150" t="s">
        <v>1074</v>
      </c>
      <c r="T7150">
        <v>3</v>
      </c>
      <c r="U7150">
        <v>0.125</v>
      </c>
      <c r="V7150">
        <v>132</v>
      </c>
      <c r="W7150">
        <v>3</v>
      </c>
      <c r="X7150">
        <v>0.125</v>
      </c>
      <c r="Y7150">
        <v>132</v>
      </c>
    </row>
    <row r="7151" spans="1:25">
      <c r="A7151" s="10">
        <v>45627</v>
      </c>
      <c r="B7151" t="s">
        <v>76</v>
      </c>
      <c r="C7151" t="s">
        <v>2574</v>
      </c>
      <c r="D7151" t="s">
        <v>3363</v>
      </c>
      <c r="E7151">
        <v>265</v>
      </c>
      <c r="F7151" t="s">
        <v>3583</v>
      </c>
      <c r="G7151">
        <v>554</v>
      </c>
      <c r="H7151" t="s">
        <v>3584</v>
      </c>
      <c r="I7151">
        <v>671</v>
      </c>
      <c r="J7151" t="s">
        <v>3585</v>
      </c>
      <c r="K7151">
        <v>125502</v>
      </c>
      <c r="L7151" t="s">
        <v>3588</v>
      </c>
      <c r="M7151">
        <v>0</v>
      </c>
      <c r="N7151">
        <v>14</v>
      </c>
      <c r="O7151" t="s">
        <v>83</v>
      </c>
      <c r="P7151" t="s">
        <v>288</v>
      </c>
      <c r="Q7151" t="s">
        <v>755</v>
      </c>
      <c r="R7151">
        <v>295</v>
      </c>
      <c r="S7151" t="s">
        <v>756</v>
      </c>
      <c r="T7151">
        <v>1</v>
      </c>
      <c r="U7151">
        <v>4.1666666999999998E-2</v>
      </c>
      <c r="V7151">
        <v>59</v>
      </c>
      <c r="W7151">
        <v>1</v>
      </c>
      <c r="X7151">
        <v>4.1666666999999998E-2</v>
      </c>
      <c r="Y7151">
        <v>59</v>
      </c>
    </row>
    <row r="7152" spans="1:25">
      <c r="A7152" s="10">
        <v>45627</v>
      </c>
      <c r="B7152" t="s">
        <v>76</v>
      </c>
      <c r="C7152" t="s">
        <v>2574</v>
      </c>
      <c r="D7152" t="s">
        <v>3363</v>
      </c>
      <c r="E7152">
        <v>265</v>
      </c>
      <c r="F7152" t="s">
        <v>3583</v>
      </c>
      <c r="G7152">
        <v>554</v>
      </c>
      <c r="H7152" t="s">
        <v>3584</v>
      </c>
      <c r="I7152">
        <v>671</v>
      </c>
      <c r="J7152" t="s">
        <v>3585</v>
      </c>
      <c r="K7152">
        <v>125502</v>
      </c>
      <c r="L7152" t="s">
        <v>3588</v>
      </c>
      <c r="M7152">
        <v>0</v>
      </c>
      <c r="N7152">
        <v>14</v>
      </c>
      <c r="O7152" t="s">
        <v>83</v>
      </c>
      <c r="P7152" t="s">
        <v>288</v>
      </c>
      <c r="Q7152" t="s">
        <v>289</v>
      </c>
      <c r="R7152">
        <v>297</v>
      </c>
      <c r="S7152" t="s">
        <v>290</v>
      </c>
      <c r="T7152">
        <v>2</v>
      </c>
      <c r="U7152">
        <v>0.16666666699999999</v>
      </c>
      <c r="V7152">
        <v>76</v>
      </c>
      <c r="W7152">
        <v>2</v>
      </c>
      <c r="X7152">
        <v>0.16666666699999999</v>
      </c>
      <c r="Y7152">
        <v>76</v>
      </c>
    </row>
    <row r="7153" spans="1:25">
      <c r="A7153" s="10">
        <v>45627</v>
      </c>
      <c r="B7153" t="s">
        <v>76</v>
      </c>
      <c r="C7153" t="s">
        <v>2574</v>
      </c>
      <c r="D7153" t="s">
        <v>3363</v>
      </c>
      <c r="E7153">
        <v>265</v>
      </c>
      <c r="F7153" t="s">
        <v>3583</v>
      </c>
      <c r="G7153">
        <v>554</v>
      </c>
      <c r="H7153" t="s">
        <v>3584</v>
      </c>
      <c r="I7153">
        <v>671</v>
      </c>
      <c r="J7153" t="s">
        <v>3585</v>
      </c>
      <c r="K7153">
        <v>125502</v>
      </c>
      <c r="L7153" t="s">
        <v>3588</v>
      </c>
      <c r="M7153">
        <v>0</v>
      </c>
      <c r="N7153">
        <v>14</v>
      </c>
      <c r="O7153" t="s">
        <v>83</v>
      </c>
      <c r="P7153" t="s">
        <v>98</v>
      </c>
      <c r="Q7153" t="s">
        <v>99</v>
      </c>
      <c r="R7153">
        <v>383</v>
      </c>
      <c r="S7153" t="s">
        <v>142</v>
      </c>
      <c r="T7153">
        <v>1</v>
      </c>
      <c r="U7153">
        <v>0.16666666699999999</v>
      </c>
      <c r="V7153">
        <v>50.04</v>
      </c>
      <c r="W7153">
        <v>1</v>
      </c>
      <c r="X7153">
        <v>0.16666666699999999</v>
      </c>
      <c r="Y7153">
        <v>50.04</v>
      </c>
    </row>
    <row r="7154" spans="1:25">
      <c r="A7154" s="10">
        <v>45627</v>
      </c>
      <c r="B7154" t="s">
        <v>76</v>
      </c>
      <c r="C7154" t="s">
        <v>2574</v>
      </c>
      <c r="D7154" t="s">
        <v>3363</v>
      </c>
      <c r="E7154">
        <v>265</v>
      </c>
      <c r="F7154" t="s">
        <v>3583</v>
      </c>
      <c r="G7154">
        <v>554</v>
      </c>
      <c r="H7154" t="s">
        <v>3584</v>
      </c>
      <c r="I7154">
        <v>671</v>
      </c>
      <c r="J7154" t="s">
        <v>3585</v>
      </c>
      <c r="K7154">
        <v>125502</v>
      </c>
      <c r="L7154" t="s">
        <v>3588</v>
      </c>
      <c r="M7154">
        <v>0</v>
      </c>
      <c r="N7154">
        <v>14</v>
      </c>
      <c r="O7154" t="s">
        <v>83</v>
      </c>
      <c r="P7154" t="s">
        <v>98</v>
      </c>
      <c r="Q7154" t="s">
        <v>99</v>
      </c>
      <c r="R7154">
        <v>382</v>
      </c>
      <c r="S7154" t="s">
        <v>312</v>
      </c>
      <c r="T7154">
        <v>1</v>
      </c>
      <c r="U7154">
        <v>0.16666666699999999</v>
      </c>
      <c r="V7154">
        <v>50.04</v>
      </c>
      <c r="W7154">
        <v>1</v>
      </c>
      <c r="X7154">
        <v>0.16666666699999999</v>
      </c>
      <c r="Y7154">
        <v>50.04</v>
      </c>
    </row>
    <row r="7155" spans="1:25">
      <c r="A7155" s="10">
        <v>45627</v>
      </c>
      <c r="B7155" t="s">
        <v>76</v>
      </c>
      <c r="C7155" t="s">
        <v>2574</v>
      </c>
      <c r="D7155" t="s">
        <v>3363</v>
      </c>
      <c r="E7155">
        <v>265</v>
      </c>
      <c r="F7155" t="s">
        <v>3583</v>
      </c>
      <c r="G7155">
        <v>554</v>
      </c>
      <c r="H7155" t="s">
        <v>3584</v>
      </c>
      <c r="I7155">
        <v>671</v>
      </c>
      <c r="J7155" t="s">
        <v>3585</v>
      </c>
      <c r="K7155">
        <v>125632</v>
      </c>
      <c r="L7155" t="s">
        <v>3589</v>
      </c>
      <c r="M7155">
        <v>0</v>
      </c>
      <c r="N7155">
        <v>14</v>
      </c>
      <c r="O7155" t="s">
        <v>83</v>
      </c>
      <c r="P7155" t="s">
        <v>91</v>
      </c>
      <c r="Q7155" t="s">
        <v>125</v>
      </c>
      <c r="R7155">
        <v>285</v>
      </c>
      <c r="S7155" t="s">
        <v>126</v>
      </c>
      <c r="T7155">
        <v>2</v>
      </c>
      <c r="U7155">
        <v>8.3333332999999996E-2</v>
      </c>
      <c r="V7155">
        <v>830</v>
      </c>
      <c r="W7155">
        <v>2</v>
      </c>
      <c r="X7155">
        <v>8.3333332999999996E-2</v>
      </c>
      <c r="Y7155">
        <v>830</v>
      </c>
    </row>
    <row r="7156" spans="1:25">
      <c r="A7156" s="10">
        <v>45627</v>
      </c>
      <c r="B7156" t="s">
        <v>76</v>
      </c>
      <c r="C7156" t="s">
        <v>2574</v>
      </c>
      <c r="D7156" t="s">
        <v>3363</v>
      </c>
      <c r="E7156">
        <v>265</v>
      </c>
      <c r="F7156" t="s">
        <v>3583</v>
      </c>
      <c r="G7156">
        <v>554</v>
      </c>
      <c r="H7156" t="s">
        <v>3584</v>
      </c>
      <c r="I7156">
        <v>671</v>
      </c>
      <c r="J7156" t="s">
        <v>3585</v>
      </c>
      <c r="K7156">
        <v>125632</v>
      </c>
      <c r="L7156" t="s">
        <v>3589</v>
      </c>
      <c r="M7156">
        <v>0</v>
      </c>
      <c r="N7156">
        <v>14</v>
      </c>
      <c r="O7156" t="s">
        <v>83</v>
      </c>
      <c r="P7156" t="s">
        <v>288</v>
      </c>
      <c r="Q7156" t="s">
        <v>1073</v>
      </c>
      <c r="R7156">
        <v>293</v>
      </c>
      <c r="S7156" t="s">
        <v>1074</v>
      </c>
      <c r="T7156">
        <v>3</v>
      </c>
      <c r="U7156">
        <v>0.125</v>
      </c>
      <c r="V7156">
        <v>132</v>
      </c>
      <c r="W7156">
        <v>3</v>
      </c>
      <c r="X7156">
        <v>0.125</v>
      </c>
      <c r="Y7156">
        <v>132</v>
      </c>
    </row>
    <row r="7157" spans="1:25">
      <c r="A7157" s="10">
        <v>45627</v>
      </c>
      <c r="B7157" t="s">
        <v>76</v>
      </c>
      <c r="C7157" t="s">
        <v>2574</v>
      </c>
      <c r="D7157" t="s">
        <v>3363</v>
      </c>
      <c r="E7157">
        <v>265</v>
      </c>
      <c r="F7157" t="s">
        <v>3583</v>
      </c>
      <c r="G7157">
        <v>554</v>
      </c>
      <c r="H7157" t="s">
        <v>3584</v>
      </c>
      <c r="I7157">
        <v>671</v>
      </c>
      <c r="J7157" t="s">
        <v>3585</v>
      </c>
      <c r="K7157">
        <v>125632</v>
      </c>
      <c r="L7157" t="s">
        <v>3589</v>
      </c>
      <c r="M7157">
        <v>0</v>
      </c>
      <c r="N7157">
        <v>14</v>
      </c>
      <c r="O7157" t="s">
        <v>83</v>
      </c>
      <c r="P7157" t="s">
        <v>288</v>
      </c>
      <c r="Q7157" t="s">
        <v>755</v>
      </c>
      <c r="R7157">
        <v>295</v>
      </c>
      <c r="S7157" t="s">
        <v>756</v>
      </c>
      <c r="T7157">
        <v>1</v>
      </c>
      <c r="U7157">
        <v>4.1666666999999998E-2</v>
      </c>
      <c r="V7157">
        <v>59</v>
      </c>
      <c r="W7157">
        <v>1</v>
      </c>
      <c r="X7157">
        <v>4.1666666999999998E-2</v>
      </c>
      <c r="Y7157">
        <v>59</v>
      </c>
    </row>
    <row r="7158" spans="1:25">
      <c r="A7158" s="10">
        <v>45627</v>
      </c>
      <c r="B7158" t="s">
        <v>76</v>
      </c>
      <c r="C7158" t="s">
        <v>2574</v>
      </c>
      <c r="D7158" t="s">
        <v>3363</v>
      </c>
      <c r="E7158">
        <v>265</v>
      </c>
      <c r="F7158" t="s">
        <v>3583</v>
      </c>
      <c r="G7158">
        <v>554</v>
      </c>
      <c r="H7158" t="s">
        <v>3584</v>
      </c>
      <c r="I7158">
        <v>671</v>
      </c>
      <c r="J7158" t="s">
        <v>3585</v>
      </c>
      <c r="K7158">
        <v>125632</v>
      </c>
      <c r="L7158" t="s">
        <v>3589</v>
      </c>
      <c r="M7158">
        <v>0</v>
      </c>
      <c r="N7158">
        <v>14</v>
      </c>
      <c r="O7158" t="s">
        <v>83</v>
      </c>
      <c r="P7158" t="s">
        <v>288</v>
      </c>
      <c r="Q7158" t="s">
        <v>289</v>
      </c>
      <c r="R7158">
        <v>297</v>
      </c>
      <c r="S7158" t="s">
        <v>290</v>
      </c>
      <c r="T7158">
        <v>2</v>
      </c>
      <c r="U7158">
        <v>0.16666666699999999</v>
      </c>
      <c r="V7158">
        <v>76</v>
      </c>
      <c r="W7158">
        <v>2</v>
      </c>
      <c r="X7158">
        <v>0.16666666699999999</v>
      </c>
      <c r="Y7158">
        <v>76</v>
      </c>
    </row>
    <row r="7159" spans="1:25">
      <c r="A7159" s="10">
        <v>45627</v>
      </c>
      <c r="B7159" t="s">
        <v>76</v>
      </c>
      <c r="C7159" t="s">
        <v>2574</v>
      </c>
      <c r="D7159" t="s">
        <v>3363</v>
      </c>
      <c r="E7159">
        <v>265</v>
      </c>
      <c r="F7159" t="s">
        <v>3583</v>
      </c>
      <c r="G7159">
        <v>554</v>
      </c>
      <c r="H7159" t="s">
        <v>3584</v>
      </c>
      <c r="I7159">
        <v>671</v>
      </c>
      <c r="J7159" t="s">
        <v>3585</v>
      </c>
      <c r="K7159">
        <v>167341</v>
      </c>
      <c r="L7159" t="s">
        <v>3590</v>
      </c>
      <c r="M7159">
        <v>0</v>
      </c>
      <c r="N7159">
        <v>4</v>
      </c>
      <c r="O7159" t="s">
        <v>83</v>
      </c>
      <c r="P7159" t="s">
        <v>84</v>
      </c>
      <c r="Q7159" t="s">
        <v>88</v>
      </c>
      <c r="R7159">
        <v>308</v>
      </c>
      <c r="S7159" t="s">
        <v>121</v>
      </c>
      <c r="T7159">
        <v>24</v>
      </c>
      <c r="U7159">
        <v>0.25</v>
      </c>
      <c r="V7159">
        <v>387.12</v>
      </c>
      <c r="W7159">
        <v>24</v>
      </c>
      <c r="X7159">
        <v>0.25</v>
      </c>
      <c r="Y7159">
        <v>387.12</v>
      </c>
    </row>
    <row r="7160" spans="1:25">
      <c r="A7160" s="10">
        <v>45627</v>
      </c>
      <c r="B7160" t="s">
        <v>76</v>
      </c>
      <c r="C7160" t="s">
        <v>2574</v>
      </c>
      <c r="D7160" t="s">
        <v>3363</v>
      </c>
      <c r="E7160">
        <v>265</v>
      </c>
      <c r="F7160" t="s">
        <v>3583</v>
      </c>
      <c r="G7160">
        <v>554</v>
      </c>
      <c r="H7160" t="s">
        <v>3584</v>
      </c>
      <c r="I7160">
        <v>671</v>
      </c>
      <c r="J7160" t="s">
        <v>3585</v>
      </c>
      <c r="K7160">
        <v>167341</v>
      </c>
      <c r="L7160" t="s">
        <v>3590</v>
      </c>
      <c r="M7160">
        <v>0</v>
      </c>
      <c r="N7160">
        <v>4</v>
      </c>
      <c r="O7160" t="s">
        <v>83</v>
      </c>
      <c r="P7160" t="s">
        <v>288</v>
      </c>
      <c r="Q7160" t="s">
        <v>1073</v>
      </c>
      <c r="R7160">
        <v>293</v>
      </c>
      <c r="S7160" t="s">
        <v>1074</v>
      </c>
      <c r="T7160">
        <v>3</v>
      </c>
      <c r="U7160">
        <v>0.125</v>
      </c>
      <c r="V7160">
        <v>132</v>
      </c>
      <c r="W7160">
        <v>3</v>
      </c>
      <c r="X7160">
        <v>0.125</v>
      </c>
      <c r="Y7160">
        <v>132</v>
      </c>
    </row>
    <row r="7161" spans="1:25">
      <c r="A7161" s="10">
        <v>45627</v>
      </c>
      <c r="B7161" t="s">
        <v>76</v>
      </c>
      <c r="C7161" t="s">
        <v>2574</v>
      </c>
      <c r="D7161" t="s">
        <v>3363</v>
      </c>
      <c r="E7161">
        <v>265</v>
      </c>
      <c r="F7161" t="s">
        <v>3583</v>
      </c>
      <c r="G7161">
        <v>554</v>
      </c>
      <c r="H7161" t="s">
        <v>3584</v>
      </c>
      <c r="I7161">
        <v>671</v>
      </c>
      <c r="J7161" t="s">
        <v>3585</v>
      </c>
      <c r="K7161">
        <v>167341</v>
      </c>
      <c r="L7161" t="s">
        <v>3590</v>
      </c>
      <c r="M7161">
        <v>0</v>
      </c>
      <c r="N7161">
        <v>4</v>
      </c>
      <c r="O7161" t="s">
        <v>83</v>
      </c>
      <c r="P7161" t="s">
        <v>288</v>
      </c>
      <c r="Q7161" t="s">
        <v>755</v>
      </c>
      <c r="R7161">
        <v>295</v>
      </c>
      <c r="S7161" t="s">
        <v>756</v>
      </c>
      <c r="T7161">
        <v>1</v>
      </c>
      <c r="U7161">
        <v>4.1666666999999998E-2</v>
      </c>
      <c r="V7161">
        <v>59</v>
      </c>
      <c r="W7161">
        <v>1</v>
      </c>
      <c r="X7161">
        <v>4.1666666999999998E-2</v>
      </c>
      <c r="Y7161">
        <v>59</v>
      </c>
    </row>
    <row r="7162" spans="1:25">
      <c r="A7162" s="10">
        <v>45627</v>
      </c>
      <c r="B7162" t="s">
        <v>76</v>
      </c>
      <c r="C7162" t="s">
        <v>2574</v>
      </c>
      <c r="D7162" t="s">
        <v>3363</v>
      </c>
      <c r="E7162">
        <v>265</v>
      </c>
      <c r="F7162" t="s">
        <v>3583</v>
      </c>
      <c r="G7162">
        <v>554</v>
      </c>
      <c r="H7162" t="s">
        <v>3584</v>
      </c>
      <c r="I7162">
        <v>671</v>
      </c>
      <c r="J7162" t="s">
        <v>3585</v>
      </c>
      <c r="K7162">
        <v>167341</v>
      </c>
      <c r="L7162" t="s">
        <v>3590</v>
      </c>
      <c r="M7162">
        <v>0</v>
      </c>
      <c r="N7162">
        <v>4</v>
      </c>
      <c r="O7162" t="s">
        <v>83</v>
      </c>
      <c r="P7162" t="s">
        <v>288</v>
      </c>
      <c r="Q7162" t="s">
        <v>289</v>
      </c>
      <c r="R7162">
        <v>297</v>
      </c>
      <c r="S7162" t="s">
        <v>290</v>
      </c>
      <c r="T7162">
        <v>2</v>
      </c>
      <c r="U7162">
        <v>0.16666666699999999</v>
      </c>
      <c r="V7162">
        <v>76</v>
      </c>
      <c r="W7162">
        <v>2</v>
      </c>
      <c r="X7162">
        <v>0.16666666699999999</v>
      </c>
      <c r="Y7162">
        <v>76</v>
      </c>
    </row>
    <row r="7163" spans="1:25">
      <c r="A7163" s="10">
        <v>45627</v>
      </c>
      <c r="B7163" t="s">
        <v>76</v>
      </c>
      <c r="C7163" t="s">
        <v>2574</v>
      </c>
      <c r="D7163" t="s">
        <v>3363</v>
      </c>
      <c r="E7163">
        <v>265</v>
      </c>
      <c r="F7163" t="s">
        <v>3583</v>
      </c>
      <c r="G7163">
        <v>554</v>
      </c>
      <c r="H7163" t="s">
        <v>3584</v>
      </c>
      <c r="I7163">
        <v>671</v>
      </c>
      <c r="J7163" t="s">
        <v>3585</v>
      </c>
      <c r="K7163">
        <v>167341</v>
      </c>
      <c r="L7163" t="s">
        <v>3590</v>
      </c>
      <c r="M7163">
        <v>0</v>
      </c>
      <c r="N7163">
        <v>4</v>
      </c>
      <c r="O7163" t="s">
        <v>83</v>
      </c>
      <c r="P7163" t="s">
        <v>84</v>
      </c>
      <c r="Q7163" t="s">
        <v>85</v>
      </c>
      <c r="R7163">
        <v>365</v>
      </c>
      <c r="S7163" t="s">
        <v>86</v>
      </c>
      <c r="T7163">
        <v>24</v>
      </c>
      <c r="U7163">
        <v>0.25</v>
      </c>
      <c r="V7163">
        <v>387.12</v>
      </c>
      <c r="W7163">
        <v>24</v>
      </c>
      <c r="X7163">
        <v>0.25</v>
      </c>
      <c r="Y7163">
        <v>387.12</v>
      </c>
    </row>
    <row r="7164" spans="1:25">
      <c r="A7164" s="10">
        <v>45627</v>
      </c>
      <c r="B7164" t="s">
        <v>76</v>
      </c>
      <c r="C7164" t="s">
        <v>2574</v>
      </c>
      <c r="D7164" t="s">
        <v>3363</v>
      </c>
      <c r="E7164">
        <v>265</v>
      </c>
      <c r="F7164" t="s">
        <v>3583</v>
      </c>
      <c r="G7164">
        <v>554</v>
      </c>
      <c r="H7164" t="s">
        <v>3584</v>
      </c>
      <c r="I7164">
        <v>671</v>
      </c>
      <c r="J7164" t="s">
        <v>3585</v>
      </c>
      <c r="K7164">
        <v>68409</v>
      </c>
      <c r="L7164" t="s">
        <v>484</v>
      </c>
      <c r="M7164">
        <v>0</v>
      </c>
      <c r="N7164">
        <v>21</v>
      </c>
      <c r="O7164" t="s">
        <v>83</v>
      </c>
      <c r="P7164" t="s">
        <v>84</v>
      </c>
      <c r="Q7164" t="s">
        <v>88</v>
      </c>
      <c r="R7164">
        <v>308</v>
      </c>
      <c r="S7164" t="s">
        <v>121</v>
      </c>
      <c r="T7164">
        <v>24</v>
      </c>
      <c r="U7164">
        <v>0.25</v>
      </c>
      <c r="V7164">
        <v>387.12</v>
      </c>
      <c r="W7164">
        <v>24</v>
      </c>
      <c r="X7164">
        <v>0.25</v>
      </c>
      <c r="Y7164">
        <v>387.12</v>
      </c>
    </row>
    <row r="7165" spans="1:25">
      <c r="A7165" s="10">
        <v>45627</v>
      </c>
      <c r="B7165" t="s">
        <v>76</v>
      </c>
      <c r="C7165" t="s">
        <v>2574</v>
      </c>
      <c r="D7165" t="s">
        <v>3363</v>
      </c>
      <c r="E7165">
        <v>265</v>
      </c>
      <c r="F7165" t="s">
        <v>3583</v>
      </c>
      <c r="G7165">
        <v>554</v>
      </c>
      <c r="H7165" t="s">
        <v>3584</v>
      </c>
      <c r="I7165">
        <v>671</v>
      </c>
      <c r="J7165" t="s">
        <v>3585</v>
      </c>
      <c r="K7165">
        <v>186298</v>
      </c>
      <c r="L7165" t="s">
        <v>364</v>
      </c>
      <c r="M7165">
        <v>0</v>
      </c>
      <c r="N7165">
        <v>21</v>
      </c>
      <c r="O7165" t="s">
        <v>83</v>
      </c>
      <c r="P7165" t="s">
        <v>91</v>
      </c>
      <c r="Q7165" t="s">
        <v>125</v>
      </c>
      <c r="R7165">
        <v>285</v>
      </c>
      <c r="S7165" t="s">
        <v>126</v>
      </c>
      <c r="T7165">
        <v>1</v>
      </c>
      <c r="U7165">
        <v>4.1666666999999998E-2</v>
      </c>
      <c r="V7165">
        <v>415</v>
      </c>
      <c r="W7165">
        <v>1</v>
      </c>
      <c r="X7165">
        <v>4.1666666999999998E-2</v>
      </c>
      <c r="Y7165">
        <v>415</v>
      </c>
    </row>
    <row r="7166" spans="1:25">
      <c r="A7166" s="10">
        <v>45627</v>
      </c>
      <c r="B7166" t="s">
        <v>76</v>
      </c>
      <c r="C7166" t="s">
        <v>2574</v>
      </c>
      <c r="D7166" t="s">
        <v>3363</v>
      </c>
      <c r="E7166">
        <v>265</v>
      </c>
      <c r="F7166" t="s">
        <v>3583</v>
      </c>
      <c r="G7166">
        <v>554</v>
      </c>
      <c r="H7166" t="s">
        <v>3584</v>
      </c>
      <c r="I7166">
        <v>671</v>
      </c>
      <c r="J7166" t="s">
        <v>3585</v>
      </c>
      <c r="K7166">
        <v>68409</v>
      </c>
      <c r="L7166" t="s">
        <v>484</v>
      </c>
      <c r="M7166">
        <v>0</v>
      </c>
      <c r="N7166">
        <v>21</v>
      </c>
      <c r="O7166" t="s">
        <v>83</v>
      </c>
      <c r="P7166" t="s">
        <v>288</v>
      </c>
      <c r="Q7166" t="s">
        <v>1073</v>
      </c>
      <c r="R7166">
        <v>293</v>
      </c>
      <c r="S7166" t="s">
        <v>1074</v>
      </c>
      <c r="T7166">
        <v>3</v>
      </c>
      <c r="U7166">
        <v>0.125</v>
      </c>
      <c r="V7166">
        <v>132</v>
      </c>
      <c r="W7166">
        <v>3</v>
      </c>
      <c r="X7166">
        <v>0.125</v>
      </c>
      <c r="Y7166">
        <v>132</v>
      </c>
    </row>
    <row r="7167" spans="1:25">
      <c r="A7167" s="10">
        <v>45627</v>
      </c>
      <c r="B7167" t="s">
        <v>76</v>
      </c>
      <c r="C7167" t="s">
        <v>2574</v>
      </c>
      <c r="D7167" t="s">
        <v>3363</v>
      </c>
      <c r="E7167">
        <v>265</v>
      </c>
      <c r="F7167" t="s">
        <v>3583</v>
      </c>
      <c r="G7167">
        <v>554</v>
      </c>
      <c r="H7167" t="s">
        <v>3584</v>
      </c>
      <c r="I7167">
        <v>671</v>
      </c>
      <c r="J7167" t="s">
        <v>3585</v>
      </c>
      <c r="K7167">
        <v>186298</v>
      </c>
      <c r="L7167" t="s">
        <v>364</v>
      </c>
      <c r="M7167">
        <v>0</v>
      </c>
      <c r="N7167">
        <v>21</v>
      </c>
      <c r="O7167" t="s">
        <v>83</v>
      </c>
      <c r="P7167" t="s">
        <v>288</v>
      </c>
      <c r="Q7167" t="s">
        <v>1073</v>
      </c>
      <c r="R7167">
        <v>293</v>
      </c>
      <c r="S7167" t="s">
        <v>1074</v>
      </c>
      <c r="T7167">
        <v>2</v>
      </c>
      <c r="U7167">
        <v>8.3333332999999996E-2</v>
      </c>
      <c r="V7167">
        <v>88</v>
      </c>
      <c r="W7167">
        <v>2</v>
      </c>
      <c r="X7167">
        <v>8.3333332999999996E-2</v>
      </c>
      <c r="Y7167">
        <v>88</v>
      </c>
    </row>
    <row r="7168" spans="1:25">
      <c r="A7168" s="10">
        <v>45627</v>
      </c>
      <c r="B7168" t="s">
        <v>76</v>
      </c>
      <c r="C7168" t="s">
        <v>2574</v>
      </c>
      <c r="D7168" t="s">
        <v>3363</v>
      </c>
      <c r="E7168">
        <v>265</v>
      </c>
      <c r="F7168" t="s">
        <v>3583</v>
      </c>
      <c r="G7168">
        <v>554</v>
      </c>
      <c r="H7168" t="s">
        <v>3584</v>
      </c>
      <c r="I7168">
        <v>671</v>
      </c>
      <c r="J7168" t="s">
        <v>3585</v>
      </c>
      <c r="K7168">
        <v>68409</v>
      </c>
      <c r="L7168" t="s">
        <v>484</v>
      </c>
      <c r="M7168">
        <v>0</v>
      </c>
      <c r="N7168">
        <v>21</v>
      </c>
      <c r="O7168" t="s">
        <v>83</v>
      </c>
      <c r="P7168" t="s">
        <v>288</v>
      </c>
      <c r="Q7168" t="s">
        <v>755</v>
      </c>
      <c r="R7168">
        <v>295</v>
      </c>
      <c r="S7168" t="s">
        <v>756</v>
      </c>
      <c r="T7168">
        <v>1</v>
      </c>
      <c r="U7168">
        <v>4.1666666999999998E-2</v>
      </c>
      <c r="V7168">
        <v>59</v>
      </c>
      <c r="W7168">
        <v>1</v>
      </c>
      <c r="X7168">
        <v>4.1666666999999998E-2</v>
      </c>
      <c r="Y7168">
        <v>59</v>
      </c>
    </row>
    <row r="7169" spans="1:25">
      <c r="A7169" s="10">
        <v>45627</v>
      </c>
      <c r="B7169" t="s">
        <v>76</v>
      </c>
      <c r="C7169" t="s">
        <v>2574</v>
      </c>
      <c r="D7169" t="s">
        <v>3363</v>
      </c>
      <c r="E7169">
        <v>265</v>
      </c>
      <c r="F7169" t="s">
        <v>3583</v>
      </c>
      <c r="G7169">
        <v>554</v>
      </c>
      <c r="H7169" t="s">
        <v>3584</v>
      </c>
      <c r="I7169">
        <v>671</v>
      </c>
      <c r="J7169" t="s">
        <v>3585</v>
      </c>
      <c r="K7169">
        <v>186298</v>
      </c>
      <c r="L7169" t="s">
        <v>364</v>
      </c>
      <c r="M7169">
        <v>0</v>
      </c>
      <c r="N7169">
        <v>21</v>
      </c>
      <c r="O7169" t="s">
        <v>83</v>
      </c>
      <c r="P7169" t="s">
        <v>288</v>
      </c>
      <c r="Q7169" t="s">
        <v>755</v>
      </c>
      <c r="R7169">
        <v>295</v>
      </c>
      <c r="S7169" t="s">
        <v>756</v>
      </c>
      <c r="T7169">
        <v>1</v>
      </c>
      <c r="U7169">
        <v>4.1666666999999998E-2</v>
      </c>
      <c r="V7169">
        <v>59</v>
      </c>
      <c r="W7169">
        <v>1</v>
      </c>
      <c r="X7169">
        <v>4.1666666999999998E-2</v>
      </c>
      <c r="Y7169">
        <v>59</v>
      </c>
    </row>
    <row r="7170" spans="1:25">
      <c r="A7170" s="10">
        <v>45627</v>
      </c>
      <c r="B7170" t="s">
        <v>76</v>
      </c>
      <c r="C7170" t="s">
        <v>2574</v>
      </c>
      <c r="D7170" t="s">
        <v>3363</v>
      </c>
      <c r="E7170">
        <v>265</v>
      </c>
      <c r="F7170" t="s">
        <v>3583</v>
      </c>
      <c r="G7170">
        <v>554</v>
      </c>
      <c r="H7170" t="s">
        <v>3584</v>
      </c>
      <c r="I7170">
        <v>671</v>
      </c>
      <c r="J7170" t="s">
        <v>3585</v>
      </c>
      <c r="K7170">
        <v>68409</v>
      </c>
      <c r="L7170" t="s">
        <v>484</v>
      </c>
      <c r="M7170">
        <v>0</v>
      </c>
      <c r="N7170">
        <v>21</v>
      </c>
      <c r="O7170" t="s">
        <v>83</v>
      </c>
      <c r="P7170" t="s">
        <v>288</v>
      </c>
      <c r="Q7170" t="s">
        <v>289</v>
      </c>
      <c r="R7170">
        <v>297</v>
      </c>
      <c r="S7170" t="s">
        <v>290</v>
      </c>
      <c r="T7170">
        <v>2</v>
      </c>
      <c r="U7170">
        <v>0.16666666699999999</v>
      </c>
      <c r="V7170">
        <v>76</v>
      </c>
      <c r="W7170">
        <v>2</v>
      </c>
      <c r="X7170">
        <v>0.16666666699999999</v>
      </c>
      <c r="Y7170">
        <v>76</v>
      </c>
    </row>
    <row r="7171" spans="1:25">
      <c r="A7171" s="10">
        <v>45627</v>
      </c>
      <c r="B7171" t="s">
        <v>76</v>
      </c>
      <c r="C7171" t="s">
        <v>2574</v>
      </c>
      <c r="D7171" t="s">
        <v>3363</v>
      </c>
      <c r="E7171">
        <v>265</v>
      </c>
      <c r="F7171" t="s">
        <v>3583</v>
      </c>
      <c r="G7171">
        <v>554</v>
      </c>
      <c r="H7171" t="s">
        <v>3584</v>
      </c>
      <c r="I7171">
        <v>671</v>
      </c>
      <c r="J7171" t="s">
        <v>3585</v>
      </c>
      <c r="K7171">
        <v>186298</v>
      </c>
      <c r="L7171" t="s">
        <v>364</v>
      </c>
      <c r="M7171">
        <v>0</v>
      </c>
      <c r="N7171">
        <v>21</v>
      </c>
      <c r="O7171" t="s">
        <v>83</v>
      </c>
      <c r="P7171" t="s">
        <v>288</v>
      </c>
      <c r="Q7171" t="s">
        <v>289</v>
      </c>
      <c r="R7171">
        <v>297</v>
      </c>
      <c r="S7171" t="s">
        <v>290</v>
      </c>
      <c r="T7171">
        <v>2</v>
      </c>
      <c r="U7171">
        <v>0.16666666699999999</v>
      </c>
      <c r="V7171">
        <v>76</v>
      </c>
      <c r="W7171">
        <v>2</v>
      </c>
      <c r="X7171">
        <v>0.16666666699999999</v>
      </c>
      <c r="Y7171">
        <v>76</v>
      </c>
    </row>
    <row r="7172" spans="1:25">
      <c r="A7172" s="10">
        <v>45627</v>
      </c>
      <c r="B7172" t="s">
        <v>76</v>
      </c>
      <c r="C7172" t="s">
        <v>2574</v>
      </c>
      <c r="D7172" t="s">
        <v>3363</v>
      </c>
      <c r="E7172">
        <v>265</v>
      </c>
      <c r="F7172" t="s">
        <v>3583</v>
      </c>
      <c r="G7172">
        <v>554</v>
      </c>
      <c r="H7172" t="s">
        <v>3584</v>
      </c>
      <c r="I7172">
        <v>671</v>
      </c>
      <c r="J7172" t="s">
        <v>3585</v>
      </c>
      <c r="K7172">
        <v>68409</v>
      </c>
      <c r="L7172" t="s">
        <v>484</v>
      </c>
      <c r="M7172">
        <v>0</v>
      </c>
      <c r="N7172">
        <v>21</v>
      </c>
      <c r="O7172" t="s">
        <v>83</v>
      </c>
      <c r="P7172" t="s">
        <v>84</v>
      </c>
      <c r="Q7172" t="s">
        <v>85</v>
      </c>
      <c r="R7172">
        <v>365</v>
      </c>
      <c r="S7172" t="s">
        <v>86</v>
      </c>
      <c r="T7172">
        <v>24</v>
      </c>
      <c r="U7172">
        <v>0.25</v>
      </c>
      <c r="V7172">
        <v>387.12</v>
      </c>
      <c r="W7172">
        <v>24</v>
      </c>
      <c r="X7172">
        <v>0.25</v>
      </c>
      <c r="Y7172">
        <v>387.12</v>
      </c>
    </row>
    <row r="7173" spans="1:25">
      <c r="A7173" s="10">
        <v>45627</v>
      </c>
      <c r="B7173" t="s">
        <v>76</v>
      </c>
      <c r="C7173" t="s">
        <v>2574</v>
      </c>
      <c r="D7173" t="s">
        <v>3363</v>
      </c>
      <c r="E7173">
        <v>265</v>
      </c>
      <c r="F7173" t="s">
        <v>3583</v>
      </c>
      <c r="G7173">
        <v>554</v>
      </c>
      <c r="H7173" t="s">
        <v>3584</v>
      </c>
      <c r="I7173">
        <v>671</v>
      </c>
      <c r="J7173" t="s">
        <v>3585</v>
      </c>
      <c r="K7173">
        <v>129894</v>
      </c>
      <c r="L7173" t="s">
        <v>3591</v>
      </c>
      <c r="M7173">
        <v>0</v>
      </c>
      <c r="N7173">
        <v>14</v>
      </c>
      <c r="O7173" t="s">
        <v>83</v>
      </c>
      <c r="P7173" t="s">
        <v>84</v>
      </c>
      <c r="Q7173" t="s">
        <v>88</v>
      </c>
      <c r="R7173">
        <v>308</v>
      </c>
      <c r="S7173" t="s">
        <v>121</v>
      </c>
      <c r="T7173">
        <v>24</v>
      </c>
      <c r="U7173">
        <v>0.25</v>
      </c>
      <c r="V7173">
        <v>387.12</v>
      </c>
      <c r="W7173">
        <v>24</v>
      </c>
      <c r="X7173">
        <v>0.25</v>
      </c>
      <c r="Y7173">
        <v>387.12</v>
      </c>
    </row>
    <row r="7174" spans="1:25">
      <c r="A7174" s="10">
        <v>45627</v>
      </c>
      <c r="B7174" t="s">
        <v>76</v>
      </c>
      <c r="C7174" t="s">
        <v>2574</v>
      </c>
      <c r="D7174" t="s">
        <v>3363</v>
      </c>
      <c r="E7174">
        <v>265</v>
      </c>
      <c r="F7174" t="s">
        <v>3583</v>
      </c>
      <c r="G7174">
        <v>554</v>
      </c>
      <c r="H7174" t="s">
        <v>3584</v>
      </c>
      <c r="I7174">
        <v>671</v>
      </c>
      <c r="J7174" t="s">
        <v>3585</v>
      </c>
      <c r="K7174">
        <v>129894</v>
      </c>
      <c r="L7174" t="s">
        <v>3591</v>
      </c>
      <c r="M7174">
        <v>0</v>
      </c>
      <c r="N7174">
        <v>14</v>
      </c>
      <c r="O7174" t="s">
        <v>83</v>
      </c>
      <c r="P7174" t="s">
        <v>288</v>
      </c>
      <c r="Q7174" t="s">
        <v>1073</v>
      </c>
      <c r="R7174">
        <v>293</v>
      </c>
      <c r="S7174" t="s">
        <v>1074</v>
      </c>
      <c r="T7174">
        <v>3</v>
      </c>
      <c r="U7174">
        <v>0.125</v>
      </c>
      <c r="V7174">
        <v>132</v>
      </c>
      <c r="W7174">
        <v>3</v>
      </c>
      <c r="X7174">
        <v>0.125</v>
      </c>
      <c r="Y7174">
        <v>132</v>
      </c>
    </row>
    <row r="7175" spans="1:25">
      <c r="A7175" s="10">
        <v>45627</v>
      </c>
      <c r="B7175" t="s">
        <v>76</v>
      </c>
      <c r="C7175" t="s">
        <v>2574</v>
      </c>
      <c r="D7175" t="s">
        <v>3363</v>
      </c>
      <c r="E7175">
        <v>265</v>
      </c>
      <c r="F7175" t="s">
        <v>3583</v>
      </c>
      <c r="G7175">
        <v>554</v>
      </c>
      <c r="H7175" t="s">
        <v>3584</v>
      </c>
      <c r="I7175">
        <v>671</v>
      </c>
      <c r="J7175" t="s">
        <v>3585</v>
      </c>
      <c r="K7175">
        <v>129894</v>
      </c>
      <c r="L7175" t="s">
        <v>3591</v>
      </c>
      <c r="M7175">
        <v>0</v>
      </c>
      <c r="N7175">
        <v>14</v>
      </c>
      <c r="O7175" t="s">
        <v>83</v>
      </c>
      <c r="P7175" t="s">
        <v>288</v>
      </c>
      <c r="Q7175" t="s">
        <v>755</v>
      </c>
      <c r="R7175">
        <v>295</v>
      </c>
      <c r="S7175" t="s">
        <v>756</v>
      </c>
      <c r="T7175">
        <v>1</v>
      </c>
      <c r="U7175">
        <v>4.1666666999999998E-2</v>
      </c>
      <c r="V7175">
        <v>59</v>
      </c>
      <c r="W7175">
        <v>1</v>
      </c>
      <c r="X7175">
        <v>4.1666666999999998E-2</v>
      </c>
      <c r="Y7175">
        <v>59</v>
      </c>
    </row>
    <row r="7176" spans="1:25">
      <c r="A7176" s="10">
        <v>45627</v>
      </c>
      <c r="B7176" t="s">
        <v>76</v>
      </c>
      <c r="C7176" t="s">
        <v>2574</v>
      </c>
      <c r="D7176" t="s">
        <v>3363</v>
      </c>
      <c r="E7176">
        <v>265</v>
      </c>
      <c r="F7176" t="s">
        <v>3583</v>
      </c>
      <c r="G7176">
        <v>554</v>
      </c>
      <c r="H7176" t="s">
        <v>3584</v>
      </c>
      <c r="I7176">
        <v>671</v>
      </c>
      <c r="J7176" t="s">
        <v>3585</v>
      </c>
      <c r="K7176">
        <v>129894</v>
      </c>
      <c r="L7176" t="s">
        <v>3591</v>
      </c>
      <c r="M7176">
        <v>0</v>
      </c>
      <c r="N7176">
        <v>14</v>
      </c>
      <c r="O7176" t="s">
        <v>83</v>
      </c>
      <c r="P7176" t="s">
        <v>288</v>
      </c>
      <c r="Q7176" t="s">
        <v>289</v>
      </c>
      <c r="R7176">
        <v>297</v>
      </c>
      <c r="S7176" t="s">
        <v>290</v>
      </c>
      <c r="T7176">
        <v>2</v>
      </c>
      <c r="U7176">
        <v>0.16666666699999999</v>
      </c>
      <c r="V7176">
        <v>76</v>
      </c>
      <c r="W7176">
        <v>2</v>
      </c>
      <c r="X7176">
        <v>0.16666666699999999</v>
      </c>
      <c r="Y7176">
        <v>76</v>
      </c>
    </row>
    <row r="7177" spans="1:25">
      <c r="A7177" s="10">
        <v>45627</v>
      </c>
      <c r="B7177" t="s">
        <v>76</v>
      </c>
      <c r="C7177" t="s">
        <v>2574</v>
      </c>
      <c r="D7177" t="s">
        <v>3363</v>
      </c>
      <c r="E7177">
        <v>265</v>
      </c>
      <c r="F7177" t="s">
        <v>3583</v>
      </c>
      <c r="G7177">
        <v>554</v>
      </c>
      <c r="H7177" t="s">
        <v>3584</v>
      </c>
      <c r="I7177">
        <v>671</v>
      </c>
      <c r="J7177" t="s">
        <v>3585</v>
      </c>
      <c r="K7177">
        <v>129894</v>
      </c>
      <c r="L7177" t="s">
        <v>3591</v>
      </c>
      <c r="M7177">
        <v>0</v>
      </c>
      <c r="N7177">
        <v>14</v>
      </c>
      <c r="O7177" t="s">
        <v>83</v>
      </c>
      <c r="P7177" t="s">
        <v>84</v>
      </c>
      <c r="Q7177" t="s">
        <v>85</v>
      </c>
      <c r="R7177">
        <v>365</v>
      </c>
      <c r="S7177" t="s">
        <v>86</v>
      </c>
      <c r="T7177">
        <v>24</v>
      </c>
      <c r="U7177">
        <v>0.25</v>
      </c>
      <c r="V7177">
        <v>387.12</v>
      </c>
      <c r="W7177">
        <v>24</v>
      </c>
      <c r="X7177">
        <v>0.25</v>
      </c>
      <c r="Y7177">
        <v>387.12</v>
      </c>
    </row>
    <row r="7178" spans="1:25">
      <c r="A7178" s="10">
        <v>45627</v>
      </c>
      <c r="B7178" t="s">
        <v>76</v>
      </c>
      <c r="C7178" t="s">
        <v>2574</v>
      </c>
      <c r="D7178" t="s">
        <v>3363</v>
      </c>
      <c r="E7178">
        <v>265</v>
      </c>
      <c r="F7178" t="s">
        <v>3583</v>
      </c>
      <c r="G7178">
        <v>554</v>
      </c>
      <c r="H7178" t="s">
        <v>3584</v>
      </c>
      <c r="I7178">
        <v>671</v>
      </c>
      <c r="J7178" t="s">
        <v>3585</v>
      </c>
      <c r="K7178">
        <v>186272</v>
      </c>
      <c r="L7178" t="s">
        <v>457</v>
      </c>
      <c r="M7178">
        <v>0</v>
      </c>
      <c r="N7178">
        <v>21</v>
      </c>
      <c r="O7178" t="s">
        <v>83</v>
      </c>
      <c r="P7178" t="s">
        <v>84</v>
      </c>
      <c r="Q7178" t="s">
        <v>88</v>
      </c>
      <c r="R7178">
        <v>308</v>
      </c>
      <c r="S7178" t="s">
        <v>121</v>
      </c>
      <c r="T7178">
        <v>24</v>
      </c>
      <c r="U7178">
        <v>0.25</v>
      </c>
      <c r="V7178">
        <v>387.12</v>
      </c>
      <c r="W7178">
        <v>24</v>
      </c>
      <c r="X7178">
        <v>0.25</v>
      </c>
      <c r="Y7178">
        <v>387.12</v>
      </c>
    </row>
    <row r="7179" spans="1:25">
      <c r="A7179" s="10">
        <v>45627</v>
      </c>
      <c r="B7179" t="s">
        <v>76</v>
      </c>
      <c r="C7179" t="s">
        <v>2574</v>
      </c>
      <c r="D7179" t="s">
        <v>3363</v>
      </c>
      <c r="E7179">
        <v>265</v>
      </c>
      <c r="F7179" t="s">
        <v>3583</v>
      </c>
      <c r="G7179">
        <v>554</v>
      </c>
      <c r="H7179" t="s">
        <v>3584</v>
      </c>
      <c r="I7179">
        <v>671</v>
      </c>
      <c r="J7179" t="s">
        <v>3585</v>
      </c>
      <c r="K7179">
        <v>186272</v>
      </c>
      <c r="L7179" t="s">
        <v>457</v>
      </c>
      <c r="M7179">
        <v>0</v>
      </c>
      <c r="N7179">
        <v>21</v>
      </c>
      <c r="O7179" t="s">
        <v>83</v>
      </c>
      <c r="P7179" t="s">
        <v>91</v>
      </c>
      <c r="Q7179" t="s">
        <v>125</v>
      </c>
      <c r="R7179">
        <v>285</v>
      </c>
      <c r="S7179" t="s">
        <v>126</v>
      </c>
      <c r="T7179">
        <v>2</v>
      </c>
      <c r="U7179">
        <v>8.3333332999999996E-2</v>
      </c>
      <c r="V7179">
        <v>830</v>
      </c>
      <c r="W7179">
        <v>2</v>
      </c>
      <c r="X7179">
        <v>8.3333332999999996E-2</v>
      </c>
      <c r="Y7179">
        <v>830</v>
      </c>
    </row>
    <row r="7180" spans="1:25">
      <c r="A7180" s="10">
        <v>45627</v>
      </c>
      <c r="B7180" t="s">
        <v>76</v>
      </c>
      <c r="C7180" t="s">
        <v>2574</v>
      </c>
      <c r="D7180" t="s">
        <v>3363</v>
      </c>
      <c r="E7180">
        <v>265</v>
      </c>
      <c r="F7180" t="s">
        <v>3583</v>
      </c>
      <c r="G7180">
        <v>554</v>
      </c>
      <c r="H7180" t="s">
        <v>3584</v>
      </c>
      <c r="I7180">
        <v>671</v>
      </c>
      <c r="J7180" t="s">
        <v>3585</v>
      </c>
      <c r="K7180">
        <v>186272</v>
      </c>
      <c r="L7180" t="s">
        <v>457</v>
      </c>
      <c r="M7180">
        <v>0</v>
      </c>
      <c r="N7180">
        <v>21</v>
      </c>
      <c r="O7180" t="s">
        <v>83</v>
      </c>
      <c r="P7180" t="s">
        <v>288</v>
      </c>
      <c r="Q7180" t="s">
        <v>1073</v>
      </c>
      <c r="R7180">
        <v>293</v>
      </c>
      <c r="S7180" t="s">
        <v>1074</v>
      </c>
      <c r="T7180">
        <v>6</v>
      </c>
      <c r="U7180">
        <v>0.25</v>
      </c>
      <c r="V7180">
        <v>264</v>
      </c>
      <c r="W7180">
        <v>6</v>
      </c>
      <c r="X7180">
        <v>0.25</v>
      </c>
      <c r="Y7180">
        <v>264</v>
      </c>
    </row>
    <row r="7181" spans="1:25">
      <c r="A7181" s="10">
        <v>45627</v>
      </c>
      <c r="B7181" t="s">
        <v>76</v>
      </c>
      <c r="C7181" t="s">
        <v>2574</v>
      </c>
      <c r="D7181" t="s">
        <v>3363</v>
      </c>
      <c r="E7181">
        <v>265</v>
      </c>
      <c r="F7181" t="s">
        <v>3583</v>
      </c>
      <c r="G7181">
        <v>554</v>
      </c>
      <c r="H7181" t="s">
        <v>3584</v>
      </c>
      <c r="I7181">
        <v>671</v>
      </c>
      <c r="J7181" t="s">
        <v>3585</v>
      </c>
      <c r="K7181">
        <v>186272</v>
      </c>
      <c r="L7181" t="s">
        <v>457</v>
      </c>
      <c r="M7181">
        <v>0</v>
      </c>
      <c r="N7181">
        <v>21</v>
      </c>
      <c r="O7181" t="s">
        <v>83</v>
      </c>
      <c r="P7181" t="s">
        <v>288</v>
      </c>
      <c r="Q7181" t="s">
        <v>755</v>
      </c>
      <c r="R7181">
        <v>295</v>
      </c>
      <c r="S7181" t="s">
        <v>756</v>
      </c>
      <c r="T7181">
        <v>1</v>
      </c>
      <c r="U7181">
        <v>4.1666666999999998E-2</v>
      </c>
      <c r="V7181">
        <v>59</v>
      </c>
      <c r="W7181">
        <v>1</v>
      </c>
      <c r="X7181">
        <v>4.1666666999999998E-2</v>
      </c>
      <c r="Y7181">
        <v>59</v>
      </c>
    </row>
    <row r="7182" spans="1:25">
      <c r="A7182" s="10">
        <v>45627</v>
      </c>
      <c r="B7182" t="s">
        <v>76</v>
      </c>
      <c r="C7182" t="s">
        <v>2574</v>
      </c>
      <c r="D7182" t="s">
        <v>3363</v>
      </c>
      <c r="E7182">
        <v>265</v>
      </c>
      <c r="F7182" t="s">
        <v>3583</v>
      </c>
      <c r="G7182">
        <v>554</v>
      </c>
      <c r="H7182" t="s">
        <v>3584</v>
      </c>
      <c r="I7182">
        <v>671</v>
      </c>
      <c r="J7182" t="s">
        <v>3585</v>
      </c>
      <c r="K7182">
        <v>186272</v>
      </c>
      <c r="L7182" t="s">
        <v>457</v>
      </c>
      <c r="M7182">
        <v>0</v>
      </c>
      <c r="N7182">
        <v>21</v>
      </c>
      <c r="O7182" t="s">
        <v>83</v>
      </c>
      <c r="P7182" t="s">
        <v>288</v>
      </c>
      <c r="Q7182" t="s">
        <v>289</v>
      </c>
      <c r="R7182">
        <v>297</v>
      </c>
      <c r="S7182" t="s">
        <v>290</v>
      </c>
      <c r="T7182">
        <v>2</v>
      </c>
      <c r="U7182">
        <v>0.16666666699999999</v>
      </c>
      <c r="V7182">
        <v>76</v>
      </c>
      <c r="W7182">
        <v>2</v>
      </c>
      <c r="X7182">
        <v>0.16666666699999999</v>
      </c>
      <c r="Y7182">
        <v>76</v>
      </c>
    </row>
    <row r="7183" spans="1:25">
      <c r="A7183" s="10">
        <v>45627</v>
      </c>
      <c r="B7183" t="s">
        <v>76</v>
      </c>
      <c r="C7183" t="s">
        <v>2574</v>
      </c>
      <c r="D7183" t="s">
        <v>3363</v>
      </c>
      <c r="E7183">
        <v>265</v>
      </c>
      <c r="F7183" t="s">
        <v>3583</v>
      </c>
      <c r="G7183">
        <v>554</v>
      </c>
      <c r="H7183" t="s">
        <v>3584</v>
      </c>
      <c r="I7183">
        <v>671</v>
      </c>
      <c r="J7183" t="s">
        <v>3585</v>
      </c>
      <c r="K7183">
        <v>186272</v>
      </c>
      <c r="L7183" t="s">
        <v>457</v>
      </c>
      <c r="M7183">
        <v>0</v>
      </c>
      <c r="N7183">
        <v>21</v>
      </c>
      <c r="O7183" t="s">
        <v>83</v>
      </c>
      <c r="P7183" t="s">
        <v>84</v>
      </c>
      <c r="Q7183" t="s">
        <v>85</v>
      </c>
      <c r="R7183">
        <v>365</v>
      </c>
      <c r="S7183" t="s">
        <v>86</v>
      </c>
      <c r="T7183">
        <v>24</v>
      </c>
      <c r="U7183">
        <v>0.25</v>
      </c>
      <c r="V7183">
        <v>387.12</v>
      </c>
      <c r="W7183">
        <v>24</v>
      </c>
      <c r="X7183">
        <v>0.25</v>
      </c>
      <c r="Y7183">
        <v>387.12</v>
      </c>
    </row>
    <row r="7184" spans="1:25">
      <c r="A7184" s="10">
        <v>45627</v>
      </c>
      <c r="B7184" t="s">
        <v>76</v>
      </c>
      <c r="C7184" t="s">
        <v>2574</v>
      </c>
      <c r="D7184" t="s">
        <v>3363</v>
      </c>
      <c r="E7184">
        <v>265</v>
      </c>
      <c r="F7184" t="s">
        <v>3583</v>
      </c>
      <c r="G7184">
        <v>554</v>
      </c>
      <c r="H7184" t="s">
        <v>3584</v>
      </c>
      <c r="I7184">
        <v>671</v>
      </c>
      <c r="J7184" t="s">
        <v>3585</v>
      </c>
      <c r="K7184">
        <v>186999</v>
      </c>
      <c r="L7184" t="s">
        <v>3592</v>
      </c>
      <c r="M7184">
        <v>0</v>
      </c>
      <c r="N7184">
        <v>21</v>
      </c>
      <c r="O7184" t="s">
        <v>83</v>
      </c>
      <c r="P7184" t="s">
        <v>104</v>
      </c>
      <c r="Q7184" t="s">
        <v>105</v>
      </c>
      <c r="R7184">
        <v>190</v>
      </c>
      <c r="S7184" t="s">
        <v>181</v>
      </c>
      <c r="T7184">
        <v>2</v>
      </c>
      <c r="U7184">
        <v>0.16666666699999999</v>
      </c>
      <c r="V7184">
        <v>61</v>
      </c>
      <c r="W7184">
        <v>2</v>
      </c>
      <c r="X7184">
        <v>0.16666666699999999</v>
      </c>
      <c r="Y7184">
        <v>61</v>
      </c>
    </row>
    <row r="7185" spans="1:25">
      <c r="A7185" s="10">
        <v>45627</v>
      </c>
      <c r="B7185" t="s">
        <v>76</v>
      </c>
      <c r="C7185" t="s">
        <v>2574</v>
      </c>
      <c r="D7185" t="s">
        <v>3363</v>
      </c>
      <c r="E7185">
        <v>265</v>
      </c>
      <c r="F7185" t="s">
        <v>3583</v>
      </c>
      <c r="G7185">
        <v>554</v>
      </c>
      <c r="H7185" t="s">
        <v>3584</v>
      </c>
      <c r="I7185">
        <v>671</v>
      </c>
      <c r="J7185" t="s">
        <v>3585</v>
      </c>
      <c r="K7185">
        <v>186999</v>
      </c>
      <c r="L7185" t="s">
        <v>3592</v>
      </c>
      <c r="M7185">
        <v>0</v>
      </c>
      <c r="N7185">
        <v>21</v>
      </c>
      <c r="O7185" t="s">
        <v>83</v>
      </c>
      <c r="P7185" t="s">
        <v>104</v>
      </c>
      <c r="Q7185" t="s">
        <v>105</v>
      </c>
      <c r="R7185">
        <v>59</v>
      </c>
      <c r="S7185" t="s">
        <v>231</v>
      </c>
      <c r="T7185">
        <v>2</v>
      </c>
      <c r="U7185">
        <v>0.16666666699999999</v>
      </c>
      <c r="V7185">
        <v>86</v>
      </c>
      <c r="W7185">
        <v>2</v>
      </c>
      <c r="X7185">
        <v>0.16666666699999999</v>
      </c>
      <c r="Y7185">
        <v>86</v>
      </c>
    </row>
    <row r="7186" spans="1:25">
      <c r="A7186" s="10">
        <v>45627</v>
      </c>
      <c r="B7186" t="s">
        <v>76</v>
      </c>
      <c r="C7186" t="s">
        <v>2574</v>
      </c>
      <c r="D7186" t="s">
        <v>3363</v>
      </c>
      <c r="E7186">
        <v>265</v>
      </c>
      <c r="F7186" t="s">
        <v>3583</v>
      </c>
      <c r="G7186">
        <v>554</v>
      </c>
      <c r="H7186" t="s">
        <v>3584</v>
      </c>
      <c r="I7186">
        <v>671</v>
      </c>
      <c r="J7186" t="s">
        <v>3585</v>
      </c>
      <c r="K7186">
        <v>186999</v>
      </c>
      <c r="L7186" t="s">
        <v>3592</v>
      </c>
      <c r="M7186">
        <v>0</v>
      </c>
      <c r="N7186">
        <v>21</v>
      </c>
      <c r="O7186" t="s">
        <v>83</v>
      </c>
      <c r="P7186" t="s">
        <v>104</v>
      </c>
      <c r="Q7186" t="s">
        <v>105</v>
      </c>
      <c r="R7186">
        <v>369</v>
      </c>
      <c r="S7186" t="s">
        <v>106</v>
      </c>
      <c r="T7186">
        <v>3</v>
      </c>
      <c r="U7186">
        <v>4.1666666999999998E-2</v>
      </c>
      <c r="V7186">
        <v>24</v>
      </c>
      <c r="W7186">
        <v>3</v>
      </c>
      <c r="X7186">
        <v>4.1666666999999998E-2</v>
      </c>
      <c r="Y7186">
        <v>24</v>
      </c>
    </row>
    <row r="7187" spans="1:25">
      <c r="A7187" s="10">
        <v>45627</v>
      </c>
      <c r="B7187" t="s">
        <v>76</v>
      </c>
      <c r="C7187" t="s">
        <v>2574</v>
      </c>
      <c r="D7187" t="s">
        <v>3363</v>
      </c>
      <c r="E7187">
        <v>265</v>
      </c>
      <c r="F7187" t="s">
        <v>3583</v>
      </c>
      <c r="G7187">
        <v>554</v>
      </c>
      <c r="H7187" t="s">
        <v>3584</v>
      </c>
      <c r="I7187">
        <v>671</v>
      </c>
      <c r="J7187" t="s">
        <v>3585</v>
      </c>
      <c r="K7187">
        <v>186999</v>
      </c>
      <c r="L7187" t="s">
        <v>3592</v>
      </c>
      <c r="M7187">
        <v>0</v>
      </c>
      <c r="N7187">
        <v>21</v>
      </c>
      <c r="O7187" t="s">
        <v>83</v>
      </c>
      <c r="P7187" t="s">
        <v>91</v>
      </c>
      <c r="Q7187" t="s">
        <v>125</v>
      </c>
      <c r="R7187">
        <v>285</v>
      </c>
      <c r="S7187" t="s">
        <v>126</v>
      </c>
      <c r="T7187">
        <v>1</v>
      </c>
      <c r="U7187">
        <v>4.1666666999999998E-2</v>
      </c>
      <c r="V7187">
        <v>415</v>
      </c>
      <c r="W7187">
        <v>1</v>
      </c>
      <c r="X7187">
        <v>4.1666666999999998E-2</v>
      </c>
      <c r="Y7187">
        <v>415</v>
      </c>
    </row>
    <row r="7188" spans="1:25">
      <c r="A7188" s="10">
        <v>45627</v>
      </c>
      <c r="B7188" t="s">
        <v>76</v>
      </c>
      <c r="C7188" t="s">
        <v>2574</v>
      </c>
      <c r="D7188" t="s">
        <v>3363</v>
      </c>
      <c r="E7188">
        <v>265</v>
      </c>
      <c r="F7188" t="s">
        <v>3583</v>
      </c>
      <c r="G7188">
        <v>554</v>
      </c>
      <c r="H7188" t="s">
        <v>3584</v>
      </c>
      <c r="I7188">
        <v>671</v>
      </c>
      <c r="J7188" t="s">
        <v>3585</v>
      </c>
      <c r="K7188">
        <v>186999</v>
      </c>
      <c r="L7188" t="s">
        <v>3592</v>
      </c>
      <c r="M7188">
        <v>0</v>
      </c>
      <c r="N7188">
        <v>21</v>
      </c>
      <c r="O7188" t="s">
        <v>83</v>
      </c>
      <c r="P7188" t="s">
        <v>288</v>
      </c>
      <c r="Q7188" t="s">
        <v>1073</v>
      </c>
      <c r="R7188">
        <v>293</v>
      </c>
      <c r="S7188" t="s">
        <v>1074</v>
      </c>
      <c r="T7188">
        <v>6</v>
      </c>
      <c r="U7188">
        <v>0.25</v>
      </c>
      <c r="V7188">
        <v>264</v>
      </c>
      <c r="W7188">
        <v>6</v>
      </c>
      <c r="X7188">
        <v>0.25</v>
      </c>
      <c r="Y7188">
        <v>264</v>
      </c>
    </row>
    <row r="7189" spans="1:25">
      <c r="A7189" s="10">
        <v>45627</v>
      </c>
      <c r="B7189" t="s">
        <v>76</v>
      </c>
      <c r="C7189" t="s">
        <v>2574</v>
      </c>
      <c r="D7189" t="s">
        <v>3363</v>
      </c>
      <c r="E7189">
        <v>265</v>
      </c>
      <c r="F7189" t="s">
        <v>3583</v>
      </c>
      <c r="G7189">
        <v>554</v>
      </c>
      <c r="H7189" t="s">
        <v>3584</v>
      </c>
      <c r="I7189">
        <v>671</v>
      </c>
      <c r="J7189" t="s">
        <v>3585</v>
      </c>
      <c r="K7189">
        <v>186999</v>
      </c>
      <c r="L7189" t="s">
        <v>3592</v>
      </c>
      <c r="M7189">
        <v>0</v>
      </c>
      <c r="N7189">
        <v>21</v>
      </c>
      <c r="O7189" t="s">
        <v>83</v>
      </c>
      <c r="P7189" t="s">
        <v>288</v>
      </c>
      <c r="Q7189" t="s">
        <v>755</v>
      </c>
      <c r="R7189">
        <v>295</v>
      </c>
      <c r="S7189" t="s">
        <v>756</v>
      </c>
      <c r="T7189">
        <v>1</v>
      </c>
      <c r="U7189">
        <v>4.1666666999999998E-2</v>
      </c>
      <c r="V7189">
        <v>59</v>
      </c>
      <c r="W7189">
        <v>1</v>
      </c>
      <c r="X7189">
        <v>4.1666666999999998E-2</v>
      </c>
      <c r="Y7189">
        <v>59</v>
      </c>
    </row>
    <row r="7190" spans="1:25">
      <c r="A7190" s="10">
        <v>45627</v>
      </c>
      <c r="B7190" t="s">
        <v>76</v>
      </c>
      <c r="C7190" t="s">
        <v>2574</v>
      </c>
      <c r="D7190" t="s">
        <v>3363</v>
      </c>
      <c r="E7190">
        <v>265</v>
      </c>
      <c r="F7190" t="s">
        <v>3583</v>
      </c>
      <c r="G7190">
        <v>554</v>
      </c>
      <c r="H7190" t="s">
        <v>3584</v>
      </c>
      <c r="I7190">
        <v>671</v>
      </c>
      <c r="J7190" t="s">
        <v>3585</v>
      </c>
      <c r="K7190">
        <v>186999</v>
      </c>
      <c r="L7190" t="s">
        <v>3592</v>
      </c>
      <c r="M7190">
        <v>0</v>
      </c>
      <c r="N7190">
        <v>21</v>
      </c>
      <c r="O7190" t="s">
        <v>83</v>
      </c>
      <c r="P7190" t="s">
        <v>288</v>
      </c>
      <c r="Q7190" t="s">
        <v>289</v>
      </c>
      <c r="R7190">
        <v>297</v>
      </c>
      <c r="S7190" t="s">
        <v>290</v>
      </c>
      <c r="T7190">
        <v>2</v>
      </c>
      <c r="U7190">
        <v>0.16666666699999999</v>
      </c>
      <c r="V7190">
        <v>76</v>
      </c>
      <c r="W7190">
        <v>2</v>
      </c>
      <c r="X7190">
        <v>0.16666666699999999</v>
      </c>
      <c r="Y7190">
        <v>76</v>
      </c>
    </row>
    <row r="7191" spans="1:25">
      <c r="A7191" s="10">
        <v>45627</v>
      </c>
      <c r="B7191" t="s">
        <v>76</v>
      </c>
      <c r="C7191" t="s">
        <v>2574</v>
      </c>
      <c r="D7191" t="s">
        <v>3363</v>
      </c>
      <c r="E7191">
        <v>265</v>
      </c>
      <c r="F7191" t="s">
        <v>3583</v>
      </c>
      <c r="G7191">
        <v>554</v>
      </c>
      <c r="H7191" t="s">
        <v>3584</v>
      </c>
      <c r="I7191">
        <v>671</v>
      </c>
      <c r="J7191" t="s">
        <v>3585</v>
      </c>
      <c r="K7191">
        <v>186999</v>
      </c>
      <c r="L7191" t="s">
        <v>3592</v>
      </c>
      <c r="M7191">
        <v>0</v>
      </c>
      <c r="N7191">
        <v>21</v>
      </c>
      <c r="O7191" t="s">
        <v>83</v>
      </c>
      <c r="P7191" t="s">
        <v>84</v>
      </c>
      <c r="Q7191" t="s">
        <v>85</v>
      </c>
      <c r="R7191">
        <v>365</v>
      </c>
      <c r="S7191" t="s">
        <v>86</v>
      </c>
      <c r="T7191">
        <v>24</v>
      </c>
      <c r="U7191">
        <v>0.25</v>
      </c>
      <c r="V7191">
        <v>387.12</v>
      </c>
      <c r="W7191">
        <v>24</v>
      </c>
      <c r="X7191">
        <v>0.25</v>
      </c>
      <c r="Y7191">
        <v>387.12</v>
      </c>
    </row>
    <row r="7192" spans="1:25">
      <c r="A7192" s="10">
        <v>45627</v>
      </c>
      <c r="B7192" t="s">
        <v>76</v>
      </c>
      <c r="C7192" t="s">
        <v>2574</v>
      </c>
      <c r="D7192" t="s">
        <v>3363</v>
      </c>
      <c r="E7192">
        <v>265</v>
      </c>
      <c r="F7192" t="s">
        <v>3583</v>
      </c>
      <c r="G7192">
        <v>554</v>
      </c>
      <c r="H7192" t="s">
        <v>3584</v>
      </c>
      <c r="I7192">
        <v>671</v>
      </c>
      <c r="J7192" t="s">
        <v>3585</v>
      </c>
      <c r="K7192">
        <v>68970</v>
      </c>
      <c r="L7192" t="s">
        <v>2592</v>
      </c>
      <c r="M7192">
        <v>0</v>
      </c>
      <c r="N7192">
        <v>14</v>
      </c>
      <c r="O7192" t="s">
        <v>83</v>
      </c>
      <c r="P7192" t="s">
        <v>91</v>
      </c>
      <c r="Q7192" t="s">
        <v>125</v>
      </c>
      <c r="R7192">
        <v>285</v>
      </c>
      <c r="S7192" t="s">
        <v>126</v>
      </c>
      <c r="T7192">
        <v>1</v>
      </c>
      <c r="U7192">
        <v>4.1666666999999998E-2</v>
      </c>
      <c r="V7192">
        <v>415</v>
      </c>
      <c r="W7192">
        <v>1</v>
      </c>
      <c r="X7192">
        <v>4.1666666999999998E-2</v>
      </c>
      <c r="Y7192">
        <v>415</v>
      </c>
    </row>
    <row r="7193" spans="1:25">
      <c r="A7193" s="10">
        <v>45627</v>
      </c>
      <c r="B7193" t="s">
        <v>76</v>
      </c>
      <c r="C7193" t="s">
        <v>2574</v>
      </c>
      <c r="D7193" t="s">
        <v>3363</v>
      </c>
      <c r="E7193">
        <v>265</v>
      </c>
      <c r="F7193" t="s">
        <v>3583</v>
      </c>
      <c r="G7193">
        <v>554</v>
      </c>
      <c r="H7193" t="s">
        <v>3584</v>
      </c>
      <c r="I7193">
        <v>671</v>
      </c>
      <c r="J7193" t="s">
        <v>3585</v>
      </c>
      <c r="K7193">
        <v>68970</v>
      </c>
      <c r="L7193" t="s">
        <v>2592</v>
      </c>
      <c r="M7193">
        <v>0</v>
      </c>
      <c r="N7193">
        <v>14</v>
      </c>
      <c r="O7193" t="s">
        <v>83</v>
      </c>
      <c r="P7193" t="s">
        <v>288</v>
      </c>
      <c r="Q7193" t="s">
        <v>1073</v>
      </c>
      <c r="R7193">
        <v>293</v>
      </c>
      <c r="S7193" t="s">
        <v>1074</v>
      </c>
      <c r="T7193">
        <v>4</v>
      </c>
      <c r="U7193">
        <v>0.16666666699999999</v>
      </c>
      <c r="V7193">
        <v>176</v>
      </c>
      <c r="W7193">
        <v>4</v>
      </c>
      <c r="X7193">
        <v>0.16666666699999999</v>
      </c>
      <c r="Y7193">
        <v>176</v>
      </c>
    </row>
    <row r="7194" spans="1:25">
      <c r="A7194" s="10">
        <v>45627</v>
      </c>
      <c r="B7194" t="s">
        <v>76</v>
      </c>
      <c r="C7194" t="s">
        <v>2574</v>
      </c>
      <c r="D7194" t="s">
        <v>3363</v>
      </c>
      <c r="E7194">
        <v>265</v>
      </c>
      <c r="F7194" t="s">
        <v>3583</v>
      </c>
      <c r="G7194">
        <v>554</v>
      </c>
      <c r="H7194" t="s">
        <v>3584</v>
      </c>
      <c r="I7194">
        <v>671</v>
      </c>
      <c r="J7194" t="s">
        <v>3585</v>
      </c>
      <c r="K7194">
        <v>68970</v>
      </c>
      <c r="L7194" t="s">
        <v>2592</v>
      </c>
      <c r="M7194">
        <v>0</v>
      </c>
      <c r="N7194">
        <v>14</v>
      </c>
      <c r="O7194" t="s">
        <v>83</v>
      </c>
      <c r="P7194" t="s">
        <v>288</v>
      </c>
      <c r="Q7194" t="s">
        <v>755</v>
      </c>
      <c r="R7194">
        <v>295</v>
      </c>
      <c r="S7194" t="s">
        <v>756</v>
      </c>
      <c r="T7194">
        <v>1</v>
      </c>
      <c r="U7194">
        <v>4.1666666999999998E-2</v>
      </c>
      <c r="V7194">
        <v>59</v>
      </c>
      <c r="W7194">
        <v>1</v>
      </c>
      <c r="X7194">
        <v>4.1666666999999998E-2</v>
      </c>
      <c r="Y7194">
        <v>59</v>
      </c>
    </row>
    <row r="7195" spans="1:25">
      <c r="A7195" s="10">
        <v>45627</v>
      </c>
      <c r="B7195" t="s">
        <v>76</v>
      </c>
      <c r="C7195" t="s">
        <v>2574</v>
      </c>
      <c r="D7195" t="s">
        <v>3363</v>
      </c>
      <c r="E7195">
        <v>265</v>
      </c>
      <c r="F7195" t="s">
        <v>3583</v>
      </c>
      <c r="G7195">
        <v>554</v>
      </c>
      <c r="H7195" t="s">
        <v>3584</v>
      </c>
      <c r="I7195">
        <v>671</v>
      </c>
      <c r="J7195" t="s">
        <v>3585</v>
      </c>
      <c r="K7195">
        <v>68970</v>
      </c>
      <c r="L7195" t="s">
        <v>2592</v>
      </c>
      <c r="M7195">
        <v>0</v>
      </c>
      <c r="N7195">
        <v>14</v>
      </c>
      <c r="O7195" t="s">
        <v>83</v>
      </c>
      <c r="P7195" t="s">
        <v>288</v>
      </c>
      <c r="Q7195" t="s">
        <v>289</v>
      </c>
      <c r="R7195">
        <v>297</v>
      </c>
      <c r="S7195" t="s">
        <v>290</v>
      </c>
      <c r="T7195">
        <v>2</v>
      </c>
      <c r="U7195">
        <v>0.16666666699999999</v>
      </c>
      <c r="V7195">
        <v>76</v>
      </c>
      <c r="W7195">
        <v>2</v>
      </c>
      <c r="X7195">
        <v>0.16666666699999999</v>
      </c>
      <c r="Y7195">
        <v>76</v>
      </c>
    </row>
    <row r="7196" spans="1:25">
      <c r="A7196" s="10">
        <v>45627</v>
      </c>
      <c r="B7196" t="s">
        <v>76</v>
      </c>
      <c r="C7196" t="s">
        <v>2574</v>
      </c>
      <c r="D7196" t="s">
        <v>3363</v>
      </c>
      <c r="E7196">
        <v>265</v>
      </c>
      <c r="F7196" t="s">
        <v>3583</v>
      </c>
      <c r="G7196">
        <v>554</v>
      </c>
      <c r="H7196" t="s">
        <v>3584</v>
      </c>
      <c r="I7196">
        <v>671</v>
      </c>
      <c r="J7196" t="s">
        <v>3585</v>
      </c>
      <c r="K7196">
        <v>184613</v>
      </c>
      <c r="L7196" t="s">
        <v>3593</v>
      </c>
      <c r="M7196">
        <v>0</v>
      </c>
      <c r="N7196">
        <v>22</v>
      </c>
      <c r="O7196" t="s">
        <v>83</v>
      </c>
      <c r="P7196" t="s">
        <v>104</v>
      </c>
      <c r="Q7196" t="s">
        <v>105</v>
      </c>
      <c r="R7196">
        <v>190</v>
      </c>
      <c r="S7196" t="s">
        <v>181</v>
      </c>
      <c r="T7196">
        <v>2</v>
      </c>
      <c r="U7196">
        <v>0.16666666699999999</v>
      </c>
      <c r="V7196">
        <v>61</v>
      </c>
      <c r="W7196">
        <v>2</v>
      </c>
      <c r="X7196">
        <v>0.16666666699999999</v>
      </c>
      <c r="Y7196">
        <v>61</v>
      </c>
    </row>
    <row r="7197" spans="1:25">
      <c r="A7197" s="10">
        <v>45627</v>
      </c>
      <c r="B7197" t="s">
        <v>76</v>
      </c>
      <c r="C7197" t="s">
        <v>2574</v>
      </c>
      <c r="D7197" t="s">
        <v>3363</v>
      </c>
      <c r="E7197">
        <v>265</v>
      </c>
      <c r="F7197" t="s">
        <v>3583</v>
      </c>
      <c r="G7197">
        <v>554</v>
      </c>
      <c r="H7197" t="s">
        <v>3584</v>
      </c>
      <c r="I7197">
        <v>671</v>
      </c>
      <c r="J7197" t="s">
        <v>3585</v>
      </c>
      <c r="K7197">
        <v>184613</v>
      </c>
      <c r="L7197" t="s">
        <v>3593</v>
      </c>
      <c r="M7197">
        <v>0</v>
      </c>
      <c r="N7197">
        <v>22</v>
      </c>
      <c r="O7197" t="s">
        <v>83</v>
      </c>
      <c r="P7197" t="s">
        <v>104</v>
      </c>
      <c r="Q7197" t="s">
        <v>105</v>
      </c>
      <c r="R7197">
        <v>59</v>
      </c>
      <c r="S7197" t="s">
        <v>231</v>
      </c>
      <c r="T7197">
        <v>2</v>
      </c>
      <c r="U7197">
        <v>0.16666666699999999</v>
      </c>
      <c r="V7197">
        <v>86</v>
      </c>
      <c r="W7197">
        <v>2</v>
      </c>
      <c r="X7197">
        <v>0.16666666699999999</v>
      </c>
      <c r="Y7197">
        <v>86</v>
      </c>
    </row>
    <row r="7198" spans="1:25">
      <c r="A7198" s="10">
        <v>45627</v>
      </c>
      <c r="B7198" t="s">
        <v>76</v>
      </c>
      <c r="C7198" t="s">
        <v>2574</v>
      </c>
      <c r="D7198" t="s">
        <v>3363</v>
      </c>
      <c r="E7198">
        <v>265</v>
      </c>
      <c r="F7198" t="s">
        <v>3583</v>
      </c>
      <c r="G7198">
        <v>554</v>
      </c>
      <c r="H7198" t="s">
        <v>3584</v>
      </c>
      <c r="I7198">
        <v>671</v>
      </c>
      <c r="J7198" t="s">
        <v>3585</v>
      </c>
      <c r="K7198">
        <v>184613</v>
      </c>
      <c r="L7198" t="s">
        <v>3593</v>
      </c>
      <c r="M7198">
        <v>0</v>
      </c>
      <c r="N7198">
        <v>22</v>
      </c>
      <c r="O7198" t="s">
        <v>83</v>
      </c>
      <c r="P7198" t="s">
        <v>104</v>
      </c>
      <c r="Q7198" t="s">
        <v>105</v>
      </c>
      <c r="R7198">
        <v>369</v>
      </c>
      <c r="S7198" t="s">
        <v>106</v>
      </c>
      <c r="T7198">
        <v>3</v>
      </c>
      <c r="U7198">
        <v>4.1666666999999998E-2</v>
      </c>
      <c r="V7198">
        <v>24</v>
      </c>
      <c r="W7198">
        <v>3</v>
      </c>
      <c r="X7198">
        <v>4.1666666999999998E-2</v>
      </c>
      <c r="Y7198">
        <v>24</v>
      </c>
    </row>
    <row r="7199" spans="1:25">
      <c r="A7199" s="10">
        <v>45627</v>
      </c>
      <c r="B7199" t="s">
        <v>76</v>
      </c>
      <c r="C7199" t="s">
        <v>2574</v>
      </c>
      <c r="D7199" t="s">
        <v>3363</v>
      </c>
      <c r="E7199">
        <v>265</v>
      </c>
      <c r="F7199" t="s">
        <v>3583</v>
      </c>
      <c r="G7199">
        <v>554</v>
      </c>
      <c r="H7199" t="s">
        <v>3584</v>
      </c>
      <c r="I7199">
        <v>671</v>
      </c>
      <c r="J7199" t="s">
        <v>3585</v>
      </c>
      <c r="K7199">
        <v>184613</v>
      </c>
      <c r="L7199" t="s">
        <v>3593</v>
      </c>
      <c r="M7199">
        <v>0</v>
      </c>
      <c r="N7199">
        <v>22</v>
      </c>
      <c r="O7199" t="s">
        <v>83</v>
      </c>
      <c r="P7199" t="s">
        <v>91</v>
      </c>
      <c r="Q7199" t="s">
        <v>125</v>
      </c>
      <c r="R7199">
        <v>285</v>
      </c>
      <c r="S7199" t="s">
        <v>126</v>
      </c>
      <c r="T7199">
        <v>1</v>
      </c>
      <c r="U7199">
        <v>4.1666666999999998E-2</v>
      </c>
      <c r="V7199">
        <v>415</v>
      </c>
      <c r="W7199">
        <v>1</v>
      </c>
      <c r="X7199">
        <v>4.1666666999999998E-2</v>
      </c>
      <c r="Y7199">
        <v>415</v>
      </c>
    </row>
    <row r="7200" spans="1:25">
      <c r="A7200" s="10">
        <v>45627</v>
      </c>
      <c r="B7200" t="s">
        <v>76</v>
      </c>
      <c r="C7200" t="s">
        <v>2574</v>
      </c>
      <c r="D7200" t="s">
        <v>3363</v>
      </c>
      <c r="E7200">
        <v>265</v>
      </c>
      <c r="F7200" t="s">
        <v>3583</v>
      </c>
      <c r="G7200">
        <v>554</v>
      </c>
      <c r="H7200" t="s">
        <v>3584</v>
      </c>
      <c r="I7200">
        <v>671</v>
      </c>
      <c r="J7200" t="s">
        <v>3585</v>
      </c>
      <c r="K7200">
        <v>184613</v>
      </c>
      <c r="L7200" t="s">
        <v>3593</v>
      </c>
      <c r="M7200">
        <v>0</v>
      </c>
      <c r="N7200">
        <v>22</v>
      </c>
      <c r="O7200" t="s">
        <v>83</v>
      </c>
      <c r="P7200" t="s">
        <v>288</v>
      </c>
      <c r="Q7200" t="s">
        <v>1073</v>
      </c>
      <c r="R7200">
        <v>293</v>
      </c>
      <c r="S7200" t="s">
        <v>1074</v>
      </c>
      <c r="T7200">
        <v>3</v>
      </c>
      <c r="U7200">
        <v>0.125</v>
      </c>
      <c r="V7200">
        <v>132</v>
      </c>
      <c r="W7200">
        <v>3</v>
      </c>
      <c r="X7200">
        <v>0.125</v>
      </c>
      <c r="Y7200">
        <v>132</v>
      </c>
    </row>
    <row r="7201" spans="1:25">
      <c r="A7201" s="10">
        <v>45627</v>
      </c>
      <c r="B7201" t="s">
        <v>76</v>
      </c>
      <c r="C7201" t="s">
        <v>2574</v>
      </c>
      <c r="D7201" t="s">
        <v>3363</v>
      </c>
      <c r="E7201">
        <v>265</v>
      </c>
      <c r="F7201" t="s">
        <v>3583</v>
      </c>
      <c r="G7201">
        <v>554</v>
      </c>
      <c r="H7201" t="s">
        <v>3584</v>
      </c>
      <c r="I7201">
        <v>671</v>
      </c>
      <c r="J7201" t="s">
        <v>3585</v>
      </c>
      <c r="K7201">
        <v>184613</v>
      </c>
      <c r="L7201" t="s">
        <v>3593</v>
      </c>
      <c r="M7201">
        <v>0</v>
      </c>
      <c r="N7201">
        <v>22</v>
      </c>
      <c r="O7201" t="s">
        <v>83</v>
      </c>
      <c r="P7201" t="s">
        <v>288</v>
      </c>
      <c r="Q7201" t="s">
        <v>755</v>
      </c>
      <c r="R7201">
        <v>295</v>
      </c>
      <c r="S7201" t="s">
        <v>756</v>
      </c>
      <c r="T7201">
        <v>1</v>
      </c>
      <c r="U7201">
        <v>4.1666666999999998E-2</v>
      </c>
      <c r="V7201">
        <v>59</v>
      </c>
      <c r="W7201">
        <v>1</v>
      </c>
      <c r="X7201">
        <v>4.1666666999999998E-2</v>
      </c>
      <c r="Y7201">
        <v>59</v>
      </c>
    </row>
    <row r="7202" spans="1:25">
      <c r="A7202" s="10">
        <v>45627</v>
      </c>
      <c r="B7202" t="s">
        <v>76</v>
      </c>
      <c r="C7202" t="s">
        <v>2574</v>
      </c>
      <c r="D7202" t="s">
        <v>3363</v>
      </c>
      <c r="E7202">
        <v>265</v>
      </c>
      <c r="F7202" t="s">
        <v>3583</v>
      </c>
      <c r="G7202">
        <v>554</v>
      </c>
      <c r="H7202" t="s">
        <v>3584</v>
      </c>
      <c r="I7202">
        <v>671</v>
      </c>
      <c r="J7202" t="s">
        <v>3585</v>
      </c>
      <c r="K7202">
        <v>184613</v>
      </c>
      <c r="L7202" t="s">
        <v>3593</v>
      </c>
      <c r="M7202">
        <v>0</v>
      </c>
      <c r="N7202">
        <v>22</v>
      </c>
      <c r="O7202" t="s">
        <v>83</v>
      </c>
      <c r="P7202" t="s">
        <v>288</v>
      </c>
      <c r="Q7202" t="s">
        <v>289</v>
      </c>
      <c r="R7202">
        <v>297</v>
      </c>
      <c r="S7202" t="s">
        <v>290</v>
      </c>
      <c r="T7202">
        <v>2</v>
      </c>
      <c r="U7202">
        <v>0.16666666699999999</v>
      </c>
      <c r="V7202">
        <v>76</v>
      </c>
      <c r="W7202">
        <v>2</v>
      </c>
      <c r="X7202">
        <v>0.16666666699999999</v>
      </c>
      <c r="Y7202">
        <v>76</v>
      </c>
    </row>
    <row r="7203" spans="1:25">
      <c r="A7203" s="10">
        <v>45627</v>
      </c>
      <c r="B7203" t="s">
        <v>76</v>
      </c>
      <c r="C7203" t="s">
        <v>2574</v>
      </c>
      <c r="D7203" t="s">
        <v>3363</v>
      </c>
      <c r="E7203">
        <v>265</v>
      </c>
      <c r="F7203" t="s">
        <v>3583</v>
      </c>
      <c r="G7203">
        <v>554</v>
      </c>
      <c r="H7203" t="s">
        <v>3584</v>
      </c>
      <c r="I7203">
        <v>671</v>
      </c>
      <c r="J7203" t="s">
        <v>3585</v>
      </c>
      <c r="K7203">
        <v>129651</v>
      </c>
      <c r="L7203" t="s">
        <v>3594</v>
      </c>
      <c r="M7203">
        <v>0</v>
      </c>
      <c r="N7203">
        <v>22</v>
      </c>
      <c r="O7203" t="s">
        <v>83</v>
      </c>
      <c r="P7203" t="s">
        <v>109</v>
      </c>
      <c r="Q7203" t="s">
        <v>109</v>
      </c>
      <c r="R7203">
        <v>133</v>
      </c>
      <c r="S7203" t="s">
        <v>163</v>
      </c>
      <c r="T7203">
        <v>0</v>
      </c>
      <c r="U7203">
        <v>0</v>
      </c>
      <c r="V7203">
        <v>0</v>
      </c>
      <c r="W7203">
        <v>0</v>
      </c>
      <c r="X7203">
        <v>0</v>
      </c>
      <c r="Y7203">
        <v>0</v>
      </c>
    </row>
    <row r="7204" spans="1:25">
      <c r="A7204" s="10">
        <v>45627</v>
      </c>
      <c r="B7204" t="s">
        <v>76</v>
      </c>
      <c r="C7204" t="s">
        <v>2574</v>
      </c>
      <c r="D7204" t="s">
        <v>3363</v>
      </c>
      <c r="E7204">
        <v>265</v>
      </c>
      <c r="F7204" t="s">
        <v>3583</v>
      </c>
      <c r="G7204">
        <v>554</v>
      </c>
      <c r="H7204" t="s">
        <v>3584</v>
      </c>
      <c r="I7204">
        <v>671</v>
      </c>
      <c r="J7204" t="s">
        <v>3585</v>
      </c>
      <c r="K7204">
        <v>129651</v>
      </c>
      <c r="L7204" t="s">
        <v>3594</v>
      </c>
      <c r="M7204">
        <v>0</v>
      </c>
      <c r="N7204">
        <v>22</v>
      </c>
      <c r="O7204" t="s">
        <v>83</v>
      </c>
      <c r="P7204" t="s">
        <v>91</v>
      </c>
      <c r="Q7204" t="s">
        <v>125</v>
      </c>
      <c r="R7204">
        <v>285</v>
      </c>
      <c r="S7204" t="s">
        <v>126</v>
      </c>
      <c r="T7204">
        <v>24</v>
      </c>
      <c r="U7204">
        <v>1</v>
      </c>
      <c r="V7204">
        <v>9960</v>
      </c>
      <c r="W7204">
        <v>24</v>
      </c>
      <c r="X7204">
        <v>1</v>
      </c>
      <c r="Y7204">
        <v>9960</v>
      </c>
    </row>
    <row r="7205" spans="1:25">
      <c r="A7205" s="10">
        <v>45627</v>
      </c>
      <c r="B7205" t="s">
        <v>76</v>
      </c>
      <c r="C7205" t="s">
        <v>2574</v>
      </c>
      <c r="D7205" t="s">
        <v>3363</v>
      </c>
      <c r="E7205">
        <v>265</v>
      </c>
      <c r="F7205" t="s">
        <v>3583</v>
      </c>
      <c r="G7205">
        <v>554</v>
      </c>
      <c r="H7205" t="s">
        <v>3584</v>
      </c>
      <c r="I7205">
        <v>671</v>
      </c>
      <c r="J7205" t="s">
        <v>3585</v>
      </c>
      <c r="K7205">
        <v>129651</v>
      </c>
      <c r="L7205" t="s">
        <v>3594</v>
      </c>
      <c r="M7205">
        <v>0</v>
      </c>
      <c r="N7205">
        <v>22</v>
      </c>
      <c r="O7205" t="s">
        <v>83</v>
      </c>
      <c r="P7205" t="s">
        <v>288</v>
      </c>
      <c r="Q7205" t="s">
        <v>1073</v>
      </c>
      <c r="R7205">
        <v>293</v>
      </c>
      <c r="S7205" t="s">
        <v>1074</v>
      </c>
      <c r="T7205">
        <v>2</v>
      </c>
      <c r="U7205">
        <v>8.3333332999999996E-2</v>
      </c>
      <c r="V7205">
        <v>88</v>
      </c>
      <c r="W7205">
        <v>2</v>
      </c>
      <c r="X7205">
        <v>8.3333332999999996E-2</v>
      </c>
      <c r="Y7205">
        <v>88</v>
      </c>
    </row>
    <row r="7206" spans="1:25">
      <c r="A7206" s="10">
        <v>45627</v>
      </c>
      <c r="B7206" t="s">
        <v>76</v>
      </c>
      <c r="C7206" t="s">
        <v>2574</v>
      </c>
      <c r="D7206" t="s">
        <v>3363</v>
      </c>
      <c r="E7206">
        <v>265</v>
      </c>
      <c r="F7206" t="s">
        <v>3583</v>
      </c>
      <c r="G7206">
        <v>554</v>
      </c>
      <c r="H7206" t="s">
        <v>3584</v>
      </c>
      <c r="I7206">
        <v>671</v>
      </c>
      <c r="J7206" t="s">
        <v>3585</v>
      </c>
      <c r="K7206">
        <v>129651</v>
      </c>
      <c r="L7206" t="s">
        <v>3594</v>
      </c>
      <c r="M7206">
        <v>0</v>
      </c>
      <c r="N7206">
        <v>22</v>
      </c>
      <c r="O7206" t="s">
        <v>83</v>
      </c>
      <c r="P7206" t="s">
        <v>288</v>
      </c>
      <c r="Q7206" t="s">
        <v>755</v>
      </c>
      <c r="R7206">
        <v>295</v>
      </c>
      <c r="S7206" t="s">
        <v>756</v>
      </c>
      <c r="T7206">
        <v>1</v>
      </c>
      <c r="U7206">
        <v>4.1666666999999998E-2</v>
      </c>
      <c r="V7206">
        <v>59</v>
      </c>
      <c r="W7206">
        <v>1</v>
      </c>
      <c r="X7206">
        <v>4.1666666999999998E-2</v>
      </c>
      <c r="Y7206">
        <v>59</v>
      </c>
    </row>
    <row r="7207" spans="1:25">
      <c r="A7207" s="10">
        <v>45627</v>
      </c>
      <c r="B7207" t="s">
        <v>76</v>
      </c>
      <c r="C7207" t="s">
        <v>2574</v>
      </c>
      <c r="D7207" t="s">
        <v>3363</v>
      </c>
      <c r="E7207">
        <v>265</v>
      </c>
      <c r="F7207" t="s">
        <v>3583</v>
      </c>
      <c r="G7207">
        <v>554</v>
      </c>
      <c r="H7207" t="s">
        <v>3584</v>
      </c>
      <c r="I7207">
        <v>671</v>
      </c>
      <c r="J7207" t="s">
        <v>3585</v>
      </c>
      <c r="K7207">
        <v>129651</v>
      </c>
      <c r="L7207" t="s">
        <v>3594</v>
      </c>
      <c r="M7207">
        <v>0</v>
      </c>
      <c r="N7207">
        <v>22</v>
      </c>
      <c r="O7207" t="s">
        <v>83</v>
      </c>
      <c r="P7207" t="s">
        <v>288</v>
      </c>
      <c r="Q7207" t="s">
        <v>289</v>
      </c>
      <c r="R7207">
        <v>297</v>
      </c>
      <c r="S7207" t="s">
        <v>290</v>
      </c>
      <c r="T7207">
        <v>2</v>
      </c>
      <c r="U7207">
        <v>0.16666666699999999</v>
      </c>
      <c r="V7207">
        <v>76</v>
      </c>
      <c r="W7207">
        <v>2</v>
      </c>
      <c r="X7207">
        <v>0.16666666699999999</v>
      </c>
      <c r="Y7207">
        <v>76</v>
      </c>
    </row>
    <row r="7208" spans="1:25">
      <c r="A7208" s="10">
        <v>45627</v>
      </c>
      <c r="B7208" t="s">
        <v>76</v>
      </c>
      <c r="C7208" t="s">
        <v>2574</v>
      </c>
      <c r="D7208" t="s">
        <v>3363</v>
      </c>
      <c r="E7208">
        <v>265</v>
      </c>
      <c r="F7208" t="s">
        <v>3583</v>
      </c>
      <c r="G7208">
        <v>554</v>
      </c>
      <c r="H7208" t="s">
        <v>3584</v>
      </c>
      <c r="I7208">
        <v>671</v>
      </c>
      <c r="J7208" t="s">
        <v>3585</v>
      </c>
      <c r="K7208">
        <v>127467</v>
      </c>
      <c r="L7208" t="s">
        <v>3595</v>
      </c>
      <c r="M7208">
        <v>0</v>
      </c>
      <c r="N7208">
        <v>21</v>
      </c>
      <c r="O7208" t="s">
        <v>83</v>
      </c>
      <c r="P7208" t="s">
        <v>104</v>
      </c>
      <c r="Q7208" t="s">
        <v>105</v>
      </c>
      <c r="R7208">
        <v>369</v>
      </c>
      <c r="S7208" t="s">
        <v>106</v>
      </c>
      <c r="T7208">
        <v>3</v>
      </c>
      <c r="U7208">
        <v>4.1666666999999998E-2</v>
      </c>
      <c r="V7208">
        <v>24</v>
      </c>
      <c r="W7208">
        <v>3</v>
      </c>
      <c r="X7208">
        <v>4.1666666999999998E-2</v>
      </c>
      <c r="Y7208">
        <v>24</v>
      </c>
    </row>
    <row r="7209" spans="1:25">
      <c r="A7209" s="10">
        <v>45627</v>
      </c>
      <c r="B7209" t="s">
        <v>76</v>
      </c>
      <c r="C7209" t="s">
        <v>2574</v>
      </c>
      <c r="D7209" t="s">
        <v>3363</v>
      </c>
      <c r="E7209">
        <v>265</v>
      </c>
      <c r="F7209" t="s">
        <v>3583</v>
      </c>
      <c r="G7209">
        <v>554</v>
      </c>
      <c r="H7209" t="s">
        <v>3584</v>
      </c>
      <c r="I7209">
        <v>671</v>
      </c>
      <c r="J7209" t="s">
        <v>3585</v>
      </c>
      <c r="K7209">
        <v>127467</v>
      </c>
      <c r="L7209" t="s">
        <v>3595</v>
      </c>
      <c r="M7209">
        <v>0</v>
      </c>
      <c r="N7209">
        <v>21</v>
      </c>
      <c r="O7209" t="s">
        <v>83</v>
      </c>
      <c r="P7209" t="s">
        <v>104</v>
      </c>
      <c r="Q7209" t="s">
        <v>105</v>
      </c>
      <c r="R7209">
        <v>239</v>
      </c>
      <c r="S7209" t="s">
        <v>256</v>
      </c>
      <c r="T7209">
        <v>3</v>
      </c>
      <c r="U7209">
        <v>4.1666666999999998E-2</v>
      </c>
      <c r="V7209">
        <v>12</v>
      </c>
      <c r="W7209">
        <v>3</v>
      </c>
      <c r="X7209">
        <v>4.1666666999999998E-2</v>
      </c>
      <c r="Y7209">
        <v>12</v>
      </c>
    </row>
    <row r="7210" spans="1:25">
      <c r="A7210" s="10">
        <v>45627</v>
      </c>
      <c r="B7210" t="s">
        <v>76</v>
      </c>
      <c r="C7210" t="s">
        <v>2574</v>
      </c>
      <c r="D7210" t="s">
        <v>3363</v>
      </c>
      <c r="E7210">
        <v>265</v>
      </c>
      <c r="F7210" t="s">
        <v>3583</v>
      </c>
      <c r="G7210">
        <v>554</v>
      </c>
      <c r="H7210" t="s">
        <v>3584</v>
      </c>
      <c r="I7210">
        <v>671</v>
      </c>
      <c r="J7210" t="s">
        <v>3585</v>
      </c>
      <c r="K7210">
        <v>127467</v>
      </c>
      <c r="L7210" t="s">
        <v>3595</v>
      </c>
      <c r="M7210">
        <v>0</v>
      </c>
      <c r="N7210">
        <v>21</v>
      </c>
      <c r="O7210" t="s">
        <v>83</v>
      </c>
      <c r="P7210" t="s">
        <v>104</v>
      </c>
      <c r="Q7210" t="s">
        <v>221</v>
      </c>
      <c r="R7210">
        <v>216</v>
      </c>
      <c r="S7210" t="s">
        <v>222</v>
      </c>
      <c r="T7210">
        <v>2</v>
      </c>
      <c r="U7210">
        <v>0.33333333300000001</v>
      </c>
      <c r="V7210">
        <v>100</v>
      </c>
      <c r="W7210">
        <v>2</v>
      </c>
      <c r="X7210">
        <v>0.33333333300000001</v>
      </c>
      <c r="Y7210">
        <v>100</v>
      </c>
    </row>
    <row r="7211" spans="1:25">
      <c r="A7211" s="10">
        <v>45627</v>
      </c>
      <c r="B7211" t="s">
        <v>76</v>
      </c>
      <c r="C7211" t="s">
        <v>2574</v>
      </c>
      <c r="D7211" t="s">
        <v>3363</v>
      </c>
      <c r="E7211">
        <v>265</v>
      </c>
      <c r="F7211" t="s">
        <v>3583</v>
      </c>
      <c r="G7211">
        <v>554</v>
      </c>
      <c r="H7211" t="s">
        <v>3584</v>
      </c>
      <c r="I7211">
        <v>671</v>
      </c>
      <c r="J7211" t="s">
        <v>3585</v>
      </c>
      <c r="K7211">
        <v>127467</v>
      </c>
      <c r="L7211" t="s">
        <v>3595</v>
      </c>
      <c r="M7211">
        <v>0</v>
      </c>
      <c r="N7211">
        <v>21</v>
      </c>
      <c r="O7211" t="s">
        <v>83</v>
      </c>
      <c r="P7211" t="s">
        <v>91</v>
      </c>
      <c r="Q7211" t="s">
        <v>125</v>
      </c>
      <c r="R7211">
        <v>285</v>
      </c>
      <c r="S7211" t="s">
        <v>126</v>
      </c>
      <c r="T7211">
        <v>1</v>
      </c>
      <c r="U7211">
        <v>4.1666666999999998E-2</v>
      </c>
      <c r="V7211">
        <v>415</v>
      </c>
      <c r="W7211">
        <v>1</v>
      </c>
      <c r="X7211">
        <v>4.1666666999999998E-2</v>
      </c>
      <c r="Y7211">
        <v>415</v>
      </c>
    </row>
    <row r="7212" spans="1:25">
      <c r="A7212" s="10">
        <v>45627</v>
      </c>
      <c r="B7212" t="s">
        <v>76</v>
      </c>
      <c r="C7212" t="s">
        <v>2574</v>
      </c>
      <c r="D7212" t="s">
        <v>3363</v>
      </c>
      <c r="E7212">
        <v>265</v>
      </c>
      <c r="F7212" t="s">
        <v>3583</v>
      </c>
      <c r="G7212">
        <v>554</v>
      </c>
      <c r="H7212" t="s">
        <v>3584</v>
      </c>
      <c r="I7212">
        <v>671</v>
      </c>
      <c r="J7212" t="s">
        <v>3585</v>
      </c>
      <c r="K7212">
        <v>127467</v>
      </c>
      <c r="L7212" t="s">
        <v>3595</v>
      </c>
      <c r="M7212">
        <v>0</v>
      </c>
      <c r="N7212">
        <v>21</v>
      </c>
      <c r="O7212" t="s">
        <v>83</v>
      </c>
      <c r="P7212" t="s">
        <v>91</v>
      </c>
      <c r="Q7212" t="s">
        <v>92</v>
      </c>
      <c r="R7212">
        <v>412</v>
      </c>
      <c r="S7212" t="s">
        <v>318</v>
      </c>
      <c r="T7212">
        <v>1</v>
      </c>
      <c r="U7212">
        <v>8.3333332999999996E-2</v>
      </c>
      <c r="V7212">
        <v>665</v>
      </c>
      <c r="W7212">
        <v>1</v>
      </c>
      <c r="X7212">
        <v>8.3333332999999996E-2</v>
      </c>
      <c r="Y7212">
        <v>665</v>
      </c>
    </row>
    <row r="7213" spans="1:25">
      <c r="A7213" s="10">
        <v>45627</v>
      </c>
      <c r="B7213" t="s">
        <v>76</v>
      </c>
      <c r="C7213" t="s">
        <v>2574</v>
      </c>
      <c r="D7213" t="s">
        <v>3363</v>
      </c>
      <c r="E7213">
        <v>265</v>
      </c>
      <c r="F7213" t="s">
        <v>3583</v>
      </c>
      <c r="G7213">
        <v>554</v>
      </c>
      <c r="H7213" t="s">
        <v>3584</v>
      </c>
      <c r="I7213">
        <v>671</v>
      </c>
      <c r="J7213" t="s">
        <v>3585</v>
      </c>
      <c r="K7213">
        <v>128945</v>
      </c>
      <c r="L7213" t="s">
        <v>3596</v>
      </c>
      <c r="M7213">
        <v>0</v>
      </c>
      <c r="N7213">
        <v>21</v>
      </c>
      <c r="O7213" t="s">
        <v>83</v>
      </c>
      <c r="P7213" t="s">
        <v>91</v>
      </c>
      <c r="Q7213" t="s">
        <v>125</v>
      </c>
      <c r="R7213">
        <v>285</v>
      </c>
      <c r="S7213" t="s">
        <v>126</v>
      </c>
      <c r="T7213">
        <v>1</v>
      </c>
      <c r="U7213">
        <v>4.1666666999999998E-2</v>
      </c>
      <c r="V7213">
        <v>415</v>
      </c>
      <c r="W7213">
        <v>1</v>
      </c>
      <c r="X7213">
        <v>4.1666666999999998E-2</v>
      </c>
      <c r="Y7213">
        <v>415</v>
      </c>
    </row>
    <row r="7214" spans="1:25">
      <c r="A7214" s="10">
        <v>45627</v>
      </c>
      <c r="B7214" t="s">
        <v>76</v>
      </c>
      <c r="C7214" t="s">
        <v>2574</v>
      </c>
      <c r="D7214" t="s">
        <v>3363</v>
      </c>
      <c r="E7214">
        <v>265</v>
      </c>
      <c r="F7214" t="s">
        <v>3583</v>
      </c>
      <c r="G7214">
        <v>554</v>
      </c>
      <c r="H7214" t="s">
        <v>3584</v>
      </c>
      <c r="I7214">
        <v>671</v>
      </c>
      <c r="J7214" t="s">
        <v>3585</v>
      </c>
      <c r="K7214">
        <v>128945</v>
      </c>
      <c r="L7214" t="s">
        <v>3596</v>
      </c>
      <c r="M7214">
        <v>0</v>
      </c>
      <c r="N7214">
        <v>21</v>
      </c>
      <c r="O7214" t="s">
        <v>83</v>
      </c>
      <c r="P7214" t="s">
        <v>288</v>
      </c>
      <c r="Q7214" t="s">
        <v>1073</v>
      </c>
      <c r="R7214">
        <v>293</v>
      </c>
      <c r="S7214" t="s">
        <v>1074</v>
      </c>
      <c r="T7214">
        <v>3</v>
      </c>
      <c r="U7214">
        <v>0.125</v>
      </c>
      <c r="V7214">
        <v>132</v>
      </c>
      <c r="W7214">
        <v>3</v>
      </c>
      <c r="X7214">
        <v>0.125</v>
      </c>
      <c r="Y7214">
        <v>132</v>
      </c>
    </row>
    <row r="7215" spans="1:25">
      <c r="A7215" s="10">
        <v>45627</v>
      </c>
      <c r="B7215" t="s">
        <v>76</v>
      </c>
      <c r="C7215" t="s">
        <v>2574</v>
      </c>
      <c r="D7215" t="s">
        <v>3363</v>
      </c>
      <c r="E7215">
        <v>265</v>
      </c>
      <c r="F7215" t="s">
        <v>3583</v>
      </c>
      <c r="G7215">
        <v>554</v>
      </c>
      <c r="H7215" t="s">
        <v>3584</v>
      </c>
      <c r="I7215">
        <v>671</v>
      </c>
      <c r="J7215" t="s">
        <v>3585</v>
      </c>
      <c r="K7215">
        <v>128945</v>
      </c>
      <c r="L7215" t="s">
        <v>3596</v>
      </c>
      <c r="M7215">
        <v>0</v>
      </c>
      <c r="N7215">
        <v>21</v>
      </c>
      <c r="O7215" t="s">
        <v>83</v>
      </c>
      <c r="P7215" t="s">
        <v>91</v>
      </c>
      <c r="Q7215" t="s">
        <v>92</v>
      </c>
      <c r="R7215">
        <v>412</v>
      </c>
      <c r="S7215" t="s">
        <v>318</v>
      </c>
      <c r="T7215">
        <v>1</v>
      </c>
      <c r="U7215">
        <v>8.3333332999999996E-2</v>
      </c>
      <c r="V7215">
        <v>665</v>
      </c>
      <c r="W7215">
        <v>1</v>
      </c>
      <c r="X7215">
        <v>8.3333332999999996E-2</v>
      </c>
      <c r="Y7215">
        <v>665</v>
      </c>
    </row>
    <row r="7216" spans="1:25">
      <c r="A7216" s="10">
        <v>45627</v>
      </c>
      <c r="B7216" t="s">
        <v>76</v>
      </c>
      <c r="C7216" t="s">
        <v>2574</v>
      </c>
      <c r="D7216" t="s">
        <v>3363</v>
      </c>
      <c r="E7216">
        <v>265</v>
      </c>
      <c r="F7216" t="s">
        <v>3583</v>
      </c>
      <c r="G7216">
        <v>554</v>
      </c>
      <c r="H7216" t="s">
        <v>3584</v>
      </c>
      <c r="I7216">
        <v>671</v>
      </c>
      <c r="J7216" t="s">
        <v>3585</v>
      </c>
      <c r="K7216">
        <v>128945</v>
      </c>
      <c r="L7216" t="s">
        <v>3596</v>
      </c>
      <c r="M7216">
        <v>0</v>
      </c>
      <c r="N7216">
        <v>21</v>
      </c>
      <c r="O7216" t="s">
        <v>83</v>
      </c>
      <c r="P7216" t="s">
        <v>98</v>
      </c>
      <c r="Q7216" t="s">
        <v>99</v>
      </c>
      <c r="R7216">
        <v>383</v>
      </c>
      <c r="S7216" t="s">
        <v>142</v>
      </c>
      <c r="T7216">
        <v>1</v>
      </c>
      <c r="U7216">
        <v>0.16666666699999999</v>
      </c>
      <c r="V7216">
        <v>50.04</v>
      </c>
      <c r="W7216">
        <v>1</v>
      </c>
      <c r="X7216">
        <v>0.16666666699999999</v>
      </c>
      <c r="Y7216">
        <v>50.04</v>
      </c>
    </row>
    <row r="7217" spans="1:25">
      <c r="A7217" s="10">
        <v>45627</v>
      </c>
      <c r="B7217" t="s">
        <v>76</v>
      </c>
      <c r="C7217" t="s">
        <v>2574</v>
      </c>
      <c r="D7217" t="s">
        <v>3363</v>
      </c>
      <c r="E7217">
        <v>265</v>
      </c>
      <c r="F7217" t="s">
        <v>3583</v>
      </c>
      <c r="G7217">
        <v>554</v>
      </c>
      <c r="H7217" t="s">
        <v>3584</v>
      </c>
      <c r="I7217">
        <v>671</v>
      </c>
      <c r="J7217" t="s">
        <v>3585</v>
      </c>
      <c r="K7217">
        <v>128945</v>
      </c>
      <c r="L7217" t="s">
        <v>3596</v>
      </c>
      <c r="M7217">
        <v>0</v>
      </c>
      <c r="N7217">
        <v>21</v>
      </c>
      <c r="O7217" t="s">
        <v>83</v>
      </c>
      <c r="P7217" t="s">
        <v>98</v>
      </c>
      <c r="Q7217" t="s">
        <v>99</v>
      </c>
      <c r="R7217">
        <v>382</v>
      </c>
      <c r="S7217" t="s">
        <v>312</v>
      </c>
      <c r="T7217">
        <v>1</v>
      </c>
      <c r="U7217">
        <v>0.16666666699999999</v>
      </c>
      <c r="V7217">
        <v>50.04</v>
      </c>
      <c r="W7217">
        <v>1</v>
      </c>
      <c r="X7217">
        <v>0.16666666699999999</v>
      </c>
      <c r="Y7217">
        <v>50.04</v>
      </c>
    </row>
    <row r="7218" spans="1:25">
      <c r="A7218" s="10">
        <v>45627</v>
      </c>
      <c r="B7218" t="s">
        <v>76</v>
      </c>
      <c r="C7218" t="s">
        <v>2574</v>
      </c>
      <c r="D7218" t="s">
        <v>3363</v>
      </c>
      <c r="E7218">
        <v>265</v>
      </c>
      <c r="F7218" t="s">
        <v>3583</v>
      </c>
      <c r="G7218">
        <v>554</v>
      </c>
      <c r="H7218" t="s">
        <v>3584</v>
      </c>
      <c r="I7218">
        <v>671</v>
      </c>
      <c r="J7218" t="s">
        <v>3585</v>
      </c>
      <c r="K7218">
        <v>128945</v>
      </c>
      <c r="L7218" t="s">
        <v>3596</v>
      </c>
      <c r="M7218">
        <v>0</v>
      </c>
      <c r="N7218">
        <v>21</v>
      </c>
      <c r="O7218" t="s">
        <v>83</v>
      </c>
      <c r="P7218" t="s">
        <v>98</v>
      </c>
      <c r="Q7218" t="s">
        <v>99</v>
      </c>
      <c r="R7218">
        <v>54</v>
      </c>
      <c r="S7218" t="s">
        <v>899</v>
      </c>
      <c r="T7218">
        <v>1</v>
      </c>
      <c r="U7218">
        <v>0.125</v>
      </c>
      <c r="V7218">
        <v>75</v>
      </c>
      <c r="W7218">
        <v>1</v>
      </c>
      <c r="X7218">
        <v>0.125</v>
      </c>
      <c r="Y7218">
        <v>75</v>
      </c>
    </row>
    <row r="7219" spans="1:25">
      <c r="A7219" s="10">
        <v>45627</v>
      </c>
      <c r="B7219" t="s">
        <v>76</v>
      </c>
      <c r="C7219" t="s">
        <v>2574</v>
      </c>
      <c r="D7219" t="s">
        <v>3363</v>
      </c>
      <c r="E7219">
        <v>265</v>
      </c>
      <c r="F7219" t="s">
        <v>3583</v>
      </c>
      <c r="G7219">
        <v>554</v>
      </c>
      <c r="H7219" t="s">
        <v>3584</v>
      </c>
      <c r="I7219">
        <v>671</v>
      </c>
      <c r="J7219" t="s">
        <v>3585</v>
      </c>
      <c r="K7219">
        <v>187028</v>
      </c>
      <c r="L7219" t="s">
        <v>3411</v>
      </c>
      <c r="M7219">
        <v>0</v>
      </c>
      <c r="N7219">
        <v>21</v>
      </c>
      <c r="O7219" t="s">
        <v>83</v>
      </c>
      <c r="P7219" t="s">
        <v>84</v>
      </c>
      <c r="Q7219" t="s">
        <v>88</v>
      </c>
      <c r="R7219">
        <v>308</v>
      </c>
      <c r="S7219" t="s">
        <v>121</v>
      </c>
      <c r="T7219">
        <v>24</v>
      </c>
      <c r="U7219">
        <v>0.25</v>
      </c>
      <c r="V7219">
        <v>387.12</v>
      </c>
      <c r="W7219">
        <v>24</v>
      </c>
      <c r="X7219">
        <v>0.25</v>
      </c>
      <c r="Y7219">
        <v>387.12</v>
      </c>
    </row>
    <row r="7220" spans="1:25">
      <c r="A7220" s="10">
        <v>45627</v>
      </c>
      <c r="B7220" t="s">
        <v>76</v>
      </c>
      <c r="C7220" t="s">
        <v>2574</v>
      </c>
      <c r="D7220" t="s">
        <v>3363</v>
      </c>
      <c r="E7220">
        <v>265</v>
      </c>
      <c r="F7220" t="s">
        <v>3583</v>
      </c>
      <c r="G7220">
        <v>554</v>
      </c>
      <c r="H7220" t="s">
        <v>3584</v>
      </c>
      <c r="I7220">
        <v>671</v>
      </c>
      <c r="J7220" t="s">
        <v>3585</v>
      </c>
      <c r="K7220">
        <v>187028</v>
      </c>
      <c r="L7220" t="s">
        <v>3411</v>
      </c>
      <c r="M7220">
        <v>0</v>
      </c>
      <c r="N7220">
        <v>21</v>
      </c>
      <c r="O7220" t="s">
        <v>83</v>
      </c>
      <c r="P7220" t="s">
        <v>91</v>
      </c>
      <c r="Q7220" t="s">
        <v>125</v>
      </c>
      <c r="R7220">
        <v>285</v>
      </c>
      <c r="S7220" t="s">
        <v>126</v>
      </c>
      <c r="T7220">
        <v>2</v>
      </c>
      <c r="U7220">
        <v>8.3333332999999996E-2</v>
      </c>
      <c r="V7220">
        <v>830</v>
      </c>
      <c r="W7220">
        <v>2</v>
      </c>
      <c r="X7220">
        <v>8.3333332999999996E-2</v>
      </c>
      <c r="Y7220">
        <v>830</v>
      </c>
    </row>
    <row r="7221" spans="1:25">
      <c r="A7221" s="10">
        <v>45627</v>
      </c>
      <c r="B7221" t="s">
        <v>76</v>
      </c>
      <c r="C7221" t="s">
        <v>2574</v>
      </c>
      <c r="D7221" t="s">
        <v>3363</v>
      </c>
      <c r="E7221">
        <v>265</v>
      </c>
      <c r="F7221" t="s">
        <v>3583</v>
      </c>
      <c r="G7221">
        <v>554</v>
      </c>
      <c r="H7221" t="s">
        <v>3584</v>
      </c>
      <c r="I7221">
        <v>671</v>
      </c>
      <c r="J7221" t="s">
        <v>3585</v>
      </c>
      <c r="K7221">
        <v>187028</v>
      </c>
      <c r="L7221" t="s">
        <v>3411</v>
      </c>
      <c r="M7221">
        <v>0</v>
      </c>
      <c r="N7221">
        <v>21</v>
      </c>
      <c r="O7221" t="s">
        <v>83</v>
      </c>
      <c r="P7221" t="s">
        <v>288</v>
      </c>
      <c r="Q7221" t="s">
        <v>1073</v>
      </c>
      <c r="R7221">
        <v>293</v>
      </c>
      <c r="S7221" t="s">
        <v>1074</v>
      </c>
      <c r="T7221">
        <v>4</v>
      </c>
      <c r="U7221">
        <v>0.16666666699999999</v>
      </c>
      <c r="V7221">
        <v>176</v>
      </c>
      <c r="W7221">
        <v>4</v>
      </c>
      <c r="X7221">
        <v>0.16666666699999999</v>
      </c>
      <c r="Y7221">
        <v>176</v>
      </c>
    </row>
    <row r="7222" spans="1:25">
      <c r="A7222" s="10">
        <v>45627</v>
      </c>
      <c r="B7222" t="s">
        <v>76</v>
      </c>
      <c r="C7222" t="s">
        <v>2574</v>
      </c>
      <c r="D7222" t="s">
        <v>3363</v>
      </c>
      <c r="E7222">
        <v>265</v>
      </c>
      <c r="F7222" t="s">
        <v>3583</v>
      </c>
      <c r="G7222">
        <v>554</v>
      </c>
      <c r="H7222" t="s">
        <v>3584</v>
      </c>
      <c r="I7222">
        <v>671</v>
      </c>
      <c r="J7222" t="s">
        <v>3585</v>
      </c>
      <c r="K7222">
        <v>187028</v>
      </c>
      <c r="L7222" t="s">
        <v>3411</v>
      </c>
      <c r="M7222">
        <v>0</v>
      </c>
      <c r="N7222">
        <v>21</v>
      </c>
      <c r="O7222" t="s">
        <v>83</v>
      </c>
      <c r="P7222" t="s">
        <v>288</v>
      </c>
      <c r="Q7222" t="s">
        <v>755</v>
      </c>
      <c r="R7222">
        <v>295</v>
      </c>
      <c r="S7222" t="s">
        <v>756</v>
      </c>
      <c r="T7222">
        <v>1</v>
      </c>
      <c r="U7222">
        <v>4.1666666999999998E-2</v>
      </c>
      <c r="V7222">
        <v>59</v>
      </c>
      <c r="W7222">
        <v>1</v>
      </c>
      <c r="X7222">
        <v>4.1666666999999998E-2</v>
      </c>
      <c r="Y7222">
        <v>59</v>
      </c>
    </row>
    <row r="7223" spans="1:25">
      <c r="A7223" s="10">
        <v>45627</v>
      </c>
      <c r="B7223" t="s">
        <v>76</v>
      </c>
      <c r="C7223" t="s">
        <v>2574</v>
      </c>
      <c r="D7223" t="s">
        <v>3363</v>
      </c>
      <c r="E7223">
        <v>265</v>
      </c>
      <c r="F7223" t="s">
        <v>3583</v>
      </c>
      <c r="G7223">
        <v>554</v>
      </c>
      <c r="H7223" t="s">
        <v>3584</v>
      </c>
      <c r="I7223">
        <v>671</v>
      </c>
      <c r="J7223" t="s">
        <v>3585</v>
      </c>
      <c r="K7223">
        <v>187028</v>
      </c>
      <c r="L7223" t="s">
        <v>3411</v>
      </c>
      <c r="M7223">
        <v>0</v>
      </c>
      <c r="N7223">
        <v>21</v>
      </c>
      <c r="O7223" t="s">
        <v>83</v>
      </c>
      <c r="P7223" t="s">
        <v>288</v>
      </c>
      <c r="Q7223" t="s">
        <v>289</v>
      </c>
      <c r="R7223">
        <v>297</v>
      </c>
      <c r="S7223" t="s">
        <v>290</v>
      </c>
      <c r="T7223">
        <v>2</v>
      </c>
      <c r="U7223">
        <v>0.16666666699999999</v>
      </c>
      <c r="V7223">
        <v>76</v>
      </c>
      <c r="W7223">
        <v>2</v>
      </c>
      <c r="X7223">
        <v>0.16666666699999999</v>
      </c>
      <c r="Y7223">
        <v>76</v>
      </c>
    </row>
    <row r="7224" spans="1:25">
      <c r="A7224" s="10">
        <v>45627</v>
      </c>
      <c r="B7224" t="s">
        <v>76</v>
      </c>
      <c r="C7224" t="s">
        <v>2574</v>
      </c>
      <c r="D7224" t="s">
        <v>3363</v>
      </c>
      <c r="E7224">
        <v>265</v>
      </c>
      <c r="F7224" t="s">
        <v>3583</v>
      </c>
      <c r="G7224">
        <v>554</v>
      </c>
      <c r="H7224" t="s">
        <v>3584</v>
      </c>
      <c r="I7224">
        <v>671</v>
      </c>
      <c r="J7224" t="s">
        <v>3585</v>
      </c>
      <c r="K7224">
        <v>187028</v>
      </c>
      <c r="L7224" t="s">
        <v>3411</v>
      </c>
      <c r="M7224">
        <v>0</v>
      </c>
      <c r="N7224">
        <v>21</v>
      </c>
      <c r="O7224" t="s">
        <v>83</v>
      </c>
      <c r="P7224" t="s">
        <v>84</v>
      </c>
      <c r="Q7224" t="s">
        <v>85</v>
      </c>
      <c r="R7224">
        <v>365</v>
      </c>
      <c r="S7224" t="s">
        <v>86</v>
      </c>
      <c r="T7224">
        <v>24</v>
      </c>
      <c r="U7224">
        <v>0.25</v>
      </c>
      <c r="V7224">
        <v>387.12</v>
      </c>
      <c r="W7224">
        <v>24</v>
      </c>
      <c r="X7224">
        <v>0.25</v>
      </c>
      <c r="Y7224">
        <v>387.12</v>
      </c>
    </row>
    <row r="7225" spans="1:25">
      <c r="A7225" s="10">
        <v>45627</v>
      </c>
      <c r="B7225" t="s">
        <v>76</v>
      </c>
      <c r="C7225" t="s">
        <v>2574</v>
      </c>
      <c r="D7225" t="s">
        <v>3363</v>
      </c>
      <c r="E7225">
        <v>265</v>
      </c>
      <c r="F7225" t="s">
        <v>3583</v>
      </c>
      <c r="G7225">
        <v>554</v>
      </c>
      <c r="H7225" t="s">
        <v>3584</v>
      </c>
      <c r="I7225">
        <v>671</v>
      </c>
      <c r="J7225" t="s">
        <v>3585</v>
      </c>
      <c r="K7225">
        <v>184715</v>
      </c>
      <c r="L7225" t="s">
        <v>3597</v>
      </c>
      <c r="M7225">
        <v>0</v>
      </c>
      <c r="N7225">
        <v>14</v>
      </c>
      <c r="O7225" t="s">
        <v>83</v>
      </c>
      <c r="P7225" t="s">
        <v>91</v>
      </c>
      <c r="Q7225" t="s">
        <v>125</v>
      </c>
      <c r="R7225">
        <v>285</v>
      </c>
      <c r="S7225" t="s">
        <v>126</v>
      </c>
      <c r="T7225">
        <v>2</v>
      </c>
      <c r="U7225">
        <v>8.3333332999999996E-2</v>
      </c>
      <c r="V7225">
        <v>830</v>
      </c>
      <c r="W7225">
        <v>2</v>
      </c>
      <c r="X7225">
        <v>8.3333332999999996E-2</v>
      </c>
      <c r="Y7225">
        <v>830</v>
      </c>
    </row>
    <row r="7226" spans="1:25">
      <c r="A7226" s="10">
        <v>45627</v>
      </c>
      <c r="B7226" t="s">
        <v>76</v>
      </c>
      <c r="C7226" t="s">
        <v>2574</v>
      </c>
      <c r="D7226" t="s">
        <v>3363</v>
      </c>
      <c r="E7226">
        <v>265</v>
      </c>
      <c r="F7226" t="s">
        <v>3583</v>
      </c>
      <c r="G7226">
        <v>554</v>
      </c>
      <c r="H7226" t="s">
        <v>3584</v>
      </c>
      <c r="I7226">
        <v>671</v>
      </c>
      <c r="J7226" t="s">
        <v>3585</v>
      </c>
      <c r="K7226">
        <v>184715</v>
      </c>
      <c r="L7226" t="s">
        <v>3597</v>
      </c>
      <c r="M7226">
        <v>0</v>
      </c>
      <c r="N7226">
        <v>14</v>
      </c>
      <c r="O7226" t="s">
        <v>83</v>
      </c>
      <c r="P7226" t="s">
        <v>288</v>
      </c>
      <c r="Q7226" t="s">
        <v>1073</v>
      </c>
      <c r="R7226">
        <v>293</v>
      </c>
      <c r="S7226" t="s">
        <v>1074</v>
      </c>
      <c r="T7226">
        <v>6</v>
      </c>
      <c r="U7226">
        <v>0.25</v>
      </c>
      <c r="V7226">
        <v>264</v>
      </c>
      <c r="W7226">
        <v>6</v>
      </c>
      <c r="X7226">
        <v>0.25</v>
      </c>
      <c r="Y7226">
        <v>264</v>
      </c>
    </row>
    <row r="7227" spans="1:25">
      <c r="A7227" s="10">
        <v>45627</v>
      </c>
      <c r="B7227" t="s">
        <v>76</v>
      </c>
      <c r="C7227" t="s">
        <v>2574</v>
      </c>
      <c r="D7227" t="s">
        <v>3363</v>
      </c>
      <c r="E7227">
        <v>265</v>
      </c>
      <c r="F7227" t="s">
        <v>3583</v>
      </c>
      <c r="G7227">
        <v>554</v>
      </c>
      <c r="H7227" t="s">
        <v>3584</v>
      </c>
      <c r="I7227">
        <v>671</v>
      </c>
      <c r="J7227" t="s">
        <v>3585</v>
      </c>
      <c r="K7227">
        <v>184715</v>
      </c>
      <c r="L7227" t="s">
        <v>3597</v>
      </c>
      <c r="M7227">
        <v>0</v>
      </c>
      <c r="N7227">
        <v>14</v>
      </c>
      <c r="O7227" t="s">
        <v>83</v>
      </c>
      <c r="P7227" t="s">
        <v>288</v>
      </c>
      <c r="Q7227" t="s">
        <v>755</v>
      </c>
      <c r="R7227">
        <v>295</v>
      </c>
      <c r="S7227" t="s">
        <v>756</v>
      </c>
      <c r="T7227">
        <v>1</v>
      </c>
      <c r="U7227">
        <v>4.1666666999999998E-2</v>
      </c>
      <c r="V7227">
        <v>59</v>
      </c>
      <c r="W7227">
        <v>1</v>
      </c>
      <c r="X7227">
        <v>4.1666666999999998E-2</v>
      </c>
      <c r="Y7227">
        <v>59</v>
      </c>
    </row>
    <row r="7228" spans="1:25">
      <c r="A7228" s="10">
        <v>45627</v>
      </c>
      <c r="B7228" t="s">
        <v>76</v>
      </c>
      <c r="C7228" t="s">
        <v>2574</v>
      </c>
      <c r="D7228" t="s">
        <v>3363</v>
      </c>
      <c r="E7228">
        <v>265</v>
      </c>
      <c r="F7228" t="s">
        <v>3583</v>
      </c>
      <c r="G7228">
        <v>554</v>
      </c>
      <c r="H7228" t="s">
        <v>3584</v>
      </c>
      <c r="I7228">
        <v>671</v>
      </c>
      <c r="J7228" t="s">
        <v>3585</v>
      </c>
      <c r="K7228">
        <v>184715</v>
      </c>
      <c r="L7228" t="s">
        <v>3597</v>
      </c>
      <c r="M7228">
        <v>0</v>
      </c>
      <c r="N7228">
        <v>14</v>
      </c>
      <c r="O7228" t="s">
        <v>83</v>
      </c>
      <c r="P7228" t="s">
        <v>288</v>
      </c>
      <c r="Q7228" t="s">
        <v>289</v>
      </c>
      <c r="R7228">
        <v>297</v>
      </c>
      <c r="S7228" t="s">
        <v>290</v>
      </c>
      <c r="T7228">
        <v>2</v>
      </c>
      <c r="U7228">
        <v>0.16666666699999999</v>
      </c>
      <c r="V7228">
        <v>76</v>
      </c>
      <c r="W7228">
        <v>2</v>
      </c>
      <c r="X7228">
        <v>0.16666666699999999</v>
      </c>
      <c r="Y7228">
        <v>76</v>
      </c>
    </row>
    <row r="7229" spans="1:25">
      <c r="A7229" s="10">
        <v>45627</v>
      </c>
      <c r="B7229" t="s">
        <v>76</v>
      </c>
      <c r="C7229" t="s">
        <v>2574</v>
      </c>
      <c r="D7229" t="s">
        <v>3363</v>
      </c>
      <c r="E7229">
        <v>265</v>
      </c>
      <c r="F7229" t="s">
        <v>3583</v>
      </c>
      <c r="G7229">
        <v>554</v>
      </c>
      <c r="H7229" t="s">
        <v>3584</v>
      </c>
      <c r="I7229">
        <v>671</v>
      </c>
      <c r="J7229" t="s">
        <v>3585</v>
      </c>
      <c r="K7229">
        <v>167479</v>
      </c>
      <c r="L7229" t="s">
        <v>2288</v>
      </c>
      <c r="M7229">
        <v>0</v>
      </c>
      <c r="N7229">
        <v>14</v>
      </c>
      <c r="O7229" t="s">
        <v>83</v>
      </c>
      <c r="P7229" t="s">
        <v>104</v>
      </c>
      <c r="Q7229" t="s">
        <v>105</v>
      </c>
      <c r="R7229">
        <v>190</v>
      </c>
      <c r="S7229" t="s">
        <v>181</v>
      </c>
      <c r="T7229">
        <v>2</v>
      </c>
      <c r="U7229">
        <v>0.16666666699999999</v>
      </c>
      <c r="V7229">
        <v>61</v>
      </c>
      <c r="W7229">
        <v>2</v>
      </c>
      <c r="X7229">
        <v>0.16666666699999999</v>
      </c>
      <c r="Y7229">
        <v>61</v>
      </c>
    </row>
    <row r="7230" spans="1:25">
      <c r="A7230" s="10">
        <v>45627</v>
      </c>
      <c r="B7230" t="s">
        <v>76</v>
      </c>
      <c r="C7230" t="s">
        <v>2574</v>
      </c>
      <c r="D7230" t="s">
        <v>3363</v>
      </c>
      <c r="E7230">
        <v>265</v>
      </c>
      <c r="F7230" t="s">
        <v>3583</v>
      </c>
      <c r="G7230">
        <v>554</v>
      </c>
      <c r="H7230" t="s">
        <v>3584</v>
      </c>
      <c r="I7230">
        <v>671</v>
      </c>
      <c r="J7230" t="s">
        <v>3585</v>
      </c>
      <c r="K7230">
        <v>167479</v>
      </c>
      <c r="L7230" t="s">
        <v>2288</v>
      </c>
      <c r="M7230">
        <v>0</v>
      </c>
      <c r="N7230">
        <v>14</v>
      </c>
      <c r="O7230" t="s">
        <v>83</v>
      </c>
      <c r="P7230" t="s">
        <v>104</v>
      </c>
      <c r="Q7230" t="s">
        <v>105</v>
      </c>
      <c r="R7230">
        <v>59</v>
      </c>
      <c r="S7230" t="s">
        <v>231</v>
      </c>
      <c r="T7230">
        <v>2</v>
      </c>
      <c r="U7230">
        <v>0.16666666699999999</v>
      </c>
      <c r="V7230">
        <v>86</v>
      </c>
      <c r="W7230">
        <v>2</v>
      </c>
      <c r="X7230">
        <v>0.16666666699999999</v>
      </c>
      <c r="Y7230">
        <v>86</v>
      </c>
    </row>
    <row r="7231" spans="1:25">
      <c r="A7231" s="10">
        <v>45627</v>
      </c>
      <c r="B7231" t="s">
        <v>76</v>
      </c>
      <c r="C7231" t="s">
        <v>2574</v>
      </c>
      <c r="D7231" t="s">
        <v>3363</v>
      </c>
      <c r="E7231">
        <v>265</v>
      </c>
      <c r="F7231" t="s">
        <v>3583</v>
      </c>
      <c r="G7231">
        <v>554</v>
      </c>
      <c r="H7231" t="s">
        <v>3584</v>
      </c>
      <c r="I7231">
        <v>671</v>
      </c>
      <c r="J7231" t="s">
        <v>3585</v>
      </c>
      <c r="K7231">
        <v>155265</v>
      </c>
      <c r="L7231" t="s">
        <v>2288</v>
      </c>
      <c r="M7231">
        <v>0</v>
      </c>
      <c r="N7231">
        <v>4</v>
      </c>
      <c r="O7231" t="s">
        <v>83</v>
      </c>
      <c r="P7231" t="s">
        <v>104</v>
      </c>
      <c r="Q7231" t="s">
        <v>105</v>
      </c>
      <c r="R7231">
        <v>369</v>
      </c>
      <c r="S7231" t="s">
        <v>106</v>
      </c>
      <c r="T7231">
        <v>4</v>
      </c>
      <c r="U7231">
        <v>5.5555555999999999E-2</v>
      </c>
      <c r="V7231">
        <v>32</v>
      </c>
      <c r="W7231">
        <v>4</v>
      </c>
      <c r="X7231">
        <v>5.5555555999999999E-2</v>
      </c>
      <c r="Y7231">
        <v>32</v>
      </c>
    </row>
    <row r="7232" spans="1:25">
      <c r="A7232" s="10">
        <v>45627</v>
      </c>
      <c r="B7232" t="s">
        <v>76</v>
      </c>
      <c r="C7232" t="s">
        <v>2574</v>
      </c>
      <c r="D7232" t="s">
        <v>3363</v>
      </c>
      <c r="E7232">
        <v>265</v>
      </c>
      <c r="F7232" t="s">
        <v>3583</v>
      </c>
      <c r="G7232">
        <v>554</v>
      </c>
      <c r="H7232" t="s">
        <v>3584</v>
      </c>
      <c r="I7232">
        <v>671</v>
      </c>
      <c r="J7232" t="s">
        <v>3585</v>
      </c>
      <c r="K7232">
        <v>167479</v>
      </c>
      <c r="L7232" t="s">
        <v>2288</v>
      </c>
      <c r="M7232">
        <v>0</v>
      </c>
      <c r="N7232">
        <v>14</v>
      </c>
      <c r="O7232" t="s">
        <v>83</v>
      </c>
      <c r="P7232" t="s">
        <v>104</v>
      </c>
      <c r="Q7232" t="s">
        <v>105</v>
      </c>
      <c r="R7232">
        <v>369</v>
      </c>
      <c r="S7232" t="s">
        <v>106</v>
      </c>
      <c r="T7232">
        <v>3</v>
      </c>
      <c r="U7232">
        <v>4.1666666999999998E-2</v>
      </c>
      <c r="V7232">
        <v>24</v>
      </c>
      <c r="W7232">
        <v>3</v>
      </c>
      <c r="X7232">
        <v>4.1666666999999998E-2</v>
      </c>
      <c r="Y7232">
        <v>24</v>
      </c>
    </row>
    <row r="7233" spans="1:25">
      <c r="A7233" s="10">
        <v>45627</v>
      </c>
      <c r="B7233" t="s">
        <v>76</v>
      </c>
      <c r="C7233" t="s">
        <v>2574</v>
      </c>
      <c r="D7233" t="s">
        <v>3363</v>
      </c>
      <c r="E7233">
        <v>265</v>
      </c>
      <c r="F7233" t="s">
        <v>3583</v>
      </c>
      <c r="G7233">
        <v>554</v>
      </c>
      <c r="H7233" t="s">
        <v>3584</v>
      </c>
      <c r="I7233">
        <v>671</v>
      </c>
      <c r="J7233" t="s">
        <v>3585</v>
      </c>
      <c r="K7233">
        <v>155265</v>
      </c>
      <c r="L7233" t="s">
        <v>2288</v>
      </c>
      <c r="M7233">
        <v>0</v>
      </c>
      <c r="N7233">
        <v>4</v>
      </c>
      <c r="O7233" t="s">
        <v>83</v>
      </c>
      <c r="P7233" t="s">
        <v>104</v>
      </c>
      <c r="Q7233" t="s">
        <v>105</v>
      </c>
      <c r="R7233">
        <v>239</v>
      </c>
      <c r="S7233" t="s">
        <v>256</v>
      </c>
      <c r="T7233">
        <v>3</v>
      </c>
      <c r="U7233">
        <v>4.1666666999999998E-2</v>
      </c>
      <c r="V7233">
        <v>12</v>
      </c>
      <c r="W7233">
        <v>3</v>
      </c>
      <c r="X7233">
        <v>4.1666666999999998E-2</v>
      </c>
      <c r="Y7233">
        <v>12</v>
      </c>
    </row>
    <row r="7234" spans="1:25">
      <c r="A7234" s="10">
        <v>45627</v>
      </c>
      <c r="B7234" t="s">
        <v>76</v>
      </c>
      <c r="C7234" t="s">
        <v>2574</v>
      </c>
      <c r="D7234" t="s">
        <v>3363</v>
      </c>
      <c r="E7234">
        <v>265</v>
      </c>
      <c r="F7234" t="s">
        <v>3583</v>
      </c>
      <c r="G7234">
        <v>554</v>
      </c>
      <c r="H7234" t="s">
        <v>3584</v>
      </c>
      <c r="I7234">
        <v>671</v>
      </c>
      <c r="J7234" t="s">
        <v>3585</v>
      </c>
      <c r="K7234">
        <v>155265</v>
      </c>
      <c r="L7234" t="s">
        <v>2288</v>
      </c>
      <c r="M7234">
        <v>0</v>
      </c>
      <c r="N7234">
        <v>4</v>
      </c>
      <c r="O7234" t="s">
        <v>83</v>
      </c>
      <c r="P7234" t="s">
        <v>84</v>
      </c>
      <c r="Q7234" t="s">
        <v>88</v>
      </c>
      <c r="R7234">
        <v>308</v>
      </c>
      <c r="S7234" t="s">
        <v>121</v>
      </c>
      <c r="T7234">
        <v>24</v>
      </c>
      <c r="U7234">
        <v>0.25</v>
      </c>
      <c r="V7234">
        <v>387.12</v>
      </c>
      <c r="W7234">
        <v>24</v>
      </c>
      <c r="X7234">
        <v>0.25</v>
      </c>
      <c r="Y7234">
        <v>387.12</v>
      </c>
    </row>
    <row r="7235" spans="1:25">
      <c r="A7235" s="10">
        <v>45627</v>
      </c>
      <c r="B7235" t="s">
        <v>76</v>
      </c>
      <c r="C7235" t="s">
        <v>2574</v>
      </c>
      <c r="D7235" t="s">
        <v>3363</v>
      </c>
      <c r="E7235">
        <v>265</v>
      </c>
      <c r="F7235" t="s">
        <v>3583</v>
      </c>
      <c r="G7235">
        <v>554</v>
      </c>
      <c r="H7235" t="s">
        <v>3584</v>
      </c>
      <c r="I7235">
        <v>671</v>
      </c>
      <c r="J7235" t="s">
        <v>3585</v>
      </c>
      <c r="K7235">
        <v>167479</v>
      </c>
      <c r="L7235" t="s">
        <v>2288</v>
      </c>
      <c r="M7235">
        <v>0</v>
      </c>
      <c r="N7235">
        <v>14</v>
      </c>
      <c r="O7235" t="s">
        <v>83</v>
      </c>
      <c r="P7235" t="s">
        <v>91</v>
      </c>
      <c r="Q7235" t="s">
        <v>125</v>
      </c>
      <c r="R7235">
        <v>285</v>
      </c>
      <c r="S7235" t="s">
        <v>126</v>
      </c>
      <c r="T7235">
        <v>2</v>
      </c>
      <c r="U7235">
        <v>8.3333332999999996E-2</v>
      </c>
      <c r="V7235">
        <v>830</v>
      </c>
      <c r="W7235">
        <v>2</v>
      </c>
      <c r="X7235">
        <v>8.3333332999999996E-2</v>
      </c>
      <c r="Y7235">
        <v>830</v>
      </c>
    </row>
    <row r="7236" spans="1:25">
      <c r="A7236" s="10">
        <v>45627</v>
      </c>
      <c r="B7236" t="s">
        <v>76</v>
      </c>
      <c r="C7236" t="s">
        <v>2574</v>
      </c>
      <c r="D7236" t="s">
        <v>3363</v>
      </c>
      <c r="E7236">
        <v>265</v>
      </c>
      <c r="F7236" t="s">
        <v>3583</v>
      </c>
      <c r="G7236">
        <v>554</v>
      </c>
      <c r="H7236" t="s">
        <v>3584</v>
      </c>
      <c r="I7236">
        <v>671</v>
      </c>
      <c r="J7236" t="s">
        <v>3585</v>
      </c>
      <c r="K7236">
        <v>155265</v>
      </c>
      <c r="L7236" t="s">
        <v>2288</v>
      </c>
      <c r="M7236">
        <v>0</v>
      </c>
      <c r="N7236">
        <v>4</v>
      </c>
      <c r="O7236" t="s">
        <v>83</v>
      </c>
      <c r="P7236" t="s">
        <v>91</v>
      </c>
      <c r="Q7236" t="s">
        <v>125</v>
      </c>
      <c r="R7236">
        <v>285</v>
      </c>
      <c r="S7236" t="s">
        <v>126</v>
      </c>
      <c r="T7236">
        <v>1</v>
      </c>
      <c r="U7236">
        <v>4.1666666999999998E-2</v>
      </c>
      <c r="V7236">
        <v>415</v>
      </c>
      <c r="W7236">
        <v>1</v>
      </c>
      <c r="X7236">
        <v>4.1666666999999998E-2</v>
      </c>
      <c r="Y7236">
        <v>415</v>
      </c>
    </row>
    <row r="7237" spans="1:25">
      <c r="A7237" s="10">
        <v>45627</v>
      </c>
      <c r="B7237" t="s">
        <v>76</v>
      </c>
      <c r="C7237" t="s">
        <v>2574</v>
      </c>
      <c r="D7237" t="s">
        <v>3363</v>
      </c>
      <c r="E7237">
        <v>265</v>
      </c>
      <c r="F7237" t="s">
        <v>3583</v>
      </c>
      <c r="G7237">
        <v>554</v>
      </c>
      <c r="H7237" t="s">
        <v>3584</v>
      </c>
      <c r="I7237">
        <v>671</v>
      </c>
      <c r="J7237" t="s">
        <v>3585</v>
      </c>
      <c r="K7237">
        <v>167479</v>
      </c>
      <c r="L7237" t="s">
        <v>2288</v>
      </c>
      <c r="M7237">
        <v>0</v>
      </c>
      <c r="N7237">
        <v>14</v>
      </c>
      <c r="O7237" t="s">
        <v>83</v>
      </c>
      <c r="P7237" t="s">
        <v>288</v>
      </c>
      <c r="Q7237" t="s">
        <v>1073</v>
      </c>
      <c r="R7237">
        <v>293</v>
      </c>
      <c r="S7237" t="s">
        <v>1074</v>
      </c>
      <c r="T7237">
        <v>6</v>
      </c>
      <c r="U7237">
        <v>0.25</v>
      </c>
      <c r="V7237">
        <v>264</v>
      </c>
      <c r="W7237">
        <v>6</v>
      </c>
      <c r="X7237">
        <v>0.25</v>
      </c>
      <c r="Y7237">
        <v>264</v>
      </c>
    </row>
    <row r="7238" spans="1:25">
      <c r="A7238" s="10">
        <v>45627</v>
      </c>
      <c r="B7238" t="s">
        <v>76</v>
      </c>
      <c r="C7238" t="s">
        <v>2574</v>
      </c>
      <c r="D7238" t="s">
        <v>3363</v>
      </c>
      <c r="E7238">
        <v>265</v>
      </c>
      <c r="F7238" t="s">
        <v>3583</v>
      </c>
      <c r="G7238">
        <v>554</v>
      </c>
      <c r="H7238" t="s">
        <v>3584</v>
      </c>
      <c r="I7238">
        <v>671</v>
      </c>
      <c r="J7238" t="s">
        <v>3585</v>
      </c>
      <c r="K7238">
        <v>167479</v>
      </c>
      <c r="L7238" t="s">
        <v>2288</v>
      </c>
      <c r="M7238">
        <v>0</v>
      </c>
      <c r="N7238">
        <v>14</v>
      </c>
      <c r="O7238" t="s">
        <v>83</v>
      </c>
      <c r="P7238" t="s">
        <v>288</v>
      </c>
      <c r="Q7238" t="s">
        <v>755</v>
      </c>
      <c r="R7238">
        <v>295</v>
      </c>
      <c r="S7238" t="s">
        <v>756</v>
      </c>
      <c r="T7238">
        <v>1</v>
      </c>
      <c r="U7238">
        <v>4.1666666999999998E-2</v>
      </c>
      <c r="V7238">
        <v>59</v>
      </c>
      <c r="W7238">
        <v>1</v>
      </c>
      <c r="X7238">
        <v>4.1666666999999998E-2</v>
      </c>
      <c r="Y7238">
        <v>59</v>
      </c>
    </row>
    <row r="7239" spans="1:25">
      <c r="A7239" s="10">
        <v>45627</v>
      </c>
      <c r="B7239" t="s">
        <v>76</v>
      </c>
      <c r="C7239" t="s">
        <v>2574</v>
      </c>
      <c r="D7239" t="s">
        <v>3363</v>
      </c>
      <c r="E7239">
        <v>265</v>
      </c>
      <c r="F7239" t="s">
        <v>3583</v>
      </c>
      <c r="G7239">
        <v>554</v>
      </c>
      <c r="H7239" t="s">
        <v>3584</v>
      </c>
      <c r="I7239">
        <v>671</v>
      </c>
      <c r="J7239" t="s">
        <v>3585</v>
      </c>
      <c r="K7239">
        <v>167479</v>
      </c>
      <c r="L7239" t="s">
        <v>2288</v>
      </c>
      <c r="M7239">
        <v>0</v>
      </c>
      <c r="N7239">
        <v>14</v>
      </c>
      <c r="O7239" t="s">
        <v>83</v>
      </c>
      <c r="P7239" t="s">
        <v>288</v>
      </c>
      <c r="Q7239" t="s">
        <v>289</v>
      </c>
      <c r="R7239">
        <v>297</v>
      </c>
      <c r="S7239" t="s">
        <v>290</v>
      </c>
      <c r="T7239">
        <v>2</v>
      </c>
      <c r="U7239">
        <v>0.16666666699999999</v>
      </c>
      <c r="V7239">
        <v>76</v>
      </c>
      <c r="W7239">
        <v>2</v>
      </c>
      <c r="X7239">
        <v>0.16666666699999999</v>
      </c>
      <c r="Y7239">
        <v>76</v>
      </c>
    </row>
    <row r="7240" spans="1:25">
      <c r="A7240" s="10">
        <v>45627</v>
      </c>
      <c r="B7240" t="s">
        <v>76</v>
      </c>
      <c r="C7240" t="s">
        <v>2574</v>
      </c>
      <c r="D7240" t="s">
        <v>3363</v>
      </c>
      <c r="E7240">
        <v>265</v>
      </c>
      <c r="F7240" t="s">
        <v>3583</v>
      </c>
      <c r="G7240">
        <v>554</v>
      </c>
      <c r="H7240" t="s">
        <v>3584</v>
      </c>
      <c r="I7240">
        <v>671</v>
      </c>
      <c r="J7240" t="s">
        <v>3585</v>
      </c>
      <c r="K7240">
        <v>126322</v>
      </c>
      <c r="L7240" t="s">
        <v>3598</v>
      </c>
      <c r="M7240">
        <v>0</v>
      </c>
      <c r="N7240">
        <v>21</v>
      </c>
      <c r="O7240" t="s">
        <v>83</v>
      </c>
      <c r="P7240" t="s">
        <v>104</v>
      </c>
      <c r="Q7240" t="s">
        <v>105</v>
      </c>
      <c r="R7240">
        <v>190</v>
      </c>
      <c r="S7240" t="s">
        <v>181</v>
      </c>
      <c r="T7240">
        <v>2</v>
      </c>
      <c r="U7240">
        <v>0.16666666699999999</v>
      </c>
      <c r="V7240">
        <v>61</v>
      </c>
      <c r="W7240">
        <v>2</v>
      </c>
      <c r="X7240">
        <v>0.16666666699999999</v>
      </c>
      <c r="Y7240">
        <v>61</v>
      </c>
    </row>
    <row r="7241" spans="1:25">
      <c r="A7241" s="10">
        <v>45627</v>
      </c>
      <c r="B7241" t="s">
        <v>76</v>
      </c>
      <c r="C7241" t="s">
        <v>2574</v>
      </c>
      <c r="D7241" t="s">
        <v>3363</v>
      </c>
      <c r="E7241">
        <v>265</v>
      </c>
      <c r="F7241" t="s">
        <v>3583</v>
      </c>
      <c r="G7241">
        <v>554</v>
      </c>
      <c r="H7241" t="s">
        <v>3584</v>
      </c>
      <c r="I7241">
        <v>671</v>
      </c>
      <c r="J7241" t="s">
        <v>3585</v>
      </c>
      <c r="K7241">
        <v>126322</v>
      </c>
      <c r="L7241" t="s">
        <v>3598</v>
      </c>
      <c r="M7241">
        <v>0</v>
      </c>
      <c r="N7241">
        <v>21</v>
      </c>
      <c r="O7241" t="s">
        <v>83</v>
      </c>
      <c r="P7241" t="s">
        <v>104</v>
      </c>
      <c r="Q7241" t="s">
        <v>105</v>
      </c>
      <c r="R7241">
        <v>59</v>
      </c>
      <c r="S7241" t="s">
        <v>231</v>
      </c>
      <c r="T7241">
        <v>2</v>
      </c>
      <c r="U7241">
        <v>0.16666666699999999</v>
      </c>
      <c r="V7241">
        <v>86</v>
      </c>
      <c r="W7241">
        <v>2</v>
      </c>
      <c r="X7241">
        <v>0.16666666699999999</v>
      </c>
      <c r="Y7241">
        <v>86</v>
      </c>
    </row>
    <row r="7242" spans="1:25">
      <c r="A7242" s="10">
        <v>45627</v>
      </c>
      <c r="B7242" t="s">
        <v>76</v>
      </c>
      <c r="C7242" t="s">
        <v>2574</v>
      </c>
      <c r="D7242" t="s">
        <v>3363</v>
      </c>
      <c r="E7242">
        <v>265</v>
      </c>
      <c r="F7242" t="s">
        <v>3583</v>
      </c>
      <c r="G7242">
        <v>554</v>
      </c>
      <c r="H7242" t="s">
        <v>3584</v>
      </c>
      <c r="I7242">
        <v>671</v>
      </c>
      <c r="J7242" t="s">
        <v>3585</v>
      </c>
      <c r="K7242">
        <v>126322</v>
      </c>
      <c r="L7242" t="s">
        <v>3598</v>
      </c>
      <c r="M7242">
        <v>0</v>
      </c>
      <c r="N7242">
        <v>21</v>
      </c>
      <c r="O7242" t="s">
        <v>83</v>
      </c>
      <c r="P7242" t="s">
        <v>104</v>
      </c>
      <c r="Q7242" t="s">
        <v>105</v>
      </c>
      <c r="R7242">
        <v>369</v>
      </c>
      <c r="S7242" t="s">
        <v>106</v>
      </c>
      <c r="T7242">
        <v>3</v>
      </c>
      <c r="U7242">
        <v>4.1666666999999998E-2</v>
      </c>
      <c r="V7242">
        <v>24</v>
      </c>
      <c r="W7242">
        <v>3</v>
      </c>
      <c r="X7242">
        <v>4.1666666999999998E-2</v>
      </c>
      <c r="Y7242">
        <v>24</v>
      </c>
    </row>
    <row r="7243" spans="1:25">
      <c r="A7243" s="10">
        <v>45627</v>
      </c>
      <c r="B7243" t="s">
        <v>76</v>
      </c>
      <c r="C7243" t="s">
        <v>2574</v>
      </c>
      <c r="D7243" t="s">
        <v>3363</v>
      </c>
      <c r="E7243">
        <v>265</v>
      </c>
      <c r="F7243" t="s">
        <v>3583</v>
      </c>
      <c r="G7243">
        <v>554</v>
      </c>
      <c r="H7243" t="s">
        <v>3584</v>
      </c>
      <c r="I7243">
        <v>671</v>
      </c>
      <c r="J7243" t="s">
        <v>3585</v>
      </c>
      <c r="K7243">
        <v>186469</v>
      </c>
      <c r="L7243" t="s">
        <v>3599</v>
      </c>
      <c r="M7243">
        <v>0</v>
      </c>
      <c r="N7243">
        <v>21</v>
      </c>
      <c r="O7243" t="s">
        <v>83</v>
      </c>
      <c r="P7243" t="s">
        <v>84</v>
      </c>
      <c r="Q7243" t="s">
        <v>88</v>
      </c>
      <c r="R7243">
        <v>308</v>
      </c>
      <c r="S7243" t="s">
        <v>121</v>
      </c>
      <c r="T7243">
        <v>24</v>
      </c>
      <c r="U7243">
        <v>0.25</v>
      </c>
      <c r="V7243">
        <v>387.12</v>
      </c>
      <c r="W7243">
        <v>24</v>
      </c>
      <c r="X7243">
        <v>0.25</v>
      </c>
      <c r="Y7243">
        <v>387.12</v>
      </c>
    </row>
    <row r="7244" spans="1:25">
      <c r="A7244" s="10">
        <v>45627</v>
      </c>
      <c r="B7244" t="s">
        <v>76</v>
      </c>
      <c r="C7244" t="s">
        <v>2574</v>
      </c>
      <c r="D7244" t="s">
        <v>3363</v>
      </c>
      <c r="E7244">
        <v>265</v>
      </c>
      <c r="F7244" t="s">
        <v>3583</v>
      </c>
      <c r="G7244">
        <v>554</v>
      </c>
      <c r="H7244" t="s">
        <v>3584</v>
      </c>
      <c r="I7244">
        <v>671</v>
      </c>
      <c r="J7244" t="s">
        <v>3585</v>
      </c>
      <c r="K7244">
        <v>186469</v>
      </c>
      <c r="L7244" t="s">
        <v>3599</v>
      </c>
      <c r="M7244">
        <v>0</v>
      </c>
      <c r="N7244">
        <v>21</v>
      </c>
      <c r="O7244" t="s">
        <v>83</v>
      </c>
      <c r="P7244" t="s">
        <v>91</v>
      </c>
      <c r="Q7244" t="s">
        <v>125</v>
      </c>
      <c r="R7244">
        <v>285</v>
      </c>
      <c r="S7244" t="s">
        <v>126</v>
      </c>
      <c r="T7244">
        <v>2</v>
      </c>
      <c r="U7244">
        <v>8.3333332999999996E-2</v>
      </c>
      <c r="V7244">
        <v>830</v>
      </c>
      <c r="W7244">
        <v>2</v>
      </c>
      <c r="X7244">
        <v>8.3333332999999996E-2</v>
      </c>
      <c r="Y7244">
        <v>830</v>
      </c>
    </row>
    <row r="7245" spans="1:25">
      <c r="A7245" s="10">
        <v>45627</v>
      </c>
      <c r="B7245" t="s">
        <v>76</v>
      </c>
      <c r="C7245" t="s">
        <v>2574</v>
      </c>
      <c r="D7245" t="s">
        <v>3363</v>
      </c>
      <c r="E7245">
        <v>265</v>
      </c>
      <c r="F7245" t="s">
        <v>3583</v>
      </c>
      <c r="G7245">
        <v>554</v>
      </c>
      <c r="H7245" t="s">
        <v>3584</v>
      </c>
      <c r="I7245">
        <v>671</v>
      </c>
      <c r="J7245" t="s">
        <v>3585</v>
      </c>
      <c r="K7245">
        <v>126322</v>
      </c>
      <c r="L7245" t="s">
        <v>3598</v>
      </c>
      <c r="M7245">
        <v>0</v>
      </c>
      <c r="N7245">
        <v>21</v>
      </c>
      <c r="O7245" t="s">
        <v>83</v>
      </c>
      <c r="P7245" t="s">
        <v>91</v>
      </c>
      <c r="Q7245" t="s">
        <v>125</v>
      </c>
      <c r="R7245">
        <v>285</v>
      </c>
      <c r="S7245" t="s">
        <v>126</v>
      </c>
      <c r="T7245">
        <v>2</v>
      </c>
      <c r="U7245">
        <v>8.3333332999999996E-2</v>
      </c>
      <c r="V7245">
        <v>830</v>
      </c>
      <c r="W7245">
        <v>2</v>
      </c>
      <c r="X7245">
        <v>8.3333332999999996E-2</v>
      </c>
      <c r="Y7245">
        <v>830</v>
      </c>
    </row>
    <row r="7246" spans="1:25">
      <c r="A7246" s="10">
        <v>45627</v>
      </c>
      <c r="B7246" t="s">
        <v>76</v>
      </c>
      <c r="C7246" t="s">
        <v>2574</v>
      </c>
      <c r="D7246" t="s">
        <v>3363</v>
      </c>
      <c r="E7246">
        <v>265</v>
      </c>
      <c r="F7246" t="s">
        <v>3583</v>
      </c>
      <c r="G7246">
        <v>554</v>
      </c>
      <c r="H7246" t="s">
        <v>3584</v>
      </c>
      <c r="I7246">
        <v>671</v>
      </c>
      <c r="J7246" t="s">
        <v>3585</v>
      </c>
      <c r="K7246">
        <v>186469</v>
      </c>
      <c r="L7246" t="s">
        <v>3599</v>
      </c>
      <c r="M7246">
        <v>0</v>
      </c>
      <c r="N7246">
        <v>21</v>
      </c>
      <c r="O7246" t="s">
        <v>83</v>
      </c>
      <c r="P7246" t="s">
        <v>288</v>
      </c>
      <c r="Q7246" t="s">
        <v>1073</v>
      </c>
      <c r="R7246">
        <v>293</v>
      </c>
      <c r="S7246" t="s">
        <v>1074</v>
      </c>
      <c r="T7246">
        <v>6</v>
      </c>
      <c r="U7246">
        <v>0.25</v>
      </c>
      <c r="V7246">
        <v>264</v>
      </c>
      <c r="W7246">
        <v>6</v>
      </c>
      <c r="X7246">
        <v>0.25</v>
      </c>
      <c r="Y7246">
        <v>264</v>
      </c>
    </row>
    <row r="7247" spans="1:25">
      <c r="A7247" s="10">
        <v>45627</v>
      </c>
      <c r="B7247" t="s">
        <v>76</v>
      </c>
      <c r="C7247" t="s">
        <v>2574</v>
      </c>
      <c r="D7247" t="s">
        <v>3363</v>
      </c>
      <c r="E7247">
        <v>265</v>
      </c>
      <c r="F7247" t="s">
        <v>3583</v>
      </c>
      <c r="G7247">
        <v>554</v>
      </c>
      <c r="H7247" t="s">
        <v>3584</v>
      </c>
      <c r="I7247">
        <v>671</v>
      </c>
      <c r="J7247" t="s">
        <v>3585</v>
      </c>
      <c r="K7247">
        <v>126322</v>
      </c>
      <c r="L7247" t="s">
        <v>3598</v>
      </c>
      <c r="M7247">
        <v>0</v>
      </c>
      <c r="N7247">
        <v>21</v>
      </c>
      <c r="O7247" t="s">
        <v>83</v>
      </c>
      <c r="P7247" t="s">
        <v>288</v>
      </c>
      <c r="Q7247" t="s">
        <v>1073</v>
      </c>
      <c r="R7247">
        <v>293</v>
      </c>
      <c r="S7247" t="s">
        <v>1074</v>
      </c>
      <c r="T7247">
        <v>6</v>
      </c>
      <c r="U7247">
        <v>0.25</v>
      </c>
      <c r="V7247">
        <v>264</v>
      </c>
      <c r="W7247">
        <v>6</v>
      </c>
      <c r="X7247">
        <v>0.25</v>
      </c>
      <c r="Y7247">
        <v>264</v>
      </c>
    </row>
    <row r="7248" spans="1:25">
      <c r="A7248" s="10">
        <v>45627</v>
      </c>
      <c r="B7248" t="s">
        <v>76</v>
      </c>
      <c r="C7248" t="s">
        <v>2574</v>
      </c>
      <c r="D7248" t="s">
        <v>3363</v>
      </c>
      <c r="E7248">
        <v>265</v>
      </c>
      <c r="F7248" t="s">
        <v>3583</v>
      </c>
      <c r="G7248">
        <v>554</v>
      </c>
      <c r="H7248" t="s">
        <v>3584</v>
      </c>
      <c r="I7248">
        <v>671</v>
      </c>
      <c r="J7248" t="s">
        <v>3585</v>
      </c>
      <c r="K7248">
        <v>186469</v>
      </c>
      <c r="L7248" t="s">
        <v>3599</v>
      </c>
      <c r="M7248">
        <v>0</v>
      </c>
      <c r="N7248">
        <v>21</v>
      </c>
      <c r="O7248" t="s">
        <v>83</v>
      </c>
      <c r="P7248" t="s">
        <v>288</v>
      </c>
      <c r="Q7248" t="s">
        <v>755</v>
      </c>
      <c r="R7248">
        <v>295</v>
      </c>
      <c r="S7248" t="s">
        <v>756</v>
      </c>
      <c r="T7248">
        <v>1</v>
      </c>
      <c r="U7248">
        <v>4.1666666999999998E-2</v>
      </c>
      <c r="V7248">
        <v>59</v>
      </c>
      <c r="W7248">
        <v>1</v>
      </c>
      <c r="X7248">
        <v>4.1666666999999998E-2</v>
      </c>
      <c r="Y7248">
        <v>59</v>
      </c>
    </row>
    <row r="7249" spans="1:25">
      <c r="A7249" s="10">
        <v>45627</v>
      </c>
      <c r="B7249" t="s">
        <v>76</v>
      </c>
      <c r="C7249" t="s">
        <v>2574</v>
      </c>
      <c r="D7249" t="s">
        <v>3363</v>
      </c>
      <c r="E7249">
        <v>265</v>
      </c>
      <c r="F7249" t="s">
        <v>3583</v>
      </c>
      <c r="G7249">
        <v>554</v>
      </c>
      <c r="H7249" t="s">
        <v>3584</v>
      </c>
      <c r="I7249">
        <v>671</v>
      </c>
      <c r="J7249" t="s">
        <v>3585</v>
      </c>
      <c r="K7249">
        <v>126322</v>
      </c>
      <c r="L7249" t="s">
        <v>3598</v>
      </c>
      <c r="M7249">
        <v>0</v>
      </c>
      <c r="N7249">
        <v>21</v>
      </c>
      <c r="O7249" t="s">
        <v>83</v>
      </c>
      <c r="P7249" t="s">
        <v>288</v>
      </c>
      <c r="Q7249" t="s">
        <v>755</v>
      </c>
      <c r="R7249">
        <v>295</v>
      </c>
      <c r="S7249" t="s">
        <v>756</v>
      </c>
      <c r="T7249">
        <v>1</v>
      </c>
      <c r="U7249">
        <v>4.1666666999999998E-2</v>
      </c>
      <c r="V7249">
        <v>59</v>
      </c>
      <c r="W7249">
        <v>1</v>
      </c>
      <c r="X7249">
        <v>4.1666666999999998E-2</v>
      </c>
      <c r="Y7249">
        <v>59</v>
      </c>
    </row>
    <row r="7250" spans="1:25">
      <c r="A7250" s="10">
        <v>45627</v>
      </c>
      <c r="B7250" t="s">
        <v>76</v>
      </c>
      <c r="C7250" t="s">
        <v>2574</v>
      </c>
      <c r="D7250" t="s">
        <v>3363</v>
      </c>
      <c r="E7250">
        <v>265</v>
      </c>
      <c r="F7250" t="s">
        <v>3583</v>
      </c>
      <c r="G7250">
        <v>554</v>
      </c>
      <c r="H7250" t="s">
        <v>3584</v>
      </c>
      <c r="I7250">
        <v>671</v>
      </c>
      <c r="J7250" t="s">
        <v>3585</v>
      </c>
      <c r="K7250">
        <v>126322</v>
      </c>
      <c r="L7250" t="s">
        <v>3598</v>
      </c>
      <c r="M7250">
        <v>0</v>
      </c>
      <c r="N7250">
        <v>21</v>
      </c>
      <c r="O7250" t="s">
        <v>83</v>
      </c>
      <c r="P7250" t="s">
        <v>288</v>
      </c>
      <c r="Q7250" t="s">
        <v>289</v>
      </c>
      <c r="R7250">
        <v>297</v>
      </c>
      <c r="S7250" t="s">
        <v>290</v>
      </c>
      <c r="T7250">
        <v>2</v>
      </c>
      <c r="U7250">
        <v>0.16666666699999999</v>
      </c>
      <c r="V7250">
        <v>76</v>
      </c>
      <c r="W7250">
        <v>2</v>
      </c>
      <c r="X7250">
        <v>0.16666666699999999</v>
      </c>
      <c r="Y7250">
        <v>76</v>
      </c>
    </row>
    <row r="7251" spans="1:25">
      <c r="A7251" s="10">
        <v>45627</v>
      </c>
      <c r="B7251" t="s">
        <v>76</v>
      </c>
      <c r="C7251" t="s">
        <v>2574</v>
      </c>
      <c r="D7251" t="s">
        <v>3363</v>
      </c>
      <c r="E7251">
        <v>265</v>
      </c>
      <c r="F7251" t="s">
        <v>3583</v>
      </c>
      <c r="G7251">
        <v>554</v>
      </c>
      <c r="H7251" t="s">
        <v>3584</v>
      </c>
      <c r="I7251">
        <v>671</v>
      </c>
      <c r="J7251" t="s">
        <v>3585</v>
      </c>
      <c r="K7251">
        <v>186469</v>
      </c>
      <c r="L7251" t="s">
        <v>3599</v>
      </c>
      <c r="M7251">
        <v>0</v>
      </c>
      <c r="N7251">
        <v>21</v>
      </c>
      <c r="O7251" t="s">
        <v>83</v>
      </c>
      <c r="P7251" t="s">
        <v>288</v>
      </c>
      <c r="Q7251" t="s">
        <v>289</v>
      </c>
      <c r="R7251">
        <v>297</v>
      </c>
      <c r="S7251" t="s">
        <v>290</v>
      </c>
      <c r="T7251">
        <v>2</v>
      </c>
      <c r="U7251">
        <v>0.16666666699999999</v>
      </c>
      <c r="V7251">
        <v>76</v>
      </c>
      <c r="W7251">
        <v>2</v>
      </c>
      <c r="X7251">
        <v>0.16666666699999999</v>
      </c>
      <c r="Y7251">
        <v>76</v>
      </c>
    </row>
    <row r="7252" spans="1:25">
      <c r="A7252" s="10">
        <v>45627</v>
      </c>
      <c r="B7252" t="s">
        <v>76</v>
      </c>
      <c r="C7252" t="s">
        <v>2574</v>
      </c>
      <c r="D7252" t="s">
        <v>3363</v>
      </c>
      <c r="E7252">
        <v>265</v>
      </c>
      <c r="F7252" t="s">
        <v>3583</v>
      </c>
      <c r="G7252">
        <v>554</v>
      </c>
      <c r="H7252" t="s">
        <v>3584</v>
      </c>
      <c r="I7252">
        <v>671</v>
      </c>
      <c r="J7252" t="s">
        <v>3585</v>
      </c>
      <c r="K7252">
        <v>186469</v>
      </c>
      <c r="L7252" t="s">
        <v>3599</v>
      </c>
      <c r="M7252">
        <v>0</v>
      </c>
      <c r="N7252">
        <v>21</v>
      </c>
      <c r="O7252" t="s">
        <v>83</v>
      </c>
      <c r="P7252" t="s">
        <v>84</v>
      </c>
      <c r="Q7252" t="s">
        <v>85</v>
      </c>
      <c r="R7252">
        <v>365</v>
      </c>
      <c r="S7252" t="s">
        <v>86</v>
      </c>
      <c r="T7252">
        <v>24</v>
      </c>
      <c r="U7252">
        <v>0.25</v>
      </c>
      <c r="V7252">
        <v>387.12</v>
      </c>
      <c r="W7252">
        <v>24</v>
      </c>
      <c r="X7252">
        <v>0.25</v>
      </c>
      <c r="Y7252">
        <v>387.12</v>
      </c>
    </row>
    <row r="7253" spans="1:25">
      <c r="A7253" s="10">
        <v>45627</v>
      </c>
      <c r="B7253" t="s">
        <v>76</v>
      </c>
      <c r="C7253" t="s">
        <v>2574</v>
      </c>
      <c r="D7253" t="s">
        <v>3363</v>
      </c>
      <c r="E7253">
        <v>265</v>
      </c>
      <c r="F7253" t="s">
        <v>3583</v>
      </c>
      <c r="G7253">
        <v>554</v>
      </c>
      <c r="H7253" t="s">
        <v>3584</v>
      </c>
      <c r="I7253">
        <v>671</v>
      </c>
      <c r="J7253" t="s">
        <v>3585</v>
      </c>
      <c r="K7253">
        <v>126027</v>
      </c>
      <c r="L7253" t="s">
        <v>3600</v>
      </c>
      <c r="M7253">
        <v>0</v>
      </c>
      <c r="N7253">
        <v>14</v>
      </c>
      <c r="O7253" t="s">
        <v>83</v>
      </c>
      <c r="P7253" t="s">
        <v>109</v>
      </c>
      <c r="Q7253" t="s">
        <v>109</v>
      </c>
      <c r="R7253">
        <v>133</v>
      </c>
      <c r="S7253" t="s">
        <v>163</v>
      </c>
      <c r="T7253">
        <v>0</v>
      </c>
      <c r="U7253">
        <v>0</v>
      </c>
      <c r="V7253">
        <v>0</v>
      </c>
      <c r="W7253">
        <v>0</v>
      </c>
      <c r="X7253">
        <v>0</v>
      </c>
      <c r="Y7253">
        <v>0</v>
      </c>
    </row>
    <row r="7254" spans="1:25">
      <c r="A7254" s="10">
        <v>45627</v>
      </c>
      <c r="B7254" t="s">
        <v>76</v>
      </c>
      <c r="C7254" t="s">
        <v>2574</v>
      </c>
      <c r="D7254" t="s">
        <v>3363</v>
      </c>
      <c r="E7254">
        <v>265</v>
      </c>
      <c r="F7254" t="s">
        <v>3583</v>
      </c>
      <c r="G7254">
        <v>554</v>
      </c>
      <c r="H7254" t="s">
        <v>3584</v>
      </c>
      <c r="I7254">
        <v>671</v>
      </c>
      <c r="J7254" t="s">
        <v>3585</v>
      </c>
      <c r="K7254">
        <v>126027</v>
      </c>
      <c r="L7254" t="s">
        <v>3600</v>
      </c>
      <c r="M7254">
        <v>0</v>
      </c>
      <c r="N7254">
        <v>14</v>
      </c>
      <c r="O7254" t="s">
        <v>83</v>
      </c>
      <c r="P7254" t="s">
        <v>91</v>
      </c>
      <c r="Q7254" t="s">
        <v>125</v>
      </c>
      <c r="R7254">
        <v>285</v>
      </c>
      <c r="S7254" t="s">
        <v>126</v>
      </c>
      <c r="T7254">
        <v>24</v>
      </c>
      <c r="U7254">
        <v>1</v>
      </c>
      <c r="V7254">
        <v>9960</v>
      </c>
      <c r="W7254">
        <v>24</v>
      </c>
      <c r="X7254">
        <v>1</v>
      </c>
      <c r="Y7254">
        <v>9960</v>
      </c>
    </row>
    <row r="7255" spans="1:25">
      <c r="A7255" s="10">
        <v>45627</v>
      </c>
      <c r="B7255" t="s">
        <v>76</v>
      </c>
      <c r="C7255" t="s">
        <v>2574</v>
      </c>
      <c r="D7255" t="s">
        <v>3363</v>
      </c>
      <c r="E7255">
        <v>265</v>
      </c>
      <c r="F7255" t="s">
        <v>3583</v>
      </c>
      <c r="G7255">
        <v>554</v>
      </c>
      <c r="H7255" t="s">
        <v>3584</v>
      </c>
      <c r="I7255">
        <v>671</v>
      </c>
      <c r="J7255" t="s">
        <v>3585</v>
      </c>
      <c r="K7255">
        <v>126027</v>
      </c>
      <c r="L7255" t="s">
        <v>3600</v>
      </c>
      <c r="M7255">
        <v>0</v>
      </c>
      <c r="N7255">
        <v>14</v>
      </c>
      <c r="O7255" t="s">
        <v>83</v>
      </c>
      <c r="P7255" t="s">
        <v>288</v>
      </c>
      <c r="Q7255" t="s">
        <v>1073</v>
      </c>
      <c r="R7255">
        <v>293</v>
      </c>
      <c r="S7255" t="s">
        <v>1074</v>
      </c>
      <c r="T7255">
        <v>6</v>
      </c>
      <c r="U7255">
        <v>0.25</v>
      </c>
      <c r="V7255">
        <v>264</v>
      </c>
      <c r="W7255">
        <v>6</v>
      </c>
      <c r="X7255">
        <v>0.25</v>
      </c>
      <c r="Y7255">
        <v>264</v>
      </c>
    </row>
    <row r="7256" spans="1:25">
      <c r="A7256" s="10">
        <v>45627</v>
      </c>
      <c r="B7256" t="s">
        <v>76</v>
      </c>
      <c r="C7256" t="s">
        <v>2574</v>
      </c>
      <c r="D7256" t="s">
        <v>3363</v>
      </c>
      <c r="E7256">
        <v>265</v>
      </c>
      <c r="F7256" t="s">
        <v>3583</v>
      </c>
      <c r="G7256">
        <v>554</v>
      </c>
      <c r="H7256" t="s">
        <v>3584</v>
      </c>
      <c r="I7256">
        <v>671</v>
      </c>
      <c r="J7256" t="s">
        <v>3585</v>
      </c>
      <c r="K7256">
        <v>126027</v>
      </c>
      <c r="L7256" t="s">
        <v>3600</v>
      </c>
      <c r="M7256">
        <v>0</v>
      </c>
      <c r="N7256">
        <v>14</v>
      </c>
      <c r="O7256" t="s">
        <v>83</v>
      </c>
      <c r="P7256" t="s">
        <v>288</v>
      </c>
      <c r="Q7256" t="s">
        <v>755</v>
      </c>
      <c r="R7256">
        <v>295</v>
      </c>
      <c r="S7256" t="s">
        <v>756</v>
      </c>
      <c r="T7256">
        <v>1</v>
      </c>
      <c r="U7256">
        <v>4.1666666999999998E-2</v>
      </c>
      <c r="V7256">
        <v>59</v>
      </c>
      <c r="W7256">
        <v>1</v>
      </c>
      <c r="X7256">
        <v>4.1666666999999998E-2</v>
      </c>
      <c r="Y7256">
        <v>59</v>
      </c>
    </row>
    <row r="7257" spans="1:25">
      <c r="A7257" s="10">
        <v>45627</v>
      </c>
      <c r="B7257" t="s">
        <v>76</v>
      </c>
      <c r="C7257" t="s">
        <v>2574</v>
      </c>
      <c r="D7257" t="s">
        <v>3363</v>
      </c>
      <c r="E7257">
        <v>265</v>
      </c>
      <c r="F7257" t="s">
        <v>3583</v>
      </c>
      <c r="G7257">
        <v>554</v>
      </c>
      <c r="H7257" t="s">
        <v>3584</v>
      </c>
      <c r="I7257">
        <v>671</v>
      </c>
      <c r="J7257" t="s">
        <v>3585</v>
      </c>
      <c r="K7257">
        <v>126027</v>
      </c>
      <c r="L7257" t="s">
        <v>3600</v>
      </c>
      <c r="M7257">
        <v>0</v>
      </c>
      <c r="N7257">
        <v>14</v>
      </c>
      <c r="O7257" t="s">
        <v>83</v>
      </c>
      <c r="P7257" t="s">
        <v>288</v>
      </c>
      <c r="Q7257" t="s">
        <v>289</v>
      </c>
      <c r="R7257">
        <v>297</v>
      </c>
      <c r="S7257" t="s">
        <v>290</v>
      </c>
      <c r="T7257">
        <v>2</v>
      </c>
      <c r="U7257">
        <v>0.16666666699999999</v>
      </c>
      <c r="V7257">
        <v>76</v>
      </c>
      <c r="W7257">
        <v>2</v>
      </c>
      <c r="X7257">
        <v>0.16666666699999999</v>
      </c>
      <c r="Y7257">
        <v>76</v>
      </c>
    </row>
    <row r="7258" spans="1:25">
      <c r="A7258" s="10">
        <v>45627</v>
      </c>
      <c r="B7258" t="s">
        <v>76</v>
      </c>
      <c r="C7258" t="s">
        <v>2574</v>
      </c>
      <c r="D7258" t="s">
        <v>3363</v>
      </c>
      <c r="E7258">
        <v>265</v>
      </c>
      <c r="F7258" t="s">
        <v>3583</v>
      </c>
      <c r="G7258">
        <v>554</v>
      </c>
      <c r="H7258" t="s">
        <v>3584</v>
      </c>
      <c r="I7258">
        <v>671</v>
      </c>
      <c r="J7258" t="s">
        <v>3585</v>
      </c>
      <c r="K7258">
        <v>126605</v>
      </c>
      <c r="L7258" t="s">
        <v>876</v>
      </c>
      <c r="M7258">
        <v>0</v>
      </c>
      <c r="N7258">
        <v>14</v>
      </c>
      <c r="O7258" t="s">
        <v>83</v>
      </c>
      <c r="P7258" t="s">
        <v>84</v>
      </c>
      <c r="Q7258" t="s">
        <v>88</v>
      </c>
      <c r="R7258">
        <v>308</v>
      </c>
      <c r="S7258" t="s">
        <v>121</v>
      </c>
      <c r="T7258">
        <v>24</v>
      </c>
      <c r="U7258">
        <v>0.25</v>
      </c>
      <c r="V7258">
        <v>387.12</v>
      </c>
      <c r="W7258">
        <v>24</v>
      </c>
      <c r="X7258">
        <v>0.25</v>
      </c>
      <c r="Y7258">
        <v>387.12</v>
      </c>
    </row>
    <row r="7259" spans="1:25">
      <c r="A7259" s="10">
        <v>45627</v>
      </c>
      <c r="B7259" t="s">
        <v>76</v>
      </c>
      <c r="C7259" t="s">
        <v>2574</v>
      </c>
      <c r="D7259" t="s">
        <v>3363</v>
      </c>
      <c r="E7259">
        <v>265</v>
      </c>
      <c r="F7259" t="s">
        <v>3583</v>
      </c>
      <c r="G7259">
        <v>554</v>
      </c>
      <c r="H7259" t="s">
        <v>3584</v>
      </c>
      <c r="I7259">
        <v>671</v>
      </c>
      <c r="J7259" t="s">
        <v>3585</v>
      </c>
      <c r="K7259">
        <v>126605</v>
      </c>
      <c r="L7259" t="s">
        <v>876</v>
      </c>
      <c r="M7259">
        <v>0</v>
      </c>
      <c r="N7259">
        <v>14</v>
      </c>
      <c r="O7259" t="s">
        <v>83</v>
      </c>
      <c r="P7259" t="s">
        <v>91</v>
      </c>
      <c r="Q7259" t="s">
        <v>125</v>
      </c>
      <c r="R7259">
        <v>285</v>
      </c>
      <c r="S7259" t="s">
        <v>126</v>
      </c>
      <c r="T7259">
        <v>2</v>
      </c>
      <c r="U7259">
        <v>8.3333332999999996E-2</v>
      </c>
      <c r="V7259">
        <v>830</v>
      </c>
      <c r="W7259">
        <v>2</v>
      </c>
      <c r="X7259">
        <v>8.3333332999999996E-2</v>
      </c>
      <c r="Y7259">
        <v>830</v>
      </c>
    </row>
    <row r="7260" spans="1:25">
      <c r="A7260" s="10">
        <v>45627</v>
      </c>
      <c r="B7260" t="s">
        <v>76</v>
      </c>
      <c r="C7260" t="s">
        <v>2574</v>
      </c>
      <c r="D7260" t="s">
        <v>3363</v>
      </c>
      <c r="E7260">
        <v>265</v>
      </c>
      <c r="F7260" t="s">
        <v>3583</v>
      </c>
      <c r="G7260">
        <v>554</v>
      </c>
      <c r="H7260" t="s">
        <v>3584</v>
      </c>
      <c r="I7260">
        <v>671</v>
      </c>
      <c r="J7260" t="s">
        <v>3585</v>
      </c>
      <c r="K7260">
        <v>126605</v>
      </c>
      <c r="L7260" t="s">
        <v>876</v>
      </c>
      <c r="M7260">
        <v>0</v>
      </c>
      <c r="N7260">
        <v>14</v>
      </c>
      <c r="O7260" t="s">
        <v>83</v>
      </c>
      <c r="P7260" t="s">
        <v>288</v>
      </c>
      <c r="Q7260" t="s">
        <v>1073</v>
      </c>
      <c r="R7260">
        <v>293</v>
      </c>
      <c r="S7260" t="s">
        <v>1074</v>
      </c>
      <c r="T7260">
        <v>6</v>
      </c>
      <c r="U7260">
        <v>0.25</v>
      </c>
      <c r="V7260">
        <v>264</v>
      </c>
      <c r="W7260">
        <v>6</v>
      </c>
      <c r="X7260">
        <v>0.25</v>
      </c>
      <c r="Y7260">
        <v>264</v>
      </c>
    </row>
    <row r="7261" spans="1:25">
      <c r="A7261" s="10">
        <v>45627</v>
      </c>
      <c r="B7261" t="s">
        <v>76</v>
      </c>
      <c r="C7261" t="s">
        <v>2574</v>
      </c>
      <c r="D7261" t="s">
        <v>3363</v>
      </c>
      <c r="E7261">
        <v>265</v>
      </c>
      <c r="F7261" t="s">
        <v>3583</v>
      </c>
      <c r="G7261">
        <v>554</v>
      </c>
      <c r="H7261" t="s">
        <v>3584</v>
      </c>
      <c r="I7261">
        <v>671</v>
      </c>
      <c r="J7261" t="s">
        <v>3585</v>
      </c>
      <c r="K7261">
        <v>126605</v>
      </c>
      <c r="L7261" t="s">
        <v>876</v>
      </c>
      <c r="M7261">
        <v>0</v>
      </c>
      <c r="N7261">
        <v>14</v>
      </c>
      <c r="O7261" t="s">
        <v>83</v>
      </c>
      <c r="P7261" t="s">
        <v>288</v>
      </c>
      <c r="Q7261" t="s">
        <v>755</v>
      </c>
      <c r="R7261">
        <v>295</v>
      </c>
      <c r="S7261" t="s">
        <v>756</v>
      </c>
      <c r="T7261">
        <v>1</v>
      </c>
      <c r="U7261">
        <v>4.1666666999999998E-2</v>
      </c>
      <c r="V7261">
        <v>59</v>
      </c>
      <c r="W7261">
        <v>1</v>
      </c>
      <c r="X7261">
        <v>4.1666666999999998E-2</v>
      </c>
      <c r="Y7261">
        <v>59</v>
      </c>
    </row>
    <row r="7262" spans="1:25">
      <c r="A7262" s="10">
        <v>45627</v>
      </c>
      <c r="B7262" t="s">
        <v>76</v>
      </c>
      <c r="C7262" t="s">
        <v>2574</v>
      </c>
      <c r="D7262" t="s">
        <v>3363</v>
      </c>
      <c r="E7262">
        <v>265</v>
      </c>
      <c r="F7262" t="s">
        <v>3583</v>
      </c>
      <c r="G7262">
        <v>554</v>
      </c>
      <c r="H7262" t="s">
        <v>3584</v>
      </c>
      <c r="I7262">
        <v>671</v>
      </c>
      <c r="J7262" t="s">
        <v>3585</v>
      </c>
      <c r="K7262">
        <v>126605</v>
      </c>
      <c r="L7262" t="s">
        <v>876</v>
      </c>
      <c r="M7262">
        <v>0</v>
      </c>
      <c r="N7262">
        <v>14</v>
      </c>
      <c r="O7262" t="s">
        <v>83</v>
      </c>
      <c r="P7262" t="s">
        <v>288</v>
      </c>
      <c r="Q7262" t="s">
        <v>289</v>
      </c>
      <c r="R7262">
        <v>297</v>
      </c>
      <c r="S7262" t="s">
        <v>290</v>
      </c>
      <c r="T7262">
        <v>2</v>
      </c>
      <c r="U7262">
        <v>0.16666666699999999</v>
      </c>
      <c r="V7262">
        <v>76</v>
      </c>
      <c r="W7262">
        <v>2</v>
      </c>
      <c r="X7262">
        <v>0.16666666699999999</v>
      </c>
      <c r="Y7262">
        <v>76</v>
      </c>
    </row>
    <row r="7263" spans="1:25">
      <c r="A7263" s="10">
        <v>45627</v>
      </c>
      <c r="B7263" t="s">
        <v>76</v>
      </c>
      <c r="C7263" t="s">
        <v>2574</v>
      </c>
      <c r="D7263" t="s">
        <v>3363</v>
      </c>
      <c r="E7263">
        <v>265</v>
      </c>
      <c r="F7263" t="s">
        <v>3583</v>
      </c>
      <c r="G7263">
        <v>554</v>
      </c>
      <c r="H7263" t="s">
        <v>3584</v>
      </c>
      <c r="I7263">
        <v>671</v>
      </c>
      <c r="J7263" t="s">
        <v>3585</v>
      </c>
      <c r="K7263">
        <v>126605</v>
      </c>
      <c r="L7263" t="s">
        <v>876</v>
      </c>
      <c r="M7263">
        <v>0</v>
      </c>
      <c r="N7263">
        <v>14</v>
      </c>
      <c r="O7263" t="s">
        <v>83</v>
      </c>
      <c r="P7263" t="s">
        <v>84</v>
      </c>
      <c r="Q7263" t="s">
        <v>85</v>
      </c>
      <c r="R7263">
        <v>365</v>
      </c>
      <c r="S7263" t="s">
        <v>86</v>
      </c>
      <c r="T7263">
        <v>24</v>
      </c>
      <c r="U7263">
        <v>0.25</v>
      </c>
      <c r="V7263">
        <v>387.12</v>
      </c>
      <c r="W7263">
        <v>24</v>
      </c>
      <c r="X7263">
        <v>0.25</v>
      </c>
      <c r="Y7263">
        <v>387.12</v>
      </c>
    </row>
    <row r="7264" spans="1:25">
      <c r="A7264" s="10">
        <v>45627</v>
      </c>
      <c r="B7264" t="s">
        <v>76</v>
      </c>
      <c r="C7264" t="s">
        <v>2574</v>
      </c>
      <c r="D7264" t="s">
        <v>3363</v>
      </c>
      <c r="E7264">
        <v>265</v>
      </c>
      <c r="F7264" t="s">
        <v>3583</v>
      </c>
      <c r="G7264">
        <v>554</v>
      </c>
      <c r="H7264" t="s">
        <v>3584</v>
      </c>
      <c r="I7264">
        <v>671</v>
      </c>
      <c r="J7264" t="s">
        <v>3585</v>
      </c>
      <c r="K7264">
        <v>126605</v>
      </c>
      <c r="L7264" t="s">
        <v>876</v>
      </c>
      <c r="M7264">
        <v>0</v>
      </c>
      <c r="N7264">
        <v>14</v>
      </c>
      <c r="O7264" t="s">
        <v>83</v>
      </c>
      <c r="P7264" t="s">
        <v>84</v>
      </c>
      <c r="Q7264" t="s">
        <v>236</v>
      </c>
      <c r="R7264">
        <v>311</v>
      </c>
      <c r="S7264" t="s">
        <v>237</v>
      </c>
      <c r="T7264">
        <v>24</v>
      </c>
      <c r="U7264">
        <v>0.25</v>
      </c>
      <c r="V7264">
        <v>192</v>
      </c>
      <c r="W7264">
        <v>24</v>
      </c>
      <c r="X7264">
        <v>0.25</v>
      </c>
      <c r="Y7264">
        <v>192</v>
      </c>
    </row>
    <row r="7265" spans="1:25">
      <c r="A7265" s="10">
        <v>45627</v>
      </c>
      <c r="B7265" t="s">
        <v>76</v>
      </c>
      <c r="C7265" t="s">
        <v>2574</v>
      </c>
      <c r="D7265" t="s">
        <v>3363</v>
      </c>
      <c r="E7265">
        <v>265</v>
      </c>
      <c r="F7265" t="s">
        <v>3583</v>
      </c>
      <c r="G7265">
        <v>554</v>
      </c>
      <c r="H7265" t="s">
        <v>3584</v>
      </c>
      <c r="I7265">
        <v>671</v>
      </c>
      <c r="J7265" t="s">
        <v>3585</v>
      </c>
      <c r="K7265">
        <v>126605</v>
      </c>
      <c r="L7265" t="s">
        <v>876</v>
      </c>
      <c r="M7265">
        <v>0</v>
      </c>
      <c r="N7265">
        <v>14</v>
      </c>
      <c r="O7265" t="s">
        <v>83</v>
      </c>
      <c r="P7265" t="s">
        <v>84</v>
      </c>
      <c r="Q7265" t="s">
        <v>446</v>
      </c>
      <c r="R7265">
        <v>313</v>
      </c>
      <c r="S7265" t="s">
        <v>447</v>
      </c>
      <c r="T7265">
        <v>24</v>
      </c>
      <c r="U7265">
        <v>0.25</v>
      </c>
      <c r="V7265">
        <v>387.12</v>
      </c>
      <c r="W7265">
        <v>24</v>
      </c>
      <c r="X7265">
        <v>0.25</v>
      </c>
      <c r="Y7265">
        <v>387.12</v>
      </c>
    </row>
    <row r="7266" spans="1:25">
      <c r="A7266" s="10">
        <v>45627</v>
      </c>
      <c r="B7266" t="s">
        <v>76</v>
      </c>
      <c r="C7266" t="s">
        <v>2574</v>
      </c>
      <c r="D7266" t="s">
        <v>3363</v>
      </c>
      <c r="E7266">
        <v>265</v>
      </c>
      <c r="F7266" t="s">
        <v>3583</v>
      </c>
      <c r="G7266">
        <v>554</v>
      </c>
      <c r="H7266" t="s">
        <v>3584</v>
      </c>
      <c r="I7266">
        <v>671</v>
      </c>
      <c r="J7266" t="s">
        <v>3585</v>
      </c>
      <c r="K7266">
        <v>186341</v>
      </c>
      <c r="L7266" t="s">
        <v>3601</v>
      </c>
      <c r="M7266">
        <v>0</v>
      </c>
      <c r="N7266">
        <v>14</v>
      </c>
      <c r="O7266" t="s">
        <v>83</v>
      </c>
      <c r="P7266" t="s">
        <v>84</v>
      </c>
      <c r="Q7266" t="s">
        <v>88</v>
      </c>
      <c r="R7266">
        <v>308</v>
      </c>
      <c r="S7266" t="s">
        <v>121</v>
      </c>
      <c r="T7266">
        <v>24</v>
      </c>
      <c r="U7266">
        <v>0.25</v>
      </c>
      <c r="V7266">
        <v>387.12</v>
      </c>
      <c r="W7266">
        <v>24</v>
      </c>
      <c r="X7266">
        <v>0.25</v>
      </c>
      <c r="Y7266">
        <v>387.12</v>
      </c>
    </row>
    <row r="7267" spans="1:25">
      <c r="A7267" s="10">
        <v>45627</v>
      </c>
      <c r="B7267" t="s">
        <v>76</v>
      </c>
      <c r="C7267" t="s">
        <v>2574</v>
      </c>
      <c r="D7267" t="s">
        <v>3363</v>
      </c>
      <c r="E7267">
        <v>265</v>
      </c>
      <c r="F7267" t="s">
        <v>3583</v>
      </c>
      <c r="G7267">
        <v>554</v>
      </c>
      <c r="H7267" t="s">
        <v>3584</v>
      </c>
      <c r="I7267">
        <v>671</v>
      </c>
      <c r="J7267" t="s">
        <v>3585</v>
      </c>
      <c r="K7267">
        <v>186341</v>
      </c>
      <c r="L7267" t="s">
        <v>3601</v>
      </c>
      <c r="M7267">
        <v>0</v>
      </c>
      <c r="N7267">
        <v>14</v>
      </c>
      <c r="O7267" t="s">
        <v>83</v>
      </c>
      <c r="P7267" t="s">
        <v>91</v>
      </c>
      <c r="Q7267" t="s">
        <v>125</v>
      </c>
      <c r="R7267">
        <v>285</v>
      </c>
      <c r="S7267" t="s">
        <v>126</v>
      </c>
      <c r="T7267">
        <v>1</v>
      </c>
      <c r="U7267">
        <v>4.1666666999999998E-2</v>
      </c>
      <c r="V7267">
        <v>415</v>
      </c>
      <c r="W7267">
        <v>1</v>
      </c>
      <c r="X7267">
        <v>4.1666666999999998E-2</v>
      </c>
      <c r="Y7267">
        <v>415</v>
      </c>
    </row>
    <row r="7268" spans="1:25">
      <c r="A7268" s="10">
        <v>45627</v>
      </c>
      <c r="B7268" t="s">
        <v>76</v>
      </c>
      <c r="C7268" t="s">
        <v>2574</v>
      </c>
      <c r="D7268" t="s">
        <v>3363</v>
      </c>
      <c r="E7268">
        <v>265</v>
      </c>
      <c r="F7268" t="s">
        <v>3583</v>
      </c>
      <c r="G7268">
        <v>554</v>
      </c>
      <c r="H7268" t="s">
        <v>3584</v>
      </c>
      <c r="I7268">
        <v>671</v>
      </c>
      <c r="J7268" t="s">
        <v>3585</v>
      </c>
      <c r="K7268">
        <v>186341</v>
      </c>
      <c r="L7268" t="s">
        <v>3601</v>
      </c>
      <c r="M7268">
        <v>0</v>
      </c>
      <c r="N7268">
        <v>14</v>
      </c>
      <c r="O7268" t="s">
        <v>83</v>
      </c>
      <c r="P7268" t="s">
        <v>84</v>
      </c>
      <c r="Q7268" t="s">
        <v>446</v>
      </c>
      <c r="R7268">
        <v>313</v>
      </c>
      <c r="S7268" t="s">
        <v>447</v>
      </c>
      <c r="T7268">
        <v>24</v>
      </c>
      <c r="U7268">
        <v>0.25</v>
      </c>
      <c r="V7268">
        <v>387.12</v>
      </c>
      <c r="W7268">
        <v>24</v>
      </c>
      <c r="X7268">
        <v>0.25</v>
      </c>
      <c r="Y7268">
        <v>387.12</v>
      </c>
    </row>
    <row r="7269" spans="1:25">
      <c r="A7269" s="10">
        <v>45627</v>
      </c>
      <c r="B7269" t="s">
        <v>76</v>
      </c>
      <c r="C7269" t="s">
        <v>2574</v>
      </c>
      <c r="D7269" t="s">
        <v>3363</v>
      </c>
      <c r="E7269">
        <v>265</v>
      </c>
      <c r="F7269" t="s">
        <v>3583</v>
      </c>
      <c r="G7269">
        <v>554</v>
      </c>
      <c r="H7269" t="s">
        <v>3584</v>
      </c>
      <c r="I7269">
        <v>671</v>
      </c>
      <c r="J7269" t="s">
        <v>3585</v>
      </c>
      <c r="K7269">
        <v>148637</v>
      </c>
      <c r="L7269" t="s">
        <v>3602</v>
      </c>
      <c r="M7269">
        <v>0</v>
      </c>
      <c r="N7269">
        <v>14</v>
      </c>
      <c r="O7269" t="s">
        <v>83</v>
      </c>
      <c r="P7269" t="s">
        <v>104</v>
      </c>
      <c r="Q7269" t="s">
        <v>105</v>
      </c>
      <c r="R7269">
        <v>369</v>
      </c>
      <c r="S7269" t="s">
        <v>106</v>
      </c>
      <c r="T7269">
        <v>4</v>
      </c>
      <c r="U7269">
        <v>5.5555555999999999E-2</v>
      </c>
      <c r="V7269">
        <v>32</v>
      </c>
      <c r="W7269">
        <v>4</v>
      </c>
      <c r="X7269">
        <v>5.5555555999999999E-2</v>
      </c>
      <c r="Y7269">
        <v>32</v>
      </c>
    </row>
    <row r="7270" spans="1:25">
      <c r="A7270" s="10">
        <v>45627</v>
      </c>
      <c r="B7270" t="s">
        <v>76</v>
      </c>
      <c r="C7270" t="s">
        <v>2574</v>
      </c>
      <c r="D7270" t="s">
        <v>3363</v>
      </c>
      <c r="E7270">
        <v>265</v>
      </c>
      <c r="F7270" t="s">
        <v>3583</v>
      </c>
      <c r="G7270">
        <v>554</v>
      </c>
      <c r="H7270" t="s">
        <v>3584</v>
      </c>
      <c r="I7270">
        <v>671</v>
      </c>
      <c r="J7270" t="s">
        <v>3585</v>
      </c>
      <c r="K7270">
        <v>148637</v>
      </c>
      <c r="L7270" t="s">
        <v>3602</v>
      </c>
      <c r="M7270">
        <v>0</v>
      </c>
      <c r="N7270">
        <v>14</v>
      </c>
      <c r="O7270" t="s">
        <v>83</v>
      </c>
      <c r="P7270" t="s">
        <v>104</v>
      </c>
      <c r="Q7270" t="s">
        <v>105</v>
      </c>
      <c r="R7270">
        <v>239</v>
      </c>
      <c r="S7270" t="s">
        <v>256</v>
      </c>
      <c r="T7270">
        <v>4</v>
      </c>
      <c r="U7270">
        <v>5.5555555999999999E-2</v>
      </c>
      <c r="V7270">
        <v>16</v>
      </c>
      <c r="W7270">
        <v>4</v>
      </c>
      <c r="X7270">
        <v>5.5555555999999999E-2</v>
      </c>
      <c r="Y7270">
        <v>16</v>
      </c>
    </row>
    <row r="7271" spans="1:25">
      <c r="A7271" s="10">
        <v>45627</v>
      </c>
      <c r="B7271" t="s">
        <v>76</v>
      </c>
      <c r="C7271" t="s">
        <v>2574</v>
      </c>
      <c r="D7271" t="s">
        <v>3363</v>
      </c>
      <c r="E7271">
        <v>265</v>
      </c>
      <c r="F7271" t="s">
        <v>3583</v>
      </c>
      <c r="G7271">
        <v>554</v>
      </c>
      <c r="H7271" t="s">
        <v>3584</v>
      </c>
      <c r="I7271">
        <v>671</v>
      </c>
      <c r="J7271" t="s">
        <v>3585</v>
      </c>
      <c r="K7271">
        <v>148637</v>
      </c>
      <c r="L7271" t="s">
        <v>3602</v>
      </c>
      <c r="M7271">
        <v>0</v>
      </c>
      <c r="N7271">
        <v>14</v>
      </c>
      <c r="O7271" t="s">
        <v>83</v>
      </c>
      <c r="P7271" t="s">
        <v>104</v>
      </c>
      <c r="Q7271" t="s">
        <v>114</v>
      </c>
      <c r="R7271">
        <v>192</v>
      </c>
      <c r="S7271" t="s">
        <v>153</v>
      </c>
      <c r="T7271">
        <v>2</v>
      </c>
      <c r="U7271">
        <v>0.16666666699999999</v>
      </c>
      <c r="V7271">
        <v>116</v>
      </c>
      <c r="W7271">
        <v>2</v>
      </c>
      <c r="X7271">
        <v>0.16666666699999999</v>
      </c>
      <c r="Y7271">
        <v>116</v>
      </c>
    </row>
    <row r="7272" spans="1:25">
      <c r="A7272" s="10">
        <v>45627</v>
      </c>
      <c r="B7272" t="s">
        <v>76</v>
      </c>
      <c r="C7272" t="s">
        <v>2574</v>
      </c>
      <c r="D7272" t="s">
        <v>3363</v>
      </c>
      <c r="E7272">
        <v>265</v>
      </c>
      <c r="F7272" t="s">
        <v>3583</v>
      </c>
      <c r="G7272">
        <v>554</v>
      </c>
      <c r="H7272" t="s">
        <v>3584</v>
      </c>
      <c r="I7272">
        <v>671</v>
      </c>
      <c r="J7272" t="s">
        <v>3585</v>
      </c>
      <c r="K7272">
        <v>148637</v>
      </c>
      <c r="L7272" t="s">
        <v>3602</v>
      </c>
      <c r="M7272">
        <v>0</v>
      </c>
      <c r="N7272">
        <v>14</v>
      </c>
      <c r="O7272" t="s">
        <v>83</v>
      </c>
      <c r="P7272" t="s">
        <v>104</v>
      </c>
      <c r="Q7272" t="s">
        <v>221</v>
      </c>
      <c r="R7272">
        <v>216</v>
      </c>
      <c r="S7272" t="s">
        <v>222</v>
      </c>
      <c r="T7272">
        <v>2</v>
      </c>
      <c r="U7272">
        <v>0.33333333300000001</v>
      </c>
      <c r="V7272">
        <v>100</v>
      </c>
      <c r="W7272">
        <v>2</v>
      </c>
      <c r="X7272">
        <v>0.33333333300000001</v>
      </c>
      <c r="Y7272">
        <v>100</v>
      </c>
    </row>
    <row r="7273" spans="1:25">
      <c r="A7273" s="10">
        <v>45627</v>
      </c>
      <c r="B7273" t="s">
        <v>76</v>
      </c>
      <c r="C7273" t="s">
        <v>2574</v>
      </c>
      <c r="D7273" t="s">
        <v>3363</v>
      </c>
      <c r="E7273">
        <v>265</v>
      </c>
      <c r="F7273" t="s">
        <v>3583</v>
      </c>
      <c r="G7273">
        <v>554</v>
      </c>
      <c r="H7273" t="s">
        <v>3584</v>
      </c>
      <c r="I7273">
        <v>671</v>
      </c>
      <c r="J7273" t="s">
        <v>3585</v>
      </c>
      <c r="K7273">
        <v>148637</v>
      </c>
      <c r="L7273" t="s">
        <v>3602</v>
      </c>
      <c r="M7273">
        <v>0</v>
      </c>
      <c r="N7273">
        <v>14</v>
      </c>
      <c r="O7273" t="s">
        <v>83</v>
      </c>
      <c r="P7273" t="s">
        <v>91</v>
      </c>
      <c r="Q7273" t="s">
        <v>125</v>
      </c>
      <c r="R7273">
        <v>285</v>
      </c>
      <c r="S7273" t="s">
        <v>126</v>
      </c>
      <c r="T7273">
        <v>2</v>
      </c>
      <c r="U7273">
        <v>8.3333332999999996E-2</v>
      </c>
      <c r="V7273">
        <v>830</v>
      </c>
      <c r="W7273">
        <v>2</v>
      </c>
      <c r="X7273">
        <v>8.3333332999999996E-2</v>
      </c>
      <c r="Y7273">
        <v>830</v>
      </c>
    </row>
    <row r="7274" spans="1:25">
      <c r="A7274" s="10">
        <v>45627</v>
      </c>
      <c r="B7274" t="s">
        <v>76</v>
      </c>
      <c r="C7274" t="s">
        <v>2574</v>
      </c>
      <c r="D7274" t="s">
        <v>3363</v>
      </c>
      <c r="E7274">
        <v>265</v>
      </c>
      <c r="F7274" t="s">
        <v>3583</v>
      </c>
      <c r="G7274">
        <v>554</v>
      </c>
      <c r="H7274" t="s">
        <v>3584</v>
      </c>
      <c r="I7274">
        <v>671</v>
      </c>
      <c r="J7274" t="s">
        <v>3585</v>
      </c>
      <c r="K7274">
        <v>148637</v>
      </c>
      <c r="L7274" t="s">
        <v>3602</v>
      </c>
      <c r="M7274">
        <v>0</v>
      </c>
      <c r="N7274">
        <v>14</v>
      </c>
      <c r="O7274" t="s">
        <v>83</v>
      </c>
      <c r="P7274" t="s">
        <v>288</v>
      </c>
      <c r="Q7274" t="s">
        <v>1073</v>
      </c>
      <c r="R7274">
        <v>293</v>
      </c>
      <c r="S7274" t="s">
        <v>1074</v>
      </c>
      <c r="T7274">
        <v>6</v>
      </c>
      <c r="U7274">
        <v>0.25</v>
      </c>
      <c r="V7274">
        <v>264</v>
      </c>
      <c r="W7274">
        <v>6</v>
      </c>
      <c r="X7274">
        <v>0.25</v>
      </c>
      <c r="Y7274">
        <v>264</v>
      </c>
    </row>
    <row r="7275" spans="1:25">
      <c r="A7275" s="10">
        <v>45627</v>
      </c>
      <c r="B7275" t="s">
        <v>76</v>
      </c>
      <c r="C7275" t="s">
        <v>2574</v>
      </c>
      <c r="D7275" t="s">
        <v>3363</v>
      </c>
      <c r="E7275">
        <v>265</v>
      </c>
      <c r="F7275" t="s">
        <v>3583</v>
      </c>
      <c r="G7275">
        <v>554</v>
      </c>
      <c r="H7275" t="s">
        <v>3584</v>
      </c>
      <c r="I7275">
        <v>671</v>
      </c>
      <c r="J7275" t="s">
        <v>3585</v>
      </c>
      <c r="K7275">
        <v>148637</v>
      </c>
      <c r="L7275" t="s">
        <v>3602</v>
      </c>
      <c r="M7275">
        <v>0</v>
      </c>
      <c r="N7275">
        <v>14</v>
      </c>
      <c r="O7275" t="s">
        <v>83</v>
      </c>
      <c r="P7275" t="s">
        <v>288</v>
      </c>
      <c r="Q7275" t="s">
        <v>755</v>
      </c>
      <c r="R7275">
        <v>295</v>
      </c>
      <c r="S7275" t="s">
        <v>756</v>
      </c>
      <c r="T7275">
        <v>2</v>
      </c>
      <c r="U7275">
        <v>8.3333332999999996E-2</v>
      </c>
      <c r="V7275">
        <v>118</v>
      </c>
      <c r="W7275">
        <v>2</v>
      </c>
      <c r="X7275">
        <v>8.3333332999999996E-2</v>
      </c>
      <c r="Y7275">
        <v>118</v>
      </c>
    </row>
    <row r="7276" spans="1:25">
      <c r="A7276" s="10">
        <v>45627</v>
      </c>
      <c r="B7276" t="s">
        <v>76</v>
      </c>
      <c r="C7276" t="s">
        <v>2574</v>
      </c>
      <c r="D7276" t="s">
        <v>3363</v>
      </c>
      <c r="E7276">
        <v>265</v>
      </c>
      <c r="F7276" t="s">
        <v>3583</v>
      </c>
      <c r="G7276">
        <v>554</v>
      </c>
      <c r="H7276" t="s">
        <v>3584</v>
      </c>
      <c r="I7276">
        <v>671</v>
      </c>
      <c r="J7276" t="s">
        <v>3585</v>
      </c>
      <c r="K7276">
        <v>148637</v>
      </c>
      <c r="L7276" t="s">
        <v>3602</v>
      </c>
      <c r="M7276">
        <v>0</v>
      </c>
      <c r="N7276">
        <v>14</v>
      </c>
      <c r="O7276" t="s">
        <v>83</v>
      </c>
      <c r="P7276" t="s">
        <v>288</v>
      </c>
      <c r="Q7276" t="s">
        <v>289</v>
      </c>
      <c r="R7276">
        <v>297</v>
      </c>
      <c r="S7276" t="s">
        <v>290</v>
      </c>
      <c r="T7276">
        <v>2</v>
      </c>
      <c r="U7276">
        <v>0.16666666699999999</v>
      </c>
      <c r="V7276">
        <v>76</v>
      </c>
      <c r="W7276">
        <v>2</v>
      </c>
      <c r="X7276">
        <v>0.16666666699999999</v>
      </c>
      <c r="Y7276">
        <v>76</v>
      </c>
    </row>
    <row r="7277" spans="1:25">
      <c r="A7277" s="10">
        <v>45627</v>
      </c>
      <c r="B7277" t="s">
        <v>76</v>
      </c>
      <c r="C7277" t="s">
        <v>2574</v>
      </c>
      <c r="D7277" t="s">
        <v>3363</v>
      </c>
      <c r="E7277">
        <v>265</v>
      </c>
      <c r="F7277" t="s">
        <v>3583</v>
      </c>
      <c r="G7277">
        <v>554</v>
      </c>
      <c r="H7277" t="s">
        <v>3584</v>
      </c>
      <c r="I7277">
        <v>671</v>
      </c>
      <c r="J7277" t="s">
        <v>3585</v>
      </c>
      <c r="K7277">
        <v>154153</v>
      </c>
      <c r="L7277" t="s">
        <v>3603</v>
      </c>
      <c r="M7277">
        <v>0</v>
      </c>
      <c r="N7277">
        <v>21</v>
      </c>
      <c r="O7277" t="s">
        <v>83</v>
      </c>
      <c r="P7277" t="s">
        <v>104</v>
      </c>
      <c r="Q7277" t="s">
        <v>105</v>
      </c>
      <c r="R7277">
        <v>369</v>
      </c>
      <c r="S7277" t="s">
        <v>106</v>
      </c>
      <c r="T7277">
        <v>3</v>
      </c>
      <c r="U7277">
        <v>4.1666666999999998E-2</v>
      </c>
      <c r="V7277">
        <v>24</v>
      </c>
      <c r="W7277">
        <v>3</v>
      </c>
      <c r="X7277">
        <v>4.1666666999999998E-2</v>
      </c>
      <c r="Y7277">
        <v>24</v>
      </c>
    </row>
    <row r="7278" spans="1:25">
      <c r="A7278" s="10">
        <v>45627</v>
      </c>
      <c r="B7278" t="s">
        <v>76</v>
      </c>
      <c r="C7278" t="s">
        <v>2574</v>
      </c>
      <c r="D7278" t="s">
        <v>3363</v>
      </c>
      <c r="E7278">
        <v>265</v>
      </c>
      <c r="F7278" t="s">
        <v>3583</v>
      </c>
      <c r="G7278">
        <v>554</v>
      </c>
      <c r="H7278" t="s">
        <v>3584</v>
      </c>
      <c r="I7278">
        <v>671</v>
      </c>
      <c r="J7278" t="s">
        <v>3585</v>
      </c>
      <c r="K7278">
        <v>154153</v>
      </c>
      <c r="L7278" t="s">
        <v>3603</v>
      </c>
      <c r="M7278">
        <v>0</v>
      </c>
      <c r="N7278">
        <v>21</v>
      </c>
      <c r="O7278" t="s">
        <v>83</v>
      </c>
      <c r="P7278" t="s">
        <v>104</v>
      </c>
      <c r="Q7278" t="s">
        <v>105</v>
      </c>
      <c r="R7278">
        <v>239</v>
      </c>
      <c r="S7278" t="s">
        <v>256</v>
      </c>
      <c r="T7278">
        <v>3</v>
      </c>
      <c r="U7278">
        <v>4.1666666999999998E-2</v>
      </c>
      <c r="V7278">
        <v>12</v>
      </c>
      <c r="W7278">
        <v>3</v>
      </c>
      <c r="X7278">
        <v>4.1666666999999998E-2</v>
      </c>
      <c r="Y7278">
        <v>12</v>
      </c>
    </row>
    <row r="7279" spans="1:25">
      <c r="A7279" s="10">
        <v>45627</v>
      </c>
      <c r="B7279" t="s">
        <v>76</v>
      </c>
      <c r="C7279" t="s">
        <v>2574</v>
      </c>
      <c r="D7279" t="s">
        <v>3363</v>
      </c>
      <c r="E7279">
        <v>265</v>
      </c>
      <c r="F7279" t="s">
        <v>3583</v>
      </c>
      <c r="G7279">
        <v>554</v>
      </c>
      <c r="H7279" t="s">
        <v>3584</v>
      </c>
      <c r="I7279">
        <v>671</v>
      </c>
      <c r="J7279" t="s">
        <v>3585</v>
      </c>
      <c r="K7279">
        <v>154153</v>
      </c>
      <c r="L7279" t="s">
        <v>3603</v>
      </c>
      <c r="M7279">
        <v>0</v>
      </c>
      <c r="N7279">
        <v>21</v>
      </c>
      <c r="O7279" t="s">
        <v>83</v>
      </c>
      <c r="P7279" t="s">
        <v>104</v>
      </c>
      <c r="Q7279" t="s">
        <v>114</v>
      </c>
      <c r="R7279">
        <v>192</v>
      </c>
      <c r="S7279" t="s">
        <v>153</v>
      </c>
      <c r="T7279">
        <v>3</v>
      </c>
      <c r="U7279">
        <v>0.25</v>
      </c>
      <c r="V7279">
        <v>174</v>
      </c>
      <c r="W7279">
        <v>3</v>
      </c>
      <c r="X7279">
        <v>0.25</v>
      </c>
      <c r="Y7279">
        <v>174</v>
      </c>
    </row>
    <row r="7280" spans="1:25">
      <c r="A7280" s="10">
        <v>45627</v>
      </c>
      <c r="B7280" t="s">
        <v>76</v>
      </c>
      <c r="C7280" t="s">
        <v>2574</v>
      </c>
      <c r="D7280" t="s">
        <v>3363</v>
      </c>
      <c r="E7280">
        <v>265</v>
      </c>
      <c r="F7280" t="s">
        <v>3583</v>
      </c>
      <c r="G7280">
        <v>554</v>
      </c>
      <c r="H7280" t="s">
        <v>3584</v>
      </c>
      <c r="I7280">
        <v>671</v>
      </c>
      <c r="J7280" t="s">
        <v>3585</v>
      </c>
      <c r="K7280">
        <v>154153</v>
      </c>
      <c r="L7280" t="s">
        <v>3603</v>
      </c>
      <c r="M7280">
        <v>0</v>
      </c>
      <c r="N7280">
        <v>21</v>
      </c>
      <c r="O7280" t="s">
        <v>83</v>
      </c>
      <c r="P7280" t="s">
        <v>104</v>
      </c>
      <c r="Q7280" t="s">
        <v>221</v>
      </c>
      <c r="R7280">
        <v>216</v>
      </c>
      <c r="S7280" t="s">
        <v>222</v>
      </c>
      <c r="T7280">
        <v>2</v>
      </c>
      <c r="U7280">
        <v>0.33333333300000001</v>
      </c>
      <c r="V7280">
        <v>100</v>
      </c>
      <c r="W7280">
        <v>2</v>
      </c>
      <c r="X7280">
        <v>0.33333333300000001</v>
      </c>
      <c r="Y7280">
        <v>100</v>
      </c>
    </row>
    <row r="7281" spans="1:25">
      <c r="A7281" s="10">
        <v>45627</v>
      </c>
      <c r="B7281" t="s">
        <v>76</v>
      </c>
      <c r="C7281" t="s">
        <v>2574</v>
      </c>
      <c r="D7281" t="s">
        <v>3363</v>
      </c>
      <c r="E7281">
        <v>265</v>
      </c>
      <c r="F7281" t="s">
        <v>3583</v>
      </c>
      <c r="G7281">
        <v>554</v>
      </c>
      <c r="H7281" t="s">
        <v>3584</v>
      </c>
      <c r="I7281">
        <v>671</v>
      </c>
      <c r="J7281" t="s">
        <v>3585</v>
      </c>
      <c r="K7281">
        <v>154153</v>
      </c>
      <c r="L7281" t="s">
        <v>3603</v>
      </c>
      <c r="M7281">
        <v>0</v>
      </c>
      <c r="N7281">
        <v>21</v>
      </c>
      <c r="O7281" t="s">
        <v>83</v>
      </c>
      <c r="P7281" t="s">
        <v>91</v>
      </c>
      <c r="Q7281" t="s">
        <v>125</v>
      </c>
      <c r="R7281">
        <v>285</v>
      </c>
      <c r="S7281" t="s">
        <v>126</v>
      </c>
      <c r="T7281">
        <v>2</v>
      </c>
      <c r="U7281">
        <v>8.3333332999999996E-2</v>
      </c>
      <c r="V7281">
        <v>830</v>
      </c>
      <c r="W7281">
        <v>2</v>
      </c>
      <c r="X7281">
        <v>8.3333332999999996E-2</v>
      </c>
      <c r="Y7281">
        <v>830</v>
      </c>
    </row>
    <row r="7282" spans="1:25">
      <c r="A7282" s="10">
        <v>45627</v>
      </c>
      <c r="B7282" t="s">
        <v>76</v>
      </c>
      <c r="C7282" t="s">
        <v>2574</v>
      </c>
      <c r="D7282" t="s">
        <v>3363</v>
      </c>
      <c r="E7282">
        <v>265</v>
      </c>
      <c r="F7282" t="s">
        <v>3583</v>
      </c>
      <c r="G7282">
        <v>554</v>
      </c>
      <c r="H7282" t="s">
        <v>3584</v>
      </c>
      <c r="I7282">
        <v>671</v>
      </c>
      <c r="J7282" t="s">
        <v>3585</v>
      </c>
      <c r="K7282">
        <v>154153</v>
      </c>
      <c r="L7282" t="s">
        <v>3603</v>
      </c>
      <c r="M7282">
        <v>0</v>
      </c>
      <c r="N7282">
        <v>21</v>
      </c>
      <c r="O7282" t="s">
        <v>83</v>
      </c>
      <c r="P7282" t="s">
        <v>288</v>
      </c>
      <c r="Q7282" t="s">
        <v>1073</v>
      </c>
      <c r="R7282">
        <v>293</v>
      </c>
      <c r="S7282" t="s">
        <v>1074</v>
      </c>
      <c r="T7282">
        <v>4</v>
      </c>
      <c r="U7282">
        <v>0.16666666699999999</v>
      </c>
      <c r="V7282">
        <v>176</v>
      </c>
      <c r="W7282">
        <v>4</v>
      </c>
      <c r="X7282">
        <v>0.16666666699999999</v>
      </c>
      <c r="Y7282">
        <v>176</v>
      </c>
    </row>
    <row r="7283" spans="1:25">
      <c r="A7283" s="10">
        <v>45627</v>
      </c>
      <c r="B7283" t="s">
        <v>76</v>
      </c>
      <c r="C7283" t="s">
        <v>2574</v>
      </c>
      <c r="D7283" t="s">
        <v>3363</v>
      </c>
      <c r="E7283">
        <v>265</v>
      </c>
      <c r="F7283" t="s">
        <v>3583</v>
      </c>
      <c r="G7283">
        <v>554</v>
      </c>
      <c r="H7283" t="s">
        <v>3584</v>
      </c>
      <c r="I7283">
        <v>671</v>
      </c>
      <c r="J7283" t="s">
        <v>3585</v>
      </c>
      <c r="K7283">
        <v>154153</v>
      </c>
      <c r="L7283" t="s">
        <v>3603</v>
      </c>
      <c r="M7283">
        <v>0</v>
      </c>
      <c r="N7283">
        <v>21</v>
      </c>
      <c r="O7283" t="s">
        <v>83</v>
      </c>
      <c r="P7283" t="s">
        <v>288</v>
      </c>
      <c r="Q7283" t="s">
        <v>755</v>
      </c>
      <c r="R7283">
        <v>295</v>
      </c>
      <c r="S7283" t="s">
        <v>756</v>
      </c>
      <c r="T7283">
        <v>1</v>
      </c>
      <c r="U7283">
        <v>4.1666666999999998E-2</v>
      </c>
      <c r="V7283">
        <v>59</v>
      </c>
      <c r="W7283">
        <v>1</v>
      </c>
      <c r="X7283">
        <v>4.1666666999999998E-2</v>
      </c>
      <c r="Y7283">
        <v>59</v>
      </c>
    </row>
    <row r="7284" spans="1:25">
      <c r="A7284" s="10">
        <v>45627</v>
      </c>
      <c r="B7284" t="s">
        <v>76</v>
      </c>
      <c r="C7284" t="s">
        <v>2574</v>
      </c>
      <c r="D7284" t="s">
        <v>3363</v>
      </c>
      <c r="E7284">
        <v>265</v>
      </c>
      <c r="F7284" t="s">
        <v>3583</v>
      </c>
      <c r="G7284">
        <v>554</v>
      </c>
      <c r="H7284" t="s">
        <v>3584</v>
      </c>
      <c r="I7284">
        <v>671</v>
      </c>
      <c r="J7284" t="s">
        <v>3585</v>
      </c>
      <c r="K7284">
        <v>154153</v>
      </c>
      <c r="L7284" t="s">
        <v>3603</v>
      </c>
      <c r="M7284">
        <v>0</v>
      </c>
      <c r="N7284">
        <v>21</v>
      </c>
      <c r="O7284" t="s">
        <v>83</v>
      </c>
      <c r="P7284" t="s">
        <v>288</v>
      </c>
      <c r="Q7284" t="s">
        <v>289</v>
      </c>
      <c r="R7284">
        <v>297</v>
      </c>
      <c r="S7284" t="s">
        <v>290</v>
      </c>
      <c r="T7284">
        <v>2</v>
      </c>
      <c r="U7284">
        <v>0.16666666699999999</v>
      </c>
      <c r="V7284">
        <v>76</v>
      </c>
      <c r="W7284">
        <v>2</v>
      </c>
      <c r="X7284">
        <v>0.16666666699999999</v>
      </c>
      <c r="Y7284">
        <v>76</v>
      </c>
    </row>
    <row r="7285" spans="1:25">
      <c r="A7285" s="10">
        <v>45627</v>
      </c>
      <c r="B7285" t="s">
        <v>76</v>
      </c>
      <c r="C7285" t="s">
        <v>2574</v>
      </c>
      <c r="D7285" t="s">
        <v>3363</v>
      </c>
      <c r="E7285">
        <v>265</v>
      </c>
      <c r="F7285" t="s">
        <v>3583</v>
      </c>
      <c r="G7285">
        <v>554</v>
      </c>
      <c r="H7285" t="s">
        <v>3584</v>
      </c>
      <c r="I7285">
        <v>671</v>
      </c>
      <c r="J7285" t="s">
        <v>3585</v>
      </c>
      <c r="K7285">
        <v>154863</v>
      </c>
      <c r="L7285" t="s">
        <v>3604</v>
      </c>
      <c r="M7285">
        <v>0</v>
      </c>
      <c r="N7285">
        <v>14</v>
      </c>
      <c r="O7285" t="s">
        <v>83</v>
      </c>
      <c r="P7285" t="s">
        <v>91</v>
      </c>
      <c r="Q7285" t="s">
        <v>125</v>
      </c>
      <c r="R7285">
        <v>285</v>
      </c>
      <c r="S7285" t="s">
        <v>126</v>
      </c>
      <c r="T7285">
        <v>1</v>
      </c>
      <c r="U7285">
        <v>4.1666666999999998E-2</v>
      </c>
      <c r="V7285">
        <v>415</v>
      </c>
      <c r="W7285">
        <v>1</v>
      </c>
      <c r="X7285">
        <v>4.1666666999999998E-2</v>
      </c>
      <c r="Y7285">
        <v>415</v>
      </c>
    </row>
    <row r="7286" spans="1:25">
      <c r="A7286" s="10">
        <v>45627</v>
      </c>
      <c r="B7286" t="s">
        <v>76</v>
      </c>
      <c r="C7286" t="s">
        <v>2574</v>
      </c>
      <c r="D7286" t="s">
        <v>3363</v>
      </c>
      <c r="E7286">
        <v>265</v>
      </c>
      <c r="F7286" t="s">
        <v>3583</v>
      </c>
      <c r="G7286">
        <v>554</v>
      </c>
      <c r="H7286" t="s">
        <v>3584</v>
      </c>
      <c r="I7286">
        <v>671</v>
      </c>
      <c r="J7286" t="s">
        <v>3585</v>
      </c>
      <c r="K7286">
        <v>154863</v>
      </c>
      <c r="L7286" t="s">
        <v>3604</v>
      </c>
      <c r="M7286">
        <v>0</v>
      </c>
      <c r="N7286">
        <v>14</v>
      </c>
      <c r="O7286" t="s">
        <v>83</v>
      </c>
      <c r="P7286" t="s">
        <v>288</v>
      </c>
      <c r="Q7286" t="s">
        <v>1073</v>
      </c>
      <c r="R7286">
        <v>293</v>
      </c>
      <c r="S7286" t="s">
        <v>1074</v>
      </c>
      <c r="T7286">
        <v>6</v>
      </c>
      <c r="U7286">
        <v>0.25</v>
      </c>
      <c r="V7286">
        <v>264</v>
      </c>
      <c r="W7286">
        <v>6</v>
      </c>
      <c r="X7286">
        <v>0.25</v>
      </c>
      <c r="Y7286">
        <v>264</v>
      </c>
    </row>
    <row r="7287" spans="1:25">
      <c r="A7287" s="10">
        <v>45627</v>
      </c>
      <c r="B7287" t="s">
        <v>76</v>
      </c>
      <c r="C7287" t="s">
        <v>2574</v>
      </c>
      <c r="D7287" t="s">
        <v>3363</v>
      </c>
      <c r="E7287">
        <v>265</v>
      </c>
      <c r="F7287" t="s">
        <v>3583</v>
      </c>
      <c r="G7287">
        <v>554</v>
      </c>
      <c r="H7287" t="s">
        <v>3584</v>
      </c>
      <c r="I7287">
        <v>671</v>
      </c>
      <c r="J7287" t="s">
        <v>3585</v>
      </c>
      <c r="K7287">
        <v>154863</v>
      </c>
      <c r="L7287" t="s">
        <v>3604</v>
      </c>
      <c r="M7287">
        <v>0</v>
      </c>
      <c r="N7287">
        <v>14</v>
      </c>
      <c r="O7287" t="s">
        <v>83</v>
      </c>
      <c r="P7287" t="s">
        <v>288</v>
      </c>
      <c r="Q7287" t="s">
        <v>755</v>
      </c>
      <c r="R7287">
        <v>295</v>
      </c>
      <c r="S7287" t="s">
        <v>756</v>
      </c>
      <c r="T7287">
        <v>1</v>
      </c>
      <c r="U7287">
        <v>4.1666666999999998E-2</v>
      </c>
      <c r="V7287">
        <v>59</v>
      </c>
      <c r="W7287">
        <v>1</v>
      </c>
      <c r="X7287">
        <v>4.1666666999999998E-2</v>
      </c>
      <c r="Y7287">
        <v>59</v>
      </c>
    </row>
    <row r="7288" spans="1:25">
      <c r="A7288" s="10">
        <v>45627</v>
      </c>
      <c r="B7288" t="s">
        <v>76</v>
      </c>
      <c r="C7288" t="s">
        <v>2574</v>
      </c>
      <c r="D7288" t="s">
        <v>3363</v>
      </c>
      <c r="E7288">
        <v>265</v>
      </c>
      <c r="F7288" t="s">
        <v>3583</v>
      </c>
      <c r="G7288">
        <v>554</v>
      </c>
      <c r="H7288" t="s">
        <v>3584</v>
      </c>
      <c r="I7288">
        <v>671</v>
      </c>
      <c r="J7288" t="s">
        <v>3585</v>
      </c>
      <c r="K7288">
        <v>154863</v>
      </c>
      <c r="L7288" t="s">
        <v>3604</v>
      </c>
      <c r="M7288">
        <v>0</v>
      </c>
      <c r="N7288">
        <v>14</v>
      </c>
      <c r="O7288" t="s">
        <v>83</v>
      </c>
      <c r="P7288" t="s">
        <v>288</v>
      </c>
      <c r="Q7288" t="s">
        <v>696</v>
      </c>
      <c r="R7288">
        <v>253</v>
      </c>
      <c r="S7288" t="s">
        <v>697</v>
      </c>
      <c r="T7288">
        <v>1</v>
      </c>
      <c r="U7288">
        <v>0.05</v>
      </c>
      <c r="V7288">
        <v>135</v>
      </c>
      <c r="W7288">
        <v>1</v>
      </c>
      <c r="X7288">
        <v>0.05</v>
      </c>
      <c r="Y7288">
        <v>135</v>
      </c>
    </row>
    <row r="7289" spans="1:25">
      <c r="A7289" s="10">
        <v>45627</v>
      </c>
      <c r="B7289" t="s">
        <v>76</v>
      </c>
      <c r="C7289" t="s">
        <v>2574</v>
      </c>
      <c r="D7289" t="s">
        <v>3363</v>
      </c>
      <c r="E7289">
        <v>265</v>
      </c>
      <c r="F7289" t="s">
        <v>3583</v>
      </c>
      <c r="G7289">
        <v>554</v>
      </c>
      <c r="H7289" t="s">
        <v>3584</v>
      </c>
      <c r="I7289">
        <v>671</v>
      </c>
      <c r="J7289" t="s">
        <v>3585</v>
      </c>
      <c r="K7289">
        <v>154863</v>
      </c>
      <c r="L7289" t="s">
        <v>3604</v>
      </c>
      <c r="M7289">
        <v>0</v>
      </c>
      <c r="N7289">
        <v>14</v>
      </c>
      <c r="O7289" t="s">
        <v>83</v>
      </c>
      <c r="P7289" t="s">
        <v>288</v>
      </c>
      <c r="Q7289" t="s">
        <v>289</v>
      </c>
      <c r="R7289">
        <v>297</v>
      </c>
      <c r="S7289" t="s">
        <v>290</v>
      </c>
      <c r="T7289">
        <v>2</v>
      </c>
      <c r="U7289">
        <v>0.16666666699999999</v>
      </c>
      <c r="V7289">
        <v>76</v>
      </c>
      <c r="W7289">
        <v>2</v>
      </c>
      <c r="X7289">
        <v>0.16666666699999999</v>
      </c>
      <c r="Y7289">
        <v>76</v>
      </c>
    </row>
    <row r="7290" spans="1:25">
      <c r="A7290" s="10">
        <v>45627</v>
      </c>
      <c r="B7290" t="s">
        <v>76</v>
      </c>
      <c r="C7290" t="s">
        <v>2574</v>
      </c>
      <c r="D7290" t="s">
        <v>3363</v>
      </c>
      <c r="E7290">
        <v>265</v>
      </c>
      <c r="F7290" t="s">
        <v>3583</v>
      </c>
      <c r="G7290">
        <v>554</v>
      </c>
      <c r="H7290" t="s">
        <v>3584</v>
      </c>
      <c r="I7290">
        <v>671</v>
      </c>
      <c r="J7290" t="s">
        <v>3585</v>
      </c>
      <c r="K7290">
        <v>197339</v>
      </c>
      <c r="L7290" t="s">
        <v>3605</v>
      </c>
      <c r="M7290">
        <v>0</v>
      </c>
      <c r="N7290">
        <v>14</v>
      </c>
      <c r="O7290" t="s">
        <v>83</v>
      </c>
      <c r="P7290" t="s">
        <v>91</v>
      </c>
      <c r="Q7290" t="s">
        <v>125</v>
      </c>
      <c r="R7290">
        <v>285</v>
      </c>
      <c r="S7290" t="s">
        <v>126</v>
      </c>
      <c r="T7290">
        <v>1</v>
      </c>
      <c r="U7290">
        <v>4.1666666999999998E-2</v>
      </c>
      <c r="V7290">
        <v>415</v>
      </c>
      <c r="W7290">
        <v>1</v>
      </c>
      <c r="X7290">
        <v>4.1666666999999998E-2</v>
      </c>
      <c r="Y7290">
        <v>415</v>
      </c>
    </row>
    <row r="7291" spans="1:25">
      <c r="A7291" s="10">
        <v>45627</v>
      </c>
      <c r="B7291" t="s">
        <v>76</v>
      </c>
      <c r="C7291" t="s">
        <v>2574</v>
      </c>
      <c r="D7291" t="s">
        <v>3363</v>
      </c>
      <c r="E7291">
        <v>265</v>
      </c>
      <c r="F7291" t="s">
        <v>3583</v>
      </c>
      <c r="G7291">
        <v>554</v>
      </c>
      <c r="H7291" t="s">
        <v>3584</v>
      </c>
      <c r="I7291">
        <v>671</v>
      </c>
      <c r="J7291" t="s">
        <v>3585</v>
      </c>
      <c r="K7291">
        <v>197339</v>
      </c>
      <c r="L7291" t="s">
        <v>3605</v>
      </c>
      <c r="M7291">
        <v>0</v>
      </c>
      <c r="N7291">
        <v>14</v>
      </c>
      <c r="O7291" t="s">
        <v>83</v>
      </c>
      <c r="P7291" t="s">
        <v>288</v>
      </c>
      <c r="Q7291" t="s">
        <v>1073</v>
      </c>
      <c r="R7291">
        <v>293</v>
      </c>
      <c r="S7291" t="s">
        <v>1074</v>
      </c>
      <c r="T7291">
        <v>6</v>
      </c>
      <c r="U7291">
        <v>0.25</v>
      </c>
      <c r="V7291">
        <v>264</v>
      </c>
      <c r="W7291">
        <v>6</v>
      </c>
      <c r="X7291">
        <v>0.25</v>
      </c>
      <c r="Y7291">
        <v>264</v>
      </c>
    </row>
    <row r="7292" spans="1:25">
      <c r="A7292" s="10">
        <v>45627</v>
      </c>
      <c r="B7292" t="s">
        <v>76</v>
      </c>
      <c r="C7292" t="s">
        <v>2574</v>
      </c>
      <c r="D7292" t="s">
        <v>3363</v>
      </c>
      <c r="E7292">
        <v>265</v>
      </c>
      <c r="F7292" t="s">
        <v>3583</v>
      </c>
      <c r="G7292">
        <v>554</v>
      </c>
      <c r="H7292" t="s">
        <v>3584</v>
      </c>
      <c r="I7292">
        <v>671</v>
      </c>
      <c r="J7292" t="s">
        <v>3585</v>
      </c>
      <c r="K7292">
        <v>197339</v>
      </c>
      <c r="L7292" t="s">
        <v>3605</v>
      </c>
      <c r="M7292">
        <v>0</v>
      </c>
      <c r="N7292">
        <v>14</v>
      </c>
      <c r="O7292" t="s">
        <v>83</v>
      </c>
      <c r="P7292" t="s">
        <v>288</v>
      </c>
      <c r="Q7292" t="s">
        <v>755</v>
      </c>
      <c r="R7292">
        <v>295</v>
      </c>
      <c r="S7292" t="s">
        <v>756</v>
      </c>
      <c r="T7292">
        <v>1</v>
      </c>
      <c r="U7292">
        <v>4.1666666999999998E-2</v>
      </c>
      <c r="V7292">
        <v>59</v>
      </c>
      <c r="W7292">
        <v>1</v>
      </c>
      <c r="X7292">
        <v>4.1666666999999998E-2</v>
      </c>
      <c r="Y7292">
        <v>59</v>
      </c>
    </row>
    <row r="7293" spans="1:25">
      <c r="A7293" s="10">
        <v>45627</v>
      </c>
      <c r="B7293" t="s">
        <v>76</v>
      </c>
      <c r="C7293" t="s">
        <v>2574</v>
      </c>
      <c r="D7293" t="s">
        <v>3363</v>
      </c>
      <c r="E7293">
        <v>265</v>
      </c>
      <c r="F7293" t="s">
        <v>3583</v>
      </c>
      <c r="G7293">
        <v>554</v>
      </c>
      <c r="H7293" t="s">
        <v>3584</v>
      </c>
      <c r="I7293">
        <v>671</v>
      </c>
      <c r="J7293" t="s">
        <v>3585</v>
      </c>
      <c r="K7293">
        <v>197339</v>
      </c>
      <c r="L7293" t="s">
        <v>3605</v>
      </c>
      <c r="M7293">
        <v>0</v>
      </c>
      <c r="N7293">
        <v>14</v>
      </c>
      <c r="O7293" t="s">
        <v>83</v>
      </c>
      <c r="P7293" t="s">
        <v>288</v>
      </c>
      <c r="Q7293" t="s">
        <v>696</v>
      </c>
      <c r="R7293">
        <v>253</v>
      </c>
      <c r="S7293" t="s">
        <v>697</v>
      </c>
      <c r="T7293">
        <v>1</v>
      </c>
      <c r="U7293">
        <v>0.05</v>
      </c>
      <c r="V7293">
        <v>135</v>
      </c>
      <c r="W7293">
        <v>1</v>
      </c>
      <c r="X7293">
        <v>0.05</v>
      </c>
      <c r="Y7293">
        <v>135</v>
      </c>
    </row>
    <row r="7294" spans="1:25">
      <c r="A7294" s="10">
        <v>45627</v>
      </c>
      <c r="B7294" t="s">
        <v>76</v>
      </c>
      <c r="C7294" t="s">
        <v>2574</v>
      </c>
      <c r="D7294" t="s">
        <v>3363</v>
      </c>
      <c r="E7294">
        <v>265</v>
      </c>
      <c r="F7294" t="s">
        <v>3583</v>
      </c>
      <c r="G7294">
        <v>554</v>
      </c>
      <c r="H7294" t="s">
        <v>3584</v>
      </c>
      <c r="I7294">
        <v>671</v>
      </c>
      <c r="J7294" t="s">
        <v>3585</v>
      </c>
      <c r="K7294">
        <v>197339</v>
      </c>
      <c r="L7294" t="s">
        <v>3605</v>
      </c>
      <c r="M7294">
        <v>0</v>
      </c>
      <c r="N7294">
        <v>14</v>
      </c>
      <c r="O7294" t="s">
        <v>83</v>
      </c>
      <c r="P7294" t="s">
        <v>288</v>
      </c>
      <c r="Q7294" t="s">
        <v>289</v>
      </c>
      <c r="R7294">
        <v>297</v>
      </c>
      <c r="S7294" t="s">
        <v>290</v>
      </c>
      <c r="T7294">
        <v>2</v>
      </c>
      <c r="U7294">
        <v>0.16666666699999999</v>
      </c>
      <c r="V7294">
        <v>76</v>
      </c>
      <c r="W7294">
        <v>2</v>
      </c>
      <c r="X7294">
        <v>0.16666666699999999</v>
      </c>
      <c r="Y7294">
        <v>76</v>
      </c>
    </row>
    <row r="7295" spans="1:25">
      <c r="A7295" s="10">
        <v>45627</v>
      </c>
      <c r="B7295" t="s">
        <v>76</v>
      </c>
      <c r="C7295" t="s">
        <v>2574</v>
      </c>
      <c r="D7295" t="s">
        <v>3363</v>
      </c>
      <c r="E7295">
        <v>265</v>
      </c>
      <c r="F7295" t="s">
        <v>3583</v>
      </c>
      <c r="G7295">
        <v>554</v>
      </c>
      <c r="H7295" t="s">
        <v>3584</v>
      </c>
      <c r="I7295">
        <v>671</v>
      </c>
      <c r="J7295" t="s">
        <v>3585</v>
      </c>
      <c r="K7295">
        <v>186859</v>
      </c>
      <c r="L7295" t="s">
        <v>3606</v>
      </c>
      <c r="M7295">
        <v>0</v>
      </c>
      <c r="N7295">
        <v>14</v>
      </c>
      <c r="O7295" t="s">
        <v>83</v>
      </c>
      <c r="P7295" t="s">
        <v>91</v>
      </c>
      <c r="Q7295" t="s">
        <v>125</v>
      </c>
      <c r="R7295">
        <v>285</v>
      </c>
      <c r="S7295" t="s">
        <v>126</v>
      </c>
      <c r="T7295">
        <v>1</v>
      </c>
      <c r="U7295">
        <v>4.1666666999999998E-2</v>
      </c>
      <c r="V7295">
        <v>415</v>
      </c>
      <c r="W7295">
        <v>1</v>
      </c>
      <c r="X7295">
        <v>4.1666666999999998E-2</v>
      </c>
      <c r="Y7295">
        <v>415</v>
      </c>
    </row>
    <row r="7296" spans="1:25">
      <c r="A7296" s="10">
        <v>45627</v>
      </c>
      <c r="B7296" t="s">
        <v>76</v>
      </c>
      <c r="C7296" t="s">
        <v>2574</v>
      </c>
      <c r="D7296" t="s">
        <v>3363</v>
      </c>
      <c r="E7296">
        <v>265</v>
      </c>
      <c r="F7296" t="s">
        <v>3583</v>
      </c>
      <c r="G7296">
        <v>554</v>
      </c>
      <c r="H7296" t="s">
        <v>3584</v>
      </c>
      <c r="I7296">
        <v>671</v>
      </c>
      <c r="J7296" t="s">
        <v>3585</v>
      </c>
      <c r="K7296">
        <v>186859</v>
      </c>
      <c r="L7296" t="s">
        <v>3606</v>
      </c>
      <c r="M7296">
        <v>0</v>
      </c>
      <c r="N7296">
        <v>14</v>
      </c>
      <c r="O7296" t="s">
        <v>83</v>
      </c>
      <c r="P7296" t="s">
        <v>288</v>
      </c>
      <c r="Q7296" t="s">
        <v>1073</v>
      </c>
      <c r="R7296">
        <v>293</v>
      </c>
      <c r="S7296" t="s">
        <v>1074</v>
      </c>
      <c r="T7296">
        <v>4</v>
      </c>
      <c r="U7296">
        <v>0.16666666699999999</v>
      </c>
      <c r="V7296">
        <v>176</v>
      </c>
      <c r="W7296">
        <v>4</v>
      </c>
      <c r="X7296">
        <v>0.16666666699999999</v>
      </c>
      <c r="Y7296">
        <v>176</v>
      </c>
    </row>
    <row r="7297" spans="1:25">
      <c r="A7297" s="10">
        <v>45627</v>
      </c>
      <c r="B7297" t="s">
        <v>76</v>
      </c>
      <c r="C7297" t="s">
        <v>2574</v>
      </c>
      <c r="D7297" t="s">
        <v>3363</v>
      </c>
      <c r="E7297">
        <v>265</v>
      </c>
      <c r="F7297" t="s">
        <v>3583</v>
      </c>
      <c r="G7297">
        <v>554</v>
      </c>
      <c r="H7297" t="s">
        <v>3584</v>
      </c>
      <c r="I7297">
        <v>671</v>
      </c>
      <c r="J7297" t="s">
        <v>3585</v>
      </c>
      <c r="K7297">
        <v>186859</v>
      </c>
      <c r="L7297" t="s">
        <v>3606</v>
      </c>
      <c r="M7297">
        <v>0</v>
      </c>
      <c r="N7297">
        <v>14</v>
      </c>
      <c r="O7297" t="s">
        <v>83</v>
      </c>
      <c r="P7297" t="s">
        <v>288</v>
      </c>
      <c r="Q7297" t="s">
        <v>755</v>
      </c>
      <c r="R7297">
        <v>295</v>
      </c>
      <c r="S7297" t="s">
        <v>756</v>
      </c>
      <c r="T7297">
        <v>1</v>
      </c>
      <c r="U7297">
        <v>4.1666666999999998E-2</v>
      </c>
      <c r="V7297">
        <v>59</v>
      </c>
      <c r="W7297">
        <v>1</v>
      </c>
      <c r="X7297">
        <v>4.1666666999999998E-2</v>
      </c>
      <c r="Y7297">
        <v>59</v>
      </c>
    </row>
    <row r="7298" spans="1:25">
      <c r="A7298" s="10">
        <v>45627</v>
      </c>
      <c r="B7298" t="s">
        <v>76</v>
      </c>
      <c r="C7298" t="s">
        <v>2574</v>
      </c>
      <c r="D7298" t="s">
        <v>3363</v>
      </c>
      <c r="E7298">
        <v>265</v>
      </c>
      <c r="F7298" t="s">
        <v>3583</v>
      </c>
      <c r="G7298">
        <v>554</v>
      </c>
      <c r="H7298" t="s">
        <v>3584</v>
      </c>
      <c r="I7298">
        <v>671</v>
      </c>
      <c r="J7298" t="s">
        <v>3585</v>
      </c>
      <c r="K7298">
        <v>186859</v>
      </c>
      <c r="L7298" t="s">
        <v>3606</v>
      </c>
      <c r="M7298">
        <v>0</v>
      </c>
      <c r="N7298">
        <v>14</v>
      </c>
      <c r="O7298" t="s">
        <v>83</v>
      </c>
      <c r="P7298" t="s">
        <v>288</v>
      </c>
      <c r="Q7298" t="s">
        <v>696</v>
      </c>
      <c r="R7298">
        <v>253</v>
      </c>
      <c r="S7298" t="s">
        <v>697</v>
      </c>
      <c r="T7298">
        <v>1</v>
      </c>
      <c r="U7298">
        <v>0.05</v>
      </c>
      <c r="V7298">
        <v>135</v>
      </c>
      <c r="W7298">
        <v>1</v>
      </c>
      <c r="X7298">
        <v>0.05</v>
      </c>
      <c r="Y7298">
        <v>135</v>
      </c>
    </row>
    <row r="7299" spans="1:25">
      <c r="A7299" s="10">
        <v>45627</v>
      </c>
      <c r="B7299" t="s">
        <v>76</v>
      </c>
      <c r="C7299" t="s">
        <v>2574</v>
      </c>
      <c r="D7299" t="s">
        <v>3363</v>
      </c>
      <c r="E7299">
        <v>265</v>
      </c>
      <c r="F7299" t="s">
        <v>3583</v>
      </c>
      <c r="G7299">
        <v>554</v>
      </c>
      <c r="H7299" t="s">
        <v>3584</v>
      </c>
      <c r="I7299">
        <v>671</v>
      </c>
      <c r="J7299" t="s">
        <v>3585</v>
      </c>
      <c r="K7299">
        <v>186859</v>
      </c>
      <c r="L7299" t="s">
        <v>3606</v>
      </c>
      <c r="M7299">
        <v>0</v>
      </c>
      <c r="N7299">
        <v>14</v>
      </c>
      <c r="O7299" t="s">
        <v>83</v>
      </c>
      <c r="P7299" t="s">
        <v>288</v>
      </c>
      <c r="Q7299" t="s">
        <v>289</v>
      </c>
      <c r="R7299">
        <v>297</v>
      </c>
      <c r="S7299" t="s">
        <v>290</v>
      </c>
      <c r="T7299">
        <v>2</v>
      </c>
      <c r="U7299">
        <v>0.16666666699999999</v>
      </c>
      <c r="V7299">
        <v>76</v>
      </c>
      <c r="W7299">
        <v>2</v>
      </c>
      <c r="X7299">
        <v>0.16666666699999999</v>
      </c>
      <c r="Y7299">
        <v>76</v>
      </c>
    </row>
    <row r="7300" spans="1:25">
      <c r="A7300" s="10">
        <v>45627</v>
      </c>
      <c r="B7300" t="s">
        <v>76</v>
      </c>
      <c r="C7300" t="s">
        <v>2574</v>
      </c>
      <c r="D7300" t="s">
        <v>3363</v>
      </c>
      <c r="E7300">
        <v>265</v>
      </c>
      <c r="F7300" t="s">
        <v>3583</v>
      </c>
      <c r="G7300">
        <v>554</v>
      </c>
      <c r="H7300" t="s">
        <v>3584</v>
      </c>
      <c r="I7300">
        <v>671</v>
      </c>
      <c r="J7300" t="s">
        <v>3585</v>
      </c>
      <c r="K7300">
        <v>186938</v>
      </c>
      <c r="L7300" t="s">
        <v>3607</v>
      </c>
      <c r="M7300">
        <v>0</v>
      </c>
      <c r="N7300">
        <v>14</v>
      </c>
      <c r="O7300" t="s">
        <v>83</v>
      </c>
      <c r="P7300" t="s">
        <v>91</v>
      </c>
      <c r="Q7300" t="s">
        <v>125</v>
      </c>
      <c r="R7300">
        <v>285</v>
      </c>
      <c r="S7300" t="s">
        <v>126</v>
      </c>
      <c r="T7300">
        <v>1</v>
      </c>
      <c r="U7300">
        <v>4.1666666999999998E-2</v>
      </c>
      <c r="V7300">
        <v>415</v>
      </c>
      <c r="W7300">
        <v>1</v>
      </c>
      <c r="X7300">
        <v>4.1666666999999998E-2</v>
      </c>
      <c r="Y7300">
        <v>415</v>
      </c>
    </row>
    <row r="7301" spans="1:25">
      <c r="A7301" s="10">
        <v>45627</v>
      </c>
      <c r="B7301" t="s">
        <v>76</v>
      </c>
      <c r="C7301" t="s">
        <v>2574</v>
      </c>
      <c r="D7301" t="s">
        <v>3363</v>
      </c>
      <c r="E7301">
        <v>265</v>
      </c>
      <c r="F7301" t="s">
        <v>3583</v>
      </c>
      <c r="G7301">
        <v>554</v>
      </c>
      <c r="H7301" t="s">
        <v>3584</v>
      </c>
      <c r="I7301">
        <v>671</v>
      </c>
      <c r="J7301" t="s">
        <v>3585</v>
      </c>
      <c r="K7301">
        <v>186938</v>
      </c>
      <c r="L7301" t="s">
        <v>3607</v>
      </c>
      <c r="M7301">
        <v>0</v>
      </c>
      <c r="N7301">
        <v>14</v>
      </c>
      <c r="O7301" t="s">
        <v>83</v>
      </c>
      <c r="P7301" t="s">
        <v>288</v>
      </c>
      <c r="Q7301" t="s">
        <v>1073</v>
      </c>
      <c r="R7301">
        <v>293</v>
      </c>
      <c r="S7301" t="s">
        <v>1074</v>
      </c>
      <c r="T7301">
        <v>3</v>
      </c>
      <c r="U7301">
        <v>0.125</v>
      </c>
      <c r="V7301">
        <v>132</v>
      </c>
      <c r="W7301">
        <v>3</v>
      </c>
      <c r="X7301">
        <v>0.125</v>
      </c>
      <c r="Y7301">
        <v>132</v>
      </c>
    </row>
    <row r="7302" spans="1:25">
      <c r="A7302" s="10">
        <v>45627</v>
      </c>
      <c r="B7302" t="s">
        <v>76</v>
      </c>
      <c r="C7302" t="s">
        <v>2574</v>
      </c>
      <c r="D7302" t="s">
        <v>3363</v>
      </c>
      <c r="E7302">
        <v>265</v>
      </c>
      <c r="F7302" t="s">
        <v>3583</v>
      </c>
      <c r="G7302">
        <v>554</v>
      </c>
      <c r="H7302" t="s">
        <v>3584</v>
      </c>
      <c r="I7302">
        <v>671</v>
      </c>
      <c r="J7302" t="s">
        <v>3585</v>
      </c>
      <c r="K7302">
        <v>186938</v>
      </c>
      <c r="L7302" t="s">
        <v>3607</v>
      </c>
      <c r="M7302">
        <v>0</v>
      </c>
      <c r="N7302">
        <v>14</v>
      </c>
      <c r="O7302" t="s">
        <v>83</v>
      </c>
      <c r="P7302" t="s">
        <v>288</v>
      </c>
      <c r="Q7302" t="s">
        <v>755</v>
      </c>
      <c r="R7302">
        <v>295</v>
      </c>
      <c r="S7302" t="s">
        <v>756</v>
      </c>
      <c r="T7302">
        <v>1</v>
      </c>
      <c r="U7302">
        <v>4.1666666999999998E-2</v>
      </c>
      <c r="V7302">
        <v>59</v>
      </c>
      <c r="W7302">
        <v>1</v>
      </c>
      <c r="X7302">
        <v>4.1666666999999998E-2</v>
      </c>
      <c r="Y7302">
        <v>59</v>
      </c>
    </row>
    <row r="7303" spans="1:25">
      <c r="A7303" s="10">
        <v>45627</v>
      </c>
      <c r="B7303" t="s">
        <v>76</v>
      </c>
      <c r="C7303" t="s">
        <v>2574</v>
      </c>
      <c r="D7303" t="s">
        <v>3363</v>
      </c>
      <c r="E7303">
        <v>265</v>
      </c>
      <c r="F7303" t="s">
        <v>3583</v>
      </c>
      <c r="G7303">
        <v>554</v>
      </c>
      <c r="H7303" t="s">
        <v>3584</v>
      </c>
      <c r="I7303">
        <v>671</v>
      </c>
      <c r="J7303" t="s">
        <v>3585</v>
      </c>
      <c r="K7303">
        <v>186938</v>
      </c>
      <c r="L7303" t="s">
        <v>3607</v>
      </c>
      <c r="M7303">
        <v>0</v>
      </c>
      <c r="N7303">
        <v>14</v>
      </c>
      <c r="O7303" t="s">
        <v>83</v>
      </c>
      <c r="P7303" t="s">
        <v>288</v>
      </c>
      <c r="Q7303" t="s">
        <v>696</v>
      </c>
      <c r="R7303">
        <v>253</v>
      </c>
      <c r="S7303" t="s">
        <v>697</v>
      </c>
      <c r="T7303">
        <v>1</v>
      </c>
      <c r="U7303">
        <v>0.05</v>
      </c>
      <c r="V7303">
        <v>135</v>
      </c>
      <c r="W7303">
        <v>1</v>
      </c>
      <c r="X7303">
        <v>0.05</v>
      </c>
      <c r="Y7303">
        <v>135</v>
      </c>
    </row>
    <row r="7304" spans="1:25">
      <c r="A7304" s="10">
        <v>45627</v>
      </c>
      <c r="B7304" t="s">
        <v>76</v>
      </c>
      <c r="C7304" t="s">
        <v>2574</v>
      </c>
      <c r="D7304" t="s">
        <v>3363</v>
      </c>
      <c r="E7304">
        <v>265</v>
      </c>
      <c r="F7304" t="s">
        <v>3583</v>
      </c>
      <c r="G7304">
        <v>554</v>
      </c>
      <c r="H7304" t="s">
        <v>3584</v>
      </c>
      <c r="I7304">
        <v>671</v>
      </c>
      <c r="J7304" t="s">
        <v>3585</v>
      </c>
      <c r="K7304">
        <v>186938</v>
      </c>
      <c r="L7304" t="s">
        <v>3607</v>
      </c>
      <c r="M7304">
        <v>0</v>
      </c>
      <c r="N7304">
        <v>14</v>
      </c>
      <c r="O7304" t="s">
        <v>83</v>
      </c>
      <c r="P7304" t="s">
        <v>288</v>
      </c>
      <c r="Q7304" t="s">
        <v>289</v>
      </c>
      <c r="R7304">
        <v>297</v>
      </c>
      <c r="S7304" t="s">
        <v>290</v>
      </c>
      <c r="T7304">
        <v>2</v>
      </c>
      <c r="U7304">
        <v>0.16666666699999999</v>
      </c>
      <c r="V7304">
        <v>76</v>
      </c>
      <c r="W7304">
        <v>2</v>
      </c>
      <c r="X7304">
        <v>0.16666666699999999</v>
      </c>
      <c r="Y7304">
        <v>76</v>
      </c>
    </row>
    <row r="7305" spans="1:25">
      <c r="A7305" s="10">
        <v>45627</v>
      </c>
      <c r="B7305" t="s">
        <v>76</v>
      </c>
      <c r="C7305" t="s">
        <v>2574</v>
      </c>
      <c r="D7305" t="s">
        <v>3363</v>
      </c>
      <c r="E7305">
        <v>265</v>
      </c>
      <c r="F7305" t="s">
        <v>3583</v>
      </c>
      <c r="G7305">
        <v>554</v>
      </c>
      <c r="H7305" t="s">
        <v>3584</v>
      </c>
      <c r="I7305">
        <v>671</v>
      </c>
      <c r="J7305" t="s">
        <v>3585</v>
      </c>
      <c r="K7305">
        <v>186916</v>
      </c>
      <c r="L7305" t="s">
        <v>3608</v>
      </c>
      <c r="M7305">
        <v>0</v>
      </c>
      <c r="N7305">
        <v>14</v>
      </c>
      <c r="O7305" t="s">
        <v>83</v>
      </c>
      <c r="P7305" t="s">
        <v>104</v>
      </c>
      <c r="Q7305" t="s">
        <v>105</v>
      </c>
      <c r="R7305">
        <v>369</v>
      </c>
      <c r="S7305" t="s">
        <v>106</v>
      </c>
      <c r="T7305">
        <v>3</v>
      </c>
      <c r="U7305">
        <v>4.1666666999999998E-2</v>
      </c>
      <c r="V7305">
        <v>24</v>
      </c>
      <c r="W7305">
        <v>3</v>
      </c>
      <c r="X7305">
        <v>4.1666666999999998E-2</v>
      </c>
      <c r="Y7305">
        <v>24</v>
      </c>
    </row>
    <row r="7306" spans="1:25">
      <c r="A7306" s="10">
        <v>45627</v>
      </c>
      <c r="B7306" t="s">
        <v>76</v>
      </c>
      <c r="C7306" t="s">
        <v>2574</v>
      </c>
      <c r="D7306" t="s">
        <v>3363</v>
      </c>
      <c r="E7306">
        <v>265</v>
      </c>
      <c r="F7306" t="s">
        <v>3583</v>
      </c>
      <c r="G7306">
        <v>554</v>
      </c>
      <c r="H7306" t="s">
        <v>3584</v>
      </c>
      <c r="I7306">
        <v>671</v>
      </c>
      <c r="J7306" t="s">
        <v>3585</v>
      </c>
      <c r="K7306">
        <v>186916</v>
      </c>
      <c r="L7306" t="s">
        <v>3608</v>
      </c>
      <c r="M7306">
        <v>0</v>
      </c>
      <c r="N7306">
        <v>14</v>
      </c>
      <c r="O7306" t="s">
        <v>83</v>
      </c>
      <c r="P7306" t="s">
        <v>104</v>
      </c>
      <c r="Q7306" t="s">
        <v>105</v>
      </c>
      <c r="R7306">
        <v>239</v>
      </c>
      <c r="S7306" t="s">
        <v>256</v>
      </c>
      <c r="T7306">
        <v>3</v>
      </c>
      <c r="U7306">
        <v>4.1666666999999998E-2</v>
      </c>
      <c r="V7306">
        <v>12</v>
      </c>
      <c r="W7306">
        <v>3</v>
      </c>
      <c r="X7306">
        <v>4.1666666999999998E-2</v>
      </c>
      <c r="Y7306">
        <v>12</v>
      </c>
    </row>
    <row r="7307" spans="1:25">
      <c r="A7307" s="10">
        <v>45627</v>
      </c>
      <c r="B7307" t="s">
        <v>76</v>
      </c>
      <c r="C7307" t="s">
        <v>2574</v>
      </c>
      <c r="D7307" t="s">
        <v>3363</v>
      </c>
      <c r="E7307">
        <v>265</v>
      </c>
      <c r="F7307" t="s">
        <v>3583</v>
      </c>
      <c r="G7307">
        <v>554</v>
      </c>
      <c r="H7307" t="s">
        <v>3584</v>
      </c>
      <c r="I7307">
        <v>671</v>
      </c>
      <c r="J7307" t="s">
        <v>3585</v>
      </c>
      <c r="K7307">
        <v>186916</v>
      </c>
      <c r="L7307" t="s">
        <v>3608</v>
      </c>
      <c r="M7307">
        <v>0</v>
      </c>
      <c r="N7307">
        <v>14</v>
      </c>
      <c r="O7307" t="s">
        <v>83</v>
      </c>
      <c r="P7307" t="s">
        <v>104</v>
      </c>
      <c r="Q7307" t="s">
        <v>114</v>
      </c>
      <c r="R7307">
        <v>192</v>
      </c>
      <c r="S7307" t="s">
        <v>153</v>
      </c>
      <c r="T7307">
        <v>2</v>
      </c>
      <c r="U7307">
        <v>0.16666666699999999</v>
      </c>
      <c r="V7307">
        <v>116</v>
      </c>
      <c r="W7307">
        <v>2</v>
      </c>
      <c r="X7307">
        <v>0.16666666699999999</v>
      </c>
      <c r="Y7307">
        <v>116</v>
      </c>
    </row>
    <row r="7308" spans="1:25">
      <c r="A7308" s="10">
        <v>45627</v>
      </c>
      <c r="B7308" t="s">
        <v>76</v>
      </c>
      <c r="C7308" t="s">
        <v>2574</v>
      </c>
      <c r="D7308" t="s">
        <v>3363</v>
      </c>
      <c r="E7308">
        <v>265</v>
      </c>
      <c r="F7308" t="s">
        <v>3583</v>
      </c>
      <c r="G7308">
        <v>554</v>
      </c>
      <c r="H7308" t="s">
        <v>3584</v>
      </c>
      <c r="I7308">
        <v>671</v>
      </c>
      <c r="J7308" t="s">
        <v>3585</v>
      </c>
      <c r="K7308">
        <v>186916</v>
      </c>
      <c r="L7308" t="s">
        <v>3608</v>
      </c>
      <c r="M7308">
        <v>0</v>
      </c>
      <c r="N7308">
        <v>14</v>
      </c>
      <c r="O7308" t="s">
        <v>83</v>
      </c>
      <c r="P7308" t="s">
        <v>104</v>
      </c>
      <c r="Q7308" t="s">
        <v>221</v>
      </c>
      <c r="R7308">
        <v>216</v>
      </c>
      <c r="S7308" t="s">
        <v>222</v>
      </c>
      <c r="T7308">
        <v>2</v>
      </c>
      <c r="U7308">
        <v>0.33333333300000001</v>
      </c>
      <c r="V7308">
        <v>100</v>
      </c>
      <c r="W7308">
        <v>2</v>
      </c>
      <c r="X7308">
        <v>0.33333333300000001</v>
      </c>
      <c r="Y7308">
        <v>100</v>
      </c>
    </row>
    <row r="7309" spans="1:25">
      <c r="A7309" s="10">
        <v>45627</v>
      </c>
      <c r="B7309" t="s">
        <v>76</v>
      </c>
      <c r="C7309" t="s">
        <v>2574</v>
      </c>
      <c r="D7309" t="s">
        <v>3363</v>
      </c>
      <c r="E7309">
        <v>265</v>
      </c>
      <c r="F7309" t="s">
        <v>3583</v>
      </c>
      <c r="G7309">
        <v>554</v>
      </c>
      <c r="H7309" t="s">
        <v>3584</v>
      </c>
      <c r="I7309">
        <v>671</v>
      </c>
      <c r="J7309" t="s">
        <v>3585</v>
      </c>
      <c r="K7309">
        <v>186916</v>
      </c>
      <c r="L7309" t="s">
        <v>3608</v>
      </c>
      <c r="M7309">
        <v>0</v>
      </c>
      <c r="N7309">
        <v>14</v>
      </c>
      <c r="O7309" t="s">
        <v>83</v>
      </c>
      <c r="P7309" t="s">
        <v>91</v>
      </c>
      <c r="Q7309" t="s">
        <v>125</v>
      </c>
      <c r="R7309">
        <v>285</v>
      </c>
      <c r="S7309" t="s">
        <v>126</v>
      </c>
      <c r="T7309">
        <v>1</v>
      </c>
      <c r="U7309">
        <v>4.1666666999999998E-2</v>
      </c>
      <c r="V7309">
        <v>415</v>
      </c>
      <c r="W7309">
        <v>1</v>
      </c>
      <c r="X7309">
        <v>4.1666666999999998E-2</v>
      </c>
      <c r="Y7309">
        <v>415</v>
      </c>
    </row>
    <row r="7310" spans="1:25">
      <c r="A7310" s="10">
        <v>45627</v>
      </c>
      <c r="B7310" t="s">
        <v>76</v>
      </c>
      <c r="C7310" t="s">
        <v>2574</v>
      </c>
      <c r="D7310" t="s">
        <v>3363</v>
      </c>
      <c r="E7310">
        <v>265</v>
      </c>
      <c r="F7310" t="s">
        <v>3583</v>
      </c>
      <c r="G7310">
        <v>554</v>
      </c>
      <c r="H7310" t="s">
        <v>3584</v>
      </c>
      <c r="I7310">
        <v>671</v>
      </c>
      <c r="J7310" t="s">
        <v>3585</v>
      </c>
      <c r="K7310">
        <v>186916</v>
      </c>
      <c r="L7310" t="s">
        <v>3608</v>
      </c>
      <c r="M7310">
        <v>0</v>
      </c>
      <c r="N7310">
        <v>14</v>
      </c>
      <c r="O7310" t="s">
        <v>83</v>
      </c>
      <c r="P7310" t="s">
        <v>288</v>
      </c>
      <c r="Q7310" t="s">
        <v>1073</v>
      </c>
      <c r="R7310">
        <v>293</v>
      </c>
      <c r="S7310" t="s">
        <v>1074</v>
      </c>
      <c r="T7310">
        <v>4</v>
      </c>
      <c r="U7310">
        <v>0.16666666699999999</v>
      </c>
      <c r="V7310">
        <v>176</v>
      </c>
      <c r="W7310">
        <v>4</v>
      </c>
      <c r="X7310">
        <v>0.16666666699999999</v>
      </c>
      <c r="Y7310">
        <v>176</v>
      </c>
    </row>
    <row r="7311" spans="1:25">
      <c r="A7311" s="10">
        <v>45627</v>
      </c>
      <c r="B7311" t="s">
        <v>76</v>
      </c>
      <c r="C7311" t="s">
        <v>2574</v>
      </c>
      <c r="D7311" t="s">
        <v>3363</v>
      </c>
      <c r="E7311">
        <v>265</v>
      </c>
      <c r="F7311" t="s">
        <v>3583</v>
      </c>
      <c r="G7311">
        <v>554</v>
      </c>
      <c r="H7311" t="s">
        <v>3584</v>
      </c>
      <c r="I7311">
        <v>671</v>
      </c>
      <c r="J7311" t="s">
        <v>3585</v>
      </c>
      <c r="K7311">
        <v>186916</v>
      </c>
      <c r="L7311" t="s">
        <v>3608</v>
      </c>
      <c r="M7311">
        <v>0</v>
      </c>
      <c r="N7311">
        <v>14</v>
      </c>
      <c r="O7311" t="s">
        <v>83</v>
      </c>
      <c r="P7311" t="s">
        <v>288</v>
      </c>
      <c r="Q7311" t="s">
        <v>755</v>
      </c>
      <c r="R7311">
        <v>295</v>
      </c>
      <c r="S7311" t="s">
        <v>756</v>
      </c>
      <c r="T7311">
        <v>1</v>
      </c>
      <c r="U7311">
        <v>4.1666666999999998E-2</v>
      </c>
      <c r="V7311">
        <v>59</v>
      </c>
      <c r="W7311">
        <v>1</v>
      </c>
      <c r="X7311">
        <v>4.1666666999999998E-2</v>
      </c>
      <c r="Y7311">
        <v>59</v>
      </c>
    </row>
    <row r="7312" spans="1:25">
      <c r="A7312" s="10">
        <v>45627</v>
      </c>
      <c r="B7312" t="s">
        <v>76</v>
      </c>
      <c r="C7312" t="s">
        <v>2574</v>
      </c>
      <c r="D7312" t="s">
        <v>3363</v>
      </c>
      <c r="E7312">
        <v>265</v>
      </c>
      <c r="F7312" t="s">
        <v>3583</v>
      </c>
      <c r="G7312">
        <v>554</v>
      </c>
      <c r="H7312" t="s">
        <v>3584</v>
      </c>
      <c r="I7312">
        <v>671</v>
      </c>
      <c r="J7312" t="s">
        <v>3585</v>
      </c>
      <c r="K7312">
        <v>186916</v>
      </c>
      <c r="L7312" t="s">
        <v>3608</v>
      </c>
      <c r="M7312">
        <v>0</v>
      </c>
      <c r="N7312">
        <v>14</v>
      </c>
      <c r="O7312" t="s">
        <v>83</v>
      </c>
      <c r="P7312" t="s">
        <v>288</v>
      </c>
      <c r="Q7312" t="s">
        <v>696</v>
      </c>
      <c r="R7312">
        <v>253</v>
      </c>
      <c r="S7312" t="s">
        <v>697</v>
      </c>
      <c r="T7312">
        <v>1</v>
      </c>
      <c r="U7312">
        <v>0.05</v>
      </c>
      <c r="V7312">
        <v>135</v>
      </c>
      <c r="W7312">
        <v>1</v>
      </c>
      <c r="X7312">
        <v>0.05</v>
      </c>
      <c r="Y7312">
        <v>135</v>
      </c>
    </row>
    <row r="7313" spans="1:25">
      <c r="A7313" s="10">
        <v>45627</v>
      </c>
      <c r="B7313" t="s">
        <v>76</v>
      </c>
      <c r="C7313" t="s">
        <v>2574</v>
      </c>
      <c r="D7313" t="s">
        <v>3363</v>
      </c>
      <c r="E7313">
        <v>265</v>
      </c>
      <c r="F7313" t="s">
        <v>3583</v>
      </c>
      <c r="G7313">
        <v>554</v>
      </c>
      <c r="H7313" t="s">
        <v>3584</v>
      </c>
      <c r="I7313">
        <v>671</v>
      </c>
      <c r="J7313" t="s">
        <v>3585</v>
      </c>
      <c r="K7313">
        <v>186916</v>
      </c>
      <c r="L7313" t="s">
        <v>3608</v>
      </c>
      <c r="M7313">
        <v>0</v>
      </c>
      <c r="N7313">
        <v>14</v>
      </c>
      <c r="O7313" t="s">
        <v>83</v>
      </c>
      <c r="P7313" t="s">
        <v>288</v>
      </c>
      <c r="Q7313" t="s">
        <v>289</v>
      </c>
      <c r="R7313">
        <v>297</v>
      </c>
      <c r="S7313" t="s">
        <v>290</v>
      </c>
      <c r="T7313">
        <v>2</v>
      </c>
      <c r="U7313">
        <v>0.16666666699999999</v>
      </c>
      <c r="V7313">
        <v>76</v>
      </c>
      <c r="W7313">
        <v>2</v>
      </c>
      <c r="X7313">
        <v>0.16666666699999999</v>
      </c>
      <c r="Y7313">
        <v>76</v>
      </c>
    </row>
    <row r="7314" spans="1:25">
      <c r="A7314" s="10">
        <v>45627</v>
      </c>
      <c r="B7314" t="s">
        <v>76</v>
      </c>
      <c r="C7314" t="s">
        <v>2574</v>
      </c>
      <c r="D7314" t="s">
        <v>3363</v>
      </c>
      <c r="E7314">
        <v>265</v>
      </c>
      <c r="F7314" t="s">
        <v>3583</v>
      </c>
      <c r="G7314">
        <v>554</v>
      </c>
      <c r="H7314" t="s">
        <v>3584</v>
      </c>
      <c r="I7314">
        <v>671</v>
      </c>
      <c r="J7314" t="s">
        <v>3585</v>
      </c>
      <c r="K7314">
        <v>125947</v>
      </c>
      <c r="L7314" t="s">
        <v>3609</v>
      </c>
      <c r="M7314">
        <v>0</v>
      </c>
      <c r="N7314">
        <v>14</v>
      </c>
      <c r="O7314" t="s">
        <v>83</v>
      </c>
      <c r="P7314" t="s">
        <v>91</v>
      </c>
      <c r="Q7314" t="s">
        <v>125</v>
      </c>
      <c r="R7314">
        <v>285</v>
      </c>
      <c r="S7314" t="s">
        <v>126</v>
      </c>
      <c r="T7314">
        <v>1</v>
      </c>
      <c r="U7314">
        <v>4.1666666999999998E-2</v>
      </c>
      <c r="V7314">
        <v>415</v>
      </c>
      <c r="W7314">
        <v>1</v>
      </c>
      <c r="X7314">
        <v>4.1666666999999998E-2</v>
      </c>
      <c r="Y7314">
        <v>415</v>
      </c>
    </row>
    <row r="7315" spans="1:25">
      <c r="A7315" s="10">
        <v>45627</v>
      </c>
      <c r="B7315" t="s">
        <v>76</v>
      </c>
      <c r="C7315" t="s">
        <v>2574</v>
      </c>
      <c r="D7315" t="s">
        <v>3363</v>
      </c>
      <c r="E7315">
        <v>265</v>
      </c>
      <c r="F7315" t="s">
        <v>3583</v>
      </c>
      <c r="G7315">
        <v>554</v>
      </c>
      <c r="H7315" t="s">
        <v>3584</v>
      </c>
      <c r="I7315">
        <v>671</v>
      </c>
      <c r="J7315" t="s">
        <v>3585</v>
      </c>
      <c r="K7315">
        <v>125947</v>
      </c>
      <c r="L7315" t="s">
        <v>3609</v>
      </c>
      <c r="M7315">
        <v>0</v>
      </c>
      <c r="N7315">
        <v>14</v>
      </c>
      <c r="O7315" t="s">
        <v>83</v>
      </c>
      <c r="P7315" t="s">
        <v>288</v>
      </c>
      <c r="Q7315" t="s">
        <v>1073</v>
      </c>
      <c r="R7315">
        <v>293</v>
      </c>
      <c r="S7315" t="s">
        <v>1074</v>
      </c>
      <c r="T7315">
        <v>3</v>
      </c>
      <c r="U7315">
        <v>0.125</v>
      </c>
      <c r="V7315">
        <v>132</v>
      </c>
      <c r="W7315">
        <v>3</v>
      </c>
      <c r="X7315">
        <v>0.125</v>
      </c>
      <c r="Y7315">
        <v>132</v>
      </c>
    </row>
    <row r="7316" spans="1:25">
      <c r="A7316" s="10">
        <v>45627</v>
      </c>
      <c r="B7316" t="s">
        <v>76</v>
      </c>
      <c r="C7316" t="s">
        <v>2574</v>
      </c>
      <c r="D7316" t="s">
        <v>3363</v>
      </c>
      <c r="E7316">
        <v>265</v>
      </c>
      <c r="F7316" t="s">
        <v>3583</v>
      </c>
      <c r="G7316">
        <v>554</v>
      </c>
      <c r="H7316" t="s">
        <v>3584</v>
      </c>
      <c r="I7316">
        <v>671</v>
      </c>
      <c r="J7316" t="s">
        <v>3585</v>
      </c>
      <c r="K7316">
        <v>125947</v>
      </c>
      <c r="L7316" t="s">
        <v>3609</v>
      </c>
      <c r="M7316">
        <v>0</v>
      </c>
      <c r="N7316">
        <v>14</v>
      </c>
      <c r="O7316" t="s">
        <v>83</v>
      </c>
      <c r="P7316" t="s">
        <v>288</v>
      </c>
      <c r="Q7316" t="s">
        <v>755</v>
      </c>
      <c r="R7316">
        <v>295</v>
      </c>
      <c r="S7316" t="s">
        <v>756</v>
      </c>
      <c r="T7316">
        <v>1</v>
      </c>
      <c r="U7316">
        <v>4.1666666999999998E-2</v>
      </c>
      <c r="V7316">
        <v>59</v>
      </c>
      <c r="W7316">
        <v>1</v>
      </c>
      <c r="X7316">
        <v>4.1666666999999998E-2</v>
      </c>
      <c r="Y7316">
        <v>59</v>
      </c>
    </row>
    <row r="7317" spans="1:25">
      <c r="A7317" s="10">
        <v>45627</v>
      </c>
      <c r="B7317" t="s">
        <v>76</v>
      </c>
      <c r="C7317" t="s">
        <v>2574</v>
      </c>
      <c r="D7317" t="s">
        <v>3363</v>
      </c>
      <c r="E7317">
        <v>265</v>
      </c>
      <c r="F7317" t="s">
        <v>3583</v>
      </c>
      <c r="G7317">
        <v>554</v>
      </c>
      <c r="H7317" t="s">
        <v>3584</v>
      </c>
      <c r="I7317">
        <v>671</v>
      </c>
      <c r="J7317" t="s">
        <v>3585</v>
      </c>
      <c r="K7317">
        <v>125947</v>
      </c>
      <c r="L7317" t="s">
        <v>3609</v>
      </c>
      <c r="M7317">
        <v>0</v>
      </c>
      <c r="N7317">
        <v>14</v>
      </c>
      <c r="O7317" t="s">
        <v>83</v>
      </c>
      <c r="P7317" t="s">
        <v>288</v>
      </c>
      <c r="Q7317" t="s">
        <v>696</v>
      </c>
      <c r="R7317">
        <v>253</v>
      </c>
      <c r="S7317" t="s">
        <v>697</v>
      </c>
      <c r="T7317">
        <v>1</v>
      </c>
      <c r="U7317">
        <v>0.05</v>
      </c>
      <c r="V7317">
        <v>135</v>
      </c>
      <c r="W7317">
        <v>1</v>
      </c>
      <c r="X7317">
        <v>0.05</v>
      </c>
      <c r="Y7317">
        <v>135</v>
      </c>
    </row>
    <row r="7318" spans="1:25">
      <c r="A7318" s="10">
        <v>45627</v>
      </c>
      <c r="B7318" t="s">
        <v>76</v>
      </c>
      <c r="C7318" t="s">
        <v>2574</v>
      </c>
      <c r="D7318" t="s">
        <v>3363</v>
      </c>
      <c r="E7318">
        <v>265</v>
      </c>
      <c r="F7318" t="s">
        <v>3583</v>
      </c>
      <c r="G7318">
        <v>554</v>
      </c>
      <c r="H7318" t="s">
        <v>3584</v>
      </c>
      <c r="I7318">
        <v>671</v>
      </c>
      <c r="J7318" t="s">
        <v>3585</v>
      </c>
      <c r="K7318">
        <v>125947</v>
      </c>
      <c r="L7318" t="s">
        <v>3609</v>
      </c>
      <c r="M7318">
        <v>0</v>
      </c>
      <c r="N7318">
        <v>14</v>
      </c>
      <c r="O7318" t="s">
        <v>83</v>
      </c>
      <c r="P7318" t="s">
        <v>288</v>
      </c>
      <c r="Q7318" t="s">
        <v>289</v>
      </c>
      <c r="R7318">
        <v>297</v>
      </c>
      <c r="S7318" t="s">
        <v>290</v>
      </c>
      <c r="T7318">
        <v>2</v>
      </c>
      <c r="U7318">
        <v>0.16666666699999999</v>
      </c>
      <c r="V7318">
        <v>76</v>
      </c>
      <c r="W7318">
        <v>2</v>
      </c>
      <c r="X7318">
        <v>0.16666666699999999</v>
      </c>
      <c r="Y7318">
        <v>76</v>
      </c>
    </row>
    <row r="7319" spans="1:25">
      <c r="A7319" s="10">
        <v>45627</v>
      </c>
      <c r="B7319" t="s">
        <v>76</v>
      </c>
      <c r="C7319" t="s">
        <v>2574</v>
      </c>
      <c r="D7319" t="s">
        <v>3363</v>
      </c>
      <c r="E7319">
        <v>265</v>
      </c>
      <c r="F7319" t="s">
        <v>3583</v>
      </c>
      <c r="G7319">
        <v>554</v>
      </c>
      <c r="H7319" t="s">
        <v>3584</v>
      </c>
      <c r="I7319">
        <v>671</v>
      </c>
      <c r="J7319" t="s">
        <v>3585</v>
      </c>
      <c r="K7319">
        <v>184497</v>
      </c>
      <c r="L7319" t="s">
        <v>3610</v>
      </c>
      <c r="M7319">
        <v>0</v>
      </c>
      <c r="N7319">
        <v>21</v>
      </c>
      <c r="O7319" t="s">
        <v>83</v>
      </c>
      <c r="P7319" t="s">
        <v>130</v>
      </c>
      <c r="Q7319" t="s">
        <v>188</v>
      </c>
      <c r="R7319">
        <v>434</v>
      </c>
      <c r="S7319" t="s">
        <v>600</v>
      </c>
      <c r="T7319">
        <v>4</v>
      </c>
      <c r="U7319">
        <v>8.3333332999999996E-2</v>
      </c>
      <c r="V7319">
        <v>160</v>
      </c>
      <c r="W7319">
        <v>4</v>
      </c>
      <c r="X7319">
        <v>8.3333332999999996E-2</v>
      </c>
      <c r="Y7319">
        <v>160</v>
      </c>
    </row>
    <row r="7320" spans="1:25">
      <c r="A7320" s="10">
        <v>45627</v>
      </c>
      <c r="B7320" t="s">
        <v>76</v>
      </c>
      <c r="C7320" t="s">
        <v>2574</v>
      </c>
      <c r="D7320" t="s">
        <v>3363</v>
      </c>
      <c r="E7320">
        <v>265</v>
      </c>
      <c r="F7320" t="s">
        <v>3583</v>
      </c>
      <c r="G7320">
        <v>554</v>
      </c>
      <c r="H7320" t="s">
        <v>3584</v>
      </c>
      <c r="I7320">
        <v>671</v>
      </c>
      <c r="J7320" t="s">
        <v>3585</v>
      </c>
      <c r="K7320">
        <v>184497</v>
      </c>
      <c r="L7320" t="s">
        <v>3610</v>
      </c>
      <c r="M7320">
        <v>0</v>
      </c>
      <c r="N7320">
        <v>21</v>
      </c>
      <c r="O7320" t="s">
        <v>83</v>
      </c>
      <c r="P7320" t="s">
        <v>130</v>
      </c>
      <c r="Q7320" t="s">
        <v>188</v>
      </c>
      <c r="R7320">
        <v>406</v>
      </c>
      <c r="S7320" t="s">
        <v>189</v>
      </c>
      <c r="T7320">
        <v>2</v>
      </c>
      <c r="U7320">
        <v>0.25</v>
      </c>
      <c r="V7320">
        <v>446</v>
      </c>
      <c r="W7320">
        <v>2</v>
      </c>
      <c r="X7320">
        <v>0.25</v>
      </c>
      <c r="Y7320">
        <v>446</v>
      </c>
    </row>
    <row r="7321" spans="1:25">
      <c r="A7321" s="10">
        <v>45627</v>
      </c>
      <c r="B7321" t="s">
        <v>76</v>
      </c>
      <c r="C7321" t="s">
        <v>2574</v>
      </c>
      <c r="D7321" t="s">
        <v>3363</v>
      </c>
      <c r="E7321">
        <v>265</v>
      </c>
      <c r="F7321" t="s">
        <v>3583</v>
      </c>
      <c r="G7321">
        <v>554</v>
      </c>
      <c r="H7321" t="s">
        <v>3584</v>
      </c>
      <c r="I7321">
        <v>671</v>
      </c>
      <c r="J7321" t="s">
        <v>3585</v>
      </c>
      <c r="K7321">
        <v>184497</v>
      </c>
      <c r="L7321" t="s">
        <v>3610</v>
      </c>
      <c r="M7321">
        <v>0</v>
      </c>
      <c r="N7321">
        <v>21</v>
      </c>
      <c r="O7321" t="s">
        <v>83</v>
      </c>
      <c r="P7321" t="s">
        <v>130</v>
      </c>
      <c r="Q7321" t="s">
        <v>188</v>
      </c>
      <c r="R7321">
        <v>405</v>
      </c>
      <c r="S7321" t="s">
        <v>219</v>
      </c>
      <c r="T7321">
        <v>8</v>
      </c>
      <c r="U7321">
        <v>0.66666666699999999</v>
      </c>
      <c r="V7321">
        <v>1168</v>
      </c>
      <c r="W7321">
        <v>8</v>
      </c>
      <c r="X7321">
        <v>0.66666666699999999</v>
      </c>
      <c r="Y7321">
        <v>1168</v>
      </c>
    </row>
    <row r="7322" spans="1:25">
      <c r="A7322" s="10">
        <v>45627</v>
      </c>
      <c r="B7322" t="s">
        <v>76</v>
      </c>
      <c r="C7322" t="s">
        <v>2574</v>
      </c>
      <c r="D7322" t="s">
        <v>3363</v>
      </c>
      <c r="E7322">
        <v>265</v>
      </c>
      <c r="F7322" t="s">
        <v>3583</v>
      </c>
      <c r="G7322">
        <v>554</v>
      </c>
      <c r="H7322" t="s">
        <v>3584</v>
      </c>
      <c r="I7322">
        <v>671</v>
      </c>
      <c r="J7322" t="s">
        <v>3585</v>
      </c>
      <c r="K7322">
        <v>184497</v>
      </c>
      <c r="L7322" t="s">
        <v>3610</v>
      </c>
      <c r="M7322">
        <v>0</v>
      </c>
      <c r="N7322">
        <v>21</v>
      </c>
      <c r="O7322" t="s">
        <v>83</v>
      </c>
      <c r="P7322" t="s">
        <v>109</v>
      </c>
      <c r="Q7322" t="s">
        <v>109</v>
      </c>
      <c r="R7322">
        <v>322</v>
      </c>
      <c r="S7322" t="s">
        <v>190</v>
      </c>
      <c r="T7322">
        <v>0</v>
      </c>
      <c r="U7322">
        <v>0</v>
      </c>
      <c r="V7322">
        <v>0</v>
      </c>
      <c r="W7322">
        <v>0</v>
      </c>
      <c r="X7322">
        <v>0</v>
      </c>
      <c r="Y7322">
        <v>0</v>
      </c>
    </row>
    <row r="7323" spans="1:25">
      <c r="A7323" s="10">
        <v>45627</v>
      </c>
      <c r="B7323" t="s">
        <v>76</v>
      </c>
      <c r="C7323" t="s">
        <v>2574</v>
      </c>
      <c r="D7323" t="s">
        <v>3363</v>
      </c>
      <c r="E7323">
        <v>265</v>
      </c>
      <c r="F7323" t="s">
        <v>3583</v>
      </c>
      <c r="G7323">
        <v>554</v>
      </c>
      <c r="H7323" t="s">
        <v>3584</v>
      </c>
      <c r="I7323">
        <v>671</v>
      </c>
      <c r="J7323" t="s">
        <v>3585</v>
      </c>
      <c r="K7323">
        <v>186683</v>
      </c>
      <c r="L7323" t="s">
        <v>3611</v>
      </c>
      <c r="M7323">
        <v>0</v>
      </c>
      <c r="N7323">
        <v>14</v>
      </c>
      <c r="O7323" t="s">
        <v>83</v>
      </c>
      <c r="P7323" t="s">
        <v>104</v>
      </c>
      <c r="Q7323" t="s">
        <v>105</v>
      </c>
      <c r="R7323">
        <v>190</v>
      </c>
      <c r="S7323" t="s">
        <v>181</v>
      </c>
      <c r="T7323">
        <v>2</v>
      </c>
      <c r="U7323">
        <v>0.16666666699999999</v>
      </c>
      <c r="V7323">
        <v>61</v>
      </c>
      <c r="W7323">
        <v>2</v>
      </c>
      <c r="X7323">
        <v>0.16666666699999999</v>
      </c>
      <c r="Y7323">
        <v>61</v>
      </c>
    </row>
    <row r="7324" spans="1:25">
      <c r="A7324" s="10">
        <v>45627</v>
      </c>
      <c r="B7324" t="s">
        <v>76</v>
      </c>
      <c r="C7324" t="s">
        <v>2574</v>
      </c>
      <c r="D7324" t="s">
        <v>3363</v>
      </c>
      <c r="E7324">
        <v>265</v>
      </c>
      <c r="F7324" t="s">
        <v>3583</v>
      </c>
      <c r="G7324">
        <v>554</v>
      </c>
      <c r="H7324" t="s">
        <v>3584</v>
      </c>
      <c r="I7324">
        <v>671</v>
      </c>
      <c r="J7324" t="s">
        <v>3585</v>
      </c>
      <c r="K7324">
        <v>186683</v>
      </c>
      <c r="L7324" t="s">
        <v>3611</v>
      </c>
      <c r="M7324">
        <v>0</v>
      </c>
      <c r="N7324">
        <v>14</v>
      </c>
      <c r="O7324" t="s">
        <v>83</v>
      </c>
      <c r="P7324" t="s">
        <v>104</v>
      </c>
      <c r="Q7324" t="s">
        <v>105</v>
      </c>
      <c r="R7324">
        <v>59</v>
      </c>
      <c r="S7324" t="s">
        <v>231</v>
      </c>
      <c r="T7324">
        <v>2</v>
      </c>
      <c r="U7324">
        <v>0.16666666699999999</v>
      </c>
      <c r="V7324">
        <v>86</v>
      </c>
      <c r="W7324">
        <v>2</v>
      </c>
      <c r="X7324">
        <v>0.16666666699999999</v>
      </c>
      <c r="Y7324">
        <v>86</v>
      </c>
    </row>
    <row r="7325" spans="1:25">
      <c r="A7325" s="10">
        <v>45627</v>
      </c>
      <c r="B7325" t="s">
        <v>76</v>
      </c>
      <c r="C7325" t="s">
        <v>2574</v>
      </c>
      <c r="D7325" t="s">
        <v>3363</v>
      </c>
      <c r="E7325">
        <v>265</v>
      </c>
      <c r="F7325" t="s">
        <v>3583</v>
      </c>
      <c r="G7325">
        <v>554</v>
      </c>
      <c r="H7325" t="s">
        <v>3584</v>
      </c>
      <c r="I7325">
        <v>671</v>
      </c>
      <c r="J7325" t="s">
        <v>3585</v>
      </c>
      <c r="K7325">
        <v>186683</v>
      </c>
      <c r="L7325" t="s">
        <v>3611</v>
      </c>
      <c r="M7325">
        <v>0</v>
      </c>
      <c r="N7325">
        <v>14</v>
      </c>
      <c r="O7325" t="s">
        <v>83</v>
      </c>
      <c r="P7325" t="s">
        <v>104</v>
      </c>
      <c r="Q7325" t="s">
        <v>105</v>
      </c>
      <c r="R7325">
        <v>369</v>
      </c>
      <c r="S7325" t="s">
        <v>106</v>
      </c>
      <c r="T7325">
        <v>3</v>
      </c>
      <c r="U7325">
        <v>4.1666666999999998E-2</v>
      </c>
      <c r="V7325">
        <v>24</v>
      </c>
      <c r="W7325">
        <v>3</v>
      </c>
      <c r="X7325">
        <v>4.1666666999999998E-2</v>
      </c>
      <c r="Y7325">
        <v>24</v>
      </c>
    </row>
    <row r="7326" spans="1:25">
      <c r="A7326" s="10">
        <v>45627</v>
      </c>
      <c r="B7326" t="s">
        <v>76</v>
      </c>
      <c r="C7326" t="s">
        <v>2574</v>
      </c>
      <c r="D7326" t="s">
        <v>3363</v>
      </c>
      <c r="E7326">
        <v>265</v>
      </c>
      <c r="F7326" t="s">
        <v>3583</v>
      </c>
      <c r="G7326">
        <v>554</v>
      </c>
      <c r="H7326" t="s">
        <v>3584</v>
      </c>
      <c r="I7326">
        <v>671</v>
      </c>
      <c r="J7326" t="s">
        <v>3585</v>
      </c>
      <c r="K7326">
        <v>186683</v>
      </c>
      <c r="L7326" t="s">
        <v>3611</v>
      </c>
      <c r="M7326">
        <v>0</v>
      </c>
      <c r="N7326">
        <v>14</v>
      </c>
      <c r="O7326" t="s">
        <v>83</v>
      </c>
      <c r="P7326" t="s">
        <v>104</v>
      </c>
      <c r="Q7326" t="s">
        <v>105</v>
      </c>
      <c r="R7326">
        <v>239</v>
      </c>
      <c r="S7326" t="s">
        <v>256</v>
      </c>
      <c r="T7326">
        <v>3</v>
      </c>
      <c r="U7326">
        <v>4.1666666999999998E-2</v>
      </c>
      <c r="V7326">
        <v>12</v>
      </c>
      <c r="W7326">
        <v>3</v>
      </c>
      <c r="X7326">
        <v>4.1666666999999998E-2</v>
      </c>
      <c r="Y7326">
        <v>12</v>
      </c>
    </row>
    <row r="7327" spans="1:25">
      <c r="A7327" s="10">
        <v>45627</v>
      </c>
      <c r="B7327" t="s">
        <v>76</v>
      </c>
      <c r="C7327" t="s">
        <v>2574</v>
      </c>
      <c r="D7327" t="s">
        <v>3363</v>
      </c>
      <c r="E7327">
        <v>265</v>
      </c>
      <c r="F7327" t="s">
        <v>3583</v>
      </c>
      <c r="G7327">
        <v>554</v>
      </c>
      <c r="H7327" t="s">
        <v>3584</v>
      </c>
      <c r="I7327">
        <v>671</v>
      </c>
      <c r="J7327" t="s">
        <v>3585</v>
      </c>
      <c r="K7327">
        <v>186683</v>
      </c>
      <c r="L7327" t="s">
        <v>3611</v>
      </c>
      <c r="M7327">
        <v>0</v>
      </c>
      <c r="N7327">
        <v>14</v>
      </c>
      <c r="O7327" t="s">
        <v>83</v>
      </c>
      <c r="P7327" t="s">
        <v>104</v>
      </c>
      <c r="Q7327" t="s">
        <v>114</v>
      </c>
      <c r="R7327">
        <v>192</v>
      </c>
      <c r="S7327" t="s">
        <v>153</v>
      </c>
      <c r="T7327">
        <v>2</v>
      </c>
      <c r="U7327">
        <v>0.16666666699999999</v>
      </c>
      <c r="V7327">
        <v>116</v>
      </c>
      <c r="W7327">
        <v>2</v>
      </c>
      <c r="X7327">
        <v>0.16666666699999999</v>
      </c>
      <c r="Y7327">
        <v>116</v>
      </c>
    </row>
    <row r="7328" spans="1:25">
      <c r="A7328" s="10">
        <v>45627</v>
      </c>
      <c r="B7328" t="s">
        <v>76</v>
      </c>
      <c r="C7328" t="s">
        <v>2574</v>
      </c>
      <c r="D7328" t="s">
        <v>3363</v>
      </c>
      <c r="E7328">
        <v>265</v>
      </c>
      <c r="F7328" t="s">
        <v>3583</v>
      </c>
      <c r="G7328">
        <v>554</v>
      </c>
      <c r="H7328" t="s">
        <v>3584</v>
      </c>
      <c r="I7328">
        <v>671</v>
      </c>
      <c r="J7328" t="s">
        <v>3585</v>
      </c>
      <c r="K7328">
        <v>186683</v>
      </c>
      <c r="L7328" t="s">
        <v>3611</v>
      </c>
      <c r="M7328">
        <v>0</v>
      </c>
      <c r="N7328">
        <v>14</v>
      </c>
      <c r="O7328" t="s">
        <v>83</v>
      </c>
      <c r="P7328" t="s">
        <v>104</v>
      </c>
      <c r="Q7328" t="s">
        <v>114</v>
      </c>
      <c r="R7328">
        <v>191</v>
      </c>
      <c r="S7328" t="s">
        <v>154</v>
      </c>
      <c r="T7328">
        <v>2</v>
      </c>
      <c r="U7328">
        <v>0.16666666699999999</v>
      </c>
      <c r="V7328">
        <v>116</v>
      </c>
      <c r="W7328">
        <v>2</v>
      </c>
      <c r="X7328">
        <v>0.16666666699999999</v>
      </c>
      <c r="Y7328">
        <v>116</v>
      </c>
    </row>
    <row r="7329" spans="1:25">
      <c r="A7329" s="10">
        <v>45627</v>
      </c>
      <c r="B7329" t="s">
        <v>76</v>
      </c>
      <c r="C7329" t="s">
        <v>2574</v>
      </c>
      <c r="D7329" t="s">
        <v>3363</v>
      </c>
      <c r="E7329">
        <v>265</v>
      </c>
      <c r="F7329" t="s">
        <v>3583</v>
      </c>
      <c r="G7329">
        <v>554</v>
      </c>
      <c r="H7329" t="s">
        <v>3584</v>
      </c>
      <c r="I7329">
        <v>671</v>
      </c>
      <c r="J7329" t="s">
        <v>3585</v>
      </c>
      <c r="K7329">
        <v>186683</v>
      </c>
      <c r="L7329" t="s">
        <v>3611</v>
      </c>
      <c r="M7329">
        <v>0</v>
      </c>
      <c r="N7329">
        <v>14</v>
      </c>
      <c r="O7329" t="s">
        <v>83</v>
      </c>
      <c r="P7329" t="s">
        <v>104</v>
      </c>
      <c r="Q7329" t="s">
        <v>221</v>
      </c>
      <c r="R7329">
        <v>216</v>
      </c>
      <c r="S7329" t="s">
        <v>222</v>
      </c>
      <c r="T7329">
        <v>2</v>
      </c>
      <c r="U7329">
        <v>0.33333333300000001</v>
      </c>
      <c r="V7329">
        <v>100</v>
      </c>
      <c r="W7329">
        <v>2</v>
      </c>
      <c r="X7329">
        <v>0.33333333300000001</v>
      </c>
      <c r="Y7329">
        <v>100</v>
      </c>
    </row>
    <row r="7330" spans="1:25">
      <c r="A7330" s="10">
        <v>45627</v>
      </c>
      <c r="B7330" t="s">
        <v>76</v>
      </c>
      <c r="C7330" t="s">
        <v>2574</v>
      </c>
      <c r="D7330" t="s">
        <v>3363</v>
      </c>
      <c r="E7330">
        <v>265</v>
      </c>
      <c r="F7330" t="s">
        <v>3583</v>
      </c>
      <c r="G7330">
        <v>554</v>
      </c>
      <c r="H7330" t="s">
        <v>3584</v>
      </c>
      <c r="I7330">
        <v>671</v>
      </c>
      <c r="J7330" t="s">
        <v>3585</v>
      </c>
      <c r="K7330">
        <v>186683</v>
      </c>
      <c r="L7330" t="s">
        <v>3611</v>
      </c>
      <c r="M7330">
        <v>0</v>
      </c>
      <c r="N7330">
        <v>14</v>
      </c>
      <c r="O7330" t="s">
        <v>83</v>
      </c>
      <c r="P7330" t="s">
        <v>91</v>
      </c>
      <c r="Q7330" t="s">
        <v>125</v>
      </c>
      <c r="R7330">
        <v>285</v>
      </c>
      <c r="S7330" t="s">
        <v>126</v>
      </c>
      <c r="T7330">
        <v>1</v>
      </c>
      <c r="U7330">
        <v>4.1666666999999998E-2</v>
      </c>
      <c r="V7330">
        <v>415</v>
      </c>
      <c r="W7330">
        <v>1</v>
      </c>
      <c r="X7330">
        <v>4.1666666999999998E-2</v>
      </c>
      <c r="Y7330">
        <v>415</v>
      </c>
    </row>
    <row r="7331" spans="1:25">
      <c r="A7331" s="10">
        <v>45627</v>
      </c>
      <c r="B7331" t="s">
        <v>76</v>
      </c>
      <c r="C7331" t="s">
        <v>2574</v>
      </c>
      <c r="D7331" t="s">
        <v>3363</v>
      </c>
      <c r="E7331">
        <v>265</v>
      </c>
      <c r="F7331" t="s">
        <v>3583</v>
      </c>
      <c r="G7331">
        <v>554</v>
      </c>
      <c r="H7331" t="s">
        <v>3584</v>
      </c>
      <c r="I7331">
        <v>671</v>
      </c>
      <c r="J7331" t="s">
        <v>3585</v>
      </c>
      <c r="K7331">
        <v>186683</v>
      </c>
      <c r="L7331" t="s">
        <v>3611</v>
      </c>
      <c r="M7331">
        <v>0</v>
      </c>
      <c r="N7331">
        <v>14</v>
      </c>
      <c r="O7331" t="s">
        <v>83</v>
      </c>
      <c r="P7331" t="s">
        <v>288</v>
      </c>
      <c r="Q7331" t="s">
        <v>1073</v>
      </c>
      <c r="R7331">
        <v>293</v>
      </c>
      <c r="S7331" t="s">
        <v>1074</v>
      </c>
      <c r="T7331">
        <v>6</v>
      </c>
      <c r="U7331">
        <v>0.25</v>
      </c>
      <c r="V7331">
        <v>264</v>
      </c>
      <c r="W7331">
        <v>6</v>
      </c>
      <c r="X7331">
        <v>0.25</v>
      </c>
      <c r="Y7331">
        <v>264</v>
      </c>
    </row>
    <row r="7332" spans="1:25">
      <c r="A7332" s="10">
        <v>45627</v>
      </c>
      <c r="B7332" t="s">
        <v>76</v>
      </c>
      <c r="C7332" t="s">
        <v>2574</v>
      </c>
      <c r="D7332" t="s">
        <v>3363</v>
      </c>
      <c r="E7332">
        <v>265</v>
      </c>
      <c r="F7332" t="s">
        <v>3583</v>
      </c>
      <c r="G7332">
        <v>554</v>
      </c>
      <c r="H7332" t="s">
        <v>3584</v>
      </c>
      <c r="I7332">
        <v>671</v>
      </c>
      <c r="J7332" t="s">
        <v>3585</v>
      </c>
      <c r="K7332">
        <v>186683</v>
      </c>
      <c r="L7332" t="s">
        <v>3611</v>
      </c>
      <c r="M7332">
        <v>0</v>
      </c>
      <c r="N7332">
        <v>14</v>
      </c>
      <c r="O7332" t="s">
        <v>83</v>
      </c>
      <c r="P7332" t="s">
        <v>288</v>
      </c>
      <c r="Q7332" t="s">
        <v>755</v>
      </c>
      <c r="R7332">
        <v>295</v>
      </c>
      <c r="S7332" t="s">
        <v>756</v>
      </c>
      <c r="T7332">
        <v>1</v>
      </c>
      <c r="U7332">
        <v>4.1666666999999998E-2</v>
      </c>
      <c r="V7332">
        <v>59</v>
      </c>
      <c r="W7332">
        <v>1</v>
      </c>
      <c r="X7332">
        <v>4.1666666999999998E-2</v>
      </c>
      <c r="Y7332">
        <v>59</v>
      </c>
    </row>
    <row r="7333" spans="1:25">
      <c r="A7333" s="10">
        <v>45627</v>
      </c>
      <c r="B7333" t="s">
        <v>76</v>
      </c>
      <c r="C7333" t="s">
        <v>2574</v>
      </c>
      <c r="D7333" t="s">
        <v>3363</v>
      </c>
      <c r="E7333">
        <v>265</v>
      </c>
      <c r="F7333" t="s">
        <v>3583</v>
      </c>
      <c r="G7333">
        <v>554</v>
      </c>
      <c r="H7333" t="s">
        <v>3584</v>
      </c>
      <c r="I7333">
        <v>671</v>
      </c>
      <c r="J7333" t="s">
        <v>3585</v>
      </c>
      <c r="K7333">
        <v>186683</v>
      </c>
      <c r="L7333" t="s">
        <v>3611</v>
      </c>
      <c r="M7333">
        <v>0</v>
      </c>
      <c r="N7333">
        <v>14</v>
      </c>
      <c r="O7333" t="s">
        <v>83</v>
      </c>
      <c r="P7333" t="s">
        <v>288</v>
      </c>
      <c r="Q7333" t="s">
        <v>696</v>
      </c>
      <c r="R7333">
        <v>253</v>
      </c>
      <c r="S7333" t="s">
        <v>697</v>
      </c>
      <c r="T7333">
        <v>1</v>
      </c>
      <c r="U7333">
        <v>0.05</v>
      </c>
      <c r="V7333">
        <v>135</v>
      </c>
      <c r="W7333">
        <v>1</v>
      </c>
      <c r="X7333">
        <v>0.05</v>
      </c>
      <c r="Y7333">
        <v>135</v>
      </c>
    </row>
    <row r="7334" spans="1:25">
      <c r="A7334" s="10">
        <v>45627</v>
      </c>
      <c r="B7334" t="s">
        <v>76</v>
      </c>
      <c r="C7334" t="s">
        <v>2574</v>
      </c>
      <c r="D7334" t="s">
        <v>3363</v>
      </c>
      <c r="E7334">
        <v>265</v>
      </c>
      <c r="F7334" t="s">
        <v>3583</v>
      </c>
      <c r="G7334">
        <v>554</v>
      </c>
      <c r="H7334" t="s">
        <v>3584</v>
      </c>
      <c r="I7334">
        <v>671</v>
      </c>
      <c r="J7334" t="s">
        <v>3585</v>
      </c>
      <c r="K7334">
        <v>186683</v>
      </c>
      <c r="L7334" t="s">
        <v>3611</v>
      </c>
      <c r="M7334">
        <v>0</v>
      </c>
      <c r="N7334">
        <v>14</v>
      </c>
      <c r="O7334" t="s">
        <v>83</v>
      </c>
      <c r="P7334" t="s">
        <v>288</v>
      </c>
      <c r="Q7334" t="s">
        <v>289</v>
      </c>
      <c r="R7334">
        <v>297</v>
      </c>
      <c r="S7334" t="s">
        <v>290</v>
      </c>
      <c r="T7334">
        <v>1</v>
      </c>
      <c r="U7334">
        <v>8.3333332999999996E-2</v>
      </c>
      <c r="V7334">
        <v>38</v>
      </c>
      <c r="W7334">
        <v>1</v>
      </c>
      <c r="X7334">
        <v>8.3333332999999996E-2</v>
      </c>
      <c r="Y7334">
        <v>38</v>
      </c>
    </row>
    <row r="7335" spans="1:25">
      <c r="A7335" s="10">
        <v>45627</v>
      </c>
      <c r="B7335" t="s">
        <v>76</v>
      </c>
      <c r="C7335" t="s">
        <v>2574</v>
      </c>
      <c r="D7335" t="s">
        <v>3363</v>
      </c>
      <c r="E7335">
        <v>265</v>
      </c>
      <c r="F7335" t="s">
        <v>3583</v>
      </c>
      <c r="G7335">
        <v>554</v>
      </c>
      <c r="H7335" t="s">
        <v>3584</v>
      </c>
      <c r="I7335">
        <v>671</v>
      </c>
      <c r="J7335" t="s">
        <v>3585</v>
      </c>
      <c r="K7335">
        <v>186317</v>
      </c>
      <c r="L7335" t="s">
        <v>3612</v>
      </c>
      <c r="M7335">
        <v>0</v>
      </c>
      <c r="N7335">
        <v>14</v>
      </c>
      <c r="O7335" t="s">
        <v>83</v>
      </c>
      <c r="P7335" t="s">
        <v>104</v>
      </c>
      <c r="Q7335" t="s">
        <v>105</v>
      </c>
      <c r="R7335">
        <v>369</v>
      </c>
      <c r="S7335" t="s">
        <v>106</v>
      </c>
      <c r="T7335">
        <v>3</v>
      </c>
      <c r="U7335">
        <v>4.1666666999999998E-2</v>
      </c>
      <c r="V7335">
        <v>24</v>
      </c>
      <c r="W7335">
        <v>3</v>
      </c>
      <c r="X7335">
        <v>4.1666666999999998E-2</v>
      </c>
      <c r="Y7335">
        <v>24</v>
      </c>
    </row>
    <row r="7336" spans="1:25">
      <c r="A7336" s="10">
        <v>45627</v>
      </c>
      <c r="B7336" t="s">
        <v>76</v>
      </c>
      <c r="C7336" t="s">
        <v>2574</v>
      </c>
      <c r="D7336" t="s">
        <v>3363</v>
      </c>
      <c r="E7336">
        <v>265</v>
      </c>
      <c r="F7336" t="s">
        <v>3583</v>
      </c>
      <c r="G7336">
        <v>554</v>
      </c>
      <c r="H7336" t="s">
        <v>3584</v>
      </c>
      <c r="I7336">
        <v>671</v>
      </c>
      <c r="J7336" t="s">
        <v>3585</v>
      </c>
      <c r="K7336">
        <v>186317</v>
      </c>
      <c r="L7336" t="s">
        <v>3612</v>
      </c>
      <c r="M7336">
        <v>0</v>
      </c>
      <c r="N7336">
        <v>14</v>
      </c>
      <c r="O7336" t="s">
        <v>83</v>
      </c>
      <c r="P7336" t="s">
        <v>104</v>
      </c>
      <c r="Q7336" t="s">
        <v>105</v>
      </c>
      <c r="R7336">
        <v>239</v>
      </c>
      <c r="S7336" t="s">
        <v>256</v>
      </c>
      <c r="T7336">
        <v>3</v>
      </c>
      <c r="U7336">
        <v>4.1666666999999998E-2</v>
      </c>
      <c r="V7336">
        <v>12</v>
      </c>
      <c r="W7336">
        <v>3</v>
      </c>
      <c r="X7336">
        <v>4.1666666999999998E-2</v>
      </c>
      <c r="Y7336">
        <v>12</v>
      </c>
    </row>
    <row r="7337" spans="1:25">
      <c r="A7337" s="10">
        <v>45627</v>
      </c>
      <c r="B7337" t="s">
        <v>76</v>
      </c>
      <c r="C7337" t="s">
        <v>2574</v>
      </c>
      <c r="D7337" t="s">
        <v>3363</v>
      </c>
      <c r="E7337">
        <v>265</v>
      </c>
      <c r="F7337" t="s">
        <v>3583</v>
      </c>
      <c r="G7337">
        <v>554</v>
      </c>
      <c r="H7337" t="s">
        <v>3584</v>
      </c>
      <c r="I7337">
        <v>671</v>
      </c>
      <c r="J7337" t="s">
        <v>3585</v>
      </c>
      <c r="K7337">
        <v>186317</v>
      </c>
      <c r="L7337" t="s">
        <v>3612</v>
      </c>
      <c r="M7337">
        <v>0</v>
      </c>
      <c r="N7337">
        <v>14</v>
      </c>
      <c r="O7337" t="s">
        <v>83</v>
      </c>
      <c r="P7337" t="s">
        <v>104</v>
      </c>
      <c r="Q7337" t="s">
        <v>114</v>
      </c>
      <c r="R7337">
        <v>192</v>
      </c>
      <c r="S7337" t="s">
        <v>153</v>
      </c>
      <c r="T7337">
        <v>2</v>
      </c>
      <c r="U7337">
        <v>0.16666666699999999</v>
      </c>
      <c r="V7337">
        <v>116</v>
      </c>
      <c r="W7337">
        <v>2</v>
      </c>
      <c r="X7337">
        <v>0.16666666699999999</v>
      </c>
      <c r="Y7337">
        <v>116</v>
      </c>
    </row>
    <row r="7338" spans="1:25">
      <c r="A7338" s="10">
        <v>45627</v>
      </c>
      <c r="B7338" t="s">
        <v>76</v>
      </c>
      <c r="C7338" t="s">
        <v>2574</v>
      </c>
      <c r="D7338" t="s">
        <v>3363</v>
      </c>
      <c r="E7338">
        <v>265</v>
      </c>
      <c r="F7338" t="s">
        <v>3583</v>
      </c>
      <c r="G7338">
        <v>554</v>
      </c>
      <c r="H7338" t="s">
        <v>3584</v>
      </c>
      <c r="I7338">
        <v>671</v>
      </c>
      <c r="J7338" t="s">
        <v>3585</v>
      </c>
      <c r="K7338">
        <v>186317</v>
      </c>
      <c r="L7338" t="s">
        <v>3612</v>
      </c>
      <c r="M7338">
        <v>0</v>
      </c>
      <c r="N7338">
        <v>14</v>
      </c>
      <c r="O7338" t="s">
        <v>83</v>
      </c>
      <c r="P7338" t="s">
        <v>104</v>
      </c>
      <c r="Q7338" t="s">
        <v>221</v>
      </c>
      <c r="R7338">
        <v>216</v>
      </c>
      <c r="S7338" t="s">
        <v>222</v>
      </c>
      <c r="T7338">
        <v>2</v>
      </c>
      <c r="U7338">
        <v>0.33333333300000001</v>
      </c>
      <c r="V7338">
        <v>100</v>
      </c>
      <c r="W7338">
        <v>2</v>
      </c>
      <c r="X7338">
        <v>0.33333333300000001</v>
      </c>
      <c r="Y7338">
        <v>100</v>
      </c>
    </row>
    <row r="7339" spans="1:25">
      <c r="A7339" s="10">
        <v>45627</v>
      </c>
      <c r="B7339" t="s">
        <v>76</v>
      </c>
      <c r="C7339" t="s">
        <v>2574</v>
      </c>
      <c r="D7339" t="s">
        <v>3363</v>
      </c>
      <c r="E7339">
        <v>265</v>
      </c>
      <c r="F7339" t="s">
        <v>3583</v>
      </c>
      <c r="G7339">
        <v>554</v>
      </c>
      <c r="H7339" t="s">
        <v>3584</v>
      </c>
      <c r="I7339">
        <v>671</v>
      </c>
      <c r="J7339" t="s">
        <v>3585</v>
      </c>
      <c r="K7339">
        <v>186317</v>
      </c>
      <c r="L7339" t="s">
        <v>3612</v>
      </c>
      <c r="M7339">
        <v>0</v>
      </c>
      <c r="N7339">
        <v>14</v>
      </c>
      <c r="O7339" t="s">
        <v>83</v>
      </c>
      <c r="P7339" t="s">
        <v>91</v>
      </c>
      <c r="Q7339" t="s">
        <v>125</v>
      </c>
      <c r="R7339">
        <v>285</v>
      </c>
      <c r="S7339" t="s">
        <v>126</v>
      </c>
      <c r="T7339">
        <v>2</v>
      </c>
      <c r="U7339">
        <v>8.3333332999999996E-2</v>
      </c>
      <c r="V7339">
        <v>830</v>
      </c>
      <c r="W7339">
        <v>2</v>
      </c>
      <c r="X7339">
        <v>8.3333332999999996E-2</v>
      </c>
      <c r="Y7339">
        <v>830</v>
      </c>
    </row>
    <row r="7340" spans="1:25">
      <c r="A7340" s="10">
        <v>45627</v>
      </c>
      <c r="B7340" t="s">
        <v>76</v>
      </c>
      <c r="C7340" t="s">
        <v>2574</v>
      </c>
      <c r="D7340" t="s">
        <v>3363</v>
      </c>
      <c r="E7340">
        <v>265</v>
      </c>
      <c r="F7340" t="s">
        <v>3583</v>
      </c>
      <c r="G7340">
        <v>554</v>
      </c>
      <c r="H7340" t="s">
        <v>3584</v>
      </c>
      <c r="I7340">
        <v>671</v>
      </c>
      <c r="J7340" t="s">
        <v>3585</v>
      </c>
      <c r="K7340">
        <v>186317</v>
      </c>
      <c r="L7340" t="s">
        <v>3612</v>
      </c>
      <c r="M7340">
        <v>0</v>
      </c>
      <c r="N7340">
        <v>14</v>
      </c>
      <c r="O7340" t="s">
        <v>83</v>
      </c>
      <c r="P7340" t="s">
        <v>288</v>
      </c>
      <c r="Q7340" t="s">
        <v>1073</v>
      </c>
      <c r="R7340">
        <v>293</v>
      </c>
      <c r="S7340" t="s">
        <v>1074</v>
      </c>
      <c r="T7340">
        <v>6</v>
      </c>
      <c r="U7340">
        <v>0.25</v>
      </c>
      <c r="V7340">
        <v>264</v>
      </c>
      <c r="W7340">
        <v>6</v>
      </c>
      <c r="X7340">
        <v>0.25</v>
      </c>
      <c r="Y7340">
        <v>264</v>
      </c>
    </row>
    <row r="7341" spans="1:25">
      <c r="A7341" s="10">
        <v>45627</v>
      </c>
      <c r="B7341" t="s">
        <v>76</v>
      </c>
      <c r="C7341" t="s">
        <v>2574</v>
      </c>
      <c r="D7341" t="s">
        <v>3363</v>
      </c>
      <c r="E7341">
        <v>265</v>
      </c>
      <c r="F7341" t="s">
        <v>3583</v>
      </c>
      <c r="G7341">
        <v>554</v>
      </c>
      <c r="H7341" t="s">
        <v>3584</v>
      </c>
      <c r="I7341">
        <v>671</v>
      </c>
      <c r="J7341" t="s">
        <v>3585</v>
      </c>
      <c r="K7341">
        <v>186317</v>
      </c>
      <c r="L7341" t="s">
        <v>3612</v>
      </c>
      <c r="M7341">
        <v>0</v>
      </c>
      <c r="N7341">
        <v>14</v>
      </c>
      <c r="O7341" t="s">
        <v>83</v>
      </c>
      <c r="P7341" t="s">
        <v>288</v>
      </c>
      <c r="Q7341" t="s">
        <v>755</v>
      </c>
      <c r="R7341">
        <v>295</v>
      </c>
      <c r="S7341" t="s">
        <v>756</v>
      </c>
      <c r="T7341">
        <v>2</v>
      </c>
      <c r="U7341">
        <v>8.3333332999999996E-2</v>
      </c>
      <c r="V7341">
        <v>118</v>
      </c>
      <c r="W7341">
        <v>2</v>
      </c>
      <c r="X7341">
        <v>8.3333332999999996E-2</v>
      </c>
      <c r="Y7341">
        <v>118</v>
      </c>
    </row>
    <row r="7342" spans="1:25">
      <c r="A7342" s="10">
        <v>45627</v>
      </c>
      <c r="B7342" t="s">
        <v>76</v>
      </c>
      <c r="C7342" t="s">
        <v>2574</v>
      </c>
      <c r="D7342" t="s">
        <v>3363</v>
      </c>
      <c r="E7342">
        <v>265</v>
      </c>
      <c r="F7342" t="s">
        <v>3583</v>
      </c>
      <c r="G7342">
        <v>554</v>
      </c>
      <c r="H7342" t="s">
        <v>3584</v>
      </c>
      <c r="I7342">
        <v>671</v>
      </c>
      <c r="J7342" t="s">
        <v>3585</v>
      </c>
      <c r="K7342">
        <v>186317</v>
      </c>
      <c r="L7342" t="s">
        <v>3612</v>
      </c>
      <c r="M7342">
        <v>0</v>
      </c>
      <c r="N7342">
        <v>14</v>
      </c>
      <c r="O7342" t="s">
        <v>83</v>
      </c>
      <c r="P7342" t="s">
        <v>288</v>
      </c>
      <c r="Q7342" t="s">
        <v>696</v>
      </c>
      <c r="R7342">
        <v>253</v>
      </c>
      <c r="S7342" t="s">
        <v>697</v>
      </c>
      <c r="T7342">
        <v>1</v>
      </c>
      <c r="U7342">
        <v>0.05</v>
      </c>
      <c r="V7342">
        <v>135</v>
      </c>
      <c r="W7342">
        <v>1</v>
      </c>
      <c r="X7342">
        <v>0.05</v>
      </c>
      <c r="Y7342">
        <v>135</v>
      </c>
    </row>
    <row r="7343" spans="1:25">
      <c r="A7343" s="10">
        <v>45627</v>
      </c>
      <c r="B7343" t="s">
        <v>76</v>
      </c>
      <c r="C7343" t="s">
        <v>2574</v>
      </c>
      <c r="D7343" t="s">
        <v>3363</v>
      </c>
      <c r="E7343">
        <v>265</v>
      </c>
      <c r="F7343" t="s">
        <v>3583</v>
      </c>
      <c r="G7343">
        <v>554</v>
      </c>
      <c r="H7343" t="s">
        <v>3584</v>
      </c>
      <c r="I7343">
        <v>671</v>
      </c>
      <c r="J7343" t="s">
        <v>3585</v>
      </c>
      <c r="K7343">
        <v>186317</v>
      </c>
      <c r="L7343" t="s">
        <v>3612</v>
      </c>
      <c r="M7343">
        <v>0</v>
      </c>
      <c r="N7343">
        <v>14</v>
      </c>
      <c r="O7343" t="s">
        <v>83</v>
      </c>
      <c r="P7343" t="s">
        <v>288</v>
      </c>
      <c r="Q7343" t="s">
        <v>289</v>
      </c>
      <c r="R7343">
        <v>297</v>
      </c>
      <c r="S7343" t="s">
        <v>290</v>
      </c>
      <c r="T7343">
        <v>2</v>
      </c>
      <c r="U7343">
        <v>0.16666666699999999</v>
      </c>
      <c r="V7343">
        <v>76</v>
      </c>
      <c r="W7343">
        <v>2</v>
      </c>
      <c r="X7343">
        <v>0.16666666699999999</v>
      </c>
      <c r="Y7343">
        <v>76</v>
      </c>
    </row>
    <row r="7344" spans="1:25">
      <c r="A7344" s="10">
        <v>45627</v>
      </c>
      <c r="B7344" t="s">
        <v>76</v>
      </c>
      <c r="C7344" t="s">
        <v>2574</v>
      </c>
      <c r="D7344" t="s">
        <v>3363</v>
      </c>
      <c r="E7344">
        <v>265</v>
      </c>
      <c r="F7344" t="s">
        <v>3583</v>
      </c>
      <c r="G7344">
        <v>554</v>
      </c>
      <c r="H7344" t="s">
        <v>3584</v>
      </c>
      <c r="I7344">
        <v>671</v>
      </c>
      <c r="J7344" t="s">
        <v>3585</v>
      </c>
      <c r="K7344">
        <v>154188</v>
      </c>
      <c r="L7344" t="s">
        <v>3613</v>
      </c>
      <c r="M7344">
        <v>0</v>
      </c>
      <c r="N7344">
        <v>14</v>
      </c>
      <c r="O7344" t="s">
        <v>83</v>
      </c>
      <c r="P7344" t="s">
        <v>91</v>
      </c>
      <c r="Q7344" t="s">
        <v>125</v>
      </c>
      <c r="R7344">
        <v>285</v>
      </c>
      <c r="S7344" t="s">
        <v>126</v>
      </c>
      <c r="T7344">
        <v>2</v>
      </c>
      <c r="U7344">
        <v>8.3333332999999996E-2</v>
      </c>
      <c r="V7344">
        <v>830</v>
      </c>
      <c r="W7344">
        <v>2</v>
      </c>
      <c r="X7344">
        <v>8.3333332999999996E-2</v>
      </c>
      <c r="Y7344">
        <v>830</v>
      </c>
    </row>
    <row r="7345" spans="1:25">
      <c r="A7345" s="10">
        <v>45627</v>
      </c>
      <c r="B7345" t="s">
        <v>76</v>
      </c>
      <c r="C7345" t="s">
        <v>2574</v>
      </c>
      <c r="D7345" t="s">
        <v>3363</v>
      </c>
      <c r="E7345">
        <v>265</v>
      </c>
      <c r="F7345" t="s">
        <v>3583</v>
      </c>
      <c r="G7345">
        <v>554</v>
      </c>
      <c r="H7345" t="s">
        <v>3584</v>
      </c>
      <c r="I7345">
        <v>671</v>
      </c>
      <c r="J7345" t="s">
        <v>3585</v>
      </c>
      <c r="K7345">
        <v>154188</v>
      </c>
      <c r="L7345" t="s">
        <v>3613</v>
      </c>
      <c r="M7345">
        <v>0</v>
      </c>
      <c r="N7345">
        <v>14</v>
      </c>
      <c r="O7345" t="s">
        <v>83</v>
      </c>
      <c r="P7345" t="s">
        <v>288</v>
      </c>
      <c r="Q7345" t="s">
        <v>1073</v>
      </c>
      <c r="R7345">
        <v>293</v>
      </c>
      <c r="S7345" t="s">
        <v>1074</v>
      </c>
      <c r="T7345">
        <v>2</v>
      </c>
      <c r="U7345">
        <v>8.3333332999999996E-2</v>
      </c>
      <c r="V7345">
        <v>88</v>
      </c>
      <c r="W7345">
        <v>2</v>
      </c>
      <c r="X7345">
        <v>8.3333332999999996E-2</v>
      </c>
      <c r="Y7345">
        <v>88</v>
      </c>
    </row>
    <row r="7346" spans="1:25">
      <c r="A7346" s="10">
        <v>45627</v>
      </c>
      <c r="B7346" t="s">
        <v>76</v>
      </c>
      <c r="C7346" t="s">
        <v>2574</v>
      </c>
      <c r="D7346" t="s">
        <v>3363</v>
      </c>
      <c r="E7346">
        <v>265</v>
      </c>
      <c r="F7346" t="s">
        <v>3583</v>
      </c>
      <c r="G7346">
        <v>554</v>
      </c>
      <c r="H7346" t="s">
        <v>3584</v>
      </c>
      <c r="I7346">
        <v>671</v>
      </c>
      <c r="J7346" t="s">
        <v>3585</v>
      </c>
      <c r="K7346">
        <v>154188</v>
      </c>
      <c r="L7346" t="s">
        <v>3613</v>
      </c>
      <c r="M7346">
        <v>0</v>
      </c>
      <c r="N7346">
        <v>14</v>
      </c>
      <c r="O7346" t="s">
        <v>83</v>
      </c>
      <c r="P7346" t="s">
        <v>288</v>
      </c>
      <c r="Q7346" t="s">
        <v>755</v>
      </c>
      <c r="R7346">
        <v>295</v>
      </c>
      <c r="S7346" t="s">
        <v>756</v>
      </c>
      <c r="T7346">
        <v>1</v>
      </c>
      <c r="U7346">
        <v>4.1666666999999998E-2</v>
      </c>
      <c r="V7346">
        <v>59</v>
      </c>
      <c r="W7346">
        <v>1</v>
      </c>
      <c r="X7346">
        <v>4.1666666999999998E-2</v>
      </c>
      <c r="Y7346">
        <v>59</v>
      </c>
    </row>
    <row r="7347" spans="1:25">
      <c r="A7347" s="10">
        <v>45627</v>
      </c>
      <c r="B7347" t="s">
        <v>76</v>
      </c>
      <c r="C7347" t="s">
        <v>2574</v>
      </c>
      <c r="D7347" t="s">
        <v>3363</v>
      </c>
      <c r="E7347">
        <v>265</v>
      </c>
      <c r="F7347" t="s">
        <v>3583</v>
      </c>
      <c r="G7347">
        <v>554</v>
      </c>
      <c r="H7347" t="s">
        <v>3584</v>
      </c>
      <c r="I7347">
        <v>671</v>
      </c>
      <c r="J7347" t="s">
        <v>3585</v>
      </c>
      <c r="K7347">
        <v>154188</v>
      </c>
      <c r="L7347" t="s">
        <v>3613</v>
      </c>
      <c r="M7347">
        <v>0</v>
      </c>
      <c r="N7347">
        <v>14</v>
      </c>
      <c r="O7347" t="s">
        <v>83</v>
      </c>
      <c r="P7347" t="s">
        <v>288</v>
      </c>
      <c r="Q7347" t="s">
        <v>289</v>
      </c>
      <c r="R7347">
        <v>297</v>
      </c>
      <c r="S7347" t="s">
        <v>290</v>
      </c>
      <c r="T7347">
        <v>2</v>
      </c>
      <c r="U7347">
        <v>0.16666666699999999</v>
      </c>
      <c r="V7347">
        <v>76</v>
      </c>
      <c r="W7347">
        <v>2</v>
      </c>
      <c r="X7347">
        <v>0.16666666699999999</v>
      </c>
      <c r="Y7347">
        <v>76</v>
      </c>
    </row>
    <row r="7348" spans="1:25">
      <c r="A7348" s="10">
        <v>45627</v>
      </c>
      <c r="B7348" t="s">
        <v>76</v>
      </c>
      <c r="C7348" t="s">
        <v>2574</v>
      </c>
      <c r="D7348" t="s">
        <v>3363</v>
      </c>
      <c r="E7348">
        <v>265</v>
      </c>
      <c r="F7348" t="s">
        <v>3583</v>
      </c>
      <c r="G7348">
        <v>554</v>
      </c>
      <c r="H7348" t="s">
        <v>3584</v>
      </c>
      <c r="I7348">
        <v>671</v>
      </c>
      <c r="J7348" t="s">
        <v>3585</v>
      </c>
      <c r="K7348">
        <v>154188</v>
      </c>
      <c r="L7348" t="s">
        <v>3613</v>
      </c>
      <c r="M7348">
        <v>0</v>
      </c>
      <c r="N7348">
        <v>14</v>
      </c>
      <c r="O7348" t="s">
        <v>83</v>
      </c>
      <c r="P7348" t="s">
        <v>98</v>
      </c>
      <c r="Q7348" t="s">
        <v>99</v>
      </c>
      <c r="R7348">
        <v>383</v>
      </c>
      <c r="S7348" t="s">
        <v>142</v>
      </c>
      <c r="T7348">
        <v>1</v>
      </c>
      <c r="U7348">
        <v>0.16666666699999999</v>
      </c>
      <c r="V7348">
        <v>50.04</v>
      </c>
      <c r="W7348">
        <v>1</v>
      </c>
      <c r="X7348">
        <v>0.16666666699999999</v>
      </c>
      <c r="Y7348">
        <v>50.04</v>
      </c>
    </row>
    <row r="7349" spans="1:25">
      <c r="A7349" s="10">
        <v>45627</v>
      </c>
      <c r="B7349" t="s">
        <v>76</v>
      </c>
      <c r="C7349" t="s">
        <v>2574</v>
      </c>
      <c r="D7349" t="s">
        <v>3363</v>
      </c>
      <c r="E7349">
        <v>265</v>
      </c>
      <c r="F7349" t="s">
        <v>3583</v>
      </c>
      <c r="G7349">
        <v>554</v>
      </c>
      <c r="H7349" t="s">
        <v>3584</v>
      </c>
      <c r="I7349">
        <v>671</v>
      </c>
      <c r="J7349" t="s">
        <v>3585</v>
      </c>
      <c r="K7349">
        <v>154188</v>
      </c>
      <c r="L7349" t="s">
        <v>3613</v>
      </c>
      <c r="M7349">
        <v>0</v>
      </c>
      <c r="N7349">
        <v>14</v>
      </c>
      <c r="O7349" t="s">
        <v>83</v>
      </c>
      <c r="P7349" t="s">
        <v>98</v>
      </c>
      <c r="Q7349" t="s">
        <v>99</v>
      </c>
      <c r="R7349">
        <v>382</v>
      </c>
      <c r="S7349" t="s">
        <v>312</v>
      </c>
      <c r="T7349">
        <v>1</v>
      </c>
      <c r="U7349">
        <v>0.16666666699999999</v>
      </c>
      <c r="V7349">
        <v>50.04</v>
      </c>
      <c r="W7349">
        <v>1</v>
      </c>
      <c r="X7349">
        <v>0.16666666699999999</v>
      </c>
      <c r="Y7349">
        <v>50.04</v>
      </c>
    </row>
    <row r="7350" spans="1:25">
      <c r="A7350" s="10">
        <v>45627</v>
      </c>
      <c r="B7350" t="s">
        <v>76</v>
      </c>
      <c r="C7350" t="s">
        <v>2574</v>
      </c>
      <c r="D7350" t="s">
        <v>3363</v>
      </c>
      <c r="E7350">
        <v>265</v>
      </c>
      <c r="F7350" t="s">
        <v>3583</v>
      </c>
      <c r="G7350">
        <v>554</v>
      </c>
      <c r="H7350" t="s">
        <v>3584</v>
      </c>
      <c r="I7350">
        <v>671</v>
      </c>
      <c r="J7350" t="s">
        <v>3585</v>
      </c>
      <c r="K7350">
        <v>154188</v>
      </c>
      <c r="L7350" t="s">
        <v>3613</v>
      </c>
      <c r="M7350">
        <v>0</v>
      </c>
      <c r="N7350">
        <v>14</v>
      </c>
      <c r="O7350" t="s">
        <v>83</v>
      </c>
      <c r="P7350" t="s">
        <v>98</v>
      </c>
      <c r="Q7350" t="s">
        <v>99</v>
      </c>
      <c r="R7350">
        <v>54</v>
      </c>
      <c r="S7350" t="s">
        <v>899</v>
      </c>
      <c r="T7350">
        <v>1</v>
      </c>
      <c r="U7350">
        <v>0.125</v>
      </c>
      <c r="V7350">
        <v>75</v>
      </c>
      <c r="W7350">
        <v>1</v>
      </c>
      <c r="X7350">
        <v>0.125</v>
      </c>
      <c r="Y7350">
        <v>75</v>
      </c>
    </row>
    <row r="7351" spans="1:25">
      <c r="A7351" s="10">
        <v>45627</v>
      </c>
      <c r="B7351" t="s">
        <v>76</v>
      </c>
      <c r="C7351" t="s">
        <v>2574</v>
      </c>
      <c r="D7351" t="s">
        <v>3363</v>
      </c>
      <c r="E7351">
        <v>265</v>
      </c>
      <c r="F7351" t="s">
        <v>3583</v>
      </c>
      <c r="G7351">
        <v>554</v>
      </c>
      <c r="H7351" t="s">
        <v>3584</v>
      </c>
      <c r="I7351">
        <v>671</v>
      </c>
      <c r="J7351" t="s">
        <v>3585</v>
      </c>
      <c r="K7351">
        <v>196792</v>
      </c>
      <c r="L7351" t="s">
        <v>3614</v>
      </c>
      <c r="M7351">
        <v>0</v>
      </c>
      <c r="N7351">
        <v>4</v>
      </c>
      <c r="O7351" t="s">
        <v>83</v>
      </c>
      <c r="P7351" t="s">
        <v>91</v>
      </c>
      <c r="Q7351" t="s">
        <v>125</v>
      </c>
      <c r="R7351">
        <v>426</v>
      </c>
      <c r="S7351" t="s">
        <v>302</v>
      </c>
      <c r="T7351">
        <v>1</v>
      </c>
      <c r="U7351">
        <v>8.3333332999999996E-2</v>
      </c>
      <c r="V7351">
        <v>825</v>
      </c>
      <c r="W7351">
        <v>1</v>
      </c>
      <c r="X7351">
        <v>8.3333332999999996E-2</v>
      </c>
      <c r="Y7351">
        <v>825</v>
      </c>
    </row>
    <row r="7352" spans="1:25">
      <c r="A7352" s="10">
        <v>45627</v>
      </c>
      <c r="B7352" t="s">
        <v>76</v>
      </c>
      <c r="C7352" t="s">
        <v>2574</v>
      </c>
      <c r="D7352" t="s">
        <v>3363</v>
      </c>
      <c r="E7352">
        <v>265</v>
      </c>
      <c r="F7352" t="s">
        <v>3583</v>
      </c>
      <c r="G7352">
        <v>554</v>
      </c>
      <c r="H7352" t="s">
        <v>3584</v>
      </c>
      <c r="I7352">
        <v>671</v>
      </c>
      <c r="J7352" t="s">
        <v>3585</v>
      </c>
      <c r="K7352">
        <v>196792</v>
      </c>
      <c r="L7352" t="s">
        <v>3614</v>
      </c>
      <c r="M7352">
        <v>0</v>
      </c>
      <c r="N7352">
        <v>4</v>
      </c>
      <c r="O7352" t="s">
        <v>83</v>
      </c>
      <c r="P7352" t="s">
        <v>91</v>
      </c>
      <c r="Q7352" t="s">
        <v>125</v>
      </c>
      <c r="R7352">
        <v>285</v>
      </c>
      <c r="S7352" t="s">
        <v>126</v>
      </c>
      <c r="T7352">
        <v>1</v>
      </c>
      <c r="U7352">
        <v>4.1666666999999998E-2</v>
      </c>
      <c r="V7352">
        <v>415</v>
      </c>
      <c r="W7352">
        <v>1</v>
      </c>
      <c r="X7352">
        <v>4.1666666999999998E-2</v>
      </c>
      <c r="Y7352">
        <v>415</v>
      </c>
    </row>
    <row r="7353" spans="1:25">
      <c r="A7353" s="10">
        <v>45627</v>
      </c>
      <c r="B7353" t="s">
        <v>76</v>
      </c>
      <c r="C7353" t="s">
        <v>2574</v>
      </c>
      <c r="D7353" t="s">
        <v>3363</v>
      </c>
      <c r="E7353">
        <v>265</v>
      </c>
      <c r="F7353" t="s">
        <v>3583</v>
      </c>
      <c r="G7353">
        <v>554</v>
      </c>
      <c r="H7353" t="s">
        <v>3584</v>
      </c>
      <c r="I7353">
        <v>671</v>
      </c>
      <c r="J7353" t="s">
        <v>3585</v>
      </c>
      <c r="K7353">
        <v>196792</v>
      </c>
      <c r="L7353" t="s">
        <v>3614</v>
      </c>
      <c r="M7353">
        <v>0</v>
      </c>
      <c r="N7353">
        <v>4</v>
      </c>
      <c r="O7353" t="s">
        <v>83</v>
      </c>
      <c r="P7353" t="s">
        <v>288</v>
      </c>
      <c r="Q7353" t="s">
        <v>1073</v>
      </c>
      <c r="R7353">
        <v>293</v>
      </c>
      <c r="S7353" t="s">
        <v>1074</v>
      </c>
      <c r="T7353">
        <v>2</v>
      </c>
      <c r="U7353">
        <v>8.3333332999999996E-2</v>
      </c>
      <c r="V7353">
        <v>88</v>
      </c>
      <c r="W7353">
        <v>2</v>
      </c>
      <c r="X7353">
        <v>8.3333332999999996E-2</v>
      </c>
      <c r="Y7353">
        <v>88</v>
      </c>
    </row>
    <row r="7354" spans="1:25">
      <c r="A7354" s="10">
        <v>45627</v>
      </c>
      <c r="B7354" t="s">
        <v>76</v>
      </c>
      <c r="C7354" t="s">
        <v>2574</v>
      </c>
      <c r="D7354" t="s">
        <v>3363</v>
      </c>
      <c r="E7354">
        <v>265</v>
      </c>
      <c r="F7354" t="s">
        <v>3583</v>
      </c>
      <c r="G7354">
        <v>554</v>
      </c>
      <c r="H7354" t="s">
        <v>3584</v>
      </c>
      <c r="I7354">
        <v>671</v>
      </c>
      <c r="J7354" t="s">
        <v>3585</v>
      </c>
      <c r="K7354">
        <v>196792</v>
      </c>
      <c r="L7354" t="s">
        <v>3614</v>
      </c>
      <c r="M7354">
        <v>0</v>
      </c>
      <c r="N7354">
        <v>4</v>
      </c>
      <c r="O7354" t="s">
        <v>83</v>
      </c>
      <c r="P7354" t="s">
        <v>288</v>
      </c>
      <c r="Q7354" t="s">
        <v>755</v>
      </c>
      <c r="R7354">
        <v>295</v>
      </c>
      <c r="S7354" t="s">
        <v>756</v>
      </c>
      <c r="T7354">
        <v>1</v>
      </c>
      <c r="U7354">
        <v>4.1666666999999998E-2</v>
      </c>
      <c r="V7354">
        <v>59</v>
      </c>
      <c r="W7354">
        <v>1</v>
      </c>
      <c r="X7354">
        <v>4.1666666999999998E-2</v>
      </c>
      <c r="Y7354">
        <v>59</v>
      </c>
    </row>
    <row r="7355" spans="1:25">
      <c r="A7355" s="10">
        <v>45627</v>
      </c>
      <c r="B7355" t="s">
        <v>76</v>
      </c>
      <c r="C7355" t="s">
        <v>2574</v>
      </c>
      <c r="D7355" t="s">
        <v>3363</v>
      </c>
      <c r="E7355">
        <v>265</v>
      </c>
      <c r="F7355" t="s">
        <v>3583</v>
      </c>
      <c r="G7355">
        <v>554</v>
      </c>
      <c r="H7355" t="s">
        <v>3584</v>
      </c>
      <c r="I7355">
        <v>671</v>
      </c>
      <c r="J7355" t="s">
        <v>3585</v>
      </c>
      <c r="K7355">
        <v>196792</v>
      </c>
      <c r="L7355" t="s">
        <v>3614</v>
      </c>
      <c r="M7355">
        <v>0</v>
      </c>
      <c r="N7355">
        <v>4</v>
      </c>
      <c r="O7355" t="s">
        <v>83</v>
      </c>
      <c r="P7355" t="s">
        <v>288</v>
      </c>
      <c r="Q7355" t="s">
        <v>696</v>
      </c>
      <c r="R7355">
        <v>253</v>
      </c>
      <c r="S7355" t="s">
        <v>697</v>
      </c>
      <c r="T7355">
        <v>1</v>
      </c>
      <c r="U7355">
        <v>0.05</v>
      </c>
      <c r="V7355">
        <v>135</v>
      </c>
      <c r="W7355">
        <v>1</v>
      </c>
      <c r="X7355">
        <v>0.05</v>
      </c>
      <c r="Y7355">
        <v>135</v>
      </c>
    </row>
    <row r="7356" spans="1:25">
      <c r="A7356" s="10">
        <v>45627</v>
      </c>
      <c r="B7356" t="s">
        <v>76</v>
      </c>
      <c r="C7356" t="s">
        <v>2574</v>
      </c>
      <c r="D7356" t="s">
        <v>3363</v>
      </c>
      <c r="E7356">
        <v>265</v>
      </c>
      <c r="F7356" t="s">
        <v>3583</v>
      </c>
      <c r="G7356">
        <v>554</v>
      </c>
      <c r="H7356" t="s">
        <v>3584</v>
      </c>
      <c r="I7356">
        <v>671</v>
      </c>
      <c r="J7356" t="s">
        <v>3585</v>
      </c>
      <c r="K7356">
        <v>196792</v>
      </c>
      <c r="L7356" t="s">
        <v>3614</v>
      </c>
      <c r="M7356">
        <v>0</v>
      </c>
      <c r="N7356">
        <v>4</v>
      </c>
      <c r="O7356" t="s">
        <v>83</v>
      </c>
      <c r="P7356" t="s">
        <v>288</v>
      </c>
      <c r="Q7356" t="s">
        <v>289</v>
      </c>
      <c r="R7356">
        <v>297</v>
      </c>
      <c r="S7356" t="s">
        <v>290</v>
      </c>
      <c r="T7356">
        <v>2</v>
      </c>
      <c r="U7356">
        <v>0.16666666699999999</v>
      </c>
      <c r="V7356">
        <v>76</v>
      </c>
      <c r="W7356">
        <v>2</v>
      </c>
      <c r="X7356">
        <v>0.16666666699999999</v>
      </c>
      <c r="Y7356">
        <v>76</v>
      </c>
    </row>
    <row r="7357" spans="1:25">
      <c r="A7357" s="10">
        <v>45627</v>
      </c>
      <c r="B7357" t="s">
        <v>76</v>
      </c>
      <c r="C7357" t="s">
        <v>2574</v>
      </c>
      <c r="D7357" t="s">
        <v>3363</v>
      </c>
      <c r="E7357">
        <v>265</v>
      </c>
      <c r="F7357" t="s">
        <v>3583</v>
      </c>
      <c r="G7357">
        <v>554</v>
      </c>
      <c r="H7357" t="s">
        <v>3584</v>
      </c>
      <c r="I7357">
        <v>671</v>
      </c>
      <c r="J7357" t="s">
        <v>3585</v>
      </c>
      <c r="K7357">
        <v>196792</v>
      </c>
      <c r="L7357" t="s">
        <v>3614</v>
      </c>
      <c r="M7357">
        <v>0</v>
      </c>
      <c r="N7357">
        <v>4</v>
      </c>
      <c r="O7357" t="s">
        <v>83</v>
      </c>
      <c r="P7357" t="s">
        <v>91</v>
      </c>
      <c r="Q7357" t="s">
        <v>92</v>
      </c>
      <c r="R7357">
        <v>412</v>
      </c>
      <c r="S7357" t="s">
        <v>318</v>
      </c>
      <c r="T7357">
        <v>1</v>
      </c>
      <c r="U7357">
        <v>8.3333332999999996E-2</v>
      </c>
      <c r="V7357">
        <v>665</v>
      </c>
      <c r="W7357">
        <v>1</v>
      </c>
      <c r="X7357">
        <v>8.3333332999999996E-2</v>
      </c>
      <c r="Y7357">
        <v>665</v>
      </c>
    </row>
    <row r="7358" spans="1:25">
      <c r="A7358" s="10">
        <v>45627</v>
      </c>
      <c r="B7358" t="s">
        <v>76</v>
      </c>
      <c r="C7358" t="s">
        <v>2574</v>
      </c>
      <c r="D7358" t="s">
        <v>3363</v>
      </c>
      <c r="E7358">
        <v>265</v>
      </c>
      <c r="F7358" t="s">
        <v>3583</v>
      </c>
      <c r="G7358">
        <v>554</v>
      </c>
      <c r="H7358" t="s">
        <v>3584</v>
      </c>
      <c r="I7358">
        <v>671</v>
      </c>
      <c r="J7358" t="s">
        <v>3585</v>
      </c>
      <c r="K7358">
        <v>155259</v>
      </c>
      <c r="L7358" t="s">
        <v>3615</v>
      </c>
      <c r="M7358">
        <v>0</v>
      </c>
      <c r="N7358">
        <v>22</v>
      </c>
      <c r="O7358" t="s">
        <v>83</v>
      </c>
      <c r="P7358" t="s">
        <v>104</v>
      </c>
      <c r="Q7358" t="s">
        <v>105</v>
      </c>
      <c r="R7358">
        <v>369</v>
      </c>
      <c r="S7358" t="s">
        <v>106</v>
      </c>
      <c r="T7358">
        <v>3</v>
      </c>
      <c r="U7358">
        <v>4.1666666999999998E-2</v>
      </c>
      <c r="V7358">
        <v>24</v>
      </c>
      <c r="W7358">
        <v>3</v>
      </c>
      <c r="X7358">
        <v>4.1666666999999998E-2</v>
      </c>
      <c r="Y7358">
        <v>24</v>
      </c>
    </row>
    <row r="7359" spans="1:25">
      <c r="A7359" s="10">
        <v>45627</v>
      </c>
      <c r="B7359" t="s">
        <v>76</v>
      </c>
      <c r="C7359" t="s">
        <v>2574</v>
      </c>
      <c r="D7359" t="s">
        <v>3363</v>
      </c>
      <c r="E7359">
        <v>265</v>
      </c>
      <c r="F7359" t="s">
        <v>3583</v>
      </c>
      <c r="G7359">
        <v>554</v>
      </c>
      <c r="H7359" t="s">
        <v>3584</v>
      </c>
      <c r="I7359">
        <v>671</v>
      </c>
      <c r="J7359" t="s">
        <v>3585</v>
      </c>
      <c r="K7359">
        <v>155259</v>
      </c>
      <c r="L7359" t="s">
        <v>3615</v>
      </c>
      <c r="M7359">
        <v>0</v>
      </c>
      <c r="N7359">
        <v>22</v>
      </c>
      <c r="O7359" t="s">
        <v>83</v>
      </c>
      <c r="P7359" t="s">
        <v>104</v>
      </c>
      <c r="Q7359" t="s">
        <v>105</v>
      </c>
      <c r="R7359">
        <v>239</v>
      </c>
      <c r="S7359" t="s">
        <v>256</v>
      </c>
      <c r="T7359">
        <v>3</v>
      </c>
      <c r="U7359">
        <v>4.1666666999999998E-2</v>
      </c>
      <c r="V7359">
        <v>12</v>
      </c>
      <c r="W7359">
        <v>3</v>
      </c>
      <c r="X7359">
        <v>4.1666666999999998E-2</v>
      </c>
      <c r="Y7359">
        <v>12</v>
      </c>
    </row>
    <row r="7360" spans="1:25">
      <c r="A7360" s="10">
        <v>45627</v>
      </c>
      <c r="B7360" t="s">
        <v>76</v>
      </c>
      <c r="C7360" t="s">
        <v>2574</v>
      </c>
      <c r="D7360" t="s">
        <v>3363</v>
      </c>
      <c r="E7360">
        <v>265</v>
      </c>
      <c r="F7360" t="s">
        <v>3583</v>
      </c>
      <c r="G7360">
        <v>554</v>
      </c>
      <c r="H7360" t="s">
        <v>3584</v>
      </c>
      <c r="I7360">
        <v>671</v>
      </c>
      <c r="J7360" t="s">
        <v>3585</v>
      </c>
      <c r="K7360">
        <v>155259</v>
      </c>
      <c r="L7360" t="s">
        <v>3615</v>
      </c>
      <c r="M7360">
        <v>0</v>
      </c>
      <c r="N7360">
        <v>22</v>
      </c>
      <c r="O7360" t="s">
        <v>83</v>
      </c>
      <c r="P7360" t="s">
        <v>104</v>
      </c>
      <c r="Q7360" t="s">
        <v>114</v>
      </c>
      <c r="R7360">
        <v>192</v>
      </c>
      <c r="S7360" t="s">
        <v>153</v>
      </c>
      <c r="T7360">
        <v>2</v>
      </c>
      <c r="U7360">
        <v>0.16666666699999999</v>
      </c>
      <c r="V7360">
        <v>116</v>
      </c>
      <c r="W7360">
        <v>2</v>
      </c>
      <c r="X7360">
        <v>0.16666666699999999</v>
      </c>
      <c r="Y7360">
        <v>116</v>
      </c>
    </row>
    <row r="7361" spans="1:25">
      <c r="A7361" s="10">
        <v>45627</v>
      </c>
      <c r="B7361" t="s">
        <v>76</v>
      </c>
      <c r="C7361" t="s">
        <v>2574</v>
      </c>
      <c r="D7361" t="s">
        <v>3363</v>
      </c>
      <c r="E7361">
        <v>265</v>
      </c>
      <c r="F7361" t="s">
        <v>3583</v>
      </c>
      <c r="G7361">
        <v>554</v>
      </c>
      <c r="H7361" t="s">
        <v>3584</v>
      </c>
      <c r="I7361">
        <v>671</v>
      </c>
      <c r="J7361" t="s">
        <v>3585</v>
      </c>
      <c r="K7361">
        <v>155259</v>
      </c>
      <c r="L7361" t="s">
        <v>3615</v>
      </c>
      <c r="M7361">
        <v>0</v>
      </c>
      <c r="N7361">
        <v>22</v>
      </c>
      <c r="O7361" t="s">
        <v>83</v>
      </c>
      <c r="P7361" t="s">
        <v>104</v>
      </c>
      <c r="Q7361" t="s">
        <v>221</v>
      </c>
      <c r="R7361">
        <v>216</v>
      </c>
      <c r="S7361" t="s">
        <v>222</v>
      </c>
      <c r="T7361">
        <v>2</v>
      </c>
      <c r="U7361">
        <v>0.33333333300000001</v>
      </c>
      <c r="V7361">
        <v>100</v>
      </c>
      <c r="W7361">
        <v>2</v>
      </c>
      <c r="X7361">
        <v>0.33333333300000001</v>
      </c>
      <c r="Y7361">
        <v>100</v>
      </c>
    </row>
    <row r="7362" spans="1:25">
      <c r="A7362" s="10">
        <v>45627</v>
      </c>
      <c r="B7362" t="s">
        <v>76</v>
      </c>
      <c r="C7362" t="s">
        <v>2574</v>
      </c>
      <c r="D7362" t="s">
        <v>3363</v>
      </c>
      <c r="E7362">
        <v>265</v>
      </c>
      <c r="F7362" t="s">
        <v>3583</v>
      </c>
      <c r="G7362">
        <v>554</v>
      </c>
      <c r="H7362" t="s">
        <v>3584</v>
      </c>
      <c r="I7362">
        <v>671</v>
      </c>
      <c r="J7362" t="s">
        <v>3585</v>
      </c>
      <c r="K7362">
        <v>155259</v>
      </c>
      <c r="L7362" t="s">
        <v>3615</v>
      </c>
      <c r="M7362">
        <v>0</v>
      </c>
      <c r="N7362">
        <v>22</v>
      </c>
      <c r="O7362" t="s">
        <v>83</v>
      </c>
      <c r="P7362" t="s">
        <v>91</v>
      </c>
      <c r="Q7362" t="s">
        <v>125</v>
      </c>
      <c r="R7362">
        <v>285</v>
      </c>
      <c r="S7362" t="s">
        <v>126</v>
      </c>
      <c r="T7362">
        <v>2</v>
      </c>
      <c r="U7362">
        <v>8.3333332999999996E-2</v>
      </c>
      <c r="V7362">
        <v>830</v>
      </c>
      <c r="W7362">
        <v>2</v>
      </c>
      <c r="X7362">
        <v>8.3333332999999996E-2</v>
      </c>
      <c r="Y7362">
        <v>830</v>
      </c>
    </row>
    <row r="7363" spans="1:25">
      <c r="A7363" s="10">
        <v>45627</v>
      </c>
      <c r="B7363" t="s">
        <v>76</v>
      </c>
      <c r="C7363" t="s">
        <v>2574</v>
      </c>
      <c r="D7363" t="s">
        <v>3363</v>
      </c>
      <c r="E7363">
        <v>265</v>
      </c>
      <c r="F7363" t="s">
        <v>3583</v>
      </c>
      <c r="G7363">
        <v>554</v>
      </c>
      <c r="H7363" t="s">
        <v>3584</v>
      </c>
      <c r="I7363">
        <v>671</v>
      </c>
      <c r="J7363" t="s">
        <v>3585</v>
      </c>
      <c r="K7363">
        <v>155259</v>
      </c>
      <c r="L7363" t="s">
        <v>3615</v>
      </c>
      <c r="M7363">
        <v>0</v>
      </c>
      <c r="N7363">
        <v>22</v>
      </c>
      <c r="O7363" t="s">
        <v>83</v>
      </c>
      <c r="P7363" t="s">
        <v>288</v>
      </c>
      <c r="Q7363" t="s">
        <v>1073</v>
      </c>
      <c r="R7363">
        <v>293</v>
      </c>
      <c r="S7363" t="s">
        <v>1074</v>
      </c>
      <c r="T7363">
        <v>2</v>
      </c>
      <c r="U7363">
        <v>8.3333332999999996E-2</v>
      </c>
      <c r="V7363">
        <v>88</v>
      </c>
      <c r="W7363">
        <v>2</v>
      </c>
      <c r="X7363">
        <v>8.3333332999999996E-2</v>
      </c>
      <c r="Y7363">
        <v>88</v>
      </c>
    </row>
    <row r="7364" spans="1:25">
      <c r="A7364" s="10">
        <v>45627</v>
      </c>
      <c r="B7364" t="s">
        <v>76</v>
      </c>
      <c r="C7364" t="s">
        <v>2574</v>
      </c>
      <c r="D7364" t="s">
        <v>3363</v>
      </c>
      <c r="E7364">
        <v>265</v>
      </c>
      <c r="F7364" t="s">
        <v>3583</v>
      </c>
      <c r="G7364">
        <v>554</v>
      </c>
      <c r="H7364" t="s">
        <v>3584</v>
      </c>
      <c r="I7364">
        <v>671</v>
      </c>
      <c r="J7364" t="s">
        <v>3585</v>
      </c>
      <c r="K7364">
        <v>155259</v>
      </c>
      <c r="L7364" t="s">
        <v>3615</v>
      </c>
      <c r="M7364">
        <v>0</v>
      </c>
      <c r="N7364">
        <v>22</v>
      </c>
      <c r="O7364" t="s">
        <v>83</v>
      </c>
      <c r="P7364" t="s">
        <v>288</v>
      </c>
      <c r="Q7364" t="s">
        <v>755</v>
      </c>
      <c r="R7364">
        <v>295</v>
      </c>
      <c r="S7364" t="s">
        <v>756</v>
      </c>
      <c r="T7364">
        <v>1</v>
      </c>
      <c r="U7364">
        <v>4.1666666999999998E-2</v>
      </c>
      <c r="V7364">
        <v>59</v>
      </c>
      <c r="W7364">
        <v>1</v>
      </c>
      <c r="X7364">
        <v>4.1666666999999998E-2</v>
      </c>
      <c r="Y7364">
        <v>59</v>
      </c>
    </row>
    <row r="7365" spans="1:25">
      <c r="A7365" s="10">
        <v>45627</v>
      </c>
      <c r="B7365" t="s">
        <v>76</v>
      </c>
      <c r="C7365" t="s">
        <v>2574</v>
      </c>
      <c r="D7365" t="s">
        <v>3363</v>
      </c>
      <c r="E7365">
        <v>265</v>
      </c>
      <c r="F7365" t="s">
        <v>3583</v>
      </c>
      <c r="G7365">
        <v>554</v>
      </c>
      <c r="H7365" t="s">
        <v>3584</v>
      </c>
      <c r="I7365">
        <v>671</v>
      </c>
      <c r="J7365" t="s">
        <v>3585</v>
      </c>
      <c r="K7365">
        <v>155259</v>
      </c>
      <c r="L7365" t="s">
        <v>3615</v>
      </c>
      <c r="M7365">
        <v>0</v>
      </c>
      <c r="N7365">
        <v>22</v>
      </c>
      <c r="O7365" t="s">
        <v>83</v>
      </c>
      <c r="P7365" t="s">
        <v>288</v>
      </c>
      <c r="Q7365" t="s">
        <v>696</v>
      </c>
      <c r="R7365">
        <v>253</v>
      </c>
      <c r="S7365" t="s">
        <v>697</v>
      </c>
      <c r="T7365">
        <v>1</v>
      </c>
      <c r="U7365">
        <v>0.05</v>
      </c>
      <c r="V7365">
        <v>135</v>
      </c>
      <c r="W7365">
        <v>1</v>
      </c>
      <c r="X7365">
        <v>0.05</v>
      </c>
      <c r="Y7365">
        <v>135</v>
      </c>
    </row>
    <row r="7366" spans="1:25">
      <c r="A7366" s="10">
        <v>45627</v>
      </c>
      <c r="B7366" t="s">
        <v>76</v>
      </c>
      <c r="C7366" t="s">
        <v>2574</v>
      </c>
      <c r="D7366" t="s">
        <v>3363</v>
      </c>
      <c r="E7366">
        <v>265</v>
      </c>
      <c r="F7366" t="s">
        <v>3583</v>
      </c>
      <c r="G7366">
        <v>554</v>
      </c>
      <c r="H7366" t="s">
        <v>3584</v>
      </c>
      <c r="I7366">
        <v>671</v>
      </c>
      <c r="J7366" t="s">
        <v>3585</v>
      </c>
      <c r="K7366">
        <v>155259</v>
      </c>
      <c r="L7366" t="s">
        <v>3615</v>
      </c>
      <c r="M7366">
        <v>0</v>
      </c>
      <c r="N7366">
        <v>22</v>
      </c>
      <c r="O7366" t="s">
        <v>83</v>
      </c>
      <c r="P7366" t="s">
        <v>288</v>
      </c>
      <c r="Q7366" t="s">
        <v>289</v>
      </c>
      <c r="R7366">
        <v>297</v>
      </c>
      <c r="S7366" t="s">
        <v>290</v>
      </c>
      <c r="T7366">
        <v>2</v>
      </c>
      <c r="U7366">
        <v>0.16666666699999999</v>
      </c>
      <c r="V7366">
        <v>76</v>
      </c>
      <c r="W7366">
        <v>2</v>
      </c>
      <c r="X7366">
        <v>0.16666666699999999</v>
      </c>
      <c r="Y7366">
        <v>76</v>
      </c>
    </row>
    <row r="7367" spans="1:25">
      <c r="A7367" s="10">
        <v>45627</v>
      </c>
      <c r="B7367" t="s">
        <v>76</v>
      </c>
      <c r="C7367" t="s">
        <v>2574</v>
      </c>
      <c r="D7367" t="s">
        <v>3363</v>
      </c>
      <c r="E7367">
        <v>265</v>
      </c>
      <c r="F7367" t="s">
        <v>3583</v>
      </c>
      <c r="G7367">
        <v>554</v>
      </c>
      <c r="H7367" t="s">
        <v>3584</v>
      </c>
      <c r="I7367">
        <v>671</v>
      </c>
      <c r="J7367" t="s">
        <v>3585</v>
      </c>
      <c r="K7367">
        <v>155259</v>
      </c>
      <c r="L7367" t="s">
        <v>3615</v>
      </c>
      <c r="M7367">
        <v>0</v>
      </c>
      <c r="N7367">
        <v>22</v>
      </c>
      <c r="O7367" t="s">
        <v>83</v>
      </c>
      <c r="P7367" t="s">
        <v>91</v>
      </c>
      <c r="Q7367" t="s">
        <v>92</v>
      </c>
      <c r="R7367">
        <v>412</v>
      </c>
      <c r="S7367" t="s">
        <v>318</v>
      </c>
      <c r="T7367">
        <v>1</v>
      </c>
      <c r="U7367">
        <v>8.3333332999999996E-2</v>
      </c>
      <c r="V7367">
        <v>665</v>
      </c>
      <c r="W7367">
        <v>1</v>
      </c>
      <c r="X7367">
        <v>8.3333332999999996E-2</v>
      </c>
      <c r="Y7367">
        <v>665</v>
      </c>
    </row>
    <row r="7368" spans="1:25">
      <c r="A7368" s="10">
        <v>45627</v>
      </c>
      <c r="B7368" t="s">
        <v>76</v>
      </c>
      <c r="C7368" t="s">
        <v>2574</v>
      </c>
      <c r="D7368" t="s">
        <v>3363</v>
      </c>
      <c r="E7368">
        <v>265</v>
      </c>
      <c r="F7368" t="s">
        <v>3583</v>
      </c>
      <c r="G7368">
        <v>554</v>
      </c>
      <c r="H7368" t="s">
        <v>3584</v>
      </c>
      <c r="I7368">
        <v>671</v>
      </c>
      <c r="J7368" t="s">
        <v>3585</v>
      </c>
      <c r="K7368">
        <v>127610</v>
      </c>
      <c r="L7368" t="s">
        <v>3616</v>
      </c>
      <c r="M7368">
        <v>0</v>
      </c>
      <c r="N7368">
        <v>22</v>
      </c>
      <c r="O7368" t="s">
        <v>83</v>
      </c>
      <c r="P7368" t="s">
        <v>104</v>
      </c>
      <c r="Q7368" t="s">
        <v>105</v>
      </c>
      <c r="R7368">
        <v>190</v>
      </c>
      <c r="S7368" t="s">
        <v>181</v>
      </c>
      <c r="T7368">
        <v>3</v>
      </c>
      <c r="U7368">
        <v>0.25</v>
      </c>
      <c r="V7368">
        <v>91.5</v>
      </c>
      <c r="W7368">
        <v>3</v>
      </c>
      <c r="X7368">
        <v>0.25</v>
      </c>
      <c r="Y7368">
        <v>91.5</v>
      </c>
    </row>
    <row r="7369" spans="1:25">
      <c r="A7369" s="10">
        <v>45627</v>
      </c>
      <c r="B7369" t="s">
        <v>76</v>
      </c>
      <c r="C7369" t="s">
        <v>2574</v>
      </c>
      <c r="D7369" t="s">
        <v>3363</v>
      </c>
      <c r="E7369">
        <v>265</v>
      </c>
      <c r="F7369" t="s">
        <v>3583</v>
      </c>
      <c r="G7369">
        <v>554</v>
      </c>
      <c r="H7369" t="s">
        <v>3584</v>
      </c>
      <c r="I7369">
        <v>671</v>
      </c>
      <c r="J7369" t="s">
        <v>3585</v>
      </c>
      <c r="K7369">
        <v>127610</v>
      </c>
      <c r="L7369" t="s">
        <v>3616</v>
      </c>
      <c r="M7369">
        <v>0</v>
      </c>
      <c r="N7369">
        <v>22</v>
      </c>
      <c r="O7369" t="s">
        <v>83</v>
      </c>
      <c r="P7369" t="s">
        <v>104</v>
      </c>
      <c r="Q7369" t="s">
        <v>105</v>
      </c>
      <c r="R7369">
        <v>369</v>
      </c>
      <c r="S7369" t="s">
        <v>106</v>
      </c>
      <c r="T7369">
        <v>3</v>
      </c>
      <c r="U7369">
        <v>4.1666666999999998E-2</v>
      </c>
      <c r="V7369">
        <v>24</v>
      </c>
      <c r="W7369">
        <v>3</v>
      </c>
      <c r="X7369">
        <v>4.1666666999999998E-2</v>
      </c>
      <c r="Y7369">
        <v>24</v>
      </c>
    </row>
    <row r="7370" spans="1:25">
      <c r="A7370" s="10">
        <v>45627</v>
      </c>
      <c r="B7370" t="s">
        <v>76</v>
      </c>
      <c r="C7370" t="s">
        <v>2574</v>
      </c>
      <c r="D7370" t="s">
        <v>3363</v>
      </c>
      <c r="E7370">
        <v>265</v>
      </c>
      <c r="F7370" t="s">
        <v>3583</v>
      </c>
      <c r="G7370">
        <v>554</v>
      </c>
      <c r="H7370" t="s">
        <v>3584</v>
      </c>
      <c r="I7370">
        <v>671</v>
      </c>
      <c r="J7370" t="s">
        <v>3585</v>
      </c>
      <c r="K7370">
        <v>127610</v>
      </c>
      <c r="L7370" t="s">
        <v>3616</v>
      </c>
      <c r="M7370">
        <v>0</v>
      </c>
      <c r="N7370">
        <v>22</v>
      </c>
      <c r="O7370" t="s">
        <v>83</v>
      </c>
      <c r="P7370" t="s">
        <v>104</v>
      </c>
      <c r="Q7370" t="s">
        <v>105</v>
      </c>
      <c r="R7370">
        <v>239</v>
      </c>
      <c r="S7370" t="s">
        <v>256</v>
      </c>
      <c r="T7370">
        <v>3</v>
      </c>
      <c r="U7370">
        <v>4.1666666999999998E-2</v>
      </c>
      <c r="V7370">
        <v>12</v>
      </c>
      <c r="W7370">
        <v>3</v>
      </c>
      <c r="X7370">
        <v>4.1666666999999998E-2</v>
      </c>
      <c r="Y7370">
        <v>12</v>
      </c>
    </row>
    <row r="7371" spans="1:25">
      <c r="A7371" s="10">
        <v>45627</v>
      </c>
      <c r="B7371" t="s">
        <v>76</v>
      </c>
      <c r="C7371" t="s">
        <v>2574</v>
      </c>
      <c r="D7371" t="s">
        <v>3363</v>
      </c>
      <c r="E7371">
        <v>265</v>
      </c>
      <c r="F7371" t="s">
        <v>3583</v>
      </c>
      <c r="G7371">
        <v>554</v>
      </c>
      <c r="H7371" t="s">
        <v>3584</v>
      </c>
      <c r="I7371">
        <v>671</v>
      </c>
      <c r="J7371" t="s">
        <v>3585</v>
      </c>
      <c r="K7371">
        <v>127610</v>
      </c>
      <c r="L7371" t="s">
        <v>3616</v>
      </c>
      <c r="M7371">
        <v>0</v>
      </c>
      <c r="N7371">
        <v>22</v>
      </c>
      <c r="O7371" t="s">
        <v>83</v>
      </c>
      <c r="P7371" t="s">
        <v>104</v>
      </c>
      <c r="Q7371" t="s">
        <v>114</v>
      </c>
      <c r="R7371">
        <v>192</v>
      </c>
      <c r="S7371" t="s">
        <v>153</v>
      </c>
      <c r="T7371">
        <v>2</v>
      </c>
      <c r="U7371">
        <v>0.16666666699999999</v>
      </c>
      <c r="V7371">
        <v>116</v>
      </c>
      <c r="W7371">
        <v>2</v>
      </c>
      <c r="X7371">
        <v>0.16666666699999999</v>
      </c>
      <c r="Y7371">
        <v>116</v>
      </c>
    </row>
    <row r="7372" spans="1:25">
      <c r="A7372" s="10">
        <v>45627</v>
      </c>
      <c r="B7372" t="s">
        <v>76</v>
      </c>
      <c r="C7372" t="s">
        <v>2574</v>
      </c>
      <c r="D7372" t="s">
        <v>3363</v>
      </c>
      <c r="E7372">
        <v>265</v>
      </c>
      <c r="F7372" t="s">
        <v>3583</v>
      </c>
      <c r="G7372">
        <v>554</v>
      </c>
      <c r="H7372" t="s">
        <v>3584</v>
      </c>
      <c r="I7372">
        <v>671</v>
      </c>
      <c r="J7372" t="s">
        <v>3585</v>
      </c>
      <c r="K7372">
        <v>127610</v>
      </c>
      <c r="L7372" t="s">
        <v>3616</v>
      </c>
      <c r="M7372">
        <v>0</v>
      </c>
      <c r="N7372">
        <v>22</v>
      </c>
      <c r="O7372" t="s">
        <v>83</v>
      </c>
      <c r="P7372" t="s">
        <v>104</v>
      </c>
      <c r="Q7372" t="s">
        <v>221</v>
      </c>
      <c r="R7372">
        <v>216</v>
      </c>
      <c r="S7372" t="s">
        <v>222</v>
      </c>
      <c r="T7372">
        <v>2</v>
      </c>
      <c r="U7372">
        <v>0.33333333300000001</v>
      </c>
      <c r="V7372">
        <v>100</v>
      </c>
      <c r="W7372">
        <v>2</v>
      </c>
      <c r="X7372">
        <v>0.33333333300000001</v>
      </c>
      <c r="Y7372">
        <v>100</v>
      </c>
    </row>
    <row r="7373" spans="1:25">
      <c r="A7373" s="10">
        <v>45627</v>
      </c>
      <c r="B7373" t="s">
        <v>76</v>
      </c>
      <c r="C7373" t="s">
        <v>2574</v>
      </c>
      <c r="D7373" t="s">
        <v>3363</v>
      </c>
      <c r="E7373">
        <v>265</v>
      </c>
      <c r="F7373" t="s">
        <v>3583</v>
      </c>
      <c r="G7373">
        <v>554</v>
      </c>
      <c r="H7373" t="s">
        <v>3584</v>
      </c>
      <c r="I7373">
        <v>671</v>
      </c>
      <c r="J7373" t="s">
        <v>3585</v>
      </c>
      <c r="K7373">
        <v>127610</v>
      </c>
      <c r="L7373" t="s">
        <v>3616</v>
      </c>
      <c r="M7373">
        <v>0</v>
      </c>
      <c r="N7373">
        <v>22</v>
      </c>
      <c r="O7373" t="s">
        <v>83</v>
      </c>
      <c r="P7373" t="s">
        <v>91</v>
      </c>
      <c r="Q7373" t="s">
        <v>125</v>
      </c>
      <c r="R7373">
        <v>285</v>
      </c>
      <c r="S7373" t="s">
        <v>126</v>
      </c>
      <c r="T7373">
        <v>1</v>
      </c>
      <c r="U7373">
        <v>4.1666666999999998E-2</v>
      </c>
      <c r="V7373">
        <v>415</v>
      </c>
      <c r="W7373">
        <v>1</v>
      </c>
      <c r="X7373">
        <v>4.1666666999999998E-2</v>
      </c>
      <c r="Y7373">
        <v>415</v>
      </c>
    </row>
    <row r="7374" spans="1:25">
      <c r="A7374" s="10">
        <v>45627</v>
      </c>
      <c r="B7374" t="s">
        <v>76</v>
      </c>
      <c r="C7374" t="s">
        <v>2574</v>
      </c>
      <c r="D7374" t="s">
        <v>3363</v>
      </c>
      <c r="E7374">
        <v>265</v>
      </c>
      <c r="F7374" t="s">
        <v>3583</v>
      </c>
      <c r="G7374">
        <v>554</v>
      </c>
      <c r="H7374" t="s">
        <v>3584</v>
      </c>
      <c r="I7374">
        <v>671</v>
      </c>
      <c r="J7374" t="s">
        <v>3585</v>
      </c>
      <c r="K7374">
        <v>126922</v>
      </c>
      <c r="L7374" t="s">
        <v>3617</v>
      </c>
      <c r="M7374">
        <v>0</v>
      </c>
      <c r="N7374">
        <v>21</v>
      </c>
      <c r="O7374" t="s">
        <v>83</v>
      </c>
      <c r="P7374" t="s">
        <v>104</v>
      </c>
      <c r="Q7374" t="s">
        <v>105</v>
      </c>
      <c r="R7374">
        <v>190</v>
      </c>
      <c r="S7374" t="s">
        <v>181</v>
      </c>
      <c r="T7374">
        <v>2</v>
      </c>
      <c r="U7374">
        <v>0.16666666699999999</v>
      </c>
      <c r="V7374">
        <v>61</v>
      </c>
      <c r="W7374">
        <v>2</v>
      </c>
      <c r="X7374">
        <v>0.16666666699999999</v>
      </c>
      <c r="Y7374">
        <v>61</v>
      </c>
    </row>
    <row r="7375" spans="1:25">
      <c r="A7375" s="10">
        <v>45627</v>
      </c>
      <c r="B7375" t="s">
        <v>76</v>
      </c>
      <c r="C7375" t="s">
        <v>2574</v>
      </c>
      <c r="D7375" t="s">
        <v>3363</v>
      </c>
      <c r="E7375">
        <v>265</v>
      </c>
      <c r="F7375" t="s">
        <v>3583</v>
      </c>
      <c r="G7375">
        <v>554</v>
      </c>
      <c r="H7375" t="s">
        <v>3584</v>
      </c>
      <c r="I7375">
        <v>671</v>
      </c>
      <c r="J7375" t="s">
        <v>3585</v>
      </c>
      <c r="K7375">
        <v>126922</v>
      </c>
      <c r="L7375" t="s">
        <v>3617</v>
      </c>
      <c r="M7375">
        <v>0</v>
      </c>
      <c r="N7375">
        <v>21</v>
      </c>
      <c r="O7375" t="s">
        <v>83</v>
      </c>
      <c r="P7375" t="s">
        <v>104</v>
      </c>
      <c r="Q7375" t="s">
        <v>105</v>
      </c>
      <c r="R7375">
        <v>59</v>
      </c>
      <c r="S7375" t="s">
        <v>231</v>
      </c>
      <c r="T7375">
        <v>2</v>
      </c>
      <c r="U7375">
        <v>0.16666666699999999</v>
      </c>
      <c r="V7375">
        <v>86</v>
      </c>
      <c r="W7375">
        <v>2</v>
      </c>
      <c r="X7375">
        <v>0.16666666699999999</v>
      </c>
      <c r="Y7375">
        <v>86</v>
      </c>
    </row>
    <row r="7376" spans="1:25">
      <c r="A7376" s="10">
        <v>45627</v>
      </c>
      <c r="B7376" t="s">
        <v>76</v>
      </c>
      <c r="C7376" t="s">
        <v>2574</v>
      </c>
      <c r="D7376" t="s">
        <v>3363</v>
      </c>
      <c r="E7376">
        <v>265</v>
      </c>
      <c r="F7376" t="s">
        <v>3583</v>
      </c>
      <c r="G7376">
        <v>554</v>
      </c>
      <c r="H7376" t="s">
        <v>3584</v>
      </c>
      <c r="I7376">
        <v>671</v>
      </c>
      <c r="J7376" t="s">
        <v>3585</v>
      </c>
      <c r="K7376">
        <v>126922</v>
      </c>
      <c r="L7376" t="s">
        <v>3617</v>
      </c>
      <c r="M7376">
        <v>0</v>
      </c>
      <c r="N7376">
        <v>21</v>
      </c>
      <c r="O7376" t="s">
        <v>83</v>
      </c>
      <c r="P7376" t="s">
        <v>104</v>
      </c>
      <c r="Q7376" t="s">
        <v>105</v>
      </c>
      <c r="R7376">
        <v>369</v>
      </c>
      <c r="S7376" t="s">
        <v>106</v>
      </c>
      <c r="T7376">
        <v>4</v>
      </c>
      <c r="U7376">
        <v>5.5555555999999999E-2</v>
      </c>
      <c r="V7376">
        <v>32</v>
      </c>
      <c r="W7376">
        <v>4</v>
      </c>
      <c r="X7376">
        <v>5.5555555999999999E-2</v>
      </c>
      <c r="Y7376">
        <v>32</v>
      </c>
    </row>
    <row r="7377" spans="1:25">
      <c r="A7377" s="10">
        <v>45627</v>
      </c>
      <c r="B7377" t="s">
        <v>76</v>
      </c>
      <c r="C7377" t="s">
        <v>2574</v>
      </c>
      <c r="D7377" t="s">
        <v>3363</v>
      </c>
      <c r="E7377">
        <v>265</v>
      </c>
      <c r="F7377" t="s">
        <v>3583</v>
      </c>
      <c r="G7377">
        <v>554</v>
      </c>
      <c r="H7377" t="s">
        <v>3584</v>
      </c>
      <c r="I7377">
        <v>671</v>
      </c>
      <c r="J7377" t="s">
        <v>3585</v>
      </c>
      <c r="K7377">
        <v>126922</v>
      </c>
      <c r="L7377" t="s">
        <v>3617</v>
      </c>
      <c r="M7377">
        <v>0</v>
      </c>
      <c r="N7377">
        <v>21</v>
      </c>
      <c r="O7377" t="s">
        <v>83</v>
      </c>
      <c r="P7377" t="s">
        <v>104</v>
      </c>
      <c r="Q7377" t="s">
        <v>105</v>
      </c>
      <c r="R7377">
        <v>239</v>
      </c>
      <c r="S7377" t="s">
        <v>256</v>
      </c>
      <c r="T7377">
        <v>3</v>
      </c>
      <c r="U7377">
        <v>4.1666666999999998E-2</v>
      </c>
      <c r="V7377">
        <v>12</v>
      </c>
      <c r="W7377">
        <v>3</v>
      </c>
      <c r="X7377">
        <v>4.1666666999999998E-2</v>
      </c>
      <c r="Y7377">
        <v>12</v>
      </c>
    </row>
    <row r="7378" spans="1:25">
      <c r="A7378" s="10">
        <v>45627</v>
      </c>
      <c r="B7378" t="s">
        <v>76</v>
      </c>
      <c r="C7378" t="s">
        <v>2574</v>
      </c>
      <c r="D7378" t="s">
        <v>3363</v>
      </c>
      <c r="E7378">
        <v>265</v>
      </c>
      <c r="F7378" t="s">
        <v>3583</v>
      </c>
      <c r="G7378">
        <v>554</v>
      </c>
      <c r="H7378" t="s">
        <v>3584</v>
      </c>
      <c r="I7378">
        <v>671</v>
      </c>
      <c r="J7378" t="s">
        <v>3585</v>
      </c>
      <c r="K7378">
        <v>126922</v>
      </c>
      <c r="L7378" t="s">
        <v>3617</v>
      </c>
      <c r="M7378">
        <v>0</v>
      </c>
      <c r="N7378">
        <v>21</v>
      </c>
      <c r="O7378" t="s">
        <v>83</v>
      </c>
      <c r="P7378" t="s">
        <v>91</v>
      </c>
      <c r="Q7378" t="s">
        <v>125</v>
      </c>
      <c r="R7378">
        <v>285</v>
      </c>
      <c r="S7378" t="s">
        <v>126</v>
      </c>
      <c r="T7378">
        <v>2</v>
      </c>
      <c r="U7378">
        <v>8.3333332999999996E-2</v>
      </c>
      <c r="V7378">
        <v>830</v>
      </c>
      <c r="W7378">
        <v>2</v>
      </c>
      <c r="X7378">
        <v>8.3333332999999996E-2</v>
      </c>
      <c r="Y7378">
        <v>830</v>
      </c>
    </row>
    <row r="7379" spans="1:25">
      <c r="A7379" s="10">
        <v>45627</v>
      </c>
      <c r="B7379" t="s">
        <v>76</v>
      </c>
      <c r="C7379" t="s">
        <v>2574</v>
      </c>
      <c r="D7379" t="s">
        <v>3363</v>
      </c>
      <c r="E7379">
        <v>265</v>
      </c>
      <c r="F7379" t="s">
        <v>3583</v>
      </c>
      <c r="G7379">
        <v>554</v>
      </c>
      <c r="H7379" t="s">
        <v>3584</v>
      </c>
      <c r="I7379">
        <v>671</v>
      </c>
      <c r="J7379" t="s">
        <v>3585</v>
      </c>
      <c r="K7379">
        <v>126922</v>
      </c>
      <c r="L7379" t="s">
        <v>3617</v>
      </c>
      <c r="M7379">
        <v>0</v>
      </c>
      <c r="N7379">
        <v>21</v>
      </c>
      <c r="O7379" t="s">
        <v>83</v>
      </c>
      <c r="P7379" t="s">
        <v>288</v>
      </c>
      <c r="Q7379" t="s">
        <v>1073</v>
      </c>
      <c r="R7379">
        <v>293</v>
      </c>
      <c r="S7379" t="s">
        <v>1074</v>
      </c>
      <c r="T7379">
        <v>2</v>
      </c>
      <c r="U7379">
        <v>8.3333332999999996E-2</v>
      </c>
      <c r="V7379">
        <v>88</v>
      </c>
      <c r="W7379">
        <v>2</v>
      </c>
      <c r="X7379">
        <v>8.3333332999999996E-2</v>
      </c>
      <c r="Y7379">
        <v>88</v>
      </c>
    </row>
    <row r="7380" spans="1:25">
      <c r="A7380" s="10">
        <v>45627</v>
      </c>
      <c r="B7380" t="s">
        <v>76</v>
      </c>
      <c r="C7380" t="s">
        <v>2574</v>
      </c>
      <c r="D7380" t="s">
        <v>3363</v>
      </c>
      <c r="E7380">
        <v>265</v>
      </c>
      <c r="F7380" t="s">
        <v>3583</v>
      </c>
      <c r="G7380">
        <v>554</v>
      </c>
      <c r="H7380" t="s">
        <v>3584</v>
      </c>
      <c r="I7380">
        <v>671</v>
      </c>
      <c r="J7380" t="s">
        <v>3585</v>
      </c>
      <c r="K7380">
        <v>126922</v>
      </c>
      <c r="L7380" t="s">
        <v>3617</v>
      </c>
      <c r="M7380">
        <v>0</v>
      </c>
      <c r="N7380">
        <v>21</v>
      </c>
      <c r="O7380" t="s">
        <v>83</v>
      </c>
      <c r="P7380" t="s">
        <v>288</v>
      </c>
      <c r="Q7380" t="s">
        <v>755</v>
      </c>
      <c r="R7380">
        <v>295</v>
      </c>
      <c r="S7380" t="s">
        <v>756</v>
      </c>
      <c r="T7380">
        <v>1</v>
      </c>
      <c r="U7380">
        <v>4.1666666999999998E-2</v>
      </c>
      <c r="V7380">
        <v>59</v>
      </c>
      <c r="W7380">
        <v>1</v>
      </c>
      <c r="X7380">
        <v>4.1666666999999998E-2</v>
      </c>
      <c r="Y7380">
        <v>59</v>
      </c>
    </row>
    <row r="7381" spans="1:25">
      <c r="A7381" s="10">
        <v>45627</v>
      </c>
      <c r="B7381" t="s">
        <v>76</v>
      </c>
      <c r="C7381" t="s">
        <v>2574</v>
      </c>
      <c r="D7381" t="s">
        <v>3363</v>
      </c>
      <c r="E7381">
        <v>265</v>
      </c>
      <c r="F7381" t="s">
        <v>3583</v>
      </c>
      <c r="G7381">
        <v>554</v>
      </c>
      <c r="H7381" t="s">
        <v>3584</v>
      </c>
      <c r="I7381">
        <v>671</v>
      </c>
      <c r="J7381" t="s">
        <v>3585</v>
      </c>
      <c r="K7381">
        <v>126922</v>
      </c>
      <c r="L7381" t="s">
        <v>3617</v>
      </c>
      <c r="M7381">
        <v>0</v>
      </c>
      <c r="N7381">
        <v>21</v>
      </c>
      <c r="O7381" t="s">
        <v>83</v>
      </c>
      <c r="P7381" t="s">
        <v>288</v>
      </c>
      <c r="Q7381" t="s">
        <v>696</v>
      </c>
      <c r="R7381">
        <v>253</v>
      </c>
      <c r="S7381" t="s">
        <v>697</v>
      </c>
      <c r="T7381">
        <v>2</v>
      </c>
      <c r="U7381">
        <v>0.1</v>
      </c>
      <c r="V7381">
        <v>270</v>
      </c>
      <c r="W7381">
        <v>2</v>
      </c>
      <c r="X7381">
        <v>0.1</v>
      </c>
      <c r="Y7381">
        <v>270</v>
      </c>
    </row>
    <row r="7382" spans="1:25">
      <c r="A7382" s="10">
        <v>45627</v>
      </c>
      <c r="B7382" t="s">
        <v>76</v>
      </c>
      <c r="C7382" t="s">
        <v>2574</v>
      </c>
      <c r="D7382" t="s">
        <v>3363</v>
      </c>
      <c r="E7382">
        <v>265</v>
      </c>
      <c r="F7382" t="s">
        <v>3583</v>
      </c>
      <c r="G7382">
        <v>554</v>
      </c>
      <c r="H7382" t="s">
        <v>3584</v>
      </c>
      <c r="I7382">
        <v>671</v>
      </c>
      <c r="J7382" t="s">
        <v>3585</v>
      </c>
      <c r="K7382">
        <v>126922</v>
      </c>
      <c r="L7382" t="s">
        <v>3617</v>
      </c>
      <c r="M7382">
        <v>0</v>
      </c>
      <c r="N7382">
        <v>21</v>
      </c>
      <c r="O7382" t="s">
        <v>83</v>
      </c>
      <c r="P7382" t="s">
        <v>288</v>
      </c>
      <c r="Q7382" t="s">
        <v>289</v>
      </c>
      <c r="R7382">
        <v>297</v>
      </c>
      <c r="S7382" t="s">
        <v>290</v>
      </c>
      <c r="T7382">
        <v>2</v>
      </c>
      <c r="U7382">
        <v>0.16666666699999999</v>
      </c>
      <c r="V7382">
        <v>76</v>
      </c>
      <c r="W7382">
        <v>2</v>
      </c>
      <c r="X7382">
        <v>0.16666666699999999</v>
      </c>
      <c r="Y7382">
        <v>76</v>
      </c>
    </row>
    <row r="7383" spans="1:25">
      <c r="A7383" s="10">
        <v>45627</v>
      </c>
      <c r="B7383" t="s">
        <v>76</v>
      </c>
      <c r="C7383" t="s">
        <v>2574</v>
      </c>
      <c r="D7383" t="s">
        <v>3363</v>
      </c>
      <c r="E7383">
        <v>265</v>
      </c>
      <c r="F7383" t="s">
        <v>3583</v>
      </c>
      <c r="G7383">
        <v>554</v>
      </c>
      <c r="H7383" t="s">
        <v>3584</v>
      </c>
      <c r="I7383">
        <v>671</v>
      </c>
      <c r="J7383" t="s">
        <v>3585</v>
      </c>
      <c r="K7383">
        <v>126922</v>
      </c>
      <c r="L7383" t="s">
        <v>3617</v>
      </c>
      <c r="M7383">
        <v>0</v>
      </c>
      <c r="N7383">
        <v>21</v>
      </c>
      <c r="O7383" t="s">
        <v>83</v>
      </c>
      <c r="P7383" t="s">
        <v>91</v>
      </c>
      <c r="Q7383" t="s">
        <v>92</v>
      </c>
      <c r="R7383">
        <v>412</v>
      </c>
      <c r="S7383" t="s">
        <v>318</v>
      </c>
      <c r="T7383">
        <v>1</v>
      </c>
      <c r="U7383">
        <v>8.3333332999999996E-2</v>
      </c>
      <c r="V7383">
        <v>665</v>
      </c>
      <c r="W7383">
        <v>1</v>
      </c>
      <c r="X7383">
        <v>8.3333332999999996E-2</v>
      </c>
      <c r="Y7383">
        <v>665</v>
      </c>
    </row>
    <row r="7384" spans="1:25">
      <c r="A7384" s="10">
        <v>45627</v>
      </c>
      <c r="B7384" t="s">
        <v>76</v>
      </c>
      <c r="C7384" t="s">
        <v>2574</v>
      </c>
      <c r="D7384" t="s">
        <v>3363</v>
      </c>
      <c r="E7384">
        <v>265</v>
      </c>
      <c r="F7384" t="s">
        <v>3583</v>
      </c>
      <c r="G7384">
        <v>554</v>
      </c>
      <c r="H7384" t="s">
        <v>3584</v>
      </c>
      <c r="I7384">
        <v>671</v>
      </c>
      <c r="J7384" t="s">
        <v>3585</v>
      </c>
      <c r="K7384">
        <v>128042</v>
      </c>
      <c r="L7384" t="s">
        <v>3618</v>
      </c>
      <c r="M7384">
        <v>0</v>
      </c>
      <c r="N7384">
        <v>14</v>
      </c>
      <c r="O7384" t="s">
        <v>83</v>
      </c>
      <c r="P7384" t="s">
        <v>104</v>
      </c>
      <c r="Q7384" t="s">
        <v>105</v>
      </c>
      <c r="R7384">
        <v>369</v>
      </c>
      <c r="S7384" t="s">
        <v>106</v>
      </c>
      <c r="T7384">
        <v>3</v>
      </c>
      <c r="U7384">
        <v>4.1666666999999998E-2</v>
      </c>
      <c r="V7384">
        <v>24</v>
      </c>
      <c r="W7384">
        <v>3</v>
      </c>
      <c r="X7384">
        <v>4.1666666999999998E-2</v>
      </c>
      <c r="Y7384">
        <v>24</v>
      </c>
    </row>
    <row r="7385" spans="1:25">
      <c r="A7385" s="10">
        <v>45627</v>
      </c>
      <c r="B7385" t="s">
        <v>76</v>
      </c>
      <c r="C7385" t="s">
        <v>2574</v>
      </c>
      <c r="D7385" t="s">
        <v>3363</v>
      </c>
      <c r="E7385">
        <v>265</v>
      </c>
      <c r="F7385" t="s">
        <v>3583</v>
      </c>
      <c r="G7385">
        <v>554</v>
      </c>
      <c r="H7385" t="s">
        <v>3584</v>
      </c>
      <c r="I7385">
        <v>671</v>
      </c>
      <c r="J7385" t="s">
        <v>3585</v>
      </c>
      <c r="K7385">
        <v>128042</v>
      </c>
      <c r="L7385" t="s">
        <v>3618</v>
      </c>
      <c r="M7385">
        <v>0</v>
      </c>
      <c r="N7385">
        <v>14</v>
      </c>
      <c r="O7385" t="s">
        <v>83</v>
      </c>
      <c r="P7385" t="s">
        <v>104</v>
      </c>
      <c r="Q7385" t="s">
        <v>105</v>
      </c>
      <c r="R7385">
        <v>239</v>
      </c>
      <c r="S7385" t="s">
        <v>256</v>
      </c>
      <c r="T7385">
        <v>3</v>
      </c>
      <c r="U7385">
        <v>4.1666666999999998E-2</v>
      </c>
      <c r="V7385">
        <v>12</v>
      </c>
      <c r="W7385">
        <v>3</v>
      </c>
      <c r="X7385">
        <v>4.1666666999999998E-2</v>
      </c>
      <c r="Y7385">
        <v>12</v>
      </c>
    </row>
    <row r="7386" spans="1:25">
      <c r="A7386" s="10">
        <v>45627</v>
      </c>
      <c r="B7386" t="s">
        <v>76</v>
      </c>
      <c r="C7386" t="s">
        <v>2574</v>
      </c>
      <c r="D7386" t="s">
        <v>3363</v>
      </c>
      <c r="E7386">
        <v>265</v>
      </c>
      <c r="F7386" t="s">
        <v>3583</v>
      </c>
      <c r="G7386">
        <v>554</v>
      </c>
      <c r="H7386" t="s">
        <v>3584</v>
      </c>
      <c r="I7386">
        <v>671</v>
      </c>
      <c r="J7386" t="s">
        <v>3585</v>
      </c>
      <c r="K7386">
        <v>128042</v>
      </c>
      <c r="L7386" t="s">
        <v>3618</v>
      </c>
      <c r="M7386">
        <v>0</v>
      </c>
      <c r="N7386">
        <v>14</v>
      </c>
      <c r="O7386" t="s">
        <v>83</v>
      </c>
      <c r="P7386" t="s">
        <v>104</v>
      </c>
      <c r="Q7386" t="s">
        <v>114</v>
      </c>
      <c r="R7386">
        <v>192</v>
      </c>
      <c r="S7386" t="s">
        <v>153</v>
      </c>
      <c r="T7386">
        <v>2</v>
      </c>
      <c r="U7386">
        <v>0.16666666699999999</v>
      </c>
      <c r="V7386">
        <v>116</v>
      </c>
      <c r="W7386">
        <v>2</v>
      </c>
      <c r="X7386">
        <v>0.16666666699999999</v>
      </c>
      <c r="Y7386">
        <v>116</v>
      </c>
    </row>
    <row r="7387" spans="1:25">
      <c r="A7387" s="10">
        <v>45627</v>
      </c>
      <c r="B7387" t="s">
        <v>76</v>
      </c>
      <c r="C7387" t="s">
        <v>2574</v>
      </c>
      <c r="D7387" t="s">
        <v>3363</v>
      </c>
      <c r="E7387">
        <v>265</v>
      </c>
      <c r="F7387" t="s">
        <v>3583</v>
      </c>
      <c r="G7387">
        <v>554</v>
      </c>
      <c r="H7387" t="s">
        <v>3584</v>
      </c>
      <c r="I7387">
        <v>671</v>
      </c>
      <c r="J7387" t="s">
        <v>3585</v>
      </c>
      <c r="K7387">
        <v>128042</v>
      </c>
      <c r="L7387" t="s">
        <v>3618</v>
      </c>
      <c r="M7387">
        <v>0</v>
      </c>
      <c r="N7387">
        <v>14</v>
      </c>
      <c r="O7387" t="s">
        <v>83</v>
      </c>
      <c r="P7387" t="s">
        <v>104</v>
      </c>
      <c r="Q7387" t="s">
        <v>114</v>
      </c>
      <c r="R7387">
        <v>191</v>
      </c>
      <c r="S7387" t="s">
        <v>154</v>
      </c>
      <c r="T7387">
        <v>2</v>
      </c>
      <c r="U7387">
        <v>0.16666666699999999</v>
      </c>
      <c r="V7387">
        <v>116</v>
      </c>
      <c r="W7387">
        <v>2</v>
      </c>
      <c r="X7387">
        <v>0.16666666699999999</v>
      </c>
      <c r="Y7387">
        <v>116</v>
      </c>
    </row>
    <row r="7388" spans="1:25">
      <c r="A7388" s="10">
        <v>45627</v>
      </c>
      <c r="B7388" t="s">
        <v>76</v>
      </c>
      <c r="C7388" t="s">
        <v>2574</v>
      </c>
      <c r="D7388" t="s">
        <v>3363</v>
      </c>
      <c r="E7388">
        <v>265</v>
      </c>
      <c r="F7388" t="s">
        <v>3583</v>
      </c>
      <c r="G7388">
        <v>554</v>
      </c>
      <c r="H7388" t="s">
        <v>3584</v>
      </c>
      <c r="I7388">
        <v>671</v>
      </c>
      <c r="J7388" t="s">
        <v>3585</v>
      </c>
      <c r="K7388">
        <v>128042</v>
      </c>
      <c r="L7388" t="s">
        <v>3618</v>
      </c>
      <c r="M7388">
        <v>0</v>
      </c>
      <c r="N7388">
        <v>14</v>
      </c>
      <c r="O7388" t="s">
        <v>83</v>
      </c>
      <c r="P7388" t="s">
        <v>104</v>
      </c>
      <c r="Q7388" t="s">
        <v>221</v>
      </c>
      <c r="R7388">
        <v>216</v>
      </c>
      <c r="S7388" t="s">
        <v>222</v>
      </c>
      <c r="T7388">
        <v>2</v>
      </c>
      <c r="U7388">
        <v>0.33333333300000001</v>
      </c>
      <c r="V7388">
        <v>100</v>
      </c>
      <c r="W7388">
        <v>2</v>
      </c>
      <c r="X7388">
        <v>0.33333333300000001</v>
      </c>
      <c r="Y7388">
        <v>100</v>
      </c>
    </row>
    <row r="7389" spans="1:25">
      <c r="A7389" s="10">
        <v>45627</v>
      </c>
      <c r="B7389" t="s">
        <v>76</v>
      </c>
      <c r="C7389" t="s">
        <v>2574</v>
      </c>
      <c r="D7389" t="s">
        <v>3363</v>
      </c>
      <c r="E7389">
        <v>265</v>
      </c>
      <c r="F7389" t="s">
        <v>3583</v>
      </c>
      <c r="G7389">
        <v>554</v>
      </c>
      <c r="H7389" t="s">
        <v>3584</v>
      </c>
      <c r="I7389">
        <v>671</v>
      </c>
      <c r="J7389" t="s">
        <v>3585</v>
      </c>
      <c r="K7389">
        <v>128042</v>
      </c>
      <c r="L7389" t="s">
        <v>3618</v>
      </c>
      <c r="M7389">
        <v>0</v>
      </c>
      <c r="N7389">
        <v>14</v>
      </c>
      <c r="O7389" t="s">
        <v>83</v>
      </c>
      <c r="P7389" t="s">
        <v>91</v>
      </c>
      <c r="Q7389" t="s">
        <v>125</v>
      </c>
      <c r="R7389">
        <v>285</v>
      </c>
      <c r="S7389" t="s">
        <v>126</v>
      </c>
      <c r="T7389">
        <v>1</v>
      </c>
      <c r="U7389">
        <v>4.1666666999999998E-2</v>
      </c>
      <c r="V7389">
        <v>415</v>
      </c>
      <c r="W7389">
        <v>1</v>
      </c>
      <c r="X7389">
        <v>4.1666666999999998E-2</v>
      </c>
      <c r="Y7389">
        <v>415</v>
      </c>
    </row>
    <row r="7390" spans="1:25">
      <c r="A7390" s="10">
        <v>45627</v>
      </c>
      <c r="B7390" t="s">
        <v>76</v>
      </c>
      <c r="C7390" t="s">
        <v>2574</v>
      </c>
      <c r="D7390" t="s">
        <v>3363</v>
      </c>
      <c r="E7390">
        <v>265</v>
      </c>
      <c r="F7390" t="s">
        <v>3583</v>
      </c>
      <c r="G7390">
        <v>554</v>
      </c>
      <c r="H7390" t="s">
        <v>3584</v>
      </c>
      <c r="I7390">
        <v>671</v>
      </c>
      <c r="J7390" t="s">
        <v>3585</v>
      </c>
      <c r="K7390">
        <v>128042</v>
      </c>
      <c r="L7390" t="s">
        <v>3618</v>
      </c>
      <c r="M7390">
        <v>0</v>
      </c>
      <c r="N7390">
        <v>14</v>
      </c>
      <c r="O7390" t="s">
        <v>83</v>
      </c>
      <c r="P7390" t="s">
        <v>91</v>
      </c>
      <c r="Q7390" t="s">
        <v>92</v>
      </c>
      <c r="R7390">
        <v>412</v>
      </c>
      <c r="S7390" t="s">
        <v>318</v>
      </c>
      <c r="T7390">
        <v>1</v>
      </c>
      <c r="U7390">
        <v>8.3333332999999996E-2</v>
      </c>
      <c r="V7390">
        <v>665</v>
      </c>
      <c r="W7390">
        <v>1</v>
      </c>
      <c r="X7390">
        <v>8.3333332999999996E-2</v>
      </c>
      <c r="Y7390">
        <v>665</v>
      </c>
    </row>
    <row r="7391" spans="1:25">
      <c r="A7391" s="10">
        <v>45627</v>
      </c>
      <c r="B7391" t="s">
        <v>76</v>
      </c>
      <c r="C7391" t="s">
        <v>2574</v>
      </c>
      <c r="D7391" t="s">
        <v>3363</v>
      </c>
      <c r="E7391">
        <v>265</v>
      </c>
      <c r="F7391" t="s">
        <v>3583</v>
      </c>
      <c r="G7391">
        <v>554</v>
      </c>
      <c r="H7391" t="s">
        <v>3584</v>
      </c>
      <c r="I7391">
        <v>671</v>
      </c>
      <c r="J7391" t="s">
        <v>3585</v>
      </c>
      <c r="K7391">
        <v>246825</v>
      </c>
      <c r="L7391" t="s">
        <v>3619</v>
      </c>
      <c r="M7391">
        <v>0</v>
      </c>
      <c r="N7391">
        <v>14</v>
      </c>
      <c r="O7391" t="s">
        <v>83</v>
      </c>
      <c r="P7391" t="s">
        <v>104</v>
      </c>
      <c r="Q7391" t="s">
        <v>105</v>
      </c>
      <c r="R7391">
        <v>190</v>
      </c>
      <c r="S7391" t="s">
        <v>181</v>
      </c>
      <c r="T7391">
        <v>3</v>
      </c>
      <c r="U7391">
        <v>0.25</v>
      </c>
      <c r="V7391">
        <v>91.5</v>
      </c>
      <c r="W7391">
        <v>3</v>
      </c>
      <c r="X7391">
        <v>0.25</v>
      </c>
      <c r="Y7391">
        <v>91.5</v>
      </c>
    </row>
    <row r="7392" spans="1:25">
      <c r="A7392" s="10">
        <v>45627</v>
      </c>
      <c r="B7392" t="s">
        <v>76</v>
      </c>
      <c r="C7392" t="s">
        <v>2574</v>
      </c>
      <c r="D7392" t="s">
        <v>3363</v>
      </c>
      <c r="E7392">
        <v>265</v>
      </c>
      <c r="F7392" t="s">
        <v>3583</v>
      </c>
      <c r="G7392">
        <v>554</v>
      </c>
      <c r="H7392" t="s">
        <v>3584</v>
      </c>
      <c r="I7392">
        <v>671</v>
      </c>
      <c r="J7392" t="s">
        <v>3585</v>
      </c>
      <c r="K7392">
        <v>246825</v>
      </c>
      <c r="L7392" t="s">
        <v>3619</v>
      </c>
      <c r="M7392">
        <v>0</v>
      </c>
      <c r="N7392">
        <v>14</v>
      </c>
      <c r="O7392" t="s">
        <v>83</v>
      </c>
      <c r="P7392" t="s">
        <v>104</v>
      </c>
      <c r="Q7392" t="s">
        <v>105</v>
      </c>
      <c r="R7392">
        <v>59</v>
      </c>
      <c r="S7392" t="s">
        <v>231</v>
      </c>
      <c r="T7392">
        <v>2</v>
      </c>
      <c r="U7392">
        <v>0.16666666699999999</v>
      </c>
      <c r="V7392">
        <v>86</v>
      </c>
      <c r="W7392">
        <v>2</v>
      </c>
      <c r="X7392">
        <v>0.16666666699999999</v>
      </c>
      <c r="Y7392">
        <v>86</v>
      </c>
    </row>
    <row r="7393" spans="1:25">
      <c r="A7393" s="10">
        <v>45627</v>
      </c>
      <c r="B7393" t="s">
        <v>76</v>
      </c>
      <c r="C7393" t="s">
        <v>2574</v>
      </c>
      <c r="D7393" t="s">
        <v>3363</v>
      </c>
      <c r="E7393">
        <v>265</v>
      </c>
      <c r="F7393" t="s">
        <v>3583</v>
      </c>
      <c r="G7393">
        <v>554</v>
      </c>
      <c r="H7393" t="s">
        <v>3584</v>
      </c>
      <c r="I7393">
        <v>671</v>
      </c>
      <c r="J7393" t="s">
        <v>3585</v>
      </c>
      <c r="K7393">
        <v>246825</v>
      </c>
      <c r="L7393" t="s">
        <v>3619</v>
      </c>
      <c r="M7393">
        <v>0</v>
      </c>
      <c r="N7393">
        <v>14</v>
      </c>
      <c r="O7393" t="s">
        <v>83</v>
      </c>
      <c r="P7393" t="s">
        <v>104</v>
      </c>
      <c r="Q7393" t="s">
        <v>105</v>
      </c>
      <c r="R7393">
        <v>369</v>
      </c>
      <c r="S7393" t="s">
        <v>106</v>
      </c>
      <c r="T7393">
        <v>3</v>
      </c>
      <c r="U7393">
        <v>4.1666666999999998E-2</v>
      </c>
      <c r="V7393">
        <v>24</v>
      </c>
      <c r="W7393">
        <v>3</v>
      </c>
      <c r="X7393">
        <v>4.1666666999999998E-2</v>
      </c>
      <c r="Y7393">
        <v>24</v>
      </c>
    </row>
    <row r="7394" spans="1:25">
      <c r="A7394" s="10">
        <v>45627</v>
      </c>
      <c r="B7394" t="s">
        <v>76</v>
      </c>
      <c r="C7394" t="s">
        <v>2574</v>
      </c>
      <c r="D7394" t="s">
        <v>3363</v>
      </c>
      <c r="E7394">
        <v>265</v>
      </c>
      <c r="F7394" t="s">
        <v>3583</v>
      </c>
      <c r="G7394">
        <v>554</v>
      </c>
      <c r="H7394" t="s">
        <v>3584</v>
      </c>
      <c r="I7394">
        <v>671</v>
      </c>
      <c r="J7394" t="s">
        <v>3585</v>
      </c>
      <c r="K7394">
        <v>246825</v>
      </c>
      <c r="L7394" t="s">
        <v>3619</v>
      </c>
      <c r="M7394">
        <v>0</v>
      </c>
      <c r="N7394">
        <v>14</v>
      </c>
      <c r="O7394" t="s">
        <v>83</v>
      </c>
      <c r="P7394" t="s">
        <v>104</v>
      </c>
      <c r="Q7394" t="s">
        <v>105</v>
      </c>
      <c r="R7394">
        <v>239</v>
      </c>
      <c r="S7394" t="s">
        <v>256</v>
      </c>
      <c r="T7394">
        <v>3</v>
      </c>
      <c r="U7394">
        <v>4.1666666999999998E-2</v>
      </c>
      <c r="V7394">
        <v>12</v>
      </c>
      <c r="W7394">
        <v>3</v>
      </c>
      <c r="X7394">
        <v>4.1666666999999998E-2</v>
      </c>
      <c r="Y7394">
        <v>12</v>
      </c>
    </row>
    <row r="7395" spans="1:25">
      <c r="A7395" s="10">
        <v>45627</v>
      </c>
      <c r="B7395" t="s">
        <v>76</v>
      </c>
      <c r="C7395" t="s">
        <v>2574</v>
      </c>
      <c r="D7395" t="s">
        <v>3363</v>
      </c>
      <c r="E7395">
        <v>265</v>
      </c>
      <c r="F7395" t="s">
        <v>3583</v>
      </c>
      <c r="G7395">
        <v>554</v>
      </c>
      <c r="H7395" t="s">
        <v>3584</v>
      </c>
      <c r="I7395">
        <v>671</v>
      </c>
      <c r="J7395" t="s">
        <v>3585</v>
      </c>
      <c r="K7395">
        <v>246825</v>
      </c>
      <c r="L7395" t="s">
        <v>3619</v>
      </c>
      <c r="M7395">
        <v>0</v>
      </c>
      <c r="N7395">
        <v>14</v>
      </c>
      <c r="O7395" t="s">
        <v>83</v>
      </c>
      <c r="P7395" t="s">
        <v>104</v>
      </c>
      <c r="Q7395" t="s">
        <v>114</v>
      </c>
      <c r="R7395">
        <v>192</v>
      </c>
      <c r="S7395" t="s">
        <v>153</v>
      </c>
      <c r="T7395">
        <v>2</v>
      </c>
      <c r="U7395">
        <v>0.16666666699999999</v>
      </c>
      <c r="V7395">
        <v>116</v>
      </c>
      <c r="W7395">
        <v>2</v>
      </c>
      <c r="X7395">
        <v>0.16666666699999999</v>
      </c>
      <c r="Y7395">
        <v>116</v>
      </c>
    </row>
    <row r="7396" spans="1:25">
      <c r="A7396" s="10">
        <v>45627</v>
      </c>
      <c r="B7396" t="s">
        <v>76</v>
      </c>
      <c r="C7396" t="s">
        <v>2574</v>
      </c>
      <c r="D7396" t="s">
        <v>3363</v>
      </c>
      <c r="E7396">
        <v>265</v>
      </c>
      <c r="F7396" t="s">
        <v>3583</v>
      </c>
      <c r="G7396">
        <v>554</v>
      </c>
      <c r="H7396" t="s">
        <v>3584</v>
      </c>
      <c r="I7396">
        <v>671</v>
      </c>
      <c r="J7396" t="s">
        <v>3585</v>
      </c>
      <c r="K7396">
        <v>246825</v>
      </c>
      <c r="L7396" t="s">
        <v>3619</v>
      </c>
      <c r="M7396">
        <v>0</v>
      </c>
      <c r="N7396">
        <v>14</v>
      </c>
      <c r="O7396" t="s">
        <v>83</v>
      </c>
      <c r="P7396" t="s">
        <v>104</v>
      </c>
      <c r="Q7396" t="s">
        <v>114</v>
      </c>
      <c r="R7396">
        <v>191</v>
      </c>
      <c r="S7396" t="s">
        <v>154</v>
      </c>
      <c r="T7396">
        <v>2</v>
      </c>
      <c r="U7396">
        <v>0.16666666699999999</v>
      </c>
      <c r="V7396">
        <v>116</v>
      </c>
      <c r="W7396">
        <v>2</v>
      </c>
      <c r="X7396">
        <v>0.16666666699999999</v>
      </c>
      <c r="Y7396">
        <v>116</v>
      </c>
    </row>
    <row r="7397" spans="1:25">
      <c r="A7397" s="10">
        <v>45627</v>
      </c>
      <c r="B7397" t="s">
        <v>76</v>
      </c>
      <c r="C7397" t="s">
        <v>2574</v>
      </c>
      <c r="D7397" t="s">
        <v>3363</v>
      </c>
      <c r="E7397">
        <v>265</v>
      </c>
      <c r="F7397" t="s">
        <v>3583</v>
      </c>
      <c r="G7397">
        <v>554</v>
      </c>
      <c r="H7397" t="s">
        <v>3584</v>
      </c>
      <c r="I7397">
        <v>671</v>
      </c>
      <c r="J7397" t="s">
        <v>3585</v>
      </c>
      <c r="K7397">
        <v>246825</v>
      </c>
      <c r="L7397" t="s">
        <v>3619</v>
      </c>
      <c r="M7397">
        <v>0</v>
      </c>
      <c r="N7397">
        <v>14</v>
      </c>
      <c r="O7397" t="s">
        <v>83</v>
      </c>
      <c r="P7397" t="s">
        <v>104</v>
      </c>
      <c r="Q7397" t="s">
        <v>221</v>
      </c>
      <c r="R7397">
        <v>216</v>
      </c>
      <c r="S7397" t="s">
        <v>222</v>
      </c>
      <c r="T7397">
        <v>2</v>
      </c>
      <c r="U7397">
        <v>0.33333333300000001</v>
      </c>
      <c r="V7397">
        <v>100</v>
      </c>
      <c r="W7397">
        <v>2</v>
      </c>
      <c r="X7397">
        <v>0.33333333300000001</v>
      </c>
      <c r="Y7397">
        <v>100</v>
      </c>
    </row>
    <row r="7398" spans="1:25">
      <c r="A7398" s="10">
        <v>45627</v>
      </c>
      <c r="B7398" t="s">
        <v>76</v>
      </c>
      <c r="C7398" t="s">
        <v>2574</v>
      </c>
      <c r="D7398" t="s">
        <v>3363</v>
      </c>
      <c r="E7398">
        <v>265</v>
      </c>
      <c r="F7398" t="s">
        <v>3583</v>
      </c>
      <c r="G7398">
        <v>554</v>
      </c>
      <c r="H7398" t="s">
        <v>3584</v>
      </c>
      <c r="I7398">
        <v>671</v>
      </c>
      <c r="J7398" t="s">
        <v>3585</v>
      </c>
      <c r="K7398">
        <v>246825</v>
      </c>
      <c r="L7398" t="s">
        <v>3619</v>
      </c>
      <c r="M7398">
        <v>0</v>
      </c>
      <c r="N7398">
        <v>14</v>
      </c>
      <c r="O7398" t="s">
        <v>83</v>
      </c>
      <c r="P7398" t="s">
        <v>91</v>
      </c>
      <c r="Q7398" t="s">
        <v>125</v>
      </c>
      <c r="R7398">
        <v>285</v>
      </c>
      <c r="S7398" t="s">
        <v>126</v>
      </c>
      <c r="T7398">
        <v>1</v>
      </c>
      <c r="U7398">
        <v>4.1666666999999998E-2</v>
      </c>
      <c r="V7398">
        <v>415</v>
      </c>
      <c r="W7398">
        <v>1</v>
      </c>
      <c r="X7398">
        <v>4.1666666999999998E-2</v>
      </c>
      <c r="Y7398">
        <v>415</v>
      </c>
    </row>
    <row r="7399" spans="1:25">
      <c r="A7399" s="10">
        <v>45627</v>
      </c>
      <c r="B7399" t="s">
        <v>76</v>
      </c>
      <c r="C7399" t="s">
        <v>2574</v>
      </c>
      <c r="D7399" t="s">
        <v>3363</v>
      </c>
      <c r="E7399">
        <v>265</v>
      </c>
      <c r="F7399" t="s">
        <v>3583</v>
      </c>
      <c r="G7399">
        <v>554</v>
      </c>
      <c r="H7399" t="s">
        <v>3584</v>
      </c>
      <c r="I7399">
        <v>671</v>
      </c>
      <c r="J7399" t="s">
        <v>3585</v>
      </c>
      <c r="K7399">
        <v>246825</v>
      </c>
      <c r="L7399" t="s">
        <v>3619</v>
      </c>
      <c r="M7399">
        <v>0</v>
      </c>
      <c r="N7399">
        <v>14</v>
      </c>
      <c r="O7399" t="s">
        <v>83</v>
      </c>
      <c r="P7399" t="s">
        <v>91</v>
      </c>
      <c r="Q7399" t="s">
        <v>92</v>
      </c>
      <c r="R7399">
        <v>412</v>
      </c>
      <c r="S7399" t="s">
        <v>318</v>
      </c>
      <c r="T7399">
        <v>1</v>
      </c>
      <c r="U7399">
        <v>8.3333332999999996E-2</v>
      </c>
      <c r="V7399">
        <v>665</v>
      </c>
      <c r="W7399">
        <v>1</v>
      </c>
      <c r="X7399">
        <v>8.3333332999999996E-2</v>
      </c>
      <c r="Y7399">
        <v>665</v>
      </c>
    </row>
    <row r="7400" spans="1:25">
      <c r="A7400" s="10">
        <v>45627</v>
      </c>
      <c r="B7400" t="s">
        <v>76</v>
      </c>
      <c r="C7400" t="s">
        <v>2574</v>
      </c>
      <c r="D7400" t="s">
        <v>3363</v>
      </c>
      <c r="E7400">
        <v>265</v>
      </c>
      <c r="F7400" t="s">
        <v>3583</v>
      </c>
      <c r="G7400">
        <v>554</v>
      </c>
      <c r="H7400" t="s">
        <v>3584</v>
      </c>
      <c r="I7400">
        <v>671</v>
      </c>
      <c r="J7400" t="s">
        <v>3585</v>
      </c>
      <c r="K7400">
        <v>128227</v>
      </c>
      <c r="L7400" t="s">
        <v>3620</v>
      </c>
      <c r="M7400">
        <v>0</v>
      </c>
      <c r="N7400">
        <v>14</v>
      </c>
      <c r="O7400" t="s">
        <v>83</v>
      </c>
      <c r="P7400" t="s">
        <v>91</v>
      </c>
      <c r="Q7400" t="s">
        <v>125</v>
      </c>
      <c r="R7400">
        <v>285</v>
      </c>
      <c r="S7400" t="s">
        <v>126</v>
      </c>
      <c r="T7400">
        <v>1</v>
      </c>
      <c r="U7400">
        <v>4.1666666999999998E-2</v>
      </c>
      <c r="V7400">
        <v>415</v>
      </c>
      <c r="W7400">
        <v>1</v>
      </c>
      <c r="X7400">
        <v>4.1666666999999998E-2</v>
      </c>
      <c r="Y7400">
        <v>415</v>
      </c>
    </row>
    <row r="7401" spans="1:25">
      <c r="A7401" s="10">
        <v>45627</v>
      </c>
      <c r="B7401" t="s">
        <v>76</v>
      </c>
      <c r="C7401" t="s">
        <v>2574</v>
      </c>
      <c r="D7401" t="s">
        <v>3363</v>
      </c>
      <c r="E7401">
        <v>265</v>
      </c>
      <c r="F7401" t="s">
        <v>3583</v>
      </c>
      <c r="G7401">
        <v>554</v>
      </c>
      <c r="H7401" t="s">
        <v>3584</v>
      </c>
      <c r="I7401">
        <v>671</v>
      </c>
      <c r="J7401" t="s">
        <v>3585</v>
      </c>
      <c r="K7401">
        <v>128227</v>
      </c>
      <c r="L7401" t="s">
        <v>3620</v>
      </c>
      <c r="M7401">
        <v>0</v>
      </c>
      <c r="N7401">
        <v>14</v>
      </c>
      <c r="O7401" t="s">
        <v>83</v>
      </c>
      <c r="P7401" t="s">
        <v>288</v>
      </c>
      <c r="Q7401" t="s">
        <v>1073</v>
      </c>
      <c r="R7401">
        <v>293</v>
      </c>
      <c r="S7401" t="s">
        <v>1074</v>
      </c>
      <c r="T7401">
        <v>2</v>
      </c>
      <c r="U7401">
        <v>8.3333332999999996E-2</v>
      </c>
      <c r="V7401">
        <v>88</v>
      </c>
      <c r="W7401">
        <v>2</v>
      </c>
      <c r="X7401">
        <v>8.3333332999999996E-2</v>
      </c>
      <c r="Y7401">
        <v>88</v>
      </c>
    </row>
    <row r="7402" spans="1:25">
      <c r="A7402" s="10">
        <v>45627</v>
      </c>
      <c r="B7402" t="s">
        <v>76</v>
      </c>
      <c r="C7402" t="s">
        <v>2574</v>
      </c>
      <c r="D7402" t="s">
        <v>3363</v>
      </c>
      <c r="E7402">
        <v>265</v>
      </c>
      <c r="F7402" t="s">
        <v>3583</v>
      </c>
      <c r="G7402">
        <v>554</v>
      </c>
      <c r="H7402" t="s">
        <v>3584</v>
      </c>
      <c r="I7402">
        <v>671</v>
      </c>
      <c r="J7402" t="s">
        <v>3585</v>
      </c>
      <c r="K7402">
        <v>128227</v>
      </c>
      <c r="L7402" t="s">
        <v>3620</v>
      </c>
      <c r="M7402">
        <v>0</v>
      </c>
      <c r="N7402">
        <v>14</v>
      </c>
      <c r="O7402" t="s">
        <v>83</v>
      </c>
      <c r="P7402" t="s">
        <v>288</v>
      </c>
      <c r="Q7402" t="s">
        <v>755</v>
      </c>
      <c r="R7402">
        <v>295</v>
      </c>
      <c r="S7402" t="s">
        <v>756</v>
      </c>
      <c r="T7402">
        <v>1</v>
      </c>
      <c r="U7402">
        <v>4.1666666999999998E-2</v>
      </c>
      <c r="V7402">
        <v>59</v>
      </c>
      <c r="W7402">
        <v>1</v>
      </c>
      <c r="X7402">
        <v>4.1666666999999998E-2</v>
      </c>
      <c r="Y7402">
        <v>59</v>
      </c>
    </row>
    <row r="7403" spans="1:25">
      <c r="A7403" s="10">
        <v>45627</v>
      </c>
      <c r="B7403" t="s">
        <v>76</v>
      </c>
      <c r="C7403" t="s">
        <v>2574</v>
      </c>
      <c r="D7403" t="s">
        <v>3363</v>
      </c>
      <c r="E7403">
        <v>265</v>
      </c>
      <c r="F7403" t="s">
        <v>3583</v>
      </c>
      <c r="G7403">
        <v>554</v>
      </c>
      <c r="H7403" t="s">
        <v>3584</v>
      </c>
      <c r="I7403">
        <v>671</v>
      </c>
      <c r="J7403" t="s">
        <v>3585</v>
      </c>
      <c r="K7403">
        <v>128227</v>
      </c>
      <c r="L7403" t="s">
        <v>3620</v>
      </c>
      <c r="M7403">
        <v>0</v>
      </c>
      <c r="N7403">
        <v>14</v>
      </c>
      <c r="O7403" t="s">
        <v>83</v>
      </c>
      <c r="P7403" t="s">
        <v>288</v>
      </c>
      <c r="Q7403" t="s">
        <v>289</v>
      </c>
      <c r="R7403">
        <v>297</v>
      </c>
      <c r="S7403" t="s">
        <v>290</v>
      </c>
      <c r="T7403">
        <v>2</v>
      </c>
      <c r="U7403">
        <v>0.16666666699999999</v>
      </c>
      <c r="V7403">
        <v>76</v>
      </c>
      <c r="W7403">
        <v>2</v>
      </c>
      <c r="X7403">
        <v>0.16666666699999999</v>
      </c>
      <c r="Y7403">
        <v>76</v>
      </c>
    </row>
    <row r="7404" spans="1:25">
      <c r="A7404" s="10">
        <v>45627</v>
      </c>
      <c r="B7404" t="s">
        <v>76</v>
      </c>
      <c r="C7404" t="s">
        <v>2574</v>
      </c>
      <c r="D7404" t="s">
        <v>3363</v>
      </c>
      <c r="E7404">
        <v>265</v>
      </c>
      <c r="F7404" t="s">
        <v>3583</v>
      </c>
      <c r="G7404">
        <v>554</v>
      </c>
      <c r="H7404" t="s">
        <v>3584</v>
      </c>
      <c r="I7404">
        <v>671</v>
      </c>
      <c r="J7404" t="s">
        <v>3585</v>
      </c>
      <c r="K7404">
        <v>128227</v>
      </c>
      <c r="L7404" t="s">
        <v>3620</v>
      </c>
      <c r="M7404">
        <v>0</v>
      </c>
      <c r="N7404">
        <v>14</v>
      </c>
      <c r="O7404" t="s">
        <v>83</v>
      </c>
      <c r="P7404" t="s">
        <v>91</v>
      </c>
      <c r="Q7404" t="s">
        <v>92</v>
      </c>
      <c r="R7404">
        <v>412</v>
      </c>
      <c r="S7404" t="s">
        <v>318</v>
      </c>
      <c r="T7404">
        <v>1</v>
      </c>
      <c r="U7404">
        <v>8.3333332999999996E-2</v>
      </c>
      <c r="V7404">
        <v>665</v>
      </c>
      <c r="W7404">
        <v>1</v>
      </c>
      <c r="X7404">
        <v>8.3333332999999996E-2</v>
      </c>
      <c r="Y7404">
        <v>665</v>
      </c>
    </row>
    <row r="7405" spans="1:25">
      <c r="A7405" s="10">
        <v>45627</v>
      </c>
      <c r="B7405" t="s">
        <v>76</v>
      </c>
      <c r="C7405" t="s">
        <v>2574</v>
      </c>
      <c r="D7405" t="s">
        <v>3363</v>
      </c>
      <c r="E7405">
        <v>265</v>
      </c>
      <c r="F7405" t="s">
        <v>3583</v>
      </c>
      <c r="G7405">
        <v>554</v>
      </c>
      <c r="H7405" t="s">
        <v>3584</v>
      </c>
      <c r="I7405">
        <v>671</v>
      </c>
      <c r="J7405" t="s">
        <v>3585</v>
      </c>
      <c r="K7405">
        <v>184545</v>
      </c>
      <c r="L7405" t="s">
        <v>3621</v>
      </c>
      <c r="M7405">
        <v>0</v>
      </c>
      <c r="N7405">
        <v>21</v>
      </c>
      <c r="O7405" t="s">
        <v>83</v>
      </c>
      <c r="P7405" t="s">
        <v>104</v>
      </c>
      <c r="Q7405" t="s">
        <v>105</v>
      </c>
      <c r="R7405">
        <v>190</v>
      </c>
      <c r="S7405" t="s">
        <v>181</v>
      </c>
      <c r="T7405">
        <v>2</v>
      </c>
      <c r="U7405">
        <v>0.16666666699999999</v>
      </c>
      <c r="V7405">
        <v>61</v>
      </c>
      <c r="W7405">
        <v>2</v>
      </c>
      <c r="X7405">
        <v>0.16666666699999999</v>
      </c>
      <c r="Y7405">
        <v>61</v>
      </c>
    </row>
    <row r="7406" spans="1:25">
      <c r="A7406" s="10">
        <v>45627</v>
      </c>
      <c r="B7406" t="s">
        <v>76</v>
      </c>
      <c r="C7406" t="s">
        <v>2574</v>
      </c>
      <c r="D7406" t="s">
        <v>3363</v>
      </c>
      <c r="E7406">
        <v>265</v>
      </c>
      <c r="F7406" t="s">
        <v>3583</v>
      </c>
      <c r="G7406">
        <v>554</v>
      </c>
      <c r="H7406" t="s">
        <v>3584</v>
      </c>
      <c r="I7406">
        <v>671</v>
      </c>
      <c r="J7406" t="s">
        <v>3585</v>
      </c>
      <c r="K7406">
        <v>184545</v>
      </c>
      <c r="L7406" t="s">
        <v>3621</v>
      </c>
      <c r="M7406">
        <v>0</v>
      </c>
      <c r="N7406">
        <v>21</v>
      </c>
      <c r="O7406" t="s">
        <v>83</v>
      </c>
      <c r="P7406" t="s">
        <v>104</v>
      </c>
      <c r="Q7406" t="s">
        <v>105</v>
      </c>
      <c r="R7406">
        <v>59</v>
      </c>
      <c r="S7406" t="s">
        <v>231</v>
      </c>
      <c r="T7406">
        <v>2</v>
      </c>
      <c r="U7406">
        <v>0.16666666699999999</v>
      </c>
      <c r="V7406">
        <v>86</v>
      </c>
      <c r="W7406">
        <v>2</v>
      </c>
      <c r="X7406">
        <v>0.16666666699999999</v>
      </c>
      <c r="Y7406">
        <v>86</v>
      </c>
    </row>
    <row r="7407" spans="1:25">
      <c r="A7407" s="10">
        <v>45627</v>
      </c>
      <c r="B7407" t="s">
        <v>76</v>
      </c>
      <c r="C7407" t="s">
        <v>2574</v>
      </c>
      <c r="D7407" t="s">
        <v>3363</v>
      </c>
      <c r="E7407">
        <v>265</v>
      </c>
      <c r="F7407" t="s">
        <v>3583</v>
      </c>
      <c r="G7407">
        <v>554</v>
      </c>
      <c r="H7407" t="s">
        <v>3584</v>
      </c>
      <c r="I7407">
        <v>671</v>
      </c>
      <c r="J7407" t="s">
        <v>3585</v>
      </c>
      <c r="K7407">
        <v>184545</v>
      </c>
      <c r="L7407" t="s">
        <v>3621</v>
      </c>
      <c r="M7407">
        <v>0</v>
      </c>
      <c r="N7407">
        <v>21</v>
      </c>
      <c r="O7407" t="s">
        <v>83</v>
      </c>
      <c r="P7407" t="s">
        <v>104</v>
      </c>
      <c r="Q7407" t="s">
        <v>105</v>
      </c>
      <c r="R7407">
        <v>369</v>
      </c>
      <c r="S7407" t="s">
        <v>106</v>
      </c>
      <c r="T7407">
        <v>3</v>
      </c>
      <c r="U7407">
        <v>4.1666666999999998E-2</v>
      </c>
      <c r="V7407">
        <v>24</v>
      </c>
      <c r="W7407">
        <v>3</v>
      </c>
      <c r="X7407">
        <v>4.1666666999999998E-2</v>
      </c>
      <c r="Y7407">
        <v>24</v>
      </c>
    </row>
    <row r="7408" spans="1:25">
      <c r="A7408" s="10">
        <v>45627</v>
      </c>
      <c r="B7408" t="s">
        <v>76</v>
      </c>
      <c r="C7408" t="s">
        <v>2574</v>
      </c>
      <c r="D7408" t="s">
        <v>3363</v>
      </c>
      <c r="E7408">
        <v>265</v>
      </c>
      <c r="F7408" t="s">
        <v>3583</v>
      </c>
      <c r="G7408">
        <v>554</v>
      </c>
      <c r="H7408" t="s">
        <v>3584</v>
      </c>
      <c r="I7408">
        <v>671</v>
      </c>
      <c r="J7408" t="s">
        <v>3585</v>
      </c>
      <c r="K7408">
        <v>184545</v>
      </c>
      <c r="L7408" t="s">
        <v>3621</v>
      </c>
      <c r="M7408">
        <v>0</v>
      </c>
      <c r="N7408">
        <v>21</v>
      </c>
      <c r="O7408" t="s">
        <v>83</v>
      </c>
      <c r="P7408" t="s">
        <v>104</v>
      </c>
      <c r="Q7408" t="s">
        <v>105</v>
      </c>
      <c r="R7408">
        <v>239</v>
      </c>
      <c r="S7408" t="s">
        <v>256</v>
      </c>
      <c r="T7408">
        <v>3</v>
      </c>
      <c r="U7408">
        <v>4.1666666999999998E-2</v>
      </c>
      <c r="V7408">
        <v>12</v>
      </c>
      <c r="W7408">
        <v>3</v>
      </c>
      <c r="X7408">
        <v>4.1666666999999998E-2</v>
      </c>
      <c r="Y7408">
        <v>12</v>
      </c>
    </row>
    <row r="7409" spans="1:25">
      <c r="A7409" s="10">
        <v>45627</v>
      </c>
      <c r="B7409" t="s">
        <v>76</v>
      </c>
      <c r="C7409" t="s">
        <v>2574</v>
      </c>
      <c r="D7409" t="s">
        <v>3363</v>
      </c>
      <c r="E7409">
        <v>265</v>
      </c>
      <c r="F7409" t="s">
        <v>3583</v>
      </c>
      <c r="G7409">
        <v>554</v>
      </c>
      <c r="H7409" t="s">
        <v>3584</v>
      </c>
      <c r="I7409">
        <v>671</v>
      </c>
      <c r="J7409" t="s">
        <v>3585</v>
      </c>
      <c r="K7409">
        <v>184545</v>
      </c>
      <c r="L7409" t="s">
        <v>3621</v>
      </c>
      <c r="M7409">
        <v>0</v>
      </c>
      <c r="N7409">
        <v>21</v>
      </c>
      <c r="O7409" t="s">
        <v>83</v>
      </c>
      <c r="P7409" t="s">
        <v>91</v>
      </c>
      <c r="Q7409" t="s">
        <v>125</v>
      </c>
      <c r="R7409">
        <v>285</v>
      </c>
      <c r="S7409" t="s">
        <v>126</v>
      </c>
      <c r="T7409">
        <v>1</v>
      </c>
      <c r="U7409">
        <v>4.1666666999999998E-2</v>
      </c>
      <c r="V7409">
        <v>415</v>
      </c>
      <c r="W7409">
        <v>1</v>
      </c>
      <c r="X7409">
        <v>4.1666666999999998E-2</v>
      </c>
      <c r="Y7409">
        <v>415</v>
      </c>
    </row>
    <row r="7410" spans="1:25">
      <c r="A7410" s="10">
        <v>45627</v>
      </c>
      <c r="B7410" t="s">
        <v>76</v>
      </c>
      <c r="C7410" t="s">
        <v>2574</v>
      </c>
      <c r="D7410" t="s">
        <v>3363</v>
      </c>
      <c r="E7410">
        <v>265</v>
      </c>
      <c r="F7410" t="s">
        <v>3583</v>
      </c>
      <c r="G7410">
        <v>554</v>
      </c>
      <c r="H7410" t="s">
        <v>3584</v>
      </c>
      <c r="I7410">
        <v>671</v>
      </c>
      <c r="J7410" t="s">
        <v>3585</v>
      </c>
      <c r="K7410">
        <v>184545</v>
      </c>
      <c r="L7410" t="s">
        <v>3621</v>
      </c>
      <c r="M7410">
        <v>0</v>
      </c>
      <c r="N7410">
        <v>21</v>
      </c>
      <c r="O7410" t="s">
        <v>83</v>
      </c>
      <c r="P7410" t="s">
        <v>288</v>
      </c>
      <c r="Q7410" t="s">
        <v>1073</v>
      </c>
      <c r="R7410">
        <v>293</v>
      </c>
      <c r="S7410" t="s">
        <v>1074</v>
      </c>
      <c r="T7410">
        <v>4</v>
      </c>
      <c r="U7410">
        <v>0.16666666699999999</v>
      </c>
      <c r="V7410">
        <v>176</v>
      </c>
      <c r="W7410">
        <v>4</v>
      </c>
      <c r="X7410">
        <v>0.16666666699999999</v>
      </c>
      <c r="Y7410">
        <v>176</v>
      </c>
    </row>
    <row r="7411" spans="1:25">
      <c r="A7411" s="10">
        <v>45627</v>
      </c>
      <c r="B7411" t="s">
        <v>76</v>
      </c>
      <c r="C7411" t="s">
        <v>2574</v>
      </c>
      <c r="D7411" t="s">
        <v>3363</v>
      </c>
      <c r="E7411">
        <v>265</v>
      </c>
      <c r="F7411" t="s">
        <v>3583</v>
      </c>
      <c r="G7411">
        <v>554</v>
      </c>
      <c r="H7411" t="s">
        <v>3584</v>
      </c>
      <c r="I7411">
        <v>671</v>
      </c>
      <c r="J7411" t="s">
        <v>3585</v>
      </c>
      <c r="K7411">
        <v>184545</v>
      </c>
      <c r="L7411" t="s">
        <v>3621</v>
      </c>
      <c r="M7411">
        <v>0</v>
      </c>
      <c r="N7411">
        <v>21</v>
      </c>
      <c r="O7411" t="s">
        <v>83</v>
      </c>
      <c r="P7411" t="s">
        <v>288</v>
      </c>
      <c r="Q7411" t="s">
        <v>755</v>
      </c>
      <c r="R7411">
        <v>295</v>
      </c>
      <c r="S7411" t="s">
        <v>756</v>
      </c>
      <c r="T7411">
        <v>1</v>
      </c>
      <c r="U7411">
        <v>4.1666666999999998E-2</v>
      </c>
      <c r="V7411">
        <v>59</v>
      </c>
      <c r="W7411">
        <v>1</v>
      </c>
      <c r="X7411">
        <v>4.1666666999999998E-2</v>
      </c>
      <c r="Y7411">
        <v>59</v>
      </c>
    </row>
    <row r="7412" spans="1:25">
      <c r="A7412" s="10">
        <v>45627</v>
      </c>
      <c r="B7412" t="s">
        <v>76</v>
      </c>
      <c r="C7412" t="s">
        <v>2574</v>
      </c>
      <c r="D7412" t="s">
        <v>3363</v>
      </c>
      <c r="E7412">
        <v>265</v>
      </c>
      <c r="F7412" t="s">
        <v>3583</v>
      </c>
      <c r="G7412">
        <v>554</v>
      </c>
      <c r="H7412" t="s">
        <v>3584</v>
      </c>
      <c r="I7412">
        <v>671</v>
      </c>
      <c r="J7412" t="s">
        <v>3585</v>
      </c>
      <c r="K7412">
        <v>184545</v>
      </c>
      <c r="L7412" t="s">
        <v>3621</v>
      </c>
      <c r="M7412">
        <v>0</v>
      </c>
      <c r="N7412">
        <v>21</v>
      </c>
      <c r="O7412" t="s">
        <v>83</v>
      </c>
      <c r="P7412" t="s">
        <v>288</v>
      </c>
      <c r="Q7412" t="s">
        <v>696</v>
      </c>
      <c r="R7412">
        <v>253</v>
      </c>
      <c r="S7412" t="s">
        <v>697</v>
      </c>
      <c r="T7412">
        <v>1</v>
      </c>
      <c r="U7412">
        <v>0.05</v>
      </c>
      <c r="V7412">
        <v>135</v>
      </c>
      <c r="W7412">
        <v>1</v>
      </c>
      <c r="X7412">
        <v>0.05</v>
      </c>
      <c r="Y7412">
        <v>135</v>
      </c>
    </row>
    <row r="7413" spans="1:25">
      <c r="A7413" s="10">
        <v>45627</v>
      </c>
      <c r="B7413" t="s">
        <v>76</v>
      </c>
      <c r="C7413" t="s">
        <v>2574</v>
      </c>
      <c r="D7413" t="s">
        <v>3363</v>
      </c>
      <c r="E7413">
        <v>265</v>
      </c>
      <c r="F7413" t="s">
        <v>3583</v>
      </c>
      <c r="G7413">
        <v>554</v>
      </c>
      <c r="H7413" t="s">
        <v>3584</v>
      </c>
      <c r="I7413">
        <v>671</v>
      </c>
      <c r="J7413" t="s">
        <v>3585</v>
      </c>
      <c r="K7413">
        <v>184545</v>
      </c>
      <c r="L7413" t="s">
        <v>3621</v>
      </c>
      <c r="M7413">
        <v>0</v>
      </c>
      <c r="N7413">
        <v>21</v>
      </c>
      <c r="O7413" t="s">
        <v>83</v>
      </c>
      <c r="P7413" t="s">
        <v>288</v>
      </c>
      <c r="Q7413" t="s">
        <v>289</v>
      </c>
      <c r="R7413">
        <v>297</v>
      </c>
      <c r="S7413" t="s">
        <v>290</v>
      </c>
      <c r="T7413">
        <v>1</v>
      </c>
      <c r="U7413">
        <v>8.3333332999999996E-2</v>
      </c>
      <c r="V7413">
        <v>38</v>
      </c>
      <c r="W7413">
        <v>1</v>
      </c>
      <c r="X7413">
        <v>8.3333332999999996E-2</v>
      </c>
      <c r="Y7413">
        <v>38</v>
      </c>
    </row>
    <row r="7414" spans="1:25">
      <c r="A7414" s="10">
        <v>45627</v>
      </c>
      <c r="B7414" t="s">
        <v>76</v>
      </c>
      <c r="C7414" t="s">
        <v>2574</v>
      </c>
      <c r="D7414" t="s">
        <v>3363</v>
      </c>
      <c r="E7414">
        <v>265</v>
      </c>
      <c r="F7414" t="s">
        <v>3583</v>
      </c>
      <c r="G7414">
        <v>554</v>
      </c>
      <c r="H7414" t="s">
        <v>3584</v>
      </c>
      <c r="I7414">
        <v>671</v>
      </c>
      <c r="J7414" t="s">
        <v>3585</v>
      </c>
      <c r="K7414">
        <v>186639</v>
      </c>
      <c r="L7414" t="s">
        <v>3622</v>
      </c>
      <c r="M7414">
        <v>0</v>
      </c>
      <c r="N7414">
        <v>22</v>
      </c>
      <c r="O7414" t="s">
        <v>83</v>
      </c>
      <c r="P7414" t="s">
        <v>91</v>
      </c>
      <c r="Q7414" t="s">
        <v>125</v>
      </c>
      <c r="R7414">
        <v>285</v>
      </c>
      <c r="S7414" t="s">
        <v>126</v>
      </c>
      <c r="T7414">
        <v>2</v>
      </c>
      <c r="U7414">
        <v>8.3333332999999996E-2</v>
      </c>
      <c r="V7414">
        <v>830</v>
      </c>
      <c r="W7414">
        <v>2</v>
      </c>
      <c r="X7414">
        <v>8.3333332999999996E-2</v>
      </c>
      <c r="Y7414">
        <v>830</v>
      </c>
    </row>
    <row r="7415" spans="1:25">
      <c r="A7415" s="10">
        <v>45627</v>
      </c>
      <c r="B7415" t="s">
        <v>76</v>
      </c>
      <c r="C7415" t="s">
        <v>2574</v>
      </c>
      <c r="D7415" t="s">
        <v>3363</v>
      </c>
      <c r="E7415">
        <v>265</v>
      </c>
      <c r="F7415" t="s">
        <v>3583</v>
      </c>
      <c r="G7415">
        <v>554</v>
      </c>
      <c r="H7415" t="s">
        <v>3584</v>
      </c>
      <c r="I7415">
        <v>671</v>
      </c>
      <c r="J7415" t="s">
        <v>3585</v>
      </c>
      <c r="K7415">
        <v>186639</v>
      </c>
      <c r="L7415" t="s">
        <v>3622</v>
      </c>
      <c r="M7415">
        <v>0</v>
      </c>
      <c r="N7415">
        <v>22</v>
      </c>
      <c r="O7415" t="s">
        <v>83</v>
      </c>
      <c r="P7415" t="s">
        <v>288</v>
      </c>
      <c r="Q7415" t="s">
        <v>1073</v>
      </c>
      <c r="R7415">
        <v>293</v>
      </c>
      <c r="S7415" t="s">
        <v>1074</v>
      </c>
      <c r="T7415">
        <v>4</v>
      </c>
      <c r="U7415">
        <v>0.16666666699999999</v>
      </c>
      <c r="V7415">
        <v>176</v>
      </c>
      <c r="W7415">
        <v>4</v>
      </c>
      <c r="X7415">
        <v>0.16666666699999999</v>
      </c>
      <c r="Y7415">
        <v>176</v>
      </c>
    </row>
    <row r="7416" spans="1:25">
      <c r="A7416" s="10">
        <v>45627</v>
      </c>
      <c r="B7416" t="s">
        <v>76</v>
      </c>
      <c r="C7416" t="s">
        <v>2574</v>
      </c>
      <c r="D7416" t="s">
        <v>3363</v>
      </c>
      <c r="E7416">
        <v>265</v>
      </c>
      <c r="F7416" t="s">
        <v>3583</v>
      </c>
      <c r="G7416">
        <v>554</v>
      </c>
      <c r="H7416" t="s">
        <v>3584</v>
      </c>
      <c r="I7416">
        <v>671</v>
      </c>
      <c r="J7416" t="s">
        <v>3585</v>
      </c>
      <c r="K7416">
        <v>186639</v>
      </c>
      <c r="L7416" t="s">
        <v>3622</v>
      </c>
      <c r="M7416">
        <v>0</v>
      </c>
      <c r="N7416">
        <v>22</v>
      </c>
      <c r="O7416" t="s">
        <v>83</v>
      </c>
      <c r="P7416" t="s">
        <v>288</v>
      </c>
      <c r="Q7416" t="s">
        <v>755</v>
      </c>
      <c r="R7416">
        <v>295</v>
      </c>
      <c r="S7416" t="s">
        <v>756</v>
      </c>
      <c r="T7416">
        <v>1</v>
      </c>
      <c r="U7416">
        <v>4.1666666999999998E-2</v>
      </c>
      <c r="V7416">
        <v>59</v>
      </c>
      <c r="W7416">
        <v>1</v>
      </c>
      <c r="X7416">
        <v>4.1666666999999998E-2</v>
      </c>
      <c r="Y7416">
        <v>59</v>
      </c>
    </row>
    <row r="7417" spans="1:25">
      <c r="A7417" s="10">
        <v>45627</v>
      </c>
      <c r="B7417" t="s">
        <v>76</v>
      </c>
      <c r="C7417" t="s">
        <v>2574</v>
      </c>
      <c r="D7417" t="s">
        <v>3363</v>
      </c>
      <c r="E7417">
        <v>265</v>
      </c>
      <c r="F7417" t="s">
        <v>3583</v>
      </c>
      <c r="G7417">
        <v>554</v>
      </c>
      <c r="H7417" t="s">
        <v>3584</v>
      </c>
      <c r="I7417">
        <v>671</v>
      </c>
      <c r="J7417" t="s">
        <v>3585</v>
      </c>
      <c r="K7417">
        <v>186639</v>
      </c>
      <c r="L7417" t="s">
        <v>3622</v>
      </c>
      <c r="M7417">
        <v>0</v>
      </c>
      <c r="N7417">
        <v>22</v>
      </c>
      <c r="O7417" t="s">
        <v>83</v>
      </c>
      <c r="P7417" t="s">
        <v>288</v>
      </c>
      <c r="Q7417" t="s">
        <v>696</v>
      </c>
      <c r="R7417">
        <v>253</v>
      </c>
      <c r="S7417" t="s">
        <v>697</v>
      </c>
      <c r="T7417">
        <v>1</v>
      </c>
      <c r="U7417">
        <v>0.05</v>
      </c>
      <c r="V7417">
        <v>135</v>
      </c>
      <c r="W7417">
        <v>1</v>
      </c>
      <c r="X7417">
        <v>0.05</v>
      </c>
      <c r="Y7417">
        <v>135</v>
      </c>
    </row>
    <row r="7418" spans="1:25">
      <c r="A7418" s="10">
        <v>45627</v>
      </c>
      <c r="B7418" t="s">
        <v>76</v>
      </c>
      <c r="C7418" t="s">
        <v>2574</v>
      </c>
      <c r="D7418" t="s">
        <v>3363</v>
      </c>
      <c r="E7418">
        <v>265</v>
      </c>
      <c r="F7418" t="s">
        <v>3583</v>
      </c>
      <c r="G7418">
        <v>554</v>
      </c>
      <c r="H7418" t="s">
        <v>3584</v>
      </c>
      <c r="I7418">
        <v>671</v>
      </c>
      <c r="J7418" t="s">
        <v>3585</v>
      </c>
      <c r="K7418">
        <v>186639</v>
      </c>
      <c r="L7418" t="s">
        <v>3622</v>
      </c>
      <c r="M7418">
        <v>0</v>
      </c>
      <c r="N7418">
        <v>22</v>
      </c>
      <c r="O7418" t="s">
        <v>83</v>
      </c>
      <c r="P7418" t="s">
        <v>288</v>
      </c>
      <c r="Q7418" t="s">
        <v>289</v>
      </c>
      <c r="R7418">
        <v>297</v>
      </c>
      <c r="S7418" t="s">
        <v>290</v>
      </c>
      <c r="T7418">
        <v>2</v>
      </c>
      <c r="U7418">
        <v>0.16666666699999999</v>
      </c>
      <c r="V7418">
        <v>76</v>
      </c>
      <c r="W7418">
        <v>2</v>
      </c>
      <c r="X7418">
        <v>0.16666666699999999</v>
      </c>
      <c r="Y7418">
        <v>76</v>
      </c>
    </row>
    <row r="7419" spans="1:25">
      <c r="A7419" s="10">
        <v>45627</v>
      </c>
      <c r="B7419" t="s">
        <v>76</v>
      </c>
      <c r="C7419" t="s">
        <v>2574</v>
      </c>
      <c r="D7419" t="s">
        <v>3623</v>
      </c>
      <c r="E7419">
        <v>266</v>
      </c>
      <c r="F7419" t="s">
        <v>3624</v>
      </c>
      <c r="G7419">
        <v>544</v>
      </c>
      <c r="H7419" t="s">
        <v>3625</v>
      </c>
      <c r="I7419">
        <v>759</v>
      </c>
      <c r="J7419" t="s">
        <v>3626</v>
      </c>
      <c r="K7419">
        <v>176594</v>
      </c>
      <c r="L7419" t="s">
        <v>3627</v>
      </c>
      <c r="M7419">
        <v>0</v>
      </c>
      <c r="N7419">
        <v>22</v>
      </c>
      <c r="O7419" t="s">
        <v>83</v>
      </c>
      <c r="P7419" t="s">
        <v>91</v>
      </c>
      <c r="Q7419" t="s">
        <v>125</v>
      </c>
      <c r="R7419">
        <v>285</v>
      </c>
      <c r="S7419" t="s">
        <v>126</v>
      </c>
      <c r="T7419">
        <v>2</v>
      </c>
      <c r="U7419">
        <v>8.3333332999999996E-2</v>
      </c>
      <c r="V7419">
        <v>830</v>
      </c>
      <c r="W7419">
        <v>2</v>
      </c>
      <c r="X7419">
        <v>8.3333332999999996E-2</v>
      </c>
      <c r="Y7419">
        <v>830</v>
      </c>
    </row>
    <row r="7420" spans="1:25">
      <c r="A7420" s="10">
        <v>45627</v>
      </c>
      <c r="B7420" t="s">
        <v>76</v>
      </c>
      <c r="C7420" t="s">
        <v>2574</v>
      </c>
      <c r="D7420" t="s">
        <v>3623</v>
      </c>
      <c r="E7420">
        <v>266</v>
      </c>
      <c r="F7420" t="s">
        <v>3624</v>
      </c>
      <c r="G7420">
        <v>544</v>
      </c>
      <c r="H7420" t="s">
        <v>3625</v>
      </c>
      <c r="I7420">
        <v>759</v>
      </c>
      <c r="J7420" t="s">
        <v>3626</v>
      </c>
      <c r="K7420">
        <v>192482</v>
      </c>
      <c r="L7420" t="s">
        <v>3628</v>
      </c>
      <c r="M7420">
        <v>0</v>
      </c>
      <c r="N7420">
        <v>4</v>
      </c>
      <c r="O7420" t="s">
        <v>83</v>
      </c>
      <c r="P7420" t="s">
        <v>104</v>
      </c>
      <c r="Q7420" t="s">
        <v>114</v>
      </c>
      <c r="R7420">
        <v>192</v>
      </c>
      <c r="S7420" t="s">
        <v>153</v>
      </c>
      <c r="T7420">
        <v>6</v>
      </c>
      <c r="U7420">
        <v>0.5</v>
      </c>
      <c r="V7420">
        <v>348</v>
      </c>
      <c r="W7420">
        <v>6</v>
      </c>
      <c r="X7420">
        <v>0.5</v>
      </c>
      <c r="Y7420">
        <v>348</v>
      </c>
    </row>
    <row r="7421" spans="1:25">
      <c r="A7421" s="10">
        <v>45627</v>
      </c>
      <c r="B7421" t="s">
        <v>76</v>
      </c>
      <c r="C7421" t="s">
        <v>2574</v>
      </c>
      <c r="D7421" t="s">
        <v>3623</v>
      </c>
      <c r="E7421">
        <v>266</v>
      </c>
      <c r="F7421" t="s">
        <v>3624</v>
      </c>
      <c r="G7421">
        <v>544</v>
      </c>
      <c r="H7421" t="s">
        <v>3625</v>
      </c>
      <c r="I7421">
        <v>759</v>
      </c>
      <c r="J7421" t="s">
        <v>3626</v>
      </c>
      <c r="K7421">
        <v>177720</v>
      </c>
      <c r="L7421" t="s">
        <v>3628</v>
      </c>
      <c r="M7421">
        <v>0</v>
      </c>
      <c r="N7421">
        <v>4</v>
      </c>
      <c r="O7421" t="s">
        <v>83</v>
      </c>
      <c r="P7421" t="s">
        <v>91</v>
      </c>
      <c r="Q7421" t="s">
        <v>125</v>
      </c>
      <c r="R7421">
        <v>426</v>
      </c>
      <c r="S7421" t="s">
        <v>302</v>
      </c>
      <c r="T7421">
        <v>1</v>
      </c>
      <c r="U7421">
        <v>8.3333332999999996E-2</v>
      </c>
      <c r="V7421">
        <v>825</v>
      </c>
      <c r="W7421">
        <v>1</v>
      </c>
      <c r="X7421">
        <v>8.3333332999999996E-2</v>
      </c>
      <c r="Y7421">
        <v>825</v>
      </c>
    </row>
    <row r="7422" spans="1:25">
      <c r="A7422" s="10">
        <v>45627</v>
      </c>
      <c r="B7422" t="s">
        <v>76</v>
      </c>
      <c r="C7422" t="s">
        <v>2574</v>
      </c>
      <c r="D7422" t="s">
        <v>3623</v>
      </c>
      <c r="E7422">
        <v>266</v>
      </c>
      <c r="F7422" t="s">
        <v>3624</v>
      </c>
      <c r="G7422">
        <v>544</v>
      </c>
      <c r="H7422" t="s">
        <v>3625</v>
      </c>
      <c r="I7422">
        <v>759</v>
      </c>
      <c r="J7422" t="s">
        <v>3626</v>
      </c>
      <c r="K7422">
        <v>177720</v>
      </c>
      <c r="L7422" t="s">
        <v>3628</v>
      </c>
      <c r="M7422">
        <v>0</v>
      </c>
      <c r="N7422">
        <v>4</v>
      </c>
      <c r="O7422" t="s">
        <v>83</v>
      </c>
      <c r="P7422" t="s">
        <v>91</v>
      </c>
      <c r="Q7422" t="s">
        <v>92</v>
      </c>
      <c r="R7422">
        <v>412</v>
      </c>
      <c r="S7422" t="s">
        <v>318</v>
      </c>
      <c r="T7422">
        <v>1</v>
      </c>
      <c r="U7422">
        <v>8.3333332999999996E-2</v>
      </c>
      <c r="V7422">
        <v>665</v>
      </c>
      <c r="W7422">
        <v>1</v>
      </c>
      <c r="X7422">
        <v>8.3333332999999996E-2</v>
      </c>
      <c r="Y7422">
        <v>665</v>
      </c>
    </row>
    <row r="7423" spans="1:25">
      <c r="A7423" s="10">
        <v>45627</v>
      </c>
      <c r="B7423" t="s">
        <v>76</v>
      </c>
      <c r="C7423" t="s">
        <v>2574</v>
      </c>
      <c r="D7423" t="s">
        <v>3623</v>
      </c>
      <c r="E7423">
        <v>266</v>
      </c>
      <c r="F7423" t="s">
        <v>3624</v>
      </c>
      <c r="G7423">
        <v>544</v>
      </c>
      <c r="H7423" t="s">
        <v>3625</v>
      </c>
      <c r="I7423">
        <v>759</v>
      </c>
      <c r="J7423" t="s">
        <v>3626</v>
      </c>
      <c r="K7423">
        <v>176208</v>
      </c>
      <c r="L7423" t="s">
        <v>3629</v>
      </c>
      <c r="M7423">
        <v>0</v>
      </c>
      <c r="N7423">
        <v>4</v>
      </c>
      <c r="O7423" t="s">
        <v>83</v>
      </c>
      <c r="P7423" t="s">
        <v>91</v>
      </c>
      <c r="Q7423" t="s">
        <v>125</v>
      </c>
      <c r="R7423">
        <v>426</v>
      </c>
      <c r="S7423" t="s">
        <v>302</v>
      </c>
      <c r="T7423">
        <v>1</v>
      </c>
      <c r="U7423">
        <v>8.3333332999999996E-2</v>
      </c>
      <c r="V7423">
        <v>825</v>
      </c>
      <c r="W7423">
        <v>1</v>
      </c>
      <c r="X7423">
        <v>8.3333332999999996E-2</v>
      </c>
      <c r="Y7423">
        <v>825</v>
      </c>
    </row>
    <row r="7424" spans="1:25">
      <c r="A7424" s="10">
        <v>45627</v>
      </c>
      <c r="B7424" t="s">
        <v>76</v>
      </c>
      <c r="C7424" t="s">
        <v>2574</v>
      </c>
      <c r="D7424" t="s">
        <v>3623</v>
      </c>
      <c r="E7424">
        <v>266</v>
      </c>
      <c r="F7424" t="s">
        <v>3624</v>
      </c>
      <c r="G7424">
        <v>544</v>
      </c>
      <c r="H7424" t="s">
        <v>3625</v>
      </c>
      <c r="I7424">
        <v>759</v>
      </c>
      <c r="J7424" t="s">
        <v>3626</v>
      </c>
      <c r="K7424">
        <v>176208</v>
      </c>
      <c r="L7424" t="s">
        <v>3629</v>
      </c>
      <c r="M7424">
        <v>0</v>
      </c>
      <c r="N7424">
        <v>4</v>
      </c>
      <c r="O7424" t="s">
        <v>83</v>
      </c>
      <c r="P7424" t="s">
        <v>91</v>
      </c>
      <c r="Q7424" t="s">
        <v>125</v>
      </c>
      <c r="R7424">
        <v>428</v>
      </c>
      <c r="S7424" t="s">
        <v>232</v>
      </c>
      <c r="T7424">
        <v>2</v>
      </c>
      <c r="U7424">
        <v>3.3333333E-2</v>
      </c>
      <c r="V7424">
        <v>352</v>
      </c>
      <c r="W7424">
        <v>2</v>
      </c>
      <c r="X7424">
        <v>3.3333333E-2</v>
      </c>
      <c r="Y7424">
        <v>352</v>
      </c>
    </row>
    <row r="7425" spans="1:25">
      <c r="A7425" s="10">
        <v>45627</v>
      </c>
      <c r="B7425" t="s">
        <v>76</v>
      </c>
      <c r="C7425" t="s">
        <v>2574</v>
      </c>
      <c r="D7425" t="s">
        <v>3623</v>
      </c>
      <c r="E7425">
        <v>266</v>
      </c>
      <c r="F7425" t="s">
        <v>3624</v>
      </c>
      <c r="G7425">
        <v>544</v>
      </c>
      <c r="H7425" t="s">
        <v>3625</v>
      </c>
      <c r="I7425">
        <v>759</v>
      </c>
      <c r="J7425" t="s">
        <v>3626</v>
      </c>
      <c r="K7425">
        <v>177183</v>
      </c>
      <c r="L7425" t="s">
        <v>1568</v>
      </c>
      <c r="M7425">
        <v>0</v>
      </c>
      <c r="N7425">
        <v>22</v>
      </c>
      <c r="O7425" t="s">
        <v>83</v>
      </c>
      <c r="P7425" t="s">
        <v>104</v>
      </c>
      <c r="Q7425" t="s">
        <v>105</v>
      </c>
      <c r="R7425">
        <v>369</v>
      </c>
      <c r="S7425" t="s">
        <v>106</v>
      </c>
      <c r="T7425">
        <v>24</v>
      </c>
      <c r="U7425">
        <v>0.33333333300000001</v>
      </c>
      <c r="V7425">
        <v>192</v>
      </c>
      <c r="W7425">
        <v>24</v>
      </c>
      <c r="X7425">
        <v>0.33333333300000001</v>
      </c>
      <c r="Y7425">
        <v>192</v>
      </c>
    </row>
    <row r="7426" spans="1:25">
      <c r="A7426" s="10">
        <v>45627</v>
      </c>
      <c r="B7426" t="s">
        <v>76</v>
      </c>
      <c r="C7426" t="s">
        <v>2574</v>
      </c>
      <c r="D7426" t="s">
        <v>3623</v>
      </c>
      <c r="E7426">
        <v>266</v>
      </c>
      <c r="F7426" t="s">
        <v>3624</v>
      </c>
      <c r="G7426">
        <v>544</v>
      </c>
      <c r="H7426" t="s">
        <v>3625</v>
      </c>
      <c r="I7426">
        <v>759</v>
      </c>
      <c r="J7426" t="s">
        <v>3626</v>
      </c>
      <c r="K7426">
        <v>177183</v>
      </c>
      <c r="L7426" t="s">
        <v>1568</v>
      </c>
      <c r="M7426">
        <v>0</v>
      </c>
      <c r="N7426">
        <v>22</v>
      </c>
      <c r="O7426" t="s">
        <v>83</v>
      </c>
      <c r="P7426" t="s">
        <v>98</v>
      </c>
      <c r="Q7426" t="s">
        <v>99</v>
      </c>
      <c r="R7426">
        <v>382</v>
      </c>
      <c r="S7426" t="s">
        <v>312</v>
      </c>
      <c r="T7426">
        <v>2</v>
      </c>
      <c r="U7426">
        <v>0.33333333300000001</v>
      </c>
      <c r="V7426">
        <v>100.08</v>
      </c>
      <c r="W7426">
        <v>2</v>
      </c>
      <c r="X7426">
        <v>0.33333333300000001</v>
      </c>
      <c r="Y7426">
        <v>100.08</v>
      </c>
    </row>
    <row r="7427" spans="1:25">
      <c r="A7427" s="10">
        <v>45627</v>
      </c>
      <c r="B7427" t="s">
        <v>76</v>
      </c>
      <c r="C7427" t="s">
        <v>2574</v>
      </c>
      <c r="D7427" t="s">
        <v>3623</v>
      </c>
      <c r="E7427">
        <v>266</v>
      </c>
      <c r="F7427" t="s">
        <v>3624</v>
      </c>
      <c r="G7427">
        <v>544</v>
      </c>
      <c r="H7427" t="s">
        <v>3625</v>
      </c>
      <c r="I7427">
        <v>759</v>
      </c>
      <c r="J7427" t="s">
        <v>3626</v>
      </c>
      <c r="K7427">
        <v>107285</v>
      </c>
      <c r="L7427" t="s">
        <v>895</v>
      </c>
      <c r="M7427">
        <v>0</v>
      </c>
      <c r="N7427">
        <v>22</v>
      </c>
      <c r="O7427" t="s">
        <v>83</v>
      </c>
      <c r="P7427" t="s">
        <v>84</v>
      </c>
      <c r="Q7427" t="s">
        <v>85</v>
      </c>
      <c r="R7427">
        <v>365</v>
      </c>
      <c r="S7427" t="s">
        <v>86</v>
      </c>
      <c r="T7427">
        <v>24</v>
      </c>
      <c r="U7427">
        <v>0.25</v>
      </c>
      <c r="V7427">
        <v>387.12</v>
      </c>
      <c r="W7427">
        <v>24</v>
      </c>
      <c r="X7427">
        <v>0.25</v>
      </c>
      <c r="Y7427">
        <v>387.12</v>
      </c>
    </row>
    <row r="7428" spans="1:25">
      <c r="A7428" s="10">
        <v>45627</v>
      </c>
      <c r="B7428" t="s">
        <v>76</v>
      </c>
      <c r="C7428" t="s">
        <v>2574</v>
      </c>
      <c r="D7428" t="s">
        <v>3623</v>
      </c>
      <c r="E7428">
        <v>266</v>
      </c>
      <c r="F7428" t="s">
        <v>3624</v>
      </c>
      <c r="G7428">
        <v>544</v>
      </c>
      <c r="H7428" t="s">
        <v>3625</v>
      </c>
      <c r="I7428">
        <v>759</v>
      </c>
      <c r="J7428" t="s">
        <v>3626</v>
      </c>
      <c r="K7428">
        <v>150716</v>
      </c>
      <c r="L7428" t="s">
        <v>3630</v>
      </c>
      <c r="M7428">
        <v>0</v>
      </c>
      <c r="N7428">
        <v>22</v>
      </c>
      <c r="O7428" t="s">
        <v>83</v>
      </c>
      <c r="P7428" t="s">
        <v>104</v>
      </c>
      <c r="Q7428" t="s">
        <v>114</v>
      </c>
      <c r="R7428">
        <v>192</v>
      </c>
      <c r="S7428" t="s">
        <v>153</v>
      </c>
      <c r="T7428">
        <v>6</v>
      </c>
      <c r="U7428">
        <v>0.5</v>
      </c>
      <c r="V7428">
        <v>348</v>
      </c>
      <c r="W7428">
        <v>6</v>
      </c>
      <c r="X7428">
        <v>0.5</v>
      </c>
      <c r="Y7428">
        <v>348</v>
      </c>
    </row>
    <row r="7429" spans="1:25">
      <c r="A7429" s="10">
        <v>45627</v>
      </c>
      <c r="B7429" t="s">
        <v>76</v>
      </c>
      <c r="C7429" t="s">
        <v>2574</v>
      </c>
      <c r="D7429" t="s">
        <v>3623</v>
      </c>
      <c r="E7429">
        <v>266</v>
      </c>
      <c r="F7429" t="s">
        <v>3624</v>
      </c>
      <c r="G7429">
        <v>544</v>
      </c>
      <c r="H7429" t="s">
        <v>3625</v>
      </c>
      <c r="I7429">
        <v>759</v>
      </c>
      <c r="J7429" t="s">
        <v>3626</v>
      </c>
      <c r="K7429">
        <v>150716</v>
      </c>
      <c r="L7429" t="s">
        <v>3630</v>
      </c>
      <c r="M7429">
        <v>0</v>
      </c>
      <c r="N7429">
        <v>22</v>
      </c>
      <c r="O7429" t="s">
        <v>83</v>
      </c>
      <c r="P7429" t="s">
        <v>98</v>
      </c>
      <c r="Q7429" t="s">
        <v>99</v>
      </c>
      <c r="R7429">
        <v>382</v>
      </c>
      <c r="S7429" t="s">
        <v>312</v>
      </c>
      <c r="T7429">
        <v>2</v>
      </c>
      <c r="U7429">
        <v>0.33333333300000001</v>
      </c>
      <c r="V7429">
        <v>100.08</v>
      </c>
      <c r="W7429">
        <v>2</v>
      </c>
      <c r="X7429">
        <v>0.33333333300000001</v>
      </c>
      <c r="Y7429">
        <v>100.08</v>
      </c>
    </row>
    <row r="7430" spans="1:25">
      <c r="A7430" s="10">
        <v>45627</v>
      </c>
      <c r="B7430" t="s">
        <v>76</v>
      </c>
      <c r="C7430" t="s">
        <v>2574</v>
      </c>
      <c r="D7430" t="s">
        <v>3623</v>
      </c>
      <c r="E7430">
        <v>266</v>
      </c>
      <c r="F7430" t="s">
        <v>3624</v>
      </c>
      <c r="G7430">
        <v>544</v>
      </c>
      <c r="H7430" t="s">
        <v>3625</v>
      </c>
      <c r="I7430">
        <v>759</v>
      </c>
      <c r="J7430" t="s">
        <v>3626</v>
      </c>
      <c r="K7430">
        <v>176667</v>
      </c>
      <c r="L7430" t="s">
        <v>3631</v>
      </c>
      <c r="M7430">
        <v>0</v>
      </c>
      <c r="N7430">
        <v>22</v>
      </c>
      <c r="O7430" t="s">
        <v>83</v>
      </c>
      <c r="P7430" t="s">
        <v>84</v>
      </c>
      <c r="Q7430" t="s">
        <v>85</v>
      </c>
      <c r="R7430">
        <v>365</v>
      </c>
      <c r="S7430" t="s">
        <v>86</v>
      </c>
      <c r="T7430">
        <v>24</v>
      </c>
      <c r="U7430">
        <v>0.25</v>
      </c>
      <c r="V7430">
        <v>387.12</v>
      </c>
      <c r="W7430">
        <v>24</v>
      </c>
      <c r="X7430">
        <v>0.25</v>
      </c>
      <c r="Y7430">
        <v>387.12</v>
      </c>
    </row>
    <row r="7431" spans="1:25">
      <c r="A7431" s="10">
        <v>45627</v>
      </c>
      <c r="B7431" t="s">
        <v>76</v>
      </c>
      <c r="C7431" t="s">
        <v>2574</v>
      </c>
      <c r="D7431" t="s">
        <v>3623</v>
      </c>
      <c r="E7431">
        <v>266</v>
      </c>
      <c r="F7431" t="s">
        <v>3624</v>
      </c>
      <c r="G7431">
        <v>544</v>
      </c>
      <c r="H7431" t="s">
        <v>3625</v>
      </c>
      <c r="I7431">
        <v>759</v>
      </c>
      <c r="J7431" t="s">
        <v>3626</v>
      </c>
      <c r="K7431">
        <v>176667</v>
      </c>
      <c r="L7431" t="s">
        <v>3631</v>
      </c>
      <c r="M7431">
        <v>0</v>
      </c>
      <c r="N7431">
        <v>22</v>
      </c>
      <c r="O7431" t="s">
        <v>83</v>
      </c>
      <c r="P7431" t="s">
        <v>84</v>
      </c>
      <c r="Q7431" t="s">
        <v>236</v>
      </c>
      <c r="R7431">
        <v>311</v>
      </c>
      <c r="S7431" t="s">
        <v>237</v>
      </c>
      <c r="T7431">
        <v>24</v>
      </c>
      <c r="U7431">
        <v>0.25</v>
      </c>
      <c r="V7431">
        <v>192</v>
      </c>
      <c r="W7431">
        <v>24</v>
      </c>
      <c r="X7431">
        <v>0.25</v>
      </c>
      <c r="Y7431">
        <v>192</v>
      </c>
    </row>
    <row r="7432" spans="1:25">
      <c r="A7432" s="10">
        <v>45627</v>
      </c>
      <c r="B7432" t="s">
        <v>76</v>
      </c>
      <c r="C7432" t="s">
        <v>2574</v>
      </c>
      <c r="D7432" t="s">
        <v>3623</v>
      </c>
      <c r="E7432">
        <v>266</v>
      </c>
      <c r="F7432" t="s">
        <v>3624</v>
      </c>
      <c r="G7432">
        <v>544</v>
      </c>
      <c r="H7432" t="s">
        <v>3625</v>
      </c>
      <c r="I7432">
        <v>759</v>
      </c>
      <c r="J7432" t="s">
        <v>3626</v>
      </c>
      <c r="K7432">
        <v>150148</v>
      </c>
      <c r="L7432" t="s">
        <v>3632</v>
      </c>
      <c r="M7432">
        <v>0</v>
      </c>
      <c r="N7432">
        <v>22</v>
      </c>
      <c r="O7432" t="s">
        <v>83</v>
      </c>
      <c r="P7432" t="s">
        <v>91</v>
      </c>
      <c r="Q7432" t="s">
        <v>125</v>
      </c>
      <c r="R7432">
        <v>285</v>
      </c>
      <c r="S7432" t="s">
        <v>126</v>
      </c>
      <c r="T7432">
        <v>2</v>
      </c>
      <c r="U7432">
        <v>8.3333332999999996E-2</v>
      </c>
      <c r="V7432">
        <v>830</v>
      </c>
      <c r="W7432">
        <v>2</v>
      </c>
      <c r="X7432">
        <v>8.3333332999999996E-2</v>
      </c>
      <c r="Y7432">
        <v>830</v>
      </c>
    </row>
    <row r="7433" spans="1:25">
      <c r="A7433" s="10">
        <v>45627</v>
      </c>
      <c r="B7433" t="s">
        <v>76</v>
      </c>
      <c r="C7433" t="s">
        <v>2574</v>
      </c>
      <c r="D7433" t="s">
        <v>3623</v>
      </c>
      <c r="E7433">
        <v>266</v>
      </c>
      <c r="F7433" t="s">
        <v>3624</v>
      </c>
      <c r="G7433">
        <v>544</v>
      </c>
      <c r="H7433" t="s">
        <v>3625</v>
      </c>
      <c r="I7433">
        <v>759</v>
      </c>
      <c r="J7433" t="s">
        <v>3626</v>
      </c>
      <c r="K7433">
        <v>150654</v>
      </c>
      <c r="L7433" t="s">
        <v>3632</v>
      </c>
      <c r="M7433">
        <v>0</v>
      </c>
      <c r="N7433">
        <v>22</v>
      </c>
      <c r="O7433" t="s">
        <v>83</v>
      </c>
      <c r="P7433" t="s">
        <v>91</v>
      </c>
      <c r="Q7433" t="s">
        <v>125</v>
      </c>
      <c r="R7433">
        <v>285</v>
      </c>
      <c r="S7433" t="s">
        <v>126</v>
      </c>
      <c r="T7433">
        <v>2</v>
      </c>
      <c r="U7433">
        <v>8.3333332999999996E-2</v>
      </c>
      <c r="V7433">
        <v>830</v>
      </c>
      <c r="W7433">
        <v>2</v>
      </c>
      <c r="X7433">
        <v>8.3333332999999996E-2</v>
      </c>
      <c r="Y7433">
        <v>830</v>
      </c>
    </row>
    <row r="7434" spans="1:25">
      <c r="A7434" s="10">
        <v>45627</v>
      </c>
      <c r="B7434" t="s">
        <v>76</v>
      </c>
      <c r="C7434" t="s">
        <v>2574</v>
      </c>
      <c r="D7434" t="s">
        <v>3623</v>
      </c>
      <c r="E7434">
        <v>266</v>
      </c>
      <c r="F7434" t="s">
        <v>3624</v>
      </c>
      <c r="G7434">
        <v>544</v>
      </c>
      <c r="H7434" t="s">
        <v>3625</v>
      </c>
      <c r="I7434">
        <v>759</v>
      </c>
      <c r="J7434" t="s">
        <v>3626</v>
      </c>
      <c r="K7434">
        <v>150654</v>
      </c>
      <c r="L7434" t="s">
        <v>3632</v>
      </c>
      <c r="M7434">
        <v>0</v>
      </c>
      <c r="N7434">
        <v>22</v>
      </c>
      <c r="O7434" t="s">
        <v>83</v>
      </c>
      <c r="P7434" t="s">
        <v>288</v>
      </c>
      <c r="Q7434" t="s">
        <v>696</v>
      </c>
      <c r="R7434">
        <v>253</v>
      </c>
      <c r="S7434" t="s">
        <v>697</v>
      </c>
      <c r="T7434">
        <v>3</v>
      </c>
      <c r="U7434">
        <v>0.15</v>
      </c>
      <c r="V7434">
        <v>405</v>
      </c>
      <c r="W7434">
        <v>3</v>
      </c>
      <c r="X7434">
        <v>0.15</v>
      </c>
      <c r="Y7434">
        <v>405</v>
      </c>
    </row>
    <row r="7435" spans="1:25">
      <c r="A7435" s="10">
        <v>45627</v>
      </c>
      <c r="B7435" t="s">
        <v>76</v>
      </c>
      <c r="C7435" t="s">
        <v>2574</v>
      </c>
      <c r="D7435" t="s">
        <v>3623</v>
      </c>
      <c r="E7435">
        <v>266</v>
      </c>
      <c r="F7435" t="s">
        <v>3624</v>
      </c>
      <c r="G7435">
        <v>544</v>
      </c>
      <c r="H7435" t="s">
        <v>3625</v>
      </c>
      <c r="I7435">
        <v>759</v>
      </c>
      <c r="J7435" t="s">
        <v>3626</v>
      </c>
      <c r="K7435">
        <v>150665</v>
      </c>
      <c r="L7435" t="s">
        <v>3633</v>
      </c>
      <c r="M7435">
        <v>0</v>
      </c>
      <c r="N7435">
        <v>4</v>
      </c>
      <c r="O7435" t="s">
        <v>83</v>
      </c>
      <c r="P7435" t="s">
        <v>130</v>
      </c>
      <c r="Q7435" t="s">
        <v>131</v>
      </c>
      <c r="R7435">
        <v>233</v>
      </c>
      <c r="S7435" t="s">
        <v>165</v>
      </c>
      <c r="T7435">
        <v>12</v>
      </c>
      <c r="U7435">
        <v>0.5</v>
      </c>
      <c r="V7435">
        <v>264</v>
      </c>
      <c r="W7435">
        <v>12</v>
      </c>
      <c r="X7435">
        <v>0.5</v>
      </c>
      <c r="Y7435">
        <v>264</v>
      </c>
    </row>
    <row r="7436" spans="1:25">
      <c r="A7436" s="10">
        <v>45627</v>
      </c>
      <c r="B7436" t="s">
        <v>76</v>
      </c>
      <c r="C7436" t="s">
        <v>2574</v>
      </c>
      <c r="D7436" t="s">
        <v>3623</v>
      </c>
      <c r="E7436">
        <v>266</v>
      </c>
      <c r="F7436" t="s">
        <v>3624</v>
      </c>
      <c r="G7436">
        <v>544</v>
      </c>
      <c r="H7436" t="s">
        <v>3625</v>
      </c>
      <c r="I7436">
        <v>759</v>
      </c>
      <c r="J7436" t="s">
        <v>3626</v>
      </c>
      <c r="K7436">
        <v>150665</v>
      </c>
      <c r="L7436" t="s">
        <v>3633</v>
      </c>
      <c r="M7436">
        <v>0</v>
      </c>
      <c r="N7436">
        <v>4</v>
      </c>
      <c r="O7436" t="s">
        <v>83</v>
      </c>
      <c r="P7436" t="s">
        <v>84</v>
      </c>
      <c r="Q7436" t="s">
        <v>85</v>
      </c>
      <c r="R7436">
        <v>365</v>
      </c>
      <c r="S7436" t="s">
        <v>86</v>
      </c>
      <c r="T7436">
        <v>24</v>
      </c>
      <c r="U7436">
        <v>0.25</v>
      </c>
      <c r="V7436">
        <v>387.12</v>
      </c>
      <c r="W7436">
        <v>24</v>
      </c>
      <c r="X7436">
        <v>0.25</v>
      </c>
      <c r="Y7436">
        <v>387.12</v>
      </c>
    </row>
    <row r="7437" spans="1:25">
      <c r="A7437" s="10">
        <v>45627</v>
      </c>
      <c r="B7437" t="s">
        <v>76</v>
      </c>
      <c r="C7437" t="s">
        <v>2574</v>
      </c>
      <c r="D7437" t="s">
        <v>3623</v>
      </c>
      <c r="E7437">
        <v>266</v>
      </c>
      <c r="F7437" t="s">
        <v>3624</v>
      </c>
      <c r="G7437">
        <v>544</v>
      </c>
      <c r="H7437" t="s">
        <v>3625</v>
      </c>
      <c r="I7437">
        <v>759</v>
      </c>
      <c r="J7437" t="s">
        <v>3626</v>
      </c>
      <c r="K7437">
        <v>150079</v>
      </c>
      <c r="L7437" t="s">
        <v>3634</v>
      </c>
      <c r="M7437">
        <v>0</v>
      </c>
      <c r="N7437">
        <v>22</v>
      </c>
      <c r="O7437" t="s">
        <v>83</v>
      </c>
      <c r="P7437" t="s">
        <v>84</v>
      </c>
      <c r="Q7437" t="s">
        <v>85</v>
      </c>
      <c r="R7437">
        <v>365</v>
      </c>
      <c r="S7437" t="s">
        <v>86</v>
      </c>
      <c r="T7437">
        <v>24</v>
      </c>
      <c r="U7437">
        <v>0.25</v>
      </c>
      <c r="V7437">
        <v>387.12</v>
      </c>
      <c r="W7437">
        <v>24</v>
      </c>
      <c r="X7437">
        <v>0.25</v>
      </c>
      <c r="Y7437">
        <v>387.12</v>
      </c>
    </row>
    <row r="7438" spans="1:25">
      <c r="A7438" s="10">
        <v>45627</v>
      </c>
      <c r="B7438" t="s">
        <v>76</v>
      </c>
      <c r="C7438" t="s">
        <v>2574</v>
      </c>
      <c r="D7438" t="s">
        <v>3623</v>
      </c>
      <c r="E7438">
        <v>266</v>
      </c>
      <c r="F7438" t="s">
        <v>3624</v>
      </c>
      <c r="G7438">
        <v>544</v>
      </c>
      <c r="H7438" t="s">
        <v>3625</v>
      </c>
      <c r="I7438">
        <v>759</v>
      </c>
      <c r="J7438" t="s">
        <v>3626</v>
      </c>
      <c r="K7438">
        <v>150079</v>
      </c>
      <c r="L7438" t="s">
        <v>3634</v>
      </c>
      <c r="M7438">
        <v>0</v>
      </c>
      <c r="N7438">
        <v>22</v>
      </c>
      <c r="O7438" t="s">
        <v>83</v>
      </c>
      <c r="P7438" t="s">
        <v>84</v>
      </c>
      <c r="Q7438" t="s">
        <v>236</v>
      </c>
      <c r="R7438">
        <v>311</v>
      </c>
      <c r="S7438" t="s">
        <v>237</v>
      </c>
      <c r="T7438">
        <v>24</v>
      </c>
      <c r="U7438">
        <v>0.25</v>
      </c>
      <c r="V7438">
        <v>192</v>
      </c>
      <c r="W7438">
        <v>24</v>
      </c>
      <c r="X7438">
        <v>0.25</v>
      </c>
      <c r="Y7438">
        <v>192</v>
      </c>
    </row>
    <row r="7439" spans="1:25">
      <c r="A7439" s="10">
        <v>45627</v>
      </c>
      <c r="B7439" t="s">
        <v>76</v>
      </c>
      <c r="C7439" t="s">
        <v>2574</v>
      </c>
      <c r="D7439" t="s">
        <v>3623</v>
      </c>
      <c r="E7439">
        <v>266</v>
      </c>
      <c r="F7439" t="s">
        <v>3624</v>
      </c>
      <c r="G7439">
        <v>544</v>
      </c>
      <c r="H7439" t="s">
        <v>3625</v>
      </c>
      <c r="I7439">
        <v>759</v>
      </c>
      <c r="J7439" t="s">
        <v>3626</v>
      </c>
      <c r="K7439">
        <v>192825</v>
      </c>
      <c r="L7439" t="s">
        <v>3635</v>
      </c>
      <c r="M7439">
        <v>0</v>
      </c>
      <c r="N7439">
        <v>22</v>
      </c>
      <c r="O7439" t="s">
        <v>83</v>
      </c>
      <c r="P7439" t="s">
        <v>91</v>
      </c>
      <c r="Q7439" t="s">
        <v>92</v>
      </c>
      <c r="R7439">
        <v>413</v>
      </c>
      <c r="S7439" t="s">
        <v>829</v>
      </c>
      <c r="T7439">
        <v>2</v>
      </c>
      <c r="U7439">
        <v>8.3333332999999996E-2</v>
      </c>
      <c r="V7439">
        <v>680</v>
      </c>
      <c r="W7439">
        <v>2</v>
      </c>
      <c r="X7439">
        <v>8.3333332999999996E-2</v>
      </c>
      <c r="Y7439">
        <v>680</v>
      </c>
    </row>
    <row r="7440" spans="1:25">
      <c r="A7440" s="10">
        <v>45627</v>
      </c>
      <c r="B7440" t="s">
        <v>76</v>
      </c>
      <c r="C7440" t="s">
        <v>2574</v>
      </c>
      <c r="D7440" t="s">
        <v>3623</v>
      </c>
      <c r="E7440">
        <v>266</v>
      </c>
      <c r="F7440" t="s">
        <v>3624</v>
      </c>
      <c r="G7440">
        <v>544</v>
      </c>
      <c r="H7440" t="s">
        <v>3625</v>
      </c>
      <c r="I7440">
        <v>759</v>
      </c>
      <c r="J7440" t="s">
        <v>3626</v>
      </c>
      <c r="K7440">
        <v>106076</v>
      </c>
      <c r="L7440" t="s">
        <v>900</v>
      </c>
      <c r="M7440">
        <v>0</v>
      </c>
      <c r="N7440">
        <v>22</v>
      </c>
      <c r="O7440" t="s">
        <v>83</v>
      </c>
      <c r="P7440" t="s">
        <v>91</v>
      </c>
      <c r="Q7440" t="s">
        <v>125</v>
      </c>
      <c r="R7440">
        <v>285</v>
      </c>
      <c r="S7440" t="s">
        <v>126</v>
      </c>
      <c r="T7440">
        <v>2</v>
      </c>
      <c r="U7440">
        <v>8.3333332999999996E-2</v>
      </c>
      <c r="V7440">
        <v>830</v>
      </c>
      <c r="W7440">
        <v>2</v>
      </c>
      <c r="X7440">
        <v>8.3333332999999996E-2</v>
      </c>
      <c r="Y7440">
        <v>830</v>
      </c>
    </row>
    <row r="7441" spans="1:25">
      <c r="A7441" s="10">
        <v>45627</v>
      </c>
      <c r="B7441" t="s">
        <v>76</v>
      </c>
      <c r="C7441" t="s">
        <v>2574</v>
      </c>
      <c r="D7441" t="s">
        <v>3623</v>
      </c>
      <c r="E7441">
        <v>266</v>
      </c>
      <c r="F7441" t="s">
        <v>3624</v>
      </c>
      <c r="G7441">
        <v>544</v>
      </c>
      <c r="H7441" t="s">
        <v>3625</v>
      </c>
      <c r="I7441">
        <v>759</v>
      </c>
      <c r="J7441" t="s">
        <v>3626</v>
      </c>
      <c r="K7441">
        <v>106076</v>
      </c>
      <c r="L7441" t="s">
        <v>900</v>
      </c>
      <c r="M7441">
        <v>0</v>
      </c>
      <c r="N7441">
        <v>22</v>
      </c>
      <c r="O7441" t="s">
        <v>83</v>
      </c>
      <c r="P7441" t="s">
        <v>84</v>
      </c>
      <c r="Q7441" t="s">
        <v>85</v>
      </c>
      <c r="R7441">
        <v>365</v>
      </c>
      <c r="S7441" t="s">
        <v>86</v>
      </c>
      <c r="T7441">
        <v>24</v>
      </c>
      <c r="U7441">
        <v>0.25</v>
      </c>
      <c r="V7441">
        <v>387.12</v>
      </c>
      <c r="W7441">
        <v>24</v>
      </c>
      <c r="X7441">
        <v>0.25</v>
      </c>
      <c r="Y7441">
        <v>387.12</v>
      </c>
    </row>
    <row r="7442" spans="1:25">
      <c r="A7442" s="10">
        <v>45627</v>
      </c>
      <c r="B7442" t="s">
        <v>76</v>
      </c>
      <c r="C7442" t="s">
        <v>2574</v>
      </c>
      <c r="D7442" t="s">
        <v>3623</v>
      </c>
      <c r="E7442">
        <v>266</v>
      </c>
      <c r="F7442" t="s">
        <v>3624</v>
      </c>
      <c r="G7442">
        <v>544</v>
      </c>
      <c r="H7442" t="s">
        <v>3625</v>
      </c>
      <c r="I7442">
        <v>759</v>
      </c>
      <c r="J7442" t="s">
        <v>3626</v>
      </c>
      <c r="K7442">
        <v>176937</v>
      </c>
      <c r="L7442" t="s">
        <v>3636</v>
      </c>
      <c r="M7442">
        <v>0</v>
      </c>
      <c r="N7442">
        <v>4</v>
      </c>
      <c r="O7442" t="s">
        <v>83</v>
      </c>
      <c r="P7442" t="s">
        <v>130</v>
      </c>
      <c r="Q7442" t="s">
        <v>182</v>
      </c>
      <c r="R7442">
        <v>410</v>
      </c>
      <c r="S7442" t="s">
        <v>183</v>
      </c>
      <c r="T7442">
        <v>2</v>
      </c>
      <c r="U7442">
        <v>0.16666666699999999</v>
      </c>
      <c r="V7442">
        <v>350</v>
      </c>
      <c r="W7442">
        <v>2</v>
      </c>
      <c r="X7442">
        <v>0.16666666699999999</v>
      </c>
      <c r="Y7442">
        <v>350</v>
      </c>
    </row>
    <row r="7443" spans="1:25">
      <c r="A7443" s="10">
        <v>45627</v>
      </c>
      <c r="B7443" t="s">
        <v>76</v>
      </c>
      <c r="C7443" t="s">
        <v>2574</v>
      </c>
      <c r="D7443" t="s">
        <v>3623</v>
      </c>
      <c r="E7443">
        <v>266</v>
      </c>
      <c r="F7443" t="s">
        <v>3624</v>
      </c>
      <c r="G7443">
        <v>544</v>
      </c>
      <c r="H7443" t="s">
        <v>3625</v>
      </c>
      <c r="I7443">
        <v>759</v>
      </c>
      <c r="J7443" t="s">
        <v>3626</v>
      </c>
      <c r="K7443">
        <v>176937</v>
      </c>
      <c r="L7443" t="s">
        <v>3636</v>
      </c>
      <c r="M7443">
        <v>0</v>
      </c>
      <c r="N7443">
        <v>4</v>
      </c>
      <c r="O7443" t="s">
        <v>83</v>
      </c>
      <c r="P7443" t="s">
        <v>84</v>
      </c>
      <c r="Q7443" t="s">
        <v>85</v>
      </c>
      <c r="R7443">
        <v>365</v>
      </c>
      <c r="S7443" t="s">
        <v>86</v>
      </c>
      <c r="T7443">
        <v>24</v>
      </c>
      <c r="U7443">
        <v>0.25</v>
      </c>
      <c r="V7443">
        <v>387.12</v>
      </c>
      <c r="W7443">
        <v>24</v>
      </c>
      <c r="X7443">
        <v>0.25</v>
      </c>
      <c r="Y7443">
        <v>387.12</v>
      </c>
    </row>
    <row r="7444" spans="1:25">
      <c r="A7444" s="10">
        <v>45627</v>
      </c>
      <c r="B7444" t="s">
        <v>76</v>
      </c>
      <c r="C7444" t="s">
        <v>2574</v>
      </c>
      <c r="D7444" t="s">
        <v>3623</v>
      </c>
      <c r="E7444">
        <v>266</v>
      </c>
      <c r="F7444" t="s">
        <v>3624</v>
      </c>
      <c r="G7444">
        <v>544</v>
      </c>
      <c r="H7444" t="s">
        <v>3625</v>
      </c>
      <c r="I7444">
        <v>759</v>
      </c>
      <c r="J7444" t="s">
        <v>3626</v>
      </c>
      <c r="K7444">
        <v>150731</v>
      </c>
      <c r="L7444" t="s">
        <v>117</v>
      </c>
      <c r="M7444">
        <v>0</v>
      </c>
      <c r="N7444">
        <v>22</v>
      </c>
      <c r="O7444" t="s">
        <v>83</v>
      </c>
      <c r="P7444" t="s">
        <v>130</v>
      </c>
      <c r="Q7444" t="s">
        <v>182</v>
      </c>
      <c r="R7444">
        <v>410</v>
      </c>
      <c r="S7444" t="s">
        <v>183</v>
      </c>
      <c r="T7444">
        <v>2</v>
      </c>
      <c r="U7444">
        <v>0.16666666699999999</v>
      </c>
      <c r="V7444">
        <v>350</v>
      </c>
      <c r="W7444">
        <v>2</v>
      </c>
      <c r="X7444">
        <v>0.16666666699999999</v>
      </c>
      <c r="Y7444">
        <v>350</v>
      </c>
    </row>
    <row r="7445" spans="1:25">
      <c r="A7445" s="10">
        <v>45627</v>
      </c>
      <c r="B7445" t="s">
        <v>76</v>
      </c>
      <c r="C7445" t="s">
        <v>2574</v>
      </c>
      <c r="D7445" t="s">
        <v>3623</v>
      </c>
      <c r="E7445">
        <v>266</v>
      </c>
      <c r="F7445" t="s">
        <v>3624</v>
      </c>
      <c r="G7445">
        <v>544</v>
      </c>
      <c r="H7445" t="s">
        <v>3625</v>
      </c>
      <c r="I7445">
        <v>759</v>
      </c>
      <c r="J7445" t="s">
        <v>3626</v>
      </c>
      <c r="K7445">
        <v>150731</v>
      </c>
      <c r="L7445" t="s">
        <v>117</v>
      </c>
      <c r="M7445">
        <v>0</v>
      </c>
      <c r="N7445">
        <v>22</v>
      </c>
      <c r="O7445" t="s">
        <v>83</v>
      </c>
      <c r="P7445" t="s">
        <v>84</v>
      </c>
      <c r="Q7445" t="s">
        <v>236</v>
      </c>
      <c r="R7445">
        <v>311</v>
      </c>
      <c r="S7445" t="s">
        <v>237</v>
      </c>
      <c r="T7445">
        <v>24</v>
      </c>
      <c r="U7445">
        <v>0.25</v>
      </c>
      <c r="V7445">
        <v>192</v>
      </c>
      <c r="W7445">
        <v>24</v>
      </c>
      <c r="X7445">
        <v>0.25</v>
      </c>
      <c r="Y7445">
        <v>192</v>
      </c>
    </row>
    <row r="7446" spans="1:25">
      <c r="A7446" s="10">
        <v>45627</v>
      </c>
      <c r="B7446" t="s">
        <v>76</v>
      </c>
      <c r="C7446" t="s">
        <v>2574</v>
      </c>
      <c r="D7446" t="s">
        <v>3623</v>
      </c>
      <c r="E7446">
        <v>266</v>
      </c>
      <c r="F7446" t="s">
        <v>3624</v>
      </c>
      <c r="G7446">
        <v>544</v>
      </c>
      <c r="H7446" t="s">
        <v>3625</v>
      </c>
      <c r="I7446">
        <v>759</v>
      </c>
      <c r="J7446" t="s">
        <v>3626</v>
      </c>
      <c r="K7446">
        <v>142976</v>
      </c>
      <c r="L7446" t="s">
        <v>3637</v>
      </c>
      <c r="M7446">
        <v>0</v>
      </c>
      <c r="N7446">
        <v>22</v>
      </c>
      <c r="O7446" t="s">
        <v>83</v>
      </c>
      <c r="P7446" t="s">
        <v>91</v>
      </c>
      <c r="Q7446" t="s">
        <v>125</v>
      </c>
      <c r="R7446">
        <v>285</v>
      </c>
      <c r="S7446" t="s">
        <v>126</v>
      </c>
      <c r="T7446">
        <v>2</v>
      </c>
      <c r="U7446">
        <v>8.3333332999999996E-2</v>
      </c>
      <c r="V7446">
        <v>830</v>
      </c>
      <c r="W7446">
        <v>2</v>
      </c>
      <c r="X7446">
        <v>8.3333332999999996E-2</v>
      </c>
      <c r="Y7446">
        <v>830</v>
      </c>
    </row>
    <row r="7447" spans="1:25">
      <c r="A7447" s="10">
        <v>45627</v>
      </c>
      <c r="B7447" t="s">
        <v>76</v>
      </c>
      <c r="C7447" t="s">
        <v>2574</v>
      </c>
      <c r="D7447" t="s">
        <v>3623</v>
      </c>
      <c r="E7447">
        <v>266</v>
      </c>
      <c r="F7447" t="s">
        <v>3624</v>
      </c>
      <c r="G7447">
        <v>544</v>
      </c>
      <c r="H7447" t="s">
        <v>3625</v>
      </c>
      <c r="I7447">
        <v>759</v>
      </c>
      <c r="J7447" t="s">
        <v>3626</v>
      </c>
      <c r="K7447">
        <v>149993</v>
      </c>
      <c r="L7447" t="s">
        <v>3638</v>
      </c>
      <c r="M7447">
        <v>0</v>
      </c>
      <c r="N7447">
        <v>22</v>
      </c>
      <c r="O7447" t="s">
        <v>83</v>
      </c>
      <c r="P7447" t="s">
        <v>91</v>
      </c>
      <c r="Q7447" t="s">
        <v>92</v>
      </c>
      <c r="R7447">
        <v>413</v>
      </c>
      <c r="S7447" t="s">
        <v>829</v>
      </c>
      <c r="T7447">
        <v>2</v>
      </c>
      <c r="U7447">
        <v>8.3333332999999996E-2</v>
      </c>
      <c r="V7447">
        <v>680</v>
      </c>
      <c r="W7447">
        <v>2</v>
      </c>
      <c r="X7447">
        <v>8.3333332999999996E-2</v>
      </c>
      <c r="Y7447">
        <v>680</v>
      </c>
    </row>
    <row r="7448" spans="1:25">
      <c r="A7448" s="10">
        <v>45627</v>
      </c>
      <c r="B7448" t="s">
        <v>76</v>
      </c>
      <c r="C7448" t="s">
        <v>2574</v>
      </c>
      <c r="D7448" t="s">
        <v>3623</v>
      </c>
      <c r="E7448">
        <v>266</v>
      </c>
      <c r="F7448" t="s">
        <v>3624</v>
      </c>
      <c r="G7448">
        <v>544</v>
      </c>
      <c r="H7448" t="s">
        <v>3625</v>
      </c>
      <c r="I7448">
        <v>759</v>
      </c>
      <c r="J7448" t="s">
        <v>3626</v>
      </c>
      <c r="K7448">
        <v>149993</v>
      </c>
      <c r="L7448" t="s">
        <v>3638</v>
      </c>
      <c r="M7448">
        <v>0</v>
      </c>
      <c r="N7448">
        <v>22</v>
      </c>
      <c r="O7448" t="s">
        <v>83</v>
      </c>
      <c r="P7448" t="s">
        <v>84</v>
      </c>
      <c r="Q7448" t="s">
        <v>85</v>
      </c>
      <c r="R7448">
        <v>365</v>
      </c>
      <c r="S7448" t="s">
        <v>86</v>
      </c>
      <c r="T7448">
        <v>24</v>
      </c>
      <c r="U7448">
        <v>0.25</v>
      </c>
      <c r="V7448">
        <v>387.12</v>
      </c>
      <c r="W7448">
        <v>24</v>
      </c>
      <c r="X7448">
        <v>0.25</v>
      </c>
      <c r="Y7448">
        <v>387.12</v>
      </c>
    </row>
    <row r="7449" spans="1:25">
      <c r="A7449" s="10">
        <v>45627</v>
      </c>
      <c r="B7449" t="s">
        <v>76</v>
      </c>
      <c r="C7449" t="s">
        <v>2574</v>
      </c>
      <c r="D7449" t="s">
        <v>3623</v>
      </c>
      <c r="E7449">
        <v>266</v>
      </c>
      <c r="F7449" t="s">
        <v>3624</v>
      </c>
      <c r="G7449">
        <v>544</v>
      </c>
      <c r="H7449" t="s">
        <v>3625</v>
      </c>
      <c r="I7449">
        <v>759</v>
      </c>
      <c r="J7449" t="s">
        <v>3626</v>
      </c>
      <c r="K7449">
        <v>150724</v>
      </c>
      <c r="L7449" t="s">
        <v>3639</v>
      </c>
      <c r="M7449">
        <v>0</v>
      </c>
      <c r="N7449">
        <v>22</v>
      </c>
      <c r="O7449" t="s">
        <v>83</v>
      </c>
      <c r="P7449" t="s">
        <v>84</v>
      </c>
      <c r="Q7449" t="s">
        <v>85</v>
      </c>
      <c r="R7449">
        <v>365</v>
      </c>
      <c r="S7449" t="s">
        <v>86</v>
      </c>
      <c r="T7449">
        <v>24</v>
      </c>
      <c r="U7449">
        <v>0.25</v>
      </c>
      <c r="V7449">
        <v>387.12</v>
      </c>
      <c r="W7449">
        <v>24</v>
      </c>
      <c r="X7449">
        <v>0.25</v>
      </c>
      <c r="Y7449">
        <v>387.12</v>
      </c>
    </row>
    <row r="7450" spans="1:25">
      <c r="A7450" s="10">
        <v>45627</v>
      </c>
      <c r="B7450" t="s">
        <v>76</v>
      </c>
      <c r="C7450" t="s">
        <v>2574</v>
      </c>
      <c r="D7450" t="s">
        <v>3623</v>
      </c>
      <c r="E7450">
        <v>266</v>
      </c>
      <c r="F7450" t="s">
        <v>3624</v>
      </c>
      <c r="G7450">
        <v>544</v>
      </c>
      <c r="H7450" t="s">
        <v>3625</v>
      </c>
      <c r="I7450">
        <v>759</v>
      </c>
      <c r="J7450" t="s">
        <v>3626</v>
      </c>
      <c r="K7450">
        <v>150724</v>
      </c>
      <c r="L7450" t="s">
        <v>3639</v>
      </c>
      <c r="M7450">
        <v>0</v>
      </c>
      <c r="N7450">
        <v>22</v>
      </c>
      <c r="O7450" t="s">
        <v>83</v>
      </c>
      <c r="P7450" t="s">
        <v>84</v>
      </c>
      <c r="Q7450" t="s">
        <v>236</v>
      </c>
      <c r="R7450">
        <v>311</v>
      </c>
      <c r="S7450" t="s">
        <v>237</v>
      </c>
      <c r="T7450">
        <v>24</v>
      </c>
      <c r="U7450">
        <v>0.25</v>
      </c>
      <c r="V7450">
        <v>192</v>
      </c>
      <c r="W7450">
        <v>0</v>
      </c>
      <c r="X7450">
        <v>0</v>
      </c>
      <c r="Y7450">
        <v>0</v>
      </c>
    </row>
    <row r="7451" spans="1:25">
      <c r="A7451" s="10">
        <v>45627</v>
      </c>
      <c r="B7451" t="s">
        <v>76</v>
      </c>
      <c r="C7451" t="s">
        <v>2574</v>
      </c>
      <c r="D7451" t="s">
        <v>3623</v>
      </c>
      <c r="E7451">
        <v>266</v>
      </c>
      <c r="F7451" t="s">
        <v>3624</v>
      </c>
      <c r="G7451">
        <v>544</v>
      </c>
      <c r="H7451" t="s">
        <v>3625</v>
      </c>
      <c r="I7451">
        <v>759</v>
      </c>
      <c r="J7451" t="s">
        <v>3626</v>
      </c>
      <c r="K7451">
        <v>205009</v>
      </c>
      <c r="L7451" t="s">
        <v>3640</v>
      </c>
      <c r="M7451">
        <v>0</v>
      </c>
      <c r="N7451">
        <v>22</v>
      </c>
      <c r="O7451" t="s">
        <v>83</v>
      </c>
      <c r="P7451" t="s">
        <v>84</v>
      </c>
      <c r="Q7451" t="s">
        <v>85</v>
      </c>
      <c r="R7451">
        <v>365</v>
      </c>
      <c r="S7451" t="s">
        <v>86</v>
      </c>
      <c r="T7451">
        <v>24</v>
      </c>
      <c r="U7451">
        <v>0.25</v>
      </c>
      <c r="V7451">
        <v>387.12</v>
      </c>
      <c r="W7451">
        <v>24</v>
      </c>
      <c r="X7451">
        <v>0.25</v>
      </c>
      <c r="Y7451">
        <v>387.12</v>
      </c>
    </row>
    <row r="7452" spans="1:25">
      <c r="A7452" s="10">
        <v>45627</v>
      </c>
      <c r="B7452" t="s">
        <v>76</v>
      </c>
      <c r="C7452" t="s">
        <v>2574</v>
      </c>
      <c r="D7452" t="s">
        <v>3623</v>
      </c>
      <c r="E7452">
        <v>266</v>
      </c>
      <c r="F7452" t="s">
        <v>3624</v>
      </c>
      <c r="G7452">
        <v>544</v>
      </c>
      <c r="H7452" t="s">
        <v>3625</v>
      </c>
      <c r="I7452">
        <v>759</v>
      </c>
      <c r="J7452" t="s">
        <v>3626</v>
      </c>
      <c r="K7452">
        <v>144544</v>
      </c>
      <c r="L7452" t="s">
        <v>2767</v>
      </c>
      <c r="M7452">
        <v>0</v>
      </c>
      <c r="N7452">
        <v>22</v>
      </c>
      <c r="O7452" t="s">
        <v>83</v>
      </c>
      <c r="P7452" t="s">
        <v>130</v>
      </c>
      <c r="Q7452" t="s">
        <v>188</v>
      </c>
      <c r="R7452">
        <v>238</v>
      </c>
      <c r="S7452" t="s">
        <v>3641</v>
      </c>
      <c r="T7452">
        <v>2</v>
      </c>
      <c r="U7452">
        <v>0.16666666699999999</v>
      </c>
      <c r="V7452">
        <v>284</v>
      </c>
      <c r="W7452">
        <v>2</v>
      </c>
      <c r="X7452">
        <v>0.16666666699999999</v>
      </c>
      <c r="Y7452">
        <v>284</v>
      </c>
    </row>
    <row r="7453" spans="1:25">
      <c r="A7453" s="10">
        <v>45627</v>
      </c>
      <c r="B7453" t="s">
        <v>76</v>
      </c>
      <c r="C7453" t="s">
        <v>2574</v>
      </c>
      <c r="D7453" t="s">
        <v>3623</v>
      </c>
      <c r="E7453">
        <v>266</v>
      </c>
      <c r="F7453" t="s">
        <v>3624</v>
      </c>
      <c r="G7453">
        <v>544</v>
      </c>
      <c r="H7453" t="s">
        <v>3625</v>
      </c>
      <c r="I7453">
        <v>759</v>
      </c>
      <c r="J7453" t="s">
        <v>3626</v>
      </c>
      <c r="K7453">
        <v>160880</v>
      </c>
      <c r="L7453" t="s">
        <v>3642</v>
      </c>
      <c r="M7453">
        <v>0</v>
      </c>
      <c r="N7453">
        <v>4</v>
      </c>
      <c r="O7453" t="s">
        <v>83</v>
      </c>
      <c r="P7453" t="s">
        <v>84</v>
      </c>
      <c r="Q7453" t="s">
        <v>85</v>
      </c>
      <c r="R7453">
        <v>365</v>
      </c>
      <c r="S7453" t="s">
        <v>86</v>
      </c>
      <c r="T7453">
        <v>24</v>
      </c>
      <c r="U7453">
        <v>0.25</v>
      </c>
      <c r="V7453">
        <v>387.12</v>
      </c>
      <c r="W7453">
        <v>24</v>
      </c>
      <c r="X7453">
        <v>0.25</v>
      </c>
      <c r="Y7453">
        <v>387.12</v>
      </c>
    </row>
    <row r="7454" spans="1:25">
      <c r="A7454" s="10">
        <v>45627</v>
      </c>
      <c r="B7454" t="s">
        <v>76</v>
      </c>
      <c r="C7454" t="s">
        <v>2574</v>
      </c>
      <c r="D7454" t="s">
        <v>3623</v>
      </c>
      <c r="E7454">
        <v>266</v>
      </c>
      <c r="F7454" t="s">
        <v>3624</v>
      </c>
      <c r="G7454">
        <v>544</v>
      </c>
      <c r="H7454" t="s">
        <v>3625</v>
      </c>
      <c r="I7454">
        <v>759</v>
      </c>
      <c r="J7454" t="s">
        <v>3626</v>
      </c>
      <c r="K7454">
        <v>150120</v>
      </c>
      <c r="L7454" t="s">
        <v>3643</v>
      </c>
      <c r="M7454">
        <v>0</v>
      </c>
      <c r="N7454">
        <v>22</v>
      </c>
      <c r="O7454" t="s">
        <v>83</v>
      </c>
      <c r="P7454" t="s">
        <v>91</v>
      </c>
      <c r="Q7454" t="s">
        <v>125</v>
      </c>
      <c r="R7454">
        <v>285</v>
      </c>
      <c r="S7454" t="s">
        <v>126</v>
      </c>
      <c r="T7454">
        <v>2</v>
      </c>
      <c r="U7454">
        <v>8.3333332999999996E-2</v>
      </c>
      <c r="V7454">
        <v>830</v>
      </c>
      <c r="W7454">
        <v>2</v>
      </c>
      <c r="X7454">
        <v>8.3333332999999996E-2</v>
      </c>
      <c r="Y7454">
        <v>830</v>
      </c>
    </row>
    <row r="7455" spans="1:25">
      <c r="A7455" s="10">
        <v>45627</v>
      </c>
      <c r="B7455" t="s">
        <v>76</v>
      </c>
      <c r="C7455" t="s">
        <v>2574</v>
      </c>
      <c r="D7455" t="s">
        <v>3623</v>
      </c>
      <c r="E7455">
        <v>266</v>
      </c>
      <c r="F7455" t="s">
        <v>3624</v>
      </c>
      <c r="G7455">
        <v>544</v>
      </c>
      <c r="H7455" t="s">
        <v>3625</v>
      </c>
      <c r="I7455">
        <v>759</v>
      </c>
      <c r="J7455" t="s">
        <v>3626</v>
      </c>
      <c r="K7455">
        <v>150120</v>
      </c>
      <c r="L7455" t="s">
        <v>3643</v>
      </c>
      <c r="M7455">
        <v>0</v>
      </c>
      <c r="N7455">
        <v>22</v>
      </c>
      <c r="O7455" t="s">
        <v>83</v>
      </c>
      <c r="P7455" t="s">
        <v>91</v>
      </c>
      <c r="Q7455" t="s">
        <v>282</v>
      </c>
      <c r="R7455">
        <v>186</v>
      </c>
      <c r="S7455" t="s">
        <v>283</v>
      </c>
      <c r="T7455">
        <v>2</v>
      </c>
      <c r="U7455">
        <v>4.1666666999999998E-2</v>
      </c>
      <c r="V7455">
        <v>350</v>
      </c>
      <c r="W7455">
        <v>2</v>
      </c>
      <c r="X7455">
        <v>4.1666666999999998E-2</v>
      </c>
      <c r="Y7455">
        <v>350</v>
      </c>
    </row>
    <row r="7456" spans="1:25">
      <c r="A7456" s="10">
        <v>45627</v>
      </c>
      <c r="B7456" t="s">
        <v>76</v>
      </c>
      <c r="C7456" t="s">
        <v>2574</v>
      </c>
      <c r="D7456" t="s">
        <v>3623</v>
      </c>
      <c r="E7456">
        <v>266</v>
      </c>
      <c r="F7456" t="s">
        <v>3624</v>
      </c>
      <c r="G7456">
        <v>544</v>
      </c>
      <c r="H7456" t="s">
        <v>3625</v>
      </c>
      <c r="I7456">
        <v>759</v>
      </c>
      <c r="J7456" t="s">
        <v>3626</v>
      </c>
      <c r="K7456">
        <v>143002</v>
      </c>
      <c r="L7456" t="s">
        <v>3644</v>
      </c>
      <c r="M7456">
        <v>0</v>
      </c>
      <c r="N7456">
        <v>22</v>
      </c>
      <c r="O7456" t="s">
        <v>83</v>
      </c>
      <c r="P7456" t="s">
        <v>91</v>
      </c>
      <c r="Q7456" t="s">
        <v>125</v>
      </c>
      <c r="R7456">
        <v>426</v>
      </c>
      <c r="S7456" t="s">
        <v>302</v>
      </c>
      <c r="T7456">
        <v>2</v>
      </c>
      <c r="U7456">
        <v>0.16666666699999999</v>
      </c>
      <c r="V7456">
        <v>1650</v>
      </c>
      <c r="W7456">
        <v>2</v>
      </c>
      <c r="X7456">
        <v>0.16666666699999999</v>
      </c>
      <c r="Y7456">
        <v>1650</v>
      </c>
    </row>
    <row r="7457" spans="1:25">
      <c r="A7457" s="10">
        <v>45627</v>
      </c>
      <c r="B7457" t="s">
        <v>76</v>
      </c>
      <c r="C7457" t="s">
        <v>2574</v>
      </c>
      <c r="D7457" t="s">
        <v>3623</v>
      </c>
      <c r="E7457">
        <v>266</v>
      </c>
      <c r="F7457" t="s">
        <v>3624</v>
      </c>
      <c r="G7457">
        <v>544</v>
      </c>
      <c r="H7457" t="s">
        <v>3625</v>
      </c>
      <c r="I7457">
        <v>759</v>
      </c>
      <c r="J7457" t="s">
        <v>3626</v>
      </c>
      <c r="K7457">
        <v>176463</v>
      </c>
      <c r="L7457" t="s">
        <v>3645</v>
      </c>
      <c r="M7457">
        <v>0</v>
      </c>
      <c r="N7457">
        <v>4</v>
      </c>
      <c r="O7457" t="s">
        <v>83</v>
      </c>
      <c r="P7457" t="s">
        <v>84</v>
      </c>
      <c r="Q7457" t="s">
        <v>85</v>
      </c>
      <c r="R7457">
        <v>365</v>
      </c>
      <c r="S7457" t="s">
        <v>86</v>
      </c>
      <c r="T7457">
        <v>24</v>
      </c>
      <c r="U7457">
        <v>0.25</v>
      </c>
      <c r="V7457">
        <v>387.12</v>
      </c>
      <c r="W7457">
        <v>24</v>
      </c>
      <c r="X7457">
        <v>0.25</v>
      </c>
      <c r="Y7457">
        <v>387.12</v>
      </c>
    </row>
    <row r="7458" spans="1:25">
      <c r="A7458" s="10">
        <v>45627</v>
      </c>
      <c r="B7458" t="s">
        <v>76</v>
      </c>
      <c r="C7458" t="s">
        <v>2574</v>
      </c>
      <c r="D7458" t="s">
        <v>3623</v>
      </c>
      <c r="E7458">
        <v>266</v>
      </c>
      <c r="F7458" t="s">
        <v>3624</v>
      </c>
      <c r="G7458">
        <v>544</v>
      </c>
      <c r="H7458" t="s">
        <v>3625</v>
      </c>
      <c r="I7458">
        <v>759</v>
      </c>
      <c r="J7458" t="s">
        <v>3626</v>
      </c>
      <c r="K7458">
        <v>176463</v>
      </c>
      <c r="L7458" t="s">
        <v>3645</v>
      </c>
      <c r="M7458">
        <v>0</v>
      </c>
      <c r="N7458">
        <v>4</v>
      </c>
      <c r="O7458" t="s">
        <v>83</v>
      </c>
      <c r="P7458" t="s">
        <v>98</v>
      </c>
      <c r="Q7458" t="s">
        <v>99</v>
      </c>
      <c r="R7458">
        <v>383</v>
      </c>
      <c r="S7458" t="s">
        <v>142</v>
      </c>
      <c r="T7458">
        <v>2</v>
      </c>
      <c r="U7458">
        <v>0.33333333300000001</v>
      </c>
      <c r="V7458">
        <v>100.08</v>
      </c>
      <c r="W7458">
        <v>2</v>
      </c>
      <c r="X7458">
        <v>0.33333333300000001</v>
      </c>
      <c r="Y7458">
        <v>100.08</v>
      </c>
    </row>
    <row r="7459" spans="1:25">
      <c r="A7459" s="10">
        <v>45627</v>
      </c>
      <c r="B7459" t="s">
        <v>76</v>
      </c>
      <c r="C7459" t="s">
        <v>2574</v>
      </c>
      <c r="D7459" t="s">
        <v>3623</v>
      </c>
      <c r="E7459">
        <v>266</v>
      </c>
      <c r="F7459" t="s">
        <v>3624</v>
      </c>
      <c r="G7459">
        <v>544</v>
      </c>
      <c r="H7459" t="s">
        <v>3625</v>
      </c>
      <c r="I7459">
        <v>759</v>
      </c>
      <c r="J7459" t="s">
        <v>3626</v>
      </c>
      <c r="K7459">
        <v>102993</v>
      </c>
      <c r="L7459" t="s">
        <v>3646</v>
      </c>
      <c r="M7459">
        <v>0</v>
      </c>
      <c r="N7459">
        <v>4</v>
      </c>
      <c r="O7459" t="s">
        <v>83</v>
      </c>
      <c r="P7459" t="s">
        <v>91</v>
      </c>
      <c r="Q7459" t="s">
        <v>125</v>
      </c>
      <c r="R7459">
        <v>428</v>
      </c>
      <c r="S7459" t="s">
        <v>232</v>
      </c>
      <c r="T7459">
        <v>2</v>
      </c>
      <c r="U7459">
        <v>3.3333333E-2</v>
      </c>
      <c r="V7459">
        <v>352</v>
      </c>
      <c r="W7459">
        <v>2</v>
      </c>
      <c r="X7459">
        <v>3.3333333E-2</v>
      </c>
      <c r="Y7459">
        <v>352</v>
      </c>
    </row>
    <row r="7460" spans="1:25">
      <c r="A7460" s="10">
        <v>45627</v>
      </c>
      <c r="B7460" t="s">
        <v>76</v>
      </c>
      <c r="C7460" t="s">
        <v>2574</v>
      </c>
      <c r="D7460" t="s">
        <v>3623</v>
      </c>
      <c r="E7460">
        <v>266</v>
      </c>
      <c r="F7460" t="s">
        <v>3624</v>
      </c>
      <c r="G7460">
        <v>544</v>
      </c>
      <c r="H7460" t="s">
        <v>3625</v>
      </c>
      <c r="I7460">
        <v>759</v>
      </c>
      <c r="J7460" t="s">
        <v>3626</v>
      </c>
      <c r="K7460">
        <v>102993</v>
      </c>
      <c r="L7460" t="s">
        <v>3646</v>
      </c>
      <c r="M7460">
        <v>0</v>
      </c>
      <c r="N7460">
        <v>4</v>
      </c>
      <c r="O7460" t="s">
        <v>83</v>
      </c>
      <c r="P7460" t="s">
        <v>91</v>
      </c>
      <c r="Q7460" t="s">
        <v>125</v>
      </c>
      <c r="R7460">
        <v>285</v>
      </c>
      <c r="S7460" t="s">
        <v>126</v>
      </c>
      <c r="T7460">
        <v>2</v>
      </c>
      <c r="U7460">
        <v>8.3333332999999996E-2</v>
      </c>
      <c r="V7460">
        <v>830</v>
      </c>
      <c r="W7460">
        <v>2</v>
      </c>
      <c r="X7460">
        <v>8.3333332999999996E-2</v>
      </c>
      <c r="Y7460">
        <v>830</v>
      </c>
    </row>
    <row r="7461" spans="1:25">
      <c r="A7461" s="10">
        <v>45627</v>
      </c>
      <c r="B7461" t="s">
        <v>76</v>
      </c>
      <c r="C7461" t="s">
        <v>2574</v>
      </c>
      <c r="D7461" t="s">
        <v>3623</v>
      </c>
      <c r="E7461">
        <v>266</v>
      </c>
      <c r="F7461" t="s">
        <v>3624</v>
      </c>
      <c r="G7461">
        <v>544</v>
      </c>
      <c r="H7461" t="s">
        <v>3625</v>
      </c>
      <c r="I7461">
        <v>759</v>
      </c>
      <c r="J7461" t="s">
        <v>3626</v>
      </c>
      <c r="K7461">
        <v>150574</v>
      </c>
      <c r="L7461" t="s">
        <v>3647</v>
      </c>
      <c r="M7461">
        <v>0</v>
      </c>
      <c r="N7461">
        <v>22</v>
      </c>
      <c r="O7461" t="s">
        <v>83</v>
      </c>
      <c r="P7461" t="s">
        <v>91</v>
      </c>
      <c r="Q7461" t="s">
        <v>125</v>
      </c>
      <c r="R7461">
        <v>285</v>
      </c>
      <c r="S7461" t="s">
        <v>126</v>
      </c>
      <c r="T7461">
        <v>2</v>
      </c>
      <c r="U7461">
        <v>8.3333332999999996E-2</v>
      </c>
      <c r="V7461">
        <v>830</v>
      </c>
      <c r="W7461">
        <v>2</v>
      </c>
      <c r="X7461">
        <v>8.3333332999999996E-2</v>
      </c>
      <c r="Y7461">
        <v>830</v>
      </c>
    </row>
    <row r="7462" spans="1:25">
      <c r="A7462" s="10">
        <v>45627</v>
      </c>
      <c r="B7462" t="s">
        <v>76</v>
      </c>
      <c r="C7462" t="s">
        <v>2574</v>
      </c>
      <c r="D7462" t="s">
        <v>3623</v>
      </c>
      <c r="E7462">
        <v>266</v>
      </c>
      <c r="F7462" t="s">
        <v>3624</v>
      </c>
      <c r="G7462">
        <v>544</v>
      </c>
      <c r="H7462" t="s">
        <v>3625</v>
      </c>
      <c r="I7462">
        <v>759</v>
      </c>
      <c r="J7462" t="s">
        <v>3626</v>
      </c>
      <c r="K7462">
        <v>150574</v>
      </c>
      <c r="L7462" t="s">
        <v>3647</v>
      </c>
      <c r="M7462">
        <v>0</v>
      </c>
      <c r="N7462">
        <v>22</v>
      </c>
      <c r="O7462" t="s">
        <v>83</v>
      </c>
      <c r="P7462" t="s">
        <v>130</v>
      </c>
      <c r="Q7462" t="s">
        <v>182</v>
      </c>
      <c r="R7462">
        <v>410</v>
      </c>
      <c r="S7462" t="s">
        <v>183</v>
      </c>
      <c r="T7462">
        <v>2</v>
      </c>
      <c r="U7462">
        <v>0.16666666699999999</v>
      </c>
      <c r="V7462">
        <v>350</v>
      </c>
      <c r="W7462">
        <v>2</v>
      </c>
      <c r="X7462">
        <v>0.16666666699999999</v>
      </c>
      <c r="Y7462">
        <v>350</v>
      </c>
    </row>
    <row r="7463" spans="1:25">
      <c r="A7463" s="10">
        <v>45627</v>
      </c>
      <c r="B7463" t="s">
        <v>76</v>
      </c>
      <c r="C7463" t="s">
        <v>2574</v>
      </c>
      <c r="D7463" t="s">
        <v>3623</v>
      </c>
      <c r="E7463">
        <v>266</v>
      </c>
      <c r="F7463" t="s">
        <v>3624</v>
      </c>
      <c r="G7463">
        <v>544</v>
      </c>
      <c r="H7463" t="s">
        <v>3625</v>
      </c>
      <c r="I7463">
        <v>759</v>
      </c>
      <c r="J7463" t="s">
        <v>3626</v>
      </c>
      <c r="K7463">
        <v>150765</v>
      </c>
      <c r="L7463" t="s">
        <v>3648</v>
      </c>
      <c r="M7463">
        <v>0</v>
      </c>
      <c r="N7463">
        <v>22</v>
      </c>
      <c r="O7463" t="s">
        <v>83</v>
      </c>
      <c r="P7463" t="s">
        <v>84</v>
      </c>
      <c r="Q7463" t="s">
        <v>85</v>
      </c>
      <c r="R7463">
        <v>365</v>
      </c>
      <c r="S7463" t="s">
        <v>86</v>
      </c>
      <c r="T7463">
        <v>24</v>
      </c>
      <c r="U7463">
        <v>0.25</v>
      </c>
      <c r="V7463">
        <v>387.12</v>
      </c>
      <c r="W7463">
        <v>24</v>
      </c>
      <c r="X7463">
        <v>0.25</v>
      </c>
      <c r="Y7463">
        <v>387.12</v>
      </c>
    </row>
    <row r="7464" spans="1:25">
      <c r="A7464" s="10">
        <v>45627</v>
      </c>
      <c r="B7464" t="s">
        <v>76</v>
      </c>
      <c r="C7464" t="s">
        <v>2574</v>
      </c>
      <c r="D7464" t="s">
        <v>3623</v>
      </c>
      <c r="E7464">
        <v>266</v>
      </c>
      <c r="F7464" t="s">
        <v>3624</v>
      </c>
      <c r="G7464">
        <v>544</v>
      </c>
      <c r="H7464" t="s">
        <v>3625</v>
      </c>
      <c r="I7464">
        <v>759</v>
      </c>
      <c r="J7464" t="s">
        <v>3626</v>
      </c>
      <c r="K7464">
        <v>150765</v>
      </c>
      <c r="L7464" t="s">
        <v>3648</v>
      </c>
      <c r="M7464">
        <v>0</v>
      </c>
      <c r="N7464">
        <v>22</v>
      </c>
      <c r="O7464" t="s">
        <v>83</v>
      </c>
      <c r="P7464" t="s">
        <v>98</v>
      </c>
      <c r="Q7464" t="s">
        <v>99</v>
      </c>
      <c r="R7464">
        <v>302</v>
      </c>
      <c r="S7464" t="s">
        <v>451</v>
      </c>
      <c r="T7464">
        <v>1</v>
      </c>
      <c r="U7464">
        <v>0.16666666699999999</v>
      </c>
      <c r="V7464">
        <v>160</v>
      </c>
      <c r="W7464">
        <v>1</v>
      </c>
      <c r="X7464">
        <v>0.16666666699999999</v>
      </c>
      <c r="Y7464">
        <v>160</v>
      </c>
    </row>
    <row r="7465" spans="1:25">
      <c r="A7465" s="10">
        <v>45627</v>
      </c>
      <c r="B7465" t="s">
        <v>76</v>
      </c>
      <c r="C7465" t="s">
        <v>2574</v>
      </c>
      <c r="D7465" t="s">
        <v>3623</v>
      </c>
      <c r="E7465">
        <v>266</v>
      </c>
      <c r="F7465" t="s">
        <v>3624</v>
      </c>
      <c r="G7465">
        <v>544</v>
      </c>
      <c r="H7465" t="s">
        <v>3625</v>
      </c>
      <c r="I7465">
        <v>759</v>
      </c>
      <c r="J7465" t="s">
        <v>3626</v>
      </c>
      <c r="K7465">
        <v>150555</v>
      </c>
      <c r="L7465" t="s">
        <v>3649</v>
      </c>
      <c r="M7465">
        <v>0</v>
      </c>
      <c r="N7465">
        <v>22</v>
      </c>
      <c r="O7465" t="s">
        <v>83</v>
      </c>
      <c r="P7465" t="s">
        <v>104</v>
      </c>
      <c r="Q7465" t="s">
        <v>114</v>
      </c>
      <c r="R7465">
        <v>282</v>
      </c>
      <c r="S7465" t="s">
        <v>479</v>
      </c>
      <c r="T7465">
        <v>3</v>
      </c>
      <c r="U7465">
        <v>0.25</v>
      </c>
      <c r="V7465">
        <v>360</v>
      </c>
      <c r="W7465">
        <v>3</v>
      </c>
      <c r="X7465">
        <v>0.25</v>
      </c>
      <c r="Y7465">
        <v>360</v>
      </c>
    </row>
    <row r="7466" spans="1:25">
      <c r="A7466" s="10">
        <v>45627</v>
      </c>
      <c r="B7466" t="s">
        <v>76</v>
      </c>
      <c r="C7466" t="s">
        <v>2574</v>
      </c>
      <c r="D7466" t="s">
        <v>3623</v>
      </c>
      <c r="E7466">
        <v>266</v>
      </c>
      <c r="F7466" t="s">
        <v>3624</v>
      </c>
      <c r="G7466">
        <v>544</v>
      </c>
      <c r="H7466" t="s">
        <v>3625</v>
      </c>
      <c r="I7466">
        <v>759</v>
      </c>
      <c r="J7466" t="s">
        <v>3626</v>
      </c>
      <c r="K7466">
        <v>150555</v>
      </c>
      <c r="L7466" t="s">
        <v>3649</v>
      </c>
      <c r="M7466">
        <v>0</v>
      </c>
      <c r="N7466">
        <v>22</v>
      </c>
      <c r="O7466" t="s">
        <v>83</v>
      </c>
      <c r="P7466" t="s">
        <v>84</v>
      </c>
      <c r="Q7466" t="s">
        <v>85</v>
      </c>
      <c r="R7466">
        <v>365</v>
      </c>
      <c r="S7466" t="s">
        <v>86</v>
      </c>
      <c r="T7466">
        <v>24</v>
      </c>
      <c r="U7466">
        <v>0.25</v>
      </c>
      <c r="V7466">
        <v>387.12</v>
      </c>
      <c r="W7466">
        <v>24</v>
      </c>
      <c r="X7466">
        <v>0.25</v>
      </c>
      <c r="Y7466">
        <v>387.12</v>
      </c>
    </row>
    <row r="7467" spans="1:25">
      <c r="A7467" s="10">
        <v>45627</v>
      </c>
      <c r="B7467" t="s">
        <v>76</v>
      </c>
      <c r="C7467" t="s">
        <v>2574</v>
      </c>
      <c r="D7467" t="s">
        <v>3623</v>
      </c>
      <c r="E7467">
        <v>266</v>
      </c>
      <c r="F7467" t="s">
        <v>3624</v>
      </c>
      <c r="G7467">
        <v>544</v>
      </c>
      <c r="H7467" t="s">
        <v>3625</v>
      </c>
      <c r="I7467">
        <v>759</v>
      </c>
      <c r="J7467" t="s">
        <v>3626</v>
      </c>
      <c r="K7467">
        <v>150591</v>
      </c>
      <c r="L7467" t="s">
        <v>882</v>
      </c>
      <c r="M7467">
        <v>0</v>
      </c>
      <c r="N7467">
        <v>22</v>
      </c>
      <c r="O7467" t="s">
        <v>83</v>
      </c>
      <c r="P7467" t="s">
        <v>91</v>
      </c>
      <c r="Q7467" t="s">
        <v>125</v>
      </c>
      <c r="R7467">
        <v>426</v>
      </c>
      <c r="S7467" t="s">
        <v>302</v>
      </c>
      <c r="T7467">
        <v>1</v>
      </c>
      <c r="U7467">
        <v>8.3333332999999996E-2</v>
      </c>
      <c r="V7467">
        <v>825</v>
      </c>
      <c r="W7467">
        <v>1</v>
      </c>
      <c r="X7467">
        <v>8.3333332999999996E-2</v>
      </c>
      <c r="Y7467">
        <v>825</v>
      </c>
    </row>
    <row r="7468" spans="1:25">
      <c r="A7468" s="10">
        <v>45627</v>
      </c>
      <c r="B7468" t="s">
        <v>76</v>
      </c>
      <c r="C7468" t="s">
        <v>2574</v>
      </c>
      <c r="D7468" t="s">
        <v>3623</v>
      </c>
      <c r="E7468">
        <v>266</v>
      </c>
      <c r="F7468" t="s">
        <v>3624</v>
      </c>
      <c r="G7468">
        <v>544</v>
      </c>
      <c r="H7468" t="s">
        <v>3625</v>
      </c>
      <c r="I7468">
        <v>759</v>
      </c>
      <c r="J7468" t="s">
        <v>3626</v>
      </c>
      <c r="K7468">
        <v>150591</v>
      </c>
      <c r="L7468" t="s">
        <v>882</v>
      </c>
      <c r="M7468">
        <v>0</v>
      </c>
      <c r="N7468">
        <v>22</v>
      </c>
      <c r="O7468" t="s">
        <v>83</v>
      </c>
      <c r="P7468" t="s">
        <v>91</v>
      </c>
      <c r="Q7468" t="s">
        <v>125</v>
      </c>
      <c r="R7468">
        <v>285</v>
      </c>
      <c r="S7468" t="s">
        <v>126</v>
      </c>
      <c r="T7468">
        <v>2</v>
      </c>
      <c r="U7468">
        <v>8.3333332999999996E-2</v>
      </c>
      <c r="V7468">
        <v>830</v>
      </c>
      <c r="W7468">
        <v>2</v>
      </c>
      <c r="X7468">
        <v>8.3333332999999996E-2</v>
      </c>
      <c r="Y7468">
        <v>830</v>
      </c>
    </row>
    <row r="7469" spans="1:25">
      <c r="A7469" s="10">
        <v>45627</v>
      </c>
      <c r="B7469" t="s">
        <v>76</v>
      </c>
      <c r="C7469" t="s">
        <v>2574</v>
      </c>
      <c r="D7469" t="s">
        <v>3623</v>
      </c>
      <c r="E7469">
        <v>266</v>
      </c>
      <c r="F7469" t="s">
        <v>3624</v>
      </c>
      <c r="G7469">
        <v>544</v>
      </c>
      <c r="H7469" t="s">
        <v>3625</v>
      </c>
      <c r="I7469">
        <v>759</v>
      </c>
      <c r="J7469" t="s">
        <v>3626</v>
      </c>
      <c r="K7469">
        <v>177371</v>
      </c>
      <c r="L7469" t="s">
        <v>3650</v>
      </c>
      <c r="M7469">
        <v>0</v>
      </c>
      <c r="N7469">
        <v>4</v>
      </c>
      <c r="O7469" t="s">
        <v>83</v>
      </c>
      <c r="P7469" t="s">
        <v>91</v>
      </c>
      <c r="Q7469" t="s">
        <v>125</v>
      </c>
      <c r="R7469">
        <v>426</v>
      </c>
      <c r="S7469" t="s">
        <v>302</v>
      </c>
      <c r="T7469">
        <v>1</v>
      </c>
      <c r="U7469">
        <v>8.3333332999999996E-2</v>
      </c>
      <c r="V7469">
        <v>825</v>
      </c>
      <c r="W7469">
        <v>1</v>
      </c>
      <c r="X7469">
        <v>8.3333332999999996E-2</v>
      </c>
      <c r="Y7469">
        <v>825</v>
      </c>
    </row>
    <row r="7470" spans="1:25">
      <c r="A7470" s="10">
        <v>45627</v>
      </c>
      <c r="B7470" t="s">
        <v>76</v>
      </c>
      <c r="C7470" t="s">
        <v>2574</v>
      </c>
      <c r="D7470" t="s">
        <v>3623</v>
      </c>
      <c r="E7470">
        <v>266</v>
      </c>
      <c r="F7470" t="s">
        <v>3624</v>
      </c>
      <c r="G7470">
        <v>544</v>
      </c>
      <c r="H7470" t="s">
        <v>3625</v>
      </c>
      <c r="I7470">
        <v>759</v>
      </c>
      <c r="J7470" t="s">
        <v>3626</v>
      </c>
      <c r="K7470">
        <v>177371</v>
      </c>
      <c r="L7470" t="s">
        <v>3650</v>
      </c>
      <c r="M7470">
        <v>0</v>
      </c>
      <c r="N7470">
        <v>4</v>
      </c>
      <c r="O7470" t="s">
        <v>83</v>
      </c>
      <c r="P7470" t="s">
        <v>91</v>
      </c>
      <c r="Q7470" t="s">
        <v>125</v>
      </c>
      <c r="R7470">
        <v>285</v>
      </c>
      <c r="S7470" t="s">
        <v>126</v>
      </c>
      <c r="T7470">
        <v>2</v>
      </c>
      <c r="U7470">
        <v>8.3333332999999996E-2</v>
      </c>
      <c r="V7470">
        <v>830</v>
      </c>
      <c r="W7470">
        <v>2</v>
      </c>
      <c r="X7470">
        <v>8.3333332999999996E-2</v>
      </c>
      <c r="Y7470">
        <v>830</v>
      </c>
    </row>
    <row r="7471" spans="1:25">
      <c r="A7471" s="10">
        <v>45627</v>
      </c>
      <c r="B7471" t="s">
        <v>76</v>
      </c>
      <c r="C7471" t="s">
        <v>2574</v>
      </c>
      <c r="D7471" t="s">
        <v>3623</v>
      </c>
      <c r="E7471">
        <v>266</v>
      </c>
      <c r="F7471" t="s">
        <v>3624</v>
      </c>
      <c r="G7471">
        <v>544</v>
      </c>
      <c r="H7471" t="s">
        <v>3625</v>
      </c>
      <c r="I7471">
        <v>759</v>
      </c>
      <c r="J7471" t="s">
        <v>3626</v>
      </c>
      <c r="K7471">
        <v>143034</v>
      </c>
      <c r="L7471" t="s">
        <v>3651</v>
      </c>
      <c r="M7471">
        <v>0</v>
      </c>
      <c r="N7471">
        <v>22</v>
      </c>
      <c r="O7471" t="s">
        <v>83</v>
      </c>
      <c r="P7471" t="s">
        <v>91</v>
      </c>
      <c r="Q7471" t="s">
        <v>125</v>
      </c>
      <c r="R7471">
        <v>285</v>
      </c>
      <c r="S7471" t="s">
        <v>126</v>
      </c>
      <c r="T7471">
        <v>2</v>
      </c>
      <c r="U7471">
        <v>8.3333332999999996E-2</v>
      </c>
      <c r="V7471">
        <v>830</v>
      </c>
      <c r="W7471">
        <v>2</v>
      </c>
      <c r="X7471">
        <v>8.3333332999999996E-2</v>
      </c>
      <c r="Y7471">
        <v>830</v>
      </c>
    </row>
    <row r="7472" spans="1:25">
      <c r="A7472" s="10">
        <v>45627</v>
      </c>
      <c r="B7472" t="s">
        <v>76</v>
      </c>
      <c r="C7472" t="s">
        <v>2574</v>
      </c>
      <c r="D7472" t="s">
        <v>3623</v>
      </c>
      <c r="E7472">
        <v>266</v>
      </c>
      <c r="F7472" t="s">
        <v>3624</v>
      </c>
      <c r="G7472">
        <v>544</v>
      </c>
      <c r="H7472" t="s">
        <v>3625</v>
      </c>
      <c r="I7472">
        <v>759</v>
      </c>
      <c r="J7472" t="s">
        <v>3626</v>
      </c>
      <c r="K7472">
        <v>177023</v>
      </c>
      <c r="L7472" t="s">
        <v>3652</v>
      </c>
      <c r="M7472">
        <v>0</v>
      </c>
      <c r="N7472">
        <v>22</v>
      </c>
      <c r="O7472" t="s">
        <v>83</v>
      </c>
      <c r="P7472" t="s">
        <v>91</v>
      </c>
      <c r="Q7472" t="s">
        <v>125</v>
      </c>
      <c r="R7472">
        <v>388</v>
      </c>
      <c r="S7472" t="s">
        <v>847</v>
      </c>
      <c r="T7472">
        <v>4</v>
      </c>
      <c r="U7472">
        <v>3.3333333E-2</v>
      </c>
      <c r="V7472">
        <v>360</v>
      </c>
      <c r="W7472">
        <v>4</v>
      </c>
      <c r="X7472">
        <v>3.3333333E-2</v>
      </c>
      <c r="Y7472">
        <v>360</v>
      </c>
    </row>
    <row r="7473" spans="1:25">
      <c r="A7473" s="10">
        <v>45627</v>
      </c>
      <c r="B7473" t="s">
        <v>76</v>
      </c>
      <c r="C7473" t="s">
        <v>2574</v>
      </c>
      <c r="D7473" t="s">
        <v>3623</v>
      </c>
      <c r="E7473">
        <v>266</v>
      </c>
      <c r="F7473" t="s">
        <v>3624</v>
      </c>
      <c r="G7473">
        <v>544</v>
      </c>
      <c r="H7473" t="s">
        <v>3625</v>
      </c>
      <c r="I7473">
        <v>759</v>
      </c>
      <c r="J7473" t="s">
        <v>3626</v>
      </c>
      <c r="K7473">
        <v>177023</v>
      </c>
      <c r="L7473" t="s">
        <v>3652</v>
      </c>
      <c r="M7473">
        <v>0</v>
      </c>
      <c r="N7473">
        <v>22</v>
      </c>
      <c r="O7473" t="s">
        <v>83</v>
      </c>
      <c r="P7473" t="s">
        <v>91</v>
      </c>
      <c r="Q7473" t="s">
        <v>125</v>
      </c>
      <c r="R7473">
        <v>431</v>
      </c>
      <c r="S7473" t="s">
        <v>177</v>
      </c>
      <c r="T7473">
        <v>1</v>
      </c>
      <c r="U7473">
        <v>4.1666666999999998E-2</v>
      </c>
      <c r="V7473">
        <v>335</v>
      </c>
      <c r="W7473">
        <v>1</v>
      </c>
      <c r="X7473">
        <v>4.1666666999999998E-2</v>
      </c>
      <c r="Y7473">
        <v>335</v>
      </c>
    </row>
    <row r="7474" spans="1:25">
      <c r="A7474" s="10">
        <v>45627</v>
      </c>
      <c r="B7474" t="s">
        <v>76</v>
      </c>
      <c r="C7474" t="s">
        <v>2574</v>
      </c>
      <c r="D7474" t="s">
        <v>3623</v>
      </c>
      <c r="E7474">
        <v>266</v>
      </c>
      <c r="F7474" t="s">
        <v>3624</v>
      </c>
      <c r="G7474">
        <v>544</v>
      </c>
      <c r="H7474" t="s">
        <v>3625</v>
      </c>
      <c r="I7474">
        <v>759</v>
      </c>
      <c r="J7474" t="s">
        <v>3626</v>
      </c>
      <c r="K7474">
        <v>176610</v>
      </c>
      <c r="L7474" t="s">
        <v>3653</v>
      </c>
      <c r="M7474">
        <v>0</v>
      </c>
      <c r="N7474">
        <v>22</v>
      </c>
      <c r="O7474" t="s">
        <v>83</v>
      </c>
      <c r="P7474" t="s">
        <v>91</v>
      </c>
      <c r="Q7474" t="s">
        <v>125</v>
      </c>
      <c r="R7474">
        <v>285</v>
      </c>
      <c r="S7474" t="s">
        <v>126</v>
      </c>
      <c r="T7474">
        <v>2</v>
      </c>
      <c r="U7474">
        <v>8.3333332999999996E-2</v>
      </c>
      <c r="V7474">
        <v>830</v>
      </c>
      <c r="W7474">
        <v>2</v>
      </c>
      <c r="X7474">
        <v>8.3333332999999996E-2</v>
      </c>
      <c r="Y7474">
        <v>830</v>
      </c>
    </row>
    <row r="7475" spans="1:25">
      <c r="A7475" s="10">
        <v>45627</v>
      </c>
      <c r="B7475" t="s">
        <v>76</v>
      </c>
      <c r="C7475" t="s">
        <v>2574</v>
      </c>
      <c r="D7475" t="s">
        <v>3623</v>
      </c>
      <c r="E7475">
        <v>266</v>
      </c>
      <c r="F7475" t="s">
        <v>3624</v>
      </c>
      <c r="G7475">
        <v>544</v>
      </c>
      <c r="H7475" t="s">
        <v>3625</v>
      </c>
      <c r="I7475">
        <v>759</v>
      </c>
      <c r="J7475" t="s">
        <v>3626</v>
      </c>
      <c r="K7475">
        <v>142895</v>
      </c>
      <c r="L7475" t="s">
        <v>3654</v>
      </c>
      <c r="M7475">
        <v>0</v>
      </c>
      <c r="N7475">
        <v>4</v>
      </c>
      <c r="O7475" t="s">
        <v>83</v>
      </c>
      <c r="P7475" t="s">
        <v>91</v>
      </c>
      <c r="Q7475" t="s">
        <v>125</v>
      </c>
      <c r="R7475">
        <v>426</v>
      </c>
      <c r="S7475" t="s">
        <v>302</v>
      </c>
      <c r="T7475">
        <v>1</v>
      </c>
      <c r="U7475">
        <v>8.3333332999999996E-2</v>
      </c>
      <c r="V7475">
        <v>825</v>
      </c>
      <c r="W7475">
        <v>1</v>
      </c>
      <c r="X7475">
        <v>8.3333332999999996E-2</v>
      </c>
      <c r="Y7475">
        <v>825</v>
      </c>
    </row>
    <row r="7476" spans="1:25">
      <c r="A7476" s="10">
        <v>45627</v>
      </c>
      <c r="B7476" t="s">
        <v>76</v>
      </c>
      <c r="C7476" t="s">
        <v>2574</v>
      </c>
      <c r="D7476" t="s">
        <v>3623</v>
      </c>
      <c r="E7476">
        <v>266</v>
      </c>
      <c r="F7476" t="s">
        <v>3624</v>
      </c>
      <c r="G7476">
        <v>544</v>
      </c>
      <c r="H7476" t="s">
        <v>3625</v>
      </c>
      <c r="I7476">
        <v>759</v>
      </c>
      <c r="J7476" t="s">
        <v>3626</v>
      </c>
      <c r="K7476">
        <v>142895</v>
      </c>
      <c r="L7476" t="s">
        <v>3654</v>
      </c>
      <c r="M7476">
        <v>0</v>
      </c>
      <c r="N7476">
        <v>4</v>
      </c>
      <c r="O7476" t="s">
        <v>83</v>
      </c>
      <c r="P7476" t="s">
        <v>91</v>
      </c>
      <c r="Q7476" t="s">
        <v>125</v>
      </c>
      <c r="R7476">
        <v>182</v>
      </c>
      <c r="S7476" t="s">
        <v>3655</v>
      </c>
      <c r="T7476">
        <v>6</v>
      </c>
      <c r="U7476">
        <v>2.5000000000000001E-2</v>
      </c>
      <c r="V7476">
        <v>276</v>
      </c>
      <c r="W7476">
        <v>6</v>
      </c>
      <c r="X7476">
        <v>2.5000000000000001E-2</v>
      </c>
      <c r="Y7476">
        <v>276</v>
      </c>
    </row>
    <row r="7477" spans="1:25">
      <c r="A7477" s="10">
        <v>45627</v>
      </c>
      <c r="B7477" t="s">
        <v>76</v>
      </c>
      <c r="C7477" t="s">
        <v>2574</v>
      </c>
      <c r="D7477" t="s">
        <v>3623</v>
      </c>
      <c r="E7477">
        <v>266</v>
      </c>
      <c r="F7477" t="s">
        <v>3624</v>
      </c>
      <c r="G7477">
        <v>544</v>
      </c>
      <c r="H7477" t="s">
        <v>3625</v>
      </c>
      <c r="I7477">
        <v>759</v>
      </c>
      <c r="J7477" t="s">
        <v>3626</v>
      </c>
      <c r="K7477">
        <v>150632</v>
      </c>
      <c r="L7477" t="s">
        <v>3656</v>
      </c>
      <c r="M7477">
        <v>0</v>
      </c>
      <c r="N7477">
        <v>22</v>
      </c>
      <c r="O7477" t="s">
        <v>83</v>
      </c>
      <c r="P7477" t="s">
        <v>84</v>
      </c>
      <c r="Q7477" t="s">
        <v>85</v>
      </c>
      <c r="R7477">
        <v>365</v>
      </c>
      <c r="S7477" t="s">
        <v>86</v>
      </c>
      <c r="T7477">
        <v>24</v>
      </c>
      <c r="U7477">
        <v>0.25</v>
      </c>
      <c r="V7477">
        <v>387.12</v>
      </c>
      <c r="W7477">
        <v>24</v>
      </c>
      <c r="X7477">
        <v>0.25</v>
      </c>
      <c r="Y7477">
        <v>387.12</v>
      </c>
    </row>
    <row r="7478" spans="1:25">
      <c r="A7478" s="10">
        <v>45627</v>
      </c>
      <c r="B7478" t="s">
        <v>76</v>
      </c>
      <c r="C7478" t="s">
        <v>2574</v>
      </c>
      <c r="D7478" t="s">
        <v>3623</v>
      </c>
      <c r="E7478">
        <v>266</v>
      </c>
      <c r="F7478" t="s">
        <v>3624</v>
      </c>
      <c r="G7478">
        <v>544</v>
      </c>
      <c r="H7478" t="s">
        <v>3625</v>
      </c>
      <c r="I7478">
        <v>759</v>
      </c>
      <c r="J7478" t="s">
        <v>3626</v>
      </c>
      <c r="K7478">
        <v>150704</v>
      </c>
      <c r="L7478" t="s">
        <v>3657</v>
      </c>
      <c r="M7478">
        <v>0</v>
      </c>
      <c r="N7478">
        <v>22</v>
      </c>
      <c r="O7478" t="s">
        <v>83</v>
      </c>
      <c r="P7478" t="s">
        <v>104</v>
      </c>
      <c r="Q7478" t="s">
        <v>114</v>
      </c>
      <c r="R7478">
        <v>193</v>
      </c>
      <c r="S7478" t="s">
        <v>240</v>
      </c>
      <c r="T7478">
        <v>3</v>
      </c>
      <c r="U7478">
        <v>0.25</v>
      </c>
      <c r="V7478">
        <v>249</v>
      </c>
      <c r="W7478">
        <v>3</v>
      </c>
      <c r="X7478">
        <v>0.25</v>
      </c>
      <c r="Y7478">
        <v>249</v>
      </c>
    </row>
    <row r="7479" spans="1:25">
      <c r="A7479" s="10">
        <v>45627</v>
      </c>
      <c r="B7479" t="s">
        <v>76</v>
      </c>
      <c r="C7479" t="s">
        <v>2574</v>
      </c>
      <c r="D7479" t="s">
        <v>3623</v>
      </c>
      <c r="E7479">
        <v>266</v>
      </c>
      <c r="F7479" t="s">
        <v>3624</v>
      </c>
      <c r="G7479">
        <v>544</v>
      </c>
      <c r="H7479" t="s">
        <v>3625</v>
      </c>
      <c r="I7479">
        <v>759</v>
      </c>
      <c r="J7479" t="s">
        <v>3626</v>
      </c>
      <c r="K7479">
        <v>150704</v>
      </c>
      <c r="L7479" t="s">
        <v>3657</v>
      </c>
      <c r="M7479">
        <v>0</v>
      </c>
      <c r="N7479">
        <v>22</v>
      </c>
      <c r="O7479" t="s">
        <v>83</v>
      </c>
      <c r="P7479" t="s">
        <v>84</v>
      </c>
      <c r="Q7479" t="s">
        <v>85</v>
      </c>
      <c r="R7479">
        <v>365</v>
      </c>
      <c r="S7479" t="s">
        <v>86</v>
      </c>
      <c r="T7479">
        <v>24</v>
      </c>
      <c r="U7479">
        <v>0.25</v>
      </c>
      <c r="V7479">
        <v>387.12</v>
      </c>
      <c r="W7479">
        <v>24</v>
      </c>
      <c r="X7479">
        <v>0.25</v>
      </c>
      <c r="Y7479">
        <v>387.12</v>
      </c>
    </row>
    <row r="7480" spans="1:25">
      <c r="A7480" s="10">
        <v>45627</v>
      </c>
      <c r="B7480" t="s">
        <v>76</v>
      </c>
      <c r="C7480" t="s">
        <v>2574</v>
      </c>
      <c r="D7480" t="s">
        <v>3623</v>
      </c>
      <c r="E7480">
        <v>767</v>
      </c>
      <c r="F7480" t="s">
        <v>3658</v>
      </c>
      <c r="G7480">
        <v>1635</v>
      </c>
      <c r="H7480" t="s">
        <v>3659</v>
      </c>
      <c r="I7480">
        <v>5152</v>
      </c>
      <c r="J7480" t="s">
        <v>3660</v>
      </c>
      <c r="K7480">
        <v>287845</v>
      </c>
      <c r="L7480" t="s">
        <v>3661</v>
      </c>
      <c r="M7480">
        <v>0</v>
      </c>
      <c r="N7480">
        <v>22</v>
      </c>
      <c r="O7480" t="s">
        <v>83</v>
      </c>
      <c r="P7480" t="s">
        <v>91</v>
      </c>
      <c r="Q7480" t="s">
        <v>92</v>
      </c>
      <c r="R7480">
        <v>280</v>
      </c>
      <c r="S7480" t="s">
        <v>185</v>
      </c>
      <c r="T7480">
        <v>60</v>
      </c>
      <c r="U7480">
        <v>0.125</v>
      </c>
      <c r="V7480">
        <v>495</v>
      </c>
      <c r="W7480">
        <v>60</v>
      </c>
      <c r="X7480">
        <v>0.125</v>
      </c>
      <c r="Y7480">
        <v>495</v>
      </c>
    </row>
    <row r="7481" spans="1:25">
      <c r="A7481" s="10">
        <v>45627</v>
      </c>
      <c r="B7481" t="s">
        <v>76</v>
      </c>
      <c r="C7481" t="s">
        <v>2574</v>
      </c>
      <c r="D7481" t="s">
        <v>3623</v>
      </c>
      <c r="E7481">
        <v>767</v>
      </c>
      <c r="F7481" t="s">
        <v>3658</v>
      </c>
      <c r="G7481">
        <v>1635</v>
      </c>
      <c r="H7481" t="s">
        <v>3659</v>
      </c>
      <c r="I7481">
        <v>5152</v>
      </c>
      <c r="J7481" t="s">
        <v>3660</v>
      </c>
      <c r="K7481">
        <v>287845</v>
      </c>
      <c r="L7481" t="s">
        <v>3661</v>
      </c>
      <c r="M7481">
        <v>0</v>
      </c>
      <c r="N7481">
        <v>22</v>
      </c>
      <c r="O7481" t="s">
        <v>83</v>
      </c>
      <c r="P7481" t="s">
        <v>84</v>
      </c>
      <c r="Q7481" t="s">
        <v>236</v>
      </c>
      <c r="R7481">
        <v>311</v>
      </c>
      <c r="S7481" t="s">
        <v>237</v>
      </c>
      <c r="T7481">
        <v>24</v>
      </c>
      <c r="U7481">
        <v>0.25</v>
      </c>
      <c r="V7481">
        <v>192</v>
      </c>
      <c r="W7481">
        <v>24</v>
      </c>
      <c r="X7481">
        <v>0.25</v>
      </c>
      <c r="Y7481">
        <v>192</v>
      </c>
    </row>
    <row r="7482" spans="1:25">
      <c r="A7482" s="10">
        <v>45627</v>
      </c>
      <c r="B7482" t="s">
        <v>76</v>
      </c>
      <c r="C7482" t="s">
        <v>2574</v>
      </c>
      <c r="D7482" t="s">
        <v>3623</v>
      </c>
      <c r="E7482">
        <v>767</v>
      </c>
      <c r="F7482" t="s">
        <v>3658</v>
      </c>
      <c r="G7482">
        <v>1635</v>
      </c>
      <c r="H7482" t="s">
        <v>3659</v>
      </c>
      <c r="I7482">
        <v>5152</v>
      </c>
      <c r="J7482" t="s">
        <v>3660</v>
      </c>
      <c r="K7482">
        <v>147229</v>
      </c>
      <c r="L7482" t="s">
        <v>3662</v>
      </c>
      <c r="M7482">
        <v>0</v>
      </c>
      <c r="N7482">
        <v>4</v>
      </c>
      <c r="O7482" t="s">
        <v>83</v>
      </c>
      <c r="P7482" t="s">
        <v>84</v>
      </c>
      <c r="Q7482" t="s">
        <v>88</v>
      </c>
      <c r="R7482">
        <v>308</v>
      </c>
      <c r="S7482" t="s">
        <v>121</v>
      </c>
      <c r="T7482">
        <v>24</v>
      </c>
      <c r="U7482">
        <v>0.25</v>
      </c>
      <c r="V7482">
        <v>387.12</v>
      </c>
      <c r="W7482">
        <v>24</v>
      </c>
      <c r="X7482">
        <v>0.25</v>
      </c>
      <c r="Y7482">
        <v>387.12</v>
      </c>
    </row>
    <row r="7483" spans="1:25">
      <c r="A7483" s="10">
        <v>45627</v>
      </c>
      <c r="B7483" t="s">
        <v>76</v>
      </c>
      <c r="C7483" t="s">
        <v>2574</v>
      </c>
      <c r="D7483" t="s">
        <v>3623</v>
      </c>
      <c r="E7483">
        <v>767</v>
      </c>
      <c r="F7483" t="s">
        <v>3658</v>
      </c>
      <c r="G7483">
        <v>1635</v>
      </c>
      <c r="H7483" t="s">
        <v>3659</v>
      </c>
      <c r="I7483">
        <v>5152</v>
      </c>
      <c r="J7483" t="s">
        <v>3660</v>
      </c>
      <c r="K7483">
        <v>147229</v>
      </c>
      <c r="L7483" t="s">
        <v>3662</v>
      </c>
      <c r="M7483">
        <v>0</v>
      </c>
      <c r="N7483">
        <v>4</v>
      </c>
      <c r="O7483" t="s">
        <v>83</v>
      </c>
      <c r="P7483" t="s">
        <v>84</v>
      </c>
      <c r="Q7483" t="s">
        <v>85</v>
      </c>
      <c r="R7483">
        <v>365</v>
      </c>
      <c r="S7483" t="s">
        <v>86</v>
      </c>
      <c r="T7483">
        <v>24</v>
      </c>
      <c r="U7483">
        <v>0.25</v>
      </c>
      <c r="V7483">
        <v>387.12</v>
      </c>
      <c r="W7483">
        <v>24</v>
      </c>
      <c r="X7483">
        <v>0.25</v>
      </c>
      <c r="Y7483">
        <v>387.12</v>
      </c>
    </row>
    <row r="7484" spans="1:25">
      <c r="A7484" s="10">
        <v>45627</v>
      </c>
      <c r="B7484" t="s">
        <v>76</v>
      </c>
      <c r="C7484" t="s">
        <v>2574</v>
      </c>
      <c r="D7484" t="s">
        <v>3623</v>
      </c>
      <c r="E7484">
        <v>767</v>
      </c>
      <c r="F7484" t="s">
        <v>3658</v>
      </c>
      <c r="G7484">
        <v>1635</v>
      </c>
      <c r="H7484" t="s">
        <v>3659</v>
      </c>
      <c r="I7484">
        <v>5152</v>
      </c>
      <c r="J7484" t="s">
        <v>3660</v>
      </c>
      <c r="K7484">
        <v>147229</v>
      </c>
      <c r="L7484" t="s">
        <v>3662</v>
      </c>
      <c r="M7484">
        <v>0</v>
      </c>
      <c r="N7484">
        <v>4</v>
      </c>
      <c r="O7484" t="s">
        <v>83</v>
      </c>
      <c r="P7484" t="s">
        <v>84</v>
      </c>
      <c r="Q7484" t="s">
        <v>236</v>
      </c>
      <c r="R7484">
        <v>311</v>
      </c>
      <c r="S7484" t="s">
        <v>237</v>
      </c>
      <c r="T7484">
        <v>24</v>
      </c>
      <c r="U7484">
        <v>0.25</v>
      </c>
      <c r="V7484">
        <v>192</v>
      </c>
      <c r="W7484">
        <v>24</v>
      </c>
      <c r="X7484">
        <v>0.25</v>
      </c>
      <c r="Y7484">
        <v>192</v>
      </c>
    </row>
    <row r="7485" spans="1:25">
      <c r="A7485" s="10">
        <v>45627</v>
      </c>
      <c r="B7485" t="s">
        <v>76</v>
      </c>
      <c r="C7485" t="s">
        <v>2574</v>
      </c>
      <c r="D7485" t="s">
        <v>3623</v>
      </c>
      <c r="E7485">
        <v>767</v>
      </c>
      <c r="F7485" t="s">
        <v>3658</v>
      </c>
      <c r="G7485">
        <v>1635</v>
      </c>
      <c r="H7485" t="s">
        <v>3659</v>
      </c>
      <c r="I7485">
        <v>5152</v>
      </c>
      <c r="J7485" t="s">
        <v>3660</v>
      </c>
      <c r="K7485">
        <v>320406</v>
      </c>
      <c r="L7485" t="s">
        <v>3663</v>
      </c>
      <c r="M7485">
        <v>0</v>
      </c>
      <c r="N7485">
        <v>4</v>
      </c>
      <c r="O7485" t="s">
        <v>83</v>
      </c>
      <c r="P7485" t="s">
        <v>98</v>
      </c>
      <c r="Q7485" t="s">
        <v>99</v>
      </c>
      <c r="R7485">
        <v>53</v>
      </c>
      <c r="S7485" t="s">
        <v>102</v>
      </c>
      <c r="T7485">
        <v>1</v>
      </c>
      <c r="U7485">
        <v>0.125</v>
      </c>
      <c r="V7485">
        <v>75</v>
      </c>
      <c r="W7485">
        <v>1</v>
      </c>
      <c r="X7485">
        <v>0.125</v>
      </c>
      <c r="Y7485">
        <v>75</v>
      </c>
    </row>
    <row r="7486" spans="1:25">
      <c r="A7486" s="10">
        <v>45627</v>
      </c>
      <c r="B7486" t="s">
        <v>76</v>
      </c>
      <c r="C7486" t="s">
        <v>2574</v>
      </c>
      <c r="D7486" t="s">
        <v>3623</v>
      </c>
      <c r="E7486">
        <v>767</v>
      </c>
      <c r="F7486" t="s">
        <v>3658</v>
      </c>
      <c r="G7486">
        <v>1635</v>
      </c>
      <c r="H7486" t="s">
        <v>3659</v>
      </c>
      <c r="I7486">
        <v>5152</v>
      </c>
      <c r="J7486" t="s">
        <v>3660</v>
      </c>
      <c r="K7486">
        <v>146927</v>
      </c>
      <c r="L7486" t="s">
        <v>1214</v>
      </c>
      <c r="M7486">
        <v>0</v>
      </c>
      <c r="N7486">
        <v>22</v>
      </c>
      <c r="O7486" t="s">
        <v>83</v>
      </c>
      <c r="P7486" t="s">
        <v>109</v>
      </c>
      <c r="Q7486" t="s">
        <v>109</v>
      </c>
      <c r="R7486">
        <v>461</v>
      </c>
      <c r="S7486" t="s">
        <v>110</v>
      </c>
      <c r="T7486">
        <v>0</v>
      </c>
      <c r="U7486">
        <v>0</v>
      </c>
      <c r="V7486">
        <v>0</v>
      </c>
      <c r="W7486">
        <v>0</v>
      </c>
      <c r="X7486">
        <v>0</v>
      </c>
      <c r="Y7486">
        <v>0</v>
      </c>
    </row>
    <row r="7487" spans="1:25">
      <c r="A7487" s="10">
        <v>45627</v>
      </c>
      <c r="B7487" t="s">
        <v>76</v>
      </c>
      <c r="C7487" t="s">
        <v>2574</v>
      </c>
      <c r="D7487" t="s">
        <v>3623</v>
      </c>
      <c r="E7487">
        <v>767</v>
      </c>
      <c r="F7487" t="s">
        <v>3658</v>
      </c>
      <c r="G7487">
        <v>1635</v>
      </c>
      <c r="H7487" t="s">
        <v>3659</v>
      </c>
      <c r="I7487">
        <v>5152</v>
      </c>
      <c r="J7487" t="s">
        <v>3660</v>
      </c>
      <c r="K7487">
        <v>146927</v>
      </c>
      <c r="L7487" t="s">
        <v>1214</v>
      </c>
      <c r="M7487">
        <v>0</v>
      </c>
      <c r="N7487">
        <v>22</v>
      </c>
      <c r="O7487" t="s">
        <v>83</v>
      </c>
      <c r="P7487" t="s">
        <v>91</v>
      </c>
      <c r="Q7487" t="s">
        <v>92</v>
      </c>
      <c r="R7487">
        <v>412</v>
      </c>
      <c r="S7487" t="s">
        <v>318</v>
      </c>
      <c r="T7487">
        <v>6</v>
      </c>
      <c r="U7487">
        <v>0.5</v>
      </c>
      <c r="V7487">
        <v>3990</v>
      </c>
      <c r="W7487">
        <v>0</v>
      </c>
      <c r="X7487">
        <v>0</v>
      </c>
      <c r="Y7487">
        <v>0</v>
      </c>
    </row>
    <row r="7488" spans="1:25">
      <c r="A7488" s="10">
        <v>45627</v>
      </c>
      <c r="B7488" t="s">
        <v>76</v>
      </c>
      <c r="C7488" t="s">
        <v>2574</v>
      </c>
      <c r="D7488" t="s">
        <v>3623</v>
      </c>
      <c r="E7488">
        <v>767</v>
      </c>
      <c r="F7488" t="s">
        <v>3658</v>
      </c>
      <c r="G7488">
        <v>1635</v>
      </c>
      <c r="H7488" t="s">
        <v>3659</v>
      </c>
      <c r="I7488">
        <v>5152</v>
      </c>
      <c r="J7488" t="s">
        <v>3660</v>
      </c>
      <c r="K7488">
        <v>287811</v>
      </c>
      <c r="L7488" t="s">
        <v>3664</v>
      </c>
      <c r="M7488">
        <v>0</v>
      </c>
      <c r="N7488">
        <v>4</v>
      </c>
      <c r="O7488" t="s">
        <v>83</v>
      </c>
      <c r="P7488" t="s">
        <v>84</v>
      </c>
      <c r="Q7488" t="s">
        <v>85</v>
      </c>
      <c r="R7488">
        <v>365</v>
      </c>
      <c r="S7488" t="s">
        <v>86</v>
      </c>
      <c r="T7488">
        <v>24</v>
      </c>
      <c r="U7488">
        <v>0.25</v>
      </c>
      <c r="V7488">
        <v>387.12</v>
      </c>
      <c r="W7488">
        <v>24</v>
      </c>
      <c r="X7488">
        <v>0.25</v>
      </c>
      <c r="Y7488">
        <v>387.12</v>
      </c>
    </row>
    <row r="7489" spans="1:25">
      <c r="A7489" s="10">
        <v>45627</v>
      </c>
      <c r="B7489" t="s">
        <v>76</v>
      </c>
      <c r="C7489" t="s">
        <v>2574</v>
      </c>
      <c r="D7489" t="s">
        <v>3623</v>
      </c>
      <c r="E7489">
        <v>767</v>
      </c>
      <c r="F7489" t="s">
        <v>3658</v>
      </c>
      <c r="G7489">
        <v>1635</v>
      </c>
      <c r="H7489" t="s">
        <v>3659</v>
      </c>
      <c r="I7489">
        <v>5152</v>
      </c>
      <c r="J7489" t="s">
        <v>3660</v>
      </c>
      <c r="K7489">
        <v>287804</v>
      </c>
      <c r="L7489" t="s">
        <v>3665</v>
      </c>
      <c r="M7489">
        <v>0</v>
      </c>
      <c r="N7489">
        <v>4</v>
      </c>
      <c r="O7489" t="s">
        <v>83</v>
      </c>
      <c r="P7489" t="s">
        <v>91</v>
      </c>
      <c r="Q7489" t="s">
        <v>92</v>
      </c>
      <c r="R7489">
        <v>280</v>
      </c>
      <c r="S7489" t="s">
        <v>185</v>
      </c>
      <c r="T7489">
        <v>24</v>
      </c>
      <c r="U7489">
        <v>0.05</v>
      </c>
      <c r="V7489">
        <v>198</v>
      </c>
      <c r="W7489">
        <v>24</v>
      </c>
      <c r="X7489">
        <v>0.05</v>
      </c>
      <c r="Y7489">
        <v>198</v>
      </c>
    </row>
    <row r="7490" spans="1:25">
      <c r="A7490" s="10">
        <v>45627</v>
      </c>
      <c r="B7490" t="s">
        <v>76</v>
      </c>
      <c r="C7490" t="s">
        <v>2574</v>
      </c>
      <c r="D7490" t="s">
        <v>3623</v>
      </c>
      <c r="E7490">
        <v>767</v>
      </c>
      <c r="F7490" t="s">
        <v>3658</v>
      </c>
      <c r="G7490">
        <v>1635</v>
      </c>
      <c r="H7490" t="s">
        <v>3659</v>
      </c>
      <c r="I7490">
        <v>5152</v>
      </c>
      <c r="J7490" t="s">
        <v>3660</v>
      </c>
      <c r="K7490">
        <v>287793</v>
      </c>
      <c r="L7490" t="s">
        <v>2691</v>
      </c>
      <c r="M7490">
        <v>0</v>
      </c>
      <c r="N7490">
        <v>4</v>
      </c>
      <c r="O7490" t="s">
        <v>83</v>
      </c>
      <c r="P7490" t="s">
        <v>84</v>
      </c>
      <c r="Q7490" t="s">
        <v>236</v>
      </c>
      <c r="R7490">
        <v>311</v>
      </c>
      <c r="S7490" t="s">
        <v>237</v>
      </c>
      <c r="T7490">
        <v>24</v>
      </c>
      <c r="U7490">
        <v>0.25</v>
      </c>
      <c r="V7490">
        <v>192</v>
      </c>
      <c r="W7490">
        <v>24</v>
      </c>
      <c r="X7490">
        <v>0.25</v>
      </c>
      <c r="Y7490">
        <v>192</v>
      </c>
    </row>
    <row r="7491" spans="1:25">
      <c r="A7491" s="10">
        <v>45627</v>
      </c>
      <c r="B7491" t="s">
        <v>76</v>
      </c>
      <c r="C7491" t="s">
        <v>2574</v>
      </c>
      <c r="D7491" t="s">
        <v>3623</v>
      </c>
      <c r="E7491">
        <v>767</v>
      </c>
      <c r="F7491" t="s">
        <v>3658</v>
      </c>
      <c r="G7491">
        <v>1635</v>
      </c>
      <c r="H7491" t="s">
        <v>3659</v>
      </c>
      <c r="I7491">
        <v>5152</v>
      </c>
      <c r="J7491" t="s">
        <v>3660</v>
      </c>
      <c r="K7491">
        <v>146852</v>
      </c>
      <c r="L7491" t="s">
        <v>3666</v>
      </c>
      <c r="M7491">
        <v>0</v>
      </c>
      <c r="N7491">
        <v>4</v>
      </c>
      <c r="O7491" t="s">
        <v>83</v>
      </c>
      <c r="P7491" t="s">
        <v>84</v>
      </c>
      <c r="Q7491" t="s">
        <v>85</v>
      </c>
      <c r="R7491">
        <v>365</v>
      </c>
      <c r="S7491" t="s">
        <v>86</v>
      </c>
      <c r="T7491">
        <v>24</v>
      </c>
      <c r="U7491">
        <v>0.25</v>
      </c>
      <c r="V7491">
        <v>387.12</v>
      </c>
      <c r="W7491">
        <v>24</v>
      </c>
      <c r="X7491">
        <v>0.25</v>
      </c>
      <c r="Y7491">
        <v>387.12</v>
      </c>
    </row>
    <row r="7492" spans="1:25">
      <c r="A7492" s="10">
        <v>45627</v>
      </c>
      <c r="B7492" t="s">
        <v>76</v>
      </c>
      <c r="C7492" t="s">
        <v>2574</v>
      </c>
      <c r="D7492" t="s">
        <v>3623</v>
      </c>
      <c r="E7492">
        <v>767</v>
      </c>
      <c r="F7492" t="s">
        <v>3658</v>
      </c>
      <c r="G7492">
        <v>1635</v>
      </c>
      <c r="H7492" t="s">
        <v>3659</v>
      </c>
      <c r="I7492">
        <v>5152</v>
      </c>
      <c r="J7492" t="s">
        <v>3660</v>
      </c>
      <c r="K7492">
        <v>147326</v>
      </c>
      <c r="L7492" t="s">
        <v>3667</v>
      </c>
      <c r="M7492">
        <v>0</v>
      </c>
      <c r="N7492">
        <v>22</v>
      </c>
      <c r="O7492" t="s">
        <v>83</v>
      </c>
      <c r="P7492" t="s">
        <v>84</v>
      </c>
      <c r="Q7492" t="s">
        <v>85</v>
      </c>
      <c r="R7492">
        <v>365</v>
      </c>
      <c r="S7492" t="s">
        <v>86</v>
      </c>
      <c r="T7492">
        <v>24</v>
      </c>
      <c r="U7492">
        <v>0.25</v>
      </c>
      <c r="V7492">
        <v>387.12</v>
      </c>
      <c r="W7492">
        <v>0</v>
      </c>
      <c r="X7492">
        <v>0</v>
      </c>
      <c r="Y7492">
        <v>0</v>
      </c>
    </row>
    <row r="7493" spans="1:25">
      <c r="A7493" s="10">
        <v>45627</v>
      </c>
      <c r="B7493" t="s">
        <v>76</v>
      </c>
      <c r="C7493" t="s">
        <v>2574</v>
      </c>
      <c r="D7493" t="s">
        <v>3623</v>
      </c>
      <c r="E7493">
        <v>767</v>
      </c>
      <c r="F7493" t="s">
        <v>3658</v>
      </c>
      <c r="G7493">
        <v>1635</v>
      </c>
      <c r="H7493" t="s">
        <v>3659</v>
      </c>
      <c r="I7493">
        <v>5152</v>
      </c>
      <c r="J7493" t="s">
        <v>3660</v>
      </c>
      <c r="K7493">
        <v>287791</v>
      </c>
      <c r="L7493" t="s">
        <v>2414</v>
      </c>
      <c r="M7493">
        <v>0</v>
      </c>
      <c r="N7493">
        <v>4</v>
      </c>
      <c r="O7493" t="s">
        <v>83</v>
      </c>
      <c r="P7493" t="s">
        <v>214</v>
      </c>
      <c r="Q7493" t="s">
        <v>1495</v>
      </c>
      <c r="R7493">
        <v>396</v>
      </c>
      <c r="S7493" t="s">
        <v>1593</v>
      </c>
      <c r="T7493">
        <v>12</v>
      </c>
      <c r="U7493">
        <v>0.5</v>
      </c>
      <c r="V7493">
        <v>1503.48</v>
      </c>
      <c r="W7493">
        <v>12</v>
      </c>
      <c r="X7493">
        <v>0.5</v>
      </c>
      <c r="Y7493">
        <v>1503.48</v>
      </c>
    </row>
    <row r="7494" spans="1:25">
      <c r="A7494" s="10">
        <v>45627</v>
      </c>
      <c r="B7494" t="s">
        <v>76</v>
      </c>
      <c r="C7494" t="s">
        <v>2574</v>
      </c>
      <c r="D7494" t="s">
        <v>3623</v>
      </c>
      <c r="E7494">
        <v>767</v>
      </c>
      <c r="F7494" t="s">
        <v>3658</v>
      </c>
      <c r="G7494">
        <v>1635</v>
      </c>
      <c r="H7494" t="s">
        <v>3659</v>
      </c>
      <c r="I7494">
        <v>5152</v>
      </c>
      <c r="J7494" t="s">
        <v>3660</v>
      </c>
      <c r="K7494">
        <v>287791</v>
      </c>
      <c r="L7494" t="s">
        <v>2414</v>
      </c>
      <c r="M7494">
        <v>0</v>
      </c>
      <c r="N7494">
        <v>4</v>
      </c>
      <c r="O7494" t="s">
        <v>83</v>
      </c>
      <c r="P7494" t="s">
        <v>91</v>
      </c>
      <c r="Q7494" t="s">
        <v>92</v>
      </c>
      <c r="R7494">
        <v>280</v>
      </c>
      <c r="S7494" t="s">
        <v>185</v>
      </c>
      <c r="T7494">
        <v>60</v>
      </c>
      <c r="U7494">
        <v>0.125</v>
      </c>
      <c r="V7494">
        <v>495</v>
      </c>
      <c r="W7494">
        <v>60</v>
      </c>
      <c r="X7494">
        <v>0.125</v>
      </c>
      <c r="Y7494">
        <v>495</v>
      </c>
    </row>
    <row r="7495" spans="1:25">
      <c r="A7495" s="10">
        <v>45627</v>
      </c>
      <c r="B7495" t="s">
        <v>76</v>
      </c>
      <c r="C7495" t="s">
        <v>2574</v>
      </c>
      <c r="D7495" t="s">
        <v>3623</v>
      </c>
      <c r="E7495">
        <v>767</v>
      </c>
      <c r="F7495" t="s">
        <v>3658</v>
      </c>
      <c r="G7495">
        <v>1635</v>
      </c>
      <c r="H7495" t="s">
        <v>3659</v>
      </c>
      <c r="I7495">
        <v>5152</v>
      </c>
      <c r="J7495" t="s">
        <v>3660</v>
      </c>
      <c r="K7495">
        <v>287843</v>
      </c>
      <c r="L7495" t="s">
        <v>3668</v>
      </c>
      <c r="M7495">
        <v>0</v>
      </c>
      <c r="N7495">
        <v>4</v>
      </c>
      <c r="O7495" t="s">
        <v>83</v>
      </c>
      <c r="P7495" t="s">
        <v>130</v>
      </c>
      <c r="Q7495" t="s">
        <v>131</v>
      </c>
      <c r="R7495">
        <v>197</v>
      </c>
      <c r="S7495" t="s">
        <v>166</v>
      </c>
      <c r="T7495">
        <v>26</v>
      </c>
      <c r="U7495">
        <v>1.0833333329999999</v>
      </c>
      <c r="V7495">
        <v>1118</v>
      </c>
      <c r="W7495">
        <v>26</v>
      </c>
      <c r="X7495">
        <v>1.0833333329999999</v>
      </c>
      <c r="Y7495">
        <v>1118</v>
      </c>
    </row>
    <row r="7496" spans="1:25">
      <c r="A7496" s="10">
        <v>45627</v>
      </c>
      <c r="B7496" t="s">
        <v>76</v>
      </c>
      <c r="C7496" t="s">
        <v>2574</v>
      </c>
      <c r="D7496" t="s">
        <v>3623</v>
      </c>
      <c r="E7496">
        <v>767</v>
      </c>
      <c r="F7496" t="s">
        <v>3658</v>
      </c>
      <c r="G7496">
        <v>1635</v>
      </c>
      <c r="H7496" t="s">
        <v>3659</v>
      </c>
      <c r="I7496">
        <v>5152</v>
      </c>
      <c r="J7496" t="s">
        <v>3660</v>
      </c>
      <c r="K7496">
        <v>287843</v>
      </c>
      <c r="L7496" t="s">
        <v>3668</v>
      </c>
      <c r="M7496">
        <v>0</v>
      </c>
      <c r="N7496">
        <v>4</v>
      </c>
      <c r="O7496" t="s">
        <v>83</v>
      </c>
      <c r="P7496" t="s">
        <v>109</v>
      </c>
      <c r="Q7496" t="s">
        <v>109</v>
      </c>
      <c r="R7496">
        <v>447</v>
      </c>
      <c r="S7496" t="s">
        <v>169</v>
      </c>
      <c r="T7496">
        <v>0</v>
      </c>
      <c r="U7496">
        <v>0</v>
      </c>
      <c r="V7496">
        <v>0</v>
      </c>
      <c r="W7496">
        <v>0</v>
      </c>
      <c r="X7496">
        <v>0</v>
      </c>
      <c r="Y7496">
        <v>0</v>
      </c>
    </row>
    <row r="7497" spans="1:25">
      <c r="A7497" s="10">
        <v>45627</v>
      </c>
      <c r="B7497" t="s">
        <v>76</v>
      </c>
      <c r="C7497" t="s">
        <v>2574</v>
      </c>
      <c r="D7497" t="s">
        <v>3623</v>
      </c>
      <c r="E7497">
        <v>767</v>
      </c>
      <c r="F7497" t="s">
        <v>3658</v>
      </c>
      <c r="G7497">
        <v>1635</v>
      </c>
      <c r="H7497" t="s">
        <v>3659</v>
      </c>
      <c r="I7497">
        <v>5152</v>
      </c>
      <c r="J7497" t="s">
        <v>3660</v>
      </c>
      <c r="K7497">
        <v>287794</v>
      </c>
      <c r="L7497" t="s">
        <v>711</v>
      </c>
      <c r="M7497">
        <v>0</v>
      </c>
      <c r="N7497">
        <v>4</v>
      </c>
      <c r="O7497" t="s">
        <v>83</v>
      </c>
      <c r="P7497" t="s">
        <v>84</v>
      </c>
      <c r="Q7497" t="s">
        <v>85</v>
      </c>
      <c r="R7497">
        <v>365</v>
      </c>
      <c r="S7497" t="s">
        <v>86</v>
      </c>
      <c r="T7497">
        <v>96</v>
      </c>
      <c r="U7497">
        <v>1</v>
      </c>
      <c r="V7497">
        <v>1548.48</v>
      </c>
      <c r="W7497">
        <v>96</v>
      </c>
      <c r="X7497">
        <v>1</v>
      </c>
      <c r="Y7497">
        <v>1548.48</v>
      </c>
    </row>
    <row r="7498" spans="1:25">
      <c r="A7498" s="10">
        <v>45627</v>
      </c>
      <c r="B7498" t="s">
        <v>76</v>
      </c>
      <c r="C7498" t="s">
        <v>2574</v>
      </c>
      <c r="D7498" t="s">
        <v>3623</v>
      </c>
      <c r="E7498">
        <v>767</v>
      </c>
      <c r="F7498" t="s">
        <v>3658</v>
      </c>
      <c r="G7498">
        <v>1635</v>
      </c>
      <c r="H7498" t="s">
        <v>3659</v>
      </c>
      <c r="I7498">
        <v>5152</v>
      </c>
      <c r="J7498" t="s">
        <v>3660</v>
      </c>
      <c r="K7498">
        <v>287840</v>
      </c>
      <c r="L7498" t="s">
        <v>3669</v>
      </c>
      <c r="M7498">
        <v>0</v>
      </c>
      <c r="N7498">
        <v>22</v>
      </c>
      <c r="O7498" t="s">
        <v>83</v>
      </c>
      <c r="P7498" t="s">
        <v>84</v>
      </c>
      <c r="Q7498" t="s">
        <v>85</v>
      </c>
      <c r="R7498">
        <v>365</v>
      </c>
      <c r="S7498" t="s">
        <v>86</v>
      </c>
      <c r="T7498">
        <v>24</v>
      </c>
      <c r="U7498">
        <v>0.25</v>
      </c>
      <c r="V7498">
        <v>387.12</v>
      </c>
      <c r="W7498">
        <v>24</v>
      </c>
      <c r="X7498">
        <v>0.25</v>
      </c>
      <c r="Y7498">
        <v>387.12</v>
      </c>
    </row>
    <row r="7499" spans="1:25">
      <c r="A7499" s="10">
        <v>45627</v>
      </c>
      <c r="B7499" t="s">
        <v>76</v>
      </c>
      <c r="C7499" t="s">
        <v>2574</v>
      </c>
      <c r="D7499" t="s">
        <v>3623</v>
      </c>
      <c r="E7499">
        <v>767</v>
      </c>
      <c r="F7499" t="s">
        <v>3658</v>
      </c>
      <c r="G7499">
        <v>1635</v>
      </c>
      <c r="H7499" t="s">
        <v>3659</v>
      </c>
      <c r="I7499">
        <v>5152</v>
      </c>
      <c r="J7499" t="s">
        <v>3660</v>
      </c>
      <c r="K7499">
        <v>146860</v>
      </c>
      <c r="L7499" t="s">
        <v>3670</v>
      </c>
      <c r="M7499">
        <v>0</v>
      </c>
      <c r="N7499">
        <v>4</v>
      </c>
      <c r="O7499" t="s">
        <v>83</v>
      </c>
      <c r="P7499" t="s">
        <v>104</v>
      </c>
      <c r="Q7499" t="s">
        <v>114</v>
      </c>
      <c r="R7499">
        <v>282</v>
      </c>
      <c r="S7499" t="s">
        <v>479</v>
      </c>
      <c r="T7499">
        <v>3</v>
      </c>
      <c r="U7499">
        <v>0.25</v>
      </c>
      <c r="V7499">
        <v>360</v>
      </c>
      <c r="W7499">
        <v>3</v>
      </c>
      <c r="X7499">
        <v>0.25</v>
      </c>
      <c r="Y7499">
        <v>360</v>
      </c>
    </row>
    <row r="7500" spans="1:25">
      <c r="A7500" s="10">
        <v>45627</v>
      </c>
      <c r="B7500" t="s">
        <v>76</v>
      </c>
      <c r="C7500" t="s">
        <v>2574</v>
      </c>
      <c r="D7500" t="s">
        <v>3623</v>
      </c>
      <c r="E7500">
        <v>767</v>
      </c>
      <c r="F7500" t="s">
        <v>3658</v>
      </c>
      <c r="G7500">
        <v>1635</v>
      </c>
      <c r="H7500" t="s">
        <v>3659</v>
      </c>
      <c r="I7500">
        <v>5152</v>
      </c>
      <c r="J7500" t="s">
        <v>3660</v>
      </c>
      <c r="K7500">
        <v>146860</v>
      </c>
      <c r="L7500" t="s">
        <v>3670</v>
      </c>
      <c r="M7500">
        <v>0</v>
      </c>
      <c r="N7500">
        <v>4</v>
      </c>
      <c r="O7500" t="s">
        <v>83</v>
      </c>
      <c r="P7500" t="s">
        <v>104</v>
      </c>
      <c r="Q7500" t="s">
        <v>105</v>
      </c>
      <c r="R7500">
        <v>63</v>
      </c>
      <c r="S7500" t="s">
        <v>402</v>
      </c>
      <c r="T7500">
        <v>3</v>
      </c>
      <c r="U7500">
        <v>0.25</v>
      </c>
      <c r="V7500">
        <v>255</v>
      </c>
      <c r="W7500">
        <v>3</v>
      </c>
      <c r="X7500">
        <v>0.25</v>
      </c>
      <c r="Y7500">
        <v>255</v>
      </c>
    </row>
    <row r="7501" spans="1:25">
      <c r="A7501" s="10">
        <v>45627</v>
      </c>
      <c r="B7501" t="s">
        <v>76</v>
      </c>
      <c r="C7501" t="s">
        <v>2574</v>
      </c>
      <c r="D7501" t="s">
        <v>3623</v>
      </c>
      <c r="E7501">
        <v>767</v>
      </c>
      <c r="F7501" t="s">
        <v>3658</v>
      </c>
      <c r="G7501">
        <v>1635</v>
      </c>
      <c r="H7501" t="s">
        <v>3659</v>
      </c>
      <c r="I7501">
        <v>5152</v>
      </c>
      <c r="J7501" t="s">
        <v>3660</v>
      </c>
      <c r="K7501">
        <v>146860</v>
      </c>
      <c r="L7501" t="s">
        <v>3670</v>
      </c>
      <c r="M7501">
        <v>0</v>
      </c>
      <c r="N7501">
        <v>4</v>
      </c>
      <c r="O7501" t="s">
        <v>83</v>
      </c>
      <c r="P7501" t="s">
        <v>104</v>
      </c>
      <c r="Q7501" t="s">
        <v>343</v>
      </c>
      <c r="R7501">
        <v>284</v>
      </c>
      <c r="S7501" t="s">
        <v>344</v>
      </c>
      <c r="T7501">
        <v>3</v>
      </c>
      <c r="U7501">
        <v>0.25</v>
      </c>
      <c r="V7501">
        <v>378</v>
      </c>
      <c r="W7501">
        <v>3</v>
      </c>
      <c r="X7501">
        <v>0.25</v>
      </c>
      <c r="Y7501">
        <v>378</v>
      </c>
    </row>
    <row r="7502" spans="1:25">
      <c r="A7502" s="10">
        <v>45627</v>
      </c>
      <c r="B7502" t="s">
        <v>76</v>
      </c>
      <c r="C7502" t="s">
        <v>2574</v>
      </c>
      <c r="D7502" t="s">
        <v>3623</v>
      </c>
      <c r="E7502">
        <v>767</v>
      </c>
      <c r="F7502" t="s">
        <v>3658</v>
      </c>
      <c r="G7502">
        <v>1635</v>
      </c>
      <c r="H7502" t="s">
        <v>3659</v>
      </c>
      <c r="I7502">
        <v>5152</v>
      </c>
      <c r="J7502" t="s">
        <v>3660</v>
      </c>
      <c r="K7502">
        <v>146860</v>
      </c>
      <c r="L7502" t="s">
        <v>3670</v>
      </c>
      <c r="M7502">
        <v>0</v>
      </c>
      <c r="N7502">
        <v>4</v>
      </c>
      <c r="O7502" t="s">
        <v>83</v>
      </c>
      <c r="P7502" t="s">
        <v>130</v>
      </c>
      <c r="Q7502" t="s">
        <v>188</v>
      </c>
      <c r="R7502">
        <v>234</v>
      </c>
      <c r="S7502" t="s">
        <v>389</v>
      </c>
      <c r="T7502">
        <v>12</v>
      </c>
      <c r="U7502">
        <v>8.3333332999999996E-2</v>
      </c>
      <c r="V7502">
        <v>105.6</v>
      </c>
      <c r="W7502">
        <v>12</v>
      </c>
      <c r="X7502">
        <v>8.3333332999999996E-2</v>
      </c>
      <c r="Y7502">
        <v>105.6</v>
      </c>
    </row>
    <row r="7503" spans="1:25">
      <c r="A7503" s="10">
        <v>45627</v>
      </c>
      <c r="B7503" t="s">
        <v>76</v>
      </c>
      <c r="C7503" t="s">
        <v>2574</v>
      </c>
      <c r="D7503" t="s">
        <v>3623</v>
      </c>
      <c r="E7503">
        <v>767</v>
      </c>
      <c r="F7503" t="s">
        <v>3658</v>
      </c>
      <c r="G7503">
        <v>1635</v>
      </c>
      <c r="H7503" t="s">
        <v>3659</v>
      </c>
      <c r="I7503">
        <v>5152</v>
      </c>
      <c r="J7503" t="s">
        <v>3660</v>
      </c>
      <c r="K7503">
        <v>146860</v>
      </c>
      <c r="L7503" t="s">
        <v>3670</v>
      </c>
      <c r="M7503">
        <v>0</v>
      </c>
      <c r="N7503">
        <v>4</v>
      </c>
      <c r="O7503" t="s">
        <v>83</v>
      </c>
      <c r="P7503" t="s">
        <v>84</v>
      </c>
      <c r="Q7503" t="s">
        <v>85</v>
      </c>
      <c r="R7503">
        <v>365</v>
      </c>
      <c r="S7503" t="s">
        <v>86</v>
      </c>
      <c r="T7503">
        <v>24</v>
      </c>
      <c r="U7503">
        <v>0.25</v>
      </c>
      <c r="V7503">
        <v>387.12</v>
      </c>
      <c r="W7503">
        <v>0</v>
      </c>
      <c r="X7503">
        <v>0</v>
      </c>
      <c r="Y7503">
        <v>0</v>
      </c>
    </row>
    <row r="7504" spans="1:25">
      <c r="A7504" s="10">
        <v>45627</v>
      </c>
      <c r="B7504" t="s">
        <v>76</v>
      </c>
      <c r="C7504" t="s">
        <v>2574</v>
      </c>
      <c r="D7504" t="s">
        <v>3623</v>
      </c>
      <c r="E7504">
        <v>767</v>
      </c>
      <c r="F7504" t="s">
        <v>3658</v>
      </c>
      <c r="G7504">
        <v>1635</v>
      </c>
      <c r="H7504" t="s">
        <v>3659</v>
      </c>
      <c r="I7504">
        <v>5152</v>
      </c>
      <c r="J7504" t="s">
        <v>3660</v>
      </c>
      <c r="K7504">
        <v>287795</v>
      </c>
      <c r="L7504" t="s">
        <v>396</v>
      </c>
      <c r="M7504">
        <v>0</v>
      </c>
      <c r="N7504">
        <v>4</v>
      </c>
      <c r="O7504" t="s">
        <v>83</v>
      </c>
      <c r="P7504" t="s">
        <v>84</v>
      </c>
      <c r="Q7504" t="s">
        <v>85</v>
      </c>
      <c r="R7504">
        <v>365</v>
      </c>
      <c r="S7504" t="s">
        <v>86</v>
      </c>
      <c r="T7504">
        <v>24</v>
      </c>
      <c r="U7504">
        <v>0.25</v>
      </c>
      <c r="V7504">
        <v>387.12</v>
      </c>
      <c r="W7504">
        <v>24</v>
      </c>
      <c r="X7504">
        <v>0.25</v>
      </c>
      <c r="Y7504">
        <v>387.12</v>
      </c>
    </row>
    <row r="7505" spans="1:25">
      <c r="A7505" s="10">
        <v>45627</v>
      </c>
      <c r="B7505" t="s">
        <v>76</v>
      </c>
      <c r="C7505" t="s">
        <v>2574</v>
      </c>
      <c r="D7505" t="s">
        <v>3623</v>
      </c>
      <c r="E7505">
        <v>767</v>
      </c>
      <c r="F7505" t="s">
        <v>3658</v>
      </c>
      <c r="G7505">
        <v>1635</v>
      </c>
      <c r="H7505" t="s">
        <v>3659</v>
      </c>
      <c r="I7505">
        <v>5152</v>
      </c>
      <c r="J7505" t="s">
        <v>3660</v>
      </c>
      <c r="K7505">
        <v>320034</v>
      </c>
      <c r="L7505" t="s">
        <v>3671</v>
      </c>
      <c r="M7505">
        <v>0</v>
      </c>
      <c r="N7505">
        <v>4</v>
      </c>
      <c r="O7505" t="s">
        <v>83</v>
      </c>
      <c r="P7505" t="s">
        <v>84</v>
      </c>
      <c r="Q7505" t="s">
        <v>85</v>
      </c>
      <c r="R7505">
        <v>365</v>
      </c>
      <c r="S7505" t="s">
        <v>86</v>
      </c>
      <c r="T7505">
        <v>24</v>
      </c>
      <c r="U7505">
        <v>0.25</v>
      </c>
      <c r="V7505">
        <v>387.12</v>
      </c>
      <c r="W7505">
        <v>24</v>
      </c>
      <c r="X7505">
        <v>0.25</v>
      </c>
      <c r="Y7505">
        <v>387.12</v>
      </c>
    </row>
    <row r="7506" spans="1:25">
      <c r="A7506" s="10">
        <v>45627</v>
      </c>
      <c r="B7506" t="s">
        <v>76</v>
      </c>
      <c r="C7506" t="s">
        <v>2574</v>
      </c>
      <c r="D7506" t="s">
        <v>3623</v>
      </c>
      <c r="E7506">
        <v>767</v>
      </c>
      <c r="F7506" t="s">
        <v>3658</v>
      </c>
      <c r="G7506">
        <v>1635</v>
      </c>
      <c r="H7506" t="s">
        <v>3659</v>
      </c>
      <c r="I7506">
        <v>5152</v>
      </c>
      <c r="J7506" t="s">
        <v>3660</v>
      </c>
      <c r="K7506">
        <v>320034</v>
      </c>
      <c r="L7506" t="s">
        <v>3671</v>
      </c>
      <c r="M7506">
        <v>0</v>
      </c>
      <c r="N7506">
        <v>4</v>
      </c>
      <c r="O7506" t="s">
        <v>83</v>
      </c>
      <c r="P7506" t="s">
        <v>98</v>
      </c>
      <c r="Q7506" t="s">
        <v>99</v>
      </c>
      <c r="R7506">
        <v>383</v>
      </c>
      <c r="S7506" t="s">
        <v>142</v>
      </c>
      <c r="T7506">
        <v>6</v>
      </c>
      <c r="U7506">
        <v>1</v>
      </c>
      <c r="V7506">
        <v>300.24</v>
      </c>
      <c r="W7506">
        <v>6</v>
      </c>
      <c r="X7506">
        <v>1</v>
      </c>
      <c r="Y7506">
        <v>300.24</v>
      </c>
    </row>
    <row r="7507" spans="1:25">
      <c r="A7507" s="10">
        <v>45627</v>
      </c>
      <c r="B7507" t="s">
        <v>76</v>
      </c>
      <c r="C7507" t="s">
        <v>2574</v>
      </c>
      <c r="D7507" t="s">
        <v>3623</v>
      </c>
      <c r="E7507">
        <v>767</v>
      </c>
      <c r="F7507" t="s">
        <v>3658</v>
      </c>
      <c r="G7507">
        <v>1416</v>
      </c>
      <c r="H7507" t="s">
        <v>3672</v>
      </c>
      <c r="I7507">
        <v>4110</v>
      </c>
      <c r="J7507" t="s">
        <v>3673</v>
      </c>
      <c r="K7507">
        <v>146667</v>
      </c>
      <c r="L7507" t="s">
        <v>3674</v>
      </c>
      <c r="M7507">
        <v>0</v>
      </c>
      <c r="N7507">
        <v>4</v>
      </c>
      <c r="O7507" t="s">
        <v>83</v>
      </c>
      <c r="P7507" t="s">
        <v>104</v>
      </c>
      <c r="Q7507" t="s">
        <v>343</v>
      </c>
      <c r="R7507">
        <v>284</v>
      </c>
      <c r="S7507" t="s">
        <v>344</v>
      </c>
      <c r="T7507">
        <v>3</v>
      </c>
      <c r="U7507">
        <v>0.25</v>
      </c>
      <c r="V7507">
        <v>378</v>
      </c>
      <c r="W7507">
        <v>3</v>
      </c>
      <c r="X7507">
        <v>0.25</v>
      </c>
      <c r="Y7507">
        <v>378</v>
      </c>
    </row>
    <row r="7508" spans="1:25">
      <c r="A7508" s="10">
        <v>45627</v>
      </c>
      <c r="B7508" t="s">
        <v>76</v>
      </c>
      <c r="C7508" t="s">
        <v>2574</v>
      </c>
      <c r="D7508" t="s">
        <v>3623</v>
      </c>
      <c r="E7508">
        <v>767</v>
      </c>
      <c r="F7508" t="s">
        <v>3658</v>
      </c>
      <c r="G7508">
        <v>1416</v>
      </c>
      <c r="H7508" t="s">
        <v>3672</v>
      </c>
      <c r="I7508">
        <v>4110</v>
      </c>
      <c r="J7508" t="s">
        <v>3673</v>
      </c>
      <c r="K7508">
        <v>146667</v>
      </c>
      <c r="L7508" t="s">
        <v>3674</v>
      </c>
      <c r="M7508">
        <v>0</v>
      </c>
      <c r="N7508">
        <v>4</v>
      </c>
      <c r="O7508" t="s">
        <v>83</v>
      </c>
      <c r="P7508" t="s">
        <v>104</v>
      </c>
      <c r="Q7508" t="s">
        <v>114</v>
      </c>
      <c r="R7508">
        <v>192</v>
      </c>
      <c r="S7508" t="s">
        <v>153</v>
      </c>
      <c r="T7508">
        <v>12</v>
      </c>
      <c r="U7508">
        <v>1</v>
      </c>
      <c r="V7508">
        <v>696</v>
      </c>
      <c r="W7508">
        <v>12</v>
      </c>
      <c r="X7508">
        <v>1</v>
      </c>
      <c r="Y7508">
        <v>696</v>
      </c>
    </row>
    <row r="7509" spans="1:25">
      <c r="A7509" s="10">
        <v>45627</v>
      </c>
      <c r="B7509" t="s">
        <v>76</v>
      </c>
      <c r="C7509" t="s">
        <v>2574</v>
      </c>
      <c r="D7509" t="s">
        <v>3623</v>
      </c>
      <c r="E7509">
        <v>767</v>
      </c>
      <c r="F7509" t="s">
        <v>3658</v>
      </c>
      <c r="G7509">
        <v>1416</v>
      </c>
      <c r="H7509" t="s">
        <v>3672</v>
      </c>
      <c r="I7509">
        <v>4110</v>
      </c>
      <c r="J7509" t="s">
        <v>3673</v>
      </c>
      <c r="K7509">
        <v>146667</v>
      </c>
      <c r="L7509" t="s">
        <v>3674</v>
      </c>
      <c r="M7509">
        <v>0</v>
      </c>
      <c r="N7509">
        <v>4</v>
      </c>
      <c r="O7509" t="s">
        <v>83</v>
      </c>
      <c r="P7509" t="s">
        <v>91</v>
      </c>
      <c r="Q7509" t="s">
        <v>125</v>
      </c>
      <c r="R7509">
        <v>428</v>
      </c>
      <c r="S7509" t="s">
        <v>232</v>
      </c>
      <c r="T7509">
        <v>3</v>
      </c>
      <c r="U7509">
        <v>0.05</v>
      </c>
      <c r="V7509">
        <v>528</v>
      </c>
      <c r="W7509">
        <v>3</v>
      </c>
      <c r="X7509">
        <v>0.05</v>
      </c>
      <c r="Y7509">
        <v>528</v>
      </c>
    </row>
    <row r="7510" spans="1:25">
      <c r="A7510" s="10">
        <v>45627</v>
      </c>
      <c r="B7510" t="s">
        <v>76</v>
      </c>
      <c r="C7510" t="s">
        <v>2574</v>
      </c>
      <c r="D7510" t="s">
        <v>3623</v>
      </c>
      <c r="E7510">
        <v>767</v>
      </c>
      <c r="F7510" t="s">
        <v>3658</v>
      </c>
      <c r="G7510">
        <v>1416</v>
      </c>
      <c r="H7510" t="s">
        <v>3672</v>
      </c>
      <c r="I7510">
        <v>4110</v>
      </c>
      <c r="J7510" t="s">
        <v>3673</v>
      </c>
      <c r="K7510">
        <v>146667</v>
      </c>
      <c r="L7510" t="s">
        <v>3674</v>
      </c>
      <c r="M7510">
        <v>0</v>
      </c>
      <c r="N7510">
        <v>4</v>
      </c>
      <c r="O7510" t="s">
        <v>83</v>
      </c>
      <c r="P7510" t="s">
        <v>130</v>
      </c>
      <c r="Q7510" t="s">
        <v>188</v>
      </c>
      <c r="R7510">
        <v>405</v>
      </c>
      <c r="S7510" t="s">
        <v>219</v>
      </c>
      <c r="T7510">
        <v>3</v>
      </c>
      <c r="U7510">
        <v>0.25</v>
      </c>
      <c r="V7510">
        <v>438</v>
      </c>
      <c r="W7510">
        <v>3</v>
      </c>
      <c r="X7510">
        <v>0.25</v>
      </c>
      <c r="Y7510">
        <v>438</v>
      </c>
    </row>
    <row r="7511" spans="1:25">
      <c r="A7511" s="10">
        <v>45627</v>
      </c>
      <c r="B7511" t="s">
        <v>76</v>
      </c>
      <c r="C7511" t="s">
        <v>2574</v>
      </c>
      <c r="D7511" t="s">
        <v>3623</v>
      </c>
      <c r="E7511">
        <v>767</v>
      </c>
      <c r="F7511" t="s">
        <v>3658</v>
      </c>
      <c r="G7511">
        <v>1416</v>
      </c>
      <c r="H7511" t="s">
        <v>3672</v>
      </c>
      <c r="I7511">
        <v>4110</v>
      </c>
      <c r="J7511" t="s">
        <v>3673</v>
      </c>
      <c r="K7511">
        <v>287894</v>
      </c>
      <c r="L7511" t="s">
        <v>3675</v>
      </c>
      <c r="M7511">
        <v>0</v>
      </c>
      <c r="N7511">
        <v>4</v>
      </c>
      <c r="O7511" t="s">
        <v>83</v>
      </c>
      <c r="P7511" t="s">
        <v>84</v>
      </c>
      <c r="Q7511" t="s">
        <v>88</v>
      </c>
      <c r="R7511">
        <v>308</v>
      </c>
      <c r="S7511" t="s">
        <v>121</v>
      </c>
      <c r="T7511">
        <v>24</v>
      </c>
      <c r="U7511">
        <v>0.25</v>
      </c>
      <c r="V7511">
        <v>387.12</v>
      </c>
      <c r="W7511">
        <v>24</v>
      </c>
      <c r="X7511">
        <v>0.25</v>
      </c>
      <c r="Y7511">
        <v>387.12</v>
      </c>
    </row>
    <row r="7512" spans="1:25">
      <c r="A7512" s="10">
        <v>45627</v>
      </c>
      <c r="B7512" t="s">
        <v>76</v>
      </c>
      <c r="C7512" t="s">
        <v>2574</v>
      </c>
      <c r="D7512" t="s">
        <v>3623</v>
      </c>
      <c r="E7512">
        <v>767</v>
      </c>
      <c r="F7512" t="s">
        <v>3658</v>
      </c>
      <c r="G7512">
        <v>1416</v>
      </c>
      <c r="H7512" t="s">
        <v>3672</v>
      </c>
      <c r="I7512">
        <v>4110</v>
      </c>
      <c r="J7512" t="s">
        <v>3673</v>
      </c>
      <c r="K7512">
        <v>287894</v>
      </c>
      <c r="L7512" t="s">
        <v>3675</v>
      </c>
      <c r="M7512">
        <v>0</v>
      </c>
      <c r="N7512">
        <v>4</v>
      </c>
      <c r="O7512" t="s">
        <v>83</v>
      </c>
      <c r="P7512" t="s">
        <v>84</v>
      </c>
      <c r="Q7512" t="s">
        <v>236</v>
      </c>
      <c r="R7512">
        <v>311</v>
      </c>
      <c r="S7512" t="s">
        <v>237</v>
      </c>
      <c r="T7512">
        <v>24</v>
      </c>
      <c r="U7512">
        <v>0.25</v>
      </c>
      <c r="V7512">
        <v>192</v>
      </c>
      <c r="W7512">
        <v>24</v>
      </c>
      <c r="X7512">
        <v>0.25</v>
      </c>
      <c r="Y7512">
        <v>192</v>
      </c>
    </row>
    <row r="7513" spans="1:25">
      <c r="A7513" s="10">
        <v>45627</v>
      </c>
      <c r="B7513" t="s">
        <v>76</v>
      </c>
      <c r="C7513" t="s">
        <v>2574</v>
      </c>
      <c r="D7513" t="s">
        <v>3623</v>
      </c>
      <c r="E7513">
        <v>767</v>
      </c>
      <c r="F7513" t="s">
        <v>3658</v>
      </c>
      <c r="G7513">
        <v>1416</v>
      </c>
      <c r="H7513" t="s">
        <v>3672</v>
      </c>
      <c r="I7513">
        <v>4110</v>
      </c>
      <c r="J7513" t="s">
        <v>3673</v>
      </c>
      <c r="K7513">
        <v>287800</v>
      </c>
      <c r="L7513" t="s">
        <v>3676</v>
      </c>
      <c r="M7513">
        <v>0</v>
      </c>
      <c r="N7513">
        <v>4</v>
      </c>
      <c r="O7513" t="s">
        <v>83</v>
      </c>
      <c r="P7513" t="s">
        <v>91</v>
      </c>
      <c r="Q7513" t="s">
        <v>92</v>
      </c>
      <c r="R7513">
        <v>412</v>
      </c>
      <c r="S7513" t="s">
        <v>318</v>
      </c>
      <c r="T7513">
        <v>1</v>
      </c>
      <c r="U7513">
        <v>8.3333332999999996E-2</v>
      </c>
      <c r="V7513">
        <v>665</v>
      </c>
      <c r="W7513">
        <v>1</v>
      </c>
      <c r="X7513">
        <v>8.3333332999999996E-2</v>
      </c>
      <c r="Y7513">
        <v>665</v>
      </c>
    </row>
    <row r="7514" spans="1:25">
      <c r="A7514" s="10">
        <v>45627</v>
      </c>
      <c r="B7514" t="s">
        <v>76</v>
      </c>
      <c r="C7514" t="s">
        <v>2574</v>
      </c>
      <c r="D7514" t="s">
        <v>3623</v>
      </c>
      <c r="E7514">
        <v>767</v>
      </c>
      <c r="F7514" t="s">
        <v>3658</v>
      </c>
      <c r="G7514">
        <v>1416</v>
      </c>
      <c r="H7514" t="s">
        <v>3672</v>
      </c>
      <c r="I7514">
        <v>4110</v>
      </c>
      <c r="J7514" t="s">
        <v>3673</v>
      </c>
      <c r="K7514">
        <v>287800</v>
      </c>
      <c r="L7514" t="s">
        <v>3676</v>
      </c>
      <c r="M7514">
        <v>0</v>
      </c>
      <c r="N7514">
        <v>4</v>
      </c>
      <c r="O7514" t="s">
        <v>83</v>
      </c>
      <c r="P7514" t="s">
        <v>84</v>
      </c>
      <c r="Q7514" t="s">
        <v>236</v>
      </c>
      <c r="R7514">
        <v>311</v>
      </c>
      <c r="S7514" t="s">
        <v>237</v>
      </c>
      <c r="T7514">
        <v>24</v>
      </c>
      <c r="U7514">
        <v>0.25</v>
      </c>
      <c r="V7514">
        <v>192</v>
      </c>
      <c r="W7514">
        <v>24</v>
      </c>
      <c r="X7514">
        <v>0.25</v>
      </c>
      <c r="Y7514">
        <v>192</v>
      </c>
    </row>
    <row r="7515" spans="1:25">
      <c r="A7515" s="10">
        <v>45627</v>
      </c>
      <c r="B7515" t="s">
        <v>76</v>
      </c>
      <c r="C7515" t="s">
        <v>2574</v>
      </c>
      <c r="D7515" t="s">
        <v>3623</v>
      </c>
      <c r="E7515">
        <v>767</v>
      </c>
      <c r="F7515" t="s">
        <v>3658</v>
      </c>
      <c r="G7515">
        <v>1416</v>
      </c>
      <c r="H7515" t="s">
        <v>3672</v>
      </c>
      <c r="I7515">
        <v>4110</v>
      </c>
      <c r="J7515" t="s">
        <v>3673</v>
      </c>
      <c r="K7515">
        <v>114280</v>
      </c>
      <c r="L7515" t="s">
        <v>3677</v>
      </c>
      <c r="M7515">
        <v>0</v>
      </c>
      <c r="N7515">
        <v>4</v>
      </c>
      <c r="O7515" t="s">
        <v>83</v>
      </c>
      <c r="P7515" t="s">
        <v>84</v>
      </c>
      <c r="Q7515" t="s">
        <v>85</v>
      </c>
      <c r="R7515">
        <v>365</v>
      </c>
      <c r="S7515" t="s">
        <v>86</v>
      </c>
      <c r="T7515">
        <v>48</v>
      </c>
      <c r="U7515">
        <v>0.5</v>
      </c>
      <c r="V7515">
        <v>774.24</v>
      </c>
      <c r="W7515">
        <v>48</v>
      </c>
      <c r="X7515">
        <v>0.5</v>
      </c>
      <c r="Y7515">
        <v>774.24</v>
      </c>
    </row>
    <row r="7516" spans="1:25">
      <c r="A7516" s="10">
        <v>45627</v>
      </c>
      <c r="B7516" t="s">
        <v>76</v>
      </c>
      <c r="C7516" t="s">
        <v>2574</v>
      </c>
      <c r="D7516" t="s">
        <v>3623</v>
      </c>
      <c r="E7516">
        <v>767</v>
      </c>
      <c r="F7516" t="s">
        <v>3658</v>
      </c>
      <c r="G7516">
        <v>1416</v>
      </c>
      <c r="H7516" t="s">
        <v>3672</v>
      </c>
      <c r="I7516">
        <v>4110</v>
      </c>
      <c r="J7516" t="s">
        <v>3673</v>
      </c>
      <c r="K7516">
        <v>146683</v>
      </c>
      <c r="L7516" t="s">
        <v>3678</v>
      </c>
      <c r="M7516">
        <v>0</v>
      </c>
      <c r="N7516">
        <v>21</v>
      </c>
      <c r="O7516" t="s">
        <v>83</v>
      </c>
      <c r="P7516" t="s">
        <v>84</v>
      </c>
      <c r="Q7516" t="s">
        <v>88</v>
      </c>
      <c r="R7516">
        <v>308</v>
      </c>
      <c r="S7516" t="s">
        <v>121</v>
      </c>
      <c r="T7516">
        <v>24</v>
      </c>
      <c r="U7516">
        <v>0.25</v>
      </c>
      <c r="V7516">
        <v>387.12</v>
      </c>
      <c r="W7516">
        <v>24</v>
      </c>
      <c r="X7516">
        <v>0.25</v>
      </c>
      <c r="Y7516">
        <v>387.12</v>
      </c>
    </row>
    <row r="7517" spans="1:25">
      <c r="A7517" s="10">
        <v>45627</v>
      </c>
      <c r="B7517" t="s">
        <v>76</v>
      </c>
      <c r="C7517" t="s">
        <v>2574</v>
      </c>
      <c r="D7517" t="s">
        <v>3623</v>
      </c>
      <c r="E7517">
        <v>767</v>
      </c>
      <c r="F7517" t="s">
        <v>3658</v>
      </c>
      <c r="G7517">
        <v>1416</v>
      </c>
      <c r="H7517" t="s">
        <v>3672</v>
      </c>
      <c r="I7517">
        <v>4110</v>
      </c>
      <c r="J7517" t="s">
        <v>3673</v>
      </c>
      <c r="K7517">
        <v>287877</v>
      </c>
      <c r="L7517" t="s">
        <v>3679</v>
      </c>
      <c r="M7517">
        <v>0</v>
      </c>
      <c r="N7517">
        <v>4</v>
      </c>
      <c r="O7517" t="s">
        <v>83</v>
      </c>
      <c r="P7517" t="s">
        <v>91</v>
      </c>
      <c r="Q7517" t="s">
        <v>92</v>
      </c>
      <c r="R7517">
        <v>412</v>
      </c>
      <c r="S7517" t="s">
        <v>318</v>
      </c>
      <c r="T7517">
        <v>1</v>
      </c>
      <c r="U7517">
        <v>8.3333332999999996E-2</v>
      </c>
      <c r="V7517">
        <v>665</v>
      </c>
      <c r="W7517">
        <v>1</v>
      </c>
      <c r="X7517">
        <v>8.3333332999999996E-2</v>
      </c>
      <c r="Y7517">
        <v>665</v>
      </c>
    </row>
    <row r="7518" spans="1:25">
      <c r="A7518" s="10">
        <v>45627</v>
      </c>
      <c r="B7518" t="s">
        <v>76</v>
      </c>
      <c r="C7518" t="s">
        <v>2574</v>
      </c>
      <c r="D7518" t="s">
        <v>3623</v>
      </c>
      <c r="E7518">
        <v>767</v>
      </c>
      <c r="F7518" t="s">
        <v>3658</v>
      </c>
      <c r="G7518">
        <v>1416</v>
      </c>
      <c r="H7518" t="s">
        <v>3672</v>
      </c>
      <c r="I7518">
        <v>4110</v>
      </c>
      <c r="J7518" t="s">
        <v>3673</v>
      </c>
      <c r="K7518">
        <v>287877</v>
      </c>
      <c r="L7518" t="s">
        <v>3679</v>
      </c>
      <c r="M7518">
        <v>0</v>
      </c>
      <c r="N7518">
        <v>4</v>
      </c>
      <c r="O7518" t="s">
        <v>83</v>
      </c>
      <c r="P7518" t="s">
        <v>84</v>
      </c>
      <c r="Q7518" t="s">
        <v>85</v>
      </c>
      <c r="R7518">
        <v>365</v>
      </c>
      <c r="S7518" t="s">
        <v>86</v>
      </c>
      <c r="T7518">
        <v>48</v>
      </c>
      <c r="U7518">
        <v>0.5</v>
      </c>
      <c r="V7518">
        <v>774.24</v>
      </c>
      <c r="W7518">
        <v>48</v>
      </c>
      <c r="X7518">
        <v>0.5</v>
      </c>
      <c r="Y7518">
        <v>774.24</v>
      </c>
    </row>
    <row r="7519" spans="1:25">
      <c r="A7519" s="10">
        <v>45627</v>
      </c>
      <c r="B7519" t="s">
        <v>76</v>
      </c>
      <c r="C7519" t="s">
        <v>2574</v>
      </c>
      <c r="D7519" t="s">
        <v>3623</v>
      </c>
      <c r="E7519">
        <v>767</v>
      </c>
      <c r="F7519" t="s">
        <v>3658</v>
      </c>
      <c r="G7519">
        <v>1416</v>
      </c>
      <c r="H7519" t="s">
        <v>3672</v>
      </c>
      <c r="I7519">
        <v>4110</v>
      </c>
      <c r="J7519" t="s">
        <v>3673</v>
      </c>
      <c r="K7519">
        <v>287872</v>
      </c>
      <c r="L7519" t="s">
        <v>3680</v>
      </c>
      <c r="M7519">
        <v>0</v>
      </c>
      <c r="N7519">
        <v>4</v>
      </c>
      <c r="O7519" t="s">
        <v>83</v>
      </c>
      <c r="P7519" t="s">
        <v>130</v>
      </c>
      <c r="Q7519" t="s">
        <v>182</v>
      </c>
      <c r="R7519">
        <v>409</v>
      </c>
      <c r="S7519" t="s">
        <v>405</v>
      </c>
      <c r="T7519">
        <v>2</v>
      </c>
      <c r="U7519">
        <v>8.3333332999999996E-2</v>
      </c>
      <c r="V7519">
        <v>178</v>
      </c>
      <c r="W7519">
        <v>2</v>
      </c>
      <c r="X7519">
        <v>8.3333332999999996E-2</v>
      </c>
      <c r="Y7519">
        <v>178</v>
      </c>
    </row>
    <row r="7520" spans="1:25">
      <c r="A7520" s="10">
        <v>45627</v>
      </c>
      <c r="B7520" t="s">
        <v>76</v>
      </c>
      <c r="C7520" t="s">
        <v>2574</v>
      </c>
      <c r="D7520" t="s">
        <v>3623</v>
      </c>
      <c r="E7520">
        <v>767</v>
      </c>
      <c r="F7520" t="s">
        <v>3658</v>
      </c>
      <c r="G7520">
        <v>1416</v>
      </c>
      <c r="H7520" t="s">
        <v>3672</v>
      </c>
      <c r="I7520">
        <v>4110</v>
      </c>
      <c r="J7520" t="s">
        <v>3673</v>
      </c>
      <c r="K7520">
        <v>287872</v>
      </c>
      <c r="L7520" t="s">
        <v>3680</v>
      </c>
      <c r="M7520">
        <v>0</v>
      </c>
      <c r="N7520">
        <v>4</v>
      </c>
      <c r="O7520" t="s">
        <v>83</v>
      </c>
      <c r="P7520" t="s">
        <v>91</v>
      </c>
      <c r="Q7520" t="s">
        <v>92</v>
      </c>
      <c r="R7520">
        <v>412</v>
      </c>
      <c r="S7520" t="s">
        <v>318</v>
      </c>
      <c r="T7520">
        <v>2</v>
      </c>
      <c r="U7520">
        <v>0.16666666699999999</v>
      </c>
      <c r="V7520">
        <v>1330</v>
      </c>
      <c r="W7520">
        <v>2</v>
      </c>
      <c r="X7520">
        <v>0.16666666699999999</v>
      </c>
      <c r="Y7520">
        <v>1330</v>
      </c>
    </row>
    <row r="7521" spans="1:25">
      <c r="A7521" s="10">
        <v>45627</v>
      </c>
      <c r="B7521" t="s">
        <v>76</v>
      </c>
      <c r="C7521" t="s">
        <v>2574</v>
      </c>
      <c r="D7521" t="s">
        <v>3623</v>
      </c>
      <c r="E7521">
        <v>767</v>
      </c>
      <c r="F7521" t="s">
        <v>3658</v>
      </c>
      <c r="G7521">
        <v>1416</v>
      </c>
      <c r="H7521" t="s">
        <v>3672</v>
      </c>
      <c r="I7521">
        <v>4110</v>
      </c>
      <c r="J7521" t="s">
        <v>3673</v>
      </c>
      <c r="K7521">
        <v>287872</v>
      </c>
      <c r="L7521" t="s">
        <v>3680</v>
      </c>
      <c r="M7521">
        <v>0</v>
      </c>
      <c r="N7521">
        <v>4</v>
      </c>
      <c r="O7521" t="s">
        <v>83</v>
      </c>
      <c r="P7521" t="s">
        <v>98</v>
      </c>
      <c r="Q7521" t="s">
        <v>99</v>
      </c>
      <c r="R7521">
        <v>55</v>
      </c>
      <c r="S7521" t="s">
        <v>593</v>
      </c>
      <c r="T7521">
        <v>1</v>
      </c>
      <c r="U7521">
        <v>0.16666666699999999</v>
      </c>
      <c r="V7521">
        <v>181.98</v>
      </c>
      <c r="W7521">
        <v>1</v>
      </c>
      <c r="X7521">
        <v>0.16666666699999999</v>
      </c>
      <c r="Y7521">
        <v>181.98</v>
      </c>
    </row>
    <row r="7522" spans="1:25">
      <c r="A7522" s="10">
        <v>45627</v>
      </c>
      <c r="B7522" t="s">
        <v>76</v>
      </c>
      <c r="C7522" t="s">
        <v>2574</v>
      </c>
      <c r="D7522" t="s">
        <v>3623</v>
      </c>
      <c r="E7522">
        <v>767</v>
      </c>
      <c r="F7522" t="s">
        <v>3658</v>
      </c>
      <c r="G7522">
        <v>1416</v>
      </c>
      <c r="H7522" t="s">
        <v>3672</v>
      </c>
      <c r="I7522">
        <v>4110</v>
      </c>
      <c r="J7522" t="s">
        <v>3673</v>
      </c>
      <c r="K7522">
        <v>218135</v>
      </c>
      <c r="L7522" t="s">
        <v>508</v>
      </c>
      <c r="M7522">
        <v>0</v>
      </c>
      <c r="N7522">
        <v>21</v>
      </c>
      <c r="O7522" t="s">
        <v>83</v>
      </c>
      <c r="P7522" t="s">
        <v>91</v>
      </c>
      <c r="Q7522" t="s">
        <v>92</v>
      </c>
      <c r="R7522">
        <v>412</v>
      </c>
      <c r="S7522" t="s">
        <v>318</v>
      </c>
      <c r="T7522">
        <v>1</v>
      </c>
      <c r="U7522">
        <v>8.3333332999999996E-2</v>
      </c>
      <c r="V7522">
        <v>665</v>
      </c>
      <c r="W7522">
        <v>1</v>
      </c>
      <c r="X7522">
        <v>8.3333332999999996E-2</v>
      </c>
      <c r="Y7522">
        <v>665</v>
      </c>
    </row>
    <row r="7523" spans="1:25">
      <c r="A7523" s="10">
        <v>45627</v>
      </c>
      <c r="B7523" t="s">
        <v>76</v>
      </c>
      <c r="C7523" t="s">
        <v>2574</v>
      </c>
      <c r="D7523" t="s">
        <v>3623</v>
      </c>
      <c r="E7523">
        <v>767</v>
      </c>
      <c r="F7523" t="s">
        <v>3658</v>
      </c>
      <c r="G7523">
        <v>1416</v>
      </c>
      <c r="H7523" t="s">
        <v>3672</v>
      </c>
      <c r="I7523">
        <v>4110</v>
      </c>
      <c r="J7523" t="s">
        <v>3673</v>
      </c>
      <c r="K7523">
        <v>218135</v>
      </c>
      <c r="L7523" t="s">
        <v>508</v>
      </c>
      <c r="M7523">
        <v>0</v>
      </c>
      <c r="N7523">
        <v>21</v>
      </c>
      <c r="O7523" t="s">
        <v>83</v>
      </c>
      <c r="P7523" t="s">
        <v>84</v>
      </c>
      <c r="Q7523" t="s">
        <v>85</v>
      </c>
      <c r="R7523">
        <v>365</v>
      </c>
      <c r="S7523" t="s">
        <v>86</v>
      </c>
      <c r="T7523">
        <v>48</v>
      </c>
      <c r="U7523">
        <v>0.5</v>
      </c>
      <c r="V7523">
        <v>774.24</v>
      </c>
      <c r="W7523">
        <v>48</v>
      </c>
      <c r="X7523">
        <v>0.5</v>
      </c>
      <c r="Y7523">
        <v>774.24</v>
      </c>
    </row>
    <row r="7524" spans="1:25">
      <c r="A7524" s="10">
        <v>45627</v>
      </c>
      <c r="B7524" t="s">
        <v>76</v>
      </c>
      <c r="C7524" t="s">
        <v>2574</v>
      </c>
      <c r="D7524" t="s">
        <v>3623</v>
      </c>
      <c r="E7524">
        <v>767</v>
      </c>
      <c r="F7524" t="s">
        <v>3658</v>
      </c>
      <c r="G7524">
        <v>1416</v>
      </c>
      <c r="H7524" t="s">
        <v>3672</v>
      </c>
      <c r="I7524">
        <v>4110</v>
      </c>
      <c r="J7524" t="s">
        <v>3673</v>
      </c>
      <c r="K7524">
        <v>146648</v>
      </c>
      <c r="L7524" t="s">
        <v>3681</v>
      </c>
      <c r="M7524">
        <v>0</v>
      </c>
      <c r="N7524">
        <v>4</v>
      </c>
      <c r="O7524" t="s">
        <v>83</v>
      </c>
      <c r="P7524" t="s">
        <v>91</v>
      </c>
      <c r="Q7524" t="s">
        <v>125</v>
      </c>
      <c r="R7524">
        <v>430</v>
      </c>
      <c r="S7524" t="s">
        <v>233</v>
      </c>
      <c r="T7524">
        <v>6</v>
      </c>
      <c r="U7524">
        <v>2.5000000000000001E-2</v>
      </c>
      <c r="V7524">
        <v>291</v>
      </c>
      <c r="W7524">
        <v>6</v>
      </c>
      <c r="X7524">
        <v>2.5000000000000001E-2</v>
      </c>
      <c r="Y7524">
        <v>291</v>
      </c>
    </row>
    <row r="7525" spans="1:25">
      <c r="A7525" s="10">
        <v>45627</v>
      </c>
      <c r="B7525" t="s">
        <v>76</v>
      </c>
      <c r="C7525" t="s">
        <v>2574</v>
      </c>
      <c r="D7525" t="s">
        <v>3623</v>
      </c>
      <c r="E7525">
        <v>767</v>
      </c>
      <c r="F7525" t="s">
        <v>3658</v>
      </c>
      <c r="G7525">
        <v>1416</v>
      </c>
      <c r="H7525" t="s">
        <v>3672</v>
      </c>
      <c r="I7525">
        <v>4110</v>
      </c>
      <c r="J7525" t="s">
        <v>3673</v>
      </c>
      <c r="K7525">
        <v>196101</v>
      </c>
      <c r="L7525" t="s">
        <v>3682</v>
      </c>
      <c r="M7525">
        <v>0</v>
      </c>
      <c r="N7525">
        <v>4</v>
      </c>
      <c r="O7525" t="s">
        <v>83</v>
      </c>
      <c r="P7525" t="s">
        <v>84</v>
      </c>
      <c r="Q7525" t="s">
        <v>85</v>
      </c>
      <c r="R7525">
        <v>365</v>
      </c>
      <c r="S7525" t="s">
        <v>86</v>
      </c>
      <c r="T7525">
        <v>24</v>
      </c>
      <c r="U7525">
        <v>0.25</v>
      </c>
      <c r="V7525">
        <v>387.12</v>
      </c>
      <c r="W7525">
        <v>24</v>
      </c>
      <c r="X7525">
        <v>0.25</v>
      </c>
      <c r="Y7525">
        <v>387.12</v>
      </c>
    </row>
    <row r="7526" spans="1:25">
      <c r="A7526" s="10">
        <v>45627</v>
      </c>
      <c r="B7526" t="s">
        <v>76</v>
      </c>
      <c r="C7526" t="s">
        <v>2574</v>
      </c>
      <c r="D7526" t="s">
        <v>3623</v>
      </c>
      <c r="E7526">
        <v>767</v>
      </c>
      <c r="F7526" t="s">
        <v>3658</v>
      </c>
      <c r="G7526">
        <v>1416</v>
      </c>
      <c r="H7526" t="s">
        <v>3672</v>
      </c>
      <c r="I7526">
        <v>4110</v>
      </c>
      <c r="J7526" t="s">
        <v>3673</v>
      </c>
      <c r="K7526">
        <v>112534</v>
      </c>
      <c r="L7526" t="s">
        <v>3683</v>
      </c>
      <c r="M7526">
        <v>0</v>
      </c>
      <c r="N7526">
        <v>4</v>
      </c>
      <c r="O7526" t="s">
        <v>83</v>
      </c>
      <c r="P7526" t="s">
        <v>104</v>
      </c>
      <c r="Q7526" t="s">
        <v>114</v>
      </c>
      <c r="R7526">
        <v>192</v>
      </c>
      <c r="S7526" t="s">
        <v>153</v>
      </c>
      <c r="T7526">
        <v>12</v>
      </c>
      <c r="U7526">
        <v>1</v>
      </c>
      <c r="V7526">
        <v>696</v>
      </c>
      <c r="W7526">
        <v>12</v>
      </c>
      <c r="X7526">
        <v>1</v>
      </c>
      <c r="Y7526">
        <v>696</v>
      </c>
    </row>
    <row r="7527" spans="1:25">
      <c r="A7527" s="10">
        <v>45627</v>
      </c>
      <c r="B7527" t="s">
        <v>76</v>
      </c>
      <c r="C7527" t="s">
        <v>2574</v>
      </c>
      <c r="D7527" t="s">
        <v>3623</v>
      </c>
      <c r="E7527">
        <v>767</v>
      </c>
      <c r="F7527" t="s">
        <v>3658</v>
      </c>
      <c r="G7527">
        <v>1416</v>
      </c>
      <c r="H7527" t="s">
        <v>3672</v>
      </c>
      <c r="I7527">
        <v>4110</v>
      </c>
      <c r="J7527" t="s">
        <v>3673</v>
      </c>
      <c r="K7527">
        <v>112534</v>
      </c>
      <c r="L7527" t="s">
        <v>3683</v>
      </c>
      <c r="M7527">
        <v>0</v>
      </c>
      <c r="N7527">
        <v>4</v>
      </c>
      <c r="O7527" t="s">
        <v>83</v>
      </c>
      <c r="P7527" t="s">
        <v>130</v>
      </c>
      <c r="Q7527" t="s">
        <v>131</v>
      </c>
      <c r="R7527">
        <v>197</v>
      </c>
      <c r="S7527" t="s">
        <v>166</v>
      </c>
      <c r="T7527">
        <v>6</v>
      </c>
      <c r="U7527">
        <v>0.25</v>
      </c>
      <c r="V7527">
        <v>258</v>
      </c>
      <c r="W7527">
        <v>6</v>
      </c>
      <c r="X7527">
        <v>0.25</v>
      </c>
      <c r="Y7527">
        <v>258</v>
      </c>
    </row>
    <row r="7528" spans="1:25">
      <c r="A7528" s="10">
        <v>45627</v>
      </c>
      <c r="B7528" t="s">
        <v>76</v>
      </c>
      <c r="C7528" t="s">
        <v>2574</v>
      </c>
      <c r="D7528" t="s">
        <v>3623</v>
      </c>
      <c r="E7528">
        <v>767</v>
      </c>
      <c r="F7528" t="s">
        <v>3658</v>
      </c>
      <c r="G7528">
        <v>1416</v>
      </c>
      <c r="H7528" t="s">
        <v>3672</v>
      </c>
      <c r="I7528">
        <v>4110</v>
      </c>
      <c r="J7528" t="s">
        <v>3673</v>
      </c>
      <c r="K7528">
        <v>112534</v>
      </c>
      <c r="L7528" t="s">
        <v>3683</v>
      </c>
      <c r="M7528">
        <v>0</v>
      </c>
      <c r="N7528">
        <v>4</v>
      </c>
      <c r="O7528" t="s">
        <v>83</v>
      </c>
      <c r="P7528" t="s">
        <v>84</v>
      </c>
      <c r="Q7528" t="s">
        <v>85</v>
      </c>
      <c r="R7528">
        <v>365</v>
      </c>
      <c r="S7528" t="s">
        <v>86</v>
      </c>
      <c r="T7528">
        <v>48</v>
      </c>
      <c r="U7528">
        <v>0.5</v>
      </c>
      <c r="V7528">
        <v>774.24</v>
      </c>
      <c r="W7528">
        <v>48</v>
      </c>
      <c r="X7528">
        <v>0.5</v>
      </c>
      <c r="Y7528">
        <v>774.24</v>
      </c>
    </row>
    <row r="7529" spans="1:25">
      <c r="A7529" s="10">
        <v>45627</v>
      </c>
      <c r="B7529" t="s">
        <v>76</v>
      </c>
      <c r="C7529" t="s">
        <v>2574</v>
      </c>
      <c r="D7529" t="s">
        <v>3623</v>
      </c>
      <c r="E7529">
        <v>767</v>
      </c>
      <c r="F7529" t="s">
        <v>3658</v>
      </c>
      <c r="G7529">
        <v>1416</v>
      </c>
      <c r="H7529" t="s">
        <v>3672</v>
      </c>
      <c r="I7529">
        <v>4110</v>
      </c>
      <c r="J7529" t="s">
        <v>3673</v>
      </c>
      <c r="K7529">
        <v>113448</v>
      </c>
      <c r="L7529" t="s">
        <v>3684</v>
      </c>
      <c r="M7529">
        <v>0</v>
      </c>
      <c r="N7529">
        <v>4</v>
      </c>
      <c r="O7529" t="s">
        <v>83</v>
      </c>
      <c r="P7529" t="s">
        <v>84</v>
      </c>
      <c r="Q7529" t="s">
        <v>85</v>
      </c>
      <c r="R7529">
        <v>365</v>
      </c>
      <c r="S7529" t="s">
        <v>86</v>
      </c>
      <c r="T7529">
        <v>48</v>
      </c>
      <c r="U7529">
        <v>0.5</v>
      </c>
      <c r="V7529">
        <v>774.24</v>
      </c>
      <c r="W7529">
        <v>48</v>
      </c>
      <c r="X7529">
        <v>0.5</v>
      </c>
      <c r="Y7529">
        <v>774.24</v>
      </c>
    </row>
    <row r="7530" spans="1:25">
      <c r="A7530" s="10">
        <v>45627</v>
      </c>
      <c r="B7530" t="s">
        <v>76</v>
      </c>
      <c r="C7530" t="s">
        <v>2574</v>
      </c>
      <c r="D7530" t="s">
        <v>3623</v>
      </c>
      <c r="E7530">
        <v>767</v>
      </c>
      <c r="F7530" t="s">
        <v>3658</v>
      </c>
      <c r="G7530">
        <v>1416</v>
      </c>
      <c r="H7530" t="s">
        <v>3672</v>
      </c>
      <c r="I7530">
        <v>4110</v>
      </c>
      <c r="J7530" t="s">
        <v>3673</v>
      </c>
      <c r="K7530">
        <v>287882</v>
      </c>
      <c r="L7530" t="s">
        <v>3685</v>
      </c>
      <c r="M7530">
        <v>0</v>
      </c>
      <c r="N7530">
        <v>4</v>
      </c>
      <c r="O7530" t="s">
        <v>83</v>
      </c>
      <c r="P7530" t="s">
        <v>130</v>
      </c>
      <c r="Q7530" t="s">
        <v>188</v>
      </c>
      <c r="R7530">
        <v>405</v>
      </c>
      <c r="S7530" t="s">
        <v>219</v>
      </c>
      <c r="T7530">
        <v>6</v>
      </c>
      <c r="U7530">
        <v>0.5</v>
      </c>
      <c r="V7530">
        <v>876</v>
      </c>
      <c r="W7530">
        <v>6</v>
      </c>
      <c r="X7530">
        <v>0.5</v>
      </c>
      <c r="Y7530">
        <v>876</v>
      </c>
    </row>
    <row r="7531" spans="1:25">
      <c r="A7531" s="10">
        <v>45627</v>
      </c>
      <c r="B7531" t="s">
        <v>76</v>
      </c>
      <c r="C7531" t="s">
        <v>2574</v>
      </c>
      <c r="D7531" t="s">
        <v>3623</v>
      </c>
      <c r="E7531">
        <v>767</v>
      </c>
      <c r="F7531" t="s">
        <v>3658</v>
      </c>
      <c r="G7531">
        <v>1416</v>
      </c>
      <c r="H7531" t="s">
        <v>3672</v>
      </c>
      <c r="I7531">
        <v>4110</v>
      </c>
      <c r="J7531" t="s">
        <v>3673</v>
      </c>
      <c r="K7531">
        <v>287882</v>
      </c>
      <c r="L7531" t="s">
        <v>3685</v>
      </c>
      <c r="M7531">
        <v>0</v>
      </c>
      <c r="N7531">
        <v>4</v>
      </c>
      <c r="O7531" t="s">
        <v>83</v>
      </c>
      <c r="P7531" t="s">
        <v>130</v>
      </c>
      <c r="Q7531" t="s">
        <v>182</v>
      </c>
      <c r="R7531">
        <v>410</v>
      </c>
      <c r="S7531" t="s">
        <v>183</v>
      </c>
      <c r="T7531">
        <v>6</v>
      </c>
      <c r="U7531">
        <v>0.5</v>
      </c>
      <c r="V7531">
        <v>1050</v>
      </c>
      <c r="W7531">
        <v>6</v>
      </c>
      <c r="X7531">
        <v>0.5</v>
      </c>
      <c r="Y7531">
        <v>1050</v>
      </c>
    </row>
    <row r="7532" spans="1:25">
      <c r="A7532" s="10">
        <v>45627</v>
      </c>
      <c r="B7532" t="s">
        <v>76</v>
      </c>
      <c r="C7532" t="s">
        <v>2574</v>
      </c>
      <c r="D7532" t="s">
        <v>3623</v>
      </c>
      <c r="E7532">
        <v>767</v>
      </c>
      <c r="F7532" t="s">
        <v>3658</v>
      </c>
      <c r="G7532">
        <v>1416</v>
      </c>
      <c r="H7532" t="s">
        <v>3672</v>
      </c>
      <c r="I7532">
        <v>4110</v>
      </c>
      <c r="J7532" t="s">
        <v>3673</v>
      </c>
      <c r="K7532">
        <v>287882</v>
      </c>
      <c r="L7532" t="s">
        <v>3685</v>
      </c>
      <c r="M7532">
        <v>0</v>
      </c>
      <c r="N7532">
        <v>4</v>
      </c>
      <c r="O7532" t="s">
        <v>83</v>
      </c>
      <c r="P7532" t="s">
        <v>84</v>
      </c>
      <c r="Q7532" t="s">
        <v>85</v>
      </c>
      <c r="R7532">
        <v>365</v>
      </c>
      <c r="S7532" t="s">
        <v>86</v>
      </c>
      <c r="T7532">
        <v>24</v>
      </c>
      <c r="U7532">
        <v>0.25</v>
      </c>
      <c r="V7532">
        <v>387.12</v>
      </c>
      <c r="W7532">
        <v>24</v>
      </c>
      <c r="X7532">
        <v>0.25</v>
      </c>
      <c r="Y7532">
        <v>387.12</v>
      </c>
    </row>
    <row r="7533" spans="1:25">
      <c r="A7533" s="10">
        <v>45627</v>
      </c>
      <c r="B7533" t="s">
        <v>76</v>
      </c>
      <c r="C7533" t="s">
        <v>2574</v>
      </c>
      <c r="D7533" t="s">
        <v>3623</v>
      </c>
      <c r="E7533">
        <v>767</v>
      </c>
      <c r="F7533" t="s">
        <v>3658</v>
      </c>
      <c r="G7533">
        <v>1416</v>
      </c>
      <c r="H7533" t="s">
        <v>3672</v>
      </c>
      <c r="I7533">
        <v>4110</v>
      </c>
      <c r="J7533" t="s">
        <v>3673</v>
      </c>
      <c r="K7533">
        <v>287882</v>
      </c>
      <c r="L7533" t="s">
        <v>3685</v>
      </c>
      <c r="M7533">
        <v>0</v>
      </c>
      <c r="N7533">
        <v>4</v>
      </c>
      <c r="O7533" t="s">
        <v>83</v>
      </c>
      <c r="P7533" t="s">
        <v>109</v>
      </c>
      <c r="Q7533" t="s">
        <v>109</v>
      </c>
      <c r="R7533">
        <v>322</v>
      </c>
      <c r="S7533" t="s">
        <v>190</v>
      </c>
      <c r="T7533">
        <v>0</v>
      </c>
      <c r="U7533">
        <v>0</v>
      </c>
      <c r="V7533">
        <v>0</v>
      </c>
      <c r="W7533">
        <v>0</v>
      </c>
      <c r="X7533">
        <v>0</v>
      </c>
      <c r="Y7533">
        <v>0</v>
      </c>
    </row>
    <row r="7534" spans="1:25">
      <c r="A7534" s="10">
        <v>45627</v>
      </c>
      <c r="B7534" t="s">
        <v>76</v>
      </c>
      <c r="C7534" t="s">
        <v>2574</v>
      </c>
      <c r="D7534" t="s">
        <v>3623</v>
      </c>
      <c r="E7534">
        <v>767</v>
      </c>
      <c r="F7534" t="s">
        <v>3658</v>
      </c>
      <c r="G7534">
        <v>1416</v>
      </c>
      <c r="H7534" t="s">
        <v>3672</v>
      </c>
      <c r="I7534">
        <v>4110</v>
      </c>
      <c r="J7534" t="s">
        <v>3673</v>
      </c>
      <c r="K7534">
        <v>215223</v>
      </c>
      <c r="L7534" t="s">
        <v>3686</v>
      </c>
      <c r="M7534">
        <v>0</v>
      </c>
      <c r="N7534">
        <v>4</v>
      </c>
      <c r="O7534" t="s">
        <v>83</v>
      </c>
      <c r="P7534" t="s">
        <v>91</v>
      </c>
      <c r="Q7534" t="s">
        <v>125</v>
      </c>
      <c r="R7534">
        <v>427</v>
      </c>
      <c r="S7534" t="s">
        <v>797</v>
      </c>
      <c r="T7534">
        <v>4</v>
      </c>
      <c r="U7534">
        <v>0.16666666699999999</v>
      </c>
      <c r="V7534">
        <v>1660</v>
      </c>
      <c r="W7534">
        <v>4</v>
      </c>
      <c r="X7534">
        <v>0.16666666699999999</v>
      </c>
      <c r="Y7534">
        <v>1660</v>
      </c>
    </row>
    <row r="7535" spans="1:25">
      <c r="A7535" s="10">
        <v>45627</v>
      </c>
      <c r="B7535" t="s">
        <v>76</v>
      </c>
      <c r="C7535" t="s">
        <v>2574</v>
      </c>
      <c r="D7535" t="s">
        <v>3623</v>
      </c>
      <c r="E7535">
        <v>767</v>
      </c>
      <c r="F7535" t="s">
        <v>3658</v>
      </c>
      <c r="G7535">
        <v>1416</v>
      </c>
      <c r="H7535" t="s">
        <v>3672</v>
      </c>
      <c r="I7535">
        <v>4110</v>
      </c>
      <c r="J7535" t="s">
        <v>3673</v>
      </c>
      <c r="K7535">
        <v>113091</v>
      </c>
      <c r="L7535" t="s">
        <v>3687</v>
      </c>
      <c r="M7535">
        <v>0</v>
      </c>
      <c r="N7535">
        <v>4</v>
      </c>
      <c r="O7535" t="s">
        <v>83</v>
      </c>
      <c r="P7535" t="s">
        <v>84</v>
      </c>
      <c r="Q7535" t="s">
        <v>85</v>
      </c>
      <c r="R7535">
        <v>365</v>
      </c>
      <c r="S7535" t="s">
        <v>86</v>
      </c>
      <c r="T7535">
        <v>24</v>
      </c>
      <c r="U7535">
        <v>0.25</v>
      </c>
      <c r="V7535">
        <v>387.12</v>
      </c>
      <c r="W7535">
        <v>24</v>
      </c>
      <c r="X7535">
        <v>0.25</v>
      </c>
      <c r="Y7535">
        <v>387.12</v>
      </c>
    </row>
    <row r="7536" spans="1:25">
      <c r="A7536" s="10">
        <v>45627</v>
      </c>
      <c r="B7536" t="s">
        <v>76</v>
      </c>
      <c r="C7536" t="s">
        <v>2574</v>
      </c>
      <c r="D7536" t="s">
        <v>3623</v>
      </c>
      <c r="E7536">
        <v>767</v>
      </c>
      <c r="F7536" t="s">
        <v>3658</v>
      </c>
      <c r="G7536">
        <v>1416</v>
      </c>
      <c r="H7536" t="s">
        <v>3672</v>
      </c>
      <c r="I7536">
        <v>4110</v>
      </c>
      <c r="J7536" t="s">
        <v>3673</v>
      </c>
      <c r="K7536">
        <v>113141</v>
      </c>
      <c r="L7536" t="s">
        <v>3688</v>
      </c>
      <c r="M7536">
        <v>0</v>
      </c>
      <c r="N7536">
        <v>4</v>
      </c>
      <c r="O7536" t="s">
        <v>83</v>
      </c>
      <c r="P7536" t="s">
        <v>288</v>
      </c>
      <c r="Q7536" t="s">
        <v>1073</v>
      </c>
      <c r="R7536">
        <v>294</v>
      </c>
      <c r="S7536" t="s">
        <v>2062</v>
      </c>
      <c r="T7536">
        <v>3</v>
      </c>
      <c r="U7536">
        <v>0.125</v>
      </c>
      <c r="V7536">
        <v>183</v>
      </c>
      <c r="W7536">
        <v>3</v>
      </c>
      <c r="X7536">
        <v>0.125</v>
      </c>
      <c r="Y7536">
        <v>183</v>
      </c>
    </row>
    <row r="7537" spans="1:25">
      <c r="A7537" s="10">
        <v>45627</v>
      </c>
      <c r="B7537" t="s">
        <v>76</v>
      </c>
      <c r="C7537" t="s">
        <v>2574</v>
      </c>
      <c r="D7537" t="s">
        <v>3623</v>
      </c>
      <c r="E7537">
        <v>767</v>
      </c>
      <c r="F7537" t="s">
        <v>3658</v>
      </c>
      <c r="G7537">
        <v>1416</v>
      </c>
      <c r="H7537" t="s">
        <v>3672</v>
      </c>
      <c r="I7537">
        <v>4110</v>
      </c>
      <c r="J7537" t="s">
        <v>3673</v>
      </c>
      <c r="K7537">
        <v>113141</v>
      </c>
      <c r="L7537" t="s">
        <v>3688</v>
      </c>
      <c r="M7537">
        <v>0</v>
      </c>
      <c r="N7537">
        <v>4</v>
      </c>
      <c r="O7537" t="s">
        <v>83</v>
      </c>
      <c r="P7537" t="s">
        <v>91</v>
      </c>
      <c r="Q7537" t="s">
        <v>92</v>
      </c>
      <c r="R7537">
        <v>412</v>
      </c>
      <c r="S7537" t="s">
        <v>318</v>
      </c>
      <c r="T7537">
        <v>2</v>
      </c>
      <c r="U7537">
        <v>0.16666666699999999</v>
      </c>
      <c r="V7537">
        <v>1330</v>
      </c>
      <c r="W7537">
        <v>2</v>
      </c>
      <c r="X7537">
        <v>0.16666666699999999</v>
      </c>
      <c r="Y7537">
        <v>1330</v>
      </c>
    </row>
    <row r="7538" spans="1:25">
      <c r="A7538" s="10">
        <v>45627</v>
      </c>
      <c r="B7538" t="s">
        <v>76</v>
      </c>
      <c r="C7538" t="s">
        <v>2574</v>
      </c>
      <c r="D7538" t="s">
        <v>3623</v>
      </c>
      <c r="E7538">
        <v>767</v>
      </c>
      <c r="F7538" t="s">
        <v>3658</v>
      </c>
      <c r="G7538">
        <v>1416</v>
      </c>
      <c r="H7538" t="s">
        <v>3672</v>
      </c>
      <c r="I7538">
        <v>4110</v>
      </c>
      <c r="J7538" t="s">
        <v>3673</v>
      </c>
      <c r="K7538">
        <v>287878</v>
      </c>
      <c r="L7538" t="s">
        <v>3689</v>
      </c>
      <c r="M7538">
        <v>0</v>
      </c>
      <c r="N7538">
        <v>4</v>
      </c>
      <c r="O7538" t="s">
        <v>83</v>
      </c>
      <c r="P7538" t="s">
        <v>130</v>
      </c>
      <c r="Q7538" t="s">
        <v>182</v>
      </c>
      <c r="R7538">
        <v>410</v>
      </c>
      <c r="S7538" t="s">
        <v>183</v>
      </c>
      <c r="T7538">
        <v>12</v>
      </c>
      <c r="U7538">
        <v>1</v>
      </c>
      <c r="V7538">
        <v>2100</v>
      </c>
      <c r="W7538">
        <v>0</v>
      </c>
      <c r="X7538">
        <v>0</v>
      </c>
      <c r="Y7538">
        <v>0</v>
      </c>
    </row>
    <row r="7539" spans="1:25">
      <c r="A7539" s="10">
        <v>45627</v>
      </c>
      <c r="B7539" t="s">
        <v>76</v>
      </c>
      <c r="C7539" t="s">
        <v>2574</v>
      </c>
      <c r="D7539" t="s">
        <v>3623</v>
      </c>
      <c r="E7539">
        <v>767</v>
      </c>
      <c r="F7539" t="s">
        <v>3658</v>
      </c>
      <c r="G7539">
        <v>1416</v>
      </c>
      <c r="H7539" t="s">
        <v>3672</v>
      </c>
      <c r="I7539">
        <v>4110</v>
      </c>
      <c r="J7539" t="s">
        <v>3673</v>
      </c>
      <c r="K7539">
        <v>287878</v>
      </c>
      <c r="L7539" t="s">
        <v>3689</v>
      </c>
      <c r="M7539">
        <v>0</v>
      </c>
      <c r="N7539">
        <v>4</v>
      </c>
      <c r="O7539" t="s">
        <v>83</v>
      </c>
      <c r="P7539" t="s">
        <v>109</v>
      </c>
      <c r="Q7539" t="s">
        <v>109</v>
      </c>
      <c r="R7539">
        <v>322</v>
      </c>
      <c r="S7539" t="s">
        <v>190</v>
      </c>
      <c r="T7539">
        <v>0</v>
      </c>
      <c r="U7539">
        <v>0</v>
      </c>
      <c r="V7539">
        <v>0</v>
      </c>
      <c r="W7539">
        <v>0</v>
      </c>
      <c r="X7539">
        <v>0</v>
      </c>
      <c r="Y7539">
        <v>0</v>
      </c>
    </row>
    <row r="7540" spans="1:25">
      <c r="A7540" s="10">
        <v>45627</v>
      </c>
      <c r="B7540" t="s">
        <v>76</v>
      </c>
      <c r="C7540" t="s">
        <v>2574</v>
      </c>
      <c r="D7540" t="s">
        <v>3623</v>
      </c>
      <c r="E7540">
        <v>767</v>
      </c>
      <c r="F7540" t="s">
        <v>3658</v>
      </c>
      <c r="G7540">
        <v>1416</v>
      </c>
      <c r="H7540" t="s">
        <v>3672</v>
      </c>
      <c r="I7540">
        <v>4110</v>
      </c>
      <c r="J7540" t="s">
        <v>3673</v>
      </c>
      <c r="K7540">
        <v>113265</v>
      </c>
      <c r="L7540" t="s">
        <v>3690</v>
      </c>
      <c r="M7540">
        <v>0</v>
      </c>
      <c r="N7540">
        <v>14</v>
      </c>
      <c r="O7540" t="s">
        <v>83</v>
      </c>
      <c r="P7540" t="s">
        <v>91</v>
      </c>
      <c r="Q7540" t="s">
        <v>125</v>
      </c>
      <c r="R7540">
        <v>427</v>
      </c>
      <c r="S7540" t="s">
        <v>797</v>
      </c>
      <c r="T7540">
        <v>1</v>
      </c>
      <c r="U7540">
        <v>4.1666666999999998E-2</v>
      </c>
      <c r="V7540">
        <v>415</v>
      </c>
      <c r="W7540">
        <v>1</v>
      </c>
      <c r="X7540">
        <v>4.1666666999999998E-2</v>
      </c>
      <c r="Y7540">
        <v>415</v>
      </c>
    </row>
    <row r="7541" spans="1:25">
      <c r="A7541" s="10">
        <v>45627</v>
      </c>
      <c r="B7541" t="s">
        <v>76</v>
      </c>
      <c r="C7541" t="s">
        <v>2574</v>
      </c>
      <c r="D7541" t="s">
        <v>3623</v>
      </c>
      <c r="E7541">
        <v>767</v>
      </c>
      <c r="F7541" t="s">
        <v>3658</v>
      </c>
      <c r="G7541">
        <v>1416</v>
      </c>
      <c r="H7541" t="s">
        <v>3672</v>
      </c>
      <c r="I7541">
        <v>4110</v>
      </c>
      <c r="J7541" t="s">
        <v>3673</v>
      </c>
      <c r="K7541">
        <v>215227</v>
      </c>
      <c r="L7541" t="s">
        <v>3691</v>
      </c>
      <c r="M7541">
        <v>0</v>
      </c>
      <c r="N7541">
        <v>4</v>
      </c>
      <c r="O7541" t="s">
        <v>83</v>
      </c>
      <c r="P7541" t="s">
        <v>84</v>
      </c>
      <c r="Q7541" t="s">
        <v>236</v>
      </c>
      <c r="R7541">
        <v>311</v>
      </c>
      <c r="S7541" t="s">
        <v>237</v>
      </c>
      <c r="T7541">
        <v>48</v>
      </c>
      <c r="U7541">
        <v>0.5</v>
      </c>
      <c r="V7541">
        <v>384</v>
      </c>
      <c r="W7541">
        <v>48</v>
      </c>
      <c r="X7541">
        <v>0.5</v>
      </c>
      <c r="Y7541">
        <v>384</v>
      </c>
    </row>
    <row r="7542" spans="1:25">
      <c r="A7542" s="10">
        <v>45627</v>
      </c>
      <c r="B7542" t="s">
        <v>76</v>
      </c>
      <c r="C7542" t="s">
        <v>2574</v>
      </c>
      <c r="D7542" t="s">
        <v>3623</v>
      </c>
      <c r="E7542">
        <v>767</v>
      </c>
      <c r="F7542" t="s">
        <v>3658</v>
      </c>
      <c r="G7542">
        <v>1416</v>
      </c>
      <c r="H7542" t="s">
        <v>3672</v>
      </c>
      <c r="I7542">
        <v>4110</v>
      </c>
      <c r="J7542" t="s">
        <v>3673</v>
      </c>
      <c r="K7542">
        <v>112353</v>
      </c>
      <c r="L7542" t="s">
        <v>3692</v>
      </c>
      <c r="M7542">
        <v>0</v>
      </c>
      <c r="N7542">
        <v>21</v>
      </c>
      <c r="O7542" t="s">
        <v>83</v>
      </c>
      <c r="P7542" t="s">
        <v>84</v>
      </c>
      <c r="Q7542" t="s">
        <v>85</v>
      </c>
      <c r="R7542">
        <v>365</v>
      </c>
      <c r="S7542" t="s">
        <v>86</v>
      </c>
      <c r="T7542">
        <v>48</v>
      </c>
      <c r="U7542">
        <v>0.5</v>
      </c>
      <c r="V7542">
        <v>774.24</v>
      </c>
      <c r="W7542">
        <v>48</v>
      </c>
      <c r="X7542">
        <v>0.5</v>
      </c>
      <c r="Y7542">
        <v>774.24</v>
      </c>
    </row>
    <row r="7543" spans="1:25">
      <c r="A7543" s="10">
        <v>45627</v>
      </c>
      <c r="B7543" t="s">
        <v>76</v>
      </c>
      <c r="C7543" t="s">
        <v>2574</v>
      </c>
      <c r="D7543" t="s">
        <v>3623</v>
      </c>
      <c r="E7543">
        <v>767</v>
      </c>
      <c r="F7543" t="s">
        <v>3658</v>
      </c>
      <c r="G7543">
        <v>1416</v>
      </c>
      <c r="H7543" t="s">
        <v>3672</v>
      </c>
      <c r="I7543">
        <v>4110</v>
      </c>
      <c r="J7543" t="s">
        <v>3673</v>
      </c>
      <c r="K7543">
        <v>114068</v>
      </c>
      <c r="L7543" t="s">
        <v>3693</v>
      </c>
      <c r="M7543">
        <v>0</v>
      </c>
      <c r="N7543">
        <v>14</v>
      </c>
      <c r="O7543" t="s">
        <v>83</v>
      </c>
      <c r="P7543" t="s">
        <v>91</v>
      </c>
      <c r="Q7543" t="s">
        <v>92</v>
      </c>
      <c r="R7543">
        <v>412</v>
      </c>
      <c r="S7543" t="s">
        <v>318</v>
      </c>
      <c r="T7543">
        <v>1</v>
      </c>
      <c r="U7543">
        <v>8.3333332999999996E-2</v>
      </c>
      <c r="V7543">
        <v>665</v>
      </c>
      <c r="W7543">
        <v>0</v>
      </c>
      <c r="X7543">
        <v>0</v>
      </c>
      <c r="Y7543">
        <v>0</v>
      </c>
    </row>
    <row r="7544" spans="1:25">
      <c r="A7544" s="10">
        <v>45627</v>
      </c>
      <c r="B7544" t="s">
        <v>76</v>
      </c>
      <c r="C7544" t="s">
        <v>2574</v>
      </c>
      <c r="D7544" t="s">
        <v>3623</v>
      </c>
      <c r="E7544">
        <v>767</v>
      </c>
      <c r="F7544" t="s">
        <v>3658</v>
      </c>
      <c r="G7544">
        <v>1416</v>
      </c>
      <c r="H7544" t="s">
        <v>3672</v>
      </c>
      <c r="I7544">
        <v>4110</v>
      </c>
      <c r="J7544" t="s">
        <v>3673</v>
      </c>
      <c r="K7544">
        <v>114068</v>
      </c>
      <c r="L7544" t="s">
        <v>3693</v>
      </c>
      <c r="M7544">
        <v>0</v>
      </c>
      <c r="N7544">
        <v>14</v>
      </c>
      <c r="O7544" t="s">
        <v>83</v>
      </c>
      <c r="P7544" t="s">
        <v>91</v>
      </c>
      <c r="Q7544" t="s">
        <v>92</v>
      </c>
      <c r="R7544">
        <v>278</v>
      </c>
      <c r="S7544" t="s">
        <v>167</v>
      </c>
      <c r="T7544">
        <v>6</v>
      </c>
      <c r="U7544">
        <v>0.1</v>
      </c>
      <c r="V7544">
        <v>840</v>
      </c>
      <c r="W7544">
        <v>6</v>
      </c>
      <c r="X7544">
        <v>0.1</v>
      </c>
      <c r="Y7544">
        <v>840</v>
      </c>
    </row>
    <row r="7545" spans="1:25">
      <c r="A7545" s="10">
        <v>45627</v>
      </c>
      <c r="B7545" t="s">
        <v>76</v>
      </c>
      <c r="C7545" t="s">
        <v>2574</v>
      </c>
      <c r="D7545" t="s">
        <v>3623</v>
      </c>
      <c r="E7545">
        <v>767</v>
      </c>
      <c r="F7545" t="s">
        <v>3658</v>
      </c>
      <c r="G7545">
        <v>1416</v>
      </c>
      <c r="H7545" t="s">
        <v>3672</v>
      </c>
      <c r="I7545">
        <v>4110</v>
      </c>
      <c r="J7545" t="s">
        <v>3673</v>
      </c>
      <c r="K7545">
        <v>113605</v>
      </c>
      <c r="L7545" t="s">
        <v>2843</v>
      </c>
      <c r="M7545">
        <v>0</v>
      </c>
      <c r="N7545">
        <v>14</v>
      </c>
      <c r="O7545" t="s">
        <v>83</v>
      </c>
      <c r="P7545" t="s">
        <v>130</v>
      </c>
      <c r="Q7545" t="s">
        <v>131</v>
      </c>
      <c r="R7545">
        <v>197</v>
      </c>
      <c r="S7545" t="s">
        <v>166</v>
      </c>
      <c r="T7545">
        <v>26</v>
      </c>
      <c r="U7545">
        <v>1.0833333329999999</v>
      </c>
      <c r="V7545">
        <v>1118</v>
      </c>
      <c r="W7545">
        <v>26</v>
      </c>
      <c r="X7545">
        <v>1.0833333329999999</v>
      </c>
      <c r="Y7545">
        <v>1118</v>
      </c>
    </row>
    <row r="7546" spans="1:25">
      <c r="A7546" s="10">
        <v>45627</v>
      </c>
      <c r="B7546" t="s">
        <v>76</v>
      </c>
      <c r="C7546" t="s">
        <v>2574</v>
      </c>
      <c r="D7546" t="s">
        <v>3623</v>
      </c>
      <c r="E7546">
        <v>767</v>
      </c>
      <c r="F7546" t="s">
        <v>3658</v>
      </c>
      <c r="G7546">
        <v>1416</v>
      </c>
      <c r="H7546" t="s">
        <v>3672</v>
      </c>
      <c r="I7546">
        <v>4110</v>
      </c>
      <c r="J7546" t="s">
        <v>3673</v>
      </c>
      <c r="K7546">
        <v>113605</v>
      </c>
      <c r="L7546" t="s">
        <v>2843</v>
      </c>
      <c r="M7546">
        <v>0</v>
      </c>
      <c r="N7546">
        <v>14</v>
      </c>
      <c r="O7546" t="s">
        <v>83</v>
      </c>
      <c r="P7546" t="s">
        <v>109</v>
      </c>
      <c r="Q7546" t="s">
        <v>109</v>
      </c>
      <c r="R7546">
        <v>447</v>
      </c>
      <c r="S7546" t="s">
        <v>169</v>
      </c>
      <c r="T7546">
        <v>0</v>
      </c>
      <c r="U7546">
        <v>0</v>
      </c>
      <c r="V7546">
        <v>0</v>
      </c>
      <c r="W7546">
        <v>0</v>
      </c>
      <c r="X7546">
        <v>0</v>
      </c>
      <c r="Y7546">
        <v>0</v>
      </c>
    </row>
    <row r="7547" spans="1:25">
      <c r="A7547" s="10">
        <v>45627</v>
      </c>
      <c r="B7547" t="s">
        <v>76</v>
      </c>
      <c r="C7547" t="s">
        <v>2574</v>
      </c>
      <c r="D7547" t="s">
        <v>3623</v>
      </c>
      <c r="E7547">
        <v>767</v>
      </c>
      <c r="F7547" t="s">
        <v>3658</v>
      </c>
      <c r="G7547">
        <v>1416</v>
      </c>
      <c r="H7547" t="s">
        <v>3672</v>
      </c>
      <c r="I7547">
        <v>4110</v>
      </c>
      <c r="J7547" t="s">
        <v>3673</v>
      </c>
      <c r="K7547">
        <v>112943</v>
      </c>
      <c r="L7547" t="s">
        <v>3694</v>
      </c>
      <c r="M7547">
        <v>0</v>
      </c>
      <c r="N7547">
        <v>4</v>
      </c>
      <c r="O7547" t="s">
        <v>83</v>
      </c>
      <c r="P7547" t="s">
        <v>84</v>
      </c>
      <c r="Q7547" t="s">
        <v>88</v>
      </c>
      <c r="R7547">
        <v>308</v>
      </c>
      <c r="S7547" t="s">
        <v>121</v>
      </c>
      <c r="T7547">
        <v>48</v>
      </c>
      <c r="U7547">
        <v>0.5</v>
      </c>
      <c r="V7547">
        <v>774.24</v>
      </c>
      <c r="W7547">
        <v>48</v>
      </c>
      <c r="X7547">
        <v>0.5</v>
      </c>
      <c r="Y7547">
        <v>774.24</v>
      </c>
    </row>
    <row r="7548" spans="1:25">
      <c r="A7548" s="10">
        <v>45627</v>
      </c>
      <c r="B7548" t="s">
        <v>76</v>
      </c>
      <c r="C7548" t="s">
        <v>2574</v>
      </c>
      <c r="D7548" t="s">
        <v>3623</v>
      </c>
      <c r="E7548">
        <v>767</v>
      </c>
      <c r="F7548" t="s">
        <v>3658</v>
      </c>
      <c r="G7548">
        <v>1416</v>
      </c>
      <c r="H7548" t="s">
        <v>3672</v>
      </c>
      <c r="I7548">
        <v>4110</v>
      </c>
      <c r="J7548" t="s">
        <v>3673</v>
      </c>
      <c r="K7548">
        <v>112943</v>
      </c>
      <c r="L7548" t="s">
        <v>3694</v>
      </c>
      <c r="M7548">
        <v>0</v>
      </c>
      <c r="N7548">
        <v>4</v>
      </c>
      <c r="O7548" t="s">
        <v>83</v>
      </c>
      <c r="P7548" t="s">
        <v>84</v>
      </c>
      <c r="Q7548" t="s">
        <v>85</v>
      </c>
      <c r="R7548">
        <v>365</v>
      </c>
      <c r="S7548" t="s">
        <v>86</v>
      </c>
      <c r="T7548">
        <v>24</v>
      </c>
      <c r="U7548">
        <v>0.25</v>
      </c>
      <c r="V7548">
        <v>387.12</v>
      </c>
      <c r="W7548">
        <v>24</v>
      </c>
      <c r="X7548">
        <v>0.25</v>
      </c>
      <c r="Y7548">
        <v>387.12</v>
      </c>
    </row>
    <row r="7549" spans="1:25">
      <c r="A7549" s="10">
        <v>45627</v>
      </c>
      <c r="B7549" t="s">
        <v>76</v>
      </c>
      <c r="C7549" t="s">
        <v>2574</v>
      </c>
      <c r="D7549" t="s">
        <v>3623</v>
      </c>
      <c r="E7549">
        <v>767</v>
      </c>
      <c r="F7549" t="s">
        <v>3658</v>
      </c>
      <c r="G7549">
        <v>1971</v>
      </c>
      <c r="H7549" t="s">
        <v>3695</v>
      </c>
      <c r="I7549">
        <v>4111</v>
      </c>
      <c r="J7549" t="s">
        <v>3696</v>
      </c>
      <c r="K7549">
        <v>163724</v>
      </c>
      <c r="L7549" t="s">
        <v>3697</v>
      </c>
      <c r="M7549">
        <v>0</v>
      </c>
      <c r="N7549">
        <v>21</v>
      </c>
      <c r="O7549" t="s">
        <v>83</v>
      </c>
      <c r="P7549" t="s">
        <v>91</v>
      </c>
      <c r="Q7549" t="s">
        <v>125</v>
      </c>
      <c r="R7549">
        <v>431</v>
      </c>
      <c r="S7549" t="s">
        <v>177</v>
      </c>
      <c r="T7549">
        <v>2</v>
      </c>
      <c r="U7549">
        <v>8.3333332999999996E-2</v>
      </c>
      <c r="V7549">
        <v>670</v>
      </c>
      <c r="W7549">
        <v>2</v>
      </c>
      <c r="X7549">
        <v>8.3333332999999996E-2</v>
      </c>
      <c r="Y7549">
        <v>670</v>
      </c>
    </row>
    <row r="7550" spans="1:25">
      <c r="A7550" s="10">
        <v>45627</v>
      </c>
      <c r="B7550" t="s">
        <v>76</v>
      </c>
      <c r="C7550" t="s">
        <v>2574</v>
      </c>
      <c r="D7550" t="s">
        <v>3623</v>
      </c>
      <c r="E7550">
        <v>767</v>
      </c>
      <c r="F7550" t="s">
        <v>3658</v>
      </c>
      <c r="G7550">
        <v>1971</v>
      </c>
      <c r="H7550" t="s">
        <v>3695</v>
      </c>
      <c r="I7550">
        <v>4111</v>
      </c>
      <c r="J7550" t="s">
        <v>3696</v>
      </c>
      <c r="K7550">
        <v>147422</v>
      </c>
      <c r="L7550" t="s">
        <v>3698</v>
      </c>
      <c r="M7550">
        <v>0</v>
      </c>
      <c r="N7550">
        <v>14</v>
      </c>
      <c r="O7550" t="s">
        <v>83</v>
      </c>
      <c r="P7550" t="s">
        <v>91</v>
      </c>
      <c r="Q7550" t="s">
        <v>92</v>
      </c>
      <c r="R7550">
        <v>278</v>
      </c>
      <c r="S7550" t="s">
        <v>167</v>
      </c>
      <c r="T7550">
        <v>6</v>
      </c>
      <c r="U7550">
        <v>0.1</v>
      </c>
      <c r="V7550">
        <v>840</v>
      </c>
      <c r="W7550">
        <v>6</v>
      </c>
      <c r="X7550">
        <v>0.1</v>
      </c>
      <c r="Y7550">
        <v>840</v>
      </c>
    </row>
    <row r="7551" spans="1:25">
      <c r="A7551" s="10">
        <v>45627</v>
      </c>
      <c r="B7551" t="s">
        <v>76</v>
      </c>
      <c r="C7551" t="s">
        <v>2574</v>
      </c>
      <c r="D7551" t="s">
        <v>3623</v>
      </c>
      <c r="E7551">
        <v>767</v>
      </c>
      <c r="F7551" t="s">
        <v>3658</v>
      </c>
      <c r="G7551">
        <v>1971</v>
      </c>
      <c r="H7551" t="s">
        <v>3695</v>
      </c>
      <c r="I7551">
        <v>4111</v>
      </c>
      <c r="J7551" t="s">
        <v>3696</v>
      </c>
      <c r="K7551">
        <v>147315</v>
      </c>
      <c r="L7551" t="s">
        <v>3699</v>
      </c>
      <c r="M7551">
        <v>0</v>
      </c>
      <c r="N7551">
        <v>4</v>
      </c>
      <c r="O7551" t="s">
        <v>83</v>
      </c>
      <c r="P7551" t="s">
        <v>91</v>
      </c>
      <c r="Q7551" t="s">
        <v>92</v>
      </c>
      <c r="R7551">
        <v>279</v>
      </c>
      <c r="S7551" t="s">
        <v>493</v>
      </c>
      <c r="T7551">
        <v>4</v>
      </c>
      <c r="U7551">
        <v>3.3333333E-2</v>
      </c>
      <c r="V7551">
        <v>316</v>
      </c>
      <c r="W7551">
        <v>4</v>
      </c>
      <c r="X7551">
        <v>3.3333333E-2</v>
      </c>
      <c r="Y7551">
        <v>316</v>
      </c>
    </row>
    <row r="7552" spans="1:25">
      <c r="A7552" s="10">
        <v>45627</v>
      </c>
      <c r="B7552" t="s">
        <v>76</v>
      </c>
      <c r="C7552" t="s">
        <v>2574</v>
      </c>
      <c r="D7552" t="s">
        <v>3623</v>
      </c>
      <c r="E7552">
        <v>767</v>
      </c>
      <c r="F7552" t="s">
        <v>3658</v>
      </c>
      <c r="G7552">
        <v>1971</v>
      </c>
      <c r="H7552" t="s">
        <v>3695</v>
      </c>
      <c r="I7552">
        <v>4111</v>
      </c>
      <c r="J7552" t="s">
        <v>3696</v>
      </c>
      <c r="K7552">
        <v>147315</v>
      </c>
      <c r="L7552" t="s">
        <v>3699</v>
      </c>
      <c r="M7552">
        <v>0</v>
      </c>
      <c r="N7552">
        <v>4</v>
      </c>
      <c r="O7552" t="s">
        <v>83</v>
      </c>
      <c r="P7552" t="s">
        <v>91</v>
      </c>
      <c r="Q7552" t="s">
        <v>92</v>
      </c>
      <c r="R7552">
        <v>280</v>
      </c>
      <c r="S7552" t="s">
        <v>185</v>
      </c>
      <c r="T7552">
        <v>36</v>
      </c>
      <c r="U7552">
        <v>7.4999999999999997E-2</v>
      </c>
      <c r="V7552">
        <v>297</v>
      </c>
      <c r="W7552">
        <v>36</v>
      </c>
      <c r="X7552">
        <v>7.4999999999999997E-2</v>
      </c>
      <c r="Y7552">
        <v>297</v>
      </c>
    </row>
    <row r="7553" spans="1:25">
      <c r="A7553" s="10">
        <v>45627</v>
      </c>
      <c r="B7553" t="s">
        <v>76</v>
      </c>
      <c r="C7553" t="s">
        <v>2574</v>
      </c>
      <c r="D7553" t="s">
        <v>3623</v>
      </c>
      <c r="E7553">
        <v>767</v>
      </c>
      <c r="F7553" t="s">
        <v>3658</v>
      </c>
      <c r="G7553">
        <v>1971</v>
      </c>
      <c r="H7553" t="s">
        <v>3695</v>
      </c>
      <c r="I7553">
        <v>4111</v>
      </c>
      <c r="J7553" t="s">
        <v>3696</v>
      </c>
      <c r="K7553">
        <v>163626</v>
      </c>
      <c r="L7553" t="s">
        <v>3700</v>
      </c>
      <c r="M7553">
        <v>0</v>
      </c>
      <c r="N7553">
        <v>21</v>
      </c>
      <c r="O7553" t="s">
        <v>83</v>
      </c>
      <c r="P7553" t="s">
        <v>84</v>
      </c>
      <c r="Q7553" t="s">
        <v>85</v>
      </c>
      <c r="R7553">
        <v>365</v>
      </c>
      <c r="S7553" t="s">
        <v>86</v>
      </c>
      <c r="T7553">
        <v>24</v>
      </c>
      <c r="U7553">
        <v>0.25</v>
      </c>
      <c r="V7553">
        <v>387.12</v>
      </c>
      <c r="W7553">
        <v>24</v>
      </c>
      <c r="X7553">
        <v>0.25</v>
      </c>
      <c r="Y7553">
        <v>387.12</v>
      </c>
    </row>
    <row r="7554" spans="1:25">
      <c r="A7554" s="10">
        <v>45627</v>
      </c>
      <c r="B7554" t="s">
        <v>76</v>
      </c>
      <c r="C7554" t="s">
        <v>2574</v>
      </c>
      <c r="D7554" t="s">
        <v>3623</v>
      </c>
      <c r="E7554">
        <v>767</v>
      </c>
      <c r="F7554" t="s">
        <v>3658</v>
      </c>
      <c r="G7554">
        <v>1971</v>
      </c>
      <c r="H7554" t="s">
        <v>3695</v>
      </c>
      <c r="I7554">
        <v>4111</v>
      </c>
      <c r="J7554" t="s">
        <v>3696</v>
      </c>
      <c r="K7554">
        <v>162807</v>
      </c>
      <c r="L7554" t="s">
        <v>3701</v>
      </c>
      <c r="M7554">
        <v>0</v>
      </c>
      <c r="N7554">
        <v>4</v>
      </c>
      <c r="O7554" t="s">
        <v>83</v>
      </c>
      <c r="P7554" t="s">
        <v>84</v>
      </c>
      <c r="Q7554" t="s">
        <v>236</v>
      </c>
      <c r="R7554">
        <v>311</v>
      </c>
      <c r="S7554" t="s">
        <v>237</v>
      </c>
      <c r="T7554">
        <v>24</v>
      </c>
      <c r="U7554">
        <v>0.25</v>
      </c>
      <c r="V7554">
        <v>192</v>
      </c>
      <c r="W7554">
        <v>24</v>
      </c>
      <c r="X7554">
        <v>0.25</v>
      </c>
      <c r="Y7554">
        <v>192</v>
      </c>
    </row>
    <row r="7555" spans="1:25">
      <c r="A7555" s="10">
        <v>45627</v>
      </c>
      <c r="B7555" t="s">
        <v>76</v>
      </c>
      <c r="C7555" t="s">
        <v>2574</v>
      </c>
      <c r="D7555" t="s">
        <v>3623</v>
      </c>
      <c r="E7555">
        <v>767</v>
      </c>
      <c r="F7555" t="s">
        <v>3658</v>
      </c>
      <c r="G7555">
        <v>1971</v>
      </c>
      <c r="H7555" t="s">
        <v>3695</v>
      </c>
      <c r="I7555">
        <v>4111</v>
      </c>
      <c r="J7555" t="s">
        <v>3696</v>
      </c>
      <c r="K7555">
        <v>113021</v>
      </c>
      <c r="L7555" t="s">
        <v>364</v>
      </c>
      <c r="M7555">
        <v>0</v>
      </c>
      <c r="N7555">
        <v>22</v>
      </c>
      <c r="O7555" t="s">
        <v>83</v>
      </c>
      <c r="P7555" t="s">
        <v>84</v>
      </c>
      <c r="Q7555" t="s">
        <v>85</v>
      </c>
      <c r="R7555">
        <v>365</v>
      </c>
      <c r="S7555" t="s">
        <v>86</v>
      </c>
      <c r="T7555">
        <v>24</v>
      </c>
      <c r="U7555">
        <v>0.25</v>
      </c>
      <c r="V7555">
        <v>387.12</v>
      </c>
      <c r="W7555">
        <v>24</v>
      </c>
      <c r="X7555">
        <v>0.25</v>
      </c>
      <c r="Y7555">
        <v>387.12</v>
      </c>
    </row>
    <row r="7556" spans="1:25">
      <c r="A7556" s="10">
        <v>45627</v>
      </c>
      <c r="B7556" t="s">
        <v>76</v>
      </c>
      <c r="C7556" t="s">
        <v>2574</v>
      </c>
      <c r="D7556" t="s">
        <v>3623</v>
      </c>
      <c r="E7556">
        <v>767</v>
      </c>
      <c r="F7556" t="s">
        <v>3658</v>
      </c>
      <c r="G7556">
        <v>1971</v>
      </c>
      <c r="H7556" t="s">
        <v>3695</v>
      </c>
      <c r="I7556">
        <v>4111</v>
      </c>
      <c r="J7556" t="s">
        <v>3696</v>
      </c>
      <c r="K7556">
        <v>113021</v>
      </c>
      <c r="L7556" t="s">
        <v>364</v>
      </c>
      <c r="M7556">
        <v>0</v>
      </c>
      <c r="N7556">
        <v>22</v>
      </c>
      <c r="O7556" t="s">
        <v>83</v>
      </c>
      <c r="P7556" t="s">
        <v>84</v>
      </c>
      <c r="Q7556" t="s">
        <v>236</v>
      </c>
      <c r="R7556">
        <v>311</v>
      </c>
      <c r="S7556" t="s">
        <v>237</v>
      </c>
      <c r="T7556">
        <v>24</v>
      </c>
      <c r="U7556">
        <v>0.25</v>
      </c>
      <c r="V7556">
        <v>192</v>
      </c>
      <c r="W7556">
        <v>24</v>
      </c>
      <c r="X7556">
        <v>0.25</v>
      </c>
      <c r="Y7556">
        <v>192</v>
      </c>
    </row>
    <row r="7557" spans="1:25">
      <c r="A7557" s="10">
        <v>45627</v>
      </c>
      <c r="B7557" t="s">
        <v>76</v>
      </c>
      <c r="C7557" t="s">
        <v>2574</v>
      </c>
      <c r="D7557" t="s">
        <v>3623</v>
      </c>
      <c r="E7557">
        <v>767</v>
      </c>
      <c r="F7557" t="s">
        <v>3658</v>
      </c>
      <c r="G7557">
        <v>1971</v>
      </c>
      <c r="H7557" t="s">
        <v>3695</v>
      </c>
      <c r="I7557">
        <v>4111</v>
      </c>
      <c r="J7557" t="s">
        <v>3696</v>
      </c>
      <c r="K7557">
        <v>146740</v>
      </c>
      <c r="L7557" t="s">
        <v>3702</v>
      </c>
      <c r="M7557">
        <v>0</v>
      </c>
      <c r="N7557">
        <v>22</v>
      </c>
      <c r="O7557" t="s">
        <v>83</v>
      </c>
      <c r="P7557" t="s">
        <v>91</v>
      </c>
      <c r="Q7557" t="s">
        <v>125</v>
      </c>
      <c r="R7557">
        <v>427</v>
      </c>
      <c r="S7557" t="s">
        <v>797</v>
      </c>
      <c r="T7557">
        <v>1</v>
      </c>
      <c r="U7557">
        <v>4.1666666999999998E-2</v>
      </c>
      <c r="V7557">
        <v>415</v>
      </c>
      <c r="W7557">
        <v>1</v>
      </c>
      <c r="X7557">
        <v>4.1666666999999998E-2</v>
      </c>
      <c r="Y7557">
        <v>415</v>
      </c>
    </row>
    <row r="7558" spans="1:25">
      <c r="A7558" s="10">
        <v>45627</v>
      </c>
      <c r="B7558" t="s">
        <v>76</v>
      </c>
      <c r="C7558" t="s">
        <v>2574</v>
      </c>
      <c r="D7558" t="s">
        <v>3623</v>
      </c>
      <c r="E7558">
        <v>767</v>
      </c>
      <c r="F7558" t="s">
        <v>3658</v>
      </c>
      <c r="G7558">
        <v>1971</v>
      </c>
      <c r="H7558" t="s">
        <v>3695</v>
      </c>
      <c r="I7558">
        <v>4111</v>
      </c>
      <c r="J7558" t="s">
        <v>3696</v>
      </c>
      <c r="K7558">
        <v>146740</v>
      </c>
      <c r="L7558" t="s">
        <v>3702</v>
      </c>
      <c r="M7558">
        <v>0</v>
      </c>
      <c r="N7558">
        <v>22</v>
      </c>
      <c r="O7558" t="s">
        <v>83</v>
      </c>
      <c r="P7558" t="s">
        <v>84</v>
      </c>
      <c r="Q7558" t="s">
        <v>85</v>
      </c>
      <c r="R7558">
        <v>365</v>
      </c>
      <c r="S7558" t="s">
        <v>86</v>
      </c>
      <c r="T7558">
        <v>24</v>
      </c>
      <c r="U7558">
        <v>0.25</v>
      </c>
      <c r="V7558">
        <v>387.12</v>
      </c>
      <c r="W7558">
        <v>0</v>
      </c>
      <c r="X7558">
        <v>0</v>
      </c>
      <c r="Y7558">
        <v>0</v>
      </c>
    </row>
    <row r="7559" spans="1:25">
      <c r="A7559" s="10">
        <v>45627</v>
      </c>
      <c r="B7559" t="s">
        <v>76</v>
      </c>
      <c r="C7559" t="s">
        <v>2574</v>
      </c>
      <c r="D7559" t="s">
        <v>3623</v>
      </c>
      <c r="E7559">
        <v>767</v>
      </c>
      <c r="F7559" t="s">
        <v>3658</v>
      </c>
      <c r="G7559">
        <v>1971</v>
      </c>
      <c r="H7559" t="s">
        <v>3695</v>
      </c>
      <c r="I7559">
        <v>4111</v>
      </c>
      <c r="J7559" t="s">
        <v>3696</v>
      </c>
      <c r="K7559">
        <v>112848</v>
      </c>
      <c r="L7559" t="s">
        <v>2350</v>
      </c>
      <c r="M7559">
        <v>0</v>
      </c>
      <c r="N7559">
        <v>4</v>
      </c>
      <c r="O7559" t="s">
        <v>83</v>
      </c>
      <c r="P7559" t="s">
        <v>84</v>
      </c>
      <c r="Q7559" t="s">
        <v>85</v>
      </c>
      <c r="R7559">
        <v>365</v>
      </c>
      <c r="S7559" t="s">
        <v>86</v>
      </c>
      <c r="T7559">
        <v>24</v>
      </c>
      <c r="U7559">
        <v>0.25</v>
      </c>
      <c r="V7559">
        <v>387.12</v>
      </c>
      <c r="W7559">
        <v>24</v>
      </c>
      <c r="X7559">
        <v>0.25</v>
      </c>
      <c r="Y7559">
        <v>387.12</v>
      </c>
    </row>
    <row r="7560" spans="1:25">
      <c r="A7560" s="10">
        <v>45627</v>
      </c>
      <c r="B7560" t="s">
        <v>76</v>
      </c>
      <c r="C7560" t="s">
        <v>2574</v>
      </c>
      <c r="D7560" t="s">
        <v>3623</v>
      </c>
      <c r="E7560">
        <v>767</v>
      </c>
      <c r="F7560" t="s">
        <v>3658</v>
      </c>
      <c r="G7560">
        <v>1971</v>
      </c>
      <c r="H7560" t="s">
        <v>3695</v>
      </c>
      <c r="I7560">
        <v>4111</v>
      </c>
      <c r="J7560" t="s">
        <v>3696</v>
      </c>
      <c r="K7560">
        <v>115398</v>
      </c>
      <c r="L7560" t="s">
        <v>1289</v>
      </c>
      <c r="M7560">
        <v>0</v>
      </c>
      <c r="N7560">
        <v>21</v>
      </c>
      <c r="O7560" t="s">
        <v>83</v>
      </c>
      <c r="P7560" t="s">
        <v>91</v>
      </c>
      <c r="Q7560" t="s">
        <v>92</v>
      </c>
      <c r="R7560">
        <v>279</v>
      </c>
      <c r="S7560" t="s">
        <v>493</v>
      </c>
      <c r="T7560">
        <v>4</v>
      </c>
      <c r="U7560">
        <v>3.3333333E-2</v>
      </c>
      <c r="V7560">
        <v>316</v>
      </c>
      <c r="W7560">
        <v>4</v>
      </c>
      <c r="X7560">
        <v>3.3333333E-2</v>
      </c>
      <c r="Y7560">
        <v>316</v>
      </c>
    </row>
    <row r="7561" spans="1:25">
      <c r="A7561" s="10">
        <v>45627</v>
      </c>
      <c r="B7561" t="s">
        <v>76</v>
      </c>
      <c r="C7561" t="s">
        <v>2574</v>
      </c>
      <c r="D7561" t="s">
        <v>3623</v>
      </c>
      <c r="E7561">
        <v>767</v>
      </c>
      <c r="F7561" t="s">
        <v>3658</v>
      </c>
      <c r="G7561">
        <v>1971</v>
      </c>
      <c r="H7561" t="s">
        <v>3695</v>
      </c>
      <c r="I7561">
        <v>4111</v>
      </c>
      <c r="J7561" t="s">
        <v>3696</v>
      </c>
      <c r="K7561">
        <v>115398</v>
      </c>
      <c r="L7561" t="s">
        <v>1289</v>
      </c>
      <c r="M7561">
        <v>0</v>
      </c>
      <c r="N7561">
        <v>21</v>
      </c>
      <c r="O7561" t="s">
        <v>83</v>
      </c>
      <c r="P7561" t="s">
        <v>91</v>
      </c>
      <c r="Q7561" t="s">
        <v>92</v>
      </c>
      <c r="R7561">
        <v>280</v>
      </c>
      <c r="S7561" t="s">
        <v>185</v>
      </c>
      <c r="T7561">
        <v>36</v>
      </c>
      <c r="U7561">
        <v>7.4999999999999997E-2</v>
      </c>
      <c r="V7561">
        <v>297</v>
      </c>
      <c r="W7561">
        <v>36</v>
      </c>
      <c r="X7561">
        <v>7.4999999999999997E-2</v>
      </c>
      <c r="Y7561">
        <v>297</v>
      </c>
    </row>
    <row r="7562" spans="1:25">
      <c r="A7562" s="10">
        <v>45627</v>
      </c>
      <c r="B7562" t="s">
        <v>76</v>
      </c>
      <c r="C7562" t="s">
        <v>2574</v>
      </c>
      <c r="D7562" t="s">
        <v>3623</v>
      </c>
      <c r="E7562">
        <v>767</v>
      </c>
      <c r="F7562" t="s">
        <v>3658</v>
      </c>
      <c r="G7562">
        <v>1971</v>
      </c>
      <c r="H7562" t="s">
        <v>3695</v>
      </c>
      <c r="I7562">
        <v>4111</v>
      </c>
      <c r="J7562" t="s">
        <v>3696</v>
      </c>
      <c r="K7562">
        <v>113674</v>
      </c>
      <c r="L7562" t="s">
        <v>3703</v>
      </c>
      <c r="M7562">
        <v>0</v>
      </c>
      <c r="N7562">
        <v>4</v>
      </c>
      <c r="O7562" t="s">
        <v>83</v>
      </c>
      <c r="P7562" t="s">
        <v>84</v>
      </c>
      <c r="Q7562" t="s">
        <v>88</v>
      </c>
      <c r="R7562">
        <v>308</v>
      </c>
      <c r="S7562" t="s">
        <v>121</v>
      </c>
      <c r="T7562">
        <v>24</v>
      </c>
      <c r="U7562">
        <v>0.25</v>
      </c>
      <c r="V7562">
        <v>387.12</v>
      </c>
      <c r="W7562">
        <v>24</v>
      </c>
      <c r="X7562">
        <v>0.25</v>
      </c>
      <c r="Y7562">
        <v>387.12</v>
      </c>
    </row>
    <row r="7563" spans="1:25">
      <c r="A7563" s="10">
        <v>45627</v>
      </c>
      <c r="B7563" t="s">
        <v>76</v>
      </c>
      <c r="C7563" t="s">
        <v>2574</v>
      </c>
      <c r="D7563" t="s">
        <v>3623</v>
      </c>
      <c r="E7563">
        <v>767</v>
      </c>
      <c r="F7563" t="s">
        <v>3658</v>
      </c>
      <c r="G7563">
        <v>1971</v>
      </c>
      <c r="H7563" t="s">
        <v>3695</v>
      </c>
      <c r="I7563">
        <v>4111</v>
      </c>
      <c r="J7563" t="s">
        <v>3696</v>
      </c>
      <c r="K7563">
        <v>147490</v>
      </c>
      <c r="L7563" t="s">
        <v>3704</v>
      </c>
      <c r="M7563">
        <v>0</v>
      </c>
      <c r="N7563">
        <v>14</v>
      </c>
      <c r="O7563" t="s">
        <v>83</v>
      </c>
      <c r="P7563" t="s">
        <v>84</v>
      </c>
      <c r="Q7563" t="s">
        <v>236</v>
      </c>
      <c r="R7563">
        <v>311</v>
      </c>
      <c r="S7563" t="s">
        <v>237</v>
      </c>
      <c r="T7563">
        <v>24</v>
      </c>
      <c r="U7563">
        <v>0.25</v>
      </c>
      <c r="V7563">
        <v>192</v>
      </c>
      <c r="W7563">
        <v>24</v>
      </c>
      <c r="X7563">
        <v>0.25</v>
      </c>
      <c r="Y7563">
        <v>192</v>
      </c>
    </row>
    <row r="7564" spans="1:25">
      <c r="A7564" s="10">
        <v>45627</v>
      </c>
      <c r="B7564" t="s">
        <v>76</v>
      </c>
      <c r="C7564" t="s">
        <v>2574</v>
      </c>
      <c r="D7564" t="s">
        <v>3623</v>
      </c>
      <c r="E7564">
        <v>767</v>
      </c>
      <c r="F7564" t="s">
        <v>3658</v>
      </c>
      <c r="G7564">
        <v>1971</v>
      </c>
      <c r="H7564" t="s">
        <v>3695</v>
      </c>
      <c r="I7564">
        <v>4111</v>
      </c>
      <c r="J7564" t="s">
        <v>3696</v>
      </c>
      <c r="K7564">
        <v>164279</v>
      </c>
      <c r="L7564" t="s">
        <v>3705</v>
      </c>
      <c r="M7564">
        <v>0</v>
      </c>
      <c r="N7564">
        <v>4</v>
      </c>
      <c r="O7564" t="s">
        <v>83</v>
      </c>
      <c r="P7564" t="s">
        <v>98</v>
      </c>
      <c r="Q7564" t="s">
        <v>99</v>
      </c>
      <c r="R7564">
        <v>382</v>
      </c>
      <c r="S7564" t="s">
        <v>312</v>
      </c>
      <c r="T7564">
        <v>6</v>
      </c>
      <c r="U7564">
        <v>1</v>
      </c>
      <c r="V7564">
        <v>300.24</v>
      </c>
      <c r="W7564">
        <v>6</v>
      </c>
      <c r="X7564">
        <v>1</v>
      </c>
      <c r="Y7564">
        <v>300.24</v>
      </c>
    </row>
    <row r="7565" spans="1:25">
      <c r="A7565" s="10">
        <v>45627</v>
      </c>
      <c r="B7565" t="s">
        <v>76</v>
      </c>
      <c r="C7565" t="s">
        <v>2574</v>
      </c>
      <c r="D7565" t="s">
        <v>3623</v>
      </c>
      <c r="E7565">
        <v>767</v>
      </c>
      <c r="F7565" t="s">
        <v>3658</v>
      </c>
      <c r="G7565">
        <v>1971</v>
      </c>
      <c r="H7565" t="s">
        <v>3695</v>
      </c>
      <c r="I7565">
        <v>4111</v>
      </c>
      <c r="J7565" t="s">
        <v>3696</v>
      </c>
      <c r="K7565">
        <v>115368</v>
      </c>
      <c r="L7565" t="s">
        <v>3706</v>
      </c>
      <c r="M7565">
        <v>0</v>
      </c>
      <c r="N7565">
        <v>22</v>
      </c>
      <c r="O7565" t="s">
        <v>83</v>
      </c>
      <c r="P7565" t="s">
        <v>104</v>
      </c>
      <c r="Q7565" t="s">
        <v>105</v>
      </c>
      <c r="R7565">
        <v>59</v>
      </c>
      <c r="S7565" t="s">
        <v>231</v>
      </c>
      <c r="T7565">
        <v>12</v>
      </c>
      <c r="U7565">
        <v>1</v>
      </c>
      <c r="V7565">
        <v>516</v>
      </c>
      <c r="W7565">
        <v>12</v>
      </c>
      <c r="X7565">
        <v>1</v>
      </c>
      <c r="Y7565">
        <v>516</v>
      </c>
    </row>
    <row r="7566" spans="1:25">
      <c r="A7566" s="10">
        <v>45627</v>
      </c>
      <c r="B7566" t="s">
        <v>76</v>
      </c>
      <c r="C7566" t="s">
        <v>2574</v>
      </c>
      <c r="D7566" t="s">
        <v>3623</v>
      </c>
      <c r="E7566">
        <v>767</v>
      </c>
      <c r="F7566" t="s">
        <v>3658</v>
      </c>
      <c r="G7566">
        <v>1971</v>
      </c>
      <c r="H7566" t="s">
        <v>3695</v>
      </c>
      <c r="I7566">
        <v>4111</v>
      </c>
      <c r="J7566" t="s">
        <v>3696</v>
      </c>
      <c r="K7566">
        <v>112770</v>
      </c>
      <c r="L7566" t="s">
        <v>2388</v>
      </c>
      <c r="M7566">
        <v>0</v>
      </c>
      <c r="N7566">
        <v>4</v>
      </c>
      <c r="O7566" t="s">
        <v>83</v>
      </c>
      <c r="P7566" t="s">
        <v>91</v>
      </c>
      <c r="Q7566" t="s">
        <v>92</v>
      </c>
      <c r="R7566">
        <v>279</v>
      </c>
      <c r="S7566" t="s">
        <v>493</v>
      </c>
      <c r="T7566">
        <v>4</v>
      </c>
      <c r="U7566">
        <v>3.3333333E-2</v>
      </c>
      <c r="V7566">
        <v>316</v>
      </c>
      <c r="W7566">
        <v>4</v>
      </c>
      <c r="X7566">
        <v>3.3333333E-2</v>
      </c>
      <c r="Y7566">
        <v>316</v>
      </c>
    </row>
    <row r="7567" spans="1:25">
      <c r="A7567" s="10">
        <v>45627</v>
      </c>
      <c r="B7567" t="s">
        <v>76</v>
      </c>
      <c r="C7567" t="s">
        <v>2574</v>
      </c>
      <c r="D7567" t="s">
        <v>3623</v>
      </c>
      <c r="E7567">
        <v>767</v>
      </c>
      <c r="F7567" t="s">
        <v>3658</v>
      </c>
      <c r="G7567">
        <v>1971</v>
      </c>
      <c r="H7567" t="s">
        <v>3695</v>
      </c>
      <c r="I7567">
        <v>4111</v>
      </c>
      <c r="J7567" t="s">
        <v>3696</v>
      </c>
      <c r="K7567">
        <v>113501</v>
      </c>
      <c r="L7567" t="s">
        <v>3707</v>
      </c>
      <c r="M7567">
        <v>0</v>
      </c>
      <c r="N7567">
        <v>21</v>
      </c>
      <c r="O7567" t="s">
        <v>83</v>
      </c>
      <c r="P7567" t="s">
        <v>84</v>
      </c>
      <c r="Q7567" t="s">
        <v>85</v>
      </c>
      <c r="R7567">
        <v>365</v>
      </c>
      <c r="S7567" t="s">
        <v>86</v>
      </c>
      <c r="T7567">
        <v>48</v>
      </c>
      <c r="U7567">
        <v>0.5</v>
      </c>
      <c r="V7567">
        <v>774.24</v>
      </c>
      <c r="W7567">
        <v>48</v>
      </c>
      <c r="X7567">
        <v>0.5</v>
      </c>
      <c r="Y7567">
        <v>774.24</v>
      </c>
    </row>
    <row r="7568" spans="1:25">
      <c r="A7568" s="10">
        <v>45627</v>
      </c>
      <c r="B7568" t="s">
        <v>76</v>
      </c>
      <c r="C7568" t="s">
        <v>2574</v>
      </c>
      <c r="D7568" t="s">
        <v>3623</v>
      </c>
      <c r="E7568">
        <v>767</v>
      </c>
      <c r="F7568" t="s">
        <v>3658</v>
      </c>
      <c r="G7568">
        <v>1971</v>
      </c>
      <c r="H7568" t="s">
        <v>3695</v>
      </c>
      <c r="I7568">
        <v>4111</v>
      </c>
      <c r="J7568" t="s">
        <v>3696</v>
      </c>
      <c r="K7568">
        <v>287873</v>
      </c>
      <c r="L7568" t="s">
        <v>3708</v>
      </c>
      <c r="M7568">
        <v>0</v>
      </c>
      <c r="N7568">
        <v>22</v>
      </c>
      <c r="O7568" t="s">
        <v>83</v>
      </c>
      <c r="P7568" t="s">
        <v>130</v>
      </c>
      <c r="Q7568" t="s">
        <v>131</v>
      </c>
      <c r="R7568">
        <v>197</v>
      </c>
      <c r="S7568" t="s">
        <v>166</v>
      </c>
      <c r="T7568">
        <v>26</v>
      </c>
      <c r="U7568">
        <v>1.0833333329999999</v>
      </c>
      <c r="V7568">
        <v>1118</v>
      </c>
      <c r="W7568">
        <v>26</v>
      </c>
      <c r="X7568">
        <v>1.0833333329999999</v>
      </c>
      <c r="Y7568">
        <v>1118</v>
      </c>
    </row>
    <row r="7569" spans="1:25">
      <c r="A7569" s="10">
        <v>45627</v>
      </c>
      <c r="B7569" t="s">
        <v>76</v>
      </c>
      <c r="C7569" t="s">
        <v>2574</v>
      </c>
      <c r="D7569" t="s">
        <v>3623</v>
      </c>
      <c r="E7569">
        <v>767</v>
      </c>
      <c r="F7569" t="s">
        <v>3658</v>
      </c>
      <c r="G7569">
        <v>1971</v>
      </c>
      <c r="H7569" t="s">
        <v>3695</v>
      </c>
      <c r="I7569">
        <v>4111</v>
      </c>
      <c r="J7569" t="s">
        <v>3696</v>
      </c>
      <c r="K7569">
        <v>287873</v>
      </c>
      <c r="L7569" t="s">
        <v>3708</v>
      </c>
      <c r="M7569">
        <v>0</v>
      </c>
      <c r="N7569">
        <v>22</v>
      </c>
      <c r="O7569" t="s">
        <v>83</v>
      </c>
      <c r="P7569" t="s">
        <v>109</v>
      </c>
      <c r="Q7569" t="s">
        <v>109</v>
      </c>
      <c r="R7569">
        <v>447</v>
      </c>
      <c r="S7569" t="s">
        <v>169</v>
      </c>
      <c r="T7569">
        <v>0</v>
      </c>
      <c r="U7569">
        <v>0</v>
      </c>
      <c r="V7569">
        <v>0</v>
      </c>
      <c r="W7569">
        <v>0</v>
      </c>
      <c r="X7569">
        <v>0</v>
      </c>
      <c r="Y7569">
        <v>0</v>
      </c>
    </row>
    <row r="7570" spans="1:25">
      <c r="A7570" s="10">
        <v>45627</v>
      </c>
      <c r="B7570" t="s">
        <v>76</v>
      </c>
      <c r="C7570" t="s">
        <v>2574</v>
      </c>
      <c r="D7570" t="s">
        <v>3623</v>
      </c>
      <c r="E7570">
        <v>767</v>
      </c>
      <c r="F7570" t="s">
        <v>3658</v>
      </c>
      <c r="G7570">
        <v>1971</v>
      </c>
      <c r="H7570" t="s">
        <v>3695</v>
      </c>
      <c r="I7570">
        <v>4111</v>
      </c>
      <c r="J7570" t="s">
        <v>3696</v>
      </c>
      <c r="K7570">
        <v>115422</v>
      </c>
      <c r="L7570" t="s">
        <v>3709</v>
      </c>
      <c r="M7570">
        <v>0</v>
      </c>
      <c r="N7570">
        <v>22</v>
      </c>
      <c r="O7570" t="s">
        <v>83</v>
      </c>
      <c r="P7570" t="s">
        <v>84</v>
      </c>
      <c r="Q7570" t="s">
        <v>85</v>
      </c>
      <c r="R7570">
        <v>365</v>
      </c>
      <c r="S7570" t="s">
        <v>86</v>
      </c>
      <c r="T7570">
        <v>24</v>
      </c>
      <c r="U7570">
        <v>0.25</v>
      </c>
      <c r="V7570">
        <v>387.12</v>
      </c>
      <c r="W7570">
        <v>24</v>
      </c>
      <c r="X7570">
        <v>0.25</v>
      </c>
      <c r="Y7570">
        <v>387.12</v>
      </c>
    </row>
    <row r="7571" spans="1:25">
      <c r="A7571" s="10">
        <v>45627</v>
      </c>
      <c r="B7571" t="s">
        <v>76</v>
      </c>
      <c r="C7571" t="s">
        <v>2574</v>
      </c>
      <c r="D7571" t="s">
        <v>3623</v>
      </c>
      <c r="E7571">
        <v>767</v>
      </c>
      <c r="F7571" t="s">
        <v>3658</v>
      </c>
      <c r="G7571">
        <v>1971</v>
      </c>
      <c r="H7571" t="s">
        <v>3695</v>
      </c>
      <c r="I7571">
        <v>4111</v>
      </c>
      <c r="J7571" t="s">
        <v>3696</v>
      </c>
      <c r="K7571">
        <v>115422</v>
      </c>
      <c r="L7571" t="s">
        <v>3709</v>
      </c>
      <c r="M7571">
        <v>0</v>
      </c>
      <c r="N7571">
        <v>22</v>
      </c>
      <c r="O7571" t="s">
        <v>83</v>
      </c>
      <c r="P7571" t="s">
        <v>84</v>
      </c>
      <c r="Q7571" t="s">
        <v>236</v>
      </c>
      <c r="R7571">
        <v>311</v>
      </c>
      <c r="S7571" t="s">
        <v>237</v>
      </c>
      <c r="T7571">
        <v>24</v>
      </c>
      <c r="U7571">
        <v>0.25</v>
      </c>
      <c r="V7571">
        <v>192</v>
      </c>
      <c r="W7571">
        <v>24</v>
      </c>
      <c r="X7571">
        <v>0.25</v>
      </c>
      <c r="Y7571">
        <v>192</v>
      </c>
    </row>
    <row r="7572" spans="1:25">
      <c r="A7572" s="10">
        <v>45627</v>
      </c>
      <c r="B7572" t="s">
        <v>76</v>
      </c>
      <c r="C7572" t="s">
        <v>2574</v>
      </c>
      <c r="D7572" t="s">
        <v>3623</v>
      </c>
      <c r="E7572">
        <v>767</v>
      </c>
      <c r="F7572" t="s">
        <v>3658</v>
      </c>
      <c r="G7572">
        <v>1971</v>
      </c>
      <c r="H7572" t="s">
        <v>3695</v>
      </c>
      <c r="I7572">
        <v>4111</v>
      </c>
      <c r="J7572" t="s">
        <v>3696</v>
      </c>
      <c r="K7572">
        <v>195437</v>
      </c>
      <c r="L7572" t="s">
        <v>3710</v>
      </c>
      <c r="M7572">
        <v>0</v>
      </c>
      <c r="N7572">
        <v>21</v>
      </c>
      <c r="O7572" t="s">
        <v>83</v>
      </c>
      <c r="P7572" t="s">
        <v>98</v>
      </c>
      <c r="Q7572" t="s">
        <v>99</v>
      </c>
      <c r="R7572">
        <v>382</v>
      </c>
      <c r="S7572" t="s">
        <v>312</v>
      </c>
      <c r="T7572">
        <v>6</v>
      </c>
      <c r="U7572">
        <v>1</v>
      </c>
      <c r="V7572">
        <v>300.24</v>
      </c>
      <c r="W7572">
        <v>6</v>
      </c>
      <c r="X7572">
        <v>1</v>
      </c>
      <c r="Y7572">
        <v>300.24</v>
      </c>
    </row>
    <row r="7573" spans="1:25">
      <c r="A7573" s="10">
        <v>45627</v>
      </c>
      <c r="B7573" t="s">
        <v>76</v>
      </c>
      <c r="C7573" t="s">
        <v>2574</v>
      </c>
      <c r="D7573" t="s">
        <v>3623</v>
      </c>
      <c r="E7573">
        <v>767</v>
      </c>
      <c r="F7573" t="s">
        <v>3658</v>
      </c>
      <c r="G7573">
        <v>1971</v>
      </c>
      <c r="H7573" t="s">
        <v>3695</v>
      </c>
      <c r="I7573">
        <v>4111</v>
      </c>
      <c r="J7573" t="s">
        <v>3696</v>
      </c>
      <c r="K7573">
        <v>113863</v>
      </c>
      <c r="L7573" t="s">
        <v>3711</v>
      </c>
      <c r="M7573">
        <v>0</v>
      </c>
      <c r="N7573">
        <v>22</v>
      </c>
      <c r="O7573" t="s">
        <v>83</v>
      </c>
      <c r="P7573" t="s">
        <v>91</v>
      </c>
      <c r="Q7573" t="s">
        <v>125</v>
      </c>
      <c r="R7573">
        <v>429</v>
      </c>
      <c r="S7573" t="s">
        <v>281</v>
      </c>
      <c r="T7573">
        <v>4</v>
      </c>
      <c r="U7573">
        <v>3.3333333E-2</v>
      </c>
      <c r="V7573">
        <v>360</v>
      </c>
      <c r="W7573">
        <v>4</v>
      </c>
      <c r="X7573">
        <v>3.3333333E-2</v>
      </c>
      <c r="Y7573">
        <v>360</v>
      </c>
    </row>
    <row r="7574" spans="1:25">
      <c r="A7574" s="10">
        <v>45627</v>
      </c>
      <c r="B7574" t="s">
        <v>76</v>
      </c>
      <c r="C7574" t="s">
        <v>2574</v>
      </c>
      <c r="D7574" t="s">
        <v>3623</v>
      </c>
      <c r="E7574">
        <v>767</v>
      </c>
      <c r="F7574" t="s">
        <v>3658</v>
      </c>
      <c r="G7574">
        <v>1971</v>
      </c>
      <c r="H7574" t="s">
        <v>3695</v>
      </c>
      <c r="I7574">
        <v>4111</v>
      </c>
      <c r="J7574" t="s">
        <v>3696</v>
      </c>
      <c r="K7574">
        <v>114530</v>
      </c>
      <c r="L7574" t="s">
        <v>3712</v>
      </c>
      <c r="M7574">
        <v>0</v>
      </c>
      <c r="N7574">
        <v>21</v>
      </c>
      <c r="O7574" t="s">
        <v>83</v>
      </c>
      <c r="P7574" t="s">
        <v>91</v>
      </c>
      <c r="Q7574" t="s">
        <v>125</v>
      </c>
      <c r="R7574">
        <v>431</v>
      </c>
      <c r="S7574" t="s">
        <v>177</v>
      </c>
      <c r="T7574">
        <v>3</v>
      </c>
      <c r="U7574">
        <v>0.125</v>
      </c>
      <c r="V7574">
        <v>1005</v>
      </c>
      <c r="W7574">
        <v>3</v>
      </c>
      <c r="X7574">
        <v>0.125</v>
      </c>
      <c r="Y7574">
        <v>1005</v>
      </c>
    </row>
    <row r="7575" spans="1:25">
      <c r="A7575" s="10">
        <v>45627</v>
      </c>
      <c r="B7575" t="s">
        <v>76</v>
      </c>
      <c r="C7575" t="s">
        <v>2574</v>
      </c>
      <c r="D7575" t="s">
        <v>3623</v>
      </c>
      <c r="E7575">
        <v>267</v>
      </c>
      <c r="F7575" t="s">
        <v>3713</v>
      </c>
      <c r="G7575">
        <v>2072</v>
      </c>
      <c r="H7575" t="s">
        <v>3714</v>
      </c>
      <c r="I7575">
        <v>272</v>
      </c>
      <c r="J7575" t="s">
        <v>3715</v>
      </c>
      <c r="K7575">
        <v>66187</v>
      </c>
      <c r="L7575" t="s">
        <v>3716</v>
      </c>
      <c r="M7575">
        <v>0</v>
      </c>
      <c r="N7575">
        <v>14</v>
      </c>
      <c r="O7575" t="s">
        <v>83</v>
      </c>
      <c r="P7575" t="s">
        <v>91</v>
      </c>
      <c r="Q7575" t="s">
        <v>125</v>
      </c>
      <c r="R7575">
        <v>431</v>
      </c>
      <c r="S7575" t="s">
        <v>177</v>
      </c>
      <c r="T7575">
        <v>3</v>
      </c>
      <c r="U7575">
        <v>0.125</v>
      </c>
      <c r="V7575">
        <v>1005</v>
      </c>
      <c r="W7575">
        <v>3</v>
      </c>
      <c r="X7575">
        <v>0.125</v>
      </c>
      <c r="Y7575">
        <v>1005</v>
      </c>
    </row>
    <row r="7576" spans="1:25">
      <c r="A7576" s="10">
        <v>45627</v>
      </c>
      <c r="B7576" t="s">
        <v>76</v>
      </c>
      <c r="C7576" t="s">
        <v>2574</v>
      </c>
      <c r="D7576" t="s">
        <v>3623</v>
      </c>
      <c r="E7576">
        <v>267</v>
      </c>
      <c r="F7576" t="s">
        <v>3713</v>
      </c>
      <c r="G7576">
        <v>2072</v>
      </c>
      <c r="H7576" t="s">
        <v>3714</v>
      </c>
      <c r="I7576">
        <v>272</v>
      </c>
      <c r="J7576" t="s">
        <v>3715</v>
      </c>
      <c r="K7576">
        <v>55471</v>
      </c>
      <c r="L7576" t="s">
        <v>584</v>
      </c>
      <c r="M7576">
        <v>0</v>
      </c>
      <c r="N7576">
        <v>21</v>
      </c>
      <c r="O7576" t="s">
        <v>83</v>
      </c>
      <c r="P7576" t="s">
        <v>91</v>
      </c>
      <c r="Q7576" t="s">
        <v>92</v>
      </c>
      <c r="R7576">
        <v>277</v>
      </c>
      <c r="S7576" t="s">
        <v>93</v>
      </c>
      <c r="T7576">
        <v>6</v>
      </c>
      <c r="U7576">
        <v>0.25</v>
      </c>
      <c r="V7576">
        <v>2040</v>
      </c>
      <c r="W7576">
        <v>6</v>
      </c>
      <c r="X7576">
        <v>0.25</v>
      </c>
      <c r="Y7576">
        <v>2040</v>
      </c>
    </row>
    <row r="7577" spans="1:25">
      <c r="A7577" s="10">
        <v>45627</v>
      </c>
      <c r="B7577" t="s">
        <v>76</v>
      </c>
      <c r="C7577" t="s">
        <v>2574</v>
      </c>
      <c r="D7577" t="s">
        <v>3623</v>
      </c>
      <c r="E7577">
        <v>267</v>
      </c>
      <c r="F7577" t="s">
        <v>3713</v>
      </c>
      <c r="G7577">
        <v>2072</v>
      </c>
      <c r="H7577" t="s">
        <v>3714</v>
      </c>
      <c r="I7577">
        <v>272</v>
      </c>
      <c r="J7577" t="s">
        <v>3715</v>
      </c>
      <c r="K7577">
        <v>114741</v>
      </c>
      <c r="L7577" t="s">
        <v>1644</v>
      </c>
      <c r="M7577">
        <v>0</v>
      </c>
      <c r="N7577">
        <v>14</v>
      </c>
      <c r="O7577" t="s">
        <v>83</v>
      </c>
      <c r="P7577" t="s">
        <v>104</v>
      </c>
      <c r="Q7577" t="s">
        <v>105</v>
      </c>
      <c r="R7577">
        <v>190</v>
      </c>
      <c r="S7577" t="s">
        <v>181</v>
      </c>
      <c r="T7577">
        <v>12</v>
      </c>
      <c r="U7577">
        <v>1</v>
      </c>
      <c r="V7577">
        <v>366</v>
      </c>
      <c r="W7577">
        <v>12</v>
      </c>
      <c r="X7577">
        <v>1</v>
      </c>
      <c r="Y7577">
        <v>366</v>
      </c>
    </row>
    <row r="7578" spans="1:25">
      <c r="A7578" s="10">
        <v>45627</v>
      </c>
      <c r="B7578" t="s">
        <v>76</v>
      </c>
      <c r="C7578" t="s">
        <v>2574</v>
      </c>
      <c r="D7578" t="s">
        <v>3623</v>
      </c>
      <c r="E7578">
        <v>267</v>
      </c>
      <c r="F7578" t="s">
        <v>3713</v>
      </c>
      <c r="G7578">
        <v>2072</v>
      </c>
      <c r="H7578" t="s">
        <v>3714</v>
      </c>
      <c r="I7578">
        <v>272</v>
      </c>
      <c r="J7578" t="s">
        <v>3715</v>
      </c>
      <c r="K7578">
        <v>114741</v>
      </c>
      <c r="L7578" t="s">
        <v>1644</v>
      </c>
      <c r="M7578">
        <v>0</v>
      </c>
      <c r="N7578">
        <v>14</v>
      </c>
      <c r="O7578" t="s">
        <v>83</v>
      </c>
      <c r="P7578" t="s">
        <v>288</v>
      </c>
      <c r="Q7578" t="s">
        <v>289</v>
      </c>
      <c r="R7578">
        <v>297</v>
      </c>
      <c r="S7578" t="s">
        <v>290</v>
      </c>
      <c r="T7578">
        <v>12</v>
      </c>
      <c r="U7578">
        <v>1</v>
      </c>
      <c r="V7578">
        <v>456</v>
      </c>
      <c r="W7578">
        <v>12</v>
      </c>
      <c r="X7578">
        <v>1</v>
      </c>
      <c r="Y7578">
        <v>456</v>
      </c>
    </row>
    <row r="7579" spans="1:25">
      <c r="A7579" s="10">
        <v>45627</v>
      </c>
      <c r="B7579" t="s">
        <v>76</v>
      </c>
      <c r="C7579" t="s">
        <v>2574</v>
      </c>
      <c r="D7579" t="s">
        <v>3623</v>
      </c>
      <c r="E7579">
        <v>267</v>
      </c>
      <c r="F7579" t="s">
        <v>3713</v>
      </c>
      <c r="G7579">
        <v>2072</v>
      </c>
      <c r="H7579" t="s">
        <v>3714</v>
      </c>
      <c r="I7579">
        <v>272</v>
      </c>
      <c r="J7579" t="s">
        <v>3715</v>
      </c>
      <c r="K7579">
        <v>185774</v>
      </c>
      <c r="L7579" t="s">
        <v>3717</v>
      </c>
      <c r="M7579">
        <v>0</v>
      </c>
      <c r="N7579">
        <v>21</v>
      </c>
      <c r="O7579" t="s">
        <v>83</v>
      </c>
      <c r="P7579" t="s">
        <v>104</v>
      </c>
      <c r="Q7579" t="s">
        <v>114</v>
      </c>
      <c r="R7579">
        <v>192</v>
      </c>
      <c r="S7579" t="s">
        <v>153</v>
      </c>
      <c r="T7579">
        <v>6</v>
      </c>
      <c r="U7579">
        <v>0.5</v>
      </c>
      <c r="V7579">
        <v>348</v>
      </c>
      <c r="W7579">
        <v>6</v>
      </c>
      <c r="X7579">
        <v>0.5</v>
      </c>
      <c r="Y7579">
        <v>348</v>
      </c>
    </row>
    <row r="7580" spans="1:25">
      <c r="A7580" s="10">
        <v>45627</v>
      </c>
      <c r="B7580" t="s">
        <v>76</v>
      </c>
      <c r="C7580" t="s">
        <v>2574</v>
      </c>
      <c r="D7580" t="s">
        <v>3623</v>
      </c>
      <c r="E7580">
        <v>267</v>
      </c>
      <c r="F7580" t="s">
        <v>3713</v>
      </c>
      <c r="G7580">
        <v>2072</v>
      </c>
      <c r="H7580" t="s">
        <v>3714</v>
      </c>
      <c r="I7580">
        <v>272</v>
      </c>
      <c r="J7580" t="s">
        <v>3715</v>
      </c>
      <c r="K7580">
        <v>185774</v>
      </c>
      <c r="L7580" t="s">
        <v>3717</v>
      </c>
      <c r="M7580">
        <v>0</v>
      </c>
      <c r="N7580">
        <v>21</v>
      </c>
      <c r="O7580" t="s">
        <v>83</v>
      </c>
      <c r="P7580" t="s">
        <v>91</v>
      </c>
      <c r="Q7580" t="s">
        <v>125</v>
      </c>
      <c r="R7580">
        <v>285</v>
      </c>
      <c r="S7580" t="s">
        <v>126</v>
      </c>
      <c r="T7580">
        <v>5</v>
      </c>
      <c r="U7580">
        <v>0.20833333300000001</v>
      </c>
      <c r="V7580">
        <v>2075</v>
      </c>
      <c r="W7580">
        <v>5</v>
      </c>
      <c r="X7580">
        <v>0.20833333300000001</v>
      </c>
      <c r="Y7580">
        <v>2075</v>
      </c>
    </row>
    <row r="7581" spans="1:25">
      <c r="A7581" s="10">
        <v>45627</v>
      </c>
      <c r="B7581" t="s">
        <v>76</v>
      </c>
      <c r="C7581" t="s">
        <v>2574</v>
      </c>
      <c r="D7581" t="s">
        <v>3623</v>
      </c>
      <c r="E7581">
        <v>267</v>
      </c>
      <c r="F7581" t="s">
        <v>3713</v>
      </c>
      <c r="G7581">
        <v>2072</v>
      </c>
      <c r="H7581" t="s">
        <v>3714</v>
      </c>
      <c r="I7581">
        <v>272</v>
      </c>
      <c r="J7581" t="s">
        <v>3715</v>
      </c>
      <c r="K7581">
        <v>55640</v>
      </c>
      <c r="L7581" t="s">
        <v>3718</v>
      </c>
      <c r="M7581">
        <v>0</v>
      </c>
      <c r="N7581">
        <v>21</v>
      </c>
      <c r="O7581" t="s">
        <v>83</v>
      </c>
      <c r="P7581" t="s">
        <v>84</v>
      </c>
      <c r="Q7581" t="s">
        <v>85</v>
      </c>
      <c r="R7581">
        <v>365</v>
      </c>
      <c r="S7581" t="s">
        <v>86</v>
      </c>
      <c r="T7581">
        <v>24</v>
      </c>
      <c r="U7581">
        <v>0.25</v>
      </c>
      <c r="V7581">
        <v>387.12</v>
      </c>
      <c r="W7581">
        <v>24</v>
      </c>
      <c r="X7581">
        <v>0.25</v>
      </c>
      <c r="Y7581">
        <v>387.12</v>
      </c>
    </row>
    <row r="7582" spans="1:25">
      <c r="A7582" s="10">
        <v>45627</v>
      </c>
      <c r="B7582" t="s">
        <v>76</v>
      </c>
      <c r="C7582" t="s">
        <v>2574</v>
      </c>
      <c r="D7582" t="s">
        <v>3623</v>
      </c>
      <c r="E7582">
        <v>267</v>
      </c>
      <c r="F7582" t="s">
        <v>3713</v>
      </c>
      <c r="G7582">
        <v>2072</v>
      </c>
      <c r="H7582" t="s">
        <v>3714</v>
      </c>
      <c r="I7582">
        <v>272</v>
      </c>
      <c r="J7582" t="s">
        <v>3715</v>
      </c>
      <c r="K7582">
        <v>66031</v>
      </c>
      <c r="L7582" t="s">
        <v>3719</v>
      </c>
      <c r="M7582">
        <v>0</v>
      </c>
      <c r="N7582">
        <v>14</v>
      </c>
      <c r="O7582" t="s">
        <v>83</v>
      </c>
      <c r="P7582" t="s">
        <v>84</v>
      </c>
      <c r="Q7582" t="s">
        <v>236</v>
      </c>
      <c r="R7582">
        <v>311</v>
      </c>
      <c r="S7582" t="s">
        <v>237</v>
      </c>
      <c r="T7582">
        <v>24</v>
      </c>
      <c r="U7582">
        <v>0.25</v>
      </c>
      <c r="V7582">
        <v>192</v>
      </c>
      <c r="W7582">
        <v>24</v>
      </c>
      <c r="X7582">
        <v>0.25</v>
      </c>
      <c r="Y7582">
        <v>192</v>
      </c>
    </row>
    <row r="7583" spans="1:25">
      <c r="A7583" s="10">
        <v>45627</v>
      </c>
      <c r="B7583" t="s">
        <v>76</v>
      </c>
      <c r="C7583" t="s">
        <v>2574</v>
      </c>
      <c r="D7583" t="s">
        <v>3623</v>
      </c>
      <c r="E7583">
        <v>267</v>
      </c>
      <c r="F7583" t="s">
        <v>3713</v>
      </c>
      <c r="G7583">
        <v>2072</v>
      </c>
      <c r="H7583" t="s">
        <v>3714</v>
      </c>
      <c r="I7583">
        <v>272</v>
      </c>
      <c r="J7583" t="s">
        <v>3715</v>
      </c>
      <c r="K7583">
        <v>65890</v>
      </c>
      <c r="L7583" t="s">
        <v>3720</v>
      </c>
      <c r="M7583">
        <v>0</v>
      </c>
      <c r="N7583">
        <v>21</v>
      </c>
      <c r="O7583" t="s">
        <v>83</v>
      </c>
      <c r="P7583" t="s">
        <v>104</v>
      </c>
      <c r="Q7583" t="s">
        <v>105</v>
      </c>
      <c r="R7583">
        <v>369</v>
      </c>
      <c r="S7583" t="s">
        <v>106</v>
      </c>
      <c r="T7583">
        <v>36</v>
      </c>
      <c r="U7583">
        <v>0.5</v>
      </c>
      <c r="V7583">
        <v>288</v>
      </c>
      <c r="W7583">
        <v>36</v>
      </c>
      <c r="X7583">
        <v>0.5</v>
      </c>
      <c r="Y7583">
        <v>288</v>
      </c>
    </row>
    <row r="7584" spans="1:25">
      <c r="A7584" s="10">
        <v>45627</v>
      </c>
      <c r="B7584" t="s">
        <v>76</v>
      </c>
      <c r="C7584" t="s">
        <v>2574</v>
      </c>
      <c r="D7584" t="s">
        <v>3623</v>
      </c>
      <c r="E7584">
        <v>267</v>
      </c>
      <c r="F7584" t="s">
        <v>3713</v>
      </c>
      <c r="G7584">
        <v>2072</v>
      </c>
      <c r="H7584" t="s">
        <v>3714</v>
      </c>
      <c r="I7584">
        <v>272</v>
      </c>
      <c r="J7584" t="s">
        <v>3715</v>
      </c>
      <c r="K7584">
        <v>65890</v>
      </c>
      <c r="L7584" t="s">
        <v>3720</v>
      </c>
      <c r="M7584">
        <v>0</v>
      </c>
      <c r="N7584">
        <v>21</v>
      </c>
      <c r="O7584" t="s">
        <v>83</v>
      </c>
      <c r="P7584" t="s">
        <v>84</v>
      </c>
      <c r="Q7584" t="s">
        <v>236</v>
      </c>
      <c r="R7584">
        <v>311</v>
      </c>
      <c r="S7584" t="s">
        <v>237</v>
      </c>
      <c r="T7584">
        <v>24</v>
      </c>
      <c r="U7584">
        <v>0.25</v>
      </c>
      <c r="V7584">
        <v>192</v>
      </c>
      <c r="W7584">
        <v>24</v>
      </c>
      <c r="X7584">
        <v>0.25</v>
      </c>
      <c r="Y7584">
        <v>192</v>
      </c>
    </row>
    <row r="7585" spans="1:25">
      <c r="A7585" s="10">
        <v>45627</v>
      </c>
      <c r="B7585" t="s">
        <v>76</v>
      </c>
      <c r="C7585" t="s">
        <v>2574</v>
      </c>
      <c r="D7585" t="s">
        <v>3623</v>
      </c>
      <c r="E7585">
        <v>267</v>
      </c>
      <c r="F7585" t="s">
        <v>3713</v>
      </c>
      <c r="G7585">
        <v>2072</v>
      </c>
      <c r="H7585" t="s">
        <v>3714</v>
      </c>
      <c r="I7585">
        <v>272</v>
      </c>
      <c r="J7585" t="s">
        <v>3715</v>
      </c>
      <c r="K7585">
        <v>65890</v>
      </c>
      <c r="L7585" t="s">
        <v>3720</v>
      </c>
      <c r="M7585">
        <v>0</v>
      </c>
      <c r="N7585">
        <v>21</v>
      </c>
      <c r="O7585" t="s">
        <v>83</v>
      </c>
      <c r="P7585" t="s">
        <v>84</v>
      </c>
      <c r="Q7585" t="s">
        <v>446</v>
      </c>
      <c r="R7585">
        <v>313</v>
      </c>
      <c r="S7585" t="s">
        <v>447</v>
      </c>
      <c r="T7585">
        <v>24</v>
      </c>
      <c r="U7585">
        <v>0.25</v>
      </c>
      <c r="V7585">
        <v>387.12</v>
      </c>
      <c r="W7585">
        <v>24</v>
      </c>
      <c r="X7585">
        <v>0.25</v>
      </c>
      <c r="Y7585">
        <v>387.12</v>
      </c>
    </row>
    <row r="7586" spans="1:25">
      <c r="A7586" s="10">
        <v>45627</v>
      </c>
      <c r="B7586" t="s">
        <v>76</v>
      </c>
      <c r="C7586" t="s">
        <v>2574</v>
      </c>
      <c r="D7586" t="s">
        <v>3623</v>
      </c>
      <c r="E7586">
        <v>267</v>
      </c>
      <c r="F7586" t="s">
        <v>3713</v>
      </c>
      <c r="G7586">
        <v>2072</v>
      </c>
      <c r="H7586" t="s">
        <v>3714</v>
      </c>
      <c r="I7586">
        <v>272</v>
      </c>
      <c r="J7586" t="s">
        <v>3715</v>
      </c>
      <c r="K7586">
        <v>66458</v>
      </c>
      <c r="L7586" t="s">
        <v>1795</v>
      </c>
      <c r="M7586">
        <v>0</v>
      </c>
      <c r="N7586">
        <v>14</v>
      </c>
      <c r="O7586" t="s">
        <v>83</v>
      </c>
      <c r="P7586" t="s">
        <v>91</v>
      </c>
      <c r="Q7586" t="s">
        <v>125</v>
      </c>
      <c r="R7586">
        <v>431</v>
      </c>
      <c r="S7586" t="s">
        <v>177</v>
      </c>
      <c r="T7586">
        <v>2</v>
      </c>
      <c r="U7586">
        <v>8.3333332999999996E-2</v>
      </c>
      <c r="V7586">
        <v>670</v>
      </c>
      <c r="W7586">
        <v>2</v>
      </c>
      <c r="X7586">
        <v>8.3333332999999996E-2</v>
      </c>
      <c r="Y7586">
        <v>670</v>
      </c>
    </row>
    <row r="7587" spans="1:25">
      <c r="A7587" s="10">
        <v>45627</v>
      </c>
      <c r="B7587" t="s">
        <v>76</v>
      </c>
      <c r="C7587" t="s">
        <v>2574</v>
      </c>
      <c r="D7587" t="s">
        <v>3623</v>
      </c>
      <c r="E7587">
        <v>267</v>
      </c>
      <c r="F7587" t="s">
        <v>3713</v>
      </c>
      <c r="G7587">
        <v>2072</v>
      </c>
      <c r="H7587" t="s">
        <v>3714</v>
      </c>
      <c r="I7587">
        <v>272</v>
      </c>
      <c r="J7587" t="s">
        <v>3715</v>
      </c>
      <c r="K7587">
        <v>55339</v>
      </c>
      <c r="L7587" t="s">
        <v>1876</v>
      </c>
      <c r="M7587">
        <v>0</v>
      </c>
      <c r="N7587">
        <v>21</v>
      </c>
      <c r="O7587" t="s">
        <v>83</v>
      </c>
      <c r="P7587" t="s">
        <v>104</v>
      </c>
      <c r="Q7587" t="s">
        <v>114</v>
      </c>
      <c r="R7587">
        <v>191</v>
      </c>
      <c r="S7587" t="s">
        <v>154</v>
      </c>
      <c r="T7587">
        <v>12</v>
      </c>
      <c r="U7587">
        <v>1</v>
      </c>
      <c r="V7587">
        <v>696</v>
      </c>
      <c r="W7587">
        <v>12</v>
      </c>
      <c r="X7587">
        <v>1</v>
      </c>
      <c r="Y7587">
        <v>696</v>
      </c>
    </row>
    <row r="7588" spans="1:25">
      <c r="A7588" s="10">
        <v>45627</v>
      </c>
      <c r="B7588" t="s">
        <v>76</v>
      </c>
      <c r="C7588" t="s">
        <v>2574</v>
      </c>
      <c r="D7588" t="s">
        <v>3623</v>
      </c>
      <c r="E7588">
        <v>267</v>
      </c>
      <c r="F7588" t="s">
        <v>3713</v>
      </c>
      <c r="G7588">
        <v>2072</v>
      </c>
      <c r="H7588" t="s">
        <v>3714</v>
      </c>
      <c r="I7588">
        <v>272</v>
      </c>
      <c r="J7588" t="s">
        <v>3715</v>
      </c>
      <c r="K7588">
        <v>55339</v>
      </c>
      <c r="L7588" t="s">
        <v>1876</v>
      </c>
      <c r="M7588">
        <v>0</v>
      </c>
      <c r="N7588">
        <v>21</v>
      </c>
      <c r="O7588" t="s">
        <v>83</v>
      </c>
      <c r="P7588" t="s">
        <v>91</v>
      </c>
      <c r="Q7588" t="s">
        <v>125</v>
      </c>
      <c r="R7588">
        <v>427</v>
      </c>
      <c r="S7588" t="s">
        <v>797</v>
      </c>
      <c r="T7588">
        <v>2</v>
      </c>
      <c r="U7588">
        <v>8.3333332999999996E-2</v>
      </c>
      <c r="V7588">
        <v>830</v>
      </c>
      <c r="W7588">
        <v>2</v>
      </c>
      <c r="X7588">
        <v>8.3333332999999996E-2</v>
      </c>
      <c r="Y7588">
        <v>830</v>
      </c>
    </row>
    <row r="7589" spans="1:25">
      <c r="A7589" s="10">
        <v>45627</v>
      </c>
      <c r="B7589" t="s">
        <v>76</v>
      </c>
      <c r="C7589" t="s">
        <v>2574</v>
      </c>
      <c r="D7589" t="s">
        <v>3623</v>
      </c>
      <c r="E7589">
        <v>267</v>
      </c>
      <c r="F7589" t="s">
        <v>3713</v>
      </c>
      <c r="G7589">
        <v>2072</v>
      </c>
      <c r="H7589" t="s">
        <v>3714</v>
      </c>
      <c r="I7589">
        <v>272</v>
      </c>
      <c r="J7589" t="s">
        <v>3715</v>
      </c>
      <c r="K7589">
        <v>58602</v>
      </c>
      <c r="L7589" t="s">
        <v>3721</v>
      </c>
      <c r="M7589">
        <v>0</v>
      </c>
      <c r="N7589">
        <v>21</v>
      </c>
      <c r="O7589" t="s">
        <v>83</v>
      </c>
      <c r="P7589" t="s">
        <v>91</v>
      </c>
      <c r="Q7589" t="s">
        <v>125</v>
      </c>
      <c r="R7589">
        <v>285</v>
      </c>
      <c r="S7589" t="s">
        <v>126</v>
      </c>
      <c r="T7589">
        <v>3</v>
      </c>
      <c r="U7589">
        <v>0.125</v>
      </c>
      <c r="V7589">
        <v>1245</v>
      </c>
      <c r="W7589">
        <v>3</v>
      </c>
      <c r="X7589">
        <v>0.125</v>
      </c>
      <c r="Y7589">
        <v>1245</v>
      </c>
    </row>
    <row r="7590" spans="1:25">
      <c r="A7590" s="10">
        <v>45627</v>
      </c>
      <c r="B7590" t="s">
        <v>76</v>
      </c>
      <c r="C7590" t="s">
        <v>2574</v>
      </c>
      <c r="D7590" t="s">
        <v>3623</v>
      </c>
      <c r="E7590">
        <v>267</v>
      </c>
      <c r="F7590" t="s">
        <v>3713</v>
      </c>
      <c r="G7590">
        <v>2072</v>
      </c>
      <c r="H7590" t="s">
        <v>3714</v>
      </c>
      <c r="I7590">
        <v>272</v>
      </c>
      <c r="J7590" t="s">
        <v>3715</v>
      </c>
      <c r="K7590">
        <v>58380</v>
      </c>
      <c r="L7590" t="s">
        <v>3722</v>
      </c>
      <c r="M7590">
        <v>0</v>
      </c>
      <c r="N7590">
        <v>22</v>
      </c>
      <c r="O7590" t="s">
        <v>83</v>
      </c>
      <c r="P7590" t="s">
        <v>104</v>
      </c>
      <c r="Q7590" t="s">
        <v>114</v>
      </c>
      <c r="R7590">
        <v>192</v>
      </c>
      <c r="S7590" t="s">
        <v>153</v>
      </c>
      <c r="T7590">
        <v>6</v>
      </c>
      <c r="U7590">
        <v>0.5</v>
      </c>
      <c r="V7590">
        <v>348</v>
      </c>
      <c r="W7590">
        <v>6</v>
      </c>
      <c r="X7590">
        <v>0.5</v>
      </c>
      <c r="Y7590">
        <v>348</v>
      </c>
    </row>
    <row r="7591" spans="1:25">
      <c r="A7591" s="10">
        <v>45627</v>
      </c>
      <c r="B7591" t="s">
        <v>76</v>
      </c>
      <c r="C7591" t="s">
        <v>2574</v>
      </c>
      <c r="D7591" t="s">
        <v>3623</v>
      </c>
      <c r="E7591">
        <v>267</v>
      </c>
      <c r="F7591" t="s">
        <v>3713</v>
      </c>
      <c r="G7591">
        <v>2072</v>
      </c>
      <c r="H7591" t="s">
        <v>3714</v>
      </c>
      <c r="I7591">
        <v>272</v>
      </c>
      <c r="J7591" t="s">
        <v>3715</v>
      </c>
      <c r="K7591">
        <v>59458</v>
      </c>
      <c r="L7591" t="s">
        <v>3723</v>
      </c>
      <c r="M7591">
        <v>0</v>
      </c>
      <c r="N7591">
        <v>21</v>
      </c>
      <c r="O7591" t="s">
        <v>83</v>
      </c>
      <c r="P7591" t="s">
        <v>91</v>
      </c>
      <c r="Q7591" t="s">
        <v>125</v>
      </c>
      <c r="R7591">
        <v>285</v>
      </c>
      <c r="S7591" t="s">
        <v>126</v>
      </c>
      <c r="T7591">
        <v>2</v>
      </c>
      <c r="U7591">
        <v>8.3333332999999996E-2</v>
      </c>
      <c r="V7591">
        <v>830</v>
      </c>
      <c r="W7591">
        <v>2</v>
      </c>
      <c r="X7591">
        <v>8.3333332999999996E-2</v>
      </c>
      <c r="Y7591">
        <v>830</v>
      </c>
    </row>
    <row r="7592" spans="1:25">
      <c r="A7592" s="10">
        <v>45627</v>
      </c>
      <c r="B7592" t="s">
        <v>76</v>
      </c>
      <c r="C7592" t="s">
        <v>2574</v>
      </c>
      <c r="D7592" t="s">
        <v>3623</v>
      </c>
      <c r="E7592">
        <v>267</v>
      </c>
      <c r="F7592" t="s">
        <v>3713</v>
      </c>
      <c r="G7592">
        <v>2072</v>
      </c>
      <c r="H7592" t="s">
        <v>3714</v>
      </c>
      <c r="I7592">
        <v>272</v>
      </c>
      <c r="J7592" t="s">
        <v>3715</v>
      </c>
      <c r="K7592">
        <v>112649</v>
      </c>
      <c r="L7592" t="s">
        <v>3724</v>
      </c>
      <c r="M7592">
        <v>0</v>
      </c>
      <c r="N7592">
        <v>4</v>
      </c>
      <c r="O7592" t="s">
        <v>83</v>
      </c>
      <c r="P7592" t="s">
        <v>84</v>
      </c>
      <c r="Q7592" t="s">
        <v>85</v>
      </c>
      <c r="R7592">
        <v>365</v>
      </c>
      <c r="S7592" t="s">
        <v>86</v>
      </c>
      <c r="T7592">
        <v>24</v>
      </c>
      <c r="U7592">
        <v>0.25</v>
      </c>
      <c r="V7592">
        <v>387.12</v>
      </c>
      <c r="W7592">
        <v>24</v>
      </c>
      <c r="X7592">
        <v>0.25</v>
      </c>
      <c r="Y7592">
        <v>387.12</v>
      </c>
    </row>
    <row r="7593" spans="1:25">
      <c r="A7593" s="10">
        <v>45627</v>
      </c>
      <c r="B7593" t="s">
        <v>76</v>
      </c>
      <c r="C7593" t="s">
        <v>2574</v>
      </c>
      <c r="D7593" t="s">
        <v>3623</v>
      </c>
      <c r="E7593">
        <v>267</v>
      </c>
      <c r="F7593" t="s">
        <v>3713</v>
      </c>
      <c r="G7593">
        <v>2072</v>
      </c>
      <c r="H7593" t="s">
        <v>3714</v>
      </c>
      <c r="I7593">
        <v>272</v>
      </c>
      <c r="J7593" t="s">
        <v>3715</v>
      </c>
      <c r="K7593">
        <v>65446</v>
      </c>
      <c r="L7593" t="s">
        <v>3725</v>
      </c>
      <c r="M7593">
        <v>0</v>
      </c>
      <c r="N7593">
        <v>22</v>
      </c>
      <c r="O7593" t="s">
        <v>83</v>
      </c>
      <c r="P7593" t="s">
        <v>288</v>
      </c>
      <c r="Q7593" t="s">
        <v>289</v>
      </c>
      <c r="R7593">
        <v>297</v>
      </c>
      <c r="S7593" t="s">
        <v>290</v>
      </c>
      <c r="T7593">
        <v>12</v>
      </c>
      <c r="U7593">
        <v>1</v>
      </c>
      <c r="V7593">
        <v>456</v>
      </c>
      <c r="W7593">
        <v>12</v>
      </c>
      <c r="X7593">
        <v>1</v>
      </c>
      <c r="Y7593">
        <v>456</v>
      </c>
    </row>
    <row r="7594" spans="1:25">
      <c r="A7594" s="10">
        <v>45627</v>
      </c>
      <c r="B7594" t="s">
        <v>76</v>
      </c>
      <c r="C7594" t="s">
        <v>2574</v>
      </c>
      <c r="D7594" t="s">
        <v>3623</v>
      </c>
      <c r="E7594">
        <v>267</v>
      </c>
      <c r="F7594" t="s">
        <v>3713</v>
      </c>
      <c r="G7594">
        <v>2072</v>
      </c>
      <c r="H7594" t="s">
        <v>3714</v>
      </c>
      <c r="I7594">
        <v>272</v>
      </c>
      <c r="J7594" t="s">
        <v>3715</v>
      </c>
      <c r="K7594">
        <v>114789</v>
      </c>
      <c r="L7594" t="s">
        <v>3726</v>
      </c>
      <c r="M7594">
        <v>0</v>
      </c>
      <c r="N7594">
        <v>4</v>
      </c>
      <c r="O7594" t="s">
        <v>83</v>
      </c>
      <c r="P7594" t="s">
        <v>104</v>
      </c>
      <c r="Q7594" t="s">
        <v>105</v>
      </c>
      <c r="R7594">
        <v>59</v>
      </c>
      <c r="S7594" t="s">
        <v>231</v>
      </c>
      <c r="T7594">
        <v>12</v>
      </c>
      <c r="U7594">
        <v>1</v>
      </c>
      <c r="V7594">
        <v>516</v>
      </c>
      <c r="W7594">
        <v>12</v>
      </c>
      <c r="X7594">
        <v>1</v>
      </c>
      <c r="Y7594">
        <v>516</v>
      </c>
    </row>
    <row r="7595" spans="1:25">
      <c r="A7595" s="10">
        <v>45627</v>
      </c>
      <c r="B7595" t="s">
        <v>76</v>
      </c>
      <c r="C7595" t="s">
        <v>2574</v>
      </c>
      <c r="D7595" t="s">
        <v>3623</v>
      </c>
      <c r="E7595">
        <v>267</v>
      </c>
      <c r="F7595" t="s">
        <v>3713</v>
      </c>
      <c r="G7595">
        <v>2072</v>
      </c>
      <c r="H7595" t="s">
        <v>3714</v>
      </c>
      <c r="I7595">
        <v>272</v>
      </c>
      <c r="J7595" t="s">
        <v>3715</v>
      </c>
      <c r="K7595">
        <v>114789</v>
      </c>
      <c r="L7595" t="s">
        <v>3726</v>
      </c>
      <c r="M7595">
        <v>0</v>
      </c>
      <c r="N7595">
        <v>4</v>
      </c>
      <c r="O7595" t="s">
        <v>83</v>
      </c>
      <c r="P7595" t="s">
        <v>84</v>
      </c>
      <c r="Q7595" t="s">
        <v>236</v>
      </c>
      <c r="R7595">
        <v>311</v>
      </c>
      <c r="S7595" t="s">
        <v>237</v>
      </c>
      <c r="T7595">
        <v>24</v>
      </c>
      <c r="U7595">
        <v>0.25</v>
      </c>
      <c r="V7595">
        <v>192</v>
      </c>
      <c r="W7595">
        <v>24</v>
      </c>
      <c r="X7595">
        <v>0.25</v>
      </c>
      <c r="Y7595">
        <v>192</v>
      </c>
    </row>
    <row r="7596" spans="1:25">
      <c r="A7596" s="10">
        <v>45627</v>
      </c>
      <c r="B7596" t="s">
        <v>76</v>
      </c>
      <c r="C7596" t="s">
        <v>2574</v>
      </c>
      <c r="D7596" t="s">
        <v>3623</v>
      </c>
      <c r="E7596">
        <v>267</v>
      </c>
      <c r="F7596" t="s">
        <v>3713</v>
      </c>
      <c r="G7596">
        <v>2072</v>
      </c>
      <c r="H7596" t="s">
        <v>3714</v>
      </c>
      <c r="I7596">
        <v>272</v>
      </c>
      <c r="J7596" t="s">
        <v>3715</v>
      </c>
      <c r="K7596">
        <v>67874</v>
      </c>
      <c r="L7596" t="s">
        <v>3727</v>
      </c>
      <c r="M7596">
        <v>0</v>
      </c>
      <c r="N7596">
        <v>22</v>
      </c>
      <c r="O7596" t="s">
        <v>83</v>
      </c>
      <c r="P7596" t="s">
        <v>98</v>
      </c>
      <c r="Q7596" t="s">
        <v>99</v>
      </c>
      <c r="R7596">
        <v>383</v>
      </c>
      <c r="S7596" t="s">
        <v>142</v>
      </c>
      <c r="T7596">
        <v>3</v>
      </c>
      <c r="U7596">
        <v>0.5</v>
      </c>
      <c r="V7596">
        <v>150.12</v>
      </c>
      <c r="W7596">
        <v>3</v>
      </c>
      <c r="X7596">
        <v>0.5</v>
      </c>
      <c r="Y7596">
        <v>150.12</v>
      </c>
    </row>
    <row r="7597" spans="1:25">
      <c r="A7597" s="10">
        <v>45627</v>
      </c>
      <c r="B7597" t="s">
        <v>76</v>
      </c>
      <c r="C7597" t="s">
        <v>2574</v>
      </c>
      <c r="D7597" t="s">
        <v>3623</v>
      </c>
      <c r="E7597">
        <v>267</v>
      </c>
      <c r="F7597" t="s">
        <v>3713</v>
      </c>
      <c r="G7597">
        <v>2072</v>
      </c>
      <c r="H7597" t="s">
        <v>3714</v>
      </c>
      <c r="I7597">
        <v>272</v>
      </c>
      <c r="J7597" t="s">
        <v>3715</v>
      </c>
      <c r="K7597">
        <v>65000</v>
      </c>
      <c r="L7597" t="s">
        <v>3728</v>
      </c>
      <c r="M7597">
        <v>0</v>
      </c>
      <c r="N7597">
        <v>22</v>
      </c>
      <c r="O7597" t="s">
        <v>83</v>
      </c>
      <c r="P7597" t="s">
        <v>149</v>
      </c>
      <c r="Q7597" t="s">
        <v>150</v>
      </c>
      <c r="R7597">
        <v>435</v>
      </c>
      <c r="S7597" t="s">
        <v>151</v>
      </c>
      <c r="T7597">
        <v>1</v>
      </c>
      <c r="U7597">
        <v>2.0833330000000001E-3</v>
      </c>
      <c r="V7597">
        <v>0</v>
      </c>
      <c r="W7597">
        <v>1</v>
      </c>
      <c r="X7597">
        <v>2.0833330000000001E-3</v>
      </c>
      <c r="Y7597">
        <v>0</v>
      </c>
    </row>
    <row r="7598" spans="1:25">
      <c r="A7598" s="10">
        <v>45627</v>
      </c>
      <c r="B7598" t="s">
        <v>76</v>
      </c>
      <c r="C7598" t="s">
        <v>2574</v>
      </c>
      <c r="D7598" t="s">
        <v>3623</v>
      </c>
      <c r="E7598">
        <v>267</v>
      </c>
      <c r="F7598" t="s">
        <v>3713</v>
      </c>
      <c r="G7598">
        <v>2072</v>
      </c>
      <c r="H7598" t="s">
        <v>3714</v>
      </c>
      <c r="I7598">
        <v>272</v>
      </c>
      <c r="J7598" t="s">
        <v>3715</v>
      </c>
      <c r="K7598">
        <v>65000</v>
      </c>
      <c r="L7598" t="s">
        <v>3728</v>
      </c>
      <c r="M7598">
        <v>0</v>
      </c>
      <c r="N7598">
        <v>22</v>
      </c>
      <c r="O7598" t="s">
        <v>83</v>
      </c>
      <c r="P7598" t="s">
        <v>91</v>
      </c>
      <c r="Q7598" t="s">
        <v>92</v>
      </c>
      <c r="R7598">
        <v>280</v>
      </c>
      <c r="S7598" t="s">
        <v>185</v>
      </c>
      <c r="T7598">
        <v>24</v>
      </c>
      <c r="U7598">
        <v>0.05</v>
      </c>
      <c r="V7598">
        <v>198</v>
      </c>
      <c r="W7598">
        <v>24</v>
      </c>
      <c r="X7598">
        <v>0.05</v>
      </c>
      <c r="Y7598">
        <v>198</v>
      </c>
    </row>
    <row r="7599" spans="1:25">
      <c r="A7599" s="10">
        <v>45627</v>
      </c>
      <c r="B7599" t="s">
        <v>76</v>
      </c>
      <c r="C7599" t="s">
        <v>2574</v>
      </c>
      <c r="D7599" t="s">
        <v>3623</v>
      </c>
      <c r="E7599">
        <v>267</v>
      </c>
      <c r="F7599" t="s">
        <v>3713</v>
      </c>
      <c r="G7599">
        <v>2072</v>
      </c>
      <c r="H7599" t="s">
        <v>3714</v>
      </c>
      <c r="I7599">
        <v>272</v>
      </c>
      <c r="J7599" t="s">
        <v>3715</v>
      </c>
      <c r="K7599">
        <v>64851</v>
      </c>
      <c r="L7599" t="s">
        <v>3729</v>
      </c>
      <c r="M7599">
        <v>0</v>
      </c>
      <c r="N7599">
        <v>14</v>
      </c>
      <c r="O7599" t="s">
        <v>83</v>
      </c>
      <c r="P7599" t="s">
        <v>104</v>
      </c>
      <c r="Q7599" t="s">
        <v>114</v>
      </c>
      <c r="R7599">
        <v>192</v>
      </c>
      <c r="S7599" t="s">
        <v>153</v>
      </c>
      <c r="T7599">
        <v>6</v>
      </c>
      <c r="U7599">
        <v>0.5</v>
      </c>
      <c r="V7599">
        <v>348</v>
      </c>
      <c r="W7599">
        <v>6</v>
      </c>
      <c r="X7599">
        <v>0.5</v>
      </c>
      <c r="Y7599">
        <v>348</v>
      </c>
    </row>
    <row r="7600" spans="1:25">
      <c r="A7600" s="10">
        <v>45627</v>
      </c>
      <c r="B7600" t="s">
        <v>76</v>
      </c>
      <c r="C7600" t="s">
        <v>2574</v>
      </c>
      <c r="D7600" t="s">
        <v>3623</v>
      </c>
      <c r="E7600">
        <v>267</v>
      </c>
      <c r="F7600" t="s">
        <v>3713</v>
      </c>
      <c r="G7600">
        <v>2072</v>
      </c>
      <c r="H7600" t="s">
        <v>3714</v>
      </c>
      <c r="I7600">
        <v>272</v>
      </c>
      <c r="J7600" t="s">
        <v>3715</v>
      </c>
      <c r="K7600">
        <v>130995</v>
      </c>
      <c r="L7600" t="s">
        <v>2414</v>
      </c>
      <c r="M7600">
        <v>0</v>
      </c>
      <c r="N7600">
        <v>21</v>
      </c>
      <c r="O7600" t="s">
        <v>83</v>
      </c>
      <c r="P7600" t="s">
        <v>98</v>
      </c>
      <c r="Q7600" t="s">
        <v>99</v>
      </c>
      <c r="R7600">
        <v>55</v>
      </c>
      <c r="S7600" t="s">
        <v>593</v>
      </c>
      <c r="T7600">
        <v>2</v>
      </c>
      <c r="U7600">
        <v>0.33333333300000001</v>
      </c>
      <c r="V7600">
        <v>363.96</v>
      </c>
      <c r="W7600">
        <v>2</v>
      </c>
      <c r="X7600">
        <v>0.33333333300000001</v>
      </c>
      <c r="Y7600">
        <v>363.96</v>
      </c>
    </row>
    <row r="7601" spans="1:25">
      <c r="A7601" s="10">
        <v>45627</v>
      </c>
      <c r="B7601" t="s">
        <v>76</v>
      </c>
      <c r="C7601" t="s">
        <v>2574</v>
      </c>
      <c r="D7601" t="s">
        <v>3623</v>
      </c>
      <c r="E7601">
        <v>267</v>
      </c>
      <c r="F7601" t="s">
        <v>3713</v>
      </c>
      <c r="G7601">
        <v>2072</v>
      </c>
      <c r="H7601" t="s">
        <v>3714</v>
      </c>
      <c r="I7601">
        <v>272</v>
      </c>
      <c r="J7601" t="s">
        <v>3715</v>
      </c>
      <c r="K7601">
        <v>115193</v>
      </c>
      <c r="L7601" t="s">
        <v>3730</v>
      </c>
      <c r="M7601">
        <v>0</v>
      </c>
      <c r="N7601">
        <v>14</v>
      </c>
      <c r="O7601" t="s">
        <v>83</v>
      </c>
      <c r="P7601" t="s">
        <v>91</v>
      </c>
      <c r="Q7601" t="s">
        <v>125</v>
      </c>
      <c r="R7601">
        <v>427</v>
      </c>
      <c r="S7601" t="s">
        <v>797</v>
      </c>
      <c r="T7601">
        <v>3</v>
      </c>
      <c r="U7601">
        <v>0.125</v>
      </c>
      <c r="V7601">
        <v>1245</v>
      </c>
      <c r="W7601">
        <v>3</v>
      </c>
      <c r="X7601">
        <v>0.125</v>
      </c>
      <c r="Y7601">
        <v>1245</v>
      </c>
    </row>
    <row r="7602" spans="1:25">
      <c r="A7602" s="10">
        <v>45627</v>
      </c>
      <c r="B7602" t="s">
        <v>76</v>
      </c>
      <c r="C7602" t="s">
        <v>2574</v>
      </c>
      <c r="D7602" t="s">
        <v>3623</v>
      </c>
      <c r="E7602">
        <v>267</v>
      </c>
      <c r="F7602" t="s">
        <v>3713</v>
      </c>
      <c r="G7602">
        <v>2072</v>
      </c>
      <c r="H7602" t="s">
        <v>3714</v>
      </c>
      <c r="I7602">
        <v>272</v>
      </c>
      <c r="J7602" t="s">
        <v>3715</v>
      </c>
      <c r="K7602">
        <v>115193</v>
      </c>
      <c r="L7602" t="s">
        <v>3730</v>
      </c>
      <c r="M7602">
        <v>0</v>
      </c>
      <c r="N7602">
        <v>14</v>
      </c>
      <c r="O7602" t="s">
        <v>83</v>
      </c>
      <c r="P7602" t="s">
        <v>288</v>
      </c>
      <c r="Q7602" t="s">
        <v>289</v>
      </c>
      <c r="R7602">
        <v>297</v>
      </c>
      <c r="S7602" t="s">
        <v>290</v>
      </c>
      <c r="T7602">
        <v>12</v>
      </c>
      <c r="U7602">
        <v>1</v>
      </c>
      <c r="V7602">
        <v>456</v>
      </c>
      <c r="W7602">
        <v>12</v>
      </c>
      <c r="X7602">
        <v>1</v>
      </c>
      <c r="Y7602">
        <v>456</v>
      </c>
    </row>
    <row r="7603" spans="1:25">
      <c r="A7603" s="10">
        <v>45627</v>
      </c>
      <c r="B7603" t="s">
        <v>76</v>
      </c>
      <c r="C7603" t="s">
        <v>2574</v>
      </c>
      <c r="D7603" t="s">
        <v>3623</v>
      </c>
      <c r="E7603">
        <v>267</v>
      </c>
      <c r="F7603" t="s">
        <v>3713</v>
      </c>
      <c r="G7603">
        <v>2072</v>
      </c>
      <c r="H7603" t="s">
        <v>3714</v>
      </c>
      <c r="I7603">
        <v>272</v>
      </c>
      <c r="J7603" t="s">
        <v>3715</v>
      </c>
      <c r="K7603">
        <v>115386</v>
      </c>
      <c r="L7603" t="s">
        <v>3731</v>
      </c>
      <c r="M7603">
        <v>0</v>
      </c>
      <c r="N7603">
        <v>21</v>
      </c>
      <c r="O7603" t="s">
        <v>83</v>
      </c>
      <c r="P7603" t="s">
        <v>149</v>
      </c>
      <c r="Q7603" t="s">
        <v>150</v>
      </c>
      <c r="R7603">
        <v>435</v>
      </c>
      <c r="S7603" t="s">
        <v>151</v>
      </c>
      <c r="T7603">
        <v>2</v>
      </c>
      <c r="U7603">
        <v>4.1666669999999998E-3</v>
      </c>
      <c r="V7603">
        <v>0</v>
      </c>
      <c r="W7603">
        <v>2</v>
      </c>
      <c r="X7603">
        <v>4.1666669999999998E-3</v>
      </c>
      <c r="Y7603">
        <v>0</v>
      </c>
    </row>
    <row r="7604" spans="1:25">
      <c r="A7604" s="10">
        <v>45627</v>
      </c>
      <c r="B7604" t="s">
        <v>76</v>
      </c>
      <c r="C7604" t="s">
        <v>2574</v>
      </c>
      <c r="D7604" t="s">
        <v>3623</v>
      </c>
      <c r="E7604">
        <v>267</v>
      </c>
      <c r="F7604" t="s">
        <v>3713</v>
      </c>
      <c r="G7604">
        <v>2072</v>
      </c>
      <c r="H7604" t="s">
        <v>3714</v>
      </c>
      <c r="I7604">
        <v>272</v>
      </c>
      <c r="J7604" t="s">
        <v>3715</v>
      </c>
      <c r="K7604">
        <v>115386</v>
      </c>
      <c r="L7604" t="s">
        <v>3731</v>
      </c>
      <c r="M7604">
        <v>0</v>
      </c>
      <c r="N7604">
        <v>21</v>
      </c>
      <c r="O7604" t="s">
        <v>83</v>
      </c>
      <c r="P7604" t="s">
        <v>91</v>
      </c>
      <c r="Q7604" t="s">
        <v>92</v>
      </c>
      <c r="R7604">
        <v>280</v>
      </c>
      <c r="S7604" t="s">
        <v>185</v>
      </c>
      <c r="T7604">
        <v>36</v>
      </c>
      <c r="U7604">
        <v>7.4999999999999997E-2</v>
      </c>
      <c r="V7604">
        <v>297</v>
      </c>
      <c r="W7604">
        <v>36</v>
      </c>
      <c r="X7604">
        <v>7.4999999999999997E-2</v>
      </c>
      <c r="Y7604">
        <v>297</v>
      </c>
    </row>
    <row r="7605" spans="1:25">
      <c r="A7605" s="10">
        <v>45627</v>
      </c>
      <c r="B7605" t="s">
        <v>76</v>
      </c>
      <c r="C7605" t="s">
        <v>2574</v>
      </c>
      <c r="D7605" t="s">
        <v>3623</v>
      </c>
      <c r="E7605">
        <v>267</v>
      </c>
      <c r="F7605" t="s">
        <v>3713</v>
      </c>
      <c r="G7605">
        <v>2072</v>
      </c>
      <c r="H7605" t="s">
        <v>3714</v>
      </c>
      <c r="I7605">
        <v>272</v>
      </c>
      <c r="J7605" t="s">
        <v>3715</v>
      </c>
      <c r="K7605">
        <v>115287</v>
      </c>
      <c r="L7605" t="s">
        <v>3732</v>
      </c>
      <c r="M7605">
        <v>0</v>
      </c>
      <c r="N7605">
        <v>21</v>
      </c>
      <c r="O7605" t="s">
        <v>83</v>
      </c>
      <c r="P7605" t="s">
        <v>130</v>
      </c>
      <c r="Q7605" t="s">
        <v>131</v>
      </c>
      <c r="R7605">
        <v>233</v>
      </c>
      <c r="S7605" t="s">
        <v>165</v>
      </c>
      <c r="T7605">
        <v>24</v>
      </c>
      <c r="U7605">
        <v>1</v>
      </c>
      <c r="V7605">
        <v>528</v>
      </c>
      <c r="W7605">
        <v>24</v>
      </c>
      <c r="X7605">
        <v>1</v>
      </c>
      <c r="Y7605">
        <v>528</v>
      </c>
    </row>
    <row r="7606" spans="1:25">
      <c r="A7606" s="10">
        <v>45627</v>
      </c>
      <c r="B7606" t="s">
        <v>76</v>
      </c>
      <c r="C7606" t="s">
        <v>2574</v>
      </c>
      <c r="D7606" t="s">
        <v>3623</v>
      </c>
      <c r="E7606">
        <v>267</v>
      </c>
      <c r="F7606" t="s">
        <v>3713</v>
      </c>
      <c r="G7606">
        <v>2072</v>
      </c>
      <c r="H7606" t="s">
        <v>3714</v>
      </c>
      <c r="I7606">
        <v>272</v>
      </c>
      <c r="J7606" t="s">
        <v>3715</v>
      </c>
      <c r="K7606">
        <v>115287</v>
      </c>
      <c r="L7606" t="s">
        <v>3732</v>
      </c>
      <c r="M7606">
        <v>0</v>
      </c>
      <c r="N7606">
        <v>21</v>
      </c>
      <c r="O7606" t="s">
        <v>83</v>
      </c>
      <c r="P7606" t="s">
        <v>109</v>
      </c>
      <c r="Q7606" t="s">
        <v>109</v>
      </c>
      <c r="R7606">
        <v>446</v>
      </c>
      <c r="S7606" t="s">
        <v>168</v>
      </c>
      <c r="T7606">
        <v>0</v>
      </c>
      <c r="U7606">
        <v>0</v>
      </c>
      <c r="V7606">
        <v>0</v>
      </c>
      <c r="W7606">
        <v>0</v>
      </c>
      <c r="X7606">
        <v>0</v>
      </c>
      <c r="Y7606">
        <v>0</v>
      </c>
    </row>
    <row r="7607" spans="1:25">
      <c r="A7607" s="10">
        <v>45627</v>
      </c>
      <c r="B7607" t="s">
        <v>76</v>
      </c>
      <c r="C7607" t="s">
        <v>2574</v>
      </c>
      <c r="D7607" t="s">
        <v>3623</v>
      </c>
      <c r="E7607">
        <v>267</v>
      </c>
      <c r="F7607" t="s">
        <v>3713</v>
      </c>
      <c r="G7607">
        <v>2072</v>
      </c>
      <c r="H7607" t="s">
        <v>3714</v>
      </c>
      <c r="I7607">
        <v>272</v>
      </c>
      <c r="J7607" t="s">
        <v>3715</v>
      </c>
      <c r="K7607">
        <v>58950</v>
      </c>
      <c r="L7607" t="s">
        <v>3733</v>
      </c>
      <c r="M7607">
        <v>0</v>
      </c>
      <c r="N7607">
        <v>21</v>
      </c>
      <c r="O7607" t="s">
        <v>83</v>
      </c>
      <c r="P7607" t="s">
        <v>98</v>
      </c>
      <c r="Q7607" t="s">
        <v>99</v>
      </c>
      <c r="R7607">
        <v>302</v>
      </c>
      <c r="S7607" t="s">
        <v>451</v>
      </c>
      <c r="T7607">
        <v>1</v>
      </c>
      <c r="U7607">
        <v>0.16666666699999999</v>
      </c>
      <c r="V7607">
        <v>160</v>
      </c>
      <c r="W7607">
        <v>1</v>
      </c>
      <c r="X7607">
        <v>0.16666666699999999</v>
      </c>
      <c r="Y7607">
        <v>160</v>
      </c>
    </row>
    <row r="7608" spans="1:25">
      <c r="A7608" s="10">
        <v>45627</v>
      </c>
      <c r="B7608" t="s">
        <v>76</v>
      </c>
      <c r="C7608" t="s">
        <v>2574</v>
      </c>
      <c r="D7608" t="s">
        <v>3623</v>
      </c>
      <c r="E7608">
        <v>267</v>
      </c>
      <c r="F7608" t="s">
        <v>3713</v>
      </c>
      <c r="G7608">
        <v>2072</v>
      </c>
      <c r="H7608" t="s">
        <v>3714</v>
      </c>
      <c r="I7608">
        <v>272</v>
      </c>
      <c r="J7608" t="s">
        <v>3715</v>
      </c>
      <c r="K7608">
        <v>65307</v>
      </c>
      <c r="L7608" t="s">
        <v>3734</v>
      </c>
      <c r="M7608">
        <v>0</v>
      </c>
      <c r="N7608">
        <v>21</v>
      </c>
      <c r="O7608" t="s">
        <v>83</v>
      </c>
      <c r="P7608" t="s">
        <v>98</v>
      </c>
      <c r="Q7608" t="s">
        <v>99</v>
      </c>
      <c r="R7608">
        <v>54</v>
      </c>
      <c r="S7608" t="s">
        <v>899</v>
      </c>
      <c r="T7608">
        <v>2</v>
      </c>
      <c r="U7608">
        <v>0.25</v>
      </c>
      <c r="V7608">
        <v>150</v>
      </c>
      <c r="W7608">
        <v>2</v>
      </c>
      <c r="X7608">
        <v>0.25</v>
      </c>
      <c r="Y7608">
        <v>150</v>
      </c>
    </row>
    <row r="7609" spans="1:25">
      <c r="A7609" s="10">
        <v>45627</v>
      </c>
      <c r="B7609" t="s">
        <v>76</v>
      </c>
      <c r="C7609" t="s">
        <v>2574</v>
      </c>
      <c r="D7609" t="s">
        <v>3623</v>
      </c>
      <c r="E7609">
        <v>267</v>
      </c>
      <c r="F7609" t="s">
        <v>3713</v>
      </c>
      <c r="G7609">
        <v>2072</v>
      </c>
      <c r="H7609" t="s">
        <v>3714</v>
      </c>
      <c r="I7609">
        <v>272</v>
      </c>
      <c r="J7609" t="s">
        <v>3715</v>
      </c>
      <c r="K7609">
        <v>184731</v>
      </c>
      <c r="L7609" t="s">
        <v>3735</v>
      </c>
      <c r="M7609">
        <v>0</v>
      </c>
      <c r="N7609">
        <v>4</v>
      </c>
      <c r="O7609" t="s">
        <v>83</v>
      </c>
      <c r="P7609" t="s">
        <v>98</v>
      </c>
      <c r="Q7609" t="s">
        <v>99</v>
      </c>
      <c r="R7609">
        <v>302</v>
      </c>
      <c r="S7609" t="s">
        <v>451</v>
      </c>
      <c r="T7609">
        <v>2</v>
      </c>
      <c r="U7609">
        <v>0.33333333300000001</v>
      </c>
      <c r="V7609">
        <v>320</v>
      </c>
      <c r="W7609">
        <v>2</v>
      </c>
      <c r="X7609">
        <v>0.33333333300000001</v>
      </c>
      <c r="Y7609">
        <v>320</v>
      </c>
    </row>
    <row r="7610" spans="1:25">
      <c r="A7610" s="10">
        <v>45627</v>
      </c>
      <c r="B7610" t="s">
        <v>76</v>
      </c>
      <c r="C7610" t="s">
        <v>2574</v>
      </c>
      <c r="D7610" t="s">
        <v>3623</v>
      </c>
      <c r="E7610">
        <v>267</v>
      </c>
      <c r="F7610" t="s">
        <v>3713</v>
      </c>
      <c r="G7610">
        <v>2072</v>
      </c>
      <c r="H7610" t="s">
        <v>3714</v>
      </c>
      <c r="I7610">
        <v>272</v>
      </c>
      <c r="J7610" t="s">
        <v>3715</v>
      </c>
      <c r="K7610">
        <v>66661</v>
      </c>
      <c r="L7610" t="s">
        <v>3736</v>
      </c>
      <c r="M7610">
        <v>0</v>
      </c>
      <c r="N7610">
        <v>14</v>
      </c>
      <c r="O7610" t="s">
        <v>83</v>
      </c>
      <c r="P7610" t="s">
        <v>91</v>
      </c>
      <c r="Q7610" t="s">
        <v>125</v>
      </c>
      <c r="R7610">
        <v>427</v>
      </c>
      <c r="S7610" t="s">
        <v>797</v>
      </c>
      <c r="T7610">
        <v>2</v>
      </c>
      <c r="U7610">
        <v>8.3333332999999996E-2</v>
      </c>
      <c r="V7610">
        <v>830</v>
      </c>
      <c r="W7610">
        <v>2</v>
      </c>
      <c r="X7610">
        <v>8.3333332999999996E-2</v>
      </c>
      <c r="Y7610">
        <v>830</v>
      </c>
    </row>
    <row r="7611" spans="1:25">
      <c r="A7611" s="10">
        <v>45627</v>
      </c>
      <c r="B7611" t="s">
        <v>76</v>
      </c>
      <c r="C7611" t="s">
        <v>2574</v>
      </c>
      <c r="D7611" t="s">
        <v>3623</v>
      </c>
      <c r="E7611">
        <v>267</v>
      </c>
      <c r="F7611" t="s">
        <v>3713</v>
      </c>
      <c r="G7611">
        <v>2072</v>
      </c>
      <c r="H7611" t="s">
        <v>3714</v>
      </c>
      <c r="I7611">
        <v>272</v>
      </c>
      <c r="J7611" t="s">
        <v>3715</v>
      </c>
      <c r="K7611">
        <v>59233</v>
      </c>
      <c r="L7611" t="s">
        <v>3737</v>
      </c>
      <c r="M7611">
        <v>0</v>
      </c>
      <c r="N7611">
        <v>21</v>
      </c>
      <c r="O7611" t="s">
        <v>83</v>
      </c>
      <c r="P7611" t="s">
        <v>84</v>
      </c>
      <c r="Q7611" t="s">
        <v>236</v>
      </c>
      <c r="R7611">
        <v>311</v>
      </c>
      <c r="S7611" t="s">
        <v>237</v>
      </c>
      <c r="T7611">
        <v>24</v>
      </c>
      <c r="U7611">
        <v>0.25</v>
      </c>
      <c r="V7611">
        <v>192</v>
      </c>
      <c r="W7611">
        <v>24</v>
      </c>
      <c r="X7611">
        <v>0.25</v>
      </c>
      <c r="Y7611">
        <v>192</v>
      </c>
    </row>
    <row r="7612" spans="1:25">
      <c r="A7612" s="10">
        <v>45627</v>
      </c>
      <c r="B7612" t="s">
        <v>76</v>
      </c>
      <c r="C7612" t="s">
        <v>2574</v>
      </c>
      <c r="D7612" t="s">
        <v>3623</v>
      </c>
      <c r="E7612">
        <v>267</v>
      </c>
      <c r="F7612" t="s">
        <v>3713</v>
      </c>
      <c r="G7612">
        <v>2072</v>
      </c>
      <c r="H7612" t="s">
        <v>3714</v>
      </c>
      <c r="I7612">
        <v>272</v>
      </c>
      <c r="J7612" t="s">
        <v>3715</v>
      </c>
      <c r="K7612">
        <v>59233</v>
      </c>
      <c r="L7612" t="s">
        <v>3737</v>
      </c>
      <c r="M7612">
        <v>0</v>
      </c>
      <c r="N7612">
        <v>21</v>
      </c>
      <c r="O7612" t="s">
        <v>83</v>
      </c>
      <c r="P7612" t="s">
        <v>84</v>
      </c>
      <c r="Q7612" t="s">
        <v>446</v>
      </c>
      <c r="R7612">
        <v>313</v>
      </c>
      <c r="S7612" t="s">
        <v>447</v>
      </c>
      <c r="T7612">
        <v>24</v>
      </c>
      <c r="U7612">
        <v>0.25</v>
      </c>
      <c r="V7612">
        <v>387.12</v>
      </c>
      <c r="W7612">
        <v>24</v>
      </c>
      <c r="X7612">
        <v>0.25</v>
      </c>
      <c r="Y7612">
        <v>387.12</v>
      </c>
    </row>
    <row r="7613" spans="1:25">
      <c r="A7613" s="10">
        <v>45627</v>
      </c>
      <c r="B7613" t="s">
        <v>76</v>
      </c>
      <c r="C7613" t="s">
        <v>2574</v>
      </c>
      <c r="D7613" t="s">
        <v>3623</v>
      </c>
      <c r="E7613">
        <v>267</v>
      </c>
      <c r="F7613" t="s">
        <v>3713</v>
      </c>
      <c r="G7613">
        <v>2072</v>
      </c>
      <c r="H7613" t="s">
        <v>3714</v>
      </c>
      <c r="I7613">
        <v>272</v>
      </c>
      <c r="J7613" t="s">
        <v>3715</v>
      </c>
      <c r="K7613">
        <v>112963</v>
      </c>
      <c r="L7613" t="s">
        <v>3738</v>
      </c>
      <c r="M7613">
        <v>0</v>
      </c>
      <c r="N7613">
        <v>21</v>
      </c>
      <c r="O7613" t="s">
        <v>83</v>
      </c>
      <c r="P7613" t="s">
        <v>91</v>
      </c>
      <c r="Q7613" t="s">
        <v>125</v>
      </c>
      <c r="R7613">
        <v>285</v>
      </c>
      <c r="S7613" t="s">
        <v>126</v>
      </c>
      <c r="T7613">
        <v>3</v>
      </c>
      <c r="U7613">
        <v>0.125</v>
      </c>
      <c r="V7613">
        <v>1245</v>
      </c>
      <c r="W7613">
        <v>3</v>
      </c>
      <c r="X7613">
        <v>0.125</v>
      </c>
      <c r="Y7613">
        <v>1245</v>
      </c>
    </row>
    <row r="7614" spans="1:25">
      <c r="A7614" s="10">
        <v>45627</v>
      </c>
      <c r="B7614" t="s">
        <v>76</v>
      </c>
      <c r="C7614" t="s">
        <v>2574</v>
      </c>
      <c r="D7614" t="s">
        <v>3623</v>
      </c>
      <c r="E7614">
        <v>267</v>
      </c>
      <c r="F7614" t="s">
        <v>3713</v>
      </c>
      <c r="G7614">
        <v>2072</v>
      </c>
      <c r="H7614" t="s">
        <v>3714</v>
      </c>
      <c r="I7614">
        <v>272</v>
      </c>
      <c r="J7614" t="s">
        <v>3715</v>
      </c>
      <c r="K7614">
        <v>67425</v>
      </c>
      <c r="L7614" t="s">
        <v>3739</v>
      </c>
      <c r="M7614">
        <v>0</v>
      </c>
      <c r="N7614">
        <v>22</v>
      </c>
      <c r="O7614" t="s">
        <v>83</v>
      </c>
      <c r="P7614" t="s">
        <v>91</v>
      </c>
      <c r="Q7614" t="s">
        <v>125</v>
      </c>
      <c r="R7614">
        <v>427</v>
      </c>
      <c r="S7614" t="s">
        <v>797</v>
      </c>
      <c r="T7614">
        <v>3</v>
      </c>
      <c r="U7614">
        <v>0.125</v>
      </c>
      <c r="V7614">
        <v>1245</v>
      </c>
      <c r="W7614">
        <v>3</v>
      </c>
      <c r="X7614">
        <v>0.125</v>
      </c>
      <c r="Y7614">
        <v>1245</v>
      </c>
    </row>
    <row r="7615" spans="1:25">
      <c r="A7615" s="10">
        <v>45627</v>
      </c>
      <c r="B7615" t="s">
        <v>76</v>
      </c>
      <c r="C7615" t="s">
        <v>2574</v>
      </c>
      <c r="D7615" t="s">
        <v>3623</v>
      </c>
      <c r="E7615">
        <v>267</v>
      </c>
      <c r="F7615" t="s">
        <v>3713</v>
      </c>
      <c r="G7615">
        <v>2072</v>
      </c>
      <c r="H7615" t="s">
        <v>3714</v>
      </c>
      <c r="I7615">
        <v>272</v>
      </c>
      <c r="J7615" t="s">
        <v>3715</v>
      </c>
      <c r="K7615">
        <v>65616</v>
      </c>
      <c r="L7615" t="s">
        <v>3740</v>
      </c>
      <c r="M7615">
        <v>0</v>
      </c>
      <c r="N7615">
        <v>14</v>
      </c>
      <c r="O7615" t="s">
        <v>83</v>
      </c>
      <c r="P7615" t="s">
        <v>91</v>
      </c>
      <c r="Q7615" t="s">
        <v>125</v>
      </c>
      <c r="R7615">
        <v>285</v>
      </c>
      <c r="S7615" t="s">
        <v>126</v>
      </c>
      <c r="T7615">
        <v>4</v>
      </c>
      <c r="U7615">
        <v>0.16666666699999999</v>
      </c>
      <c r="V7615">
        <v>1660</v>
      </c>
      <c r="W7615">
        <v>4</v>
      </c>
      <c r="X7615">
        <v>0.16666666699999999</v>
      </c>
      <c r="Y7615">
        <v>1660</v>
      </c>
    </row>
    <row r="7616" spans="1:25">
      <c r="A7616" s="10">
        <v>45627</v>
      </c>
      <c r="B7616" t="s">
        <v>76</v>
      </c>
      <c r="C7616" t="s">
        <v>2574</v>
      </c>
      <c r="D7616" t="s">
        <v>3623</v>
      </c>
      <c r="E7616">
        <v>267</v>
      </c>
      <c r="F7616" t="s">
        <v>3713</v>
      </c>
      <c r="G7616">
        <v>2072</v>
      </c>
      <c r="H7616" t="s">
        <v>3714</v>
      </c>
      <c r="I7616">
        <v>272</v>
      </c>
      <c r="J7616" t="s">
        <v>3715</v>
      </c>
      <c r="K7616">
        <v>114937</v>
      </c>
      <c r="L7616" t="s">
        <v>3741</v>
      </c>
      <c r="M7616">
        <v>0</v>
      </c>
      <c r="N7616">
        <v>22</v>
      </c>
      <c r="O7616" t="s">
        <v>83</v>
      </c>
      <c r="P7616" t="s">
        <v>91</v>
      </c>
      <c r="Q7616" t="s">
        <v>125</v>
      </c>
      <c r="R7616">
        <v>285</v>
      </c>
      <c r="S7616" t="s">
        <v>126</v>
      </c>
      <c r="T7616">
        <v>3</v>
      </c>
      <c r="U7616">
        <v>0.125</v>
      </c>
      <c r="V7616">
        <v>1245</v>
      </c>
      <c r="W7616">
        <v>3</v>
      </c>
      <c r="X7616">
        <v>0.125</v>
      </c>
      <c r="Y7616">
        <v>1245</v>
      </c>
    </row>
    <row r="7617" spans="1:25">
      <c r="A7617" s="10">
        <v>45627</v>
      </c>
      <c r="B7617" t="s">
        <v>76</v>
      </c>
      <c r="C7617" t="s">
        <v>2574</v>
      </c>
      <c r="D7617" t="s">
        <v>3623</v>
      </c>
      <c r="E7617">
        <v>267</v>
      </c>
      <c r="F7617" t="s">
        <v>3713</v>
      </c>
      <c r="G7617">
        <v>2072</v>
      </c>
      <c r="H7617" t="s">
        <v>3714</v>
      </c>
      <c r="I7617">
        <v>272</v>
      </c>
      <c r="J7617" t="s">
        <v>3715</v>
      </c>
      <c r="K7617">
        <v>185483</v>
      </c>
      <c r="L7617" t="s">
        <v>3742</v>
      </c>
      <c r="M7617">
        <v>0</v>
      </c>
      <c r="N7617">
        <v>4</v>
      </c>
      <c r="O7617" t="s">
        <v>83</v>
      </c>
      <c r="P7617" t="s">
        <v>84</v>
      </c>
      <c r="Q7617" t="s">
        <v>236</v>
      </c>
      <c r="R7617">
        <v>311</v>
      </c>
      <c r="S7617" t="s">
        <v>237</v>
      </c>
      <c r="T7617">
        <v>24</v>
      </c>
      <c r="U7617">
        <v>0.25</v>
      </c>
      <c r="V7617">
        <v>192</v>
      </c>
      <c r="W7617">
        <v>24</v>
      </c>
      <c r="X7617">
        <v>0.25</v>
      </c>
      <c r="Y7617">
        <v>192</v>
      </c>
    </row>
    <row r="7618" spans="1:25">
      <c r="A7618" s="10">
        <v>45627</v>
      </c>
      <c r="B7618" t="s">
        <v>76</v>
      </c>
      <c r="C7618" t="s">
        <v>2574</v>
      </c>
      <c r="D7618" t="s">
        <v>3623</v>
      </c>
      <c r="E7618">
        <v>267</v>
      </c>
      <c r="F7618" t="s">
        <v>3713</v>
      </c>
      <c r="G7618">
        <v>2072</v>
      </c>
      <c r="H7618" t="s">
        <v>3714</v>
      </c>
      <c r="I7618">
        <v>272</v>
      </c>
      <c r="J7618" t="s">
        <v>3715</v>
      </c>
      <c r="K7618">
        <v>115033</v>
      </c>
      <c r="L7618" t="s">
        <v>3743</v>
      </c>
      <c r="M7618">
        <v>0</v>
      </c>
      <c r="N7618">
        <v>22</v>
      </c>
      <c r="O7618" t="s">
        <v>83</v>
      </c>
      <c r="P7618" t="s">
        <v>84</v>
      </c>
      <c r="Q7618" t="s">
        <v>88</v>
      </c>
      <c r="R7618">
        <v>308</v>
      </c>
      <c r="S7618" t="s">
        <v>121</v>
      </c>
      <c r="T7618">
        <v>24</v>
      </c>
      <c r="U7618">
        <v>0.25</v>
      </c>
      <c r="V7618">
        <v>387.12</v>
      </c>
      <c r="W7618">
        <v>24</v>
      </c>
      <c r="X7618">
        <v>0.25</v>
      </c>
      <c r="Y7618">
        <v>387.12</v>
      </c>
    </row>
    <row r="7619" spans="1:25">
      <c r="A7619" s="10">
        <v>45627</v>
      </c>
      <c r="B7619" t="s">
        <v>76</v>
      </c>
      <c r="C7619" t="s">
        <v>2574</v>
      </c>
      <c r="D7619" t="s">
        <v>3623</v>
      </c>
      <c r="E7619">
        <v>267</v>
      </c>
      <c r="F7619" t="s">
        <v>3713</v>
      </c>
      <c r="G7619">
        <v>2072</v>
      </c>
      <c r="H7619" t="s">
        <v>3714</v>
      </c>
      <c r="I7619">
        <v>272</v>
      </c>
      <c r="J7619" t="s">
        <v>3715</v>
      </c>
      <c r="K7619">
        <v>63359</v>
      </c>
      <c r="L7619" t="s">
        <v>3744</v>
      </c>
      <c r="M7619">
        <v>0</v>
      </c>
      <c r="N7619">
        <v>5</v>
      </c>
      <c r="O7619" t="s">
        <v>83</v>
      </c>
      <c r="P7619" t="s">
        <v>91</v>
      </c>
      <c r="Q7619" t="s">
        <v>125</v>
      </c>
      <c r="R7619">
        <v>285</v>
      </c>
      <c r="S7619" t="s">
        <v>126</v>
      </c>
      <c r="T7619">
        <v>3</v>
      </c>
      <c r="U7619">
        <v>0.125</v>
      </c>
      <c r="V7619">
        <v>1245</v>
      </c>
      <c r="W7619">
        <v>3</v>
      </c>
      <c r="X7619">
        <v>0.125</v>
      </c>
      <c r="Y7619">
        <v>1245</v>
      </c>
    </row>
    <row r="7620" spans="1:25">
      <c r="A7620" s="10">
        <v>45627</v>
      </c>
      <c r="B7620" t="s">
        <v>76</v>
      </c>
      <c r="C7620" t="s">
        <v>2574</v>
      </c>
      <c r="D7620" t="s">
        <v>3623</v>
      </c>
      <c r="E7620">
        <v>267</v>
      </c>
      <c r="F7620" t="s">
        <v>3713</v>
      </c>
      <c r="G7620">
        <v>2072</v>
      </c>
      <c r="H7620" t="s">
        <v>3714</v>
      </c>
      <c r="I7620">
        <v>272</v>
      </c>
      <c r="J7620" t="s">
        <v>3715</v>
      </c>
      <c r="K7620">
        <v>63359</v>
      </c>
      <c r="L7620" t="s">
        <v>3744</v>
      </c>
      <c r="M7620">
        <v>0</v>
      </c>
      <c r="N7620">
        <v>5</v>
      </c>
      <c r="O7620" t="s">
        <v>83</v>
      </c>
      <c r="P7620" t="s">
        <v>84</v>
      </c>
      <c r="Q7620" t="s">
        <v>236</v>
      </c>
      <c r="R7620">
        <v>311</v>
      </c>
      <c r="S7620" t="s">
        <v>237</v>
      </c>
      <c r="T7620">
        <v>24</v>
      </c>
      <c r="U7620">
        <v>0.25</v>
      </c>
      <c r="V7620">
        <v>192</v>
      </c>
      <c r="W7620">
        <v>24</v>
      </c>
      <c r="X7620">
        <v>0.25</v>
      </c>
      <c r="Y7620">
        <v>192</v>
      </c>
    </row>
    <row r="7621" spans="1:25">
      <c r="A7621" s="10">
        <v>45627</v>
      </c>
      <c r="B7621" t="s">
        <v>76</v>
      </c>
      <c r="C7621" t="s">
        <v>2574</v>
      </c>
      <c r="D7621" t="s">
        <v>3623</v>
      </c>
      <c r="E7621">
        <v>267</v>
      </c>
      <c r="F7621" t="s">
        <v>3713</v>
      </c>
      <c r="G7621">
        <v>2072</v>
      </c>
      <c r="H7621" t="s">
        <v>3714</v>
      </c>
      <c r="I7621">
        <v>272</v>
      </c>
      <c r="J7621" t="s">
        <v>3715</v>
      </c>
      <c r="K7621">
        <v>63447</v>
      </c>
      <c r="L7621" t="s">
        <v>3505</v>
      </c>
      <c r="M7621">
        <v>0</v>
      </c>
      <c r="N7621">
        <v>22</v>
      </c>
      <c r="O7621" t="s">
        <v>83</v>
      </c>
      <c r="P7621" t="s">
        <v>84</v>
      </c>
      <c r="Q7621" t="s">
        <v>88</v>
      </c>
      <c r="R7621">
        <v>308</v>
      </c>
      <c r="S7621" t="s">
        <v>121</v>
      </c>
      <c r="T7621">
        <v>24</v>
      </c>
      <c r="U7621">
        <v>0.25</v>
      </c>
      <c r="V7621">
        <v>387.12</v>
      </c>
      <c r="W7621">
        <v>24</v>
      </c>
      <c r="X7621">
        <v>0.25</v>
      </c>
      <c r="Y7621">
        <v>387.12</v>
      </c>
    </row>
    <row r="7622" spans="1:25">
      <c r="A7622" s="10">
        <v>45627</v>
      </c>
      <c r="B7622" t="s">
        <v>76</v>
      </c>
      <c r="C7622" t="s">
        <v>2574</v>
      </c>
      <c r="D7622" t="s">
        <v>3623</v>
      </c>
      <c r="E7622">
        <v>268</v>
      </c>
      <c r="F7622" t="s">
        <v>3745</v>
      </c>
      <c r="G7622">
        <v>287</v>
      </c>
      <c r="H7622" t="s">
        <v>3746</v>
      </c>
      <c r="I7622">
        <v>769</v>
      </c>
      <c r="J7622" t="s">
        <v>3747</v>
      </c>
      <c r="K7622">
        <v>204873</v>
      </c>
      <c r="L7622" t="s">
        <v>3748</v>
      </c>
      <c r="M7622">
        <v>0</v>
      </c>
      <c r="N7622">
        <v>22</v>
      </c>
      <c r="O7622" t="s">
        <v>83</v>
      </c>
      <c r="P7622" t="s">
        <v>84</v>
      </c>
      <c r="Q7622" t="s">
        <v>95</v>
      </c>
      <c r="R7622">
        <v>312</v>
      </c>
      <c r="S7622" t="s">
        <v>96</v>
      </c>
      <c r="T7622">
        <v>24</v>
      </c>
      <c r="U7622">
        <v>0.25</v>
      </c>
      <c r="V7622">
        <v>288</v>
      </c>
      <c r="W7622">
        <v>24</v>
      </c>
      <c r="X7622">
        <v>0.25</v>
      </c>
      <c r="Y7622">
        <v>288</v>
      </c>
    </row>
    <row r="7623" spans="1:25">
      <c r="A7623" s="10">
        <v>45627</v>
      </c>
      <c r="B7623" t="s">
        <v>76</v>
      </c>
      <c r="C7623" t="s">
        <v>2574</v>
      </c>
      <c r="D7623" t="s">
        <v>3623</v>
      </c>
      <c r="E7623">
        <v>268</v>
      </c>
      <c r="F7623" t="s">
        <v>3745</v>
      </c>
      <c r="G7623">
        <v>287</v>
      </c>
      <c r="H7623" t="s">
        <v>3746</v>
      </c>
      <c r="I7623">
        <v>769</v>
      </c>
      <c r="J7623" t="s">
        <v>3747</v>
      </c>
      <c r="K7623">
        <v>204873</v>
      </c>
      <c r="L7623" t="s">
        <v>3748</v>
      </c>
      <c r="M7623">
        <v>0</v>
      </c>
      <c r="N7623">
        <v>22</v>
      </c>
      <c r="O7623" t="s">
        <v>83</v>
      </c>
      <c r="P7623" t="s">
        <v>84</v>
      </c>
      <c r="Q7623" t="s">
        <v>236</v>
      </c>
      <c r="R7623">
        <v>311</v>
      </c>
      <c r="S7623" t="s">
        <v>237</v>
      </c>
      <c r="T7623">
        <v>24</v>
      </c>
      <c r="U7623">
        <v>0.25</v>
      </c>
      <c r="V7623">
        <v>192</v>
      </c>
      <c r="W7623">
        <v>24</v>
      </c>
      <c r="X7623">
        <v>0.25</v>
      </c>
      <c r="Y7623">
        <v>192</v>
      </c>
    </row>
    <row r="7624" spans="1:25">
      <c r="A7624" s="10">
        <v>45627</v>
      </c>
      <c r="B7624" t="s">
        <v>76</v>
      </c>
      <c r="C7624" t="s">
        <v>2574</v>
      </c>
      <c r="D7624" t="s">
        <v>3623</v>
      </c>
      <c r="E7624">
        <v>268</v>
      </c>
      <c r="F7624" t="s">
        <v>3745</v>
      </c>
      <c r="G7624">
        <v>287</v>
      </c>
      <c r="H7624" t="s">
        <v>3746</v>
      </c>
      <c r="I7624">
        <v>769</v>
      </c>
      <c r="J7624" t="s">
        <v>3747</v>
      </c>
      <c r="K7624">
        <v>204873</v>
      </c>
      <c r="L7624" t="s">
        <v>3748</v>
      </c>
      <c r="M7624">
        <v>0</v>
      </c>
      <c r="N7624">
        <v>22</v>
      </c>
      <c r="O7624" t="s">
        <v>83</v>
      </c>
      <c r="P7624" t="s">
        <v>98</v>
      </c>
      <c r="Q7624" t="s">
        <v>99</v>
      </c>
      <c r="R7624">
        <v>54</v>
      </c>
      <c r="S7624" t="s">
        <v>899</v>
      </c>
      <c r="T7624">
        <v>2</v>
      </c>
      <c r="U7624">
        <v>0.25</v>
      </c>
      <c r="V7624">
        <v>150</v>
      </c>
      <c r="W7624">
        <v>2</v>
      </c>
      <c r="X7624">
        <v>0.25</v>
      </c>
      <c r="Y7624">
        <v>150</v>
      </c>
    </row>
    <row r="7625" spans="1:25">
      <c r="A7625" s="10">
        <v>45627</v>
      </c>
      <c r="B7625" t="s">
        <v>76</v>
      </c>
      <c r="C7625" t="s">
        <v>2574</v>
      </c>
      <c r="D7625" t="s">
        <v>3623</v>
      </c>
      <c r="E7625">
        <v>268</v>
      </c>
      <c r="F7625" t="s">
        <v>3745</v>
      </c>
      <c r="G7625">
        <v>287</v>
      </c>
      <c r="H7625" t="s">
        <v>3746</v>
      </c>
      <c r="I7625">
        <v>769</v>
      </c>
      <c r="J7625" t="s">
        <v>3747</v>
      </c>
      <c r="K7625">
        <v>204873</v>
      </c>
      <c r="L7625" t="s">
        <v>3748</v>
      </c>
      <c r="M7625">
        <v>0</v>
      </c>
      <c r="N7625">
        <v>22</v>
      </c>
      <c r="O7625" t="s">
        <v>83</v>
      </c>
      <c r="P7625" t="s">
        <v>98</v>
      </c>
      <c r="Q7625" t="s">
        <v>99</v>
      </c>
      <c r="R7625">
        <v>302</v>
      </c>
      <c r="S7625" t="s">
        <v>451</v>
      </c>
      <c r="T7625">
        <v>1</v>
      </c>
      <c r="U7625">
        <v>0.16666666699999999</v>
      </c>
      <c r="V7625">
        <v>160</v>
      </c>
      <c r="W7625">
        <v>1</v>
      </c>
      <c r="X7625">
        <v>0.16666666699999999</v>
      </c>
      <c r="Y7625">
        <v>160</v>
      </c>
    </row>
    <row r="7626" spans="1:25">
      <c r="A7626" s="10">
        <v>45627</v>
      </c>
      <c r="B7626" t="s">
        <v>76</v>
      </c>
      <c r="C7626" t="s">
        <v>2574</v>
      </c>
      <c r="D7626" t="s">
        <v>3623</v>
      </c>
      <c r="E7626">
        <v>268</v>
      </c>
      <c r="F7626" t="s">
        <v>3745</v>
      </c>
      <c r="G7626">
        <v>287</v>
      </c>
      <c r="H7626" t="s">
        <v>3746</v>
      </c>
      <c r="I7626">
        <v>769</v>
      </c>
      <c r="J7626" t="s">
        <v>3747</v>
      </c>
      <c r="K7626">
        <v>319261</v>
      </c>
      <c r="L7626" t="s">
        <v>3749</v>
      </c>
      <c r="M7626">
        <v>0</v>
      </c>
      <c r="N7626">
        <v>21</v>
      </c>
      <c r="O7626" t="s">
        <v>83</v>
      </c>
      <c r="P7626" t="s">
        <v>104</v>
      </c>
      <c r="Q7626" t="s">
        <v>105</v>
      </c>
      <c r="R7626">
        <v>63</v>
      </c>
      <c r="S7626" t="s">
        <v>402</v>
      </c>
      <c r="T7626">
        <v>6</v>
      </c>
      <c r="U7626">
        <v>0.5</v>
      </c>
      <c r="V7626">
        <v>510</v>
      </c>
      <c r="W7626">
        <v>0</v>
      </c>
      <c r="X7626">
        <v>0</v>
      </c>
      <c r="Y7626">
        <v>0</v>
      </c>
    </row>
    <row r="7627" spans="1:25">
      <c r="A7627" s="10">
        <v>45627</v>
      </c>
      <c r="B7627" t="s">
        <v>76</v>
      </c>
      <c r="C7627" t="s">
        <v>2574</v>
      </c>
      <c r="D7627" t="s">
        <v>3623</v>
      </c>
      <c r="E7627">
        <v>268</v>
      </c>
      <c r="F7627" t="s">
        <v>3745</v>
      </c>
      <c r="G7627">
        <v>287</v>
      </c>
      <c r="H7627" t="s">
        <v>3746</v>
      </c>
      <c r="I7627">
        <v>769</v>
      </c>
      <c r="J7627" t="s">
        <v>3747</v>
      </c>
      <c r="K7627">
        <v>319261</v>
      </c>
      <c r="L7627" t="s">
        <v>3749</v>
      </c>
      <c r="M7627">
        <v>0</v>
      </c>
      <c r="N7627">
        <v>21</v>
      </c>
      <c r="O7627" t="s">
        <v>83</v>
      </c>
      <c r="P7627" t="s">
        <v>104</v>
      </c>
      <c r="Q7627" t="s">
        <v>105</v>
      </c>
      <c r="R7627">
        <v>455</v>
      </c>
      <c r="S7627" t="s">
        <v>164</v>
      </c>
      <c r="T7627">
        <v>24</v>
      </c>
      <c r="U7627">
        <v>1</v>
      </c>
      <c r="V7627">
        <v>618</v>
      </c>
      <c r="W7627">
        <v>0</v>
      </c>
      <c r="X7627">
        <v>0</v>
      </c>
      <c r="Y7627">
        <v>0</v>
      </c>
    </row>
    <row r="7628" spans="1:25">
      <c r="A7628" s="10">
        <v>45627</v>
      </c>
      <c r="B7628" t="s">
        <v>76</v>
      </c>
      <c r="C7628" t="s">
        <v>2574</v>
      </c>
      <c r="D7628" t="s">
        <v>3623</v>
      </c>
      <c r="E7628">
        <v>268</v>
      </c>
      <c r="F7628" t="s">
        <v>3745</v>
      </c>
      <c r="G7628">
        <v>287</v>
      </c>
      <c r="H7628" t="s">
        <v>3746</v>
      </c>
      <c r="I7628">
        <v>769</v>
      </c>
      <c r="J7628" t="s">
        <v>3747</v>
      </c>
      <c r="K7628">
        <v>319261</v>
      </c>
      <c r="L7628" t="s">
        <v>3749</v>
      </c>
      <c r="M7628">
        <v>0</v>
      </c>
      <c r="N7628">
        <v>21</v>
      </c>
      <c r="O7628" t="s">
        <v>83</v>
      </c>
      <c r="P7628" t="s">
        <v>104</v>
      </c>
      <c r="Q7628" t="s">
        <v>105</v>
      </c>
      <c r="R7628">
        <v>59</v>
      </c>
      <c r="S7628" t="s">
        <v>231</v>
      </c>
      <c r="T7628">
        <v>12</v>
      </c>
      <c r="U7628">
        <v>1</v>
      </c>
      <c r="V7628">
        <v>516</v>
      </c>
      <c r="W7628">
        <v>0</v>
      </c>
      <c r="X7628">
        <v>0</v>
      </c>
      <c r="Y7628">
        <v>0</v>
      </c>
    </row>
    <row r="7629" spans="1:25">
      <c r="A7629" s="10">
        <v>45627</v>
      </c>
      <c r="B7629" t="s">
        <v>76</v>
      </c>
      <c r="C7629" t="s">
        <v>2574</v>
      </c>
      <c r="D7629" t="s">
        <v>3623</v>
      </c>
      <c r="E7629">
        <v>268</v>
      </c>
      <c r="F7629" t="s">
        <v>3745</v>
      </c>
      <c r="G7629">
        <v>287</v>
      </c>
      <c r="H7629" t="s">
        <v>3746</v>
      </c>
      <c r="I7629">
        <v>769</v>
      </c>
      <c r="J7629" t="s">
        <v>3747</v>
      </c>
      <c r="K7629">
        <v>319261</v>
      </c>
      <c r="L7629" t="s">
        <v>3749</v>
      </c>
      <c r="M7629">
        <v>0</v>
      </c>
      <c r="N7629">
        <v>21</v>
      </c>
      <c r="O7629" t="s">
        <v>83</v>
      </c>
      <c r="P7629" t="s">
        <v>104</v>
      </c>
      <c r="Q7629" t="s">
        <v>343</v>
      </c>
      <c r="R7629">
        <v>284</v>
      </c>
      <c r="S7629" t="s">
        <v>344</v>
      </c>
      <c r="T7629">
        <v>12</v>
      </c>
      <c r="U7629">
        <v>1</v>
      </c>
      <c r="V7629">
        <v>1512</v>
      </c>
      <c r="W7629">
        <v>0</v>
      </c>
      <c r="X7629">
        <v>0</v>
      </c>
      <c r="Y7629">
        <v>0</v>
      </c>
    </row>
    <row r="7630" spans="1:25">
      <c r="A7630" s="10">
        <v>45627</v>
      </c>
      <c r="B7630" t="s">
        <v>76</v>
      </c>
      <c r="C7630" t="s">
        <v>2574</v>
      </c>
      <c r="D7630" t="s">
        <v>3623</v>
      </c>
      <c r="E7630">
        <v>268</v>
      </c>
      <c r="F7630" t="s">
        <v>3745</v>
      </c>
      <c r="G7630">
        <v>287</v>
      </c>
      <c r="H7630" t="s">
        <v>3746</v>
      </c>
      <c r="I7630">
        <v>769</v>
      </c>
      <c r="J7630" t="s">
        <v>3747</v>
      </c>
      <c r="K7630">
        <v>10440</v>
      </c>
      <c r="L7630" t="s">
        <v>3750</v>
      </c>
      <c r="M7630">
        <v>0</v>
      </c>
      <c r="N7630">
        <v>22</v>
      </c>
      <c r="O7630" t="s">
        <v>83</v>
      </c>
      <c r="P7630" t="s">
        <v>91</v>
      </c>
      <c r="Q7630" t="s">
        <v>125</v>
      </c>
      <c r="R7630">
        <v>426</v>
      </c>
      <c r="S7630" t="s">
        <v>302</v>
      </c>
      <c r="T7630">
        <v>2</v>
      </c>
      <c r="U7630">
        <v>0.16666666699999999</v>
      </c>
      <c r="V7630">
        <v>1650</v>
      </c>
      <c r="W7630">
        <v>2</v>
      </c>
      <c r="X7630">
        <v>0.16666666699999999</v>
      </c>
      <c r="Y7630">
        <v>1650</v>
      </c>
    </row>
    <row r="7631" spans="1:25">
      <c r="A7631" s="10">
        <v>45627</v>
      </c>
      <c r="B7631" t="s">
        <v>76</v>
      </c>
      <c r="C7631" t="s">
        <v>2574</v>
      </c>
      <c r="D7631" t="s">
        <v>3623</v>
      </c>
      <c r="E7631">
        <v>268</v>
      </c>
      <c r="F7631" t="s">
        <v>3745</v>
      </c>
      <c r="G7631">
        <v>287</v>
      </c>
      <c r="H7631" t="s">
        <v>3746</v>
      </c>
      <c r="I7631">
        <v>769</v>
      </c>
      <c r="J7631" t="s">
        <v>3747</v>
      </c>
      <c r="K7631">
        <v>15607</v>
      </c>
      <c r="L7631" t="s">
        <v>3751</v>
      </c>
      <c r="M7631">
        <v>0</v>
      </c>
      <c r="N7631">
        <v>21</v>
      </c>
      <c r="O7631" t="s">
        <v>83</v>
      </c>
      <c r="P7631" t="s">
        <v>84</v>
      </c>
      <c r="Q7631" t="s">
        <v>85</v>
      </c>
      <c r="R7631">
        <v>365</v>
      </c>
      <c r="S7631" t="s">
        <v>86</v>
      </c>
      <c r="T7631">
        <v>96</v>
      </c>
      <c r="U7631">
        <v>1</v>
      </c>
      <c r="V7631">
        <v>1548.48</v>
      </c>
      <c r="W7631">
        <v>96</v>
      </c>
      <c r="X7631">
        <v>1</v>
      </c>
      <c r="Y7631">
        <v>1548.48</v>
      </c>
    </row>
    <row r="7632" spans="1:25">
      <c r="A7632" s="10">
        <v>45627</v>
      </c>
      <c r="B7632" t="s">
        <v>76</v>
      </c>
      <c r="C7632" t="s">
        <v>2574</v>
      </c>
      <c r="D7632" t="s">
        <v>3623</v>
      </c>
      <c r="E7632">
        <v>268</v>
      </c>
      <c r="F7632" t="s">
        <v>3745</v>
      </c>
      <c r="G7632">
        <v>287</v>
      </c>
      <c r="H7632" t="s">
        <v>3746</v>
      </c>
      <c r="I7632">
        <v>769</v>
      </c>
      <c r="J7632" t="s">
        <v>3747</v>
      </c>
      <c r="K7632">
        <v>15607</v>
      </c>
      <c r="L7632" t="s">
        <v>3751</v>
      </c>
      <c r="M7632">
        <v>0</v>
      </c>
      <c r="N7632">
        <v>21</v>
      </c>
      <c r="O7632" t="s">
        <v>83</v>
      </c>
      <c r="P7632" t="s">
        <v>84</v>
      </c>
      <c r="Q7632" t="s">
        <v>236</v>
      </c>
      <c r="R7632">
        <v>311</v>
      </c>
      <c r="S7632" t="s">
        <v>237</v>
      </c>
      <c r="T7632">
        <v>96</v>
      </c>
      <c r="U7632">
        <v>1</v>
      </c>
      <c r="V7632">
        <v>768</v>
      </c>
      <c r="W7632">
        <v>96</v>
      </c>
      <c r="X7632">
        <v>1</v>
      </c>
      <c r="Y7632">
        <v>768</v>
      </c>
    </row>
    <row r="7633" spans="1:25">
      <c r="A7633" s="10">
        <v>45627</v>
      </c>
      <c r="B7633" t="s">
        <v>76</v>
      </c>
      <c r="C7633" t="s">
        <v>2574</v>
      </c>
      <c r="D7633" t="s">
        <v>3623</v>
      </c>
      <c r="E7633">
        <v>268</v>
      </c>
      <c r="F7633" t="s">
        <v>3745</v>
      </c>
      <c r="G7633">
        <v>287</v>
      </c>
      <c r="H7633" t="s">
        <v>3746</v>
      </c>
      <c r="I7633">
        <v>769</v>
      </c>
      <c r="J7633" t="s">
        <v>3747</v>
      </c>
      <c r="K7633">
        <v>16142</v>
      </c>
      <c r="L7633" t="s">
        <v>3752</v>
      </c>
      <c r="M7633">
        <v>0</v>
      </c>
      <c r="N7633">
        <v>14</v>
      </c>
      <c r="O7633" t="s">
        <v>83</v>
      </c>
      <c r="P7633" t="s">
        <v>91</v>
      </c>
      <c r="Q7633" t="s">
        <v>125</v>
      </c>
      <c r="R7633">
        <v>428</v>
      </c>
      <c r="S7633" t="s">
        <v>232</v>
      </c>
      <c r="T7633">
        <v>3</v>
      </c>
      <c r="U7633">
        <v>0.05</v>
      </c>
      <c r="V7633">
        <v>528</v>
      </c>
      <c r="W7633">
        <v>3</v>
      </c>
      <c r="X7633">
        <v>0.05</v>
      </c>
      <c r="Y7633">
        <v>528</v>
      </c>
    </row>
    <row r="7634" spans="1:25">
      <c r="A7634" s="10">
        <v>45627</v>
      </c>
      <c r="B7634" t="s">
        <v>76</v>
      </c>
      <c r="C7634" t="s">
        <v>2574</v>
      </c>
      <c r="D7634" t="s">
        <v>3623</v>
      </c>
      <c r="E7634">
        <v>268</v>
      </c>
      <c r="F7634" t="s">
        <v>3745</v>
      </c>
      <c r="G7634">
        <v>287</v>
      </c>
      <c r="H7634" t="s">
        <v>3746</v>
      </c>
      <c r="I7634">
        <v>769</v>
      </c>
      <c r="J7634" t="s">
        <v>3747</v>
      </c>
      <c r="K7634">
        <v>16142</v>
      </c>
      <c r="L7634" t="s">
        <v>3752</v>
      </c>
      <c r="M7634">
        <v>0</v>
      </c>
      <c r="N7634">
        <v>14</v>
      </c>
      <c r="O7634" t="s">
        <v>83</v>
      </c>
      <c r="P7634" t="s">
        <v>91</v>
      </c>
      <c r="Q7634" t="s">
        <v>125</v>
      </c>
      <c r="R7634">
        <v>427</v>
      </c>
      <c r="S7634" t="s">
        <v>797</v>
      </c>
      <c r="T7634">
        <v>2</v>
      </c>
      <c r="U7634">
        <v>8.3333332999999996E-2</v>
      </c>
      <c r="V7634">
        <v>830</v>
      </c>
      <c r="W7634">
        <v>2</v>
      </c>
      <c r="X7634">
        <v>8.3333332999999996E-2</v>
      </c>
      <c r="Y7634">
        <v>830</v>
      </c>
    </row>
    <row r="7635" spans="1:25">
      <c r="A7635" s="10">
        <v>45627</v>
      </c>
      <c r="B7635" t="s">
        <v>76</v>
      </c>
      <c r="C7635" t="s">
        <v>2574</v>
      </c>
      <c r="D7635" t="s">
        <v>3623</v>
      </c>
      <c r="E7635">
        <v>268</v>
      </c>
      <c r="F7635" t="s">
        <v>3745</v>
      </c>
      <c r="G7635">
        <v>287</v>
      </c>
      <c r="H7635" t="s">
        <v>3746</v>
      </c>
      <c r="I7635">
        <v>769</v>
      </c>
      <c r="J7635" t="s">
        <v>3747</v>
      </c>
      <c r="K7635">
        <v>16669</v>
      </c>
      <c r="L7635" t="s">
        <v>3753</v>
      </c>
      <c r="M7635">
        <v>0</v>
      </c>
      <c r="N7635">
        <v>14</v>
      </c>
      <c r="O7635" t="s">
        <v>83</v>
      </c>
      <c r="P7635" t="s">
        <v>91</v>
      </c>
      <c r="Q7635" t="s">
        <v>125</v>
      </c>
      <c r="R7635">
        <v>427</v>
      </c>
      <c r="S7635" t="s">
        <v>797</v>
      </c>
      <c r="T7635">
        <v>2</v>
      </c>
      <c r="U7635">
        <v>8.3333332999999996E-2</v>
      </c>
      <c r="V7635">
        <v>830</v>
      </c>
      <c r="W7635">
        <v>2</v>
      </c>
      <c r="X7635">
        <v>8.3333332999999996E-2</v>
      </c>
      <c r="Y7635">
        <v>830</v>
      </c>
    </row>
    <row r="7636" spans="1:25">
      <c r="A7636" s="10">
        <v>45627</v>
      </c>
      <c r="B7636" t="s">
        <v>76</v>
      </c>
      <c r="C7636" t="s">
        <v>2574</v>
      </c>
      <c r="D7636" t="s">
        <v>3623</v>
      </c>
      <c r="E7636">
        <v>268</v>
      </c>
      <c r="F7636" t="s">
        <v>3745</v>
      </c>
      <c r="G7636">
        <v>287</v>
      </c>
      <c r="H7636" t="s">
        <v>3746</v>
      </c>
      <c r="I7636">
        <v>769</v>
      </c>
      <c r="J7636" t="s">
        <v>3747</v>
      </c>
      <c r="K7636">
        <v>16669</v>
      </c>
      <c r="L7636" t="s">
        <v>3753</v>
      </c>
      <c r="M7636">
        <v>0</v>
      </c>
      <c r="N7636">
        <v>14</v>
      </c>
      <c r="O7636" t="s">
        <v>83</v>
      </c>
      <c r="P7636" t="s">
        <v>288</v>
      </c>
      <c r="Q7636" t="s">
        <v>1073</v>
      </c>
      <c r="R7636">
        <v>294</v>
      </c>
      <c r="S7636" t="s">
        <v>2062</v>
      </c>
      <c r="T7636">
        <v>5</v>
      </c>
      <c r="U7636">
        <v>0.20833333300000001</v>
      </c>
      <c r="V7636">
        <v>305</v>
      </c>
      <c r="W7636">
        <v>5</v>
      </c>
      <c r="X7636">
        <v>0.20833333300000001</v>
      </c>
      <c r="Y7636">
        <v>305</v>
      </c>
    </row>
    <row r="7637" spans="1:25">
      <c r="A7637" s="10">
        <v>45627</v>
      </c>
      <c r="B7637" t="s">
        <v>76</v>
      </c>
      <c r="C7637" t="s">
        <v>2574</v>
      </c>
      <c r="D7637" t="s">
        <v>3623</v>
      </c>
      <c r="E7637">
        <v>268</v>
      </c>
      <c r="F7637" t="s">
        <v>3745</v>
      </c>
      <c r="G7637">
        <v>287</v>
      </c>
      <c r="H7637" t="s">
        <v>3746</v>
      </c>
      <c r="I7637">
        <v>769</v>
      </c>
      <c r="J7637" t="s">
        <v>3747</v>
      </c>
      <c r="K7637">
        <v>16355</v>
      </c>
      <c r="L7637" t="s">
        <v>3754</v>
      </c>
      <c r="M7637">
        <v>0</v>
      </c>
      <c r="N7637">
        <v>14</v>
      </c>
      <c r="O7637" t="s">
        <v>83</v>
      </c>
      <c r="P7637" t="s">
        <v>91</v>
      </c>
      <c r="Q7637" t="s">
        <v>125</v>
      </c>
      <c r="R7637">
        <v>426</v>
      </c>
      <c r="S7637" t="s">
        <v>302</v>
      </c>
      <c r="T7637">
        <v>2</v>
      </c>
      <c r="U7637">
        <v>0.16666666699999999</v>
      </c>
      <c r="V7637">
        <v>1650</v>
      </c>
      <c r="W7637">
        <v>2</v>
      </c>
      <c r="X7637">
        <v>0.16666666699999999</v>
      </c>
      <c r="Y7637">
        <v>1650</v>
      </c>
    </row>
    <row r="7638" spans="1:25">
      <c r="A7638" s="10">
        <v>45627</v>
      </c>
      <c r="B7638" t="s">
        <v>76</v>
      </c>
      <c r="C7638" t="s">
        <v>2574</v>
      </c>
      <c r="D7638" t="s">
        <v>3623</v>
      </c>
      <c r="E7638">
        <v>268</v>
      </c>
      <c r="F7638" t="s">
        <v>3745</v>
      </c>
      <c r="G7638">
        <v>287</v>
      </c>
      <c r="H7638" t="s">
        <v>3746</v>
      </c>
      <c r="I7638">
        <v>769</v>
      </c>
      <c r="J7638" t="s">
        <v>3747</v>
      </c>
      <c r="K7638">
        <v>16355</v>
      </c>
      <c r="L7638" t="s">
        <v>3754</v>
      </c>
      <c r="M7638">
        <v>0</v>
      </c>
      <c r="N7638">
        <v>14</v>
      </c>
      <c r="O7638" t="s">
        <v>83</v>
      </c>
      <c r="P7638" t="s">
        <v>91</v>
      </c>
      <c r="Q7638" t="s">
        <v>125</v>
      </c>
      <c r="R7638">
        <v>427</v>
      </c>
      <c r="S7638" t="s">
        <v>797</v>
      </c>
      <c r="T7638">
        <v>2</v>
      </c>
      <c r="U7638">
        <v>8.3333332999999996E-2</v>
      </c>
      <c r="V7638">
        <v>830</v>
      </c>
      <c r="W7638">
        <v>2</v>
      </c>
      <c r="X7638">
        <v>8.3333332999999996E-2</v>
      </c>
      <c r="Y7638">
        <v>830</v>
      </c>
    </row>
    <row r="7639" spans="1:25">
      <c r="A7639" s="10">
        <v>45627</v>
      </c>
      <c r="B7639" t="s">
        <v>76</v>
      </c>
      <c r="C7639" t="s">
        <v>2574</v>
      </c>
      <c r="D7639" t="s">
        <v>3623</v>
      </c>
      <c r="E7639">
        <v>268</v>
      </c>
      <c r="F7639" t="s">
        <v>3745</v>
      </c>
      <c r="G7639">
        <v>287</v>
      </c>
      <c r="H7639" t="s">
        <v>3746</v>
      </c>
      <c r="I7639">
        <v>769</v>
      </c>
      <c r="J7639" t="s">
        <v>3747</v>
      </c>
      <c r="K7639">
        <v>177339</v>
      </c>
      <c r="L7639" t="s">
        <v>3755</v>
      </c>
      <c r="M7639">
        <v>0</v>
      </c>
      <c r="N7639">
        <v>4</v>
      </c>
      <c r="O7639" t="s">
        <v>83</v>
      </c>
      <c r="P7639" t="s">
        <v>84</v>
      </c>
      <c r="Q7639" t="s">
        <v>85</v>
      </c>
      <c r="R7639">
        <v>365</v>
      </c>
      <c r="S7639" t="s">
        <v>86</v>
      </c>
      <c r="T7639">
        <v>24</v>
      </c>
      <c r="U7639">
        <v>0.25</v>
      </c>
      <c r="V7639">
        <v>387.12</v>
      </c>
      <c r="W7639">
        <v>24</v>
      </c>
      <c r="X7639">
        <v>0.25</v>
      </c>
      <c r="Y7639">
        <v>387.12</v>
      </c>
    </row>
    <row r="7640" spans="1:25">
      <c r="A7640" s="10">
        <v>45627</v>
      </c>
      <c r="B7640" t="s">
        <v>76</v>
      </c>
      <c r="C7640" t="s">
        <v>2574</v>
      </c>
      <c r="D7640" t="s">
        <v>3623</v>
      </c>
      <c r="E7640">
        <v>268</v>
      </c>
      <c r="F7640" t="s">
        <v>3745</v>
      </c>
      <c r="G7640">
        <v>287</v>
      </c>
      <c r="H7640" t="s">
        <v>3746</v>
      </c>
      <c r="I7640">
        <v>769</v>
      </c>
      <c r="J7640" t="s">
        <v>3747</v>
      </c>
      <c r="K7640">
        <v>8218</v>
      </c>
      <c r="L7640" t="s">
        <v>3756</v>
      </c>
      <c r="M7640">
        <v>0</v>
      </c>
      <c r="N7640">
        <v>21</v>
      </c>
      <c r="O7640" t="s">
        <v>83</v>
      </c>
      <c r="P7640" t="s">
        <v>104</v>
      </c>
      <c r="Q7640" t="s">
        <v>114</v>
      </c>
      <c r="R7640">
        <v>192</v>
      </c>
      <c r="S7640" t="s">
        <v>153</v>
      </c>
      <c r="T7640">
        <v>6</v>
      </c>
      <c r="U7640">
        <v>0.5</v>
      </c>
      <c r="V7640">
        <v>348</v>
      </c>
      <c r="W7640">
        <v>6</v>
      </c>
      <c r="X7640">
        <v>0.5</v>
      </c>
      <c r="Y7640">
        <v>348</v>
      </c>
    </row>
    <row r="7641" spans="1:25">
      <c r="A7641" s="10">
        <v>45627</v>
      </c>
      <c r="B7641" t="s">
        <v>76</v>
      </c>
      <c r="C7641" t="s">
        <v>2574</v>
      </c>
      <c r="D7641" t="s">
        <v>3623</v>
      </c>
      <c r="E7641">
        <v>268</v>
      </c>
      <c r="F7641" t="s">
        <v>3745</v>
      </c>
      <c r="G7641">
        <v>287</v>
      </c>
      <c r="H7641" t="s">
        <v>3746</v>
      </c>
      <c r="I7641">
        <v>769</v>
      </c>
      <c r="J7641" t="s">
        <v>3747</v>
      </c>
      <c r="K7641">
        <v>15769</v>
      </c>
      <c r="L7641" t="s">
        <v>3757</v>
      </c>
      <c r="M7641">
        <v>0</v>
      </c>
      <c r="N7641">
        <v>14</v>
      </c>
      <c r="O7641" t="s">
        <v>83</v>
      </c>
      <c r="P7641" t="s">
        <v>91</v>
      </c>
      <c r="Q7641" t="s">
        <v>125</v>
      </c>
      <c r="R7641">
        <v>426</v>
      </c>
      <c r="S7641" t="s">
        <v>302</v>
      </c>
      <c r="T7641">
        <v>2</v>
      </c>
      <c r="U7641">
        <v>0.16666666699999999</v>
      </c>
      <c r="V7641">
        <v>1650</v>
      </c>
      <c r="W7641">
        <v>2</v>
      </c>
      <c r="X7641">
        <v>0.16666666699999999</v>
      </c>
      <c r="Y7641">
        <v>1650</v>
      </c>
    </row>
    <row r="7642" spans="1:25">
      <c r="A7642" s="10">
        <v>45627</v>
      </c>
      <c r="B7642" t="s">
        <v>76</v>
      </c>
      <c r="C7642" t="s">
        <v>2574</v>
      </c>
      <c r="D7642" t="s">
        <v>3623</v>
      </c>
      <c r="E7642">
        <v>268</v>
      </c>
      <c r="F7642" t="s">
        <v>3745</v>
      </c>
      <c r="G7642">
        <v>287</v>
      </c>
      <c r="H7642" t="s">
        <v>3746</v>
      </c>
      <c r="I7642">
        <v>769</v>
      </c>
      <c r="J7642" t="s">
        <v>3747</v>
      </c>
      <c r="K7642">
        <v>204853</v>
      </c>
      <c r="L7642" t="s">
        <v>3758</v>
      </c>
      <c r="M7642">
        <v>0</v>
      </c>
      <c r="N7642">
        <v>22</v>
      </c>
      <c r="O7642" t="s">
        <v>83</v>
      </c>
      <c r="P7642" t="s">
        <v>130</v>
      </c>
      <c r="Q7642" t="s">
        <v>131</v>
      </c>
      <c r="R7642">
        <v>233</v>
      </c>
      <c r="S7642" t="s">
        <v>165</v>
      </c>
      <c r="T7642">
        <v>24</v>
      </c>
      <c r="U7642">
        <v>1</v>
      </c>
      <c r="V7642">
        <v>528</v>
      </c>
      <c r="W7642">
        <v>24</v>
      </c>
      <c r="X7642">
        <v>1</v>
      </c>
      <c r="Y7642">
        <v>528</v>
      </c>
    </row>
    <row r="7643" spans="1:25">
      <c r="A7643" s="10">
        <v>45627</v>
      </c>
      <c r="B7643" t="s">
        <v>76</v>
      </c>
      <c r="C7643" t="s">
        <v>2574</v>
      </c>
      <c r="D7643" t="s">
        <v>3623</v>
      </c>
      <c r="E7643">
        <v>268</v>
      </c>
      <c r="F7643" t="s">
        <v>3745</v>
      </c>
      <c r="G7643">
        <v>287</v>
      </c>
      <c r="H7643" t="s">
        <v>3746</v>
      </c>
      <c r="I7643">
        <v>769</v>
      </c>
      <c r="J7643" t="s">
        <v>3747</v>
      </c>
      <c r="K7643">
        <v>204853</v>
      </c>
      <c r="L7643" t="s">
        <v>3758</v>
      </c>
      <c r="M7643">
        <v>0</v>
      </c>
      <c r="N7643">
        <v>22</v>
      </c>
      <c r="O7643" t="s">
        <v>83</v>
      </c>
      <c r="P7643" t="s">
        <v>109</v>
      </c>
      <c r="Q7643" t="s">
        <v>109</v>
      </c>
      <c r="R7643">
        <v>446</v>
      </c>
      <c r="S7643" t="s">
        <v>168</v>
      </c>
      <c r="T7643">
        <v>0</v>
      </c>
      <c r="U7643">
        <v>0</v>
      </c>
      <c r="V7643">
        <v>0</v>
      </c>
      <c r="W7643">
        <v>0</v>
      </c>
      <c r="X7643">
        <v>0</v>
      </c>
      <c r="Y7643">
        <v>0</v>
      </c>
    </row>
    <row r="7644" spans="1:25">
      <c r="A7644" s="10">
        <v>45627</v>
      </c>
      <c r="B7644" t="s">
        <v>76</v>
      </c>
      <c r="C7644" t="s">
        <v>2574</v>
      </c>
      <c r="D7644" t="s">
        <v>3623</v>
      </c>
      <c r="E7644">
        <v>268</v>
      </c>
      <c r="F7644" t="s">
        <v>3745</v>
      </c>
      <c r="G7644">
        <v>287</v>
      </c>
      <c r="H7644" t="s">
        <v>3746</v>
      </c>
      <c r="I7644">
        <v>769</v>
      </c>
      <c r="J7644" t="s">
        <v>3747</v>
      </c>
      <c r="K7644">
        <v>8649</v>
      </c>
      <c r="L7644" t="s">
        <v>3759</v>
      </c>
      <c r="M7644">
        <v>0</v>
      </c>
      <c r="N7644">
        <v>22</v>
      </c>
      <c r="O7644" t="s">
        <v>83</v>
      </c>
      <c r="P7644" t="s">
        <v>91</v>
      </c>
      <c r="Q7644" t="s">
        <v>92</v>
      </c>
      <c r="R7644">
        <v>278</v>
      </c>
      <c r="S7644" t="s">
        <v>167</v>
      </c>
      <c r="T7644">
        <v>2</v>
      </c>
      <c r="U7644">
        <v>3.3333333E-2</v>
      </c>
      <c r="V7644">
        <v>280</v>
      </c>
      <c r="W7644">
        <v>2</v>
      </c>
      <c r="X7644">
        <v>3.3333333E-2</v>
      </c>
      <c r="Y7644">
        <v>280</v>
      </c>
    </row>
    <row r="7645" spans="1:25">
      <c r="A7645" s="10">
        <v>45627</v>
      </c>
      <c r="B7645" t="s">
        <v>76</v>
      </c>
      <c r="C7645" t="s">
        <v>2574</v>
      </c>
      <c r="D7645" t="s">
        <v>3623</v>
      </c>
      <c r="E7645">
        <v>268</v>
      </c>
      <c r="F7645" t="s">
        <v>3745</v>
      </c>
      <c r="G7645">
        <v>287</v>
      </c>
      <c r="H7645" t="s">
        <v>3746</v>
      </c>
      <c r="I7645">
        <v>769</v>
      </c>
      <c r="J7645" t="s">
        <v>3747</v>
      </c>
      <c r="K7645">
        <v>8649</v>
      </c>
      <c r="L7645" t="s">
        <v>3759</v>
      </c>
      <c r="M7645">
        <v>0</v>
      </c>
      <c r="N7645">
        <v>22</v>
      </c>
      <c r="O7645" t="s">
        <v>83</v>
      </c>
      <c r="P7645" t="s">
        <v>91</v>
      </c>
      <c r="Q7645" t="s">
        <v>92</v>
      </c>
      <c r="R7645">
        <v>277</v>
      </c>
      <c r="S7645" t="s">
        <v>93</v>
      </c>
      <c r="T7645">
        <v>2</v>
      </c>
      <c r="U7645">
        <v>8.3333332999999996E-2</v>
      </c>
      <c r="V7645">
        <v>680</v>
      </c>
      <c r="W7645">
        <v>2</v>
      </c>
      <c r="X7645">
        <v>8.3333332999999996E-2</v>
      </c>
      <c r="Y7645">
        <v>680</v>
      </c>
    </row>
    <row r="7646" spans="1:25">
      <c r="A7646" s="10">
        <v>45627</v>
      </c>
      <c r="B7646" t="s">
        <v>76</v>
      </c>
      <c r="C7646" t="s">
        <v>2574</v>
      </c>
      <c r="D7646" t="s">
        <v>3623</v>
      </c>
      <c r="E7646">
        <v>268</v>
      </c>
      <c r="F7646" t="s">
        <v>3745</v>
      </c>
      <c r="G7646">
        <v>287</v>
      </c>
      <c r="H7646" t="s">
        <v>3746</v>
      </c>
      <c r="I7646">
        <v>769</v>
      </c>
      <c r="J7646" t="s">
        <v>3747</v>
      </c>
      <c r="K7646">
        <v>17998</v>
      </c>
      <c r="L7646" t="s">
        <v>375</v>
      </c>
      <c r="M7646">
        <v>0</v>
      </c>
      <c r="N7646">
        <v>4</v>
      </c>
      <c r="O7646" t="s">
        <v>83</v>
      </c>
      <c r="P7646" t="s">
        <v>84</v>
      </c>
      <c r="Q7646" t="s">
        <v>85</v>
      </c>
      <c r="R7646">
        <v>365</v>
      </c>
      <c r="S7646" t="s">
        <v>86</v>
      </c>
      <c r="T7646">
        <v>24</v>
      </c>
      <c r="U7646">
        <v>0.25</v>
      </c>
      <c r="V7646">
        <v>387.12</v>
      </c>
      <c r="W7646">
        <v>24</v>
      </c>
      <c r="X7646">
        <v>0.25</v>
      </c>
      <c r="Y7646">
        <v>387.12</v>
      </c>
    </row>
    <row r="7647" spans="1:25">
      <c r="A7647" s="10">
        <v>45627</v>
      </c>
      <c r="B7647" t="s">
        <v>76</v>
      </c>
      <c r="C7647" t="s">
        <v>2574</v>
      </c>
      <c r="D7647" t="s">
        <v>3623</v>
      </c>
      <c r="E7647">
        <v>268</v>
      </c>
      <c r="F7647" t="s">
        <v>3745</v>
      </c>
      <c r="G7647">
        <v>287</v>
      </c>
      <c r="H7647" t="s">
        <v>3746</v>
      </c>
      <c r="I7647">
        <v>769</v>
      </c>
      <c r="J7647" t="s">
        <v>3747</v>
      </c>
      <c r="K7647">
        <v>176946</v>
      </c>
      <c r="L7647" t="s">
        <v>3760</v>
      </c>
      <c r="M7647">
        <v>0</v>
      </c>
      <c r="N7647">
        <v>21</v>
      </c>
      <c r="O7647" t="s">
        <v>83</v>
      </c>
      <c r="P7647" t="s">
        <v>84</v>
      </c>
      <c r="Q7647" t="s">
        <v>85</v>
      </c>
      <c r="R7647">
        <v>365</v>
      </c>
      <c r="S7647" t="s">
        <v>86</v>
      </c>
      <c r="T7647">
        <v>24</v>
      </c>
      <c r="U7647">
        <v>0.25</v>
      </c>
      <c r="V7647">
        <v>387.12</v>
      </c>
      <c r="W7647">
        <v>24</v>
      </c>
      <c r="X7647">
        <v>0.25</v>
      </c>
      <c r="Y7647">
        <v>387.12</v>
      </c>
    </row>
    <row r="7648" spans="1:25">
      <c r="A7648" s="10">
        <v>45627</v>
      </c>
      <c r="B7648" t="s">
        <v>76</v>
      </c>
      <c r="C7648" t="s">
        <v>2574</v>
      </c>
      <c r="D7648" t="s">
        <v>3623</v>
      </c>
      <c r="E7648">
        <v>268</v>
      </c>
      <c r="F7648" t="s">
        <v>3745</v>
      </c>
      <c r="G7648">
        <v>287</v>
      </c>
      <c r="H7648" t="s">
        <v>3746</v>
      </c>
      <c r="I7648">
        <v>769</v>
      </c>
      <c r="J7648" t="s">
        <v>3747</v>
      </c>
      <c r="K7648">
        <v>17949</v>
      </c>
      <c r="L7648" t="s">
        <v>3761</v>
      </c>
      <c r="M7648">
        <v>0</v>
      </c>
      <c r="N7648">
        <v>4</v>
      </c>
      <c r="O7648" t="s">
        <v>83</v>
      </c>
      <c r="P7648" t="s">
        <v>84</v>
      </c>
      <c r="Q7648" t="s">
        <v>85</v>
      </c>
      <c r="R7648">
        <v>365</v>
      </c>
      <c r="S7648" t="s">
        <v>86</v>
      </c>
      <c r="T7648">
        <v>24</v>
      </c>
      <c r="U7648">
        <v>0.25</v>
      </c>
      <c r="V7648">
        <v>387.12</v>
      </c>
      <c r="W7648">
        <v>24</v>
      </c>
      <c r="X7648">
        <v>0.25</v>
      </c>
      <c r="Y7648">
        <v>387.12</v>
      </c>
    </row>
    <row r="7649" spans="1:25">
      <c r="A7649" s="10">
        <v>45627</v>
      </c>
      <c r="B7649" t="s">
        <v>76</v>
      </c>
      <c r="C7649" t="s">
        <v>2574</v>
      </c>
      <c r="D7649" t="s">
        <v>3623</v>
      </c>
      <c r="E7649">
        <v>268</v>
      </c>
      <c r="F7649" t="s">
        <v>3745</v>
      </c>
      <c r="G7649">
        <v>287</v>
      </c>
      <c r="H7649" t="s">
        <v>3746</v>
      </c>
      <c r="I7649">
        <v>769</v>
      </c>
      <c r="J7649" t="s">
        <v>3747</v>
      </c>
      <c r="K7649">
        <v>11510</v>
      </c>
      <c r="L7649" t="s">
        <v>3762</v>
      </c>
      <c r="M7649">
        <v>0</v>
      </c>
      <c r="N7649">
        <v>4</v>
      </c>
      <c r="O7649" t="s">
        <v>83</v>
      </c>
      <c r="P7649" t="s">
        <v>84</v>
      </c>
      <c r="Q7649" t="s">
        <v>85</v>
      </c>
      <c r="R7649">
        <v>365</v>
      </c>
      <c r="S7649" t="s">
        <v>86</v>
      </c>
      <c r="T7649">
        <v>24</v>
      </c>
      <c r="U7649">
        <v>0.25</v>
      </c>
      <c r="V7649">
        <v>387.12</v>
      </c>
      <c r="W7649">
        <v>24</v>
      </c>
      <c r="X7649">
        <v>0.25</v>
      </c>
      <c r="Y7649">
        <v>387.12</v>
      </c>
    </row>
    <row r="7650" spans="1:25">
      <c r="A7650" s="10">
        <v>45627</v>
      </c>
      <c r="B7650" t="s">
        <v>76</v>
      </c>
      <c r="C7650" t="s">
        <v>2574</v>
      </c>
      <c r="D7650" t="s">
        <v>3623</v>
      </c>
      <c r="E7650">
        <v>268</v>
      </c>
      <c r="F7650" t="s">
        <v>3745</v>
      </c>
      <c r="G7650">
        <v>287</v>
      </c>
      <c r="H7650" t="s">
        <v>3746</v>
      </c>
      <c r="I7650">
        <v>769</v>
      </c>
      <c r="J7650" t="s">
        <v>3747</v>
      </c>
      <c r="K7650">
        <v>10682</v>
      </c>
      <c r="L7650" t="s">
        <v>3763</v>
      </c>
      <c r="M7650">
        <v>0</v>
      </c>
      <c r="N7650">
        <v>22</v>
      </c>
      <c r="O7650" t="s">
        <v>83</v>
      </c>
      <c r="P7650" t="s">
        <v>91</v>
      </c>
      <c r="Q7650" t="s">
        <v>92</v>
      </c>
      <c r="R7650">
        <v>280</v>
      </c>
      <c r="S7650" t="s">
        <v>185</v>
      </c>
      <c r="T7650">
        <v>24</v>
      </c>
      <c r="U7650">
        <v>0.05</v>
      </c>
      <c r="V7650">
        <v>198</v>
      </c>
      <c r="W7650">
        <v>24</v>
      </c>
      <c r="X7650">
        <v>0.05</v>
      </c>
      <c r="Y7650">
        <v>198</v>
      </c>
    </row>
    <row r="7651" spans="1:25">
      <c r="A7651" s="10">
        <v>45627</v>
      </c>
      <c r="B7651" t="s">
        <v>76</v>
      </c>
      <c r="C7651" t="s">
        <v>2574</v>
      </c>
      <c r="D7651" t="s">
        <v>3623</v>
      </c>
      <c r="E7651">
        <v>268</v>
      </c>
      <c r="F7651" t="s">
        <v>3745</v>
      </c>
      <c r="G7651">
        <v>287</v>
      </c>
      <c r="H7651" t="s">
        <v>3746</v>
      </c>
      <c r="I7651">
        <v>769</v>
      </c>
      <c r="J7651" t="s">
        <v>3747</v>
      </c>
      <c r="K7651">
        <v>10682</v>
      </c>
      <c r="L7651" t="s">
        <v>3763</v>
      </c>
      <c r="M7651">
        <v>0</v>
      </c>
      <c r="N7651">
        <v>22</v>
      </c>
      <c r="O7651" t="s">
        <v>83</v>
      </c>
      <c r="P7651" t="s">
        <v>91</v>
      </c>
      <c r="Q7651" t="s">
        <v>92</v>
      </c>
      <c r="R7651">
        <v>277</v>
      </c>
      <c r="S7651" t="s">
        <v>93</v>
      </c>
      <c r="T7651">
        <v>2</v>
      </c>
      <c r="U7651">
        <v>8.3333332999999996E-2</v>
      </c>
      <c r="V7651">
        <v>680</v>
      </c>
      <c r="W7651">
        <v>2</v>
      </c>
      <c r="X7651">
        <v>8.3333332999999996E-2</v>
      </c>
      <c r="Y7651">
        <v>680</v>
      </c>
    </row>
    <row r="7652" spans="1:25">
      <c r="A7652" s="10">
        <v>45627</v>
      </c>
      <c r="B7652" t="s">
        <v>76</v>
      </c>
      <c r="C7652" t="s">
        <v>2574</v>
      </c>
      <c r="D7652" t="s">
        <v>3623</v>
      </c>
      <c r="E7652">
        <v>268</v>
      </c>
      <c r="F7652" t="s">
        <v>3745</v>
      </c>
      <c r="G7652">
        <v>287</v>
      </c>
      <c r="H7652" t="s">
        <v>3746</v>
      </c>
      <c r="I7652">
        <v>769</v>
      </c>
      <c r="J7652" t="s">
        <v>3747</v>
      </c>
      <c r="K7652">
        <v>11785</v>
      </c>
      <c r="L7652" t="s">
        <v>3764</v>
      </c>
      <c r="M7652">
        <v>0</v>
      </c>
      <c r="N7652">
        <v>21</v>
      </c>
      <c r="O7652" t="s">
        <v>83</v>
      </c>
      <c r="P7652" t="s">
        <v>84</v>
      </c>
      <c r="Q7652" t="s">
        <v>85</v>
      </c>
      <c r="R7652">
        <v>365</v>
      </c>
      <c r="S7652" t="s">
        <v>86</v>
      </c>
      <c r="T7652">
        <v>24</v>
      </c>
      <c r="U7652">
        <v>0.25</v>
      </c>
      <c r="V7652">
        <v>387.12</v>
      </c>
      <c r="W7652">
        <v>24</v>
      </c>
      <c r="X7652">
        <v>0.25</v>
      </c>
      <c r="Y7652">
        <v>387.12</v>
      </c>
    </row>
    <row r="7653" spans="1:25">
      <c r="A7653" s="10">
        <v>45627</v>
      </c>
      <c r="B7653" t="s">
        <v>76</v>
      </c>
      <c r="C7653" t="s">
        <v>2574</v>
      </c>
      <c r="D7653" t="s">
        <v>3623</v>
      </c>
      <c r="E7653">
        <v>268</v>
      </c>
      <c r="F7653" t="s">
        <v>3745</v>
      </c>
      <c r="G7653">
        <v>287</v>
      </c>
      <c r="H7653" t="s">
        <v>3746</v>
      </c>
      <c r="I7653">
        <v>769</v>
      </c>
      <c r="J7653" t="s">
        <v>3747</v>
      </c>
      <c r="K7653">
        <v>204844</v>
      </c>
      <c r="L7653" t="s">
        <v>3765</v>
      </c>
      <c r="M7653">
        <v>0</v>
      </c>
      <c r="N7653">
        <v>21</v>
      </c>
      <c r="O7653" t="s">
        <v>83</v>
      </c>
      <c r="P7653" t="s">
        <v>84</v>
      </c>
      <c r="Q7653" t="s">
        <v>85</v>
      </c>
      <c r="R7653">
        <v>365</v>
      </c>
      <c r="S7653" t="s">
        <v>86</v>
      </c>
      <c r="T7653">
        <v>24</v>
      </c>
      <c r="U7653">
        <v>0.25</v>
      </c>
      <c r="V7653">
        <v>387.12</v>
      </c>
      <c r="W7653">
        <v>24</v>
      </c>
      <c r="X7653">
        <v>0.25</v>
      </c>
      <c r="Y7653">
        <v>387.12</v>
      </c>
    </row>
    <row r="7654" spans="1:25">
      <c r="A7654" s="10">
        <v>45627</v>
      </c>
      <c r="B7654" t="s">
        <v>76</v>
      </c>
      <c r="C7654" t="s">
        <v>2574</v>
      </c>
      <c r="D7654" t="s">
        <v>3623</v>
      </c>
      <c r="E7654">
        <v>268</v>
      </c>
      <c r="F7654" t="s">
        <v>3745</v>
      </c>
      <c r="G7654">
        <v>287</v>
      </c>
      <c r="H7654" t="s">
        <v>3746</v>
      </c>
      <c r="I7654">
        <v>769</v>
      </c>
      <c r="J7654" t="s">
        <v>3747</v>
      </c>
      <c r="K7654">
        <v>16008</v>
      </c>
      <c r="L7654" t="s">
        <v>3766</v>
      </c>
      <c r="M7654">
        <v>0</v>
      </c>
      <c r="N7654">
        <v>14</v>
      </c>
      <c r="O7654" t="s">
        <v>83</v>
      </c>
      <c r="P7654" t="s">
        <v>91</v>
      </c>
      <c r="Q7654" t="s">
        <v>125</v>
      </c>
      <c r="R7654">
        <v>427</v>
      </c>
      <c r="S7654" t="s">
        <v>797</v>
      </c>
      <c r="T7654">
        <v>3</v>
      </c>
      <c r="U7654">
        <v>0.125</v>
      </c>
      <c r="V7654">
        <v>1245</v>
      </c>
      <c r="W7654">
        <v>3</v>
      </c>
      <c r="X7654">
        <v>0.125</v>
      </c>
      <c r="Y7654">
        <v>1245</v>
      </c>
    </row>
    <row r="7655" spans="1:25">
      <c r="A7655" s="10">
        <v>45627</v>
      </c>
      <c r="B7655" t="s">
        <v>76</v>
      </c>
      <c r="C7655" t="s">
        <v>2574</v>
      </c>
      <c r="D7655" t="s">
        <v>3623</v>
      </c>
      <c r="E7655">
        <v>268</v>
      </c>
      <c r="F7655" t="s">
        <v>3745</v>
      </c>
      <c r="G7655">
        <v>287</v>
      </c>
      <c r="H7655" t="s">
        <v>3746</v>
      </c>
      <c r="I7655">
        <v>769</v>
      </c>
      <c r="J7655" t="s">
        <v>3747</v>
      </c>
      <c r="K7655">
        <v>18092</v>
      </c>
      <c r="L7655" t="s">
        <v>3767</v>
      </c>
      <c r="M7655">
        <v>0</v>
      </c>
      <c r="N7655">
        <v>21</v>
      </c>
      <c r="O7655" t="s">
        <v>83</v>
      </c>
      <c r="P7655" t="s">
        <v>84</v>
      </c>
      <c r="Q7655" t="s">
        <v>85</v>
      </c>
      <c r="R7655">
        <v>365</v>
      </c>
      <c r="S7655" t="s">
        <v>86</v>
      </c>
      <c r="T7655">
        <v>24</v>
      </c>
      <c r="U7655">
        <v>0.25</v>
      </c>
      <c r="V7655">
        <v>387.12</v>
      </c>
      <c r="W7655">
        <v>24</v>
      </c>
      <c r="X7655">
        <v>0.25</v>
      </c>
      <c r="Y7655">
        <v>387.12</v>
      </c>
    </row>
    <row r="7656" spans="1:25">
      <c r="A7656" s="10">
        <v>45627</v>
      </c>
      <c r="B7656" t="s">
        <v>76</v>
      </c>
      <c r="C7656" t="s">
        <v>2574</v>
      </c>
      <c r="D7656" t="s">
        <v>3623</v>
      </c>
      <c r="E7656">
        <v>268</v>
      </c>
      <c r="F7656" t="s">
        <v>3745</v>
      </c>
      <c r="G7656">
        <v>287</v>
      </c>
      <c r="H7656" t="s">
        <v>3746</v>
      </c>
      <c r="I7656">
        <v>769</v>
      </c>
      <c r="J7656" t="s">
        <v>3747</v>
      </c>
      <c r="K7656">
        <v>177144</v>
      </c>
      <c r="L7656" t="s">
        <v>3768</v>
      </c>
      <c r="M7656">
        <v>0</v>
      </c>
      <c r="N7656">
        <v>21</v>
      </c>
      <c r="O7656" t="s">
        <v>83</v>
      </c>
      <c r="P7656" t="s">
        <v>84</v>
      </c>
      <c r="Q7656" t="s">
        <v>85</v>
      </c>
      <c r="R7656">
        <v>365</v>
      </c>
      <c r="S7656" t="s">
        <v>86</v>
      </c>
      <c r="T7656">
        <v>96</v>
      </c>
      <c r="U7656">
        <v>1</v>
      </c>
      <c r="V7656">
        <v>1548.48</v>
      </c>
      <c r="W7656">
        <v>96</v>
      </c>
      <c r="X7656">
        <v>1</v>
      </c>
      <c r="Y7656">
        <v>1548.48</v>
      </c>
    </row>
    <row r="7657" spans="1:25">
      <c r="A7657" s="10">
        <v>45627</v>
      </c>
      <c r="B7657" t="s">
        <v>76</v>
      </c>
      <c r="C7657" t="s">
        <v>2574</v>
      </c>
      <c r="D7657" t="s">
        <v>3623</v>
      </c>
      <c r="E7657">
        <v>268</v>
      </c>
      <c r="F7657" t="s">
        <v>3745</v>
      </c>
      <c r="G7657">
        <v>287</v>
      </c>
      <c r="H7657" t="s">
        <v>3746</v>
      </c>
      <c r="I7657">
        <v>769</v>
      </c>
      <c r="J7657" t="s">
        <v>3747</v>
      </c>
      <c r="K7657">
        <v>9857</v>
      </c>
      <c r="L7657" t="s">
        <v>3769</v>
      </c>
      <c r="M7657">
        <v>0</v>
      </c>
      <c r="N7657">
        <v>22</v>
      </c>
      <c r="O7657" t="s">
        <v>83</v>
      </c>
      <c r="P7657" t="s">
        <v>104</v>
      </c>
      <c r="Q7657" t="s">
        <v>221</v>
      </c>
      <c r="R7657">
        <v>216</v>
      </c>
      <c r="S7657" t="s">
        <v>222</v>
      </c>
      <c r="T7657">
        <v>6</v>
      </c>
      <c r="U7657">
        <v>1</v>
      </c>
      <c r="V7657">
        <v>300</v>
      </c>
      <c r="W7657">
        <v>6</v>
      </c>
      <c r="X7657">
        <v>1</v>
      </c>
      <c r="Y7657">
        <v>300</v>
      </c>
    </row>
    <row r="7658" spans="1:25">
      <c r="A7658" s="10">
        <v>45627</v>
      </c>
      <c r="B7658" t="s">
        <v>76</v>
      </c>
      <c r="C7658" t="s">
        <v>2574</v>
      </c>
      <c r="D7658" t="s">
        <v>3623</v>
      </c>
      <c r="E7658">
        <v>268</v>
      </c>
      <c r="F7658" t="s">
        <v>3745</v>
      </c>
      <c r="G7658">
        <v>287</v>
      </c>
      <c r="H7658" t="s">
        <v>3746</v>
      </c>
      <c r="I7658">
        <v>769</v>
      </c>
      <c r="J7658" t="s">
        <v>3747</v>
      </c>
      <c r="K7658">
        <v>17642</v>
      </c>
      <c r="L7658" t="s">
        <v>3770</v>
      </c>
      <c r="M7658">
        <v>0</v>
      </c>
      <c r="N7658">
        <v>14</v>
      </c>
      <c r="O7658" t="s">
        <v>83</v>
      </c>
      <c r="P7658" t="s">
        <v>91</v>
      </c>
      <c r="Q7658" t="s">
        <v>125</v>
      </c>
      <c r="R7658">
        <v>426</v>
      </c>
      <c r="S7658" t="s">
        <v>302</v>
      </c>
      <c r="T7658">
        <v>2</v>
      </c>
      <c r="U7658">
        <v>0.16666666699999999</v>
      </c>
      <c r="V7658">
        <v>1650</v>
      </c>
      <c r="W7658">
        <v>2</v>
      </c>
      <c r="X7658">
        <v>0.16666666699999999</v>
      </c>
      <c r="Y7658">
        <v>1650</v>
      </c>
    </row>
    <row r="7659" spans="1:25">
      <c r="A7659" s="10">
        <v>45627</v>
      </c>
      <c r="B7659" t="s">
        <v>76</v>
      </c>
      <c r="C7659" t="s">
        <v>2574</v>
      </c>
      <c r="D7659" t="s">
        <v>3623</v>
      </c>
      <c r="E7659">
        <v>270</v>
      </c>
      <c r="F7659" t="s">
        <v>3771</v>
      </c>
      <c r="G7659">
        <v>288</v>
      </c>
      <c r="H7659" t="s">
        <v>3772</v>
      </c>
      <c r="I7659">
        <v>777</v>
      </c>
      <c r="J7659" t="s">
        <v>3773</v>
      </c>
      <c r="K7659">
        <v>195964</v>
      </c>
      <c r="L7659" t="s">
        <v>3774</v>
      </c>
      <c r="M7659">
        <v>0</v>
      </c>
      <c r="N7659">
        <v>21</v>
      </c>
      <c r="O7659" t="s">
        <v>83</v>
      </c>
      <c r="P7659" t="s">
        <v>98</v>
      </c>
      <c r="Q7659" t="s">
        <v>99</v>
      </c>
      <c r="R7659">
        <v>55</v>
      </c>
      <c r="S7659" t="s">
        <v>593</v>
      </c>
      <c r="T7659">
        <v>1</v>
      </c>
      <c r="U7659">
        <v>0.16666666699999999</v>
      </c>
      <c r="V7659">
        <v>181.98</v>
      </c>
      <c r="W7659">
        <v>1</v>
      </c>
      <c r="X7659">
        <v>0.16666666699999999</v>
      </c>
      <c r="Y7659">
        <v>181.98</v>
      </c>
    </row>
    <row r="7660" spans="1:25">
      <c r="A7660" s="10">
        <v>45627</v>
      </c>
      <c r="B7660" t="s">
        <v>76</v>
      </c>
      <c r="C7660" t="s">
        <v>2574</v>
      </c>
      <c r="D7660" t="s">
        <v>3623</v>
      </c>
      <c r="E7660">
        <v>270</v>
      </c>
      <c r="F7660" t="s">
        <v>3771</v>
      </c>
      <c r="G7660">
        <v>288</v>
      </c>
      <c r="H7660" t="s">
        <v>3772</v>
      </c>
      <c r="I7660">
        <v>777</v>
      </c>
      <c r="J7660" t="s">
        <v>3773</v>
      </c>
      <c r="K7660">
        <v>195964</v>
      </c>
      <c r="L7660" t="s">
        <v>3774</v>
      </c>
      <c r="M7660">
        <v>0</v>
      </c>
      <c r="N7660">
        <v>21</v>
      </c>
      <c r="O7660" t="s">
        <v>83</v>
      </c>
      <c r="P7660" t="s">
        <v>98</v>
      </c>
      <c r="Q7660" t="s">
        <v>99</v>
      </c>
      <c r="R7660">
        <v>57</v>
      </c>
      <c r="S7660" t="s">
        <v>594</v>
      </c>
      <c r="T7660">
        <v>1</v>
      </c>
      <c r="U7660">
        <v>0.16666666699999999</v>
      </c>
      <c r="V7660">
        <v>181.98</v>
      </c>
      <c r="W7660">
        <v>1</v>
      </c>
      <c r="X7660">
        <v>0.16666666699999999</v>
      </c>
      <c r="Y7660">
        <v>181.98</v>
      </c>
    </row>
    <row r="7661" spans="1:25">
      <c r="A7661" s="10">
        <v>45627</v>
      </c>
      <c r="B7661" t="s">
        <v>76</v>
      </c>
      <c r="C7661" t="s">
        <v>2574</v>
      </c>
      <c r="D7661" t="s">
        <v>3623</v>
      </c>
      <c r="E7661">
        <v>270</v>
      </c>
      <c r="F7661" t="s">
        <v>3771</v>
      </c>
      <c r="G7661">
        <v>288</v>
      </c>
      <c r="H7661" t="s">
        <v>3772</v>
      </c>
      <c r="I7661">
        <v>777</v>
      </c>
      <c r="J7661" t="s">
        <v>3773</v>
      </c>
      <c r="K7661">
        <v>120540</v>
      </c>
      <c r="L7661" t="s">
        <v>3775</v>
      </c>
      <c r="M7661">
        <v>0</v>
      </c>
      <c r="N7661">
        <v>4</v>
      </c>
      <c r="O7661" t="s">
        <v>83</v>
      </c>
      <c r="P7661" t="s">
        <v>130</v>
      </c>
      <c r="Q7661" t="s">
        <v>131</v>
      </c>
      <c r="R7661">
        <v>197</v>
      </c>
      <c r="S7661" t="s">
        <v>166</v>
      </c>
      <c r="T7661">
        <v>12</v>
      </c>
      <c r="U7661">
        <v>0.5</v>
      </c>
      <c r="V7661">
        <v>516</v>
      </c>
      <c r="W7661">
        <v>12</v>
      </c>
      <c r="X7661">
        <v>0.5</v>
      </c>
      <c r="Y7661">
        <v>516</v>
      </c>
    </row>
    <row r="7662" spans="1:25">
      <c r="A7662" s="10">
        <v>45627</v>
      </c>
      <c r="B7662" t="s">
        <v>76</v>
      </c>
      <c r="C7662" t="s">
        <v>2574</v>
      </c>
      <c r="D7662" t="s">
        <v>3623</v>
      </c>
      <c r="E7662">
        <v>270</v>
      </c>
      <c r="F7662" t="s">
        <v>3771</v>
      </c>
      <c r="G7662">
        <v>288</v>
      </c>
      <c r="H7662" t="s">
        <v>3772</v>
      </c>
      <c r="I7662">
        <v>777</v>
      </c>
      <c r="J7662" t="s">
        <v>3773</v>
      </c>
      <c r="K7662">
        <v>195996</v>
      </c>
      <c r="L7662" t="s">
        <v>3776</v>
      </c>
      <c r="M7662">
        <v>0</v>
      </c>
      <c r="N7662">
        <v>4</v>
      </c>
      <c r="O7662" t="s">
        <v>83</v>
      </c>
      <c r="P7662" t="s">
        <v>84</v>
      </c>
      <c r="Q7662" t="s">
        <v>236</v>
      </c>
      <c r="R7662">
        <v>311</v>
      </c>
      <c r="S7662" t="s">
        <v>237</v>
      </c>
      <c r="T7662">
        <v>48</v>
      </c>
      <c r="U7662">
        <v>0.5</v>
      </c>
      <c r="V7662">
        <v>384</v>
      </c>
      <c r="W7662">
        <v>48</v>
      </c>
      <c r="X7662">
        <v>0.5</v>
      </c>
      <c r="Y7662">
        <v>384</v>
      </c>
    </row>
    <row r="7663" spans="1:25">
      <c r="A7663" s="10">
        <v>45627</v>
      </c>
      <c r="B7663" t="s">
        <v>76</v>
      </c>
      <c r="C7663" t="s">
        <v>2574</v>
      </c>
      <c r="D7663" t="s">
        <v>3623</v>
      </c>
      <c r="E7663">
        <v>270</v>
      </c>
      <c r="F7663" t="s">
        <v>3771</v>
      </c>
      <c r="G7663">
        <v>288</v>
      </c>
      <c r="H7663" t="s">
        <v>3772</v>
      </c>
      <c r="I7663">
        <v>777</v>
      </c>
      <c r="J7663" t="s">
        <v>3773</v>
      </c>
      <c r="K7663">
        <v>42718</v>
      </c>
      <c r="L7663" t="s">
        <v>3777</v>
      </c>
      <c r="M7663">
        <v>0</v>
      </c>
      <c r="N7663">
        <v>4</v>
      </c>
      <c r="O7663" t="s">
        <v>83</v>
      </c>
      <c r="P7663" t="s">
        <v>84</v>
      </c>
      <c r="Q7663" t="s">
        <v>85</v>
      </c>
      <c r="R7663">
        <v>365</v>
      </c>
      <c r="S7663" t="s">
        <v>86</v>
      </c>
      <c r="T7663">
        <v>24</v>
      </c>
      <c r="U7663">
        <v>0.25</v>
      </c>
      <c r="V7663">
        <v>387.12</v>
      </c>
      <c r="W7663">
        <v>24</v>
      </c>
      <c r="X7663">
        <v>0.25</v>
      </c>
      <c r="Y7663">
        <v>387.12</v>
      </c>
    </row>
    <row r="7664" spans="1:25">
      <c r="A7664" s="10">
        <v>45627</v>
      </c>
      <c r="B7664" t="s">
        <v>76</v>
      </c>
      <c r="C7664" t="s">
        <v>2574</v>
      </c>
      <c r="D7664" t="s">
        <v>3623</v>
      </c>
      <c r="E7664">
        <v>270</v>
      </c>
      <c r="F7664" t="s">
        <v>3771</v>
      </c>
      <c r="G7664">
        <v>288</v>
      </c>
      <c r="H7664" t="s">
        <v>3772</v>
      </c>
      <c r="I7664">
        <v>777</v>
      </c>
      <c r="J7664" t="s">
        <v>3773</v>
      </c>
      <c r="K7664">
        <v>42009</v>
      </c>
      <c r="L7664" t="s">
        <v>3778</v>
      </c>
      <c r="M7664">
        <v>0</v>
      </c>
      <c r="N7664">
        <v>22</v>
      </c>
      <c r="O7664" t="s">
        <v>83</v>
      </c>
      <c r="P7664" t="s">
        <v>91</v>
      </c>
      <c r="Q7664" t="s">
        <v>92</v>
      </c>
      <c r="R7664">
        <v>278</v>
      </c>
      <c r="S7664" t="s">
        <v>167</v>
      </c>
      <c r="T7664">
        <v>3</v>
      </c>
      <c r="U7664">
        <v>0.05</v>
      </c>
      <c r="V7664">
        <v>420</v>
      </c>
      <c r="W7664">
        <v>3</v>
      </c>
      <c r="X7664">
        <v>0.05</v>
      </c>
      <c r="Y7664">
        <v>420</v>
      </c>
    </row>
    <row r="7665" spans="1:25">
      <c r="A7665" s="10">
        <v>45627</v>
      </c>
      <c r="B7665" t="s">
        <v>76</v>
      </c>
      <c r="C7665" t="s">
        <v>2574</v>
      </c>
      <c r="D7665" t="s">
        <v>3623</v>
      </c>
      <c r="E7665">
        <v>270</v>
      </c>
      <c r="F7665" t="s">
        <v>3771</v>
      </c>
      <c r="G7665">
        <v>288</v>
      </c>
      <c r="H7665" t="s">
        <v>3772</v>
      </c>
      <c r="I7665">
        <v>777</v>
      </c>
      <c r="J7665" t="s">
        <v>3773</v>
      </c>
      <c r="K7665">
        <v>42009</v>
      </c>
      <c r="L7665" t="s">
        <v>3778</v>
      </c>
      <c r="M7665">
        <v>0</v>
      </c>
      <c r="N7665">
        <v>22</v>
      </c>
      <c r="O7665" t="s">
        <v>83</v>
      </c>
      <c r="P7665" t="s">
        <v>98</v>
      </c>
      <c r="Q7665" t="s">
        <v>99</v>
      </c>
      <c r="R7665">
        <v>458</v>
      </c>
      <c r="S7665" t="s">
        <v>472</v>
      </c>
      <c r="T7665">
        <v>1</v>
      </c>
      <c r="U7665">
        <v>0.16666666699999999</v>
      </c>
      <c r="V7665">
        <v>192</v>
      </c>
      <c r="W7665">
        <v>1</v>
      </c>
      <c r="X7665">
        <v>0.16666666699999999</v>
      </c>
      <c r="Y7665">
        <v>192</v>
      </c>
    </row>
    <row r="7666" spans="1:25">
      <c r="A7666" s="10">
        <v>45627</v>
      </c>
      <c r="B7666" t="s">
        <v>76</v>
      </c>
      <c r="C7666" t="s">
        <v>2574</v>
      </c>
      <c r="D7666" t="s">
        <v>3623</v>
      </c>
      <c r="E7666">
        <v>270</v>
      </c>
      <c r="F7666" t="s">
        <v>3771</v>
      </c>
      <c r="G7666">
        <v>288</v>
      </c>
      <c r="H7666" t="s">
        <v>3772</v>
      </c>
      <c r="I7666">
        <v>777</v>
      </c>
      <c r="J7666" t="s">
        <v>3773</v>
      </c>
      <c r="K7666">
        <v>40107</v>
      </c>
      <c r="L7666" t="s">
        <v>3779</v>
      </c>
      <c r="M7666">
        <v>0</v>
      </c>
      <c r="N7666">
        <v>4</v>
      </c>
      <c r="O7666" t="s">
        <v>83</v>
      </c>
      <c r="P7666" t="s">
        <v>98</v>
      </c>
      <c r="Q7666" t="s">
        <v>99</v>
      </c>
      <c r="R7666">
        <v>383</v>
      </c>
      <c r="S7666" t="s">
        <v>142</v>
      </c>
      <c r="T7666">
        <v>2</v>
      </c>
      <c r="U7666">
        <v>0.33333333300000001</v>
      </c>
      <c r="V7666">
        <v>100.08</v>
      </c>
      <c r="W7666">
        <v>2</v>
      </c>
      <c r="X7666">
        <v>0.33333333300000001</v>
      </c>
      <c r="Y7666">
        <v>100.08</v>
      </c>
    </row>
    <row r="7667" spans="1:25">
      <c r="A7667" s="10">
        <v>45627</v>
      </c>
      <c r="B7667" t="s">
        <v>76</v>
      </c>
      <c r="C7667" t="s">
        <v>2574</v>
      </c>
      <c r="D7667" t="s">
        <v>3623</v>
      </c>
      <c r="E7667">
        <v>270</v>
      </c>
      <c r="F7667" t="s">
        <v>3771</v>
      </c>
      <c r="G7667">
        <v>288</v>
      </c>
      <c r="H7667" t="s">
        <v>3772</v>
      </c>
      <c r="I7667">
        <v>777</v>
      </c>
      <c r="J7667" t="s">
        <v>3773</v>
      </c>
      <c r="K7667">
        <v>40107</v>
      </c>
      <c r="L7667" t="s">
        <v>3779</v>
      </c>
      <c r="M7667">
        <v>0</v>
      </c>
      <c r="N7667">
        <v>4</v>
      </c>
      <c r="O7667" t="s">
        <v>83</v>
      </c>
      <c r="P7667" t="s">
        <v>98</v>
      </c>
      <c r="Q7667" t="s">
        <v>99</v>
      </c>
      <c r="R7667">
        <v>382</v>
      </c>
      <c r="S7667" t="s">
        <v>312</v>
      </c>
      <c r="T7667">
        <v>2</v>
      </c>
      <c r="U7667">
        <v>0.33333333300000001</v>
      </c>
      <c r="V7667">
        <v>100.08</v>
      </c>
      <c r="W7667">
        <v>2</v>
      </c>
      <c r="X7667">
        <v>0.33333333300000001</v>
      </c>
      <c r="Y7667">
        <v>100.08</v>
      </c>
    </row>
    <row r="7668" spans="1:25">
      <c r="A7668" s="10">
        <v>45627</v>
      </c>
      <c r="B7668" t="s">
        <v>76</v>
      </c>
      <c r="C7668" t="s">
        <v>2574</v>
      </c>
      <c r="D7668" t="s">
        <v>3623</v>
      </c>
      <c r="E7668">
        <v>270</v>
      </c>
      <c r="F7668" t="s">
        <v>3771</v>
      </c>
      <c r="G7668">
        <v>288</v>
      </c>
      <c r="H7668" t="s">
        <v>3772</v>
      </c>
      <c r="I7668">
        <v>777</v>
      </c>
      <c r="J7668" t="s">
        <v>3773</v>
      </c>
      <c r="K7668">
        <v>196138</v>
      </c>
      <c r="L7668" t="s">
        <v>484</v>
      </c>
      <c r="M7668">
        <v>0</v>
      </c>
      <c r="N7668">
        <v>21</v>
      </c>
      <c r="O7668" t="s">
        <v>83</v>
      </c>
      <c r="P7668" t="s">
        <v>104</v>
      </c>
      <c r="Q7668" t="s">
        <v>105</v>
      </c>
      <c r="R7668">
        <v>190</v>
      </c>
      <c r="S7668" t="s">
        <v>181</v>
      </c>
      <c r="T7668">
        <v>12</v>
      </c>
      <c r="U7668">
        <v>1</v>
      </c>
      <c r="V7668">
        <v>366</v>
      </c>
      <c r="W7668">
        <v>12</v>
      </c>
      <c r="X7668">
        <v>1</v>
      </c>
      <c r="Y7668">
        <v>366</v>
      </c>
    </row>
    <row r="7669" spans="1:25">
      <c r="A7669" s="10">
        <v>45627</v>
      </c>
      <c r="B7669" t="s">
        <v>76</v>
      </c>
      <c r="C7669" t="s">
        <v>2574</v>
      </c>
      <c r="D7669" t="s">
        <v>3623</v>
      </c>
      <c r="E7669">
        <v>270</v>
      </c>
      <c r="F7669" t="s">
        <v>3771</v>
      </c>
      <c r="G7669">
        <v>288</v>
      </c>
      <c r="H7669" t="s">
        <v>3772</v>
      </c>
      <c r="I7669">
        <v>777</v>
      </c>
      <c r="J7669" t="s">
        <v>3773</v>
      </c>
      <c r="K7669">
        <v>94016</v>
      </c>
      <c r="L7669" t="s">
        <v>3780</v>
      </c>
      <c r="M7669">
        <v>0</v>
      </c>
      <c r="N7669">
        <v>21</v>
      </c>
      <c r="O7669" t="s">
        <v>83</v>
      </c>
      <c r="P7669" t="s">
        <v>91</v>
      </c>
      <c r="Q7669" t="s">
        <v>125</v>
      </c>
      <c r="R7669">
        <v>430</v>
      </c>
      <c r="S7669" t="s">
        <v>233</v>
      </c>
      <c r="T7669">
        <v>6</v>
      </c>
      <c r="U7669">
        <v>2.5000000000000001E-2</v>
      </c>
      <c r="V7669">
        <v>291</v>
      </c>
      <c r="W7669">
        <v>6</v>
      </c>
      <c r="X7669">
        <v>2.5000000000000001E-2</v>
      </c>
      <c r="Y7669">
        <v>291</v>
      </c>
    </row>
    <row r="7670" spans="1:25">
      <c r="A7670" s="10">
        <v>45627</v>
      </c>
      <c r="B7670" t="s">
        <v>76</v>
      </c>
      <c r="C7670" t="s">
        <v>2574</v>
      </c>
      <c r="D7670" t="s">
        <v>3623</v>
      </c>
      <c r="E7670">
        <v>270</v>
      </c>
      <c r="F7670" t="s">
        <v>3771</v>
      </c>
      <c r="G7670">
        <v>288</v>
      </c>
      <c r="H7670" t="s">
        <v>3772</v>
      </c>
      <c r="I7670">
        <v>777</v>
      </c>
      <c r="J7670" t="s">
        <v>3773</v>
      </c>
      <c r="K7670">
        <v>94016</v>
      </c>
      <c r="L7670" t="s">
        <v>3780</v>
      </c>
      <c r="M7670">
        <v>0</v>
      </c>
      <c r="N7670">
        <v>21</v>
      </c>
      <c r="O7670" t="s">
        <v>83</v>
      </c>
      <c r="P7670" t="s">
        <v>91</v>
      </c>
      <c r="Q7670" t="s">
        <v>92</v>
      </c>
      <c r="R7670">
        <v>279</v>
      </c>
      <c r="S7670" t="s">
        <v>493</v>
      </c>
      <c r="T7670">
        <v>12</v>
      </c>
      <c r="U7670">
        <v>0.1</v>
      </c>
      <c r="V7670">
        <v>948</v>
      </c>
      <c r="W7670">
        <v>12</v>
      </c>
      <c r="X7670">
        <v>0.1</v>
      </c>
      <c r="Y7670">
        <v>948</v>
      </c>
    </row>
    <row r="7671" spans="1:25">
      <c r="A7671" s="10">
        <v>45627</v>
      </c>
      <c r="B7671" t="s">
        <v>76</v>
      </c>
      <c r="C7671" t="s">
        <v>2574</v>
      </c>
      <c r="D7671" t="s">
        <v>3623</v>
      </c>
      <c r="E7671">
        <v>270</v>
      </c>
      <c r="F7671" t="s">
        <v>3771</v>
      </c>
      <c r="G7671">
        <v>288</v>
      </c>
      <c r="H7671" t="s">
        <v>3772</v>
      </c>
      <c r="I7671">
        <v>777</v>
      </c>
      <c r="J7671" t="s">
        <v>3773</v>
      </c>
      <c r="K7671">
        <v>94016</v>
      </c>
      <c r="L7671" t="s">
        <v>3780</v>
      </c>
      <c r="M7671">
        <v>0</v>
      </c>
      <c r="N7671">
        <v>21</v>
      </c>
      <c r="O7671" t="s">
        <v>83</v>
      </c>
      <c r="P7671" t="s">
        <v>91</v>
      </c>
      <c r="Q7671" t="s">
        <v>92</v>
      </c>
      <c r="R7671">
        <v>280</v>
      </c>
      <c r="S7671" t="s">
        <v>185</v>
      </c>
      <c r="T7671">
        <v>36</v>
      </c>
      <c r="U7671">
        <v>7.4999999999999997E-2</v>
      </c>
      <c r="V7671">
        <v>297</v>
      </c>
      <c r="W7671">
        <v>36</v>
      </c>
      <c r="X7671">
        <v>7.4999999999999997E-2</v>
      </c>
      <c r="Y7671">
        <v>297</v>
      </c>
    </row>
    <row r="7672" spans="1:25">
      <c r="A7672" s="10">
        <v>45627</v>
      </c>
      <c r="B7672" t="s">
        <v>76</v>
      </c>
      <c r="C7672" t="s">
        <v>2574</v>
      </c>
      <c r="D7672" t="s">
        <v>3623</v>
      </c>
      <c r="E7672">
        <v>270</v>
      </c>
      <c r="F7672" t="s">
        <v>3771</v>
      </c>
      <c r="G7672">
        <v>288</v>
      </c>
      <c r="H7672" t="s">
        <v>3772</v>
      </c>
      <c r="I7672">
        <v>777</v>
      </c>
      <c r="J7672" t="s">
        <v>3773</v>
      </c>
      <c r="K7672">
        <v>196120</v>
      </c>
      <c r="L7672" t="s">
        <v>3781</v>
      </c>
      <c r="M7672">
        <v>0</v>
      </c>
      <c r="N7672">
        <v>4</v>
      </c>
      <c r="O7672" t="s">
        <v>83</v>
      </c>
      <c r="P7672" t="s">
        <v>130</v>
      </c>
      <c r="Q7672" t="s">
        <v>131</v>
      </c>
      <c r="R7672">
        <v>197</v>
      </c>
      <c r="S7672" t="s">
        <v>166</v>
      </c>
      <c r="T7672">
        <v>12</v>
      </c>
      <c r="U7672">
        <v>0.5</v>
      </c>
      <c r="V7672">
        <v>516</v>
      </c>
      <c r="W7672">
        <v>12</v>
      </c>
      <c r="X7672">
        <v>0.5</v>
      </c>
      <c r="Y7672">
        <v>516</v>
      </c>
    </row>
    <row r="7673" spans="1:25">
      <c r="A7673" s="10">
        <v>45627</v>
      </c>
      <c r="B7673" t="s">
        <v>76</v>
      </c>
      <c r="C7673" t="s">
        <v>2574</v>
      </c>
      <c r="D7673" t="s">
        <v>3623</v>
      </c>
      <c r="E7673">
        <v>270</v>
      </c>
      <c r="F7673" t="s">
        <v>3771</v>
      </c>
      <c r="G7673">
        <v>288</v>
      </c>
      <c r="H7673" t="s">
        <v>3772</v>
      </c>
      <c r="I7673">
        <v>777</v>
      </c>
      <c r="J7673" t="s">
        <v>3773</v>
      </c>
      <c r="K7673">
        <v>153161</v>
      </c>
      <c r="L7673" t="s">
        <v>3782</v>
      </c>
      <c r="M7673">
        <v>0</v>
      </c>
      <c r="N7673">
        <v>4</v>
      </c>
      <c r="O7673" t="s">
        <v>83</v>
      </c>
      <c r="P7673" t="s">
        <v>91</v>
      </c>
      <c r="Q7673" t="s">
        <v>92</v>
      </c>
      <c r="R7673">
        <v>280</v>
      </c>
      <c r="S7673" t="s">
        <v>185</v>
      </c>
      <c r="T7673">
        <v>24</v>
      </c>
      <c r="U7673">
        <v>0.05</v>
      </c>
      <c r="V7673">
        <v>198</v>
      </c>
      <c r="W7673">
        <v>24</v>
      </c>
      <c r="X7673">
        <v>0.05</v>
      </c>
      <c r="Y7673">
        <v>198</v>
      </c>
    </row>
    <row r="7674" spans="1:25">
      <c r="A7674" s="10">
        <v>45627</v>
      </c>
      <c r="B7674" t="s">
        <v>76</v>
      </c>
      <c r="C7674" t="s">
        <v>2574</v>
      </c>
      <c r="D7674" t="s">
        <v>3623</v>
      </c>
      <c r="E7674">
        <v>270</v>
      </c>
      <c r="F7674" t="s">
        <v>3771</v>
      </c>
      <c r="G7674">
        <v>288</v>
      </c>
      <c r="H7674" t="s">
        <v>3772</v>
      </c>
      <c r="I7674">
        <v>777</v>
      </c>
      <c r="J7674" t="s">
        <v>3773</v>
      </c>
      <c r="K7674">
        <v>123443</v>
      </c>
      <c r="L7674" t="s">
        <v>3783</v>
      </c>
      <c r="M7674">
        <v>0</v>
      </c>
      <c r="N7674">
        <v>22</v>
      </c>
      <c r="O7674" t="s">
        <v>83</v>
      </c>
      <c r="P7674" t="s">
        <v>91</v>
      </c>
      <c r="Q7674" t="s">
        <v>92</v>
      </c>
      <c r="R7674">
        <v>277</v>
      </c>
      <c r="S7674" t="s">
        <v>93</v>
      </c>
      <c r="T7674">
        <v>3</v>
      </c>
      <c r="U7674">
        <v>0.125</v>
      </c>
      <c r="V7674">
        <v>1020</v>
      </c>
      <c r="W7674">
        <v>3</v>
      </c>
      <c r="X7674">
        <v>0.125</v>
      </c>
      <c r="Y7674">
        <v>1020</v>
      </c>
    </row>
    <row r="7675" spans="1:25">
      <c r="A7675" s="10">
        <v>45627</v>
      </c>
      <c r="B7675" t="s">
        <v>76</v>
      </c>
      <c r="C7675" t="s">
        <v>2574</v>
      </c>
      <c r="D7675" t="s">
        <v>3623</v>
      </c>
      <c r="E7675">
        <v>270</v>
      </c>
      <c r="F7675" t="s">
        <v>3771</v>
      </c>
      <c r="G7675">
        <v>288</v>
      </c>
      <c r="H7675" t="s">
        <v>3772</v>
      </c>
      <c r="I7675">
        <v>777</v>
      </c>
      <c r="J7675" t="s">
        <v>3773</v>
      </c>
      <c r="K7675">
        <v>123757</v>
      </c>
      <c r="L7675" t="s">
        <v>3784</v>
      </c>
      <c r="M7675">
        <v>0</v>
      </c>
      <c r="N7675">
        <v>21</v>
      </c>
      <c r="O7675" t="s">
        <v>83</v>
      </c>
      <c r="P7675" t="s">
        <v>98</v>
      </c>
      <c r="Q7675" t="s">
        <v>99</v>
      </c>
      <c r="R7675">
        <v>302</v>
      </c>
      <c r="S7675" t="s">
        <v>451</v>
      </c>
      <c r="T7675">
        <v>1</v>
      </c>
      <c r="U7675">
        <v>0.16666666699999999</v>
      </c>
      <c r="V7675">
        <v>160</v>
      </c>
      <c r="W7675">
        <v>1</v>
      </c>
      <c r="X7675">
        <v>0.16666666699999999</v>
      </c>
      <c r="Y7675">
        <v>160</v>
      </c>
    </row>
    <row r="7676" spans="1:25">
      <c r="A7676" s="10">
        <v>45627</v>
      </c>
      <c r="B7676" t="s">
        <v>76</v>
      </c>
      <c r="C7676" t="s">
        <v>2574</v>
      </c>
      <c r="D7676" t="s">
        <v>3623</v>
      </c>
      <c r="E7676">
        <v>270</v>
      </c>
      <c r="F7676" t="s">
        <v>3771</v>
      </c>
      <c r="G7676">
        <v>288</v>
      </c>
      <c r="H7676" t="s">
        <v>3772</v>
      </c>
      <c r="I7676">
        <v>777</v>
      </c>
      <c r="J7676" t="s">
        <v>3773</v>
      </c>
      <c r="K7676">
        <v>123757</v>
      </c>
      <c r="L7676" t="s">
        <v>3784</v>
      </c>
      <c r="M7676">
        <v>0</v>
      </c>
      <c r="N7676">
        <v>21</v>
      </c>
      <c r="O7676" t="s">
        <v>83</v>
      </c>
      <c r="P7676" t="s">
        <v>98</v>
      </c>
      <c r="Q7676" t="s">
        <v>99</v>
      </c>
      <c r="R7676">
        <v>303</v>
      </c>
      <c r="S7676" t="s">
        <v>136</v>
      </c>
      <c r="T7676">
        <v>1</v>
      </c>
      <c r="U7676">
        <v>0.16666666699999999</v>
      </c>
      <c r="V7676">
        <v>160</v>
      </c>
      <c r="W7676">
        <v>1</v>
      </c>
      <c r="X7676">
        <v>0.16666666699999999</v>
      </c>
      <c r="Y7676">
        <v>160</v>
      </c>
    </row>
    <row r="7677" spans="1:25">
      <c r="A7677" s="10">
        <v>45627</v>
      </c>
      <c r="B7677" t="s">
        <v>76</v>
      </c>
      <c r="C7677" t="s">
        <v>2574</v>
      </c>
      <c r="D7677" t="s">
        <v>3623</v>
      </c>
      <c r="E7677">
        <v>270</v>
      </c>
      <c r="F7677" t="s">
        <v>3771</v>
      </c>
      <c r="G7677">
        <v>288</v>
      </c>
      <c r="H7677" t="s">
        <v>3772</v>
      </c>
      <c r="I7677">
        <v>777</v>
      </c>
      <c r="J7677" t="s">
        <v>3773</v>
      </c>
      <c r="K7677">
        <v>39019</v>
      </c>
      <c r="L7677" t="s">
        <v>3785</v>
      </c>
      <c r="M7677">
        <v>0</v>
      </c>
      <c r="N7677">
        <v>4</v>
      </c>
      <c r="O7677" t="s">
        <v>83</v>
      </c>
      <c r="P7677" t="s">
        <v>84</v>
      </c>
      <c r="Q7677" t="s">
        <v>95</v>
      </c>
      <c r="R7677">
        <v>312</v>
      </c>
      <c r="S7677" t="s">
        <v>96</v>
      </c>
      <c r="T7677">
        <v>24</v>
      </c>
      <c r="U7677">
        <v>0.25</v>
      </c>
      <c r="V7677">
        <v>288</v>
      </c>
      <c r="W7677">
        <v>24</v>
      </c>
      <c r="X7677">
        <v>0.25</v>
      </c>
      <c r="Y7677">
        <v>288</v>
      </c>
    </row>
    <row r="7678" spans="1:25">
      <c r="A7678" s="10">
        <v>45627</v>
      </c>
      <c r="B7678" t="s">
        <v>76</v>
      </c>
      <c r="C7678" t="s">
        <v>2574</v>
      </c>
      <c r="D7678" t="s">
        <v>3623</v>
      </c>
      <c r="E7678">
        <v>270</v>
      </c>
      <c r="F7678" t="s">
        <v>3771</v>
      </c>
      <c r="G7678">
        <v>288</v>
      </c>
      <c r="H7678" t="s">
        <v>3772</v>
      </c>
      <c r="I7678">
        <v>777</v>
      </c>
      <c r="J7678" t="s">
        <v>3773</v>
      </c>
      <c r="K7678">
        <v>39019</v>
      </c>
      <c r="L7678" t="s">
        <v>3785</v>
      </c>
      <c r="M7678">
        <v>0</v>
      </c>
      <c r="N7678">
        <v>4</v>
      </c>
      <c r="O7678" t="s">
        <v>83</v>
      </c>
      <c r="P7678" t="s">
        <v>84</v>
      </c>
      <c r="Q7678" t="s">
        <v>85</v>
      </c>
      <c r="R7678">
        <v>365</v>
      </c>
      <c r="S7678" t="s">
        <v>86</v>
      </c>
      <c r="T7678">
        <v>24</v>
      </c>
      <c r="U7678">
        <v>0.25</v>
      </c>
      <c r="V7678">
        <v>387.12</v>
      </c>
      <c r="W7678">
        <v>24</v>
      </c>
      <c r="X7678">
        <v>0.25</v>
      </c>
      <c r="Y7678">
        <v>387.12</v>
      </c>
    </row>
    <row r="7679" spans="1:25">
      <c r="A7679" s="10">
        <v>45627</v>
      </c>
      <c r="B7679" t="s">
        <v>76</v>
      </c>
      <c r="C7679" t="s">
        <v>2574</v>
      </c>
      <c r="D7679" t="s">
        <v>3623</v>
      </c>
      <c r="E7679">
        <v>270</v>
      </c>
      <c r="F7679" t="s">
        <v>3771</v>
      </c>
      <c r="G7679">
        <v>288</v>
      </c>
      <c r="H7679" t="s">
        <v>3772</v>
      </c>
      <c r="I7679">
        <v>777</v>
      </c>
      <c r="J7679" t="s">
        <v>3773</v>
      </c>
      <c r="K7679">
        <v>123288</v>
      </c>
      <c r="L7679" t="s">
        <v>3786</v>
      </c>
      <c r="M7679">
        <v>0</v>
      </c>
      <c r="N7679">
        <v>21</v>
      </c>
      <c r="O7679" t="s">
        <v>83</v>
      </c>
      <c r="P7679" t="s">
        <v>91</v>
      </c>
      <c r="Q7679" t="s">
        <v>125</v>
      </c>
      <c r="R7679">
        <v>285</v>
      </c>
      <c r="S7679" t="s">
        <v>126</v>
      </c>
      <c r="T7679">
        <v>3</v>
      </c>
      <c r="U7679">
        <v>0.125</v>
      </c>
      <c r="V7679">
        <v>1245</v>
      </c>
      <c r="W7679">
        <v>3</v>
      </c>
      <c r="X7679">
        <v>0.125</v>
      </c>
      <c r="Y7679">
        <v>1245</v>
      </c>
    </row>
    <row r="7680" spans="1:25">
      <c r="A7680" s="10">
        <v>45627</v>
      </c>
      <c r="B7680" t="s">
        <v>76</v>
      </c>
      <c r="C7680" t="s">
        <v>2574</v>
      </c>
      <c r="D7680" t="s">
        <v>3623</v>
      </c>
      <c r="E7680">
        <v>270</v>
      </c>
      <c r="F7680" t="s">
        <v>3771</v>
      </c>
      <c r="G7680">
        <v>288</v>
      </c>
      <c r="H7680" t="s">
        <v>3772</v>
      </c>
      <c r="I7680">
        <v>777</v>
      </c>
      <c r="J7680" t="s">
        <v>3773</v>
      </c>
      <c r="K7680">
        <v>195961</v>
      </c>
      <c r="L7680" t="s">
        <v>3787</v>
      </c>
      <c r="M7680">
        <v>0</v>
      </c>
      <c r="N7680">
        <v>4</v>
      </c>
      <c r="O7680" t="s">
        <v>83</v>
      </c>
      <c r="P7680" t="s">
        <v>98</v>
      </c>
      <c r="Q7680" t="s">
        <v>99</v>
      </c>
      <c r="R7680">
        <v>383</v>
      </c>
      <c r="S7680" t="s">
        <v>142</v>
      </c>
      <c r="T7680">
        <v>2</v>
      </c>
      <c r="U7680">
        <v>0.33333333300000001</v>
      </c>
      <c r="V7680">
        <v>100.08</v>
      </c>
      <c r="W7680">
        <v>2</v>
      </c>
      <c r="X7680">
        <v>0.33333333300000001</v>
      </c>
      <c r="Y7680">
        <v>100.08</v>
      </c>
    </row>
    <row r="7681" spans="1:25">
      <c r="A7681" s="10">
        <v>45627</v>
      </c>
      <c r="B7681" t="s">
        <v>76</v>
      </c>
      <c r="C7681" t="s">
        <v>2574</v>
      </c>
      <c r="D7681" t="s">
        <v>3623</v>
      </c>
      <c r="E7681">
        <v>270</v>
      </c>
      <c r="F7681" t="s">
        <v>3771</v>
      </c>
      <c r="G7681">
        <v>288</v>
      </c>
      <c r="H7681" t="s">
        <v>3772</v>
      </c>
      <c r="I7681">
        <v>777</v>
      </c>
      <c r="J7681" t="s">
        <v>3773</v>
      </c>
      <c r="K7681">
        <v>195961</v>
      </c>
      <c r="L7681" t="s">
        <v>3787</v>
      </c>
      <c r="M7681">
        <v>0</v>
      </c>
      <c r="N7681">
        <v>4</v>
      </c>
      <c r="O7681" t="s">
        <v>83</v>
      </c>
      <c r="P7681" t="s">
        <v>98</v>
      </c>
      <c r="Q7681" t="s">
        <v>99</v>
      </c>
      <c r="R7681">
        <v>382</v>
      </c>
      <c r="S7681" t="s">
        <v>312</v>
      </c>
      <c r="T7681">
        <v>2</v>
      </c>
      <c r="U7681">
        <v>0.33333333300000001</v>
      </c>
      <c r="V7681">
        <v>100.08</v>
      </c>
      <c r="W7681">
        <v>2</v>
      </c>
      <c r="X7681">
        <v>0.33333333300000001</v>
      </c>
      <c r="Y7681">
        <v>100.08</v>
      </c>
    </row>
    <row r="7682" spans="1:25">
      <c r="A7682" s="10">
        <v>45627</v>
      </c>
      <c r="B7682" t="s">
        <v>76</v>
      </c>
      <c r="C7682" t="s">
        <v>2574</v>
      </c>
      <c r="D7682" t="s">
        <v>3623</v>
      </c>
      <c r="E7682">
        <v>270</v>
      </c>
      <c r="F7682" t="s">
        <v>3771</v>
      </c>
      <c r="G7682">
        <v>288</v>
      </c>
      <c r="H7682" t="s">
        <v>3772</v>
      </c>
      <c r="I7682">
        <v>777</v>
      </c>
      <c r="J7682" t="s">
        <v>3773</v>
      </c>
      <c r="K7682">
        <v>40773</v>
      </c>
      <c r="L7682" t="s">
        <v>3788</v>
      </c>
      <c r="M7682">
        <v>0</v>
      </c>
      <c r="N7682">
        <v>21</v>
      </c>
      <c r="O7682" t="s">
        <v>83</v>
      </c>
      <c r="P7682" t="s">
        <v>84</v>
      </c>
      <c r="Q7682" t="s">
        <v>236</v>
      </c>
      <c r="R7682">
        <v>311</v>
      </c>
      <c r="S7682" t="s">
        <v>237</v>
      </c>
      <c r="T7682">
        <v>24</v>
      </c>
      <c r="U7682">
        <v>0.25</v>
      </c>
      <c r="V7682">
        <v>192</v>
      </c>
      <c r="W7682">
        <v>24</v>
      </c>
      <c r="X7682">
        <v>0.25</v>
      </c>
      <c r="Y7682">
        <v>192</v>
      </c>
    </row>
    <row r="7683" spans="1:25">
      <c r="A7683" s="10">
        <v>45627</v>
      </c>
      <c r="B7683" t="s">
        <v>76</v>
      </c>
      <c r="C7683" t="s">
        <v>2574</v>
      </c>
      <c r="D7683" t="s">
        <v>3623</v>
      </c>
      <c r="E7683">
        <v>270</v>
      </c>
      <c r="F7683" t="s">
        <v>3771</v>
      </c>
      <c r="G7683">
        <v>288</v>
      </c>
      <c r="H7683" t="s">
        <v>3772</v>
      </c>
      <c r="I7683">
        <v>777</v>
      </c>
      <c r="J7683" t="s">
        <v>3773</v>
      </c>
      <c r="K7683">
        <v>196144</v>
      </c>
      <c r="L7683" t="s">
        <v>3789</v>
      </c>
      <c r="M7683">
        <v>0</v>
      </c>
      <c r="N7683">
        <v>4</v>
      </c>
      <c r="O7683" t="s">
        <v>83</v>
      </c>
      <c r="P7683" t="s">
        <v>104</v>
      </c>
      <c r="Q7683" t="s">
        <v>105</v>
      </c>
      <c r="R7683">
        <v>369</v>
      </c>
      <c r="S7683" t="s">
        <v>106</v>
      </c>
      <c r="T7683">
        <v>36</v>
      </c>
      <c r="U7683">
        <v>0.5</v>
      </c>
      <c r="V7683">
        <v>288</v>
      </c>
      <c r="W7683">
        <v>36</v>
      </c>
      <c r="X7683">
        <v>0.5</v>
      </c>
      <c r="Y7683">
        <v>288</v>
      </c>
    </row>
    <row r="7684" spans="1:25">
      <c r="A7684" s="10">
        <v>45627</v>
      </c>
      <c r="B7684" t="s">
        <v>76</v>
      </c>
      <c r="C7684" t="s">
        <v>2574</v>
      </c>
      <c r="D7684" t="s">
        <v>3623</v>
      </c>
      <c r="E7684">
        <v>270</v>
      </c>
      <c r="F7684" t="s">
        <v>3771</v>
      </c>
      <c r="G7684">
        <v>288</v>
      </c>
      <c r="H7684" t="s">
        <v>3772</v>
      </c>
      <c r="I7684">
        <v>777</v>
      </c>
      <c r="J7684" t="s">
        <v>3773</v>
      </c>
      <c r="K7684">
        <v>40983</v>
      </c>
      <c r="L7684" t="s">
        <v>3790</v>
      </c>
      <c r="M7684">
        <v>0</v>
      </c>
      <c r="N7684">
        <v>4</v>
      </c>
      <c r="O7684" t="s">
        <v>83</v>
      </c>
      <c r="P7684" t="s">
        <v>91</v>
      </c>
      <c r="Q7684" t="s">
        <v>92</v>
      </c>
      <c r="R7684">
        <v>280</v>
      </c>
      <c r="S7684" t="s">
        <v>185</v>
      </c>
      <c r="T7684">
        <v>24</v>
      </c>
      <c r="U7684">
        <v>0.05</v>
      </c>
      <c r="V7684">
        <v>198</v>
      </c>
      <c r="W7684">
        <v>24</v>
      </c>
      <c r="X7684">
        <v>0.05</v>
      </c>
      <c r="Y7684">
        <v>198</v>
      </c>
    </row>
    <row r="7685" spans="1:25">
      <c r="A7685" s="10">
        <v>45627</v>
      </c>
      <c r="B7685" t="s">
        <v>76</v>
      </c>
      <c r="C7685" t="s">
        <v>2574</v>
      </c>
      <c r="D7685" t="s">
        <v>3623</v>
      </c>
      <c r="E7685">
        <v>270</v>
      </c>
      <c r="F7685" t="s">
        <v>3771</v>
      </c>
      <c r="G7685">
        <v>288</v>
      </c>
      <c r="H7685" t="s">
        <v>3772</v>
      </c>
      <c r="I7685">
        <v>777</v>
      </c>
      <c r="J7685" t="s">
        <v>3773</v>
      </c>
      <c r="K7685">
        <v>40983</v>
      </c>
      <c r="L7685" t="s">
        <v>3790</v>
      </c>
      <c r="M7685">
        <v>0</v>
      </c>
      <c r="N7685">
        <v>4</v>
      </c>
      <c r="O7685" t="s">
        <v>83</v>
      </c>
      <c r="P7685" t="s">
        <v>84</v>
      </c>
      <c r="Q7685" t="s">
        <v>236</v>
      </c>
      <c r="R7685">
        <v>311</v>
      </c>
      <c r="S7685" t="s">
        <v>237</v>
      </c>
      <c r="T7685">
        <v>24</v>
      </c>
      <c r="U7685">
        <v>0.25</v>
      </c>
      <c r="V7685">
        <v>192</v>
      </c>
      <c r="W7685">
        <v>24</v>
      </c>
      <c r="X7685">
        <v>0.25</v>
      </c>
      <c r="Y7685">
        <v>192</v>
      </c>
    </row>
    <row r="7686" spans="1:25">
      <c r="A7686" s="10">
        <v>45627</v>
      </c>
      <c r="B7686" t="s">
        <v>76</v>
      </c>
      <c r="C7686" t="s">
        <v>2574</v>
      </c>
      <c r="D7686" t="s">
        <v>3623</v>
      </c>
      <c r="E7686">
        <v>270</v>
      </c>
      <c r="F7686" t="s">
        <v>3771</v>
      </c>
      <c r="G7686">
        <v>288</v>
      </c>
      <c r="H7686" t="s">
        <v>3772</v>
      </c>
      <c r="I7686">
        <v>777</v>
      </c>
      <c r="J7686" t="s">
        <v>3773</v>
      </c>
      <c r="K7686">
        <v>44343</v>
      </c>
      <c r="L7686" t="s">
        <v>3791</v>
      </c>
      <c r="M7686">
        <v>0</v>
      </c>
      <c r="N7686">
        <v>14</v>
      </c>
      <c r="O7686" t="s">
        <v>83</v>
      </c>
      <c r="P7686" t="s">
        <v>91</v>
      </c>
      <c r="Q7686" t="s">
        <v>92</v>
      </c>
      <c r="R7686">
        <v>279</v>
      </c>
      <c r="S7686" t="s">
        <v>493</v>
      </c>
      <c r="T7686">
        <v>12</v>
      </c>
      <c r="U7686">
        <v>0.1</v>
      </c>
      <c r="V7686">
        <v>948</v>
      </c>
      <c r="W7686">
        <v>12</v>
      </c>
      <c r="X7686">
        <v>0.1</v>
      </c>
      <c r="Y7686">
        <v>948</v>
      </c>
    </row>
    <row r="7687" spans="1:25">
      <c r="A7687" s="10">
        <v>45627</v>
      </c>
      <c r="B7687" t="s">
        <v>76</v>
      </c>
      <c r="C7687" t="s">
        <v>2574</v>
      </c>
      <c r="D7687" t="s">
        <v>3623</v>
      </c>
      <c r="E7687">
        <v>270</v>
      </c>
      <c r="F7687" t="s">
        <v>3771</v>
      </c>
      <c r="G7687">
        <v>288</v>
      </c>
      <c r="H7687" t="s">
        <v>3772</v>
      </c>
      <c r="I7687">
        <v>777</v>
      </c>
      <c r="J7687" t="s">
        <v>3773</v>
      </c>
      <c r="K7687">
        <v>44343</v>
      </c>
      <c r="L7687" t="s">
        <v>3791</v>
      </c>
      <c r="M7687">
        <v>0</v>
      </c>
      <c r="N7687">
        <v>14</v>
      </c>
      <c r="O7687" t="s">
        <v>83</v>
      </c>
      <c r="P7687" t="s">
        <v>91</v>
      </c>
      <c r="Q7687" t="s">
        <v>92</v>
      </c>
      <c r="R7687">
        <v>278</v>
      </c>
      <c r="S7687" t="s">
        <v>167</v>
      </c>
      <c r="T7687">
        <v>6</v>
      </c>
      <c r="U7687">
        <v>0.1</v>
      </c>
      <c r="V7687">
        <v>840</v>
      </c>
      <c r="W7687">
        <v>6</v>
      </c>
      <c r="X7687">
        <v>0.1</v>
      </c>
      <c r="Y7687">
        <v>840</v>
      </c>
    </row>
    <row r="7688" spans="1:25">
      <c r="A7688" s="10">
        <v>45627</v>
      </c>
      <c r="B7688" t="s">
        <v>76</v>
      </c>
      <c r="C7688" t="s">
        <v>2574</v>
      </c>
      <c r="D7688" t="s">
        <v>3623</v>
      </c>
      <c r="E7688">
        <v>270</v>
      </c>
      <c r="F7688" t="s">
        <v>3771</v>
      </c>
      <c r="G7688">
        <v>288</v>
      </c>
      <c r="H7688" t="s">
        <v>3772</v>
      </c>
      <c r="I7688">
        <v>777</v>
      </c>
      <c r="J7688" t="s">
        <v>3773</v>
      </c>
      <c r="K7688">
        <v>44343</v>
      </c>
      <c r="L7688" t="s">
        <v>3791</v>
      </c>
      <c r="M7688">
        <v>0</v>
      </c>
      <c r="N7688">
        <v>14</v>
      </c>
      <c r="O7688" t="s">
        <v>83</v>
      </c>
      <c r="P7688" t="s">
        <v>91</v>
      </c>
      <c r="Q7688" t="s">
        <v>92</v>
      </c>
      <c r="R7688">
        <v>277</v>
      </c>
      <c r="S7688" t="s">
        <v>93</v>
      </c>
      <c r="T7688">
        <v>3</v>
      </c>
      <c r="U7688">
        <v>0.125</v>
      </c>
      <c r="V7688">
        <v>1020</v>
      </c>
      <c r="W7688">
        <v>3</v>
      </c>
      <c r="X7688">
        <v>0.125</v>
      </c>
      <c r="Y7688">
        <v>1020</v>
      </c>
    </row>
    <row r="7689" spans="1:25">
      <c r="A7689" s="10">
        <v>45627</v>
      </c>
      <c r="B7689" t="s">
        <v>76</v>
      </c>
      <c r="C7689" t="s">
        <v>2574</v>
      </c>
      <c r="D7689" t="s">
        <v>3623</v>
      </c>
      <c r="E7689">
        <v>270</v>
      </c>
      <c r="F7689" t="s">
        <v>3771</v>
      </c>
      <c r="G7689">
        <v>288</v>
      </c>
      <c r="H7689" t="s">
        <v>3772</v>
      </c>
      <c r="I7689">
        <v>777</v>
      </c>
      <c r="J7689" t="s">
        <v>3773</v>
      </c>
      <c r="K7689">
        <v>40242</v>
      </c>
      <c r="L7689" t="s">
        <v>3792</v>
      </c>
      <c r="M7689">
        <v>0</v>
      </c>
      <c r="N7689">
        <v>4</v>
      </c>
      <c r="O7689" t="s">
        <v>83</v>
      </c>
      <c r="P7689" t="s">
        <v>91</v>
      </c>
      <c r="Q7689" t="s">
        <v>92</v>
      </c>
      <c r="R7689">
        <v>280</v>
      </c>
      <c r="S7689" t="s">
        <v>185</v>
      </c>
      <c r="T7689">
        <v>24</v>
      </c>
      <c r="U7689">
        <v>0.05</v>
      </c>
      <c r="V7689">
        <v>198</v>
      </c>
      <c r="W7689">
        <v>24</v>
      </c>
      <c r="X7689">
        <v>0.05</v>
      </c>
      <c r="Y7689">
        <v>198</v>
      </c>
    </row>
    <row r="7690" spans="1:25">
      <c r="A7690" s="10">
        <v>45627</v>
      </c>
      <c r="B7690" t="s">
        <v>76</v>
      </c>
      <c r="C7690" t="s">
        <v>2574</v>
      </c>
      <c r="D7690" t="s">
        <v>3623</v>
      </c>
      <c r="E7690">
        <v>270</v>
      </c>
      <c r="F7690" t="s">
        <v>3771</v>
      </c>
      <c r="G7690">
        <v>288</v>
      </c>
      <c r="H7690" t="s">
        <v>3772</v>
      </c>
      <c r="I7690">
        <v>777</v>
      </c>
      <c r="J7690" t="s">
        <v>3773</v>
      </c>
      <c r="K7690">
        <v>202373</v>
      </c>
      <c r="L7690" t="s">
        <v>3793</v>
      </c>
      <c r="M7690">
        <v>0</v>
      </c>
      <c r="N7690">
        <v>22</v>
      </c>
      <c r="O7690" t="s">
        <v>83</v>
      </c>
      <c r="P7690" t="s">
        <v>98</v>
      </c>
      <c r="Q7690" t="s">
        <v>99</v>
      </c>
      <c r="R7690">
        <v>55</v>
      </c>
      <c r="S7690" t="s">
        <v>593</v>
      </c>
      <c r="T7690">
        <v>1</v>
      </c>
      <c r="U7690">
        <v>0.16666666699999999</v>
      </c>
      <c r="V7690">
        <v>181.98</v>
      </c>
      <c r="W7690">
        <v>1</v>
      </c>
      <c r="X7690">
        <v>0.16666666699999999</v>
      </c>
      <c r="Y7690">
        <v>181.98</v>
      </c>
    </row>
    <row r="7691" spans="1:25">
      <c r="A7691" s="10">
        <v>45627</v>
      </c>
      <c r="B7691" t="s">
        <v>76</v>
      </c>
      <c r="C7691" t="s">
        <v>2574</v>
      </c>
      <c r="D7691" t="s">
        <v>3623</v>
      </c>
      <c r="E7691">
        <v>270</v>
      </c>
      <c r="F7691" t="s">
        <v>3771</v>
      </c>
      <c r="G7691">
        <v>288</v>
      </c>
      <c r="H7691" t="s">
        <v>3772</v>
      </c>
      <c r="I7691">
        <v>777</v>
      </c>
      <c r="J7691" t="s">
        <v>3773</v>
      </c>
      <c r="K7691">
        <v>202373</v>
      </c>
      <c r="L7691" t="s">
        <v>3793</v>
      </c>
      <c r="M7691">
        <v>0</v>
      </c>
      <c r="N7691">
        <v>22</v>
      </c>
      <c r="O7691" t="s">
        <v>83</v>
      </c>
      <c r="P7691" t="s">
        <v>98</v>
      </c>
      <c r="Q7691" t="s">
        <v>99</v>
      </c>
      <c r="R7691">
        <v>57</v>
      </c>
      <c r="S7691" t="s">
        <v>594</v>
      </c>
      <c r="T7691">
        <v>1</v>
      </c>
      <c r="U7691">
        <v>0.16666666699999999</v>
      </c>
      <c r="V7691">
        <v>181.98</v>
      </c>
      <c r="W7691">
        <v>1</v>
      </c>
      <c r="X7691">
        <v>0.16666666699999999</v>
      </c>
      <c r="Y7691">
        <v>181.98</v>
      </c>
    </row>
    <row r="7692" spans="1:25">
      <c r="A7692" s="10">
        <v>45627</v>
      </c>
      <c r="B7692" t="s">
        <v>76</v>
      </c>
      <c r="C7692" t="s">
        <v>2574</v>
      </c>
      <c r="D7692" t="s">
        <v>3623</v>
      </c>
      <c r="E7692">
        <v>270</v>
      </c>
      <c r="F7692" t="s">
        <v>3771</v>
      </c>
      <c r="G7692">
        <v>288</v>
      </c>
      <c r="H7692" t="s">
        <v>3772</v>
      </c>
      <c r="I7692">
        <v>777</v>
      </c>
      <c r="J7692" t="s">
        <v>3773</v>
      </c>
      <c r="K7692">
        <v>202369</v>
      </c>
      <c r="L7692" t="s">
        <v>3794</v>
      </c>
      <c r="M7692">
        <v>0</v>
      </c>
      <c r="N7692">
        <v>22</v>
      </c>
      <c r="O7692" t="s">
        <v>83</v>
      </c>
      <c r="P7692" t="s">
        <v>91</v>
      </c>
      <c r="Q7692" t="s">
        <v>125</v>
      </c>
      <c r="R7692">
        <v>285</v>
      </c>
      <c r="S7692" t="s">
        <v>126</v>
      </c>
      <c r="T7692">
        <v>10</v>
      </c>
      <c r="U7692">
        <v>0.41666666699999999</v>
      </c>
      <c r="V7692">
        <v>4150</v>
      </c>
      <c r="W7692">
        <v>10</v>
      </c>
      <c r="X7692">
        <v>0.41666666699999999</v>
      </c>
      <c r="Y7692">
        <v>4150</v>
      </c>
    </row>
    <row r="7693" spans="1:25">
      <c r="A7693" s="10">
        <v>45627</v>
      </c>
      <c r="B7693" t="s">
        <v>76</v>
      </c>
      <c r="C7693" t="s">
        <v>2574</v>
      </c>
      <c r="D7693" t="s">
        <v>3623</v>
      </c>
      <c r="E7693">
        <v>270</v>
      </c>
      <c r="F7693" t="s">
        <v>3771</v>
      </c>
      <c r="G7693">
        <v>288</v>
      </c>
      <c r="H7693" t="s">
        <v>3772</v>
      </c>
      <c r="I7693">
        <v>777</v>
      </c>
      <c r="J7693" t="s">
        <v>3773</v>
      </c>
      <c r="K7693">
        <v>125542</v>
      </c>
      <c r="L7693" t="s">
        <v>2774</v>
      </c>
      <c r="M7693">
        <v>0</v>
      </c>
      <c r="N7693">
        <v>21</v>
      </c>
      <c r="O7693" t="s">
        <v>83</v>
      </c>
      <c r="P7693" t="s">
        <v>91</v>
      </c>
      <c r="Q7693" t="s">
        <v>92</v>
      </c>
      <c r="R7693">
        <v>280</v>
      </c>
      <c r="S7693" t="s">
        <v>185</v>
      </c>
      <c r="T7693">
        <v>72</v>
      </c>
      <c r="U7693">
        <v>0.15</v>
      </c>
      <c r="V7693">
        <v>594</v>
      </c>
      <c r="W7693">
        <v>72</v>
      </c>
      <c r="X7693">
        <v>0.15</v>
      </c>
      <c r="Y7693">
        <v>594</v>
      </c>
    </row>
    <row r="7694" spans="1:25">
      <c r="A7694" s="10">
        <v>45627</v>
      </c>
      <c r="B7694" t="s">
        <v>76</v>
      </c>
      <c r="C7694" t="s">
        <v>2574</v>
      </c>
      <c r="D7694" t="s">
        <v>3623</v>
      </c>
      <c r="E7694">
        <v>270</v>
      </c>
      <c r="F7694" t="s">
        <v>3771</v>
      </c>
      <c r="G7694">
        <v>288</v>
      </c>
      <c r="H7694" t="s">
        <v>3772</v>
      </c>
      <c r="I7694">
        <v>777</v>
      </c>
      <c r="J7694" t="s">
        <v>3773</v>
      </c>
      <c r="K7694">
        <v>41261</v>
      </c>
      <c r="L7694" t="s">
        <v>3670</v>
      </c>
      <c r="M7694">
        <v>0</v>
      </c>
      <c r="N7694">
        <v>4</v>
      </c>
      <c r="O7694" t="s">
        <v>83</v>
      </c>
      <c r="P7694" t="s">
        <v>91</v>
      </c>
      <c r="Q7694" t="s">
        <v>92</v>
      </c>
      <c r="R7694">
        <v>280</v>
      </c>
      <c r="S7694" t="s">
        <v>185</v>
      </c>
      <c r="T7694">
        <v>24</v>
      </c>
      <c r="U7694">
        <v>0.05</v>
      </c>
      <c r="V7694">
        <v>198</v>
      </c>
      <c r="W7694">
        <v>24</v>
      </c>
      <c r="X7694">
        <v>0.05</v>
      </c>
      <c r="Y7694">
        <v>198</v>
      </c>
    </row>
    <row r="7695" spans="1:25">
      <c r="A7695" s="10">
        <v>45627</v>
      </c>
      <c r="B7695" t="s">
        <v>76</v>
      </c>
      <c r="C7695" t="s">
        <v>2574</v>
      </c>
      <c r="D7695" t="s">
        <v>3623</v>
      </c>
      <c r="E7695">
        <v>270</v>
      </c>
      <c r="F7695" t="s">
        <v>3771</v>
      </c>
      <c r="G7695">
        <v>288</v>
      </c>
      <c r="H7695" t="s">
        <v>3772</v>
      </c>
      <c r="I7695">
        <v>777</v>
      </c>
      <c r="J7695" t="s">
        <v>3773</v>
      </c>
      <c r="K7695">
        <v>268494</v>
      </c>
      <c r="L7695" t="s">
        <v>3795</v>
      </c>
      <c r="M7695">
        <v>0</v>
      </c>
      <c r="N7695">
        <v>22</v>
      </c>
      <c r="O7695" t="s">
        <v>83</v>
      </c>
      <c r="P7695" t="s">
        <v>91</v>
      </c>
      <c r="Q7695" t="s">
        <v>92</v>
      </c>
      <c r="R7695">
        <v>280</v>
      </c>
      <c r="S7695" t="s">
        <v>185</v>
      </c>
      <c r="T7695">
        <v>36</v>
      </c>
      <c r="U7695">
        <v>7.4999999999999997E-2</v>
      </c>
      <c r="V7695">
        <v>297</v>
      </c>
      <c r="W7695">
        <v>36</v>
      </c>
      <c r="X7695">
        <v>7.4999999999999997E-2</v>
      </c>
      <c r="Y7695">
        <v>297</v>
      </c>
    </row>
    <row r="7696" spans="1:25">
      <c r="A7696" s="10">
        <v>45627</v>
      </c>
      <c r="B7696" t="s">
        <v>76</v>
      </c>
      <c r="C7696" t="s">
        <v>2574</v>
      </c>
      <c r="D7696" t="s">
        <v>3623</v>
      </c>
      <c r="E7696">
        <v>270</v>
      </c>
      <c r="F7696" t="s">
        <v>3771</v>
      </c>
      <c r="G7696">
        <v>288</v>
      </c>
      <c r="H7696" t="s">
        <v>3772</v>
      </c>
      <c r="I7696">
        <v>777</v>
      </c>
      <c r="J7696" t="s">
        <v>3773</v>
      </c>
      <c r="K7696">
        <v>44860</v>
      </c>
      <c r="L7696" t="s">
        <v>3796</v>
      </c>
      <c r="M7696">
        <v>0</v>
      </c>
      <c r="N7696">
        <v>14</v>
      </c>
      <c r="O7696" t="s">
        <v>83</v>
      </c>
      <c r="P7696" t="s">
        <v>91</v>
      </c>
      <c r="Q7696" t="s">
        <v>125</v>
      </c>
      <c r="R7696">
        <v>431</v>
      </c>
      <c r="S7696" t="s">
        <v>177</v>
      </c>
      <c r="T7696">
        <v>3</v>
      </c>
      <c r="U7696">
        <v>0.125</v>
      </c>
      <c r="V7696">
        <v>1005</v>
      </c>
      <c r="W7696">
        <v>3</v>
      </c>
      <c r="X7696">
        <v>0.125</v>
      </c>
      <c r="Y7696">
        <v>1005</v>
      </c>
    </row>
    <row r="7697" spans="1:25">
      <c r="A7697" s="10">
        <v>45627</v>
      </c>
      <c r="B7697" t="s">
        <v>76</v>
      </c>
      <c r="C7697" t="s">
        <v>2574</v>
      </c>
      <c r="D7697" t="s">
        <v>3623</v>
      </c>
      <c r="E7697">
        <v>270</v>
      </c>
      <c r="F7697" t="s">
        <v>3771</v>
      </c>
      <c r="G7697">
        <v>288</v>
      </c>
      <c r="H7697" t="s">
        <v>3772</v>
      </c>
      <c r="I7697">
        <v>777</v>
      </c>
      <c r="J7697" t="s">
        <v>3773</v>
      </c>
      <c r="K7697">
        <v>40483</v>
      </c>
      <c r="L7697" t="s">
        <v>3797</v>
      </c>
      <c r="M7697">
        <v>0</v>
      </c>
      <c r="N7697">
        <v>4</v>
      </c>
      <c r="O7697" t="s">
        <v>83</v>
      </c>
      <c r="P7697" t="s">
        <v>84</v>
      </c>
      <c r="Q7697" t="s">
        <v>236</v>
      </c>
      <c r="R7697">
        <v>311</v>
      </c>
      <c r="S7697" t="s">
        <v>237</v>
      </c>
      <c r="T7697">
        <v>48</v>
      </c>
      <c r="U7697">
        <v>0.5</v>
      </c>
      <c r="V7697">
        <v>384</v>
      </c>
      <c r="W7697">
        <v>48</v>
      </c>
      <c r="X7697">
        <v>0.5</v>
      </c>
      <c r="Y7697">
        <v>384</v>
      </c>
    </row>
    <row r="7698" spans="1:25">
      <c r="A7698" s="10">
        <v>45627</v>
      </c>
      <c r="B7698" t="s">
        <v>76</v>
      </c>
      <c r="C7698" t="s">
        <v>2574</v>
      </c>
      <c r="D7698" t="s">
        <v>3623</v>
      </c>
      <c r="E7698">
        <v>270</v>
      </c>
      <c r="F7698" t="s">
        <v>3771</v>
      </c>
      <c r="G7698">
        <v>288</v>
      </c>
      <c r="H7698" t="s">
        <v>3772</v>
      </c>
      <c r="I7698">
        <v>777</v>
      </c>
      <c r="J7698" t="s">
        <v>3773</v>
      </c>
      <c r="K7698">
        <v>40483</v>
      </c>
      <c r="L7698" t="s">
        <v>3797</v>
      </c>
      <c r="M7698">
        <v>0</v>
      </c>
      <c r="N7698">
        <v>4</v>
      </c>
      <c r="O7698" t="s">
        <v>83</v>
      </c>
      <c r="P7698" t="s">
        <v>98</v>
      </c>
      <c r="Q7698" t="s">
        <v>99</v>
      </c>
      <c r="R7698">
        <v>383</v>
      </c>
      <c r="S7698" t="s">
        <v>142</v>
      </c>
      <c r="T7698">
        <v>2</v>
      </c>
      <c r="U7698">
        <v>0.33333333300000001</v>
      </c>
      <c r="V7698">
        <v>100.08</v>
      </c>
      <c r="W7698">
        <v>2</v>
      </c>
      <c r="X7698">
        <v>0.33333333300000001</v>
      </c>
      <c r="Y7698">
        <v>100.08</v>
      </c>
    </row>
    <row r="7699" spans="1:25">
      <c r="A7699" s="10">
        <v>45627</v>
      </c>
      <c r="B7699" t="s">
        <v>76</v>
      </c>
      <c r="C7699" t="s">
        <v>2574</v>
      </c>
      <c r="D7699" t="s">
        <v>3623</v>
      </c>
      <c r="E7699">
        <v>270</v>
      </c>
      <c r="F7699" t="s">
        <v>3771</v>
      </c>
      <c r="G7699">
        <v>288</v>
      </c>
      <c r="H7699" t="s">
        <v>3772</v>
      </c>
      <c r="I7699">
        <v>777</v>
      </c>
      <c r="J7699" t="s">
        <v>3773</v>
      </c>
      <c r="K7699">
        <v>40483</v>
      </c>
      <c r="L7699" t="s">
        <v>3797</v>
      </c>
      <c r="M7699">
        <v>0</v>
      </c>
      <c r="N7699">
        <v>4</v>
      </c>
      <c r="O7699" t="s">
        <v>83</v>
      </c>
      <c r="P7699" t="s">
        <v>98</v>
      </c>
      <c r="Q7699" t="s">
        <v>99</v>
      </c>
      <c r="R7699">
        <v>382</v>
      </c>
      <c r="S7699" t="s">
        <v>312</v>
      </c>
      <c r="T7699">
        <v>2</v>
      </c>
      <c r="U7699">
        <v>0.33333333300000001</v>
      </c>
      <c r="V7699">
        <v>100.08</v>
      </c>
      <c r="W7699">
        <v>2</v>
      </c>
      <c r="X7699">
        <v>0.33333333300000001</v>
      </c>
      <c r="Y7699">
        <v>100.08</v>
      </c>
    </row>
    <row r="7700" spans="1:25">
      <c r="A7700" s="10">
        <v>45627</v>
      </c>
      <c r="B7700" t="s">
        <v>76</v>
      </c>
      <c r="C7700" t="s">
        <v>2574</v>
      </c>
      <c r="D7700" t="s">
        <v>3623</v>
      </c>
      <c r="E7700">
        <v>270</v>
      </c>
      <c r="F7700" t="s">
        <v>3771</v>
      </c>
      <c r="G7700">
        <v>288</v>
      </c>
      <c r="H7700" t="s">
        <v>3772</v>
      </c>
      <c r="I7700">
        <v>777</v>
      </c>
      <c r="J7700" t="s">
        <v>3773</v>
      </c>
      <c r="K7700">
        <v>253264</v>
      </c>
      <c r="L7700" t="s">
        <v>3798</v>
      </c>
      <c r="M7700">
        <v>0</v>
      </c>
      <c r="N7700">
        <v>21</v>
      </c>
      <c r="O7700" t="s">
        <v>83</v>
      </c>
      <c r="P7700" t="s">
        <v>84</v>
      </c>
      <c r="Q7700" t="s">
        <v>88</v>
      </c>
      <c r="R7700">
        <v>308</v>
      </c>
      <c r="S7700" t="s">
        <v>121</v>
      </c>
      <c r="T7700">
        <v>24</v>
      </c>
      <c r="U7700">
        <v>0.25</v>
      </c>
      <c r="V7700">
        <v>387.12</v>
      </c>
      <c r="W7700">
        <v>24</v>
      </c>
      <c r="X7700">
        <v>0.25</v>
      </c>
      <c r="Y7700">
        <v>387.12</v>
      </c>
    </row>
    <row r="7701" spans="1:25">
      <c r="A7701" s="10">
        <v>45627</v>
      </c>
      <c r="B7701" t="s">
        <v>76</v>
      </c>
      <c r="C7701" t="s">
        <v>2574</v>
      </c>
      <c r="D7701" t="s">
        <v>3623</v>
      </c>
      <c r="E7701">
        <v>270</v>
      </c>
      <c r="F7701" t="s">
        <v>3771</v>
      </c>
      <c r="G7701">
        <v>288</v>
      </c>
      <c r="H7701" t="s">
        <v>3772</v>
      </c>
      <c r="I7701">
        <v>777</v>
      </c>
      <c r="J7701" t="s">
        <v>3773</v>
      </c>
      <c r="K7701">
        <v>253264</v>
      </c>
      <c r="L7701" t="s">
        <v>3798</v>
      </c>
      <c r="M7701">
        <v>0</v>
      </c>
      <c r="N7701">
        <v>21</v>
      </c>
      <c r="O7701" t="s">
        <v>83</v>
      </c>
      <c r="P7701" t="s">
        <v>84</v>
      </c>
      <c r="Q7701" t="s">
        <v>236</v>
      </c>
      <c r="R7701">
        <v>311</v>
      </c>
      <c r="S7701" t="s">
        <v>237</v>
      </c>
      <c r="T7701">
        <v>24</v>
      </c>
      <c r="U7701">
        <v>0.25</v>
      </c>
      <c r="V7701">
        <v>192</v>
      </c>
      <c r="W7701">
        <v>24</v>
      </c>
      <c r="X7701">
        <v>0.25</v>
      </c>
      <c r="Y7701">
        <v>192</v>
      </c>
    </row>
    <row r="7702" spans="1:25">
      <c r="A7702" s="10">
        <v>45627</v>
      </c>
      <c r="B7702" t="s">
        <v>76</v>
      </c>
      <c r="C7702" t="s">
        <v>2574</v>
      </c>
      <c r="D7702" t="s">
        <v>3623</v>
      </c>
      <c r="E7702">
        <v>270</v>
      </c>
      <c r="F7702" t="s">
        <v>3771</v>
      </c>
      <c r="G7702">
        <v>288</v>
      </c>
      <c r="H7702" t="s">
        <v>3772</v>
      </c>
      <c r="I7702">
        <v>777</v>
      </c>
      <c r="J7702" t="s">
        <v>3773</v>
      </c>
      <c r="K7702">
        <v>253219</v>
      </c>
      <c r="L7702" t="s">
        <v>3799</v>
      </c>
      <c r="M7702">
        <v>0</v>
      </c>
      <c r="N7702">
        <v>21</v>
      </c>
      <c r="O7702" t="s">
        <v>83</v>
      </c>
      <c r="P7702" t="s">
        <v>84</v>
      </c>
      <c r="Q7702" t="s">
        <v>85</v>
      </c>
      <c r="R7702">
        <v>365</v>
      </c>
      <c r="S7702" t="s">
        <v>86</v>
      </c>
      <c r="T7702">
        <v>24</v>
      </c>
      <c r="U7702">
        <v>0.25</v>
      </c>
      <c r="V7702">
        <v>387.12</v>
      </c>
      <c r="W7702">
        <v>24</v>
      </c>
      <c r="X7702">
        <v>0.25</v>
      </c>
      <c r="Y7702">
        <v>387.12</v>
      </c>
    </row>
    <row r="7703" spans="1:25">
      <c r="A7703" s="10">
        <v>45627</v>
      </c>
      <c r="B7703" t="s">
        <v>76</v>
      </c>
      <c r="C7703" t="s">
        <v>2574</v>
      </c>
      <c r="D7703" t="s">
        <v>3623</v>
      </c>
      <c r="E7703">
        <v>270</v>
      </c>
      <c r="F7703" t="s">
        <v>3771</v>
      </c>
      <c r="G7703">
        <v>288</v>
      </c>
      <c r="H7703" t="s">
        <v>3772</v>
      </c>
      <c r="I7703">
        <v>777</v>
      </c>
      <c r="J7703" t="s">
        <v>3773</v>
      </c>
      <c r="K7703">
        <v>253257</v>
      </c>
      <c r="L7703" t="s">
        <v>3800</v>
      </c>
      <c r="M7703">
        <v>0</v>
      </c>
      <c r="N7703">
        <v>21</v>
      </c>
      <c r="O7703" t="s">
        <v>83</v>
      </c>
      <c r="P7703" t="s">
        <v>91</v>
      </c>
      <c r="Q7703" t="s">
        <v>125</v>
      </c>
      <c r="R7703">
        <v>285</v>
      </c>
      <c r="S7703" t="s">
        <v>126</v>
      </c>
      <c r="T7703">
        <v>2</v>
      </c>
      <c r="U7703">
        <v>8.3333332999999996E-2</v>
      </c>
      <c r="V7703">
        <v>830</v>
      </c>
      <c r="W7703">
        <v>2</v>
      </c>
      <c r="X7703">
        <v>8.3333332999999996E-2</v>
      </c>
      <c r="Y7703">
        <v>830</v>
      </c>
    </row>
    <row r="7704" spans="1:25">
      <c r="A7704" s="10">
        <v>45627</v>
      </c>
      <c r="B7704" t="s">
        <v>76</v>
      </c>
      <c r="C7704" t="s">
        <v>2574</v>
      </c>
      <c r="D7704" t="s">
        <v>3623</v>
      </c>
      <c r="E7704">
        <v>270</v>
      </c>
      <c r="F7704" t="s">
        <v>3771</v>
      </c>
      <c r="G7704">
        <v>288</v>
      </c>
      <c r="H7704" t="s">
        <v>3772</v>
      </c>
      <c r="I7704">
        <v>777</v>
      </c>
      <c r="J7704" t="s">
        <v>3773</v>
      </c>
      <c r="K7704">
        <v>196130</v>
      </c>
      <c r="L7704" t="s">
        <v>3801</v>
      </c>
      <c r="M7704">
        <v>0</v>
      </c>
      <c r="N7704">
        <v>21</v>
      </c>
      <c r="O7704" t="s">
        <v>83</v>
      </c>
      <c r="P7704" t="s">
        <v>84</v>
      </c>
      <c r="Q7704" t="s">
        <v>85</v>
      </c>
      <c r="R7704">
        <v>365</v>
      </c>
      <c r="S7704" t="s">
        <v>86</v>
      </c>
      <c r="T7704">
        <v>24</v>
      </c>
      <c r="U7704">
        <v>0.25</v>
      </c>
      <c r="V7704">
        <v>387.12</v>
      </c>
      <c r="W7704">
        <v>24</v>
      </c>
      <c r="X7704">
        <v>0.25</v>
      </c>
      <c r="Y7704">
        <v>387.12</v>
      </c>
    </row>
    <row r="7705" spans="1:25">
      <c r="A7705" s="10">
        <v>45627</v>
      </c>
      <c r="B7705" t="s">
        <v>76</v>
      </c>
      <c r="C7705" t="s">
        <v>2574</v>
      </c>
      <c r="D7705" t="s">
        <v>3623</v>
      </c>
      <c r="E7705">
        <v>270</v>
      </c>
      <c r="F7705" t="s">
        <v>3771</v>
      </c>
      <c r="G7705">
        <v>288</v>
      </c>
      <c r="H7705" t="s">
        <v>3772</v>
      </c>
      <c r="I7705">
        <v>777</v>
      </c>
      <c r="J7705" t="s">
        <v>3773</v>
      </c>
      <c r="K7705">
        <v>48941</v>
      </c>
      <c r="L7705" t="s">
        <v>3802</v>
      </c>
      <c r="M7705">
        <v>0</v>
      </c>
      <c r="N7705">
        <v>21</v>
      </c>
      <c r="O7705" t="s">
        <v>83</v>
      </c>
      <c r="P7705" t="s">
        <v>84</v>
      </c>
      <c r="Q7705" t="s">
        <v>85</v>
      </c>
      <c r="R7705">
        <v>365</v>
      </c>
      <c r="S7705" t="s">
        <v>86</v>
      </c>
      <c r="T7705">
        <v>24</v>
      </c>
      <c r="U7705">
        <v>0.25</v>
      </c>
      <c r="V7705">
        <v>387.12</v>
      </c>
      <c r="W7705">
        <v>0</v>
      </c>
      <c r="X7705">
        <v>0</v>
      </c>
      <c r="Y7705">
        <v>0</v>
      </c>
    </row>
    <row r="7706" spans="1:25">
      <c r="A7706" s="10">
        <v>45627</v>
      </c>
      <c r="B7706" t="s">
        <v>76</v>
      </c>
      <c r="C7706" t="s">
        <v>2574</v>
      </c>
      <c r="D7706" t="s">
        <v>3623</v>
      </c>
      <c r="E7706">
        <v>270</v>
      </c>
      <c r="F7706" t="s">
        <v>3771</v>
      </c>
      <c r="G7706">
        <v>288</v>
      </c>
      <c r="H7706" t="s">
        <v>3772</v>
      </c>
      <c r="I7706">
        <v>777</v>
      </c>
      <c r="J7706" t="s">
        <v>3773</v>
      </c>
      <c r="K7706">
        <v>125468</v>
      </c>
      <c r="L7706" t="s">
        <v>3207</v>
      </c>
      <c r="M7706">
        <v>0</v>
      </c>
      <c r="N7706">
        <v>22</v>
      </c>
      <c r="O7706" t="s">
        <v>83</v>
      </c>
      <c r="P7706" t="s">
        <v>84</v>
      </c>
      <c r="Q7706" t="s">
        <v>85</v>
      </c>
      <c r="R7706">
        <v>365</v>
      </c>
      <c r="S7706" t="s">
        <v>86</v>
      </c>
      <c r="T7706">
        <v>24</v>
      </c>
      <c r="U7706">
        <v>0.25</v>
      </c>
      <c r="V7706">
        <v>387.12</v>
      </c>
      <c r="W7706">
        <v>0</v>
      </c>
      <c r="X7706">
        <v>0</v>
      </c>
      <c r="Y7706">
        <v>0</v>
      </c>
    </row>
    <row r="7707" spans="1:25">
      <c r="A7707" s="10">
        <v>45627</v>
      </c>
      <c r="B7707" t="s">
        <v>76</v>
      </c>
      <c r="C7707" t="s">
        <v>2574</v>
      </c>
      <c r="D7707" t="s">
        <v>3623</v>
      </c>
      <c r="E7707">
        <v>270</v>
      </c>
      <c r="F7707" t="s">
        <v>3771</v>
      </c>
      <c r="G7707">
        <v>288</v>
      </c>
      <c r="H7707" t="s">
        <v>3772</v>
      </c>
      <c r="I7707">
        <v>777</v>
      </c>
      <c r="J7707" t="s">
        <v>3773</v>
      </c>
      <c r="K7707">
        <v>120821</v>
      </c>
      <c r="L7707" t="s">
        <v>3803</v>
      </c>
      <c r="M7707">
        <v>0</v>
      </c>
      <c r="N7707">
        <v>4</v>
      </c>
      <c r="O7707" t="s">
        <v>83</v>
      </c>
      <c r="P7707" t="s">
        <v>91</v>
      </c>
      <c r="Q7707" t="s">
        <v>92</v>
      </c>
      <c r="R7707">
        <v>280</v>
      </c>
      <c r="S7707" t="s">
        <v>185</v>
      </c>
      <c r="T7707">
        <v>24</v>
      </c>
      <c r="U7707">
        <v>0.05</v>
      </c>
      <c r="V7707">
        <v>198</v>
      </c>
      <c r="W7707">
        <v>24</v>
      </c>
      <c r="X7707">
        <v>0.05</v>
      </c>
      <c r="Y7707">
        <v>198</v>
      </c>
    </row>
    <row r="7708" spans="1:25">
      <c r="A7708" s="10">
        <v>45627</v>
      </c>
      <c r="B7708" t="s">
        <v>76</v>
      </c>
      <c r="C7708" t="s">
        <v>2574</v>
      </c>
      <c r="D7708" t="s">
        <v>3623</v>
      </c>
      <c r="E7708">
        <v>270</v>
      </c>
      <c r="F7708" t="s">
        <v>3771</v>
      </c>
      <c r="G7708">
        <v>288</v>
      </c>
      <c r="H7708" t="s">
        <v>3772</v>
      </c>
      <c r="I7708">
        <v>777</v>
      </c>
      <c r="J7708" t="s">
        <v>3773</v>
      </c>
      <c r="K7708">
        <v>120821</v>
      </c>
      <c r="L7708" t="s">
        <v>3803</v>
      </c>
      <c r="M7708">
        <v>0</v>
      </c>
      <c r="N7708">
        <v>4</v>
      </c>
      <c r="O7708" t="s">
        <v>83</v>
      </c>
      <c r="P7708" t="s">
        <v>98</v>
      </c>
      <c r="Q7708" t="s">
        <v>99</v>
      </c>
      <c r="R7708">
        <v>51</v>
      </c>
      <c r="S7708" t="s">
        <v>100</v>
      </c>
      <c r="T7708">
        <v>2</v>
      </c>
      <c r="U7708">
        <v>0.25</v>
      </c>
      <c r="V7708">
        <v>150</v>
      </c>
      <c r="W7708">
        <v>2</v>
      </c>
      <c r="X7708">
        <v>0.25</v>
      </c>
      <c r="Y7708">
        <v>150</v>
      </c>
    </row>
    <row r="7709" spans="1:25">
      <c r="A7709" s="10">
        <v>45627</v>
      </c>
      <c r="B7709" t="s">
        <v>76</v>
      </c>
      <c r="C7709" t="s">
        <v>2574</v>
      </c>
      <c r="D7709" t="s">
        <v>3623</v>
      </c>
      <c r="E7709">
        <v>270</v>
      </c>
      <c r="F7709" t="s">
        <v>3771</v>
      </c>
      <c r="G7709">
        <v>288</v>
      </c>
      <c r="H7709" t="s">
        <v>3772</v>
      </c>
      <c r="I7709">
        <v>777</v>
      </c>
      <c r="J7709" t="s">
        <v>3773</v>
      </c>
      <c r="K7709">
        <v>120821</v>
      </c>
      <c r="L7709" t="s">
        <v>3803</v>
      </c>
      <c r="M7709">
        <v>0</v>
      </c>
      <c r="N7709">
        <v>4</v>
      </c>
      <c r="O7709" t="s">
        <v>83</v>
      </c>
      <c r="P7709" t="s">
        <v>98</v>
      </c>
      <c r="Q7709" t="s">
        <v>99</v>
      </c>
      <c r="R7709">
        <v>52</v>
      </c>
      <c r="S7709" t="s">
        <v>101</v>
      </c>
      <c r="T7709">
        <v>2</v>
      </c>
      <c r="U7709">
        <v>0.25</v>
      </c>
      <c r="V7709">
        <v>150</v>
      </c>
      <c r="W7709">
        <v>2</v>
      </c>
      <c r="X7709">
        <v>0.25</v>
      </c>
      <c r="Y7709">
        <v>150</v>
      </c>
    </row>
    <row r="7710" spans="1:25">
      <c r="A7710" s="10">
        <v>45627</v>
      </c>
      <c r="B7710" t="s">
        <v>76</v>
      </c>
      <c r="C7710" t="s">
        <v>2574</v>
      </c>
      <c r="D7710" t="s">
        <v>3623</v>
      </c>
      <c r="E7710">
        <v>270</v>
      </c>
      <c r="F7710" t="s">
        <v>3771</v>
      </c>
      <c r="G7710">
        <v>288</v>
      </c>
      <c r="H7710" t="s">
        <v>3772</v>
      </c>
      <c r="I7710">
        <v>777</v>
      </c>
      <c r="J7710" t="s">
        <v>3773</v>
      </c>
      <c r="K7710">
        <v>45584</v>
      </c>
      <c r="L7710" t="s">
        <v>3804</v>
      </c>
      <c r="M7710">
        <v>0</v>
      </c>
      <c r="N7710">
        <v>21</v>
      </c>
      <c r="O7710" t="s">
        <v>83</v>
      </c>
      <c r="P7710" t="s">
        <v>104</v>
      </c>
      <c r="Q7710" t="s">
        <v>114</v>
      </c>
      <c r="R7710">
        <v>191</v>
      </c>
      <c r="S7710" t="s">
        <v>154</v>
      </c>
      <c r="T7710">
        <v>12</v>
      </c>
      <c r="U7710">
        <v>1</v>
      </c>
      <c r="V7710">
        <v>696</v>
      </c>
      <c r="W7710">
        <v>12</v>
      </c>
      <c r="X7710">
        <v>1</v>
      </c>
      <c r="Y7710">
        <v>696</v>
      </c>
    </row>
    <row r="7711" spans="1:25">
      <c r="A7711" s="10">
        <v>45627</v>
      </c>
      <c r="B7711" t="s">
        <v>76</v>
      </c>
      <c r="C7711" t="s">
        <v>2574</v>
      </c>
      <c r="D7711" t="s">
        <v>3623</v>
      </c>
      <c r="E7711">
        <v>270</v>
      </c>
      <c r="F7711" t="s">
        <v>3771</v>
      </c>
      <c r="G7711">
        <v>288</v>
      </c>
      <c r="H7711" t="s">
        <v>3772</v>
      </c>
      <c r="I7711">
        <v>777</v>
      </c>
      <c r="J7711" t="s">
        <v>3773</v>
      </c>
      <c r="K7711">
        <v>45584</v>
      </c>
      <c r="L7711" t="s">
        <v>3804</v>
      </c>
      <c r="M7711">
        <v>0</v>
      </c>
      <c r="N7711">
        <v>21</v>
      </c>
      <c r="O7711" t="s">
        <v>83</v>
      </c>
      <c r="P7711" t="s">
        <v>91</v>
      </c>
      <c r="Q7711" t="s">
        <v>125</v>
      </c>
      <c r="R7711">
        <v>428</v>
      </c>
      <c r="S7711" t="s">
        <v>232</v>
      </c>
      <c r="T7711">
        <v>3</v>
      </c>
      <c r="U7711">
        <v>0.05</v>
      </c>
      <c r="V7711">
        <v>528</v>
      </c>
      <c r="W7711">
        <v>3</v>
      </c>
      <c r="X7711">
        <v>0.05</v>
      </c>
      <c r="Y7711">
        <v>528</v>
      </c>
    </row>
    <row r="7712" spans="1:25">
      <c r="A7712" s="10">
        <v>45627</v>
      </c>
      <c r="B7712" t="s">
        <v>76</v>
      </c>
      <c r="C7712" t="s">
        <v>2574</v>
      </c>
      <c r="D7712" t="s">
        <v>3623</v>
      </c>
      <c r="E7712">
        <v>270</v>
      </c>
      <c r="F7712" t="s">
        <v>3771</v>
      </c>
      <c r="G7712">
        <v>288</v>
      </c>
      <c r="H7712" t="s">
        <v>3772</v>
      </c>
      <c r="I7712">
        <v>777</v>
      </c>
      <c r="J7712" t="s">
        <v>3773</v>
      </c>
      <c r="K7712">
        <v>45584</v>
      </c>
      <c r="L7712" t="s">
        <v>3804</v>
      </c>
      <c r="M7712">
        <v>0</v>
      </c>
      <c r="N7712">
        <v>21</v>
      </c>
      <c r="O7712" t="s">
        <v>83</v>
      </c>
      <c r="P7712" t="s">
        <v>91</v>
      </c>
      <c r="Q7712" t="s">
        <v>125</v>
      </c>
      <c r="R7712">
        <v>285</v>
      </c>
      <c r="S7712" t="s">
        <v>126</v>
      </c>
      <c r="T7712">
        <v>3</v>
      </c>
      <c r="U7712">
        <v>0.125</v>
      </c>
      <c r="V7712">
        <v>1245</v>
      </c>
      <c r="W7712">
        <v>3</v>
      </c>
      <c r="X7712">
        <v>0.125</v>
      </c>
      <c r="Y7712">
        <v>1245</v>
      </c>
    </row>
    <row r="7713" spans="1:25">
      <c r="A7713" s="10">
        <v>45627</v>
      </c>
      <c r="B7713" t="s">
        <v>76</v>
      </c>
      <c r="C7713" t="s">
        <v>2574</v>
      </c>
      <c r="D7713" t="s">
        <v>3623</v>
      </c>
      <c r="E7713">
        <v>270</v>
      </c>
      <c r="F7713" t="s">
        <v>3771</v>
      </c>
      <c r="G7713">
        <v>288</v>
      </c>
      <c r="H7713" t="s">
        <v>3772</v>
      </c>
      <c r="I7713">
        <v>777</v>
      </c>
      <c r="J7713" t="s">
        <v>3773</v>
      </c>
      <c r="K7713">
        <v>45584</v>
      </c>
      <c r="L7713" t="s">
        <v>3804</v>
      </c>
      <c r="M7713">
        <v>0</v>
      </c>
      <c r="N7713">
        <v>21</v>
      </c>
      <c r="O7713" t="s">
        <v>83</v>
      </c>
      <c r="P7713" t="s">
        <v>130</v>
      </c>
      <c r="Q7713" t="s">
        <v>188</v>
      </c>
      <c r="R7713">
        <v>405</v>
      </c>
      <c r="S7713" t="s">
        <v>219</v>
      </c>
      <c r="T7713">
        <v>3</v>
      </c>
      <c r="U7713">
        <v>0.25</v>
      </c>
      <c r="V7713">
        <v>438</v>
      </c>
      <c r="W7713">
        <v>3</v>
      </c>
      <c r="X7713">
        <v>0.25</v>
      </c>
      <c r="Y7713">
        <v>438</v>
      </c>
    </row>
    <row r="7714" spans="1:25">
      <c r="A7714" s="10">
        <v>45627</v>
      </c>
      <c r="B7714" t="s">
        <v>76</v>
      </c>
      <c r="C7714" t="s">
        <v>2574</v>
      </c>
      <c r="D7714" t="s">
        <v>3623</v>
      </c>
      <c r="E7714">
        <v>270</v>
      </c>
      <c r="F7714" t="s">
        <v>3771</v>
      </c>
      <c r="G7714">
        <v>288</v>
      </c>
      <c r="H7714" t="s">
        <v>3772</v>
      </c>
      <c r="I7714">
        <v>777</v>
      </c>
      <c r="J7714" t="s">
        <v>3773</v>
      </c>
      <c r="K7714">
        <v>45584</v>
      </c>
      <c r="L7714" t="s">
        <v>3804</v>
      </c>
      <c r="M7714">
        <v>0</v>
      </c>
      <c r="N7714">
        <v>21</v>
      </c>
      <c r="O7714" t="s">
        <v>83</v>
      </c>
      <c r="P7714" t="s">
        <v>98</v>
      </c>
      <c r="Q7714" t="s">
        <v>99</v>
      </c>
      <c r="R7714">
        <v>55</v>
      </c>
      <c r="S7714" t="s">
        <v>593</v>
      </c>
      <c r="T7714">
        <v>1</v>
      </c>
      <c r="U7714">
        <v>0.16666666699999999</v>
      </c>
      <c r="V7714">
        <v>181.98</v>
      </c>
      <c r="W7714">
        <v>1</v>
      </c>
      <c r="X7714">
        <v>0.16666666699999999</v>
      </c>
      <c r="Y7714">
        <v>181.98</v>
      </c>
    </row>
    <row r="7715" spans="1:25">
      <c r="A7715" s="10">
        <v>45627</v>
      </c>
      <c r="B7715" t="s">
        <v>76</v>
      </c>
      <c r="C7715" t="s">
        <v>2574</v>
      </c>
      <c r="D7715" t="s">
        <v>3623</v>
      </c>
      <c r="E7715">
        <v>270</v>
      </c>
      <c r="F7715" t="s">
        <v>3771</v>
      </c>
      <c r="G7715">
        <v>288</v>
      </c>
      <c r="H7715" t="s">
        <v>3772</v>
      </c>
      <c r="I7715">
        <v>777</v>
      </c>
      <c r="J7715" t="s">
        <v>3773</v>
      </c>
      <c r="K7715">
        <v>45584</v>
      </c>
      <c r="L7715" t="s">
        <v>3804</v>
      </c>
      <c r="M7715">
        <v>0</v>
      </c>
      <c r="N7715">
        <v>21</v>
      </c>
      <c r="O7715" t="s">
        <v>83</v>
      </c>
      <c r="P7715" t="s">
        <v>98</v>
      </c>
      <c r="Q7715" t="s">
        <v>99</v>
      </c>
      <c r="R7715">
        <v>57</v>
      </c>
      <c r="S7715" t="s">
        <v>594</v>
      </c>
      <c r="T7715">
        <v>1</v>
      </c>
      <c r="U7715">
        <v>0.16666666699999999</v>
      </c>
      <c r="V7715">
        <v>181.98</v>
      </c>
      <c r="W7715">
        <v>1</v>
      </c>
      <c r="X7715">
        <v>0.16666666699999999</v>
      </c>
      <c r="Y7715">
        <v>181.98</v>
      </c>
    </row>
    <row r="7716" spans="1:25">
      <c r="A7716" s="10">
        <v>45627</v>
      </c>
      <c r="B7716" t="s">
        <v>76</v>
      </c>
      <c r="C7716" t="s">
        <v>2574</v>
      </c>
      <c r="D7716" t="s">
        <v>3623</v>
      </c>
      <c r="E7716">
        <v>270</v>
      </c>
      <c r="F7716" t="s">
        <v>3771</v>
      </c>
      <c r="G7716">
        <v>288</v>
      </c>
      <c r="H7716" t="s">
        <v>3772</v>
      </c>
      <c r="I7716">
        <v>777</v>
      </c>
      <c r="J7716" t="s">
        <v>3773</v>
      </c>
      <c r="K7716">
        <v>123034</v>
      </c>
      <c r="L7716" t="s">
        <v>3805</v>
      </c>
      <c r="M7716">
        <v>0</v>
      </c>
      <c r="N7716">
        <v>14</v>
      </c>
      <c r="O7716" t="s">
        <v>83</v>
      </c>
      <c r="P7716" t="s">
        <v>109</v>
      </c>
      <c r="Q7716" t="s">
        <v>109</v>
      </c>
      <c r="R7716">
        <v>461</v>
      </c>
      <c r="S7716" t="s">
        <v>110</v>
      </c>
      <c r="T7716">
        <v>0</v>
      </c>
      <c r="U7716">
        <v>0</v>
      </c>
      <c r="V7716">
        <v>0</v>
      </c>
      <c r="W7716">
        <v>0</v>
      </c>
      <c r="X7716">
        <v>0</v>
      </c>
      <c r="Y7716">
        <v>0</v>
      </c>
    </row>
    <row r="7717" spans="1:25">
      <c r="A7717" s="10">
        <v>45627</v>
      </c>
      <c r="B7717" t="s">
        <v>76</v>
      </c>
      <c r="C7717" t="s">
        <v>2574</v>
      </c>
      <c r="D7717" t="s">
        <v>3623</v>
      </c>
      <c r="E7717">
        <v>270</v>
      </c>
      <c r="F7717" t="s">
        <v>3771</v>
      </c>
      <c r="G7717">
        <v>288</v>
      </c>
      <c r="H7717" t="s">
        <v>3772</v>
      </c>
      <c r="I7717">
        <v>777</v>
      </c>
      <c r="J7717" t="s">
        <v>3773</v>
      </c>
      <c r="K7717">
        <v>122007</v>
      </c>
      <c r="L7717" t="s">
        <v>2031</v>
      </c>
      <c r="M7717">
        <v>0</v>
      </c>
      <c r="N7717">
        <v>4</v>
      </c>
      <c r="O7717" t="s">
        <v>83</v>
      </c>
      <c r="P7717" t="s">
        <v>104</v>
      </c>
      <c r="Q7717" t="s">
        <v>105</v>
      </c>
      <c r="R7717">
        <v>369</v>
      </c>
      <c r="S7717" t="s">
        <v>106</v>
      </c>
      <c r="T7717">
        <v>72</v>
      </c>
      <c r="U7717">
        <v>1</v>
      </c>
      <c r="V7717">
        <v>576</v>
      </c>
      <c r="W7717">
        <v>72</v>
      </c>
      <c r="X7717">
        <v>1</v>
      </c>
      <c r="Y7717">
        <v>576</v>
      </c>
    </row>
    <row r="7718" spans="1:25">
      <c r="A7718" s="10">
        <v>45627</v>
      </c>
      <c r="B7718" t="s">
        <v>76</v>
      </c>
      <c r="C7718" t="s">
        <v>2574</v>
      </c>
      <c r="D7718" t="s">
        <v>3623</v>
      </c>
      <c r="E7718">
        <v>270</v>
      </c>
      <c r="F7718" t="s">
        <v>3771</v>
      </c>
      <c r="G7718">
        <v>288</v>
      </c>
      <c r="H7718" t="s">
        <v>3772</v>
      </c>
      <c r="I7718">
        <v>777</v>
      </c>
      <c r="J7718" t="s">
        <v>3773</v>
      </c>
      <c r="K7718">
        <v>196087</v>
      </c>
      <c r="L7718" t="s">
        <v>2843</v>
      </c>
      <c r="M7718">
        <v>0</v>
      </c>
      <c r="N7718">
        <v>21</v>
      </c>
      <c r="O7718" t="s">
        <v>83</v>
      </c>
      <c r="P7718" t="s">
        <v>91</v>
      </c>
      <c r="Q7718" t="s">
        <v>92</v>
      </c>
      <c r="R7718">
        <v>280</v>
      </c>
      <c r="S7718" t="s">
        <v>185</v>
      </c>
      <c r="T7718">
        <v>24</v>
      </c>
      <c r="U7718">
        <v>0.05</v>
      </c>
      <c r="V7718">
        <v>198</v>
      </c>
      <c r="W7718">
        <v>24</v>
      </c>
      <c r="X7718">
        <v>0.05</v>
      </c>
      <c r="Y7718">
        <v>198</v>
      </c>
    </row>
    <row r="7719" spans="1:25">
      <c r="A7719" s="10">
        <v>45627</v>
      </c>
      <c r="B7719" t="s">
        <v>76</v>
      </c>
      <c r="C7719" t="s">
        <v>2574</v>
      </c>
      <c r="D7719" t="s">
        <v>3623</v>
      </c>
      <c r="E7719">
        <v>270</v>
      </c>
      <c r="F7719" t="s">
        <v>3771</v>
      </c>
      <c r="G7719">
        <v>288</v>
      </c>
      <c r="H7719" t="s">
        <v>3772</v>
      </c>
      <c r="I7719">
        <v>777</v>
      </c>
      <c r="J7719" t="s">
        <v>3773</v>
      </c>
      <c r="K7719">
        <v>196087</v>
      </c>
      <c r="L7719" t="s">
        <v>2843</v>
      </c>
      <c r="M7719">
        <v>0</v>
      </c>
      <c r="N7719">
        <v>21</v>
      </c>
      <c r="O7719" t="s">
        <v>83</v>
      </c>
      <c r="P7719" t="s">
        <v>98</v>
      </c>
      <c r="Q7719" t="s">
        <v>99</v>
      </c>
      <c r="R7719">
        <v>55</v>
      </c>
      <c r="S7719" t="s">
        <v>593</v>
      </c>
      <c r="T7719">
        <v>1</v>
      </c>
      <c r="U7719">
        <v>0.16666666699999999</v>
      </c>
      <c r="V7719">
        <v>181.98</v>
      </c>
      <c r="W7719">
        <v>1</v>
      </c>
      <c r="X7719">
        <v>0.16666666699999999</v>
      </c>
      <c r="Y7719">
        <v>181.98</v>
      </c>
    </row>
    <row r="7720" spans="1:25">
      <c r="A7720" s="10">
        <v>45627</v>
      </c>
      <c r="B7720" t="s">
        <v>76</v>
      </c>
      <c r="C7720" t="s">
        <v>2574</v>
      </c>
      <c r="D7720" t="s">
        <v>3623</v>
      </c>
      <c r="E7720">
        <v>270</v>
      </c>
      <c r="F7720" t="s">
        <v>3771</v>
      </c>
      <c r="G7720">
        <v>288</v>
      </c>
      <c r="H7720" t="s">
        <v>3772</v>
      </c>
      <c r="I7720">
        <v>777</v>
      </c>
      <c r="J7720" t="s">
        <v>3773</v>
      </c>
      <c r="K7720">
        <v>122114</v>
      </c>
      <c r="L7720" t="s">
        <v>3806</v>
      </c>
      <c r="M7720">
        <v>0</v>
      </c>
      <c r="N7720">
        <v>14</v>
      </c>
      <c r="O7720" t="s">
        <v>83</v>
      </c>
      <c r="P7720" t="s">
        <v>109</v>
      </c>
      <c r="Q7720" t="s">
        <v>109</v>
      </c>
      <c r="R7720">
        <v>461</v>
      </c>
      <c r="S7720" t="s">
        <v>110</v>
      </c>
      <c r="T7720">
        <v>0</v>
      </c>
      <c r="U7720">
        <v>0</v>
      </c>
      <c r="V7720">
        <v>0</v>
      </c>
      <c r="W7720">
        <v>0</v>
      </c>
      <c r="X7720">
        <v>0</v>
      </c>
      <c r="Y7720">
        <v>0</v>
      </c>
    </row>
    <row r="7721" spans="1:25">
      <c r="A7721" s="10">
        <v>45627</v>
      </c>
      <c r="B7721" t="s">
        <v>76</v>
      </c>
      <c r="C7721" t="s">
        <v>2574</v>
      </c>
      <c r="D7721" t="s">
        <v>3623</v>
      </c>
      <c r="E7721">
        <v>270</v>
      </c>
      <c r="F7721" t="s">
        <v>3771</v>
      </c>
      <c r="G7721">
        <v>288</v>
      </c>
      <c r="H7721" t="s">
        <v>3772</v>
      </c>
      <c r="I7721">
        <v>777</v>
      </c>
      <c r="J7721" t="s">
        <v>3773</v>
      </c>
      <c r="K7721">
        <v>122114</v>
      </c>
      <c r="L7721" t="s">
        <v>3806</v>
      </c>
      <c r="M7721">
        <v>0</v>
      </c>
      <c r="N7721">
        <v>14</v>
      </c>
      <c r="O7721" t="s">
        <v>83</v>
      </c>
      <c r="P7721" t="s">
        <v>91</v>
      </c>
      <c r="Q7721" t="s">
        <v>125</v>
      </c>
      <c r="R7721">
        <v>431</v>
      </c>
      <c r="S7721" t="s">
        <v>177</v>
      </c>
      <c r="T7721">
        <v>6</v>
      </c>
      <c r="U7721">
        <v>0.25</v>
      </c>
      <c r="V7721">
        <v>2010</v>
      </c>
      <c r="W7721">
        <v>6</v>
      </c>
      <c r="X7721">
        <v>0.25</v>
      </c>
      <c r="Y7721">
        <v>2010</v>
      </c>
    </row>
    <row r="7722" spans="1:25">
      <c r="A7722" s="10">
        <v>45627</v>
      </c>
      <c r="B7722" t="s">
        <v>76</v>
      </c>
      <c r="C7722" t="s">
        <v>2574</v>
      </c>
      <c r="D7722" t="s">
        <v>3623</v>
      </c>
      <c r="E7722">
        <v>270</v>
      </c>
      <c r="F7722" t="s">
        <v>3771</v>
      </c>
      <c r="G7722">
        <v>288</v>
      </c>
      <c r="H7722" t="s">
        <v>3772</v>
      </c>
      <c r="I7722">
        <v>777</v>
      </c>
      <c r="J7722" t="s">
        <v>3773</v>
      </c>
      <c r="K7722">
        <v>122114</v>
      </c>
      <c r="L7722" t="s">
        <v>3806</v>
      </c>
      <c r="M7722">
        <v>0</v>
      </c>
      <c r="N7722">
        <v>14</v>
      </c>
      <c r="O7722" t="s">
        <v>83</v>
      </c>
      <c r="P7722" t="s">
        <v>91</v>
      </c>
      <c r="Q7722" t="s">
        <v>92</v>
      </c>
      <c r="R7722">
        <v>277</v>
      </c>
      <c r="S7722" t="s">
        <v>93</v>
      </c>
      <c r="T7722">
        <v>24</v>
      </c>
      <c r="U7722">
        <v>1</v>
      </c>
      <c r="V7722">
        <v>8160</v>
      </c>
      <c r="W7722">
        <v>24</v>
      </c>
      <c r="X7722">
        <v>1</v>
      </c>
      <c r="Y7722">
        <v>8160</v>
      </c>
    </row>
    <row r="7723" spans="1:25">
      <c r="A7723" s="10">
        <v>45627</v>
      </c>
      <c r="B7723" t="s">
        <v>76</v>
      </c>
      <c r="C7723" t="s">
        <v>2574</v>
      </c>
      <c r="D7723" t="s">
        <v>3623</v>
      </c>
      <c r="E7723">
        <v>271</v>
      </c>
      <c r="F7723" t="s">
        <v>3807</v>
      </c>
      <c r="G7723">
        <v>546</v>
      </c>
      <c r="H7723" t="s">
        <v>3808</v>
      </c>
      <c r="I7723">
        <v>3889</v>
      </c>
      <c r="J7723" t="s">
        <v>3809</v>
      </c>
      <c r="K7723">
        <v>20601</v>
      </c>
      <c r="L7723" t="s">
        <v>3810</v>
      </c>
      <c r="M7723">
        <v>0</v>
      </c>
      <c r="N7723">
        <v>22</v>
      </c>
      <c r="O7723" t="s">
        <v>83</v>
      </c>
      <c r="P7723" t="s">
        <v>104</v>
      </c>
      <c r="Q7723" t="s">
        <v>105</v>
      </c>
      <c r="R7723">
        <v>369</v>
      </c>
      <c r="S7723" t="s">
        <v>106</v>
      </c>
      <c r="T7723">
        <v>36</v>
      </c>
      <c r="U7723">
        <v>0.5</v>
      </c>
      <c r="V7723">
        <v>288</v>
      </c>
      <c r="W7723">
        <v>36</v>
      </c>
      <c r="X7723">
        <v>0.5</v>
      </c>
      <c r="Y7723">
        <v>288</v>
      </c>
    </row>
    <row r="7724" spans="1:25">
      <c r="A7724" s="10">
        <v>45627</v>
      </c>
      <c r="B7724" t="s">
        <v>76</v>
      </c>
      <c r="C7724" t="s">
        <v>2574</v>
      </c>
      <c r="D7724" t="s">
        <v>3623</v>
      </c>
      <c r="E7724">
        <v>271</v>
      </c>
      <c r="F7724" t="s">
        <v>3807</v>
      </c>
      <c r="G7724">
        <v>546</v>
      </c>
      <c r="H7724" t="s">
        <v>3808</v>
      </c>
      <c r="I7724">
        <v>3889</v>
      </c>
      <c r="J7724" t="s">
        <v>3809</v>
      </c>
      <c r="K7724">
        <v>29020</v>
      </c>
      <c r="L7724" t="s">
        <v>3811</v>
      </c>
      <c r="M7724">
        <v>0</v>
      </c>
      <c r="N7724">
        <v>22</v>
      </c>
      <c r="O7724" t="s">
        <v>83</v>
      </c>
      <c r="P7724" t="s">
        <v>84</v>
      </c>
      <c r="Q7724" t="s">
        <v>236</v>
      </c>
      <c r="R7724">
        <v>311</v>
      </c>
      <c r="S7724" t="s">
        <v>237</v>
      </c>
      <c r="T7724">
        <v>48</v>
      </c>
      <c r="U7724">
        <v>0.5</v>
      </c>
      <c r="V7724">
        <v>384</v>
      </c>
      <c r="W7724">
        <v>48</v>
      </c>
      <c r="X7724">
        <v>0.5</v>
      </c>
      <c r="Y7724">
        <v>384</v>
      </c>
    </row>
    <row r="7725" spans="1:25">
      <c r="A7725" s="10">
        <v>45627</v>
      </c>
      <c r="B7725" t="s">
        <v>76</v>
      </c>
      <c r="C7725" t="s">
        <v>2574</v>
      </c>
      <c r="D7725" t="s">
        <v>3623</v>
      </c>
      <c r="E7725">
        <v>271</v>
      </c>
      <c r="F7725" t="s">
        <v>3807</v>
      </c>
      <c r="G7725">
        <v>546</v>
      </c>
      <c r="H7725" t="s">
        <v>3808</v>
      </c>
      <c r="I7725">
        <v>3889</v>
      </c>
      <c r="J7725" t="s">
        <v>3809</v>
      </c>
      <c r="K7725">
        <v>34894</v>
      </c>
      <c r="L7725" t="s">
        <v>3812</v>
      </c>
      <c r="M7725">
        <v>0</v>
      </c>
      <c r="N7725">
        <v>22</v>
      </c>
      <c r="O7725" t="s">
        <v>83</v>
      </c>
      <c r="P7725" t="s">
        <v>109</v>
      </c>
      <c r="Q7725" t="s">
        <v>109</v>
      </c>
      <c r="R7725">
        <v>133</v>
      </c>
      <c r="S7725" t="s">
        <v>163</v>
      </c>
      <c r="T7725">
        <v>0</v>
      </c>
      <c r="U7725">
        <v>0</v>
      </c>
      <c r="V7725">
        <v>0</v>
      </c>
      <c r="W7725">
        <v>0</v>
      </c>
      <c r="X7725">
        <v>0</v>
      </c>
      <c r="Y7725">
        <v>0</v>
      </c>
    </row>
    <row r="7726" spans="1:25">
      <c r="A7726" s="10">
        <v>45627</v>
      </c>
      <c r="B7726" t="s">
        <v>76</v>
      </c>
      <c r="C7726" t="s">
        <v>2574</v>
      </c>
      <c r="D7726" t="s">
        <v>3623</v>
      </c>
      <c r="E7726">
        <v>271</v>
      </c>
      <c r="F7726" t="s">
        <v>3807</v>
      </c>
      <c r="G7726">
        <v>546</v>
      </c>
      <c r="H7726" t="s">
        <v>3808</v>
      </c>
      <c r="I7726">
        <v>3889</v>
      </c>
      <c r="J7726" t="s">
        <v>3809</v>
      </c>
      <c r="K7726">
        <v>34894</v>
      </c>
      <c r="L7726" t="s">
        <v>3812</v>
      </c>
      <c r="M7726">
        <v>0</v>
      </c>
      <c r="N7726">
        <v>22</v>
      </c>
      <c r="O7726" t="s">
        <v>83</v>
      </c>
      <c r="P7726" t="s">
        <v>91</v>
      </c>
      <c r="Q7726" t="s">
        <v>125</v>
      </c>
      <c r="R7726">
        <v>285</v>
      </c>
      <c r="S7726" t="s">
        <v>126</v>
      </c>
      <c r="T7726">
        <v>24</v>
      </c>
      <c r="U7726">
        <v>1</v>
      </c>
      <c r="V7726">
        <v>9960</v>
      </c>
      <c r="W7726">
        <v>24</v>
      </c>
      <c r="X7726">
        <v>1</v>
      </c>
      <c r="Y7726">
        <v>9960</v>
      </c>
    </row>
    <row r="7727" spans="1:25">
      <c r="A7727" s="10">
        <v>45627</v>
      </c>
      <c r="B7727" t="s">
        <v>76</v>
      </c>
      <c r="C7727" t="s">
        <v>2574</v>
      </c>
      <c r="D7727" t="s">
        <v>3623</v>
      </c>
      <c r="E7727">
        <v>271</v>
      </c>
      <c r="F7727" t="s">
        <v>3807</v>
      </c>
      <c r="G7727">
        <v>546</v>
      </c>
      <c r="H7727" t="s">
        <v>3808</v>
      </c>
      <c r="I7727">
        <v>3889</v>
      </c>
      <c r="J7727" t="s">
        <v>3809</v>
      </c>
      <c r="K7727">
        <v>21236</v>
      </c>
      <c r="L7727" t="s">
        <v>3813</v>
      </c>
      <c r="M7727">
        <v>0</v>
      </c>
      <c r="N7727">
        <v>22</v>
      </c>
      <c r="O7727" t="s">
        <v>83</v>
      </c>
      <c r="P7727" t="s">
        <v>91</v>
      </c>
      <c r="Q7727" t="s">
        <v>92</v>
      </c>
      <c r="R7727">
        <v>280</v>
      </c>
      <c r="S7727" t="s">
        <v>185</v>
      </c>
      <c r="T7727">
        <v>12</v>
      </c>
      <c r="U7727">
        <v>2.5000000000000001E-2</v>
      </c>
      <c r="V7727">
        <v>99</v>
      </c>
      <c r="W7727">
        <v>12</v>
      </c>
      <c r="X7727">
        <v>2.5000000000000001E-2</v>
      </c>
      <c r="Y7727">
        <v>99</v>
      </c>
    </row>
    <row r="7728" spans="1:25">
      <c r="A7728" s="10">
        <v>45627</v>
      </c>
      <c r="B7728" t="s">
        <v>76</v>
      </c>
      <c r="C7728" t="s">
        <v>2574</v>
      </c>
      <c r="D7728" t="s">
        <v>3623</v>
      </c>
      <c r="E7728">
        <v>271</v>
      </c>
      <c r="F7728" t="s">
        <v>3807</v>
      </c>
      <c r="G7728">
        <v>546</v>
      </c>
      <c r="H7728" t="s">
        <v>3808</v>
      </c>
      <c r="I7728">
        <v>3889</v>
      </c>
      <c r="J7728" t="s">
        <v>3809</v>
      </c>
      <c r="K7728">
        <v>20635</v>
      </c>
      <c r="L7728" t="s">
        <v>3814</v>
      </c>
      <c r="M7728">
        <v>0</v>
      </c>
      <c r="N7728">
        <v>22</v>
      </c>
      <c r="O7728" t="s">
        <v>83</v>
      </c>
      <c r="P7728" t="s">
        <v>91</v>
      </c>
      <c r="Q7728" t="s">
        <v>92</v>
      </c>
      <c r="R7728">
        <v>280</v>
      </c>
      <c r="S7728" t="s">
        <v>185</v>
      </c>
      <c r="T7728">
        <v>36</v>
      </c>
      <c r="U7728">
        <v>7.4999999999999997E-2</v>
      </c>
      <c r="V7728">
        <v>297</v>
      </c>
      <c r="W7728">
        <v>36</v>
      </c>
      <c r="X7728">
        <v>7.4999999999999997E-2</v>
      </c>
      <c r="Y7728">
        <v>297</v>
      </c>
    </row>
    <row r="7729" spans="1:25">
      <c r="A7729" s="10">
        <v>45627</v>
      </c>
      <c r="B7729" t="s">
        <v>76</v>
      </c>
      <c r="C7729" t="s">
        <v>2574</v>
      </c>
      <c r="D7729" t="s">
        <v>3623</v>
      </c>
      <c r="E7729">
        <v>271</v>
      </c>
      <c r="F7729" t="s">
        <v>3807</v>
      </c>
      <c r="G7729">
        <v>546</v>
      </c>
      <c r="H7729" t="s">
        <v>3808</v>
      </c>
      <c r="I7729">
        <v>3889</v>
      </c>
      <c r="J7729" t="s">
        <v>3809</v>
      </c>
      <c r="K7729">
        <v>20635</v>
      </c>
      <c r="L7729" t="s">
        <v>3814</v>
      </c>
      <c r="M7729">
        <v>0</v>
      </c>
      <c r="N7729">
        <v>22</v>
      </c>
      <c r="O7729" t="s">
        <v>83</v>
      </c>
      <c r="P7729" t="s">
        <v>84</v>
      </c>
      <c r="Q7729" t="s">
        <v>236</v>
      </c>
      <c r="R7729">
        <v>311</v>
      </c>
      <c r="S7729" t="s">
        <v>237</v>
      </c>
      <c r="T7729">
        <v>24</v>
      </c>
      <c r="U7729">
        <v>0.25</v>
      </c>
      <c r="V7729">
        <v>192</v>
      </c>
      <c r="W7729">
        <v>24</v>
      </c>
      <c r="X7729">
        <v>0.25</v>
      </c>
      <c r="Y7729">
        <v>192</v>
      </c>
    </row>
    <row r="7730" spans="1:25">
      <c r="A7730" s="10">
        <v>45627</v>
      </c>
      <c r="B7730" t="s">
        <v>76</v>
      </c>
      <c r="C7730" t="s">
        <v>2574</v>
      </c>
      <c r="D7730" t="s">
        <v>3623</v>
      </c>
      <c r="E7730">
        <v>271</v>
      </c>
      <c r="F7730" t="s">
        <v>3807</v>
      </c>
      <c r="G7730">
        <v>546</v>
      </c>
      <c r="H7730" t="s">
        <v>3808</v>
      </c>
      <c r="I7730">
        <v>3889</v>
      </c>
      <c r="J7730" t="s">
        <v>3809</v>
      </c>
      <c r="K7730">
        <v>20635</v>
      </c>
      <c r="L7730" t="s">
        <v>3814</v>
      </c>
      <c r="M7730">
        <v>0</v>
      </c>
      <c r="N7730">
        <v>22</v>
      </c>
      <c r="O7730" t="s">
        <v>83</v>
      </c>
      <c r="P7730" t="s">
        <v>98</v>
      </c>
      <c r="Q7730" t="s">
        <v>99</v>
      </c>
      <c r="R7730">
        <v>303</v>
      </c>
      <c r="S7730" t="s">
        <v>136</v>
      </c>
      <c r="T7730">
        <v>1</v>
      </c>
      <c r="U7730">
        <v>0.16666666699999999</v>
      </c>
      <c r="V7730">
        <v>160</v>
      </c>
      <c r="W7730">
        <v>1</v>
      </c>
      <c r="X7730">
        <v>0.16666666699999999</v>
      </c>
      <c r="Y7730">
        <v>160</v>
      </c>
    </row>
    <row r="7731" spans="1:25">
      <c r="A7731" s="10">
        <v>45627</v>
      </c>
      <c r="B7731" t="s">
        <v>76</v>
      </c>
      <c r="C7731" t="s">
        <v>2574</v>
      </c>
      <c r="D7731" t="s">
        <v>3623</v>
      </c>
      <c r="E7731">
        <v>271</v>
      </c>
      <c r="F7731" t="s">
        <v>3807</v>
      </c>
      <c r="G7731">
        <v>546</v>
      </c>
      <c r="H7731" t="s">
        <v>3808</v>
      </c>
      <c r="I7731">
        <v>3889</v>
      </c>
      <c r="J7731" t="s">
        <v>3809</v>
      </c>
      <c r="K7731">
        <v>35429</v>
      </c>
      <c r="L7731" t="s">
        <v>3815</v>
      </c>
      <c r="M7731">
        <v>0</v>
      </c>
      <c r="N7731">
        <v>22</v>
      </c>
      <c r="O7731" t="s">
        <v>83</v>
      </c>
      <c r="P7731" t="s">
        <v>91</v>
      </c>
      <c r="Q7731" t="s">
        <v>92</v>
      </c>
      <c r="R7731">
        <v>277</v>
      </c>
      <c r="S7731" t="s">
        <v>93</v>
      </c>
      <c r="T7731">
        <v>12</v>
      </c>
      <c r="U7731">
        <v>0.5</v>
      </c>
      <c r="V7731">
        <v>4080</v>
      </c>
      <c r="W7731">
        <v>12</v>
      </c>
      <c r="X7731">
        <v>0.5</v>
      </c>
      <c r="Y7731">
        <v>4080</v>
      </c>
    </row>
    <row r="7732" spans="1:25">
      <c r="A7732" s="10">
        <v>45627</v>
      </c>
      <c r="B7732" t="s">
        <v>76</v>
      </c>
      <c r="C7732" t="s">
        <v>2574</v>
      </c>
      <c r="D7732" t="s">
        <v>3623</v>
      </c>
      <c r="E7732">
        <v>271</v>
      </c>
      <c r="F7732" t="s">
        <v>3807</v>
      </c>
      <c r="G7732">
        <v>546</v>
      </c>
      <c r="H7732" t="s">
        <v>3808</v>
      </c>
      <c r="I7732">
        <v>3889</v>
      </c>
      <c r="J7732" t="s">
        <v>3809</v>
      </c>
      <c r="K7732">
        <v>35299</v>
      </c>
      <c r="L7732" t="s">
        <v>484</v>
      </c>
      <c r="M7732">
        <v>0</v>
      </c>
      <c r="N7732">
        <v>22</v>
      </c>
      <c r="O7732" t="s">
        <v>83</v>
      </c>
      <c r="P7732" t="s">
        <v>84</v>
      </c>
      <c r="Q7732" t="s">
        <v>85</v>
      </c>
      <c r="R7732">
        <v>365</v>
      </c>
      <c r="S7732" t="s">
        <v>86</v>
      </c>
      <c r="T7732">
        <v>48</v>
      </c>
      <c r="U7732">
        <v>0.5</v>
      </c>
      <c r="V7732">
        <v>774.24</v>
      </c>
      <c r="W7732">
        <v>48</v>
      </c>
      <c r="X7732">
        <v>0.5</v>
      </c>
      <c r="Y7732">
        <v>774.24</v>
      </c>
    </row>
    <row r="7733" spans="1:25">
      <c r="A7733" s="10">
        <v>45627</v>
      </c>
      <c r="B7733" t="s">
        <v>76</v>
      </c>
      <c r="C7733" t="s">
        <v>2574</v>
      </c>
      <c r="D7733" t="s">
        <v>3623</v>
      </c>
      <c r="E7733">
        <v>271</v>
      </c>
      <c r="F7733" t="s">
        <v>3807</v>
      </c>
      <c r="G7733">
        <v>546</v>
      </c>
      <c r="H7733" t="s">
        <v>3808</v>
      </c>
      <c r="I7733">
        <v>3889</v>
      </c>
      <c r="J7733" t="s">
        <v>3809</v>
      </c>
      <c r="K7733">
        <v>22893</v>
      </c>
      <c r="L7733" t="s">
        <v>3816</v>
      </c>
      <c r="M7733">
        <v>0</v>
      </c>
      <c r="N7733">
        <v>22</v>
      </c>
      <c r="O7733" t="s">
        <v>83</v>
      </c>
      <c r="P7733" t="s">
        <v>91</v>
      </c>
      <c r="Q7733" t="s">
        <v>125</v>
      </c>
      <c r="R7733">
        <v>285</v>
      </c>
      <c r="S7733" t="s">
        <v>126</v>
      </c>
      <c r="T7733">
        <v>6</v>
      </c>
      <c r="U7733">
        <v>0.25</v>
      </c>
      <c r="V7733">
        <v>2490</v>
      </c>
      <c r="W7733">
        <v>6</v>
      </c>
      <c r="X7733">
        <v>0.25</v>
      </c>
      <c r="Y7733">
        <v>2490</v>
      </c>
    </row>
    <row r="7734" spans="1:25">
      <c r="A7734" s="10">
        <v>45627</v>
      </c>
      <c r="B7734" t="s">
        <v>76</v>
      </c>
      <c r="C7734" t="s">
        <v>2574</v>
      </c>
      <c r="D7734" t="s">
        <v>3623</v>
      </c>
      <c r="E7734">
        <v>271</v>
      </c>
      <c r="F7734" t="s">
        <v>3807</v>
      </c>
      <c r="G7734">
        <v>546</v>
      </c>
      <c r="H7734" t="s">
        <v>3808</v>
      </c>
      <c r="I7734">
        <v>3889</v>
      </c>
      <c r="J7734" t="s">
        <v>3809</v>
      </c>
      <c r="K7734">
        <v>34570</v>
      </c>
      <c r="L7734" t="s">
        <v>3817</v>
      </c>
      <c r="M7734">
        <v>0</v>
      </c>
      <c r="N7734">
        <v>22</v>
      </c>
      <c r="O7734" t="s">
        <v>83</v>
      </c>
      <c r="P7734" t="s">
        <v>91</v>
      </c>
      <c r="Q7734" t="s">
        <v>125</v>
      </c>
      <c r="R7734">
        <v>428</v>
      </c>
      <c r="S7734" t="s">
        <v>232</v>
      </c>
      <c r="T7734">
        <v>3</v>
      </c>
      <c r="U7734">
        <v>0.05</v>
      </c>
      <c r="V7734">
        <v>528</v>
      </c>
      <c r="W7734">
        <v>3</v>
      </c>
      <c r="X7734">
        <v>0.05</v>
      </c>
      <c r="Y7734">
        <v>528</v>
      </c>
    </row>
    <row r="7735" spans="1:25">
      <c r="A7735" s="10">
        <v>45627</v>
      </c>
      <c r="B7735" t="s">
        <v>76</v>
      </c>
      <c r="C7735" t="s">
        <v>2574</v>
      </c>
      <c r="D7735" t="s">
        <v>3623</v>
      </c>
      <c r="E7735">
        <v>271</v>
      </c>
      <c r="F7735" t="s">
        <v>3807</v>
      </c>
      <c r="G7735">
        <v>546</v>
      </c>
      <c r="H7735" t="s">
        <v>3808</v>
      </c>
      <c r="I7735">
        <v>3889</v>
      </c>
      <c r="J7735" t="s">
        <v>3809</v>
      </c>
      <c r="K7735">
        <v>34570</v>
      </c>
      <c r="L7735" t="s">
        <v>3817</v>
      </c>
      <c r="M7735">
        <v>0</v>
      </c>
      <c r="N7735">
        <v>22</v>
      </c>
      <c r="O7735" t="s">
        <v>83</v>
      </c>
      <c r="P7735" t="s">
        <v>91</v>
      </c>
      <c r="Q7735" t="s">
        <v>125</v>
      </c>
      <c r="R7735">
        <v>285</v>
      </c>
      <c r="S7735" t="s">
        <v>126</v>
      </c>
      <c r="T7735">
        <v>4</v>
      </c>
      <c r="U7735">
        <v>0.16666666699999999</v>
      </c>
      <c r="V7735">
        <v>1660</v>
      </c>
      <c r="W7735">
        <v>4</v>
      </c>
      <c r="X7735">
        <v>0.16666666699999999</v>
      </c>
      <c r="Y7735">
        <v>1660</v>
      </c>
    </row>
    <row r="7736" spans="1:25">
      <c r="A7736" s="10">
        <v>45627</v>
      </c>
      <c r="B7736" t="s">
        <v>76</v>
      </c>
      <c r="C7736" t="s">
        <v>2574</v>
      </c>
      <c r="D7736" t="s">
        <v>3623</v>
      </c>
      <c r="E7736">
        <v>271</v>
      </c>
      <c r="F7736" t="s">
        <v>3807</v>
      </c>
      <c r="G7736">
        <v>546</v>
      </c>
      <c r="H7736" t="s">
        <v>3808</v>
      </c>
      <c r="I7736">
        <v>3889</v>
      </c>
      <c r="J7736" t="s">
        <v>3809</v>
      </c>
      <c r="K7736">
        <v>31226</v>
      </c>
      <c r="L7736" t="s">
        <v>1652</v>
      </c>
      <c r="M7736">
        <v>0</v>
      </c>
      <c r="N7736">
        <v>4</v>
      </c>
      <c r="O7736" t="s">
        <v>83</v>
      </c>
      <c r="P7736" t="s">
        <v>91</v>
      </c>
      <c r="Q7736" t="s">
        <v>125</v>
      </c>
      <c r="R7736">
        <v>426</v>
      </c>
      <c r="S7736" t="s">
        <v>302</v>
      </c>
      <c r="T7736">
        <v>3</v>
      </c>
      <c r="U7736">
        <v>0.25</v>
      </c>
      <c r="V7736">
        <v>2475</v>
      </c>
      <c r="W7736">
        <v>3</v>
      </c>
      <c r="X7736">
        <v>0.25</v>
      </c>
      <c r="Y7736">
        <v>2475</v>
      </c>
    </row>
    <row r="7737" spans="1:25">
      <c r="A7737" s="10">
        <v>45627</v>
      </c>
      <c r="B7737" t="s">
        <v>76</v>
      </c>
      <c r="C7737" t="s">
        <v>2574</v>
      </c>
      <c r="D7737" t="s">
        <v>3623</v>
      </c>
      <c r="E7737">
        <v>271</v>
      </c>
      <c r="F7737" t="s">
        <v>3807</v>
      </c>
      <c r="G7737">
        <v>546</v>
      </c>
      <c r="H7737" t="s">
        <v>3808</v>
      </c>
      <c r="I7737">
        <v>3889</v>
      </c>
      <c r="J7737" t="s">
        <v>3809</v>
      </c>
      <c r="K7737">
        <v>31226</v>
      </c>
      <c r="L7737" t="s">
        <v>1652</v>
      </c>
      <c r="M7737">
        <v>0</v>
      </c>
      <c r="N7737">
        <v>4</v>
      </c>
      <c r="O7737" t="s">
        <v>83</v>
      </c>
      <c r="P7737" t="s">
        <v>91</v>
      </c>
      <c r="Q7737" t="s">
        <v>125</v>
      </c>
      <c r="R7737">
        <v>285</v>
      </c>
      <c r="S7737" t="s">
        <v>126</v>
      </c>
      <c r="T7737">
        <v>6</v>
      </c>
      <c r="U7737">
        <v>0.25</v>
      </c>
      <c r="V7737">
        <v>2490</v>
      </c>
      <c r="W7737">
        <v>6</v>
      </c>
      <c r="X7737">
        <v>0.25</v>
      </c>
      <c r="Y7737">
        <v>2490</v>
      </c>
    </row>
    <row r="7738" spans="1:25">
      <c r="A7738" s="10">
        <v>45627</v>
      </c>
      <c r="B7738" t="s">
        <v>76</v>
      </c>
      <c r="C7738" t="s">
        <v>2574</v>
      </c>
      <c r="D7738" t="s">
        <v>3623</v>
      </c>
      <c r="E7738">
        <v>271</v>
      </c>
      <c r="F7738" t="s">
        <v>3807</v>
      </c>
      <c r="G7738">
        <v>546</v>
      </c>
      <c r="H7738" t="s">
        <v>3808</v>
      </c>
      <c r="I7738">
        <v>3889</v>
      </c>
      <c r="J7738" t="s">
        <v>3809</v>
      </c>
      <c r="K7738">
        <v>34473</v>
      </c>
      <c r="L7738" t="s">
        <v>3818</v>
      </c>
      <c r="M7738">
        <v>0</v>
      </c>
      <c r="N7738">
        <v>22</v>
      </c>
      <c r="O7738" t="s">
        <v>83</v>
      </c>
      <c r="P7738" t="s">
        <v>84</v>
      </c>
      <c r="Q7738" t="s">
        <v>85</v>
      </c>
      <c r="R7738">
        <v>365</v>
      </c>
      <c r="S7738" t="s">
        <v>86</v>
      </c>
      <c r="T7738">
        <v>48</v>
      </c>
      <c r="U7738">
        <v>0.5</v>
      </c>
      <c r="V7738">
        <v>774.24</v>
      </c>
      <c r="W7738">
        <v>48</v>
      </c>
      <c r="X7738">
        <v>0.5</v>
      </c>
      <c r="Y7738">
        <v>774.24</v>
      </c>
    </row>
    <row r="7739" spans="1:25">
      <c r="A7739" s="10">
        <v>45627</v>
      </c>
      <c r="B7739" t="s">
        <v>76</v>
      </c>
      <c r="C7739" t="s">
        <v>2574</v>
      </c>
      <c r="D7739" t="s">
        <v>3623</v>
      </c>
      <c r="E7739">
        <v>271</v>
      </c>
      <c r="F7739" t="s">
        <v>3807</v>
      </c>
      <c r="G7739">
        <v>546</v>
      </c>
      <c r="H7739" t="s">
        <v>3808</v>
      </c>
      <c r="I7739">
        <v>3889</v>
      </c>
      <c r="J7739" t="s">
        <v>3809</v>
      </c>
      <c r="K7739">
        <v>34399</v>
      </c>
      <c r="L7739" t="s">
        <v>2018</v>
      </c>
      <c r="M7739">
        <v>0</v>
      </c>
      <c r="N7739">
        <v>14</v>
      </c>
      <c r="O7739" t="s">
        <v>83</v>
      </c>
      <c r="P7739" t="s">
        <v>84</v>
      </c>
      <c r="Q7739" t="s">
        <v>85</v>
      </c>
      <c r="R7739">
        <v>365</v>
      </c>
      <c r="S7739" t="s">
        <v>86</v>
      </c>
      <c r="T7739">
        <v>48</v>
      </c>
      <c r="U7739">
        <v>0.5</v>
      </c>
      <c r="V7739">
        <v>774.24</v>
      </c>
      <c r="W7739">
        <v>48</v>
      </c>
      <c r="X7739">
        <v>0.5</v>
      </c>
      <c r="Y7739">
        <v>774.24</v>
      </c>
    </row>
    <row r="7740" spans="1:25">
      <c r="A7740" s="10">
        <v>45627</v>
      </c>
      <c r="B7740" t="s">
        <v>76</v>
      </c>
      <c r="C7740" t="s">
        <v>2574</v>
      </c>
      <c r="D7740" t="s">
        <v>3623</v>
      </c>
      <c r="E7740">
        <v>271</v>
      </c>
      <c r="F7740" t="s">
        <v>3807</v>
      </c>
      <c r="G7740">
        <v>546</v>
      </c>
      <c r="H7740" t="s">
        <v>3808</v>
      </c>
      <c r="I7740">
        <v>3889</v>
      </c>
      <c r="J7740" t="s">
        <v>3809</v>
      </c>
      <c r="K7740">
        <v>22402</v>
      </c>
      <c r="L7740" t="s">
        <v>375</v>
      </c>
      <c r="M7740">
        <v>0</v>
      </c>
      <c r="N7740">
        <v>4</v>
      </c>
      <c r="O7740" t="s">
        <v>83</v>
      </c>
      <c r="P7740" t="s">
        <v>84</v>
      </c>
      <c r="Q7740" t="s">
        <v>85</v>
      </c>
      <c r="R7740">
        <v>365</v>
      </c>
      <c r="S7740" t="s">
        <v>86</v>
      </c>
      <c r="T7740">
        <v>24</v>
      </c>
      <c r="U7740">
        <v>0.25</v>
      </c>
      <c r="V7740">
        <v>387.12</v>
      </c>
      <c r="W7740">
        <v>24</v>
      </c>
      <c r="X7740">
        <v>0.25</v>
      </c>
      <c r="Y7740">
        <v>387.12</v>
      </c>
    </row>
    <row r="7741" spans="1:25">
      <c r="A7741" s="10">
        <v>45627</v>
      </c>
      <c r="B7741" t="s">
        <v>76</v>
      </c>
      <c r="C7741" t="s">
        <v>2574</v>
      </c>
      <c r="D7741" t="s">
        <v>3623</v>
      </c>
      <c r="E7741">
        <v>271</v>
      </c>
      <c r="F7741" t="s">
        <v>3807</v>
      </c>
      <c r="G7741">
        <v>546</v>
      </c>
      <c r="H7741" t="s">
        <v>3808</v>
      </c>
      <c r="I7741">
        <v>3889</v>
      </c>
      <c r="J7741" t="s">
        <v>3809</v>
      </c>
      <c r="K7741">
        <v>33524</v>
      </c>
      <c r="L7741" t="s">
        <v>3819</v>
      </c>
      <c r="M7741">
        <v>0</v>
      </c>
      <c r="N7741">
        <v>22</v>
      </c>
      <c r="O7741" t="s">
        <v>83</v>
      </c>
      <c r="P7741" t="s">
        <v>91</v>
      </c>
      <c r="Q7741" t="s">
        <v>125</v>
      </c>
      <c r="R7741">
        <v>285</v>
      </c>
      <c r="S7741" t="s">
        <v>126</v>
      </c>
      <c r="T7741">
        <v>4</v>
      </c>
      <c r="U7741">
        <v>0.16666666699999999</v>
      </c>
      <c r="V7741">
        <v>1660</v>
      </c>
      <c r="W7741">
        <v>4</v>
      </c>
      <c r="X7741">
        <v>0.16666666699999999</v>
      </c>
      <c r="Y7741">
        <v>1660</v>
      </c>
    </row>
    <row r="7742" spans="1:25">
      <c r="A7742" s="10">
        <v>45627</v>
      </c>
      <c r="B7742" t="s">
        <v>76</v>
      </c>
      <c r="C7742" t="s">
        <v>2574</v>
      </c>
      <c r="D7742" t="s">
        <v>3623</v>
      </c>
      <c r="E7742">
        <v>271</v>
      </c>
      <c r="F7742" t="s">
        <v>3807</v>
      </c>
      <c r="G7742">
        <v>546</v>
      </c>
      <c r="H7742" t="s">
        <v>3808</v>
      </c>
      <c r="I7742">
        <v>3889</v>
      </c>
      <c r="J7742" t="s">
        <v>3809</v>
      </c>
      <c r="K7742">
        <v>20621</v>
      </c>
      <c r="L7742" t="s">
        <v>3820</v>
      </c>
      <c r="M7742">
        <v>0</v>
      </c>
      <c r="N7742">
        <v>22</v>
      </c>
      <c r="O7742" t="s">
        <v>83</v>
      </c>
      <c r="P7742" t="s">
        <v>130</v>
      </c>
      <c r="Q7742" t="s">
        <v>131</v>
      </c>
      <c r="R7742">
        <v>233</v>
      </c>
      <c r="S7742" t="s">
        <v>165</v>
      </c>
      <c r="T7742">
        <v>24</v>
      </c>
      <c r="U7742">
        <v>1</v>
      </c>
      <c r="V7742">
        <v>528</v>
      </c>
      <c r="W7742">
        <v>24</v>
      </c>
      <c r="X7742">
        <v>1</v>
      </c>
      <c r="Y7742">
        <v>528</v>
      </c>
    </row>
    <row r="7743" spans="1:25">
      <c r="A7743" s="10">
        <v>45627</v>
      </c>
      <c r="B7743" t="s">
        <v>76</v>
      </c>
      <c r="C7743" t="s">
        <v>2574</v>
      </c>
      <c r="D7743" t="s">
        <v>3623</v>
      </c>
      <c r="E7743">
        <v>271</v>
      </c>
      <c r="F7743" t="s">
        <v>3807</v>
      </c>
      <c r="G7743">
        <v>546</v>
      </c>
      <c r="H7743" t="s">
        <v>3808</v>
      </c>
      <c r="I7743">
        <v>3889</v>
      </c>
      <c r="J7743" t="s">
        <v>3809</v>
      </c>
      <c r="K7743">
        <v>20621</v>
      </c>
      <c r="L7743" t="s">
        <v>3820</v>
      </c>
      <c r="M7743">
        <v>0</v>
      </c>
      <c r="N7743">
        <v>22</v>
      </c>
      <c r="O7743" t="s">
        <v>83</v>
      </c>
      <c r="P7743" t="s">
        <v>109</v>
      </c>
      <c r="Q7743" t="s">
        <v>109</v>
      </c>
      <c r="R7743">
        <v>446</v>
      </c>
      <c r="S7743" t="s">
        <v>168</v>
      </c>
      <c r="T7743">
        <v>0</v>
      </c>
      <c r="U7743">
        <v>0</v>
      </c>
      <c r="V7743">
        <v>0</v>
      </c>
      <c r="W7743">
        <v>0</v>
      </c>
      <c r="X7743">
        <v>0</v>
      </c>
      <c r="Y7743">
        <v>0</v>
      </c>
    </row>
    <row r="7744" spans="1:25">
      <c r="A7744" s="10">
        <v>45627</v>
      </c>
      <c r="B7744" t="s">
        <v>76</v>
      </c>
      <c r="C7744" t="s">
        <v>2574</v>
      </c>
      <c r="D7744" t="s">
        <v>3623</v>
      </c>
      <c r="E7744">
        <v>271</v>
      </c>
      <c r="F7744" t="s">
        <v>3807</v>
      </c>
      <c r="G7744">
        <v>546</v>
      </c>
      <c r="H7744" t="s">
        <v>3808</v>
      </c>
      <c r="I7744">
        <v>3889</v>
      </c>
      <c r="J7744" t="s">
        <v>3809</v>
      </c>
      <c r="K7744">
        <v>23358</v>
      </c>
      <c r="L7744" t="s">
        <v>3821</v>
      </c>
      <c r="M7744">
        <v>0</v>
      </c>
      <c r="N7744">
        <v>4</v>
      </c>
      <c r="O7744" t="s">
        <v>83</v>
      </c>
      <c r="P7744" t="s">
        <v>104</v>
      </c>
      <c r="Q7744" t="s">
        <v>105</v>
      </c>
      <c r="R7744">
        <v>369</v>
      </c>
      <c r="S7744" t="s">
        <v>106</v>
      </c>
      <c r="T7744">
        <v>72</v>
      </c>
      <c r="U7744">
        <v>1</v>
      </c>
      <c r="V7744">
        <v>576</v>
      </c>
      <c r="W7744">
        <v>72</v>
      </c>
      <c r="X7744">
        <v>1</v>
      </c>
      <c r="Y7744">
        <v>576</v>
      </c>
    </row>
    <row r="7745" spans="1:25">
      <c r="A7745" s="10">
        <v>45627</v>
      </c>
      <c r="B7745" t="s">
        <v>76</v>
      </c>
      <c r="C7745" t="s">
        <v>2574</v>
      </c>
      <c r="D7745" t="s">
        <v>3623</v>
      </c>
      <c r="E7745">
        <v>271</v>
      </c>
      <c r="F7745" t="s">
        <v>3807</v>
      </c>
      <c r="G7745">
        <v>546</v>
      </c>
      <c r="H7745" t="s">
        <v>3808</v>
      </c>
      <c r="I7745">
        <v>3889</v>
      </c>
      <c r="J7745" t="s">
        <v>3809</v>
      </c>
      <c r="K7745">
        <v>28858</v>
      </c>
      <c r="L7745" t="s">
        <v>3822</v>
      </c>
      <c r="M7745">
        <v>0</v>
      </c>
      <c r="N7745">
        <v>22</v>
      </c>
      <c r="O7745" t="s">
        <v>83</v>
      </c>
      <c r="P7745" t="s">
        <v>84</v>
      </c>
      <c r="Q7745" t="s">
        <v>85</v>
      </c>
      <c r="R7745">
        <v>365</v>
      </c>
      <c r="S7745" t="s">
        <v>86</v>
      </c>
      <c r="T7745">
        <v>48</v>
      </c>
      <c r="U7745">
        <v>0.5</v>
      </c>
      <c r="V7745">
        <v>774.24</v>
      </c>
      <c r="W7745">
        <v>48</v>
      </c>
      <c r="X7745">
        <v>0.5</v>
      </c>
      <c r="Y7745">
        <v>774.24</v>
      </c>
    </row>
    <row r="7746" spans="1:25">
      <c r="A7746" s="10">
        <v>45627</v>
      </c>
      <c r="B7746" t="s">
        <v>76</v>
      </c>
      <c r="C7746" t="s">
        <v>2574</v>
      </c>
      <c r="D7746" t="s">
        <v>3623</v>
      </c>
      <c r="E7746">
        <v>271</v>
      </c>
      <c r="F7746" t="s">
        <v>3807</v>
      </c>
      <c r="G7746">
        <v>546</v>
      </c>
      <c r="H7746" t="s">
        <v>3808</v>
      </c>
      <c r="I7746">
        <v>3889</v>
      </c>
      <c r="J7746" t="s">
        <v>3809</v>
      </c>
      <c r="K7746">
        <v>31112</v>
      </c>
      <c r="L7746" t="s">
        <v>3823</v>
      </c>
      <c r="M7746">
        <v>0</v>
      </c>
      <c r="N7746">
        <v>22</v>
      </c>
      <c r="O7746" t="s">
        <v>83</v>
      </c>
      <c r="P7746" t="s">
        <v>109</v>
      </c>
      <c r="Q7746" t="s">
        <v>109</v>
      </c>
      <c r="R7746">
        <v>133</v>
      </c>
      <c r="S7746" t="s">
        <v>163</v>
      </c>
      <c r="T7746">
        <v>0</v>
      </c>
      <c r="U7746">
        <v>0</v>
      </c>
      <c r="V7746">
        <v>0</v>
      </c>
      <c r="W7746">
        <v>0</v>
      </c>
      <c r="X7746">
        <v>0</v>
      </c>
      <c r="Y7746">
        <v>0</v>
      </c>
    </row>
    <row r="7747" spans="1:25">
      <c r="A7747" s="10">
        <v>45627</v>
      </c>
      <c r="B7747" t="s">
        <v>76</v>
      </c>
      <c r="C7747" t="s">
        <v>2574</v>
      </c>
      <c r="D7747" t="s">
        <v>3623</v>
      </c>
      <c r="E7747">
        <v>271</v>
      </c>
      <c r="F7747" t="s">
        <v>3807</v>
      </c>
      <c r="G7747">
        <v>546</v>
      </c>
      <c r="H7747" t="s">
        <v>3808</v>
      </c>
      <c r="I7747">
        <v>3889</v>
      </c>
      <c r="J7747" t="s">
        <v>3809</v>
      </c>
      <c r="K7747">
        <v>31112</v>
      </c>
      <c r="L7747" t="s">
        <v>3823</v>
      </c>
      <c r="M7747">
        <v>0</v>
      </c>
      <c r="N7747">
        <v>22</v>
      </c>
      <c r="O7747" t="s">
        <v>83</v>
      </c>
      <c r="P7747" t="s">
        <v>91</v>
      </c>
      <c r="Q7747" t="s">
        <v>125</v>
      </c>
      <c r="R7747">
        <v>426</v>
      </c>
      <c r="S7747" t="s">
        <v>302</v>
      </c>
      <c r="T7747">
        <v>12</v>
      </c>
      <c r="U7747">
        <v>1</v>
      </c>
      <c r="V7747">
        <v>9900</v>
      </c>
      <c r="W7747">
        <v>12</v>
      </c>
      <c r="X7747">
        <v>1</v>
      </c>
      <c r="Y7747">
        <v>9900</v>
      </c>
    </row>
    <row r="7748" spans="1:25">
      <c r="A7748" s="10">
        <v>45627</v>
      </c>
      <c r="B7748" t="s">
        <v>76</v>
      </c>
      <c r="C7748" t="s">
        <v>2574</v>
      </c>
      <c r="D7748" t="s">
        <v>3623</v>
      </c>
      <c r="E7748">
        <v>271</v>
      </c>
      <c r="F7748" t="s">
        <v>3807</v>
      </c>
      <c r="G7748">
        <v>546</v>
      </c>
      <c r="H7748" t="s">
        <v>3808</v>
      </c>
      <c r="I7748">
        <v>3889</v>
      </c>
      <c r="J7748" t="s">
        <v>3809</v>
      </c>
      <c r="K7748">
        <v>31112</v>
      </c>
      <c r="L7748" t="s">
        <v>3823</v>
      </c>
      <c r="M7748">
        <v>0</v>
      </c>
      <c r="N7748">
        <v>22</v>
      </c>
      <c r="O7748" t="s">
        <v>83</v>
      </c>
      <c r="P7748" t="s">
        <v>91</v>
      </c>
      <c r="Q7748" t="s">
        <v>125</v>
      </c>
      <c r="R7748">
        <v>285</v>
      </c>
      <c r="S7748" t="s">
        <v>126</v>
      </c>
      <c r="T7748">
        <v>6</v>
      </c>
      <c r="U7748">
        <v>0.25</v>
      </c>
      <c r="V7748">
        <v>2490</v>
      </c>
      <c r="W7748">
        <v>6</v>
      </c>
      <c r="X7748">
        <v>0.25</v>
      </c>
      <c r="Y7748">
        <v>2490</v>
      </c>
    </row>
    <row r="7749" spans="1:25">
      <c r="A7749" s="10">
        <v>45627</v>
      </c>
      <c r="B7749" t="s">
        <v>76</v>
      </c>
      <c r="C7749" t="s">
        <v>2574</v>
      </c>
      <c r="D7749" t="s">
        <v>3623</v>
      </c>
      <c r="E7749">
        <v>271</v>
      </c>
      <c r="F7749" t="s">
        <v>3807</v>
      </c>
      <c r="G7749">
        <v>546</v>
      </c>
      <c r="H7749" t="s">
        <v>3808</v>
      </c>
      <c r="I7749">
        <v>3889</v>
      </c>
      <c r="J7749" t="s">
        <v>3809</v>
      </c>
      <c r="K7749">
        <v>30911</v>
      </c>
      <c r="L7749" t="s">
        <v>3824</v>
      </c>
      <c r="M7749">
        <v>0</v>
      </c>
      <c r="N7749">
        <v>22</v>
      </c>
      <c r="O7749" t="s">
        <v>83</v>
      </c>
      <c r="P7749" t="s">
        <v>91</v>
      </c>
      <c r="Q7749" t="s">
        <v>125</v>
      </c>
      <c r="R7749">
        <v>285</v>
      </c>
      <c r="S7749" t="s">
        <v>126</v>
      </c>
      <c r="T7749">
        <v>6</v>
      </c>
      <c r="U7749">
        <v>0.25</v>
      </c>
      <c r="V7749">
        <v>2490</v>
      </c>
      <c r="W7749">
        <v>6</v>
      </c>
      <c r="X7749">
        <v>0.25</v>
      </c>
      <c r="Y7749">
        <v>2490</v>
      </c>
    </row>
    <row r="7750" spans="1:25">
      <c r="A7750" s="10">
        <v>45627</v>
      </c>
      <c r="B7750" t="s">
        <v>76</v>
      </c>
      <c r="C7750" t="s">
        <v>2574</v>
      </c>
      <c r="D7750" t="s">
        <v>3623</v>
      </c>
      <c r="E7750">
        <v>271</v>
      </c>
      <c r="F7750" t="s">
        <v>3807</v>
      </c>
      <c r="G7750">
        <v>546</v>
      </c>
      <c r="H7750" t="s">
        <v>3808</v>
      </c>
      <c r="I7750">
        <v>3889</v>
      </c>
      <c r="J7750" t="s">
        <v>3809</v>
      </c>
      <c r="K7750">
        <v>30475</v>
      </c>
      <c r="L7750" t="s">
        <v>3825</v>
      </c>
      <c r="M7750">
        <v>0</v>
      </c>
      <c r="N7750">
        <v>22</v>
      </c>
      <c r="O7750" t="s">
        <v>83</v>
      </c>
      <c r="P7750" t="s">
        <v>84</v>
      </c>
      <c r="Q7750" t="s">
        <v>85</v>
      </c>
      <c r="R7750">
        <v>365</v>
      </c>
      <c r="S7750" t="s">
        <v>86</v>
      </c>
      <c r="T7750">
        <v>48</v>
      </c>
      <c r="U7750">
        <v>0.5</v>
      </c>
      <c r="V7750">
        <v>774.24</v>
      </c>
      <c r="W7750">
        <v>48</v>
      </c>
      <c r="X7750">
        <v>0.5</v>
      </c>
      <c r="Y7750">
        <v>774.24</v>
      </c>
    </row>
    <row r="7751" spans="1:25">
      <c r="A7751" s="10">
        <v>45627</v>
      </c>
      <c r="B7751" t="s">
        <v>76</v>
      </c>
      <c r="C7751" t="s">
        <v>2574</v>
      </c>
      <c r="D7751" t="s">
        <v>3623</v>
      </c>
      <c r="E7751">
        <v>271</v>
      </c>
      <c r="F7751" t="s">
        <v>3807</v>
      </c>
      <c r="G7751">
        <v>546</v>
      </c>
      <c r="H7751" t="s">
        <v>3808</v>
      </c>
      <c r="I7751">
        <v>3889</v>
      </c>
      <c r="J7751" t="s">
        <v>3809</v>
      </c>
      <c r="K7751">
        <v>35231</v>
      </c>
      <c r="L7751" t="s">
        <v>3826</v>
      </c>
      <c r="M7751">
        <v>0</v>
      </c>
      <c r="N7751">
        <v>22</v>
      </c>
      <c r="O7751" t="s">
        <v>83</v>
      </c>
      <c r="P7751" t="s">
        <v>91</v>
      </c>
      <c r="Q7751" t="s">
        <v>125</v>
      </c>
      <c r="R7751">
        <v>285</v>
      </c>
      <c r="S7751" t="s">
        <v>126</v>
      </c>
      <c r="T7751">
        <v>6</v>
      </c>
      <c r="U7751">
        <v>0.25</v>
      </c>
      <c r="V7751">
        <v>2490</v>
      </c>
      <c r="W7751">
        <v>6</v>
      </c>
      <c r="X7751">
        <v>0.25</v>
      </c>
      <c r="Y7751">
        <v>2490</v>
      </c>
    </row>
    <row r="7752" spans="1:25">
      <c r="A7752" s="10">
        <v>45627</v>
      </c>
      <c r="B7752" t="s">
        <v>76</v>
      </c>
      <c r="C7752" t="s">
        <v>2574</v>
      </c>
      <c r="D7752" t="s">
        <v>3623</v>
      </c>
      <c r="E7752">
        <v>271</v>
      </c>
      <c r="F7752" t="s">
        <v>3807</v>
      </c>
      <c r="G7752">
        <v>546</v>
      </c>
      <c r="H7752" t="s">
        <v>3808</v>
      </c>
      <c r="I7752">
        <v>3889</v>
      </c>
      <c r="J7752" t="s">
        <v>3809</v>
      </c>
      <c r="K7752">
        <v>33079</v>
      </c>
      <c r="L7752" t="s">
        <v>3827</v>
      </c>
      <c r="M7752">
        <v>0</v>
      </c>
      <c r="N7752">
        <v>22</v>
      </c>
      <c r="O7752" t="s">
        <v>83</v>
      </c>
      <c r="P7752" t="s">
        <v>104</v>
      </c>
      <c r="Q7752" t="s">
        <v>343</v>
      </c>
      <c r="R7752">
        <v>284</v>
      </c>
      <c r="S7752" t="s">
        <v>344</v>
      </c>
      <c r="T7752">
        <v>12</v>
      </c>
      <c r="U7752">
        <v>1</v>
      </c>
      <c r="V7752">
        <v>1512</v>
      </c>
      <c r="W7752">
        <v>12</v>
      </c>
      <c r="X7752">
        <v>1</v>
      </c>
      <c r="Y7752">
        <v>1512</v>
      </c>
    </row>
    <row r="7753" spans="1:25">
      <c r="A7753" s="10">
        <v>45627</v>
      </c>
      <c r="B7753" t="s">
        <v>76</v>
      </c>
      <c r="C7753" t="s">
        <v>2574</v>
      </c>
      <c r="D7753" t="s">
        <v>3623</v>
      </c>
      <c r="E7753">
        <v>271</v>
      </c>
      <c r="F7753" t="s">
        <v>3807</v>
      </c>
      <c r="G7753">
        <v>546</v>
      </c>
      <c r="H7753" t="s">
        <v>3808</v>
      </c>
      <c r="I7753">
        <v>3889</v>
      </c>
      <c r="J7753" t="s">
        <v>3809</v>
      </c>
      <c r="K7753">
        <v>33079</v>
      </c>
      <c r="L7753" t="s">
        <v>3827</v>
      </c>
      <c r="M7753">
        <v>0</v>
      </c>
      <c r="N7753">
        <v>22</v>
      </c>
      <c r="O7753" t="s">
        <v>83</v>
      </c>
      <c r="P7753" t="s">
        <v>91</v>
      </c>
      <c r="Q7753" t="s">
        <v>125</v>
      </c>
      <c r="R7753">
        <v>285</v>
      </c>
      <c r="S7753" t="s">
        <v>126</v>
      </c>
      <c r="T7753">
        <v>6</v>
      </c>
      <c r="U7753">
        <v>0.25</v>
      </c>
      <c r="V7753">
        <v>2490</v>
      </c>
      <c r="W7753">
        <v>6</v>
      </c>
      <c r="X7753">
        <v>0.25</v>
      </c>
      <c r="Y7753">
        <v>2490</v>
      </c>
    </row>
    <row r="7754" spans="1:25">
      <c r="A7754" s="10">
        <v>45627</v>
      </c>
      <c r="B7754" t="s">
        <v>76</v>
      </c>
      <c r="C7754" t="s">
        <v>2574</v>
      </c>
      <c r="D7754" t="s">
        <v>3623</v>
      </c>
      <c r="E7754">
        <v>271</v>
      </c>
      <c r="F7754" t="s">
        <v>3807</v>
      </c>
      <c r="G7754">
        <v>546</v>
      </c>
      <c r="H7754" t="s">
        <v>3808</v>
      </c>
      <c r="I7754">
        <v>3889</v>
      </c>
      <c r="J7754" t="s">
        <v>3809</v>
      </c>
      <c r="K7754">
        <v>33182</v>
      </c>
      <c r="L7754" t="s">
        <v>3828</v>
      </c>
      <c r="M7754">
        <v>0</v>
      </c>
      <c r="N7754">
        <v>22</v>
      </c>
      <c r="O7754" t="s">
        <v>83</v>
      </c>
      <c r="P7754" t="s">
        <v>104</v>
      </c>
      <c r="Q7754" t="s">
        <v>105</v>
      </c>
      <c r="R7754">
        <v>369</v>
      </c>
      <c r="S7754" t="s">
        <v>106</v>
      </c>
      <c r="T7754">
        <v>36</v>
      </c>
      <c r="U7754">
        <v>0.5</v>
      </c>
      <c r="V7754">
        <v>288</v>
      </c>
      <c r="W7754">
        <v>36</v>
      </c>
      <c r="X7754">
        <v>0.5</v>
      </c>
      <c r="Y7754">
        <v>288</v>
      </c>
    </row>
    <row r="7755" spans="1:25">
      <c r="A7755" s="10">
        <v>45627</v>
      </c>
      <c r="B7755" t="s">
        <v>76</v>
      </c>
      <c r="C7755" t="s">
        <v>2574</v>
      </c>
      <c r="D7755" t="s">
        <v>3623</v>
      </c>
      <c r="E7755">
        <v>271</v>
      </c>
      <c r="F7755" t="s">
        <v>3807</v>
      </c>
      <c r="G7755">
        <v>546</v>
      </c>
      <c r="H7755" t="s">
        <v>3808</v>
      </c>
      <c r="I7755">
        <v>3889</v>
      </c>
      <c r="J7755" t="s">
        <v>3809</v>
      </c>
      <c r="K7755">
        <v>33182</v>
      </c>
      <c r="L7755" t="s">
        <v>3828</v>
      </c>
      <c r="M7755">
        <v>0</v>
      </c>
      <c r="N7755">
        <v>22</v>
      </c>
      <c r="O7755" t="s">
        <v>83</v>
      </c>
      <c r="P7755" t="s">
        <v>91</v>
      </c>
      <c r="Q7755" t="s">
        <v>282</v>
      </c>
      <c r="R7755">
        <v>185</v>
      </c>
      <c r="S7755" t="s">
        <v>287</v>
      </c>
      <c r="T7755">
        <v>1</v>
      </c>
      <c r="U7755">
        <v>4.1666666999999998E-2</v>
      </c>
      <c r="V7755">
        <v>360</v>
      </c>
      <c r="W7755">
        <v>1</v>
      </c>
      <c r="X7755">
        <v>4.1666666999999998E-2</v>
      </c>
      <c r="Y7755">
        <v>360</v>
      </c>
    </row>
    <row r="7756" spans="1:25">
      <c r="A7756" s="10">
        <v>45627</v>
      </c>
      <c r="B7756" t="s">
        <v>76</v>
      </c>
      <c r="C7756" t="s">
        <v>2574</v>
      </c>
      <c r="D7756" t="s">
        <v>3623</v>
      </c>
      <c r="E7756">
        <v>271</v>
      </c>
      <c r="F7756" t="s">
        <v>3807</v>
      </c>
      <c r="G7756">
        <v>546</v>
      </c>
      <c r="H7756" t="s">
        <v>3808</v>
      </c>
      <c r="I7756">
        <v>3889</v>
      </c>
      <c r="J7756" t="s">
        <v>3809</v>
      </c>
      <c r="K7756">
        <v>33182</v>
      </c>
      <c r="L7756" t="s">
        <v>3828</v>
      </c>
      <c r="M7756">
        <v>0</v>
      </c>
      <c r="N7756">
        <v>22</v>
      </c>
      <c r="O7756" t="s">
        <v>83</v>
      </c>
      <c r="P7756" t="s">
        <v>84</v>
      </c>
      <c r="Q7756" t="s">
        <v>236</v>
      </c>
      <c r="R7756">
        <v>311</v>
      </c>
      <c r="S7756" t="s">
        <v>237</v>
      </c>
      <c r="T7756">
        <v>24</v>
      </c>
      <c r="U7756">
        <v>0.25</v>
      </c>
      <c r="V7756">
        <v>192</v>
      </c>
      <c r="W7756">
        <v>24</v>
      </c>
      <c r="X7756">
        <v>0.25</v>
      </c>
      <c r="Y7756">
        <v>192</v>
      </c>
    </row>
    <row r="7757" spans="1:25">
      <c r="A7757" s="10">
        <v>45627</v>
      </c>
      <c r="B7757" t="s">
        <v>76</v>
      </c>
      <c r="C7757" t="s">
        <v>2574</v>
      </c>
      <c r="D7757" t="s">
        <v>3623</v>
      </c>
      <c r="E7757">
        <v>271</v>
      </c>
      <c r="F7757" t="s">
        <v>3807</v>
      </c>
      <c r="G7757">
        <v>546</v>
      </c>
      <c r="H7757" t="s">
        <v>3808</v>
      </c>
      <c r="I7757">
        <v>3889</v>
      </c>
      <c r="J7757" t="s">
        <v>3809</v>
      </c>
      <c r="K7757">
        <v>33182</v>
      </c>
      <c r="L7757" t="s">
        <v>3828</v>
      </c>
      <c r="M7757">
        <v>0</v>
      </c>
      <c r="N7757">
        <v>22</v>
      </c>
      <c r="O7757" t="s">
        <v>83</v>
      </c>
      <c r="P7757" t="s">
        <v>98</v>
      </c>
      <c r="Q7757" t="s">
        <v>99</v>
      </c>
      <c r="R7757">
        <v>302</v>
      </c>
      <c r="S7757" t="s">
        <v>451</v>
      </c>
      <c r="T7757">
        <v>1</v>
      </c>
      <c r="U7757">
        <v>0.16666666699999999</v>
      </c>
      <c r="V7757">
        <v>160</v>
      </c>
      <c r="W7757">
        <v>1</v>
      </c>
      <c r="X7757">
        <v>0.16666666699999999</v>
      </c>
      <c r="Y7757">
        <v>160</v>
      </c>
    </row>
    <row r="7758" spans="1:25">
      <c r="A7758" s="10">
        <v>45627</v>
      </c>
      <c r="B7758" t="s">
        <v>76</v>
      </c>
      <c r="C7758" t="s">
        <v>2574</v>
      </c>
      <c r="D7758" t="s">
        <v>3623</v>
      </c>
      <c r="E7758">
        <v>271</v>
      </c>
      <c r="F7758" t="s">
        <v>3807</v>
      </c>
      <c r="G7758">
        <v>546</v>
      </c>
      <c r="H7758" t="s">
        <v>3808</v>
      </c>
      <c r="I7758">
        <v>3889</v>
      </c>
      <c r="J7758" t="s">
        <v>3809</v>
      </c>
      <c r="K7758">
        <v>33182</v>
      </c>
      <c r="L7758" t="s">
        <v>3828</v>
      </c>
      <c r="M7758">
        <v>0</v>
      </c>
      <c r="N7758">
        <v>22</v>
      </c>
      <c r="O7758" t="s">
        <v>83</v>
      </c>
      <c r="P7758" t="s">
        <v>98</v>
      </c>
      <c r="Q7758" t="s">
        <v>99</v>
      </c>
      <c r="R7758">
        <v>303</v>
      </c>
      <c r="S7758" t="s">
        <v>136</v>
      </c>
      <c r="T7758">
        <v>1</v>
      </c>
      <c r="U7758">
        <v>0.16666666699999999</v>
      </c>
      <c r="V7758">
        <v>160</v>
      </c>
      <c r="W7758">
        <v>1</v>
      </c>
      <c r="X7758">
        <v>0.16666666699999999</v>
      </c>
      <c r="Y7758">
        <v>160</v>
      </c>
    </row>
    <row r="7759" spans="1:25">
      <c r="A7759" s="10">
        <v>45627</v>
      </c>
      <c r="B7759" t="s">
        <v>76</v>
      </c>
      <c r="C7759" t="s">
        <v>2574</v>
      </c>
      <c r="D7759" t="s">
        <v>3623</v>
      </c>
      <c r="E7759">
        <v>271</v>
      </c>
      <c r="F7759" t="s">
        <v>3807</v>
      </c>
      <c r="G7759">
        <v>546</v>
      </c>
      <c r="H7759" t="s">
        <v>3808</v>
      </c>
      <c r="I7759">
        <v>3889</v>
      </c>
      <c r="J7759" t="s">
        <v>3809</v>
      </c>
      <c r="K7759">
        <v>20608</v>
      </c>
      <c r="L7759" t="s">
        <v>3829</v>
      </c>
      <c r="M7759">
        <v>0</v>
      </c>
      <c r="N7759">
        <v>4</v>
      </c>
      <c r="O7759" t="s">
        <v>83</v>
      </c>
      <c r="P7759" t="s">
        <v>91</v>
      </c>
      <c r="Q7759" t="s">
        <v>92</v>
      </c>
      <c r="R7759">
        <v>280</v>
      </c>
      <c r="S7759" t="s">
        <v>185</v>
      </c>
      <c r="T7759">
        <v>96</v>
      </c>
      <c r="U7759">
        <v>0.2</v>
      </c>
      <c r="V7759">
        <v>792</v>
      </c>
      <c r="W7759">
        <v>96</v>
      </c>
      <c r="X7759">
        <v>0.2</v>
      </c>
      <c r="Y7759">
        <v>792</v>
      </c>
    </row>
    <row r="7760" spans="1:25">
      <c r="A7760" s="10">
        <v>45627</v>
      </c>
      <c r="B7760" t="s">
        <v>76</v>
      </c>
      <c r="C7760" t="s">
        <v>2574</v>
      </c>
      <c r="D7760" t="s">
        <v>3623</v>
      </c>
      <c r="E7760">
        <v>271</v>
      </c>
      <c r="F7760" t="s">
        <v>3807</v>
      </c>
      <c r="G7760">
        <v>546</v>
      </c>
      <c r="H7760" t="s">
        <v>3808</v>
      </c>
      <c r="I7760">
        <v>3889</v>
      </c>
      <c r="J7760" t="s">
        <v>3809</v>
      </c>
      <c r="K7760">
        <v>20608</v>
      </c>
      <c r="L7760" t="s">
        <v>3829</v>
      </c>
      <c r="M7760">
        <v>0</v>
      </c>
      <c r="N7760">
        <v>4</v>
      </c>
      <c r="O7760" t="s">
        <v>83</v>
      </c>
      <c r="P7760" t="s">
        <v>91</v>
      </c>
      <c r="Q7760" t="s">
        <v>92</v>
      </c>
      <c r="R7760">
        <v>278</v>
      </c>
      <c r="S7760" t="s">
        <v>167</v>
      </c>
      <c r="T7760">
        <v>6</v>
      </c>
      <c r="U7760">
        <v>0.1</v>
      </c>
      <c r="V7760">
        <v>840</v>
      </c>
      <c r="W7760">
        <v>6</v>
      </c>
      <c r="X7760">
        <v>0.1</v>
      </c>
      <c r="Y7760">
        <v>840</v>
      </c>
    </row>
    <row r="7761" spans="1:25">
      <c r="A7761" s="10">
        <v>45627</v>
      </c>
      <c r="B7761" t="s">
        <v>76</v>
      </c>
      <c r="C7761" t="s">
        <v>2574</v>
      </c>
      <c r="D7761" t="s">
        <v>3623</v>
      </c>
      <c r="E7761">
        <v>271</v>
      </c>
      <c r="F7761" t="s">
        <v>3807</v>
      </c>
      <c r="G7761">
        <v>546</v>
      </c>
      <c r="H7761" t="s">
        <v>3808</v>
      </c>
      <c r="I7761">
        <v>3889</v>
      </c>
      <c r="J7761" t="s">
        <v>3809</v>
      </c>
      <c r="K7761">
        <v>22223</v>
      </c>
      <c r="L7761" t="s">
        <v>3830</v>
      </c>
      <c r="M7761">
        <v>0</v>
      </c>
      <c r="N7761">
        <v>22</v>
      </c>
      <c r="O7761" t="s">
        <v>83</v>
      </c>
      <c r="P7761" t="s">
        <v>91</v>
      </c>
      <c r="Q7761" t="s">
        <v>125</v>
      </c>
      <c r="R7761">
        <v>428</v>
      </c>
      <c r="S7761" t="s">
        <v>232</v>
      </c>
      <c r="T7761">
        <v>3</v>
      </c>
      <c r="U7761">
        <v>0.05</v>
      </c>
      <c r="V7761">
        <v>528</v>
      </c>
      <c r="W7761">
        <v>3</v>
      </c>
      <c r="X7761">
        <v>0.05</v>
      </c>
      <c r="Y7761">
        <v>528</v>
      </c>
    </row>
    <row r="7762" spans="1:25">
      <c r="A7762" s="10">
        <v>45627</v>
      </c>
      <c r="B7762" t="s">
        <v>76</v>
      </c>
      <c r="C7762" t="s">
        <v>2574</v>
      </c>
      <c r="D7762" t="s">
        <v>3623</v>
      </c>
      <c r="E7762">
        <v>271</v>
      </c>
      <c r="F7762" t="s">
        <v>3807</v>
      </c>
      <c r="G7762">
        <v>546</v>
      </c>
      <c r="H7762" t="s">
        <v>3808</v>
      </c>
      <c r="I7762">
        <v>3889</v>
      </c>
      <c r="J7762" t="s">
        <v>3809</v>
      </c>
      <c r="K7762">
        <v>22223</v>
      </c>
      <c r="L7762" t="s">
        <v>3830</v>
      </c>
      <c r="M7762">
        <v>0</v>
      </c>
      <c r="N7762">
        <v>22</v>
      </c>
      <c r="O7762" t="s">
        <v>83</v>
      </c>
      <c r="P7762" t="s">
        <v>91</v>
      </c>
      <c r="Q7762" t="s">
        <v>125</v>
      </c>
      <c r="R7762">
        <v>285</v>
      </c>
      <c r="S7762" t="s">
        <v>126</v>
      </c>
      <c r="T7762">
        <v>6</v>
      </c>
      <c r="U7762">
        <v>0.25</v>
      </c>
      <c r="V7762">
        <v>2490</v>
      </c>
      <c r="W7762">
        <v>6</v>
      </c>
      <c r="X7762">
        <v>0.25</v>
      </c>
      <c r="Y7762">
        <v>2490</v>
      </c>
    </row>
    <row r="7763" spans="1:25">
      <c r="A7763" s="10">
        <v>45627</v>
      </c>
      <c r="B7763" t="s">
        <v>76</v>
      </c>
      <c r="C7763" t="s">
        <v>2574</v>
      </c>
      <c r="D7763" t="s">
        <v>3623</v>
      </c>
      <c r="E7763">
        <v>271</v>
      </c>
      <c r="F7763" t="s">
        <v>3807</v>
      </c>
      <c r="G7763">
        <v>546</v>
      </c>
      <c r="H7763" t="s">
        <v>3808</v>
      </c>
      <c r="I7763">
        <v>3889</v>
      </c>
      <c r="J7763" t="s">
        <v>3809</v>
      </c>
      <c r="K7763">
        <v>30732</v>
      </c>
      <c r="L7763" t="s">
        <v>3831</v>
      </c>
      <c r="M7763">
        <v>0</v>
      </c>
      <c r="N7763">
        <v>4</v>
      </c>
      <c r="O7763" t="s">
        <v>83</v>
      </c>
      <c r="P7763" t="s">
        <v>91</v>
      </c>
      <c r="Q7763" t="s">
        <v>125</v>
      </c>
      <c r="R7763">
        <v>285</v>
      </c>
      <c r="S7763" t="s">
        <v>126</v>
      </c>
      <c r="T7763">
        <v>2</v>
      </c>
      <c r="U7763">
        <v>8.3333332999999996E-2</v>
      </c>
      <c r="V7763">
        <v>830</v>
      </c>
      <c r="W7763">
        <v>2</v>
      </c>
      <c r="X7763">
        <v>8.3333332999999996E-2</v>
      </c>
      <c r="Y7763">
        <v>830</v>
      </c>
    </row>
    <row r="7764" spans="1:25">
      <c r="A7764" s="10">
        <v>45627</v>
      </c>
      <c r="B7764" t="s">
        <v>76</v>
      </c>
      <c r="C7764" t="s">
        <v>2574</v>
      </c>
      <c r="D7764" t="s">
        <v>3623</v>
      </c>
      <c r="E7764">
        <v>271</v>
      </c>
      <c r="F7764" t="s">
        <v>3807</v>
      </c>
      <c r="G7764">
        <v>546</v>
      </c>
      <c r="H7764" t="s">
        <v>3808</v>
      </c>
      <c r="I7764">
        <v>3889</v>
      </c>
      <c r="J7764" t="s">
        <v>3809</v>
      </c>
      <c r="K7764">
        <v>30732</v>
      </c>
      <c r="L7764" t="s">
        <v>3831</v>
      </c>
      <c r="M7764">
        <v>0</v>
      </c>
      <c r="N7764">
        <v>4</v>
      </c>
      <c r="O7764" t="s">
        <v>83</v>
      </c>
      <c r="P7764" t="s">
        <v>84</v>
      </c>
      <c r="Q7764" t="s">
        <v>85</v>
      </c>
      <c r="R7764">
        <v>365</v>
      </c>
      <c r="S7764" t="s">
        <v>86</v>
      </c>
      <c r="T7764">
        <v>48</v>
      </c>
      <c r="U7764">
        <v>0.5</v>
      </c>
      <c r="V7764">
        <v>774.24</v>
      </c>
      <c r="W7764">
        <v>48</v>
      </c>
      <c r="X7764">
        <v>0.5</v>
      </c>
      <c r="Y7764">
        <v>774.24</v>
      </c>
    </row>
    <row r="7765" spans="1:25">
      <c r="A7765" s="10">
        <v>45627</v>
      </c>
      <c r="B7765" t="s">
        <v>76</v>
      </c>
      <c r="C7765" t="s">
        <v>2574</v>
      </c>
      <c r="D7765" t="s">
        <v>3623</v>
      </c>
      <c r="E7765">
        <v>271</v>
      </c>
      <c r="F7765" t="s">
        <v>3807</v>
      </c>
      <c r="G7765">
        <v>546</v>
      </c>
      <c r="H7765" t="s">
        <v>3808</v>
      </c>
      <c r="I7765">
        <v>3889</v>
      </c>
      <c r="J7765" t="s">
        <v>3809</v>
      </c>
      <c r="K7765">
        <v>34997</v>
      </c>
      <c r="L7765" t="s">
        <v>3832</v>
      </c>
      <c r="M7765">
        <v>0</v>
      </c>
      <c r="N7765">
        <v>22</v>
      </c>
      <c r="O7765" t="s">
        <v>83</v>
      </c>
      <c r="P7765" t="s">
        <v>84</v>
      </c>
      <c r="Q7765" t="s">
        <v>85</v>
      </c>
      <c r="R7765">
        <v>365</v>
      </c>
      <c r="S7765" t="s">
        <v>86</v>
      </c>
      <c r="T7765">
        <v>48</v>
      </c>
      <c r="U7765">
        <v>0.5</v>
      </c>
      <c r="V7765">
        <v>774.24</v>
      </c>
      <c r="W7765">
        <v>48</v>
      </c>
      <c r="X7765">
        <v>0.5</v>
      </c>
      <c r="Y7765">
        <v>774.24</v>
      </c>
    </row>
    <row r="7766" spans="1:25">
      <c r="A7766" s="10">
        <v>45627</v>
      </c>
      <c r="B7766" t="s">
        <v>76</v>
      </c>
      <c r="C7766" t="s">
        <v>2574</v>
      </c>
      <c r="D7766" t="s">
        <v>3623</v>
      </c>
      <c r="E7766">
        <v>271</v>
      </c>
      <c r="F7766" t="s">
        <v>3807</v>
      </c>
      <c r="G7766">
        <v>546</v>
      </c>
      <c r="H7766" t="s">
        <v>3808</v>
      </c>
      <c r="I7766">
        <v>3889</v>
      </c>
      <c r="J7766" t="s">
        <v>3809</v>
      </c>
      <c r="K7766">
        <v>31715</v>
      </c>
      <c r="L7766" t="s">
        <v>1780</v>
      </c>
      <c r="M7766">
        <v>0</v>
      </c>
      <c r="N7766">
        <v>22</v>
      </c>
      <c r="O7766" t="s">
        <v>83</v>
      </c>
      <c r="P7766" t="s">
        <v>91</v>
      </c>
      <c r="Q7766" t="s">
        <v>125</v>
      </c>
      <c r="R7766">
        <v>426</v>
      </c>
      <c r="S7766" t="s">
        <v>302</v>
      </c>
      <c r="T7766">
        <v>3</v>
      </c>
      <c r="U7766">
        <v>0.25</v>
      </c>
      <c r="V7766">
        <v>2475</v>
      </c>
      <c r="W7766">
        <v>3</v>
      </c>
      <c r="X7766">
        <v>0.25</v>
      </c>
      <c r="Y7766">
        <v>2475</v>
      </c>
    </row>
    <row r="7767" spans="1:25">
      <c r="A7767" s="10">
        <v>45627</v>
      </c>
      <c r="B7767" t="s">
        <v>76</v>
      </c>
      <c r="C7767" t="s">
        <v>2574</v>
      </c>
      <c r="D7767" t="s">
        <v>3623</v>
      </c>
      <c r="E7767">
        <v>271</v>
      </c>
      <c r="F7767" t="s">
        <v>3807</v>
      </c>
      <c r="G7767">
        <v>546</v>
      </c>
      <c r="H7767" t="s">
        <v>3808</v>
      </c>
      <c r="I7767">
        <v>3889</v>
      </c>
      <c r="J7767" t="s">
        <v>3809</v>
      </c>
      <c r="K7767">
        <v>31715</v>
      </c>
      <c r="L7767" t="s">
        <v>1780</v>
      </c>
      <c r="M7767">
        <v>0</v>
      </c>
      <c r="N7767">
        <v>22</v>
      </c>
      <c r="O7767" t="s">
        <v>83</v>
      </c>
      <c r="P7767" t="s">
        <v>91</v>
      </c>
      <c r="Q7767" t="s">
        <v>125</v>
      </c>
      <c r="R7767">
        <v>285</v>
      </c>
      <c r="S7767" t="s">
        <v>126</v>
      </c>
      <c r="T7767">
        <v>6</v>
      </c>
      <c r="U7767">
        <v>0.25</v>
      </c>
      <c r="V7767">
        <v>2490</v>
      </c>
      <c r="W7767">
        <v>6</v>
      </c>
      <c r="X7767">
        <v>0.25</v>
      </c>
      <c r="Y7767">
        <v>2490</v>
      </c>
    </row>
    <row r="7768" spans="1:25">
      <c r="A7768" s="10">
        <v>45627</v>
      </c>
      <c r="B7768" t="s">
        <v>76</v>
      </c>
      <c r="C7768" t="s">
        <v>2574</v>
      </c>
      <c r="D7768" t="s">
        <v>3623</v>
      </c>
      <c r="E7768">
        <v>271</v>
      </c>
      <c r="F7768" t="s">
        <v>3807</v>
      </c>
      <c r="G7768">
        <v>546</v>
      </c>
      <c r="H7768" t="s">
        <v>3808</v>
      </c>
      <c r="I7768">
        <v>3889</v>
      </c>
      <c r="J7768" t="s">
        <v>3809</v>
      </c>
      <c r="K7768">
        <v>112644</v>
      </c>
      <c r="L7768" t="s">
        <v>3833</v>
      </c>
      <c r="M7768">
        <v>0</v>
      </c>
      <c r="N7768">
        <v>22</v>
      </c>
      <c r="O7768" t="s">
        <v>83</v>
      </c>
      <c r="P7768" t="s">
        <v>91</v>
      </c>
      <c r="Q7768" t="s">
        <v>125</v>
      </c>
      <c r="R7768">
        <v>285</v>
      </c>
      <c r="S7768" t="s">
        <v>126</v>
      </c>
      <c r="T7768">
        <v>6</v>
      </c>
      <c r="U7768">
        <v>0.25</v>
      </c>
      <c r="V7768">
        <v>2490</v>
      </c>
      <c r="W7768">
        <v>6</v>
      </c>
      <c r="X7768">
        <v>0.25</v>
      </c>
      <c r="Y7768">
        <v>2490</v>
      </c>
    </row>
    <row r="7769" spans="1:25">
      <c r="A7769" s="10">
        <v>45627</v>
      </c>
      <c r="B7769" t="s">
        <v>76</v>
      </c>
      <c r="C7769" t="s">
        <v>2574</v>
      </c>
      <c r="D7769" t="s">
        <v>3623</v>
      </c>
      <c r="E7769">
        <v>271</v>
      </c>
      <c r="F7769" t="s">
        <v>3807</v>
      </c>
      <c r="G7769">
        <v>546</v>
      </c>
      <c r="H7769" t="s">
        <v>3808</v>
      </c>
      <c r="I7769">
        <v>3889</v>
      </c>
      <c r="J7769" t="s">
        <v>3809</v>
      </c>
      <c r="K7769">
        <v>35118</v>
      </c>
      <c r="L7769" t="s">
        <v>3834</v>
      </c>
      <c r="M7769">
        <v>0</v>
      </c>
      <c r="N7769">
        <v>22</v>
      </c>
      <c r="O7769" t="s">
        <v>83</v>
      </c>
      <c r="P7769" t="s">
        <v>91</v>
      </c>
      <c r="Q7769" t="s">
        <v>125</v>
      </c>
      <c r="R7769">
        <v>285</v>
      </c>
      <c r="S7769" t="s">
        <v>126</v>
      </c>
      <c r="T7769">
        <v>6</v>
      </c>
      <c r="U7769">
        <v>0.25</v>
      </c>
      <c r="V7769">
        <v>2490</v>
      </c>
      <c r="W7769">
        <v>6</v>
      </c>
      <c r="X7769">
        <v>0.25</v>
      </c>
      <c r="Y7769">
        <v>2490</v>
      </c>
    </row>
    <row r="7770" spans="1:25">
      <c r="A7770" s="10">
        <v>45627</v>
      </c>
      <c r="B7770" t="s">
        <v>76</v>
      </c>
      <c r="C7770" t="s">
        <v>2574</v>
      </c>
      <c r="D7770" t="s">
        <v>3623</v>
      </c>
      <c r="E7770">
        <v>271</v>
      </c>
      <c r="F7770" t="s">
        <v>3807</v>
      </c>
      <c r="G7770">
        <v>546</v>
      </c>
      <c r="H7770" t="s">
        <v>3808</v>
      </c>
      <c r="I7770">
        <v>3889</v>
      </c>
      <c r="J7770" t="s">
        <v>3809</v>
      </c>
      <c r="K7770">
        <v>35189</v>
      </c>
      <c r="L7770" t="s">
        <v>3835</v>
      </c>
      <c r="M7770">
        <v>0</v>
      </c>
      <c r="N7770">
        <v>22</v>
      </c>
      <c r="O7770" t="s">
        <v>83</v>
      </c>
      <c r="P7770" t="s">
        <v>214</v>
      </c>
      <c r="Q7770" t="s">
        <v>3836</v>
      </c>
      <c r="R7770">
        <v>265</v>
      </c>
      <c r="S7770" t="s">
        <v>3837</v>
      </c>
      <c r="T7770">
        <v>12</v>
      </c>
      <c r="U7770">
        <v>0.5</v>
      </c>
      <c r="V7770">
        <v>960</v>
      </c>
      <c r="W7770">
        <v>12</v>
      </c>
      <c r="X7770">
        <v>0.5</v>
      </c>
      <c r="Y7770">
        <v>960</v>
      </c>
    </row>
    <row r="7771" spans="1:25">
      <c r="A7771" s="10">
        <v>45627</v>
      </c>
      <c r="B7771" t="s">
        <v>76</v>
      </c>
      <c r="C7771" t="s">
        <v>2574</v>
      </c>
      <c r="D7771" t="s">
        <v>3623</v>
      </c>
      <c r="E7771">
        <v>271</v>
      </c>
      <c r="F7771" t="s">
        <v>3807</v>
      </c>
      <c r="G7771">
        <v>546</v>
      </c>
      <c r="H7771" t="s">
        <v>3808</v>
      </c>
      <c r="I7771">
        <v>3889</v>
      </c>
      <c r="J7771" t="s">
        <v>3809</v>
      </c>
      <c r="K7771">
        <v>26324</v>
      </c>
      <c r="L7771" t="s">
        <v>1787</v>
      </c>
      <c r="M7771">
        <v>0</v>
      </c>
      <c r="N7771">
        <v>22</v>
      </c>
      <c r="O7771" t="s">
        <v>83</v>
      </c>
      <c r="P7771" t="s">
        <v>91</v>
      </c>
      <c r="Q7771" t="s">
        <v>125</v>
      </c>
      <c r="R7771">
        <v>285</v>
      </c>
      <c r="S7771" t="s">
        <v>126</v>
      </c>
      <c r="T7771">
        <v>12</v>
      </c>
      <c r="U7771">
        <v>0.5</v>
      </c>
      <c r="V7771">
        <v>4980</v>
      </c>
      <c r="W7771">
        <v>12</v>
      </c>
      <c r="X7771">
        <v>0.5</v>
      </c>
      <c r="Y7771">
        <v>4980</v>
      </c>
    </row>
    <row r="7772" spans="1:25">
      <c r="A7772" s="10">
        <v>45627</v>
      </c>
      <c r="B7772" t="s">
        <v>76</v>
      </c>
      <c r="C7772" t="s">
        <v>2574</v>
      </c>
      <c r="D7772" t="s">
        <v>3838</v>
      </c>
      <c r="E7772">
        <v>639</v>
      </c>
      <c r="F7772" t="s">
        <v>3839</v>
      </c>
      <c r="G7772">
        <v>548</v>
      </c>
      <c r="H7772" t="s">
        <v>3840</v>
      </c>
      <c r="I7772">
        <v>736</v>
      </c>
      <c r="J7772" t="s">
        <v>3841</v>
      </c>
      <c r="K7772">
        <v>73512</v>
      </c>
      <c r="L7772" t="s">
        <v>2337</v>
      </c>
      <c r="M7772">
        <v>0</v>
      </c>
      <c r="N7772">
        <v>22</v>
      </c>
      <c r="O7772" t="s">
        <v>83</v>
      </c>
      <c r="P7772" t="s">
        <v>288</v>
      </c>
      <c r="Q7772" t="s">
        <v>1073</v>
      </c>
      <c r="R7772">
        <v>293</v>
      </c>
      <c r="S7772" t="s">
        <v>1074</v>
      </c>
      <c r="T7772">
        <v>3</v>
      </c>
      <c r="U7772">
        <v>0.125</v>
      </c>
      <c r="V7772">
        <v>132</v>
      </c>
      <c r="W7772">
        <v>3</v>
      </c>
      <c r="X7772">
        <v>0.125</v>
      </c>
      <c r="Y7772">
        <v>132</v>
      </c>
    </row>
    <row r="7773" spans="1:25">
      <c r="A7773" s="10">
        <v>45627</v>
      </c>
      <c r="B7773" t="s">
        <v>76</v>
      </c>
      <c r="C7773" t="s">
        <v>2574</v>
      </c>
      <c r="D7773" t="s">
        <v>3838</v>
      </c>
      <c r="E7773">
        <v>639</v>
      </c>
      <c r="F7773" t="s">
        <v>3839</v>
      </c>
      <c r="G7773">
        <v>548</v>
      </c>
      <c r="H7773" t="s">
        <v>3840</v>
      </c>
      <c r="I7773">
        <v>736</v>
      </c>
      <c r="J7773" t="s">
        <v>3841</v>
      </c>
      <c r="K7773">
        <v>73512</v>
      </c>
      <c r="L7773" t="s">
        <v>2337</v>
      </c>
      <c r="M7773">
        <v>0</v>
      </c>
      <c r="N7773">
        <v>22</v>
      </c>
      <c r="O7773" t="s">
        <v>83</v>
      </c>
      <c r="P7773" t="s">
        <v>91</v>
      </c>
      <c r="Q7773" t="s">
        <v>92</v>
      </c>
      <c r="R7773">
        <v>278</v>
      </c>
      <c r="S7773" t="s">
        <v>167</v>
      </c>
      <c r="T7773">
        <v>2</v>
      </c>
      <c r="U7773">
        <v>3.3333333E-2</v>
      </c>
      <c r="V7773">
        <v>280</v>
      </c>
      <c r="W7773">
        <v>2</v>
      </c>
      <c r="X7773">
        <v>3.3333333E-2</v>
      </c>
      <c r="Y7773">
        <v>280</v>
      </c>
    </row>
    <row r="7774" spans="1:25">
      <c r="A7774" s="10">
        <v>45627</v>
      </c>
      <c r="B7774" t="s">
        <v>76</v>
      </c>
      <c r="C7774" t="s">
        <v>2574</v>
      </c>
      <c r="D7774" t="s">
        <v>3838</v>
      </c>
      <c r="E7774">
        <v>639</v>
      </c>
      <c r="F7774" t="s">
        <v>3839</v>
      </c>
      <c r="G7774">
        <v>548</v>
      </c>
      <c r="H7774" t="s">
        <v>3840</v>
      </c>
      <c r="I7774">
        <v>736</v>
      </c>
      <c r="J7774" t="s">
        <v>3841</v>
      </c>
      <c r="K7774">
        <v>71681</v>
      </c>
      <c r="L7774" t="s">
        <v>3399</v>
      </c>
      <c r="M7774">
        <v>0</v>
      </c>
      <c r="N7774">
        <v>4</v>
      </c>
      <c r="O7774" t="s">
        <v>83</v>
      </c>
      <c r="P7774" t="s">
        <v>91</v>
      </c>
      <c r="Q7774" t="s">
        <v>92</v>
      </c>
      <c r="R7774">
        <v>278</v>
      </c>
      <c r="S7774" t="s">
        <v>167</v>
      </c>
      <c r="T7774">
        <v>2</v>
      </c>
      <c r="U7774">
        <v>3.3333333E-2</v>
      </c>
      <c r="V7774">
        <v>280</v>
      </c>
      <c r="W7774">
        <v>2</v>
      </c>
      <c r="X7774">
        <v>3.3333333E-2</v>
      </c>
      <c r="Y7774">
        <v>280</v>
      </c>
    </row>
    <row r="7775" spans="1:25">
      <c r="A7775" s="10">
        <v>45627</v>
      </c>
      <c r="B7775" t="s">
        <v>76</v>
      </c>
      <c r="C7775" t="s">
        <v>2574</v>
      </c>
      <c r="D7775" t="s">
        <v>3838</v>
      </c>
      <c r="E7775">
        <v>639</v>
      </c>
      <c r="F7775" t="s">
        <v>3839</v>
      </c>
      <c r="G7775">
        <v>548</v>
      </c>
      <c r="H7775" t="s">
        <v>3840</v>
      </c>
      <c r="I7775">
        <v>736</v>
      </c>
      <c r="J7775" t="s">
        <v>3841</v>
      </c>
      <c r="K7775">
        <v>71681</v>
      </c>
      <c r="L7775" t="s">
        <v>3399</v>
      </c>
      <c r="M7775">
        <v>0</v>
      </c>
      <c r="N7775">
        <v>4</v>
      </c>
      <c r="O7775" t="s">
        <v>83</v>
      </c>
      <c r="P7775" t="s">
        <v>91</v>
      </c>
      <c r="Q7775" t="s">
        <v>92</v>
      </c>
      <c r="R7775">
        <v>277</v>
      </c>
      <c r="S7775" t="s">
        <v>93</v>
      </c>
      <c r="T7775">
        <v>1</v>
      </c>
      <c r="U7775">
        <v>4.1666666999999998E-2</v>
      </c>
      <c r="V7775">
        <v>340</v>
      </c>
      <c r="W7775">
        <v>1</v>
      </c>
      <c r="X7775">
        <v>4.1666666999999998E-2</v>
      </c>
      <c r="Y7775">
        <v>340</v>
      </c>
    </row>
    <row r="7776" spans="1:25">
      <c r="A7776" s="10">
        <v>45627</v>
      </c>
      <c r="B7776" t="s">
        <v>76</v>
      </c>
      <c r="C7776" t="s">
        <v>2574</v>
      </c>
      <c r="D7776" t="s">
        <v>3838</v>
      </c>
      <c r="E7776">
        <v>639</v>
      </c>
      <c r="F7776" t="s">
        <v>3839</v>
      </c>
      <c r="G7776">
        <v>548</v>
      </c>
      <c r="H7776" t="s">
        <v>3840</v>
      </c>
      <c r="I7776">
        <v>736</v>
      </c>
      <c r="J7776" t="s">
        <v>3841</v>
      </c>
      <c r="K7776">
        <v>71681</v>
      </c>
      <c r="L7776" t="s">
        <v>3399</v>
      </c>
      <c r="M7776">
        <v>0</v>
      </c>
      <c r="N7776">
        <v>4</v>
      </c>
      <c r="O7776" t="s">
        <v>83</v>
      </c>
      <c r="P7776" t="s">
        <v>98</v>
      </c>
      <c r="Q7776" t="s">
        <v>99</v>
      </c>
      <c r="R7776">
        <v>382</v>
      </c>
      <c r="S7776" t="s">
        <v>312</v>
      </c>
      <c r="T7776">
        <v>2</v>
      </c>
      <c r="U7776">
        <v>0.33333333300000001</v>
      </c>
      <c r="V7776">
        <v>100.08</v>
      </c>
      <c r="W7776">
        <v>2</v>
      </c>
      <c r="X7776">
        <v>0.33333333300000001</v>
      </c>
      <c r="Y7776">
        <v>100.08</v>
      </c>
    </row>
    <row r="7777" spans="1:25">
      <c r="A7777" s="10">
        <v>45627</v>
      </c>
      <c r="B7777" t="s">
        <v>76</v>
      </c>
      <c r="C7777" t="s">
        <v>2574</v>
      </c>
      <c r="D7777" t="s">
        <v>3838</v>
      </c>
      <c r="E7777">
        <v>639</v>
      </c>
      <c r="F7777" t="s">
        <v>3839</v>
      </c>
      <c r="G7777">
        <v>548</v>
      </c>
      <c r="H7777" t="s">
        <v>3840</v>
      </c>
      <c r="I7777">
        <v>736</v>
      </c>
      <c r="J7777" t="s">
        <v>3841</v>
      </c>
      <c r="K7777">
        <v>69843</v>
      </c>
      <c r="L7777" t="s">
        <v>3842</v>
      </c>
      <c r="M7777">
        <v>0</v>
      </c>
      <c r="N7777">
        <v>21</v>
      </c>
      <c r="O7777" t="s">
        <v>83</v>
      </c>
      <c r="P7777" t="s">
        <v>91</v>
      </c>
      <c r="Q7777" t="s">
        <v>125</v>
      </c>
      <c r="R7777">
        <v>285</v>
      </c>
      <c r="S7777" t="s">
        <v>126</v>
      </c>
      <c r="T7777">
        <v>2</v>
      </c>
      <c r="U7777">
        <v>8.3333332999999996E-2</v>
      </c>
      <c r="V7777">
        <v>830</v>
      </c>
      <c r="W7777">
        <v>2</v>
      </c>
      <c r="X7777">
        <v>8.3333332999999996E-2</v>
      </c>
      <c r="Y7777">
        <v>830</v>
      </c>
    </row>
    <row r="7778" spans="1:25">
      <c r="A7778" s="10">
        <v>45627</v>
      </c>
      <c r="B7778" t="s">
        <v>76</v>
      </c>
      <c r="C7778" t="s">
        <v>2574</v>
      </c>
      <c r="D7778" t="s">
        <v>3838</v>
      </c>
      <c r="E7778">
        <v>639</v>
      </c>
      <c r="F7778" t="s">
        <v>3839</v>
      </c>
      <c r="G7778">
        <v>548</v>
      </c>
      <c r="H7778" t="s">
        <v>3840</v>
      </c>
      <c r="I7778">
        <v>736</v>
      </c>
      <c r="J7778" t="s">
        <v>3841</v>
      </c>
      <c r="K7778">
        <v>69843</v>
      </c>
      <c r="L7778" t="s">
        <v>3842</v>
      </c>
      <c r="M7778">
        <v>0</v>
      </c>
      <c r="N7778">
        <v>21</v>
      </c>
      <c r="O7778" t="s">
        <v>83</v>
      </c>
      <c r="P7778" t="s">
        <v>288</v>
      </c>
      <c r="Q7778" t="s">
        <v>1073</v>
      </c>
      <c r="R7778">
        <v>293</v>
      </c>
      <c r="S7778" t="s">
        <v>1074</v>
      </c>
      <c r="T7778">
        <v>3</v>
      </c>
      <c r="U7778">
        <v>0.125</v>
      </c>
      <c r="V7778">
        <v>132</v>
      </c>
      <c r="W7778">
        <v>3</v>
      </c>
      <c r="X7778">
        <v>0.125</v>
      </c>
      <c r="Y7778">
        <v>132</v>
      </c>
    </row>
    <row r="7779" spans="1:25">
      <c r="A7779" s="10">
        <v>45627</v>
      </c>
      <c r="B7779" t="s">
        <v>76</v>
      </c>
      <c r="C7779" t="s">
        <v>2574</v>
      </c>
      <c r="D7779" t="s">
        <v>3838</v>
      </c>
      <c r="E7779">
        <v>639</v>
      </c>
      <c r="F7779" t="s">
        <v>3839</v>
      </c>
      <c r="G7779">
        <v>548</v>
      </c>
      <c r="H7779" t="s">
        <v>3840</v>
      </c>
      <c r="I7779">
        <v>736</v>
      </c>
      <c r="J7779" t="s">
        <v>3841</v>
      </c>
      <c r="K7779">
        <v>69843</v>
      </c>
      <c r="L7779" t="s">
        <v>3842</v>
      </c>
      <c r="M7779">
        <v>0</v>
      </c>
      <c r="N7779">
        <v>21</v>
      </c>
      <c r="O7779" t="s">
        <v>83</v>
      </c>
      <c r="P7779" t="s">
        <v>288</v>
      </c>
      <c r="Q7779" t="s">
        <v>1073</v>
      </c>
      <c r="R7779">
        <v>441</v>
      </c>
      <c r="S7779" t="s">
        <v>2849</v>
      </c>
      <c r="T7779">
        <v>3</v>
      </c>
      <c r="U7779">
        <v>0.25</v>
      </c>
      <c r="V7779">
        <v>264</v>
      </c>
      <c r="W7779">
        <v>3</v>
      </c>
      <c r="X7779">
        <v>0.25</v>
      </c>
      <c r="Y7779">
        <v>264</v>
      </c>
    </row>
    <row r="7780" spans="1:25">
      <c r="A7780" s="10">
        <v>45627</v>
      </c>
      <c r="B7780" t="s">
        <v>76</v>
      </c>
      <c r="C7780" t="s">
        <v>2574</v>
      </c>
      <c r="D7780" t="s">
        <v>3838</v>
      </c>
      <c r="E7780">
        <v>639</v>
      </c>
      <c r="F7780" t="s">
        <v>3839</v>
      </c>
      <c r="G7780">
        <v>548</v>
      </c>
      <c r="H7780" t="s">
        <v>3840</v>
      </c>
      <c r="I7780">
        <v>736</v>
      </c>
      <c r="J7780" t="s">
        <v>3841</v>
      </c>
      <c r="K7780">
        <v>77591</v>
      </c>
      <c r="L7780" t="s">
        <v>2338</v>
      </c>
      <c r="M7780">
        <v>0</v>
      </c>
      <c r="N7780">
        <v>4</v>
      </c>
      <c r="O7780" t="s">
        <v>83</v>
      </c>
      <c r="P7780" t="s">
        <v>288</v>
      </c>
      <c r="Q7780" t="s">
        <v>1073</v>
      </c>
      <c r="R7780">
        <v>293</v>
      </c>
      <c r="S7780" t="s">
        <v>1074</v>
      </c>
      <c r="T7780">
        <v>3</v>
      </c>
      <c r="U7780">
        <v>0.125</v>
      </c>
      <c r="V7780">
        <v>132</v>
      </c>
      <c r="W7780">
        <v>3</v>
      </c>
      <c r="X7780">
        <v>0.125</v>
      </c>
      <c r="Y7780">
        <v>132</v>
      </c>
    </row>
    <row r="7781" spans="1:25">
      <c r="A7781" s="10">
        <v>45627</v>
      </c>
      <c r="B7781" t="s">
        <v>76</v>
      </c>
      <c r="C7781" t="s">
        <v>2574</v>
      </c>
      <c r="D7781" t="s">
        <v>3838</v>
      </c>
      <c r="E7781">
        <v>639</v>
      </c>
      <c r="F7781" t="s">
        <v>3839</v>
      </c>
      <c r="G7781">
        <v>548</v>
      </c>
      <c r="H7781" t="s">
        <v>3840</v>
      </c>
      <c r="I7781">
        <v>736</v>
      </c>
      <c r="J7781" t="s">
        <v>3841</v>
      </c>
      <c r="K7781">
        <v>77591</v>
      </c>
      <c r="L7781" t="s">
        <v>2338</v>
      </c>
      <c r="M7781">
        <v>0</v>
      </c>
      <c r="N7781">
        <v>4</v>
      </c>
      <c r="O7781" t="s">
        <v>83</v>
      </c>
      <c r="P7781" t="s">
        <v>84</v>
      </c>
      <c r="Q7781" t="s">
        <v>85</v>
      </c>
      <c r="R7781">
        <v>365</v>
      </c>
      <c r="S7781" t="s">
        <v>86</v>
      </c>
      <c r="T7781">
        <v>24</v>
      </c>
      <c r="U7781">
        <v>0.25</v>
      </c>
      <c r="V7781">
        <v>387.12</v>
      </c>
      <c r="W7781">
        <v>24</v>
      </c>
      <c r="X7781">
        <v>0.25</v>
      </c>
      <c r="Y7781">
        <v>387.12</v>
      </c>
    </row>
    <row r="7782" spans="1:25">
      <c r="A7782" s="10">
        <v>45627</v>
      </c>
      <c r="B7782" t="s">
        <v>76</v>
      </c>
      <c r="C7782" t="s">
        <v>2574</v>
      </c>
      <c r="D7782" t="s">
        <v>3838</v>
      </c>
      <c r="E7782">
        <v>639</v>
      </c>
      <c r="F7782" t="s">
        <v>3839</v>
      </c>
      <c r="G7782">
        <v>548</v>
      </c>
      <c r="H7782" t="s">
        <v>3840</v>
      </c>
      <c r="I7782">
        <v>736</v>
      </c>
      <c r="J7782" t="s">
        <v>3841</v>
      </c>
      <c r="K7782">
        <v>212527</v>
      </c>
      <c r="L7782" t="s">
        <v>3843</v>
      </c>
      <c r="M7782">
        <v>0</v>
      </c>
      <c r="N7782">
        <v>4</v>
      </c>
      <c r="O7782" t="s">
        <v>83</v>
      </c>
      <c r="P7782" t="s">
        <v>91</v>
      </c>
      <c r="Q7782" t="s">
        <v>92</v>
      </c>
      <c r="R7782">
        <v>278</v>
      </c>
      <c r="S7782" t="s">
        <v>167</v>
      </c>
      <c r="T7782">
        <v>2</v>
      </c>
      <c r="U7782">
        <v>3.3333333E-2</v>
      </c>
      <c r="V7782">
        <v>280</v>
      </c>
      <c r="W7782">
        <v>2</v>
      </c>
      <c r="X7782">
        <v>3.3333333E-2</v>
      </c>
      <c r="Y7782">
        <v>280</v>
      </c>
    </row>
    <row r="7783" spans="1:25">
      <c r="A7783" s="10">
        <v>45627</v>
      </c>
      <c r="B7783" t="s">
        <v>76</v>
      </c>
      <c r="C7783" t="s">
        <v>2574</v>
      </c>
      <c r="D7783" t="s">
        <v>3838</v>
      </c>
      <c r="E7783">
        <v>639</v>
      </c>
      <c r="F7783" t="s">
        <v>3839</v>
      </c>
      <c r="G7783">
        <v>548</v>
      </c>
      <c r="H7783" t="s">
        <v>3840</v>
      </c>
      <c r="I7783">
        <v>736</v>
      </c>
      <c r="J7783" t="s">
        <v>3841</v>
      </c>
      <c r="K7783">
        <v>212527</v>
      </c>
      <c r="L7783" t="s">
        <v>3843</v>
      </c>
      <c r="M7783">
        <v>0</v>
      </c>
      <c r="N7783">
        <v>4</v>
      </c>
      <c r="O7783" t="s">
        <v>83</v>
      </c>
      <c r="P7783" t="s">
        <v>91</v>
      </c>
      <c r="Q7783" t="s">
        <v>92</v>
      </c>
      <c r="R7783">
        <v>277</v>
      </c>
      <c r="S7783" t="s">
        <v>93</v>
      </c>
      <c r="T7783">
        <v>1</v>
      </c>
      <c r="U7783">
        <v>4.1666666999999998E-2</v>
      </c>
      <c r="V7783">
        <v>340</v>
      </c>
      <c r="W7783">
        <v>1</v>
      </c>
      <c r="X7783">
        <v>4.1666666999999998E-2</v>
      </c>
      <c r="Y7783">
        <v>340</v>
      </c>
    </row>
    <row r="7784" spans="1:25">
      <c r="A7784" s="10">
        <v>45627</v>
      </c>
      <c r="B7784" t="s">
        <v>76</v>
      </c>
      <c r="C7784" t="s">
        <v>2574</v>
      </c>
      <c r="D7784" t="s">
        <v>3838</v>
      </c>
      <c r="E7784">
        <v>639</v>
      </c>
      <c r="F7784" t="s">
        <v>3839</v>
      </c>
      <c r="G7784">
        <v>548</v>
      </c>
      <c r="H7784" t="s">
        <v>3840</v>
      </c>
      <c r="I7784">
        <v>736</v>
      </c>
      <c r="J7784" t="s">
        <v>3841</v>
      </c>
      <c r="K7784">
        <v>70149</v>
      </c>
      <c r="L7784" t="s">
        <v>3844</v>
      </c>
      <c r="M7784">
        <v>0</v>
      </c>
      <c r="N7784">
        <v>4</v>
      </c>
      <c r="O7784" t="s">
        <v>83</v>
      </c>
      <c r="P7784" t="s">
        <v>91</v>
      </c>
      <c r="Q7784" t="s">
        <v>92</v>
      </c>
      <c r="R7784">
        <v>277</v>
      </c>
      <c r="S7784" t="s">
        <v>93</v>
      </c>
      <c r="T7784">
        <v>1</v>
      </c>
      <c r="U7784">
        <v>4.1666666999999998E-2</v>
      </c>
      <c r="V7784">
        <v>340</v>
      </c>
      <c r="W7784">
        <v>1</v>
      </c>
      <c r="X7784">
        <v>4.1666666999999998E-2</v>
      </c>
      <c r="Y7784">
        <v>340</v>
      </c>
    </row>
    <row r="7785" spans="1:25">
      <c r="A7785" s="10">
        <v>45627</v>
      </c>
      <c r="B7785" t="s">
        <v>76</v>
      </c>
      <c r="C7785" t="s">
        <v>2574</v>
      </c>
      <c r="D7785" t="s">
        <v>3838</v>
      </c>
      <c r="E7785">
        <v>639</v>
      </c>
      <c r="F7785" t="s">
        <v>3839</v>
      </c>
      <c r="G7785">
        <v>548</v>
      </c>
      <c r="H7785" t="s">
        <v>3840</v>
      </c>
      <c r="I7785">
        <v>736</v>
      </c>
      <c r="J7785" t="s">
        <v>3841</v>
      </c>
      <c r="K7785">
        <v>70149</v>
      </c>
      <c r="L7785" t="s">
        <v>3844</v>
      </c>
      <c r="M7785">
        <v>0</v>
      </c>
      <c r="N7785">
        <v>4</v>
      </c>
      <c r="O7785" t="s">
        <v>83</v>
      </c>
      <c r="P7785" t="s">
        <v>84</v>
      </c>
      <c r="Q7785" t="s">
        <v>85</v>
      </c>
      <c r="R7785">
        <v>365</v>
      </c>
      <c r="S7785" t="s">
        <v>86</v>
      </c>
      <c r="T7785">
        <v>24</v>
      </c>
      <c r="U7785">
        <v>0.25</v>
      </c>
      <c r="V7785">
        <v>387.12</v>
      </c>
      <c r="W7785">
        <v>24</v>
      </c>
      <c r="X7785">
        <v>0.25</v>
      </c>
      <c r="Y7785">
        <v>387.12</v>
      </c>
    </row>
    <row r="7786" spans="1:25">
      <c r="A7786" s="10">
        <v>45627</v>
      </c>
      <c r="B7786" t="s">
        <v>76</v>
      </c>
      <c r="C7786" t="s">
        <v>2574</v>
      </c>
      <c r="D7786" t="s">
        <v>3838</v>
      </c>
      <c r="E7786">
        <v>639</v>
      </c>
      <c r="F7786" t="s">
        <v>3839</v>
      </c>
      <c r="G7786">
        <v>548</v>
      </c>
      <c r="H7786" t="s">
        <v>3840</v>
      </c>
      <c r="I7786">
        <v>736</v>
      </c>
      <c r="J7786" t="s">
        <v>3841</v>
      </c>
      <c r="K7786">
        <v>238260</v>
      </c>
      <c r="L7786" t="s">
        <v>3845</v>
      </c>
      <c r="M7786">
        <v>0</v>
      </c>
      <c r="N7786">
        <v>4</v>
      </c>
      <c r="O7786" t="s">
        <v>83</v>
      </c>
      <c r="P7786" t="s">
        <v>288</v>
      </c>
      <c r="Q7786" t="s">
        <v>1073</v>
      </c>
      <c r="R7786">
        <v>293</v>
      </c>
      <c r="S7786" t="s">
        <v>1074</v>
      </c>
      <c r="T7786">
        <v>3</v>
      </c>
      <c r="U7786">
        <v>0.125</v>
      </c>
      <c r="V7786">
        <v>132</v>
      </c>
      <c r="W7786">
        <v>3</v>
      </c>
      <c r="X7786">
        <v>0.125</v>
      </c>
      <c r="Y7786">
        <v>132</v>
      </c>
    </row>
    <row r="7787" spans="1:25">
      <c r="A7787" s="10">
        <v>45627</v>
      </c>
      <c r="B7787" t="s">
        <v>76</v>
      </c>
      <c r="C7787" t="s">
        <v>2574</v>
      </c>
      <c r="D7787" t="s">
        <v>3838</v>
      </c>
      <c r="E7787">
        <v>639</v>
      </c>
      <c r="F7787" t="s">
        <v>3839</v>
      </c>
      <c r="G7787">
        <v>548</v>
      </c>
      <c r="H7787" t="s">
        <v>3840</v>
      </c>
      <c r="I7787">
        <v>736</v>
      </c>
      <c r="J7787" t="s">
        <v>3841</v>
      </c>
      <c r="K7787">
        <v>238260</v>
      </c>
      <c r="L7787" t="s">
        <v>3845</v>
      </c>
      <c r="M7787">
        <v>0</v>
      </c>
      <c r="N7787">
        <v>4</v>
      </c>
      <c r="O7787" t="s">
        <v>83</v>
      </c>
      <c r="P7787" t="s">
        <v>91</v>
      </c>
      <c r="Q7787" t="s">
        <v>92</v>
      </c>
      <c r="R7787">
        <v>278</v>
      </c>
      <c r="S7787" t="s">
        <v>167</v>
      </c>
      <c r="T7787">
        <v>2</v>
      </c>
      <c r="U7787">
        <v>3.3333333E-2</v>
      </c>
      <c r="V7787">
        <v>280</v>
      </c>
      <c r="W7787">
        <v>2</v>
      </c>
      <c r="X7787">
        <v>3.3333333E-2</v>
      </c>
      <c r="Y7787">
        <v>280</v>
      </c>
    </row>
    <row r="7788" spans="1:25">
      <c r="A7788" s="10">
        <v>45627</v>
      </c>
      <c r="B7788" t="s">
        <v>76</v>
      </c>
      <c r="C7788" t="s">
        <v>2574</v>
      </c>
      <c r="D7788" t="s">
        <v>3838</v>
      </c>
      <c r="E7788">
        <v>639</v>
      </c>
      <c r="F7788" t="s">
        <v>3839</v>
      </c>
      <c r="G7788">
        <v>548</v>
      </c>
      <c r="H7788" t="s">
        <v>3840</v>
      </c>
      <c r="I7788">
        <v>736</v>
      </c>
      <c r="J7788" t="s">
        <v>3841</v>
      </c>
      <c r="K7788">
        <v>198190</v>
      </c>
      <c r="L7788" t="s">
        <v>962</v>
      </c>
      <c r="M7788">
        <v>0</v>
      </c>
      <c r="N7788">
        <v>4</v>
      </c>
      <c r="O7788" t="s">
        <v>83</v>
      </c>
      <c r="P7788" t="s">
        <v>91</v>
      </c>
      <c r="Q7788" t="s">
        <v>125</v>
      </c>
      <c r="R7788">
        <v>285</v>
      </c>
      <c r="S7788" t="s">
        <v>126</v>
      </c>
      <c r="T7788">
        <v>2</v>
      </c>
      <c r="U7788">
        <v>8.3333332999999996E-2</v>
      </c>
      <c r="V7788">
        <v>830</v>
      </c>
      <c r="W7788">
        <v>2</v>
      </c>
      <c r="X7788">
        <v>8.3333332999999996E-2</v>
      </c>
      <c r="Y7788">
        <v>830</v>
      </c>
    </row>
    <row r="7789" spans="1:25">
      <c r="A7789" s="10">
        <v>45627</v>
      </c>
      <c r="B7789" t="s">
        <v>76</v>
      </c>
      <c r="C7789" t="s">
        <v>2574</v>
      </c>
      <c r="D7789" t="s">
        <v>3838</v>
      </c>
      <c r="E7789">
        <v>639</v>
      </c>
      <c r="F7789" t="s">
        <v>3839</v>
      </c>
      <c r="G7789">
        <v>548</v>
      </c>
      <c r="H7789" t="s">
        <v>3840</v>
      </c>
      <c r="I7789">
        <v>736</v>
      </c>
      <c r="J7789" t="s">
        <v>3841</v>
      </c>
      <c r="K7789">
        <v>198190</v>
      </c>
      <c r="L7789" t="s">
        <v>962</v>
      </c>
      <c r="M7789">
        <v>0</v>
      </c>
      <c r="N7789">
        <v>4</v>
      </c>
      <c r="O7789" t="s">
        <v>83</v>
      </c>
      <c r="P7789" t="s">
        <v>98</v>
      </c>
      <c r="Q7789" t="s">
        <v>99</v>
      </c>
      <c r="R7789">
        <v>54</v>
      </c>
      <c r="S7789" t="s">
        <v>899</v>
      </c>
      <c r="T7789">
        <v>1</v>
      </c>
      <c r="U7789">
        <v>0.125</v>
      </c>
      <c r="V7789">
        <v>75</v>
      </c>
      <c r="W7789">
        <v>1</v>
      </c>
      <c r="X7789">
        <v>0.125</v>
      </c>
      <c r="Y7789">
        <v>75</v>
      </c>
    </row>
    <row r="7790" spans="1:25">
      <c r="A7790" s="10">
        <v>45627</v>
      </c>
      <c r="B7790" t="s">
        <v>76</v>
      </c>
      <c r="C7790" t="s">
        <v>2574</v>
      </c>
      <c r="D7790" t="s">
        <v>3838</v>
      </c>
      <c r="E7790">
        <v>639</v>
      </c>
      <c r="F7790" t="s">
        <v>3839</v>
      </c>
      <c r="G7790">
        <v>548</v>
      </c>
      <c r="H7790" t="s">
        <v>3840</v>
      </c>
      <c r="I7790">
        <v>736</v>
      </c>
      <c r="J7790" t="s">
        <v>3841</v>
      </c>
      <c r="K7790">
        <v>212475</v>
      </c>
      <c r="L7790" t="s">
        <v>3846</v>
      </c>
      <c r="M7790">
        <v>0</v>
      </c>
      <c r="N7790">
        <v>4</v>
      </c>
      <c r="O7790" t="s">
        <v>83</v>
      </c>
      <c r="P7790" t="s">
        <v>91</v>
      </c>
      <c r="Q7790" t="s">
        <v>125</v>
      </c>
      <c r="R7790">
        <v>285</v>
      </c>
      <c r="S7790" t="s">
        <v>126</v>
      </c>
      <c r="T7790">
        <v>1</v>
      </c>
      <c r="U7790">
        <v>4.1666666999999998E-2</v>
      </c>
      <c r="V7790">
        <v>415</v>
      </c>
      <c r="W7790">
        <v>1</v>
      </c>
      <c r="X7790">
        <v>4.1666666999999998E-2</v>
      </c>
      <c r="Y7790">
        <v>415</v>
      </c>
    </row>
    <row r="7791" spans="1:25">
      <c r="A7791" s="10">
        <v>45627</v>
      </c>
      <c r="B7791" t="s">
        <v>76</v>
      </c>
      <c r="C7791" t="s">
        <v>2574</v>
      </c>
      <c r="D7791" t="s">
        <v>3838</v>
      </c>
      <c r="E7791">
        <v>639</v>
      </c>
      <c r="F7791" t="s">
        <v>3839</v>
      </c>
      <c r="G7791">
        <v>548</v>
      </c>
      <c r="H7791" t="s">
        <v>3840</v>
      </c>
      <c r="I7791">
        <v>736</v>
      </c>
      <c r="J7791" t="s">
        <v>3841</v>
      </c>
      <c r="K7791">
        <v>212475</v>
      </c>
      <c r="L7791" t="s">
        <v>3846</v>
      </c>
      <c r="M7791">
        <v>0</v>
      </c>
      <c r="N7791">
        <v>4</v>
      </c>
      <c r="O7791" t="s">
        <v>83</v>
      </c>
      <c r="P7791" t="s">
        <v>91</v>
      </c>
      <c r="Q7791" t="s">
        <v>92</v>
      </c>
      <c r="R7791">
        <v>277</v>
      </c>
      <c r="S7791" t="s">
        <v>93</v>
      </c>
      <c r="T7791">
        <v>1</v>
      </c>
      <c r="U7791">
        <v>4.1666666999999998E-2</v>
      </c>
      <c r="V7791">
        <v>340</v>
      </c>
      <c r="W7791">
        <v>1</v>
      </c>
      <c r="X7791">
        <v>4.1666666999999998E-2</v>
      </c>
      <c r="Y7791">
        <v>340</v>
      </c>
    </row>
    <row r="7792" spans="1:25">
      <c r="A7792" s="10">
        <v>45627</v>
      </c>
      <c r="B7792" t="s">
        <v>76</v>
      </c>
      <c r="C7792" t="s">
        <v>2574</v>
      </c>
      <c r="D7792" t="s">
        <v>3838</v>
      </c>
      <c r="E7792">
        <v>639</v>
      </c>
      <c r="F7792" t="s">
        <v>3839</v>
      </c>
      <c r="G7792">
        <v>548</v>
      </c>
      <c r="H7792" t="s">
        <v>3840</v>
      </c>
      <c r="I7792">
        <v>736</v>
      </c>
      <c r="J7792" t="s">
        <v>3841</v>
      </c>
      <c r="K7792">
        <v>238259</v>
      </c>
      <c r="L7792" t="s">
        <v>2356</v>
      </c>
      <c r="M7792">
        <v>0</v>
      </c>
      <c r="N7792">
        <v>4</v>
      </c>
      <c r="O7792" t="s">
        <v>83</v>
      </c>
      <c r="P7792" t="s">
        <v>91</v>
      </c>
      <c r="Q7792" t="s">
        <v>92</v>
      </c>
      <c r="R7792">
        <v>278</v>
      </c>
      <c r="S7792" t="s">
        <v>167</v>
      </c>
      <c r="T7792">
        <v>2</v>
      </c>
      <c r="U7792">
        <v>3.3333333E-2</v>
      </c>
      <c r="V7792">
        <v>280</v>
      </c>
      <c r="W7792">
        <v>2</v>
      </c>
      <c r="X7792">
        <v>3.3333333E-2</v>
      </c>
      <c r="Y7792">
        <v>280</v>
      </c>
    </row>
    <row r="7793" spans="1:25">
      <c r="A7793" s="10">
        <v>45627</v>
      </c>
      <c r="B7793" t="s">
        <v>76</v>
      </c>
      <c r="C7793" t="s">
        <v>2574</v>
      </c>
      <c r="D7793" t="s">
        <v>3838</v>
      </c>
      <c r="E7793">
        <v>639</v>
      </c>
      <c r="F7793" t="s">
        <v>3839</v>
      </c>
      <c r="G7793">
        <v>548</v>
      </c>
      <c r="H7793" t="s">
        <v>3840</v>
      </c>
      <c r="I7793">
        <v>736</v>
      </c>
      <c r="J7793" t="s">
        <v>3841</v>
      </c>
      <c r="K7793">
        <v>238259</v>
      </c>
      <c r="L7793" t="s">
        <v>2356</v>
      </c>
      <c r="M7793">
        <v>0</v>
      </c>
      <c r="N7793">
        <v>4</v>
      </c>
      <c r="O7793" t="s">
        <v>83</v>
      </c>
      <c r="P7793" t="s">
        <v>91</v>
      </c>
      <c r="Q7793" t="s">
        <v>92</v>
      </c>
      <c r="R7793">
        <v>277</v>
      </c>
      <c r="S7793" t="s">
        <v>93</v>
      </c>
      <c r="T7793">
        <v>1</v>
      </c>
      <c r="U7793">
        <v>4.1666666999999998E-2</v>
      </c>
      <c r="V7793">
        <v>340</v>
      </c>
      <c r="W7793">
        <v>1</v>
      </c>
      <c r="X7793">
        <v>4.1666666999999998E-2</v>
      </c>
      <c r="Y7793">
        <v>340</v>
      </c>
    </row>
    <row r="7794" spans="1:25">
      <c r="A7794" s="10">
        <v>45627</v>
      </c>
      <c r="B7794" t="s">
        <v>76</v>
      </c>
      <c r="C7794" t="s">
        <v>2574</v>
      </c>
      <c r="D7794" t="s">
        <v>3838</v>
      </c>
      <c r="E7794">
        <v>639</v>
      </c>
      <c r="F7794" t="s">
        <v>3839</v>
      </c>
      <c r="G7794">
        <v>548</v>
      </c>
      <c r="H7794" t="s">
        <v>3840</v>
      </c>
      <c r="I7794">
        <v>736</v>
      </c>
      <c r="J7794" t="s">
        <v>3841</v>
      </c>
      <c r="K7794">
        <v>77066</v>
      </c>
      <c r="L7794" t="s">
        <v>3847</v>
      </c>
      <c r="M7794">
        <v>0</v>
      </c>
      <c r="N7794">
        <v>22</v>
      </c>
      <c r="O7794" t="s">
        <v>83</v>
      </c>
      <c r="P7794" t="s">
        <v>91</v>
      </c>
      <c r="Q7794" t="s">
        <v>125</v>
      </c>
      <c r="R7794">
        <v>285</v>
      </c>
      <c r="S7794" t="s">
        <v>126</v>
      </c>
      <c r="T7794">
        <v>1</v>
      </c>
      <c r="U7794">
        <v>4.1666666999999998E-2</v>
      </c>
      <c r="V7794">
        <v>415</v>
      </c>
      <c r="W7794">
        <v>1</v>
      </c>
      <c r="X7794">
        <v>4.1666666999999998E-2</v>
      </c>
      <c r="Y7794">
        <v>415</v>
      </c>
    </row>
    <row r="7795" spans="1:25">
      <c r="A7795" s="10">
        <v>45627</v>
      </c>
      <c r="B7795" t="s">
        <v>76</v>
      </c>
      <c r="C7795" t="s">
        <v>2574</v>
      </c>
      <c r="D7795" t="s">
        <v>3838</v>
      </c>
      <c r="E7795">
        <v>639</v>
      </c>
      <c r="F7795" t="s">
        <v>3839</v>
      </c>
      <c r="G7795">
        <v>548</v>
      </c>
      <c r="H7795" t="s">
        <v>3840</v>
      </c>
      <c r="I7795">
        <v>736</v>
      </c>
      <c r="J7795" t="s">
        <v>3841</v>
      </c>
      <c r="K7795">
        <v>77066</v>
      </c>
      <c r="L7795" t="s">
        <v>3847</v>
      </c>
      <c r="M7795">
        <v>0</v>
      </c>
      <c r="N7795">
        <v>22</v>
      </c>
      <c r="O7795" t="s">
        <v>83</v>
      </c>
      <c r="P7795" t="s">
        <v>84</v>
      </c>
      <c r="Q7795" t="s">
        <v>85</v>
      </c>
      <c r="R7795">
        <v>365</v>
      </c>
      <c r="S7795" t="s">
        <v>86</v>
      </c>
      <c r="T7795">
        <v>24</v>
      </c>
      <c r="U7795">
        <v>0.25</v>
      </c>
      <c r="V7795">
        <v>387.12</v>
      </c>
      <c r="W7795">
        <v>24</v>
      </c>
      <c r="X7795">
        <v>0.25</v>
      </c>
      <c r="Y7795">
        <v>387.12</v>
      </c>
    </row>
    <row r="7796" spans="1:25">
      <c r="A7796" s="10">
        <v>45627</v>
      </c>
      <c r="B7796" t="s">
        <v>76</v>
      </c>
      <c r="C7796" t="s">
        <v>2574</v>
      </c>
      <c r="D7796" t="s">
        <v>3838</v>
      </c>
      <c r="E7796">
        <v>639</v>
      </c>
      <c r="F7796" t="s">
        <v>3839</v>
      </c>
      <c r="G7796">
        <v>548</v>
      </c>
      <c r="H7796" t="s">
        <v>3840</v>
      </c>
      <c r="I7796">
        <v>736</v>
      </c>
      <c r="J7796" t="s">
        <v>3841</v>
      </c>
      <c r="K7796">
        <v>74861</v>
      </c>
      <c r="L7796" t="s">
        <v>3848</v>
      </c>
      <c r="M7796">
        <v>0</v>
      </c>
      <c r="N7796">
        <v>21</v>
      </c>
      <c r="O7796" t="s">
        <v>83</v>
      </c>
      <c r="P7796" t="s">
        <v>91</v>
      </c>
      <c r="Q7796" t="s">
        <v>92</v>
      </c>
      <c r="R7796">
        <v>278</v>
      </c>
      <c r="S7796" t="s">
        <v>167</v>
      </c>
      <c r="T7796">
        <v>2</v>
      </c>
      <c r="U7796">
        <v>3.3333333E-2</v>
      </c>
      <c r="V7796">
        <v>280</v>
      </c>
      <c r="W7796">
        <v>2</v>
      </c>
      <c r="X7796">
        <v>3.3333333E-2</v>
      </c>
      <c r="Y7796">
        <v>280</v>
      </c>
    </row>
    <row r="7797" spans="1:25">
      <c r="A7797" s="10">
        <v>45627</v>
      </c>
      <c r="B7797" t="s">
        <v>76</v>
      </c>
      <c r="C7797" t="s">
        <v>2574</v>
      </c>
      <c r="D7797" t="s">
        <v>3838</v>
      </c>
      <c r="E7797">
        <v>639</v>
      </c>
      <c r="F7797" t="s">
        <v>3839</v>
      </c>
      <c r="G7797">
        <v>548</v>
      </c>
      <c r="H7797" t="s">
        <v>3840</v>
      </c>
      <c r="I7797">
        <v>736</v>
      </c>
      <c r="J7797" t="s">
        <v>3841</v>
      </c>
      <c r="K7797">
        <v>74861</v>
      </c>
      <c r="L7797" t="s">
        <v>3848</v>
      </c>
      <c r="M7797">
        <v>0</v>
      </c>
      <c r="N7797">
        <v>21</v>
      </c>
      <c r="O7797" t="s">
        <v>83</v>
      </c>
      <c r="P7797" t="s">
        <v>91</v>
      </c>
      <c r="Q7797" t="s">
        <v>92</v>
      </c>
      <c r="R7797">
        <v>277</v>
      </c>
      <c r="S7797" t="s">
        <v>93</v>
      </c>
      <c r="T7797">
        <v>1</v>
      </c>
      <c r="U7797">
        <v>4.1666666999999998E-2</v>
      </c>
      <c r="V7797">
        <v>340</v>
      </c>
      <c r="W7797">
        <v>1</v>
      </c>
      <c r="X7797">
        <v>4.1666666999999998E-2</v>
      </c>
      <c r="Y7797">
        <v>340</v>
      </c>
    </row>
    <row r="7798" spans="1:25">
      <c r="A7798" s="10">
        <v>45627</v>
      </c>
      <c r="B7798" t="s">
        <v>76</v>
      </c>
      <c r="C7798" t="s">
        <v>2574</v>
      </c>
      <c r="D7798" t="s">
        <v>3838</v>
      </c>
      <c r="E7798">
        <v>639</v>
      </c>
      <c r="F7798" t="s">
        <v>3839</v>
      </c>
      <c r="G7798">
        <v>548</v>
      </c>
      <c r="H7798" t="s">
        <v>3840</v>
      </c>
      <c r="I7798">
        <v>736</v>
      </c>
      <c r="J7798" t="s">
        <v>3841</v>
      </c>
      <c r="K7798">
        <v>79771</v>
      </c>
      <c r="L7798" t="s">
        <v>3600</v>
      </c>
      <c r="M7798">
        <v>0</v>
      </c>
      <c r="N7798">
        <v>22</v>
      </c>
      <c r="O7798" t="s">
        <v>83</v>
      </c>
      <c r="P7798" t="s">
        <v>104</v>
      </c>
      <c r="Q7798" t="s">
        <v>114</v>
      </c>
      <c r="R7798">
        <v>192</v>
      </c>
      <c r="S7798" t="s">
        <v>153</v>
      </c>
      <c r="T7798">
        <v>6</v>
      </c>
      <c r="U7798">
        <v>0.5</v>
      </c>
      <c r="V7798">
        <v>348</v>
      </c>
      <c r="W7798">
        <v>6</v>
      </c>
      <c r="X7798">
        <v>0.5</v>
      </c>
      <c r="Y7798">
        <v>348</v>
      </c>
    </row>
    <row r="7799" spans="1:25">
      <c r="A7799" s="10">
        <v>45627</v>
      </c>
      <c r="B7799" t="s">
        <v>76</v>
      </c>
      <c r="C7799" t="s">
        <v>2574</v>
      </c>
      <c r="D7799" t="s">
        <v>3838</v>
      </c>
      <c r="E7799">
        <v>639</v>
      </c>
      <c r="F7799" t="s">
        <v>3839</v>
      </c>
      <c r="G7799">
        <v>548</v>
      </c>
      <c r="H7799" t="s">
        <v>3840</v>
      </c>
      <c r="I7799">
        <v>736</v>
      </c>
      <c r="J7799" t="s">
        <v>3841</v>
      </c>
      <c r="K7799">
        <v>79771</v>
      </c>
      <c r="L7799" t="s">
        <v>3600</v>
      </c>
      <c r="M7799">
        <v>0</v>
      </c>
      <c r="N7799">
        <v>22</v>
      </c>
      <c r="O7799" t="s">
        <v>83</v>
      </c>
      <c r="P7799" t="s">
        <v>91</v>
      </c>
      <c r="Q7799" t="s">
        <v>125</v>
      </c>
      <c r="R7799">
        <v>285</v>
      </c>
      <c r="S7799" t="s">
        <v>126</v>
      </c>
      <c r="T7799">
        <v>1</v>
      </c>
      <c r="U7799">
        <v>4.1666666999999998E-2</v>
      </c>
      <c r="V7799">
        <v>415</v>
      </c>
      <c r="W7799">
        <v>1</v>
      </c>
      <c r="X7799">
        <v>4.1666666999999998E-2</v>
      </c>
      <c r="Y7799">
        <v>415</v>
      </c>
    </row>
    <row r="7800" spans="1:25">
      <c r="A7800" s="10">
        <v>45627</v>
      </c>
      <c r="B7800" t="s">
        <v>76</v>
      </c>
      <c r="C7800" t="s">
        <v>2574</v>
      </c>
      <c r="D7800" t="s">
        <v>3838</v>
      </c>
      <c r="E7800">
        <v>639</v>
      </c>
      <c r="F7800" t="s">
        <v>3839</v>
      </c>
      <c r="G7800">
        <v>548</v>
      </c>
      <c r="H7800" t="s">
        <v>3840</v>
      </c>
      <c r="I7800">
        <v>736</v>
      </c>
      <c r="J7800" t="s">
        <v>3841</v>
      </c>
      <c r="K7800">
        <v>79771</v>
      </c>
      <c r="L7800" t="s">
        <v>3600</v>
      </c>
      <c r="M7800">
        <v>0</v>
      </c>
      <c r="N7800">
        <v>22</v>
      </c>
      <c r="O7800" t="s">
        <v>83</v>
      </c>
      <c r="P7800" t="s">
        <v>91</v>
      </c>
      <c r="Q7800" t="s">
        <v>92</v>
      </c>
      <c r="R7800">
        <v>278</v>
      </c>
      <c r="S7800" t="s">
        <v>167</v>
      </c>
      <c r="T7800">
        <v>2</v>
      </c>
      <c r="U7800">
        <v>3.3333333E-2</v>
      </c>
      <c r="V7800">
        <v>280</v>
      </c>
      <c r="W7800">
        <v>2</v>
      </c>
      <c r="X7800">
        <v>3.3333333E-2</v>
      </c>
      <c r="Y7800">
        <v>280</v>
      </c>
    </row>
    <row r="7801" spans="1:25">
      <c r="A7801" s="10">
        <v>45627</v>
      </c>
      <c r="B7801" t="s">
        <v>76</v>
      </c>
      <c r="C7801" t="s">
        <v>2574</v>
      </c>
      <c r="D7801" t="s">
        <v>3838</v>
      </c>
      <c r="E7801">
        <v>639</v>
      </c>
      <c r="F7801" t="s">
        <v>3839</v>
      </c>
      <c r="G7801">
        <v>548</v>
      </c>
      <c r="H7801" t="s">
        <v>3840</v>
      </c>
      <c r="I7801">
        <v>736</v>
      </c>
      <c r="J7801" t="s">
        <v>3841</v>
      </c>
      <c r="K7801">
        <v>77233</v>
      </c>
      <c r="L7801" t="s">
        <v>3849</v>
      </c>
      <c r="M7801">
        <v>0</v>
      </c>
      <c r="N7801">
        <v>22</v>
      </c>
      <c r="O7801" t="s">
        <v>83</v>
      </c>
      <c r="P7801" t="s">
        <v>288</v>
      </c>
      <c r="Q7801" t="s">
        <v>1073</v>
      </c>
      <c r="R7801">
        <v>293</v>
      </c>
      <c r="S7801" t="s">
        <v>1074</v>
      </c>
      <c r="T7801">
        <v>3</v>
      </c>
      <c r="U7801">
        <v>0.125</v>
      </c>
      <c r="V7801">
        <v>132</v>
      </c>
      <c r="W7801">
        <v>3</v>
      </c>
      <c r="X7801">
        <v>0.125</v>
      </c>
      <c r="Y7801">
        <v>132</v>
      </c>
    </row>
    <row r="7802" spans="1:25">
      <c r="A7802" s="10">
        <v>45627</v>
      </c>
      <c r="B7802" t="s">
        <v>76</v>
      </c>
      <c r="C7802" t="s">
        <v>2574</v>
      </c>
      <c r="D7802" t="s">
        <v>3838</v>
      </c>
      <c r="E7802">
        <v>639</v>
      </c>
      <c r="F7802" t="s">
        <v>3839</v>
      </c>
      <c r="G7802">
        <v>548</v>
      </c>
      <c r="H7802" t="s">
        <v>3840</v>
      </c>
      <c r="I7802">
        <v>736</v>
      </c>
      <c r="J7802" t="s">
        <v>3841</v>
      </c>
      <c r="K7802">
        <v>77233</v>
      </c>
      <c r="L7802" t="s">
        <v>3849</v>
      </c>
      <c r="M7802">
        <v>0</v>
      </c>
      <c r="N7802">
        <v>22</v>
      </c>
      <c r="O7802" t="s">
        <v>83</v>
      </c>
      <c r="P7802" t="s">
        <v>91</v>
      </c>
      <c r="Q7802" t="s">
        <v>92</v>
      </c>
      <c r="R7802">
        <v>277</v>
      </c>
      <c r="S7802" t="s">
        <v>93</v>
      </c>
      <c r="T7802">
        <v>1</v>
      </c>
      <c r="U7802">
        <v>4.1666666999999998E-2</v>
      </c>
      <c r="V7802">
        <v>340</v>
      </c>
      <c r="W7802">
        <v>1</v>
      </c>
      <c r="X7802">
        <v>4.1666666999999998E-2</v>
      </c>
      <c r="Y7802">
        <v>340</v>
      </c>
    </row>
    <row r="7803" spans="1:25">
      <c r="A7803" s="10">
        <v>45627</v>
      </c>
      <c r="B7803" t="s">
        <v>76</v>
      </c>
      <c r="C7803" t="s">
        <v>2574</v>
      </c>
      <c r="D7803" t="s">
        <v>3838</v>
      </c>
      <c r="E7803">
        <v>639</v>
      </c>
      <c r="F7803" t="s">
        <v>3839</v>
      </c>
      <c r="G7803">
        <v>548</v>
      </c>
      <c r="H7803" t="s">
        <v>3840</v>
      </c>
      <c r="I7803">
        <v>736</v>
      </c>
      <c r="J7803" t="s">
        <v>3841</v>
      </c>
      <c r="K7803">
        <v>70765</v>
      </c>
      <c r="L7803" t="s">
        <v>3850</v>
      </c>
      <c r="M7803">
        <v>0</v>
      </c>
      <c r="N7803">
        <v>21</v>
      </c>
      <c r="O7803" t="s">
        <v>83</v>
      </c>
      <c r="P7803" t="s">
        <v>288</v>
      </c>
      <c r="Q7803" t="s">
        <v>1073</v>
      </c>
      <c r="R7803">
        <v>293</v>
      </c>
      <c r="S7803" t="s">
        <v>1074</v>
      </c>
      <c r="T7803">
        <v>3</v>
      </c>
      <c r="U7803">
        <v>0.125</v>
      </c>
      <c r="V7803">
        <v>132</v>
      </c>
      <c r="W7803">
        <v>3</v>
      </c>
      <c r="X7803">
        <v>0.125</v>
      </c>
      <c r="Y7803">
        <v>132</v>
      </c>
    </row>
    <row r="7804" spans="1:25">
      <c r="A7804" s="10">
        <v>45627</v>
      </c>
      <c r="B7804" t="s">
        <v>76</v>
      </c>
      <c r="C7804" t="s">
        <v>2574</v>
      </c>
      <c r="D7804" t="s">
        <v>3838</v>
      </c>
      <c r="E7804">
        <v>639</v>
      </c>
      <c r="F7804" t="s">
        <v>3839</v>
      </c>
      <c r="G7804">
        <v>548</v>
      </c>
      <c r="H7804" t="s">
        <v>3840</v>
      </c>
      <c r="I7804">
        <v>736</v>
      </c>
      <c r="J7804" t="s">
        <v>3841</v>
      </c>
      <c r="K7804">
        <v>70765</v>
      </c>
      <c r="L7804" t="s">
        <v>3850</v>
      </c>
      <c r="M7804">
        <v>0</v>
      </c>
      <c r="N7804">
        <v>21</v>
      </c>
      <c r="O7804" t="s">
        <v>83</v>
      </c>
      <c r="P7804" t="s">
        <v>91</v>
      </c>
      <c r="Q7804" t="s">
        <v>92</v>
      </c>
      <c r="R7804">
        <v>277</v>
      </c>
      <c r="S7804" t="s">
        <v>93</v>
      </c>
      <c r="T7804">
        <v>1</v>
      </c>
      <c r="U7804">
        <v>4.1666666999999998E-2</v>
      </c>
      <c r="V7804">
        <v>340</v>
      </c>
      <c r="W7804">
        <v>1</v>
      </c>
      <c r="X7804">
        <v>4.1666666999999998E-2</v>
      </c>
      <c r="Y7804">
        <v>340</v>
      </c>
    </row>
    <row r="7805" spans="1:25">
      <c r="A7805" s="10">
        <v>45627</v>
      </c>
      <c r="B7805" t="s">
        <v>76</v>
      </c>
      <c r="C7805" t="s">
        <v>2574</v>
      </c>
      <c r="D7805" t="s">
        <v>3838</v>
      </c>
      <c r="E7805">
        <v>639</v>
      </c>
      <c r="F7805" t="s">
        <v>3839</v>
      </c>
      <c r="G7805">
        <v>548</v>
      </c>
      <c r="H7805" t="s">
        <v>3840</v>
      </c>
      <c r="I7805">
        <v>736</v>
      </c>
      <c r="J7805" t="s">
        <v>3841</v>
      </c>
      <c r="K7805">
        <v>72659</v>
      </c>
      <c r="L7805" t="s">
        <v>3851</v>
      </c>
      <c r="M7805">
        <v>0</v>
      </c>
      <c r="N7805">
        <v>21</v>
      </c>
      <c r="O7805" t="s">
        <v>83</v>
      </c>
      <c r="P7805" t="s">
        <v>91</v>
      </c>
      <c r="Q7805" t="s">
        <v>125</v>
      </c>
      <c r="R7805">
        <v>285</v>
      </c>
      <c r="S7805" t="s">
        <v>126</v>
      </c>
      <c r="T7805">
        <v>1</v>
      </c>
      <c r="U7805">
        <v>4.1666666999999998E-2</v>
      </c>
      <c r="V7805">
        <v>415</v>
      </c>
      <c r="W7805">
        <v>1</v>
      </c>
      <c r="X7805">
        <v>4.1666666999999998E-2</v>
      </c>
      <c r="Y7805">
        <v>415</v>
      </c>
    </row>
    <row r="7806" spans="1:25">
      <c r="A7806" s="10">
        <v>45627</v>
      </c>
      <c r="B7806" t="s">
        <v>76</v>
      </c>
      <c r="C7806" t="s">
        <v>2574</v>
      </c>
      <c r="D7806" t="s">
        <v>3838</v>
      </c>
      <c r="E7806">
        <v>639</v>
      </c>
      <c r="F7806" t="s">
        <v>3839</v>
      </c>
      <c r="G7806">
        <v>548</v>
      </c>
      <c r="H7806" t="s">
        <v>3840</v>
      </c>
      <c r="I7806">
        <v>736</v>
      </c>
      <c r="J7806" t="s">
        <v>3841</v>
      </c>
      <c r="K7806">
        <v>72659</v>
      </c>
      <c r="L7806" t="s">
        <v>3851</v>
      </c>
      <c r="M7806">
        <v>0</v>
      </c>
      <c r="N7806">
        <v>21</v>
      </c>
      <c r="O7806" t="s">
        <v>83</v>
      </c>
      <c r="P7806" t="s">
        <v>98</v>
      </c>
      <c r="Q7806" t="s">
        <v>99</v>
      </c>
      <c r="R7806">
        <v>54</v>
      </c>
      <c r="S7806" t="s">
        <v>899</v>
      </c>
      <c r="T7806">
        <v>1</v>
      </c>
      <c r="U7806">
        <v>0.125</v>
      </c>
      <c r="V7806">
        <v>75</v>
      </c>
      <c r="W7806">
        <v>1</v>
      </c>
      <c r="X7806">
        <v>0.125</v>
      </c>
      <c r="Y7806">
        <v>75</v>
      </c>
    </row>
    <row r="7807" spans="1:25">
      <c r="A7807" s="10">
        <v>45627</v>
      </c>
      <c r="B7807" t="s">
        <v>76</v>
      </c>
      <c r="C7807" t="s">
        <v>2574</v>
      </c>
      <c r="D7807" t="s">
        <v>3838</v>
      </c>
      <c r="E7807">
        <v>639</v>
      </c>
      <c r="F7807" t="s">
        <v>3839</v>
      </c>
      <c r="G7807">
        <v>548</v>
      </c>
      <c r="H7807" t="s">
        <v>3840</v>
      </c>
      <c r="I7807">
        <v>736</v>
      </c>
      <c r="J7807" t="s">
        <v>3841</v>
      </c>
      <c r="K7807">
        <v>76242</v>
      </c>
      <c r="L7807" t="s">
        <v>3852</v>
      </c>
      <c r="M7807">
        <v>0</v>
      </c>
      <c r="N7807">
        <v>22</v>
      </c>
      <c r="O7807" t="s">
        <v>83</v>
      </c>
      <c r="P7807" t="s">
        <v>91</v>
      </c>
      <c r="Q7807" t="s">
        <v>125</v>
      </c>
      <c r="R7807">
        <v>285</v>
      </c>
      <c r="S7807" t="s">
        <v>126</v>
      </c>
      <c r="T7807">
        <v>2</v>
      </c>
      <c r="U7807">
        <v>8.3333332999999996E-2</v>
      </c>
      <c r="V7807">
        <v>830</v>
      </c>
      <c r="W7807">
        <v>2</v>
      </c>
      <c r="X7807">
        <v>8.3333332999999996E-2</v>
      </c>
      <c r="Y7807">
        <v>830</v>
      </c>
    </row>
    <row r="7808" spans="1:25">
      <c r="A7808" s="10">
        <v>45627</v>
      </c>
      <c r="B7808" t="s">
        <v>76</v>
      </c>
      <c r="C7808" t="s">
        <v>2574</v>
      </c>
      <c r="D7808" t="s">
        <v>3838</v>
      </c>
      <c r="E7808">
        <v>639</v>
      </c>
      <c r="F7808" t="s">
        <v>3839</v>
      </c>
      <c r="G7808">
        <v>548</v>
      </c>
      <c r="H7808" t="s">
        <v>3840</v>
      </c>
      <c r="I7808">
        <v>736</v>
      </c>
      <c r="J7808" t="s">
        <v>3841</v>
      </c>
      <c r="K7808">
        <v>76242</v>
      </c>
      <c r="L7808" t="s">
        <v>3852</v>
      </c>
      <c r="M7808">
        <v>0</v>
      </c>
      <c r="N7808">
        <v>22</v>
      </c>
      <c r="O7808" t="s">
        <v>83</v>
      </c>
      <c r="P7808" t="s">
        <v>288</v>
      </c>
      <c r="Q7808" t="s">
        <v>1073</v>
      </c>
      <c r="R7808">
        <v>441</v>
      </c>
      <c r="S7808" t="s">
        <v>2849</v>
      </c>
      <c r="T7808">
        <v>3</v>
      </c>
      <c r="U7808">
        <v>0.25</v>
      </c>
      <c r="V7808">
        <v>264</v>
      </c>
      <c r="W7808">
        <v>3</v>
      </c>
      <c r="X7808">
        <v>0.25</v>
      </c>
      <c r="Y7808">
        <v>264</v>
      </c>
    </row>
    <row r="7809" spans="1:25">
      <c r="A7809" s="10">
        <v>45627</v>
      </c>
      <c r="B7809" t="s">
        <v>76</v>
      </c>
      <c r="C7809" t="s">
        <v>2574</v>
      </c>
      <c r="D7809" t="s">
        <v>3838</v>
      </c>
      <c r="E7809">
        <v>639</v>
      </c>
      <c r="F7809" t="s">
        <v>3839</v>
      </c>
      <c r="G7809">
        <v>548</v>
      </c>
      <c r="H7809" t="s">
        <v>3840</v>
      </c>
      <c r="I7809">
        <v>736</v>
      </c>
      <c r="J7809" t="s">
        <v>3841</v>
      </c>
      <c r="K7809">
        <v>74034</v>
      </c>
      <c r="L7809" t="s">
        <v>3853</v>
      </c>
      <c r="M7809">
        <v>0</v>
      </c>
      <c r="N7809">
        <v>4</v>
      </c>
      <c r="O7809" t="s">
        <v>83</v>
      </c>
      <c r="P7809" t="s">
        <v>91</v>
      </c>
      <c r="Q7809" t="s">
        <v>92</v>
      </c>
      <c r="R7809">
        <v>277</v>
      </c>
      <c r="S7809" t="s">
        <v>93</v>
      </c>
      <c r="T7809">
        <v>1</v>
      </c>
      <c r="U7809">
        <v>4.1666666999999998E-2</v>
      </c>
      <c r="V7809">
        <v>340</v>
      </c>
      <c r="W7809">
        <v>1</v>
      </c>
      <c r="X7809">
        <v>4.1666666999999998E-2</v>
      </c>
      <c r="Y7809">
        <v>340</v>
      </c>
    </row>
    <row r="7810" spans="1:25">
      <c r="A7810" s="10">
        <v>45627</v>
      </c>
      <c r="B7810" t="s">
        <v>76</v>
      </c>
      <c r="C7810" t="s">
        <v>2574</v>
      </c>
      <c r="D7810" t="s">
        <v>3838</v>
      </c>
      <c r="E7810">
        <v>639</v>
      </c>
      <c r="F7810" t="s">
        <v>3839</v>
      </c>
      <c r="G7810">
        <v>548</v>
      </c>
      <c r="H7810" t="s">
        <v>3840</v>
      </c>
      <c r="I7810">
        <v>736</v>
      </c>
      <c r="J7810" t="s">
        <v>3841</v>
      </c>
      <c r="K7810">
        <v>74034</v>
      </c>
      <c r="L7810" t="s">
        <v>3853</v>
      </c>
      <c r="M7810">
        <v>0</v>
      </c>
      <c r="N7810">
        <v>4</v>
      </c>
      <c r="O7810" t="s">
        <v>83</v>
      </c>
      <c r="P7810" t="s">
        <v>84</v>
      </c>
      <c r="Q7810" t="s">
        <v>85</v>
      </c>
      <c r="R7810">
        <v>365</v>
      </c>
      <c r="S7810" t="s">
        <v>86</v>
      </c>
      <c r="T7810">
        <v>24</v>
      </c>
      <c r="U7810">
        <v>0.25</v>
      </c>
      <c r="V7810">
        <v>387.12</v>
      </c>
      <c r="W7810">
        <v>24</v>
      </c>
      <c r="X7810">
        <v>0.25</v>
      </c>
      <c r="Y7810">
        <v>387.12</v>
      </c>
    </row>
    <row r="7811" spans="1:25">
      <c r="A7811" s="10">
        <v>45627</v>
      </c>
      <c r="B7811" t="s">
        <v>76</v>
      </c>
      <c r="C7811" t="s">
        <v>2574</v>
      </c>
      <c r="D7811" t="s">
        <v>3838</v>
      </c>
      <c r="E7811">
        <v>639</v>
      </c>
      <c r="F7811" t="s">
        <v>3839</v>
      </c>
      <c r="G7811">
        <v>548</v>
      </c>
      <c r="H7811" t="s">
        <v>3840</v>
      </c>
      <c r="I7811">
        <v>736</v>
      </c>
      <c r="J7811" t="s">
        <v>3841</v>
      </c>
      <c r="K7811">
        <v>75147</v>
      </c>
      <c r="L7811" t="s">
        <v>1547</v>
      </c>
      <c r="M7811">
        <v>0</v>
      </c>
      <c r="N7811">
        <v>4</v>
      </c>
      <c r="O7811" t="s">
        <v>83</v>
      </c>
      <c r="P7811" t="s">
        <v>91</v>
      </c>
      <c r="Q7811" t="s">
        <v>125</v>
      </c>
      <c r="R7811">
        <v>285</v>
      </c>
      <c r="S7811" t="s">
        <v>126</v>
      </c>
      <c r="T7811">
        <v>1</v>
      </c>
      <c r="U7811">
        <v>4.1666666999999998E-2</v>
      </c>
      <c r="V7811">
        <v>415</v>
      </c>
      <c r="W7811">
        <v>1</v>
      </c>
      <c r="X7811">
        <v>4.1666666999999998E-2</v>
      </c>
      <c r="Y7811">
        <v>415</v>
      </c>
    </row>
    <row r="7812" spans="1:25">
      <c r="A7812" s="10">
        <v>45627</v>
      </c>
      <c r="B7812" t="s">
        <v>76</v>
      </c>
      <c r="C7812" t="s">
        <v>2574</v>
      </c>
      <c r="D7812" t="s">
        <v>3838</v>
      </c>
      <c r="E7812">
        <v>639</v>
      </c>
      <c r="F7812" t="s">
        <v>3839</v>
      </c>
      <c r="G7812">
        <v>548</v>
      </c>
      <c r="H7812" t="s">
        <v>3840</v>
      </c>
      <c r="I7812">
        <v>736</v>
      </c>
      <c r="J7812" t="s">
        <v>3841</v>
      </c>
      <c r="K7812">
        <v>75147</v>
      </c>
      <c r="L7812" t="s">
        <v>1547</v>
      </c>
      <c r="M7812">
        <v>0</v>
      </c>
      <c r="N7812">
        <v>4</v>
      </c>
      <c r="O7812" t="s">
        <v>83</v>
      </c>
      <c r="P7812" t="s">
        <v>91</v>
      </c>
      <c r="Q7812" t="s">
        <v>92</v>
      </c>
      <c r="R7812">
        <v>277</v>
      </c>
      <c r="S7812" t="s">
        <v>93</v>
      </c>
      <c r="T7812">
        <v>1</v>
      </c>
      <c r="U7812">
        <v>4.1666666999999998E-2</v>
      </c>
      <c r="V7812">
        <v>340</v>
      </c>
      <c r="W7812">
        <v>1</v>
      </c>
      <c r="X7812">
        <v>4.1666666999999998E-2</v>
      </c>
      <c r="Y7812">
        <v>340</v>
      </c>
    </row>
    <row r="7813" spans="1:25">
      <c r="A7813" s="10">
        <v>45627</v>
      </c>
      <c r="B7813" t="s">
        <v>76</v>
      </c>
      <c r="C7813" t="s">
        <v>2574</v>
      </c>
      <c r="D7813" t="s">
        <v>3838</v>
      </c>
      <c r="E7813">
        <v>639</v>
      </c>
      <c r="F7813" t="s">
        <v>3839</v>
      </c>
      <c r="G7813">
        <v>548</v>
      </c>
      <c r="H7813" t="s">
        <v>3840</v>
      </c>
      <c r="I7813">
        <v>736</v>
      </c>
      <c r="J7813" t="s">
        <v>3841</v>
      </c>
      <c r="K7813">
        <v>73858</v>
      </c>
      <c r="L7813" t="s">
        <v>3854</v>
      </c>
      <c r="M7813">
        <v>0</v>
      </c>
      <c r="N7813">
        <v>22</v>
      </c>
      <c r="O7813" t="s">
        <v>83</v>
      </c>
      <c r="P7813" t="s">
        <v>91</v>
      </c>
      <c r="Q7813" t="s">
        <v>125</v>
      </c>
      <c r="R7813">
        <v>285</v>
      </c>
      <c r="S7813" t="s">
        <v>126</v>
      </c>
      <c r="T7813">
        <v>1</v>
      </c>
      <c r="U7813">
        <v>4.1666666999999998E-2</v>
      </c>
      <c r="V7813">
        <v>415</v>
      </c>
      <c r="W7813">
        <v>1</v>
      </c>
      <c r="X7813">
        <v>4.1666666999999998E-2</v>
      </c>
      <c r="Y7813">
        <v>415</v>
      </c>
    </row>
    <row r="7814" spans="1:25">
      <c r="A7814" s="10">
        <v>45627</v>
      </c>
      <c r="B7814" t="s">
        <v>76</v>
      </c>
      <c r="C7814" t="s">
        <v>2574</v>
      </c>
      <c r="D7814" t="s">
        <v>3838</v>
      </c>
      <c r="E7814">
        <v>639</v>
      </c>
      <c r="F7814" t="s">
        <v>3839</v>
      </c>
      <c r="G7814">
        <v>548</v>
      </c>
      <c r="H7814" t="s">
        <v>3840</v>
      </c>
      <c r="I7814">
        <v>736</v>
      </c>
      <c r="J7814" t="s">
        <v>3841</v>
      </c>
      <c r="K7814">
        <v>73858</v>
      </c>
      <c r="L7814" t="s">
        <v>3854</v>
      </c>
      <c r="M7814">
        <v>0</v>
      </c>
      <c r="N7814">
        <v>22</v>
      </c>
      <c r="O7814" t="s">
        <v>83</v>
      </c>
      <c r="P7814" t="s">
        <v>84</v>
      </c>
      <c r="Q7814" t="s">
        <v>85</v>
      </c>
      <c r="R7814">
        <v>365</v>
      </c>
      <c r="S7814" t="s">
        <v>86</v>
      </c>
      <c r="T7814">
        <v>24</v>
      </c>
      <c r="U7814">
        <v>0.25</v>
      </c>
      <c r="V7814">
        <v>387.12</v>
      </c>
      <c r="W7814">
        <v>24</v>
      </c>
      <c r="X7814">
        <v>0.25</v>
      </c>
      <c r="Y7814">
        <v>387.12</v>
      </c>
    </row>
    <row r="7815" spans="1:25">
      <c r="A7815" s="10">
        <v>45627</v>
      </c>
      <c r="B7815" t="s">
        <v>76</v>
      </c>
      <c r="C7815" t="s">
        <v>2574</v>
      </c>
      <c r="D7815" t="s">
        <v>3838</v>
      </c>
      <c r="E7815">
        <v>639</v>
      </c>
      <c r="F7815" t="s">
        <v>3839</v>
      </c>
      <c r="G7815">
        <v>548</v>
      </c>
      <c r="H7815" t="s">
        <v>3840</v>
      </c>
      <c r="I7815">
        <v>736</v>
      </c>
      <c r="J7815" t="s">
        <v>3841</v>
      </c>
      <c r="K7815">
        <v>238270</v>
      </c>
      <c r="L7815" t="s">
        <v>3855</v>
      </c>
      <c r="M7815">
        <v>0</v>
      </c>
      <c r="N7815">
        <v>4</v>
      </c>
      <c r="O7815" t="s">
        <v>83</v>
      </c>
      <c r="P7815" t="s">
        <v>91</v>
      </c>
      <c r="Q7815" t="s">
        <v>125</v>
      </c>
      <c r="R7815">
        <v>285</v>
      </c>
      <c r="S7815" t="s">
        <v>126</v>
      </c>
      <c r="T7815">
        <v>2</v>
      </c>
      <c r="U7815">
        <v>8.3333332999999996E-2</v>
      </c>
      <c r="V7815">
        <v>830</v>
      </c>
      <c r="W7815">
        <v>2</v>
      </c>
      <c r="X7815">
        <v>8.3333332999999996E-2</v>
      </c>
      <c r="Y7815">
        <v>830</v>
      </c>
    </row>
    <row r="7816" spans="1:25">
      <c r="A7816" s="10">
        <v>45627</v>
      </c>
      <c r="B7816" t="s">
        <v>76</v>
      </c>
      <c r="C7816" t="s">
        <v>2574</v>
      </c>
      <c r="D7816" t="s">
        <v>3838</v>
      </c>
      <c r="E7816">
        <v>639</v>
      </c>
      <c r="F7816" t="s">
        <v>3839</v>
      </c>
      <c r="G7816">
        <v>548</v>
      </c>
      <c r="H7816" t="s">
        <v>3840</v>
      </c>
      <c r="I7816">
        <v>736</v>
      </c>
      <c r="J7816" t="s">
        <v>3841</v>
      </c>
      <c r="K7816">
        <v>238270</v>
      </c>
      <c r="L7816" t="s">
        <v>3855</v>
      </c>
      <c r="M7816">
        <v>0</v>
      </c>
      <c r="N7816">
        <v>4</v>
      </c>
      <c r="O7816" t="s">
        <v>83</v>
      </c>
      <c r="P7816" t="s">
        <v>91</v>
      </c>
      <c r="Q7816" t="s">
        <v>92</v>
      </c>
      <c r="R7816">
        <v>277</v>
      </c>
      <c r="S7816" t="s">
        <v>93</v>
      </c>
      <c r="T7816">
        <v>1</v>
      </c>
      <c r="U7816">
        <v>4.1666666999999998E-2</v>
      </c>
      <c r="V7816">
        <v>340</v>
      </c>
      <c r="W7816">
        <v>1</v>
      </c>
      <c r="X7816">
        <v>4.1666666999999998E-2</v>
      </c>
      <c r="Y7816">
        <v>340</v>
      </c>
    </row>
    <row r="7817" spans="1:25">
      <c r="A7817" s="10">
        <v>45627</v>
      </c>
      <c r="B7817" t="s">
        <v>76</v>
      </c>
      <c r="C7817" t="s">
        <v>2574</v>
      </c>
      <c r="D7817" t="s">
        <v>3838</v>
      </c>
      <c r="E7817">
        <v>639</v>
      </c>
      <c r="F7817" t="s">
        <v>3839</v>
      </c>
      <c r="G7817">
        <v>548</v>
      </c>
      <c r="H7817" t="s">
        <v>3840</v>
      </c>
      <c r="I7817">
        <v>736</v>
      </c>
      <c r="J7817" t="s">
        <v>3841</v>
      </c>
      <c r="K7817">
        <v>71484</v>
      </c>
      <c r="L7817" t="s">
        <v>2299</v>
      </c>
      <c r="M7817">
        <v>0</v>
      </c>
      <c r="N7817">
        <v>4</v>
      </c>
      <c r="O7817" t="s">
        <v>83</v>
      </c>
      <c r="P7817" t="s">
        <v>91</v>
      </c>
      <c r="Q7817" t="s">
        <v>125</v>
      </c>
      <c r="R7817">
        <v>285</v>
      </c>
      <c r="S7817" t="s">
        <v>126</v>
      </c>
      <c r="T7817">
        <v>2</v>
      </c>
      <c r="U7817">
        <v>8.3333332999999996E-2</v>
      </c>
      <c r="V7817">
        <v>830</v>
      </c>
      <c r="W7817">
        <v>2</v>
      </c>
      <c r="X7817">
        <v>8.3333332999999996E-2</v>
      </c>
      <c r="Y7817">
        <v>830</v>
      </c>
    </row>
    <row r="7818" spans="1:25">
      <c r="A7818" s="10">
        <v>45627</v>
      </c>
      <c r="B7818" t="s">
        <v>76</v>
      </c>
      <c r="C7818" t="s">
        <v>2574</v>
      </c>
      <c r="D7818" t="s">
        <v>3838</v>
      </c>
      <c r="E7818">
        <v>639</v>
      </c>
      <c r="F7818" t="s">
        <v>3839</v>
      </c>
      <c r="G7818">
        <v>548</v>
      </c>
      <c r="H7818" t="s">
        <v>3840</v>
      </c>
      <c r="I7818">
        <v>736</v>
      </c>
      <c r="J7818" t="s">
        <v>3841</v>
      </c>
      <c r="K7818">
        <v>71484</v>
      </c>
      <c r="L7818" t="s">
        <v>2299</v>
      </c>
      <c r="M7818">
        <v>0</v>
      </c>
      <c r="N7818">
        <v>4</v>
      </c>
      <c r="O7818" t="s">
        <v>83</v>
      </c>
      <c r="P7818" t="s">
        <v>288</v>
      </c>
      <c r="Q7818" t="s">
        <v>1073</v>
      </c>
      <c r="R7818">
        <v>441</v>
      </c>
      <c r="S7818" t="s">
        <v>2849</v>
      </c>
      <c r="T7818">
        <v>3</v>
      </c>
      <c r="U7818">
        <v>0.25</v>
      </c>
      <c r="V7818">
        <v>264</v>
      </c>
      <c r="W7818">
        <v>3</v>
      </c>
      <c r="X7818">
        <v>0.25</v>
      </c>
      <c r="Y7818">
        <v>264</v>
      </c>
    </row>
    <row r="7819" spans="1:25">
      <c r="A7819" s="10">
        <v>45627</v>
      </c>
      <c r="B7819" t="s">
        <v>76</v>
      </c>
      <c r="C7819" t="s">
        <v>2574</v>
      </c>
      <c r="D7819" t="s">
        <v>3838</v>
      </c>
      <c r="E7819">
        <v>639</v>
      </c>
      <c r="F7819" t="s">
        <v>3839</v>
      </c>
      <c r="G7819">
        <v>548</v>
      </c>
      <c r="H7819" t="s">
        <v>3840</v>
      </c>
      <c r="I7819">
        <v>736</v>
      </c>
      <c r="J7819" t="s">
        <v>3841</v>
      </c>
      <c r="K7819">
        <v>238253</v>
      </c>
      <c r="L7819" t="s">
        <v>3856</v>
      </c>
      <c r="M7819">
        <v>0</v>
      </c>
      <c r="N7819">
        <v>4</v>
      </c>
      <c r="O7819" t="s">
        <v>83</v>
      </c>
      <c r="P7819" t="s">
        <v>104</v>
      </c>
      <c r="Q7819" t="s">
        <v>114</v>
      </c>
      <c r="R7819">
        <v>192</v>
      </c>
      <c r="S7819" t="s">
        <v>153</v>
      </c>
      <c r="T7819">
        <v>6</v>
      </c>
      <c r="U7819">
        <v>0.5</v>
      </c>
      <c r="V7819">
        <v>348</v>
      </c>
      <c r="W7819">
        <v>6</v>
      </c>
      <c r="X7819">
        <v>0.5</v>
      </c>
      <c r="Y7819">
        <v>348</v>
      </c>
    </row>
    <row r="7820" spans="1:25">
      <c r="A7820" s="10">
        <v>45627</v>
      </c>
      <c r="B7820" t="s">
        <v>76</v>
      </c>
      <c r="C7820" t="s">
        <v>2574</v>
      </c>
      <c r="D7820" t="s">
        <v>3838</v>
      </c>
      <c r="E7820">
        <v>639</v>
      </c>
      <c r="F7820" t="s">
        <v>3839</v>
      </c>
      <c r="G7820">
        <v>548</v>
      </c>
      <c r="H7820" t="s">
        <v>3840</v>
      </c>
      <c r="I7820">
        <v>736</v>
      </c>
      <c r="J7820" t="s">
        <v>3841</v>
      </c>
      <c r="K7820">
        <v>238253</v>
      </c>
      <c r="L7820" t="s">
        <v>3856</v>
      </c>
      <c r="M7820">
        <v>0</v>
      </c>
      <c r="N7820">
        <v>4</v>
      </c>
      <c r="O7820" t="s">
        <v>83</v>
      </c>
      <c r="P7820" t="s">
        <v>84</v>
      </c>
      <c r="Q7820" t="s">
        <v>85</v>
      </c>
      <c r="R7820">
        <v>365</v>
      </c>
      <c r="S7820" t="s">
        <v>86</v>
      </c>
      <c r="T7820">
        <v>24</v>
      </c>
      <c r="U7820">
        <v>0.25</v>
      </c>
      <c r="V7820">
        <v>387.12</v>
      </c>
      <c r="W7820">
        <v>24</v>
      </c>
      <c r="X7820">
        <v>0.25</v>
      </c>
      <c r="Y7820">
        <v>387.12</v>
      </c>
    </row>
    <row r="7821" spans="1:25">
      <c r="A7821" s="10">
        <v>45627</v>
      </c>
      <c r="B7821" t="s">
        <v>76</v>
      </c>
      <c r="C7821" t="s">
        <v>2574</v>
      </c>
      <c r="D7821" t="s">
        <v>3838</v>
      </c>
      <c r="E7821">
        <v>639</v>
      </c>
      <c r="F7821" t="s">
        <v>3839</v>
      </c>
      <c r="G7821">
        <v>548</v>
      </c>
      <c r="H7821" t="s">
        <v>3840</v>
      </c>
      <c r="I7821">
        <v>736</v>
      </c>
      <c r="J7821" t="s">
        <v>3841</v>
      </c>
      <c r="K7821">
        <v>79172</v>
      </c>
      <c r="L7821" t="s">
        <v>3857</v>
      </c>
      <c r="M7821">
        <v>0</v>
      </c>
      <c r="N7821">
        <v>21</v>
      </c>
      <c r="O7821" t="s">
        <v>83</v>
      </c>
      <c r="P7821" t="s">
        <v>91</v>
      </c>
      <c r="Q7821" t="s">
        <v>125</v>
      </c>
      <c r="R7821">
        <v>285</v>
      </c>
      <c r="S7821" t="s">
        <v>126</v>
      </c>
      <c r="T7821">
        <v>2</v>
      </c>
      <c r="U7821">
        <v>8.3333332999999996E-2</v>
      </c>
      <c r="V7821">
        <v>830</v>
      </c>
      <c r="W7821">
        <v>2</v>
      </c>
      <c r="X7821">
        <v>8.3333332999999996E-2</v>
      </c>
      <c r="Y7821">
        <v>830</v>
      </c>
    </row>
    <row r="7822" spans="1:25">
      <c r="A7822" s="10">
        <v>45627</v>
      </c>
      <c r="B7822" t="s">
        <v>76</v>
      </c>
      <c r="C7822" t="s">
        <v>2574</v>
      </c>
      <c r="D7822" t="s">
        <v>3838</v>
      </c>
      <c r="E7822">
        <v>639</v>
      </c>
      <c r="F7822" t="s">
        <v>3839</v>
      </c>
      <c r="G7822">
        <v>548</v>
      </c>
      <c r="H7822" t="s">
        <v>3840</v>
      </c>
      <c r="I7822">
        <v>736</v>
      </c>
      <c r="J7822" t="s">
        <v>3841</v>
      </c>
      <c r="K7822">
        <v>79172</v>
      </c>
      <c r="L7822" t="s">
        <v>3857</v>
      </c>
      <c r="M7822">
        <v>0</v>
      </c>
      <c r="N7822">
        <v>21</v>
      </c>
      <c r="O7822" t="s">
        <v>83</v>
      </c>
      <c r="P7822" t="s">
        <v>91</v>
      </c>
      <c r="Q7822" t="s">
        <v>92</v>
      </c>
      <c r="R7822">
        <v>277</v>
      </c>
      <c r="S7822" t="s">
        <v>93</v>
      </c>
      <c r="T7822">
        <v>1</v>
      </c>
      <c r="U7822">
        <v>4.1666666999999998E-2</v>
      </c>
      <c r="V7822">
        <v>340</v>
      </c>
      <c r="W7822">
        <v>1</v>
      </c>
      <c r="X7822">
        <v>4.1666666999999998E-2</v>
      </c>
      <c r="Y7822">
        <v>340</v>
      </c>
    </row>
    <row r="7823" spans="1:25">
      <c r="A7823" s="10">
        <v>45627</v>
      </c>
      <c r="B7823" t="s">
        <v>76</v>
      </c>
      <c r="C7823" t="s">
        <v>2574</v>
      </c>
      <c r="D7823" t="s">
        <v>3838</v>
      </c>
      <c r="E7823">
        <v>639</v>
      </c>
      <c r="F7823" t="s">
        <v>3839</v>
      </c>
      <c r="G7823">
        <v>548</v>
      </c>
      <c r="H7823" t="s">
        <v>3840</v>
      </c>
      <c r="I7823">
        <v>736</v>
      </c>
      <c r="J7823" t="s">
        <v>3841</v>
      </c>
      <c r="K7823">
        <v>238251</v>
      </c>
      <c r="L7823" t="s">
        <v>3858</v>
      </c>
      <c r="M7823">
        <v>0</v>
      </c>
      <c r="N7823">
        <v>4</v>
      </c>
      <c r="O7823" t="s">
        <v>83</v>
      </c>
      <c r="P7823" t="s">
        <v>91</v>
      </c>
      <c r="Q7823" t="s">
        <v>125</v>
      </c>
      <c r="R7823">
        <v>285</v>
      </c>
      <c r="S7823" t="s">
        <v>126</v>
      </c>
      <c r="T7823">
        <v>2</v>
      </c>
      <c r="U7823">
        <v>8.3333332999999996E-2</v>
      </c>
      <c r="V7823">
        <v>830</v>
      </c>
      <c r="W7823">
        <v>2</v>
      </c>
      <c r="X7823">
        <v>8.3333332999999996E-2</v>
      </c>
      <c r="Y7823">
        <v>830</v>
      </c>
    </row>
    <row r="7824" spans="1:25">
      <c r="A7824" s="10">
        <v>45627</v>
      </c>
      <c r="B7824" t="s">
        <v>76</v>
      </c>
      <c r="C7824" t="s">
        <v>2574</v>
      </c>
      <c r="D7824" t="s">
        <v>3838</v>
      </c>
      <c r="E7824">
        <v>639</v>
      </c>
      <c r="F7824" t="s">
        <v>3839</v>
      </c>
      <c r="G7824">
        <v>548</v>
      </c>
      <c r="H7824" t="s">
        <v>3840</v>
      </c>
      <c r="I7824">
        <v>736</v>
      </c>
      <c r="J7824" t="s">
        <v>3841</v>
      </c>
      <c r="K7824">
        <v>238251</v>
      </c>
      <c r="L7824" t="s">
        <v>3858</v>
      </c>
      <c r="M7824">
        <v>0</v>
      </c>
      <c r="N7824">
        <v>4</v>
      </c>
      <c r="O7824" t="s">
        <v>83</v>
      </c>
      <c r="P7824" t="s">
        <v>91</v>
      </c>
      <c r="Q7824" t="s">
        <v>92</v>
      </c>
      <c r="R7824">
        <v>277</v>
      </c>
      <c r="S7824" t="s">
        <v>93</v>
      </c>
      <c r="T7824">
        <v>1</v>
      </c>
      <c r="U7824">
        <v>4.1666666999999998E-2</v>
      </c>
      <c r="V7824">
        <v>340</v>
      </c>
      <c r="W7824">
        <v>1</v>
      </c>
      <c r="X7824">
        <v>4.1666666999999998E-2</v>
      </c>
      <c r="Y7824">
        <v>340</v>
      </c>
    </row>
    <row r="7825" spans="1:25">
      <c r="A7825" s="10">
        <v>45627</v>
      </c>
      <c r="B7825" t="s">
        <v>76</v>
      </c>
      <c r="C7825" t="s">
        <v>2574</v>
      </c>
      <c r="D7825" t="s">
        <v>3838</v>
      </c>
      <c r="E7825">
        <v>639</v>
      </c>
      <c r="F7825" t="s">
        <v>3839</v>
      </c>
      <c r="G7825">
        <v>548</v>
      </c>
      <c r="H7825" t="s">
        <v>3840</v>
      </c>
      <c r="I7825">
        <v>736</v>
      </c>
      <c r="J7825" t="s">
        <v>3841</v>
      </c>
      <c r="K7825">
        <v>73705</v>
      </c>
      <c r="L7825" t="s">
        <v>3859</v>
      </c>
      <c r="M7825">
        <v>0</v>
      </c>
      <c r="N7825">
        <v>21</v>
      </c>
      <c r="O7825" t="s">
        <v>83</v>
      </c>
      <c r="P7825" t="s">
        <v>91</v>
      </c>
      <c r="Q7825" t="s">
        <v>125</v>
      </c>
      <c r="R7825">
        <v>285</v>
      </c>
      <c r="S7825" t="s">
        <v>126</v>
      </c>
      <c r="T7825">
        <v>2</v>
      </c>
      <c r="U7825">
        <v>8.3333332999999996E-2</v>
      </c>
      <c r="V7825">
        <v>830</v>
      </c>
      <c r="W7825">
        <v>2</v>
      </c>
      <c r="X7825">
        <v>8.3333332999999996E-2</v>
      </c>
      <c r="Y7825">
        <v>830</v>
      </c>
    </row>
    <row r="7826" spans="1:25">
      <c r="A7826" s="10">
        <v>45627</v>
      </c>
      <c r="B7826" t="s">
        <v>76</v>
      </c>
      <c r="C7826" t="s">
        <v>2574</v>
      </c>
      <c r="D7826" t="s">
        <v>3838</v>
      </c>
      <c r="E7826">
        <v>639</v>
      </c>
      <c r="F7826" t="s">
        <v>3839</v>
      </c>
      <c r="G7826">
        <v>548</v>
      </c>
      <c r="H7826" t="s">
        <v>3840</v>
      </c>
      <c r="I7826">
        <v>736</v>
      </c>
      <c r="J7826" t="s">
        <v>3841</v>
      </c>
      <c r="K7826">
        <v>73705</v>
      </c>
      <c r="L7826" t="s">
        <v>3859</v>
      </c>
      <c r="M7826">
        <v>0</v>
      </c>
      <c r="N7826">
        <v>21</v>
      </c>
      <c r="O7826" t="s">
        <v>83</v>
      </c>
      <c r="P7826" t="s">
        <v>288</v>
      </c>
      <c r="Q7826" t="s">
        <v>1073</v>
      </c>
      <c r="R7826">
        <v>293</v>
      </c>
      <c r="S7826" t="s">
        <v>1074</v>
      </c>
      <c r="T7826">
        <v>3</v>
      </c>
      <c r="U7826">
        <v>0.125</v>
      </c>
      <c r="V7826">
        <v>132</v>
      </c>
      <c r="W7826">
        <v>3</v>
      </c>
      <c r="X7826">
        <v>0.125</v>
      </c>
      <c r="Y7826">
        <v>132</v>
      </c>
    </row>
    <row r="7827" spans="1:25">
      <c r="A7827" s="10">
        <v>45627</v>
      </c>
      <c r="B7827" t="s">
        <v>76</v>
      </c>
      <c r="C7827" t="s">
        <v>2574</v>
      </c>
      <c r="D7827" t="s">
        <v>3838</v>
      </c>
      <c r="E7827">
        <v>639</v>
      </c>
      <c r="F7827" t="s">
        <v>3839</v>
      </c>
      <c r="G7827">
        <v>548</v>
      </c>
      <c r="H7827" t="s">
        <v>3840</v>
      </c>
      <c r="I7827">
        <v>736</v>
      </c>
      <c r="J7827" t="s">
        <v>3841</v>
      </c>
      <c r="K7827">
        <v>212798</v>
      </c>
      <c r="L7827" t="s">
        <v>502</v>
      </c>
      <c r="M7827">
        <v>0</v>
      </c>
      <c r="N7827">
        <v>4</v>
      </c>
      <c r="O7827" t="s">
        <v>83</v>
      </c>
      <c r="P7827" t="s">
        <v>104</v>
      </c>
      <c r="Q7827" t="s">
        <v>105</v>
      </c>
      <c r="R7827">
        <v>369</v>
      </c>
      <c r="S7827" t="s">
        <v>106</v>
      </c>
      <c r="T7827">
        <v>12</v>
      </c>
      <c r="U7827">
        <v>0.16666666699999999</v>
      </c>
      <c r="V7827">
        <v>96</v>
      </c>
      <c r="W7827">
        <v>12</v>
      </c>
      <c r="X7827">
        <v>0.16666666699999999</v>
      </c>
      <c r="Y7827">
        <v>96</v>
      </c>
    </row>
    <row r="7828" spans="1:25">
      <c r="A7828" s="10">
        <v>45627</v>
      </c>
      <c r="B7828" t="s">
        <v>76</v>
      </c>
      <c r="C7828" t="s">
        <v>2574</v>
      </c>
      <c r="D7828" t="s">
        <v>3838</v>
      </c>
      <c r="E7828">
        <v>639</v>
      </c>
      <c r="F7828" t="s">
        <v>3839</v>
      </c>
      <c r="G7828">
        <v>548</v>
      </c>
      <c r="H7828" t="s">
        <v>3840</v>
      </c>
      <c r="I7828">
        <v>736</v>
      </c>
      <c r="J7828" t="s">
        <v>3841</v>
      </c>
      <c r="K7828">
        <v>212798</v>
      </c>
      <c r="L7828" t="s">
        <v>502</v>
      </c>
      <c r="M7828">
        <v>0</v>
      </c>
      <c r="N7828">
        <v>4</v>
      </c>
      <c r="O7828" t="s">
        <v>83</v>
      </c>
      <c r="P7828" t="s">
        <v>104</v>
      </c>
      <c r="Q7828" t="s">
        <v>114</v>
      </c>
      <c r="R7828">
        <v>192</v>
      </c>
      <c r="S7828" t="s">
        <v>153</v>
      </c>
      <c r="T7828">
        <v>6</v>
      </c>
      <c r="U7828">
        <v>0.5</v>
      </c>
      <c r="V7828">
        <v>348</v>
      </c>
      <c r="W7828">
        <v>6</v>
      </c>
      <c r="X7828">
        <v>0.5</v>
      </c>
      <c r="Y7828">
        <v>348</v>
      </c>
    </row>
    <row r="7829" spans="1:25">
      <c r="A7829" s="10">
        <v>45627</v>
      </c>
      <c r="B7829" t="s">
        <v>76</v>
      </c>
      <c r="C7829" t="s">
        <v>2574</v>
      </c>
      <c r="D7829" t="s">
        <v>3838</v>
      </c>
      <c r="E7829">
        <v>639</v>
      </c>
      <c r="F7829" t="s">
        <v>3839</v>
      </c>
      <c r="G7829">
        <v>548</v>
      </c>
      <c r="H7829" t="s">
        <v>3840</v>
      </c>
      <c r="I7829">
        <v>736</v>
      </c>
      <c r="J7829" t="s">
        <v>3841</v>
      </c>
      <c r="K7829">
        <v>238256</v>
      </c>
      <c r="L7829" t="s">
        <v>502</v>
      </c>
      <c r="M7829">
        <v>0</v>
      </c>
      <c r="N7829">
        <v>4</v>
      </c>
      <c r="O7829" t="s">
        <v>83</v>
      </c>
      <c r="P7829" t="s">
        <v>84</v>
      </c>
      <c r="Q7829" t="s">
        <v>88</v>
      </c>
      <c r="R7829">
        <v>308</v>
      </c>
      <c r="S7829" t="s">
        <v>121</v>
      </c>
      <c r="T7829">
        <v>24</v>
      </c>
      <c r="U7829">
        <v>0.25</v>
      </c>
      <c r="V7829">
        <v>387.12</v>
      </c>
      <c r="W7829">
        <v>24</v>
      </c>
      <c r="X7829">
        <v>0.25</v>
      </c>
      <c r="Y7829">
        <v>387.12</v>
      </c>
    </row>
    <row r="7830" spans="1:25">
      <c r="A7830" s="10">
        <v>45627</v>
      </c>
      <c r="B7830" t="s">
        <v>76</v>
      </c>
      <c r="C7830" t="s">
        <v>2574</v>
      </c>
      <c r="D7830" t="s">
        <v>3838</v>
      </c>
      <c r="E7830">
        <v>639</v>
      </c>
      <c r="F7830" t="s">
        <v>3839</v>
      </c>
      <c r="G7830">
        <v>548</v>
      </c>
      <c r="H7830" t="s">
        <v>3840</v>
      </c>
      <c r="I7830">
        <v>736</v>
      </c>
      <c r="J7830" t="s">
        <v>3841</v>
      </c>
      <c r="K7830">
        <v>72173</v>
      </c>
      <c r="L7830" t="s">
        <v>502</v>
      </c>
      <c r="M7830">
        <v>0</v>
      </c>
      <c r="N7830">
        <v>22</v>
      </c>
      <c r="O7830" t="s">
        <v>83</v>
      </c>
      <c r="P7830" t="s">
        <v>91</v>
      </c>
      <c r="Q7830" t="s">
        <v>125</v>
      </c>
      <c r="R7830">
        <v>285</v>
      </c>
      <c r="S7830" t="s">
        <v>126</v>
      </c>
      <c r="T7830">
        <v>1</v>
      </c>
      <c r="U7830">
        <v>4.1666666999999998E-2</v>
      </c>
      <c r="V7830">
        <v>415</v>
      </c>
      <c r="W7830">
        <v>1</v>
      </c>
      <c r="X7830">
        <v>4.1666666999999998E-2</v>
      </c>
      <c r="Y7830">
        <v>415</v>
      </c>
    </row>
    <row r="7831" spans="1:25">
      <c r="A7831" s="10">
        <v>45627</v>
      </c>
      <c r="B7831" t="s">
        <v>76</v>
      </c>
      <c r="C7831" t="s">
        <v>2574</v>
      </c>
      <c r="D7831" t="s">
        <v>3838</v>
      </c>
      <c r="E7831">
        <v>639</v>
      </c>
      <c r="F7831" t="s">
        <v>3839</v>
      </c>
      <c r="G7831">
        <v>548</v>
      </c>
      <c r="H7831" t="s">
        <v>3840</v>
      </c>
      <c r="I7831">
        <v>736</v>
      </c>
      <c r="J7831" t="s">
        <v>3841</v>
      </c>
      <c r="K7831">
        <v>238256</v>
      </c>
      <c r="L7831" t="s">
        <v>502</v>
      </c>
      <c r="M7831">
        <v>0</v>
      </c>
      <c r="N7831">
        <v>4</v>
      </c>
      <c r="O7831" t="s">
        <v>83</v>
      </c>
      <c r="P7831" t="s">
        <v>91</v>
      </c>
      <c r="Q7831" t="s">
        <v>92</v>
      </c>
      <c r="R7831">
        <v>277</v>
      </c>
      <c r="S7831" t="s">
        <v>93</v>
      </c>
      <c r="T7831">
        <v>1</v>
      </c>
      <c r="U7831">
        <v>4.1666666999999998E-2</v>
      </c>
      <c r="V7831">
        <v>340</v>
      </c>
      <c r="W7831">
        <v>1</v>
      </c>
      <c r="X7831">
        <v>4.1666666999999998E-2</v>
      </c>
      <c r="Y7831">
        <v>340</v>
      </c>
    </row>
    <row r="7832" spans="1:25">
      <c r="A7832" s="10">
        <v>45627</v>
      </c>
      <c r="B7832" t="s">
        <v>76</v>
      </c>
      <c r="C7832" t="s">
        <v>2574</v>
      </c>
      <c r="D7832" t="s">
        <v>3838</v>
      </c>
      <c r="E7832">
        <v>639</v>
      </c>
      <c r="F7832" t="s">
        <v>3839</v>
      </c>
      <c r="G7832">
        <v>548</v>
      </c>
      <c r="H7832" t="s">
        <v>3840</v>
      </c>
      <c r="I7832">
        <v>736</v>
      </c>
      <c r="J7832" t="s">
        <v>3841</v>
      </c>
      <c r="K7832">
        <v>72173</v>
      </c>
      <c r="L7832" t="s">
        <v>502</v>
      </c>
      <c r="M7832">
        <v>0</v>
      </c>
      <c r="N7832">
        <v>22</v>
      </c>
      <c r="O7832" t="s">
        <v>83</v>
      </c>
      <c r="P7832" t="s">
        <v>84</v>
      </c>
      <c r="Q7832" t="s">
        <v>85</v>
      </c>
      <c r="R7832">
        <v>365</v>
      </c>
      <c r="S7832" t="s">
        <v>86</v>
      </c>
      <c r="T7832">
        <v>24</v>
      </c>
      <c r="U7832">
        <v>0.25</v>
      </c>
      <c r="V7832">
        <v>387.12</v>
      </c>
      <c r="W7832">
        <v>24</v>
      </c>
      <c r="X7832">
        <v>0.25</v>
      </c>
      <c r="Y7832">
        <v>387.12</v>
      </c>
    </row>
    <row r="7833" spans="1:25">
      <c r="A7833" s="10">
        <v>45627</v>
      </c>
      <c r="B7833" t="s">
        <v>76</v>
      </c>
      <c r="C7833" t="s">
        <v>2574</v>
      </c>
      <c r="D7833" t="s">
        <v>3838</v>
      </c>
      <c r="E7833">
        <v>639</v>
      </c>
      <c r="F7833" t="s">
        <v>3839</v>
      </c>
      <c r="G7833">
        <v>548</v>
      </c>
      <c r="H7833" t="s">
        <v>3840</v>
      </c>
      <c r="I7833">
        <v>736</v>
      </c>
      <c r="J7833" t="s">
        <v>3841</v>
      </c>
      <c r="K7833">
        <v>72079</v>
      </c>
      <c r="L7833" t="s">
        <v>3860</v>
      </c>
      <c r="M7833">
        <v>0</v>
      </c>
      <c r="N7833">
        <v>4</v>
      </c>
      <c r="O7833" t="s">
        <v>83</v>
      </c>
      <c r="P7833" t="s">
        <v>104</v>
      </c>
      <c r="Q7833" t="s">
        <v>105</v>
      </c>
      <c r="R7833">
        <v>369</v>
      </c>
      <c r="S7833" t="s">
        <v>106</v>
      </c>
      <c r="T7833">
        <v>12</v>
      </c>
      <c r="U7833">
        <v>0.16666666699999999</v>
      </c>
      <c r="V7833">
        <v>96</v>
      </c>
      <c r="W7833">
        <v>12</v>
      </c>
      <c r="X7833">
        <v>0.16666666699999999</v>
      </c>
      <c r="Y7833">
        <v>96</v>
      </c>
    </row>
    <row r="7834" spans="1:25">
      <c r="A7834" s="10">
        <v>45627</v>
      </c>
      <c r="B7834" t="s">
        <v>76</v>
      </c>
      <c r="C7834" t="s">
        <v>2574</v>
      </c>
      <c r="D7834" t="s">
        <v>3838</v>
      </c>
      <c r="E7834">
        <v>639</v>
      </c>
      <c r="F7834" t="s">
        <v>3839</v>
      </c>
      <c r="G7834">
        <v>548</v>
      </c>
      <c r="H7834" t="s">
        <v>3840</v>
      </c>
      <c r="I7834">
        <v>736</v>
      </c>
      <c r="J7834" t="s">
        <v>3841</v>
      </c>
      <c r="K7834">
        <v>72079</v>
      </c>
      <c r="L7834" t="s">
        <v>3860</v>
      </c>
      <c r="M7834">
        <v>0</v>
      </c>
      <c r="N7834">
        <v>4</v>
      </c>
      <c r="O7834" t="s">
        <v>83</v>
      </c>
      <c r="P7834" t="s">
        <v>91</v>
      </c>
      <c r="Q7834" t="s">
        <v>125</v>
      </c>
      <c r="R7834">
        <v>285</v>
      </c>
      <c r="S7834" t="s">
        <v>126</v>
      </c>
      <c r="T7834">
        <v>2</v>
      </c>
      <c r="U7834">
        <v>8.3333332999999996E-2</v>
      </c>
      <c r="V7834">
        <v>830</v>
      </c>
      <c r="W7834">
        <v>2</v>
      </c>
      <c r="X7834">
        <v>8.3333332999999996E-2</v>
      </c>
      <c r="Y7834">
        <v>830</v>
      </c>
    </row>
    <row r="7835" spans="1:25">
      <c r="A7835" s="10">
        <v>45627</v>
      </c>
      <c r="B7835" t="s">
        <v>76</v>
      </c>
      <c r="C7835" t="s">
        <v>2574</v>
      </c>
      <c r="D7835" t="s">
        <v>3838</v>
      </c>
      <c r="E7835">
        <v>273</v>
      </c>
      <c r="F7835" t="s">
        <v>3861</v>
      </c>
      <c r="G7835">
        <v>1549</v>
      </c>
      <c r="H7835" t="s">
        <v>3862</v>
      </c>
      <c r="I7835">
        <v>721</v>
      </c>
      <c r="J7835" t="s">
        <v>3863</v>
      </c>
      <c r="K7835">
        <v>16220</v>
      </c>
      <c r="L7835" t="s">
        <v>3864</v>
      </c>
      <c r="M7835">
        <v>0</v>
      </c>
      <c r="N7835">
        <v>21</v>
      </c>
      <c r="O7835" t="s">
        <v>83</v>
      </c>
      <c r="P7835" t="s">
        <v>91</v>
      </c>
      <c r="Q7835" t="s">
        <v>125</v>
      </c>
      <c r="R7835">
        <v>428</v>
      </c>
      <c r="S7835" t="s">
        <v>232</v>
      </c>
      <c r="T7835">
        <v>6</v>
      </c>
      <c r="U7835">
        <v>0.1</v>
      </c>
      <c r="V7835">
        <v>1056</v>
      </c>
      <c r="W7835">
        <v>6</v>
      </c>
      <c r="X7835">
        <v>0.1</v>
      </c>
      <c r="Y7835">
        <v>1056</v>
      </c>
    </row>
    <row r="7836" spans="1:25">
      <c r="A7836" s="10">
        <v>45627</v>
      </c>
      <c r="B7836" t="s">
        <v>76</v>
      </c>
      <c r="C7836" t="s">
        <v>2574</v>
      </c>
      <c r="D7836" t="s">
        <v>3838</v>
      </c>
      <c r="E7836">
        <v>273</v>
      </c>
      <c r="F7836" t="s">
        <v>3861</v>
      </c>
      <c r="G7836">
        <v>1549</v>
      </c>
      <c r="H7836" t="s">
        <v>3862</v>
      </c>
      <c r="I7836">
        <v>721</v>
      </c>
      <c r="J7836" t="s">
        <v>3863</v>
      </c>
      <c r="K7836">
        <v>16220</v>
      </c>
      <c r="L7836" t="s">
        <v>3864</v>
      </c>
      <c r="M7836">
        <v>0</v>
      </c>
      <c r="N7836">
        <v>21</v>
      </c>
      <c r="O7836" t="s">
        <v>83</v>
      </c>
      <c r="P7836" t="s">
        <v>84</v>
      </c>
      <c r="Q7836" t="s">
        <v>236</v>
      </c>
      <c r="R7836">
        <v>311</v>
      </c>
      <c r="S7836" t="s">
        <v>237</v>
      </c>
      <c r="T7836">
        <v>24</v>
      </c>
      <c r="U7836">
        <v>0.25</v>
      </c>
      <c r="V7836">
        <v>192</v>
      </c>
      <c r="W7836">
        <v>24</v>
      </c>
      <c r="X7836">
        <v>0.25</v>
      </c>
      <c r="Y7836">
        <v>192</v>
      </c>
    </row>
    <row r="7837" spans="1:25">
      <c r="A7837" s="10">
        <v>45627</v>
      </c>
      <c r="B7837" t="s">
        <v>76</v>
      </c>
      <c r="C7837" t="s">
        <v>2574</v>
      </c>
      <c r="D7837" t="s">
        <v>3838</v>
      </c>
      <c r="E7837">
        <v>273</v>
      </c>
      <c r="F7837" t="s">
        <v>3861</v>
      </c>
      <c r="G7837">
        <v>1549</v>
      </c>
      <c r="H7837" t="s">
        <v>3862</v>
      </c>
      <c r="I7837">
        <v>721</v>
      </c>
      <c r="J7837" t="s">
        <v>3863</v>
      </c>
      <c r="K7837">
        <v>6170</v>
      </c>
      <c r="L7837" t="s">
        <v>1609</v>
      </c>
      <c r="M7837">
        <v>0</v>
      </c>
      <c r="N7837">
        <v>22</v>
      </c>
      <c r="O7837" t="s">
        <v>83</v>
      </c>
      <c r="P7837" t="s">
        <v>91</v>
      </c>
      <c r="Q7837" t="s">
        <v>92</v>
      </c>
      <c r="R7837">
        <v>278</v>
      </c>
      <c r="S7837" t="s">
        <v>167</v>
      </c>
      <c r="T7837">
        <v>3</v>
      </c>
      <c r="U7837">
        <v>0.05</v>
      </c>
      <c r="V7837">
        <v>420</v>
      </c>
      <c r="W7837">
        <v>3</v>
      </c>
      <c r="X7837">
        <v>0.05</v>
      </c>
      <c r="Y7837">
        <v>420</v>
      </c>
    </row>
    <row r="7838" spans="1:25">
      <c r="A7838" s="10">
        <v>45627</v>
      </c>
      <c r="B7838" t="s">
        <v>76</v>
      </c>
      <c r="C7838" t="s">
        <v>2574</v>
      </c>
      <c r="D7838" t="s">
        <v>3838</v>
      </c>
      <c r="E7838">
        <v>273</v>
      </c>
      <c r="F7838" t="s">
        <v>3861</v>
      </c>
      <c r="G7838">
        <v>1549</v>
      </c>
      <c r="H7838" t="s">
        <v>3862</v>
      </c>
      <c r="I7838">
        <v>721</v>
      </c>
      <c r="J7838" t="s">
        <v>3863</v>
      </c>
      <c r="K7838">
        <v>6170</v>
      </c>
      <c r="L7838" t="s">
        <v>1609</v>
      </c>
      <c r="M7838">
        <v>0</v>
      </c>
      <c r="N7838">
        <v>22</v>
      </c>
      <c r="O7838" t="s">
        <v>83</v>
      </c>
      <c r="P7838" t="s">
        <v>91</v>
      </c>
      <c r="Q7838" t="s">
        <v>92</v>
      </c>
      <c r="R7838">
        <v>277</v>
      </c>
      <c r="S7838" t="s">
        <v>93</v>
      </c>
      <c r="T7838">
        <v>3</v>
      </c>
      <c r="U7838">
        <v>0.125</v>
      </c>
      <c r="V7838">
        <v>1020</v>
      </c>
      <c r="W7838">
        <v>3</v>
      </c>
      <c r="X7838">
        <v>0.125</v>
      </c>
      <c r="Y7838">
        <v>1020</v>
      </c>
    </row>
    <row r="7839" spans="1:25">
      <c r="A7839" s="10">
        <v>45627</v>
      </c>
      <c r="B7839" t="s">
        <v>76</v>
      </c>
      <c r="C7839" t="s">
        <v>2574</v>
      </c>
      <c r="D7839" t="s">
        <v>3838</v>
      </c>
      <c r="E7839">
        <v>273</v>
      </c>
      <c r="F7839" t="s">
        <v>3861</v>
      </c>
      <c r="G7839">
        <v>1549</v>
      </c>
      <c r="H7839" t="s">
        <v>3862</v>
      </c>
      <c r="I7839">
        <v>721</v>
      </c>
      <c r="J7839" t="s">
        <v>3863</v>
      </c>
      <c r="K7839">
        <v>15649</v>
      </c>
      <c r="L7839" t="s">
        <v>3865</v>
      </c>
      <c r="M7839">
        <v>0</v>
      </c>
      <c r="N7839">
        <v>4</v>
      </c>
      <c r="O7839" t="s">
        <v>83</v>
      </c>
      <c r="P7839" t="s">
        <v>104</v>
      </c>
      <c r="Q7839" t="s">
        <v>114</v>
      </c>
      <c r="R7839">
        <v>191</v>
      </c>
      <c r="S7839" t="s">
        <v>154</v>
      </c>
      <c r="T7839">
        <v>12</v>
      </c>
      <c r="U7839">
        <v>1</v>
      </c>
      <c r="V7839">
        <v>696</v>
      </c>
      <c r="W7839">
        <v>12</v>
      </c>
      <c r="X7839">
        <v>1</v>
      </c>
      <c r="Y7839">
        <v>696</v>
      </c>
    </row>
    <row r="7840" spans="1:25">
      <c r="A7840" s="10">
        <v>45627</v>
      </c>
      <c r="B7840" t="s">
        <v>76</v>
      </c>
      <c r="C7840" t="s">
        <v>2574</v>
      </c>
      <c r="D7840" t="s">
        <v>3838</v>
      </c>
      <c r="E7840">
        <v>273</v>
      </c>
      <c r="F7840" t="s">
        <v>3861</v>
      </c>
      <c r="G7840">
        <v>1549</v>
      </c>
      <c r="H7840" t="s">
        <v>3862</v>
      </c>
      <c r="I7840">
        <v>721</v>
      </c>
      <c r="J7840" t="s">
        <v>3863</v>
      </c>
      <c r="K7840">
        <v>11486</v>
      </c>
      <c r="L7840" t="s">
        <v>3866</v>
      </c>
      <c r="M7840">
        <v>0</v>
      </c>
      <c r="N7840">
        <v>4</v>
      </c>
      <c r="O7840" t="s">
        <v>83</v>
      </c>
      <c r="P7840" t="s">
        <v>104</v>
      </c>
      <c r="Q7840" t="s">
        <v>105</v>
      </c>
      <c r="R7840">
        <v>59</v>
      </c>
      <c r="S7840" t="s">
        <v>231</v>
      </c>
      <c r="T7840">
        <v>12</v>
      </c>
      <c r="U7840">
        <v>1</v>
      </c>
      <c r="V7840">
        <v>516</v>
      </c>
      <c r="W7840">
        <v>12</v>
      </c>
      <c r="X7840">
        <v>1</v>
      </c>
      <c r="Y7840">
        <v>516</v>
      </c>
    </row>
    <row r="7841" spans="1:25">
      <c r="A7841" s="10">
        <v>45627</v>
      </c>
      <c r="B7841" t="s">
        <v>76</v>
      </c>
      <c r="C7841" t="s">
        <v>2574</v>
      </c>
      <c r="D7841" t="s">
        <v>3838</v>
      </c>
      <c r="E7841">
        <v>273</v>
      </c>
      <c r="F7841" t="s">
        <v>3861</v>
      </c>
      <c r="G7841">
        <v>1549</v>
      </c>
      <c r="H7841" t="s">
        <v>3862</v>
      </c>
      <c r="I7841">
        <v>721</v>
      </c>
      <c r="J7841" t="s">
        <v>3863</v>
      </c>
      <c r="K7841">
        <v>11486</v>
      </c>
      <c r="L7841" t="s">
        <v>3866</v>
      </c>
      <c r="M7841">
        <v>0</v>
      </c>
      <c r="N7841">
        <v>4</v>
      </c>
      <c r="O7841" t="s">
        <v>83</v>
      </c>
      <c r="P7841" t="s">
        <v>91</v>
      </c>
      <c r="Q7841" t="s">
        <v>92</v>
      </c>
      <c r="R7841">
        <v>412</v>
      </c>
      <c r="S7841" t="s">
        <v>318</v>
      </c>
      <c r="T7841">
        <v>1</v>
      </c>
      <c r="U7841">
        <v>8.3333332999999996E-2</v>
      </c>
      <c r="V7841">
        <v>665</v>
      </c>
      <c r="W7841">
        <v>1</v>
      </c>
      <c r="X7841">
        <v>8.3333332999999996E-2</v>
      </c>
      <c r="Y7841">
        <v>665</v>
      </c>
    </row>
    <row r="7842" spans="1:25">
      <c r="A7842" s="10">
        <v>45627</v>
      </c>
      <c r="B7842" t="s">
        <v>76</v>
      </c>
      <c r="C7842" t="s">
        <v>2574</v>
      </c>
      <c r="D7842" t="s">
        <v>3838</v>
      </c>
      <c r="E7842">
        <v>273</v>
      </c>
      <c r="F7842" t="s">
        <v>3861</v>
      </c>
      <c r="G7842">
        <v>1549</v>
      </c>
      <c r="H7842" t="s">
        <v>3862</v>
      </c>
      <c r="I7842">
        <v>721</v>
      </c>
      <c r="J7842" t="s">
        <v>3863</v>
      </c>
      <c r="K7842">
        <v>7915</v>
      </c>
      <c r="L7842" t="s">
        <v>3867</v>
      </c>
      <c r="M7842">
        <v>0</v>
      </c>
      <c r="N7842">
        <v>21</v>
      </c>
      <c r="O7842" t="s">
        <v>83</v>
      </c>
      <c r="P7842" t="s">
        <v>130</v>
      </c>
      <c r="Q7842" t="s">
        <v>188</v>
      </c>
      <c r="R7842">
        <v>405</v>
      </c>
      <c r="S7842" t="s">
        <v>219</v>
      </c>
      <c r="T7842">
        <v>3</v>
      </c>
      <c r="U7842">
        <v>0.25</v>
      </c>
      <c r="V7842">
        <v>438</v>
      </c>
      <c r="W7842">
        <v>3</v>
      </c>
      <c r="X7842">
        <v>0.25</v>
      </c>
      <c r="Y7842">
        <v>438</v>
      </c>
    </row>
    <row r="7843" spans="1:25">
      <c r="A7843" s="10">
        <v>45627</v>
      </c>
      <c r="B7843" t="s">
        <v>76</v>
      </c>
      <c r="C7843" t="s">
        <v>2574</v>
      </c>
      <c r="D7843" t="s">
        <v>3838</v>
      </c>
      <c r="E7843">
        <v>273</v>
      </c>
      <c r="F7843" t="s">
        <v>3861</v>
      </c>
      <c r="G7843">
        <v>1549</v>
      </c>
      <c r="H7843" t="s">
        <v>3862</v>
      </c>
      <c r="I7843">
        <v>721</v>
      </c>
      <c r="J7843" t="s">
        <v>3863</v>
      </c>
      <c r="K7843">
        <v>7915</v>
      </c>
      <c r="L7843" t="s">
        <v>3867</v>
      </c>
      <c r="M7843">
        <v>0</v>
      </c>
      <c r="N7843">
        <v>21</v>
      </c>
      <c r="O7843" t="s">
        <v>83</v>
      </c>
      <c r="P7843" t="s">
        <v>84</v>
      </c>
      <c r="Q7843" t="s">
        <v>85</v>
      </c>
      <c r="R7843">
        <v>365</v>
      </c>
      <c r="S7843" t="s">
        <v>86</v>
      </c>
      <c r="T7843">
        <v>24</v>
      </c>
      <c r="U7843">
        <v>0.25</v>
      </c>
      <c r="V7843">
        <v>387.12</v>
      </c>
      <c r="W7843">
        <v>24</v>
      </c>
      <c r="X7843">
        <v>0.25</v>
      </c>
      <c r="Y7843">
        <v>387.12</v>
      </c>
    </row>
    <row r="7844" spans="1:25">
      <c r="A7844" s="10">
        <v>45627</v>
      </c>
      <c r="B7844" t="s">
        <v>76</v>
      </c>
      <c r="C7844" t="s">
        <v>2574</v>
      </c>
      <c r="D7844" t="s">
        <v>3838</v>
      </c>
      <c r="E7844">
        <v>273</v>
      </c>
      <c r="F7844" t="s">
        <v>3861</v>
      </c>
      <c r="G7844">
        <v>1549</v>
      </c>
      <c r="H7844" t="s">
        <v>3862</v>
      </c>
      <c r="I7844">
        <v>721</v>
      </c>
      <c r="J7844" t="s">
        <v>3863</v>
      </c>
      <c r="K7844">
        <v>15093</v>
      </c>
      <c r="L7844" t="s">
        <v>3868</v>
      </c>
      <c r="M7844">
        <v>0</v>
      </c>
      <c r="N7844">
        <v>21</v>
      </c>
      <c r="O7844" t="s">
        <v>83</v>
      </c>
      <c r="P7844" t="s">
        <v>84</v>
      </c>
      <c r="Q7844" t="s">
        <v>88</v>
      </c>
      <c r="R7844">
        <v>308</v>
      </c>
      <c r="S7844" t="s">
        <v>121</v>
      </c>
      <c r="T7844">
        <v>24</v>
      </c>
      <c r="U7844">
        <v>0.25</v>
      </c>
      <c r="V7844">
        <v>387.12</v>
      </c>
      <c r="W7844">
        <v>24</v>
      </c>
      <c r="X7844">
        <v>0.25</v>
      </c>
      <c r="Y7844">
        <v>387.12</v>
      </c>
    </row>
    <row r="7845" spans="1:25">
      <c r="A7845" s="10">
        <v>45627</v>
      </c>
      <c r="B7845" t="s">
        <v>76</v>
      </c>
      <c r="C7845" t="s">
        <v>2574</v>
      </c>
      <c r="D7845" t="s">
        <v>3838</v>
      </c>
      <c r="E7845">
        <v>273</v>
      </c>
      <c r="F7845" t="s">
        <v>3861</v>
      </c>
      <c r="G7845">
        <v>1549</v>
      </c>
      <c r="H7845" t="s">
        <v>3862</v>
      </c>
      <c r="I7845">
        <v>721</v>
      </c>
      <c r="J7845" t="s">
        <v>3863</v>
      </c>
      <c r="K7845">
        <v>15093</v>
      </c>
      <c r="L7845" t="s">
        <v>3868</v>
      </c>
      <c r="M7845">
        <v>0</v>
      </c>
      <c r="N7845">
        <v>21</v>
      </c>
      <c r="O7845" t="s">
        <v>83</v>
      </c>
      <c r="P7845" t="s">
        <v>98</v>
      </c>
      <c r="Q7845" t="s">
        <v>99</v>
      </c>
      <c r="R7845">
        <v>54</v>
      </c>
      <c r="S7845" t="s">
        <v>899</v>
      </c>
      <c r="T7845">
        <v>2</v>
      </c>
      <c r="U7845">
        <v>0.25</v>
      </c>
      <c r="V7845">
        <v>150</v>
      </c>
      <c r="W7845">
        <v>2</v>
      </c>
      <c r="X7845">
        <v>0.25</v>
      </c>
      <c r="Y7845">
        <v>150</v>
      </c>
    </row>
    <row r="7846" spans="1:25">
      <c r="A7846" s="10">
        <v>45627</v>
      </c>
      <c r="B7846" t="s">
        <v>76</v>
      </c>
      <c r="C7846" t="s">
        <v>2574</v>
      </c>
      <c r="D7846" t="s">
        <v>3838</v>
      </c>
      <c r="E7846">
        <v>273</v>
      </c>
      <c r="F7846" t="s">
        <v>3861</v>
      </c>
      <c r="G7846">
        <v>1549</v>
      </c>
      <c r="H7846" t="s">
        <v>3862</v>
      </c>
      <c r="I7846">
        <v>721</v>
      </c>
      <c r="J7846" t="s">
        <v>3863</v>
      </c>
      <c r="K7846">
        <v>11217</v>
      </c>
      <c r="L7846" t="s">
        <v>3869</v>
      </c>
      <c r="M7846">
        <v>0</v>
      </c>
      <c r="N7846">
        <v>21</v>
      </c>
      <c r="O7846" t="s">
        <v>83</v>
      </c>
      <c r="P7846" t="s">
        <v>149</v>
      </c>
      <c r="Q7846" t="s">
        <v>150</v>
      </c>
      <c r="R7846">
        <v>435</v>
      </c>
      <c r="S7846" t="s">
        <v>151</v>
      </c>
      <c r="T7846">
        <v>1</v>
      </c>
      <c r="U7846">
        <v>2.0833330000000001E-3</v>
      </c>
      <c r="V7846">
        <v>0</v>
      </c>
      <c r="W7846">
        <v>1</v>
      </c>
      <c r="X7846">
        <v>2.0833330000000001E-3</v>
      </c>
      <c r="Y7846">
        <v>0</v>
      </c>
    </row>
    <row r="7847" spans="1:25">
      <c r="A7847" s="10">
        <v>45627</v>
      </c>
      <c r="B7847" t="s">
        <v>76</v>
      </c>
      <c r="C7847" t="s">
        <v>2574</v>
      </c>
      <c r="D7847" t="s">
        <v>3838</v>
      </c>
      <c r="E7847">
        <v>273</v>
      </c>
      <c r="F7847" t="s">
        <v>3861</v>
      </c>
      <c r="G7847">
        <v>1549</v>
      </c>
      <c r="H7847" t="s">
        <v>3862</v>
      </c>
      <c r="I7847">
        <v>721</v>
      </c>
      <c r="J7847" t="s">
        <v>3863</v>
      </c>
      <c r="K7847">
        <v>11217</v>
      </c>
      <c r="L7847" t="s">
        <v>3869</v>
      </c>
      <c r="M7847">
        <v>0</v>
      </c>
      <c r="N7847">
        <v>21</v>
      </c>
      <c r="O7847" t="s">
        <v>83</v>
      </c>
      <c r="P7847" t="s">
        <v>91</v>
      </c>
      <c r="Q7847" t="s">
        <v>92</v>
      </c>
      <c r="R7847">
        <v>280</v>
      </c>
      <c r="S7847" t="s">
        <v>185</v>
      </c>
      <c r="T7847">
        <v>12</v>
      </c>
      <c r="U7847">
        <v>2.5000000000000001E-2</v>
      </c>
      <c r="V7847">
        <v>99</v>
      </c>
      <c r="W7847">
        <v>12</v>
      </c>
      <c r="X7847">
        <v>2.5000000000000001E-2</v>
      </c>
      <c r="Y7847">
        <v>99</v>
      </c>
    </row>
    <row r="7848" spans="1:25">
      <c r="A7848" s="10">
        <v>45627</v>
      </c>
      <c r="B7848" t="s">
        <v>76</v>
      </c>
      <c r="C7848" t="s">
        <v>2574</v>
      </c>
      <c r="D7848" t="s">
        <v>3838</v>
      </c>
      <c r="E7848">
        <v>273</v>
      </c>
      <c r="F7848" t="s">
        <v>3861</v>
      </c>
      <c r="G7848">
        <v>1549</v>
      </c>
      <c r="H7848" t="s">
        <v>3862</v>
      </c>
      <c r="I7848">
        <v>721</v>
      </c>
      <c r="J7848" t="s">
        <v>3863</v>
      </c>
      <c r="K7848">
        <v>16421</v>
      </c>
      <c r="L7848" t="s">
        <v>3870</v>
      </c>
      <c r="M7848">
        <v>0</v>
      </c>
      <c r="N7848">
        <v>22</v>
      </c>
      <c r="O7848" t="s">
        <v>83</v>
      </c>
      <c r="P7848" t="s">
        <v>288</v>
      </c>
      <c r="Q7848" t="s">
        <v>1073</v>
      </c>
      <c r="R7848">
        <v>293</v>
      </c>
      <c r="S7848" t="s">
        <v>1074</v>
      </c>
      <c r="T7848">
        <v>24</v>
      </c>
      <c r="U7848">
        <v>1</v>
      </c>
      <c r="V7848">
        <v>1056</v>
      </c>
      <c r="W7848">
        <v>24</v>
      </c>
      <c r="X7848">
        <v>1</v>
      </c>
      <c r="Y7848">
        <v>1056</v>
      </c>
    </row>
    <row r="7849" spans="1:25">
      <c r="A7849" s="10">
        <v>45627</v>
      </c>
      <c r="B7849" t="s">
        <v>76</v>
      </c>
      <c r="C7849" t="s">
        <v>2574</v>
      </c>
      <c r="D7849" t="s">
        <v>3838</v>
      </c>
      <c r="E7849">
        <v>273</v>
      </c>
      <c r="F7849" t="s">
        <v>3861</v>
      </c>
      <c r="G7849">
        <v>1549</v>
      </c>
      <c r="H7849" t="s">
        <v>3862</v>
      </c>
      <c r="I7849">
        <v>721</v>
      </c>
      <c r="J7849" t="s">
        <v>3863</v>
      </c>
      <c r="K7849">
        <v>12030</v>
      </c>
      <c r="L7849" t="s">
        <v>3871</v>
      </c>
      <c r="M7849">
        <v>0</v>
      </c>
      <c r="N7849">
        <v>4</v>
      </c>
      <c r="O7849" t="s">
        <v>83</v>
      </c>
      <c r="P7849" t="s">
        <v>104</v>
      </c>
      <c r="Q7849" t="s">
        <v>105</v>
      </c>
      <c r="R7849">
        <v>455</v>
      </c>
      <c r="S7849" t="s">
        <v>164</v>
      </c>
      <c r="T7849">
        <v>24</v>
      </c>
      <c r="U7849">
        <v>1</v>
      </c>
      <c r="V7849">
        <v>618</v>
      </c>
      <c r="W7849">
        <v>24</v>
      </c>
      <c r="X7849">
        <v>1</v>
      </c>
      <c r="Y7849">
        <v>618</v>
      </c>
    </row>
    <row r="7850" spans="1:25">
      <c r="A7850" s="10">
        <v>45627</v>
      </c>
      <c r="B7850" t="s">
        <v>76</v>
      </c>
      <c r="C7850" t="s">
        <v>2574</v>
      </c>
      <c r="D7850" t="s">
        <v>3838</v>
      </c>
      <c r="E7850">
        <v>273</v>
      </c>
      <c r="F7850" t="s">
        <v>3861</v>
      </c>
      <c r="G7850">
        <v>1549</v>
      </c>
      <c r="H7850" t="s">
        <v>3862</v>
      </c>
      <c r="I7850">
        <v>721</v>
      </c>
      <c r="J7850" t="s">
        <v>3863</v>
      </c>
      <c r="K7850">
        <v>12030</v>
      </c>
      <c r="L7850" t="s">
        <v>3871</v>
      </c>
      <c r="M7850">
        <v>0</v>
      </c>
      <c r="N7850">
        <v>4</v>
      </c>
      <c r="O7850" t="s">
        <v>83</v>
      </c>
      <c r="P7850" t="s">
        <v>130</v>
      </c>
      <c r="Q7850" t="s">
        <v>188</v>
      </c>
      <c r="R7850">
        <v>234</v>
      </c>
      <c r="S7850" t="s">
        <v>389</v>
      </c>
      <c r="T7850">
        <v>72</v>
      </c>
      <c r="U7850">
        <v>0.5</v>
      </c>
      <c r="V7850">
        <v>633.6</v>
      </c>
      <c r="W7850">
        <v>72</v>
      </c>
      <c r="X7850">
        <v>0.5</v>
      </c>
      <c r="Y7850">
        <v>633.6</v>
      </c>
    </row>
    <row r="7851" spans="1:25">
      <c r="A7851" s="10">
        <v>45627</v>
      </c>
      <c r="B7851" t="s">
        <v>76</v>
      </c>
      <c r="C7851" t="s">
        <v>2574</v>
      </c>
      <c r="D7851" t="s">
        <v>3838</v>
      </c>
      <c r="E7851">
        <v>273</v>
      </c>
      <c r="F7851" t="s">
        <v>3861</v>
      </c>
      <c r="G7851">
        <v>1549</v>
      </c>
      <c r="H7851" t="s">
        <v>3862</v>
      </c>
      <c r="I7851">
        <v>721</v>
      </c>
      <c r="J7851" t="s">
        <v>3863</v>
      </c>
      <c r="K7851">
        <v>6085</v>
      </c>
      <c r="L7851" t="s">
        <v>3872</v>
      </c>
      <c r="M7851">
        <v>0</v>
      </c>
      <c r="N7851">
        <v>22</v>
      </c>
      <c r="O7851" t="s">
        <v>83</v>
      </c>
      <c r="P7851" t="s">
        <v>149</v>
      </c>
      <c r="Q7851" t="s">
        <v>150</v>
      </c>
      <c r="R7851">
        <v>435</v>
      </c>
      <c r="S7851" t="s">
        <v>151</v>
      </c>
      <c r="T7851">
        <v>1</v>
      </c>
      <c r="U7851">
        <v>2.0833330000000001E-3</v>
      </c>
      <c r="V7851">
        <v>0</v>
      </c>
      <c r="W7851">
        <v>1</v>
      </c>
      <c r="X7851">
        <v>2.0833330000000001E-3</v>
      </c>
      <c r="Y7851">
        <v>0</v>
      </c>
    </row>
    <row r="7852" spans="1:25">
      <c r="A7852" s="10">
        <v>45627</v>
      </c>
      <c r="B7852" t="s">
        <v>76</v>
      </c>
      <c r="C7852" t="s">
        <v>2574</v>
      </c>
      <c r="D7852" t="s">
        <v>3838</v>
      </c>
      <c r="E7852">
        <v>273</v>
      </c>
      <c r="F7852" t="s">
        <v>3861</v>
      </c>
      <c r="G7852">
        <v>1549</v>
      </c>
      <c r="H7852" t="s">
        <v>3862</v>
      </c>
      <c r="I7852">
        <v>721</v>
      </c>
      <c r="J7852" t="s">
        <v>3863</v>
      </c>
      <c r="K7852">
        <v>6085</v>
      </c>
      <c r="L7852" t="s">
        <v>3872</v>
      </c>
      <c r="M7852">
        <v>0</v>
      </c>
      <c r="N7852">
        <v>22</v>
      </c>
      <c r="O7852" t="s">
        <v>83</v>
      </c>
      <c r="P7852" t="s">
        <v>91</v>
      </c>
      <c r="Q7852" t="s">
        <v>92</v>
      </c>
      <c r="R7852">
        <v>280</v>
      </c>
      <c r="S7852" t="s">
        <v>185</v>
      </c>
      <c r="T7852">
        <v>24</v>
      </c>
      <c r="U7852">
        <v>0.05</v>
      </c>
      <c r="V7852">
        <v>198</v>
      </c>
      <c r="W7852">
        <v>24</v>
      </c>
      <c r="X7852">
        <v>0.05</v>
      </c>
      <c r="Y7852">
        <v>198</v>
      </c>
    </row>
    <row r="7853" spans="1:25">
      <c r="A7853" s="10">
        <v>45627</v>
      </c>
      <c r="B7853" t="s">
        <v>76</v>
      </c>
      <c r="C7853" t="s">
        <v>2574</v>
      </c>
      <c r="D7853" t="s">
        <v>3838</v>
      </c>
      <c r="E7853">
        <v>273</v>
      </c>
      <c r="F7853" t="s">
        <v>3861</v>
      </c>
      <c r="G7853">
        <v>1549</v>
      </c>
      <c r="H7853" t="s">
        <v>3862</v>
      </c>
      <c r="I7853">
        <v>721</v>
      </c>
      <c r="J7853" t="s">
        <v>3863</v>
      </c>
      <c r="K7853">
        <v>9784</v>
      </c>
      <c r="L7853" t="s">
        <v>3873</v>
      </c>
      <c r="M7853">
        <v>0</v>
      </c>
      <c r="N7853">
        <v>21</v>
      </c>
      <c r="O7853" t="s">
        <v>83</v>
      </c>
      <c r="P7853" t="s">
        <v>91</v>
      </c>
      <c r="Q7853" t="s">
        <v>125</v>
      </c>
      <c r="R7853">
        <v>427</v>
      </c>
      <c r="S7853" t="s">
        <v>797</v>
      </c>
      <c r="T7853">
        <v>2</v>
      </c>
      <c r="U7853">
        <v>8.3333332999999996E-2</v>
      </c>
      <c r="V7853">
        <v>830</v>
      </c>
      <c r="W7853">
        <v>2</v>
      </c>
      <c r="X7853">
        <v>8.3333332999999996E-2</v>
      </c>
      <c r="Y7853">
        <v>830</v>
      </c>
    </row>
    <row r="7854" spans="1:25">
      <c r="A7854" s="10">
        <v>45627</v>
      </c>
      <c r="B7854" t="s">
        <v>76</v>
      </c>
      <c r="C7854" t="s">
        <v>2574</v>
      </c>
      <c r="D7854" t="s">
        <v>3838</v>
      </c>
      <c r="E7854">
        <v>273</v>
      </c>
      <c r="F7854" t="s">
        <v>3861</v>
      </c>
      <c r="G7854">
        <v>1549</v>
      </c>
      <c r="H7854" t="s">
        <v>3862</v>
      </c>
      <c r="I7854">
        <v>721</v>
      </c>
      <c r="J7854" t="s">
        <v>3863</v>
      </c>
      <c r="K7854">
        <v>15392</v>
      </c>
      <c r="L7854" t="s">
        <v>3874</v>
      </c>
      <c r="M7854">
        <v>0</v>
      </c>
      <c r="N7854">
        <v>21</v>
      </c>
      <c r="O7854" t="s">
        <v>83</v>
      </c>
      <c r="P7854" t="s">
        <v>130</v>
      </c>
      <c r="Q7854" t="s">
        <v>188</v>
      </c>
      <c r="R7854">
        <v>405</v>
      </c>
      <c r="S7854" t="s">
        <v>219</v>
      </c>
      <c r="T7854">
        <v>6</v>
      </c>
      <c r="U7854">
        <v>0.5</v>
      </c>
      <c r="V7854">
        <v>876</v>
      </c>
      <c r="W7854">
        <v>6</v>
      </c>
      <c r="X7854">
        <v>0.5</v>
      </c>
      <c r="Y7854">
        <v>876</v>
      </c>
    </row>
    <row r="7855" spans="1:25">
      <c r="A7855" s="10">
        <v>45627</v>
      </c>
      <c r="B7855" t="s">
        <v>76</v>
      </c>
      <c r="C7855" t="s">
        <v>2574</v>
      </c>
      <c r="D7855" t="s">
        <v>3838</v>
      </c>
      <c r="E7855">
        <v>273</v>
      </c>
      <c r="F7855" t="s">
        <v>3861</v>
      </c>
      <c r="G7855">
        <v>1549</v>
      </c>
      <c r="H7855" t="s">
        <v>3862</v>
      </c>
      <c r="I7855">
        <v>721</v>
      </c>
      <c r="J7855" t="s">
        <v>3863</v>
      </c>
      <c r="K7855">
        <v>11109</v>
      </c>
      <c r="L7855" t="s">
        <v>3875</v>
      </c>
      <c r="M7855">
        <v>0</v>
      </c>
      <c r="N7855">
        <v>22</v>
      </c>
      <c r="O7855" t="s">
        <v>83</v>
      </c>
      <c r="P7855" t="s">
        <v>84</v>
      </c>
      <c r="Q7855" t="s">
        <v>236</v>
      </c>
      <c r="R7855">
        <v>311</v>
      </c>
      <c r="S7855" t="s">
        <v>237</v>
      </c>
      <c r="T7855">
        <v>24</v>
      </c>
      <c r="U7855">
        <v>0.25</v>
      </c>
      <c r="V7855">
        <v>192</v>
      </c>
      <c r="W7855">
        <v>24</v>
      </c>
      <c r="X7855">
        <v>0.25</v>
      </c>
      <c r="Y7855">
        <v>192</v>
      </c>
    </row>
    <row r="7856" spans="1:25">
      <c r="A7856" s="10">
        <v>45627</v>
      </c>
      <c r="B7856" t="s">
        <v>76</v>
      </c>
      <c r="C7856" t="s">
        <v>2574</v>
      </c>
      <c r="D7856" t="s">
        <v>3838</v>
      </c>
      <c r="E7856">
        <v>273</v>
      </c>
      <c r="F7856" t="s">
        <v>3861</v>
      </c>
      <c r="G7856">
        <v>1549</v>
      </c>
      <c r="H7856" t="s">
        <v>3862</v>
      </c>
      <c r="I7856">
        <v>721</v>
      </c>
      <c r="J7856" t="s">
        <v>3863</v>
      </c>
      <c r="K7856">
        <v>11109</v>
      </c>
      <c r="L7856" t="s">
        <v>3875</v>
      </c>
      <c r="M7856">
        <v>0</v>
      </c>
      <c r="N7856">
        <v>22</v>
      </c>
      <c r="O7856" t="s">
        <v>83</v>
      </c>
      <c r="P7856" t="s">
        <v>98</v>
      </c>
      <c r="Q7856" t="s">
        <v>99</v>
      </c>
      <c r="R7856">
        <v>382</v>
      </c>
      <c r="S7856" t="s">
        <v>312</v>
      </c>
      <c r="T7856">
        <v>1</v>
      </c>
      <c r="U7856">
        <v>0.16666666699999999</v>
      </c>
      <c r="V7856">
        <v>50.04</v>
      </c>
      <c r="W7856">
        <v>1</v>
      </c>
      <c r="X7856">
        <v>0.16666666699999999</v>
      </c>
      <c r="Y7856">
        <v>50.04</v>
      </c>
    </row>
    <row r="7857" spans="1:25">
      <c r="A7857" s="10">
        <v>45627</v>
      </c>
      <c r="B7857" t="s">
        <v>76</v>
      </c>
      <c r="C7857" t="s">
        <v>2574</v>
      </c>
      <c r="D7857" t="s">
        <v>3838</v>
      </c>
      <c r="E7857">
        <v>273</v>
      </c>
      <c r="F7857" t="s">
        <v>3861</v>
      </c>
      <c r="G7857">
        <v>1549</v>
      </c>
      <c r="H7857" t="s">
        <v>3862</v>
      </c>
      <c r="I7857">
        <v>721</v>
      </c>
      <c r="J7857" t="s">
        <v>3863</v>
      </c>
      <c r="K7857">
        <v>11039</v>
      </c>
      <c r="L7857" t="s">
        <v>3876</v>
      </c>
      <c r="M7857">
        <v>0</v>
      </c>
      <c r="N7857">
        <v>21</v>
      </c>
      <c r="O7857" t="s">
        <v>83</v>
      </c>
      <c r="P7857" t="s">
        <v>104</v>
      </c>
      <c r="Q7857" t="s">
        <v>105</v>
      </c>
      <c r="R7857">
        <v>369</v>
      </c>
      <c r="S7857" t="s">
        <v>106</v>
      </c>
      <c r="T7857">
        <v>24</v>
      </c>
      <c r="U7857">
        <v>0.33333333300000001</v>
      </c>
      <c r="V7857">
        <v>192</v>
      </c>
      <c r="W7857">
        <v>0</v>
      </c>
      <c r="X7857">
        <v>0</v>
      </c>
      <c r="Y7857">
        <v>0</v>
      </c>
    </row>
    <row r="7858" spans="1:25">
      <c r="A7858" s="10">
        <v>45627</v>
      </c>
      <c r="B7858" t="s">
        <v>76</v>
      </c>
      <c r="C7858" t="s">
        <v>2574</v>
      </c>
      <c r="D7858" t="s">
        <v>3838</v>
      </c>
      <c r="E7858">
        <v>273</v>
      </c>
      <c r="F7858" t="s">
        <v>3861</v>
      </c>
      <c r="G7858">
        <v>1549</v>
      </c>
      <c r="H7858" t="s">
        <v>3862</v>
      </c>
      <c r="I7858">
        <v>721</v>
      </c>
      <c r="J7858" t="s">
        <v>3863</v>
      </c>
      <c r="K7858">
        <v>16807</v>
      </c>
      <c r="L7858" t="s">
        <v>3877</v>
      </c>
      <c r="M7858">
        <v>0</v>
      </c>
      <c r="N7858">
        <v>21</v>
      </c>
      <c r="O7858" t="s">
        <v>83</v>
      </c>
      <c r="P7858" t="s">
        <v>91</v>
      </c>
      <c r="Q7858" t="s">
        <v>282</v>
      </c>
      <c r="R7858">
        <v>186</v>
      </c>
      <c r="S7858" t="s">
        <v>283</v>
      </c>
      <c r="T7858">
        <v>2</v>
      </c>
      <c r="U7858">
        <v>4.1666666999999998E-2</v>
      </c>
      <c r="V7858">
        <v>350</v>
      </c>
      <c r="W7858">
        <v>2</v>
      </c>
      <c r="X7858">
        <v>4.1666666999999998E-2</v>
      </c>
      <c r="Y7858">
        <v>350</v>
      </c>
    </row>
    <row r="7859" spans="1:25">
      <c r="A7859" s="10">
        <v>45627</v>
      </c>
      <c r="B7859" t="s">
        <v>76</v>
      </c>
      <c r="C7859" t="s">
        <v>2574</v>
      </c>
      <c r="D7859" t="s">
        <v>3838</v>
      </c>
      <c r="E7859">
        <v>273</v>
      </c>
      <c r="F7859" t="s">
        <v>3861</v>
      </c>
      <c r="G7859">
        <v>1549</v>
      </c>
      <c r="H7859" t="s">
        <v>3862</v>
      </c>
      <c r="I7859">
        <v>721</v>
      </c>
      <c r="J7859" t="s">
        <v>3863</v>
      </c>
      <c r="K7859">
        <v>6449</v>
      </c>
      <c r="L7859" t="s">
        <v>3878</v>
      </c>
      <c r="M7859">
        <v>0</v>
      </c>
      <c r="N7859">
        <v>22</v>
      </c>
      <c r="O7859" t="s">
        <v>83</v>
      </c>
      <c r="P7859" t="s">
        <v>84</v>
      </c>
      <c r="Q7859" t="s">
        <v>88</v>
      </c>
      <c r="R7859">
        <v>308</v>
      </c>
      <c r="S7859" t="s">
        <v>121</v>
      </c>
      <c r="T7859">
        <v>24</v>
      </c>
      <c r="U7859">
        <v>0.25</v>
      </c>
      <c r="V7859">
        <v>387.12</v>
      </c>
      <c r="W7859">
        <v>0</v>
      </c>
      <c r="X7859">
        <v>0</v>
      </c>
      <c r="Y7859">
        <v>0</v>
      </c>
    </row>
    <row r="7860" spans="1:25">
      <c r="A7860" s="10">
        <v>45627</v>
      </c>
      <c r="B7860" t="s">
        <v>76</v>
      </c>
      <c r="C7860" t="s">
        <v>2574</v>
      </c>
      <c r="D7860" t="s">
        <v>3838</v>
      </c>
      <c r="E7860">
        <v>273</v>
      </c>
      <c r="F7860" t="s">
        <v>3861</v>
      </c>
      <c r="G7860">
        <v>1549</v>
      </c>
      <c r="H7860" t="s">
        <v>3862</v>
      </c>
      <c r="I7860">
        <v>721</v>
      </c>
      <c r="J7860" t="s">
        <v>3863</v>
      </c>
      <c r="K7860">
        <v>6449</v>
      </c>
      <c r="L7860" t="s">
        <v>3878</v>
      </c>
      <c r="M7860">
        <v>0</v>
      </c>
      <c r="N7860">
        <v>22</v>
      </c>
      <c r="O7860" t="s">
        <v>83</v>
      </c>
      <c r="P7860" t="s">
        <v>84</v>
      </c>
      <c r="Q7860" t="s">
        <v>85</v>
      </c>
      <c r="R7860">
        <v>365</v>
      </c>
      <c r="S7860" t="s">
        <v>86</v>
      </c>
      <c r="T7860">
        <v>24</v>
      </c>
      <c r="U7860">
        <v>0.25</v>
      </c>
      <c r="V7860">
        <v>387.12</v>
      </c>
      <c r="W7860">
        <v>0</v>
      </c>
      <c r="X7860">
        <v>0</v>
      </c>
      <c r="Y7860">
        <v>0</v>
      </c>
    </row>
    <row r="7861" spans="1:25">
      <c r="A7861" s="10">
        <v>45627</v>
      </c>
      <c r="B7861" t="s">
        <v>76</v>
      </c>
      <c r="C7861" t="s">
        <v>2574</v>
      </c>
      <c r="D7861" t="s">
        <v>3838</v>
      </c>
      <c r="E7861">
        <v>273</v>
      </c>
      <c r="F7861" t="s">
        <v>3861</v>
      </c>
      <c r="G7861">
        <v>1549</v>
      </c>
      <c r="H7861" t="s">
        <v>3862</v>
      </c>
      <c r="I7861">
        <v>721</v>
      </c>
      <c r="J7861" t="s">
        <v>3863</v>
      </c>
      <c r="K7861">
        <v>8163</v>
      </c>
      <c r="L7861" t="s">
        <v>3879</v>
      </c>
      <c r="M7861">
        <v>0</v>
      </c>
      <c r="N7861">
        <v>21</v>
      </c>
      <c r="O7861" t="s">
        <v>83</v>
      </c>
      <c r="P7861" t="s">
        <v>149</v>
      </c>
      <c r="Q7861" t="s">
        <v>150</v>
      </c>
      <c r="R7861">
        <v>435</v>
      </c>
      <c r="S7861" t="s">
        <v>151</v>
      </c>
      <c r="T7861">
        <v>1</v>
      </c>
      <c r="U7861">
        <v>2.0833330000000001E-3</v>
      </c>
      <c r="V7861">
        <v>0</v>
      </c>
      <c r="W7861">
        <v>1</v>
      </c>
      <c r="X7861">
        <v>2.0833330000000001E-3</v>
      </c>
      <c r="Y7861">
        <v>0</v>
      </c>
    </row>
    <row r="7862" spans="1:25">
      <c r="A7862" s="10">
        <v>45627</v>
      </c>
      <c r="B7862" t="s">
        <v>76</v>
      </c>
      <c r="C7862" t="s">
        <v>2574</v>
      </c>
      <c r="D7862" t="s">
        <v>3838</v>
      </c>
      <c r="E7862">
        <v>273</v>
      </c>
      <c r="F7862" t="s">
        <v>3861</v>
      </c>
      <c r="G7862">
        <v>1549</v>
      </c>
      <c r="H7862" t="s">
        <v>3862</v>
      </c>
      <c r="I7862">
        <v>721</v>
      </c>
      <c r="J7862" t="s">
        <v>3863</v>
      </c>
      <c r="K7862">
        <v>8163</v>
      </c>
      <c r="L7862" t="s">
        <v>3879</v>
      </c>
      <c r="M7862">
        <v>0</v>
      </c>
      <c r="N7862">
        <v>21</v>
      </c>
      <c r="O7862" t="s">
        <v>83</v>
      </c>
      <c r="P7862" t="s">
        <v>91</v>
      </c>
      <c r="Q7862" t="s">
        <v>92</v>
      </c>
      <c r="R7862">
        <v>280</v>
      </c>
      <c r="S7862" t="s">
        <v>185</v>
      </c>
      <c r="T7862">
        <v>12</v>
      </c>
      <c r="U7862">
        <v>2.5000000000000001E-2</v>
      </c>
      <c r="V7862">
        <v>99</v>
      </c>
      <c r="W7862">
        <v>12</v>
      </c>
      <c r="X7862">
        <v>2.5000000000000001E-2</v>
      </c>
      <c r="Y7862">
        <v>99</v>
      </c>
    </row>
    <row r="7863" spans="1:25">
      <c r="A7863" s="10">
        <v>45627</v>
      </c>
      <c r="B7863" t="s">
        <v>76</v>
      </c>
      <c r="C7863" t="s">
        <v>2574</v>
      </c>
      <c r="D7863" t="s">
        <v>3838</v>
      </c>
      <c r="E7863">
        <v>273</v>
      </c>
      <c r="F7863" t="s">
        <v>3861</v>
      </c>
      <c r="G7863">
        <v>1549</v>
      </c>
      <c r="H7863" t="s">
        <v>3862</v>
      </c>
      <c r="I7863">
        <v>721</v>
      </c>
      <c r="J7863" t="s">
        <v>3863</v>
      </c>
      <c r="K7863">
        <v>8163</v>
      </c>
      <c r="L7863" t="s">
        <v>3879</v>
      </c>
      <c r="M7863">
        <v>0</v>
      </c>
      <c r="N7863">
        <v>21</v>
      </c>
      <c r="O7863" t="s">
        <v>83</v>
      </c>
      <c r="P7863" t="s">
        <v>84</v>
      </c>
      <c r="Q7863" t="s">
        <v>85</v>
      </c>
      <c r="R7863">
        <v>365</v>
      </c>
      <c r="S7863" t="s">
        <v>86</v>
      </c>
      <c r="T7863">
        <v>24</v>
      </c>
      <c r="U7863">
        <v>0.25</v>
      </c>
      <c r="V7863">
        <v>387.12</v>
      </c>
      <c r="W7863">
        <v>24</v>
      </c>
      <c r="X7863">
        <v>0.25</v>
      </c>
      <c r="Y7863">
        <v>387.12</v>
      </c>
    </row>
    <row r="7864" spans="1:25">
      <c r="A7864" s="10">
        <v>45627</v>
      </c>
      <c r="B7864" t="s">
        <v>76</v>
      </c>
      <c r="C7864" t="s">
        <v>2574</v>
      </c>
      <c r="D7864" t="s">
        <v>3838</v>
      </c>
      <c r="E7864">
        <v>273</v>
      </c>
      <c r="F7864" t="s">
        <v>3861</v>
      </c>
      <c r="G7864">
        <v>1549</v>
      </c>
      <c r="H7864" t="s">
        <v>3862</v>
      </c>
      <c r="I7864">
        <v>721</v>
      </c>
      <c r="J7864" t="s">
        <v>3863</v>
      </c>
      <c r="K7864">
        <v>8163</v>
      </c>
      <c r="L7864" t="s">
        <v>3879</v>
      </c>
      <c r="M7864">
        <v>0</v>
      </c>
      <c r="N7864">
        <v>21</v>
      </c>
      <c r="O7864" t="s">
        <v>83</v>
      </c>
      <c r="P7864" t="s">
        <v>98</v>
      </c>
      <c r="Q7864" t="s">
        <v>99</v>
      </c>
      <c r="R7864">
        <v>302</v>
      </c>
      <c r="S7864" t="s">
        <v>451</v>
      </c>
      <c r="T7864">
        <v>1</v>
      </c>
      <c r="U7864">
        <v>0.16666666699999999</v>
      </c>
      <c r="V7864">
        <v>160</v>
      </c>
      <c r="W7864">
        <v>1</v>
      </c>
      <c r="X7864">
        <v>0.16666666699999999</v>
      </c>
      <c r="Y7864">
        <v>160</v>
      </c>
    </row>
    <row r="7865" spans="1:25">
      <c r="A7865" s="10">
        <v>45627</v>
      </c>
      <c r="B7865" t="s">
        <v>76</v>
      </c>
      <c r="C7865" t="s">
        <v>2574</v>
      </c>
      <c r="D7865" t="s">
        <v>3838</v>
      </c>
      <c r="E7865">
        <v>273</v>
      </c>
      <c r="F7865" t="s">
        <v>3861</v>
      </c>
      <c r="G7865">
        <v>1878</v>
      </c>
      <c r="H7865" t="s">
        <v>3880</v>
      </c>
      <c r="I7865">
        <v>726</v>
      </c>
      <c r="J7865" t="s">
        <v>3881</v>
      </c>
      <c r="K7865">
        <v>105466</v>
      </c>
      <c r="L7865" t="s">
        <v>3882</v>
      </c>
      <c r="M7865">
        <v>0</v>
      </c>
      <c r="N7865">
        <v>4</v>
      </c>
      <c r="O7865" t="s">
        <v>83</v>
      </c>
      <c r="P7865" t="s">
        <v>288</v>
      </c>
      <c r="Q7865" t="s">
        <v>1073</v>
      </c>
      <c r="R7865">
        <v>293</v>
      </c>
      <c r="S7865" t="s">
        <v>1074</v>
      </c>
      <c r="T7865">
        <v>12</v>
      </c>
      <c r="U7865">
        <v>0.5</v>
      </c>
      <c r="V7865">
        <v>528</v>
      </c>
      <c r="W7865">
        <v>12</v>
      </c>
      <c r="X7865">
        <v>0.5</v>
      </c>
      <c r="Y7865">
        <v>528</v>
      </c>
    </row>
    <row r="7866" spans="1:25">
      <c r="A7866" s="10">
        <v>45627</v>
      </c>
      <c r="B7866" t="s">
        <v>76</v>
      </c>
      <c r="C7866" t="s">
        <v>2574</v>
      </c>
      <c r="D7866" t="s">
        <v>3838</v>
      </c>
      <c r="E7866">
        <v>273</v>
      </c>
      <c r="F7866" t="s">
        <v>3861</v>
      </c>
      <c r="G7866">
        <v>1878</v>
      </c>
      <c r="H7866" t="s">
        <v>3880</v>
      </c>
      <c r="I7866">
        <v>726</v>
      </c>
      <c r="J7866" t="s">
        <v>3881</v>
      </c>
      <c r="K7866">
        <v>211256</v>
      </c>
      <c r="L7866" t="s">
        <v>3883</v>
      </c>
      <c r="M7866">
        <v>0</v>
      </c>
      <c r="N7866">
        <v>4</v>
      </c>
      <c r="O7866" t="s">
        <v>83</v>
      </c>
      <c r="P7866" t="s">
        <v>91</v>
      </c>
      <c r="Q7866" t="s">
        <v>92</v>
      </c>
      <c r="R7866">
        <v>280</v>
      </c>
      <c r="S7866" t="s">
        <v>185</v>
      </c>
      <c r="T7866">
        <v>24</v>
      </c>
      <c r="U7866">
        <v>0.05</v>
      </c>
      <c r="V7866">
        <v>198</v>
      </c>
      <c r="W7866">
        <v>24</v>
      </c>
      <c r="X7866">
        <v>0.05</v>
      </c>
      <c r="Y7866">
        <v>198</v>
      </c>
    </row>
    <row r="7867" spans="1:25">
      <c r="A7867" s="10">
        <v>45627</v>
      </c>
      <c r="B7867" t="s">
        <v>76</v>
      </c>
      <c r="C7867" t="s">
        <v>2574</v>
      </c>
      <c r="D7867" t="s">
        <v>3838</v>
      </c>
      <c r="E7867">
        <v>273</v>
      </c>
      <c r="F7867" t="s">
        <v>3861</v>
      </c>
      <c r="G7867">
        <v>1878</v>
      </c>
      <c r="H7867" t="s">
        <v>3880</v>
      </c>
      <c r="I7867">
        <v>726</v>
      </c>
      <c r="J7867" t="s">
        <v>3881</v>
      </c>
      <c r="K7867">
        <v>211256</v>
      </c>
      <c r="L7867" t="s">
        <v>3883</v>
      </c>
      <c r="M7867">
        <v>0</v>
      </c>
      <c r="N7867">
        <v>4</v>
      </c>
      <c r="O7867" t="s">
        <v>83</v>
      </c>
      <c r="P7867" t="s">
        <v>84</v>
      </c>
      <c r="Q7867" t="s">
        <v>85</v>
      </c>
      <c r="R7867">
        <v>365</v>
      </c>
      <c r="S7867" t="s">
        <v>86</v>
      </c>
      <c r="T7867">
        <v>24</v>
      </c>
      <c r="U7867">
        <v>0.25</v>
      </c>
      <c r="V7867">
        <v>387.12</v>
      </c>
      <c r="W7867">
        <v>24</v>
      </c>
      <c r="X7867">
        <v>0.25</v>
      </c>
      <c r="Y7867">
        <v>387.12</v>
      </c>
    </row>
    <row r="7868" spans="1:25">
      <c r="A7868" s="10">
        <v>45627</v>
      </c>
      <c r="B7868" t="s">
        <v>76</v>
      </c>
      <c r="C7868" t="s">
        <v>2574</v>
      </c>
      <c r="D7868" t="s">
        <v>3838</v>
      </c>
      <c r="E7868">
        <v>273</v>
      </c>
      <c r="F7868" t="s">
        <v>3861</v>
      </c>
      <c r="G7868">
        <v>1878</v>
      </c>
      <c r="H7868" t="s">
        <v>3880</v>
      </c>
      <c r="I7868">
        <v>726</v>
      </c>
      <c r="J7868" t="s">
        <v>3881</v>
      </c>
      <c r="K7868">
        <v>211245</v>
      </c>
      <c r="L7868" t="s">
        <v>1213</v>
      </c>
      <c r="M7868">
        <v>0</v>
      </c>
      <c r="N7868">
        <v>4</v>
      </c>
      <c r="O7868" t="s">
        <v>83</v>
      </c>
      <c r="P7868" t="s">
        <v>288</v>
      </c>
      <c r="Q7868" t="s">
        <v>1073</v>
      </c>
      <c r="R7868">
        <v>293</v>
      </c>
      <c r="S7868" t="s">
        <v>1074</v>
      </c>
      <c r="T7868">
        <v>6</v>
      </c>
      <c r="U7868">
        <v>0.25</v>
      </c>
      <c r="V7868">
        <v>264</v>
      </c>
      <c r="W7868">
        <v>6</v>
      </c>
      <c r="X7868">
        <v>0.25</v>
      </c>
      <c r="Y7868">
        <v>264</v>
      </c>
    </row>
    <row r="7869" spans="1:25">
      <c r="A7869" s="10">
        <v>45627</v>
      </c>
      <c r="B7869" t="s">
        <v>76</v>
      </c>
      <c r="C7869" t="s">
        <v>2574</v>
      </c>
      <c r="D7869" t="s">
        <v>3838</v>
      </c>
      <c r="E7869">
        <v>273</v>
      </c>
      <c r="F7869" t="s">
        <v>3861</v>
      </c>
      <c r="G7869">
        <v>1878</v>
      </c>
      <c r="H7869" t="s">
        <v>3880</v>
      </c>
      <c r="I7869">
        <v>726</v>
      </c>
      <c r="J7869" t="s">
        <v>3881</v>
      </c>
      <c r="K7869">
        <v>211245</v>
      </c>
      <c r="L7869" t="s">
        <v>1213</v>
      </c>
      <c r="M7869">
        <v>0</v>
      </c>
      <c r="N7869">
        <v>4</v>
      </c>
      <c r="O7869" t="s">
        <v>83</v>
      </c>
      <c r="P7869" t="s">
        <v>288</v>
      </c>
      <c r="Q7869" t="s">
        <v>1073</v>
      </c>
      <c r="R7869">
        <v>441</v>
      </c>
      <c r="S7869" t="s">
        <v>2849</v>
      </c>
      <c r="T7869">
        <v>3</v>
      </c>
      <c r="U7869">
        <v>0.25</v>
      </c>
      <c r="V7869">
        <v>264</v>
      </c>
      <c r="W7869">
        <v>3</v>
      </c>
      <c r="X7869">
        <v>0.25</v>
      </c>
      <c r="Y7869">
        <v>264</v>
      </c>
    </row>
    <row r="7870" spans="1:25">
      <c r="A7870" s="10">
        <v>45627</v>
      </c>
      <c r="B7870" t="s">
        <v>76</v>
      </c>
      <c r="C7870" t="s">
        <v>2574</v>
      </c>
      <c r="D7870" t="s">
        <v>3838</v>
      </c>
      <c r="E7870">
        <v>273</v>
      </c>
      <c r="F7870" t="s">
        <v>3861</v>
      </c>
      <c r="G7870">
        <v>1878</v>
      </c>
      <c r="H7870" t="s">
        <v>3880</v>
      </c>
      <c r="I7870">
        <v>726</v>
      </c>
      <c r="J7870" t="s">
        <v>3881</v>
      </c>
      <c r="K7870">
        <v>211293</v>
      </c>
      <c r="L7870" t="s">
        <v>3884</v>
      </c>
      <c r="M7870">
        <v>0</v>
      </c>
      <c r="N7870">
        <v>4</v>
      </c>
      <c r="O7870" t="s">
        <v>83</v>
      </c>
      <c r="P7870" t="s">
        <v>288</v>
      </c>
      <c r="Q7870" t="s">
        <v>1073</v>
      </c>
      <c r="R7870">
        <v>293</v>
      </c>
      <c r="S7870" t="s">
        <v>1074</v>
      </c>
      <c r="T7870">
        <v>6</v>
      </c>
      <c r="U7870">
        <v>0.25</v>
      </c>
      <c r="V7870">
        <v>264</v>
      </c>
      <c r="W7870">
        <v>6</v>
      </c>
      <c r="X7870">
        <v>0.25</v>
      </c>
      <c r="Y7870">
        <v>264</v>
      </c>
    </row>
    <row r="7871" spans="1:25">
      <c r="A7871" s="10">
        <v>45627</v>
      </c>
      <c r="B7871" t="s">
        <v>76</v>
      </c>
      <c r="C7871" t="s">
        <v>2574</v>
      </c>
      <c r="D7871" t="s">
        <v>3838</v>
      </c>
      <c r="E7871">
        <v>273</v>
      </c>
      <c r="F7871" t="s">
        <v>3861</v>
      </c>
      <c r="G7871">
        <v>1878</v>
      </c>
      <c r="H7871" t="s">
        <v>3880</v>
      </c>
      <c r="I7871">
        <v>726</v>
      </c>
      <c r="J7871" t="s">
        <v>3881</v>
      </c>
      <c r="K7871">
        <v>211293</v>
      </c>
      <c r="L7871" t="s">
        <v>3884</v>
      </c>
      <c r="M7871">
        <v>0</v>
      </c>
      <c r="N7871">
        <v>4</v>
      </c>
      <c r="O7871" t="s">
        <v>83</v>
      </c>
      <c r="P7871" t="s">
        <v>288</v>
      </c>
      <c r="Q7871" t="s">
        <v>1073</v>
      </c>
      <c r="R7871">
        <v>441</v>
      </c>
      <c r="S7871" t="s">
        <v>2849</v>
      </c>
      <c r="T7871">
        <v>3</v>
      </c>
      <c r="U7871">
        <v>0.25</v>
      </c>
      <c r="V7871">
        <v>264</v>
      </c>
      <c r="W7871">
        <v>3</v>
      </c>
      <c r="X7871">
        <v>0.25</v>
      </c>
      <c r="Y7871">
        <v>264</v>
      </c>
    </row>
    <row r="7872" spans="1:25">
      <c r="A7872" s="10">
        <v>45627</v>
      </c>
      <c r="B7872" t="s">
        <v>76</v>
      </c>
      <c r="C7872" t="s">
        <v>2574</v>
      </c>
      <c r="D7872" t="s">
        <v>3838</v>
      </c>
      <c r="E7872">
        <v>273</v>
      </c>
      <c r="F7872" t="s">
        <v>3861</v>
      </c>
      <c r="G7872">
        <v>1878</v>
      </c>
      <c r="H7872" t="s">
        <v>3880</v>
      </c>
      <c r="I7872">
        <v>726</v>
      </c>
      <c r="J7872" t="s">
        <v>3881</v>
      </c>
      <c r="K7872">
        <v>13724</v>
      </c>
      <c r="L7872" t="s">
        <v>3885</v>
      </c>
      <c r="M7872">
        <v>0</v>
      </c>
      <c r="N7872">
        <v>4</v>
      </c>
      <c r="O7872" t="s">
        <v>83</v>
      </c>
      <c r="P7872" t="s">
        <v>104</v>
      </c>
      <c r="Q7872" t="s">
        <v>105</v>
      </c>
      <c r="R7872">
        <v>59</v>
      </c>
      <c r="S7872" t="s">
        <v>231</v>
      </c>
      <c r="T7872">
        <v>12</v>
      </c>
      <c r="U7872">
        <v>1</v>
      </c>
      <c r="V7872">
        <v>516</v>
      </c>
      <c r="W7872">
        <v>12</v>
      </c>
      <c r="X7872">
        <v>1</v>
      </c>
      <c r="Y7872">
        <v>516</v>
      </c>
    </row>
    <row r="7873" spans="1:25">
      <c r="A7873" s="10">
        <v>45627</v>
      </c>
      <c r="B7873" t="s">
        <v>76</v>
      </c>
      <c r="C7873" t="s">
        <v>2574</v>
      </c>
      <c r="D7873" t="s">
        <v>3838</v>
      </c>
      <c r="E7873">
        <v>273</v>
      </c>
      <c r="F7873" t="s">
        <v>3861</v>
      </c>
      <c r="G7873">
        <v>1878</v>
      </c>
      <c r="H7873" t="s">
        <v>3880</v>
      </c>
      <c r="I7873">
        <v>726</v>
      </c>
      <c r="J7873" t="s">
        <v>3881</v>
      </c>
      <c r="K7873">
        <v>11807</v>
      </c>
      <c r="L7873" t="s">
        <v>3886</v>
      </c>
      <c r="M7873">
        <v>0</v>
      </c>
      <c r="N7873">
        <v>22</v>
      </c>
      <c r="O7873" t="s">
        <v>83</v>
      </c>
      <c r="P7873" t="s">
        <v>109</v>
      </c>
      <c r="Q7873" t="s">
        <v>109</v>
      </c>
      <c r="R7873">
        <v>461</v>
      </c>
      <c r="S7873" t="s">
        <v>110</v>
      </c>
      <c r="T7873">
        <v>0</v>
      </c>
      <c r="U7873">
        <v>0</v>
      </c>
      <c r="V7873">
        <v>0</v>
      </c>
      <c r="W7873">
        <v>0</v>
      </c>
      <c r="X7873">
        <v>0</v>
      </c>
      <c r="Y7873">
        <v>0</v>
      </c>
    </row>
    <row r="7874" spans="1:25">
      <c r="A7874" s="10">
        <v>45627</v>
      </c>
      <c r="B7874" t="s">
        <v>76</v>
      </c>
      <c r="C7874" t="s">
        <v>2574</v>
      </c>
      <c r="D7874" t="s">
        <v>3838</v>
      </c>
      <c r="E7874">
        <v>273</v>
      </c>
      <c r="F7874" t="s">
        <v>3861</v>
      </c>
      <c r="G7874">
        <v>1878</v>
      </c>
      <c r="H7874" t="s">
        <v>3880</v>
      </c>
      <c r="I7874">
        <v>726</v>
      </c>
      <c r="J7874" t="s">
        <v>3881</v>
      </c>
      <c r="K7874">
        <v>211276</v>
      </c>
      <c r="L7874" t="s">
        <v>3887</v>
      </c>
      <c r="M7874">
        <v>0</v>
      </c>
      <c r="N7874">
        <v>4</v>
      </c>
      <c r="O7874" t="s">
        <v>83</v>
      </c>
      <c r="P7874" t="s">
        <v>288</v>
      </c>
      <c r="Q7874" t="s">
        <v>1073</v>
      </c>
      <c r="R7874">
        <v>293</v>
      </c>
      <c r="S7874" t="s">
        <v>1074</v>
      </c>
      <c r="T7874">
        <v>6</v>
      </c>
      <c r="U7874">
        <v>0.25</v>
      </c>
      <c r="V7874">
        <v>264</v>
      </c>
      <c r="W7874">
        <v>6</v>
      </c>
      <c r="X7874">
        <v>0.25</v>
      </c>
      <c r="Y7874">
        <v>264</v>
      </c>
    </row>
    <row r="7875" spans="1:25">
      <c r="A7875" s="10">
        <v>45627</v>
      </c>
      <c r="B7875" t="s">
        <v>76</v>
      </c>
      <c r="C7875" t="s">
        <v>2574</v>
      </c>
      <c r="D7875" t="s">
        <v>3838</v>
      </c>
      <c r="E7875">
        <v>273</v>
      </c>
      <c r="F7875" t="s">
        <v>3861</v>
      </c>
      <c r="G7875">
        <v>1878</v>
      </c>
      <c r="H7875" t="s">
        <v>3880</v>
      </c>
      <c r="I7875">
        <v>726</v>
      </c>
      <c r="J7875" t="s">
        <v>3881</v>
      </c>
      <c r="K7875">
        <v>211276</v>
      </c>
      <c r="L7875" t="s">
        <v>3887</v>
      </c>
      <c r="M7875">
        <v>0</v>
      </c>
      <c r="N7875">
        <v>4</v>
      </c>
      <c r="O7875" t="s">
        <v>83</v>
      </c>
      <c r="P7875" t="s">
        <v>288</v>
      </c>
      <c r="Q7875" t="s">
        <v>1073</v>
      </c>
      <c r="R7875">
        <v>441</v>
      </c>
      <c r="S7875" t="s">
        <v>2849</v>
      </c>
      <c r="T7875">
        <v>3</v>
      </c>
      <c r="U7875">
        <v>0.25</v>
      </c>
      <c r="V7875">
        <v>264</v>
      </c>
      <c r="W7875">
        <v>3</v>
      </c>
      <c r="X7875">
        <v>0.25</v>
      </c>
      <c r="Y7875">
        <v>264</v>
      </c>
    </row>
    <row r="7876" spans="1:25">
      <c r="A7876" s="10">
        <v>45627</v>
      </c>
      <c r="B7876" t="s">
        <v>76</v>
      </c>
      <c r="C7876" t="s">
        <v>2574</v>
      </c>
      <c r="D7876" t="s">
        <v>3838</v>
      </c>
      <c r="E7876">
        <v>273</v>
      </c>
      <c r="F7876" t="s">
        <v>3861</v>
      </c>
      <c r="G7876">
        <v>1878</v>
      </c>
      <c r="H7876" t="s">
        <v>3880</v>
      </c>
      <c r="I7876">
        <v>726</v>
      </c>
      <c r="J7876" t="s">
        <v>3881</v>
      </c>
      <c r="K7876">
        <v>8636</v>
      </c>
      <c r="L7876" t="s">
        <v>3888</v>
      </c>
      <c r="M7876">
        <v>0</v>
      </c>
      <c r="N7876">
        <v>22</v>
      </c>
      <c r="O7876" t="s">
        <v>83</v>
      </c>
      <c r="P7876" t="s">
        <v>109</v>
      </c>
      <c r="Q7876" t="s">
        <v>109</v>
      </c>
      <c r="R7876">
        <v>133</v>
      </c>
      <c r="S7876" t="s">
        <v>163</v>
      </c>
      <c r="T7876">
        <v>0</v>
      </c>
      <c r="U7876">
        <v>0</v>
      </c>
      <c r="V7876">
        <v>0</v>
      </c>
      <c r="W7876">
        <v>0</v>
      </c>
      <c r="X7876">
        <v>0</v>
      </c>
      <c r="Y7876">
        <v>0</v>
      </c>
    </row>
    <row r="7877" spans="1:25">
      <c r="A7877" s="10">
        <v>45627</v>
      </c>
      <c r="B7877" t="s">
        <v>76</v>
      </c>
      <c r="C7877" t="s">
        <v>2574</v>
      </c>
      <c r="D7877" t="s">
        <v>3838</v>
      </c>
      <c r="E7877">
        <v>273</v>
      </c>
      <c r="F7877" t="s">
        <v>3861</v>
      </c>
      <c r="G7877">
        <v>1878</v>
      </c>
      <c r="H7877" t="s">
        <v>3880</v>
      </c>
      <c r="I7877">
        <v>726</v>
      </c>
      <c r="J7877" t="s">
        <v>3881</v>
      </c>
      <c r="K7877">
        <v>8636</v>
      </c>
      <c r="L7877" t="s">
        <v>3888</v>
      </c>
      <c r="M7877">
        <v>0</v>
      </c>
      <c r="N7877">
        <v>22</v>
      </c>
      <c r="O7877" t="s">
        <v>83</v>
      </c>
      <c r="P7877" t="s">
        <v>91</v>
      </c>
      <c r="Q7877" t="s">
        <v>125</v>
      </c>
      <c r="R7877">
        <v>426</v>
      </c>
      <c r="S7877" t="s">
        <v>302</v>
      </c>
      <c r="T7877">
        <v>12</v>
      </c>
      <c r="U7877">
        <v>1</v>
      </c>
      <c r="V7877">
        <v>9900</v>
      </c>
      <c r="W7877">
        <v>12</v>
      </c>
      <c r="X7877">
        <v>1</v>
      </c>
      <c r="Y7877">
        <v>9900</v>
      </c>
    </row>
    <row r="7878" spans="1:25">
      <c r="A7878" s="10">
        <v>45627</v>
      </c>
      <c r="B7878" t="s">
        <v>76</v>
      </c>
      <c r="C7878" t="s">
        <v>2574</v>
      </c>
      <c r="D7878" t="s">
        <v>3838</v>
      </c>
      <c r="E7878">
        <v>273</v>
      </c>
      <c r="F7878" t="s">
        <v>3861</v>
      </c>
      <c r="G7878">
        <v>1878</v>
      </c>
      <c r="H7878" t="s">
        <v>3880</v>
      </c>
      <c r="I7878">
        <v>726</v>
      </c>
      <c r="J7878" t="s">
        <v>3881</v>
      </c>
      <c r="K7878">
        <v>10378</v>
      </c>
      <c r="L7878" t="s">
        <v>117</v>
      </c>
      <c r="M7878">
        <v>0</v>
      </c>
      <c r="N7878">
        <v>22</v>
      </c>
      <c r="O7878" t="s">
        <v>83</v>
      </c>
      <c r="P7878" t="s">
        <v>104</v>
      </c>
      <c r="Q7878" t="s">
        <v>114</v>
      </c>
      <c r="R7878">
        <v>191</v>
      </c>
      <c r="S7878" t="s">
        <v>154</v>
      </c>
      <c r="T7878">
        <v>12</v>
      </c>
      <c r="U7878">
        <v>1</v>
      </c>
      <c r="V7878">
        <v>696</v>
      </c>
      <c r="W7878">
        <v>12</v>
      </c>
      <c r="X7878">
        <v>1</v>
      </c>
      <c r="Y7878">
        <v>696</v>
      </c>
    </row>
    <row r="7879" spans="1:25">
      <c r="A7879" s="10">
        <v>45627</v>
      </c>
      <c r="B7879" t="s">
        <v>76</v>
      </c>
      <c r="C7879" t="s">
        <v>2574</v>
      </c>
      <c r="D7879" t="s">
        <v>3838</v>
      </c>
      <c r="E7879">
        <v>273</v>
      </c>
      <c r="F7879" t="s">
        <v>3861</v>
      </c>
      <c r="G7879">
        <v>1878</v>
      </c>
      <c r="H7879" t="s">
        <v>3880</v>
      </c>
      <c r="I7879">
        <v>726</v>
      </c>
      <c r="J7879" t="s">
        <v>3881</v>
      </c>
      <c r="K7879">
        <v>10378</v>
      </c>
      <c r="L7879" t="s">
        <v>117</v>
      </c>
      <c r="M7879">
        <v>0</v>
      </c>
      <c r="N7879">
        <v>22</v>
      </c>
      <c r="O7879" t="s">
        <v>83</v>
      </c>
      <c r="P7879" t="s">
        <v>84</v>
      </c>
      <c r="Q7879" t="s">
        <v>236</v>
      </c>
      <c r="R7879">
        <v>311</v>
      </c>
      <c r="S7879" t="s">
        <v>237</v>
      </c>
      <c r="T7879">
        <v>48</v>
      </c>
      <c r="U7879">
        <v>0.5</v>
      </c>
      <c r="V7879">
        <v>384</v>
      </c>
      <c r="W7879">
        <v>48</v>
      </c>
      <c r="X7879">
        <v>0.5</v>
      </c>
      <c r="Y7879">
        <v>384</v>
      </c>
    </row>
    <row r="7880" spans="1:25">
      <c r="A7880" s="10">
        <v>45627</v>
      </c>
      <c r="B7880" t="s">
        <v>76</v>
      </c>
      <c r="C7880" t="s">
        <v>2574</v>
      </c>
      <c r="D7880" t="s">
        <v>3838</v>
      </c>
      <c r="E7880">
        <v>273</v>
      </c>
      <c r="F7880" t="s">
        <v>3861</v>
      </c>
      <c r="G7880">
        <v>1878</v>
      </c>
      <c r="H7880" t="s">
        <v>3880</v>
      </c>
      <c r="I7880">
        <v>726</v>
      </c>
      <c r="J7880" t="s">
        <v>3881</v>
      </c>
      <c r="K7880">
        <v>18384</v>
      </c>
      <c r="L7880" t="s">
        <v>3889</v>
      </c>
      <c r="M7880">
        <v>0</v>
      </c>
      <c r="N7880">
        <v>22</v>
      </c>
      <c r="O7880" t="s">
        <v>83</v>
      </c>
      <c r="P7880" t="s">
        <v>84</v>
      </c>
      <c r="Q7880" t="s">
        <v>85</v>
      </c>
      <c r="R7880">
        <v>365</v>
      </c>
      <c r="S7880" t="s">
        <v>86</v>
      </c>
      <c r="T7880">
        <v>24</v>
      </c>
      <c r="U7880">
        <v>0.25</v>
      </c>
      <c r="V7880">
        <v>387.12</v>
      </c>
      <c r="W7880">
        <v>24</v>
      </c>
      <c r="X7880">
        <v>0.25</v>
      </c>
      <c r="Y7880">
        <v>387.12</v>
      </c>
    </row>
    <row r="7881" spans="1:25">
      <c r="A7881" s="10">
        <v>45627</v>
      </c>
      <c r="B7881" t="s">
        <v>76</v>
      </c>
      <c r="C7881" t="s">
        <v>2574</v>
      </c>
      <c r="D7881" t="s">
        <v>3838</v>
      </c>
      <c r="E7881">
        <v>273</v>
      </c>
      <c r="F7881" t="s">
        <v>3861</v>
      </c>
      <c r="G7881">
        <v>1878</v>
      </c>
      <c r="H7881" t="s">
        <v>3880</v>
      </c>
      <c r="I7881">
        <v>726</v>
      </c>
      <c r="J7881" t="s">
        <v>3881</v>
      </c>
      <c r="K7881">
        <v>12483</v>
      </c>
      <c r="L7881" t="s">
        <v>3890</v>
      </c>
      <c r="M7881">
        <v>0</v>
      </c>
      <c r="N7881">
        <v>22</v>
      </c>
      <c r="O7881" t="s">
        <v>83</v>
      </c>
      <c r="P7881" t="s">
        <v>91</v>
      </c>
      <c r="Q7881" t="s">
        <v>125</v>
      </c>
      <c r="R7881">
        <v>428</v>
      </c>
      <c r="S7881" t="s">
        <v>232</v>
      </c>
      <c r="T7881">
        <v>5</v>
      </c>
      <c r="U7881">
        <v>8.3333332999999996E-2</v>
      </c>
      <c r="V7881">
        <v>880</v>
      </c>
      <c r="W7881">
        <v>5</v>
      </c>
      <c r="X7881">
        <v>8.3333332999999996E-2</v>
      </c>
      <c r="Y7881">
        <v>880</v>
      </c>
    </row>
    <row r="7882" spans="1:25">
      <c r="A7882" s="10">
        <v>45627</v>
      </c>
      <c r="B7882" t="s">
        <v>76</v>
      </c>
      <c r="C7882" t="s">
        <v>2574</v>
      </c>
      <c r="D7882" t="s">
        <v>3838</v>
      </c>
      <c r="E7882">
        <v>273</v>
      </c>
      <c r="F7882" t="s">
        <v>3861</v>
      </c>
      <c r="G7882">
        <v>1878</v>
      </c>
      <c r="H7882" t="s">
        <v>3880</v>
      </c>
      <c r="I7882">
        <v>726</v>
      </c>
      <c r="J7882" t="s">
        <v>3881</v>
      </c>
      <c r="K7882">
        <v>211281</v>
      </c>
      <c r="L7882" t="s">
        <v>3891</v>
      </c>
      <c r="M7882">
        <v>0</v>
      </c>
      <c r="N7882">
        <v>4</v>
      </c>
      <c r="O7882" t="s">
        <v>83</v>
      </c>
      <c r="P7882" t="s">
        <v>288</v>
      </c>
      <c r="Q7882" t="s">
        <v>1073</v>
      </c>
      <c r="R7882">
        <v>293</v>
      </c>
      <c r="S7882" t="s">
        <v>1074</v>
      </c>
      <c r="T7882">
        <v>6</v>
      </c>
      <c r="U7882">
        <v>0.25</v>
      </c>
      <c r="V7882">
        <v>264</v>
      </c>
      <c r="W7882">
        <v>6</v>
      </c>
      <c r="X7882">
        <v>0.25</v>
      </c>
      <c r="Y7882">
        <v>264</v>
      </c>
    </row>
    <row r="7883" spans="1:25">
      <c r="A7883" s="10">
        <v>45627</v>
      </c>
      <c r="B7883" t="s">
        <v>76</v>
      </c>
      <c r="C7883" t="s">
        <v>2574</v>
      </c>
      <c r="D7883" t="s">
        <v>3838</v>
      </c>
      <c r="E7883">
        <v>273</v>
      </c>
      <c r="F7883" t="s">
        <v>3861</v>
      </c>
      <c r="G7883">
        <v>1878</v>
      </c>
      <c r="H7883" t="s">
        <v>3880</v>
      </c>
      <c r="I7883">
        <v>726</v>
      </c>
      <c r="J7883" t="s">
        <v>3881</v>
      </c>
      <c r="K7883">
        <v>211281</v>
      </c>
      <c r="L7883" t="s">
        <v>3891</v>
      </c>
      <c r="M7883">
        <v>0</v>
      </c>
      <c r="N7883">
        <v>4</v>
      </c>
      <c r="O7883" t="s">
        <v>83</v>
      </c>
      <c r="P7883" t="s">
        <v>288</v>
      </c>
      <c r="Q7883" t="s">
        <v>1073</v>
      </c>
      <c r="R7883">
        <v>441</v>
      </c>
      <c r="S7883" t="s">
        <v>2849</v>
      </c>
      <c r="T7883">
        <v>3</v>
      </c>
      <c r="U7883">
        <v>0.25</v>
      </c>
      <c r="V7883">
        <v>264</v>
      </c>
      <c r="W7883">
        <v>3</v>
      </c>
      <c r="X7883">
        <v>0.25</v>
      </c>
      <c r="Y7883">
        <v>264</v>
      </c>
    </row>
    <row r="7884" spans="1:25">
      <c r="A7884" s="10">
        <v>45627</v>
      </c>
      <c r="B7884" t="s">
        <v>76</v>
      </c>
      <c r="C7884" t="s">
        <v>2574</v>
      </c>
      <c r="D7884" t="s">
        <v>3838</v>
      </c>
      <c r="E7884">
        <v>273</v>
      </c>
      <c r="F7884" t="s">
        <v>3861</v>
      </c>
      <c r="G7884">
        <v>1878</v>
      </c>
      <c r="H7884" t="s">
        <v>3880</v>
      </c>
      <c r="I7884">
        <v>726</v>
      </c>
      <c r="J7884" t="s">
        <v>3881</v>
      </c>
      <c r="K7884">
        <v>177804</v>
      </c>
      <c r="L7884" t="s">
        <v>2659</v>
      </c>
      <c r="M7884">
        <v>0</v>
      </c>
      <c r="N7884">
        <v>4</v>
      </c>
      <c r="O7884" t="s">
        <v>83</v>
      </c>
      <c r="P7884" t="s">
        <v>288</v>
      </c>
      <c r="Q7884" t="s">
        <v>1073</v>
      </c>
      <c r="R7884">
        <v>441</v>
      </c>
      <c r="S7884" t="s">
        <v>2849</v>
      </c>
      <c r="T7884">
        <v>3</v>
      </c>
      <c r="U7884">
        <v>0.25</v>
      </c>
      <c r="V7884">
        <v>264</v>
      </c>
      <c r="W7884">
        <v>3</v>
      </c>
      <c r="X7884">
        <v>0.25</v>
      </c>
      <c r="Y7884">
        <v>264</v>
      </c>
    </row>
    <row r="7885" spans="1:25">
      <c r="A7885" s="10">
        <v>45627</v>
      </c>
      <c r="B7885" t="s">
        <v>76</v>
      </c>
      <c r="C7885" t="s">
        <v>2574</v>
      </c>
      <c r="D7885" t="s">
        <v>3838</v>
      </c>
      <c r="E7885">
        <v>273</v>
      </c>
      <c r="F7885" t="s">
        <v>3861</v>
      </c>
      <c r="G7885">
        <v>1878</v>
      </c>
      <c r="H7885" t="s">
        <v>3880</v>
      </c>
      <c r="I7885">
        <v>726</v>
      </c>
      <c r="J7885" t="s">
        <v>3881</v>
      </c>
      <c r="K7885">
        <v>177804</v>
      </c>
      <c r="L7885" t="s">
        <v>2659</v>
      </c>
      <c r="M7885">
        <v>0</v>
      </c>
      <c r="N7885">
        <v>4</v>
      </c>
      <c r="O7885" t="s">
        <v>83</v>
      </c>
      <c r="P7885" t="s">
        <v>91</v>
      </c>
      <c r="Q7885" t="s">
        <v>92</v>
      </c>
      <c r="R7885">
        <v>280</v>
      </c>
      <c r="S7885" t="s">
        <v>185</v>
      </c>
      <c r="T7885">
        <v>12</v>
      </c>
      <c r="U7885">
        <v>2.5000000000000001E-2</v>
      </c>
      <c r="V7885">
        <v>99</v>
      </c>
      <c r="W7885">
        <v>12</v>
      </c>
      <c r="X7885">
        <v>2.5000000000000001E-2</v>
      </c>
      <c r="Y7885">
        <v>99</v>
      </c>
    </row>
    <row r="7886" spans="1:25">
      <c r="A7886" s="10">
        <v>45627</v>
      </c>
      <c r="B7886" t="s">
        <v>76</v>
      </c>
      <c r="C7886" t="s">
        <v>2574</v>
      </c>
      <c r="D7886" t="s">
        <v>3838</v>
      </c>
      <c r="E7886">
        <v>273</v>
      </c>
      <c r="F7886" t="s">
        <v>3861</v>
      </c>
      <c r="G7886">
        <v>1878</v>
      </c>
      <c r="H7886" t="s">
        <v>3880</v>
      </c>
      <c r="I7886">
        <v>726</v>
      </c>
      <c r="J7886" t="s">
        <v>3881</v>
      </c>
      <c r="K7886">
        <v>177459</v>
      </c>
      <c r="L7886" t="s">
        <v>2153</v>
      </c>
      <c r="M7886">
        <v>0</v>
      </c>
      <c r="N7886">
        <v>22</v>
      </c>
      <c r="O7886" t="s">
        <v>83</v>
      </c>
      <c r="P7886" t="s">
        <v>84</v>
      </c>
      <c r="Q7886" t="s">
        <v>85</v>
      </c>
      <c r="R7886">
        <v>365</v>
      </c>
      <c r="S7886" t="s">
        <v>86</v>
      </c>
      <c r="T7886">
        <v>24</v>
      </c>
      <c r="U7886">
        <v>0.25</v>
      </c>
      <c r="V7886">
        <v>387.12</v>
      </c>
      <c r="W7886">
        <v>24</v>
      </c>
      <c r="X7886">
        <v>0.25</v>
      </c>
      <c r="Y7886">
        <v>387.12</v>
      </c>
    </row>
    <row r="7887" spans="1:25">
      <c r="A7887" s="10">
        <v>45627</v>
      </c>
      <c r="B7887" t="s">
        <v>76</v>
      </c>
      <c r="C7887" t="s">
        <v>2574</v>
      </c>
      <c r="D7887" t="s">
        <v>3838</v>
      </c>
      <c r="E7887">
        <v>273</v>
      </c>
      <c r="F7887" t="s">
        <v>3861</v>
      </c>
      <c r="G7887">
        <v>1878</v>
      </c>
      <c r="H7887" t="s">
        <v>3880</v>
      </c>
      <c r="I7887">
        <v>726</v>
      </c>
      <c r="J7887" t="s">
        <v>3881</v>
      </c>
      <c r="K7887">
        <v>11999</v>
      </c>
      <c r="L7887" t="s">
        <v>3892</v>
      </c>
      <c r="M7887">
        <v>0</v>
      </c>
      <c r="N7887">
        <v>4</v>
      </c>
      <c r="O7887" t="s">
        <v>83</v>
      </c>
      <c r="P7887" t="s">
        <v>288</v>
      </c>
      <c r="Q7887" t="s">
        <v>1073</v>
      </c>
      <c r="R7887">
        <v>293</v>
      </c>
      <c r="S7887" t="s">
        <v>1074</v>
      </c>
      <c r="T7887">
        <v>24</v>
      </c>
      <c r="U7887">
        <v>1</v>
      </c>
      <c r="V7887">
        <v>1056</v>
      </c>
      <c r="W7887">
        <v>24</v>
      </c>
      <c r="X7887">
        <v>1</v>
      </c>
      <c r="Y7887">
        <v>1056</v>
      </c>
    </row>
    <row r="7888" spans="1:25">
      <c r="A7888" s="10">
        <v>45627</v>
      </c>
      <c r="B7888" t="s">
        <v>76</v>
      </c>
      <c r="C7888" t="s">
        <v>2574</v>
      </c>
      <c r="D7888" t="s">
        <v>3838</v>
      </c>
      <c r="E7888">
        <v>273</v>
      </c>
      <c r="F7888" t="s">
        <v>3861</v>
      </c>
      <c r="G7888">
        <v>1878</v>
      </c>
      <c r="H7888" t="s">
        <v>3880</v>
      </c>
      <c r="I7888">
        <v>726</v>
      </c>
      <c r="J7888" t="s">
        <v>3881</v>
      </c>
      <c r="K7888">
        <v>211291</v>
      </c>
      <c r="L7888" t="s">
        <v>3893</v>
      </c>
      <c r="M7888">
        <v>0</v>
      </c>
      <c r="N7888">
        <v>4</v>
      </c>
      <c r="O7888" t="s">
        <v>83</v>
      </c>
      <c r="P7888" t="s">
        <v>130</v>
      </c>
      <c r="Q7888" t="s">
        <v>131</v>
      </c>
      <c r="R7888">
        <v>197</v>
      </c>
      <c r="S7888" t="s">
        <v>166</v>
      </c>
      <c r="T7888">
        <v>6</v>
      </c>
      <c r="U7888">
        <v>0.25</v>
      </c>
      <c r="V7888">
        <v>258</v>
      </c>
      <c r="W7888">
        <v>6</v>
      </c>
      <c r="X7888">
        <v>0.25</v>
      </c>
      <c r="Y7888">
        <v>258</v>
      </c>
    </row>
    <row r="7889" spans="1:25">
      <c r="A7889" s="10">
        <v>45627</v>
      </c>
      <c r="B7889" t="s">
        <v>76</v>
      </c>
      <c r="C7889" t="s">
        <v>2574</v>
      </c>
      <c r="D7889" t="s">
        <v>3838</v>
      </c>
      <c r="E7889">
        <v>273</v>
      </c>
      <c r="F7889" t="s">
        <v>3861</v>
      </c>
      <c r="G7889">
        <v>1878</v>
      </c>
      <c r="H7889" t="s">
        <v>3880</v>
      </c>
      <c r="I7889">
        <v>726</v>
      </c>
      <c r="J7889" t="s">
        <v>3881</v>
      </c>
      <c r="K7889">
        <v>211291</v>
      </c>
      <c r="L7889" t="s">
        <v>3893</v>
      </c>
      <c r="M7889">
        <v>0</v>
      </c>
      <c r="N7889">
        <v>4</v>
      </c>
      <c r="O7889" t="s">
        <v>83</v>
      </c>
      <c r="P7889" t="s">
        <v>91</v>
      </c>
      <c r="Q7889" t="s">
        <v>92</v>
      </c>
      <c r="R7889">
        <v>280</v>
      </c>
      <c r="S7889" t="s">
        <v>185</v>
      </c>
      <c r="T7889">
        <v>24</v>
      </c>
      <c r="U7889">
        <v>0.05</v>
      </c>
      <c r="V7889">
        <v>198</v>
      </c>
      <c r="W7889">
        <v>24</v>
      </c>
      <c r="X7889">
        <v>0.05</v>
      </c>
      <c r="Y7889">
        <v>198</v>
      </c>
    </row>
    <row r="7890" spans="1:25">
      <c r="A7890" s="10">
        <v>45627</v>
      </c>
      <c r="B7890" t="s">
        <v>76</v>
      </c>
      <c r="C7890" t="s">
        <v>2574</v>
      </c>
      <c r="D7890" t="s">
        <v>3838</v>
      </c>
      <c r="E7890">
        <v>273</v>
      </c>
      <c r="F7890" t="s">
        <v>3861</v>
      </c>
      <c r="G7890">
        <v>1878</v>
      </c>
      <c r="H7890" t="s">
        <v>3880</v>
      </c>
      <c r="I7890">
        <v>726</v>
      </c>
      <c r="J7890" t="s">
        <v>3881</v>
      </c>
      <c r="K7890">
        <v>9149</v>
      </c>
      <c r="L7890" t="s">
        <v>2026</v>
      </c>
      <c r="M7890">
        <v>0</v>
      </c>
      <c r="N7890">
        <v>22</v>
      </c>
      <c r="O7890" t="s">
        <v>83</v>
      </c>
      <c r="P7890" t="s">
        <v>288</v>
      </c>
      <c r="Q7890" t="s">
        <v>1073</v>
      </c>
      <c r="R7890">
        <v>441</v>
      </c>
      <c r="S7890" t="s">
        <v>2849</v>
      </c>
      <c r="T7890">
        <v>12</v>
      </c>
      <c r="U7890">
        <v>1</v>
      </c>
      <c r="V7890">
        <v>1056</v>
      </c>
      <c r="W7890">
        <v>12</v>
      </c>
      <c r="X7890">
        <v>1</v>
      </c>
      <c r="Y7890">
        <v>1056</v>
      </c>
    </row>
    <row r="7891" spans="1:25">
      <c r="A7891" s="10">
        <v>45627</v>
      </c>
      <c r="B7891" t="s">
        <v>76</v>
      </c>
      <c r="C7891" t="s">
        <v>2574</v>
      </c>
      <c r="D7891" t="s">
        <v>3838</v>
      </c>
      <c r="E7891">
        <v>273</v>
      </c>
      <c r="F7891" t="s">
        <v>3861</v>
      </c>
      <c r="G7891">
        <v>1878</v>
      </c>
      <c r="H7891" t="s">
        <v>3880</v>
      </c>
      <c r="I7891">
        <v>726</v>
      </c>
      <c r="J7891" t="s">
        <v>3881</v>
      </c>
      <c r="K7891">
        <v>9149</v>
      </c>
      <c r="L7891" t="s">
        <v>2026</v>
      </c>
      <c r="M7891">
        <v>0</v>
      </c>
      <c r="N7891">
        <v>22</v>
      </c>
      <c r="O7891" t="s">
        <v>83</v>
      </c>
      <c r="P7891" t="s">
        <v>288</v>
      </c>
      <c r="Q7891" t="s">
        <v>289</v>
      </c>
      <c r="R7891">
        <v>297</v>
      </c>
      <c r="S7891" t="s">
        <v>290</v>
      </c>
      <c r="T7891">
        <v>6</v>
      </c>
      <c r="U7891">
        <v>0.5</v>
      </c>
      <c r="V7891">
        <v>228</v>
      </c>
      <c r="W7891">
        <v>6</v>
      </c>
      <c r="X7891">
        <v>0.5</v>
      </c>
      <c r="Y7891">
        <v>228</v>
      </c>
    </row>
    <row r="7892" spans="1:25">
      <c r="A7892" s="10">
        <v>45627</v>
      </c>
      <c r="B7892" t="s">
        <v>76</v>
      </c>
      <c r="C7892" t="s">
        <v>2574</v>
      </c>
      <c r="D7892" t="s">
        <v>3838</v>
      </c>
      <c r="E7892">
        <v>273</v>
      </c>
      <c r="F7892" t="s">
        <v>3861</v>
      </c>
      <c r="G7892">
        <v>1878</v>
      </c>
      <c r="H7892" t="s">
        <v>3880</v>
      </c>
      <c r="I7892">
        <v>726</v>
      </c>
      <c r="J7892" t="s">
        <v>3881</v>
      </c>
      <c r="K7892">
        <v>9149</v>
      </c>
      <c r="L7892" t="s">
        <v>2026</v>
      </c>
      <c r="M7892">
        <v>0</v>
      </c>
      <c r="N7892">
        <v>22</v>
      </c>
      <c r="O7892" t="s">
        <v>83</v>
      </c>
      <c r="P7892" t="s">
        <v>91</v>
      </c>
      <c r="Q7892" t="s">
        <v>92</v>
      </c>
      <c r="R7892">
        <v>280</v>
      </c>
      <c r="S7892" t="s">
        <v>185</v>
      </c>
      <c r="T7892">
        <v>36</v>
      </c>
      <c r="U7892">
        <v>7.4999999999999997E-2</v>
      </c>
      <c r="V7892">
        <v>297</v>
      </c>
      <c r="W7892">
        <v>36</v>
      </c>
      <c r="X7892">
        <v>7.4999999999999997E-2</v>
      </c>
      <c r="Y7892">
        <v>297</v>
      </c>
    </row>
    <row r="7893" spans="1:25">
      <c r="A7893" s="10">
        <v>45627</v>
      </c>
      <c r="B7893" t="s">
        <v>76</v>
      </c>
      <c r="C7893" t="s">
        <v>2574</v>
      </c>
      <c r="D7893" t="s">
        <v>3838</v>
      </c>
      <c r="E7893">
        <v>273</v>
      </c>
      <c r="F7893" t="s">
        <v>3861</v>
      </c>
      <c r="G7893">
        <v>1878</v>
      </c>
      <c r="H7893" t="s">
        <v>3880</v>
      </c>
      <c r="I7893">
        <v>726</v>
      </c>
      <c r="J7893" t="s">
        <v>3881</v>
      </c>
      <c r="K7893">
        <v>211372</v>
      </c>
      <c r="L7893" t="s">
        <v>3894</v>
      </c>
      <c r="M7893">
        <v>0</v>
      </c>
      <c r="N7893">
        <v>4</v>
      </c>
      <c r="O7893" t="s">
        <v>83</v>
      </c>
      <c r="P7893" t="s">
        <v>91</v>
      </c>
      <c r="Q7893" t="s">
        <v>125</v>
      </c>
      <c r="R7893">
        <v>428</v>
      </c>
      <c r="S7893" t="s">
        <v>232</v>
      </c>
      <c r="T7893">
        <v>3</v>
      </c>
      <c r="U7893">
        <v>0.05</v>
      </c>
      <c r="V7893">
        <v>528</v>
      </c>
      <c r="W7893">
        <v>3</v>
      </c>
      <c r="X7893">
        <v>0.05</v>
      </c>
      <c r="Y7893">
        <v>528</v>
      </c>
    </row>
    <row r="7894" spans="1:25">
      <c r="A7894" s="10">
        <v>45627</v>
      </c>
      <c r="B7894" t="s">
        <v>76</v>
      </c>
      <c r="C7894" t="s">
        <v>2574</v>
      </c>
      <c r="D7894" t="s">
        <v>3838</v>
      </c>
      <c r="E7894">
        <v>273</v>
      </c>
      <c r="F7894" t="s">
        <v>3861</v>
      </c>
      <c r="G7894">
        <v>1878</v>
      </c>
      <c r="H7894" t="s">
        <v>3880</v>
      </c>
      <c r="I7894">
        <v>726</v>
      </c>
      <c r="J7894" t="s">
        <v>3881</v>
      </c>
      <c r="K7894">
        <v>211372</v>
      </c>
      <c r="L7894" t="s">
        <v>3894</v>
      </c>
      <c r="M7894">
        <v>0</v>
      </c>
      <c r="N7894">
        <v>4</v>
      </c>
      <c r="O7894" t="s">
        <v>83</v>
      </c>
      <c r="P7894" t="s">
        <v>91</v>
      </c>
      <c r="Q7894" t="s">
        <v>125</v>
      </c>
      <c r="R7894">
        <v>427</v>
      </c>
      <c r="S7894" t="s">
        <v>797</v>
      </c>
      <c r="T7894">
        <v>2</v>
      </c>
      <c r="U7894">
        <v>8.3333332999999996E-2</v>
      </c>
      <c r="V7894">
        <v>830</v>
      </c>
      <c r="W7894">
        <v>2</v>
      </c>
      <c r="X7894">
        <v>8.3333332999999996E-2</v>
      </c>
      <c r="Y7894">
        <v>830</v>
      </c>
    </row>
    <row r="7895" spans="1:25">
      <c r="A7895" s="10">
        <v>45627</v>
      </c>
      <c r="B7895" t="s">
        <v>76</v>
      </c>
      <c r="C7895" t="s">
        <v>2574</v>
      </c>
      <c r="D7895" t="s">
        <v>3838</v>
      </c>
      <c r="E7895">
        <v>273</v>
      </c>
      <c r="F7895" t="s">
        <v>3861</v>
      </c>
      <c r="G7895">
        <v>1878</v>
      </c>
      <c r="H7895" t="s">
        <v>3880</v>
      </c>
      <c r="I7895">
        <v>726</v>
      </c>
      <c r="J7895" t="s">
        <v>3881</v>
      </c>
      <c r="K7895">
        <v>211367</v>
      </c>
      <c r="L7895" t="s">
        <v>3895</v>
      </c>
      <c r="M7895">
        <v>0</v>
      </c>
      <c r="N7895">
        <v>22</v>
      </c>
      <c r="O7895" t="s">
        <v>83</v>
      </c>
      <c r="P7895" t="s">
        <v>288</v>
      </c>
      <c r="Q7895" t="s">
        <v>1073</v>
      </c>
      <c r="R7895">
        <v>293</v>
      </c>
      <c r="S7895" t="s">
        <v>1074</v>
      </c>
      <c r="T7895">
        <v>12</v>
      </c>
      <c r="U7895">
        <v>0.5</v>
      </c>
      <c r="V7895">
        <v>528</v>
      </c>
      <c r="W7895">
        <v>12</v>
      </c>
      <c r="X7895">
        <v>0.5</v>
      </c>
      <c r="Y7895">
        <v>528</v>
      </c>
    </row>
    <row r="7896" spans="1:25">
      <c r="A7896" s="10">
        <v>45627</v>
      </c>
      <c r="B7896" t="s">
        <v>76</v>
      </c>
      <c r="C7896" t="s">
        <v>2574</v>
      </c>
      <c r="D7896" t="s">
        <v>3838</v>
      </c>
      <c r="E7896">
        <v>273</v>
      </c>
      <c r="F7896" t="s">
        <v>3861</v>
      </c>
      <c r="G7896">
        <v>1878</v>
      </c>
      <c r="H7896" t="s">
        <v>3880</v>
      </c>
      <c r="I7896">
        <v>726</v>
      </c>
      <c r="J7896" t="s">
        <v>3881</v>
      </c>
      <c r="K7896">
        <v>211367</v>
      </c>
      <c r="L7896" t="s">
        <v>3895</v>
      </c>
      <c r="M7896">
        <v>0</v>
      </c>
      <c r="N7896">
        <v>22</v>
      </c>
      <c r="O7896" t="s">
        <v>83</v>
      </c>
      <c r="P7896" t="s">
        <v>288</v>
      </c>
      <c r="Q7896" t="s">
        <v>1073</v>
      </c>
      <c r="R7896">
        <v>441</v>
      </c>
      <c r="S7896" t="s">
        <v>2849</v>
      </c>
      <c r="T7896">
        <v>6</v>
      </c>
      <c r="U7896">
        <v>0.5</v>
      </c>
      <c r="V7896">
        <v>528</v>
      </c>
      <c r="W7896">
        <v>6</v>
      </c>
      <c r="X7896">
        <v>0.5</v>
      </c>
      <c r="Y7896">
        <v>528</v>
      </c>
    </row>
    <row r="7897" spans="1:25">
      <c r="A7897" s="10">
        <v>45627</v>
      </c>
      <c r="B7897" t="s">
        <v>76</v>
      </c>
      <c r="C7897" t="s">
        <v>2574</v>
      </c>
      <c r="D7897" t="s">
        <v>3838</v>
      </c>
      <c r="E7897">
        <v>273</v>
      </c>
      <c r="F7897" t="s">
        <v>3861</v>
      </c>
      <c r="G7897">
        <v>1878</v>
      </c>
      <c r="H7897" t="s">
        <v>3880</v>
      </c>
      <c r="I7897">
        <v>726</v>
      </c>
      <c r="J7897" t="s">
        <v>3881</v>
      </c>
      <c r="K7897">
        <v>211367</v>
      </c>
      <c r="L7897" t="s">
        <v>3895</v>
      </c>
      <c r="M7897">
        <v>0</v>
      </c>
      <c r="N7897">
        <v>22</v>
      </c>
      <c r="O7897" t="s">
        <v>83</v>
      </c>
      <c r="P7897" t="s">
        <v>84</v>
      </c>
      <c r="Q7897" t="s">
        <v>85</v>
      </c>
      <c r="R7897">
        <v>365</v>
      </c>
      <c r="S7897" t="s">
        <v>86</v>
      </c>
      <c r="T7897">
        <v>48</v>
      </c>
      <c r="U7897">
        <v>0.5</v>
      </c>
      <c r="V7897">
        <v>774.24</v>
      </c>
      <c r="W7897">
        <v>48</v>
      </c>
      <c r="X7897">
        <v>0.5</v>
      </c>
      <c r="Y7897">
        <v>774.24</v>
      </c>
    </row>
    <row r="7898" spans="1:25">
      <c r="A7898" s="10">
        <v>45627</v>
      </c>
      <c r="B7898" t="s">
        <v>76</v>
      </c>
      <c r="C7898" t="s">
        <v>2574</v>
      </c>
      <c r="D7898" t="s">
        <v>3838</v>
      </c>
      <c r="E7898">
        <v>275</v>
      </c>
      <c r="F7898" t="s">
        <v>3896</v>
      </c>
      <c r="G7898">
        <v>1868</v>
      </c>
      <c r="H7898" t="s">
        <v>3897</v>
      </c>
      <c r="I7898">
        <v>716</v>
      </c>
      <c r="J7898" t="s">
        <v>3898</v>
      </c>
      <c r="K7898">
        <v>320072</v>
      </c>
      <c r="L7898" t="s">
        <v>3899</v>
      </c>
      <c r="M7898">
        <v>0</v>
      </c>
      <c r="N7898">
        <v>21</v>
      </c>
      <c r="O7898" t="s">
        <v>83</v>
      </c>
      <c r="P7898" t="s">
        <v>84</v>
      </c>
      <c r="Q7898" t="s">
        <v>85</v>
      </c>
      <c r="R7898">
        <v>365</v>
      </c>
      <c r="S7898" t="s">
        <v>86</v>
      </c>
      <c r="T7898">
        <v>24</v>
      </c>
      <c r="U7898">
        <v>0.25</v>
      </c>
      <c r="V7898">
        <v>387.12</v>
      </c>
      <c r="W7898">
        <v>0</v>
      </c>
      <c r="X7898">
        <v>0</v>
      </c>
      <c r="Y7898">
        <v>0</v>
      </c>
    </row>
    <row r="7899" spans="1:25">
      <c r="A7899" s="10">
        <v>45627</v>
      </c>
      <c r="B7899" t="s">
        <v>76</v>
      </c>
      <c r="C7899" t="s">
        <v>2574</v>
      </c>
      <c r="D7899" t="s">
        <v>3838</v>
      </c>
      <c r="E7899">
        <v>275</v>
      </c>
      <c r="F7899" t="s">
        <v>3896</v>
      </c>
      <c r="G7899">
        <v>1868</v>
      </c>
      <c r="H7899" t="s">
        <v>3897</v>
      </c>
      <c r="I7899">
        <v>716</v>
      </c>
      <c r="J7899" t="s">
        <v>3898</v>
      </c>
      <c r="K7899">
        <v>149583</v>
      </c>
      <c r="L7899" t="s">
        <v>3900</v>
      </c>
      <c r="M7899">
        <v>0</v>
      </c>
      <c r="N7899">
        <v>22</v>
      </c>
      <c r="O7899" t="s">
        <v>83</v>
      </c>
      <c r="P7899" t="s">
        <v>84</v>
      </c>
      <c r="Q7899" t="s">
        <v>85</v>
      </c>
      <c r="R7899">
        <v>365</v>
      </c>
      <c r="S7899" t="s">
        <v>86</v>
      </c>
      <c r="T7899">
        <v>24</v>
      </c>
      <c r="U7899">
        <v>0.25</v>
      </c>
      <c r="V7899">
        <v>387.12</v>
      </c>
      <c r="W7899">
        <v>24</v>
      </c>
      <c r="X7899">
        <v>0.25</v>
      </c>
      <c r="Y7899">
        <v>387.12</v>
      </c>
    </row>
    <row r="7900" spans="1:25">
      <c r="A7900" s="10">
        <v>45627</v>
      </c>
      <c r="B7900" t="s">
        <v>76</v>
      </c>
      <c r="C7900" t="s">
        <v>2574</v>
      </c>
      <c r="D7900" t="s">
        <v>3838</v>
      </c>
      <c r="E7900">
        <v>275</v>
      </c>
      <c r="F7900" t="s">
        <v>3896</v>
      </c>
      <c r="G7900">
        <v>1868</v>
      </c>
      <c r="H7900" t="s">
        <v>3897</v>
      </c>
      <c r="I7900">
        <v>716</v>
      </c>
      <c r="J7900" t="s">
        <v>3898</v>
      </c>
      <c r="K7900">
        <v>271281</v>
      </c>
      <c r="L7900" t="s">
        <v>3901</v>
      </c>
      <c r="M7900">
        <v>1</v>
      </c>
      <c r="N7900">
        <v>22</v>
      </c>
      <c r="O7900" t="s">
        <v>83</v>
      </c>
      <c r="P7900" t="s">
        <v>91</v>
      </c>
      <c r="Q7900" t="s">
        <v>125</v>
      </c>
      <c r="R7900">
        <v>285</v>
      </c>
      <c r="S7900" t="s">
        <v>126</v>
      </c>
      <c r="T7900">
        <v>2</v>
      </c>
      <c r="U7900">
        <v>8.3333332999999996E-2</v>
      </c>
      <c r="V7900">
        <v>830</v>
      </c>
      <c r="W7900">
        <v>2</v>
      </c>
      <c r="X7900">
        <v>8.3333332999999996E-2</v>
      </c>
      <c r="Y7900">
        <v>830</v>
      </c>
    </row>
    <row r="7901" spans="1:25">
      <c r="A7901" s="10">
        <v>45627</v>
      </c>
      <c r="B7901" t="s">
        <v>76</v>
      </c>
      <c r="C7901" t="s">
        <v>2574</v>
      </c>
      <c r="D7901" t="s">
        <v>3838</v>
      </c>
      <c r="E7901">
        <v>275</v>
      </c>
      <c r="F7901" t="s">
        <v>3896</v>
      </c>
      <c r="G7901">
        <v>1868</v>
      </c>
      <c r="H7901" t="s">
        <v>3897</v>
      </c>
      <c r="I7901">
        <v>716</v>
      </c>
      <c r="J7901" t="s">
        <v>3898</v>
      </c>
      <c r="K7901">
        <v>195358</v>
      </c>
      <c r="L7901" t="s">
        <v>3902</v>
      </c>
      <c r="M7901">
        <v>0</v>
      </c>
      <c r="N7901">
        <v>4</v>
      </c>
      <c r="O7901" t="s">
        <v>83</v>
      </c>
      <c r="P7901" t="s">
        <v>91</v>
      </c>
      <c r="Q7901" t="s">
        <v>125</v>
      </c>
      <c r="R7901">
        <v>285</v>
      </c>
      <c r="S7901" t="s">
        <v>126</v>
      </c>
      <c r="T7901">
        <v>2</v>
      </c>
      <c r="U7901">
        <v>8.3333332999999996E-2</v>
      </c>
      <c r="V7901">
        <v>830</v>
      </c>
      <c r="W7901">
        <v>2</v>
      </c>
      <c r="X7901">
        <v>8.3333332999999996E-2</v>
      </c>
      <c r="Y7901">
        <v>830</v>
      </c>
    </row>
    <row r="7902" spans="1:25">
      <c r="A7902" s="10">
        <v>45627</v>
      </c>
      <c r="B7902" t="s">
        <v>76</v>
      </c>
      <c r="C7902" t="s">
        <v>2574</v>
      </c>
      <c r="D7902" t="s">
        <v>3838</v>
      </c>
      <c r="E7902">
        <v>275</v>
      </c>
      <c r="F7902" t="s">
        <v>3896</v>
      </c>
      <c r="G7902">
        <v>1868</v>
      </c>
      <c r="H7902" t="s">
        <v>3897</v>
      </c>
      <c r="I7902">
        <v>716</v>
      </c>
      <c r="J7902" t="s">
        <v>3898</v>
      </c>
      <c r="K7902">
        <v>271288</v>
      </c>
      <c r="L7902" t="s">
        <v>3903</v>
      </c>
      <c r="M7902">
        <v>0</v>
      </c>
      <c r="N7902">
        <v>22</v>
      </c>
      <c r="O7902" t="s">
        <v>83</v>
      </c>
      <c r="P7902" t="s">
        <v>91</v>
      </c>
      <c r="Q7902" t="s">
        <v>125</v>
      </c>
      <c r="R7902">
        <v>285</v>
      </c>
      <c r="S7902" t="s">
        <v>126</v>
      </c>
      <c r="T7902">
        <v>4</v>
      </c>
      <c r="U7902">
        <v>0.16666666699999999</v>
      </c>
      <c r="V7902">
        <v>1660</v>
      </c>
      <c r="W7902">
        <v>4</v>
      </c>
      <c r="X7902">
        <v>0.16666666699999999</v>
      </c>
      <c r="Y7902">
        <v>1660</v>
      </c>
    </row>
    <row r="7903" spans="1:25">
      <c r="A7903" s="10">
        <v>45627</v>
      </c>
      <c r="B7903" t="s">
        <v>76</v>
      </c>
      <c r="C7903" t="s">
        <v>2574</v>
      </c>
      <c r="D7903" t="s">
        <v>3838</v>
      </c>
      <c r="E7903">
        <v>275</v>
      </c>
      <c r="F7903" t="s">
        <v>3896</v>
      </c>
      <c r="G7903">
        <v>1868</v>
      </c>
      <c r="H7903" t="s">
        <v>3897</v>
      </c>
      <c r="I7903">
        <v>716</v>
      </c>
      <c r="J7903" t="s">
        <v>3898</v>
      </c>
      <c r="K7903">
        <v>195654</v>
      </c>
      <c r="L7903" t="s">
        <v>3904</v>
      </c>
      <c r="M7903">
        <v>0</v>
      </c>
      <c r="N7903">
        <v>22</v>
      </c>
      <c r="O7903" t="s">
        <v>83</v>
      </c>
      <c r="P7903" t="s">
        <v>288</v>
      </c>
      <c r="Q7903" t="s">
        <v>1073</v>
      </c>
      <c r="R7903">
        <v>441</v>
      </c>
      <c r="S7903" t="s">
        <v>2849</v>
      </c>
      <c r="T7903">
        <v>12</v>
      </c>
      <c r="U7903">
        <v>1</v>
      </c>
      <c r="V7903">
        <v>1056</v>
      </c>
      <c r="W7903">
        <v>12</v>
      </c>
      <c r="X7903">
        <v>1</v>
      </c>
      <c r="Y7903">
        <v>1056</v>
      </c>
    </row>
    <row r="7904" spans="1:25">
      <c r="A7904" s="10">
        <v>45627</v>
      </c>
      <c r="B7904" t="s">
        <v>76</v>
      </c>
      <c r="C7904" t="s">
        <v>2574</v>
      </c>
      <c r="D7904" t="s">
        <v>3838</v>
      </c>
      <c r="E7904">
        <v>275</v>
      </c>
      <c r="F7904" t="s">
        <v>3896</v>
      </c>
      <c r="G7904">
        <v>1868</v>
      </c>
      <c r="H7904" t="s">
        <v>3897</v>
      </c>
      <c r="I7904">
        <v>716</v>
      </c>
      <c r="J7904" t="s">
        <v>3898</v>
      </c>
      <c r="K7904">
        <v>195300</v>
      </c>
      <c r="L7904" t="s">
        <v>3905</v>
      </c>
      <c r="M7904">
        <v>0</v>
      </c>
      <c r="N7904">
        <v>22</v>
      </c>
      <c r="O7904" t="s">
        <v>83</v>
      </c>
      <c r="P7904" t="s">
        <v>104</v>
      </c>
      <c r="Q7904" t="s">
        <v>105</v>
      </c>
      <c r="R7904">
        <v>369</v>
      </c>
      <c r="S7904" t="s">
        <v>106</v>
      </c>
      <c r="T7904">
        <v>24</v>
      </c>
      <c r="U7904">
        <v>0.33333333300000001</v>
      </c>
      <c r="V7904">
        <v>192</v>
      </c>
      <c r="W7904">
        <v>24</v>
      </c>
      <c r="X7904">
        <v>0.33333333300000001</v>
      </c>
      <c r="Y7904">
        <v>192</v>
      </c>
    </row>
    <row r="7905" spans="1:25">
      <c r="A7905" s="10">
        <v>45627</v>
      </c>
      <c r="B7905" t="s">
        <v>76</v>
      </c>
      <c r="C7905" t="s">
        <v>2574</v>
      </c>
      <c r="D7905" t="s">
        <v>3838</v>
      </c>
      <c r="E7905">
        <v>275</v>
      </c>
      <c r="F7905" t="s">
        <v>3896</v>
      </c>
      <c r="G7905">
        <v>1868</v>
      </c>
      <c r="H7905" t="s">
        <v>3897</v>
      </c>
      <c r="I7905">
        <v>716</v>
      </c>
      <c r="J7905" t="s">
        <v>3898</v>
      </c>
      <c r="K7905">
        <v>195641</v>
      </c>
      <c r="L7905" t="s">
        <v>2335</v>
      </c>
      <c r="M7905">
        <v>0</v>
      </c>
      <c r="N7905">
        <v>22</v>
      </c>
      <c r="O7905" t="s">
        <v>83</v>
      </c>
      <c r="P7905" t="s">
        <v>288</v>
      </c>
      <c r="Q7905" t="s">
        <v>1073</v>
      </c>
      <c r="R7905">
        <v>441</v>
      </c>
      <c r="S7905" t="s">
        <v>2849</v>
      </c>
      <c r="T7905">
        <v>12</v>
      </c>
      <c r="U7905">
        <v>1</v>
      </c>
      <c r="V7905">
        <v>1056</v>
      </c>
      <c r="W7905">
        <v>12</v>
      </c>
      <c r="X7905">
        <v>1</v>
      </c>
      <c r="Y7905">
        <v>1056</v>
      </c>
    </row>
    <row r="7906" spans="1:25">
      <c r="A7906" s="10">
        <v>45627</v>
      </c>
      <c r="B7906" t="s">
        <v>76</v>
      </c>
      <c r="C7906" t="s">
        <v>2574</v>
      </c>
      <c r="D7906" t="s">
        <v>3838</v>
      </c>
      <c r="E7906">
        <v>275</v>
      </c>
      <c r="F7906" t="s">
        <v>3896</v>
      </c>
      <c r="G7906">
        <v>1868</v>
      </c>
      <c r="H7906" t="s">
        <v>3897</v>
      </c>
      <c r="I7906">
        <v>716</v>
      </c>
      <c r="J7906" t="s">
        <v>3898</v>
      </c>
      <c r="K7906">
        <v>148990</v>
      </c>
      <c r="L7906" t="s">
        <v>3906</v>
      </c>
      <c r="M7906">
        <v>0</v>
      </c>
      <c r="N7906">
        <v>22</v>
      </c>
      <c r="O7906" t="s">
        <v>83</v>
      </c>
      <c r="P7906" t="s">
        <v>149</v>
      </c>
      <c r="Q7906" t="s">
        <v>150</v>
      </c>
      <c r="R7906">
        <v>435</v>
      </c>
      <c r="S7906" t="s">
        <v>151</v>
      </c>
      <c r="T7906">
        <v>1</v>
      </c>
      <c r="U7906">
        <v>2.0833330000000001E-3</v>
      </c>
      <c r="V7906">
        <v>0</v>
      </c>
      <c r="W7906">
        <v>1</v>
      </c>
      <c r="X7906">
        <v>2.0833330000000001E-3</v>
      </c>
      <c r="Y7906">
        <v>0</v>
      </c>
    </row>
    <row r="7907" spans="1:25">
      <c r="A7907" s="10">
        <v>45627</v>
      </c>
      <c r="B7907" t="s">
        <v>76</v>
      </c>
      <c r="C7907" t="s">
        <v>2574</v>
      </c>
      <c r="D7907" t="s">
        <v>3838</v>
      </c>
      <c r="E7907">
        <v>275</v>
      </c>
      <c r="F7907" t="s">
        <v>3896</v>
      </c>
      <c r="G7907">
        <v>1868</v>
      </c>
      <c r="H7907" t="s">
        <v>3897</v>
      </c>
      <c r="I7907">
        <v>716</v>
      </c>
      <c r="J7907" t="s">
        <v>3898</v>
      </c>
      <c r="K7907">
        <v>148990</v>
      </c>
      <c r="L7907" t="s">
        <v>3906</v>
      </c>
      <c r="M7907">
        <v>0</v>
      </c>
      <c r="N7907">
        <v>22</v>
      </c>
      <c r="O7907" t="s">
        <v>83</v>
      </c>
      <c r="P7907" t="s">
        <v>91</v>
      </c>
      <c r="Q7907" t="s">
        <v>92</v>
      </c>
      <c r="R7907">
        <v>278</v>
      </c>
      <c r="S7907" t="s">
        <v>167</v>
      </c>
      <c r="T7907">
        <v>2</v>
      </c>
      <c r="U7907">
        <v>3.3333333E-2</v>
      </c>
      <c r="V7907">
        <v>280</v>
      </c>
      <c r="W7907">
        <v>1</v>
      </c>
      <c r="X7907">
        <v>1.6666667E-2</v>
      </c>
      <c r="Y7907">
        <v>140</v>
      </c>
    </row>
    <row r="7908" spans="1:25">
      <c r="A7908" s="10">
        <v>45627</v>
      </c>
      <c r="B7908" t="s">
        <v>76</v>
      </c>
      <c r="C7908" t="s">
        <v>2574</v>
      </c>
      <c r="D7908" t="s">
        <v>3838</v>
      </c>
      <c r="E7908">
        <v>275</v>
      </c>
      <c r="F7908" t="s">
        <v>3896</v>
      </c>
      <c r="G7908">
        <v>1868</v>
      </c>
      <c r="H7908" t="s">
        <v>3897</v>
      </c>
      <c r="I7908">
        <v>716</v>
      </c>
      <c r="J7908" t="s">
        <v>3898</v>
      </c>
      <c r="K7908">
        <v>271284</v>
      </c>
      <c r="L7908" t="s">
        <v>734</v>
      </c>
      <c r="M7908">
        <v>1</v>
      </c>
      <c r="N7908">
        <v>22</v>
      </c>
      <c r="O7908" t="s">
        <v>83</v>
      </c>
      <c r="P7908" t="s">
        <v>84</v>
      </c>
      <c r="Q7908" t="s">
        <v>85</v>
      </c>
      <c r="R7908">
        <v>365</v>
      </c>
      <c r="S7908" t="s">
        <v>86</v>
      </c>
      <c r="T7908">
        <v>96</v>
      </c>
      <c r="U7908">
        <v>1</v>
      </c>
      <c r="V7908">
        <v>1548.48</v>
      </c>
      <c r="W7908">
        <v>48</v>
      </c>
      <c r="X7908">
        <v>0.5</v>
      </c>
      <c r="Y7908">
        <v>774.24</v>
      </c>
    </row>
    <row r="7909" spans="1:25">
      <c r="A7909" s="10">
        <v>45627</v>
      </c>
      <c r="B7909" t="s">
        <v>76</v>
      </c>
      <c r="C7909" t="s">
        <v>2574</v>
      </c>
      <c r="D7909" t="s">
        <v>3838</v>
      </c>
      <c r="E7909">
        <v>275</v>
      </c>
      <c r="F7909" t="s">
        <v>3896</v>
      </c>
      <c r="G7909">
        <v>1868</v>
      </c>
      <c r="H7909" t="s">
        <v>3897</v>
      </c>
      <c r="I7909">
        <v>716</v>
      </c>
      <c r="J7909" t="s">
        <v>3898</v>
      </c>
      <c r="K7909">
        <v>148958</v>
      </c>
      <c r="L7909" t="s">
        <v>3907</v>
      </c>
      <c r="M7909">
        <v>0</v>
      </c>
      <c r="N7909">
        <v>22</v>
      </c>
      <c r="O7909" t="s">
        <v>83</v>
      </c>
      <c r="P7909" t="s">
        <v>149</v>
      </c>
      <c r="Q7909" t="s">
        <v>150</v>
      </c>
      <c r="R7909">
        <v>435</v>
      </c>
      <c r="S7909" t="s">
        <v>151</v>
      </c>
      <c r="T7909">
        <v>1</v>
      </c>
      <c r="U7909">
        <v>2.0833330000000001E-3</v>
      </c>
      <c r="V7909">
        <v>0</v>
      </c>
      <c r="W7909">
        <v>1</v>
      </c>
      <c r="X7909">
        <v>2.0833330000000001E-3</v>
      </c>
      <c r="Y7909">
        <v>0</v>
      </c>
    </row>
    <row r="7910" spans="1:25">
      <c r="A7910" s="10">
        <v>45627</v>
      </c>
      <c r="B7910" t="s">
        <v>76</v>
      </c>
      <c r="C7910" t="s">
        <v>2574</v>
      </c>
      <c r="D7910" t="s">
        <v>3838</v>
      </c>
      <c r="E7910">
        <v>275</v>
      </c>
      <c r="F7910" t="s">
        <v>3896</v>
      </c>
      <c r="G7910">
        <v>1868</v>
      </c>
      <c r="H7910" t="s">
        <v>3897</v>
      </c>
      <c r="I7910">
        <v>716</v>
      </c>
      <c r="J7910" t="s">
        <v>3898</v>
      </c>
      <c r="K7910">
        <v>148958</v>
      </c>
      <c r="L7910" t="s">
        <v>3907</v>
      </c>
      <c r="M7910">
        <v>0</v>
      </c>
      <c r="N7910">
        <v>22</v>
      </c>
      <c r="O7910" t="s">
        <v>83</v>
      </c>
      <c r="P7910" t="s">
        <v>91</v>
      </c>
      <c r="Q7910" t="s">
        <v>92</v>
      </c>
      <c r="R7910">
        <v>278</v>
      </c>
      <c r="S7910" t="s">
        <v>167</v>
      </c>
      <c r="T7910">
        <v>2</v>
      </c>
      <c r="U7910">
        <v>3.3333333E-2</v>
      </c>
      <c r="V7910">
        <v>280</v>
      </c>
      <c r="W7910">
        <v>2</v>
      </c>
      <c r="X7910">
        <v>3.3333333E-2</v>
      </c>
      <c r="Y7910">
        <v>280</v>
      </c>
    </row>
    <row r="7911" spans="1:25">
      <c r="A7911" s="10">
        <v>45627</v>
      </c>
      <c r="B7911" t="s">
        <v>76</v>
      </c>
      <c r="C7911" t="s">
        <v>2574</v>
      </c>
      <c r="D7911" t="s">
        <v>3838</v>
      </c>
      <c r="E7911">
        <v>275</v>
      </c>
      <c r="F7911" t="s">
        <v>3896</v>
      </c>
      <c r="G7911">
        <v>1868</v>
      </c>
      <c r="H7911" t="s">
        <v>3897</v>
      </c>
      <c r="I7911">
        <v>716</v>
      </c>
      <c r="J7911" t="s">
        <v>3898</v>
      </c>
      <c r="K7911">
        <v>149565</v>
      </c>
      <c r="L7911" t="s">
        <v>3549</v>
      </c>
      <c r="M7911">
        <v>0</v>
      </c>
      <c r="N7911">
        <v>22</v>
      </c>
      <c r="O7911" t="s">
        <v>83</v>
      </c>
      <c r="P7911" t="s">
        <v>149</v>
      </c>
      <c r="Q7911" t="s">
        <v>150</v>
      </c>
      <c r="R7911">
        <v>435</v>
      </c>
      <c r="S7911" t="s">
        <v>151</v>
      </c>
      <c r="T7911">
        <v>1</v>
      </c>
      <c r="U7911">
        <v>2.0833330000000001E-3</v>
      </c>
      <c r="V7911">
        <v>0</v>
      </c>
      <c r="W7911">
        <v>1</v>
      </c>
      <c r="X7911">
        <v>2.0833330000000001E-3</v>
      </c>
      <c r="Y7911">
        <v>0</v>
      </c>
    </row>
    <row r="7912" spans="1:25">
      <c r="A7912" s="10">
        <v>45627</v>
      </c>
      <c r="B7912" t="s">
        <v>76</v>
      </c>
      <c r="C7912" t="s">
        <v>2574</v>
      </c>
      <c r="D7912" t="s">
        <v>3838</v>
      </c>
      <c r="E7912">
        <v>275</v>
      </c>
      <c r="F7912" t="s">
        <v>3896</v>
      </c>
      <c r="G7912">
        <v>1868</v>
      </c>
      <c r="H7912" t="s">
        <v>3897</v>
      </c>
      <c r="I7912">
        <v>716</v>
      </c>
      <c r="J7912" t="s">
        <v>3898</v>
      </c>
      <c r="K7912">
        <v>149565</v>
      </c>
      <c r="L7912" t="s">
        <v>3549</v>
      </c>
      <c r="M7912">
        <v>0</v>
      </c>
      <c r="N7912">
        <v>22</v>
      </c>
      <c r="O7912" t="s">
        <v>83</v>
      </c>
      <c r="P7912" t="s">
        <v>91</v>
      </c>
      <c r="Q7912" t="s">
        <v>92</v>
      </c>
      <c r="R7912">
        <v>278</v>
      </c>
      <c r="S7912" t="s">
        <v>167</v>
      </c>
      <c r="T7912">
        <v>2</v>
      </c>
      <c r="U7912">
        <v>3.3333333E-2</v>
      </c>
      <c r="V7912">
        <v>280</v>
      </c>
      <c r="W7912">
        <v>2</v>
      </c>
      <c r="X7912">
        <v>3.3333333E-2</v>
      </c>
      <c r="Y7912">
        <v>280</v>
      </c>
    </row>
    <row r="7913" spans="1:25">
      <c r="A7913" s="10">
        <v>45627</v>
      </c>
      <c r="B7913" t="s">
        <v>76</v>
      </c>
      <c r="C7913" t="s">
        <v>2574</v>
      </c>
      <c r="D7913" t="s">
        <v>3838</v>
      </c>
      <c r="E7913">
        <v>275</v>
      </c>
      <c r="F7913" t="s">
        <v>3896</v>
      </c>
      <c r="G7913">
        <v>1868</v>
      </c>
      <c r="H7913" t="s">
        <v>3897</v>
      </c>
      <c r="I7913">
        <v>716</v>
      </c>
      <c r="J7913" t="s">
        <v>3898</v>
      </c>
      <c r="K7913">
        <v>195695</v>
      </c>
      <c r="L7913" t="s">
        <v>3549</v>
      </c>
      <c r="M7913">
        <v>0</v>
      </c>
      <c r="N7913">
        <v>22</v>
      </c>
      <c r="O7913" t="s">
        <v>83</v>
      </c>
      <c r="P7913" t="s">
        <v>84</v>
      </c>
      <c r="Q7913" t="s">
        <v>85</v>
      </c>
      <c r="R7913">
        <v>365</v>
      </c>
      <c r="S7913" t="s">
        <v>86</v>
      </c>
      <c r="T7913">
        <v>48</v>
      </c>
      <c r="U7913">
        <v>0.5</v>
      </c>
      <c r="V7913">
        <v>774.24</v>
      </c>
      <c r="W7913">
        <v>24</v>
      </c>
      <c r="X7913">
        <v>0.25</v>
      </c>
      <c r="Y7913">
        <v>387.12</v>
      </c>
    </row>
    <row r="7914" spans="1:25">
      <c r="A7914" s="10">
        <v>45627</v>
      </c>
      <c r="B7914" t="s">
        <v>76</v>
      </c>
      <c r="C7914" t="s">
        <v>2574</v>
      </c>
      <c r="D7914" t="s">
        <v>3838</v>
      </c>
      <c r="E7914">
        <v>275</v>
      </c>
      <c r="F7914" t="s">
        <v>3896</v>
      </c>
      <c r="G7914">
        <v>1868</v>
      </c>
      <c r="H7914" t="s">
        <v>3897</v>
      </c>
      <c r="I7914">
        <v>716</v>
      </c>
      <c r="J7914" t="s">
        <v>3898</v>
      </c>
      <c r="K7914">
        <v>243313</v>
      </c>
      <c r="L7914" t="s">
        <v>3908</v>
      </c>
      <c r="M7914">
        <v>0</v>
      </c>
      <c r="N7914">
        <v>22</v>
      </c>
      <c r="O7914" t="s">
        <v>83</v>
      </c>
      <c r="P7914" t="s">
        <v>104</v>
      </c>
      <c r="Q7914" t="s">
        <v>105</v>
      </c>
      <c r="R7914">
        <v>63</v>
      </c>
      <c r="S7914" t="s">
        <v>402</v>
      </c>
      <c r="T7914">
        <v>4</v>
      </c>
      <c r="U7914">
        <v>0.33333333300000001</v>
      </c>
      <c r="V7914">
        <v>340</v>
      </c>
      <c r="W7914">
        <v>4</v>
      </c>
      <c r="X7914">
        <v>0.33333333300000001</v>
      </c>
      <c r="Y7914">
        <v>340</v>
      </c>
    </row>
    <row r="7915" spans="1:25">
      <c r="A7915" s="10">
        <v>45627</v>
      </c>
      <c r="B7915" t="s">
        <v>76</v>
      </c>
      <c r="C7915" t="s">
        <v>2574</v>
      </c>
      <c r="D7915" t="s">
        <v>3838</v>
      </c>
      <c r="E7915">
        <v>275</v>
      </c>
      <c r="F7915" t="s">
        <v>3896</v>
      </c>
      <c r="G7915">
        <v>1868</v>
      </c>
      <c r="H7915" t="s">
        <v>3897</v>
      </c>
      <c r="I7915">
        <v>716</v>
      </c>
      <c r="J7915" t="s">
        <v>3898</v>
      </c>
      <c r="K7915">
        <v>195482</v>
      </c>
      <c r="L7915" t="s">
        <v>3909</v>
      </c>
      <c r="M7915">
        <v>0</v>
      </c>
      <c r="N7915">
        <v>21</v>
      </c>
      <c r="O7915" t="s">
        <v>83</v>
      </c>
      <c r="P7915" t="s">
        <v>98</v>
      </c>
      <c r="Q7915" t="s">
        <v>99</v>
      </c>
      <c r="R7915">
        <v>382</v>
      </c>
      <c r="S7915" t="s">
        <v>312</v>
      </c>
      <c r="T7915">
        <v>6</v>
      </c>
      <c r="U7915">
        <v>1</v>
      </c>
      <c r="V7915">
        <v>300.24</v>
      </c>
      <c r="W7915">
        <v>6</v>
      </c>
      <c r="X7915">
        <v>1</v>
      </c>
      <c r="Y7915">
        <v>300.24</v>
      </c>
    </row>
    <row r="7916" spans="1:25">
      <c r="A7916" s="10">
        <v>45627</v>
      </c>
      <c r="B7916" t="s">
        <v>76</v>
      </c>
      <c r="C7916" t="s">
        <v>2574</v>
      </c>
      <c r="D7916" t="s">
        <v>3838</v>
      </c>
      <c r="E7916">
        <v>275</v>
      </c>
      <c r="F7916" t="s">
        <v>3896</v>
      </c>
      <c r="G7916">
        <v>1868</v>
      </c>
      <c r="H7916" t="s">
        <v>3897</v>
      </c>
      <c r="I7916">
        <v>716</v>
      </c>
      <c r="J7916" t="s">
        <v>3898</v>
      </c>
      <c r="K7916">
        <v>195482</v>
      </c>
      <c r="L7916" t="s">
        <v>3909</v>
      </c>
      <c r="M7916">
        <v>0</v>
      </c>
      <c r="N7916">
        <v>21</v>
      </c>
      <c r="O7916" t="s">
        <v>83</v>
      </c>
      <c r="P7916" t="s">
        <v>98</v>
      </c>
      <c r="Q7916" t="s">
        <v>99</v>
      </c>
      <c r="R7916">
        <v>54</v>
      </c>
      <c r="S7916" t="s">
        <v>899</v>
      </c>
      <c r="T7916">
        <v>2</v>
      </c>
      <c r="U7916">
        <v>0.25</v>
      </c>
      <c r="V7916">
        <v>150</v>
      </c>
      <c r="W7916">
        <v>2</v>
      </c>
      <c r="X7916">
        <v>0.25</v>
      </c>
      <c r="Y7916">
        <v>150</v>
      </c>
    </row>
    <row r="7917" spans="1:25">
      <c r="A7917" s="10">
        <v>45627</v>
      </c>
      <c r="B7917" t="s">
        <v>76</v>
      </c>
      <c r="C7917" t="s">
        <v>2574</v>
      </c>
      <c r="D7917" t="s">
        <v>3838</v>
      </c>
      <c r="E7917">
        <v>275</v>
      </c>
      <c r="F7917" t="s">
        <v>3896</v>
      </c>
      <c r="G7917">
        <v>1868</v>
      </c>
      <c r="H7917" t="s">
        <v>3897</v>
      </c>
      <c r="I7917">
        <v>716</v>
      </c>
      <c r="J7917" t="s">
        <v>3898</v>
      </c>
      <c r="K7917">
        <v>148981</v>
      </c>
      <c r="L7917" t="s">
        <v>1246</v>
      </c>
      <c r="M7917">
        <v>0</v>
      </c>
      <c r="N7917">
        <v>22</v>
      </c>
      <c r="O7917" t="s">
        <v>83</v>
      </c>
      <c r="P7917" t="s">
        <v>91</v>
      </c>
      <c r="Q7917" t="s">
        <v>125</v>
      </c>
      <c r="R7917">
        <v>285</v>
      </c>
      <c r="S7917" t="s">
        <v>126</v>
      </c>
      <c r="T7917">
        <v>4</v>
      </c>
      <c r="U7917">
        <v>0.16666666699999999</v>
      </c>
      <c r="V7917">
        <v>1660</v>
      </c>
      <c r="W7917">
        <v>4</v>
      </c>
      <c r="X7917">
        <v>0.16666666699999999</v>
      </c>
      <c r="Y7917">
        <v>1660</v>
      </c>
    </row>
    <row r="7918" spans="1:25">
      <c r="A7918" s="10">
        <v>45627</v>
      </c>
      <c r="B7918" t="s">
        <v>76</v>
      </c>
      <c r="C7918" t="s">
        <v>2574</v>
      </c>
      <c r="D7918" t="s">
        <v>3838</v>
      </c>
      <c r="E7918">
        <v>275</v>
      </c>
      <c r="F7918" t="s">
        <v>3896</v>
      </c>
      <c r="G7918">
        <v>1868</v>
      </c>
      <c r="H7918" t="s">
        <v>3897</v>
      </c>
      <c r="I7918">
        <v>716</v>
      </c>
      <c r="J7918" t="s">
        <v>3898</v>
      </c>
      <c r="K7918">
        <v>271802</v>
      </c>
      <c r="L7918" t="s">
        <v>3910</v>
      </c>
      <c r="M7918">
        <v>0</v>
      </c>
      <c r="N7918">
        <v>22</v>
      </c>
      <c r="O7918" t="s">
        <v>83</v>
      </c>
      <c r="P7918" t="s">
        <v>91</v>
      </c>
      <c r="Q7918" t="s">
        <v>125</v>
      </c>
      <c r="R7918">
        <v>285</v>
      </c>
      <c r="S7918" t="s">
        <v>126</v>
      </c>
      <c r="T7918">
        <v>2</v>
      </c>
      <c r="U7918">
        <v>8.3333332999999996E-2</v>
      </c>
      <c r="V7918">
        <v>830</v>
      </c>
      <c r="W7918">
        <v>2</v>
      </c>
      <c r="X7918">
        <v>8.3333332999999996E-2</v>
      </c>
      <c r="Y7918">
        <v>830</v>
      </c>
    </row>
    <row r="7919" spans="1:25">
      <c r="A7919" s="10">
        <v>45627</v>
      </c>
      <c r="B7919" t="s">
        <v>76</v>
      </c>
      <c r="C7919" t="s">
        <v>2574</v>
      </c>
      <c r="D7919" t="s">
        <v>3838</v>
      </c>
      <c r="E7919">
        <v>275</v>
      </c>
      <c r="F7919" t="s">
        <v>3896</v>
      </c>
      <c r="G7919">
        <v>1868</v>
      </c>
      <c r="H7919" t="s">
        <v>3897</v>
      </c>
      <c r="I7919">
        <v>716</v>
      </c>
      <c r="J7919" t="s">
        <v>3898</v>
      </c>
      <c r="K7919">
        <v>195704</v>
      </c>
      <c r="L7919" t="s">
        <v>3911</v>
      </c>
      <c r="M7919">
        <v>0</v>
      </c>
      <c r="N7919">
        <v>4</v>
      </c>
      <c r="O7919" t="s">
        <v>83</v>
      </c>
      <c r="P7919" t="s">
        <v>84</v>
      </c>
      <c r="Q7919" t="s">
        <v>85</v>
      </c>
      <c r="R7919">
        <v>365</v>
      </c>
      <c r="S7919" t="s">
        <v>86</v>
      </c>
      <c r="T7919">
        <v>48</v>
      </c>
      <c r="U7919">
        <v>0.5</v>
      </c>
      <c r="V7919">
        <v>774.24</v>
      </c>
      <c r="W7919">
        <v>48</v>
      </c>
      <c r="X7919">
        <v>0.5</v>
      </c>
      <c r="Y7919">
        <v>774.24</v>
      </c>
    </row>
    <row r="7920" spans="1:25">
      <c r="A7920" s="10">
        <v>45627</v>
      </c>
      <c r="B7920" t="s">
        <v>76</v>
      </c>
      <c r="C7920" t="s">
        <v>2574</v>
      </c>
      <c r="D7920" t="s">
        <v>3838</v>
      </c>
      <c r="E7920">
        <v>275</v>
      </c>
      <c r="F7920" t="s">
        <v>3896</v>
      </c>
      <c r="G7920">
        <v>1868</v>
      </c>
      <c r="H7920" t="s">
        <v>3897</v>
      </c>
      <c r="I7920">
        <v>716</v>
      </c>
      <c r="J7920" t="s">
        <v>3898</v>
      </c>
      <c r="K7920">
        <v>271274</v>
      </c>
      <c r="L7920" t="s">
        <v>3912</v>
      </c>
      <c r="M7920">
        <v>0</v>
      </c>
      <c r="N7920">
        <v>22</v>
      </c>
      <c r="O7920" t="s">
        <v>83</v>
      </c>
      <c r="P7920" t="s">
        <v>91</v>
      </c>
      <c r="Q7920" t="s">
        <v>125</v>
      </c>
      <c r="R7920">
        <v>285</v>
      </c>
      <c r="S7920" t="s">
        <v>126</v>
      </c>
      <c r="T7920">
        <v>2</v>
      </c>
      <c r="U7920">
        <v>8.3333332999999996E-2</v>
      </c>
      <c r="V7920">
        <v>830</v>
      </c>
      <c r="W7920">
        <v>2</v>
      </c>
      <c r="X7920">
        <v>8.3333332999999996E-2</v>
      </c>
      <c r="Y7920">
        <v>830</v>
      </c>
    </row>
    <row r="7921" spans="1:25">
      <c r="A7921" s="10">
        <v>45627</v>
      </c>
      <c r="B7921" t="s">
        <v>76</v>
      </c>
      <c r="C7921" t="s">
        <v>2574</v>
      </c>
      <c r="D7921" t="s">
        <v>3838</v>
      </c>
      <c r="E7921">
        <v>275</v>
      </c>
      <c r="F7921" t="s">
        <v>3896</v>
      </c>
      <c r="G7921">
        <v>1868</v>
      </c>
      <c r="H7921" t="s">
        <v>3897</v>
      </c>
      <c r="I7921">
        <v>716</v>
      </c>
      <c r="J7921" t="s">
        <v>3898</v>
      </c>
      <c r="K7921">
        <v>196037</v>
      </c>
      <c r="L7921" t="s">
        <v>3913</v>
      </c>
      <c r="M7921">
        <v>0</v>
      </c>
      <c r="N7921">
        <v>4</v>
      </c>
      <c r="O7921" t="s">
        <v>83</v>
      </c>
      <c r="P7921" t="s">
        <v>288</v>
      </c>
      <c r="Q7921" t="s">
        <v>1073</v>
      </c>
      <c r="R7921">
        <v>293</v>
      </c>
      <c r="S7921" t="s">
        <v>1074</v>
      </c>
      <c r="T7921">
        <v>24</v>
      </c>
      <c r="U7921">
        <v>1</v>
      </c>
      <c r="V7921">
        <v>1056</v>
      </c>
      <c r="W7921">
        <v>24</v>
      </c>
      <c r="X7921">
        <v>1</v>
      </c>
      <c r="Y7921">
        <v>1056</v>
      </c>
    </row>
    <row r="7922" spans="1:25">
      <c r="A7922" s="10">
        <v>45627</v>
      </c>
      <c r="B7922" t="s">
        <v>76</v>
      </c>
      <c r="C7922" t="s">
        <v>2574</v>
      </c>
      <c r="D7922" t="s">
        <v>3838</v>
      </c>
      <c r="E7922">
        <v>275</v>
      </c>
      <c r="F7922" t="s">
        <v>3896</v>
      </c>
      <c r="G7922">
        <v>1868</v>
      </c>
      <c r="H7922" t="s">
        <v>3897</v>
      </c>
      <c r="I7922">
        <v>716</v>
      </c>
      <c r="J7922" t="s">
        <v>3898</v>
      </c>
      <c r="K7922">
        <v>320083</v>
      </c>
      <c r="L7922" t="s">
        <v>1537</v>
      </c>
      <c r="M7922">
        <v>0</v>
      </c>
      <c r="N7922">
        <v>21</v>
      </c>
      <c r="O7922" t="s">
        <v>83</v>
      </c>
      <c r="P7922" t="s">
        <v>84</v>
      </c>
      <c r="Q7922" t="s">
        <v>85</v>
      </c>
      <c r="R7922">
        <v>365</v>
      </c>
      <c r="S7922" t="s">
        <v>86</v>
      </c>
      <c r="T7922">
        <v>48</v>
      </c>
      <c r="U7922">
        <v>0.5</v>
      </c>
      <c r="V7922">
        <v>774.24</v>
      </c>
      <c r="W7922">
        <v>24</v>
      </c>
      <c r="X7922">
        <v>0.25</v>
      </c>
      <c r="Y7922">
        <v>387.12</v>
      </c>
    </row>
    <row r="7923" spans="1:25">
      <c r="A7923" s="10">
        <v>45627</v>
      </c>
      <c r="B7923" t="s">
        <v>76</v>
      </c>
      <c r="C7923" t="s">
        <v>2574</v>
      </c>
      <c r="D7923" t="s">
        <v>3838</v>
      </c>
      <c r="E7923">
        <v>275</v>
      </c>
      <c r="F7923" t="s">
        <v>3896</v>
      </c>
      <c r="G7923">
        <v>1868</v>
      </c>
      <c r="H7923" t="s">
        <v>3897</v>
      </c>
      <c r="I7923">
        <v>716</v>
      </c>
      <c r="J7923" t="s">
        <v>3898</v>
      </c>
      <c r="K7923">
        <v>320108</v>
      </c>
      <c r="L7923" t="s">
        <v>3914</v>
      </c>
      <c r="M7923">
        <v>0</v>
      </c>
      <c r="N7923">
        <v>21</v>
      </c>
      <c r="O7923" t="s">
        <v>83</v>
      </c>
      <c r="P7923" t="s">
        <v>91</v>
      </c>
      <c r="Q7923" t="s">
        <v>125</v>
      </c>
      <c r="R7923">
        <v>285</v>
      </c>
      <c r="S7923" t="s">
        <v>126</v>
      </c>
      <c r="T7923">
        <v>2</v>
      </c>
      <c r="U7923">
        <v>8.3333332999999996E-2</v>
      </c>
      <c r="V7923">
        <v>830</v>
      </c>
      <c r="W7923">
        <v>2</v>
      </c>
      <c r="X7923">
        <v>8.3333332999999996E-2</v>
      </c>
      <c r="Y7923">
        <v>830</v>
      </c>
    </row>
    <row r="7924" spans="1:25">
      <c r="A7924" s="10">
        <v>45627</v>
      </c>
      <c r="B7924" t="s">
        <v>76</v>
      </c>
      <c r="C7924" t="s">
        <v>2574</v>
      </c>
      <c r="D7924" t="s">
        <v>3838</v>
      </c>
      <c r="E7924">
        <v>275</v>
      </c>
      <c r="F7924" t="s">
        <v>3896</v>
      </c>
      <c r="G7924">
        <v>1868</v>
      </c>
      <c r="H7924" t="s">
        <v>3897</v>
      </c>
      <c r="I7924">
        <v>716</v>
      </c>
      <c r="J7924" t="s">
        <v>3898</v>
      </c>
      <c r="K7924">
        <v>196097</v>
      </c>
      <c r="L7924" t="s">
        <v>3915</v>
      </c>
      <c r="M7924">
        <v>0</v>
      </c>
      <c r="N7924">
        <v>22</v>
      </c>
      <c r="O7924" t="s">
        <v>83</v>
      </c>
      <c r="P7924" t="s">
        <v>84</v>
      </c>
      <c r="Q7924" t="s">
        <v>85</v>
      </c>
      <c r="R7924">
        <v>365</v>
      </c>
      <c r="S7924" t="s">
        <v>86</v>
      </c>
      <c r="T7924">
        <v>48</v>
      </c>
      <c r="U7924">
        <v>0.5</v>
      </c>
      <c r="V7924">
        <v>774.24</v>
      </c>
      <c r="W7924">
        <v>48</v>
      </c>
      <c r="X7924">
        <v>0.5</v>
      </c>
      <c r="Y7924">
        <v>774.24</v>
      </c>
    </row>
    <row r="7925" spans="1:25">
      <c r="A7925" s="10">
        <v>45627</v>
      </c>
      <c r="B7925" t="s">
        <v>76</v>
      </c>
      <c r="C7925" t="s">
        <v>2574</v>
      </c>
      <c r="D7925" t="s">
        <v>3838</v>
      </c>
      <c r="E7925">
        <v>275</v>
      </c>
      <c r="F7925" t="s">
        <v>3896</v>
      </c>
      <c r="G7925">
        <v>1868</v>
      </c>
      <c r="H7925" t="s">
        <v>3897</v>
      </c>
      <c r="I7925">
        <v>716</v>
      </c>
      <c r="J7925" t="s">
        <v>3898</v>
      </c>
      <c r="K7925">
        <v>195303</v>
      </c>
      <c r="L7925" t="s">
        <v>3916</v>
      </c>
      <c r="M7925">
        <v>0</v>
      </c>
      <c r="N7925">
        <v>22</v>
      </c>
      <c r="O7925" t="s">
        <v>83</v>
      </c>
      <c r="P7925" t="s">
        <v>130</v>
      </c>
      <c r="Q7925" t="s">
        <v>188</v>
      </c>
      <c r="R7925">
        <v>234</v>
      </c>
      <c r="S7925" t="s">
        <v>389</v>
      </c>
      <c r="T7925">
        <v>72</v>
      </c>
      <c r="U7925">
        <v>0.5</v>
      </c>
      <c r="V7925">
        <v>633.6</v>
      </c>
      <c r="W7925">
        <v>72</v>
      </c>
      <c r="X7925">
        <v>0.5</v>
      </c>
      <c r="Y7925">
        <v>633.6</v>
      </c>
    </row>
    <row r="7926" spans="1:25">
      <c r="A7926" s="10">
        <v>45627</v>
      </c>
      <c r="B7926" t="s">
        <v>76</v>
      </c>
      <c r="C7926" t="s">
        <v>2574</v>
      </c>
      <c r="D7926" t="s">
        <v>3838</v>
      </c>
      <c r="E7926">
        <v>275</v>
      </c>
      <c r="F7926" t="s">
        <v>3896</v>
      </c>
      <c r="G7926">
        <v>1868</v>
      </c>
      <c r="H7926" t="s">
        <v>3897</v>
      </c>
      <c r="I7926">
        <v>716</v>
      </c>
      <c r="J7926" t="s">
        <v>3898</v>
      </c>
      <c r="K7926">
        <v>195211</v>
      </c>
      <c r="L7926" t="s">
        <v>3917</v>
      </c>
      <c r="M7926">
        <v>0</v>
      </c>
      <c r="N7926">
        <v>21</v>
      </c>
      <c r="O7926" t="s">
        <v>83</v>
      </c>
      <c r="P7926" t="s">
        <v>84</v>
      </c>
      <c r="Q7926" t="s">
        <v>85</v>
      </c>
      <c r="R7926">
        <v>365</v>
      </c>
      <c r="S7926" t="s">
        <v>86</v>
      </c>
      <c r="T7926">
        <v>48</v>
      </c>
      <c r="U7926">
        <v>0.5</v>
      </c>
      <c r="V7926">
        <v>774.24</v>
      </c>
      <c r="W7926">
        <v>48</v>
      </c>
      <c r="X7926">
        <v>0.5</v>
      </c>
      <c r="Y7926">
        <v>774.24</v>
      </c>
    </row>
    <row r="7927" spans="1:25">
      <c r="A7927" s="10">
        <v>45627</v>
      </c>
      <c r="B7927" t="s">
        <v>76</v>
      </c>
      <c r="C7927" t="s">
        <v>2574</v>
      </c>
      <c r="D7927" t="s">
        <v>3838</v>
      </c>
      <c r="E7927">
        <v>275</v>
      </c>
      <c r="F7927" t="s">
        <v>3896</v>
      </c>
      <c r="G7927">
        <v>1868</v>
      </c>
      <c r="H7927" t="s">
        <v>3897</v>
      </c>
      <c r="I7927">
        <v>716</v>
      </c>
      <c r="J7927" t="s">
        <v>3898</v>
      </c>
      <c r="K7927">
        <v>196077</v>
      </c>
      <c r="L7927" t="s">
        <v>3918</v>
      </c>
      <c r="M7927">
        <v>0</v>
      </c>
      <c r="N7927">
        <v>21</v>
      </c>
      <c r="O7927" t="s">
        <v>83</v>
      </c>
      <c r="P7927" t="s">
        <v>91</v>
      </c>
      <c r="Q7927" t="s">
        <v>125</v>
      </c>
      <c r="R7927">
        <v>285</v>
      </c>
      <c r="S7927" t="s">
        <v>126</v>
      </c>
      <c r="T7927">
        <v>2</v>
      </c>
      <c r="U7927">
        <v>8.3333332999999996E-2</v>
      </c>
      <c r="V7927">
        <v>830</v>
      </c>
      <c r="W7927">
        <v>2</v>
      </c>
      <c r="X7927">
        <v>8.3333332999999996E-2</v>
      </c>
      <c r="Y7927">
        <v>830</v>
      </c>
    </row>
    <row r="7928" spans="1:25">
      <c r="A7928" s="10">
        <v>45627</v>
      </c>
      <c r="B7928" t="s">
        <v>76</v>
      </c>
      <c r="C7928" t="s">
        <v>2574</v>
      </c>
      <c r="D7928" t="s">
        <v>3838</v>
      </c>
      <c r="E7928">
        <v>275</v>
      </c>
      <c r="F7928" t="s">
        <v>3896</v>
      </c>
      <c r="G7928">
        <v>1868</v>
      </c>
      <c r="H7928" t="s">
        <v>3897</v>
      </c>
      <c r="I7928">
        <v>716</v>
      </c>
      <c r="J7928" t="s">
        <v>3898</v>
      </c>
      <c r="K7928">
        <v>195630</v>
      </c>
      <c r="L7928" t="s">
        <v>3919</v>
      </c>
      <c r="M7928">
        <v>0</v>
      </c>
      <c r="N7928">
        <v>4</v>
      </c>
      <c r="O7928" t="s">
        <v>83</v>
      </c>
      <c r="P7928" t="s">
        <v>91</v>
      </c>
      <c r="Q7928" t="s">
        <v>125</v>
      </c>
      <c r="R7928">
        <v>285</v>
      </c>
      <c r="S7928" t="s">
        <v>126</v>
      </c>
      <c r="T7928">
        <v>2</v>
      </c>
      <c r="U7928">
        <v>8.3333332999999996E-2</v>
      </c>
      <c r="V7928">
        <v>830</v>
      </c>
      <c r="W7928">
        <v>2</v>
      </c>
      <c r="X7928">
        <v>8.3333332999999996E-2</v>
      </c>
      <c r="Y7928">
        <v>830</v>
      </c>
    </row>
    <row r="7929" spans="1:25">
      <c r="A7929" s="10">
        <v>45627</v>
      </c>
      <c r="B7929" t="s">
        <v>76</v>
      </c>
      <c r="C7929" t="s">
        <v>2574</v>
      </c>
      <c r="D7929" t="s">
        <v>3838</v>
      </c>
      <c r="E7929">
        <v>275</v>
      </c>
      <c r="F7929" t="s">
        <v>3896</v>
      </c>
      <c r="G7929">
        <v>1427</v>
      </c>
      <c r="H7929" t="s">
        <v>3920</v>
      </c>
      <c r="I7929">
        <v>743</v>
      </c>
      <c r="J7929" t="s">
        <v>3921</v>
      </c>
      <c r="K7929">
        <v>106080</v>
      </c>
      <c r="L7929" t="s">
        <v>3922</v>
      </c>
      <c r="M7929">
        <v>0</v>
      </c>
      <c r="N7929">
        <v>4</v>
      </c>
      <c r="O7929" t="s">
        <v>83</v>
      </c>
      <c r="P7929" t="s">
        <v>288</v>
      </c>
      <c r="Q7929" t="s">
        <v>755</v>
      </c>
      <c r="R7929">
        <v>295</v>
      </c>
      <c r="S7929" t="s">
        <v>756</v>
      </c>
      <c r="T7929">
        <v>6</v>
      </c>
      <c r="U7929">
        <v>0.25</v>
      </c>
      <c r="V7929">
        <v>354</v>
      </c>
      <c r="W7929">
        <v>6</v>
      </c>
      <c r="X7929">
        <v>0.25</v>
      </c>
      <c r="Y7929">
        <v>354</v>
      </c>
    </row>
    <row r="7930" spans="1:25">
      <c r="A7930" s="10">
        <v>45627</v>
      </c>
      <c r="B7930" t="s">
        <v>76</v>
      </c>
      <c r="C7930" t="s">
        <v>2574</v>
      </c>
      <c r="D7930" t="s">
        <v>3838</v>
      </c>
      <c r="E7930">
        <v>275</v>
      </c>
      <c r="F7930" t="s">
        <v>3896</v>
      </c>
      <c r="G7930">
        <v>1427</v>
      </c>
      <c r="H7930" t="s">
        <v>3920</v>
      </c>
      <c r="I7930">
        <v>743</v>
      </c>
      <c r="J7930" t="s">
        <v>3921</v>
      </c>
      <c r="K7930">
        <v>176121</v>
      </c>
      <c r="L7930" t="s">
        <v>3923</v>
      </c>
      <c r="M7930">
        <v>0</v>
      </c>
      <c r="N7930">
        <v>22</v>
      </c>
      <c r="O7930" t="s">
        <v>83</v>
      </c>
      <c r="P7930" t="s">
        <v>84</v>
      </c>
      <c r="Q7930" t="s">
        <v>85</v>
      </c>
      <c r="R7930">
        <v>365</v>
      </c>
      <c r="S7930" t="s">
        <v>86</v>
      </c>
      <c r="T7930">
        <v>24</v>
      </c>
      <c r="U7930">
        <v>0.25</v>
      </c>
      <c r="V7930">
        <v>387.12</v>
      </c>
      <c r="W7930">
        <v>2</v>
      </c>
      <c r="X7930">
        <v>2.0833332999999999E-2</v>
      </c>
      <c r="Y7930">
        <v>32.26</v>
      </c>
    </row>
    <row r="7931" spans="1:25">
      <c r="A7931" s="10">
        <v>45627</v>
      </c>
      <c r="B7931" t="s">
        <v>76</v>
      </c>
      <c r="C7931" t="s">
        <v>2574</v>
      </c>
      <c r="D7931" t="s">
        <v>3838</v>
      </c>
      <c r="E7931">
        <v>275</v>
      </c>
      <c r="F7931" t="s">
        <v>3896</v>
      </c>
      <c r="G7931">
        <v>1427</v>
      </c>
      <c r="H7931" t="s">
        <v>3920</v>
      </c>
      <c r="I7931">
        <v>743</v>
      </c>
      <c r="J7931" t="s">
        <v>3921</v>
      </c>
      <c r="K7931">
        <v>149550</v>
      </c>
      <c r="L7931" t="s">
        <v>3924</v>
      </c>
      <c r="M7931">
        <v>0</v>
      </c>
      <c r="N7931">
        <v>4</v>
      </c>
      <c r="O7931" t="s">
        <v>83</v>
      </c>
      <c r="P7931" t="s">
        <v>104</v>
      </c>
      <c r="Q7931" t="s">
        <v>105</v>
      </c>
      <c r="R7931">
        <v>369</v>
      </c>
      <c r="S7931" t="s">
        <v>106</v>
      </c>
      <c r="T7931">
        <v>24</v>
      </c>
      <c r="U7931">
        <v>0.33333333300000001</v>
      </c>
      <c r="V7931">
        <v>192</v>
      </c>
      <c r="W7931">
        <v>0</v>
      </c>
      <c r="X7931">
        <v>0</v>
      </c>
      <c r="Y7931">
        <v>0</v>
      </c>
    </row>
    <row r="7932" spans="1:25">
      <c r="A7932" s="10">
        <v>45627</v>
      </c>
      <c r="B7932" t="s">
        <v>76</v>
      </c>
      <c r="C7932" t="s">
        <v>2574</v>
      </c>
      <c r="D7932" t="s">
        <v>3838</v>
      </c>
      <c r="E7932">
        <v>275</v>
      </c>
      <c r="F7932" t="s">
        <v>3896</v>
      </c>
      <c r="G7932">
        <v>1427</v>
      </c>
      <c r="H7932" t="s">
        <v>3920</v>
      </c>
      <c r="I7932">
        <v>743</v>
      </c>
      <c r="J7932" t="s">
        <v>3921</v>
      </c>
      <c r="K7932">
        <v>149550</v>
      </c>
      <c r="L7932" t="s">
        <v>3924</v>
      </c>
      <c r="M7932">
        <v>0</v>
      </c>
      <c r="N7932">
        <v>4</v>
      </c>
      <c r="O7932" t="s">
        <v>83</v>
      </c>
      <c r="P7932" t="s">
        <v>288</v>
      </c>
      <c r="Q7932" t="s">
        <v>289</v>
      </c>
      <c r="R7932">
        <v>297</v>
      </c>
      <c r="S7932" t="s">
        <v>290</v>
      </c>
      <c r="T7932">
        <v>3</v>
      </c>
      <c r="U7932">
        <v>0.25</v>
      </c>
      <c r="V7932">
        <v>114</v>
      </c>
      <c r="W7932">
        <v>1</v>
      </c>
      <c r="X7932">
        <v>8.3333332999999996E-2</v>
      </c>
      <c r="Y7932">
        <v>38</v>
      </c>
    </row>
    <row r="7933" spans="1:25">
      <c r="A7933" s="10">
        <v>45627</v>
      </c>
      <c r="B7933" t="s">
        <v>76</v>
      </c>
      <c r="C7933" t="s">
        <v>2574</v>
      </c>
      <c r="D7933" t="s">
        <v>3838</v>
      </c>
      <c r="E7933">
        <v>275</v>
      </c>
      <c r="F7933" t="s">
        <v>3896</v>
      </c>
      <c r="G7933">
        <v>1427</v>
      </c>
      <c r="H7933" t="s">
        <v>3920</v>
      </c>
      <c r="I7933">
        <v>743</v>
      </c>
      <c r="J7933" t="s">
        <v>3921</v>
      </c>
      <c r="K7933">
        <v>16847</v>
      </c>
      <c r="L7933" t="s">
        <v>3925</v>
      </c>
      <c r="M7933">
        <v>0</v>
      </c>
      <c r="N7933">
        <v>4</v>
      </c>
      <c r="O7933" t="s">
        <v>83</v>
      </c>
      <c r="P7933" t="s">
        <v>288</v>
      </c>
      <c r="Q7933" t="s">
        <v>289</v>
      </c>
      <c r="R7933">
        <v>297</v>
      </c>
      <c r="S7933" t="s">
        <v>290</v>
      </c>
      <c r="T7933">
        <v>3</v>
      </c>
      <c r="U7933">
        <v>0.25</v>
      </c>
      <c r="V7933">
        <v>114</v>
      </c>
      <c r="W7933">
        <v>3</v>
      </c>
      <c r="X7933">
        <v>0.25</v>
      </c>
      <c r="Y7933">
        <v>114</v>
      </c>
    </row>
    <row r="7934" spans="1:25">
      <c r="A7934" s="10">
        <v>45627</v>
      </c>
      <c r="B7934" t="s">
        <v>76</v>
      </c>
      <c r="C7934" t="s">
        <v>2574</v>
      </c>
      <c r="D7934" t="s">
        <v>3838</v>
      </c>
      <c r="E7934">
        <v>275</v>
      </c>
      <c r="F7934" t="s">
        <v>3896</v>
      </c>
      <c r="G7934">
        <v>1427</v>
      </c>
      <c r="H7934" t="s">
        <v>3920</v>
      </c>
      <c r="I7934">
        <v>743</v>
      </c>
      <c r="J7934" t="s">
        <v>3921</v>
      </c>
      <c r="K7934">
        <v>13556</v>
      </c>
      <c r="L7934" t="s">
        <v>3926</v>
      </c>
      <c r="M7934">
        <v>0</v>
      </c>
      <c r="N7934">
        <v>22</v>
      </c>
      <c r="O7934" t="s">
        <v>83</v>
      </c>
      <c r="P7934" t="s">
        <v>104</v>
      </c>
      <c r="Q7934" t="s">
        <v>105</v>
      </c>
      <c r="R7934">
        <v>369</v>
      </c>
      <c r="S7934" t="s">
        <v>106</v>
      </c>
      <c r="T7934">
        <v>12</v>
      </c>
      <c r="U7934">
        <v>0.16666666699999999</v>
      </c>
      <c r="V7934">
        <v>96</v>
      </c>
      <c r="W7934">
        <v>12</v>
      </c>
      <c r="X7934">
        <v>0.16666666699999999</v>
      </c>
      <c r="Y7934">
        <v>96</v>
      </c>
    </row>
    <row r="7935" spans="1:25">
      <c r="A7935" s="10">
        <v>45627</v>
      </c>
      <c r="B7935" t="s">
        <v>76</v>
      </c>
      <c r="C7935" t="s">
        <v>2574</v>
      </c>
      <c r="D7935" t="s">
        <v>3838</v>
      </c>
      <c r="E7935">
        <v>275</v>
      </c>
      <c r="F7935" t="s">
        <v>3896</v>
      </c>
      <c r="G7935">
        <v>1427</v>
      </c>
      <c r="H7935" t="s">
        <v>3920</v>
      </c>
      <c r="I7935">
        <v>743</v>
      </c>
      <c r="J7935" t="s">
        <v>3921</v>
      </c>
      <c r="K7935">
        <v>13556</v>
      </c>
      <c r="L7935" t="s">
        <v>3926</v>
      </c>
      <c r="M7935">
        <v>0</v>
      </c>
      <c r="N7935">
        <v>22</v>
      </c>
      <c r="O7935" t="s">
        <v>83</v>
      </c>
      <c r="P7935" t="s">
        <v>288</v>
      </c>
      <c r="Q7935" t="s">
        <v>289</v>
      </c>
      <c r="R7935">
        <v>297</v>
      </c>
      <c r="S7935" t="s">
        <v>290</v>
      </c>
      <c r="T7935">
        <v>3</v>
      </c>
      <c r="U7935">
        <v>0.25</v>
      </c>
      <c r="V7935">
        <v>114</v>
      </c>
      <c r="W7935">
        <v>0</v>
      </c>
      <c r="X7935">
        <v>0</v>
      </c>
      <c r="Y7935">
        <v>0</v>
      </c>
    </row>
    <row r="7936" spans="1:25">
      <c r="A7936" s="10">
        <v>45627</v>
      </c>
      <c r="B7936" t="s">
        <v>76</v>
      </c>
      <c r="C7936" t="s">
        <v>2574</v>
      </c>
      <c r="D7936" t="s">
        <v>3838</v>
      </c>
      <c r="E7936">
        <v>275</v>
      </c>
      <c r="F7936" t="s">
        <v>3896</v>
      </c>
      <c r="G7936">
        <v>1427</v>
      </c>
      <c r="H7936" t="s">
        <v>3920</v>
      </c>
      <c r="I7936">
        <v>743</v>
      </c>
      <c r="J7936" t="s">
        <v>3921</v>
      </c>
      <c r="K7936">
        <v>209220</v>
      </c>
      <c r="L7936" t="s">
        <v>3927</v>
      </c>
      <c r="M7936">
        <v>0</v>
      </c>
      <c r="N7936">
        <v>21</v>
      </c>
      <c r="O7936" t="s">
        <v>83</v>
      </c>
      <c r="P7936" t="s">
        <v>104</v>
      </c>
      <c r="Q7936" t="s">
        <v>105</v>
      </c>
      <c r="R7936">
        <v>190</v>
      </c>
      <c r="S7936" t="s">
        <v>181</v>
      </c>
      <c r="T7936">
        <v>3</v>
      </c>
      <c r="U7936">
        <v>0.25</v>
      </c>
      <c r="V7936">
        <v>91.5</v>
      </c>
      <c r="W7936">
        <v>3</v>
      </c>
      <c r="X7936">
        <v>0.25</v>
      </c>
      <c r="Y7936">
        <v>91.5</v>
      </c>
    </row>
    <row r="7937" spans="1:25">
      <c r="A7937" s="10">
        <v>45627</v>
      </c>
      <c r="B7937" t="s">
        <v>76</v>
      </c>
      <c r="C7937" t="s">
        <v>2574</v>
      </c>
      <c r="D7937" t="s">
        <v>3838</v>
      </c>
      <c r="E7937">
        <v>275</v>
      </c>
      <c r="F7937" t="s">
        <v>3896</v>
      </c>
      <c r="G7937">
        <v>1427</v>
      </c>
      <c r="H7937" t="s">
        <v>3920</v>
      </c>
      <c r="I7937">
        <v>743</v>
      </c>
      <c r="J7937" t="s">
        <v>3921</v>
      </c>
      <c r="K7937">
        <v>209220</v>
      </c>
      <c r="L7937" t="s">
        <v>3927</v>
      </c>
      <c r="M7937">
        <v>0</v>
      </c>
      <c r="N7937">
        <v>21</v>
      </c>
      <c r="O7937" t="s">
        <v>83</v>
      </c>
      <c r="P7937" t="s">
        <v>104</v>
      </c>
      <c r="Q7937" t="s">
        <v>105</v>
      </c>
      <c r="R7937">
        <v>369</v>
      </c>
      <c r="S7937" t="s">
        <v>106</v>
      </c>
      <c r="T7937">
        <v>12</v>
      </c>
      <c r="U7937">
        <v>0.16666666699999999</v>
      </c>
      <c r="V7937">
        <v>96</v>
      </c>
      <c r="W7937">
        <v>12</v>
      </c>
      <c r="X7937">
        <v>0.16666666699999999</v>
      </c>
      <c r="Y7937">
        <v>96</v>
      </c>
    </row>
    <row r="7938" spans="1:25">
      <c r="A7938" s="10">
        <v>45627</v>
      </c>
      <c r="B7938" t="s">
        <v>76</v>
      </c>
      <c r="C7938" t="s">
        <v>2574</v>
      </c>
      <c r="D7938" t="s">
        <v>3838</v>
      </c>
      <c r="E7938">
        <v>275</v>
      </c>
      <c r="F7938" t="s">
        <v>3896</v>
      </c>
      <c r="G7938">
        <v>1427</v>
      </c>
      <c r="H7938" t="s">
        <v>3920</v>
      </c>
      <c r="I7938">
        <v>743</v>
      </c>
      <c r="J7938" t="s">
        <v>3921</v>
      </c>
      <c r="K7938">
        <v>320060</v>
      </c>
      <c r="L7938" t="s">
        <v>3928</v>
      </c>
      <c r="M7938">
        <v>0</v>
      </c>
      <c r="N7938">
        <v>18</v>
      </c>
      <c r="O7938" t="s">
        <v>83</v>
      </c>
      <c r="P7938" t="s">
        <v>288</v>
      </c>
      <c r="Q7938" t="s">
        <v>1073</v>
      </c>
      <c r="R7938">
        <v>293</v>
      </c>
      <c r="S7938" t="s">
        <v>1074</v>
      </c>
      <c r="T7938">
        <v>12</v>
      </c>
      <c r="U7938">
        <v>0.5</v>
      </c>
      <c r="V7938">
        <v>528</v>
      </c>
      <c r="W7938">
        <v>6</v>
      </c>
      <c r="X7938">
        <v>0.25</v>
      </c>
      <c r="Y7938">
        <v>264</v>
      </c>
    </row>
    <row r="7939" spans="1:25">
      <c r="A7939" s="10">
        <v>45627</v>
      </c>
      <c r="B7939" t="s">
        <v>76</v>
      </c>
      <c r="C7939" t="s">
        <v>2574</v>
      </c>
      <c r="D7939" t="s">
        <v>3838</v>
      </c>
      <c r="E7939">
        <v>275</v>
      </c>
      <c r="F7939" t="s">
        <v>3896</v>
      </c>
      <c r="G7939">
        <v>1427</v>
      </c>
      <c r="H7939" t="s">
        <v>3920</v>
      </c>
      <c r="I7939">
        <v>743</v>
      </c>
      <c r="J7939" t="s">
        <v>3921</v>
      </c>
      <c r="K7939">
        <v>149577</v>
      </c>
      <c r="L7939" t="s">
        <v>3929</v>
      </c>
      <c r="M7939">
        <v>0</v>
      </c>
      <c r="N7939">
        <v>22</v>
      </c>
      <c r="O7939" t="s">
        <v>83</v>
      </c>
      <c r="P7939" t="s">
        <v>109</v>
      </c>
      <c r="Q7939" t="s">
        <v>109</v>
      </c>
      <c r="R7939">
        <v>133</v>
      </c>
      <c r="S7939" t="s">
        <v>163</v>
      </c>
      <c r="T7939">
        <v>0</v>
      </c>
      <c r="U7939">
        <v>0</v>
      </c>
      <c r="V7939">
        <v>0</v>
      </c>
      <c r="W7939">
        <v>0</v>
      </c>
      <c r="X7939">
        <v>0</v>
      </c>
      <c r="Y7939">
        <v>0</v>
      </c>
    </row>
    <row r="7940" spans="1:25">
      <c r="A7940" s="10">
        <v>45627</v>
      </c>
      <c r="B7940" t="s">
        <v>76</v>
      </c>
      <c r="C7940" t="s">
        <v>2574</v>
      </c>
      <c r="D7940" t="s">
        <v>3838</v>
      </c>
      <c r="E7940">
        <v>275</v>
      </c>
      <c r="F7940" t="s">
        <v>3896</v>
      </c>
      <c r="G7940">
        <v>1427</v>
      </c>
      <c r="H7940" t="s">
        <v>3920</v>
      </c>
      <c r="I7940">
        <v>743</v>
      </c>
      <c r="J7940" t="s">
        <v>3921</v>
      </c>
      <c r="K7940">
        <v>149577</v>
      </c>
      <c r="L7940" t="s">
        <v>3929</v>
      </c>
      <c r="M7940">
        <v>0</v>
      </c>
      <c r="N7940">
        <v>22</v>
      </c>
      <c r="O7940" t="s">
        <v>83</v>
      </c>
      <c r="P7940" t="s">
        <v>91</v>
      </c>
      <c r="Q7940" t="s">
        <v>125</v>
      </c>
      <c r="R7940">
        <v>285</v>
      </c>
      <c r="S7940" t="s">
        <v>126</v>
      </c>
      <c r="T7940">
        <v>48</v>
      </c>
      <c r="U7940">
        <v>2</v>
      </c>
      <c r="V7940">
        <v>19920</v>
      </c>
      <c r="W7940">
        <v>48</v>
      </c>
      <c r="X7940">
        <v>2</v>
      </c>
      <c r="Y7940">
        <v>19920</v>
      </c>
    </row>
    <row r="7941" spans="1:25">
      <c r="A7941" s="10">
        <v>45627</v>
      </c>
      <c r="B7941" t="s">
        <v>76</v>
      </c>
      <c r="C7941" t="s">
        <v>2574</v>
      </c>
      <c r="D7941" t="s">
        <v>3838</v>
      </c>
      <c r="E7941">
        <v>275</v>
      </c>
      <c r="F7941" t="s">
        <v>3896</v>
      </c>
      <c r="G7941">
        <v>1427</v>
      </c>
      <c r="H7941" t="s">
        <v>3920</v>
      </c>
      <c r="I7941">
        <v>743</v>
      </c>
      <c r="J7941" t="s">
        <v>3921</v>
      </c>
      <c r="K7941">
        <v>320053</v>
      </c>
      <c r="L7941" t="s">
        <v>3930</v>
      </c>
      <c r="M7941">
        <v>0</v>
      </c>
      <c r="N7941">
        <v>18</v>
      </c>
      <c r="O7941" t="s">
        <v>83</v>
      </c>
      <c r="P7941" t="s">
        <v>288</v>
      </c>
      <c r="Q7941" t="s">
        <v>1073</v>
      </c>
      <c r="R7941">
        <v>293</v>
      </c>
      <c r="S7941" t="s">
        <v>1074</v>
      </c>
      <c r="T7941">
        <v>10</v>
      </c>
      <c r="U7941">
        <v>0.41666666699999999</v>
      </c>
      <c r="V7941">
        <v>440</v>
      </c>
      <c r="W7941">
        <v>10</v>
      </c>
      <c r="X7941">
        <v>0.41666666699999999</v>
      </c>
      <c r="Y7941">
        <v>440</v>
      </c>
    </row>
    <row r="7942" spans="1:25">
      <c r="A7942" s="10">
        <v>45627</v>
      </c>
      <c r="B7942" t="s">
        <v>76</v>
      </c>
      <c r="C7942" t="s">
        <v>2574</v>
      </c>
      <c r="D7942" t="s">
        <v>3838</v>
      </c>
      <c r="E7942">
        <v>275</v>
      </c>
      <c r="F7942" t="s">
        <v>3896</v>
      </c>
      <c r="G7942">
        <v>1427</v>
      </c>
      <c r="H7942" t="s">
        <v>3920</v>
      </c>
      <c r="I7942">
        <v>743</v>
      </c>
      <c r="J7942" t="s">
        <v>3921</v>
      </c>
      <c r="K7942">
        <v>271282</v>
      </c>
      <c r="L7942" t="s">
        <v>458</v>
      </c>
      <c r="M7942">
        <v>1</v>
      </c>
      <c r="N7942">
        <v>14</v>
      </c>
      <c r="O7942" t="s">
        <v>83</v>
      </c>
      <c r="P7942" t="s">
        <v>84</v>
      </c>
      <c r="Q7942" t="s">
        <v>85</v>
      </c>
      <c r="R7942">
        <v>316</v>
      </c>
      <c r="S7942" t="s">
        <v>337</v>
      </c>
      <c r="T7942">
        <v>24</v>
      </c>
      <c r="U7942">
        <v>0.25</v>
      </c>
      <c r="V7942">
        <v>387.12</v>
      </c>
      <c r="W7942">
        <v>0</v>
      </c>
      <c r="X7942">
        <v>0</v>
      </c>
      <c r="Y7942">
        <v>0</v>
      </c>
    </row>
    <row r="7943" spans="1:25">
      <c r="A7943" s="10">
        <v>45627</v>
      </c>
      <c r="B7943" t="s">
        <v>76</v>
      </c>
      <c r="C7943" t="s">
        <v>2574</v>
      </c>
      <c r="D7943" t="s">
        <v>3838</v>
      </c>
      <c r="E7943">
        <v>275</v>
      </c>
      <c r="F7943" t="s">
        <v>3896</v>
      </c>
      <c r="G7943">
        <v>1427</v>
      </c>
      <c r="H7943" t="s">
        <v>3920</v>
      </c>
      <c r="I7943">
        <v>743</v>
      </c>
      <c r="J7943" t="s">
        <v>3921</v>
      </c>
      <c r="K7943">
        <v>271282</v>
      </c>
      <c r="L7943" t="s">
        <v>458</v>
      </c>
      <c r="M7943">
        <v>1</v>
      </c>
      <c r="N7943">
        <v>14</v>
      </c>
      <c r="O7943" t="s">
        <v>83</v>
      </c>
      <c r="P7943" t="s">
        <v>84</v>
      </c>
      <c r="Q7943" t="s">
        <v>85</v>
      </c>
      <c r="R7943">
        <v>365</v>
      </c>
      <c r="S7943" t="s">
        <v>86</v>
      </c>
      <c r="T7943">
        <v>24</v>
      </c>
      <c r="U7943">
        <v>0.25</v>
      </c>
      <c r="V7943">
        <v>387.12</v>
      </c>
      <c r="W7943">
        <v>24</v>
      </c>
      <c r="X7943">
        <v>0.25</v>
      </c>
      <c r="Y7943">
        <v>387.12</v>
      </c>
    </row>
    <row r="7944" spans="1:25">
      <c r="A7944" s="10">
        <v>45627</v>
      </c>
      <c r="B7944" t="s">
        <v>76</v>
      </c>
      <c r="C7944" t="s">
        <v>2574</v>
      </c>
      <c r="D7944" t="s">
        <v>3838</v>
      </c>
      <c r="E7944">
        <v>275</v>
      </c>
      <c r="F7944" t="s">
        <v>3896</v>
      </c>
      <c r="G7944">
        <v>1427</v>
      </c>
      <c r="H7944" t="s">
        <v>3920</v>
      </c>
      <c r="I7944">
        <v>743</v>
      </c>
      <c r="J7944" t="s">
        <v>3921</v>
      </c>
      <c r="K7944">
        <v>15916</v>
      </c>
      <c r="L7944" t="s">
        <v>3931</v>
      </c>
      <c r="M7944">
        <v>0</v>
      </c>
      <c r="N7944">
        <v>22</v>
      </c>
      <c r="O7944" t="s">
        <v>83</v>
      </c>
      <c r="P7944" t="s">
        <v>91</v>
      </c>
      <c r="Q7944" t="s">
        <v>125</v>
      </c>
      <c r="R7944">
        <v>285</v>
      </c>
      <c r="S7944" t="s">
        <v>126</v>
      </c>
      <c r="T7944">
        <v>1</v>
      </c>
      <c r="U7944">
        <v>4.1666666999999998E-2</v>
      </c>
      <c r="V7944">
        <v>415</v>
      </c>
      <c r="W7944">
        <v>1</v>
      </c>
      <c r="X7944">
        <v>4.1666666999999998E-2</v>
      </c>
      <c r="Y7944">
        <v>415</v>
      </c>
    </row>
    <row r="7945" spans="1:25">
      <c r="A7945" s="10">
        <v>45627</v>
      </c>
      <c r="B7945" t="s">
        <v>76</v>
      </c>
      <c r="C7945" t="s">
        <v>2574</v>
      </c>
      <c r="D7945" t="s">
        <v>3838</v>
      </c>
      <c r="E7945">
        <v>275</v>
      </c>
      <c r="F7945" t="s">
        <v>3896</v>
      </c>
      <c r="G7945">
        <v>1427</v>
      </c>
      <c r="H7945" t="s">
        <v>3920</v>
      </c>
      <c r="I7945">
        <v>743</v>
      </c>
      <c r="J7945" t="s">
        <v>3921</v>
      </c>
      <c r="K7945">
        <v>14779</v>
      </c>
      <c r="L7945" t="s">
        <v>3932</v>
      </c>
      <c r="M7945">
        <v>0</v>
      </c>
      <c r="N7945">
        <v>22</v>
      </c>
      <c r="O7945" t="s">
        <v>83</v>
      </c>
      <c r="P7945" t="s">
        <v>288</v>
      </c>
      <c r="Q7945" t="s">
        <v>1073</v>
      </c>
      <c r="R7945">
        <v>293</v>
      </c>
      <c r="S7945" t="s">
        <v>1074</v>
      </c>
      <c r="T7945">
        <v>6</v>
      </c>
      <c r="U7945">
        <v>0.25</v>
      </c>
      <c r="V7945">
        <v>264</v>
      </c>
      <c r="W7945">
        <v>6</v>
      </c>
      <c r="X7945">
        <v>0.25</v>
      </c>
      <c r="Y7945">
        <v>264</v>
      </c>
    </row>
    <row r="7946" spans="1:25">
      <c r="A7946" s="10">
        <v>45627</v>
      </c>
      <c r="B7946" t="s">
        <v>76</v>
      </c>
      <c r="C7946" t="s">
        <v>2574</v>
      </c>
      <c r="D7946" t="s">
        <v>3838</v>
      </c>
      <c r="E7946">
        <v>275</v>
      </c>
      <c r="F7946" t="s">
        <v>3896</v>
      </c>
      <c r="G7946">
        <v>1427</v>
      </c>
      <c r="H7946" t="s">
        <v>3920</v>
      </c>
      <c r="I7946">
        <v>743</v>
      </c>
      <c r="J7946" t="s">
        <v>3921</v>
      </c>
      <c r="K7946">
        <v>14779</v>
      </c>
      <c r="L7946" t="s">
        <v>3932</v>
      </c>
      <c r="M7946">
        <v>0</v>
      </c>
      <c r="N7946">
        <v>22</v>
      </c>
      <c r="O7946" t="s">
        <v>83</v>
      </c>
      <c r="P7946" t="s">
        <v>288</v>
      </c>
      <c r="Q7946" t="s">
        <v>1073</v>
      </c>
      <c r="R7946">
        <v>441</v>
      </c>
      <c r="S7946" t="s">
        <v>2849</v>
      </c>
      <c r="T7946">
        <v>6</v>
      </c>
      <c r="U7946">
        <v>0.5</v>
      </c>
      <c r="V7946">
        <v>528</v>
      </c>
      <c r="W7946">
        <v>6</v>
      </c>
      <c r="X7946">
        <v>0.5</v>
      </c>
      <c r="Y7946">
        <v>528</v>
      </c>
    </row>
    <row r="7947" spans="1:25">
      <c r="A7947" s="10">
        <v>45627</v>
      </c>
      <c r="B7947" t="s">
        <v>76</v>
      </c>
      <c r="C7947" t="s">
        <v>2574</v>
      </c>
      <c r="D7947" t="s">
        <v>3838</v>
      </c>
      <c r="E7947">
        <v>275</v>
      </c>
      <c r="F7947" t="s">
        <v>3896</v>
      </c>
      <c r="G7947">
        <v>1427</v>
      </c>
      <c r="H7947" t="s">
        <v>3920</v>
      </c>
      <c r="I7947">
        <v>743</v>
      </c>
      <c r="J7947" t="s">
        <v>3921</v>
      </c>
      <c r="K7947">
        <v>14779</v>
      </c>
      <c r="L7947" t="s">
        <v>3932</v>
      </c>
      <c r="M7947">
        <v>0</v>
      </c>
      <c r="N7947">
        <v>22</v>
      </c>
      <c r="O7947" t="s">
        <v>83</v>
      </c>
      <c r="P7947" t="s">
        <v>84</v>
      </c>
      <c r="Q7947" t="s">
        <v>85</v>
      </c>
      <c r="R7947">
        <v>365</v>
      </c>
      <c r="S7947" t="s">
        <v>86</v>
      </c>
      <c r="T7947">
        <v>24</v>
      </c>
      <c r="U7947">
        <v>0.25</v>
      </c>
      <c r="V7947">
        <v>387.12</v>
      </c>
      <c r="W7947">
        <v>24</v>
      </c>
      <c r="X7947">
        <v>0.25</v>
      </c>
      <c r="Y7947">
        <v>387.12</v>
      </c>
    </row>
    <row r="7948" spans="1:25">
      <c r="A7948" s="10">
        <v>45627</v>
      </c>
      <c r="B7948" t="s">
        <v>76</v>
      </c>
      <c r="C7948" t="s">
        <v>2574</v>
      </c>
      <c r="D7948" t="s">
        <v>3838</v>
      </c>
      <c r="E7948">
        <v>275</v>
      </c>
      <c r="F7948" t="s">
        <v>3896</v>
      </c>
      <c r="G7948">
        <v>1427</v>
      </c>
      <c r="H7948" t="s">
        <v>3920</v>
      </c>
      <c r="I7948">
        <v>743</v>
      </c>
      <c r="J7948" t="s">
        <v>3921</v>
      </c>
      <c r="K7948">
        <v>15091</v>
      </c>
      <c r="L7948" t="s">
        <v>3933</v>
      </c>
      <c r="M7948">
        <v>0</v>
      </c>
      <c r="N7948">
        <v>22</v>
      </c>
      <c r="O7948" t="s">
        <v>83</v>
      </c>
      <c r="P7948" t="s">
        <v>130</v>
      </c>
      <c r="Q7948" t="s">
        <v>188</v>
      </c>
      <c r="R7948">
        <v>405</v>
      </c>
      <c r="S7948" t="s">
        <v>219</v>
      </c>
      <c r="T7948">
        <v>3</v>
      </c>
      <c r="U7948">
        <v>0.25</v>
      </c>
      <c r="V7948">
        <v>438</v>
      </c>
      <c r="W7948">
        <v>3</v>
      </c>
      <c r="X7948">
        <v>0.25</v>
      </c>
      <c r="Y7948">
        <v>438</v>
      </c>
    </row>
    <row r="7949" spans="1:25">
      <c r="A7949" s="10">
        <v>45627</v>
      </c>
      <c r="B7949" t="s">
        <v>76</v>
      </c>
      <c r="C7949" t="s">
        <v>2574</v>
      </c>
      <c r="D7949" t="s">
        <v>3838</v>
      </c>
      <c r="E7949">
        <v>275</v>
      </c>
      <c r="F7949" t="s">
        <v>3896</v>
      </c>
      <c r="G7949">
        <v>1427</v>
      </c>
      <c r="H7949" t="s">
        <v>3920</v>
      </c>
      <c r="I7949">
        <v>743</v>
      </c>
      <c r="J7949" t="s">
        <v>3921</v>
      </c>
      <c r="K7949">
        <v>271279</v>
      </c>
      <c r="L7949" t="s">
        <v>903</v>
      </c>
      <c r="M7949">
        <v>1</v>
      </c>
      <c r="N7949">
        <v>22</v>
      </c>
      <c r="O7949" t="s">
        <v>83</v>
      </c>
      <c r="P7949" t="s">
        <v>91</v>
      </c>
      <c r="Q7949" t="s">
        <v>125</v>
      </c>
      <c r="R7949">
        <v>285</v>
      </c>
      <c r="S7949" t="s">
        <v>126</v>
      </c>
      <c r="T7949">
        <v>1</v>
      </c>
      <c r="U7949">
        <v>4.1666666999999998E-2</v>
      </c>
      <c r="V7949">
        <v>415</v>
      </c>
      <c r="W7949">
        <v>1</v>
      </c>
      <c r="X7949">
        <v>4.1666666999999998E-2</v>
      </c>
      <c r="Y7949">
        <v>415</v>
      </c>
    </row>
    <row r="7950" spans="1:25">
      <c r="A7950" s="10">
        <v>45627</v>
      </c>
      <c r="B7950" t="s">
        <v>76</v>
      </c>
      <c r="C7950" t="s">
        <v>2574</v>
      </c>
      <c r="D7950" t="s">
        <v>3838</v>
      </c>
      <c r="E7950">
        <v>275</v>
      </c>
      <c r="F7950" t="s">
        <v>3896</v>
      </c>
      <c r="G7950">
        <v>1427</v>
      </c>
      <c r="H7950" t="s">
        <v>3920</v>
      </c>
      <c r="I7950">
        <v>743</v>
      </c>
      <c r="J7950" t="s">
        <v>3921</v>
      </c>
      <c r="K7950">
        <v>271283</v>
      </c>
      <c r="L7950" t="s">
        <v>3934</v>
      </c>
      <c r="M7950">
        <v>0</v>
      </c>
      <c r="N7950">
        <v>22</v>
      </c>
      <c r="O7950" t="s">
        <v>83</v>
      </c>
      <c r="P7950" t="s">
        <v>104</v>
      </c>
      <c r="Q7950" t="s">
        <v>105</v>
      </c>
      <c r="R7950">
        <v>369</v>
      </c>
      <c r="S7950" t="s">
        <v>106</v>
      </c>
      <c r="T7950">
        <v>12</v>
      </c>
      <c r="U7950">
        <v>0.16666666699999999</v>
      </c>
      <c r="V7950">
        <v>96</v>
      </c>
      <c r="W7950">
        <v>12</v>
      </c>
      <c r="X7950">
        <v>0.16666666699999999</v>
      </c>
      <c r="Y7950">
        <v>96</v>
      </c>
    </row>
    <row r="7951" spans="1:25">
      <c r="A7951" s="10">
        <v>45627</v>
      </c>
      <c r="B7951" t="s">
        <v>76</v>
      </c>
      <c r="C7951" t="s">
        <v>2574</v>
      </c>
      <c r="D7951" t="s">
        <v>3838</v>
      </c>
      <c r="E7951">
        <v>275</v>
      </c>
      <c r="F7951" t="s">
        <v>3896</v>
      </c>
      <c r="G7951">
        <v>1427</v>
      </c>
      <c r="H7951" t="s">
        <v>3920</v>
      </c>
      <c r="I7951">
        <v>743</v>
      </c>
      <c r="J7951" t="s">
        <v>3921</v>
      </c>
      <c r="K7951">
        <v>13667</v>
      </c>
      <c r="L7951" t="s">
        <v>3935</v>
      </c>
      <c r="M7951">
        <v>0</v>
      </c>
      <c r="N7951">
        <v>22</v>
      </c>
      <c r="O7951" t="s">
        <v>83</v>
      </c>
      <c r="P7951" t="s">
        <v>149</v>
      </c>
      <c r="Q7951" t="s">
        <v>150</v>
      </c>
      <c r="R7951">
        <v>435</v>
      </c>
      <c r="S7951" t="s">
        <v>151</v>
      </c>
      <c r="T7951">
        <v>1</v>
      </c>
      <c r="U7951">
        <v>2.0833330000000001E-3</v>
      </c>
      <c r="V7951">
        <v>0</v>
      </c>
      <c r="W7951">
        <v>1</v>
      </c>
      <c r="X7951">
        <v>2.0833330000000001E-3</v>
      </c>
      <c r="Y7951">
        <v>0</v>
      </c>
    </row>
    <row r="7952" spans="1:25">
      <c r="A7952" s="10">
        <v>45627</v>
      </c>
      <c r="B7952" t="s">
        <v>76</v>
      </c>
      <c r="C7952" t="s">
        <v>2574</v>
      </c>
      <c r="D7952" t="s">
        <v>3838</v>
      </c>
      <c r="E7952">
        <v>275</v>
      </c>
      <c r="F7952" t="s">
        <v>3896</v>
      </c>
      <c r="G7952">
        <v>1427</v>
      </c>
      <c r="H7952" t="s">
        <v>3920</v>
      </c>
      <c r="I7952">
        <v>743</v>
      </c>
      <c r="J7952" t="s">
        <v>3921</v>
      </c>
      <c r="K7952">
        <v>13667</v>
      </c>
      <c r="L7952" t="s">
        <v>3935</v>
      </c>
      <c r="M7952">
        <v>0</v>
      </c>
      <c r="N7952">
        <v>22</v>
      </c>
      <c r="O7952" t="s">
        <v>83</v>
      </c>
      <c r="P7952" t="s">
        <v>91</v>
      </c>
      <c r="Q7952" t="s">
        <v>92</v>
      </c>
      <c r="R7952">
        <v>412</v>
      </c>
      <c r="S7952" t="s">
        <v>318</v>
      </c>
      <c r="T7952">
        <v>1</v>
      </c>
      <c r="U7952">
        <v>8.3333332999999996E-2</v>
      </c>
      <c r="V7952">
        <v>665</v>
      </c>
      <c r="W7952">
        <v>1</v>
      </c>
      <c r="X7952">
        <v>8.3333332999999996E-2</v>
      </c>
      <c r="Y7952">
        <v>665</v>
      </c>
    </row>
    <row r="7953" spans="1:25">
      <c r="A7953" s="10">
        <v>45627</v>
      </c>
      <c r="B7953" t="s">
        <v>76</v>
      </c>
      <c r="C7953" t="s">
        <v>2574</v>
      </c>
      <c r="D7953" t="s">
        <v>3838</v>
      </c>
      <c r="E7953">
        <v>275</v>
      </c>
      <c r="F7953" t="s">
        <v>3896</v>
      </c>
      <c r="G7953">
        <v>1427</v>
      </c>
      <c r="H7953" t="s">
        <v>3920</v>
      </c>
      <c r="I7953">
        <v>743</v>
      </c>
      <c r="J7953" t="s">
        <v>3921</v>
      </c>
      <c r="K7953">
        <v>13667</v>
      </c>
      <c r="L7953" t="s">
        <v>3935</v>
      </c>
      <c r="M7953">
        <v>0</v>
      </c>
      <c r="N7953">
        <v>22</v>
      </c>
      <c r="O7953" t="s">
        <v>83</v>
      </c>
      <c r="P7953" t="s">
        <v>91</v>
      </c>
      <c r="Q7953" t="s">
        <v>92</v>
      </c>
      <c r="R7953">
        <v>277</v>
      </c>
      <c r="S7953" t="s">
        <v>93</v>
      </c>
      <c r="T7953">
        <v>1</v>
      </c>
      <c r="U7953">
        <v>4.1666666999999998E-2</v>
      </c>
      <c r="V7953">
        <v>340</v>
      </c>
      <c r="W7953">
        <v>1</v>
      </c>
      <c r="X7953">
        <v>4.1666666999999998E-2</v>
      </c>
      <c r="Y7953">
        <v>340</v>
      </c>
    </row>
    <row r="7954" spans="1:25">
      <c r="A7954" s="10">
        <v>45627</v>
      </c>
      <c r="B7954" t="s">
        <v>76</v>
      </c>
      <c r="C7954" t="s">
        <v>2574</v>
      </c>
      <c r="D7954" t="s">
        <v>3838</v>
      </c>
      <c r="E7954">
        <v>275</v>
      </c>
      <c r="F7954" t="s">
        <v>3896</v>
      </c>
      <c r="G7954">
        <v>1427</v>
      </c>
      <c r="H7954" t="s">
        <v>3920</v>
      </c>
      <c r="I7954">
        <v>743</v>
      </c>
      <c r="J7954" t="s">
        <v>3921</v>
      </c>
      <c r="K7954">
        <v>13131</v>
      </c>
      <c r="L7954" t="s">
        <v>3936</v>
      </c>
      <c r="M7954">
        <v>0</v>
      </c>
      <c r="N7954">
        <v>22</v>
      </c>
      <c r="O7954" t="s">
        <v>83</v>
      </c>
      <c r="P7954" t="s">
        <v>104</v>
      </c>
      <c r="Q7954" t="s">
        <v>105</v>
      </c>
      <c r="R7954">
        <v>369</v>
      </c>
      <c r="S7954" t="s">
        <v>106</v>
      </c>
      <c r="T7954">
        <v>24</v>
      </c>
      <c r="U7954">
        <v>0.33333333300000001</v>
      </c>
      <c r="V7954">
        <v>192</v>
      </c>
      <c r="W7954">
        <v>24</v>
      </c>
      <c r="X7954">
        <v>0.33333333300000001</v>
      </c>
      <c r="Y7954">
        <v>192</v>
      </c>
    </row>
    <row r="7955" spans="1:25">
      <c r="A7955" s="10">
        <v>45627</v>
      </c>
      <c r="B7955" t="s">
        <v>76</v>
      </c>
      <c r="C7955" t="s">
        <v>2574</v>
      </c>
      <c r="D7955" t="s">
        <v>3838</v>
      </c>
      <c r="E7955">
        <v>275</v>
      </c>
      <c r="F7955" t="s">
        <v>3896</v>
      </c>
      <c r="G7955">
        <v>1427</v>
      </c>
      <c r="H7955" t="s">
        <v>3920</v>
      </c>
      <c r="I7955">
        <v>743</v>
      </c>
      <c r="J7955" t="s">
        <v>3921</v>
      </c>
      <c r="K7955">
        <v>271798</v>
      </c>
      <c r="L7955" t="s">
        <v>2766</v>
      </c>
      <c r="M7955">
        <v>0</v>
      </c>
      <c r="N7955">
        <v>22</v>
      </c>
      <c r="O7955" t="s">
        <v>83</v>
      </c>
      <c r="P7955" t="s">
        <v>104</v>
      </c>
      <c r="Q7955" t="s">
        <v>105</v>
      </c>
      <c r="R7955">
        <v>369</v>
      </c>
      <c r="S7955" t="s">
        <v>106</v>
      </c>
      <c r="T7955">
        <v>24</v>
      </c>
      <c r="U7955">
        <v>0.33333333300000001</v>
      </c>
      <c r="V7955">
        <v>192</v>
      </c>
      <c r="W7955">
        <v>24</v>
      </c>
      <c r="X7955">
        <v>0.33333333300000001</v>
      </c>
      <c r="Y7955">
        <v>192</v>
      </c>
    </row>
    <row r="7956" spans="1:25">
      <c r="A7956" s="10">
        <v>45627</v>
      </c>
      <c r="B7956" t="s">
        <v>76</v>
      </c>
      <c r="C7956" t="s">
        <v>2574</v>
      </c>
      <c r="D7956" t="s">
        <v>3838</v>
      </c>
      <c r="E7956">
        <v>275</v>
      </c>
      <c r="F7956" t="s">
        <v>3896</v>
      </c>
      <c r="G7956">
        <v>1427</v>
      </c>
      <c r="H7956" t="s">
        <v>3920</v>
      </c>
      <c r="I7956">
        <v>743</v>
      </c>
      <c r="J7956" t="s">
        <v>3921</v>
      </c>
      <c r="K7956">
        <v>149070</v>
      </c>
      <c r="L7956" t="s">
        <v>662</v>
      </c>
      <c r="M7956">
        <v>0</v>
      </c>
      <c r="N7956">
        <v>22</v>
      </c>
      <c r="O7956" t="s">
        <v>83</v>
      </c>
      <c r="P7956" t="s">
        <v>104</v>
      </c>
      <c r="Q7956" t="s">
        <v>105</v>
      </c>
      <c r="R7956">
        <v>369</v>
      </c>
      <c r="S7956" t="s">
        <v>106</v>
      </c>
      <c r="T7956">
        <v>12</v>
      </c>
      <c r="U7956">
        <v>0.16666666699999999</v>
      </c>
      <c r="V7956">
        <v>96</v>
      </c>
      <c r="W7956">
        <v>12</v>
      </c>
      <c r="X7956">
        <v>0.16666666699999999</v>
      </c>
      <c r="Y7956">
        <v>96</v>
      </c>
    </row>
    <row r="7957" spans="1:25">
      <c r="A7957" s="10">
        <v>45627</v>
      </c>
      <c r="B7957" t="s">
        <v>76</v>
      </c>
      <c r="C7957" t="s">
        <v>2574</v>
      </c>
      <c r="D7957" t="s">
        <v>3838</v>
      </c>
      <c r="E7957">
        <v>275</v>
      </c>
      <c r="F7957" t="s">
        <v>3896</v>
      </c>
      <c r="G7957">
        <v>1427</v>
      </c>
      <c r="H7957" t="s">
        <v>3920</v>
      </c>
      <c r="I7957">
        <v>743</v>
      </c>
      <c r="J7957" t="s">
        <v>3921</v>
      </c>
      <c r="K7957">
        <v>271797</v>
      </c>
      <c r="L7957" t="s">
        <v>3937</v>
      </c>
      <c r="M7957">
        <v>0</v>
      </c>
      <c r="N7957">
        <v>22</v>
      </c>
      <c r="O7957" t="s">
        <v>83</v>
      </c>
      <c r="P7957" t="s">
        <v>104</v>
      </c>
      <c r="Q7957" t="s">
        <v>105</v>
      </c>
      <c r="R7957">
        <v>369</v>
      </c>
      <c r="S7957" t="s">
        <v>106</v>
      </c>
      <c r="T7957">
        <v>12</v>
      </c>
      <c r="U7957">
        <v>0.16666666699999999</v>
      </c>
      <c r="V7957">
        <v>96</v>
      </c>
      <c r="W7957">
        <v>0</v>
      </c>
      <c r="X7957">
        <v>0</v>
      </c>
      <c r="Y7957">
        <v>0</v>
      </c>
    </row>
    <row r="7958" spans="1:25">
      <c r="A7958" s="10">
        <v>45627</v>
      </c>
      <c r="B7958" t="s">
        <v>76</v>
      </c>
      <c r="C7958" t="s">
        <v>2574</v>
      </c>
      <c r="D7958" t="s">
        <v>3838</v>
      </c>
      <c r="E7958">
        <v>275</v>
      </c>
      <c r="F7958" t="s">
        <v>3896</v>
      </c>
      <c r="G7958">
        <v>1427</v>
      </c>
      <c r="H7958" t="s">
        <v>3920</v>
      </c>
      <c r="I7958">
        <v>743</v>
      </c>
      <c r="J7958" t="s">
        <v>3921</v>
      </c>
      <c r="K7958">
        <v>271797</v>
      </c>
      <c r="L7958" t="s">
        <v>3937</v>
      </c>
      <c r="M7958">
        <v>0</v>
      </c>
      <c r="N7958">
        <v>22</v>
      </c>
      <c r="O7958" t="s">
        <v>83</v>
      </c>
      <c r="P7958" t="s">
        <v>288</v>
      </c>
      <c r="Q7958" t="s">
        <v>289</v>
      </c>
      <c r="R7958">
        <v>297</v>
      </c>
      <c r="S7958" t="s">
        <v>290</v>
      </c>
      <c r="T7958">
        <v>3</v>
      </c>
      <c r="U7958">
        <v>0.25</v>
      </c>
      <c r="V7958">
        <v>114</v>
      </c>
      <c r="W7958">
        <v>3</v>
      </c>
      <c r="X7958">
        <v>0.25</v>
      </c>
      <c r="Y7958">
        <v>114</v>
      </c>
    </row>
    <row r="7959" spans="1:25">
      <c r="A7959" s="10">
        <v>45627</v>
      </c>
      <c r="B7959" t="s">
        <v>76</v>
      </c>
      <c r="C7959" t="s">
        <v>2574</v>
      </c>
      <c r="D7959" t="s">
        <v>3838</v>
      </c>
      <c r="E7959">
        <v>275</v>
      </c>
      <c r="F7959" t="s">
        <v>3896</v>
      </c>
      <c r="G7959">
        <v>1427</v>
      </c>
      <c r="H7959" t="s">
        <v>3920</v>
      </c>
      <c r="I7959">
        <v>743</v>
      </c>
      <c r="J7959" t="s">
        <v>3921</v>
      </c>
      <c r="K7959">
        <v>271801</v>
      </c>
      <c r="L7959" t="s">
        <v>3938</v>
      </c>
      <c r="M7959">
        <v>0</v>
      </c>
      <c r="N7959">
        <v>22</v>
      </c>
      <c r="O7959" t="s">
        <v>83</v>
      </c>
      <c r="P7959" t="s">
        <v>104</v>
      </c>
      <c r="Q7959" t="s">
        <v>105</v>
      </c>
      <c r="R7959">
        <v>369</v>
      </c>
      <c r="S7959" t="s">
        <v>106</v>
      </c>
      <c r="T7959">
        <v>12</v>
      </c>
      <c r="U7959">
        <v>0.16666666699999999</v>
      </c>
      <c r="V7959">
        <v>96</v>
      </c>
      <c r="W7959">
        <v>12</v>
      </c>
      <c r="X7959">
        <v>0.16666666699999999</v>
      </c>
      <c r="Y7959">
        <v>96</v>
      </c>
    </row>
    <row r="7960" spans="1:25">
      <c r="A7960" s="10">
        <v>45627</v>
      </c>
      <c r="B7960" t="s">
        <v>76</v>
      </c>
      <c r="C7960" t="s">
        <v>2574</v>
      </c>
      <c r="D7960" t="s">
        <v>3838</v>
      </c>
      <c r="E7960">
        <v>806</v>
      </c>
      <c r="F7960" t="s">
        <v>3939</v>
      </c>
      <c r="G7960">
        <v>289</v>
      </c>
      <c r="H7960" t="s">
        <v>3940</v>
      </c>
      <c r="I7960">
        <v>740</v>
      </c>
      <c r="J7960" t="s">
        <v>3941</v>
      </c>
      <c r="K7960">
        <v>127602</v>
      </c>
      <c r="L7960" t="s">
        <v>3942</v>
      </c>
      <c r="M7960">
        <v>0</v>
      </c>
      <c r="N7960">
        <v>21</v>
      </c>
      <c r="O7960" t="s">
        <v>83</v>
      </c>
      <c r="P7960" t="s">
        <v>84</v>
      </c>
      <c r="Q7960" t="s">
        <v>85</v>
      </c>
      <c r="R7960">
        <v>365</v>
      </c>
      <c r="S7960" t="s">
        <v>86</v>
      </c>
      <c r="T7960">
        <v>24</v>
      </c>
      <c r="U7960">
        <v>0.25</v>
      </c>
      <c r="V7960">
        <v>387.12</v>
      </c>
      <c r="W7960">
        <v>24</v>
      </c>
      <c r="X7960">
        <v>0.25</v>
      </c>
      <c r="Y7960">
        <v>387.12</v>
      </c>
    </row>
    <row r="7961" spans="1:25">
      <c r="A7961" s="10">
        <v>45627</v>
      </c>
      <c r="B7961" t="s">
        <v>76</v>
      </c>
      <c r="C7961" t="s">
        <v>2574</v>
      </c>
      <c r="D7961" t="s">
        <v>3838</v>
      </c>
      <c r="E7961">
        <v>806</v>
      </c>
      <c r="F7961" t="s">
        <v>3939</v>
      </c>
      <c r="G7961">
        <v>289</v>
      </c>
      <c r="H7961" t="s">
        <v>3940</v>
      </c>
      <c r="I7961">
        <v>740</v>
      </c>
      <c r="J7961" t="s">
        <v>3941</v>
      </c>
      <c r="K7961">
        <v>127602</v>
      </c>
      <c r="L7961" t="s">
        <v>3942</v>
      </c>
      <c r="M7961">
        <v>0</v>
      </c>
      <c r="N7961">
        <v>21</v>
      </c>
      <c r="O7961" t="s">
        <v>83</v>
      </c>
      <c r="P7961" t="s">
        <v>84</v>
      </c>
      <c r="Q7961" t="s">
        <v>236</v>
      </c>
      <c r="R7961">
        <v>311</v>
      </c>
      <c r="S7961" t="s">
        <v>237</v>
      </c>
      <c r="T7961">
        <v>24</v>
      </c>
      <c r="U7961">
        <v>0.25</v>
      </c>
      <c r="V7961">
        <v>192</v>
      </c>
      <c r="W7961">
        <v>24</v>
      </c>
      <c r="X7961">
        <v>0.25</v>
      </c>
      <c r="Y7961">
        <v>192</v>
      </c>
    </row>
    <row r="7962" spans="1:25">
      <c r="A7962" s="10">
        <v>45627</v>
      </c>
      <c r="B7962" t="s">
        <v>76</v>
      </c>
      <c r="C7962" t="s">
        <v>2574</v>
      </c>
      <c r="D7962" t="s">
        <v>3838</v>
      </c>
      <c r="E7962">
        <v>806</v>
      </c>
      <c r="F7962" t="s">
        <v>3939</v>
      </c>
      <c r="G7962">
        <v>289</v>
      </c>
      <c r="H7962" t="s">
        <v>3940</v>
      </c>
      <c r="I7962">
        <v>740</v>
      </c>
      <c r="J7962" t="s">
        <v>3941</v>
      </c>
      <c r="K7962">
        <v>54160</v>
      </c>
      <c r="L7962" t="s">
        <v>3943</v>
      </c>
      <c r="M7962">
        <v>0</v>
      </c>
      <c r="N7962">
        <v>21</v>
      </c>
      <c r="O7962" t="s">
        <v>83</v>
      </c>
      <c r="P7962" t="s">
        <v>84</v>
      </c>
      <c r="Q7962" t="s">
        <v>88</v>
      </c>
      <c r="R7962">
        <v>308</v>
      </c>
      <c r="S7962" t="s">
        <v>121</v>
      </c>
      <c r="T7962">
        <v>24</v>
      </c>
      <c r="U7962">
        <v>0.25</v>
      </c>
      <c r="V7962">
        <v>387.12</v>
      </c>
      <c r="W7962">
        <v>24</v>
      </c>
      <c r="X7962">
        <v>0.25</v>
      </c>
      <c r="Y7962">
        <v>387.12</v>
      </c>
    </row>
    <row r="7963" spans="1:25">
      <c r="A7963" s="10">
        <v>45627</v>
      </c>
      <c r="B7963" t="s">
        <v>76</v>
      </c>
      <c r="C7963" t="s">
        <v>2574</v>
      </c>
      <c r="D7963" t="s">
        <v>3838</v>
      </c>
      <c r="E7963">
        <v>806</v>
      </c>
      <c r="F7963" t="s">
        <v>3939</v>
      </c>
      <c r="G7963">
        <v>289</v>
      </c>
      <c r="H7963" t="s">
        <v>3940</v>
      </c>
      <c r="I7963">
        <v>740</v>
      </c>
      <c r="J7963" t="s">
        <v>3941</v>
      </c>
      <c r="K7963">
        <v>54160</v>
      </c>
      <c r="L7963" t="s">
        <v>3943</v>
      </c>
      <c r="M7963">
        <v>0</v>
      </c>
      <c r="N7963">
        <v>21</v>
      </c>
      <c r="O7963" t="s">
        <v>83</v>
      </c>
      <c r="P7963" t="s">
        <v>84</v>
      </c>
      <c r="Q7963" t="s">
        <v>85</v>
      </c>
      <c r="R7963">
        <v>365</v>
      </c>
      <c r="S7963" t="s">
        <v>86</v>
      </c>
      <c r="T7963">
        <v>24</v>
      </c>
      <c r="U7963">
        <v>0.25</v>
      </c>
      <c r="V7963">
        <v>387.12</v>
      </c>
      <c r="W7963">
        <v>24</v>
      </c>
      <c r="X7963">
        <v>0.25</v>
      </c>
      <c r="Y7963">
        <v>387.12</v>
      </c>
    </row>
    <row r="7964" spans="1:25">
      <c r="A7964" s="10">
        <v>45627</v>
      </c>
      <c r="B7964" t="s">
        <v>76</v>
      </c>
      <c r="C7964" t="s">
        <v>2574</v>
      </c>
      <c r="D7964" t="s">
        <v>3838</v>
      </c>
      <c r="E7964">
        <v>806</v>
      </c>
      <c r="F7964" t="s">
        <v>3939</v>
      </c>
      <c r="G7964">
        <v>289</v>
      </c>
      <c r="H7964" t="s">
        <v>3940</v>
      </c>
      <c r="I7964">
        <v>740</v>
      </c>
      <c r="J7964" t="s">
        <v>3941</v>
      </c>
      <c r="K7964">
        <v>20079</v>
      </c>
      <c r="L7964" t="s">
        <v>3944</v>
      </c>
      <c r="M7964">
        <v>0</v>
      </c>
      <c r="N7964">
        <v>22</v>
      </c>
      <c r="O7964" t="s">
        <v>83</v>
      </c>
      <c r="P7964" t="s">
        <v>109</v>
      </c>
      <c r="Q7964" t="s">
        <v>109</v>
      </c>
      <c r="R7964">
        <v>322</v>
      </c>
      <c r="S7964" t="s">
        <v>190</v>
      </c>
      <c r="T7964">
        <v>0</v>
      </c>
      <c r="U7964">
        <v>0</v>
      </c>
      <c r="V7964">
        <v>0</v>
      </c>
      <c r="W7964">
        <v>0</v>
      </c>
      <c r="X7964">
        <v>0</v>
      </c>
      <c r="Y7964">
        <v>0</v>
      </c>
    </row>
    <row r="7965" spans="1:25">
      <c r="A7965" s="10">
        <v>45627</v>
      </c>
      <c r="B7965" t="s">
        <v>76</v>
      </c>
      <c r="C7965" t="s">
        <v>2574</v>
      </c>
      <c r="D7965" t="s">
        <v>3838</v>
      </c>
      <c r="E7965">
        <v>806</v>
      </c>
      <c r="F7965" t="s">
        <v>3939</v>
      </c>
      <c r="G7965">
        <v>289</v>
      </c>
      <c r="H7965" t="s">
        <v>3940</v>
      </c>
      <c r="I7965">
        <v>740</v>
      </c>
      <c r="J7965" t="s">
        <v>3941</v>
      </c>
      <c r="K7965">
        <v>128267</v>
      </c>
      <c r="L7965" t="s">
        <v>3945</v>
      </c>
      <c r="M7965">
        <v>0</v>
      </c>
      <c r="N7965">
        <v>22</v>
      </c>
      <c r="O7965" t="s">
        <v>83</v>
      </c>
      <c r="P7965" t="s">
        <v>104</v>
      </c>
      <c r="Q7965" t="s">
        <v>105</v>
      </c>
      <c r="R7965">
        <v>369</v>
      </c>
      <c r="S7965" t="s">
        <v>106</v>
      </c>
      <c r="T7965">
        <v>36</v>
      </c>
      <c r="U7965">
        <v>0.5</v>
      </c>
      <c r="V7965">
        <v>288</v>
      </c>
      <c r="W7965">
        <v>36</v>
      </c>
      <c r="X7965">
        <v>0.5</v>
      </c>
      <c r="Y7965">
        <v>288</v>
      </c>
    </row>
    <row r="7966" spans="1:25">
      <c r="A7966" s="10">
        <v>45627</v>
      </c>
      <c r="B7966" t="s">
        <v>76</v>
      </c>
      <c r="C7966" t="s">
        <v>2574</v>
      </c>
      <c r="D7966" t="s">
        <v>3838</v>
      </c>
      <c r="E7966">
        <v>806</v>
      </c>
      <c r="F7966" t="s">
        <v>3939</v>
      </c>
      <c r="G7966">
        <v>289</v>
      </c>
      <c r="H7966" t="s">
        <v>3940</v>
      </c>
      <c r="I7966">
        <v>740</v>
      </c>
      <c r="J7966" t="s">
        <v>3941</v>
      </c>
      <c r="K7966">
        <v>128267</v>
      </c>
      <c r="L7966" t="s">
        <v>3945</v>
      </c>
      <c r="M7966">
        <v>0</v>
      </c>
      <c r="N7966">
        <v>22</v>
      </c>
      <c r="O7966" t="s">
        <v>83</v>
      </c>
      <c r="P7966" t="s">
        <v>104</v>
      </c>
      <c r="Q7966" t="s">
        <v>114</v>
      </c>
      <c r="R7966">
        <v>192</v>
      </c>
      <c r="S7966" t="s">
        <v>153</v>
      </c>
      <c r="T7966">
        <v>6</v>
      </c>
      <c r="U7966">
        <v>0.5</v>
      </c>
      <c r="V7966">
        <v>348</v>
      </c>
      <c r="W7966">
        <v>6</v>
      </c>
      <c r="X7966">
        <v>0.5</v>
      </c>
      <c r="Y7966">
        <v>348</v>
      </c>
    </row>
    <row r="7967" spans="1:25">
      <c r="A7967" s="10">
        <v>45627</v>
      </c>
      <c r="B7967" t="s">
        <v>76</v>
      </c>
      <c r="C7967" t="s">
        <v>2574</v>
      </c>
      <c r="D7967" t="s">
        <v>3838</v>
      </c>
      <c r="E7967">
        <v>806</v>
      </c>
      <c r="F7967" t="s">
        <v>3939</v>
      </c>
      <c r="G7967">
        <v>289</v>
      </c>
      <c r="H7967" t="s">
        <v>3940</v>
      </c>
      <c r="I7967">
        <v>740</v>
      </c>
      <c r="J7967" t="s">
        <v>3941</v>
      </c>
      <c r="K7967">
        <v>187108</v>
      </c>
      <c r="L7967" t="s">
        <v>2337</v>
      </c>
      <c r="M7967">
        <v>0</v>
      </c>
      <c r="N7967">
        <v>21</v>
      </c>
      <c r="O7967" t="s">
        <v>83</v>
      </c>
      <c r="P7967" t="s">
        <v>91</v>
      </c>
      <c r="Q7967" t="s">
        <v>92</v>
      </c>
      <c r="R7967">
        <v>370</v>
      </c>
      <c r="S7967" t="s">
        <v>3946</v>
      </c>
      <c r="T7967">
        <v>1</v>
      </c>
      <c r="U7967">
        <v>8.3333332999999996E-2</v>
      </c>
      <c r="V7967">
        <v>665</v>
      </c>
      <c r="W7967">
        <v>1</v>
      </c>
      <c r="X7967">
        <v>8.3333332999999996E-2</v>
      </c>
      <c r="Y7967">
        <v>665</v>
      </c>
    </row>
    <row r="7968" spans="1:25">
      <c r="A7968" s="10">
        <v>45627</v>
      </c>
      <c r="B7968" t="s">
        <v>76</v>
      </c>
      <c r="C7968" t="s">
        <v>2574</v>
      </c>
      <c r="D7968" t="s">
        <v>3838</v>
      </c>
      <c r="E7968">
        <v>806</v>
      </c>
      <c r="F7968" t="s">
        <v>3939</v>
      </c>
      <c r="G7968">
        <v>289</v>
      </c>
      <c r="H7968" t="s">
        <v>3940</v>
      </c>
      <c r="I7968">
        <v>740</v>
      </c>
      <c r="J7968" t="s">
        <v>3941</v>
      </c>
      <c r="K7968">
        <v>187108</v>
      </c>
      <c r="L7968" t="s">
        <v>2337</v>
      </c>
      <c r="M7968">
        <v>0</v>
      </c>
      <c r="N7968">
        <v>21</v>
      </c>
      <c r="O7968" t="s">
        <v>83</v>
      </c>
      <c r="P7968" t="s">
        <v>91</v>
      </c>
      <c r="Q7968" t="s">
        <v>92</v>
      </c>
      <c r="R7968">
        <v>278</v>
      </c>
      <c r="S7968" t="s">
        <v>167</v>
      </c>
      <c r="T7968">
        <v>5</v>
      </c>
      <c r="U7968">
        <v>8.3333332999999996E-2</v>
      </c>
      <c r="V7968">
        <v>700</v>
      </c>
      <c r="W7968">
        <v>5</v>
      </c>
      <c r="X7968">
        <v>8.3333332999999996E-2</v>
      </c>
      <c r="Y7968">
        <v>700</v>
      </c>
    </row>
    <row r="7969" spans="1:25">
      <c r="A7969" s="10">
        <v>45627</v>
      </c>
      <c r="B7969" t="s">
        <v>76</v>
      </c>
      <c r="C7969" t="s">
        <v>2574</v>
      </c>
      <c r="D7969" t="s">
        <v>3838</v>
      </c>
      <c r="E7969">
        <v>806</v>
      </c>
      <c r="F7969" t="s">
        <v>3939</v>
      </c>
      <c r="G7969">
        <v>289</v>
      </c>
      <c r="H7969" t="s">
        <v>3940</v>
      </c>
      <c r="I7969">
        <v>740</v>
      </c>
      <c r="J7969" t="s">
        <v>3941</v>
      </c>
      <c r="K7969">
        <v>139791</v>
      </c>
      <c r="L7969" t="s">
        <v>3947</v>
      </c>
      <c r="M7969">
        <v>0</v>
      </c>
      <c r="N7969">
        <v>4</v>
      </c>
      <c r="O7969" t="s">
        <v>83</v>
      </c>
      <c r="P7969" t="s">
        <v>149</v>
      </c>
      <c r="Q7969" t="s">
        <v>150</v>
      </c>
      <c r="R7969">
        <v>435</v>
      </c>
      <c r="S7969" t="s">
        <v>151</v>
      </c>
      <c r="T7969">
        <v>1</v>
      </c>
      <c r="U7969">
        <v>2.0833330000000001E-3</v>
      </c>
      <c r="V7969">
        <v>0</v>
      </c>
      <c r="W7969">
        <v>1</v>
      </c>
      <c r="X7969">
        <v>2.0833330000000001E-3</v>
      </c>
      <c r="Y7969">
        <v>0</v>
      </c>
    </row>
    <row r="7970" spans="1:25">
      <c r="A7970" s="10">
        <v>45627</v>
      </c>
      <c r="B7970" t="s">
        <v>76</v>
      </c>
      <c r="C7970" t="s">
        <v>2574</v>
      </c>
      <c r="D7970" t="s">
        <v>3838</v>
      </c>
      <c r="E7970">
        <v>806</v>
      </c>
      <c r="F7970" t="s">
        <v>3939</v>
      </c>
      <c r="G7970">
        <v>289</v>
      </c>
      <c r="H7970" t="s">
        <v>3940</v>
      </c>
      <c r="I7970">
        <v>740</v>
      </c>
      <c r="J7970" t="s">
        <v>3941</v>
      </c>
      <c r="K7970">
        <v>139791</v>
      </c>
      <c r="L7970" t="s">
        <v>3947</v>
      </c>
      <c r="M7970">
        <v>0</v>
      </c>
      <c r="N7970">
        <v>4</v>
      </c>
      <c r="O7970" t="s">
        <v>83</v>
      </c>
      <c r="P7970" t="s">
        <v>91</v>
      </c>
      <c r="Q7970" t="s">
        <v>92</v>
      </c>
      <c r="R7970">
        <v>280</v>
      </c>
      <c r="S7970" t="s">
        <v>185</v>
      </c>
      <c r="T7970">
        <v>24</v>
      </c>
      <c r="U7970">
        <v>0.05</v>
      </c>
      <c r="V7970">
        <v>198</v>
      </c>
      <c r="W7970">
        <v>24</v>
      </c>
      <c r="X7970">
        <v>0.05</v>
      </c>
      <c r="Y7970">
        <v>198</v>
      </c>
    </row>
    <row r="7971" spans="1:25">
      <c r="A7971" s="10">
        <v>45627</v>
      </c>
      <c r="B7971" t="s">
        <v>76</v>
      </c>
      <c r="C7971" t="s">
        <v>2574</v>
      </c>
      <c r="D7971" t="s">
        <v>3838</v>
      </c>
      <c r="E7971">
        <v>806</v>
      </c>
      <c r="F7971" t="s">
        <v>3939</v>
      </c>
      <c r="G7971">
        <v>289</v>
      </c>
      <c r="H7971" t="s">
        <v>3940</v>
      </c>
      <c r="I7971">
        <v>740</v>
      </c>
      <c r="J7971" t="s">
        <v>3941</v>
      </c>
      <c r="K7971">
        <v>139791</v>
      </c>
      <c r="L7971" t="s">
        <v>3947</v>
      </c>
      <c r="M7971">
        <v>0</v>
      </c>
      <c r="N7971">
        <v>4</v>
      </c>
      <c r="O7971" t="s">
        <v>83</v>
      </c>
      <c r="P7971" t="s">
        <v>91</v>
      </c>
      <c r="Q7971" t="s">
        <v>92</v>
      </c>
      <c r="R7971">
        <v>277</v>
      </c>
      <c r="S7971" t="s">
        <v>93</v>
      </c>
      <c r="T7971">
        <v>2</v>
      </c>
      <c r="U7971">
        <v>8.3333332999999996E-2</v>
      </c>
      <c r="V7971">
        <v>680</v>
      </c>
      <c r="W7971">
        <v>2</v>
      </c>
      <c r="X7971">
        <v>8.3333332999999996E-2</v>
      </c>
      <c r="Y7971">
        <v>680</v>
      </c>
    </row>
    <row r="7972" spans="1:25">
      <c r="A7972" s="10">
        <v>45627</v>
      </c>
      <c r="B7972" t="s">
        <v>76</v>
      </c>
      <c r="C7972" t="s">
        <v>2574</v>
      </c>
      <c r="D7972" t="s">
        <v>3838</v>
      </c>
      <c r="E7972">
        <v>806</v>
      </c>
      <c r="F7972" t="s">
        <v>3939</v>
      </c>
      <c r="G7972">
        <v>289</v>
      </c>
      <c r="H7972" t="s">
        <v>3940</v>
      </c>
      <c r="I7972">
        <v>740</v>
      </c>
      <c r="J7972" t="s">
        <v>3941</v>
      </c>
      <c r="K7972">
        <v>139964</v>
      </c>
      <c r="L7972" t="s">
        <v>3948</v>
      </c>
      <c r="M7972">
        <v>0</v>
      </c>
      <c r="N7972">
        <v>21</v>
      </c>
      <c r="O7972" t="s">
        <v>83</v>
      </c>
      <c r="P7972" t="s">
        <v>91</v>
      </c>
      <c r="Q7972" t="s">
        <v>92</v>
      </c>
      <c r="R7972">
        <v>280</v>
      </c>
      <c r="S7972" t="s">
        <v>185</v>
      </c>
      <c r="T7972">
        <v>24</v>
      </c>
      <c r="U7972">
        <v>0.05</v>
      </c>
      <c r="V7972">
        <v>198</v>
      </c>
      <c r="W7972">
        <v>24</v>
      </c>
      <c r="X7972">
        <v>0.05</v>
      </c>
      <c r="Y7972">
        <v>198</v>
      </c>
    </row>
    <row r="7973" spans="1:25">
      <c r="A7973" s="10">
        <v>45627</v>
      </c>
      <c r="B7973" t="s">
        <v>76</v>
      </c>
      <c r="C7973" t="s">
        <v>2574</v>
      </c>
      <c r="D7973" t="s">
        <v>3838</v>
      </c>
      <c r="E7973">
        <v>806</v>
      </c>
      <c r="F7973" t="s">
        <v>3939</v>
      </c>
      <c r="G7973">
        <v>289</v>
      </c>
      <c r="H7973" t="s">
        <v>3940</v>
      </c>
      <c r="I7973">
        <v>740</v>
      </c>
      <c r="J7973" t="s">
        <v>3941</v>
      </c>
      <c r="K7973">
        <v>139964</v>
      </c>
      <c r="L7973" t="s">
        <v>3948</v>
      </c>
      <c r="M7973">
        <v>0</v>
      </c>
      <c r="N7973">
        <v>21</v>
      </c>
      <c r="O7973" t="s">
        <v>83</v>
      </c>
      <c r="P7973" t="s">
        <v>84</v>
      </c>
      <c r="Q7973" t="s">
        <v>85</v>
      </c>
      <c r="R7973">
        <v>365</v>
      </c>
      <c r="S7973" t="s">
        <v>86</v>
      </c>
      <c r="T7973">
        <v>24</v>
      </c>
      <c r="U7973">
        <v>0.25</v>
      </c>
      <c r="V7973">
        <v>387.12</v>
      </c>
      <c r="W7973">
        <v>24</v>
      </c>
      <c r="X7973">
        <v>0.25</v>
      </c>
      <c r="Y7973">
        <v>387.12</v>
      </c>
    </row>
    <row r="7974" spans="1:25">
      <c r="A7974" s="10">
        <v>45627</v>
      </c>
      <c r="B7974" t="s">
        <v>76</v>
      </c>
      <c r="C7974" t="s">
        <v>2574</v>
      </c>
      <c r="D7974" t="s">
        <v>3838</v>
      </c>
      <c r="E7974">
        <v>806</v>
      </c>
      <c r="F7974" t="s">
        <v>3939</v>
      </c>
      <c r="G7974">
        <v>289</v>
      </c>
      <c r="H7974" t="s">
        <v>3940</v>
      </c>
      <c r="I7974">
        <v>740</v>
      </c>
      <c r="J7974" t="s">
        <v>3941</v>
      </c>
      <c r="K7974">
        <v>125440</v>
      </c>
      <c r="L7974" t="s">
        <v>3949</v>
      </c>
      <c r="M7974">
        <v>0</v>
      </c>
      <c r="N7974">
        <v>22</v>
      </c>
      <c r="O7974" t="s">
        <v>83</v>
      </c>
      <c r="P7974" t="s">
        <v>84</v>
      </c>
      <c r="Q7974" t="s">
        <v>85</v>
      </c>
      <c r="R7974">
        <v>365</v>
      </c>
      <c r="S7974" t="s">
        <v>86</v>
      </c>
      <c r="T7974">
        <v>24</v>
      </c>
      <c r="U7974">
        <v>0.25</v>
      </c>
      <c r="V7974">
        <v>387.12</v>
      </c>
      <c r="W7974">
        <v>24</v>
      </c>
      <c r="X7974">
        <v>0.25</v>
      </c>
      <c r="Y7974">
        <v>387.12</v>
      </c>
    </row>
    <row r="7975" spans="1:25">
      <c r="A7975" s="10">
        <v>45627</v>
      </c>
      <c r="B7975" t="s">
        <v>76</v>
      </c>
      <c r="C7975" t="s">
        <v>2574</v>
      </c>
      <c r="D7975" t="s">
        <v>3838</v>
      </c>
      <c r="E7975">
        <v>806</v>
      </c>
      <c r="F7975" t="s">
        <v>3939</v>
      </c>
      <c r="G7975">
        <v>289</v>
      </c>
      <c r="H7975" t="s">
        <v>3940</v>
      </c>
      <c r="I7975">
        <v>740</v>
      </c>
      <c r="J7975" t="s">
        <v>3941</v>
      </c>
      <c r="K7975">
        <v>125440</v>
      </c>
      <c r="L7975" t="s">
        <v>3949</v>
      </c>
      <c r="M7975">
        <v>0</v>
      </c>
      <c r="N7975">
        <v>22</v>
      </c>
      <c r="O7975" t="s">
        <v>83</v>
      </c>
      <c r="P7975" t="s">
        <v>98</v>
      </c>
      <c r="Q7975" t="s">
        <v>99</v>
      </c>
      <c r="R7975">
        <v>54</v>
      </c>
      <c r="S7975" t="s">
        <v>899</v>
      </c>
      <c r="T7975">
        <v>2</v>
      </c>
      <c r="U7975">
        <v>0.25</v>
      </c>
      <c r="V7975">
        <v>150</v>
      </c>
      <c r="W7975">
        <v>2</v>
      </c>
      <c r="X7975">
        <v>0.25</v>
      </c>
      <c r="Y7975">
        <v>150</v>
      </c>
    </row>
    <row r="7976" spans="1:25">
      <c r="A7976" s="10">
        <v>45627</v>
      </c>
      <c r="B7976" t="s">
        <v>76</v>
      </c>
      <c r="C7976" t="s">
        <v>2574</v>
      </c>
      <c r="D7976" t="s">
        <v>3838</v>
      </c>
      <c r="E7976">
        <v>806</v>
      </c>
      <c r="F7976" t="s">
        <v>3939</v>
      </c>
      <c r="G7976">
        <v>289</v>
      </c>
      <c r="H7976" t="s">
        <v>3940</v>
      </c>
      <c r="I7976">
        <v>740</v>
      </c>
      <c r="J7976" t="s">
        <v>3941</v>
      </c>
      <c r="K7976">
        <v>153811</v>
      </c>
      <c r="L7976" t="s">
        <v>3950</v>
      </c>
      <c r="M7976">
        <v>0</v>
      </c>
      <c r="N7976">
        <v>21</v>
      </c>
      <c r="O7976" t="s">
        <v>83</v>
      </c>
      <c r="P7976" t="s">
        <v>288</v>
      </c>
      <c r="Q7976" t="s">
        <v>696</v>
      </c>
      <c r="R7976">
        <v>253</v>
      </c>
      <c r="S7976" t="s">
        <v>697</v>
      </c>
      <c r="T7976">
        <v>3</v>
      </c>
      <c r="U7976">
        <v>0.15</v>
      </c>
      <c r="V7976">
        <v>405</v>
      </c>
      <c r="W7976">
        <v>3</v>
      </c>
      <c r="X7976">
        <v>0.15</v>
      </c>
      <c r="Y7976">
        <v>405</v>
      </c>
    </row>
    <row r="7977" spans="1:25">
      <c r="A7977" s="10">
        <v>45627</v>
      </c>
      <c r="B7977" t="s">
        <v>76</v>
      </c>
      <c r="C7977" t="s">
        <v>2574</v>
      </c>
      <c r="D7977" t="s">
        <v>3838</v>
      </c>
      <c r="E7977">
        <v>806</v>
      </c>
      <c r="F7977" t="s">
        <v>3939</v>
      </c>
      <c r="G7977">
        <v>289</v>
      </c>
      <c r="H7977" t="s">
        <v>3940</v>
      </c>
      <c r="I7977">
        <v>740</v>
      </c>
      <c r="J7977" t="s">
        <v>3941</v>
      </c>
      <c r="K7977">
        <v>153811</v>
      </c>
      <c r="L7977" t="s">
        <v>3950</v>
      </c>
      <c r="M7977">
        <v>0</v>
      </c>
      <c r="N7977">
        <v>21</v>
      </c>
      <c r="O7977" t="s">
        <v>83</v>
      </c>
      <c r="P7977" t="s">
        <v>91</v>
      </c>
      <c r="Q7977" t="s">
        <v>92</v>
      </c>
      <c r="R7977">
        <v>280</v>
      </c>
      <c r="S7977" t="s">
        <v>185</v>
      </c>
      <c r="T7977">
        <v>12</v>
      </c>
      <c r="U7977">
        <v>2.5000000000000001E-2</v>
      </c>
      <c r="V7977">
        <v>99</v>
      </c>
      <c r="W7977">
        <v>12</v>
      </c>
      <c r="X7977">
        <v>2.5000000000000001E-2</v>
      </c>
      <c r="Y7977">
        <v>99</v>
      </c>
    </row>
    <row r="7978" spans="1:25">
      <c r="A7978" s="10">
        <v>45627</v>
      </c>
      <c r="B7978" t="s">
        <v>76</v>
      </c>
      <c r="C7978" t="s">
        <v>2574</v>
      </c>
      <c r="D7978" t="s">
        <v>3838</v>
      </c>
      <c r="E7978">
        <v>806</v>
      </c>
      <c r="F7978" t="s">
        <v>3939</v>
      </c>
      <c r="G7978">
        <v>289</v>
      </c>
      <c r="H7978" t="s">
        <v>3940</v>
      </c>
      <c r="I7978">
        <v>740</v>
      </c>
      <c r="J7978" t="s">
        <v>3941</v>
      </c>
      <c r="K7978">
        <v>127166</v>
      </c>
      <c r="L7978" t="s">
        <v>3951</v>
      </c>
      <c r="M7978">
        <v>0</v>
      </c>
      <c r="N7978">
        <v>21</v>
      </c>
      <c r="O7978" t="s">
        <v>83</v>
      </c>
      <c r="P7978" t="s">
        <v>84</v>
      </c>
      <c r="Q7978" t="s">
        <v>85</v>
      </c>
      <c r="R7978">
        <v>316</v>
      </c>
      <c r="S7978" t="s">
        <v>337</v>
      </c>
      <c r="T7978">
        <v>24</v>
      </c>
      <c r="U7978">
        <v>0.25</v>
      </c>
      <c r="V7978">
        <v>387.12</v>
      </c>
      <c r="W7978">
        <v>24</v>
      </c>
      <c r="X7978">
        <v>0.25</v>
      </c>
      <c r="Y7978">
        <v>387.12</v>
      </c>
    </row>
    <row r="7979" spans="1:25">
      <c r="A7979" s="10">
        <v>45627</v>
      </c>
      <c r="B7979" t="s">
        <v>76</v>
      </c>
      <c r="C7979" t="s">
        <v>2574</v>
      </c>
      <c r="D7979" t="s">
        <v>3838</v>
      </c>
      <c r="E7979">
        <v>806</v>
      </c>
      <c r="F7979" t="s">
        <v>3939</v>
      </c>
      <c r="G7979">
        <v>289</v>
      </c>
      <c r="H7979" t="s">
        <v>3940</v>
      </c>
      <c r="I7979">
        <v>740</v>
      </c>
      <c r="J7979" t="s">
        <v>3941</v>
      </c>
      <c r="K7979">
        <v>127166</v>
      </c>
      <c r="L7979" t="s">
        <v>3951</v>
      </c>
      <c r="M7979">
        <v>0</v>
      </c>
      <c r="N7979">
        <v>21</v>
      </c>
      <c r="O7979" t="s">
        <v>83</v>
      </c>
      <c r="P7979" t="s">
        <v>84</v>
      </c>
      <c r="Q7979" t="s">
        <v>85</v>
      </c>
      <c r="R7979">
        <v>365</v>
      </c>
      <c r="S7979" t="s">
        <v>86</v>
      </c>
      <c r="T7979">
        <v>24</v>
      </c>
      <c r="U7979">
        <v>0.25</v>
      </c>
      <c r="V7979">
        <v>387.12</v>
      </c>
      <c r="W7979">
        <v>24</v>
      </c>
      <c r="X7979">
        <v>0.25</v>
      </c>
      <c r="Y7979">
        <v>387.12</v>
      </c>
    </row>
    <row r="7980" spans="1:25">
      <c r="A7980" s="10">
        <v>45627</v>
      </c>
      <c r="B7980" t="s">
        <v>76</v>
      </c>
      <c r="C7980" t="s">
        <v>2574</v>
      </c>
      <c r="D7980" t="s">
        <v>3838</v>
      </c>
      <c r="E7980">
        <v>806</v>
      </c>
      <c r="F7980" t="s">
        <v>3939</v>
      </c>
      <c r="G7980">
        <v>289</v>
      </c>
      <c r="H7980" t="s">
        <v>3940</v>
      </c>
      <c r="I7980">
        <v>740</v>
      </c>
      <c r="J7980" t="s">
        <v>3941</v>
      </c>
      <c r="K7980">
        <v>67087</v>
      </c>
      <c r="L7980" t="s">
        <v>3952</v>
      </c>
      <c r="M7980">
        <v>0</v>
      </c>
      <c r="N7980">
        <v>21</v>
      </c>
      <c r="O7980" t="s">
        <v>83</v>
      </c>
      <c r="P7980" t="s">
        <v>84</v>
      </c>
      <c r="Q7980" t="s">
        <v>85</v>
      </c>
      <c r="R7980">
        <v>365</v>
      </c>
      <c r="S7980" t="s">
        <v>86</v>
      </c>
      <c r="T7980">
        <v>24</v>
      </c>
      <c r="U7980">
        <v>0.25</v>
      </c>
      <c r="V7980">
        <v>387.12</v>
      </c>
      <c r="W7980">
        <v>24</v>
      </c>
      <c r="X7980">
        <v>0.25</v>
      </c>
      <c r="Y7980">
        <v>387.12</v>
      </c>
    </row>
    <row r="7981" spans="1:25">
      <c r="A7981" s="10">
        <v>45627</v>
      </c>
      <c r="B7981" t="s">
        <v>76</v>
      </c>
      <c r="C7981" t="s">
        <v>2574</v>
      </c>
      <c r="D7981" t="s">
        <v>3838</v>
      </c>
      <c r="E7981">
        <v>806</v>
      </c>
      <c r="F7981" t="s">
        <v>3939</v>
      </c>
      <c r="G7981">
        <v>289</v>
      </c>
      <c r="H7981" t="s">
        <v>3940</v>
      </c>
      <c r="I7981">
        <v>740</v>
      </c>
      <c r="J7981" t="s">
        <v>3941</v>
      </c>
      <c r="K7981">
        <v>67087</v>
      </c>
      <c r="L7981" t="s">
        <v>3952</v>
      </c>
      <c r="M7981">
        <v>0</v>
      </c>
      <c r="N7981">
        <v>21</v>
      </c>
      <c r="O7981" t="s">
        <v>83</v>
      </c>
      <c r="P7981" t="s">
        <v>84</v>
      </c>
      <c r="Q7981" t="s">
        <v>236</v>
      </c>
      <c r="R7981">
        <v>311</v>
      </c>
      <c r="S7981" t="s">
        <v>237</v>
      </c>
      <c r="T7981">
        <v>24</v>
      </c>
      <c r="U7981">
        <v>0.25</v>
      </c>
      <c r="V7981">
        <v>192</v>
      </c>
      <c r="W7981">
        <v>24</v>
      </c>
      <c r="X7981">
        <v>0.25</v>
      </c>
      <c r="Y7981">
        <v>192</v>
      </c>
    </row>
    <row r="7982" spans="1:25">
      <c r="A7982" s="10">
        <v>45627</v>
      </c>
      <c r="B7982" t="s">
        <v>76</v>
      </c>
      <c r="C7982" t="s">
        <v>2574</v>
      </c>
      <c r="D7982" t="s">
        <v>3838</v>
      </c>
      <c r="E7982">
        <v>806</v>
      </c>
      <c r="F7982" t="s">
        <v>3939</v>
      </c>
      <c r="G7982">
        <v>289</v>
      </c>
      <c r="H7982" t="s">
        <v>3940</v>
      </c>
      <c r="I7982">
        <v>740</v>
      </c>
      <c r="J7982" t="s">
        <v>3941</v>
      </c>
      <c r="K7982">
        <v>140495</v>
      </c>
      <c r="L7982" t="s">
        <v>3953</v>
      </c>
      <c r="M7982">
        <v>0</v>
      </c>
      <c r="N7982">
        <v>4</v>
      </c>
      <c r="O7982" t="s">
        <v>83</v>
      </c>
      <c r="P7982" t="s">
        <v>91</v>
      </c>
      <c r="Q7982" t="s">
        <v>92</v>
      </c>
      <c r="R7982">
        <v>278</v>
      </c>
      <c r="S7982" t="s">
        <v>167</v>
      </c>
      <c r="T7982">
        <v>15</v>
      </c>
      <c r="U7982">
        <v>0.25</v>
      </c>
      <c r="V7982">
        <v>2100</v>
      </c>
      <c r="W7982">
        <v>15</v>
      </c>
      <c r="X7982">
        <v>0.25</v>
      </c>
      <c r="Y7982">
        <v>2100</v>
      </c>
    </row>
    <row r="7983" spans="1:25">
      <c r="A7983" s="10">
        <v>45627</v>
      </c>
      <c r="B7983" t="s">
        <v>76</v>
      </c>
      <c r="C7983" t="s">
        <v>2574</v>
      </c>
      <c r="D7983" t="s">
        <v>3838</v>
      </c>
      <c r="E7983">
        <v>806</v>
      </c>
      <c r="F7983" t="s">
        <v>3939</v>
      </c>
      <c r="G7983">
        <v>289</v>
      </c>
      <c r="H7983" t="s">
        <v>3940</v>
      </c>
      <c r="I7983">
        <v>740</v>
      </c>
      <c r="J7983" t="s">
        <v>3941</v>
      </c>
      <c r="K7983">
        <v>140495</v>
      </c>
      <c r="L7983" t="s">
        <v>3953</v>
      </c>
      <c r="M7983">
        <v>0</v>
      </c>
      <c r="N7983">
        <v>4</v>
      </c>
      <c r="O7983" t="s">
        <v>83</v>
      </c>
      <c r="P7983" t="s">
        <v>91</v>
      </c>
      <c r="Q7983" t="s">
        <v>92</v>
      </c>
      <c r="R7983">
        <v>277</v>
      </c>
      <c r="S7983" t="s">
        <v>93</v>
      </c>
      <c r="T7983">
        <v>6</v>
      </c>
      <c r="U7983">
        <v>0.25</v>
      </c>
      <c r="V7983">
        <v>2040</v>
      </c>
      <c r="W7983">
        <v>6</v>
      </c>
      <c r="X7983">
        <v>0.25</v>
      </c>
      <c r="Y7983">
        <v>2040</v>
      </c>
    </row>
    <row r="7984" spans="1:25">
      <c r="A7984" s="10">
        <v>45627</v>
      </c>
      <c r="B7984" t="s">
        <v>76</v>
      </c>
      <c r="C7984" t="s">
        <v>2574</v>
      </c>
      <c r="D7984" t="s">
        <v>3838</v>
      </c>
      <c r="E7984">
        <v>806</v>
      </c>
      <c r="F7984" t="s">
        <v>3939</v>
      </c>
      <c r="G7984">
        <v>289</v>
      </c>
      <c r="H7984" t="s">
        <v>3940</v>
      </c>
      <c r="I7984">
        <v>740</v>
      </c>
      <c r="J7984" t="s">
        <v>3941</v>
      </c>
      <c r="K7984">
        <v>187132</v>
      </c>
      <c r="L7984" t="s">
        <v>3954</v>
      </c>
      <c r="M7984">
        <v>0</v>
      </c>
      <c r="N7984">
        <v>21</v>
      </c>
      <c r="O7984" t="s">
        <v>83</v>
      </c>
      <c r="P7984" t="s">
        <v>84</v>
      </c>
      <c r="Q7984" t="s">
        <v>85</v>
      </c>
      <c r="R7984">
        <v>365</v>
      </c>
      <c r="S7984" t="s">
        <v>86</v>
      </c>
      <c r="T7984">
        <v>24</v>
      </c>
      <c r="U7984">
        <v>0.25</v>
      </c>
      <c r="V7984">
        <v>387.12</v>
      </c>
      <c r="W7984">
        <v>24</v>
      </c>
      <c r="X7984">
        <v>0.25</v>
      </c>
      <c r="Y7984">
        <v>387.12</v>
      </c>
    </row>
    <row r="7985" spans="1:25">
      <c r="A7985" s="10">
        <v>45627</v>
      </c>
      <c r="B7985" t="s">
        <v>76</v>
      </c>
      <c r="C7985" t="s">
        <v>2574</v>
      </c>
      <c r="D7985" t="s">
        <v>3838</v>
      </c>
      <c r="E7985">
        <v>806</v>
      </c>
      <c r="F7985" t="s">
        <v>3939</v>
      </c>
      <c r="G7985">
        <v>289</v>
      </c>
      <c r="H7985" t="s">
        <v>3940</v>
      </c>
      <c r="I7985">
        <v>740</v>
      </c>
      <c r="J7985" t="s">
        <v>3941</v>
      </c>
      <c r="K7985">
        <v>64771</v>
      </c>
      <c r="L7985" t="s">
        <v>3955</v>
      </c>
      <c r="M7985">
        <v>0</v>
      </c>
      <c r="N7985">
        <v>9</v>
      </c>
      <c r="O7985" t="s">
        <v>83</v>
      </c>
      <c r="P7985" t="s">
        <v>91</v>
      </c>
      <c r="Q7985" t="s">
        <v>125</v>
      </c>
      <c r="R7985">
        <v>285</v>
      </c>
      <c r="S7985" t="s">
        <v>126</v>
      </c>
      <c r="T7985">
        <v>2</v>
      </c>
      <c r="U7985">
        <v>8.3333332999999996E-2</v>
      </c>
      <c r="V7985">
        <v>830</v>
      </c>
      <c r="W7985">
        <v>2</v>
      </c>
      <c r="X7985">
        <v>8.3333332999999996E-2</v>
      </c>
      <c r="Y7985">
        <v>830</v>
      </c>
    </row>
    <row r="7986" spans="1:25">
      <c r="A7986" s="10">
        <v>45627</v>
      </c>
      <c r="B7986" t="s">
        <v>76</v>
      </c>
      <c r="C7986" t="s">
        <v>2574</v>
      </c>
      <c r="D7986" t="s">
        <v>3838</v>
      </c>
      <c r="E7986">
        <v>806</v>
      </c>
      <c r="F7986" t="s">
        <v>3939</v>
      </c>
      <c r="G7986">
        <v>289</v>
      </c>
      <c r="H7986" t="s">
        <v>3940</v>
      </c>
      <c r="I7986">
        <v>740</v>
      </c>
      <c r="J7986" t="s">
        <v>3941</v>
      </c>
      <c r="K7986">
        <v>141148</v>
      </c>
      <c r="L7986" t="s">
        <v>3956</v>
      </c>
      <c r="M7986">
        <v>0</v>
      </c>
      <c r="N7986">
        <v>22</v>
      </c>
      <c r="O7986" t="s">
        <v>83</v>
      </c>
      <c r="P7986" t="s">
        <v>91</v>
      </c>
      <c r="Q7986" t="s">
        <v>92</v>
      </c>
      <c r="R7986">
        <v>412</v>
      </c>
      <c r="S7986" t="s">
        <v>318</v>
      </c>
      <c r="T7986">
        <v>6</v>
      </c>
      <c r="U7986">
        <v>0.5</v>
      </c>
      <c r="V7986">
        <v>3990</v>
      </c>
      <c r="W7986">
        <v>6</v>
      </c>
      <c r="X7986">
        <v>0.5</v>
      </c>
      <c r="Y7986">
        <v>3990</v>
      </c>
    </row>
    <row r="7987" spans="1:25">
      <c r="A7987" s="10">
        <v>45627</v>
      </c>
      <c r="B7987" t="s">
        <v>76</v>
      </c>
      <c r="C7987" t="s">
        <v>2574</v>
      </c>
      <c r="D7987" t="s">
        <v>3838</v>
      </c>
      <c r="E7987">
        <v>806</v>
      </c>
      <c r="F7987" t="s">
        <v>3939</v>
      </c>
      <c r="G7987">
        <v>289</v>
      </c>
      <c r="H7987" t="s">
        <v>3940</v>
      </c>
      <c r="I7987">
        <v>740</v>
      </c>
      <c r="J7987" t="s">
        <v>3941</v>
      </c>
      <c r="K7987">
        <v>140290</v>
      </c>
      <c r="L7987" t="s">
        <v>3957</v>
      </c>
      <c r="M7987">
        <v>0</v>
      </c>
      <c r="N7987">
        <v>4</v>
      </c>
      <c r="O7987" t="s">
        <v>83</v>
      </c>
      <c r="P7987" t="s">
        <v>84</v>
      </c>
      <c r="Q7987" t="s">
        <v>85</v>
      </c>
      <c r="R7987">
        <v>365</v>
      </c>
      <c r="S7987" t="s">
        <v>86</v>
      </c>
      <c r="T7987">
        <v>24</v>
      </c>
      <c r="U7987">
        <v>0.25</v>
      </c>
      <c r="V7987">
        <v>387.12</v>
      </c>
      <c r="W7987">
        <v>24</v>
      </c>
      <c r="X7987">
        <v>0.25</v>
      </c>
      <c r="Y7987">
        <v>387.12</v>
      </c>
    </row>
    <row r="7988" spans="1:25">
      <c r="A7988" s="10">
        <v>45627</v>
      </c>
      <c r="B7988" t="s">
        <v>76</v>
      </c>
      <c r="C7988" t="s">
        <v>2574</v>
      </c>
      <c r="D7988" t="s">
        <v>3838</v>
      </c>
      <c r="E7988">
        <v>806</v>
      </c>
      <c r="F7988" t="s">
        <v>3939</v>
      </c>
      <c r="G7988">
        <v>289</v>
      </c>
      <c r="H7988" t="s">
        <v>3940</v>
      </c>
      <c r="I7988">
        <v>740</v>
      </c>
      <c r="J7988" t="s">
        <v>3941</v>
      </c>
      <c r="K7988">
        <v>54123</v>
      </c>
      <c r="L7988" t="s">
        <v>3958</v>
      </c>
      <c r="M7988">
        <v>0</v>
      </c>
      <c r="N7988">
        <v>4</v>
      </c>
      <c r="O7988" t="s">
        <v>83</v>
      </c>
      <c r="P7988" t="s">
        <v>104</v>
      </c>
      <c r="Q7988" t="s">
        <v>105</v>
      </c>
      <c r="R7988">
        <v>369</v>
      </c>
      <c r="S7988" t="s">
        <v>106</v>
      </c>
      <c r="T7988">
        <v>24</v>
      </c>
      <c r="U7988">
        <v>0.33333333300000001</v>
      </c>
      <c r="V7988">
        <v>192</v>
      </c>
      <c r="W7988">
        <v>24</v>
      </c>
      <c r="X7988">
        <v>0.33333333300000001</v>
      </c>
      <c r="Y7988">
        <v>192</v>
      </c>
    </row>
    <row r="7989" spans="1:25">
      <c r="A7989" s="10">
        <v>45627</v>
      </c>
      <c r="B7989" t="s">
        <v>76</v>
      </c>
      <c r="C7989" t="s">
        <v>2574</v>
      </c>
      <c r="D7989" t="s">
        <v>3838</v>
      </c>
      <c r="E7989">
        <v>806</v>
      </c>
      <c r="F7989" t="s">
        <v>3939</v>
      </c>
      <c r="G7989">
        <v>289</v>
      </c>
      <c r="H7989" t="s">
        <v>3940</v>
      </c>
      <c r="I7989">
        <v>740</v>
      </c>
      <c r="J7989" t="s">
        <v>3941</v>
      </c>
      <c r="K7989">
        <v>54123</v>
      </c>
      <c r="L7989" t="s">
        <v>3958</v>
      </c>
      <c r="M7989">
        <v>0</v>
      </c>
      <c r="N7989">
        <v>4</v>
      </c>
      <c r="O7989" t="s">
        <v>83</v>
      </c>
      <c r="P7989" t="s">
        <v>84</v>
      </c>
      <c r="Q7989" t="s">
        <v>85</v>
      </c>
      <c r="R7989">
        <v>365</v>
      </c>
      <c r="S7989" t="s">
        <v>86</v>
      </c>
      <c r="T7989">
        <v>24</v>
      </c>
      <c r="U7989">
        <v>0.25</v>
      </c>
      <c r="V7989">
        <v>387.12</v>
      </c>
      <c r="W7989">
        <v>24</v>
      </c>
      <c r="X7989">
        <v>0.25</v>
      </c>
      <c r="Y7989">
        <v>387.12</v>
      </c>
    </row>
    <row r="7990" spans="1:25">
      <c r="A7990" s="10">
        <v>45627</v>
      </c>
      <c r="B7990" t="s">
        <v>76</v>
      </c>
      <c r="C7990" t="s">
        <v>2574</v>
      </c>
      <c r="D7990" t="s">
        <v>3838</v>
      </c>
      <c r="E7990">
        <v>806</v>
      </c>
      <c r="F7990" t="s">
        <v>3939</v>
      </c>
      <c r="G7990">
        <v>289</v>
      </c>
      <c r="H7990" t="s">
        <v>3940</v>
      </c>
      <c r="I7990">
        <v>740</v>
      </c>
      <c r="J7990" t="s">
        <v>3941</v>
      </c>
      <c r="K7990">
        <v>318173</v>
      </c>
      <c r="L7990" t="s">
        <v>267</v>
      </c>
      <c r="M7990">
        <v>0</v>
      </c>
      <c r="N7990">
        <v>9</v>
      </c>
      <c r="O7990" t="s">
        <v>83</v>
      </c>
      <c r="P7990" t="s">
        <v>91</v>
      </c>
      <c r="Q7990" t="s">
        <v>125</v>
      </c>
      <c r="R7990">
        <v>285</v>
      </c>
      <c r="S7990" t="s">
        <v>126</v>
      </c>
      <c r="T7990">
        <v>2</v>
      </c>
      <c r="U7990">
        <v>8.3333332999999996E-2</v>
      </c>
      <c r="V7990">
        <v>830</v>
      </c>
      <c r="W7990">
        <v>2</v>
      </c>
      <c r="X7990">
        <v>8.3333332999999996E-2</v>
      </c>
      <c r="Y7990">
        <v>830</v>
      </c>
    </row>
    <row r="7991" spans="1:25">
      <c r="A7991" s="10">
        <v>45627</v>
      </c>
      <c r="B7991" t="s">
        <v>76</v>
      </c>
      <c r="C7991" t="s">
        <v>2574</v>
      </c>
      <c r="D7991" t="s">
        <v>3838</v>
      </c>
      <c r="E7991">
        <v>806</v>
      </c>
      <c r="F7991" t="s">
        <v>3939</v>
      </c>
      <c r="G7991">
        <v>289</v>
      </c>
      <c r="H7991" t="s">
        <v>3940</v>
      </c>
      <c r="I7991">
        <v>740</v>
      </c>
      <c r="J7991" t="s">
        <v>3941</v>
      </c>
      <c r="K7991">
        <v>125959</v>
      </c>
      <c r="L7991" t="s">
        <v>3959</v>
      </c>
      <c r="M7991">
        <v>0</v>
      </c>
      <c r="N7991">
        <v>22</v>
      </c>
      <c r="O7991" t="s">
        <v>83</v>
      </c>
      <c r="P7991" t="s">
        <v>288</v>
      </c>
      <c r="Q7991" t="s">
        <v>1073</v>
      </c>
      <c r="R7991">
        <v>293</v>
      </c>
      <c r="S7991" t="s">
        <v>1074</v>
      </c>
      <c r="T7991">
        <v>6</v>
      </c>
      <c r="U7991">
        <v>0.25</v>
      </c>
      <c r="V7991">
        <v>264</v>
      </c>
      <c r="W7991">
        <v>6</v>
      </c>
      <c r="X7991">
        <v>0.25</v>
      </c>
      <c r="Y7991">
        <v>264</v>
      </c>
    </row>
    <row r="7992" spans="1:25">
      <c r="A7992" s="10">
        <v>45627</v>
      </c>
      <c r="B7992" t="s">
        <v>76</v>
      </c>
      <c r="C7992" t="s">
        <v>2574</v>
      </c>
      <c r="D7992" t="s">
        <v>3838</v>
      </c>
      <c r="E7992">
        <v>806</v>
      </c>
      <c r="F7992" t="s">
        <v>3939</v>
      </c>
      <c r="G7992">
        <v>289</v>
      </c>
      <c r="H7992" t="s">
        <v>3940</v>
      </c>
      <c r="I7992">
        <v>740</v>
      </c>
      <c r="J7992" t="s">
        <v>3941</v>
      </c>
      <c r="K7992">
        <v>125959</v>
      </c>
      <c r="L7992" t="s">
        <v>3959</v>
      </c>
      <c r="M7992">
        <v>0</v>
      </c>
      <c r="N7992">
        <v>22</v>
      </c>
      <c r="O7992" t="s">
        <v>83</v>
      </c>
      <c r="P7992" t="s">
        <v>288</v>
      </c>
      <c r="Q7992" t="s">
        <v>1073</v>
      </c>
      <c r="R7992">
        <v>441</v>
      </c>
      <c r="S7992" t="s">
        <v>2849</v>
      </c>
      <c r="T7992">
        <v>3</v>
      </c>
      <c r="U7992">
        <v>0.25</v>
      </c>
      <c r="V7992">
        <v>264</v>
      </c>
      <c r="W7992">
        <v>3</v>
      </c>
      <c r="X7992">
        <v>0.25</v>
      </c>
      <c r="Y7992">
        <v>264</v>
      </c>
    </row>
    <row r="7993" spans="1:25">
      <c r="A7993" s="10">
        <v>45627</v>
      </c>
      <c r="B7993" t="s">
        <v>76</v>
      </c>
      <c r="C7993" t="s">
        <v>2574</v>
      </c>
      <c r="D7993" t="s">
        <v>3838</v>
      </c>
      <c r="E7993">
        <v>806</v>
      </c>
      <c r="F7993" t="s">
        <v>3939</v>
      </c>
      <c r="G7993">
        <v>289</v>
      </c>
      <c r="H7993" t="s">
        <v>3940</v>
      </c>
      <c r="I7993">
        <v>740</v>
      </c>
      <c r="J7993" t="s">
        <v>3941</v>
      </c>
      <c r="K7993">
        <v>125248</v>
      </c>
      <c r="L7993" t="s">
        <v>1377</v>
      </c>
      <c r="M7993">
        <v>0</v>
      </c>
      <c r="N7993">
        <v>4</v>
      </c>
      <c r="O7993" t="s">
        <v>83</v>
      </c>
      <c r="P7993" t="s">
        <v>288</v>
      </c>
      <c r="Q7993" t="s">
        <v>817</v>
      </c>
      <c r="R7993">
        <v>424</v>
      </c>
      <c r="S7993" t="s">
        <v>819</v>
      </c>
      <c r="T7993">
        <v>3</v>
      </c>
      <c r="U7993">
        <v>0.125</v>
      </c>
      <c r="V7993">
        <v>462</v>
      </c>
      <c r="W7993">
        <v>3</v>
      </c>
      <c r="X7993">
        <v>0.125</v>
      </c>
      <c r="Y7993">
        <v>462</v>
      </c>
    </row>
    <row r="7994" spans="1:25">
      <c r="A7994" s="10">
        <v>45627</v>
      </c>
      <c r="B7994" t="s">
        <v>76</v>
      </c>
      <c r="C7994" t="s">
        <v>2574</v>
      </c>
      <c r="D7994" t="s">
        <v>3838</v>
      </c>
      <c r="E7994">
        <v>806</v>
      </c>
      <c r="F7994" t="s">
        <v>3939</v>
      </c>
      <c r="G7994">
        <v>289</v>
      </c>
      <c r="H7994" t="s">
        <v>3940</v>
      </c>
      <c r="I7994">
        <v>740</v>
      </c>
      <c r="J7994" t="s">
        <v>3941</v>
      </c>
      <c r="K7994">
        <v>125248</v>
      </c>
      <c r="L7994" t="s">
        <v>1377</v>
      </c>
      <c r="M7994">
        <v>0</v>
      </c>
      <c r="N7994">
        <v>4</v>
      </c>
      <c r="O7994" t="s">
        <v>83</v>
      </c>
      <c r="P7994" t="s">
        <v>288</v>
      </c>
      <c r="Q7994" t="s">
        <v>1073</v>
      </c>
      <c r="R7994">
        <v>294</v>
      </c>
      <c r="S7994" t="s">
        <v>2062</v>
      </c>
      <c r="T7994">
        <v>6</v>
      </c>
      <c r="U7994">
        <v>0.25</v>
      </c>
      <c r="V7994">
        <v>366</v>
      </c>
      <c r="W7994">
        <v>6</v>
      </c>
      <c r="X7994">
        <v>0.25</v>
      </c>
      <c r="Y7994">
        <v>366</v>
      </c>
    </row>
    <row r="7995" spans="1:25">
      <c r="A7995" s="10">
        <v>45627</v>
      </c>
      <c r="B7995" t="s">
        <v>76</v>
      </c>
      <c r="C7995" t="s">
        <v>2574</v>
      </c>
      <c r="D7995" t="s">
        <v>3838</v>
      </c>
      <c r="E7995">
        <v>806</v>
      </c>
      <c r="F7995" t="s">
        <v>3939</v>
      </c>
      <c r="G7995">
        <v>289</v>
      </c>
      <c r="H7995" t="s">
        <v>3940</v>
      </c>
      <c r="I7995">
        <v>740</v>
      </c>
      <c r="J7995" t="s">
        <v>3941</v>
      </c>
      <c r="K7995">
        <v>187151</v>
      </c>
      <c r="L7995" t="s">
        <v>3960</v>
      </c>
      <c r="M7995">
        <v>0</v>
      </c>
      <c r="N7995">
        <v>21</v>
      </c>
      <c r="O7995" t="s">
        <v>83</v>
      </c>
      <c r="P7995" t="s">
        <v>98</v>
      </c>
      <c r="Q7995" t="s">
        <v>99</v>
      </c>
      <c r="R7995">
        <v>382</v>
      </c>
      <c r="S7995" t="s">
        <v>312</v>
      </c>
      <c r="T7995">
        <v>2</v>
      </c>
      <c r="U7995">
        <v>0.33333333300000001</v>
      </c>
      <c r="V7995">
        <v>100.08</v>
      </c>
      <c r="W7995">
        <v>2</v>
      </c>
      <c r="X7995">
        <v>0.33333333300000001</v>
      </c>
      <c r="Y7995">
        <v>100.08</v>
      </c>
    </row>
    <row r="7996" spans="1:25">
      <c r="A7996" s="10">
        <v>45627</v>
      </c>
      <c r="B7996" t="s">
        <v>76</v>
      </c>
      <c r="C7996" t="s">
        <v>2574</v>
      </c>
      <c r="D7996" t="s">
        <v>3838</v>
      </c>
      <c r="E7996">
        <v>806</v>
      </c>
      <c r="F7996" t="s">
        <v>3939</v>
      </c>
      <c r="G7996">
        <v>289</v>
      </c>
      <c r="H7996" t="s">
        <v>3940</v>
      </c>
      <c r="I7996">
        <v>740</v>
      </c>
      <c r="J7996" t="s">
        <v>3941</v>
      </c>
      <c r="K7996">
        <v>187151</v>
      </c>
      <c r="L7996" t="s">
        <v>3960</v>
      </c>
      <c r="M7996">
        <v>0</v>
      </c>
      <c r="N7996">
        <v>21</v>
      </c>
      <c r="O7996" t="s">
        <v>83</v>
      </c>
      <c r="P7996" t="s">
        <v>98</v>
      </c>
      <c r="Q7996" t="s">
        <v>99</v>
      </c>
      <c r="R7996">
        <v>54</v>
      </c>
      <c r="S7996" t="s">
        <v>899</v>
      </c>
      <c r="T7996">
        <v>2</v>
      </c>
      <c r="U7996">
        <v>0.25</v>
      </c>
      <c r="V7996">
        <v>150</v>
      </c>
      <c r="W7996">
        <v>2</v>
      </c>
      <c r="X7996">
        <v>0.25</v>
      </c>
      <c r="Y7996">
        <v>150</v>
      </c>
    </row>
    <row r="7997" spans="1:25">
      <c r="A7997" s="10">
        <v>45627</v>
      </c>
      <c r="B7997" t="s">
        <v>76</v>
      </c>
      <c r="C7997" t="s">
        <v>2574</v>
      </c>
      <c r="D7997" t="s">
        <v>3838</v>
      </c>
      <c r="E7997">
        <v>806</v>
      </c>
      <c r="F7997" t="s">
        <v>3939</v>
      </c>
      <c r="G7997">
        <v>289</v>
      </c>
      <c r="H7997" t="s">
        <v>3940</v>
      </c>
      <c r="I7997">
        <v>740</v>
      </c>
      <c r="J7997" t="s">
        <v>3941</v>
      </c>
      <c r="K7997">
        <v>269651</v>
      </c>
      <c r="L7997" t="s">
        <v>3961</v>
      </c>
      <c r="M7997">
        <v>0</v>
      </c>
      <c r="N7997">
        <v>21</v>
      </c>
      <c r="O7997" t="s">
        <v>83</v>
      </c>
      <c r="P7997" t="s">
        <v>109</v>
      </c>
      <c r="Q7997" t="s">
        <v>109</v>
      </c>
      <c r="R7997">
        <v>133</v>
      </c>
      <c r="S7997" t="s">
        <v>163</v>
      </c>
      <c r="T7997">
        <v>0</v>
      </c>
      <c r="U7997">
        <v>0</v>
      </c>
      <c r="V7997">
        <v>0</v>
      </c>
      <c r="W7997">
        <v>0</v>
      </c>
      <c r="X7997">
        <v>0</v>
      </c>
      <c r="Y7997">
        <v>0</v>
      </c>
    </row>
    <row r="7998" spans="1:25">
      <c r="A7998" s="10">
        <v>45627</v>
      </c>
      <c r="B7998" t="s">
        <v>76</v>
      </c>
      <c r="C7998" t="s">
        <v>2574</v>
      </c>
      <c r="D7998" t="s">
        <v>3838</v>
      </c>
      <c r="E7998">
        <v>806</v>
      </c>
      <c r="F7998" t="s">
        <v>3939</v>
      </c>
      <c r="G7998">
        <v>289</v>
      </c>
      <c r="H7998" t="s">
        <v>3940</v>
      </c>
      <c r="I7998">
        <v>740</v>
      </c>
      <c r="J7998" t="s">
        <v>3941</v>
      </c>
      <c r="K7998">
        <v>269651</v>
      </c>
      <c r="L7998" t="s">
        <v>3961</v>
      </c>
      <c r="M7998">
        <v>0</v>
      </c>
      <c r="N7998">
        <v>21</v>
      </c>
      <c r="O7998" t="s">
        <v>83</v>
      </c>
      <c r="P7998" t="s">
        <v>104</v>
      </c>
      <c r="Q7998" t="s">
        <v>343</v>
      </c>
      <c r="R7998">
        <v>284</v>
      </c>
      <c r="S7998" t="s">
        <v>344</v>
      </c>
      <c r="T7998">
        <v>12</v>
      </c>
      <c r="U7998">
        <v>1</v>
      </c>
      <c r="V7998">
        <v>1512</v>
      </c>
      <c r="W7998">
        <v>12</v>
      </c>
      <c r="X7998">
        <v>1</v>
      </c>
      <c r="Y7998">
        <v>1512</v>
      </c>
    </row>
    <row r="7999" spans="1:25">
      <c r="A7999" s="10">
        <v>45627</v>
      </c>
      <c r="B7999" t="s">
        <v>76</v>
      </c>
      <c r="C7999" t="s">
        <v>2574</v>
      </c>
      <c r="D7999" t="s">
        <v>3838</v>
      </c>
      <c r="E7999">
        <v>806</v>
      </c>
      <c r="F7999" t="s">
        <v>3939</v>
      </c>
      <c r="G7999">
        <v>289</v>
      </c>
      <c r="H7999" t="s">
        <v>3940</v>
      </c>
      <c r="I7999">
        <v>740</v>
      </c>
      <c r="J7999" t="s">
        <v>3941</v>
      </c>
      <c r="K7999">
        <v>269651</v>
      </c>
      <c r="L7999" t="s">
        <v>3961</v>
      </c>
      <c r="M7999">
        <v>0</v>
      </c>
      <c r="N7999">
        <v>21</v>
      </c>
      <c r="O7999" t="s">
        <v>83</v>
      </c>
      <c r="P7999" t="s">
        <v>104</v>
      </c>
      <c r="Q7999" t="s">
        <v>114</v>
      </c>
      <c r="R7999">
        <v>191</v>
      </c>
      <c r="S7999" t="s">
        <v>154</v>
      </c>
      <c r="T7999">
        <v>1</v>
      </c>
      <c r="U7999">
        <v>8.3333332999999996E-2</v>
      </c>
      <c r="V7999">
        <v>58</v>
      </c>
      <c r="W7999">
        <v>1</v>
      </c>
      <c r="X7999">
        <v>8.3333332999999996E-2</v>
      </c>
      <c r="Y7999">
        <v>58</v>
      </c>
    </row>
    <row r="8000" spans="1:25">
      <c r="A8000" s="10">
        <v>45627</v>
      </c>
      <c r="B8000" t="s">
        <v>76</v>
      </c>
      <c r="C8000" t="s">
        <v>2574</v>
      </c>
      <c r="D8000" t="s">
        <v>3838</v>
      </c>
      <c r="E8000">
        <v>806</v>
      </c>
      <c r="F8000" t="s">
        <v>3939</v>
      </c>
      <c r="G8000">
        <v>289</v>
      </c>
      <c r="H8000" t="s">
        <v>3940</v>
      </c>
      <c r="I8000">
        <v>740</v>
      </c>
      <c r="J8000" t="s">
        <v>3941</v>
      </c>
      <c r="K8000">
        <v>269651</v>
      </c>
      <c r="L8000" t="s">
        <v>3961</v>
      </c>
      <c r="M8000">
        <v>0</v>
      </c>
      <c r="N8000">
        <v>21</v>
      </c>
      <c r="O8000" t="s">
        <v>83</v>
      </c>
      <c r="P8000" t="s">
        <v>91</v>
      </c>
      <c r="Q8000" t="s">
        <v>125</v>
      </c>
      <c r="R8000">
        <v>426</v>
      </c>
      <c r="S8000" t="s">
        <v>302</v>
      </c>
      <c r="T8000">
        <v>2</v>
      </c>
      <c r="U8000">
        <v>0.16666666699999999</v>
      </c>
      <c r="V8000">
        <v>1650</v>
      </c>
      <c r="W8000">
        <v>2</v>
      </c>
      <c r="X8000">
        <v>0.16666666699999999</v>
      </c>
      <c r="Y8000">
        <v>1650</v>
      </c>
    </row>
    <row r="8001" spans="1:25">
      <c r="A8001" s="10">
        <v>45627</v>
      </c>
      <c r="B8001" t="s">
        <v>76</v>
      </c>
      <c r="C8001" t="s">
        <v>2574</v>
      </c>
      <c r="D8001" t="s">
        <v>3838</v>
      </c>
      <c r="E8001">
        <v>806</v>
      </c>
      <c r="F8001" t="s">
        <v>3939</v>
      </c>
      <c r="G8001">
        <v>289</v>
      </c>
      <c r="H8001" t="s">
        <v>3940</v>
      </c>
      <c r="I8001">
        <v>740</v>
      </c>
      <c r="J8001" t="s">
        <v>3941</v>
      </c>
      <c r="K8001">
        <v>269651</v>
      </c>
      <c r="L8001" t="s">
        <v>3961</v>
      </c>
      <c r="M8001">
        <v>0</v>
      </c>
      <c r="N8001">
        <v>21</v>
      </c>
      <c r="O8001" t="s">
        <v>83</v>
      </c>
      <c r="P8001" t="s">
        <v>91</v>
      </c>
      <c r="Q8001" t="s">
        <v>125</v>
      </c>
      <c r="R8001">
        <v>285</v>
      </c>
      <c r="S8001" t="s">
        <v>126</v>
      </c>
      <c r="T8001">
        <v>20</v>
      </c>
      <c r="U8001">
        <v>0.83333333300000001</v>
      </c>
      <c r="V8001">
        <v>8300</v>
      </c>
      <c r="W8001">
        <v>20</v>
      </c>
      <c r="X8001">
        <v>0.83333333300000001</v>
      </c>
      <c r="Y8001">
        <v>8300</v>
      </c>
    </row>
    <row r="8002" spans="1:25">
      <c r="A8002" s="10">
        <v>45627</v>
      </c>
      <c r="B8002" t="s">
        <v>76</v>
      </c>
      <c r="C8002" t="s">
        <v>2574</v>
      </c>
      <c r="D8002" t="s">
        <v>3838</v>
      </c>
      <c r="E8002">
        <v>806</v>
      </c>
      <c r="F8002" t="s">
        <v>3939</v>
      </c>
      <c r="G8002">
        <v>289</v>
      </c>
      <c r="H8002" t="s">
        <v>3940</v>
      </c>
      <c r="I8002">
        <v>740</v>
      </c>
      <c r="J8002" t="s">
        <v>3941</v>
      </c>
      <c r="K8002">
        <v>269651</v>
      </c>
      <c r="L8002" t="s">
        <v>3961</v>
      </c>
      <c r="M8002">
        <v>0</v>
      </c>
      <c r="N8002">
        <v>21</v>
      </c>
      <c r="O8002" t="s">
        <v>83</v>
      </c>
      <c r="P8002" t="s">
        <v>91</v>
      </c>
      <c r="Q8002" t="s">
        <v>92</v>
      </c>
      <c r="R8002">
        <v>412</v>
      </c>
      <c r="S8002" t="s">
        <v>318</v>
      </c>
      <c r="T8002">
        <v>6</v>
      </c>
      <c r="U8002">
        <v>0.5</v>
      </c>
      <c r="V8002">
        <v>3990</v>
      </c>
      <c r="W8002">
        <v>6</v>
      </c>
      <c r="X8002">
        <v>0.5</v>
      </c>
      <c r="Y8002">
        <v>3990</v>
      </c>
    </row>
    <row r="8003" spans="1:25">
      <c r="A8003" s="10">
        <v>45627</v>
      </c>
      <c r="B8003" t="s">
        <v>76</v>
      </c>
      <c r="C8003" t="s">
        <v>2574</v>
      </c>
      <c r="D8003" t="s">
        <v>3838</v>
      </c>
      <c r="E8003">
        <v>806</v>
      </c>
      <c r="F8003" t="s">
        <v>3939</v>
      </c>
      <c r="G8003">
        <v>289</v>
      </c>
      <c r="H8003" t="s">
        <v>3940</v>
      </c>
      <c r="I8003">
        <v>740</v>
      </c>
      <c r="J8003" t="s">
        <v>3941</v>
      </c>
      <c r="K8003">
        <v>140085</v>
      </c>
      <c r="L8003" t="s">
        <v>3962</v>
      </c>
      <c r="M8003">
        <v>0</v>
      </c>
      <c r="N8003">
        <v>22</v>
      </c>
      <c r="O8003" t="s">
        <v>83</v>
      </c>
      <c r="P8003" t="s">
        <v>91</v>
      </c>
      <c r="Q8003" t="s">
        <v>92</v>
      </c>
      <c r="R8003">
        <v>280</v>
      </c>
      <c r="S8003" t="s">
        <v>185</v>
      </c>
      <c r="T8003">
        <v>492</v>
      </c>
      <c r="U8003">
        <v>1.0249999999999999</v>
      </c>
      <c r="V8003">
        <v>4059</v>
      </c>
      <c r="W8003">
        <v>492</v>
      </c>
      <c r="X8003">
        <v>1.0249999999999999</v>
      </c>
      <c r="Y8003">
        <v>4059</v>
      </c>
    </row>
    <row r="8004" spans="1:25">
      <c r="A8004" s="10">
        <v>45627</v>
      </c>
      <c r="B8004" t="s">
        <v>76</v>
      </c>
      <c r="C8004" t="s">
        <v>2574</v>
      </c>
      <c r="D8004" t="s">
        <v>3838</v>
      </c>
      <c r="E8004">
        <v>806</v>
      </c>
      <c r="F8004" t="s">
        <v>3939</v>
      </c>
      <c r="G8004">
        <v>289</v>
      </c>
      <c r="H8004" t="s">
        <v>3940</v>
      </c>
      <c r="I8004">
        <v>740</v>
      </c>
      <c r="J8004" t="s">
        <v>3941</v>
      </c>
      <c r="K8004">
        <v>54143</v>
      </c>
      <c r="L8004" t="s">
        <v>3963</v>
      </c>
      <c r="M8004">
        <v>0</v>
      </c>
      <c r="N8004">
        <v>4</v>
      </c>
      <c r="O8004" t="s">
        <v>83</v>
      </c>
      <c r="P8004" t="s">
        <v>104</v>
      </c>
      <c r="Q8004" t="s">
        <v>105</v>
      </c>
      <c r="R8004">
        <v>369</v>
      </c>
      <c r="S8004" t="s">
        <v>106</v>
      </c>
      <c r="T8004">
        <v>36</v>
      </c>
      <c r="U8004">
        <v>0.5</v>
      </c>
      <c r="V8004">
        <v>288</v>
      </c>
      <c r="W8004">
        <v>36</v>
      </c>
      <c r="X8004">
        <v>0.5</v>
      </c>
      <c r="Y8004">
        <v>288</v>
      </c>
    </row>
    <row r="8005" spans="1:25">
      <c r="A8005" s="10">
        <v>45627</v>
      </c>
      <c r="B8005" t="s">
        <v>76</v>
      </c>
      <c r="C8005" t="s">
        <v>2574</v>
      </c>
      <c r="D8005" t="s">
        <v>3838</v>
      </c>
      <c r="E8005">
        <v>806</v>
      </c>
      <c r="F8005" t="s">
        <v>3939</v>
      </c>
      <c r="G8005">
        <v>289</v>
      </c>
      <c r="H8005" t="s">
        <v>3940</v>
      </c>
      <c r="I8005">
        <v>740</v>
      </c>
      <c r="J8005" t="s">
        <v>3941</v>
      </c>
      <c r="K8005">
        <v>54143</v>
      </c>
      <c r="L8005" t="s">
        <v>3963</v>
      </c>
      <c r="M8005">
        <v>0</v>
      </c>
      <c r="N8005">
        <v>4</v>
      </c>
      <c r="O8005" t="s">
        <v>83</v>
      </c>
      <c r="P8005" t="s">
        <v>104</v>
      </c>
      <c r="Q8005" t="s">
        <v>343</v>
      </c>
      <c r="R8005">
        <v>284</v>
      </c>
      <c r="S8005" t="s">
        <v>344</v>
      </c>
      <c r="T8005">
        <v>3</v>
      </c>
      <c r="U8005">
        <v>0.25</v>
      </c>
      <c r="V8005">
        <v>378</v>
      </c>
      <c r="W8005">
        <v>3</v>
      </c>
      <c r="X8005">
        <v>0.25</v>
      </c>
      <c r="Y8005">
        <v>378</v>
      </c>
    </row>
    <row r="8006" spans="1:25">
      <c r="A8006" s="10">
        <v>45627</v>
      </c>
      <c r="B8006" t="s">
        <v>76</v>
      </c>
      <c r="C8006" t="s">
        <v>2574</v>
      </c>
      <c r="D8006" t="s">
        <v>3838</v>
      </c>
      <c r="E8006">
        <v>806</v>
      </c>
      <c r="F8006" t="s">
        <v>3939</v>
      </c>
      <c r="G8006">
        <v>289</v>
      </c>
      <c r="H8006" t="s">
        <v>3940</v>
      </c>
      <c r="I8006">
        <v>740</v>
      </c>
      <c r="J8006" t="s">
        <v>3941</v>
      </c>
      <c r="K8006">
        <v>154592</v>
      </c>
      <c r="L8006" t="s">
        <v>3964</v>
      </c>
      <c r="M8006">
        <v>0</v>
      </c>
      <c r="N8006">
        <v>21</v>
      </c>
      <c r="O8006" t="s">
        <v>83</v>
      </c>
      <c r="P8006" t="s">
        <v>84</v>
      </c>
      <c r="Q8006" t="s">
        <v>85</v>
      </c>
      <c r="R8006">
        <v>316</v>
      </c>
      <c r="S8006" t="s">
        <v>337</v>
      </c>
      <c r="T8006">
        <v>24</v>
      </c>
      <c r="U8006">
        <v>0.25</v>
      </c>
      <c r="V8006">
        <v>387.12</v>
      </c>
      <c r="W8006">
        <v>24</v>
      </c>
      <c r="X8006">
        <v>0.25</v>
      </c>
      <c r="Y8006">
        <v>387.12</v>
      </c>
    </row>
    <row r="8007" spans="1:25">
      <c r="A8007" s="10">
        <v>45627</v>
      </c>
      <c r="B8007" t="s">
        <v>76</v>
      </c>
      <c r="C8007" t="s">
        <v>2574</v>
      </c>
      <c r="D8007" t="s">
        <v>3838</v>
      </c>
      <c r="E8007">
        <v>806</v>
      </c>
      <c r="F8007" t="s">
        <v>3939</v>
      </c>
      <c r="G8007">
        <v>289</v>
      </c>
      <c r="H8007" t="s">
        <v>3940</v>
      </c>
      <c r="I8007">
        <v>740</v>
      </c>
      <c r="J8007" t="s">
        <v>3941</v>
      </c>
      <c r="K8007">
        <v>154592</v>
      </c>
      <c r="L8007" t="s">
        <v>3964</v>
      </c>
      <c r="M8007">
        <v>0</v>
      </c>
      <c r="N8007">
        <v>21</v>
      </c>
      <c r="O8007" t="s">
        <v>83</v>
      </c>
      <c r="P8007" t="s">
        <v>84</v>
      </c>
      <c r="Q8007" t="s">
        <v>85</v>
      </c>
      <c r="R8007">
        <v>365</v>
      </c>
      <c r="S8007" t="s">
        <v>86</v>
      </c>
      <c r="T8007">
        <v>24</v>
      </c>
      <c r="U8007">
        <v>0.25</v>
      </c>
      <c r="V8007">
        <v>387.12</v>
      </c>
      <c r="W8007">
        <v>24</v>
      </c>
      <c r="X8007">
        <v>0.25</v>
      </c>
      <c r="Y8007">
        <v>387.12</v>
      </c>
    </row>
    <row r="8008" spans="1:25">
      <c r="A8008" s="10">
        <v>45627</v>
      </c>
      <c r="B8008" t="s">
        <v>76</v>
      </c>
      <c r="C8008" t="s">
        <v>2574</v>
      </c>
      <c r="D8008" t="s">
        <v>3838</v>
      </c>
      <c r="E8008">
        <v>806</v>
      </c>
      <c r="F8008" t="s">
        <v>3939</v>
      </c>
      <c r="G8008">
        <v>289</v>
      </c>
      <c r="H8008" t="s">
        <v>3940</v>
      </c>
      <c r="I8008">
        <v>740</v>
      </c>
      <c r="J8008" t="s">
        <v>3941</v>
      </c>
      <c r="K8008">
        <v>140615</v>
      </c>
      <c r="L8008" t="s">
        <v>3456</v>
      </c>
      <c r="M8008">
        <v>0</v>
      </c>
      <c r="N8008">
        <v>22</v>
      </c>
      <c r="O8008" t="s">
        <v>83</v>
      </c>
      <c r="P8008" t="s">
        <v>104</v>
      </c>
      <c r="Q8008" t="s">
        <v>105</v>
      </c>
      <c r="R8008">
        <v>369</v>
      </c>
      <c r="S8008" t="s">
        <v>106</v>
      </c>
      <c r="T8008">
        <v>36</v>
      </c>
      <c r="U8008">
        <v>0.5</v>
      </c>
      <c r="V8008">
        <v>288</v>
      </c>
      <c r="W8008">
        <v>36</v>
      </c>
      <c r="X8008">
        <v>0.5</v>
      </c>
      <c r="Y8008">
        <v>288</v>
      </c>
    </row>
    <row r="8009" spans="1:25">
      <c r="A8009" s="10">
        <v>45627</v>
      </c>
      <c r="B8009" t="s">
        <v>76</v>
      </c>
      <c r="C8009" t="s">
        <v>2574</v>
      </c>
      <c r="D8009" t="s">
        <v>3838</v>
      </c>
      <c r="E8009">
        <v>806</v>
      </c>
      <c r="F8009" t="s">
        <v>3939</v>
      </c>
      <c r="G8009">
        <v>289</v>
      </c>
      <c r="H8009" t="s">
        <v>3940</v>
      </c>
      <c r="I8009">
        <v>740</v>
      </c>
      <c r="J8009" t="s">
        <v>3941</v>
      </c>
      <c r="K8009">
        <v>140615</v>
      </c>
      <c r="L8009" t="s">
        <v>3456</v>
      </c>
      <c r="M8009">
        <v>0</v>
      </c>
      <c r="N8009">
        <v>22</v>
      </c>
      <c r="O8009" t="s">
        <v>83</v>
      </c>
      <c r="P8009" t="s">
        <v>84</v>
      </c>
      <c r="Q8009" t="s">
        <v>85</v>
      </c>
      <c r="R8009">
        <v>365</v>
      </c>
      <c r="S8009" t="s">
        <v>86</v>
      </c>
      <c r="T8009">
        <v>24</v>
      </c>
      <c r="U8009">
        <v>0.25</v>
      </c>
      <c r="V8009">
        <v>387.12</v>
      </c>
      <c r="W8009">
        <v>24</v>
      </c>
      <c r="X8009">
        <v>0.25</v>
      </c>
      <c r="Y8009">
        <v>387.12</v>
      </c>
    </row>
    <row r="8010" spans="1:25">
      <c r="A8010" s="10">
        <v>45627</v>
      </c>
      <c r="B8010" t="s">
        <v>76</v>
      </c>
      <c r="C8010" t="s">
        <v>2574</v>
      </c>
      <c r="D8010" t="s">
        <v>3838</v>
      </c>
      <c r="E8010">
        <v>806</v>
      </c>
      <c r="F8010" t="s">
        <v>3939</v>
      </c>
      <c r="G8010">
        <v>289</v>
      </c>
      <c r="H8010" t="s">
        <v>3940</v>
      </c>
      <c r="I8010">
        <v>740</v>
      </c>
      <c r="J8010" t="s">
        <v>3941</v>
      </c>
      <c r="K8010">
        <v>64606</v>
      </c>
      <c r="L8010" t="s">
        <v>3965</v>
      </c>
      <c r="M8010">
        <v>0</v>
      </c>
      <c r="N8010">
        <v>21</v>
      </c>
      <c r="O8010" t="s">
        <v>83</v>
      </c>
      <c r="P8010" t="s">
        <v>84</v>
      </c>
      <c r="Q8010" t="s">
        <v>85</v>
      </c>
      <c r="R8010">
        <v>365</v>
      </c>
      <c r="S8010" t="s">
        <v>86</v>
      </c>
      <c r="T8010">
        <v>24</v>
      </c>
      <c r="U8010">
        <v>0.25</v>
      </c>
      <c r="V8010">
        <v>387.12</v>
      </c>
      <c r="W8010">
        <v>24</v>
      </c>
      <c r="X8010">
        <v>0.25</v>
      </c>
      <c r="Y8010">
        <v>387.12</v>
      </c>
    </row>
    <row r="8011" spans="1:25">
      <c r="A8011" s="10">
        <v>45627</v>
      </c>
      <c r="B8011" t="s">
        <v>76</v>
      </c>
      <c r="C8011" t="s">
        <v>2574</v>
      </c>
      <c r="D8011" t="s">
        <v>3838</v>
      </c>
      <c r="E8011">
        <v>806</v>
      </c>
      <c r="F8011" t="s">
        <v>3939</v>
      </c>
      <c r="G8011">
        <v>289</v>
      </c>
      <c r="H8011" t="s">
        <v>3940</v>
      </c>
      <c r="I8011">
        <v>740</v>
      </c>
      <c r="J8011" t="s">
        <v>3941</v>
      </c>
      <c r="K8011">
        <v>318172</v>
      </c>
      <c r="L8011" t="s">
        <v>3966</v>
      </c>
      <c r="M8011">
        <v>0</v>
      </c>
      <c r="N8011">
        <v>9</v>
      </c>
      <c r="O8011" t="s">
        <v>83</v>
      </c>
      <c r="P8011" t="s">
        <v>91</v>
      </c>
      <c r="Q8011" t="s">
        <v>125</v>
      </c>
      <c r="R8011">
        <v>285</v>
      </c>
      <c r="S8011" t="s">
        <v>126</v>
      </c>
      <c r="T8011">
        <v>2</v>
      </c>
      <c r="U8011">
        <v>8.3333332999999996E-2</v>
      </c>
      <c r="V8011">
        <v>830</v>
      </c>
      <c r="W8011">
        <v>2</v>
      </c>
      <c r="X8011">
        <v>8.3333332999999996E-2</v>
      </c>
      <c r="Y8011">
        <v>830</v>
      </c>
    </row>
    <row r="8012" spans="1:25">
      <c r="A8012" s="10">
        <v>45627</v>
      </c>
      <c r="B8012" t="s">
        <v>76</v>
      </c>
      <c r="C8012" t="s">
        <v>2574</v>
      </c>
      <c r="D8012" t="s">
        <v>3838</v>
      </c>
      <c r="E8012">
        <v>806</v>
      </c>
      <c r="F8012" t="s">
        <v>3939</v>
      </c>
      <c r="G8012">
        <v>289</v>
      </c>
      <c r="H8012" t="s">
        <v>3940</v>
      </c>
      <c r="I8012">
        <v>740</v>
      </c>
      <c r="J8012" t="s">
        <v>3941</v>
      </c>
      <c r="K8012">
        <v>140686</v>
      </c>
      <c r="L8012" t="s">
        <v>3967</v>
      </c>
      <c r="M8012">
        <v>0</v>
      </c>
      <c r="N8012">
        <v>22</v>
      </c>
      <c r="O8012" t="s">
        <v>83</v>
      </c>
      <c r="P8012" t="s">
        <v>130</v>
      </c>
      <c r="Q8012" t="s">
        <v>188</v>
      </c>
      <c r="R8012">
        <v>405</v>
      </c>
      <c r="S8012" t="s">
        <v>219</v>
      </c>
      <c r="T8012">
        <v>12</v>
      </c>
      <c r="U8012">
        <v>1</v>
      </c>
      <c r="V8012">
        <v>1752</v>
      </c>
      <c r="W8012">
        <v>12</v>
      </c>
      <c r="X8012">
        <v>1</v>
      </c>
      <c r="Y8012">
        <v>1752</v>
      </c>
    </row>
    <row r="8013" spans="1:25">
      <c r="A8013" s="10">
        <v>45627</v>
      </c>
      <c r="B8013" t="s">
        <v>76</v>
      </c>
      <c r="C8013" t="s">
        <v>2574</v>
      </c>
      <c r="D8013" t="s">
        <v>3838</v>
      </c>
      <c r="E8013">
        <v>806</v>
      </c>
      <c r="F8013" t="s">
        <v>3939</v>
      </c>
      <c r="G8013">
        <v>289</v>
      </c>
      <c r="H8013" t="s">
        <v>3940</v>
      </c>
      <c r="I8013">
        <v>740</v>
      </c>
      <c r="J8013" t="s">
        <v>3941</v>
      </c>
      <c r="K8013">
        <v>140686</v>
      </c>
      <c r="L8013" t="s">
        <v>3967</v>
      </c>
      <c r="M8013">
        <v>0</v>
      </c>
      <c r="N8013">
        <v>22</v>
      </c>
      <c r="O8013" t="s">
        <v>83</v>
      </c>
      <c r="P8013" t="s">
        <v>130</v>
      </c>
      <c r="Q8013" t="s">
        <v>131</v>
      </c>
      <c r="R8013">
        <v>233</v>
      </c>
      <c r="S8013" t="s">
        <v>165</v>
      </c>
      <c r="T8013">
        <v>24</v>
      </c>
      <c r="U8013">
        <v>1</v>
      </c>
      <c r="V8013">
        <v>528</v>
      </c>
      <c r="W8013">
        <v>24</v>
      </c>
      <c r="X8013">
        <v>1</v>
      </c>
      <c r="Y8013">
        <v>528</v>
      </c>
    </row>
    <row r="8014" spans="1:25">
      <c r="A8014" s="10">
        <v>45627</v>
      </c>
      <c r="B8014" t="s">
        <v>76</v>
      </c>
      <c r="C8014" t="s">
        <v>2574</v>
      </c>
      <c r="D8014" t="s">
        <v>3838</v>
      </c>
      <c r="E8014">
        <v>806</v>
      </c>
      <c r="F8014" t="s">
        <v>3939</v>
      </c>
      <c r="G8014">
        <v>289</v>
      </c>
      <c r="H8014" t="s">
        <v>3940</v>
      </c>
      <c r="I8014">
        <v>740</v>
      </c>
      <c r="J8014" t="s">
        <v>3941</v>
      </c>
      <c r="K8014">
        <v>140686</v>
      </c>
      <c r="L8014" t="s">
        <v>3967</v>
      </c>
      <c r="M8014">
        <v>0</v>
      </c>
      <c r="N8014">
        <v>22</v>
      </c>
      <c r="O8014" t="s">
        <v>83</v>
      </c>
      <c r="P8014" t="s">
        <v>109</v>
      </c>
      <c r="Q8014" t="s">
        <v>109</v>
      </c>
      <c r="R8014">
        <v>446</v>
      </c>
      <c r="S8014" t="s">
        <v>168</v>
      </c>
      <c r="T8014">
        <v>0</v>
      </c>
      <c r="U8014">
        <v>0</v>
      </c>
      <c r="V8014">
        <v>0</v>
      </c>
      <c r="W8014">
        <v>0</v>
      </c>
      <c r="X8014">
        <v>0</v>
      </c>
      <c r="Y8014">
        <v>0</v>
      </c>
    </row>
    <row r="8015" spans="1:25">
      <c r="A8015" s="10">
        <v>45627</v>
      </c>
      <c r="B8015" t="s">
        <v>76</v>
      </c>
      <c r="C8015" t="s">
        <v>2574</v>
      </c>
      <c r="D8015" t="s">
        <v>3838</v>
      </c>
      <c r="E8015">
        <v>806</v>
      </c>
      <c r="F8015" t="s">
        <v>3939</v>
      </c>
      <c r="G8015">
        <v>289</v>
      </c>
      <c r="H8015" t="s">
        <v>3940</v>
      </c>
      <c r="I8015">
        <v>740</v>
      </c>
      <c r="J8015" t="s">
        <v>3941</v>
      </c>
      <c r="K8015">
        <v>140686</v>
      </c>
      <c r="L8015" t="s">
        <v>3967</v>
      </c>
      <c r="M8015">
        <v>0</v>
      </c>
      <c r="N8015">
        <v>22</v>
      </c>
      <c r="O8015" t="s">
        <v>83</v>
      </c>
      <c r="P8015" t="s">
        <v>109</v>
      </c>
      <c r="Q8015" t="s">
        <v>109</v>
      </c>
      <c r="R8015">
        <v>322</v>
      </c>
      <c r="S8015" t="s">
        <v>190</v>
      </c>
      <c r="T8015">
        <v>0</v>
      </c>
      <c r="U8015">
        <v>0</v>
      </c>
      <c r="V8015">
        <v>0</v>
      </c>
      <c r="W8015">
        <v>0</v>
      </c>
      <c r="X8015">
        <v>0</v>
      </c>
      <c r="Y8015">
        <v>0</v>
      </c>
    </row>
    <row r="8016" spans="1:25">
      <c r="A8016" s="10">
        <v>45627</v>
      </c>
      <c r="B8016" t="s">
        <v>76</v>
      </c>
      <c r="C8016" t="s">
        <v>2574</v>
      </c>
      <c r="D8016" t="s">
        <v>3838</v>
      </c>
      <c r="E8016">
        <v>806</v>
      </c>
      <c r="F8016" t="s">
        <v>3939</v>
      </c>
      <c r="G8016">
        <v>289</v>
      </c>
      <c r="H8016" t="s">
        <v>3940</v>
      </c>
      <c r="I8016">
        <v>740</v>
      </c>
      <c r="J8016" t="s">
        <v>3941</v>
      </c>
      <c r="K8016">
        <v>187078</v>
      </c>
      <c r="L8016" t="s">
        <v>3968</v>
      </c>
      <c r="M8016">
        <v>0</v>
      </c>
      <c r="N8016">
        <v>22</v>
      </c>
      <c r="O8016" t="s">
        <v>83</v>
      </c>
      <c r="P8016" t="s">
        <v>109</v>
      </c>
      <c r="Q8016" t="s">
        <v>109</v>
      </c>
      <c r="R8016">
        <v>461</v>
      </c>
      <c r="S8016" t="s">
        <v>110</v>
      </c>
      <c r="T8016">
        <v>0</v>
      </c>
      <c r="U8016">
        <v>0</v>
      </c>
      <c r="V8016">
        <v>0</v>
      </c>
      <c r="W8016">
        <v>0</v>
      </c>
      <c r="X8016">
        <v>0</v>
      </c>
      <c r="Y8016">
        <v>0</v>
      </c>
    </row>
    <row r="8017" spans="1:25">
      <c r="A8017" s="10">
        <v>45627</v>
      </c>
      <c r="B8017" t="s">
        <v>76</v>
      </c>
      <c r="C8017" t="s">
        <v>2574</v>
      </c>
      <c r="D8017" t="s">
        <v>3838</v>
      </c>
      <c r="E8017">
        <v>806</v>
      </c>
      <c r="F8017" t="s">
        <v>3939</v>
      </c>
      <c r="G8017">
        <v>289</v>
      </c>
      <c r="H8017" t="s">
        <v>3940</v>
      </c>
      <c r="I8017">
        <v>740</v>
      </c>
      <c r="J8017" t="s">
        <v>3941</v>
      </c>
      <c r="K8017">
        <v>187078</v>
      </c>
      <c r="L8017" t="s">
        <v>3968</v>
      </c>
      <c r="M8017">
        <v>0</v>
      </c>
      <c r="N8017">
        <v>22</v>
      </c>
      <c r="O8017" t="s">
        <v>83</v>
      </c>
      <c r="P8017" t="s">
        <v>91</v>
      </c>
      <c r="Q8017" t="s">
        <v>92</v>
      </c>
      <c r="R8017">
        <v>412</v>
      </c>
      <c r="S8017" t="s">
        <v>318</v>
      </c>
      <c r="T8017">
        <v>6</v>
      </c>
      <c r="U8017">
        <v>0.5</v>
      </c>
      <c r="V8017">
        <v>3990</v>
      </c>
      <c r="W8017">
        <v>6</v>
      </c>
      <c r="X8017">
        <v>0.5</v>
      </c>
      <c r="Y8017">
        <v>3990</v>
      </c>
    </row>
    <row r="8018" spans="1:25">
      <c r="A8018" s="10">
        <v>45627</v>
      </c>
      <c r="B8018" t="s">
        <v>76</v>
      </c>
      <c r="C8018" t="s">
        <v>2574</v>
      </c>
      <c r="D8018" t="s">
        <v>3838</v>
      </c>
      <c r="E8018">
        <v>806</v>
      </c>
      <c r="F8018" t="s">
        <v>3939</v>
      </c>
      <c r="G8018">
        <v>289</v>
      </c>
      <c r="H8018" t="s">
        <v>3940</v>
      </c>
      <c r="I8018">
        <v>740</v>
      </c>
      <c r="J8018" t="s">
        <v>3941</v>
      </c>
      <c r="K8018">
        <v>187078</v>
      </c>
      <c r="L8018" t="s">
        <v>3968</v>
      </c>
      <c r="M8018">
        <v>0</v>
      </c>
      <c r="N8018">
        <v>22</v>
      </c>
      <c r="O8018" t="s">
        <v>83</v>
      </c>
      <c r="P8018" t="s">
        <v>91</v>
      </c>
      <c r="Q8018" t="s">
        <v>92</v>
      </c>
      <c r="R8018">
        <v>277</v>
      </c>
      <c r="S8018" t="s">
        <v>93</v>
      </c>
      <c r="T8018">
        <v>12</v>
      </c>
      <c r="U8018">
        <v>0.5</v>
      </c>
      <c r="V8018">
        <v>4080</v>
      </c>
      <c r="W8018">
        <v>12</v>
      </c>
      <c r="X8018">
        <v>0.5</v>
      </c>
      <c r="Y8018">
        <v>4080</v>
      </c>
    </row>
    <row r="8019" spans="1:25">
      <c r="A8019" s="10">
        <v>45627</v>
      </c>
      <c r="B8019" t="s">
        <v>76</v>
      </c>
      <c r="C8019" t="s">
        <v>2574</v>
      </c>
      <c r="D8019" t="s">
        <v>3838</v>
      </c>
      <c r="E8019">
        <v>806</v>
      </c>
      <c r="F8019" t="s">
        <v>3939</v>
      </c>
      <c r="G8019">
        <v>289</v>
      </c>
      <c r="H8019" t="s">
        <v>3940</v>
      </c>
      <c r="I8019">
        <v>740</v>
      </c>
      <c r="J8019" t="s">
        <v>3941</v>
      </c>
      <c r="K8019">
        <v>139856</v>
      </c>
      <c r="L8019" t="s">
        <v>3969</v>
      </c>
      <c r="M8019">
        <v>0</v>
      </c>
      <c r="N8019">
        <v>22</v>
      </c>
      <c r="O8019" t="s">
        <v>83</v>
      </c>
      <c r="P8019" t="s">
        <v>149</v>
      </c>
      <c r="Q8019" t="s">
        <v>150</v>
      </c>
      <c r="R8019">
        <v>435</v>
      </c>
      <c r="S8019" t="s">
        <v>151</v>
      </c>
      <c r="T8019">
        <v>1</v>
      </c>
      <c r="U8019">
        <v>2.0833330000000001E-3</v>
      </c>
      <c r="V8019">
        <v>0</v>
      </c>
      <c r="W8019">
        <v>1</v>
      </c>
      <c r="X8019">
        <v>2.0833330000000001E-3</v>
      </c>
      <c r="Y8019">
        <v>0</v>
      </c>
    </row>
    <row r="8020" spans="1:25">
      <c r="A8020" s="10">
        <v>45627</v>
      </c>
      <c r="B8020" t="s">
        <v>76</v>
      </c>
      <c r="C8020" t="s">
        <v>2574</v>
      </c>
      <c r="D8020" t="s">
        <v>3838</v>
      </c>
      <c r="E8020">
        <v>806</v>
      </c>
      <c r="F8020" t="s">
        <v>3939</v>
      </c>
      <c r="G8020">
        <v>289</v>
      </c>
      <c r="H8020" t="s">
        <v>3940</v>
      </c>
      <c r="I8020">
        <v>740</v>
      </c>
      <c r="J8020" t="s">
        <v>3941</v>
      </c>
      <c r="K8020">
        <v>139856</v>
      </c>
      <c r="L8020" t="s">
        <v>3969</v>
      </c>
      <c r="M8020">
        <v>0</v>
      </c>
      <c r="N8020">
        <v>22</v>
      </c>
      <c r="O8020" t="s">
        <v>83</v>
      </c>
      <c r="P8020" t="s">
        <v>91</v>
      </c>
      <c r="Q8020" t="s">
        <v>92</v>
      </c>
      <c r="R8020">
        <v>277</v>
      </c>
      <c r="S8020" t="s">
        <v>93</v>
      </c>
      <c r="T8020">
        <v>2</v>
      </c>
      <c r="U8020">
        <v>8.3333332999999996E-2</v>
      </c>
      <c r="V8020">
        <v>680</v>
      </c>
      <c r="W8020">
        <v>2</v>
      </c>
      <c r="X8020">
        <v>8.3333332999999996E-2</v>
      </c>
      <c r="Y8020">
        <v>680</v>
      </c>
    </row>
    <row r="8021" spans="1:25">
      <c r="A8021" s="10">
        <v>45627</v>
      </c>
      <c r="B8021" t="s">
        <v>76</v>
      </c>
      <c r="C8021" t="s">
        <v>2574</v>
      </c>
      <c r="D8021" t="s">
        <v>3838</v>
      </c>
      <c r="E8021">
        <v>806</v>
      </c>
      <c r="F8021" t="s">
        <v>3939</v>
      </c>
      <c r="G8021">
        <v>289</v>
      </c>
      <c r="H8021" t="s">
        <v>3940</v>
      </c>
      <c r="I8021">
        <v>740</v>
      </c>
      <c r="J8021" t="s">
        <v>3941</v>
      </c>
      <c r="K8021">
        <v>128422</v>
      </c>
      <c r="L8021" t="s">
        <v>3970</v>
      </c>
      <c r="M8021">
        <v>0</v>
      </c>
      <c r="N8021">
        <v>21</v>
      </c>
      <c r="O8021" t="s">
        <v>83</v>
      </c>
      <c r="P8021" t="s">
        <v>84</v>
      </c>
      <c r="Q8021" t="s">
        <v>85</v>
      </c>
      <c r="R8021">
        <v>365</v>
      </c>
      <c r="S8021" t="s">
        <v>86</v>
      </c>
      <c r="T8021">
        <v>24</v>
      </c>
      <c r="U8021">
        <v>0.25</v>
      </c>
      <c r="V8021">
        <v>387.12</v>
      </c>
      <c r="W8021">
        <v>24</v>
      </c>
      <c r="X8021">
        <v>0.25</v>
      </c>
      <c r="Y8021">
        <v>387.12</v>
      </c>
    </row>
    <row r="8022" spans="1:25">
      <c r="A8022" s="10">
        <v>45627</v>
      </c>
      <c r="B8022" t="s">
        <v>76</v>
      </c>
      <c r="C8022" t="s">
        <v>2574</v>
      </c>
      <c r="D8022" t="s">
        <v>3971</v>
      </c>
      <c r="E8022">
        <v>695</v>
      </c>
      <c r="F8022" t="s">
        <v>3972</v>
      </c>
      <c r="G8022">
        <v>2221</v>
      </c>
      <c r="H8022" t="s">
        <v>3973</v>
      </c>
      <c r="I8022">
        <v>4710</v>
      </c>
      <c r="J8022" t="s">
        <v>3974</v>
      </c>
      <c r="K8022">
        <v>262292</v>
      </c>
      <c r="L8022" t="s">
        <v>3975</v>
      </c>
      <c r="M8022">
        <v>0</v>
      </c>
      <c r="N8022">
        <v>22</v>
      </c>
      <c r="O8022" t="s">
        <v>83</v>
      </c>
      <c r="P8022" t="s">
        <v>84</v>
      </c>
      <c r="Q8022" t="s">
        <v>85</v>
      </c>
      <c r="R8022">
        <v>365</v>
      </c>
      <c r="S8022" t="s">
        <v>86</v>
      </c>
      <c r="T8022">
        <v>24</v>
      </c>
      <c r="U8022">
        <v>0.25</v>
      </c>
      <c r="V8022">
        <v>387.12</v>
      </c>
      <c r="W8022">
        <v>24</v>
      </c>
      <c r="X8022">
        <v>0.25</v>
      </c>
      <c r="Y8022">
        <v>387.12</v>
      </c>
    </row>
    <row r="8023" spans="1:25">
      <c r="A8023" s="10">
        <v>45627</v>
      </c>
      <c r="B8023" t="s">
        <v>76</v>
      </c>
      <c r="C8023" t="s">
        <v>2574</v>
      </c>
      <c r="D8023" t="s">
        <v>3971</v>
      </c>
      <c r="E8023">
        <v>695</v>
      </c>
      <c r="F8023" t="s">
        <v>3972</v>
      </c>
      <c r="G8023">
        <v>2221</v>
      </c>
      <c r="H8023" t="s">
        <v>3973</v>
      </c>
      <c r="I8023">
        <v>4710</v>
      </c>
      <c r="J8023" t="s">
        <v>3974</v>
      </c>
      <c r="K8023">
        <v>262292</v>
      </c>
      <c r="L8023" t="s">
        <v>3975</v>
      </c>
      <c r="M8023">
        <v>0</v>
      </c>
      <c r="N8023">
        <v>22</v>
      </c>
      <c r="O8023" t="s">
        <v>83</v>
      </c>
      <c r="P8023" t="s">
        <v>84</v>
      </c>
      <c r="Q8023" t="s">
        <v>236</v>
      </c>
      <c r="R8023">
        <v>311</v>
      </c>
      <c r="S8023" t="s">
        <v>237</v>
      </c>
      <c r="T8023">
        <v>24</v>
      </c>
      <c r="U8023">
        <v>0.25</v>
      </c>
      <c r="V8023">
        <v>192</v>
      </c>
      <c r="W8023">
        <v>24</v>
      </c>
      <c r="X8023">
        <v>0.25</v>
      </c>
      <c r="Y8023">
        <v>192</v>
      </c>
    </row>
    <row r="8024" spans="1:25">
      <c r="A8024" s="10">
        <v>45627</v>
      </c>
      <c r="B8024" t="s">
        <v>76</v>
      </c>
      <c r="C8024" t="s">
        <v>2574</v>
      </c>
      <c r="D8024" t="s">
        <v>3971</v>
      </c>
      <c r="E8024">
        <v>695</v>
      </c>
      <c r="F8024" t="s">
        <v>3972</v>
      </c>
      <c r="G8024">
        <v>2221</v>
      </c>
      <c r="H8024" t="s">
        <v>3973</v>
      </c>
      <c r="I8024">
        <v>4710</v>
      </c>
      <c r="J8024" t="s">
        <v>3974</v>
      </c>
      <c r="K8024">
        <v>262290</v>
      </c>
      <c r="L8024" t="s">
        <v>3976</v>
      </c>
      <c r="M8024">
        <v>0</v>
      </c>
      <c r="N8024">
        <v>22</v>
      </c>
      <c r="O8024" t="s">
        <v>83</v>
      </c>
      <c r="P8024" t="s">
        <v>91</v>
      </c>
      <c r="Q8024" t="s">
        <v>92</v>
      </c>
      <c r="R8024">
        <v>279</v>
      </c>
      <c r="S8024" t="s">
        <v>493</v>
      </c>
      <c r="T8024">
        <v>2</v>
      </c>
      <c r="U8024">
        <v>1.6666667E-2</v>
      </c>
      <c r="V8024">
        <v>158</v>
      </c>
      <c r="W8024">
        <v>0</v>
      </c>
      <c r="X8024">
        <v>0</v>
      </c>
      <c r="Y8024">
        <v>0</v>
      </c>
    </row>
    <row r="8025" spans="1:25">
      <c r="A8025" s="10">
        <v>45627</v>
      </c>
      <c r="B8025" t="s">
        <v>76</v>
      </c>
      <c r="C8025" t="s">
        <v>2574</v>
      </c>
      <c r="D8025" t="s">
        <v>3971</v>
      </c>
      <c r="E8025">
        <v>695</v>
      </c>
      <c r="F8025" t="s">
        <v>3972</v>
      </c>
      <c r="G8025">
        <v>2221</v>
      </c>
      <c r="H8025" t="s">
        <v>3973</v>
      </c>
      <c r="I8025">
        <v>4710</v>
      </c>
      <c r="J8025" t="s">
        <v>3974</v>
      </c>
      <c r="K8025">
        <v>262290</v>
      </c>
      <c r="L8025" t="s">
        <v>3976</v>
      </c>
      <c r="M8025">
        <v>0</v>
      </c>
      <c r="N8025">
        <v>22</v>
      </c>
      <c r="O8025" t="s">
        <v>83</v>
      </c>
      <c r="P8025" t="s">
        <v>91</v>
      </c>
      <c r="Q8025" t="s">
        <v>92</v>
      </c>
      <c r="R8025">
        <v>280</v>
      </c>
      <c r="S8025" t="s">
        <v>185</v>
      </c>
      <c r="T8025">
        <v>12</v>
      </c>
      <c r="U8025">
        <v>2.5000000000000001E-2</v>
      </c>
      <c r="V8025">
        <v>99</v>
      </c>
      <c r="W8025">
        <v>0</v>
      </c>
      <c r="X8025">
        <v>0</v>
      </c>
      <c r="Y8025">
        <v>0</v>
      </c>
    </row>
    <row r="8026" spans="1:25">
      <c r="A8026" s="10">
        <v>45627</v>
      </c>
      <c r="B8026" t="s">
        <v>76</v>
      </c>
      <c r="C8026" t="s">
        <v>2574</v>
      </c>
      <c r="D8026" t="s">
        <v>3971</v>
      </c>
      <c r="E8026">
        <v>695</v>
      </c>
      <c r="F8026" t="s">
        <v>3972</v>
      </c>
      <c r="G8026">
        <v>2221</v>
      </c>
      <c r="H8026" t="s">
        <v>3973</v>
      </c>
      <c r="I8026">
        <v>4710</v>
      </c>
      <c r="J8026" t="s">
        <v>3974</v>
      </c>
      <c r="K8026">
        <v>262296</v>
      </c>
      <c r="L8026" t="s">
        <v>3977</v>
      </c>
      <c r="M8026">
        <v>0</v>
      </c>
      <c r="N8026">
        <v>22</v>
      </c>
      <c r="O8026" t="s">
        <v>83</v>
      </c>
      <c r="P8026" t="s">
        <v>84</v>
      </c>
      <c r="Q8026" t="s">
        <v>85</v>
      </c>
      <c r="R8026">
        <v>365</v>
      </c>
      <c r="S8026" t="s">
        <v>86</v>
      </c>
      <c r="T8026">
        <v>24</v>
      </c>
      <c r="U8026">
        <v>0.25</v>
      </c>
      <c r="V8026">
        <v>387.12</v>
      </c>
      <c r="W8026">
        <v>24</v>
      </c>
      <c r="X8026">
        <v>0.25</v>
      </c>
      <c r="Y8026">
        <v>387.12</v>
      </c>
    </row>
    <row r="8027" spans="1:25">
      <c r="A8027" s="10">
        <v>45627</v>
      </c>
      <c r="B8027" t="s">
        <v>76</v>
      </c>
      <c r="C8027" t="s">
        <v>2574</v>
      </c>
      <c r="D8027" t="s">
        <v>3971</v>
      </c>
      <c r="E8027">
        <v>695</v>
      </c>
      <c r="F8027" t="s">
        <v>3972</v>
      </c>
      <c r="G8027">
        <v>2221</v>
      </c>
      <c r="H8027" t="s">
        <v>3973</v>
      </c>
      <c r="I8027">
        <v>4710</v>
      </c>
      <c r="J8027" t="s">
        <v>3974</v>
      </c>
      <c r="K8027">
        <v>261055</v>
      </c>
      <c r="L8027" t="s">
        <v>3978</v>
      </c>
      <c r="M8027">
        <v>0</v>
      </c>
      <c r="N8027">
        <v>21</v>
      </c>
      <c r="O8027" t="s">
        <v>83</v>
      </c>
      <c r="P8027" t="s">
        <v>84</v>
      </c>
      <c r="Q8027" t="s">
        <v>85</v>
      </c>
      <c r="R8027">
        <v>365</v>
      </c>
      <c r="S8027" t="s">
        <v>86</v>
      </c>
      <c r="T8027">
        <v>24</v>
      </c>
      <c r="U8027">
        <v>0.25</v>
      </c>
      <c r="V8027">
        <v>387.12</v>
      </c>
      <c r="W8027">
        <v>24</v>
      </c>
      <c r="X8027">
        <v>0.25</v>
      </c>
      <c r="Y8027">
        <v>387.12</v>
      </c>
    </row>
    <row r="8028" spans="1:25">
      <c r="A8028" s="10">
        <v>45627</v>
      </c>
      <c r="B8028" t="s">
        <v>76</v>
      </c>
      <c r="C8028" t="s">
        <v>2574</v>
      </c>
      <c r="D8028" t="s">
        <v>3971</v>
      </c>
      <c r="E8028">
        <v>695</v>
      </c>
      <c r="F8028" t="s">
        <v>3972</v>
      </c>
      <c r="G8028">
        <v>2221</v>
      </c>
      <c r="H8028" t="s">
        <v>3973</v>
      </c>
      <c r="I8028">
        <v>4710</v>
      </c>
      <c r="J8028" t="s">
        <v>3974</v>
      </c>
      <c r="K8028">
        <v>258776</v>
      </c>
      <c r="L8028" t="s">
        <v>3548</v>
      </c>
      <c r="M8028">
        <v>0</v>
      </c>
      <c r="N8028">
        <v>22</v>
      </c>
      <c r="O8028" t="s">
        <v>83</v>
      </c>
      <c r="P8028" t="s">
        <v>84</v>
      </c>
      <c r="Q8028" t="s">
        <v>85</v>
      </c>
      <c r="R8028">
        <v>365</v>
      </c>
      <c r="S8028" t="s">
        <v>86</v>
      </c>
      <c r="T8028">
        <v>24</v>
      </c>
      <c r="U8028">
        <v>0.25</v>
      </c>
      <c r="V8028">
        <v>387.12</v>
      </c>
      <c r="W8028">
        <v>0</v>
      </c>
      <c r="X8028">
        <v>0</v>
      </c>
      <c r="Y8028">
        <v>0</v>
      </c>
    </row>
    <row r="8029" spans="1:25">
      <c r="A8029" s="10">
        <v>45627</v>
      </c>
      <c r="B8029" t="s">
        <v>76</v>
      </c>
      <c r="C8029" t="s">
        <v>2574</v>
      </c>
      <c r="D8029" t="s">
        <v>3971</v>
      </c>
      <c r="E8029">
        <v>695</v>
      </c>
      <c r="F8029" t="s">
        <v>3972</v>
      </c>
      <c r="G8029">
        <v>2221</v>
      </c>
      <c r="H8029" t="s">
        <v>3973</v>
      </c>
      <c r="I8029">
        <v>4710</v>
      </c>
      <c r="J8029" t="s">
        <v>3974</v>
      </c>
      <c r="K8029">
        <v>258776</v>
      </c>
      <c r="L8029" t="s">
        <v>3548</v>
      </c>
      <c r="M8029">
        <v>0</v>
      </c>
      <c r="N8029">
        <v>22</v>
      </c>
      <c r="O8029" t="s">
        <v>83</v>
      </c>
      <c r="P8029" t="s">
        <v>98</v>
      </c>
      <c r="Q8029" t="s">
        <v>99</v>
      </c>
      <c r="R8029">
        <v>55</v>
      </c>
      <c r="S8029" t="s">
        <v>593</v>
      </c>
      <c r="T8029">
        <v>1</v>
      </c>
      <c r="U8029">
        <v>0.16666666699999999</v>
      </c>
      <c r="V8029">
        <v>181.98</v>
      </c>
      <c r="W8029">
        <v>0</v>
      </c>
      <c r="X8029">
        <v>0</v>
      </c>
      <c r="Y8029">
        <v>0</v>
      </c>
    </row>
    <row r="8030" spans="1:25">
      <c r="A8030" s="10">
        <v>45627</v>
      </c>
      <c r="B8030" t="s">
        <v>76</v>
      </c>
      <c r="C8030" t="s">
        <v>2574</v>
      </c>
      <c r="D8030" t="s">
        <v>3971</v>
      </c>
      <c r="E8030">
        <v>695</v>
      </c>
      <c r="F8030" t="s">
        <v>3972</v>
      </c>
      <c r="G8030">
        <v>2221</v>
      </c>
      <c r="H8030" t="s">
        <v>3973</v>
      </c>
      <c r="I8030">
        <v>4710</v>
      </c>
      <c r="J8030" t="s">
        <v>3974</v>
      </c>
      <c r="K8030">
        <v>258736</v>
      </c>
      <c r="L8030" t="s">
        <v>3979</v>
      </c>
      <c r="M8030">
        <v>0</v>
      </c>
      <c r="N8030">
        <v>22</v>
      </c>
      <c r="O8030" t="s">
        <v>83</v>
      </c>
      <c r="P8030" t="s">
        <v>104</v>
      </c>
      <c r="Q8030" t="s">
        <v>105</v>
      </c>
      <c r="R8030">
        <v>190</v>
      </c>
      <c r="S8030" t="s">
        <v>181</v>
      </c>
      <c r="T8030">
        <v>6</v>
      </c>
      <c r="U8030">
        <v>0.5</v>
      </c>
      <c r="V8030">
        <v>183</v>
      </c>
      <c r="W8030">
        <v>0</v>
      </c>
      <c r="X8030">
        <v>0</v>
      </c>
      <c r="Y8030">
        <v>0</v>
      </c>
    </row>
    <row r="8031" spans="1:25">
      <c r="A8031" s="10">
        <v>45627</v>
      </c>
      <c r="B8031" t="s">
        <v>76</v>
      </c>
      <c r="C8031" t="s">
        <v>2574</v>
      </c>
      <c r="D8031" t="s">
        <v>3971</v>
      </c>
      <c r="E8031">
        <v>695</v>
      </c>
      <c r="F8031" t="s">
        <v>3972</v>
      </c>
      <c r="G8031">
        <v>2221</v>
      </c>
      <c r="H8031" t="s">
        <v>3973</v>
      </c>
      <c r="I8031">
        <v>4710</v>
      </c>
      <c r="J8031" t="s">
        <v>3974</v>
      </c>
      <c r="K8031">
        <v>258736</v>
      </c>
      <c r="L8031" t="s">
        <v>3979</v>
      </c>
      <c r="M8031">
        <v>0</v>
      </c>
      <c r="N8031">
        <v>22</v>
      </c>
      <c r="O8031" t="s">
        <v>83</v>
      </c>
      <c r="P8031" t="s">
        <v>104</v>
      </c>
      <c r="Q8031" t="s">
        <v>105</v>
      </c>
      <c r="R8031">
        <v>369</v>
      </c>
      <c r="S8031" t="s">
        <v>106</v>
      </c>
      <c r="T8031">
        <v>12</v>
      </c>
      <c r="U8031">
        <v>0.16666666699999999</v>
      </c>
      <c r="V8031">
        <v>96</v>
      </c>
      <c r="W8031">
        <v>0</v>
      </c>
      <c r="X8031">
        <v>0</v>
      </c>
      <c r="Y8031">
        <v>0</v>
      </c>
    </row>
    <row r="8032" spans="1:25">
      <c r="A8032" s="10">
        <v>45627</v>
      </c>
      <c r="B8032" t="s">
        <v>76</v>
      </c>
      <c r="C8032" t="s">
        <v>2574</v>
      </c>
      <c r="D8032" t="s">
        <v>3971</v>
      </c>
      <c r="E8032">
        <v>695</v>
      </c>
      <c r="F8032" t="s">
        <v>3972</v>
      </c>
      <c r="G8032">
        <v>2221</v>
      </c>
      <c r="H8032" t="s">
        <v>3973</v>
      </c>
      <c r="I8032">
        <v>4710</v>
      </c>
      <c r="J8032" t="s">
        <v>3974</v>
      </c>
      <c r="K8032">
        <v>261063</v>
      </c>
      <c r="L8032" t="s">
        <v>3980</v>
      </c>
      <c r="M8032">
        <v>0</v>
      </c>
      <c r="N8032">
        <v>21</v>
      </c>
      <c r="O8032" t="s">
        <v>83</v>
      </c>
      <c r="P8032" t="s">
        <v>104</v>
      </c>
      <c r="Q8032" t="s">
        <v>105</v>
      </c>
      <c r="R8032">
        <v>369</v>
      </c>
      <c r="S8032" t="s">
        <v>106</v>
      </c>
      <c r="T8032">
        <v>12</v>
      </c>
      <c r="U8032">
        <v>0.16666666699999999</v>
      </c>
      <c r="V8032">
        <v>96</v>
      </c>
      <c r="W8032">
        <v>0</v>
      </c>
      <c r="X8032">
        <v>0</v>
      </c>
      <c r="Y8032">
        <v>0</v>
      </c>
    </row>
    <row r="8033" spans="1:25">
      <c r="A8033" s="10">
        <v>45627</v>
      </c>
      <c r="B8033" t="s">
        <v>76</v>
      </c>
      <c r="C8033" t="s">
        <v>2574</v>
      </c>
      <c r="D8033" t="s">
        <v>3971</v>
      </c>
      <c r="E8033">
        <v>695</v>
      </c>
      <c r="F8033" t="s">
        <v>3972</v>
      </c>
      <c r="G8033">
        <v>2221</v>
      </c>
      <c r="H8033" t="s">
        <v>3973</v>
      </c>
      <c r="I8033">
        <v>4710</v>
      </c>
      <c r="J8033" t="s">
        <v>3974</v>
      </c>
      <c r="K8033">
        <v>261063</v>
      </c>
      <c r="L8033" t="s">
        <v>3980</v>
      </c>
      <c r="M8033">
        <v>0</v>
      </c>
      <c r="N8033">
        <v>21</v>
      </c>
      <c r="O8033" t="s">
        <v>83</v>
      </c>
      <c r="P8033" t="s">
        <v>84</v>
      </c>
      <c r="Q8033" t="s">
        <v>85</v>
      </c>
      <c r="R8033">
        <v>365</v>
      </c>
      <c r="S8033" t="s">
        <v>86</v>
      </c>
      <c r="T8033">
        <v>24</v>
      </c>
      <c r="U8033">
        <v>0.25</v>
      </c>
      <c r="V8033">
        <v>387.12</v>
      </c>
      <c r="W8033">
        <v>0</v>
      </c>
      <c r="X8033">
        <v>0</v>
      </c>
      <c r="Y8033">
        <v>0</v>
      </c>
    </row>
    <row r="8034" spans="1:25">
      <c r="A8034" s="10">
        <v>45627</v>
      </c>
      <c r="B8034" t="s">
        <v>76</v>
      </c>
      <c r="C8034" t="s">
        <v>2574</v>
      </c>
      <c r="D8034" t="s">
        <v>3971</v>
      </c>
      <c r="E8034">
        <v>695</v>
      </c>
      <c r="F8034" t="s">
        <v>3972</v>
      </c>
      <c r="G8034">
        <v>2221</v>
      </c>
      <c r="H8034" t="s">
        <v>3973</v>
      </c>
      <c r="I8034">
        <v>4710</v>
      </c>
      <c r="J8034" t="s">
        <v>3974</v>
      </c>
      <c r="K8034">
        <v>261020</v>
      </c>
      <c r="L8034" t="s">
        <v>3981</v>
      </c>
      <c r="M8034">
        <v>0</v>
      </c>
      <c r="N8034">
        <v>22</v>
      </c>
      <c r="O8034" t="s">
        <v>83</v>
      </c>
      <c r="P8034" t="s">
        <v>104</v>
      </c>
      <c r="Q8034" t="s">
        <v>105</v>
      </c>
      <c r="R8034">
        <v>59</v>
      </c>
      <c r="S8034" t="s">
        <v>231</v>
      </c>
      <c r="T8034">
        <v>6</v>
      </c>
      <c r="U8034">
        <v>0.5</v>
      </c>
      <c r="V8034">
        <v>258</v>
      </c>
      <c r="W8034">
        <v>12</v>
      </c>
      <c r="X8034">
        <v>1</v>
      </c>
      <c r="Y8034">
        <v>516</v>
      </c>
    </row>
    <row r="8035" spans="1:25">
      <c r="A8035" s="10">
        <v>45627</v>
      </c>
      <c r="B8035" t="s">
        <v>76</v>
      </c>
      <c r="C8035" t="s">
        <v>2574</v>
      </c>
      <c r="D8035" t="s">
        <v>3971</v>
      </c>
      <c r="E8035">
        <v>695</v>
      </c>
      <c r="F8035" t="s">
        <v>3972</v>
      </c>
      <c r="G8035">
        <v>2221</v>
      </c>
      <c r="H8035" t="s">
        <v>3973</v>
      </c>
      <c r="I8035">
        <v>4710</v>
      </c>
      <c r="J8035" t="s">
        <v>3974</v>
      </c>
      <c r="K8035">
        <v>261020</v>
      </c>
      <c r="L8035" t="s">
        <v>3981</v>
      </c>
      <c r="M8035">
        <v>0</v>
      </c>
      <c r="N8035">
        <v>22</v>
      </c>
      <c r="O8035" t="s">
        <v>83</v>
      </c>
      <c r="P8035" t="s">
        <v>91</v>
      </c>
      <c r="Q8035" t="s">
        <v>92</v>
      </c>
      <c r="R8035">
        <v>278</v>
      </c>
      <c r="S8035" t="s">
        <v>167</v>
      </c>
      <c r="T8035">
        <v>2</v>
      </c>
      <c r="U8035">
        <v>3.3333333E-2</v>
      </c>
      <c r="V8035">
        <v>280</v>
      </c>
      <c r="W8035">
        <v>0</v>
      </c>
      <c r="X8035">
        <v>0</v>
      </c>
      <c r="Y8035">
        <v>0</v>
      </c>
    </row>
    <row r="8036" spans="1:25">
      <c r="A8036" s="10">
        <v>45627</v>
      </c>
      <c r="B8036" t="s">
        <v>76</v>
      </c>
      <c r="C8036" t="s">
        <v>2574</v>
      </c>
      <c r="D8036" t="s">
        <v>3971</v>
      </c>
      <c r="E8036">
        <v>695</v>
      </c>
      <c r="F8036" t="s">
        <v>3972</v>
      </c>
      <c r="G8036">
        <v>2221</v>
      </c>
      <c r="H8036" t="s">
        <v>3973</v>
      </c>
      <c r="I8036">
        <v>4710</v>
      </c>
      <c r="J8036" t="s">
        <v>3974</v>
      </c>
      <c r="K8036">
        <v>261064</v>
      </c>
      <c r="L8036" t="s">
        <v>3982</v>
      </c>
      <c r="M8036">
        <v>0</v>
      </c>
      <c r="N8036">
        <v>21</v>
      </c>
      <c r="O8036" t="s">
        <v>83</v>
      </c>
      <c r="P8036" t="s">
        <v>98</v>
      </c>
      <c r="Q8036" t="s">
        <v>99</v>
      </c>
      <c r="R8036">
        <v>383</v>
      </c>
      <c r="S8036" t="s">
        <v>142</v>
      </c>
      <c r="T8036">
        <v>2</v>
      </c>
      <c r="U8036">
        <v>0.33333333300000001</v>
      </c>
      <c r="V8036">
        <v>100.08</v>
      </c>
      <c r="W8036">
        <v>0</v>
      </c>
      <c r="X8036">
        <v>0</v>
      </c>
      <c r="Y8036">
        <v>0</v>
      </c>
    </row>
    <row r="8037" spans="1:25">
      <c r="A8037" s="10">
        <v>45627</v>
      </c>
      <c r="B8037" t="s">
        <v>76</v>
      </c>
      <c r="C8037" t="s">
        <v>2574</v>
      </c>
      <c r="D8037" t="s">
        <v>3971</v>
      </c>
      <c r="E8037">
        <v>695</v>
      </c>
      <c r="F8037" t="s">
        <v>3972</v>
      </c>
      <c r="G8037">
        <v>2221</v>
      </c>
      <c r="H8037" t="s">
        <v>3973</v>
      </c>
      <c r="I8037">
        <v>4710</v>
      </c>
      <c r="J8037" t="s">
        <v>3974</v>
      </c>
      <c r="K8037">
        <v>262276</v>
      </c>
      <c r="L8037" t="s">
        <v>3983</v>
      </c>
      <c r="M8037">
        <v>0</v>
      </c>
      <c r="N8037">
        <v>18</v>
      </c>
      <c r="O8037" t="s">
        <v>83</v>
      </c>
      <c r="P8037" t="s">
        <v>104</v>
      </c>
      <c r="Q8037" t="s">
        <v>105</v>
      </c>
      <c r="R8037">
        <v>369</v>
      </c>
      <c r="S8037" t="s">
        <v>106</v>
      </c>
      <c r="T8037">
        <v>24</v>
      </c>
      <c r="U8037">
        <v>0.33333333300000001</v>
      </c>
      <c r="V8037">
        <v>192</v>
      </c>
      <c r="W8037">
        <v>0</v>
      </c>
      <c r="X8037">
        <v>0</v>
      </c>
      <c r="Y8037">
        <v>0</v>
      </c>
    </row>
    <row r="8038" spans="1:25">
      <c r="A8038" s="10">
        <v>45627</v>
      </c>
      <c r="B8038" t="s">
        <v>76</v>
      </c>
      <c r="C8038" t="s">
        <v>2574</v>
      </c>
      <c r="D8038" t="s">
        <v>3971</v>
      </c>
      <c r="E8038">
        <v>695</v>
      </c>
      <c r="F8038" t="s">
        <v>3972</v>
      </c>
      <c r="G8038">
        <v>2221</v>
      </c>
      <c r="H8038" t="s">
        <v>3973</v>
      </c>
      <c r="I8038">
        <v>4710</v>
      </c>
      <c r="J8038" t="s">
        <v>3974</v>
      </c>
      <c r="K8038">
        <v>262276</v>
      </c>
      <c r="L8038" t="s">
        <v>3983</v>
      </c>
      <c r="M8038">
        <v>0</v>
      </c>
      <c r="N8038">
        <v>18</v>
      </c>
      <c r="O8038" t="s">
        <v>83</v>
      </c>
      <c r="P8038" t="s">
        <v>130</v>
      </c>
      <c r="Q8038" t="s">
        <v>131</v>
      </c>
      <c r="R8038">
        <v>233</v>
      </c>
      <c r="S8038" t="s">
        <v>165</v>
      </c>
      <c r="T8038">
        <v>12</v>
      </c>
      <c r="U8038">
        <v>0.5</v>
      </c>
      <c r="V8038">
        <v>264</v>
      </c>
      <c r="W8038">
        <v>12</v>
      </c>
      <c r="X8038">
        <v>0.5</v>
      </c>
      <c r="Y8038">
        <v>264</v>
      </c>
    </row>
    <row r="8039" spans="1:25">
      <c r="A8039" s="10">
        <v>45627</v>
      </c>
      <c r="B8039" t="s">
        <v>76</v>
      </c>
      <c r="C8039" t="s">
        <v>2574</v>
      </c>
      <c r="D8039" t="s">
        <v>3971</v>
      </c>
      <c r="E8039">
        <v>695</v>
      </c>
      <c r="F8039" t="s">
        <v>3972</v>
      </c>
      <c r="G8039">
        <v>2221</v>
      </c>
      <c r="H8039" t="s">
        <v>3973</v>
      </c>
      <c r="I8039">
        <v>4710</v>
      </c>
      <c r="J8039" t="s">
        <v>3974</v>
      </c>
      <c r="K8039">
        <v>262264</v>
      </c>
      <c r="L8039" t="s">
        <v>3984</v>
      </c>
      <c r="M8039">
        <v>0</v>
      </c>
      <c r="N8039">
        <v>22</v>
      </c>
      <c r="O8039" t="s">
        <v>83</v>
      </c>
      <c r="P8039" t="s">
        <v>104</v>
      </c>
      <c r="Q8039" t="s">
        <v>105</v>
      </c>
      <c r="R8039">
        <v>190</v>
      </c>
      <c r="S8039" t="s">
        <v>181</v>
      </c>
      <c r="T8039">
        <v>6</v>
      </c>
      <c r="U8039">
        <v>0.5</v>
      </c>
      <c r="V8039">
        <v>183</v>
      </c>
      <c r="W8039">
        <v>0</v>
      </c>
      <c r="X8039">
        <v>0</v>
      </c>
      <c r="Y8039">
        <v>0</v>
      </c>
    </row>
    <row r="8040" spans="1:25">
      <c r="A8040" s="10">
        <v>45627</v>
      </c>
      <c r="B8040" t="s">
        <v>76</v>
      </c>
      <c r="C8040" t="s">
        <v>2574</v>
      </c>
      <c r="D8040" t="s">
        <v>3971</v>
      </c>
      <c r="E8040">
        <v>695</v>
      </c>
      <c r="F8040" t="s">
        <v>3972</v>
      </c>
      <c r="G8040">
        <v>2221</v>
      </c>
      <c r="H8040" t="s">
        <v>3973</v>
      </c>
      <c r="I8040">
        <v>4710</v>
      </c>
      <c r="J8040" t="s">
        <v>3974</v>
      </c>
      <c r="K8040">
        <v>262264</v>
      </c>
      <c r="L8040" t="s">
        <v>3984</v>
      </c>
      <c r="M8040">
        <v>0</v>
      </c>
      <c r="N8040">
        <v>22</v>
      </c>
      <c r="O8040" t="s">
        <v>83</v>
      </c>
      <c r="P8040" t="s">
        <v>84</v>
      </c>
      <c r="Q8040" t="s">
        <v>85</v>
      </c>
      <c r="R8040">
        <v>365</v>
      </c>
      <c r="S8040" t="s">
        <v>86</v>
      </c>
      <c r="T8040">
        <v>24</v>
      </c>
      <c r="U8040">
        <v>0.25</v>
      </c>
      <c r="V8040">
        <v>387.12</v>
      </c>
      <c r="W8040">
        <v>0</v>
      </c>
      <c r="X8040">
        <v>0</v>
      </c>
      <c r="Y8040">
        <v>0</v>
      </c>
    </row>
    <row r="8041" spans="1:25">
      <c r="A8041" s="10">
        <v>45627</v>
      </c>
      <c r="B8041" t="s">
        <v>76</v>
      </c>
      <c r="C8041" t="s">
        <v>2574</v>
      </c>
      <c r="D8041" t="s">
        <v>3971</v>
      </c>
      <c r="E8041">
        <v>695</v>
      </c>
      <c r="F8041" t="s">
        <v>3972</v>
      </c>
      <c r="G8041">
        <v>2221</v>
      </c>
      <c r="H8041" t="s">
        <v>3973</v>
      </c>
      <c r="I8041">
        <v>4710</v>
      </c>
      <c r="J8041" t="s">
        <v>3974</v>
      </c>
      <c r="K8041">
        <v>261022</v>
      </c>
      <c r="L8041" t="s">
        <v>3985</v>
      </c>
      <c r="M8041">
        <v>0</v>
      </c>
      <c r="N8041">
        <v>22</v>
      </c>
      <c r="O8041" t="s">
        <v>83</v>
      </c>
      <c r="P8041" t="s">
        <v>98</v>
      </c>
      <c r="Q8041" t="s">
        <v>99</v>
      </c>
      <c r="R8041">
        <v>383</v>
      </c>
      <c r="S8041" t="s">
        <v>142</v>
      </c>
      <c r="T8041">
        <v>2</v>
      </c>
      <c r="U8041">
        <v>0.33333333300000001</v>
      </c>
      <c r="V8041">
        <v>100.08</v>
      </c>
      <c r="W8041">
        <v>0</v>
      </c>
      <c r="X8041">
        <v>0</v>
      </c>
      <c r="Y8041">
        <v>0</v>
      </c>
    </row>
    <row r="8042" spans="1:25">
      <c r="A8042" s="10">
        <v>45627</v>
      </c>
      <c r="B8042" t="s">
        <v>76</v>
      </c>
      <c r="C8042" t="s">
        <v>2574</v>
      </c>
      <c r="D8042" t="s">
        <v>3971</v>
      </c>
      <c r="E8042">
        <v>695</v>
      </c>
      <c r="F8042" t="s">
        <v>3972</v>
      </c>
      <c r="G8042">
        <v>2221</v>
      </c>
      <c r="H8042" t="s">
        <v>3973</v>
      </c>
      <c r="I8042">
        <v>4710</v>
      </c>
      <c r="J8042" t="s">
        <v>3974</v>
      </c>
      <c r="K8042">
        <v>261022</v>
      </c>
      <c r="L8042" t="s">
        <v>3985</v>
      </c>
      <c r="M8042">
        <v>0</v>
      </c>
      <c r="N8042">
        <v>22</v>
      </c>
      <c r="O8042" t="s">
        <v>83</v>
      </c>
      <c r="P8042" t="s">
        <v>98</v>
      </c>
      <c r="Q8042" t="s">
        <v>99</v>
      </c>
      <c r="R8042">
        <v>55</v>
      </c>
      <c r="S8042" t="s">
        <v>593</v>
      </c>
      <c r="T8042">
        <v>1</v>
      </c>
      <c r="U8042">
        <v>0.16666666699999999</v>
      </c>
      <c r="V8042">
        <v>181.98</v>
      </c>
      <c r="W8042">
        <v>0</v>
      </c>
      <c r="X8042">
        <v>0</v>
      </c>
      <c r="Y8042">
        <v>0</v>
      </c>
    </row>
    <row r="8043" spans="1:25">
      <c r="A8043" s="10">
        <v>45627</v>
      </c>
      <c r="B8043" t="s">
        <v>76</v>
      </c>
      <c r="C8043" t="s">
        <v>2574</v>
      </c>
      <c r="D8043" t="s">
        <v>3971</v>
      </c>
      <c r="E8043">
        <v>695</v>
      </c>
      <c r="F8043" t="s">
        <v>3972</v>
      </c>
      <c r="G8043">
        <v>2221</v>
      </c>
      <c r="H8043" t="s">
        <v>3973</v>
      </c>
      <c r="I8043">
        <v>4710</v>
      </c>
      <c r="J8043" t="s">
        <v>3974</v>
      </c>
      <c r="K8043">
        <v>258730</v>
      </c>
      <c r="L8043" t="s">
        <v>3986</v>
      </c>
      <c r="M8043">
        <v>0</v>
      </c>
      <c r="N8043">
        <v>22</v>
      </c>
      <c r="O8043" t="s">
        <v>83</v>
      </c>
      <c r="P8043" t="s">
        <v>84</v>
      </c>
      <c r="Q8043" t="s">
        <v>85</v>
      </c>
      <c r="R8043">
        <v>365</v>
      </c>
      <c r="S8043" t="s">
        <v>86</v>
      </c>
      <c r="T8043">
        <v>24</v>
      </c>
      <c r="U8043">
        <v>0.25</v>
      </c>
      <c r="V8043">
        <v>387.12</v>
      </c>
      <c r="W8043">
        <v>0</v>
      </c>
      <c r="X8043">
        <v>0</v>
      </c>
      <c r="Y8043">
        <v>0</v>
      </c>
    </row>
    <row r="8044" spans="1:25">
      <c r="A8044" s="10">
        <v>45627</v>
      </c>
      <c r="B8044" t="s">
        <v>76</v>
      </c>
      <c r="C8044" t="s">
        <v>2574</v>
      </c>
      <c r="D8044" t="s">
        <v>3971</v>
      </c>
      <c r="E8044">
        <v>695</v>
      </c>
      <c r="F8044" t="s">
        <v>3972</v>
      </c>
      <c r="G8044">
        <v>2221</v>
      </c>
      <c r="H8044" t="s">
        <v>3973</v>
      </c>
      <c r="I8044">
        <v>4710</v>
      </c>
      <c r="J8044" t="s">
        <v>3974</v>
      </c>
      <c r="K8044">
        <v>258730</v>
      </c>
      <c r="L8044" t="s">
        <v>3986</v>
      </c>
      <c r="M8044">
        <v>0</v>
      </c>
      <c r="N8044">
        <v>22</v>
      </c>
      <c r="O8044" t="s">
        <v>83</v>
      </c>
      <c r="P8044" t="s">
        <v>98</v>
      </c>
      <c r="Q8044" t="s">
        <v>99</v>
      </c>
      <c r="R8044">
        <v>55</v>
      </c>
      <c r="S8044" t="s">
        <v>593</v>
      </c>
      <c r="T8044">
        <v>1</v>
      </c>
      <c r="U8044">
        <v>0.16666666699999999</v>
      </c>
      <c r="V8044">
        <v>181.98</v>
      </c>
      <c r="W8044">
        <v>0</v>
      </c>
      <c r="X8044">
        <v>0</v>
      </c>
      <c r="Y8044">
        <v>0</v>
      </c>
    </row>
    <row r="8045" spans="1:25">
      <c r="A8045" s="10">
        <v>45627</v>
      </c>
      <c r="B8045" t="s">
        <v>76</v>
      </c>
      <c r="C8045" t="s">
        <v>2574</v>
      </c>
      <c r="D8045" t="s">
        <v>3971</v>
      </c>
      <c r="E8045">
        <v>695</v>
      </c>
      <c r="F8045" t="s">
        <v>3972</v>
      </c>
      <c r="G8045">
        <v>2221</v>
      </c>
      <c r="H8045" t="s">
        <v>3973</v>
      </c>
      <c r="I8045">
        <v>4710</v>
      </c>
      <c r="J8045" t="s">
        <v>3974</v>
      </c>
      <c r="K8045">
        <v>258733</v>
      </c>
      <c r="L8045" t="s">
        <v>3987</v>
      </c>
      <c r="M8045">
        <v>0</v>
      </c>
      <c r="N8045">
        <v>22</v>
      </c>
      <c r="O8045" t="s">
        <v>83</v>
      </c>
      <c r="P8045" t="s">
        <v>84</v>
      </c>
      <c r="Q8045" t="s">
        <v>88</v>
      </c>
      <c r="R8045">
        <v>308</v>
      </c>
      <c r="S8045" t="s">
        <v>121</v>
      </c>
      <c r="T8045">
        <v>24</v>
      </c>
      <c r="U8045">
        <v>0.25</v>
      </c>
      <c r="V8045">
        <v>387.12</v>
      </c>
      <c r="W8045">
        <v>24</v>
      </c>
      <c r="X8045">
        <v>0.25</v>
      </c>
      <c r="Y8045">
        <v>387.12</v>
      </c>
    </row>
    <row r="8046" spans="1:25">
      <c r="A8046" s="10">
        <v>45627</v>
      </c>
      <c r="B8046" t="s">
        <v>76</v>
      </c>
      <c r="C8046" t="s">
        <v>2574</v>
      </c>
      <c r="D8046" t="s">
        <v>3971</v>
      </c>
      <c r="E8046">
        <v>695</v>
      </c>
      <c r="F8046" t="s">
        <v>3972</v>
      </c>
      <c r="G8046">
        <v>2221</v>
      </c>
      <c r="H8046" t="s">
        <v>3973</v>
      </c>
      <c r="I8046">
        <v>4710</v>
      </c>
      <c r="J8046" t="s">
        <v>3974</v>
      </c>
      <c r="K8046">
        <v>258733</v>
      </c>
      <c r="L8046" t="s">
        <v>3987</v>
      </c>
      <c r="M8046">
        <v>0</v>
      </c>
      <c r="N8046">
        <v>22</v>
      </c>
      <c r="O8046" t="s">
        <v>83</v>
      </c>
      <c r="P8046" t="s">
        <v>84</v>
      </c>
      <c r="Q8046" t="s">
        <v>85</v>
      </c>
      <c r="R8046">
        <v>365</v>
      </c>
      <c r="S8046" t="s">
        <v>86</v>
      </c>
      <c r="T8046">
        <v>24</v>
      </c>
      <c r="U8046">
        <v>0.25</v>
      </c>
      <c r="V8046">
        <v>387.12</v>
      </c>
      <c r="W8046">
        <v>24</v>
      </c>
      <c r="X8046">
        <v>0.25</v>
      </c>
      <c r="Y8046">
        <v>387.12</v>
      </c>
    </row>
    <row r="8047" spans="1:25">
      <c r="A8047" s="10">
        <v>45627</v>
      </c>
      <c r="B8047" t="s">
        <v>76</v>
      </c>
      <c r="C8047" t="s">
        <v>2574</v>
      </c>
      <c r="D8047" t="s">
        <v>3971</v>
      </c>
      <c r="E8047">
        <v>695</v>
      </c>
      <c r="F8047" t="s">
        <v>3972</v>
      </c>
      <c r="G8047">
        <v>2221</v>
      </c>
      <c r="H8047" t="s">
        <v>3973</v>
      </c>
      <c r="I8047">
        <v>4710</v>
      </c>
      <c r="J8047" t="s">
        <v>3974</v>
      </c>
      <c r="K8047">
        <v>258593</v>
      </c>
      <c r="L8047" t="s">
        <v>3988</v>
      </c>
      <c r="M8047">
        <v>0</v>
      </c>
      <c r="N8047">
        <v>22</v>
      </c>
      <c r="O8047" t="s">
        <v>83</v>
      </c>
      <c r="P8047" t="s">
        <v>84</v>
      </c>
      <c r="Q8047" t="s">
        <v>85</v>
      </c>
      <c r="R8047">
        <v>365</v>
      </c>
      <c r="S8047" t="s">
        <v>86</v>
      </c>
      <c r="T8047">
        <v>24</v>
      </c>
      <c r="U8047">
        <v>0.25</v>
      </c>
      <c r="V8047">
        <v>387.12</v>
      </c>
      <c r="W8047">
        <v>0</v>
      </c>
      <c r="X8047">
        <v>0</v>
      </c>
      <c r="Y8047">
        <v>0</v>
      </c>
    </row>
    <row r="8048" spans="1:25">
      <c r="A8048" s="10">
        <v>45627</v>
      </c>
      <c r="B8048" t="s">
        <v>76</v>
      </c>
      <c r="C8048" t="s">
        <v>2574</v>
      </c>
      <c r="D8048" t="s">
        <v>3971</v>
      </c>
      <c r="E8048">
        <v>695</v>
      </c>
      <c r="F8048" t="s">
        <v>3972</v>
      </c>
      <c r="G8048">
        <v>2221</v>
      </c>
      <c r="H8048" t="s">
        <v>3973</v>
      </c>
      <c r="I8048">
        <v>4710</v>
      </c>
      <c r="J8048" t="s">
        <v>3974</v>
      </c>
      <c r="K8048">
        <v>258593</v>
      </c>
      <c r="L8048" t="s">
        <v>3988</v>
      </c>
      <c r="M8048">
        <v>0</v>
      </c>
      <c r="N8048">
        <v>22</v>
      </c>
      <c r="O8048" t="s">
        <v>83</v>
      </c>
      <c r="P8048" t="s">
        <v>98</v>
      </c>
      <c r="Q8048" t="s">
        <v>99</v>
      </c>
      <c r="R8048">
        <v>55</v>
      </c>
      <c r="S8048" t="s">
        <v>593</v>
      </c>
      <c r="T8048">
        <v>1</v>
      </c>
      <c r="U8048">
        <v>0.16666666699999999</v>
      </c>
      <c r="V8048">
        <v>181.98</v>
      </c>
      <c r="W8048">
        <v>0</v>
      </c>
      <c r="X8048">
        <v>0</v>
      </c>
      <c r="Y8048">
        <v>0</v>
      </c>
    </row>
    <row r="8049" spans="1:25">
      <c r="A8049" s="10">
        <v>45627</v>
      </c>
      <c r="B8049" t="s">
        <v>76</v>
      </c>
      <c r="C8049" t="s">
        <v>2574</v>
      </c>
      <c r="D8049" t="s">
        <v>3971</v>
      </c>
      <c r="E8049">
        <v>695</v>
      </c>
      <c r="F8049" t="s">
        <v>3972</v>
      </c>
      <c r="G8049">
        <v>2221</v>
      </c>
      <c r="H8049" t="s">
        <v>3973</v>
      </c>
      <c r="I8049">
        <v>4710</v>
      </c>
      <c r="J8049" t="s">
        <v>3974</v>
      </c>
      <c r="K8049">
        <v>261062</v>
      </c>
      <c r="L8049" t="s">
        <v>1439</v>
      </c>
      <c r="M8049">
        <v>0</v>
      </c>
      <c r="N8049">
        <v>21</v>
      </c>
      <c r="O8049" t="s">
        <v>83</v>
      </c>
      <c r="P8049" t="s">
        <v>130</v>
      </c>
      <c r="Q8049" t="s">
        <v>131</v>
      </c>
      <c r="R8049">
        <v>197</v>
      </c>
      <c r="S8049" t="s">
        <v>166</v>
      </c>
      <c r="T8049">
        <v>12</v>
      </c>
      <c r="U8049">
        <v>0.5</v>
      </c>
      <c r="V8049">
        <v>516</v>
      </c>
      <c r="W8049">
        <v>0</v>
      </c>
      <c r="X8049">
        <v>0</v>
      </c>
      <c r="Y8049">
        <v>0</v>
      </c>
    </row>
    <row r="8050" spans="1:25">
      <c r="A8050" s="10">
        <v>45627</v>
      </c>
      <c r="B8050" t="s">
        <v>76</v>
      </c>
      <c r="C8050" t="s">
        <v>2574</v>
      </c>
      <c r="D8050" t="s">
        <v>3971</v>
      </c>
      <c r="E8050">
        <v>695</v>
      </c>
      <c r="F8050" t="s">
        <v>3972</v>
      </c>
      <c r="G8050">
        <v>2221</v>
      </c>
      <c r="H8050" t="s">
        <v>3973</v>
      </c>
      <c r="I8050">
        <v>4710</v>
      </c>
      <c r="J8050" t="s">
        <v>3974</v>
      </c>
      <c r="K8050">
        <v>261062</v>
      </c>
      <c r="L8050" t="s">
        <v>1439</v>
      </c>
      <c r="M8050">
        <v>0</v>
      </c>
      <c r="N8050">
        <v>21</v>
      </c>
      <c r="O8050" t="s">
        <v>83</v>
      </c>
      <c r="P8050" t="s">
        <v>84</v>
      </c>
      <c r="Q8050" t="s">
        <v>85</v>
      </c>
      <c r="R8050">
        <v>365</v>
      </c>
      <c r="S8050" t="s">
        <v>86</v>
      </c>
      <c r="T8050">
        <v>24</v>
      </c>
      <c r="U8050">
        <v>0.25</v>
      </c>
      <c r="V8050">
        <v>387.12</v>
      </c>
      <c r="W8050">
        <v>24</v>
      </c>
      <c r="X8050">
        <v>0.25</v>
      </c>
      <c r="Y8050">
        <v>387.12</v>
      </c>
    </row>
    <row r="8051" spans="1:25">
      <c r="A8051" s="10">
        <v>45627</v>
      </c>
      <c r="B8051" t="s">
        <v>76</v>
      </c>
      <c r="C8051" t="s">
        <v>2574</v>
      </c>
      <c r="D8051" t="s">
        <v>3971</v>
      </c>
      <c r="E8051">
        <v>695</v>
      </c>
      <c r="F8051" t="s">
        <v>3972</v>
      </c>
      <c r="G8051">
        <v>2221</v>
      </c>
      <c r="H8051" t="s">
        <v>3973</v>
      </c>
      <c r="I8051">
        <v>4710</v>
      </c>
      <c r="J8051" t="s">
        <v>3974</v>
      </c>
      <c r="K8051">
        <v>261054</v>
      </c>
      <c r="L8051" t="s">
        <v>3989</v>
      </c>
      <c r="M8051">
        <v>0</v>
      </c>
      <c r="N8051">
        <v>5</v>
      </c>
      <c r="O8051" t="s">
        <v>83</v>
      </c>
      <c r="P8051" t="s">
        <v>98</v>
      </c>
      <c r="Q8051" t="s">
        <v>99</v>
      </c>
      <c r="R8051">
        <v>383</v>
      </c>
      <c r="S8051" t="s">
        <v>142</v>
      </c>
      <c r="T8051">
        <v>2</v>
      </c>
      <c r="U8051">
        <v>0.33333333300000001</v>
      </c>
      <c r="V8051">
        <v>100.08</v>
      </c>
      <c r="W8051">
        <v>0</v>
      </c>
      <c r="X8051">
        <v>0</v>
      </c>
      <c r="Y8051">
        <v>0</v>
      </c>
    </row>
    <row r="8052" spans="1:25">
      <c r="A8052" s="10">
        <v>45627</v>
      </c>
      <c r="B8052" t="s">
        <v>76</v>
      </c>
      <c r="C8052" t="s">
        <v>2574</v>
      </c>
      <c r="D8052" t="s">
        <v>3971</v>
      </c>
      <c r="E8052">
        <v>695</v>
      </c>
      <c r="F8052" t="s">
        <v>3972</v>
      </c>
      <c r="G8052">
        <v>2221</v>
      </c>
      <c r="H8052" t="s">
        <v>3973</v>
      </c>
      <c r="I8052">
        <v>4710</v>
      </c>
      <c r="J8052" t="s">
        <v>3974</v>
      </c>
      <c r="K8052">
        <v>261054</v>
      </c>
      <c r="L8052" t="s">
        <v>3989</v>
      </c>
      <c r="M8052">
        <v>0</v>
      </c>
      <c r="N8052">
        <v>5</v>
      </c>
      <c r="O8052" t="s">
        <v>83</v>
      </c>
      <c r="P8052" t="s">
        <v>98</v>
      </c>
      <c r="Q8052" t="s">
        <v>99</v>
      </c>
      <c r="R8052">
        <v>55</v>
      </c>
      <c r="S8052" t="s">
        <v>593</v>
      </c>
      <c r="T8052">
        <v>1</v>
      </c>
      <c r="U8052">
        <v>0.16666666699999999</v>
      </c>
      <c r="V8052">
        <v>181.98</v>
      </c>
      <c r="W8052">
        <v>0</v>
      </c>
      <c r="X8052">
        <v>0</v>
      </c>
      <c r="Y8052">
        <v>0</v>
      </c>
    </row>
    <row r="8053" spans="1:25">
      <c r="A8053" s="10">
        <v>45627</v>
      </c>
      <c r="B8053" t="s">
        <v>76</v>
      </c>
      <c r="C8053" t="s">
        <v>2574</v>
      </c>
      <c r="D8053" t="s">
        <v>3971</v>
      </c>
      <c r="E8053">
        <v>695</v>
      </c>
      <c r="F8053" t="s">
        <v>3972</v>
      </c>
      <c r="G8053">
        <v>2221</v>
      </c>
      <c r="H8053" t="s">
        <v>3973</v>
      </c>
      <c r="I8053">
        <v>4710</v>
      </c>
      <c r="J8053" t="s">
        <v>3974</v>
      </c>
      <c r="K8053">
        <v>261056</v>
      </c>
      <c r="L8053" t="s">
        <v>3990</v>
      </c>
      <c r="M8053">
        <v>0</v>
      </c>
      <c r="N8053">
        <v>4</v>
      </c>
      <c r="O8053" t="s">
        <v>83</v>
      </c>
      <c r="P8053" t="s">
        <v>84</v>
      </c>
      <c r="Q8053" t="s">
        <v>85</v>
      </c>
      <c r="R8053">
        <v>365</v>
      </c>
      <c r="S8053" t="s">
        <v>86</v>
      </c>
      <c r="T8053">
        <v>24</v>
      </c>
      <c r="U8053">
        <v>0.25</v>
      </c>
      <c r="V8053">
        <v>387.12</v>
      </c>
      <c r="W8053">
        <v>24</v>
      </c>
      <c r="X8053">
        <v>0.25</v>
      </c>
      <c r="Y8053">
        <v>387.12</v>
      </c>
    </row>
    <row r="8054" spans="1:25">
      <c r="A8054" s="10">
        <v>45627</v>
      </c>
      <c r="B8054" t="s">
        <v>76</v>
      </c>
      <c r="C8054" t="s">
        <v>2574</v>
      </c>
      <c r="D8054" t="s">
        <v>3971</v>
      </c>
      <c r="E8054">
        <v>695</v>
      </c>
      <c r="F8054" t="s">
        <v>3972</v>
      </c>
      <c r="G8054">
        <v>2221</v>
      </c>
      <c r="H8054" t="s">
        <v>3973</v>
      </c>
      <c r="I8054">
        <v>4710</v>
      </c>
      <c r="J8054" t="s">
        <v>3974</v>
      </c>
      <c r="K8054">
        <v>261057</v>
      </c>
      <c r="L8054" t="s">
        <v>3991</v>
      </c>
      <c r="M8054">
        <v>0</v>
      </c>
      <c r="N8054">
        <v>4</v>
      </c>
      <c r="O8054" t="s">
        <v>83</v>
      </c>
      <c r="P8054" t="s">
        <v>91</v>
      </c>
      <c r="Q8054" t="s">
        <v>92</v>
      </c>
      <c r="R8054">
        <v>280</v>
      </c>
      <c r="S8054" t="s">
        <v>185</v>
      </c>
      <c r="T8054">
        <v>12</v>
      </c>
      <c r="U8054">
        <v>2.5000000000000001E-2</v>
      </c>
      <c r="V8054">
        <v>99</v>
      </c>
      <c r="W8054">
        <v>0</v>
      </c>
      <c r="X8054">
        <v>0</v>
      </c>
      <c r="Y8054">
        <v>0</v>
      </c>
    </row>
    <row r="8055" spans="1:25">
      <c r="A8055" s="10">
        <v>45627</v>
      </c>
      <c r="B8055" t="s">
        <v>76</v>
      </c>
      <c r="C8055" t="s">
        <v>2574</v>
      </c>
      <c r="D8055" t="s">
        <v>3971</v>
      </c>
      <c r="E8055">
        <v>695</v>
      </c>
      <c r="F8055" t="s">
        <v>3972</v>
      </c>
      <c r="G8055">
        <v>2221</v>
      </c>
      <c r="H8055" t="s">
        <v>3973</v>
      </c>
      <c r="I8055">
        <v>4710</v>
      </c>
      <c r="J8055" t="s">
        <v>3974</v>
      </c>
      <c r="K8055">
        <v>261057</v>
      </c>
      <c r="L8055" t="s">
        <v>3991</v>
      </c>
      <c r="M8055">
        <v>0</v>
      </c>
      <c r="N8055">
        <v>4</v>
      </c>
      <c r="O8055" t="s">
        <v>83</v>
      </c>
      <c r="P8055" t="s">
        <v>84</v>
      </c>
      <c r="Q8055" t="s">
        <v>85</v>
      </c>
      <c r="R8055">
        <v>365</v>
      </c>
      <c r="S8055" t="s">
        <v>86</v>
      </c>
      <c r="T8055">
        <v>24</v>
      </c>
      <c r="U8055">
        <v>0.25</v>
      </c>
      <c r="V8055">
        <v>387.12</v>
      </c>
      <c r="W8055">
        <v>0</v>
      </c>
      <c r="X8055">
        <v>0</v>
      </c>
      <c r="Y8055">
        <v>0</v>
      </c>
    </row>
    <row r="8056" spans="1:25">
      <c r="A8056" s="10">
        <v>45627</v>
      </c>
      <c r="B8056" t="s">
        <v>76</v>
      </c>
      <c r="C8056" t="s">
        <v>2574</v>
      </c>
      <c r="D8056" t="s">
        <v>3971</v>
      </c>
      <c r="E8056">
        <v>695</v>
      </c>
      <c r="F8056" t="s">
        <v>3972</v>
      </c>
      <c r="G8056">
        <v>2221</v>
      </c>
      <c r="H8056" t="s">
        <v>3973</v>
      </c>
      <c r="I8056">
        <v>4710</v>
      </c>
      <c r="J8056" t="s">
        <v>3974</v>
      </c>
      <c r="K8056">
        <v>258760</v>
      </c>
      <c r="L8056" t="s">
        <v>1695</v>
      </c>
      <c r="M8056">
        <v>0</v>
      </c>
      <c r="N8056">
        <v>22</v>
      </c>
      <c r="O8056" t="s">
        <v>83</v>
      </c>
      <c r="P8056" t="s">
        <v>91</v>
      </c>
      <c r="Q8056" t="s">
        <v>92</v>
      </c>
      <c r="R8056">
        <v>278</v>
      </c>
      <c r="S8056" t="s">
        <v>167</v>
      </c>
      <c r="T8056">
        <v>3</v>
      </c>
      <c r="U8056">
        <v>0.05</v>
      </c>
      <c r="V8056">
        <v>420</v>
      </c>
      <c r="W8056">
        <v>3</v>
      </c>
      <c r="X8056">
        <v>0.05</v>
      </c>
      <c r="Y8056">
        <v>420</v>
      </c>
    </row>
    <row r="8057" spans="1:25">
      <c r="A8057" s="10">
        <v>45627</v>
      </c>
      <c r="B8057" t="s">
        <v>76</v>
      </c>
      <c r="C8057" t="s">
        <v>2574</v>
      </c>
      <c r="D8057" t="s">
        <v>3971</v>
      </c>
      <c r="E8057">
        <v>695</v>
      </c>
      <c r="F8057" t="s">
        <v>3972</v>
      </c>
      <c r="G8057">
        <v>2221</v>
      </c>
      <c r="H8057" t="s">
        <v>3973</v>
      </c>
      <c r="I8057">
        <v>4710</v>
      </c>
      <c r="J8057" t="s">
        <v>3974</v>
      </c>
      <c r="K8057">
        <v>258760</v>
      </c>
      <c r="L8057" t="s">
        <v>1695</v>
      </c>
      <c r="M8057">
        <v>0</v>
      </c>
      <c r="N8057">
        <v>22</v>
      </c>
      <c r="O8057" t="s">
        <v>83</v>
      </c>
      <c r="P8057" t="s">
        <v>84</v>
      </c>
      <c r="Q8057" t="s">
        <v>85</v>
      </c>
      <c r="R8057">
        <v>365</v>
      </c>
      <c r="S8057" t="s">
        <v>86</v>
      </c>
      <c r="T8057">
        <v>24</v>
      </c>
      <c r="U8057">
        <v>0.25</v>
      </c>
      <c r="V8057">
        <v>387.12</v>
      </c>
      <c r="W8057">
        <v>24</v>
      </c>
      <c r="X8057">
        <v>0.25</v>
      </c>
      <c r="Y8057">
        <v>387.12</v>
      </c>
    </row>
    <row r="8058" spans="1:25">
      <c r="A8058" s="10">
        <v>45627</v>
      </c>
      <c r="B8058" t="s">
        <v>76</v>
      </c>
      <c r="C8058" t="s">
        <v>2574</v>
      </c>
      <c r="D8058" t="s">
        <v>3971</v>
      </c>
      <c r="E8058">
        <v>695</v>
      </c>
      <c r="F8058" t="s">
        <v>3972</v>
      </c>
      <c r="G8058">
        <v>2221</v>
      </c>
      <c r="H8058" t="s">
        <v>3973</v>
      </c>
      <c r="I8058">
        <v>4710</v>
      </c>
      <c r="J8058" t="s">
        <v>3974</v>
      </c>
      <c r="K8058">
        <v>262268</v>
      </c>
      <c r="L8058" t="s">
        <v>3992</v>
      </c>
      <c r="M8058">
        <v>0</v>
      </c>
      <c r="N8058">
        <v>22</v>
      </c>
      <c r="O8058" t="s">
        <v>83</v>
      </c>
      <c r="P8058" t="s">
        <v>84</v>
      </c>
      <c r="Q8058" t="s">
        <v>85</v>
      </c>
      <c r="R8058">
        <v>365</v>
      </c>
      <c r="S8058" t="s">
        <v>86</v>
      </c>
      <c r="T8058">
        <v>24</v>
      </c>
      <c r="U8058">
        <v>0.25</v>
      </c>
      <c r="V8058">
        <v>387.12</v>
      </c>
      <c r="W8058">
        <v>0</v>
      </c>
      <c r="X8058">
        <v>0</v>
      </c>
      <c r="Y8058">
        <v>0</v>
      </c>
    </row>
    <row r="8059" spans="1:25">
      <c r="A8059" s="10">
        <v>45627</v>
      </c>
      <c r="B8059" t="s">
        <v>76</v>
      </c>
      <c r="C8059" t="s">
        <v>2574</v>
      </c>
      <c r="D8059" t="s">
        <v>3971</v>
      </c>
      <c r="E8059">
        <v>695</v>
      </c>
      <c r="F8059" t="s">
        <v>3972</v>
      </c>
      <c r="G8059">
        <v>2221</v>
      </c>
      <c r="H8059" t="s">
        <v>3973</v>
      </c>
      <c r="I8059">
        <v>4710</v>
      </c>
      <c r="J8059" t="s">
        <v>3974</v>
      </c>
      <c r="K8059">
        <v>262268</v>
      </c>
      <c r="L8059" t="s">
        <v>3992</v>
      </c>
      <c r="M8059">
        <v>0</v>
      </c>
      <c r="N8059">
        <v>22</v>
      </c>
      <c r="O8059" t="s">
        <v>83</v>
      </c>
      <c r="P8059" t="s">
        <v>98</v>
      </c>
      <c r="Q8059" t="s">
        <v>99</v>
      </c>
      <c r="R8059">
        <v>383</v>
      </c>
      <c r="S8059" t="s">
        <v>142</v>
      </c>
      <c r="T8059">
        <v>2</v>
      </c>
      <c r="U8059">
        <v>0.33333333300000001</v>
      </c>
      <c r="V8059">
        <v>100.08</v>
      </c>
      <c r="W8059">
        <v>0</v>
      </c>
      <c r="X8059">
        <v>0</v>
      </c>
      <c r="Y8059">
        <v>0</v>
      </c>
    </row>
    <row r="8060" spans="1:25">
      <c r="A8060" s="10">
        <v>45627</v>
      </c>
      <c r="B8060" t="s">
        <v>76</v>
      </c>
      <c r="C8060" t="s">
        <v>2574</v>
      </c>
      <c r="D8060" t="s">
        <v>3971</v>
      </c>
      <c r="E8060">
        <v>695</v>
      </c>
      <c r="F8060" t="s">
        <v>3972</v>
      </c>
      <c r="G8060">
        <v>2221</v>
      </c>
      <c r="H8060" t="s">
        <v>3973</v>
      </c>
      <c r="I8060">
        <v>4710</v>
      </c>
      <c r="J8060" t="s">
        <v>3974</v>
      </c>
      <c r="K8060">
        <v>258756</v>
      </c>
      <c r="L8060" t="s">
        <v>3993</v>
      </c>
      <c r="M8060">
        <v>0</v>
      </c>
      <c r="N8060">
        <v>4</v>
      </c>
      <c r="O8060" t="s">
        <v>83</v>
      </c>
      <c r="P8060" t="s">
        <v>130</v>
      </c>
      <c r="Q8060" t="s">
        <v>131</v>
      </c>
      <c r="R8060">
        <v>233</v>
      </c>
      <c r="S8060" t="s">
        <v>165</v>
      </c>
      <c r="T8060">
        <v>12</v>
      </c>
      <c r="U8060">
        <v>0.5</v>
      </c>
      <c r="V8060">
        <v>264</v>
      </c>
      <c r="W8060">
        <v>0</v>
      </c>
      <c r="X8060">
        <v>0</v>
      </c>
      <c r="Y8060">
        <v>0</v>
      </c>
    </row>
    <row r="8061" spans="1:25">
      <c r="A8061" s="10">
        <v>45627</v>
      </c>
      <c r="B8061" t="s">
        <v>76</v>
      </c>
      <c r="C8061" t="s">
        <v>2574</v>
      </c>
      <c r="D8061" t="s">
        <v>3971</v>
      </c>
      <c r="E8061">
        <v>695</v>
      </c>
      <c r="F8061" t="s">
        <v>3972</v>
      </c>
      <c r="G8061">
        <v>2221</v>
      </c>
      <c r="H8061" t="s">
        <v>3973</v>
      </c>
      <c r="I8061">
        <v>4710</v>
      </c>
      <c r="J8061" t="s">
        <v>3974</v>
      </c>
      <c r="K8061">
        <v>258756</v>
      </c>
      <c r="L8061" t="s">
        <v>3993</v>
      </c>
      <c r="M8061">
        <v>0</v>
      </c>
      <c r="N8061">
        <v>4</v>
      </c>
      <c r="O8061" t="s">
        <v>83</v>
      </c>
      <c r="P8061" t="s">
        <v>91</v>
      </c>
      <c r="Q8061" t="s">
        <v>92</v>
      </c>
      <c r="R8061">
        <v>280</v>
      </c>
      <c r="S8061" t="s">
        <v>185</v>
      </c>
      <c r="T8061">
        <v>12</v>
      </c>
      <c r="U8061">
        <v>2.5000000000000001E-2</v>
      </c>
      <c r="V8061">
        <v>99</v>
      </c>
      <c r="W8061">
        <v>0</v>
      </c>
      <c r="X8061">
        <v>0</v>
      </c>
      <c r="Y8061">
        <v>0</v>
      </c>
    </row>
    <row r="8062" spans="1:25">
      <c r="A8062" s="10">
        <v>45627</v>
      </c>
      <c r="B8062" t="s">
        <v>76</v>
      </c>
      <c r="C8062" t="s">
        <v>2574</v>
      </c>
      <c r="D8062" t="s">
        <v>3971</v>
      </c>
      <c r="E8062">
        <v>695</v>
      </c>
      <c r="F8062" t="s">
        <v>3972</v>
      </c>
      <c r="G8062">
        <v>2221</v>
      </c>
      <c r="H8062" t="s">
        <v>3973</v>
      </c>
      <c r="I8062">
        <v>4710</v>
      </c>
      <c r="J8062" t="s">
        <v>3974</v>
      </c>
      <c r="K8062">
        <v>258545</v>
      </c>
      <c r="L8062" t="s">
        <v>3994</v>
      </c>
      <c r="M8062">
        <v>0</v>
      </c>
      <c r="N8062">
        <v>22</v>
      </c>
      <c r="O8062" t="s">
        <v>83</v>
      </c>
      <c r="P8062" t="s">
        <v>84</v>
      </c>
      <c r="Q8062" t="s">
        <v>85</v>
      </c>
      <c r="R8062">
        <v>365</v>
      </c>
      <c r="S8062" t="s">
        <v>86</v>
      </c>
      <c r="T8062">
        <v>24</v>
      </c>
      <c r="U8062">
        <v>0.25</v>
      </c>
      <c r="V8062">
        <v>387.12</v>
      </c>
      <c r="W8062">
        <v>24</v>
      </c>
      <c r="X8062">
        <v>0.25</v>
      </c>
      <c r="Y8062">
        <v>387.12</v>
      </c>
    </row>
    <row r="8063" spans="1:25">
      <c r="A8063" s="10">
        <v>45627</v>
      </c>
      <c r="B8063" t="s">
        <v>76</v>
      </c>
      <c r="C8063" t="s">
        <v>2574</v>
      </c>
      <c r="D8063" t="s">
        <v>3971</v>
      </c>
      <c r="E8063">
        <v>695</v>
      </c>
      <c r="F8063" t="s">
        <v>3972</v>
      </c>
      <c r="G8063">
        <v>2221</v>
      </c>
      <c r="H8063" t="s">
        <v>3973</v>
      </c>
      <c r="I8063">
        <v>4710</v>
      </c>
      <c r="J8063" t="s">
        <v>3974</v>
      </c>
      <c r="K8063">
        <v>262270</v>
      </c>
      <c r="L8063" t="s">
        <v>3995</v>
      </c>
      <c r="M8063">
        <v>0</v>
      </c>
      <c r="N8063">
        <v>22</v>
      </c>
      <c r="O8063" t="s">
        <v>83</v>
      </c>
      <c r="P8063" t="s">
        <v>84</v>
      </c>
      <c r="Q8063" t="s">
        <v>85</v>
      </c>
      <c r="R8063">
        <v>365</v>
      </c>
      <c r="S8063" t="s">
        <v>86</v>
      </c>
      <c r="T8063">
        <v>24</v>
      </c>
      <c r="U8063">
        <v>0.25</v>
      </c>
      <c r="V8063">
        <v>387.12</v>
      </c>
      <c r="W8063">
        <v>0</v>
      </c>
      <c r="X8063">
        <v>0</v>
      </c>
      <c r="Y8063">
        <v>0</v>
      </c>
    </row>
    <row r="8064" spans="1:25">
      <c r="A8064" s="10">
        <v>45627</v>
      </c>
      <c r="B8064" t="s">
        <v>76</v>
      </c>
      <c r="C8064" t="s">
        <v>2574</v>
      </c>
      <c r="D8064" t="s">
        <v>3971</v>
      </c>
      <c r="E8064">
        <v>695</v>
      </c>
      <c r="F8064" t="s">
        <v>3972</v>
      </c>
      <c r="G8064">
        <v>2221</v>
      </c>
      <c r="H8064" t="s">
        <v>3973</v>
      </c>
      <c r="I8064">
        <v>4710</v>
      </c>
      <c r="J8064" t="s">
        <v>3974</v>
      </c>
      <c r="K8064">
        <v>262270</v>
      </c>
      <c r="L8064" t="s">
        <v>3995</v>
      </c>
      <c r="M8064">
        <v>0</v>
      </c>
      <c r="N8064">
        <v>22</v>
      </c>
      <c r="O8064" t="s">
        <v>83</v>
      </c>
      <c r="P8064" t="s">
        <v>84</v>
      </c>
      <c r="Q8064" t="s">
        <v>236</v>
      </c>
      <c r="R8064">
        <v>311</v>
      </c>
      <c r="S8064" t="s">
        <v>237</v>
      </c>
      <c r="T8064">
        <v>24</v>
      </c>
      <c r="U8064">
        <v>0.25</v>
      </c>
      <c r="V8064">
        <v>192</v>
      </c>
      <c r="W8064">
        <v>0</v>
      </c>
      <c r="X8064">
        <v>0</v>
      </c>
      <c r="Y8064">
        <v>0</v>
      </c>
    </row>
    <row r="8065" spans="1:25">
      <c r="A8065" s="10">
        <v>45627</v>
      </c>
      <c r="B8065" t="s">
        <v>76</v>
      </c>
      <c r="C8065" t="s">
        <v>2574</v>
      </c>
      <c r="D8065" t="s">
        <v>3971</v>
      </c>
      <c r="E8065">
        <v>695</v>
      </c>
      <c r="F8065" t="s">
        <v>3972</v>
      </c>
      <c r="G8065">
        <v>2221</v>
      </c>
      <c r="H8065" t="s">
        <v>3973</v>
      </c>
      <c r="I8065">
        <v>4710</v>
      </c>
      <c r="J8065" t="s">
        <v>3974</v>
      </c>
      <c r="K8065">
        <v>261058</v>
      </c>
      <c r="L8065" t="s">
        <v>3996</v>
      </c>
      <c r="M8065">
        <v>0</v>
      </c>
      <c r="N8065">
        <v>22</v>
      </c>
      <c r="O8065" t="s">
        <v>83</v>
      </c>
      <c r="P8065" t="s">
        <v>104</v>
      </c>
      <c r="Q8065" t="s">
        <v>105</v>
      </c>
      <c r="R8065">
        <v>190</v>
      </c>
      <c r="S8065" t="s">
        <v>181</v>
      </c>
      <c r="T8065">
        <v>6</v>
      </c>
      <c r="U8065">
        <v>0.5</v>
      </c>
      <c r="V8065">
        <v>183</v>
      </c>
      <c r="W8065">
        <v>6</v>
      </c>
      <c r="X8065">
        <v>0.5</v>
      </c>
      <c r="Y8065">
        <v>183</v>
      </c>
    </row>
    <row r="8066" spans="1:25">
      <c r="A8066" s="10">
        <v>45627</v>
      </c>
      <c r="B8066" t="s">
        <v>76</v>
      </c>
      <c r="C8066" t="s">
        <v>2574</v>
      </c>
      <c r="D8066" t="s">
        <v>3971</v>
      </c>
      <c r="E8066">
        <v>695</v>
      </c>
      <c r="F8066" t="s">
        <v>3972</v>
      </c>
      <c r="G8066">
        <v>2221</v>
      </c>
      <c r="H8066" t="s">
        <v>3973</v>
      </c>
      <c r="I8066">
        <v>4710</v>
      </c>
      <c r="J8066" t="s">
        <v>3974</v>
      </c>
      <c r="K8066">
        <v>261058</v>
      </c>
      <c r="L8066" t="s">
        <v>3996</v>
      </c>
      <c r="M8066">
        <v>0</v>
      </c>
      <c r="N8066">
        <v>22</v>
      </c>
      <c r="O8066" t="s">
        <v>83</v>
      </c>
      <c r="P8066" t="s">
        <v>84</v>
      </c>
      <c r="Q8066" t="s">
        <v>85</v>
      </c>
      <c r="R8066">
        <v>365</v>
      </c>
      <c r="S8066" t="s">
        <v>86</v>
      </c>
      <c r="T8066">
        <v>24</v>
      </c>
      <c r="U8066">
        <v>0.25</v>
      </c>
      <c r="V8066">
        <v>387.12</v>
      </c>
      <c r="W8066">
        <v>24</v>
      </c>
      <c r="X8066">
        <v>0.25</v>
      </c>
      <c r="Y8066">
        <v>387.12</v>
      </c>
    </row>
    <row r="8067" spans="1:25">
      <c r="A8067" s="10">
        <v>45627</v>
      </c>
      <c r="B8067" t="s">
        <v>76</v>
      </c>
      <c r="C8067" t="s">
        <v>2574</v>
      </c>
      <c r="D8067" t="s">
        <v>3971</v>
      </c>
      <c r="E8067">
        <v>695</v>
      </c>
      <c r="F8067" t="s">
        <v>3972</v>
      </c>
      <c r="G8067">
        <v>2221</v>
      </c>
      <c r="H8067" t="s">
        <v>3973</v>
      </c>
      <c r="I8067">
        <v>4710</v>
      </c>
      <c r="J8067" t="s">
        <v>3974</v>
      </c>
      <c r="K8067">
        <v>262265</v>
      </c>
      <c r="L8067" t="s">
        <v>3997</v>
      </c>
      <c r="M8067">
        <v>0</v>
      </c>
      <c r="N8067">
        <v>4</v>
      </c>
      <c r="O8067" t="s">
        <v>83</v>
      </c>
      <c r="P8067" t="s">
        <v>104</v>
      </c>
      <c r="Q8067" t="s">
        <v>105</v>
      </c>
      <c r="R8067">
        <v>59</v>
      </c>
      <c r="S8067" t="s">
        <v>231</v>
      </c>
      <c r="T8067">
        <v>6</v>
      </c>
      <c r="U8067">
        <v>0.5</v>
      </c>
      <c r="V8067">
        <v>258</v>
      </c>
      <c r="W8067">
        <v>6</v>
      </c>
      <c r="X8067">
        <v>0.5</v>
      </c>
      <c r="Y8067">
        <v>258</v>
      </c>
    </row>
    <row r="8068" spans="1:25">
      <c r="A8068" s="10">
        <v>45627</v>
      </c>
      <c r="B8068" t="s">
        <v>76</v>
      </c>
      <c r="C8068" t="s">
        <v>2574</v>
      </c>
      <c r="D8068" t="s">
        <v>3971</v>
      </c>
      <c r="E8068">
        <v>695</v>
      </c>
      <c r="F8068" t="s">
        <v>3972</v>
      </c>
      <c r="G8068">
        <v>2221</v>
      </c>
      <c r="H8068" t="s">
        <v>3973</v>
      </c>
      <c r="I8068">
        <v>4710</v>
      </c>
      <c r="J8068" t="s">
        <v>3974</v>
      </c>
      <c r="K8068">
        <v>262265</v>
      </c>
      <c r="L8068" t="s">
        <v>3997</v>
      </c>
      <c r="M8068">
        <v>0</v>
      </c>
      <c r="N8068">
        <v>4</v>
      </c>
      <c r="O8068" t="s">
        <v>83</v>
      </c>
      <c r="P8068" t="s">
        <v>104</v>
      </c>
      <c r="Q8068" t="s">
        <v>105</v>
      </c>
      <c r="R8068">
        <v>369</v>
      </c>
      <c r="S8068" t="s">
        <v>106</v>
      </c>
      <c r="T8068">
        <v>24</v>
      </c>
      <c r="U8068">
        <v>0.33333333300000001</v>
      </c>
      <c r="V8068">
        <v>192</v>
      </c>
      <c r="W8068">
        <v>0</v>
      </c>
      <c r="X8068">
        <v>0</v>
      </c>
      <c r="Y8068">
        <v>0</v>
      </c>
    </row>
    <row r="8069" spans="1:25">
      <c r="A8069" s="10">
        <v>45627</v>
      </c>
      <c r="B8069" t="s">
        <v>76</v>
      </c>
      <c r="C8069" t="s">
        <v>2574</v>
      </c>
      <c r="D8069" t="s">
        <v>3971</v>
      </c>
      <c r="E8069">
        <v>695</v>
      </c>
      <c r="F8069" t="s">
        <v>3972</v>
      </c>
      <c r="G8069">
        <v>2221</v>
      </c>
      <c r="H8069" t="s">
        <v>3973</v>
      </c>
      <c r="I8069">
        <v>4710</v>
      </c>
      <c r="J8069" t="s">
        <v>3974</v>
      </c>
      <c r="K8069">
        <v>262265</v>
      </c>
      <c r="L8069" t="s">
        <v>3997</v>
      </c>
      <c r="M8069">
        <v>0</v>
      </c>
      <c r="N8069">
        <v>4</v>
      </c>
      <c r="O8069" t="s">
        <v>83</v>
      </c>
      <c r="P8069" t="s">
        <v>84</v>
      </c>
      <c r="Q8069" t="s">
        <v>85</v>
      </c>
      <c r="R8069">
        <v>365</v>
      </c>
      <c r="S8069" t="s">
        <v>86</v>
      </c>
      <c r="T8069">
        <v>24</v>
      </c>
      <c r="U8069">
        <v>0.25</v>
      </c>
      <c r="V8069">
        <v>387.12</v>
      </c>
      <c r="W8069">
        <v>24</v>
      </c>
      <c r="X8069">
        <v>0.25</v>
      </c>
      <c r="Y8069">
        <v>387.12</v>
      </c>
    </row>
    <row r="8070" spans="1:25">
      <c r="A8070" s="10">
        <v>45627</v>
      </c>
      <c r="B8070" t="s">
        <v>76</v>
      </c>
      <c r="C8070" t="s">
        <v>2574</v>
      </c>
      <c r="D8070" t="s">
        <v>3971</v>
      </c>
      <c r="E8070">
        <v>695</v>
      </c>
      <c r="F8070" t="s">
        <v>3972</v>
      </c>
      <c r="G8070">
        <v>2221</v>
      </c>
      <c r="H8070" t="s">
        <v>3973</v>
      </c>
      <c r="I8070">
        <v>4710</v>
      </c>
      <c r="J8070" t="s">
        <v>3974</v>
      </c>
      <c r="K8070">
        <v>261010</v>
      </c>
      <c r="L8070" t="s">
        <v>3998</v>
      </c>
      <c r="M8070">
        <v>0</v>
      </c>
      <c r="N8070">
        <v>22</v>
      </c>
      <c r="O8070" t="s">
        <v>83</v>
      </c>
      <c r="P8070" t="s">
        <v>84</v>
      </c>
      <c r="Q8070" t="s">
        <v>85</v>
      </c>
      <c r="R8070">
        <v>365</v>
      </c>
      <c r="S8070" t="s">
        <v>86</v>
      </c>
      <c r="T8070">
        <v>24</v>
      </c>
      <c r="U8070">
        <v>0.25</v>
      </c>
      <c r="V8070">
        <v>387.12</v>
      </c>
      <c r="W8070">
        <v>0</v>
      </c>
      <c r="X8070">
        <v>0</v>
      </c>
      <c r="Y8070">
        <v>0</v>
      </c>
    </row>
    <row r="8071" spans="1:25">
      <c r="A8071" s="10">
        <v>45627</v>
      </c>
      <c r="B8071" t="s">
        <v>76</v>
      </c>
      <c r="C8071" t="s">
        <v>2574</v>
      </c>
      <c r="D8071" t="s">
        <v>3971</v>
      </c>
      <c r="E8071">
        <v>695</v>
      </c>
      <c r="F8071" t="s">
        <v>3972</v>
      </c>
      <c r="G8071">
        <v>2221</v>
      </c>
      <c r="H8071" t="s">
        <v>3973</v>
      </c>
      <c r="I8071">
        <v>4710</v>
      </c>
      <c r="J8071" t="s">
        <v>3974</v>
      </c>
      <c r="K8071">
        <v>261008</v>
      </c>
      <c r="L8071" t="s">
        <v>3999</v>
      </c>
      <c r="M8071">
        <v>0</v>
      </c>
      <c r="N8071">
        <v>22</v>
      </c>
      <c r="O8071" t="s">
        <v>83</v>
      </c>
      <c r="P8071" t="s">
        <v>130</v>
      </c>
      <c r="Q8071" t="s">
        <v>131</v>
      </c>
      <c r="R8071">
        <v>233</v>
      </c>
      <c r="S8071" t="s">
        <v>165</v>
      </c>
      <c r="T8071">
        <v>12</v>
      </c>
      <c r="U8071">
        <v>0.5</v>
      </c>
      <c r="V8071">
        <v>264</v>
      </c>
      <c r="W8071">
        <v>0</v>
      </c>
      <c r="X8071">
        <v>0</v>
      </c>
      <c r="Y8071">
        <v>0</v>
      </c>
    </row>
    <row r="8072" spans="1:25">
      <c r="A8072" s="10">
        <v>45627</v>
      </c>
      <c r="B8072" t="s">
        <v>76</v>
      </c>
      <c r="C8072" t="s">
        <v>2574</v>
      </c>
      <c r="D8072" t="s">
        <v>3971</v>
      </c>
      <c r="E8072">
        <v>695</v>
      </c>
      <c r="F8072" t="s">
        <v>3972</v>
      </c>
      <c r="G8072">
        <v>2221</v>
      </c>
      <c r="H8072" t="s">
        <v>3973</v>
      </c>
      <c r="I8072">
        <v>4710</v>
      </c>
      <c r="J8072" t="s">
        <v>3974</v>
      </c>
      <c r="K8072">
        <v>261008</v>
      </c>
      <c r="L8072" t="s">
        <v>3999</v>
      </c>
      <c r="M8072">
        <v>0</v>
      </c>
      <c r="N8072">
        <v>22</v>
      </c>
      <c r="O8072" t="s">
        <v>83</v>
      </c>
      <c r="P8072" t="s">
        <v>84</v>
      </c>
      <c r="Q8072" t="s">
        <v>85</v>
      </c>
      <c r="R8072">
        <v>365</v>
      </c>
      <c r="S8072" t="s">
        <v>86</v>
      </c>
      <c r="T8072">
        <v>24</v>
      </c>
      <c r="U8072">
        <v>0.25</v>
      </c>
      <c r="V8072">
        <v>387.12</v>
      </c>
      <c r="W8072">
        <v>24</v>
      </c>
      <c r="X8072">
        <v>0.25</v>
      </c>
      <c r="Y8072">
        <v>387.12</v>
      </c>
    </row>
    <row r="8073" spans="1:25">
      <c r="A8073" s="10">
        <v>45627</v>
      </c>
      <c r="B8073" t="s">
        <v>76</v>
      </c>
      <c r="C8073" t="s">
        <v>2574</v>
      </c>
      <c r="D8073" t="s">
        <v>3971</v>
      </c>
      <c r="E8073">
        <v>695</v>
      </c>
      <c r="F8073" t="s">
        <v>3972</v>
      </c>
      <c r="G8073">
        <v>2221</v>
      </c>
      <c r="H8073" t="s">
        <v>3973</v>
      </c>
      <c r="I8073">
        <v>4710</v>
      </c>
      <c r="J8073" t="s">
        <v>3974</v>
      </c>
      <c r="K8073">
        <v>261059</v>
      </c>
      <c r="L8073" t="s">
        <v>4000</v>
      </c>
      <c r="M8073">
        <v>0</v>
      </c>
      <c r="N8073">
        <v>22</v>
      </c>
      <c r="O8073" t="s">
        <v>83</v>
      </c>
      <c r="P8073" t="s">
        <v>84</v>
      </c>
      <c r="Q8073" t="s">
        <v>85</v>
      </c>
      <c r="R8073">
        <v>365</v>
      </c>
      <c r="S8073" t="s">
        <v>86</v>
      </c>
      <c r="T8073">
        <v>24</v>
      </c>
      <c r="U8073">
        <v>0.25</v>
      </c>
      <c r="V8073">
        <v>387.12</v>
      </c>
      <c r="W8073">
        <v>24</v>
      </c>
      <c r="X8073">
        <v>0.25</v>
      </c>
      <c r="Y8073">
        <v>387.12</v>
      </c>
    </row>
    <row r="8074" spans="1:25">
      <c r="A8074" s="10">
        <v>45627</v>
      </c>
      <c r="B8074" t="s">
        <v>76</v>
      </c>
      <c r="C8074" t="s">
        <v>2574</v>
      </c>
      <c r="D8074" t="s">
        <v>3971</v>
      </c>
      <c r="E8074">
        <v>695</v>
      </c>
      <c r="F8074" t="s">
        <v>3972</v>
      </c>
      <c r="G8074">
        <v>2221</v>
      </c>
      <c r="H8074" t="s">
        <v>3973</v>
      </c>
      <c r="I8074">
        <v>4710</v>
      </c>
      <c r="J8074" t="s">
        <v>3974</v>
      </c>
      <c r="K8074">
        <v>261060</v>
      </c>
      <c r="L8074" t="s">
        <v>4001</v>
      </c>
      <c r="M8074">
        <v>0</v>
      </c>
      <c r="N8074">
        <v>21</v>
      </c>
      <c r="O8074" t="s">
        <v>83</v>
      </c>
      <c r="P8074" t="s">
        <v>91</v>
      </c>
      <c r="Q8074" t="s">
        <v>92</v>
      </c>
      <c r="R8074">
        <v>280</v>
      </c>
      <c r="S8074" t="s">
        <v>185</v>
      </c>
      <c r="T8074">
        <v>12</v>
      </c>
      <c r="U8074">
        <v>2.5000000000000001E-2</v>
      </c>
      <c r="V8074">
        <v>99</v>
      </c>
      <c r="W8074">
        <v>12</v>
      </c>
      <c r="X8074">
        <v>2.5000000000000001E-2</v>
      </c>
      <c r="Y8074">
        <v>99</v>
      </c>
    </row>
    <row r="8075" spans="1:25">
      <c r="A8075" s="10">
        <v>45627</v>
      </c>
      <c r="B8075" t="s">
        <v>76</v>
      </c>
      <c r="C8075" t="s">
        <v>2574</v>
      </c>
      <c r="D8075" t="s">
        <v>3971</v>
      </c>
      <c r="E8075">
        <v>695</v>
      </c>
      <c r="F8075" t="s">
        <v>3972</v>
      </c>
      <c r="G8075">
        <v>2221</v>
      </c>
      <c r="H8075" t="s">
        <v>3973</v>
      </c>
      <c r="I8075">
        <v>4710</v>
      </c>
      <c r="J8075" t="s">
        <v>3974</v>
      </c>
      <c r="K8075">
        <v>261060</v>
      </c>
      <c r="L8075" t="s">
        <v>4001</v>
      </c>
      <c r="M8075">
        <v>0</v>
      </c>
      <c r="N8075">
        <v>21</v>
      </c>
      <c r="O8075" t="s">
        <v>83</v>
      </c>
      <c r="P8075" t="s">
        <v>84</v>
      </c>
      <c r="Q8075" t="s">
        <v>85</v>
      </c>
      <c r="R8075">
        <v>365</v>
      </c>
      <c r="S8075" t="s">
        <v>86</v>
      </c>
      <c r="T8075">
        <v>24</v>
      </c>
      <c r="U8075">
        <v>0.25</v>
      </c>
      <c r="V8075">
        <v>387.12</v>
      </c>
      <c r="W8075">
        <v>24</v>
      </c>
      <c r="X8075">
        <v>0.25</v>
      </c>
      <c r="Y8075">
        <v>387.12</v>
      </c>
    </row>
    <row r="8076" spans="1:25">
      <c r="A8076" s="10">
        <v>45627</v>
      </c>
      <c r="B8076" t="s">
        <v>76</v>
      </c>
      <c r="C8076" t="s">
        <v>2574</v>
      </c>
      <c r="D8076" t="s">
        <v>3971</v>
      </c>
      <c r="E8076">
        <v>695</v>
      </c>
      <c r="F8076" t="s">
        <v>3972</v>
      </c>
      <c r="G8076">
        <v>2221</v>
      </c>
      <c r="H8076" t="s">
        <v>3973</v>
      </c>
      <c r="I8076">
        <v>4710</v>
      </c>
      <c r="J8076" t="s">
        <v>3974</v>
      </c>
      <c r="K8076">
        <v>262279</v>
      </c>
      <c r="L8076" t="s">
        <v>4002</v>
      </c>
      <c r="M8076">
        <v>0</v>
      </c>
      <c r="N8076">
        <v>22</v>
      </c>
      <c r="O8076" t="s">
        <v>83</v>
      </c>
      <c r="P8076" t="s">
        <v>104</v>
      </c>
      <c r="Q8076" t="s">
        <v>105</v>
      </c>
      <c r="R8076">
        <v>369</v>
      </c>
      <c r="S8076" t="s">
        <v>106</v>
      </c>
      <c r="T8076">
        <v>12</v>
      </c>
      <c r="U8076">
        <v>0.16666666699999999</v>
      </c>
      <c r="V8076">
        <v>96</v>
      </c>
      <c r="W8076">
        <v>0</v>
      </c>
      <c r="X8076">
        <v>0</v>
      </c>
      <c r="Y8076">
        <v>0</v>
      </c>
    </row>
    <row r="8077" spans="1:25">
      <c r="A8077" s="10">
        <v>45627</v>
      </c>
      <c r="B8077" t="s">
        <v>76</v>
      </c>
      <c r="C8077" t="s">
        <v>2574</v>
      </c>
      <c r="D8077" t="s">
        <v>3971</v>
      </c>
      <c r="E8077">
        <v>695</v>
      </c>
      <c r="F8077" t="s">
        <v>3972</v>
      </c>
      <c r="G8077">
        <v>2221</v>
      </c>
      <c r="H8077" t="s">
        <v>3973</v>
      </c>
      <c r="I8077">
        <v>4710</v>
      </c>
      <c r="J8077" t="s">
        <v>3974</v>
      </c>
      <c r="K8077">
        <v>262279</v>
      </c>
      <c r="L8077" t="s">
        <v>4002</v>
      </c>
      <c r="M8077">
        <v>0</v>
      </c>
      <c r="N8077">
        <v>22</v>
      </c>
      <c r="O8077" t="s">
        <v>83</v>
      </c>
      <c r="P8077" t="s">
        <v>84</v>
      </c>
      <c r="Q8077" t="s">
        <v>85</v>
      </c>
      <c r="R8077">
        <v>365</v>
      </c>
      <c r="S8077" t="s">
        <v>86</v>
      </c>
      <c r="T8077">
        <v>24</v>
      </c>
      <c r="U8077">
        <v>0.25</v>
      </c>
      <c r="V8077">
        <v>387.12</v>
      </c>
      <c r="W8077">
        <v>0</v>
      </c>
      <c r="X8077">
        <v>0</v>
      </c>
      <c r="Y8077">
        <v>0</v>
      </c>
    </row>
    <row r="8078" spans="1:25">
      <c r="A8078" s="10">
        <v>45627</v>
      </c>
      <c r="B8078" t="s">
        <v>76</v>
      </c>
      <c r="C8078" t="s">
        <v>2574</v>
      </c>
      <c r="D8078" t="s">
        <v>3971</v>
      </c>
      <c r="E8078">
        <v>695</v>
      </c>
      <c r="F8078" t="s">
        <v>3972</v>
      </c>
      <c r="G8078">
        <v>2221</v>
      </c>
      <c r="H8078" t="s">
        <v>3973</v>
      </c>
      <c r="I8078">
        <v>4710</v>
      </c>
      <c r="J8078" t="s">
        <v>3974</v>
      </c>
      <c r="K8078">
        <v>258549</v>
      </c>
      <c r="L8078" t="s">
        <v>4003</v>
      </c>
      <c r="M8078">
        <v>0</v>
      </c>
      <c r="N8078">
        <v>4</v>
      </c>
      <c r="O8078" t="s">
        <v>83</v>
      </c>
      <c r="P8078" t="s">
        <v>84</v>
      </c>
      <c r="Q8078" t="s">
        <v>85</v>
      </c>
      <c r="R8078">
        <v>365</v>
      </c>
      <c r="S8078" t="s">
        <v>86</v>
      </c>
      <c r="T8078">
        <v>24</v>
      </c>
      <c r="U8078">
        <v>0.25</v>
      </c>
      <c r="V8078">
        <v>387.12</v>
      </c>
      <c r="W8078">
        <v>24</v>
      </c>
      <c r="X8078">
        <v>0.25</v>
      </c>
      <c r="Y8078">
        <v>387.12</v>
      </c>
    </row>
    <row r="8079" spans="1:25">
      <c r="A8079" s="10">
        <v>45627</v>
      </c>
      <c r="B8079" t="s">
        <v>76</v>
      </c>
      <c r="C8079" t="s">
        <v>2574</v>
      </c>
      <c r="D8079" t="s">
        <v>3971</v>
      </c>
      <c r="E8079">
        <v>695</v>
      </c>
      <c r="F8079" t="s">
        <v>3972</v>
      </c>
      <c r="G8079">
        <v>2221</v>
      </c>
      <c r="H8079" t="s">
        <v>3973</v>
      </c>
      <c r="I8079">
        <v>4710</v>
      </c>
      <c r="J8079" t="s">
        <v>3974</v>
      </c>
      <c r="K8079">
        <v>262291</v>
      </c>
      <c r="L8079" t="s">
        <v>4003</v>
      </c>
      <c r="M8079">
        <v>0</v>
      </c>
      <c r="N8079">
        <v>4</v>
      </c>
      <c r="O8079" t="s">
        <v>83</v>
      </c>
      <c r="P8079" t="s">
        <v>84</v>
      </c>
      <c r="Q8079" t="s">
        <v>85</v>
      </c>
      <c r="R8079">
        <v>365</v>
      </c>
      <c r="S8079" t="s">
        <v>86</v>
      </c>
      <c r="T8079">
        <v>24</v>
      </c>
      <c r="U8079">
        <v>0.25</v>
      </c>
      <c r="V8079">
        <v>387.12</v>
      </c>
      <c r="W8079">
        <v>0</v>
      </c>
      <c r="X8079">
        <v>0</v>
      </c>
      <c r="Y8079">
        <v>0</v>
      </c>
    </row>
    <row r="8080" spans="1:25">
      <c r="A8080" s="10">
        <v>45627</v>
      </c>
      <c r="B8080" t="s">
        <v>76</v>
      </c>
      <c r="C8080" t="s">
        <v>2574</v>
      </c>
      <c r="D8080" t="s">
        <v>3971</v>
      </c>
      <c r="E8080">
        <v>695</v>
      </c>
      <c r="F8080" t="s">
        <v>3972</v>
      </c>
      <c r="G8080">
        <v>2221</v>
      </c>
      <c r="H8080" t="s">
        <v>3973</v>
      </c>
      <c r="I8080">
        <v>4710</v>
      </c>
      <c r="J8080" t="s">
        <v>3974</v>
      </c>
      <c r="K8080">
        <v>261033</v>
      </c>
      <c r="L8080" t="s">
        <v>4004</v>
      </c>
      <c r="M8080">
        <v>0</v>
      </c>
      <c r="N8080">
        <v>21</v>
      </c>
      <c r="O8080" t="s">
        <v>83</v>
      </c>
      <c r="P8080" t="s">
        <v>84</v>
      </c>
      <c r="Q8080" t="s">
        <v>85</v>
      </c>
      <c r="R8080">
        <v>365</v>
      </c>
      <c r="S8080" t="s">
        <v>86</v>
      </c>
      <c r="T8080">
        <v>24</v>
      </c>
      <c r="U8080">
        <v>0.25</v>
      </c>
      <c r="V8080">
        <v>387.12</v>
      </c>
      <c r="W8080">
        <v>0</v>
      </c>
      <c r="X8080">
        <v>0</v>
      </c>
      <c r="Y8080">
        <v>0</v>
      </c>
    </row>
    <row r="8081" spans="1:25">
      <c r="A8081" s="10">
        <v>45627</v>
      </c>
      <c r="B8081" t="s">
        <v>76</v>
      </c>
      <c r="C8081" t="s">
        <v>2574</v>
      </c>
      <c r="D8081" t="s">
        <v>3971</v>
      </c>
      <c r="E8081">
        <v>695</v>
      </c>
      <c r="F8081" t="s">
        <v>3972</v>
      </c>
      <c r="G8081">
        <v>2221</v>
      </c>
      <c r="H8081" t="s">
        <v>3973</v>
      </c>
      <c r="I8081">
        <v>4710</v>
      </c>
      <c r="J8081" t="s">
        <v>3974</v>
      </c>
      <c r="K8081">
        <v>261033</v>
      </c>
      <c r="L8081" t="s">
        <v>4004</v>
      </c>
      <c r="M8081">
        <v>0</v>
      </c>
      <c r="N8081">
        <v>21</v>
      </c>
      <c r="O8081" t="s">
        <v>83</v>
      </c>
      <c r="P8081" t="s">
        <v>84</v>
      </c>
      <c r="Q8081" t="s">
        <v>236</v>
      </c>
      <c r="R8081">
        <v>311</v>
      </c>
      <c r="S8081" t="s">
        <v>237</v>
      </c>
      <c r="T8081">
        <v>24</v>
      </c>
      <c r="U8081">
        <v>0.25</v>
      </c>
      <c r="V8081">
        <v>192</v>
      </c>
      <c r="W8081">
        <v>0</v>
      </c>
      <c r="X8081">
        <v>0</v>
      </c>
      <c r="Y8081">
        <v>0</v>
      </c>
    </row>
    <row r="8082" spans="1:25">
      <c r="A8082" s="10">
        <v>45627</v>
      </c>
      <c r="B8082" t="s">
        <v>76</v>
      </c>
      <c r="C8082" t="s">
        <v>2574</v>
      </c>
      <c r="D8082" t="s">
        <v>3971</v>
      </c>
      <c r="E8082">
        <v>695</v>
      </c>
      <c r="F8082" t="s">
        <v>3972</v>
      </c>
      <c r="G8082">
        <v>2221</v>
      </c>
      <c r="H8082" t="s">
        <v>3973</v>
      </c>
      <c r="I8082">
        <v>4710</v>
      </c>
      <c r="J8082" t="s">
        <v>3974</v>
      </c>
      <c r="K8082">
        <v>262282</v>
      </c>
      <c r="L8082" t="s">
        <v>4005</v>
      </c>
      <c r="M8082">
        <v>0</v>
      </c>
      <c r="N8082">
        <v>22</v>
      </c>
      <c r="O8082" t="s">
        <v>83</v>
      </c>
      <c r="P8082" t="s">
        <v>130</v>
      </c>
      <c r="Q8082" t="s">
        <v>131</v>
      </c>
      <c r="R8082">
        <v>197</v>
      </c>
      <c r="S8082" t="s">
        <v>166</v>
      </c>
      <c r="T8082">
        <v>12</v>
      </c>
      <c r="U8082">
        <v>0.5</v>
      </c>
      <c r="V8082">
        <v>516</v>
      </c>
      <c r="W8082">
        <v>0</v>
      </c>
      <c r="X8082">
        <v>0</v>
      </c>
      <c r="Y8082">
        <v>0</v>
      </c>
    </row>
    <row r="8083" spans="1:25">
      <c r="A8083" s="10">
        <v>45627</v>
      </c>
      <c r="B8083" t="s">
        <v>76</v>
      </c>
      <c r="C8083" t="s">
        <v>2574</v>
      </c>
      <c r="D8083" t="s">
        <v>3971</v>
      </c>
      <c r="E8083">
        <v>695</v>
      </c>
      <c r="F8083" t="s">
        <v>3972</v>
      </c>
      <c r="G8083">
        <v>2221</v>
      </c>
      <c r="H8083" t="s">
        <v>3973</v>
      </c>
      <c r="I8083">
        <v>4710</v>
      </c>
      <c r="J8083" t="s">
        <v>3974</v>
      </c>
      <c r="K8083">
        <v>262282</v>
      </c>
      <c r="L8083" t="s">
        <v>4005</v>
      </c>
      <c r="M8083">
        <v>0</v>
      </c>
      <c r="N8083">
        <v>22</v>
      </c>
      <c r="O8083" t="s">
        <v>83</v>
      </c>
      <c r="P8083" t="s">
        <v>84</v>
      </c>
      <c r="Q8083" t="s">
        <v>85</v>
      </c>
      <c r="R8083">
        <v>365</v>
      </c>
      <c r="S8083" t="s">
        <v>86</v>
      </c>
      <c r="T8083">
        <v>24</v>
      </c>
      <c r="U8083">
        <v>0.25</v>
      </c>
      <c r="V8083">
        <v>387.12</v>
      </c>
      <c r="W8083">
        <v>0</v>
      </c>
      <c r="X8083">
        <v>0</v>
      </c>
      <c r="Y8083">
        <v>0</v>
      </c>
    </row>
    <row r="8084" spans="1:25">
      <c r="A8084" s="10">
        <v>45627</v>
      </c>
      <c r="B8084" t="s">
        <v>76</v>
      </c>
      <c r="C8084" t="s">
        <v>2574</v>
      </c>
      <c r="D8084" t="s">
        <v>3971</v>
      </c>
      <c r="E8084">
        <v>695</v>
      </c>
      <c r="F8084" t="s">
        <v>3972</v>
      </c>
      <c r="G8084">
        <v>2221</v>
      </c>
      <c r="H8084" t="s">
        <v>3973</v>
      </c>
      <c r="I8084">
        <v>4710</v>
      </c>
      <c r="J8084" t="s">
        <v>3974</v>
      </c>
      <c r="K8084">
        <v>262280</v>
      </c>
      <c r="L8084" t="s">
        <v>4006</v>
      </c>
      <c r="M8084">
        <v>0</v>
      </c>
      <c r="N8084">
        <v>22</v>
      </c>
      <c r="O8084" t="s">
        <v>83</v>
      </c>
      <c r="P8084" t="s">
        <v>130</v>
      </c>
      <c r="Q8084" t="s">
        <v>131</v>
      </c>
      <c r="R8084">
        <v>197</v>
      </c>
      <c r="S8084" t="s">
        <v>166</v>
      </c>
      <c r="T8084">
        <v>12</v>
      </c>
      <c r="U8084">
        <v>0.5</v>
      </c>
      <c r="V8084">
        <v>516</v>
      </c>
      <c r="W8084">
        <v>12</v>
      </c>
      <c r="X8084">
        <v>0.5</v>
      </c>
      <c r="Y8084">
        <v>516</v>
      </c>
    </row>
    <row r="8085" spans="1:25">
      <c r="A8085" s="10">
        <v>45627</v>
      </c>
      <c r="B8085" t="s">
        <v>76</v>
      </c>
      <c r="C8085" t="s">
        <v>2574</v>
      </c>
      <c r="D8085" t="s">
        <v>3971</v>
      </c>
      <c r="E8085">
        <v>695</v>
      </c>
      <c r="F8085" t="s">
        <v>3972</v>
      </c>
      <c r="G8085">
        <v>2221</v>
      </c>
      <c r="H8085" t="s">
        <v>3973</v>
      </c>
      <c r="I8085">
        <v>4710</v>
      </c>
      <c r="J8085" t="s">
        <v>3974</v>
      </c>
      <c r="K8085">
        <v>258751</v>
      </c>
      <c r="L8085" t="s">
        <v>4007</v>
      </c>
      <c r="M8085">
        <v>0</v>
      </c>
      <c r="N8085">
        <v>22</v>
      </c>
      <c r="O8085" t="s">
        <v>83</v>
      </c>
      <c r="P8085" t="s">
        <v>104</v>
      </c>
      <c r="Q8085" t="s">
        <v>105</v>
      </c>
      <c r="R8085">
        <v>369</v>
      </c>
      <c r="S8085" t="s">
        <v>106</v>
      </c>
      <c r="T8085">
        <v>24</v>
      </c>
      <c r="U8085">
        <v>0.33333333300000001</v>
      </c>
      <c r="V8085">
        <v>192</v>
      </c>
      <c r="W8085">
        <v>0</v>
      </c>
      <c r="X8085">
        <v>0</v>
      </c>
      <c r="Y8085">
        <v>0</v>
      </c>
    </row>
    <row r="8086" spans="1:25">
      <c r="A8086" s="10">
        <v>45627</v>
      </c>
      <c r="B8086" t="s">
        <v>76</v>
      </c>
      <c r="C8086" t="s">
        <v>2574</v>
      </c>
      <c r="D8086" t="s">
        <v>3971</v>
      </c>
      <c r="E8086">
        <v>695</v>
      </c>
      <c r="F8086" t="s">
        <v>3972</v>
      </c>
      <c r="G8086">
        <v>2221</v>
      </c>
      <c r="H8086" t="s">
        <v>3973</v>
      </c>
      <c r="I8086">
        <v>4710</v>
      </c>
      <c r="J8086" t="s">
        <v>3974</v>
      </c>
      <c r="K8086">
        <v>258751</v>
      </c>
      <c r="L8086" t="s">
        <v>4007</v>
      </c>
      <c r="M8086">
        <v>0</v>
      </c>
      <c r="N8086">
        <v>22</v>
      </c>
      <c r="O8086" t="s">
        <v>83</v>
      </c>
      <c r="P8086" t="s">
        <v>84</v>
      </c>
      <c r="Q8086" t="s">
        <v>85</v>
      </c>
      <c r="R8086">
        <v>365</v>
      </c>
      <c r="S8086" t="s">
        <v>86</v>
      </c>
      <c r="T8086">
        <v>24</v>
      </c>
      <c r="U8086">
        <v>0.25</v>
      </c>
      <c r="V8086">
        <v>387.12</v>
      </c>
      <c r="W8086">
        <v>0</v>
      </c>
      <c r="X8086">
        <v>0</v>
      </c>
      <c r="Y8086">
        <v>0</v>
      </c>
    </row>
    <row r="8087" spans="1:25">
      <c r="A8087" s="10">
        <v>45627</v>
      </c>
      <c r="B8087" t="s">
        <v>76</v>
      </c>
      <c r="C8087" t="s">
        <v>2574</v>
      </c>
      <c r="D8087" t="s">
        <v>3971</v>
      </c>
      <c r="E8087">
        <v>695</v>
      </c>
      <c r="F8087" t="s">
        <v>3972</v>
      </c>
      <c r="G8087">
        <v>2221</v>
      </c>
      <c r="H8087" t="s">
        <v>3973</v>
      </c>
      <c r="I8087">
        <v>4710</v>
      </c>
      <c r="J8087" t="s">
        <v>3974</v>
      </c>
      <c r="K8087">
        <v>262263</v>
      </c>
      <c r="L8087" t="s">
        <v>4008</v>
      </c>
      <c r="M8087">
        <v>0</v>
      </c>
      <c r="N8087">
        <v>4</v>
      </c>
      <c r="O8087" t="s">
        <v>83</v>
      </c>
      <c r="P8087" t="s">
        <v>84</v>
      </c>
      <c r="Q8087" t="s">
        <v>85</v>
      </c>
      <c r="R8087">
        <v>316</v>
      </c>
      <c r="S8087" t="s">
        <v>337</v>
      </c>
      <c r="T8087">
        <v>24</v>
      </c>
      <c r="U8087">
        <v>0.25</v>
      </c>
      <c r="V8087">
        <v>387.12</v>
      </c>
      <c r="W8087">
        <v>24</v>
      </c>
      <c r="X8087">
        <v>0.25</v>
      </c>
      <c r="Y8087">
        <v>387.12</v>
      </c>
    </row>
    <row r="8088" spans="1:25">
      <c r="A8088" s="10">
        <v>45627</v>
      </c>
      <c r="B8088" t="s">
        <v>76</v>
      </c>
      <c r="C8088" t="s">
        <v>2574</v>
      </c>
      <c r="D8088" t="s">
        <v>3971</v>
      </c>
      <c r="E8088">
        <v>695</v>
      </c>
      <c r="F8088" t="s">
        <v>3972</v>
      </c>
      <c r="G8088">
        <v>2221</v>
      </c>
      <c r="H8088" t="s">
        <v>3973</v>
      </c>
      <c r="I8088">
        <v>4710</v>
      </c>
      <c r="J8088" t="s">
        <v>3974</v>
      </c>
      <c r="K8088">
        <v>262263</v>
      </c>
      <c r="L8088" t="s">
        <v>4008</v>
      </c>
      <c r="M8088">
        <v>0</v>
      </c>
      <c r="N8088">
        <v>4</v>
      </c>
      <c r="O8088" t="s">
        <v>83</v>
      </c>
      <c r="P8088" t="s">
        <v>84</v>
      </c>
      <c r="Q8088" t="s">
        <v>85</v>
      </c>
      <c r="R8088">
        <v>365</v>
      </c>
      <c r="S8088" t="s">
        <v>86</v>
      </c>
      <c r="T8088">
        <v>24</v>
      </c>
      <c r="U8088">
        <v>0.25</v>
      </c>
      <c r="V8088">
        <v>387.12</v>
      </c>
      <c r="W8088">
        <v>24</v>
      </c>
      <c r="X8088">
        <v>0.25</v>
      </c>
      <c r="Y8088">
        <v>387.12</v>
      </c>
    </row>
    <row r="8089" spans="1:25">
      <c r="A8089" s="10">
        <v>45627</v>
      </c>
      <c r="B8089" t="s">
        <v>76</v>
      </c>
      <c r="C8089" t="s">
        <v>2574</v>
      </c>
      <c r="D8089" t="s">
        <v>3971</v>
      </c>
      <c r="E8089">
        <v>695</v>
      </c>
      <c r="F8089" t="s">
        <v>3972</v>
      </c>
      <c r="G8089">
        <v>1537</v>
      </c>
      <c r="H8089" t="s">
        <v>4009</v>
      </c>
      <c r="I8089">
        <v>4712</v>
      </c>
      <c r="J8089" t="s">
        <v>4010</v>
      </c>
      <c r="K8089">
        <v>257706</v>
      </c>
      <c r="L8089" t="s">
        <v>4011</v>
      </c>
      <c r="M8089">
        <v>0</v>
      </c>
      <c r="N8089">
        <v>22</v>
      </c>
      <c r="O8089" t="s">
        <v>83</v>
      </c>
      <c r="P8089" t="s">
        <v>130</v>
      </c>
      <c r="Q8089" t="s">
        <v>131</v>
      </c>
      <c r="R8089">
        <v>232</v>
      </c>
      <c r="S8089" t="s">
        <v>132</v>
      </c>
      <c r="T8089">
        <v>24</v>
      </c>
      <c r="U8089">
        <v>1</v>
      </c>
      <c r="V8089">
        <v>414</v>
      </c>
      <c r="W8089">
        <v>0</v>
      </c>
      <c r="X8089">
        <v>0</v>
      </c>
      <c r="Y8089">
        <v>0</v>
      </c>
    </row>
    <row r="8090" spans="1:25">
      <c r="A8090" s="10">
        <v>45627</v>
      </c>
      <c r="B8090" t="s">
        <v>76</v>
      </c>
      <c r="C8090" t="s">
        <v>2574</v>
      </c>
      <c r="D8090" t="s">
        <v>3971</v>
      </c>
      <c r="E8090">
        <v>695</v>
      </c>
      <c r="F8090" t="s">
        <v>3972</v>
      </c>
      <c r="G8090">
        <v>1537</v>
      </c>
      <c r="H8090" t="s">
        <v>4009</v>
      </c>
      <c r="I8090">
        <v>4712</v>
      </c>
      <c r="J8090" t="s">
        <v>4010</v>
      </c>
      <c r="K8090">
        <v>257706</v>
      </c>
      <c r="L8090" t="s">
        <v>4011</v>
      </c>
      <c r="M8090">
        <v>0</v>
      </c>
      <c r="N8090">
        <v>22</v>
      </c>
      <c r="O8090" t="s">
        <v>83</v>
      </c>
      <c r="P8090" t="s">
        <v>84</v>
      </c>
      <c r="Q8090" t="s">
        <v>85</v>
      </c>
      <c r="R8090">
        <v>365</v>
      </c>
      <c r="S8090" t="s">
        <v>86</v>
      </c>
      <c r="T8090">
        <v>24</v>
      </c>
      <c r="U8090">
        <v>0.25</v>
      </c>
      <c r="V8090">
        <v>387.12</v>
      </c>
      <c r="W8090">
        <v>24</v>
      </c>
      <c r="X8090">
        <v>0.25</v>
      </c>
      <c r="Y8090">
        <v>387.12</v>
      </c>
    </row>
    <row r="8091" spans="1:25">
      <c r="A8091" s="10">
        <v>45627</v>
      </c>
      <c r="B8091" t="s">
        <v>76</v>
      </c>
      <c r="C8091" t="s">
        <v>2574</v>
      </c>
      <c r="D8091" t="s">
        <v>3971</v>
      </c>
      <c r="E8091">
        <v>695</v>
      </c>
      <c r="F8091" t="s">
        <v>3972</v>
      </c>
      <c r="G8091">
        <v>1537</v>
      </c>
      <c r="H8091" t="s">
        <v>4009</v>
      </c>
      <c r="I8091">
        <v>4712</v>
      </c>
      <c r="J8091" t="s">
        <v>4010</v>
      </c>
      <c r="K8091">
        <v>257706</v>
      </c>
      <c r="L8091" t="s">
        <v>4011</v>
      </c>
      <c r="M8091">
        <v>0</v>
      </c>
      <c r="N8091">
        <v>22</v>
      </c>
      <c r="O8091" t="s">
        <v>83</v>
      </c>
      <c r="P8091" t="s">
        <v>109</v>
      </c>
      <c r="Q8091" t="s">
        <v>109</v>
      </c>
      <c r="R8091">
        <v>444</v>
      </c>
      <c r="S8091" t="s">
        <v>133</v>
      </c>
      <c r="T8091">
        <v>0</v>
      </c>
      <c r="U8091">
        <v>0</v>
      </c>
      <c r="V8091">
        <v>0</v>
      </c>
      <c r="W8091">
        <v>0</v>
      </c>
      <c r="X8091">
        <v>0</v>
      </c>
      <c r="Y8091">
        <v>0</v>
      </c>
    </row>
    <row r="8092" spans="1:25">
      <c r="A8092" s="10">
        <v>45627</v>
      </c>
      <c r="B8092" t="s">
        <v>76</v>
      </c>
      <c r="C8092" t="s">
        <v>2574</v>
      </c>
      <c r="D8092" t="s">
        <v>3971</v>
      </c>
      <c r="E8092">
        <v>695</v>
      </c>
      <c r="F8092" t="s">
        <v>3972</v>
      </c>
      <c r="G8092">
        <v>1537</v>
      </c>
      <c r="H8092" t="s">
        <v>4009</v>
      </c>
      <c r="I8092">
        <v>4712</v>
      </c>
      <c r="J8092" t="s">
        <v>4010</v>
      </c>
      <c r="K8092">
        <v>265088</v>
      </c>
      <c r="L8092" t="s">
        <v>3254</v>
      </c>
      <c r="M8092">
        <v>0</v>
      </c>
      <c r="N8092">
        <v>22</v>
      </c>
      <c r="O8092" t="s">
        <v>83</v>
      </c>
      <c r="P8092" t="s">
        <v>104</v>
      </c>
      <c r="Q8092" t="s">
        <v>114</v>
      </c>
      <c r="R8092">
        <v>437</v>
      </c>
      <c r="S8092" t="s">
        <v>115</v>
      </c>
      <c r="T8092">
        <v>24</v>
      </c>
      <c r="U8092">
        <v>2</v>
      </c>
      <c r="V8092">
        <v>2208</v>
      </c>
      <c r="W8092">
        <v>12</v>
      </c>
      <c r="X8092">
        <v>1</v>
      </c>
      <c r="Y8092">
        <v>1104</v>
      </c>
    </row>
    <row r="8093" spans="1:25">
      <c r="A8093" s="10">
        <v>45627</v>
      </c>
      <c r="B8093" t="s">
        <v>76</v>
      </c>
      <c r="C8093" t="s">
        <v>2574</v>
      </c>
      <c r="D8093" t="s">
        <v>3971</v>
      </c>
      <c r="E8093">
        <v>695</v>
      </c>
      <c r="F8093" t="s">
        <v>3972</v>
      </c>
      <c r="G8093">
        <v>1537</v>
      </c>
      <c r="H8093" t="s">
        <v>4009</v>
      </c>
      <c r="I8093">
        <v>4712</v>
      </c>
      <c r="J8093" t="s">
        <v>4010</v>
      </c>
      <c r="K8093">
        <v>262729</v>
      </c>
      <c r="L8093" t="s">
        <v>4012</v>
      </c>
      <c r="M8093">
        <v>0</v>
      </c>
      <c r="N8093">
        <v>22</v>
      </c>
      <c r="O8093" t="s">
        <v>83</v>
      </c>
      <c r="P8093" t="s">
        <v>109</v>
      </c>
      <c r="Q8093" t="s">
        <v>109</v>
      </c>
      <c r="R8093">
        <v>461</v>
      </c>
      <c r="S8093" t="s">
        <v>110</v>
      </c>
      <c r="T8093">
        <v>0</v>
      </c>
      <c r="U8093">
        <v>0</v>
      </c>
      <c r="V8093">
        <v>0</v>
      </c>
      <c r="W8093">
        <v>0</v>
      </c>
      <c r="X8093">
        <v>0</v>
      </c>
      <c r="Y8093">
        <v>0</v>
      </c>
    </row>
    <row r="8094" spans="1:25">
      <c r="A8094" s="10">
        <v>45627</v>
      </c>
      <c r="B8094" t="s">
        <v>76</v>
      </c>
      <c r="C8094" t="s">
        <v>2574</v>
      </c>
      <c r="D8094" t="s">
        <v>3971</v>
      </c>
      <c r="E8094">
        <v>695</v>
      </c>
      <c r="F8094" t="s">
        <v>3972</v>
      </c>
      <c r="G8094">
        <v>1537</v>
      </c>
      <c r="H8094" t="s">
        <v>4009</v>
      </c>
      <c r="I8094">
        <v>4712</v>
      </c>
      <c r="J8094" t="s">
        <v>4010</v>
      </c>
      <c r="K8094">
        <v>262729</v>
      </c>
      <c r="L8094" t="s">
        <v>4012</v>
      </c>
      <c r="M8094">
        <v>0</v>
      </c>
      <c r="N8094">
        <v>22</v>
      </c>
      <c r="O8094" t="s">
        <v>83</v>
      </c>
      <c r="P8094" t="s">
        <v>91</v>
      </c>
      <c r="Q8094" t="s">
        <v>92</v>
      </c>
      <c r="R8094">
        <v>280</v>
      </c>
      <c r="S8094" t="s">
        <v>185</v>
      </c>
      <c r="T8094">
        <v>492</v>
      </c>
      <c r="U8094">
        <v>1.0249999999999999</v>
      </c>
      <c r="V8094">
        <v>4059</v>
      </c>
      <c r="W8094">
        <v>492</v>
      </c>
      <c r="X8094">
        <v>1.0249999999999999</v>
      </c>
      <c r="Y8094">
        <v>4059</v>
      </c>
    </row>
    <row r="8095" spans="1:25">
      <c r="A8095" s="10">
        <v>45627</v>
      </c>
      <c r="B8095" t="s">
        <v>76</v>
      </c>
      <c r="C8095" t="s">
        <v>2574</v>
      </c>
      <c r="D8095" t="s">
        <v>3971</v>
      </c>
      <c r="E8095">
        <v>695</v>
      </c>
      <c r="F8095" t="s">
        <v>3972</v>
      </c>
      <c r="G8095">
        <v>1537</v>
      </c>
      <c r="H8095" t="s">
        <v>4009</v>
      </c>
      <c r="I8095">
        <v>4712</v>
      </c>
      <c r="J8095" t="s">
        <v>4010</v>
      </c>
      <c r="K8095">
        <v>262729</v>
      </c>
      <c r="L8095" t="s">
        <v>4012</v>
      </c>
      <c r="M8095">
        <v>0</v>
      </c>
      <c r="N8095">
        <v>22</v>
      </c>
      <c r="O8095" t="s">
        <v>83</v>
      </c>
      <c r="P8095" t="s">
        <v>98</v>
      </c>
      <c r="Q8095" t="s">
        <v>99</v>
      </c>
      <c r="R8095">
        <v>382</v>
      </c>
      <c r="S8095" t="s">
        <v>312</v>
      </c>
      <c r="T8095">
        <v>2</v>
      </c>
      <c r="U8095">
        <v>0.33333333300000001</v>
      </c>
      <c r="V8095">
        <v>100.08</v>
      </c>
      <c r="W8095">
        <v>2</v>
      </c>
      <c r="X8095">
        <v>0.33333333300000001</v>
      </c>
      <c r="Y8095">
        <v>100.08</v>
      </c>
    </row>
    <row r="8096" spans="1:25">
      <c r="A8096" s="10">
        <v>45627</v>
      </c>
      <c r="B8096" t="s">
        <v>76</v>
      </c>
      <c r="C8096" t="s">
        <v>2574</v>
      </c>
      <c r="D8096" t="s">
        <v>3971</v>
      </c>
      <c r="E8096">
        <v>695</v>
      </c>
      <c r="F8096" t="s">
        <v>3972</v>
      </c>
      <c r="G8096">
        <v>1537</v>
      </c>
      <c r="H8096" t="s">
        <v>4009</v>
      </c>
      <c r="I8096">
        <v>4712</v>
      </c>
      <c r="J8096" t="s">
        <v>4010</v>
      </c>
      <c r="K8096">
        <v>257814</v>
      </c>
      <c r="L8096" t="s">
        <v>4013</v>
      </c>
      <c r="M8096">
        <v>0</v>
      </c>
      <c r="N8096">
        <v>22</v>
      </c>
      <c r="O8096" t="s">
        <v>83</v>
      </c>
      <c r="P8096" t="s">
        <v>130</v>
      </c>
      <c r="Q8096" t="s">
        <v>131</v>
      </c>
      <c r="R8096">
        <v>232</v>
      </c>
      <c r="S8096" t="s">
        <v>132</v>
      </c>
      <c r="T8096">
        <v>24</v>
      </c>
      <c r="U8096">
        <v>1</v>
      </c>
      <c r="V8096">
        <v>414</v>
      </c>
      <c r="W8096">
        <v>0</v>
      </c>
      <c r="X8096">
        <v>0</v>
      </c>
      <c r="Y8096">
        <v>0</v>
      </c>
    </row>
    <row r="8097" spans="1:25">
      <c r="A8097" s="10">
        <v>45627</v>
      </c>
      <c r="B8097" t="s">
        <v>76</v>
      </c>
      <c r="C8097" t="s">
        <v>2574</v>
      </c>
      <c r="D8097" t="s">
        <v>3971</v>
      </c>
      <c r="E8097">
        <v>695</v>
      </c>
      <c r="F8097" t="s">
        <v>3972</v>
      </c>
      <c r="G8097">
        <v>1537</v>
      </c>
      <c r="H8097" t="s">
        <v>4009</v>
      </c>
      <c r="I8097">
        <v>4712</v>
      </c>
      <c r="J8097" t="s">
        <v>4010</v>
      </c>
      <c r="K8097">
        <v>257814</v>
      </c>
      <c r="L8097" t="s">
        <v>4013</v>
      </c>
      <c r="M8097">
        <v>0</v>
      </c>
      <c r="N8097">
        <v>22</v>
      </c>
      <c r="O8097" t="s">
        <v>83</v>
      </c>
      <c r="P8097" t="s">
        <v>109</v>
      </c>
      <c r="Q8097" t="s">
        <v>109</v>
      </c>
      <c r="R8097">
        <v>444</v>
      </c>
      <c r="S8097" t="s">
        <v>133</v>
      </c>
      <c r="T8097">
        <v>0</v>
      </c>
      <c r="U8097">
        <v>0</v>
      </c>
      <c r="V8097">
        <v>0</v>
      </c>
      <c r="W8097">
        <v>0</v>
      </c>
      <c r="X8097">
        <v>0</v>
      </c>
      <c r="Y8097">
        <v>0</v>
      </c>
    </row>
    <row r="8098" spans="1:25">
      <c r="A8098" s="10">
        <v>45627</v>
      </c>
      <c r="B8098" t="s">
        <v>76</v>
      </c>
      <c r="C8098" t="s">
        <v>2574</v>
      </c>
      <c r="D8098" t="s">
        <v>3971</v>
      </c>
      <c r="E8098">
        <v>695</v>
      </c>
      <c r="F8098" t="s">
        <v>3972</v>
      </c>
      <c r="G8098">
        <v>1537</v>
      </c>
      <c r="H8098" t="s">
        <v>4009</v>
      </c>
      <c r="I8098">
        <v>4712</v>
      </c>
      <c r="J8098" t="s">
        <v>4010</v>
      </c>
      <c r="K8098">
        <v>257820</v>
      </c>
      <c r="L8098" t="s">
        <v>1213</v>
      </c>
      <c r="M8098">
        <v>0</v>
      </c>
      <c r="N8098">
        <v>22</v>
      </c>
      <c r="O8098" t="s">
        <v>83</v>
      </c>
      <c r="P8098" t="s">
        <v>84</v>
      </c>
      <c r="Q8098" t="s">
        <v>85</v>
      </c>
      <c r="R8098">
        <v>365</v>
      </c>
      <c r="S8098" t="s">
        <v>86</v>
      </c>
      <c r="T8098">
        <v>24</v>
      </c>
      <c r="U8098">
        <v>0.25</v>
      </c>
      <c r="V8098">
        <v>387.12</v>
      </c>
      <c r="W8098">
        <v>12</v>
      </c>
      <c r="X8098">
        <v>0.125</v>
      </c>
      <c r="Y8098">
        <v>193.56</v>
      </c>
    </row>
    <row r="8099" spans="1:25">
      <c r="A8099" s="10">
        <v>45627</v>
      </c>
      <c r="B8099" t="s">
        <v>76</v>
      </c>
      <c r="C8099" t="s">
        <v>2574</v>
      </c>
      <c r="D8099" t="s">
        <v>3971</v>
      </c>
      <c r="E8099">
        <v>695</v>
      </c>
      <c r="F8099" t="s">
        <v>3972</v>
      </c>
      <c r="G8099">
        <v>1537</v>
      </c>
      <c r="H8099" t="s">
        <v>4009</v>
      </c>
      <c r="I8099">
        <v>4712</v>
      </c>
      <c r="J8099" t="s">
        <v>4010</v>
      </c>
      <c r="K8099">
        <v>257826</v>
      </c>
      <c r="L8099" t="s">
        <v>4014</v>
      </c>
      <c r="M8099">
        <v>0</v>
      </c>
      <c r="N8099">
        <v>22</v>
      </c>
      <c r="O8099" t="s">
        <v>83</v>
      </c>
      <c r="P8099" t="s">
        <v>98</v>
      </c>
      <c r="Q8099" t="s">
        <v>99</v>
      </c>
      <c r="R8099">
        <v>57</v>
      </c>
      <c r="S8099" t="s">
        <v>594</v>
      </c>
      <c r="T8099">
        <v>1</v>
      </c>
      <c r="U8099">
        <v>0.16666666699999999</v>
      </c>
      <c r="V8099">
        <v>181.98</v>
      </c>
      <c r="W8099">
        <v>1</v>
      </c>
      <c r="X8099">
        <v>0.16666666699999999</v>
      </c>
      <c r="Y8099">
        <v>181.98</v>
      </c>
    </row>
    <row r="8100" spans="1:25">
      <c r="A8100" s="10">
        <v>45627</v>
      </c>
      <c r="B8100" t="s">
        <v>76</v>
      </c>
      <c r="C8100" t="s">
        <v>2574</v>
      </c>
      <c r="D8100" t="s">
        <v>3971</v>
      </c>
      <c r="E8100">
        <v>695</v>
      </c>
      <c r="F8100" t="s">
        <v>3972</v>
      </c>
      <c r="G8100">
        <v>1537</v>
      </c>
      <c r="H8100" t="s">
        <v>4009</v>
      </c>
      <c r="I8100">
        <v>4712</v>
      </c>
      <c r="J8100" t="s">
        <v>4010</v>
      </c>
      <c r="K8100">
        <v>257744</v>
      </c>
      <c r="L8100" t="s">
        <v>4015</v>
      </c>
      <c r="M8100">
        <v>0</v>
      </c>
      <c r="N8100">
        <v>22</v>
      </c>
      <c r="O8100" t="s">
        <v>83</v>
      </c>
      <c r="P8100" t="s">
        <v>104</v>
      </c>
      <c r="Q8100" t="s">
        <v>105</v>
      </c>
      <c r="R8100">
        <v>59</v>
      </c>
      <c r="S8100" t="s">
        <v>231</v>
      </c>
      <c r="T8100">
        <v>12</v>
      </c>
      <c r="U8100">
        <v>1</v>
      </c>
      <c r="V8100">
        <v>516</v>
      </c>
      <c r="W8100">
        <v>12</v>
      </c>
      <c r="X8100">
        <v>1</v>
      </c>
      <c r="Y8100">
        <v>516</v>
      </c>
    </row>
    <row r="8101" spans="1:25">
      <c r="A8101" s="10">
        <v>45627</v>
      </c>
      <c r="B8101" t="s">
        <v>76</v>
      </c>
      <c r="C8101" t="s">
        <v>2574</v>
      </c>
      <c r="D8101" t="s">
        <v>3971</v>
      </c>
      <c r="E8101">
        <v>695</v>
      </c>
      <c r="F8101" t="s">
        <v>3972</v>
      </c>
      <c r="G8101">
        <v>1537</v>
      </c>
      <c r="H8101" t="s">
        <v>4009</v>
      </c>
      <c r="I8101">
        <v>4712</v>
      </c>
      <c r="J8101" t="s">
        <v>4010</v>
      </c>
      <c r="K8101">
        <v>257744</v>
      </c>
      <c r="L8101" t="s">
        <v>4015</v>
      </c>
      <c r="M8101">
        <v>0</v>
      </c>
      <c r="N8101">
        <v>22</v>
      </c>
      <c r="O8101" t="s">
        <v>83</v>
      </c>
      <c r="P8101" t="s">
        <v>84</v>
      </c>
      <c r="Q8101" t="s">
        <v>85</v>
      </c>
      <c r="R8101">
        <v>365</v>
      </c>
      <c r="S8101" t="s">
        <v>86</v>
      </c>
      <c r="T8101">
        <v>24</v>
      </c>
      <c r="U8101">
        <v>0.25</v>
      </c>
      <c r="V8101">
        <v>387.12</v>
      </c>
      <c r="W8101">
        <v>0</v>
      </c>
      <c r="X8101">
        <v>0</v>
      </c>
      <c r="Y8101">
        <v>0</v>
      </c>
    </row>
    <row r="8102" spans="1:25">
      <c r="A8102" s="10">
        <v>45627</v>
      </c>
      <c r="B8102" t="s">
        <v>76</v>
      </c>
      <c r="C8102" t="s">
        <v>2574</v>
      </c>
      <c r="D8102" t="s">
        <v>3971</v>
      </c>
      <c r="E8102">
        <v>695</v>
      </c>
      <c r="F8102" t="s">
        <v>3972</v>
      </c>
      <c r="G8102">
        <v>1537</v>
      </c>
      <c r="H8102" t="s">
        <v>4009</v>
      </c>
      <c r="I8102">
        <v>4712</v>
      </c>
      <c r="J8102" t="s">
        <v>4010</v>
      </c>
      <c r="K8102">
        <v>262705</v>
      </c>
      <c r="L8102" t="s">
        <v>4016</v>
      </c>
      <c r="M8102">
        <v>0</v>
      </c>
      <c r="N8102">
        <v>22</v>
      </c>
      <c r="O8102" t="s">
        <v>83</v>
      </c>
      <c r="P8102" t="s">
        <v>84</v>
      </c>
      <c r="Q8102" t="s">
        <v>85</v>
      </c>
      <c r="R8102">
        <v>316</v>
      </c>
      <c r="S8102" t="s">
        <v>337</v>
      </c>
      <c r="T8102">
        <v>24</v>
      </c>
      <c r="U8102">
        <v>0.25</v>
      </c>
      <c r="V8102">
        <v>387.12</v>
      </c>
      <c r="W8102">
        <v>24</v>
      </c>
      <c r="X8102">
        <v>0.25</v>
      </c>
      <c r="Y8102">
        <v>387.12</v>
      </c>
    </row>
    <row r="8103" spans="1:25">
      <c r="A8103" s="10">
        <v>45627</v>
      </c>
      <c r="B8103" t="s">
        <v>76</v>
      </c>
      <c r="C8103" t="s">
        <v>2574</v>
      </c>
      <c r="D8103" t="s">
        <v>3971</v>
      </c>
      <c r="E8103">
        <v>695</v>
      </c>
      <c r="F8103" t="s">
        <v>3972</v>
      </c>
      <c r="G8103">
        <v>1537</v>
      </c>
      <c r="H8103" t="s">
        <v>4009</v>
      </c>
      <c r="I8103">
        <v>4712</v>
      </c>
      <c r="J8103" t="s">
        <v>4010</v>
      </c>
      <c r="K8103">
        <v>262705</v>
      </c>
      <c r="L8103" t="s">
        <v>4016</v>
      </c>
      <c r="M8103">
        <v>0</v>
      </c>
      <c r="N8103">
        <v>22</v>
      </c>
      <c r="O8103" t="s">
        <v>83</v>
      </c>
      <c r="P8103" t="s">
        <v>84</v>
      </c>
      <c r="Q8103" t="s">
        <v>85</v>
      </c>
      <c r="R8103">
        <v>365</v>
      </c>
      <c r="S8103" t="s">
        <v>86</v>
      </c>
      <c r="T8103">
        <v>24</v>
      </c>
      <c r="U8103">
        <v>0.25</v>
      </c>
      <c r="V8103">
        <v>387.12</v>
      </c>
      <c r="W8103">
        <v>24</v>
      </c>
      <c r="X8103">
        <v>0.25</v>
      </c>
      <c r="Y8103">
        <v>387.12</v>
      </c>
    </row>
    <row r="8104" spans="1:25">
      <c r="A8104" s="10">
        <v>45627</v>
      </c>
      <c r="B8104" t="s">
        <v>76</v>
      </c>
      <c r="C8104" t="s">
        <v>2574</v>
      </c>
      <c r="D8104" t="s">
        <v>3971</v>
      </c>
      <c r="E8104">
        <v>695</v>
      </c>
      <c r="F8104" t="s">
        <v>3972</v>
      </c>
      <c r="G8104">
        <v>1537</v>
      </c>
      <c r="H8104" t="s">
        <v>4009</v>
      </c>
      <c r="I8104">
        <v>4712</v>
      </c>
      <c r="J8104" t="s">
        <v>4010</v>
      </c>
      <c r="K8104">
        <v>262803</v>
      </c>
      <c r="L8104" t="s">
        <v>484</v>
      </c>
      <c r="M8104">
        <v>0</v>
      </c>
      <c r="N8104">
        <v>22</v>
      </c>
      <c r="O8104" t="s">
        <v>83</v>
      </c>
      <c r="P8104" t="s">
        <v>104</v>
      </c>
      <c r="Q8104" t="s">
        <v>105</v>
      </c>
      <c r="R8104">
        <v>190</v>
      </c>
      <c r="S8104" t="s">
        <v>181</v>
      </c>
      <c r="T8104">
        <v>24</v>
      </c>
      <c r="U8104">
        <v>2</v>
      </c>
      <c r="V8104">
        <v>732</v>
      </c>
      <c r="W8104">
        <v>24</v>
      </c>
      <c r="X8104">
        <v>2</v>
      </c>
      <c r="Y8104">
        <v>732</v>
      </c>
    </row>
    <row r="8105" spans="1:25">
      <c r="A8105" s="10">
        <v>45627</v>
      </c>
      <c r="B8105" t="s">
        <v>76</v>
      </c>
      <c r="C8105" t="s">
        <v>2574</v>
      </c>
      <c r="D8105" t="s">
        <v>3971</v>
      </c>
      <c r="E8105">
        <v>695</v>
      </c>
      <c r="F8105" t="s">
        <v>3972</v>
      </c>
      <c r="G8105">
        <v>1537</v>
      </c>
      <c r="H8105" t="s">
        <v>4009</v>
      </c>
      <c r="I8105">
        <v>4712</v>
      </c>
      <c r="J8105" t="s">
        <v>4010</v>
      </c>
      <c r="K8105">
        <v>262776</v>
      </c>
      <c r="L8105" t="s">
        <v>4017</v>
      </c>
      <c r="M8105">
        <v>0</v>
      </c>
      <c r="N8105">
        <v>22</v>
      </c>
      <c r="O8105" t="s">
        <v>83</v>
      </c>
      <c r="P8105" t="s">
        <v>84</v>
      </c>
      <c r="Q8105" t="s">
        <v>85</v>
      </c>
      <c r="R8105">
        <v>365</v>
      </c>
      <c r="S8105" t="s">
        <v>86</v>
      </c>
      <c r="T8105">
        <v>24</v>
      </c>
      <c r="U8105">
        <v>0.25</v>
      </c>
      <c r="V8105">
        <v>387.12</v>
      </c>
      <c r="W8105">
        <v>24</v>
      </c>
      <c r="X8105">
        <v>0.25</v>
      </c>
      <c r="Y8105">
        <v>387.12</v>
      </c>
    </row>
    <row r="8106" spans="1:25">
      <c r="A8106" s="10">
        <v>45627</v>
      </c>
      <c r="B8106" t="s">
        <v>76</v>
      </c>
      <c r="C8106" t="s">
        <v>2574</v>
      </c>
      <c r="D8106" t="s">
        <v>3971</v>
      </c>
      <c r="E8106">
        <v>695</v>
      </c>
      <c r="F8106" t="s">
        <v>3972</v>
      </c>
      <c r="G8106">
        <v>1537</v>
      </c>
      <c r="H8106" t="s">
        <v>4009</v>
      </c>
      <c r="I8106">
        <v>4712</v>
      </c>
      <c r="J8106" t="s">
        <v>4010</v>
      </c>
      <c r="K8106">
        <v>262796</v>
      </c>
      <c r="L8106" t="s">
        <v>4018</v>
      </c>
      <c r="M8106">
        <v>0</v>
      </c>
      <c r="N8106">
        <v>22</v>
      </c>
      <c r="O8106" t="s">
        <v>83</v>
      </c>
      <c r="P8106" t="s">
        <v>84</v>
      </c>
      <c r="Q8106" t="s">
        <v>85</v>
      </c>
      <c r="R8106">
        <v>365</v>
      </c>
      <c r="S8106" t="s">
        <v>86</v>
      </c>
      <c r="T8106">
        <v>24</v>
      </c>
      <c r="U8106">
        <v>0.25</v>
      </c>
      <c r="V8106">
        <v>387.12</v>
      </c>
      <c r="W8106">
        <v>12</v>
      </c>
      <c r="X8106">
        <v>0.125</v>
      </c>
      <c r="Y8106">
        <v>193.56</v>
      </c>
    </row>
    <row r="8107" spans="1:25">
      <c r="A8107" s="10">
        <v>45627</v>
      </c>
      <c r="B8107" t="s">
        <v>76</v>
      </c>
      <c r="C8107" t="s">
        <v>2574</v>
      </c>
      <c r="D8107" t="s">
        <v>3971</v>
      </c>
      <c r="E8107">
        <v>695</v>
      </c>
      <c r="F8107" t="s">
        <v>3972</v>
      </c>
      <c r="G8107">
        <v>1537</v>
      </c>
      <c r="H8107" t="s">
        <v>4009</v>
      </c>
      <c r="I8107">
        <v>4712</v>
      </c>
      <c r="J8107" t="s">
        <v>4010</v>
      </c>
      <c r="K8107">
        <v>262781</v>
      </c>
      <c r="L8107" t="s">
        <v>4019</v>
      </c>
      <c r="M8107">
        <v>0</v>
      </c>
      <c r="N8107">
        <v>22</v>
      </c>
      <c r="O8107" t="s">
        <v>83</v>
      </c>
      <c r="P8107" t="s">
        <v>130</v>
      </c>
      <c r="Q8107" t="s">
        <v>131</v>
      </c>
      <c r="R8107">
        <v>197</v>
      </c>
      <c r="S8107" t="s">
        <v>166</v>
      </c>
      <c r="T8107">
        <v>12</v>
      </c>
      <c r="U8107">
        <v>0.5</v>
      </c>
      <c r="V8107">
        <v>516</v>
      </c>
      <c r="W8107">
        <v>12</v>
      </c>
      <c r="X8107">
        <v>0.5</v>
      </c>
      <c r="Y8107">
        <v>516</v>
      </c>
    </row>
    <row r="8108" spans="1:25">
      <c r="A8108" s="10">
        <v>45627</v>
      </c>
      <c r="B8108" t="s">
        <v>76</v>
      </c>
      <c r="C8108" t="s">
        <v>2574</v>
      </c>
      <c r="D8108" t="s">
        <v>3971</v>
      </c>
      <c r="E8108">
        <v>695</v>
      </c>
      <c r="F8108" t="s">
        <v>3972</v>
      </c>
      <c r="G8108">
        <v>1537</v>
      </c>
      <c r="H8108" t="s">
        <v>4009</v>
      </c>
      <c r="I8108">
        <v>4712</v>
      </c>
      <c r="J8108" t="s">
        <v>4010</v>
      </c>
      <c r="K8108">
        <v>262706</v>
      </c>
      <c r="L8108" t="s">
        <v>1620</v>
      </c>
      <c r="M8108">
        <v>0</v>
      </c>
      <c r="N8108">
        <v>22</v>
      </c>
      <c r="O8108" t="s">
        <v>83</v>
      </c>
      <c r="P8108" t="s">
        <v>84</v>
      </c>
      <c r="Q8108" t="s">
        <v>85</v>
      </c>
      <c r="R8108">
        <v>365</v>
      </c>
      <c r="S8108" t="s">
        <v>86</v>
      </c>
      <c r="T8108">
        <v>24</v>
      </c>
      <c r="U8108">
        <v>0.25</v>
      </c>
      <c r="V8108">
        <v>387.12</v>
      </c>
      <c r="W8108">
        <v>24</v>
      </c>
      <c r="X8108">
        <v>0.25</v>
      </c>
      <c r="Y8108">
        <v>387.12</v>
      </c>
    </row>
    <row r="8109" spans="1:25">
      <c r="A8109" s="10">
        <v>45627</v>
      </c>
      <c r="B8109" t="s">
        <v>76</v>
      </c>
      <c r="C8109" t="s">
        <v>2574</v>
      </c>
      <c r="D8109" t="s">
        <v>3971</v>
      </c>
      <c r="E8109">
        <v>695</v>
      </c>
      <c r="F8109" t="s">
        <v>3972</v>
      </c>
      <c r="G8109">
        <v>1537</v>
      </c>
      <c r="H8109" t="s">
        <v>4009</v>
      </c>
      <c r="I8109">
        <v>4712</v>
      </c>
      <c r="J8109" t="s">
        <v>4010</v>
      </c>
      <c r="K8109">
        <v>262767</v>
      </c>
      <c r="L8109" t="s">
        <v>4020</v>
      </c>
      <c r="M8109">
        <v>0</v>
      </c>
      <c r="N8109">
        <v>22</v>
      </c>
      <c r="O8109" t="s">
        <v>83</v>
      </c>
      <c r="P8109" t="s">
        <v>84</v>
      </c>
      <c r="Q8109" t="s">
        <v>85</v>
      </c>
      <c r="R8109">
        <v>365</v>
      </c>
      <c r="S8109" t="s">
        <v>86</v>
      </c>
      <c r="T8109">
        <v>24</v>
      </c>
      <c r="U8109">
        <v>0.25</v>
      </c>
      <c r="V8109">
        <v>387.12</v>
      </c>
      <c r="W8109">
        <v>24</v>
      </c>
      <c r="X8109">
        <v>0.25</v>
      </c>
      <c r="Y8109">
        <v>387.12</v>
      </c>
    </row>
    <row r="8110" spans="1:25">
      <c r="A8110" s="10">
        <v>45627</v>
      </c>
      <c r="B8110" t="s">
        <v>76</v>
      </c>
      <c r="C8110" t="s">
        <v>2574</v>
      </c>
      <c r="D8110" t="s">
        <v>3971</v>
      </c>
      <c r="E8110">
        <v>695</v>
      </c>
      <c r="F8110" t="s">
        <v>3972</v>
      </c>
      <c r="G8110">
        <v>1537</v>
      </c>
      <c r="H8110" t="s">
        <v>4009</v>
      </c>
      <c r="I8110">
        <v>4712</v>
      </c>
      <c r="J8110" t="s">
        <v>4010</v>
      </c>
      <c r="K8110">
        <v>262780</v>
      </c>
      <c r="L8110" t="s">
        <v>4021</v>
      </c>
      <c r="M8110">
        <v>0</v>
      </c>
      <c r="N8110">
        <v>22</v>
      </c>
      <c r="O8110" t="s">
        <v>83</v>
      </c>
      <c r="P8110" t="s">
        <v>84</v>
      </c>
      <c r="Q8110" t="s">
        <v>85</v>
      </c>
      <c r="R8110">
        <v>365</v>
      </c>
      <c r="S8110" t="s">
        <v>86</v>
      </c>
      <c r="T8110">
        <v>24</v>
      </c>
      <c r="U8110">
        <v>0.25</v>
      </c>
      <c r="V8110">
        <v>387.12</v>
      </c>
      <c r="W8110">
        <v>0</v>
      </c>
      <c r="X8110">
        <v>0</v>
      </c>
      <c r="Y8110">
        <v>0</v>
      </c>
    </row>
    <row r="8111" spans="1:25">
      <c r="A8111" s="10">
        <v>45627</v>
      </c>
      <c r="B8111" t="s">
        <v>76</v>
      </c>
      <c r="C8111" t="s">
        <v>2574</v>
      </c>
      <c r="D8111" t="s">
        <v>3971</v>
      </c>
      <c r="E8111">
        <v>695</v>
      </c>
      <c r="F8111" t="s">
        <v>3972</v>
      </c>
      <c r="G8111">
        <v>1537</v>
      </c>
      <c r="H8111" t="s">
        <v>4009</v>
      </c>
      <c r="I8111">
        <v>4712</v>
      </c>
      <c r="J8111" t="s">
        <v>4010</v>
      </c>
      <c r="K8111">
        <v>262780</v>
      </c>
      <c r="L8111" t="s">
        <v>4021</v>
      </c>
      <c r="M8111">
        <v>0</v>
      </c>
      <c r="N8111">
        <v>22</v>
      </c>
      <c r="O8111" t="s">
        <v>83</v>
      </c>
      <c r="P8111" t="s">
        <v>98</v>
      </c>
      <c r="Q8111" t="s">
        <v>99</v>
      </c>
      <c r="R8111">
        <v>383</v>
      </c>
      <c r="S8111" t="s">
        <v>142</v>
      </c>
      <c r="T8111">
        <v>2</v>
      </c>
      <c r="U8111">
        <v>0.33333333300000001</v>
      </c>
      <c r="V8111">
        <v>100.08</v>
      </c>
      <c r="W8111">
        <v>2</v>
      </c>
      <c r="X8111">
        <v>0.33333333300000001</v>
      </c>
      <c r="Y8111">
        <v>100.08</v>
      </c>
    </row>
    <row r="8112" spans="1:25">
      <c r="A8112" s="10">
        <v>45627</v>
      </c>
      <c r="B8112" t="s">
        <v>76</v>
      </c>
      <c r="C8112" t="s">
        <v>2574</v>
      </c>
      <c r="D8112" t="s">
        <v>3971</v>
      </c>
      <c r="E8112">
        <v>695</v>
      </c>
      <c r="F8112" t="s">
        <v>3972</v>
      </c>
      <c r="G8112">
        <v>1537</v>
      </c>
      <c r="H8112" t="s">
        <v>4009</v>
      </c>
      <c r="I8112">
        <v>4712</v>
      </c>
      <c r="J8112" t="s">
        <v>4010</v>
      </c>
      <c r="K8112">
        <v>257816</v>
      </c>
      <c r="L8112" t="s">
        <v>1537</v>
      </c>
      <c r="M8112">
        <v>0</v>
      </c>
      <c r="N8112">
        <v>22</v>
      </c>
      <c r="O8112" t="s">
        <v>83</v>
      </c>
      <c r="P8112" t="s">
        <v>84</v>
      </c>
      <c r="Q8112" t="s">
        <v>85</v>
      </c>
      <c r="R8112">
        <v>365</v>
      </c>
      <c r="S8112" t="s">
        <v>86</v>
      </c>
      <c r="T8112">
        <v>24</v>
      </c>
      <c r="U8112">
        <v>0.25</v>
      </c>
      <c r="V8112">
        <v>387.12</v>
      </c>
      <c r="W8112">
        <v>24</v>
      </c>
      <c r="X8112">
        <v>0.25</v>
      </c>
      <c r="Y8112">
        <v>387.12</v>
      </c>
    </row>
    <row r="8113" spans="1:25">
      <c r="A8113" s="10">
        <v>45627</v>
      </c>
      <c r="B8113" t="s">
        <v>76</v>
      </c>
      <c r="C8113" t="s">
        <v>2574</v>
      </c>
      <c r="D8113" t="s">
        <v>3971</v>
      </c>
      <c r="E8113">
        <v>695</v>
      </c>
      <c r="F8113" t="s">
        <v>3972</v>
      </c>
      <c r="G8113">
        <v>1537</v>
      </c>
      <c r="H8113" t="s">
        <v>4009</v>
      </c>
      <c r="I8113">
        <v>4712</v>
      </c>
      <c r="J8113" t="s">
        <v>4010</v>
      </c>
      <c r="K8113">
        <v>257742</v>
      </c>
      <c r="L8113" t="s">
        <v>4022</v>
      </c>
      <c r="M8113">
        <v>0</v>
      </c>
      <c r="N8113">
        <v>22</v>
      </c>
      <c r="O8113" t="s">
        <v>83</v>
      </c>
      <c r="P8113" t="s">
        <v>84</v>
      </c>
      <c r="Q8113" t="s">
        <v>85</v>
      </c>
      <c r="R8113">
        <v>365</v>
      </c>
      <c r="S8113" t="s">
        <v>86</v>
      </c>
      <c r="T8113">
        <v>24</v>
      </c>
      <c r="U8113">
        <v>0.25</v>
      </c>
      <c r="V8113">
        <v>387.12</v>
      </c>
      <c r="W8113">
        <v>24</v>
      </c>
      <c r="X8113">
        <v>0.25</v>
      </c>
      <c r="Y8113">
        <v>387.12</v>
      </c>
    </row>
    <row r="8114" spans="1:25">
      <c r="A8114" s="10">
        <v>45627</v>
      </c>
      <c r="B8114" t="s">
        <v>76</v>
      </c>
      <c r="C8114" t="s">
        <v>2574</v>
      </c>
      <c r="D8114" t="s">
        <v>3971</v>
      </c>
      <c r="E8114">
        <v>695</v>
      </c>
      <c r="F8114" t="s">
        <v>3972</v>
      </c>
      <c r="G8114">
        <v>1537</v>
      </c>
      <c r="H8114" t="s">
        <v>4009</v>
      </c>
      <c r="I8114">
        <v>4712</v>
      </c>
      <c r="J8114" t="s">
        <v>4010</v>
      </c>
      <c r="K8114">
        <v>183945</v>
      </c>
      <c r="L8114" t="s">
        <v>4023</v>
      </c>
      <c r="M8114">
        <v>0</v>
      </c>
      <c r="N8114">
        <v>21</v>
      </c>
      <c r="O8114" t="s">
        <v>83</v>
      </c>
      <c r="P8114" t="s">
        <v>130</v>
      </c>
      <c r="Q8114" t="s">
        <v>131</v>
      </c>
      <c r="R8114">
        <v>232</v>
      </c>
      <c r="S8114" t="s">
        <v>132</v>
      </c>
      <c r="T8114">
        <v>48</v>
      </c>
      <c r="U8114">
        <v>2</v>
      </c>
      <c r="V8114">
        <v>828</v>
      </c>
      <c r="W8114">
        <v>0</v>
      </c>
      <c r="X8114">
        <v>0</v>
      </c>
      <c r="Y8114">
        <v>0</v>
      </c>
    </row>
    <row r="8115" spans="1:25">
      <c r="A8115" s="10">
        <v>45627</v>
      </c>
      <c r="B8115" t="s">
        <v>76</v>
      </c>
      <c r="C8115" t="s">
        <v>2574</v>
      </c>
      <c r="D8115" t="s">
        <v>3971</v>
      </c>
      <c r="E8115">
        <v>695</v>
      </c>
      <c r="F8115" t="s">
        <v>3972</v>
      </c>
      <c r="G8115">
        <v>1537</v>
      </c>
      <c r="H8115" t="s">
        <v>4009</v>
      </c>
      <c r="I8115">
        <v>4712</v>
      </c>
      <c r="J8115" t="s">
        <v>4010</v>
      </c>
      <c r="K8115">
        <v>183945</v>
      </c>
      <c r="L8115" t="s">
        <v>4023</v>
      </c>
      <c r="M8115">
        <v>0</v>
      </c>
      <c r="N8115">
        <v>21</v>
      </c>
      <c r="O8115" t="s">
        <v>83</v>
      </c>
      <c r="P8115" t="s">
        <v>109</v>
      </c>
      <c r="Q8115" t="s">
        <v>109</v>
      </c>
      <c r="R8115">
        <v>444</v>
      </c>
      <c r="S8115" t="s">
        <v>133</v>
      </c>
      <c r="T8115">
        <v>0</v>
      </c>
      <c r="U8115">
        <v>0</v>
      </c>
      <c r="V8115">
        <v>0</v>
      </c>
      <c r="W8115">
        <v>0</v>
      </c>
      <c r="X8115">
        <v>0</v>
      </c>
      <c r="Y8115">
        <v>0</v>
      </c>
    </row>
    <row r="8116" spans="1:25">
      <c r="A8116" s="10">
        <v>45627</v>
      </c>
      <c r="B8116" t="s">
        <v>76</v>
      </c>
      <c r="C8116" t="s">
        <v>2574</v>
      </c>
      <c r="D8116" t="s">
        <v>3971</v>
      </c>
      <c r="E8116">
        <v>695</v>
      </c>
      <c r="F8116" t="s">
        <v>3972</v>
      </c>
      <c r="G8116">
        <v>1537</v>
      </c>
      <c r="H8116" t="s">
        <v>4009</v>
      </c>
      <c r="I8116">
        <v>4712</v>
      </c>
      <c r="J8116" t="s">
        <v>4010</v>
      </c>
      <c r="K8116">
        <v>311257</v>
      </c>
      <c r="L8116" t="s">
        <v>4024</v>
      </c>
      <c r="M8116">
        <v>0</v>
      </c>
      <c r="N8116">
        <v>18</v>
      </c>
      <c r="O8116" t="s">
        <v>83</v>
      </c>
      <c r="P8116" t="s">
        <v>84</v>
      </c>
      <c r="Q8116" t="s">
        <v>85</v>
      </c>
      <c r="R8116">
        <v>365</v>
      </c>
      <c r="S8116" t="s">
        <v>86</v>
      </c>
      <c r="T8116">
        <v>24</v>
      </c>
      <c r="U8116">
        <v>0.25</v>
      </c>
      <c r="V8116">
        <v>387.12</v>
      </c>
      <c r="W8116">
        <v>24</v>
      </c>
      <c r="X8116">
        <v>0.25</v>
      </c>
      <c r="Y8116">
        <v>387.12</v>
      </c>
    </row>
    <row r="8117" spans="1:25">
      <c r="A8117" s="10">
        <v>45627</v>
      </c>
      <c r="B8117" t="s">
        <v>76</v>
      </c>
      <c r="C8117" t="s">
        <v>2574</v>
      </c>
      <c r="D8117" t="s">
        <v>3971</v>
      </c>
      <c r="E8117">
        <v>695</v>
      </c>
      <c r="F8117" t="s">
        <v>3972</v>
      </c>
      <c r="G8117">
        <v>1537</v>
      </c>
      <c r="H8117" t="s">
        <v>4009</v>
      </c>
      <c r="I8117">
        <v>4712</v>
      </c>
      <c r="J8117" t="s">
        <v>4010</v>
      </c>
      <c r="K8117">
        <v>262786</v>
      </c>
      <c r="L8117" t="s">
        <v>4025</v>
      </c>
      <c r="M8117">
        <v>0</v>
      </c>
      <c r="N8117">
        <v>22</v>
      </c>
      <c r="O8117" t="s">
        <v>83</v>
      </c>
      <c r="P8117" t="s">
        <v>84</v>
      </c>
      <c r="Q8117" t="s">
        <v>85</v>
      </c>
      <c r="R8117">
        <v>365</v>
      </c>
      <c r="S8117" t="s">
        <v>86</v>
      </c>
      <c r="T8117">
        <v>24</v>
      </c>
      <c r="U8117">
        <v>0.25</v>
      </c>
      <c r="V8117">
        <v>387.12</v>
      </c>
      <c r="W8117">
        <v>24</v>
      </c>
      <c r="X8117">
        <v>0.25</v>
      </c>
      <c r="Y8117">
        <v>387.12</v>
      </c>
    </row>
    <row r="8118" spans="1:25">
      <c r="A8118" s="10">
        <v>45627</v>
      </c>
      <c r="B8118" t="s">
        <v>76</v>
      </c>
      <c r="C8118" t="s">
        <v>2574</v>
      </c>
      <c r="D8118" t="s">
        <v>3971</v>
      </c>
      <c r="E8118">
        <v>695</v>
      </c>
      <c r="F8118" t="s">
        <v>3972</v>
      </c>
      <c r="G8118">
        <v>1537</v>
      </c>
      <c r="H8118" t="s">
        <v>4009</v>
      </c>
      <c r="I8118">
        <v>4712</v>
      </c>
      <c r="J8118" t="s">
        <v>4010</v>
      </c>
      <c r="K8118">
        <v>262771</v>
      </c>
      <c r="L8118" t="s">
        <v>4026</v>
      </c>
      <c r="M8118">
        <v>0</v>
      </c>
      <c r="N8118">
        <v>22</v>
      </c>
      <c r="O8118" t="s">
        <v>83</v>
      </c>
      <c r="P8118" t="s">
        <v>84</v>
      </c>
      <c r="Q8118" t="s">
        <v>85</v>
      </c>
      <c r="R8118">
        <v>365</v>
      </c>
      <c r="S8118" t="s">
        <v>86</v>
      </c>
      <c r="T8118">
        <v>24</v>
      </c>
      <c r="U8118">
        <v>0.25</v>
      </c>
      <c r="V8118">
        <v>387.12</v>
      </c>
      <c r="W8118">
        <v>0</v>
      </c>
      <c r="X8118">
        <v>0</v>
      </c>
      <c r="Y8118">
        <v>0</v>
      </c>
    </row>
    <row r="8119" spans="1:25">
      <c r="A8119" s="10">
        <v>45627</v>
      </c>
      <c r="B8119" t="s">
        <v>76</v>
      </c>
      <c r="C8119" t="s">
        <v>2574</v>
      </c>
      <c r="D8119" t="s">
        <v>3971</v>
      </c>
      <c r="E8119">
        <v>695</v>
      </c>
      <c r="F8119" t="s">
        <v>3972</v>
      </c>
      <c r="G8119">
        <v>1537</v>
      </c>
      <c r="H8119" t="s">
        <v>4009</v>
      </c>
      <c r="I8119">
        <v>4712</v>
      </c>
      <c r="J8119" t="s">
        <v>4010</v>
      </c>
      <c r="K8119">
        <v>262771</v>
      </c>
      <c r="L8119" t="s">
        <v>4026</v>
      </c>
      <c r="M8119">
        <v>0</v>
      </c>
      <c r="N8119">
        <v>22</v>
      </c>
      <c r="O8119" t="s">
        <v>83</v>
      </c>
      <c r="P8119" t="s">
        <v>84</v>
      </c>
      <c r="Q8119" t="s">
        <v>236</v>
      </c>
      <c r="R8119">
        <v>311</v>
      </c>
      <c r="S8119" t="s">
        <v>237</v>
      </c>
      <c r="T8119">
        <v>24</v>
      </c>
      <c r="U8119">
        <v>0.25</v>
      </c>
      <c r="V8119">
        <v>192</v>
      </c>
      <c r="W8119">
        <v>24</v>
      </c>
      <c r="X8119">
        <v>0.25</v>
      </c>
      <c r="Y8119">
        <v>192</v>
      </c>
    </row>
    <row r="8120" spans="1:25">
      <c r="A8120" s="10">
        <v>45627</v>
      </c>
      <c r="B8120" t="s">
        <v>76</v>
      </c>
      <c r="C8120" t="s">
        <v>2574</v>
      </c>
      <c r="D8120" t="s">
        <v>3971</v>
      </c>
      <c r="E8120">
        <v>695</v>
      </c>
      <c r="F8120" t="s">
        <v>3972</v>
      </c>
      <c r="G8120">
        <v>1537</v>
      </c>
      <c r="H8120" t="s">
        <v>4009</v>
      </c>
      <c r="I8120">
        <v>4712</v>
      </c>
      <c r="J8120" t="s">
        <v>4010</v>
      </c>
      <c r="K8120">
        <v>262773</v>
      </c>
      <c r="L8120" t="s">
        <v>4027</v>
      </c>
      <c r="M8120">
        <v>0</v>
      </c>
      <c r="N8120">
        <v>22</v>
      </c>
      <c r="O8120" t="s">
        <v>83</v>
      </c>
      <c r="P8120" t="s">
        <v>84</v>
      </c>
      <c r="Q8120" t="s">
        <v>85</v>
      </c>
      <c r="R8120">
        <v>365</v>
      </c>
      <c r="S8120" t="s">
        <v>86</v>
      </c>
      <c r="T8120">
        <v>24</v>
      </c>
      <c r="U8120">
        <v>0.25</v>
      </c>
      <c r="V8120">
        <v>387.12</v>
      </c>
      <c r="W8120">
        <v>24</v>
      </c>
      <c r="X8120">
        <v>0.25</v>
      </c>
      <c r="Y8120">
        <v>387.12</v>
      </c>
    </row>
    <row r="8121" spans="1:25">
      <c r="A8121" s="10">
        <v>45627</v>
      </c>
      <c r="B8121" t="s">
        <v>76</v>
      </c>
      <c r="C8121" t="s">
        <v>2574</v>
      </c>
      <c r="D8121" t="s">
        <v>3971</v>
      </c>
      <c r="E8121">
        <v>695</v>
      </c>
      <c r="F8121" t="s">
        <v>3972</v>
      </c>
      <c r="G8121">
        <v>1537</v>
      </c>
      <c r="H8121" t="s">
        <v>4009</v>
      </c>
      <c r="I8121">
        <v>4712</v>
      </c>
      <c r="J8121" t="s">
        <v>4010</v>
      </c>
      <c r="K8121">
        <v>262773</v>
      </c>
      <c r="L8121" t="s">
        <v>4027</v>
      </c>
      <c r="M8121">
        <v>0</v>
      </c>
      <c r="N8121">
        <v>22</v>
      </c>
      <c r="O8121" t="s">
        <v>83</v>
      </c>
      <c r="P8121" t="s">
        <v>98</v>
      </c>
      <c r="Q8121" t="s">
        <v>99</v>
      </c>
      <c r="R8121">
        <v>383</v>
      </c>
      <c r="S8121" t="s">
        <v>142</v>
      </c>
      <c r="T8121">
        <v>4</v>
      </c>
      <c r="U8121">
        <v>0.66666666699999999</v>
      </c>
      <c r="V8121">
        <v>200.16</v>
      </c>
      <c r="W8121">
        <v>2</v>
      </c>
      <c r="X8121">
        <v>0.33333333300000001</v>
      </c>
      <c r="Y8121">
        <v>100.08</v>
      </c>
    </row>
    <row r="8122" spans="1:25">
      <c r="A8122" s="10">
        <v>45627</v>
      </c>
      <c r="B8122" t="s">
        <v>76</v>
      </c>
      <c r="C8122" t="s">
        <v>2574</v>
      </c>
      <c r="D8122" t="s">
        <v>3971</v>
      </c>
      <c r="E8122">
        <v>695</v>
      </c>
      <c r="F8122" t="s">
        <v>3972</v>
      </c>
      <c r="G8122">
        <v>1537</v>
      </c>
      <c r="H8122" t="s">
        <v>4009</v>
      </c>
      <c r="I8122">
        <v>4712</v>
      </c>
      <c r="J8122" t="s">
        <v>4010</v>
      </c>
      <c r="K8122">
        <v>262773</v>
      </c>
      <c r="L8122" t="s">
        <v>4027</v>
      </c>
      <c r="M8122">
        <v>0</v>
      </c>
      <c r="N8122">
        <v>22</v>
      </c>
      <c r="O8122" t="s">
        <v>83</v>
      </c>
      <c r="P8122" t="s">
        <v>98</v>
      </c>
      <c r="Q8122" t="s">
        <v>99</v>
      </c>
      <c r="R8122">
        <v>382</v>
      </c>
      <c r="S8122" t="s">
        <v>312</v>
      </c>
      <c r="T8122">
        <v>2</v>
      </c>
      <c r="U8122">
        <v>0.33333333300000001</v>
      </c>
      <c r="V8122">
        <v>100.08</v>
      </c>
      <c r="W8122">
        <v>0</v>
      </c>
      <c r="X8122">
        <v>0</v>
      </c>
      <c r="Y8122">
        <v>0</v>
      </c>
    </row>
    <row r="8123" spans="1:25">
      <c r="A8123" s="10">
        <v>45627</v>
      </c>
      <c r="B8123" t="s">
        <v>76</v>
      </c>
      <c r="C8123" t="s">
        <v>2574</v>
      </c>
      <c r="D8123" t="s">
        <v>3971</v>
      </c>
      <c r="E8123">
        <v>695</v>
      </c>
      <c r="F8123" t="s">
        <v>3972</v>
      </c>
      <c r="G8123">
        <v>1537</v>
      </c>
      <c r="H8123" t="s">
        <v>4009</v>
      </c>
      <c r="I8123">
        <v>4712</v>
      </c>
      <c r="J8123" t="s">
        <v>4010</v>
      </c>
      <c r="K8123">
        <v>262794</v>
      </c>
      <c r="L8123" t="s">
        <v>4028</v>
      </c>
      <c r="M8123">
        <v>0</v>
      </c>
      <c r="N8123">
        <v>22</v>
      </c>
      <c r="O8123" t="s">
        <v>83</v>
      </c>
      <c r="P8123" t="s">
        <v>104</v>
      </c>
      <c r="Q8123" t="s">
        <v>114</v>
      </c>
      <c r="R8123">
        <v>437</v>
      </c>
      <c r="S8123" t="s">
        <v>115</v>
      </c>
      <c r="T8123">
        <v>12</v>
      </c>
      <c r="U8123">
        <v>1</v>
      </c>
      <c r="V8123">
        <v>1104</v>
      </c>
      <c r="W8123">
        <v>0</v>
      </c>
      <c r="X8123">
        <v>0</v>
      </c>
      <c r="Y8123">
        <v>0</v>
      </c>
    </row>
    <row r="8124" spans="1:25">
      <c r="A8124" s="10">
        <v>45627</v>
      </c>
      <c r="B8124" t="s">
        <v>76</v>
      </c>
      <c r="C8124" t="s">
        <v>2574</v>
      </c>
      <c r="D8124" t="s">
        <v>3971</v>
      </c>
      <c r="E8124">
        <v>695</v>
      </c>
      <c r="F8124" t="s">
        <v>3972</v>
      </c>
      <c r="G8124">
        <v>1537</v>
      </c>
      <c r="H8124" t="s">
        <v>4009</v>
      </c>
      <c r="I8124">
        <v>4712</v>
      </c>
      <c r="J8124" t="s">
        <v>4010</v>
      </c>
      <c r="K8124">
        <v>262794</v>
      </c>
      <c r="L8124" t="s">
        <v>4028</v>
      </c>
      <c r="M8124">
        <v>0</v>
      </c>
      <c r="N8124">
        <v>22</v>
      </c>
      <c r="O8124" t="s">
        <v>83</v>
      </c>
      <c r="P8124" t="s">
        <v>98</v>
      </c>
      <c r="Q8124" t="s">
        <v>99</v>
      </c>
      <c r="R8124">
        <v>55</v>
      </c>
      <c r="S8124" t="s">
        <v>593</v>
      </c>
      <c r="T8124">
        <v>3</v>
      </c>
      <c r="U8124">
        <v>0.5</v>
      </c>
      <c r="V8124">
        <v>545.94000000000005</v>
      </c>
      <c r="W8124">
        <v>3</v>
      </c>
      <c r="X8124">
        <v>0.5</v>
      </c>
      <c r="Y8124">
        <v>545.94000000000005</v>
      </c>
    </row>
    <row r="8125" spans="1:25">
      <c r="A8125" s="10">
        <v>45627</v>
      </c>
      <c r="B8125" t="s">
        <v>76</v>
      </c>
      <c r="C8125" t="s">
        <v>2574</v>
      </c>
      <c r="D8125" t="s">
        <v>3971</v>
      </c>
      <c r="E8125">
        <v>695</v>
      </c>
      <c r="F8125" t="s">
        <v>3972</v>
      </c>
      <c r="G8125">
        <v>1537</v>
      </c>
      <c r="H8125" t="s">
        <v>4009</v>
      </c>
      <c r="I8125">
        <v>4712</v>
      </c>
      <c r="J8125" t="s">
        <v>4010</v>
      </c>
      <c r="K8125">
        <v>262794</v>
      </c>
      <c r="L8125" t="s">
        <v>4028</v>
      </c>
      <c r="M8125">
        <v>0</v>
      </c>
      <c r="N8125">
        <v>22</v>
      </c>
      <c r="O8125" t="s">
        <v>83</v>
      </c>
      <c r="P8125" t="s">
        <v>98</v>
      </c>
      <c r="Q8125" t="s">
        <v>99</v>
      </c>
      <c r="R8125">
        <v>56</v>
      </c>
      <c r="S8125" t="s">
        <v>643</v>
      </c>
      <c r="T8125">
        <v>1</v>
      </c>
      <c r="U8125">
        <v>0.16666666699999999</v>
      </c>
      <c r="V8125">
        <v>181.98</v>
      </c>
      <c r="W8125">
        <v>1</v>
      </c>
      <c r="X8125">
        <v>0.16666666699999999</v>
      </c>
      <c r="Y8125">
        <v>181.98</v>
      </c>
    </row>
    <row r="8126" spans="1:25">
      <c r="A8126" s="10">
        <v>45627</v>
      </c>
      <c r="B8126" t="s">
        <v>76</v>
      </c>
      <c r="C8126" t="s">
        <v>2574</v>
      </c>
      <c r="D8126" t="s">
        <v>3971</v>
      </c>
      <c r="E8126">
        <v>695</v>
      </c>
      <c r="F8126" t="s">
        <v>3972</v>
      </c>
      <c r="G8126">
        <v>1537</v>
      </c>
      <c r="H8126" t="s">
        <v>4009</v>
      </c>
      <c r="I8126">
        <v>4712</v>
      </c>
      <c r="J8126" t="s">
        <v>4010</v>
      </c>
      <c r="K8126">
        <v>262794</v>
      </c>
      <c r="L8126" t="s">
        <v>4028</v>
      </c>
      <c r="M8126">
        <v>0</v>
      </c>
      <c r="N8126">
        <v>22</v>
      </c>
      <c r="O8126" t="s">
        <v>83</v>
      </c>
      <c r="P8126" t="s">
        <v>98</v>
      </c>
      <c r="Q8126" t="s">
        <v>99</v>
      </c>
      <c r="R8126">
        <v>57</v>
      </c>
      <c r="S8126" t="s">
        <v>594</v>
      </c>
      <c r="T8126">
        <v>2</v>
      </c>
      <c r="U8126">
        <v>0.33333333300000001</v>
      </c>
      <c r="V8126">
        <v>363.96</v>
      </c>
      <c r="W8126">
        <v>2</v>
      </c>
      <c r="X8126">
        <v>0.33333333300000001</v>
      </c>
      <c r="Y8126">
        <v>363.96</v>
      </c>
    </row>
    <row r="8127" spans="1:25">
      <c r="A8127" s="10">
        <v>45627</v>
      </c>
      <c r="B8127" t="s">
        <v>76</v>
      </c>
      <c r="C8127" t="s">
        <v>2574</v>
      </c>
      <c r="D8127" t="s">
        <v>3971</v>
      </c>
      <c r="E8127">
        <v>695</v>
      </c>
      <c r="F8127" t="s">
        <v>3972</v>
      </c>
      <c r="G8127">
        <v>1537</v>
      </c>
      <c r="H8127" t="s">
        <v>4009</v>
      </c>
      <c r="I8127">
        <v>4712</v>
      </c>
      <c r="J8127" t="s">
        <v>4010</v>
      </c>
      <c r="K8127">
        <v>262787</v>
      </c>
      <c r="L8127" t="s">
        <v>4029</v>
      </c>
      <c r="M8127">
        <v>0</v>
      </c>
      <c r="N8127">
        <v>22</v>
      </c>
      <c r="O8127" t="s">
        <v>83</v>
      </c>
      <c r="P8127" t="s">
        <v>130</v>
      </c>
      <c r="Q8127" t="s">
        <v>131</v>
      </c>
      <c r="R8127">
        <v>232</v>
      </c>
      <c r="S8127" t="s">
        <v>132</v>
      </c>
      <c r="T8127">
        <v>24</v>
      </c>
      <c r="U8127">
        <v>1</v>
      </c>
      <c r="V8127">
        <v>414</v>
      </c>
      <c r="W8127">
        <v>24</v>
      </c>
      <c r="X8127">
        <v>1</v>
      </c>
      <c r="Y8127">
        <v>414</v>
      </c>
    </row>
    <row r="8128" spans="1:25">
      <c r="A8128" s="10">
        <v>45627</v>
      </c>
      <c r="B8128" t="s">
        <v>76</v>
      </c>
      <c r="C8128" t="s">
        <v>2574</v>
      </c>
      <c r="D8128" t="s">
        <v>3971</v>
      </c>
      <c r="E8128">
        <v>695</v>
      </c>
      <c r="F8128" t="s">
        <v>3972</v>
      </c>
      <c r="G8128">
        <v>1537</v>
      </c>
      <c r="H8128" t="s">
        <v>4009</v>
      </c>
      <c r="I8128">
        <v>4712</v>
      </c>
      <c r="J8128" t="s">
        <v>4010</v>
      </c>
      <c r="K8128">
        <v>262787</v>
      </c>
      <c r="L8128" t="s">
        <v>4029</v>
      </c>
      <c r="M8128">
        <v>0</v>
      </c>
      <c r="N8128">
        <v>22</v>
      </c>
      <c r="O8128" t="s">
        <v>83</v>
      </c>
      <c r="P8128" t="s">
        <v>109</v>
      </c>
      <c r="Q8128" t="s">
        <v>109</v>
      </c>
      <c r="R8128">
        <v>444</v>
      </c>
      <c r="S8128" t="s">
        <v>133</v>
      </c>
      <c r="T8128">
        <v>0</v>
      </c>
      <c r="U8128">
        <v>0</v>
      </c>
      <c r="V8128">
        <v>0</v>
      </c>
      <c r="W8128">
        <v>0</v>
      </c>
      <c r="X8128">
        <v>0</v>
      </c>
      <c r="Y8128">
        <v>0</v>
      </c>
    </row>
    <row r="8129" spans="1:25">
      <c r="A8129" s="10">
        <v>45627</v>
      </c>
      <c r="B8129" t="s">
        <v>76</v>
      </c>
      <c r="C8129" t="s">
        <v>2574</v>
      </c>
      <c r="D8129" t="s">
        <v>3971</v>
      </c>
      <c r="E8129">
        <v>695</v>
      </c>
      <c r="F8129" t="s">
        <v>3972</v>
      </c>
      <c r="G8129">
        <v>1537</v>
      </c>
      <c r="H8129" t="s">
        <v>4009</v>
      </c>
      <c r="I8129">
        <v>4712</v>
      </c>
      <c r="J8129" t="s">
        <v>4010</v>
      </c>
      <c r="K8129">
        <v>262802</v>
      </c>
      <c r="L8129" t="s">
        <v>4030</v>
      </c>
      <c r="M8129">
        <v>0</v>
      </c>
      <c r="N8129">
        <v>22</v>
      </c>
      <c r="O8129" t="s">
        <v>83</v>
      </c>
      <c r="P8129" t="s">
        <v>104</v>
      </c>
      <c r="Q8129" t="s">
        <v>105</v>
      </c>
      <c r="R8129">
        <v>369</v>
      </c>
      <c r="S8129" t="s">
        <v>106</v>
      </c>
      <c r="T8129">
        <v>36</v>
      </c>
      <c r="U8129">
        <v>0.5</v>
      </c>
      <c r="V8129">
        <v>288</v>
      </c>
      <c r="W8129">
        <v>36</v>
      </c>
      <c r="X8129">
        <v>0.5</v>
      </c>
      <c r="Y8129">
        <v>288</v>
      </c>
    </row>
    <row r="8130" spans="1:25">
      <c r="A8130" s="10">
        <v>45627</v>
      </c>
      <c r="B8130" t="s">
        <v>76</v>
      </c>
      <c r="C8130" t="s">
        <v>2574</v>
      </c>
      <c r="D8130" t="s">
        <v>3971</v>
      </c>
      <c r="E8130">
        <v>695</v>
      </c>
      <c r="F8130" t="s">
        <v>3972</v>
      </c>
      <c r="G8130">
        <v>1537</v>
      </c>
      <c r="H8130" t="s">
        <v>4009</v>
      </c>
      <c r="I8130">
        <v>4712</v>
      </c>
      <c r="J8130" t="s">
        <v>4010</v>
      </c>
      <c r="K8130">
        <v>262802</v>
      </c>
      <c r="L8130" t="s">
        <v>4030</v>
      </c>
      <c r="M8130">
        <v>0</v>
      </c>
      <c r="N8130">
        <v>22</v>
      </c>
      <c r="O8130" t="s">
        <v>83</v>
      </c>
      <c r="P8130" t="s">
        <v>84</v>
      </c>
      <c r="Q8130" t="s">
        <v>85</v>
      </c>
      <c r="R8130">
        <v>365</v>
      </c>
      <c r="S8130" t="s">
        <v>86</v>
      </c>
      <c r="T8130">
        <v>24</v>
      </c>
      <c r="U8130">
        <v>0.25</v>
      </c>
      <c r="V8130">
        <v>387.12</v>
      </c>
      <c r="W8130">
        <v>0</v>
      </c>
      <c r="X8130">
        <v>0</v>
      </c>
      <c r="Y8130">
        <v>0</v>
      </c>
    </row>
    <row r="8131" spans="1:25">
      <c r="A8131" s="10">
        <v>45627</v>
      </c>
      <c r="B8131" t="s">
        <v>76</v>
      </c>
      <c r="C8131" t="s">
        <v>2574</v>
      </c>
      <c r="D8131" t="s">
        <v>3971</v>
      </c>
      <c r="E8131">
        <v>695</v>
      </c>
      <c r="F8131" t="s">
        <v>3972</v>
      </c>
      <c r="G8131">
        <v>1537</v>
      </c>
      <c r="H8131" t="s">
        <v>4009</v>
      </c>
      <c r="I8131">
        <v>4712</v>
      </c>
      <c r="J8131" t="s">
        <v>4010</v>
      </c>
      <c r="K8131">
        <v>257830</v>
      </c>
      <c r="L8131" t="s">
        <v>4031</v>
      </c>
      <c r="M8131">
        <v>0</v>
      </c>
      <c r="N8131">
        <v>22</v>
      </c>
      <c r="O8131" t="s">
        <v>83</v>
      </c>
      <c r="P8131" t="s">
        <v>84</v>
      </c>
      <c r="Q8131" t="s">
        <v>85</v>
      </c>
      <c r="R8131">
        <v>365</v>
      </c>
      <c r="S8131" t="s">
        <v>86</v>
      </c>
      <c r="T8131">
        <v>24</v>
      </c>
      <c r="U8131">
        <v>0.25</v>
      </c>
      <c r="V8131">
        <v>387.12</v>
      </c>
      <c r="W8131">
        <v>24</v>
      </c>
      <c r="X8131">
        <v>0.25</v>
      </c>
      <c r="Y8131">
        <v>387.12</v>
      </c>
    </row>
    <row r="8132" spans="1:25">
      <c r="A8132" s="10">
        <v>45627</v>
      </c>
      <c r="B8132" t="s">
        <v>76</v>
      </c>
      <c r="C8132" t="s">
        <v>2574</v>
      </c>
      <c r="D8132" t="s">
        <v>3971</v>
      </c>
      <c r="E8132">
        <v>695</v>
      </c>
      <c r="F8132" t="s">
        <v>3972</v>
      </c>
      <c r="G8132">
        <v>1537</v>
      </c>
      <c r="H8132" t="s">
        <v>4009</v>
      </c>
      <c r="I8132">
        <v>4712</v>
      </c>
      <c r="J8132" t="s">
        <v>4010</v>
      </c>
      <c r="K8132">
        <v>257701</v>
      </c>
      <c r="L8132" t="s">
        <v>4032</v>
      </c>
      <c r="M8132">
        <v>0</v>
      </c>
      <c r="N8132">
        <v>22</v>
      </c>
      <c r="O8132" t="s">
        <v>83</v>
      </c>
      <c r="P8132" t="s">
        <v>84</v>
      </c>
      <c r="Q8132" t="s">
        <v>85</v>
      </c>
      <c r="R8132">
        <v>365</v>
      </c>
      <c r="S8132" t="s">
        <v>86</v>
      </c>
      <c r="T8132">
        <v>24</v>
      </c>
      <c r="U8132">
        <v>0.25</v>
      </c>
      <c r="V8132">
        <v>387.12</v>
      </c>
      <c r="W8132">
        <v>24</v>
      </c>
      <c r="X8132">
        <v>0.25</v>
      </c>
      <c r="Y8132">
        <v>387.12</v>
      </c>
    </row>
    <row r="8133" spans="1:25">
      <c r="A8133" s="10">
        <v>45627</v>
      </c>
      <c r="B8133" t="s">
        <v>76</v>
      </c>
      <c r="C8133" t="s">
        <v>2574</v>
      </c>
      <c r="D8133" t="s">
        <v>3971</v>
      </c>
      <c r="E8133">
        <v>695</v>
      </c>
      <c r="F8133" t="s">
        <v>3972</v>
      </c>
      <c r="G8133">
        <v>1537</v>
      </c>
      <c r="H8133" t="s">
        <v>4009</v>
      </c>
      <c r="I8133">
        <v>4712</v>
      </c>
      <c r="J8133" t="s">
        <v>4010</v>
      </c>
      <c r="K8133">
        <v>257738</v>
      </c>
      <c r="L8133" t="s">
        <v>4033</v>
      </c>
      <c r="M8133">
        <v>0</v>
      </c>
      <c r="N8133">
        <v>21</v>
      </c>
      <c r="O8133" t="s">
        <v>83</v>
      </c>
      <c r="P8133" t="s">
        <v>84</v>
      </c>
      <c r="Q8133" t="s">
        <v>85</v>
      </c>
      <c r="R8133">
        <v>365</v>
      </c>
      <c r="S8133" t="s">
        <v>86</v>
      </c>
      <c r="T8133">
        <v>24</v>
      </c>
      <c r="U8133">
        <v>0.25</v>
      </c>
      <c r="V8133">
        <v>387.12</v>
      </c>
      <c r="W8133">
        <v>24</v>
      </c>
      <c r="X8133">
        <v>0.25</v>
      </c>
      <c r="Y8133">
        <v>387.12</v>
      </c>
    </row>
    <row r="8134" spans="1:25">
      <c r="A8134" s="10">
        <v>45627</v>
      </c>
      <c r="B8134" t="s">
        <v>76</v>
      </c>
      <c r="C8134" t="s">
        <v>2574</v>
      </c>
      <c r="D8134" t="s">
        <v>3971</v>
      </c>
      <c r="E8134">
        <v>695</v>
      </c>
      <c r="F8134" t="s">
        <v>3972</v>
      </c>
      <c r="G8134">
        <v>1537</v>
      </c>
      <c r="H8134" t="s">
        <v>4009</v>
      </c>
      <c r="I8134">
        <v>4712</v>
      </c>
      <c r="J8134" t="s">
        <v>4010</v>
      </c>
      <c r="K8134">
        <v>262804</v>
      </c>
      <c r="L8134" t="s">
        <v>4034</v>
      </c>
      <c r="M8134">
        <v>0</v>
      </c>
      <c r="N8134">
        <v>22</v>
      </c>
      <c r="O8134" t="s">
        <v>83</v>
      </c>
      <c r="P8134" t="s">
        <v>104</v>
      </c>
      <c r="Q8134" t="s">
        <v>105</v>
      </c>
      <c r="R8134">
        <v>190</v>
      </c>
      <c r="S8134" t="s">
        <v>181</v>
      </c>
      <c r="T8134">
        <v>12</v>
      </c>
      <c r="U8134">
        <v>1</v>
      </c>
      <c r="V8134">
        <v>366</v>
      </c>
      <c r="W8134">
        <v>12</v>
      </c>
      <c r="X8134">
        <v>1</v>
      </c>
      <c r="Y8134">
        <v>366</v>
      </c>
    </row>
    <row r="8135" spans="1:25">
      <c r="A8135" s="10">
        <v>45627</v>
      </c>
      <c r="B8135" t="s">
        <v>76</v>
      </c>
      <c r="C8135" t="s">
        <v>2574</v>
      </c>
      <c r="D8135" t="s">
        <v>3971</v>
      </c>
      <c r="E8135">
        <v>695</v>
      </c>
      <c r="F8135" t="s">
        <v>3972</v>
      </c>
      <c r="G8135">
        <v>1537</v>
      </c>
      <c r="H8135" t="s">
        <v>4009</v>
      </c>
      <c r="I8135">
        <v>4712</v>
      </c>
      <c r="J8135" t="s">
        <v>4010</v>
      </c>
      <c r="K8135">
        <v>262804</v>
      </c>
      <c r="L8135" t="s">
        <v>4034</v>
      </c>
      <c r="M8135">
        <v>0</v>
      </c>
      <c r="N8135">
        <v>22</v>
      </c>
      <c r="O8135" t="s">
        <v>83</v>
      </c>
      <c r="P8135" t="s">
        <v>84</v>
      </c>
      <c r="Q8135" t="s">
        <v>85</v>
      </c>
      <c r="R8135">
        <v>365</v>
      </c>
      <c r="S8135" t="s">
        <v>86</v>
      </c>
      <c r="T8135">
        <v>24</v>
      </c>
      <c r="U8135">
        <v>0.25</v>
      </c>
      <c r="V8135">
        <v>387.12</v>
      </c>
      <c r="W8135">
        <v>0</v>
      </c>
      <c r="X8135">
        <v>0</v>
      </c>
      <c r="Y8135">
        <v>0</v>
      </c>
    </row>
    <row r="8136" spans="1:25">
      <c r="A8136" s="10">
        <v>45627</v>
      </c>
      <c r="B8136" t="s">
        <v>76</v>
      </c>
      <c r="C8136" t="s">
        <v>2574</v>
      </c>
      <c r="D8136" t="s">
        <v>3971</v>
      </c>
      <c r="E8136">
        <v>695</v>
      </c>
      <c r="F8136" t="s">
        <v>3972</v>
      </c>
      <c r="G8136">
        <v>1537</v>
      </c>
      <c r="H8136" t="s">
        <v>4009</v>
      </c>
      <c r="I8136">
        <v>4712</v>
      </c>
      <c r="J8136" t="s">
        <v>4010</v>
      </c>
      <c r="K8136">
        <v>262799</v>
      </c>
      <c r="L8136" t="s">
        <v>4035</v>
      </c>
      <c r="M8136">
        <v>0</v>
      </c>
      <c r="N8136">
        <v>22</v>
      </c>
      <c r="O8136" t="s">
        <v>83</v>
      </c>
      <c r="P8136" t="s">
        <v>130</v>
      </c>
      <c r="Q8136" t="s">
        <v>131</v>
      </c>
      <c r="R8136">
        <v>233</v>
      </c>
      <c r="S8136" t="s">
        <v>165</v>
      </c>
      <c r="T8136">
        <v>24</v>
      </c>
      <c r="U8136">
        <v>1</v>
      </c>
      <c r="V8136">
        <v>528</v>
      </c>
      <c r="W8136">
        <v>24</v>
      </c>
      <c r="X8136">
        <v>1</v>
      </c>
      <c r="Y8136">
        <v>528</v>
      </c>
    </row>
    <row r="8137" spans="1:25">
      <c r="A8137" s="10">
        <v>45627</v>
      </c>
      <c r="B8137" t="s">
        <v>76</v>
      </c>
      <c r="C8137" t="s">
        <v>2574</v>
      </c>
      <c r="D8137" t="s">
        <v>3971</v>
      </c>
      <c r="E8137">
        <v>695</v>
      </c>
      <c r="F8137" t="s">
        <v>3972</v>
      </c>
      <c r="G8137">
        <v>1537</v>
      </c>
      <c r="H8137" t="s">
        <v>4009</v>
      </c>
      <c r="I8137">
        <v>4712</v>
      </c>
      <c r="J8137" t="s">
        <v>4010</v>
      </c>
      <c r="K8137">
        <v>262799</v>
      </c>
      <c r="L8137" t="s">
        <v>4035</v>
      </c>
      <c r="M8137">
        <v>0</v>
      </c>
      <c r="N8137">
        <v>22</v>
      </c>
      <c r="O8137" t="s">
        <v>83</v>
      </c>
      <c r="P8137" t="s">
        <v>109</v>
      </c>
      <c r="Q8137" t="s">
        <v>109</v>
      </c>
      <c r="R8137">
        <v>446</v>
      </c>
      <c r="S8137" t="s">
        <v>168</v>
      </c>
      <c r="T8137">
        <v>0</v>
      </c>
      <c r="U8137">
        <v>0</v>
      </c>
      <c r="V8137">
        <v>0</v>
      </c>
      <c r="W8137">
        <v>0</v>
      </c>
      <c r="X8137">
        <v>0</v>
      </c>
      <c r="Y8137">
        <v>0</v>
      </c>
    </row>
    <row r="8138" spans="1:25">
      <c r="A8138" s="10">
        <v>45627</v>
      </c>
      <c r="B8138" t="s">
        <v>76</v>
      </c>
      <c r="C8138" t="s">
        <v>2574</v>
      </c>
      <c r="D8138" t="s">
        <v>3971</v>
      </c>
      <c r="E8138">
        <v>695</v>
      </c>
      <c r="F8138" t="s">
        <v>3972</v>
      </c>
      <c r="G8138">
        <v>1537</v>
      </c>
      <c r="H8138" t="s">
        <v>4009</v>
      </c>
      <c r="I8138">
        <v>4712</v>
      </c>
      <c r="J8138" t="s">
        <v>4010</v>
      </c>
      <c r="K8138">
        <v>260578</v>
      </c>
      <c r="L8138" t="s">
        <v>4036</v>
      </c>
      <c r="M8138">
        <v>0</v>
      </c>
      <c r="N8138">
        <v>22</v>
      </c>
      <c r="O8138" t="s">
        <v>83</v>
      </c>
      <c r="P8138" t="s">
        <v>130</v>
      </c>
      <c r="Q8138" t="s">
        <v>131</v>
      </c>
      <c r="R8138">
        <v>233</v>
      </c>
      <c r="S8138" t="s">
        <v>165</v>
      </c>
      <c r="T8138">
        <v>48</v>
      </c>
      <c r="U8138">
        <v>2</v>
      </c>
      <c r="V8138">
        <v>1056</v>
      </c>
      <c r="W8138">
        <v>48</v>
      </c>
      <c r="X8138">
        <v>2</v>
      </c>
      <c r="Y8138">
        <v>1056</v>
      </c>
    </row>
    <row r="8139" spans="1:25">
      <c r="A8139" s="10">
        <v>45627</v>
      </c>
      <c r="B8139" t="s">
        <v>76</v>
      </c>
      <c r="C8139" t="s">
        <v>2574</v>
      </c>
      <c r="D8139" t="s">
        <v>3971</v>
      </c>
      <c r="E8139">
        <v>695</v>
      </c>
      <c r="F8139" t="s">
        <v>3972</v>
      </c>
      <c r="G8139">
        <v>1537</v>
      </c>
      <c r="H8139" t="s">
        <v>4009</v>
      </c>
      <c r="I8139">
        <v>4712</v>
      </c>
      <c r="J8139" t="s">
        <v>4010</v>
      </c>
      <c r="K8139">
        <v>260578</v>
      </c>
      <c r="L8139" t="s">
        <v>4036</v>
      </c>
      <c r="M8139">
        <v>0</v>
      </c>
      <c r="N8139">
        <v>22</v>
      </c>
      <c r="O8139" t="s">
        <v>83</v>
      </c>
      <c r="P8139" t="s">
        <v>109</v>
      </c>
      <c r="Q8139" t="s">
        <v>109</v>
      </c>
      <c r="R8139">
        <v>446</v>
      </c>
      <c r="S8139" t="s">
        <v>168</v>
      </c>
      <c r="T8139">
        <v>0</v>
      </c>
      <c r="U8139">
        <v>0</v>
      </c>
      <c r="V8139">
        <v>0</v>
      </c>
      <c r="W8139">
        <v>0</v>
      </c>
      <c r="X8139">
        <v>0</v>
      </c>
      <c r="Y8139">
        <v>0</v>
      </c>
    </row>
    <row r="8140" spans="1:25">
      <c r="A8140" s="10">
        <v>45627</v>
      </c>
      <c r="B8140" t="s">
        <v>76</v>
      </c>
      <c r="C8140" t="s">
        <v>2574</v>
      </c>
      <c r="D8140" t="s">
        <v>3971</v>
      </c>
      <c r="E8140">
        <v>695</v>
      </c>
      <c r="F8140" t="s">
        <v>3972</v>
      </c>
      <c r="G8140">
        <v>1537</v>
      </c>
      <c r="H8140" t="s">
        <v>4009</v>
      </c>
      <c r="I8140">
        <v>4712</v>
      </c>
      <c r="J8140" t="s">
        <v>4010</v>
      </c>
      <c r="K8140">
        <v>262737</v>
      </c>
      <c r="L8140" t="s">
        <v>4037</v>
      </c>
      <c r="M8140">
        <v>0</v>
      </c>
      <c r="N8140">
        <v>22</v>
      </c>
      <c r="O8140" t="s">
        <v>83</v>
      </c>
      <c r="P8140" t="s">
        <v>84</v>
      </c>
      <c r="Q8140" t="s">
        <v>85</v>
      </c>
      <c r="R8140">
        <v>365</v>
      </c>
      <c r="S8140" t="s">
        <v>86</v>
      </c>
      <c r="T8140">
        <v>24</v>
      </c>
      <c r="U8140">
        <v>0.25</v>
      </c>
      <c r="V8140">
        <v>387.12</v>
      </c>
      <c r="W8140">
        <v>24</v>
      </c>
      <c r="X8140">
        <v>0.25</v>
      </c>
      <c r="Y8140">
        <v>387.12</v>
      </c>
    </row>
    <row r="8141" spans="1:25">
      <c r="A8141" s="10">
        <v>45627</v>
      </c>
      <c r="B8141" t="s">
        <v>76</v>
      </c>
      <c r="C8141" t="s">
        <v>2574</v>
      </c>
      <c r="D8141" t="s">
        <v>3971</v>
      </c>
      <c r="E8141">
        <v>695</v>
      </c>
      <c r="F8141" t="s">
        <v>3972</v>
      </c>
      <c r="G8141">
        <v>1537</v>
      </c>
      <c r="H8141" t="s">
        <v>4009</v>
      </c>
      <c r="I8141">
        <v>4712</v>
      </c>
      <c r="J8141" t="s">
        <v>4010</v>
      </c>
      <c r="K8141">
        <v>257704</v>
      </c>
      <c r="L8141" t="s">
        <v>4038</v>
      </c>
      <c r="M8141">
        <v>0</v>
      </c>
      <c r="N8141">
        <v>21</v>
      </c>
      <c r="O8141" t="s">
        <v>83</v>
      </c>
      <c r="P8141" t="s">
        <v>84</v>
      </c>
      <c r="Q8141" t="s">
        <v>85</v>
      </c>
      <c r="R8141">
        <v>365</v>
      </c>
      <c r="S8141" t="s">
        <v>86</v>
      </c>
      <c r="T8141">
        <v>24</v>
      </c>
      <c r="U8141">
        <v>0.25</v>
      </c>
      <c r="V8141">
        <v>387.12</v>
      </c>
      <c r="W8141">
        <v>24</v>
      </c>
      <c r="X8141">
        <v>0.25</v>
      </c>
      <c r="Y8141">
        <v>387.12</v>
      </c>
    </row>
    <row r="8142" spans="1:25">
      <c r="A8142" s="10">
        <v>45627</v>
      </c>
      <c r="B8142" t="s">
        <v>76</v>
      </c>
      <c r="C8142" t="s">
        <v>2574</v>
      </c>
      <c r="D8142" t="s">
        <v>3971</v>
      </c>
      <c r="E8142">
        <v>695</v>
      </c>
      <c r="F8142" t="s">
        <v>3972</v>
      </c>
      <c r="G8142">
        <v>1537</v>
      </c>
      <c r="H8142" t="s">
        <v>4009</v>
      </c>
      <c r="I8142">
        <v>4712</v>
      </c>
      <c r="J8142" t="s">
        <v>4010</v>
      </c>
      <c r="K8142">
        <v>262740</v>
      </c>
      <c r="L8142" t="s">
        <v>4039</v>
      </c>
      <c r="M8142">
        <v>0</v>
      </c>
      <c r="N8142">
        <v>22</v>
      </c>
      <c r="O8142" t="s">
        <v>83</v>
      </c>
      <c r="P8142" t="s">
        <v>109</v>
      </c>
      <c r="Q8142" t="s">
        <v>109</v>
      </c>
      <c r="R8142">
        <v>461</v>
      </c>
      <c r="S8142" t="s">
        <v>110</v>
      </c>
      <c r="T8142">
        <v>0</v>
      </c>
      <c r="U8142">
        <v>0</v>
      </c>
      <c r="V8142">
        <v>0</v>
      </c>
      <c r="W8142">
        <v>0</v>
      </c>
      <c r="X8142">
        <v>0</v>
      </c>
      <c r="Y8142">
        <v>0</v>
      </c>
    </row>
    <row r="8143" spans="1:25">
      <c r="A8143" s="10">
        <v>45627</v>
      </c>
      <c r="B8143" t="s">
        <v>76</v>
      </c>
      <c r="C8143" t="s">
        <v>2574</v>
      </c>
      <c r="D8143" t="s">
        <v>3971</v>
      </c>
      <c r="E8143">
        <v>695</v>
      </c>
      <c r="F8143" t="s">
        <v>3972</v>
      </c>
      <c r="G8143">
        <v>1537</v>
      </c>
      <c r="H8143" t="s">
        <v>4009</v>
      </c>
      <c r="I8143">
        <v>4712</v>
      </c>
      <c r="J8143" t="s">
        <v>4010</v>
      </c>
      <c r="K8143">
        <v>262740</v>
      </c>
      <c r="L8143" t="s">
        <v>4039</v>
      </c>
      <c r="M8143">
        <v>0</v>
      </c>
      <c r="N8143">
        <v>22</v>
      </c>
      <c r="O8143" t="s">
        <v>83</v>
      </c>
      <c r="P8143" t="s">
        <v>91</v>
      </c>
      <c r="Q8143" t="s">
        <v>92</v>
      </c>
      <c r="R8143">
        <v>280</v>
      </c>
      <c r="S8143" t="s">
        <v>185</v>
      </c>
      <c r="T8143">
        <v>492</v>
      </c>
      <c r="U8143">
        <v>1.0249999999999999</v>
      </c>
      <c r="V8143">
        <v>4059</v>
      </c>
      <c r="W8143">
        <v>492</v>
      </c>
      <c r="X8143">
        <v>1.0249999999999999</v>
      </c>
      <c r="Y8143">
        <v>4059</v>
      </c>
    </row>
    <row r="8144" spans="1:25">
      <c r="A8144" s="10">
        <v>45627</v>
      </c>
      <c r="B8144" t="s">
        <v>76</v>
      </c>
      <c r="C8144" t="s">
        <v>2574</v>
      </c>
      <c r="D8144" t="s">
        <v>3971</v>
      </c>
      <c r="E8144">
        <v>695</v>
      </c>
      <c r="F8144" t="s">
        <v>3972</v>
      </c>
      <c r="G8144">
        <v>1537</v>
      </c>
      <c r="H8144" t="s">
        <v>4009</v>
      </c>
      <c r="I8144">
        <v>4712</v>
      </c>
      <c r="J8144" t="s">
        <v>4010</v>
      </c>
      <c r="K8144">
        <v>262740</v>
      </c>
      <c r="L8144" t="s">
        <v>4039</v>
      </c>
      <c r="M8144">
        <v>0</v>
      </c>
      <c r="N8144">
        <v>22</v>
      </c>
      <c r="O8144" t="s">
        <v>83</v>
      </c>
      <c r="P8144" t="s">
        <v>98</v>
      </c>
      <c r="Q8144" t="s">
        <v>99</v>
      </c>
      <c r="R8144">
        <v>383</v>
      </c>
      <c r="S8144" t="s">
        <v>142</v>
      </c>
      <c r="T8144">
        <v>2</v>
      </c>
      <c r="U8144">
        <v>0.33333333300000001</v>
      </c>
      <c r="V8144">
        <v>100.08</v>
      </c>
      <c r="W8144">
        <v>2</v>
      </c>
      <c r="X8144">
        <v>0.33333333300000001</v>
      </c>
      <c r="Y8144">
        <v>100.08</v>
      </c>
    </row>
    <row r="8145" spans="1:25">
      <c r="A8145" s="10">
        <v>45627</v>
      </c>
      <c r="B8145" t="s">
        <v>76</v>
      </c>
      <c r="C8145" t="s">
        <v>2574</v>
      </c>
      <c r="D8145" t="s">
        <v>3971</v>
      </c>
      <c r="E8145">
        <v>695</v>
      </c>
      <c r="F8145" t="s">
        <v>3972</v>
      </c>
      <c r="G8145">
        <v>1537</v>
      </c>
      <c r="H8145" t="s">
        <v>4009</v>
      </c>
      <c r="I8145">
        <v>4712</v>
      </c>
      <c r="J8145" t="s">
        <v>4010</v>
      </c>
      <c r="K8145">
        <v>262784</v>
      </c>
      <c r="L8145" t="s">
        <v>4040</v>
      </c>
      <c r="M8145">
        <v>0</v>
      </c>
      <c r="N8145">
        <v>4</v>
      </c>
      <c r="O8145" t="s">
        <v>83</v>
      </c>
      <c r="P8145" t="s">
        <v>104</v>
      </c>
      <c r="Q8145" t="s">
        <v>105</v>
      </c>
      <c r="R8145">
        <v>369</v>
      </c>
      <c r="S8145" t="s">
        <v>106</v>
      </c>
      <c r="T8145">
        <v>72</v>
      </c>
      <c r="U8145">
        <v>1</v>
      </c>
      <c r="V8145">
        <v>576</v>
      </c>
      <c r="W8145">
        <v>72</v>
      </c>
      <c r="X8145">
        <v>1</v>
      </c>
      <c r="Y8145">
        <v>576</v>
      </c>
    </row>
    <row r="8146" spans="1:25">
      <c r="A8146" s="10">
        <v>45627</v>
      </c>
      <c r="B8146" t="s">
        <v>76</v>
      </c>
      <c r="C8146" t="s">
        <v>2574</v>
      </c>
      <c r="D8146" t="s">
        <v>3971</v>
      </c>
      <c r="E8146">
        <v>695</v>
      </c>
      <c r="F8146" t="s">
        <v>3972</v>
      </c>
      <c r="G8146">
        <v>283</v>
      </c>
      <c r="H8146" t="s">
        <v>4041</v>
      </c>
      <c r="I8146">
        <v>4715</v>
      </c>
      <c r="J8146" t="s">
        <v>4042</v>
      </c>
      <c r="K8146">
        <v>258434</v>
      </c>
      <c r="L8146" t="s">
        <v>4043</v>
      </c>
      <c r="M8146">
        <v>0</v>
      </c>
      <c r="N8146">
        <v>22</v>
      </c>
      <c r="O8146" t="s">
        <v>83</v>
      </c>
      <c r="P8146" t="s">
        <v>104</v>
      </c>
      <c r="Q8146" t="s">
        <v>105</v>
      </c>
      <c r="R8146">
        <v>59</v>
      </c>
      <c r="S8146" t="s">
        <v>231</v>
      </c>
      <c r="T8146">
        <v>12</v>
      </c>
      <c r="U8146">
        <v>1</v>
      </c>
      <c r="V8146">
        <v>516</v>
      </c>
      <c r="W8146">
        <v>0</v>
      </c>
      <c r="X8146">
        <v>0</v>
      </c>
      <c r="Y8146">
        <v>0</v>
      </c>
    </row>
    <row r="8147" spans="1:25">
      <c r="A8147" s="10">
        <v>45627</v>
      </c>
      <c r="B8147" t="s">
        <v>76</v>
      </c>
      <c r="C8147" t="s">
        <v>2574</v>
      </c>
      <c r="D8147" t="s">
        <v>3971</v>
      </c>
      <c r="E8147">
        <v>695</v>
      </c>
      <c r="F8147" t="s">
        <v>3972</v>
      </c>
      <c r="G8147">
        <v>283</v>
      </c>
      <c r="H8147" t="s">
        <v>4041</v>
      </c>
      <c r="I8147">
        <v>4715</v>
      </c>
      <c r="J8147" t="s">
        <v>4042</v>
      </c>
      <c r="K8147">
        <v>258434</v>
      </c>
      <c r="L8147" t="s">
        <v>4043</v>
      </c>
      <c r="M8147">
        <v>0</v>
      </c>
      <c r="N8147">
        <v>22</v>
      </c>
      <c r="O8147" t="s">
        <v>83</v>
      </c>
      <c r="P8147" t="s">
        <v>104</v>
      </c>
      <c r="Q8147" t="s">
        <v>105</v>
      </c>
      <c r="R8147">
        <v>369</v>
      </c>
      <c r="S8147" t="s">
        <v>106</v>
      </c>
      <c r="T8147">
        <v>24</v>
      </c>
      <c r="U8147">
        <v>0.33333333300000001</v>
      </c>
      <c r="V8147">
        <v>192</v>
      </c>
      <c r="W8147">
        <v>0</v>
      </c>
      <c r="X8147">
        <v>0</v>
      </c>
      <c r="Y8147">
        <v>0</v>
      </c>
    </row>
    <row r="8148" spans="1:25">
      <c r="A8148" s="10">
        <v>45627</v>
      </c>
      <c r="B8148" t="s">
        <v>76</v>
      </c>
      <c r="C8148" t="s">
        <v>2574</v>
      </c>
      <c r="D8148" t="s">
        <v>3971</v>
      </c>
      <c r="E8148">
        <v>695</v>
      </c>
      <c r="F8148" t="s">
        <v>3972</v>
      </c>
      <c r="G8148">
        <v>283</v>
      </c>
      <c r="H8148" t="s">
        <v>4041</v>
      </c>
      <c r="I8148">
        <v>4715</v>
      </c>
      <c r="J8148" t="s">
        <v>4042</v>
      </c>
      <c r="K8148">
        <v>262870</v>
      </c>
      <c r="L8148" t="s">
        <v>4044</v>
      </c>
      <c r="M8148">
        <v>0</v>
      </c>
      <c r="N8148">
        <v>22</v>
      </c>
      <c r="O8148" t="s">
        <v>83</v>
      </c>
      <c r="P8148" t="s">
        <v>104</v>
      </c>
      <c r="Q8148" t="s">
        <v>105</v>
      </c>
      <c r="R8148">
        <v>59</v>
      </c>
      <c r="S8148" t="s">
        <v>231</v>
      </c>
      <c r="T8148">
        <v>12</v>
      </c>
      <c r="U8148">
        <v>1</v>
      </c>
      <c r="V8148">
        <v>516</v>
      </c>
      <c r="W8148">
        <v>0</v>
      </c>
      <c r="X8148">
        <v>0</v>
      </c>
      <c r="Y8148">
        <v>0</v>
      </c>
    </row>
    <row r="8149" spans="1:25">
      <c r="A8149" s="10">
        <v>45627</v>
      </c>
      <c r="B8149" t="s">
        <v>76</v>
      </c>
      <c r="C8149" t="s">
        <v>2574</v>
      </c>
      <c r="D8149" t="s">
        <v>3971</v>
      </c>
      <c r="E8149">
        <v>695</v>
      </c>
      <c r="F8149" t="s">
        <v>3972</v>
      </c>
      <c r="G8149">
        <v>283</v>
      </c>
      <c r="H8149" t="s">
        <v>4041</v>
      </c>
      <c r="I8149">
        <v>4715</v>
      </c>
      <c r="J8149" t="s">
        <v>4042</v>
      </c>
      <c r="K8149">
        <v>269282</v>
      </c>
      <c r="L8149" t="s">
        <v>1429</v>
      </c>
      <c r="M8149">
        <v>0</v>
      </c>
      <c r="N8149">
        <v>22</v>
      </c>
      <c r="O8149" t="s">
        <v>83</v>
      </c>
      <c r="P8149" t="s">
        <v>104</v>
      </c>
      <c r="Q8149" t="s">
        <v>105</v>
      </c>
      <c r="R8149">
        <v>190</v>
      </c>
      <c r="S8149" t="s">
        <v>181</v>
      </c>
      <c r="T8149">
        <v>6</v>
      </c>
      <c r="U8149">
        <v>0.5</v>
      </c>
      <c r="V8149">
        <v>183</v>
      </c>
      <c r="W8149">
        <v>0</v>
      </c>
      <c r="X8149">
        <v>0</v>
      </c>
      <c r="Y8149">
        <v>0</v>
      </c>
    </row>
    <row r="8150" spans="1:25">
      <c r="A8150" s="10">
        <v>45627</v>
      </c>
      <c r="B8150" t="s">
        <v>76</v>
      </c>
      <c r="C8150" t="s">
        <v>2574</v>
      </c>
      <c r="D8150" t="s">
        <v>3971</v>
      </c>
      <c r="E8150">
        <v>695</v>
      </c>
      <c r="F8150" t="s">
        <v>3972</v>
      </c>
      <c r="G8150">
        <v>283</v>
      </c>
      <c r="H8150" t="s">
        <v>4041</v>
      </c>
      <c r="I8150">
        <v>4715</v>
      </c>
      <c r="J8150" t="s">
        <v>4042</v>
      </c>
      <c r="K8150">
        <v>269282</v>
      </c>
      <c r="L8150" t="s">
        <v>1429</v>
      </c>
      <c r="M8150">
        <v>0</v>
      </c>
      <c r="N8150">
        <v>22</v>
      </c>
      <c r="O8150" t="s">
        <v>83</v>
      </c>
      <c r="P8150" t="s">
        <v>104</v>
      </c>
      <c r="Q8150" t="s">
        <v>105</v>
      </c>
      <c r="R8150">
        <v>369</v>
      </c>
      <c r="S8150" t="s">
        <v>106</v>
      </c>
      <c r="T8150">
        <v>24</v>
      </c>
      <c r="U8150">
        <v>0.33333333300000001</v>
      </c>
      <c r="V8150">
        <v>192</v>
      </c>
      <c r="W8150">
        <v>0</v>
      </c>
      <c r="X8150">
        <v>0</v>
      </c>
      <c r="Y8150">
        <v>0</v>
      </c>
    </row>
    <row r="8151" spans="1:25">
      <c r="A8151" s="10">
        <v>45627</v>
      </c>
      <c r="B8151" t="s">
        <v>76</v>
      </c>
      <c r="C8151" t="s">
        <v>2574</v>
      </c>
      <c r="D8151" t="s">
        <v>3971</v>
      </c>
      <c r="E8151">
        <v>695</v>
      </c>
      <c r="F8151" t="s">
        <v>3972</v>
      </c>
      <c r="G8151">
        <v>283</v>
      </c>
      <c r="H8151" t="s">
        <v>4041</v>
      </c>
      <c r="I8151">
        <v>4715</v>
      </c>
      <c r="J8151" t="s">
        <v>4042</v>
      </c>
      <c r="K8151">
        <v>311490</v>
      </c>
      <c r="L8151" t="s">
        <v>4045</v>
      </c>
      <c r="M8151">
        <v>0</v>
      </c>
      <c r="N8151">
        <v>4</v>
      </c>
      <c r="O8151" t="s">
        <v>83</v>
      </c>
      <c r="P8151" t="s">
        <v>104</v>
      </c>
      <c r="Q8151" t="s">
        <v>105</v>
      </c>
      <c r="R8151">
        <v>369</v>
      </c>
      <c r="S8151" t="s">
        <v>106</v>
      </c>
      <c r="T8151">
        <v>24</v>
      </c>
      <c r="U8151">
        <v>0.33333333300000001</v>
      </c>
      <c r="V8151">
        <v>192</v>
      </c>
      <c r="W8151">
        <v>0</v>
      </c>
      <c r="X8151">
        <v>0</v>
      </c>
      <c r="Y8151">
        <v>0</v>
      </c>
    </row>
    <row r="8152" spans="1:25">
      <c r="A8152" s="10">
        <v>45627</v>
      </c>
      <c r="B8152" t="s">
        <v>76</v>
      </c>
      <c r="C8152" t="s">
        <v>2574</v>
      </c>
      <c r="D8152" t="s">
        <v>3971</v>
      </c>
      <c r="E8152">
        <v>695</v>
      </c>
      <c r="F8152" t="s">
        <v>3972</v>
      </c>
      <c r="G8152">
        <v>283</v>
      </c>
      <c r="H8152" t="s">
        <v>4041</v>
      </c>
      <c r="I8152">
        <v>4715</v>
      </c>
      <c r="J8152" t="s">
        <v>4042</v>
      </c>
      <c r="K8152">
        <v>311490</v>
      </c>
      <c r="L8152" t="s">
        <v>4045</v>
      </c>
      <c r="M8152">
        <v>0</v>
      </c>
      <c r="N8152">
        <v>4</v>
      </c>
      <c r="O8152" t="s">
        <v>83</v>
      </c>
      <c r="P8152" t="s">
        <v>84</v>
      </c>
      <c r="Q8152" t="s">
        <v>85</v>
      </c>
      <c r="R8152">
        <v>365</v>
      </c>
      <c r="S8152" t="s">
        <v>86</v>
      </c>
      <c r="T8152">
        <v>24</v>
      </c>
      <c r="U8152">
        <v>0.25</v>
      </c>
      <c r="V8152">
        <v>387.12</v>
      </c>
      <c r="W8152">
        <v>0</v>
      </c>
      <c r="X8152">
        <v>0</v>
      </c>
      <c r="Y8152">
        <v>0</v>
      </c>
    </row>
    <row r="8153" spans="1:25">
      <c r="A8153" s="10">
        <v>45627</v>
      </c>
      <c r="B8153" t="s">
        <v>76</v>
      </c>
      <c r="C8153" t="s">
        <v>2574</v>
      </c>
      <c r="D8153" t="s">
        <v>3971</v>
      </c>
      <c r="E8153">
        <v>695</v>
      </c>
      <c r="F8153" t="s">
        <v>3972</v>
      </c>
      <c r="G8153">
        <v>283</v>
      </c>
      <c r="H8153" t="s">
        <v>4041</v>
      </c>
      <c r="I8153">
        <v>4715</v>
      </c>
      <c r="J8153" t="s">
        <v>4042</v>
      </c>
      <c r="K8153">
        <v>264196</v>
      </c>
      <c r="L8153" t="s">
        <v>4046</v>
      </c>
      <c r="M8153">
        <v>0</v>
      </c>
      <c r="N8153">
        <v>22</v>
      </c>
      <c r="O8153" t="s">
        <v>83</v>
      </c>
      <c r="P8153" t="s">
        <v>130</v>
      </c>
      <c r="Q8153" t="s">
        <v>131</v>
      </c>
      <c r="R8153">
        <v>197</v>
      </c>
      <c r="S8153" t="s">
        <v>166</v>
      </c>
      <c r="T8153">
        <v>6</v>
      </c>
      <c r="U8153">
        <v>0.25</v>
      </c>
      <c r="V8153">
        <v>258</v>
      </c>
      <c r="W8153">
        <v>0</v>
      </c>
      <c r="X8153">
        <v>0</v>
      </c>
      <c r="Y8153">
        <v>0</v>
      </c>
    </row>
    <row r="8154" spans="1:25">
      <c r="A8154" s="10">
        <v>45627</v>
      </c>
      <c r="B8154" t="s">
        <v>76</v>
      </c>
      <c r="C8154" t="s">
        <v>2574</v>
      </c>
      <c r="D8154" t="s">
        <v>3971</v>
      </c>
      <c r="E8154">
        <v>695</v>
      </c>
      <c r="F8154" t="s">
        <v>3972</v>
      </c>
      <c r="G8154">
        <v>283</v>
      </c>
      <c r="H8154" t="s">
        <v>4041</v>
      </c>
      <c r="I8154">
        <v>4715</v>
      </c>
      <c r="J8154" t="s">
        <v>4042</v>
      </c>
      <c r="K8154">
        <v>262881</v>
      </c>
      <c r="L8154" t="s">
        <v>3216</v>
      </c>
      <c r="M8154">
        <v>0</v>
      </c>
      <c r="N8154">
        <v>22</v>
      </c>
      <c r="O8154" t="s">
        <v>83</v>
      </c>
      <c r="P8154" t="s">
        <v>104</v>
      </c>
      <c r="Q8154" t="s">
        <v>105</v>
      </c>
      <c r="R8154">
        <v>190</v>
      </c>
      <c r="S8154" t="s">
        <v>181</v>
      </c>
      <c r="T8154">
        <v>6</v>
      </c>
      <c r="U8154">
        <v>0.5</v>
      </c>
      <c r="V8154">
        <v>183</v>
      </c>
      <c r="W8154">
        <v>0</v>
      </c>
      <c r="X8154">
        <v>0</v>
      </c>
      <c r="Y8154">
        <v>0</v>
      </c>
    </row>
    <row r="8155" spans="1:25">
      <c r="A8155" s="10">
        <v>45627</v>
      </c>
      <c r="B8155" t="s">
        <v>76</v>
      </c>
      <c r="C8155" t="s">
        <v>2574</v>
      </c>
      <c r="D8155" t="s">
        <v>3971</v>
      </c>
      <c r="E8155">
        <v>695</v>
      </c>
      <c r="F8155" t="s">
        <v>3972</v>
      </c>
      <c r="G8155">
        <v>283</v>
      </c>
      <c r="H8155" t="s">
        <v>4041</v>
      </c>
      <c r="I8155">
        <v>4715</v>
      </c>
      <c r="J8155" t="s">
        <v>4042</v>
      </c>
      <c r="K8155">
        <v>262881</v>
      </c>
      <c r="L8155" t="s">
        <v>3216</v>
      </c>
      <c r="M8155">
        <v>0</v>
      </c>
      <c r="N8155">
        <v>22</v>
      </c>
      <c r="O8155" t="s">
        <v>83</v>
      </c>
      <c r="P8155" t="s">
        <v>91</v>
      </c>
      <c r="Q8155" t="s">
        <v>92</v>
      </c>
      <c r="R8155">
        <v>412</v>
      </c>
      <c r="S8155" t="s">
        <v>318</v>
      </c>
      <c r="T8155">
        <v>1</v>
      </c>
      <c r="U8155">
        <v>8.3333332999999996E-2</v>
      </c>
      <c r="V8155">
        <v>665</v>
      </c>
      <c r="W8155">
        <v>0</v>
      </c>
      <c r="X8155">
        <v>0</v>
      </c>
      <c r="Y8155">
        <v>0</v>
      </c>
    </row>
    <row r="8156" spans="1:25">
      <c r="A8156" s="10">
        <v>45627</v>
      </c>
      <c r="B8156" t="s">
        <v>76</v>
      </c>
      <c r="C8156" t="s">
        <v>2574</v>
      </c>
      <c r="D8156" t="s">
        <v>3971</v>
      </c>
      <c r="E8156">
        <v>695</v>
      </c>
      <c r="F8156" t="s">
        <v>3972</v>
      </c>
      <c r="G8156">
        <v>283</v>
      </c>
      <c r="H8156" t="s">
        <v>4041</v>
      </c>
      <c r="I8156">
        <v>4715</v>
      </c>
      <c r="J8156" t="s">
        <v>4042</v>
      </c>
      <c r="K8156">
        <v>262871</v>
      </c>
      <c r="L8156" t="s">
        <v>2200</v>
      </c>
      <c r="M8156">
        <v>0</v>
      </c>
      <c r="N8156">
        <v>22</v>
      </c>
      <c r="O8156" t="s">
        <v>83</v>
      </c>
      <c r="P8156" t="s">
        <v>84</v>
      </c>
      <c r="Q8156" t="s">
        <v>85</v>
      </c>
      <c r="R8156">
        <v>316</v>
      </c>
      <c r="S8156" t="s">
        <v>337</v>
      </c>
      <c r="T8156">
        <v>24</v>
      </c>
      <c r="U8156">
        <v>0.25</v>
      </c>
      <c r="V8156">
        <v>387.12</v>
      </c>
      <c r="W8156">
        <v>0</v>
      </c>
      <c r="X8156">
        <v>0</v>
      </c>
      <c r="Y8156">
        <v>0</v>
      </c>
    </row>
    <row r="8157" spans="1:25">
      <c r="A8157" s="10">
        <v>45627</v>
      </c>
      <c r="B8157" t="s">
        <v>76</v>
      </c>
      <c r="C8157" t="s">
        <v>2574</v>
      </c>
      <c r="D8157" t="s">
        <v>3971</v>
      </c>
      <c r="E8157">
        <v>695</v>
      </c>
      <c r="F8157" t="s">
        <v>3972</v>
      </c>
      <c r="G8157">
        <v>283</v>
      </c>
      <c r="H8157" t="s">
        <v>4041</v>
      </c>
      <c r="I8157">
        <v>4715</v>
      </c>
      <c r="J8157" t="s">
        <v>4042</v>
      </c>
      <c r="K8157">
        <v>262871</v>
      </c>
      <c r="L8157" t="s">
        <v>2200</v>
      </c>
      <c r="M8157">
        <v>0</v>
      </c>
      <c r="N8157">
        <v>22</v>
      </c>
      <c r="O8157" t="s">
        <v>83</v>
      </c>
      <c r="P8157" t="s">
        <v>84</v>
      </c>
      <c r="Q8157" t="s">
        <v>85</v>
      </c>
      <c r="R8157">
        <v>365</v>
      </c>
      <c r="S8157" t="s">
        <v>86</v>
      </c>
      <c r="T8157">
        <v>24</v>
      </c>
      <c r="U8157">
        <v>0.25</v>
      </c>
      <c r="V8157">
        <v>387.12</v>
      </c>
      <c r="W8157">
        <v>0</v>
      </c>
      <c r="X8157">
        <v>0</v>
      </c>
      <c r="Y8157">
        <v>0</v>
      </c>
    </row>
    <row r="8158" spans="1:25">
      <c r="A8158" s="10">
        <v>45627</v>
      </c>
      <c r="B8158" t="s">
        <v>76</v>
      </c>
      <c r="C8158" t="s">
        <v>2574</v>
      </c>
      <c r="D8158" t="s">
        <v>3971</v>
      </c>
      <c r="E8158">
        <v>695</v>
      </c>
      <c r="F8158" t="s">
        <v>3972</v>
      </c>
      <c r="G8158">
        <v>283</v>
      </c>
      <c r="H8158" t="s">
        <v>4041</v>
      </c>
      <c r="I8158">
        <v>4715</v>
      </c>
      <c r="J8158" t="s">
        <v>4042</v>
      </c>
      <c r="K8158">
        <v>262867</v>
      </c>
      <c r="L8158" t="s">
        <v>4047</v>
      </c>
      <c r="M8158">
        <v>0</v>
      </c>
      <c r="N8158">
        <v>22</v>
      </c>
      <c r="O8158" t="s">
        <v>83</v>
      </c>
      <c r="P8158" t="s">
        <v>104</v>
      </c>
      <c r="Q8158" t="s">
        <v>105</v>
      </c>
      <c r="R8158">
        <v>190</v>
      </c>
      <c r="S8158" t="s">
        <v>181</v>
      </c>
      <c r="T8158">
        <v>6</v>
      </c>
      <c r="U8158">
        <v>0.5</v>
      </c>
      <c r="V8158">
        <v>183</v>
      </c>
      <c r="W8158">
        <v>0</v>
      </c>
      <c r="X8158">
        <v>0</v>
      </c>
      <c r="Y8158">
        <v>0</v>
      </c>
    </row>
    <row r="8159" spans="1:25">
      <c r="A8159" s="10">
        <v>45627</v>
      </c>
      <c r="B8159" t="s">
        <v>76</v>
      </c>
      <c r="C8159" t="s">
        <v>2574</v>
      </c>
      <c r="D8159" t="s">
        <v>3971</v>
      </c>
      <c r="E8159">
        <v>695</v>
      </c>
      <c r="F8159" t="s">
        <v>3972</v>
      </c>
      <c r="G8159">
        <v>283</v>
      </c>
      <c r="H8159" t="s">
        <v>4041</v>
      </c>
      <c r="I8159">
        <v>4715</v>
      </c>
      <c r="J8159" t="s">
        <v>4042</v>
      </c>
      <c r="K8159">
        <v>262867</v>
      </c>
      <c r="L8159" t="s">
        <v>4047</v>
      </c>
      <c r="M8159">
        <v>0</v>
      </c>
      <c r="N8159">
        <v>22</v>
      </c>
      <c r="O8159" t="s">
        <v>83</v>
      </c>
      <c r="P8159" t="s">
        <v>104</v>
      </c>
      <c r="Q8159" t="s">
        <v>105</v>
      </c>
      <c r="R8159">
        <v>369</v>
      </c>
      <c r="S8159" t="s">
        <v>106</v>
      </c>
      <c r="T8159">
        <v>24</v>
      </c>
      <c r="U8159">
        <v>0.33333333300000001</v>
      </c>
      <c r="V8159">
        <v>192</v>
      </c>
      <c r="W8159">
        <v>0</v>
      </c>
      <c r="X8159">
        <v>0</v>
      </c>
      <c r="Y8159">
        <v>0</v>
      </c>
    </row>
    <row r="8160" spans="1:25">
      <c r="A8160" s="10">
        <v>45627</v>
      </c>
      <c r="B8160" t="s">
        <v>76</v>
      </c>
      <c r="C8160" t="s">
        <v>2574</v>
      </c>
      <c r="D8160" t="s">
        <v>3971</v>
      </c>
      <c r="E8160">
        <v>695</v>
      </c>
      <c r="F8160" t="s">
        <v>3972</v>
      </c>
      <c r="G8160">
        <v>283</v>
      </c>
      <c r="H8160" t="s">
        <v>4041</v>
      </c>
      <c r="I8160">
        <v>4715</v>
      </c>
      <c r="J8160" t="s">
        <v>4042</v>
      </c>
      <c r="K8160">
        <v>257932</v>
      </c>
      <c r="L8160" t="s">
        <v>4048</v>
      </c>
      <c r="M8160">
        <v>0</v>
      </c>
      <c r="N8160">
        <v>22</v>
      </c>
      <c r="O8160" t="s">
        <v>83</v>
      </c>
      <c r="P8160" t="s">
        <v>104</v>
      </c>
      <c r="Q8160" t="s">
        <v>105</v>
      </c>
      <c r="R8160">
        <v>59</v>
      </c>
      <c r="S8160" t="s">
        <v>231</v>
      </c>
      <c r="T8160">
        <v>6</v>
      </c>
      <c r="U8160">
        <v>0.5</v>
      </c>
      <c r="V8160">
        <v>258</v>
      </c>
      <c r="W8160">
        <v>0</v>
      </c>
      <c r="X8160">
        <v>0</v>
      </c>
      <c r="Y8160">
        <v>0</v>
      </c>
    </row>
    <row r="8161" spans="1:25">
      <c r="A8161" s="10">
        <v>45627</v>
      </c>
      <c r="B8161" t="s">
        <v>76</v>
      </c>
      <c r="C8161" t="s">
        <v>2574</v>
      </c>
      <c r="D8161" t="s">
        <v>3971</v>
      </c>
      <c r="E8161">
        <v>695</v>
      </c>
      <c r="F8161" t="s">
        <v>3972</v>
      </c>
      <c r="G8161">
        <v>283</v>
      </c>
      <c r="H8161" t="s">
        <v>4041</v>
      </c>
      <c r="I8161">
        <v>4715</v>
      </c>
      <c r="J8161" t="s">
        <v>4042</v>
      </c>
      <c r="K8161">
        <v>257932</v>
      </c>
      <c r="L8161" t="s">
        <v>4048</v>
      </c>
      <c r="M8161">
        <v>0</v>
      </c>
      <c r="N8161">
        <v>22</v>
      </c>
      <c r="O8161" t="s">
        <v>83</v>
      </c>
      <c r="P8161" t="s">
        <v>104</v>
      </c>
      <c r="Q8161" t="s">
        <v>105</v>
      </c>
      <c r="R8161">
        <v>369</v>
      </c>
      <c r="S8161" t="s">
        <v>106</v>
      </c>
      <c r="T8161">
        <v>24</v>
      </c>
      <c r="U8161">
        <v>0.33333333300000001</v>
      </c>
      <c r="V8161">
        <v>192</v>
      </c>
      <c r="W8161">
        <v>0</v>
      </c>
      <c r="X8161">
        <v>0</v>
      </c>
      <c r="Y8161">
        <v>0</v>
      </c>
    </row>
    <row r="8162" spans="1:25">
      <c r="A8162" s="10">
        <v>45627</v>
      </c>
      <c r="B8162" t="s">
        <v>76</v>
      </c>
      <c r="C8162" t="s">
        <v>2574</v>
      </c>
      <c r="D8162" t="s">
        <v>3971</v>
      </c>
      <c r="E8162">
        <v>695</v>
      </c>
      <c r="F8162" t="s">
        <v>3972</v>
      </c>
      <c r="G8162">
        <v>283</v>
      </c>
      <c r="H8162" t="s">
        <v>4041</v>
      </c>
      <c r="I8162">
        <v>4715</v>
      </c>
      <c r="J8162" t="s">
        <v>4042</v>
      </c>
      <c r="K8162">
        <v>257932</v>
      </c>
      <c r="L8162" t="s">
        <v>4048</v>
      </c>
      <c r="M8162">
        <v>0</v>
      </c>
      <c r="N8162">
        <v>22</v>
      </c>
      <c r="O8162" t="s">
        <v>83</v>
      </c>
      <c r="P8162" t="s">
        <v>84</v>
      </c>
      <c r="Q8162" t="s">
        <v>85</v>
      </c>
      <c r="R8162">
        <v>365</v>
      </c>
      <c r="S8162" t="s">
        <v>86</v>
      </c>
      <c r="T8162">
        <v>24</v>
      </c>
      <c r="U8162">
        <v>0.25</v>
      </c>
      <c r="V8162">
        <v>387.12</v>
      </c>
      <c r="W8162">
        <v>0</v>
      </c>
      <c r="X8162">
        <v>0</v>
      </c>
      <c r="Y8162">
        <v>0</v>
      </c>
    </row>
    <row r="8163" spans="1:25">
      <c r="A8163" s="10">
        <v>45627</v>
      </c>
      <c r="B8163" t="s">
        <v>76</v>
      </c>
      <c r="C8163" t="s">
        <v>2574</v>
      </c>
      <c r="D8163" t="s">
        <v>3971</v>
      </c>
      <c r="E8163">
        <v>695</v>
      </c>
      <c r="F8163" t="s">
        <v>3972</v>
      </c>
      <c r="G8163">
        <v>283</v>
      </c>
      <c r="H8163" t="s">
        <v>4041</v>
      </c>
      <c r="I8163">
        <v>4715</v>
      </c>
      <c r="J8163" t="s">
        <v>4042</v>
      </c>
      <c r="K8163">
        <v>260873</v>
      </c>
      <c r="L8163" t="s">
        <v>4049</v>
      </c>
      <c r="M8163">
        <v>0</v>
      </c>
      <c r="N8163">
        <v>22</v>
      </c>
      <c r="O8163" t="s">
        <v>83</v>
      </c>
      <c r="P8163" t="s">
        <v>104</v>
      </c>
      <c r="Q8163" t="s">
        <v>105</v>
      </c>
      <c r="R8163">
        <v>369</v>
      </c>
      <c r="S8163" t="s">
        <v>106</v>
      </c>
      <c r="T8163">
        <v>24</v>
      </c>
      <c r="U8163">
        <v>0.33333333300000001</v>
      </c>
      <c r="V8163">
        <v>192</v>
      </c>
      <c r="W8163">
        <v>0</v>
      </c>
      <c r="X8163">
        <v>0</v>
      </c>
      <c r="Y8163">
        <v>0</v>
      </c>
    </row>
    <row r="8164" spans="1:25">
      <c r="A8164" s="10">
        <v>45627</v>
      </c>
      <c r="B8164" t="s">
        <v>76</v>
      </c>
      <c r="C8164" t="s">
        <v>2574</v>
      </c>
      <c r="D8164" t="s">
        <v>3971</v>
      </c>
      <c r="E8164">
        <v>695</v>
      </c>
      <c r="F8164" t="s">
        <v>3972</v>
      </c>
      <c r="G8164">
        <v>283</v>
      </c>
      <c r="H8164" t="s">
        <v>4041</v>
      </c>
      <c r="I8164">
        <v>4715</v>
      </c>
      <c r="J8164" t="s">
        <v>4042</v>
      </c>
      <c r="K8164">
        <v>260873</v>
      </c>
      <c r="L8164" t="s">
        <v>4049</v>
      </c>
      <c r="M8164">
        <v>0</v>
      </c>
      <c r="N8164">
        <v>22</v>
      </c>
      <c r="O8164" t="s">
        <v>83</v>
      </c>
      <c r="P8164" t="s">
        <v>84</v>
      </c>
      <c r="Q8164" t="s">
        <v>85</v>
      </c>
      <c r="R8164">
        <v>365</v>
      </c>
      <c r="S8164" t="s">
        <v>86</v>
      </c>
      <c r="T8164">
        <v>24</v>
      </c>
      <c r="U8164">
        <v>0.25</v>
      </c>
      <c r="V8164">
        <v>387.12</v>
      </c>
      <c r="W8164">
        <v>0</v>
      </c>
      <c r="X8164">
        <v>0</v>
      </c>
      <c r="Y8164">
        <v>0</v>
      </c>
    </row>
    <row r="8165" spans="1:25">
      <c r="A8165" s="10">
        <v>45627</v>
      </c>
      <c r="B8165" t="s">
        <v>76</v>
      </c>
      <c r="C8165" t="s">
        <v>2574</v>
      </c>
      <c r="D8165" t="s">
        <v>3971</v>
      </c>
      <c r="E8165">
        <v>695</v>
      </c>
      <c r="F8165" t="s">
        <v>3972</v>
      </c>
      <c r="G8165">
        <v>283</v>
      </c>
      <c r="H8165" t="s">
        <v>4041</v>
      </c>
      <c r="I8165">
        <v>4715</v>
      </c>
      <c r="J8165" t="s">
        <v>4042</v>
      </c>
      <c r="K8165">
        <v>311479</v>
      </c>
      <c r="L8165" t="s">
        <v>407</v>
      </c>
      <c r="M8165">
        <v>0</v>
      </c>
      <c r="N8165">
        <v>22</v>
      </c>
      <c r="O8165" t="s">
        <v>83</v>
      </c>
      <c r="P8165" t="s">
        <v>104</v>
      </c>
      <c r="Q8165" t="s">
        <v>105</v>
      </c>
      <c r="R8165">
        <v>59</v>
      </c>
      <c r="S8165" t="s">
        <v>231</v>
      </c>
      <c r="T8165">
        <v>6</v>
      </c>
      <c r="U8165">
        <v>0.5</v>
      </c>
      <c r="V8165">
        <v>258</v>
      </c>
      <c r="W8165">
        <v>0</v>
      </c>
      <c r="X8165">
        <v>0</v>
      </c>
      <c r="Y8165">
        <v>0</v>
      </c>
    </row>
    <row r="8166" spans="1:25">
      <c r="A8166" s="10">
        <v>45627</v>
      </c>
      <c r="B8166" t="s">
        <v>76</v>
      </c>
      <c r="C8166" t="s">
        <v>2574</v>
      </c>
      <c r="D8166" t="s">
        <v>3971</v>
      </c>
      <c r="E8166">
        <v>695</v>
      </c>
      <c r="F8166" t="s">
        <v>3972</v>
      </c>
      <c r="G8166">
        <v>283</v>
      </c>
      <c r="H8166" t="s">
        <v>4041</v>
      </c>
      <c r="I8166">
        <v>4715</v>
      </c>
      <c r="J8166" t="s">
        <v>4042</v>
      </c>
      <c r="K8166">
        <v>311479</v>
      </c>
      <c r="L8166" t="s">
        <v>407</v>
      </c>
      <c r="M8166">
        <v>0</v>
      </c>
      <c r="N8166">
        <v>22</v>
      </c>
      <c r="O8166" t="s">
        <v>83</v>
      </c>
      <c r="P8166" t="s">
        <v>104</v>
      </c>
      <c r="Q8166" t="s">
        <v>105</v>
      </c>
      <c r="R8166">
        <v>369</v>
      </c>
      <c r="S8166" t="s">
        <v>106</v>
      </c>
      <c r="T8166">
        <v>24</v>
      </c>
      <c r="U8166">
        <v>0.33333333300000001</v>
      </c>
      <c r="V8166">
        <v>192</v>
      </c>
      <c r="W8166">
        <v>0</v>
      </c>
      <c r="X8166">
        <v>0</v>
      </c>
      <c r="Y8166">
        <v>0</v>
      </c>
    </row>
    <row r="8167" spans="1:25">
      <c r="A8167" s="10">
        <v>45627</v>
      </c>
      <c r="B8167" t="s">
        <v>76</v>
      </c>
      <c r="C8167" t="s">
        <v>2574</v>
      </c>
      <c r="D8167" t="s">
        <v>3971</v>
      </c>
      <c r="E8167">
        <v>695</v>
      </c>
      <c r="F8167" t="s">
        <v>3972</v>
      </c>
      <c r="G8167">
        <v>283</v>
      </c>
      <c r="H8167" t="s">
        <v>4041</v>
      </c>
      <c r="I8167">
        <v>4715</v>
      </c>
      <c r="J8167" t="s">
        <v>4042</v>
      </c>
      <c r="K8167">
        <v>258454</v>
      </c>
      <c r="L8167" t="s">
        <v>4050</v>
      </c>
      <c r="M8167">
        <v>0</v>
      </c>
      <c r="N8167">
        <v>22</v>
      </c>
      <c r="O8167" t="s">
        <v>83</v>
      </c>
      <c r="P8167" t="s">
        <v>104</v>
      </c>
      <c r="Q8167" t="s">
        <v>105</v>
      </c>
      <c r="R8167">
        <v>369</v>
      </c>
      <c r="S8167" t="s">
        <v>106</v>
      </c>
      <c r="T8167">
        <v>24</v>
      </c>
      <c r="U8167">
        <v>0.33333333300000001</v>
      </c>
      <c r="V8167">
        <v>192</v>
      </c>
      <c r="W8167">
        <v>0</v>
      </c>
      <c r="X8167">
        <v>0</v>
      </c>
      <c r="Y8167">
        <v>0</v>
      </c>
    </row>
    <row r="8168" spans="1:25">
      <c r="A8168" s="10">
        <v>45627</v>
      </c>
      <c r="B8168" t="s">
        <v>76</v>
      </c>
      <c r="C8168" t="s">
        <v>2574</v>
      </c>
      <c r="D8168" t="s">
        <v>3971</v>
      </c>
      <c r="E8168">
        <v>695</v>
      </c>
      <c r="F8168" t="s">
        <v>3972</v>
      </c>
      <c r="G8168">
        <v>283</v>
      </c>
      <c r="H8168" t="s">
        <v>4041</v>
      </c>
      <c r="I8168">
        <v>4715</v>
      </c>
      <c r="J8168" t="s">
        <v>4042</v>
      </c>
      <c r="K8168">
        <v>258454</v>
      </c>
      <c r="L8168" t="s">
        <v>4050</v>
      </c>
      <c r="M8168">
        <v>0</v>
      </c>
      <c r="N8168">
        <v>22</v>
      </c>
      <c r="O8168" t="s">
        <v>83</v>
      </c>
      <c r="P8168" t="s">
        <v>84</v>
      </c>
      <c r="Q8168" t="s">
        <v>85</v>
      </c>
      <c r="R8168">
        <v>365</v>
      </c>
      <c r="S8168" t="s">
        <v>86</v>
      </c>
      <c r="T8168">
        <v>24</v>
      </c>
      <c r="U8168">
        <v>0.25</v>
      </c>
      <c r="V8168">
        <v>387.12</v>
      </c>
      <c r="W8168">
        <v>0</v>
      </c>
      <c r="X8168">
        <v>0</v>
      </c>
      <c r="Y8168">
        <v>0</v>
      </c>
    </row>
    <row r="8169" spans="1:25">
      <c r="A8169" s="10">
        <v>45627</v>
      </c>
      <c r="B8169" t="s">
        <v>76</v>
      </c>
      <c r="C8169" t="s">
        <v>2574</v>
      </c>
      <c r="D8169" t="s">
        <v>3971</v>
      </c>
      <c r="E8169">
        <v>695</v>
      </c>
      <c r="F8169" t="s">
        <v>3972</v>
      </c>
      <c r="G8169">
        <v>283</v>
      </c>
      <c r="H8169" t="s">
        <v>4041</v>
      </c>
      <c r="I8169">
        <v>4715</v>
      </c>
      <c r="J8169" t="s">
        <v>4042</v>
      </c>
      <c r="K8169">
        <v>262862</v>
      </c>
      <c r="L8169" t="s">
        <v>4051</v>
      </c>
      <c r="M8169">
        <v>0</v>
      </c>
      <c r="N8169">
        <v>22</v>
      </c>
      <c r="O8169" t="s">
        <v>83</v>
      </c>
      <c r="P8169" t="s">
        <v>84</v>
      </c>
      <c r="Q8169" t="s">
        <v>85</v>
      </c>
      <c r="R8169">
        <v>316</v>
      </c>
      <c r="S8169" t="s">
        <v>337</v>
      </c>
      <c r="T8169">
        <v>24</v>
      </c>
      <c r="U8169">
        <v>0.25</v>
      </c>
      <c r="V8169">
        <v>387.12</v>
      </c>
      <c r="W8169">
        <v>0</v>
      </c>
      <c r="X8169">
        <v>0</v>
      </c>
      <c r="Y8169">
        <v>0</v>
      </c>
    </row>
    <row r="8170" spans="1:25">
      <c r="A8170" s="10">
        <v>45627</v>
      </c>
      <c r="B8170" t="s">
        <v>76</v>
      </c>
      <c r="C8170" t="s">
        <v>2574</v>
      </c>
      <c r="D8170" t="s">
        <v>3971</v>
      </c>
      <c r="E8170">
        <v>695</v>
      </c>
      <c r="F8170" t="s">
        <v>3972</v>
      </c>
      <c r="G8170">
        <v>283</v>
      </c>
      <c r="H8170" t="s">
        <v>4041</v>
      </c>
      <c r="I8170">
        <v>4715</v>
      </c>
      <c r="J8170" t="s">
        <v>4042</v>
      </c>
      <c r="K8170">
        <v>262862</v>
      </c>
      <c r="L8170" t="s">
        <v>4051</v>
      </c>
      <c r="M8170">
        <v>0</v>
      </c>
      <c r="N8170">
        <v>22</v>
      </c>
      <c r="O8170" t="s">
        <v>83</v>
      </c>
      <c r="P8170" t="s">
        <v>84</v>
      </c>
      <c r="Q8170" t="s">
        <v>85</v>
      </c>
      <c r="R8170">
        <v>365</v>
      </c>
      <c r="S8170" t="s">
        <v>86</v>
      </c>
      <c r="T8170">
        <v>24</v>
      </c>
      <c r="U8170">
        <v>0.25</v>
      </c>
      <c r="V8170">
        <v>387.12</v>
      </c>
      <c r="W8170">
        <v>0</v>
      </c>
      <c r="X8170">
        <v>0</v>
      </c>
      <c r="Y8170">
        <v>0</v>
      </c>
    </row>
    <row r="8171" spans="1:25">
      <c r="A8171" s="10">
        <v>45627</v>
      </c>
      <c r="B8171" t="s">
        <v>76</v>
      </c>
      <c r="C8171" t="s">
        <v>2574</v>
      </c>
      <c r="D8171" t="s">
        <v>3971</v>
      </c>
      <c r="E8171">
        <v>695</v>
      </c>
      <c r="F8171" t="s">
        <v>3972</v>
      </c>
      <c r="G8171">
        <v>283</v>
      </c>
      <c r="H8171" t="s">
        <v>4041</v>
      </c>
      <c r="I8171">
        <v>4715</v>
      </c>
      <c r="J8171" t="s">
        <v>4042</v>
      </c>
      <c r="K8171">
        <v>262862</v>
      </c>
      <c r="L8171" t="s">
        <v>4051</v>
      </c>
      <c r="M8171">
        <v>0</v>
      </c>
      <c r="N8171">
        <v>22</v>
      </c>
      <c r="O8171" t="s">
        <v>83</v>
      </c>
      <c r="P8171" t="s">
        <v>98</v>
      </c>
      <c r="Q8171" t="s">
        <v>99</v>
      </c>
      <c r="R8171">
        <v>383</v>
      </c>
      <c r="S8171" t="s">
        <v>142</v>
      </c>
      <c r="T8171">
        <v>2</v>
      </c>
      <c r="U8171">
        <v>0.33333333300000001</v>
      </c>
      <c r="V8171">
        <v>100.08</v>
      </c>
      <c r="W8171">
        <v>0</v>
      </c>
      <c r="X8171">
        <v>0</v>
      </c>
      <c r="Y8171">
        <v>0</v>
      </c>
    </row>
    <row r="8172" spans="1:25">
      <c r="A8172" s="10">
        <v>45627</v>
      </c>
      <c r="B8172" t="s">
        <v>76</v>
      </c>
      <c r="C8172" t="s">
        <v>2574</v>
      </c>
      <c r="D8172" t="s">
        <v>3971</v>
      </c>
      <c r="E8172">
        <v>695</v>
      </c>
      <c r="F8172" t="s">
        <v>3972</v>
      </c>
      <c r="G8172">
        <v>283</v>
      </c>
      <c r="H8172" t="s">
        <v>4041</v>
      </c>
      <c r="I8172">
        <v>4715</v>
      </c>
      <c r="J8172" t="s">
        <v>4042</v>
      </c>
      <c r="K8172">
        <v>258473</v>
      </c>
      <c r="L8172" t="s">
        <v>2043</v>
      </c>
      <c r="M8172">
        <v>0</v>
      </c>
      <c r="N8172">
        <v>22</v>
      </c>
      <c r="O8172" t="s">
        <v>83</v>
      </c>
      <c r="P8172" t="s">
        <v>84</v>
      </c>
      <c r="Q8172" t="s">
        <v>85</v>
      </c>
      <c r="R8172">
        <v>365</v>
      </c>
      <c r="S8172" t="s">
        <v>86</v>
      </c>
      <c r="T8172">
        <v>24</v>
      </c>
      <c r="U8172">
        <v>0.25</v>
      </c>
      <c r="V8172">
        <v>387.12</v>
      </c>
      <c r="W8172">
        <v>0</v>
      </c>
      <c r="X8172">
        <v>0</v>
      </c>
      <c r="Y8172">
        <v>0</v>
      </c>
    </row>
    <row r="8173" spans="1:25">
      <c r="A8173" s="10">
        <v>45627</v>
      </c>
      <c r="B8173" t="s">
        <v>76</v>
      </c>
      <c r="C8173" t="s">
        <v>2574</v>
      </c>
      <c r="D8173" t="s">
        <v>3971</v>
      </c>
      <c r="E8173">
        <v>695</v>
      </c>
      <c r="F8173" t="s">
        <v>3972</v>
      </c>
      <c r="G8173">
        <v>283</v>
      </c>
      <c r="H8173" t="s">
        <v>4041</v>
      </c>
      <c r="I8173">
        <v>4715</v>
      </c>
      <c r="J8173" t="s">
        <v>4042</v>
      </c>
      <c r="K8173">
        <v>258446</v>
      </c>
      <c r="L8173" t="s">
        <v>4052</v>
      </c>
      <c r="M8173">
        <v>0</v>
      </c>
      <c r="N8173">
        <v>22</v>
      </c>
      <c r="O8173" t="s">
        <v>83</v>
      </c>
      <c r="P8173" t="s">
        <v>84</v>
      </c>
      <c r="Q8173" t="s">
        <v>85</v>
      </c>
      <c r="R8173">
        <v>365</v>
      </c>
      <c r="S8173" t="s">
        <v>86</v>
      </c>
      <c r="T8173">
        <v>24</v>
      </c>
      <c r="U8173">
        <v>0.25</v>
      </c>
      <c r="V8173">
        <v>387.12</v>
      </c>
      <c r="W8173">
        <v>0</v>
      </c>
      <c r="X8173">
        <v>0</v>
      </c>
      <c r="Y8173">
        <v>0</v>
      </c>
    </row>
    <row r="8174" spans="1:25">
      <c r="A8174" s="10">
        <v>45627</v>
      </c>
      <c r="B8174" t="s">
        <v>76</v>
      </c>
      <c r="C8174" t="s">
        <v>2574</v>
      </c>
      <c r="D8174" t="s">
        <v>3971</v>
      </c>
      <c r="E8174">
        <v>695</v>
      </c>
      <c r="F8174" t="s">
        <v>3972</v>
      </c>
      <c r="G8174">
        <v>283</v>
      </c>
      <c r="H8174" t="s">
        <v>4041</v>
      </c>
      <c r="I8174">
        <v>4715</v>
      </c>
      <c r="J8174" t="s">
        <v>4042</v>
      </c>
      <c r="K8174">
        <v>258446</v>
      </c>
      <c r="L8174" t="s">
        <v>4052</v>
      </c>
      <c r="M8174">
        <v>0</v>
      </c>
      <c r="N8174">
        <v>22</v>
      </c>
      <c r="O8174" t="s">
        <v>83</v>
      </c>
      <c r="P8174" t="s">
        <v>84</v>
      </c>
      <c r="Q8174" t="s">
        <v>236</v>
      </c>
      <c r="R8174">
        <v>311</v>
      </c>
      <c r="S8174" t="s">
        <v>237</v>
      </c>
      <c r="T8174">
        <v>24</v>
      </c>
      <c r="U8174">
        <v>0.25</v>
      </c>
      <c r="V8174">
        <v>192</v>
      </c>
      <c r="W8174">
        <v>0</v>
      </c>
      <c r="X8174">
        <v>0</v>
      </c>
      <c r="Y8174">
        <v>0</v>
      </c>
    </row>
    <row r="8175" spans="1:25">
      <c r="A8175" s="10">
        <v>45627</v>
      </c>
      <c r="B8175" t="s">
        <v>76</v>
      </c>
      <c r="C8175" t="s">
        <v>2574</v>
      </c>
      <c r="D8175" t="s">
        <v>3971</v>
      </c>
      <c r="E8175">
        <v>695</v>
      </c>
      <c r="F8175" t="s">
        <v>3972</v>
      </c>
      <c r="G8175">
        <v>283</v>
      </c>
      <c r="H8175" t="s">
        <v>4041</v>
      </c>
      <c r="I8175">
        <v>4715</v>
      </c>
      <c r="J8175" t="s">
        <v>4042</v>
      </c>
      <c r="K8175">
        <v>262866</v>
      </c>
      <c r="L8175" t="s">
        <v>4053</v>
      </c>
      <c r="M8175">
        <v>0</v>
      </c>
      <c r="N8175">
        <v>21</v>
      </c>
      <c r="O8175" t="s">
        <v>83</v>
      </c>
      <c r="P8175" t="s">
        <v>104</v>
      </c>
      <c r="Q8175" t="s">
        <v>105</v>
      </c>
      <c r="R8175">
        <v>369</v>
      </c>
      <c r="S8175" t="s">
        <v>106</v>
      </c>
      <c r="T8175">
        <v>36</v>
      </c>
      <c r="U8175">
        <v>0.5</v>
      </c>
      <c r="V8175">
        <v>288</v>
      </c>
      <c r="W8175">
        <v>0</v>
      </c>
      <c r="X8175">
        <v>0</v>
      </c>
      <c r="Y8175">
        <v>0</v>
      </c>
    </row>
    <row r="8176" spans="1:25">
      <c r="A8176" s="10">
        <v>45627</v>
      </c>
      <c r="B8176" t="s">
        <v>76</v>
      </c>
      <c r="C8176" t="s">
        <v>2574</v>
      </c>
      <c r="D8176" t="s">
        <v>3971</v>
      </c>
      <c r="E8176">
        <v>695</v>
      </c>
      <c r="F8176" t="s">
        <v>3972</v>
      </c>
      <c r="G8176">
        <v>283</v>
      </c>
      <c r="H8176" t="s">
        <v>4041</v>
      </c>
      <c r="I8176">
        <v>4715</v>
      </c>
      <c r="J8176" t="s">
        <v>4042</v>
      </c>
      <c r="K8176">
        <v>262866</v>
      </c>
      <c r="L8176" t="s">
        <v>4053</v>
      </c>
      <c r="M8176">
        <v>0</v>
      </c>
      <c r="N8176">
        <v>21</v>
      </c>
      <c r="O8176" t="s">
        <v>83</v>
      </c>
      <c r="P8176" t="s">
        <v>84</v>
      </c>
      <c r="Q8176" t="s">
        <v>85</v>
      </c>
      <c r="R8176">
        <v>365</v>
      </c>
      <c r="S8176" t="s">
        <v>86</v>
      </c>
      <c r="T8176">
        <v>24</v>
      </c>
      <c r="U8176">
        <v>0.25</v>
      </c>
      <c r="V8176">
        <v>387.12</v>
      </c>
      <c r="W8176">
        <v>0</v>
      </c>
      <c r="X8176">
        <v>0</v>
      </c>
      <c r="Y8176">
        <v>0</v>
      </c>
    </row>
    <row r="8177" spans="1:25">
      <c r="A8177" s="10">
        <v>45627</v>
      </c>
      <c r="B8177" t="s">
        <v>76</v>
      </c>
      <c r="C8177" t="s">
        <v>2574</v>
      </c>
      <c r="D8177" t="s">
        <v>3971</v>
      </c>
      <c r="E8177">
        <v>695</v>
      </c>
      <c r="F8177" t="s">
        <v>3972</v>
      </c>
      <c r="G8177">
        <v>283</v>
      </c>
      <c r="H8177" t="s">
        <v>4041</v>
      </c>
      <c r="I8177">
        <v>4715</v>
      </c>
      <c r="J8177" t="s">
        <v>4042</v>
      </c>
      <c r="K8177">
        <v>258465</v>
      </c>
      <c r="L8177" t="s">
        <v>4054</v>
      </c>
      <c r="M8177">
        <v>0</v>
      </c>
      <c r="N8177">
        <v>22</v>
      </c>
      <c r="O8177" t="s">
        <v>83</v>
      </c>
      <c r="P8177" t="s">
        <v>84</v>
      </c>
      <c r="Q8177" t="s">
        <v>85</v>
      </c>
      <c r="R8177">
        <v>365</v>
      </c>
      <c r="S8177" t="s">
        <v>86</v>
      </c>
      <c r="T8177">
        <v>24</v>
      </c>
      <c r="U8177">
        <v>0.25</v>
      </c>
      <c r="V8177">
        <v>387.12</v>
      </c>
      <c r="W8177">
        <v>0</v>
      </c>
      <c r="X8177">
        <v>0</v>
      </c>
      <c r="Y8177">
        <v>0</v>
      </c>
    </row>
    <row r="8178" spans="1:25">
      <c r="A8178" s="10">
        <v>45627</v>
      </c>
      <c r="B8178" t="s">
        <v>76</v>
      </c>
      <c r="C8178" t="s">
        <v>2574</v>
      </c>
      <c r="D8178" t="s">
        <v>3971</v>
      </c>
      <c r="E8178">
        <v>695</v>
      </c>
      <c r="F8178" t="s">
        <v>3972</v>
      </c>
      <c r="G8178">
        <v>283</v>
      </c>
      <c r="H8178" t="s">
        <v>4041</v>
      </c>
      <c r="I8178">
        <v>4715</v>
      </c>
      <c r="J8178" t="s">
        <v>4042</v>
      </c>
      <c r="K8178">
        <v>311461</v>
      </c>
      <c r="L8178" t="s">
        <v>4055</v>
      </c>
      <c r="M8178">
        <v>0</v>
      </c>
      <c r="N8178">
        <v>22</v>
      </c>
      <c r="O8178" t="s">
        <v>83</v>
      </c>
      <c r="P8178" t="s">
        <v>91</v>
      </c>
      <c r="Q8178" t="s">
        <v>92</v>
      </c>
      <c r="R8178">
        <v>279</v>
      </c>
      <c r="S8178" t="s">
        <v>493</v>
      </c>
      <c r="T8178">
        <v>4</v>
      </c>
      <c r="U8178">
        <v>3.3333333E-2</v>
      </c>
      <c r="V8178">
        <v>316</v>
      </c>
      <c r="W8178">
        <v>0</v>
      </c>
      <c r="X8178">
        <v>0</v>
      </c>
      <c r="Y8178">
        <v>0</v>
      </c>
    </row>
    <row r="8179" spans="1:25">
      <c r="A8179" s="10">
        <v>45627</v>
      </c>
      <c r="B8179" t="s">
        <v>76</v>
      </c>
      <c r="C8179" t="s">
        <v>2574</v>
      </c>
      <c r="D8179" t="s">
        <v>3971</v>
      </c>
      <c r="E8179">
        <v>695</v>
      </c>
      <c r="F8179" t="s">
        <v>3972</v>
      </c>
      <c r="G8179">
        <v>283</v>
      </c>
      <c r="H8179" t="s">
        <v>4041</v>
      </c>
      <c r="I8179">
        <v>4715</v>
      </c>
      <c r="J8179" t="s">
        <v>4042</v>
      </c>
      <c r="K8179">
        <v>311461</v>
      </c>
      <c r="L8179" t="s">
        <v>4055</v>
      </c>
      <c r="M8179">
        <v>0</v>
      </c>
      <c r="N8179">
        <v>22</v>
      </c>
      <c r="O8179" t="s">
        <v>83</v>
      </c>
      <c r="P8179" t="s">
        <v>91</v>
      </c>
      <c r="Q8179" t="s">
        <v>92</v>
      </c>
      <c r="R8179">
        <v>278</v>
      </c>
      <c r="S8179" t="s">
        <v>167</v>
      </c>
      <c r="T8179">
        <v>2</v>
      </c>
      <c r="U8179">
        <v>3.3333333E-2</v>
      </c>
      <c r="V8179">
        <v>280</v>
      </c>
      <c r="W8179">
        <v>0</v>
      </c>
      <c r="X8179">
        <v>0</v>
      </c>
      <c r="Y8179">
        <v>0</v>
      </c>
    </row>
    <row r="8180" spans="1:25">
      <c r="A8180" s="10">
        <v>45627</v>
      </c>
      <c r="B8180" t="s">
        <v>76</v>
      </c>
      <c r="C8180" t="s">
        <v>2574</v>
      </c>
      <c r="D8180" t="s">
        <v>3971</v>
      </c>
      <c r="E8180">
        <v>695</v>
      </c>
      <c r="F8180" t="s">
        <v>3972</v>
      </c>
      <c r="G8180">
        <v>283</v>
      </c>
      <c r="H8180" t="s">
        <v>4041</v>
      </c>
      <c r="I8180">
        <v>4715</v>
      </c>
      <c r="J8180" t="s">
        <v>4042</v>
      </c>
      <c r="K8180">
        <v>260883</v>
      </c>
      <c r="L8180" t="s">
        <v>4056</v>
      </c>
      <c r="M8180">
        <v>0</v>
      </c>
      <c r="N8180">
        <v>22</v>
      </c>
      <c r="O8180" t="s">
        <v>83</v>
      </c>
      <c r="P8180" t="s">
        <v>104</v>
      </c>
      <c r="Q8180" t="s">
        <v>105</v>
      </c>
      <c r="R8180">
        <v>190</v>
      </c>
      <c r="S8180" t="s">
        <v>181</v>
      </c>
      <c r="T8180">
        <v>12</v>
      </c>
      <c r="U8180">
        <v>1</v>
      </c>
      <c r="V8180">
        <v>366</v>
      </c>
      <c r="W8180">
        <v>0</v>
      </c>
      <c r="X8180">
        <v>0</v>
      </c>
      <c r="Y8180">
        <v>0</v>
      </c>
    </row>
    <row r="8181" spans="1:25">
      <c r="A8181" s="10">
        <v>45627</v>
      </c>
      <c r="B8181" t="s">
        <v>76</v>
      </c>
      <c r="C8181" t="s">
        <v>2574</v>
      </c>
      <c r="D8181" t="s">
        <v>3971</v>
      </c>
      <c r="E8181">
        <v>695</v>
      </c>
      <c r="F8181" t="s">
        <v>3972</v>
      </c>
      <c r="G8181">
        <v>283</v>
      </c>
      <c r="H8181" t="s">
        <v>4041</v>
      </c>
      <c r="I8181">
        <v>4715</v>
      </c>
      <c r="J8181" t="s">
        <v>4042</v>
      </c>
      <c r="K8181">
        <v>260883</v>
      </c>
      <c r="L8181" t="s">
        <v>4056</v>
      </c>
      <c r="M8181">
        <v>0</v>
      </c>
      <c r="N8181">
        <v>22</v>
      </c>
      <c r="O8181" t="s">
        <v>83</v>
      </c>
      <c r="P8181" t="s">
        <v>104</v>
      </c>
      <c r="Q8181" t="s">
        <v>105</v>
      </c>
      <c r="R8181">
        <v>369</v>
      </c>
      <c r="S8181" t="s">
        <v>106</v>
      </c>
      <c r="T8181">
        <v>24</v>
      </c>
      <c r="U8181">
        <v>0.33333333300000001</v>
      </c>
      <c r="V8181">
        <v>192</v>
      </c>
      <c r="W8181">
        <v>0</v>
      </c>
      <c r="X8181">
        <v>0</v>
      </c>
      <c r="Y8181">
        <v>0</v>
      </c>
    </row>
    <row r="8182" spans="1:25">
      <c r="A8182" s="10">
        <v>45627</v>
      </c>
      <c r="B8182" t="s">
        <v>76</v>
      </c>
      <c r="C8182" t="s">
        <v>2574</v>
      </c>
      <c r="D8182" t="s">
        <v>3971</v>
      </c>
      <c r="E8182">
        <v>695</v>
      </c>
      <c r="F8182" t="s">
        <v>3972</v>
      </c>
      <c r="G8182">
        <v>283</v>
      </c>
      <c r="H8182" t="s">
        <v>4041</v>
      </c>
      <c r="I8182">
        <v>4715</v>
      </c>
      <c r="J8182" t="s">
        <v>4042</v>
      </c>
      <c r="K8182">
        <v>260883</v>
      </c>
      <c r="L8182" t="s">
        <v>4056</v>
      </c>
      <c r="M8182">
        <v>0</v>
      </c>
      <c r="N8182">
        <v>22</v>
      </c>
      <c r="O8182" t="s">
        <v>83</v>
      </c>
      <c r="P8182" t="s">
        <v>84</v>
      </c>
      <c r="Q8182" t="s">
        <v>85</v>
      </c>
      <c r="R8182">
        <v>365</v>
      </c>
      <c r="S8182" t="s">
        <v>86</v>
      </c>
      <c r="T8182">
        <v>24</v>
      </c>
      <c r="U8182">
        <v>0.25</v>
      </c>
      <c r="V8182">
        <v>387.12</v>
      </c>
      <c r="W8182">
        <v>0</v>
      </c>
      <c r="X8182">
        <v>0</v>
      </c>
      <c r="Y8182">
        <v>0</v>
      </c>
    </row>
    <row r="8183" spans="1:25">
      <c r="A8183" s="10">
        <v>45627</v>
      </c>
      <c r="B8183" t="s">
        <v>76</v>
      </c>
      <c r="C8183" t="s">
        <v>2574</v>
      </c>
      <c r="D8183" t="s">
        <v>3971</v>
      </c>
      <c r="E8183">
        <v>695</v>
      </c>
      <c r="F8183" t="s">
        <v>3972</v>
      </c>
      <c r="G8183">
        <v>283</v>
      </c>
      <c r="H8183" t="s">
        <v>4041</v>
      </c>
      <c r="I8183">
        <v>4715</v>
      </c>
      <c r="J8183" t="s">
        <v>4042</v>
      </c>
      <c r="K8183">
        <v>258469</v>
      </c>
      <c r="L8183" t="s">
        <v>4057</v>
      </c>
      <c r="M8183">
        <v>0</v>
      </c>
      <c r="N8183">
        <v>18</v>
      </c>
      <c r="O8183" t="s">
        <v>83</v>
      </c>
      <c r="P8183" t="s">
        <v>104</v>
      </c>
      <c r="Q8183" t="s">
        <v>105</v>
      </c>
      <c r="R8183">
        <v>190</v>
      </c>
      <c r="S8183" t="s">
        <v>181</v>
      </c>
      <c r="T8183">
        <v>6</v>
      </c>
      <c r="U8183">
        <v>0.5</v>
      </c>
      <c r="V8183">
        <v>183</v>
      </c>
      <c r="W8183">
        <v>0</v>
      </c>
      <c r="X8183">
        <v>0</v>
      </c>
      <c r="Y8183">
        <v>0</v>
      </c>
    </row>
    <row r="8184" spans="1:25">
      <c r="A8184" s="10">
        <v>45627</v>
      </c>
      <c r="B8184" t="s">
        <v>76</v>
      </c>
      <c r="C8184" t="s">
        <v>2574</v>
      </c>
      <c r="D8184" t="s">
        <v>3971</v>
      </c>
      <c r="E8184">
        <v>695</v>
      </c>
      <c r="F8184" t="s">
        <v>3972</v>
      </c>
      <c r="G8184">
        <v>283</v>
      </c>
      <c r="H8184" t="s">
        <v>4041</v>
      </c>
      <c r="I8184">
        <v>4715</v>
      </c>
      <c r="J8184" t="s">
        <v>4042</v>
      </c>
      <c r="K8184">
        <v>258469</v>
      </c>
      <c r="L8184" t="s">
        <v>4057</v>
      </c>
      <c r="M8184">
        <v>0</v>
      </c>
      <c r="N8184">
        <v>18</v>
      </c>
      <c r="O8184" t="s">
        <v>83</v>
      </c>
      <c r="P8184" t="s">
        <v>104</v>
      </c>
      <c r="Q8184" t="s">
        <v>105</v>
      </c>
      <c r="R8184">
        <v>369</v>
      </c>
      <c r="S8184" t="s">
        <v>106</v>
      </c>
      <c r="T8184">
        <v>24</v>
      </c>
      <c r="U8184">
        <v>0.33333333300000001</v>
      </c>
      <c r="V8184">
        <v>192</v>
      </c>
      <c r="W8184">
        <v>0</v>
      </c>
      <c r="X8184">
        <v>0</v>
      </c>
      <c r="Y8184">
        <v>0</v>
      </c>
    </row>
    <row r="8185" spans="1:25">
      <c r="A8185" s="10">
        <v>45627</v>
      </c>
      <c r="B8185" t="s">
        <v>76</v>
      </c>
      <c r="C8185" t="s">
        <v>2574</v>
      </c>
      <c r="D8185" t="s">
        <v>3971</v>
      </c>
      <c r="E8185">
        <v>695</v>
      </c>
      <c r="F8185" t="s">
        <v>3972</v>
      </c>
      <c r="G8185">
        <v>283</v>
      </c>
      <c r="H8185" t="s">
        <v>4041</v>
      </c>
      <c r="I8185">
        <v>4715</v>
      </c>
      <c r="J8185" t="s">
        <v>4042</v>
      </c>
      <c r="K8185">
        <v>263338</v>
      </c>
      <c r="L8185" t="s">
        <v>4058</v>
      </c>
      <c r="M8185">
        <v>0</v>
      </c>
      <c r="N8185">
        <v>22</v>
      </c>
      <c r="O8185" t="s">
        <v>83</v>
      </c>
      <c r="P8185" t="s">
        <v>91</v>
      </c>
      <c r="Q8185" t="s">
        <v>92</v>
      </c>
      <c r="R8185">
        <v>412</v>
      </c>
      <c r="S8185" t="s">
        <v>318</v>
      </c>
      <c r="T8185">
        <v>1</v>
      </c>
      <c r="U8185">
        <v>8.3333332999999996E-2</v>
      </c>
      <c r="V8185">
        <v>665</v>
      </c>
      <c r="W8185">
        <v>0</v>
      </c>
      <c r="X8185">
        <v>0</v>
      </c>
      <c r="Y8185">
        <v>0</v>
      </c>
    </row>
    <row r="8186" spans="1:25">
      <c r="A8186" s="10">
        <v>45627</v>
      </c>
      <c r="B8186" t="s">
        <v>76</v>
      </c>
      <c r="C8186" t="s">
        <v>2574</v>
      </c>
      <c r="D8186" t="s">
        <v>3971</v>
      </c>
      <c r="E8186">
        <v>695</v>
      </c>
      <c r="F8186" t="s">
        <v>3972</v>
      </c>
      <c r="G8186">
        <v>283</v>
      </c>
      <c r="H8186" t="s">
        <v>4041</v>
      </c>
      <c r="I8186">
        <v>4715</v>
      </c>
      <c r="J8186" t="s">
        <v>4042</v>
      </c>
      <c r="K8186">
        <v>263338</v>
      </c>
      <c r="L8186" t="s">
        <v>4058</v>
      </c>
      <c r="M8186">
        <v>0</v>
      </c>
      <c r="N8186">
        <v>22</v>
      </c>
      <c r="O8186" t="s">
        <v>83</v>
      </c>
      <c r="P8186" t="s">
        <v>91</v>
      </c>
      <c r="Q8186" t="s">
        <v>92</v>
      </c>
      <c r="R8186">
        <v>279</v>
      </c>
      <c r="S8186" t="s">
        <v>493</v>
      </c>
      <c r="T8186">
        <v>4</v>
      </c>
      <c r="U8186">
        <v>3.3333333E-2</v>
      </c>
      <c r="V8186">
        <v>316</v>
      </c>
      <c r="W8186">
        <v>0</v>
      </c>
      <c r="X8186">
        <v>0</v>
      </c>
      <c r="Y8186">
        <v>0</v>
      </c>
    </row>
    <row r="8187" spans="1:25">
      <c r="A8187" s="10">
        <v>45627</v>
      </c>
      <c r="B8187" t="s">
        <v>76</v>
      </c>
      <c r="C8187" t="s">
        <v>2574</v>
      </c>
      <c r="D8187" t="s">
        <v>3971</v>
      </c>
      <c r="E8187">
        <v>695</v>
      </c>
      <c r="F8187" t="s">
        <v>3972</v>
      </c>
      <c r="G8187">
        <v>283</v>
      </c>
      <c r="H8187" t="s">
        <v>4041</v>
      </c>
      <c r="I8187">
        <v>4715</v>
      </c>
      <c r="J8187" t="s">
        <v>4042</v>
      </c>
      <c r="K8187">
        <v>263338</v>
      </c>
      <c r="L8187" t="s">
        <v>4058</v>
      </c>
      <c r="M8187">
        <v>0</v>
      </c>
      <c r="N8187">
        <v>22</v>
      </c>
      <c r="O8187" t="s">
        <v>83</v>
      </c>
      <c r="P8187" t="s">
        <v>91</v>
      </c>
      <c r="Q8187" t="s">
        <v>92</v>
      </c>
      <c r="R8187">
        <v>278</v>
      </c>
      <c r="S8187" t="s">
        <v>167</v>
      </c>
      <c r="T8187">
        <v>2</v>
      </c>
      <c r="U8187">
        <v>3.3333333E-2</v>
      </c>
      <c r="V8187">
        <v>280</v>
      </c>
      <c r="W8187">
        <v>0</v>
      </c>
      <c r="X8187">
        <v>0</v>
      </c>
      <c r="Y8187">
        <v>0</v>
      </c>
    </row>
    <row r="8188" spans="1:25">
      <c r="A8188" s="10">
        <v>45627</v>
      </c>
      <c r="B8188" t="s">
        <v>76</v>
      </c>
      <c r="C8188" t="s">
        <v>2574</v>
      </c>
      <c r="D8188" t="s">
        <v>3971</v>
      </c>
      <c r="E8188">
        <v>695</v>
      </c>
      <c r="F8188" t="s">
        <v>3972</v>
      </c>
      <c r="G8188">
        <v>283</v>
      </c>
      <c r="H8188" t="s">
        <v>4041</v>
      </c>
      <c r="I8188">
        <v>4715</v>
      </c>
      <c r="J8188" t="s">
        <v>4042</v>
      </c>
      <c r="K8188">
        <v>311583</v>
      </c>
      <c r="L8188" t="s">
        <v>3765</v>
      </c>
      <c r="M8188">
        <v>0</v>
      </c>
      <c r="N8188">
        <v>22</v>
      </c>
      <c r="O8188" t="s">
        <v>83</v>
      </c>
      <c r="P8188" t="s">
        <v>104</v>
      </c>
      <c r="Q8188" t="s">
        <v>105</v>
      </c>
      <c r="R8188">
        <v>369</v>
      </c>
      <c r="S8188" t="s">
        <v>106</v>
      </c>
      <c r="T8188">
        <v>36</v>
      </c>
      <c r="U8188">
        <v>0.5</v>
      </c>
      <c r="V8188">
        <v>288</v>
      </c>
      <c r="W8188">
        <v>0</v>
      </c>
      <c r="X8188">
        <v>0</v>
      </c>
      <c r="Y8188">
        <v>0</v>
      </c>
    </row>
    <row r="8189" spans="1:25">
      <c r="A8189" s="10">
        <v>45627</v>
      </c>
      <c r="B8189" t="s">
        <v>76</v>
      </c>
      <c r="C8189" t="s">
        <v>2574</v>
      </c>
      <c r="D8189" t="s">
        <v>3971</v>
      </c>
      <c r="E8189">
        <v>695</v>
      </c>
      <c r="F8189" t="s">
        <v>3972</v>
      </c>
      <c r="G8189">
        <v>283</v>
      </c>
      <c r="H8189" t="s">
        <v>4041</v>
      </c>
      <c r="I8189">
        <v>4715</v>
      </c>
      <c r="J8189" t="s">
        <v>4042</v>
      </c>
      <c r="K8189">
        <v>311583</v>
      </c>
      <c r="L8189" t="s">
        <v>3765</v>
      </c>
      <c r="M8189">
        <v>0</v>
      </c>
      <c r="N8189">
        <v>22</v>
      </c>
      <c r="O8189" t="s">
        <v>83</v>
      </c>
      <c r="P8189" t="s">
        <v>84</v>
      </c>
      <c r="Q8189" t="s">
        <v>85</v>
      </c>
      <c r="R8189">
        <v>365</v>
      </c>
      <c r="S8189" t="s">
        <v>86</v>
      </c>
      <c r="T8189">
        <v>24</v>
      </c>
      <c r="U8189">
        <v>0.25</v>
      </c>
      <c r="V8189">
        <v>387.12</v>
      </c>
      <c r="W8189">
        <v>0</v>
      </c>
      <c r="X8189">
        <v>0</v>
      </c>
      <c r="Y8189">
        <v>0</v>
      </c>
    </row>
    <row r="8190" spans="1:25">
      <c r="A8190" s="10">
        <v>45627</v>
      </c>
      <c r="B8190" t="s">
        <v>76</v>
      </c>
      <c r="C8190" t="s">
        <v>2574</v>
      </c>
      <c r="D8190" t="s">
        <v>3971</v>
      </c>
      <c r="E8190">
        <v>695</v>
      </c>
      <c r="F8190" t="s">
        <v>3972</v>
      </c>
      <c r="G8190">
        <v>283</v>
      </c>
      <c r="H8190" t="s">
        <v>4041</v>
      </c>
      <c r="I8190">
        <v>4715</v>
      </c>
      <c r="J8190" t="s">
        <v>4042</v>
      </c>
      <c r="K8190">
        <v>258472</v>
      </c>
      <c r="L8190" t="s">
        <v>4059</v>
      </c>
      <c r="M8190">
        <v>0</v>
      </c>
      <c r="N8190">
        <v>22</v>
      </c>
      <c r="O8190" t="s">
        <v>83</v>
      </c>
      <c r="P8190" t="s">
        <v>104</v>
      </c>
      <c r="Q8190" t="s">
        <v>105</v>
      </c>
      <c r="R8190">
        <v>190</v>
      </c>
      <c r="S8190" t="s">
        <v>181</v>
      </c>
      <c r="T8190">
        <v>6</v>
      </c>
      <c r="U8190">
        <v>0.5</v>
      </c>
      <c r="V8190">
        <v>183</v>
      </c>
      <c r="W8190">
        <v>0</v>
      </c>
      <c r="X8190">
        <v>0</v>
      </c>
      <c r="Y8190">
        <v>0</v>
      </c>
    </row>
    <row r="8191" spans="1:25">
      <c r="A8191" s="10">
        <v>45627</v>
      </c>
      <c r="B8191" t="s">
        <v>76</v>
      </c>
      <c r="C8191" t="s">
        <v>2574</v>
      </c>
      <c r="D8191" t="s">
        <v>3971</v>
      </c>
      <c r="E8191">
        <v>695</v>
      </c>
      <c r="F8191" t="s">
        <v>3972</v>
      </c>
      <c r="G8191">
        <v>283</v>
      </c>
      <c r="H8191" t="s">
        <v>4041</v>
      </c>
      <c r="I8191">
        <v>4715</v>
      </c>
      <c r="J8191" t="s">
        <v>4042</v>
      </c>
      <c r="K8191">
        <v>258472</v>
      </c>
      <c r="L8191" t="s">
        <v>4059</v>
      </c>
      <c r="M8191">
        <v>0</v>
      </c>
      <c r="N8191">
        <v>22</v>
      </c>
      <c r="O8191" t="s">
        <v>83</v>
      </c>
      <c r="P8191" t="s">
        <v>104</v>
      </c>
      <c r="Q8191" t="s">
        <v>105</v>
      </c>
      <c r="R8191">
        <v>369</v>
      </c>
      <c r="S8191" t="s">
        <v>106</v>
      </c>
      <c r="T8191">
        <v>24</v>
      </c>
      <c r="U8191">
        <v>0.33333333300000001</v>
      </c>
      <c r="V8191">
        <v>192</v>
      </c>
      <c r="W8191">
        <v>0</v>
      </c>
      <c r="X8191">
        <v>0</v>
      </c>
      <c r="Y8191">
        <v>0</v>
      </c>
    </row>
    <row r="8192" spans="1:25">
      <c r="A8192" s="10">
        <v>45627</v>
      </c>
      <c r="B8192" t="s">
        <v>76</v>
      </c>
      <c r="C8192" t="s">
        <v>2574</v>
      </c>
      <c r="D8192" t="s">
        <v>3971</v>
      </c>
      <c r="E8192">
        <v>695</v>
      </c>
      <c r="F8192" t="s">
        <v>3972</v>
      </c>
      <c r="G8192">
        <v>283</v>
      </c>
      <c r="H8192" t="s">
        <v>4041</v>
      </c>
      <c r="I8192">
        <v>4715</v>
      </c>
      <c r="J8192" t="s">
        <v>4042</v>
      </c>
      <c r="K8192">
        <v>262864</v>
      </c>
      <c r="L8192" t="s">
        <v>1846</v>
      </c>
      <c r="M8192">
        <v>0</v>
      </c>
      <c r="N8192">
        <v>22</v>
      </c>
      <c r="O8192" t="s">
        <v>83</v>
      </c>
      <c r="P8192" t="s">
        <v>84</v>
      </c>
      <c r="Q8192" t="s">
        <v>85</v>
      </c>
      <c r="R8192">
        <v>316</v>
      </c>
      <c r="S8192" t="s">
        <v>337</v>
      </c>
      <c r="T8192">
        <v>24</v>
      </c>
      <c r="U8192">
        <v>0.25</v>
      </c>
      <c r="V8192">
        <v>387.12</v>
      </c>
      <c r="W8192">
        <v>0</v>
      </c>
      <c r="X8192">
        <v>0</v>
      </c>
      <c r="Y8192">
        <v>0</v>
      </c>
    </row>
    <row r="8193" spans="1:25">
      <c r="A8193" s="10">
        <v>45627</v>
      </c>
      <c r="B8193" t="s">
        <v>76</v>
      </c>
      <c r="C8193" t="s">
        <v>2574</v>
      </c>
      <c r="D8193" t="s">
        <v>3971</v>
      </c>
      <c r="E8193">
        <v>695</v>
      </c>
      <c r="F8193" t="s">
        <v>3972</v>
      </c>
      <c r="G8193">
        <v>283</v>
      </c>
      <c r="H8193" t="s">
        <v>4041</v>
      </c>
      <c r="I8193">
        <v>4715</v>
      </c>
      <c r="J8193" t="s">
        <v>4042</v>
      </c>
      <c r="K8193">
        <v>262864</v>
      </c>
      <c r="L8193" t="s">
        <v>1846</v>
      </c>
      <c r="M8193">
        <v>0</v>
      </c>
      <c r="N8193">
        <v>22</v>
      </c>
      <c r="O8193" t="s">
        <v>83</v>
      </c>
      <c r="P8193" t="s">
        <v>84</v>
      </c>
      <c r="Q8193" t="s">
        <v>85</v>
      </c>
      <c r="R8193">
        <v>365</v>
      </c>
      <c r="S8193" t="s">
        <v>86</v>
      </c>
      <c r="T8193">
        <v>24</v>
      </c>
      <c r="U8193">
        <v>0.25</v>
      </c>
      <c r="V8193">
        <v>387.12</v>
      </c>
      <c r="W8193">
        <v>0</v>
      </c>
      <c r="X8193">
        <v>0</v>
      </c>
      <c r="Y8193">
        <v>0</v>
      </c>
    </row>
    <row r="8194" spans="1:25">
      <c r="A8194" s="10">
        <v>45627</v>
      </c>
      <c r="B8194" t="s">
        <v>76</v>
      </c>
      <c r="C8194" t="s">
        <v>2574</v>
      </c>
      <c r="D8194" t="s">
        <v>3971</v>
      </c>
      <c r="E8194">
        <v>695</v>
      </c>
      <c r="F8194" t="s">
        <v>3972</v>
      </c>
      <c r="G8194">
        <v>283</v>
      </c>
      <c r="H8194" t="s">
        <v>4041</v>
      </c>
      <c r="I8194">
        <v>4715</v>
      </c>
      <c r="J8194" t="s">
        <v>4042</v>
      </c>
      <c r="K8194">
        <v>262864</v>
      </c>
      <c r="L8194" t="s">
        <v>1846</v>
      </c>
      <c r="M8194">
        <v>0</v>
      </c>
      <c r="N8194">
        <v>22</v>
      </c>
      <c r="O8194" t="s">
        <v>83</v>
      </c>
      <c r="P8194" t="s">
        <v>84</v>
      </c>
      <c r="Q8194" t="s">
        <v>236</v>
      </c>
      <c r="R8194">
        <v>311</v>
      </c>
      <c r="S8194" t="s">
        <v>237</v>
      </c>
      <c r="T8194">
        <v>24</v>
      </c>
      <c r="U8194">
        <v>0.25</v>
      </c>
      <c r="V8194">
        <v>192</v>
      </c>
      <c r="W8194">
        <v>0</v>
      </c>
      <c r="X8194">
        <v>0</v>
      </c>
      <c r="Y8194">
        <v>0</v>
      </c>
    </row>
    <row r="8195" spans="1:25">
      <c r="A8195" s="10">
        <v>45627</v>
      </c>
      <c r="B8195" t="s">
        <v>76</v>
      </c>
      <c r="C8195" t="s">
        <v>2574</v>
      </c>
      <c r="D8195" t="s">
        <v>3971</v>
      </c>
      <c r="E8195">
        <v>695</v>
      </c>
      <c r="F8195" t="s">
        <v>3972</v>
      </c>
      <c r="G8195">
        <v>283</v>
      </c>
      <c r="H8195" t="s">
        <v>4041</v>
      </c>
      <c r="I8195">
        <v>4715</v>
      </c>
      <c r="J8195" t="s">
        <v>4042</v>
      </c>
      <c r="K8195">
        <v>264192</v>
      </c>
      <c r="L8195" t="s">
        <v>4060</v>
      </c>
      <c r="M8195">
        <v>0</v>
      </c>
      <c r="N8195">
        <v>22</v>
      </c>
      <c r="O8195" t="s">
        <v>83</v>
      </c>
      <c r="P8195" t="s">
        <v>104</v>
      </c>
      <c r="Q8195" t="s">
        <v>105</v>
      </c>
      <c r="R8195">
        <v>369</v>
      </c>
      <c r="S8195" t="s">
        <v>106</v>
      </c>
      <c r="T8195">
        <v>24</v>
      </c>
      <c r="U8195">
        <v>0.33333333300000001</v>
      </c>
      <c r="V8195">
        <v>192</v>
      </c>
      <c r="W8195">
        <v>0</v>
      </c>
      <c r="X8195">
        <v>0</v>
      </c>
      <c r="Y8195">
        <v>0</v>
      </c>
    </row>
    <row r="8196" spans="1:25">
      <c r="A8196" s="10">
        <v>45627</v>
      </c>
      <c r="B8196" t="s">
        <v>76</v>
      </c>
      <c r="C8196" t="s">
        <v>2574</v>
      </c>
      <c r="D8196" t="s">
        <v>3971</v>
      </c>
      <c r="E8196">
        <v>695</v>
      </c>
      <c r="F8196" t="s">
        <v>3972</v>
      </c>
      <c r="G8196">
        <v>283</v>
      </c>
      <c r="H8196" t="s">
        <v>4041</v>
      </c>
      <c r="I8196">
        <v>4715</v>
      </c>
      <c r="J8196" t="s">
        <v>4042</v>
      </c>
      <c r="K8196">
        <v>264192</v>
      </c>
      <c r="L8196" t="s">
        <v>4060</v>
      </c>
      <c r="M8196">
        <v>0</v>
      </c>
      <c r="N8196">
        <v>22</v>
      </c>
      <c r="O8196" t="s">
        <v>83</v>
      </c>
      <c r="P8196" t="s">
        <v>98</v>
      </c>
      <c r="Q8196" t="s">
        <v>99</v>
      </c>
      <c r="R8196">
        <v>383</v>
      </c>
      <c r="S8196" t="s">
        <v>142</v>
      </c>
      <c r="T8196">
        <v>2</v>
      </c>
      <c r="U8196">
        <v>0.33333333300000001</v>
      </c>
      <c r="V8196">
        <v>100.08</v>
      </c>
      <c r="W8196">
        <v>0</v>
      </c>
      <c r="X8196">
        <v>0</v>
      </c>
      <c r="Y8196">
        <v>0</v>
      </c>
    </row>
    <row r="8197" spans="1:25">
      <c r="A8197" s="10">
        <v>45627</v>
      </c>
      <c r="B8197" t="s">
        <v>76</v>
      </c>
      <c r="C8197" t="s">
        <v>2574</v>
      </c>
      <c r="D8197" t="s">
        <v>3971</v>
      </c>
      <c r="E8197">
        <v>695</v>
      </c>
      <c r="F8197" t="s">
        <v>3972</v>
      </c>
      <c r="G8197">
        <v>283</v>
      </c>
      <c r="H8197" t="s">
        <v>4041</v>
      </c>
      <c r="I8197">
        <v>4715</v>
      </c>
      <c r="J8197" t="s">
        <v>4042</v>
      </c>
      <c r="K8197">
        <v>264192</v>
      </c>
      <c r="L8197" t="s">
        <v>4060</v>
      </c>
      <c r="M8197">
        <v>0</v>
      </c>
      <c r="N8197">
        <v>22</v>
      </c>
      <c r="O8197" t="s">
        <v>83</v>
      </c>
      <c r="P8197" t="s">
        <v>98</v>
      </c>
      <c r="Q8197" t="s">
        <v>99</v>
      </c>
      <c r="R8197">
        <v>382</v>
      </c>
      <c r="S8197" t="s">
        <v>312</v>
      </c>
      <c r="T8197">
        <v>2</v>
      </c>
      <c r="U8197">
        <v>0.33333333300000001</v>
      </c>
      <c r="V8197">
        <v>100.08</v>
      </c>
      <c r="W8197">
        <v>0</v>
      </c>
      <c r="X8197">
        <v>0</v>
      </c>
      <c r="Y8197">
        <v>0</v>
      </c>
    </row>
    <row r="8198" spans="1:25">
      <c r="A8198" s="10">
        <v>45627</v>
      </c>
      <c r="B8198" t="s">
        <v>76</v>
      </c>
      <c r="C8198" t="s">
        <v>2574</v>
      </c>
      <c r="D8198" t="s">
        <v>3971</v>
      </c>
      <c r="E8198">
        <v>695</v>
      </c>
      <c r="F8198" t="s">
        <v>3972</v>
      </c>
      <c r="G8198">
        <v>283</v>
      </c>
      <c r="H8198" t="s">
        <v>4041</v>
      </c>
      <c r="I8198">
        <v>4715</v>
      </c>
      <c r="J8198" t="s">
        <v>4042</v>
      </c>
      <c r="K8198">
        <v>311488</v>
      </c>
      <c r="L8198" t="s">
        <v>4061</v>
      </c>
      <c r="M8198">
        <v>0</v>
      </c>
      <c r="N8198">
        <v>22</v>
      </c>
      <c r="O8198" t="s">
        <v>83</v>
      </c>
      <c r="P8198" t="s">
        <v>104</v>
      </c>
      <c r="Q8198" t="s">
        <v>105</v>
      </c>
      <c r="R8198">
        <v>369</v>
      </c>
      <c r="S8198" t="s">
        <v>106</v>
      </c>
      <c r="T8198">
        <v>24</v>
      </c>
      <c r="U8198">
        <v>0.33333333300000001</v>
      </c>
      <c r="V8198">
        <v>192</v>
      </c>
      <c r="W8198">
        <v>0</v>
      </c>
      <c r="X8198">
        <v>0</v>
      </c>
      <c r="Y8198">
        <v>0</v>
      </c>
    </row>
    <row r="8199" spans="1:25">
      <c r="A8199" s="10">
        <v>45627</v>
      </c>
      <c r="B8199" t="s">
        <v>76</v>
      </c>
      <c r="C8199" t="s">
        <v>2574</v>
      </c>
      <c r="D8199" t="s">
        <v>3971</v>
      </c>
      <c r="E8199">
        <v>695</v>
      </c>
      <c r="F8199" t="s">
        <v>3972</v>
      </c>
      <c r="G8199">
        <v>283</v>
      </c>
      <c r="H8199" t="s">
        <v>4041</v>
      </c>
      <c r="I8199">
        <v>4715</v>
      </c>
      <c r="J8199" t="s">
        <v>4042</v>
      </c>
      <c r="K8199">
        <v>311488</v>
      </c>
      <c r="L8199" t="s">
        <v>4061</v>
      </c>
      <c r="M8199">
        <v>0</v>
      </c>
      <c r="N8199">
        <v>22</v>
      </c>
      <c r="O8199" t="s">
        <v>83</v>
      </c>
      <c r="P8199" t="s">
        <v>84</v>
      </c>
      <c r="Q8199" t="s">
        <v>85</v>
      </c>
      <c r="R8199">
        <v>365</v>
      </c>
      <c r="S8199" t="s">
        <v>86</v>
      </c>
      <c r="T8199">
        <v>24</v>
      </c>
      <c r="U8199">
        <v>0.25</v>
      </c>
      <c r="V8199">
        <v>387.12</v>
      </c>
      <c r="W8199">
        <v>0</v>
      </c>
      <c r="X8199">
        <v>0</v>
      </c>
      <c r="Y8199">
        <v>0</v>
      </c>
    </row>
    <row r="8200" spans="1:25">
      <c r="A8200" s="10">
        <v>45627</v>
      </c>
      <c r="B8200" t="s">
        <v>76</v>
      </c>
      <c r="C8200" t="s">
        <v>2574</v>
      </c>
      <c r="D8200" t="s">
        <v>3971</v>
      </c>
      <c r="E8200">
        <v>695</v>
      </c>
      <c r="F8200" t="s">
        <v>3972</v>
      </c>
      <c r="G8200">
        <v>283</v>
      </c>
      <c r="H8200" t="s">
        <v>4041</v>
      </c>
      <c r="I8200">
        <v>4715</v>
      </c>
      <c r="J8200" t="s">
        <v>4042</v>
      </c>
      <c r="K8200">
        <v>260876</v>
      </c>
      <c r="L8200" t="s">
        <v>4062</v>
      </c>
      <c r="M8200">
        <v>0</v>
      </c>
      <c r="N8200">
        <v>18</v>
      </c>
      <c r="O8200" t="s">
        <v>83</v>
      </c>
      <c r="P8200" t="s">
        <v>104</v>
      </c>
      <c r="Q8200" t="s">
        <v>105</v>
      </c>
      <c r="R8200">
        <v>190</v>
      </c>
      <c r="S8200" t="s">
        <v>181</v>
      </c>
      <c r="T8200">
        <v>6</v>
      </c>
      <c r="U8200">
        <v>0.5</v>
      </c>
      <c r="V8200">
        <v>183</v>
      </c>
      <c r="W8200">
        <v>0</v>
      </c>
      <c r="X8200">
        <v>0</v>
      </c>
      <c r="Y8200">
        <v>0</v>
      </c>
    </row>
    <row r="8201" spans="1:25">
      <c r="A8201" s="10">
        <v>45627</v>
      </c>
      <c r="B8201" t="s">
        <v>76</v>
      </c>
      <c r="C8201" t="s">
        <v>2574</v>
      </c>
      <c r="D8201" t="s">
        <v>3971</v>
      </c>
      <c r="E8201">
        <v>695</v>
      </c>
      <c r="F8201" t="s">
        <v>3972</v>
      </c>
      <c r="G8201">
        <v>283</v>
      </c>
      <c r="H8201" t="s">
        <v>4041</v>
      </c>
      <c r="I8201">
        <v>4715</v>
      </c>
      <c r="J8201" t="s">
        <v>4042</v>
      </c>
      <c r="K8201">
        <v>260876</v>
      </c>
      <c r="L8201" t="s">
        <v>4062</v>
      </c>
      <c r="M8201">
        <v>0</v>
      </c>
      <c r="N8201">
        <v>18</v>
      </c>
      <c r="O8201" t="s">
        <v>83</v>
      </c>
      <c r="P8201" t="s">
        <v>104</v>
      </c>
      <c r="Q8201" t="s">
        <v>105</v>
      </c>
      <c r="R8201">
        <v>369</v>
      </c>
      <c r="S8201" t="s">
        <v>106</v>
      </c>
      <c r="T8201">
        <v>24</v>
      </c>
      <c r="U8201">
        <v>0.33333333300000001</v>
      </c>
      <c r="V8201">
        <v>192</v>
      </c>
      <c r="W8201">
        <v>0</v>
      </c>
      <c r="X8201">
        <v>0</v>
      </c>
      <c r="Y8201">
        <v>0</v>
      </c>
    </row>
    <row r="8202" spans="1:25">
      <c r="A8202" s="10">
        <v>45627</v>
      </c>
      <c r="B8202" t="s">
        <v>76</v>
      </c>
      <c r="C8202" t="s">
        <v>2574</v>
      </c>
      <c r="D8202" t="s">
        <v>3971</v>
      </c>
      <c r="E8202">
        <v>695</v>
      </c>
      <c r="F8202" t="s">
        <v>3972</v>
      </c>
      <c r="G8202">
        <v>283</v>
      </c>
      <c r="H8202" t="s">
        <v>4041</v>
      </c>
      <c r="I8202">
        <v>4715</v>
      </c>
      <c r="J8202" t="s">
        <v>4042</v>
      </c>
      <c r="K8202">
        <v>260876</v>
      </c>
      <c r="L8202" t="s">
        <v>4062</v>
      </c>
      <c r="M8202">
        <v>0</v>
      </c>
      <c r="N8202">
        <v>18</v>
      </c>
      <c r="O8202" t="s">
        <v>83</v>
      </c>
      <c r="P8202" t="s">
        <v>91</v>
      </c>
      <c r="Q8202" t="s">
        <v>92</v>
      </c>
      <c r="R8202">
        <v>280</v>
      </c>
      <c r="S8202" t="s">
        <v>185</v>
      </c>
      <c r="T8202">
        <v>12</v>
      </c>
      <c r="U8202">
        <v>2.5000000000000001E-2</v>
      </c>
      <c r="V8202">
        <v>99</v>
      </c>
      <c r="W8202">
        <v>0</v>
      </c>
      <c r="X8202">
        <v>0</v>
      </c>
      <c r="Y8202">
        <v>0</v>
      </c>
    </row>
    <row r="8203" spans="1:25">
      <c r="A8203" s="10">
        <v>45627</v>
      </c>
      <c r="B8203" t="s">
        <v>76</v>
      </c>
      <c r="C8203" t="s">
        <v>2574</v>
      </c>
      <c r="D8203" t="s">
        <v>3971</v>
      </c>
      <c r="E8203">
        <v>695</v>
      </c>
      <c r="F8203" t="s">
        <v>3972</v>
      </c>
      <c r="G8203">
        <v>283</v>
      </c>
      <c r="H8203" t="s">
        <v>4041</v>
      </c>
      <c r="I8203">
        <v>4715</v>
      </c>
      <c r="J8203" t="s">
        <v>4042</v>
      </c>
      <c r="K8203">
        <v>264179</v>
      </c>
      <c r="L8203" t="s">
        <v>4063</v>
      </c>
      <c r="M8203">
        <v>0</v>
      </c>
      <c r="N8203">
        <v>22</v>
      </c>
      <c r="O8203" t="s">
        <v>83</v>
      </c>
      <c r="P8203" t="s">
        <v>84</v>
      </c>
      <c r="Q8203" t="s">
        <v>85</v>
      </c>
      <c r="R8203">
        <v>365</v>
      </c>
      <c r="S8203" t="s">
        <v>86</v>
      </c>
      <c r="T8203">
        <v>24</v>
      </c>
      <c r="U8203">
        <v>0.25</v>
      </c>
      <c r="V8203">
        <v>387.12</v>
      </c>
      <c r="W8203">
        <v>0</v>
      </c>
      <c r="X8203">
        <v>0</v>
      </c>
      <c r="Y8203">
        <v>0</v>
      </c>
    </row>
    <row r="8204" spans="1:25">
      <c r="A8204" s="10">
        <v>45627</v>
      </c>
      <c r="B8204" t="s">
        <v>76</v>
      </c>
      <c r="C8204" t="s">
        <v>2574</v>
      </c>
      <c r="D8204" t="s">
        <v>3971</v>
      </c>
      <c r="E8204">
        <v>695</v>
      </c>
      <c r="F8204" t="s">
        <v>3972</v>
      </c>
      <c r="G8204">
        <v>283</v>
      </c>
      <c r="H8204" t="s">
        <v>4041</v>
      </c>
      <c r="I8204">
        <v>4715</v>
      </c>
      <c r="J8204" t="s">
        <v>4042</v>
      </c>
      <c r="K8204">
        <v>264184</v>
      </c>
      <c r="L8204" t="s">
        <v>4064</v>
      </c>
      <c r="M8204">
        <v>0</v>
      </c>
      <c r="N8204">
        <v>22</v>
      </c>
      <c r="O8204" t="s">
        <v>83</v>
      </c>
      <c r="P8204" t="s">
        <v>84</v>
      </c>
      <c r="Q8204" t="s">
        <v>85</v>
      </c>
      <c r="R8204">
        <v>365</v>
      </c>
      <c r="S8204" t="s">
        <v>86</v>
      </c>
      <c r="T8204">
        <v>24</v>
      </c>
      <c r="U8204">
        <v>0.25</v>
      </c>
      <c r="V8204">
        <v>387.12</v>
      </c>
      <c r="W8204">
        <v>0</v>
      </c>
      <c r="X8204">
        <v>0</v>
      </c>
      <c r="Y8204">
        <v>0</v>
      </c>
    </row>
    <row r="8205" spans="1:25">
      <c r="A8205" s="10">
        <v>45627</v>
      </c>
      <c r="B8205" t="s">
        <v>76</v>
      </c>
      <c r="C8205" t="s">
        <v>2574</v>
      </c>
      <c r="D8205" t="s">
        <v>3971</v>
      </c>
      <c r="E8205">
        <v>695</v>
      </c>
      <c r="F8205" t="s">
        <v>3972</v>
      </c>
      <c r="G8205">
        <v>283</v>
      </c>
      <c r="H8205" t="s">
        <v>4041</v>
      </c>
      <c r="I8205">
        <v>4715</v>
      </c>
      <c r="J8205" t="s">
        <v>4042</v>
      </c>
      <c r="K8205">
        <v>264195</v>
      </c>
      <c r="L8205" t="s">
        <v>4065</v>
      </c>
      <c r="M8205">
        <v>0</v>
      </c>
      <c r="N8205">
        <v>22</v>
      </c>
      <c r="O8205" t="s">
        <v>83</v>
      </c>
      <c r="P8205" t="s">
        <v>84</v>
      </c>
      <c r="Q8205" t="s">
        <v>88</v>
      </c>
      <c r="R8205">
        <v>310</v>
      </c>
      <c r="S8205" t="s">
        <v>119</v>
      </c>
      <c r="T8205">
        <v>5</v>
      </c>
      <c r="U8205">
        <v>5.2083333000000002E-2</v>
      </c>
      <c r="V8205">
        <v>80.650000000000006</v>
      </c>
      <c r="W8205">
        <v>0</v>
      </c>
      <c r="X8205">
        <v>0</v>
      </c>
      <c r="Y8205">
        <v>0</v>
      </c>
    </row>
    <row r="8206" spans="1:25">
      <c r="A8206" s="10">
        <v>45627</v>
      </c>
      <c r="B8206" t="s">
        <v>76</v>
      </c>
      <c r="C8206" t="s">
        <v>2574</v>
      </c>
      <c r="D8206" t="s">
        <v>3971</v>
      </c>
      <c r="E8206">
        <v>695</v>
      </c>
      <c r="F8206" t="s">
        <v>3972</v>
      </c>
      <c r="G8206">
        <v>283</v>
      </c>
      <c r="H8206" t="s">
        <v>4041</v>
      </c>
      <c r="I8206">
        <v>4715</v>
      </c>
      <c r="J8206" t="s">
        <v>4042</v>
      </c>
      <c r="K8206">
        <v>264195</v>
      </c>
      <c r="L8206" t="s">
        <v>4065</v>
      </c>
      <c r="M8206">
        <v>0</v>
      </c>
      <c r="N8206">
        <v>22</v>
      </c>
      <c r="O8206" t="s">
        <v>83</v>
      </c>
      <c r="P8206" t="s">
        <v>84</v>
      </c>
      <c r="Q8206" t="s">
        <v>88</v>
      </c>
      <c r="R8206">
        <v>309</v>
      </c>
      <c r="S8206" t="s">
        <v>89</v>
      </c>
      <c r="T8206">
        <v>7</v>
      </c>
      <c r="U8206">
        <v>7.2916667000000004E-2</v>
      </c>
      <c r="V8206">
        <v>112.91</v>
      </c>
      <c r="W8206">
        <v>0</v>
      </c>
      <c r="X8206">
        <v>0</v>
      </c>
      <c r="Y8206">
        <v>0</v>
      </c>
    </row>
    <row r="8207" spans="1:25">
      <c r="A8207" s="10">
        <v>45627</v>
      </c>
      <c r="B8207" t="s">
        <v>76</v>
      </c>
      <c r="C8207" t="s">
        <v>2574</v>
      </c>
      <c r="D8207" t="s">
        <v>3971</v>
      </c>
      <c r="E8207">
        <v>695</v>
      </c>
      <c r="F8207" t="s">
        <v>3972</v>
      </c>
      <c r="G8207">
        <v>283</v>
      </c>
      <c r="H8207" t="s">
        <v>4041</v>
      </c>
      <c r="I8207">
        <v>4715</v>
      </c>
      <c r="J8207" t="s">
        <v>4042</v>
      </c>
      <c r="K8207">
        <v>264195</v>
      </c>
      <c r="L8207" t="s">
        <v>4065</v>
      </c>
      <c r="M8207">
        <v>0</v>
      </c>
      <c r="N8207">
        <v>22</v>
      </c>
      <c r="O8207" t="s">
        <v>83</v>
      </c>
      <c r="P8207" t="s">
        <v>130</v>
      </c>
      <c r="Q8207" t="s">
        <v>131</v>
      </c>
      <c r="R8207">
        <v>197</v>
      </c>
      <c r="S8207" t="s">
        <v>166</v>
      </c>
      <c r="T8207">
        <v>6</v>
      </c>
      <c r="U8207">
        <v>0.25</v>
      </c>
      <c r="V8207">
        <v>258</v>
      </c>
      <c r="W8207">
        <v>0</v>
      </c>
      <c r="X8207">
        <v>0</v>
      </c>
      <c r="Y8207">
        <v>0</v>
      </c>
    </row>
    <row r="8208" spans="1:25">
      <c r="A8208" s="10">
        <v>45627</v>
      </c>
      <c r="B8208" t="s">
        <v>76</v>
      </c>
      <c r="C8208" t="s">
        <v>2574</v>
      </c>
      <c r="D8208" t="s">
        <v>3971</v>
      </c>
      <c r="E8208">
        <v>695</v>
      </c>
      <c r="F8208" t="s">
        <v>3972</v>
      </c>
      <c r="G8208">
        <v>1539</v>
      </c>
      <c r="H8208" t="s">
        <v>4066</v>
      </c>
      <c r="I8208">
        <v>4728</v>
      </c>
      <c r="J8208" t="s">
        <v>4067</v>
      </c>
      <c r="K8208">
        <v>260511</v>
      </c>
      <c r="L8208" t="s">
        <v>862</v>
      </c>
      <c r="M8208">
        <v>0</v>
      </c>
      <c r="N8208">
        <v>22</v>
      </c>
      <c r="O8208" t="s">
        <v>83</v>
      </c>
      <c r="P8208" t="s">
        <v>84</v>
      </c>
      <c r="Q8208" t="s">
        <v>85</v>
      </c>
      <c r="R8208">
        <v>365</v>
      </c>
      <c r="S8208" t="s">
        <v>86</v>
      </c>
      <c r="T8208">
        <v>24</v>
      </c>
      <c r="U8208">
        <v>0.25</v>
      </c>
      <c r="V8208">
        <v>387.12</v>
      </c>
      <c r="W8208">
        <v>24</v>
      </c>
      <c r="X8208">
        <v>0.25</v>
      </c>
      <c r="Y8208">
        <v>387.12</v>
      </c>
    </row>
    <row r="8209" spans="1:25">
      <c r="A8209" s="10">
        <v>45627</v>
      </c>
      <c r="B8209" t="s">
        <v>76</v>
      </c>
      <c r="C8209" t="s">
        <v>2574</v>
      </c>
      <c r="D8209" t="s">
        <v>3971</v>
      </c>
      <c r="E8209">
        <v>695</v>
      </c>
      <c r="F8209" t="s">
        <v>3972</v>
      </c>
      <c r="G8209">
        <v>1539</v>
      </c>
      <c r="H8209" t="s">
        <v>4066</v>
      </c>
      <c r="I8209">
        <v>4728</v>
      </c>
      <c r="J8209" t="s">
        <v>4067</v>
      </c>
      <c r="K8209">
        <v>257687</v>
      </c>
      <c r="L8209" t="s">
        <v>4068</v>
      </c>
      <c r="M8209">
        <v>0</v>
      </c>
      <c r="N8209">
        <v>4</v>
      </c>
      <c r="O8209" t="s">
        <v>83</v>
      </c>
      <c r="P8209" t="s">
        <v>104</v>
      </c>
      <c r="Q8209" t="s">
        <v>114</v>
      </c>
      <c r="R8209">
        <v>193</v>
      </c>
      <c r="S8209" t="s">
        <v>240</v>
      </c>
      <c r="T8209">
        <v>3</v>
      </c>
      <c r="U8209">
        <v>0.25</v>
      </c>
      <c r="V8209">
        <v>249</v>
      </c>
      <c r="W8209">
        <v>3</v>
      </c>
      <c r="X8209">
        <v>0.25</v>
      </c>
      <c r="Y8209">
        <v>249</v>
      </c>
    </row>
    <row r="8210" spans="1:25">
      <c r="A8210" s="10">
        <v>45627</v>
      </c>
      <c r="B8210" t="s">
        <v>76</v>
      </c>
      <c r="C8210" t="s">
        <v>2574</v>
      </c>
      <c r="D8210" t="s">
        <v>3971</v>
      </c>
      <c r="E8210">
        <v>695</v>
      </c>
      <c r="F8210" t="s">
        <v>3972</v>
      </c>
      <c r="G8210">
        <v>1539</v>
      </c>
      <c r="H8210" t="s">
        <v>4066</v>
      </c>
      <c r="I8210">
        <v>4728</v>
      </c>
      <c r="J8210" t="s">
        <v>4067</v>
      </c>
      <c r="K8210">
        <v>257709</v>
      </c>
      <c r="L8210" t="s">
        <v>4069</v>
      </c>
      <c r="M8210">
        <v>0</v>
      </c>
      <c r="N8210">
        <v>22</v>
      </c>
      <c r="O8210" t="s">
        <v>83</v>
      </c>
      <c r="P8210" t="s">
        <v>84</v>
      </c>
      <c r="Q8210" t="s">
        <v>85</v>
      </c>
      <c r="R8210">
        <v>365</v>
      </c>
      <c r="S8210" t="s">
        <v>86</v>
      </c>
      <c r="T8210">
        <v>24</v>
      </c>
      <c r="U8210">
        <v>0.25</v>
      </c>
      <c r="V8210">
        <v>387.12</v>
      </c>
      <c r="W8210">
        <v>24</v>
      </c>
      <c r="X8210">
        <v>0.25</v>
      </c>
      <c r="Y8210">
        <v>387.12</v>
      </c>
    </row>
    <row r="8211" spans="1:25">
      <c r="A8211" s="10">
        <v>45627</v>
      </c>
      <c r="B8211" t="s">
        <v>76</v>
      </c>
      <c r="C8211" t="s">
        <v>2574</v>
      </c>
      <c r="D8211" t="s">
        <v>3971</v>
      </c>
      <c r="E8211">
        <v>695</v>
      </c>
      <c r="F8211" t="s">
        <v>3972</v>
      </c>
      <c r="G8211">
        <v>1539</v>
      </c>
      <c r="H8211" t="s">
        <v>4066</v>
      </c>
      <c r="I8211">
        <v>4728</v>
      </c>
      <c r="J8211" t="s">
        <v>4067</v>
      </c>
      <c r="K8211">
        <v>257709</v>
      </c>
      <c r="L8211" t="s">
        <v>4069</v>
      </c>
      <c r="M8211">
        <v>0</v>
      </c>
      <c r="N8211">
        <v>22</v>
      </c>
      <c r="O8211" t="s">
        <v>83</v>
      </c>
      <c r="P8211" t="s">
        <v>84</v>
      </c>
      <c r="Q8211" t="s">
        <v>236</v>
      </c>
      <c r="R8211">
        <v>311</v>
      </c>
      <c r="S8211" t="s">
        <v>237</v>
      </c>
      <c r="T8211">
        <v>24</v>
      </c>
      <c r="U8211">
        <v>0.25</v>
      </c>
      <c r="V8211">
        <v>192</v>
      </c>
      <c r="W8211">
        <v>0</v>
      </c>
      <c r="X8211">
        <v>0</v>
      </c>
      <c r="Y8211">
        <v>0</v>
      </c>
    </row>
    <row r="8212" spans="1:25">
      <c r="A8212" s="10">
        <v>45627</v>
      </c>
      <c r="B8212" t="s">
        <v>76</v>
      </c>
      <c r="C8212" t="s">
        <v>2574</v>
      </c>
      <c r="D8212" t="s">
        <v>3971</v>
      </c>
      <c r="E8212">
        <v>695</v>
      </c>
      <c r="F8212" t="s">
        <v>3972</v>
      </c>
      <c r="G8212">
        <v>1539</v>
      </c>
      <c r="H8212" t="s">
        <v>4066</v>
      </c>
      <c r="I8212">
        <v>4728</v>
      </c>
      <c r="J8212" t="s">
        <v>4067</v>
      </c>
      <c r="K8212">
        <v>311045</v>
      </c>
      <c r="L8212" t="s">
        <v>4070</v>
      </c>
      <c r="M8212">
        <v>1</v>
      </c>
      <c r="N8212">
        <v>18</v>
      </c>
      <c r="O8212" t="s">
        <v>83</v>
      </c>
      <c r="P8212" t="s">
        <v>104</v>
      </c>
      <c r="Q8212" t="s">
        <v>114</v>
      </c>
      <c r="R8212">
        <v>437</v>
      </c>
      <c r="S8212" t="s">
        <v>115</v>
      </c>
      <c r="T8212">
        <v>12</v>
      </c>
      <c r="U8212">
        <v>1</v>
      </c>
      <c r="V8212">
        <v>1104</v>
      </c>
      <c r="W8212">
        <v>12</v>
      </c>
      <c r="X8212">
        <v>1</v>
      </c>
      <c r="Y8212">
        <v>1104</v>
      </c>
    </row>
    <row r="8213" spans="1:25">
      <c r="A8213" s="10">
        <v>45627</v>
      </c>
      <c r="B8213" t="s">
        <v>76</v>
      </c>
      <c r="C8213" t="s">
        <v>2574</v>
      </c>
      <c r="D8213" t="s">
        <v>3971</v>
      </c>
      <c r="E8213">
        <v>695</v>
      </c>
      <c r="F8213" t="s">
        <v>3972</v>
      </c>
      <c r="G8213">
        <v>1539</v>
      </c>
      <c r="H8213" t="s">
        <v>4066</v>
      </c>
      <c r="I8213">
        <v>4728</v>
      </c>
      <c r="J8213" t="s">
        <v>4067</v>
      </c>
      <c r="K8213">
        <v>311045</v>
      </c>
      <c r="L8213" t="s">
        <v>4070</v>
      </c>
      <c r="M8213">
        <v>1</v>
      </c>
      <c r="N8213">
        <v>18</v>
      </c>
      <c r="O8213" t="s">
        <v>83</v>
      </c>
      <c r="P8213" t="s">
        <v>104</v>
      </c>
      <c r="Q8213" t="s">
        <v>114</v>
      </c>
      <c r="R8213">
        <v>193</v>
      </c>
      <c r="S8213" t="s">
        <v>240</v>
      </c>
      <c r="T8213">
        <v>3</v>
      </c>
      <c r="U8213">
        <v>0.25</v>
      </c>
      <c r="V8213">
        <v>249</v>
      </c>
      <c r="W8213">
        <v>3</v>
      </c>
      <c r="X8213">
        <v>0.25</v>
      </c>
      <c r="Y8213">
        <v>249</v>
      </c>
    </row>
    <row r="8214" spans="1:25">
      <c r="A8214" s="10">
        <v>45627</v>
      </c>
      <c r="B8214" t="s">
        <v>76</v>
      </c>
      <c r="C8214" t="s">
        <v>2574</v>
      </c>
      <c r="D8214" t="s">
        <v>3971</v>
      </c>
      <c r="E8214">
        <v>695</v>
      </c>
      <c r="F8214" t="s">
        <v>3972</v>
      </c>
      <c r="G8214">
        <v>1539</v>
      </c>
      <c r="H8214" t="s">
        <v>4066</v>
      </c>
      <c r="I8214">
        <v>4728</v>
      </c>
      <c r="J8214" t="s">
        <v>4067</v>
      </c>
      <c r="K8214">
        <v>257807</v>
      </c>
      <c r="L8214" t="s">
        <v>4071</v>
      </c>
      <c r="M8214">
        <v>0</v>
      </c>
      <c r="N8214">
        <v>22</v>
      </c>
      <c r="O8214" t="s">
        <v>83</v>
      </c>
      <c r="P8214" t="s">
        <v>84</v>
      </c>
      <c r="Q8214" t="s">
        <v>85</v>
      </c>
      <c r="R8214">
        <v>365</v>
      </c>
      <c r="S8214" t="s">
        <v>86</v>
      </c>
      <c r="T8214">
        <v>24</v>
      </c>
      <c r="U8214">
        <v>0.25</v>
      </c>
      <c r="V8214">
        <v>387.12</v>
      </c>
      <c r="W8214">
        <v>24</v>
      </c>
      <c r="X8214">
        <v>0.25</v>
      </c>
      <c r="Y8214">
        <v>387.12</v>
      </c>
    </row>
    <row r="8215" spans="1:25">
      <c r="A8215" s="10">
        <v>45627</v>
      </c>
      <c r="B8215" t="s">
        <v>76</v>
      </c>
      <c r="C8215" t="s">
        <v>2574</v>
      </c>
      <c r="D8215" t="s">
        <v>3971</v>
      </c>
      <c r="E8215">
        <v>695</v>
      </c>
      <c r="F8215" t="s">
        <v>3972</v>
      </c>
      <c r="G8215">
        <v>1539</v>
      </c>
      <c r="H8215" t="s">
        <v>4066</v>
      </c>
      <c r="I8215">
        <v>4728</v>
      </c>
      <c r="J8215" t="s">
        <v>4067</v>
      </c>
      <c r="K8215">
        <v>257808</v>
      </c>
      <c r="L8215" t="s">
        <v>4072</v>
      </c>
      <c r="M8215">
        <v>0</v>
      </c>
      <c r="N8215">
        <v>22</v>
      </c>
      <c r="O8215" t="s">
        <v>83</v>
      </c>
      <c r="P8215" t="s">
        <v>84</v>
      </c>
      <c r="Q8215" t="s">
        <v>85</v>
      </c>
      <c r="R8215">
        <v>365</v>
      </c>
      <c r="S8215" t="s">
        <v>86</v>
      </c>
      <c r="T8215">
        <v>24</v>
      </c>
      <c r="U8215">
        <v>0.25</v>
      </c>
      <c r="V8215">
        <v>387.12</v>
      </c>
      <c r="W8215">
        <v>24</v>
      </c>
      <c r="X8215">
        <v>0.25</v>
      </c>
      <c r="Y8215">
        <v>387.12</v>
      </c>
    </row>
    <row r="8216" spans="1:25">
      <c r="A8216" s="10">
        <v>45627</v>
      </c>
      <c r="B8216" t="s">
        <v>76</v>
      </c>
      <c r="C8216" t="s">
        <v>2574</v>
      </c>
      <c r="D8216" t="s">
        <v>3971</v>
      </c>
      <c r="E8216">
        <v>695</v>
      </c>
      <c r="F8216" t="s">
        <v>3972</v>
      </c>
      <c r="G8216">
        <v>1539</v>
      </c>
      <c r="H8216" t="s">
        <v>4066</v>
      </c>
      <c r="I8216">
        <v>4728</v>
      </c>
      <c r="J8216" t="s">
        <v>4067</v>
      </c>
      <c r="K8216">
        <v>257743</v>
      </c>
      <c r="L8216" t="s">
        <v>4073</v>
      </c>
      <c r="M8216">
        <v>0</v>
      </c>
      <c r="N8216">
        <v>22</v>
      </c>
      <c r="O8216" t="s">
        <v>83</v>
      </c>
      <c r="P8216" t="s">
        <v>104</v>
      </c>
      <c r="Q8216" t="s">
        <v>105</v>
      </c>
      <c r="R8216">
        <v>190</v>
      </c>
      <c r="S8216" t="s">
        <v>181</v>
      </c>
      <c r="T8216">
        <v>6</v>
      </c>
      <c r="U8216">
        <v>0.5</v>
      </c>
      <c r="V8216">
        <v>183</v>
      </c>
      <c r="W8216">
        <v>6</v>
      </c>
      <c r="X8216">
        <v>0.5</v>
      </c>
      <c r="Y8216">
        <v>183</v>
      </c>
    </row>
    <row r="8217" spans="1:25">
      <c r="A8217" s="10">
        <v>45627</v>
      </c>
      <c r="B8217" t="s">
        <v>76</v>
      </c>
      <c r="C8217" t="s">
        <v>2574</v>
      </c>
      <c r="D8217" t="s">
        <v>3971</v>
      </c>
      <c r="E8217">
        <v>695</v>
      </c>
      <c r="F8217" t="s">
        <v>3972</v>
      </c>
      <c r="G8217">
        <v>1539</v>
      </c>
      <c r="H8217" t="s">
        <v>4066</v>
      </c>
      <c r="I8217">
        <v>4728</v>
      </c>
      <c r="J8217" t="s">
        <v>4067</v>
      </c>
      <c r="K8217">
        <v>257743</v>
      </c>
      <c r="L8217" t="s">
        <v>4073</v>
      </c>
      <c r="M8217">
        <v>0</v>
      </c>
      <c r="N8217">
        <v>22</v>
      </c>
      <c r="O8217" t="s">
        <v>83</v>
      </c>
      <c r="P8217" t="s">
        <v>104</v>
      </c>
      <c r="Q8217" t="s">
        <v>105</v>
      </c>
      <c r="R8217">
        <v>59</v>
      </c>
      <c r="S8217" t="s">
        <v>231</v>
      </c>
      <c r="T8217">
        <v>6</v>
      </c>
      <c r="U8217">
        <v>0.5</v>
      </c>
      <c r="V8217">
        <v>258</v>
      </c>
      <c r="W8217">
        <v>6</v>
      </c>
      <c r="X8217">
        <v>0.5</v>
      </c>
      <c r="Y8217">
        <v>258</v>
      </c>
    </row>
    <row r="8218" spans="1:25">
      <c r="A8218" s="10">
        <v>45627</v>
      </c>
      <c r="B8218" t="s">
        <v>76</v>
      </c>
      <c r="C8218" t="s">
        <v>2574</v>
      </c>
      <c r="D8218" t="s">
        <v>3971</v>
      </c>
      <c r="E8218">
        <v>695</v>
      </c>
      <c r="F8218" t="s">
        <v>3972</v>
      </c>
      <c r="G8218">
        <v>1539</v>
      </c>
      <c r="H8218" t="s">
        <v>4066</v>
      </c>
      <c r="I8218">
        <v>4728</v>
      </c>
      <c r="J8218" t="s">
        <v>4067</v>
      </c>
      <c r="K8218">
        <v>257743</v>
      </c>
      <c r="L8218" t="s">
        <v>4073</v>
      </c>
      <c r="M8218">
        <v>0</v>
      </c>
      <c r="N8218">
        <v>22</v>
      </c>
      <c r="O8218" t="s">
        <v>83</v>
      </c>
      <c r="P8218" t="s">
        <v>104</v>
      </c>
      <c r="Q8218" t="s">
        <v>105</v>
      </c>
      <c r="R8218">
        <v>369</v>
      </c>
      <c r="S8218" t="s">
        <v>106</v>
      </c>
      <c r="T8218">
        <v>36</v>
      </c>
      <c r="U8218">
        <v>0.5</v>
      </c>
      <c r="V8218">
        <v>288</v>
      </c>
      <c r="W8218">
        <v>36</v>
      </c>
      <c r="X8218">
        <v>0.5</v>
      </c>
      <c r="Y8218">
        <v>288</v>
      </c>
    </row>
    <row r="8219" spans="1:25">
      <c r="A8219" s="10">
        <v>45627</v>
      </c>
      <c r="B8219" t="s">
        <v>76</v>
      </c>
      <c r="C8219" t="s">
        <v>2574</v>
      </c>
      <c r="D8219" t="s">
        <v>3971</v>
      </c>
      <c r="E8219">
        <v>695</v>
      </c>
      <c r="F8219" t="s">
        <v>3972</v>
      </c>
      <c r="G8219">
        <v>1539</v>
      </c>
      <c r="H8219" t="s">
        <v>4066</v>
      </c>
      <c r="I8219">
        <v>4728</v>
      </c>
      <c r="J8219" t="s">
        <v>4067</v>
      </c>
      <c r="K8219">
        <v>267694</v>
      </c>
      <c r="L8219" t="s">
        <v>4074</v>
      </c>
      <c r="M8219">
        <v>0</v>
      </c>
      <c r="N8219">
        <v>4</v>
      </c>
      <c r="O8219" t="s">
        <v>83</v>
      </c>
      <c r="P8219" t="s">
        <v>104</v>
      </c>
      <c r="Q8219" t="s">
        <v>105</v>
      </c>
      <c r="R8219">
        <v>190</v>
      </c>
      <c r="S8219" t="s">
        <v>181</v>
      </c>
      <c r="T8219">
        <v>6</v>
      </c>
      <c r="U8219">
        <v>0.5</v>
      </c>
      <c r="V8219">
        <v>183</v>
      </c>
      <c r="W8219">
        <v>6</v>
      </c>
      <c r="X8219">
        <v>0.5</v>
      </c>
      <c r="Y8219">
        <v>183</v>
      </c>
    </row>
    <row r="8220" spans="1:25">
      <c r="A8220" s="10">
        <v>45627</v>
      </c>
      <c r="B8220" t="s">
        <v>76</v>
      </c>
      <c r="C8220" t="s">
        <v>2574</v>
      </c>
      <c r="D8220" t="s">
        <v>3971</v>
      </c>
      <c r="E8220">
        <v>695</v>
      </c>
      <c r="F8220" t="s">
        <v>3972</v>
      </c>
      <c r="G8220">
        <v>1539</v>
      </c>
      <c r="H8220" t="s">
        <v>4066</v>
      </c>
      <c r="I8220">
        <v>4728</v>
      </c>
      <c r="J8220" t="s">
        <v>4067</v>
      </c>
      <c r="K8220">
        <v>267694</v>
      </c>
      <c r="L8220" t="s">
        <v>4074</v>
      </c>
      <c r="M8220">
        <v>0</v>
      </c>
      <c r="N8220">
        <v>4</v>
      </c>
      <c r="O8220" t="s">
        <v>83</v>
      </c>
      <c r="P8220" t="s">
        <v>104</v>
      </c>
      <c r="Q8220" t="s">
        <v>105</v>
      </c>
      <c r="R8220">
        <v>59</v>
      </c>
      <c r="S8220" t="s">
        <v>231</v>
      </c>
      <c r="T8220">
        <v>6</v>
      </c>
      <c r="U8220">
        <v>0.5</v>
      </c>
      <c r="V8220">
        <v>258</v>
      </c>
      <c r="W8220">
        <v>6</v>
      </c>
      <c r="X8220">
        <v>0.5</v>
      </c>
      <c r="Y8220">
        <v>258</v>
      </c>
    </row>
    <row r="8221" spans="1:25">
      <c r="A8221" s="10">
        <v>45627</v>
      </c>
      <c r="B8221" t="s">
        <v>76</v>
      </c>
      <c r="C8221" t="s">
        <v>2574</v>
      </c>
      <c r="D8221" t="s">
        <v>3971</v>
      </c>
      <c r="E8221">
        <v>695</v>
      </c>
      <c r="F8221" t="s">
        <v>3972</v>
      </c>
      <c r="G8221">
        <v>1539</v>
      </c>
      <c r="H8221" t="s">
        <v>4066</v>
      </c>
      <c r="I8221">
        <v>4728</v>
      </c>
      <c r="J8221" t="s">
        <v>4067</v>
      </c>
      <c r="K8221">
        <v>267694</v>
      </c>
      <c r="L8221" t="s">
        <v>4074</v>
      </c>
      <c r="M8221">
        <v>0</v>
      </c>
      <c r="N8221">
        <v>4</v>
      </c>
      <c r="O8221" t="s">
        <v>83</v>
      </c>
      <c r="P8221" t="s">
        <v>104</v>
      </c>
      <c r="Q8221" t="s">
        <v>105</v>
      </c>
      <c r="R8221">
        <v>369</v>
      </c>
      <c r="S8221" t="s">
        <v>106</v>
      </c>
      <c r="T8221">
        <v>36</v>
      </c>
      <c r="U8221">
        <v>0.5</v>
      </c>
      <c r="V8221">
        <v>288</v>
      </c>
      <c r="W8221">
        <v>36</v>
      </c>
      <c r="X8221">
        <v>0.5</v>
      </c>
      <c r="Y8221">
        <v>288</v>
      </c>
    </row>
    <row r="8222" spans="1:25">
      <c r="A8222" s="10">
        <v>45627</v>
      </c>
      <c r="B8222" t="s">
        <v>76</v>
      </c>
      <c r="C8222" t="s">
        <v>2574</v>
      </c>
      <c r="D8222" t="s">
        <v>3971</v>
      </c>
      <c r="E8222">
        <v>695</v>
      </c>
      <c r="F8222" t="s">
        <v>3972</v>
      </c>
      <c r="G8222">
        <v>1539</v>
      </c>
      <c r="H8222" t="s">
        <v>4066</v>
      </c>
      <c r="I8222">
        <v>4728</v>
      </c>
      <c r="J8222" t="s">
        <v>4067</v>
      </c>
      <c r="K8222">
        <v>257676</v>
      </c>
      <c r="L8222" t="s">
        <v>4075</v>
      </c>
      <c r="M8222">
        <v>0</v>
      </c>
      <c r="N8222">
        <v>22</v>
      </c>
      <c r="O8222" t="s">
        <v>83</v>
      </c>
      <c r="P8222" t="s">
        <v>104</v>
      </c>
      <c r="Q8222" t="s">
        <v>105</v>
      </c>
      <c r="R8222">
        <v>455</v>
      </c>
      <c r="S8222" t="s">
        <v>164</v>
      </c>
      <c r="T8222">
        <v>6</v>
      </c>
      <c r="U8222">
        <v>0.25</v>
      </c>
      <c r="V8222">
        <v>154.5</v>
      </c>
      <c r="W8222">
        <v>6</v>
      </c>
      <c r="X8222">
        <v>0.25</v>
      </c>
      <c r="Y8222">
        <v>154.5</v>
      </c>
    </row>
    <row r="8223" spans="1:25">
      <c r="A8223" s="10">
        <v>45627</v>
      </c>
      <c r="B8223" t="s">
        <v>76</v>
      </c>
      <c r="C8223" t="s">
        <v>2574</v>
      </c>
      <c r="D8223" t="s">
        <v>3971</v>
      </c>
      <c r="E8223">
        <v>695</v>
      </c>
      <c r="F8223" t="s">
        <v>3972</v>
      </c>
      <c r="G8223">
        <v>1539</v>
      </c>
      <c r="H8223" t="s">
        <v>4066</v>
      </c>
      <c r="I8223">
        <v>4728</v>
      </c>
      <c r="J8223" t="s">
        <v>4067</v>
      </c>
      <c r="K8223">
        <v>257676</v>
      </c>
      <c r="L8223" t="s">
        <v>4075</v>
      </c>
      <c r="M8223">
        <v>0</v>
      </c>
      <c r="N8223">
        <v>22</v>
      </c>
      <c r="O8223" t="s">
        <v>83</v>
      </c>
      <c r="P8223" t="s">
        <v>104</v>
      </c>
      <c r="Q8223" t="s">
        <v>105</v>
      </c>
      <c r="R8223">
        <v>251</v>
      </c>
      <c r="S8223" t="s">
        <v>361</v>
      </c>
      <c r="T8223">
        <v>6</v>
      </c>
      <c r="U8223">
        <v>0.25</v>
      </c>
      <c r="V8223">
        <v>154.5</v>
      </c>
      <c r="W8223">
        <v>6</v>
      </c>
      <c r="X8223">
        <v>0.25</v>
      </c>
      <c r="Y8223">
        <v>154.5</v>
      </c>
    </row>
    <row r="8224" spans="1:25">
      <c r="A8224" s="10">
        <v>45627</v>
      </c>
      <c r="B8224" t="s">
        <v>76</v>
      </c>
      <c r="C8224" t="s">
        <v>2574</v>
      </c>
      <c r="D8224" t="s">
        <v>3971</v>
      </c>
      <c r="E8224">
        <v>695</v>
      </c>
      <c r="F8224" t="s">
        <v>3972</v>
      </c>
      <c r="G8224">
        <v>1539</v>
      </c>
      <c r="H8224" t="s">
        <v>4066</v>
      </c>
      <c r="I8224">
        <v>4728</v>
      </c>
      <c r="J8224" t="s">
        <v>4067</v>
      </c>
      <c r="K8224">
        <v>257804</v>
      </c>
      <c r="L8224" t="s">
        <v>4076</v>
      </c>
      <c r="M8224">
        <v>0</v>
      </c>
      <c r="N8224">
        <v>22</v>
      </c>
      <c r="O8224" t="s">
        <v>83</v>
      </c>
      <c r="P8224" t="s">
        <v>104</v>
      </c>
      <c r="Q8224" t="s">
        <v>105</v>
      </c>
      <c r="R8224">
        <v>190</v>
      </c>
      <c r="S8224" t="s">
        <v>181</v>
      </c>
      <c r="T8224">
        <v>36</v>
      </c>
      <c r="U8224">
        <v>3</v>
      </c>
      <c r="V8224">
        <v>1098</v>
      </c>
      <c r="W8224">
        <v>36</v>
      </c>
      <c r="X8224">
        <v>3</v>
      </c>
      <c r="Y8224">
        <v>1098</v>
      </c>
    </row>
    <row r="8225" spans="1:25">
      <c r="A8225" s="10">
        <v>45627</v>
      </c>
      <c r="B8225" t="s">
        <v>76</v>
      </c>
      <c r="C8225" t="s">
        <v>2574</v>
      </c>
      <c r="D8225" t="s">
        <v>3971</v>
      </c>
      <c r="E8225">
        <v>695</v>
      </c>
      <c r="F8225" t="s">
        <v>3972</v>
      </c>
      <c r="G8225">
        <v>1539</v>
      </c>
      <c r="H8225" t="s">
        <v>4066</v>
      </c>
      <c r="I8225">
        <v>4728</v>
      </c>
      <c r="J8225" t="s">
        <v>4067</v>
      </c>
      <c r="K8225">
        <v>311260</v>
      </c>
      <c r="L8225" t="s">
        <v>4077</v>
      </c>
      <c r="M8225">
        <v>1</v>
      </c>
      <c r="N8225">
        <v>21</v>
      </c>
      <c r="O8225" t="s">
        <v>83</v>
      </c>
      <c r="P8225" t="s">
        <v>84</v>
      </c>
      <c r="Q8225" t="s">
        <v>85</v>
      </c>
      <c r="R8225">
        <v>365</v>
      </c>
      <c r="S8225" t="s">
        <v>86</v>
      </c>
      <c r="T8225">
        <v>24</v>
      </c>
      <c r="U8225">
        <v>0.25</v>
      </c>
      <c r="V8225">
        <v>387.12</v>
      </c>
      <c r="W8225">
        <v>24</v>
      </c>
      <c r="X8225">
        <v>0.25</v>
      </c>
      <c r="Y8225">
        <v>387.12</v>
      </c>
    </row>
    <row r="8226" spans="1:25">
      <c r="A8226" s="10">
        <v>45627</v>
      </c>
      <c r="B8226" t="s">
        <v>76</v>
      </c>
      <c r="C8226" t="s">
        <v>2574</v>
      </c>
      <c r="D8226" t="s">
        <v>3971</v>
      </c>
      <c r="E8226">
        <v>695</v>
      </c>
      <c r="F8226" t="s">
        <v>3972</v>
      </c>
      <c r="G8226">
        <v>1539</v>
      </c>
      <c r="H8226" t="s">
        <v>4066</v>
      </c>
      <c r="I8226">
        <v>4728</v>
      </c>
      <c r="J8226" t="s">
        <v>4067</v>
      </c>
      <c r="K8226">
        <v>257729</v>
      </c>
      <c r="L8226" t="s">
        <v>4078</v>
      </c>
      <c r="M8226">
        <v>0</v>
      </c>
      <c r="N8226">
        <v>22</v>
      </c>
      <c r="O8226" t="s">
        <v>83</v>
      </c>
      <c r="P8226" t="s">
        <v>84</v>
      </c>
      <c r="Q8226" t="s">
        <v>95</v>
      </c>
      <c r="R8226">
        <v>312</v>
      </c>
      <c r="S8226" t="s">
        <v>96</v>
      </c>
      <c r="T8226">
        <v>24</v>
      </c>
      <c r="U8226">
        <v>0.25</v>
      </c>
      <c r="V8226">
        <v>288</v>
      </c>
      <c r="W8226">
        <v>24</v>
      </c>
      <c r="X8226">
        <v>0.25</v>
      </c>
      <c r="Y8226">
        <v>288</v>
      </c>
    </row>
    <row r="8227" spans="1:25">
      <c r="A8227" s="10">
        <v>45627</v>
      </c>
      <c r="B8227" t="s">
        <v>76</v>
      </c>
      <c r="C8227" t="s">
        <v>2574</v>
      </c>
      <c r="D8227" t="s">
        <v>3971</v>
      </c>
      <c r="E8227">
        <v>695</v>
      </c>
      <c r="F8227" t="s">
        <v>3972</v>
      </c>
      <c r="G8227">
        <v>1539</v>
      </c>
      <c r="H8227" t="s">
        <v>4066</v>
      </c>
      <c r="I8227">
        <v>4728</v>
      </c>
      <c r="J8227" t="s">
        <v>4067</v>
      </c>
      <c r="K8227">
        <v>257729</v>
      </c>
      <c r="L8227" t="s">
        <v>4078</v>
      </c>
      <c r="M8227">
        <v>0</v>
      </c>
      <c r="N8227">
        <v>22</v>
      </c>
      <c r="O8227" t="s">
        <v>83</v>
      </c>
      <c r="P8227" t="s">
        <v>84</v>
      </c>
      <c r="Q8227" t="s">
        <v>85</v>
      </c>
      <c r="R8227">
        <v>316</v>
      </c>
      <c r="S8227" t="s">
        <v>337</v>
      </c>
      <c r="T8227">
        <v>24</v>
      </c>
      <c r="U8227">
        <v>0.25</v>
      </c>
      <c r="V8227">
        <v>387.12</v>
      </c>
      <c r="W8227">
        <v>0</v>
      </c>
      <c r="X8227">
        <v>0</v>
      </c>
      <c r="Y8227">
        <v>0</v>
      </c>
    </row>
    <row r="8228" spans="1:25">
      <c r="A8228" s="10">
        <v>45627</v>
      </c>
      <c r="B8228" t="s">
        <v>76</v>
      </c>
      <c r="C8228" t="s">
        <v>2574</v>
      </c>
      <c r="D8228" t="s">
        <v>3971</v>
      </c>
      <c r="E8228">
        <v>695</v>
      </c>
      <c r="F8228" t="s">
        <v>3972</v>
      </c>
      <c r="G8228">
        <v>1539</v>
      </c>
      <c r="H8228" t="s">
        <v>4066</v>
      </c>
      <c r="I8228">
        <v>4728</v>
      </c>
      <c r="J8228" t="s">
        <v>4067</v>
      </c>
      <c r="K8228">
        <v>257729</v>
      </c>
      <c r="L8228" t="s">
        <v>4078</v>
      </c>
      <c r="M8228">
        <v>0</v>
      </c>
      <c r="N8228">
        <v>22</v>
      </c>
      <c r="O8228" t="s">
        <v>83</v>
      </c>
      <c r="P8228" t="s">
        <v>84</v>
      </c>
      <c r="Q8228" t="s">
        <v>85</v>
      </c>
      <c r="R8228">
        <v>365</v>
      </c>
      <c r="S8228" t="s">
        <v>86</v>
      </c>
      <c r="T8228">
        <v>24</v>
      </c>
      <c r="U8228">
        <v>0.25</v>
      </c>
      <c r="V8228">
        <v>387.12</v>
      </c>
      <c r="W8228">
        <v>24</v>
      </c>
      <c r="X8228">
        <v>0.25</v>
      </c>
      <c r="Y8228">
        <v>387.12</v>
      </c>
    </row>
    <row r="8229" spans="1:25">
      <c r="A8229" s="10">
        <v>45627</v>
      </c>
      <c r="B8229" t="s">
        <v>76</v>
      </c>
      <c r="C8229" t="s">
        <v>2574</v>
      </c>
      <c r="D8229" t="s">
        <v>3971</v>
      </c>
      <c r="E8229">
        <v>695</v>
      </c>
      <c r="F8229" t="s">
        <v>3972</v>
      </c>
      <c r="G8229">
        <v>1539</v>
      </c>
      <c r="H8229" t="s">
        <v>4066</v>
      </c>
      <c r="I8229">
        <v>4728</v>
      </c>
      <c r="J8229" t="s">
        <v>4067</v>
      </c>
      <c r="K8229">
        <v>257729</v>
      </c>
      <c r="L8229" t="s">
        <v>4078</v>
      </c>
      <c r="M8229">
        <v>0</v>
      </c>
      <c r="N8229">
        <v>22</v>
      </c>
      <c r="O8229" t="s">
        <v>83</v>
      </c>
      <c r="P8229" t="s">
        <v>84</v>
      </c>
      <c r="Q8229" t="s">
        <v>236</v>
      </c>
      <c r="R8229">
        <v>311</v>
      </c>
      <c r="S8229" t="s">
        <v>237</v>
      </c>
      <c r="T8229">
        <v>24</v>
      </c>
      <c r="U8229">
        <v>0.25</v>
      </c>
      <c r="V8229">
        <v>192</v>
      </c>
      <c r="W8229">
        <v>24</v>
      </c>
      <c r="X8229">
        <v>0.25</v>
      </c>
      <c r="Y8229">
        <v>192</v>
      </c>
    </row>
    <row r="8230" spans="1:25">
      <c r="A8230" s="10">
        <v>45627</v>
      </c>
      <c r="B8230" t="s">
        <v>76</v>
      </c>
      <c r="C8230" t="s">
        <v>2574</v>
      </c>
      <c r="D8230" t="s">
        <v>3971</v>
      </c>
      <c r="E8230">
        <v>695</v>
      </c>
      <c r="F8230" t="s">
        <v>3972</v>
      </c>
      <c r="G8230">
        <v>1539</v>
      </c>
      <c r="H8230" t="s">
        <v>4066</v>
      </c>
      <c r="I8230">
        <v>4728</v>
      </c>
      <c r="J8230" t="s">
        <v>4067</v>
      </c>
      <c r="K8230">
        <v>320403</v>
      </c>
      <c r="L8230" t="s">
        <v>3193</v>
      </c>
      <c r="M8230">
        <v>1</v>
      </c>
      <c r="N8230">
        <v>22</v>
      </c>
      <c r="O8230" t="s">
        <v>83</v>
      </c>
      <c r="P8230" t="s">
        <v>84</v>
      </c>
      <c r="Q8230" t="s">
        <v>88</v>
      </c>
      <c r="R8230">
        <v>308</v>
      </c>
      <c r="S8230" t="s">
        <v>121</v>
      </c>
      <c r="T8230">
        <v>24</v>
      </c>
      <c r="U8230">
        <v>0.25</v>
      </c>
      <c r="V8230">
        <v>387.12</v>
      </c>
      <c r="W8230">
        <v>12</v>
      </c>
      <c r="X8230">
        <v>0.125</v>
      </c>
      <c r="Y8230">
        <v>193.56</v>
      </c>
    </row>
    <row r="8231" spans="1:25">
      <c r="A8231" s="10">
        <v>45627</v>
      </c>
      <c r="B8231" t="s">
        <v>76</v>
      </c>
      <c r="C8231" t="s">
        <v>2574</v>
      </c>
      <c r="D8231" t="s">
        <v>3971</v>
      </c>
      <c r="E8231">
        <v>695</v>
      </c>
      <c r="F8231" t="s">
        <v>3972</v>
      </c>
      <c r="G8231">
        <v>1539</v>
      </c>
      <c r="H8231" t="s">
        <v>4066</v>
      </c>
      <c r="I8231">
        <v>4728</v>
      </c>
      <c r="J8231" t="s">
        <v>4067</v>
      </c>
      <c r="K8231">
        <v>257711</v>
      </c>
      <c r="L8231" t="s">
        <v>4079</v>
      </c>
      <c r="M8231">
        <v>0</v>
      </c>
      <c r="N8231">
        <v>18</v>
      </c>
      <c r="O8231" t="s">
        <v>83</v>
      </c>
      <c r="P8231" t="s">
        <v>104</v>
      </c>
      <c r="Q8231" t="s">
        <v>114</v>
      </c>
      <c r="R8231">
        <v>193</v>
      </c>
      <c r="S8231" t="s">
        <v>240</v>
      </c>
      <c r="T8231">
        <v>3</v>
      </c>
      <c r="U8231">
        <v>0.25</v>
      </c>
      <c r="V8231">
        <v>249</v>
      </c>
      <c r="W8231">
        <v>3</v>
      </c>
      <c r="X8231">
        <v>0.25</v>
      </c>
      <c r="Y8231">
        <v>249</v>
      </c>
    </row>
    <row r="8232" spans="1:25">
      <c r="A8232" s="10">
        <v>45627</v>
      </c>
      <c r="B8232" t="s">
        <v>76</v>
      </c>
      <c r="C8232" t="s">
        <v>2574</v>
      </c>
      <c r="D8232" t="s">
        <v>3971</v>
      </c>
      <c r="E8232">
        <v>695</v>
      </c>
      <c r="F8232" t="s">
        <v>3972</v>
      </c>
      <c r="G8232">
        <v>1539</v>
      </c>
      <c r="H8232" t="s">
        <v>4066</v>
      </c>
      <c r="I8232">
        <v>4728</v>
      </c>
      <c r="J8232" t="s">
        <v>4067</v>
      </c>
      <c r="K8232">
        <v>286940</v>
      </c>
      <c r="L8232" t="s">
        <v>4080</v>
      </c>
      <c r="M8232">
        <v>0</v>
      </c>
      <c r="N8232">
        <v>14</v>
      </c>
      <c r="O8232" t="s">
        <v>83</v>
      </c>
      <c r="P8232" t="s">
        <v>84</v>
      </c>
      <c r="Q8232" t="s">
        <v>85</v>
      </c>
      <c r="R8232">
        <v>365</v>
      </c>
      <c r="S8232" t="s">
        <v>86</v>
      </c>
      <c r="T8232">
        <v>24</v>
      </c>
      <c r="U8232">
        <v>0.25</v>
      </c>
      <c r="V8232">
        <v>387.12</v>
      </c>
      <c r="W8232">
        <v>24</v>
      </c>
      <c r="X8232">
        <v>0.25</v>
      </c>
      <c r="Y8232">
        <v>387.12</v>
      </c>
    </row>
    <row r="8233" spans="1:25">
      <c r="A8233" s="10">
        <v>45627</v>
      </c>
      <c r="B8233" t="s">
        <v>76</v>
      </c>
      <c r="C8233" t="s">
        <v>2574</v>
      </c>
      <c r="D8233" t="s">
        <v>3971</v>
      </c>
      <c r="E8233">
        <v>695</v>
      </c>
      <c r="F8233" t="s">
        <v>3972</v>
      </c>
      <c r="G8233">
        <v>1539</v>
      </c>
      <c r="H8233" t="s">
        <v>4066</v>
      </c>
      <c r="I8233">
        <v>4728</v>
      </c>
      <c r="J8233" t="s">
        <v>4067</v>
      </c>
      <c r="K8233">
        <v>286940</v>
      </c>
      <c r="L8233" t="s">
        <v>4080</v>
      </c>
      <c r="M8233">
        <v>0</v>
      </c>
      <c r="N8233">
        <v>14</v>
      </c>
      <c r="O8233" t="s">
        <v>83</v>
      </c>
      <c r="P8233" t="s">
        <v>98</v>
      </c>
      <c r="Q8233" t="s">
        <v>99</v>
      </c>
      <c r="R8233">
        <v>56</v>
      </c>
      <c r="S8233" t="s">
        <v>643</v>
      </c>
      <c r="T8233">
        <v>1</v>
      </c>
      <c r="U8233">
        <v>0.16666666699999999</v>
      </c>
      <c r="V8233">
        <v>181.98</v>
      </c>
      <c r="W8233">
        <v>1</v>
      </c>
      <c r="X8233">
        <v>0.16666666699999999</v>
      </c>
      <c r="Y8233">
        <v>181.98</v>
      </c>
    </row>
    <row r="8234" spans="1:25">
      <c r="A8234" s="10">
        <v>45627</v>
      </c>
      <c r="B8234" t="s">
        <v>76</v>
      </c>
      <c r="C8234" t="s">
        <v>2574</v>
      </c>
      <c r="D8234" t="s">
        <v>3971</v>
      </c>
      <c r="E8234">
        <v>695</v>
      </c>
      <c r="F8234" t="s">
        <v>3972</v>
      </c>
      <c r="G8234">
        <v>1539</v>
      </c>
      <c r="H8234" t="s">
        <v>4066</v>
      </c>
      <c r="I8234">
        <v>4728</v>
      </c>
      <c r="J8234" t="s">
        <v>4067</v>
      </c>
      <c r="K8234">
        <v>286940</v>
      </c>
      <c r="L8234" t="s">
        <v>4080</v>
      </c>
      <c r="M8234">
        <v>0</v>
      </c>
      <c r="N8234">
        <v>14</v>
      </c>
      <c r="O8234" t="s">
        <v>83</v>
      </c>
      <c r="P8234" t="s">
        <v>98</v>
      </c>
      <c r="Q8234" t="s">
        <v>99</v>
      </c>
      <c r="R8234">
        <v>303</v>
      </c>
      <c r="S8234" t="s">
        <v>136</v>
      </c>
      <c r="T8234">
        <v>1</v>
      </c>
      <c r="U8234">
        <v>0.16666666699999999</v>
      </c>
      <c r="V8234">
        <v>160</v>
      </c>
      <c r="W8234">
        <v>0</v>
      </c>
      <c r="X8234">
        <v>0</v>
      </c>
      <c r="Y8234">
        <v>0</v>
      </c>
    </row>
    <row r="8235" spans="1:25">
      <c r="A8235" s="10">
        <v>45627</v>
      </c>
      <c r="B8235" t="s">
        <v>76</v>
      </c>
      <c r="C8235" t="s">
        <v>2574</v>
      </c>
      <c r="D8235" t="s">
        <v>3971</v>
      </c>
      <c r="E8235">
        <v>695</v>
      </c>
      <c r="F8235" t="s">
        <v>3972</v>
      </c>
      <c r="G8235">
        <v>1539</v>
      </c>
      <c r="H8235" t="s">
        <v>4066</v>
      </c>
      <c r="I8235">
        <v>4728</v>
      </c>
      <c r="J8235" t="s">
        <v>4067</v>
      </c>
      <c r="K8235">
        <v>310990</v>
      </c>
      <c r="L8235" t="s">
        <v>4081</v>
      </c>
      <c r="M8235">
        <v>0</v>
      </c>
      <c r="N8235">
        <v>4</v>
      </c>
      <c r="O8235" t="s">
        <v>83</v>
      </c>
      <c r="P8235" t="s">
        <v>84</v>
      </c>
      <c r="Q8235" t="s">
        <v>85</v>
      </c>
      <c r="R8235">
        <v>365</v>
      </c>
      <c r="S8235" t="s">
        <v>86</v>
      </c>
      <c r="T8235">
        <v>24</v>
      </c>
      <c r="U8235">
        <v>0.25</v>
      </c>
      <c r="V8235">
        <v>387.12</v>
      </c>
      <c r="W8235">
        <v>24</v>
      </c>
      <c r="X8235">
        <v>0.25</v>
      </c>
      <c r="Y8235">
        <v>387.12</v>
      </c>
    </row>
    <row r="8236" spans="1:25">
      <c r="A8236" s="10">
        <v>45627</v>
      </c>
      <c r="B8236" t="s">
        <v>76</v>
      </c>
      <c r="C8236" t="s">
        <v>2574</v>
      </c>
      <c r="D8236" t="s">
        <v>3971</v>
      </c>
      <c r="E8236">
        <v>695</v>
      </c>
      <c r="F8236" t="s">
        <v>3972</v>
      </c>
      <c r="G8236">
        <v>1539</v>
      </c>
      <c r="H8236" t="s">
        <v>4066</v>
      </c>
      <c r="I8236">
        <v>4728</v>
      </c>
      <c r="J8236" t="s">
        <v>4067</v>
      </c>
      <c r="K8236">
        <v>257714</v>
      </c>
      <c r="L8236" t="s">
        <v>3380</v>
      </c>
      <c r="M8236">
        <v>0</v>
      </c>
      <c r="N8236">
        <v>22</v>
      </c>
      <c r="O8236" t="s">
        <v>83</v>
      </c>
      <c r="P8236" t="s">
        <v>84</v>
      </c>
      <c r="Q8236" t="s">
        <v>85</v>
      </c>
      <c r="R8236">
        <v>365</v>
      </c>
      <c r="S8236" t="s">
        <v>86</v>
      </c>
      <c r="T8236">
        <v>24</v>
      </c>
      <c r="U8236">
        <v>0.25</v>
      </c>
      <c r="V8236">
        <v>387.12</v>
      </c>
      <c r="W8236">
        <v>24</v>
      </c>
      <c r="X8236">
        <v>0.25</v>
      </c>
      <c r="Y8236">
        <v>387.12</v>
      </c>
    </row>
    <row r="8237" spans="1:25">
      <c r="A8237" s="10">
        <v>45627</v>
      </c>
      <c r="B8237" t="s">
        <v>76</v>
      </c>
      <c r="C8237" t="s">
        <v>2574</v>
      </c>
      <c r="D8237" t="s">
        <v>3971</v>
      </c>
      <c r="E8237">
        <v>695</v>
      </c>
      <c r="F8237" t="s">
        <v>3972</v>
      </c>
      <c r="G8237">
        <v>1539</v>
      </c>
      <c r="H8237" t="s">
        <v>4066</v>
      </c>
      <c r="I8237">
        <v>4728</v>
      </c>
      <c r="J8237" t="s">
        <v>4067</v>
      </c>
      <c r="K8237">
        <v>257671</v>
      </c>
      <c r="L8237" t="s">
        <v>4082</v>
      </c>
      <c r="M8237">
        <v>0</v>
      </c>
      <c r="N8237">
        <v>21</v>
      </c>
      <c r="O8237" t="s">
        <v>83</v>
      </c>
      <c r="P8237" t="s">
        <v>104</v>
      </c>
      <c r="Q8237" t="s">
        <v>114</v>
      </c>
      <c r="R8237">
        <v>193</v>
      </c>
      <c r="S8237" t="s">
        <v>240</v>
      </c>
      <c r="T8237">
        <v>3</v>
      </c>
      <c r="U8237">
        <v>0.25</v>
      </c>
      <c r="V8237">
        <v>249</v>
      </c>
      <c r="W8237">
        <v>3</v>
      </c>
      <c r="X8237">
        <v>0.25</v>
      </c>
      <c r="Y8237">
        <v>249</v>
      </c>
    </row>
    <row r="8238" spans="1:25">
      <c r="A8238" s="10">
        <v>45627</v>
      </c>
      <c r="B8238" t="s">
        <v>76</v>
      </c>
      <c r="C8238" t="s">
        <v>2574</v>
      </c>
      <c r="D8238" t="s">
        <v>3971</v>
      </c>
      <c r="E8238">
        <v>695</v>
      </c>
      <c r="F8238" t="s">
        <v>3972</v>
      </c>
      <c r="G8238">
        <v>1539</v>
      </c>
      <c r="H8238" t="s">
        <v>4066</v>
      </c>
      <c r="I8238">
        <v>4728</v>
      </c>
      <c r="J8238" t="s">
        <v>4067</v>
      </c>
      <c r="K8238">
        <v>257708</v>
      </c>
      <c r="L8238" t="s">
        <v>4083</v>
      </c>
      <c r="M8238">
        <v>0</v>
      </c>
      <c r="N8238">
        <v>22</v>
      </c>
      <c r="O8238" t="s">
        <v>83</v>
      </c>
      <c r="P8238" t="s">
        <v>91</v>
      </c>
      <c r="Q8238" t="s">
        <v>92</v>
      </c>
      <c r="R8238">
        <v>280</v>
      </c>
      <c r="S8238" t="s">
        <v>185</v>
      </c>
      <c r="T8238">
        <v>24</v>
      </c>
      <c r="U8238">
        <v>0.05</v>
      </c>
      <c r="V8238">
        <v>198</v>
      </c>
      <c r="W8238">
        <v>24</v>
      </c>
      <c r="X8238">
        <v>0.05</v>
      </c>
      <c r="Y8238">
        <v>198</v>
      </c>
    </row>
    <row r="8239" spans="1:25">
      <c r="A8239" s="10">
        <v>45627</v>
      </c>
      <c r="B8239" t="s">
        <v>76</v>
      </c>
      <c r="C8239" t="s">
        <v>2574</v>
      </c>
      <c r="D8239" t="s">
        <v>3971</v>
      </c>
      <c r="E8239">
        <v>695</v>
      </c>
      <c r="F8239" t="s">
        <v>3972</v>
      </c>
      <c r="G8239">
        <v>1539</v>
      </c>
      <c r="H8239" t="s">
        <v>4066</v>
      </c>
      <c r="I8239">
        <v>4728</v>
      </c>
      <c r="J8239" t="s">
        <v>4067</v>
      </c>
      <c r="K8239">
        <v>257708</v>
      </c>
      <c r="L8239" t="s">
        <v>4083</v>
      </c>
      <c r="M8239">
        <v>0</v>
      </c>
      <c r="N8239">
        <v>22</v>
      </c>
      <c r="O8239" t="s">
        <v>83</v>
      </c>
      <c r="P8239" t="s">
        <v>84</v>
      </c>
      <c r="Q8239" t="s">
        <v>95</v>
      </c>
      <c r="R8239">
        <v>312</v>
      </c>
      <c r="S8239" t="s">
        <v>96</v>
      </c>
      <c r="T8239">
        <v>24</v>
      </c>
      <c r="U8239">
        <v>0.25</v>
      </c>
      <c r="V8239">
        <v>288</v>
      </c>
      <c r="W8239">
        <v>24</v>
      </c>
      <c r="X8239">
        <v>0.25</v>
      </c>
      <c r="Y8239">
        <v>288</v>
      </c>
    </row>
    <row r="8240" spans="1:25">
      <c r="A8240" s="10">
        <v>45627</v>
      </c>
      <c r="B8240" t="s">
        <v>76</v>
      </c>
      <c r="C8240" t="s">
        <v>2574</v>
      </c>
      <c r="D8240" t="s">
        <v>3971</v>
      </c>
      <c r="E8240">
        <v>695</v>
      </c>
      <c r="F8240" t="s">
        <v>3972</v>
      </c>
      <c r="G8240">
        <v>1539</v>
      </c>
      <c r="H8240" t="s">
        <v>4066</v>
      </c>
      <c r="I8240">
        <v>4728</v>
      </c>
      <c r="J8240" t="s">
        <v>4067</v>
      </c>
      <c r="K8240">
        <v>257699</v>
      </c>
      <c r="L8240" t="s">
        <v>4084</v>
      </c>
      <c r="M8240">
        <v>0</v>
      </c>
      <c r="N8240">
        <v>22</v>
      </c>
      <c r="O8240" t="s">
        <v>83</v>
      </c>
      <c r="P8240" t="s">
        <v>104</v>
      </c>
      <c r="Q8240" t="s">
        <v>105</v>
      </c>
      <c r="R8240">
        <v>369</v>
      </c>
      <c r="S8240" t="s">
        <v>106</v>
      </c>
      <c r="T8240">
        <v>36</v>
      </c>
      <c r="U8240">
        <v>0.5</v>
      </c>
      <c r="V8240">
        <v>288</v>
      </c>
      <c r="W8240">
        <v>36</v>
      </c>
      <c r="X8240">
        <v>0.5</v>
      </c>
      <c r="Y8240">
        <v>288</v>
      </c>
    </row>
    <row r="8241" spans="1:25">
      <c r="A8241" s="10">
        <v>45627</v>
      </c>
      <c r="B8241" t="s">
        <v>76</v>
      </c>
      <c r="C8241" t="s">
        <v>2574</v>
      </c>
      <c r="D8241" t="s">
        <v>3971</v>
      </c>
      <c r="E8241">
        <v>695</v>
      </c>
      <c r="F8241" t="s">
        <v>3972</v>
      </c>
      <c r="G8241">
        <v>1539</v>
      </c>
      <c r="H8241" t="s">
        <v>4066</v>
      </c>
      <c r="I8241">
        <v>4728</v>
      </c>
      <c r="J8241" t="s">
        <v>4067</v>
      </c>
      <c r="K8241">
        <v>260523</v>
      </c>
      <c r="L8241" t="s">
        <v>4085</v>
      </c>
      <c r="M8241">
        <v>0</v>
      </c>
      <c r="N8241">
        <v>21</v>
      </c>
      <c r="O8241" t="s">
        <v>83</v>
      </c>
      <c r="P8241" t="s">
        <v>91</v>
      </c>
      <c r="Q8241" t="s">
        <v>92</v>
      </c>
      <c r="R8241">
        <v>412</v>
      </c>
      <c r="S8241" t="s">
        <v>318</v>
      </c>
      <c r="T8241">
        <v>1</v>
      </c>
      <c r="U8241">
        <v>8.3333332999999996E-2</v>
      </c>
      <c r="V8241">
        <v>665</v>
      </c>
      <c r="W8241">
        <v>1</v>
      </c>
      <c r="X8241">
        <v>8.3333332999999996E-2</v>
      </c>
      <c r="Y8241">
        <v>665</v>
      </c>
    </row>
    <row r="8242" spans="1:25">
      <c r="A8242" s="10">
        <v>45627</v>
      </c>
      <c r="B8242" t="s">
        <v>76</v>
      </c>
      <c r="C8242" t="s">
        <v>2574</v>
      </c>
      <c r="D8242" t="s">
        <v>3971</v>
      </c>
      <c r="E8242">
        <v>695</v>
      </c>
      <c r="F8242" t="s">
        <v>3972</v>
      </c>
      <c r="G8242">
        <v>1539</v>
      </c>
      <c r="H8242" t="s">
        <v>4066</v>
      </c>
      <c r="I8242">
        <v>4728</v>
      </c>
      <c r="J8242" t="s">
        <v>4067</v>
      </c>
      <c r="K8242">
        <v>310918</v>
      </c>
      <c r="L8242" t="s">
        <v>2526</v>
      </c>
      <c r="M8242">
        <v>1</v>
      </c>
      <c r="N8242">
        <v>22</v>
      </c>
      <c r="O8242" t="s">
        <v>83</v>
      </c>
      <c r="P8242" t="s">
        <v>130</v>
      </c>
      <c r="Q8242" t="s">
        <v>131</v>
      </c>
      <c r="R8242">
        <v>232</v>
      </c>
      <c r="S8242" t="s">
        <v>132</v>
      </c>
      <c r="T8242">
        <v>24</v>
      </c>
      <c r="U8242">
        <v>1</v>
      </c>
      <c r="V8242">
        <v>414</v>
      </c>
      <c r="W8242">
        <v>24</v>
      </c>
      <c r="X8242">
        <v>1</v>
      </c>
      <c r="Y8242">
        <v>414</v>
      </c>
    </row>
    <row r="8243" spans="1:25">
      <c r="A8243" s="10">
        <v>45627</v>
      </c>
      <c r="B8243" t="s">
        <v>76</v>
      </c>
      <c r="C8243" t="s">
        <v>2574</v>
      </c>
      <c r="D8243" t="s">
        <v>3971</v>
      </c>
      <c r="E8243">
        <v>695</v>
      </c>
      <c r="F8243" t="s">
        <v>3972</v>
      </c>
      <c r="G8243">
        <v>1539</v>
      </c>
      <c r="H8243" t="s">
        <v>4066</v>
      </c>
      <c r="I8243">
        <v>4728</v>
      </c>
      <c r="J8243" t="s">
        <v>4067</v>
      </c>
      <c r="K8243">
        <v>310918</v>
      </c>
      <c r="L8243" t="s">
        <v>2526</v>
      </c>
      <c r="M8243">
        <v>1</v>
      </c>
      <c r="N8243">
        <v>22</v>
      </c>
      <c r="O8243" t="s">
        <v>83</v>
      </c>
      <c r="P8243" t="s">
        <v>109</v>
      </c>
      <c r="Q8243" t="s">
        <v>109</v>
      </c>
      <c r="R8243">
        <v>444</v>
      </c>
      <c r="S8243" t="s">
        <v>133</v>
      </c>
      <c r="T8243">
        <v>0</v>
      </c>
      <c r="U8243">
        <v>0</v>
      </c>
      <c r="V8243">
        <v>0</v>
      </c>
      <c r="W8243">
        <v>0</v>
      </c>
      <c r="X8243">
        <v>0</v>
      </c>
      <c r="Y8243">
        <v>0</v>
      </c>
    </row>
    <row r="8244" spans="1:25">
      <c r="A8244" s="10">
        <v>45627</v>
      </c>
      <c r="B8244" t="s">
        <v>76</v>
      </c>
      <c r="C8244" t="s">
        <v>2574</v>
      </c>
      <c r="D8244" t="s">
        <v>3971</v>
      </c>
      <c r="E8244">
        <v>695</v>
      </c>
      <c r="F8244" t="s">
        <v>3972</v>
      </c>
      <c r="G8244">
        <v>1539</v>
      </c>
      <c r="H8244" t="s">
        <v>4066</v>
      </c>
      <c r="I8244">
        <v>4728</v>
      </c>
      <c r="J8244" t="s">
        <v>4067</v>
      </c>
      <c r="K8244">
        <v>257695</v>
      </c>
      <c r="L8244" t="s">
        <v>4086</v>
      </c>
      <c r="M8244">
        <v>0</v>
      </c>
      <c r="N8244">
        <v>22</v>
      </c>
      <c r="O8244" t="s">
        <v>83</v>
      </c>
      <c r="P8244" t="s">
        <v>104</v>
      </c>
      <c r="Q8244" t="s">
        <v>105</v>
      </c>
      <c r="R8244">
        <v>369</v>
      </c>
      <c r="S8244" t="s">
        <v>106</v>
      </c>
      <c r="T8244">
        <v>36</v>
      </c>
      <c r="U8244">
        <v>0.5</v>
      </c>
      <c r="V8244">
        <v>288</v>
      </c>
      <c r="W8244">
        <v>36</v>
      </c>
      <c r="X8244">
        <v>0.5</v>
      </c>
      <c r="Y8244">
        <v>288</v>
      </c>
    </row>
    <row r="8245" spans="1:25">
      <c r="A8245" s="10">
        <v>45627</v>
      </c>
      <c r="B8245" t="s">
        <v>76</v>
      </c>
      <c r="C8245" t="s">
        <v>2574</v>
      </c>
      <c r="D8245" t="s">
        <v>3971</v>
      </c>
      <c r="E8245">
        <v>695</v>
      </c>
      <c r="F8245" t="s">
        <v>3972</v>
      </c>
      <c r="G8245">
        <v>1539</v>
      </c>
      <c r="H8245" t="s">
        <v>4066</v>
      </c>
      <c r="I8245">
        <v>4728</v>
      </c>
      <c r="J8245" t="s">
        <v>4067</v>
      </c>
      <c r="K8245">
        <v>257679</v>
      </c>
      <c r="L8245" t="s">
        <v>4087</v>
      </c>
      <c r="M8245">
        <v>0</v>
      </c>
      <c r="N8245">
        <v>22</v>
      </c>
      <c r="O8245" t="s">
        <v>83</v>
      </c>
      <c r="P8245" t="s">
        <v>104</v>
      </c>
      <c r="Q8245" t="s">
        <v>105</v>
      </c>
      <c r="R8245">
        <v>230</v>
      </c>
      <c r="S8245" t="s">
        <v>345</v>
      </c>
      <c r="T8245">
        <v>24</v>
      </c>
      <c r="U8245">
        <v>1</v>
      </c>
      <c r="V8245">
        <v>312</v>
      </c>
      <c r="W8245">
        <v>0</v>
      </c>
      <c r="X8245">
        <v>0</v>
      </c>
      <c r="Y8245">
        <v>0</v>
      </c>
    </row>
    <row r="8246" spans="1:25">
      <c r="A8246" s="10">
        <v>45627</v>
      </c>
      <c r="B8246" t="s">
        <v>76</v>
      </c>
      <c r="C8246" t="s">
        <v>2574</v>
      </c>
      <c r="D8246" t="s">
        <v>3971</v>
      </c>
      <c r="E8246">
        <v>695</v>
      </c>
      <c r="F8246" t="s">
        <v>3972</v>
      </c>
      <c r="G8246">
        <v>1539</v>
      </c>
      <c r="H8246" t="s">
        <v>4066</v>
      </c>
      <c r="I8246">
        <v>4728</v>
      </c>
      <c r="J8246" t="s">
        <v>4067</v>
      </c>
      <c r="K8246">
        <v>257679</v>
      </c>
      <c r="L8246" t="s">
        <v>4087</v>
      </c>
      <c r="M8246">
        <v>0</v>
      </c>
      <c r="N8246">
        <v>22</v>
      </c>
      <c r="O8246" t="s">
        <v>83</v>
      </c>
      <c r="P8246" t="s">
        <v>84</v>
      </c>
      <c r="Q8246" t="s">
        <v>85</v>
      </c>
      <c r="R8246">
        <v>365</v>
      </c>
      <c r="S8246" t="s">
        <v>86</v>
      </c>
      <c r="T8246">
        <v>24</v>
      </c>
      <c r="U8246">
        <v>0.25</v>
      </c>
      <c r="V8246">
        <v>387.12</v>
      </c>
      <c r="W8246">
        <v>24</v>
      </c>
      <c r="X8246">
        <v>0.25</v>
      </c>
      <c r="Y8246">
        <v>387.12</v>
      </c>
    </row>
    <row r="8247" spans="1:25">
      <c r="A8247" s="10">
        <v>45627</v>
      </c>
      <c r="B8247" t="s">
        <v>76</v>
      </c>
      <c r="C8247" t="s">
        <v>2574</v>
      </c>
      <c r="D8247" t="s">
        <v>3971</v>
      </c>
      <c r="E8247">
        <v>695</v>
      </c>
      <c r="F8247" t="s">
        <v>3972</v>
      </c>
      <c r="G8247">
        <v>1539</v>
      </c>
      <c r="H8247" t="s">
        <v>4066</v>
      </c>
      <c r="I8247">
        <v>4728</v>
      </c>
      <c r="J8247" t="s">
        <v>4067</v>
      </c>
      <c r="K8247">
        <v>257821</v>
      </c>
      <c r="L8247" t="s">
        <v>4088</v>
      </c>
      <c r="M8247">
        <v>0</v>
      </c>
      <c r="N8247">
        <v>22</v>
      </c>
      <c r="O8247" t="s">
        <v>83</v>
      </c>
      <c r="P8247" t="s">
        <v>84</v>
      </c>
      <c r="Q8247" t="s">
        <v>95</v>
      </c>
      <c r="R8247">
        <v>312</v>
      </c>
      <c r="S8247" t="s">
        <v>96</v>
      </c>
      <c r="T8247">
        <v>24</v>
      </c>
      <c r="U8247">
        <v>0.25</v>
      </c>
      <c r="V8247">
        <v>288</v>
      </c>
      <c r="W8247">
        <v>48</v>
      </c>
      <c r="X8247">
        <v>0.5</v>
      </c>
      <c r="Y8247">
        <v>576</v>
      </c>
    </row>
    <row r="8248" spans="1:25">
      <c r="A8248" s="10">
        <v>45627</v>
      </c>
      <c r="B8248" t="s">
        <v>76</v>
      </c>
      <c r="C8248" t="s">
        <v>2574</v>
      </c>
      <c r="D8248" t="s">
        <v>3971</v>
      </c>
      <c r="E8248">
        <v>695</v>
      </c>
      <c r="F8248" t="s">
        <v>3972</v>
      </c>
      <c r="G8248">
        <v>1539</v>
      </c>
      <c r="H8248" t="s">
        <v>4066</v>
      </c>
      <c r="I8248">
        <v>4728</v>
      </c>
      <c r="J8248" t="s">
        <v>4067</v>
      </c>
      <c r="K8248">
        <v>257821</v>
      </c>
      <c r="L8248" t="s">
        <v>4088</v>
      </c>
      <c r="M8248">
        <v>0</v>
      </c>
      <c r="N8248">
        <v>22</v>
      </c>
      <c r="O8248" t="s">
        <v>83</v>
      </c>
      <c r="P8248" t="s">
        <v>84</v>
      </c>
      <c r="Q8248" t="s">
        <v>85</v>
      </c>
      <c r="R8248">
        <v>365</v>
      </c>
      <c r="S8248" t="s">
        <v>86</v>
      </c>
      <c r="T8248">
        <v>24</v>
      </c>
      <c r="U8248">
        <v>0.25</v>
      </c>
      <c r="V8248">
        <v>387.12</v>
      </c>
      <c r="W8248">
        <v>24</v>
      </c>
      <c r="X8248">
        <v>0.25</v>
      </c>
      <c r="Y8248">
        <v>387.12</v>
      </c>
    </row>
    <row r="8249" spans="1:25">
      <c r="A8249" s="10">
        <v>45627</v>
      </c>
      <c r="B8249" t="s">
        <v>76</v>
      </c>
      <c r="C8249" t="s">
        <v>2574</v>
      </c>
      <c r="D8249" t="s">
        <v>3971</v>
      </c>
      <c r="E8249">
        <v>695</v>
      </c>
      <c r="F8249" t="s">
        <v>3972</v>
      </c>
      <c r="G8249">
        <v>1539</v>
      </c>
      <c r="H8249" t="s">
        <v>4066</v>
      </c>
      <c r="I8249">
        <v>4728</v>
      </c>
      <c r="J8249" t="s">
        <v>4067</v>
      </c>
      <c r="K8249">
        <v>260558</v>
      </c>
      <c r="L8249" t="s">
        <v>4089</v>
      </c>
      <c r="M8249">
        <v>0</v>
      </c>
      <c r="N8249">
        <v>22</v>
      </c>
      <c r="O8249" t="s">
        <v>83</v>
      </c>
      <c r="P8249" t="s">
        <v>91</v>
      </c>
      <c r="Q8249" t="s">
        <v>92</v>
      </c>
      <c r="R8249">
        <v>280</v>
      </c>
      <c r="S8249" t="s">
        <v>185</v>
      </c>
      <c r="T8249">
        <v>72</v>
      </c>
      <c r="U8249">
        <v>0.15</v>
      </c>
      <c r="V8249">
        <v>594</v>
      </c>
      <c r="W8249">
        <v>72</v>
      </c>
      <c r="X8249">
        <v>0.15</v>
      </c>
      <c r="Y8249">
        <v>594</v>
      </c>
    </row>
    <row r="8250" spans="1:25">
      <c r="A8250" s="10">
        <v>45627</v>
      </c>
      <c r="B8250" t="s">
        <v>76</v>
      </c>
      <c r="C8250" t="s">
        <v>2574</v>
      </c>
      <c r="D8250" t="s">
        <v>3971</v>
      </c>
      <c r="E8250">
        <v>695</v>
      </c>
      <c r="F8250" t="s">
        <v>3972</v>
      </c>
      <c r="G8250">
        <v>1539</v>
      </c>
      <c r="H8250" t="s">
        <v>4066</v>
      </c>
      <c r="I8250">
        <v>4728</v>
      </c>
      <c r="J8250" t="s">
        <v>4067</v>
      </c>
      <c r="K8250">
        <v>257684</v>
      </c>
      <c r="L8250" t="s">
        <v>4090</v>
      </c>
      <c r="M8250">
        <v>0</v>
      </c>
      <c r="N8250">
        <v>22</v>
      </c>
      <c r="O8250" t="s">
        <v>83</v>
      </c>
      <c r="P8250" t="s">
        <v>104</v>
      </c>
      <c r="Q8250" t="s">
        <v>105</v>
      </c>
      <c r="R8250">
        <v>190</v>
      </c>
      <c r="S8250" t="s">
        <v>181</v>
      </c>
      <c r="T8250">
        <v>6</v>
      </c>
      <c r="U8250">
        <v>0.5</v>
      </c>
      <c r="V8250">
        <v>183</v>
      </c>
      <c r="W8250">
        <v>6</v>
      </c>
      <c r="X8250">
        <v>0.5</v>
      </c>
      <c r="Y8250">
        <v>183</v>
      </c>
    </row>
    <row r="8251" spans="1:25">
      <c r="A8251" s="10">
        <v>45627</v>
      </c>
      <c r="B8251" t="s">
        <v>76</v>
      </c>
      <c r="C8251" t="s">
        <v>2574</v>
      </c>
      <c r="D8251" t="s">
        <v>3971</v>
      </c>
      <c r="E8251">
        <v>695</v>
      </c>
      <c r="F8251" t="s">
        <v>3972</v>
      </c>
      <c r="G8251">
        <v>1539</v>
      </c>
      <c r="H8251" t="s">
        <v>4066</v>
      </c>
      <c r="I8251">
        <v>4728</v>
      </c>
      <c r="J8251" t="s">
        <v>4067</v>
      </c>
      <c r="K8251">
        <v>257684</v>
      </c>
      <c r="L8251" t="s">
        <v>4090</v>
      </c>
      <c r="M8251">
        <v>0</v>
      </c>
      <c r="N8251">
        <v>22</v>
      </c>
      <c r="O8251" t="s">
        <v>83</v>
      </c>
      <c r="P8251" t="s">
        <v>104</v>
      </c>
      <c r="Q8251" t="s">
        <v>105</v>
      </c>
      <c r="R8251">
        <v>59</v>
      </c>
      <c r="S8251" t="s">
        <v>231</v>
      </c>
      <c r="T8251">
        <v>6</v>
      </c>
      <c r="U8251">
        <v>0.5</v>
      </c>
      <c r="V8251">
        <v>258</v>
      </c>
      <c r="W8251">
        <v>6</v>
      </c>
      <c r="X8251">
        <v>0.5</v>
      </c>
      <c r="Y8251">
        <v>258</v>
      </c>
    </row>
    <row r="8252" spans="1:25">
      <c r="A8252" s="10">
        <v>45627</v>
      </c>
      <c r="B8252" t="s">
        <v>76</v>
      </c>
      <c r="C8252" t="s">
        <v>2574</v>
      </c>
      <c r="D8252" t="s">
        <v>3971</v>
      </c>
      <c r="E8252">
        <v>695</v>
      </c>
      <c r="F8252" t="s">
        <v>3972</v>
      </c>
      <c r="G8252">
        <v>1539</v>
      </c>
      <c r="H8252" t="s">
        <v>4066</v>
      </c>
      <c r="I8252">
        <v>4728</v>
      </c>
      <c r="J8252" t="s">
        <v>4067</v>
      </c>
      <c r="K8252">
        <v>257769</v>
      </c>
      <c r="L8252" t="s">
        <v>4091</v>
      </c>
      <c r="M8252">
        <v>0</v>
      </c>
      <c r="N8252">
        <v>22</v>
      </c>
      <c r="O8252" t="s">
        <v>83</v>
      </c>
      <c r="P8252" t="s">
        <v>130</v>
      </c>
      <c r="Q8252" t="s">
        <v>131</v>
      </c>
      <c r="R8252">
        <v>197</v>
      </c>
      <c r="S8252" t="s">
        <v>166</v>
      </c>
      <c r="T8252">
        <v>24</v>
      </c>
      <c r="U8252">
        <v>1</v>
      </c>
      <c r="V8252">
        <v>1032</v>
      </c>
      <c r="W8252">
        <v>24</v>
      </c>
      <c r="X8252">
        <v>1</v>
      </c>
      <c r="Y8252">
        <v>1032</v>
      </c>
    </row>
    <row r="8253" spans="1:25">
      <c r="A8253" s="10">
        <v>45627</v>
      </c>
      <c r="B8253" t="s">
        <v>76</v>
      </c>
      <c r="C8253" t="s">
        <v>2574</v>
      </c>
      <c r="D8253" t="s">
        <v>3971</v>
      </c>
      <c r="E8253">
        <v>695</v>
      </c>
      <c r="F8253" t="s">
        <v>3972</v>
      </c>
      <c r="G8253">
        <v>1539</v>
      </c>
      <c r="H8253" t="s">
        <v>4066</v>
      </c>
      <c r="I8253">
        <v>4728</v>
      </c>
      <c r="J8253" t="s">
        <v>4067</v>
      </c>
      <c r="K8253">
        <v>257769</v>
      </c>
      <c r="L8253" t="s">
        <v>4091</v>
      </c>
      <c r="M8253">
        <v>0</v>
      </c>
      <c r="N8253">
        <v>22</v>
      </c>
      <c r="O8253" t="s">
        <v>83</v>
      </c>
      <c r="P8253" t="s">
        <v>109</v>
      </c>
      <c r="Q8253" t="s">
        <v>109</v>
      </c>
      <c r="R8253">
        <v>447</v>
      </c>
      <c r="S8253" t="s">
        <v>169</v>
      </c>
      <c r="T8253">
        <v>0</v>
      </c>
      <c r="U8253">
        <v>0</v>
      </c>
      <c r="V8253">
        <v>0</v>
      </c>
      <c r="W8253">
        <v>0</v>
      </c>
      <c r="X8253">
        <v>0</v>
      </c>
      <c r="Y8253">
        <v>0</v>
      </c>
    </row>
    <row r="8254" spans="1:25">
      <c r="A8254" s="10">
        <v>45627</v>
      </c>
      <c r="B8254" t="s">
        <v>76</v>
      </c>
      <c r="C8254" t="s">
        <v>2574</v>
      </c>
      <c r="D8254" t="s">
        <v>3971</v>
      </c>
      <c r="E8254">
        <v>695</v>
      </c>
      <c r="F8254" t="s">
        <v>3972</v>
      </c>
      <c r="G8254">
        <v>1539</v>
      </c>
      <c r="H8254" t="s">
        <v>4066</v>
      </c>
      <c r="I8254">
        <v>4728</v>
      </c>
      <c r="J8254" t="s">
        <v>4067</v>
      </c>
      <c r="K8254">
        <v>260581</v>
      </c>
      <c r="L8254" t="s">
        <v>4092</v>
      </c>
      <c r="M8254">
        <v>0</v>
      </c>
      <c r="N8254">
        <v>22</v>
      </c>
      <c r="O8254" t="s">
        <v>83</v>
      </c>
      <c r="P8254" t="s">
        <v>84</v>
      </c>
      <c r="Q8254" t="s">
        <v>85</v>
      </c>
      <c r="R8254">
        <v>365</v>
      </c>
      <c r="S8254" t="s">
        <v>86</v>
      </c>
      <c r="T8254">
        <v>24</v>
      </c>
      <c r="U8254">
        <v>0.25</v>
      </c>
      <c r="V8254">
        <v>387.12</v>
      </c>
      <c r="W8254">
        <v>24</v>
      </c>
      <c r="X8254">
        <v>0.25</v>
      </c>
      <c r="Y8254">
        <v>387.12</v>
      </c>
    </row>
    <row r="8255" spans="1:25">
      <c r="A8255" s="10">
        <v>45627</v>
      </c>
      <c r="B8255" t="s">
        <v>76</v>
      </c>
      <c r="C8255" t="s">
        <v>2574</v>
      </c>
      <c r="D8255" t="s">
        <v>3971</v>
      </c>
      <c r="E8255">
        <v>695</v>
      </c>
      <c r="F8255" t="s">
        <v>3972</v>
      </c>
      <c r="G8255">
        <v>1539</v>
      </c>
      <c r="H8255" t="s">
        <v>4066</v>
      </c>
      <c r="I8255">
        <v>4728</v>
      </c>
      <c r="J8255" t="s">
        <v>4067</v>
      </c>
      <c r="K8255">
        <v>257705</v>
      </c>
      <c r="L8255" t="s">
        <v>4093</v>
      </c>
      <c r="M8255">
        <v>0</v>
      </c>
      <c r="N8255">
        <v>22</v>
      </c>
      <c r="O8255" t="s">
        <v>83</v>
      </c>
      <c r="P8255" t="s">
        <v>84</v>
      </c>
      <c r="Q8255" t="s">
        <v>85</v>
      </c>
      <c r="R8255">
        <v>316</v>
      </c>
      <c r="S8255" t="s">
        <v>337</v>
      </c>
      <c r="T8255">
        <v>24</v>
      </c>
      <c r="U8255">
        <v>0.25</v>
      </c>
      <c r="V8255">
        <v>387.12</v>
      </c>
      <c r="W8255">
        <v>0</v>
      </c>
      <c r="X8255">
        <v>0</v>
      </c>
      <c r="Y8255">
        <v>0</v>
      </c>
    </row>
    <row r="8256" spans="1:25">
      <c r="A8256" s="10">
        <v>45627</v>
      </c>
      <c r="B8256" t="s">
        <v>76</v>
      </c>
      <c r="C8256" t="s">
        <v>2574</v>
      </c>
      <c r="D8256" t="s">
        <v>3971</v>
      </c>
      <c r="E8256">
        <v>695</v>
      </c>
      <c r="F8256" t="s">
        <v>3972</v>
      </c>
      <c r="G8256">
        <v>1539</v>
      </c>
      <c r="H8256" t="s">
        <v>4066</v>
      </c>
      <c r="I8256">
        <v>4728</v>
      </c>
      <c r="J8256" t="s">
        <v>4067</v>
      </c>
      <c r="K8256">
        <v>257705</v>
      </c>
      <c r="L8256" t="s">
        <v>4093</v>
      </c>
      <c r="M8256">
        <v>0</v>
      </c>
      <c r="N8256">
        <v>22</v>
      </c>
      <c r="O8256" t="s">
        <v>83</v>
      </c>
      <c r="P8256" t="s">
        <v>98</v>
      </c>
      <c r="Q8256" t="s">
        <v>99</v>
      </c>
      <c r="R8256">
        <v>383</v>
      </c>
      <c r="S8256" t="s">
        <v>142</v>
      </c>
      <c r="T8256">
        <v>2</v>
      </c>
      <c r="U8256">
        <v>0.33333333300000001</v>
      </c>
      <c r="V8256">
        <v>100.08</v>
      </c>
      <c r="W8256">
        <v>2</v>
      </c>
      <c r="X8256">
        <v>0.33333333300000001</v>
      </c>
      <c r="Y8256">
        <v>100.08</v>
      </c>
    </row>
    <row r="8257" spans="1:25">
      <c r="A8257" s="10">
        <v>45627</v>
      </c>
      <c r="B8257" t="s">
        <v>76</v>
      </c>
      <c r="C8257" t="s">
        <v>2574</v>
      </c>
      <c r="D8257" t="s">
        <v>3971</v>
      </c>
      <c r="E8257">
        <v>695</v>
      </c>
      <c r="F8257" t="s">
        <v>3972</v>
      </c>
      <c r="G8257">
        <v>1539</v>
      </c>
      <c r="H8257" t="s">
        <v>4066</v>
      </c>
      <c r="I8257">
        <v>4728</v>
      </c>
      <c r="J8257" t="s">
        <v>4067</v>
      </c>
      <c r="K8257">
        <v>257705</v>
      </c>
      <c r="L8257" t="s">
        <v>4093</v>
      </c>
      <c r="M8257">
        <v>0</v>
      </c>
      <c r="N8257">
        <v>22</v>
      </c>
      <c r="O8257" t="s">
        <v>83</v>
      </c>
      <c r="P8257" t="s">
        <v>98</v>
      </c>
      <c r="Q8257" t="s">
        <v>99</v>
      </c>
      <c r="R8257">
        <v>382</v>
      </c>
      <c r="S8257" t="s">
        <v>312</v>
      </c>
      <c r="T8257">
        <v>2</v>
      </c>
      <c r="U8257">
        <v>0.33333333300000001</v>
      </c>
      <c r="V8257">
        <v>100.08</v>
      </c>
      <c r="W8257">
        <v>2</v>
      </c>
      <c r="X8257">
        <v>0.33333333300000001</v>
      </c>
      <c r="Y8257">
        <v>100.08</v>
      </c>
    </row>
    <row r="8258" spans="1:25">
      <c r="A8258" s="10">
        <v>45627</v>
      </c>
      <c r="B8258" t="s">
        <v>76</v>
      </c>
      <c r="C8258" t="s">
        <v>2574</v>
      </c>
      <c r="D8258" t="s">
        <v>3971</v>
      </c>
      <c r="E8258">
        <v>695</v>
      </c>
      <c r="F8258" t="s">
        <v>3972</v>
      </c>
      <c r="G8258">
        <v>1539</v>
      </c>
      <c r="H8258" t="s">
        <v>4066</v>
      </c>
      <c r="I8258">
        <v>4728</v>
      </c>
      <c r="J8258" t="s">
        <v>4067</v>
      </c>
      <c r="K8258">
        <v>310941</v>
      </c>
      <c r="L8258" t="s">
        <v>2638</v>
      </c>
      <c r="M8258">
        <v>1</v>
      </c>
      <c r="N8258">
        <v>22</v>
      </c>
      <c r="O8258" t="s">
        <v>83</v>
      </c>
      <c r="P8258" t="s">
        <v>130</v>
      </c>
      <c r="Q8258" t="s">
        <v>131</v>
      </c>
      <c r="R8258">
        <v>197</v>
      </c>
      <c r="S8258" t="s">
        <v>166</v>
      </c>
      <c r="T8258">
        <v>12</v>
      </c>
      <c r="U8258">
        <v>0.5</v>
      </c>
      <c r="V8258">
        <v>516</v>
      </c>
      <c r="W8258">
        <v>12</v>
      </c>
      <c r="X8258">
        <v>0.5</v>
      </c>
      <c r="Y8258">
        <v>516</v>
      </c>
    </row>
    <row r="8259" spans="1:25">
      <c r="A8259" s="10">
        <v>45627</v>
      </c>
      <c r="B8259" t="s">
        <v>76</v>
      </c>
      <c r="C8259" t="s">
        <v>2574</v>
      </c>
      <c r="D8259" t="s">
        <v>3971</v>
      </c>
      <c r="E8259">
        <v>695</v>
      </c>
      <c r="F8259" t="s">
        <v>3972</v>
      </c>
      <c r="G8259">
        <v>1539</v>
      </c>
      <c r="H8259" t="s">
        <v>4066</v>
      </c>
      <c r="I8259">
        <v>4728</v>
      </c>
      <c r="J8259" t="s">
        <v>4067</v>
      </c>
      <c r="K8259">
        <v>262790</v>
      </c>
      <c r="L8259" t="s">
        <v>4094</v>
      </c>
      <c r="M8259">
        <v>0</v>
      </c>
      <c r="N8259">
        <v>22</v>
      </c>
      <c r="O8259" t="s">
        <v>83</v>
      </c>
      <c r="P8259" t="s">
        <v>84</v>
      </c>
      <c r="Q8259" t="s">
        <v>85</v>
      </c>
      <c r="R8259">
        <v>365</v>
      </c>
      <c r="S8259" t="s">
        <v>86</v>
      </c>
      <c r="T8259">
        <v>24</v>
      </c>
      <c r="U8259">
        <v>0.25</v>
      </c>
      <c r="V8259">
        <v>387.12</v>
      </c>
      <c r="W8259">
        <v>24</v>
      </c>
      <c r="X8259">
        <v>0.25</v>
      </c>
      <c r="Y8259">
        <v>387.12</v>
      </c>
    </row>
    <row r="8260" spans="1:25">
      <c r="A8260" s="10">
        <v>45627</v>
      </c>
      <c r="B8260" t="s">
        <v>76</v>
      </c>
      <c r="C8260" t="s">
        <v>2574</v>
      </c>
      <c r="D8260" t="s">
        <v>3971</v>
      </c>
      <c r="E8260">
        <v>695</v>
      </c>
      <c r="F8260" t="s">
        <v>3972</v>
      </c>
      <c r="G8260">
        <v>1539</v>
      </c>
      <c r="H8260" t="s">
        <v>4066</v>
      </c>
      <c r="I8260">
        <v>4728</v>
      </c>
      <c r="J8260" t="s">
        <v>4067</v>
      </c>
      <c r="K8260">
        <v>262790</v>
      </c>
      <c r="L8260" t="s">
        <v>4094</v>
      </c>
      <c r="M8260">
        <v>0</v>
      </c>
      <c r="N8260">
        <v>22</v>
      </c>
      <c r="O8260" t="s">
        <v>83</v>
      </c>
      <c r="P8260" t="s">
        <v>84</v>
      </c>
      <c r="Q8260" t="s">
        <v>236</v>
      </c>
      <c r="R8260">
        <v>311</v>
      </c>
      <c r="S8260" t="s">
        <v>237</v>
      </c>
      <c r="T8260">
        <v>24</v>
      </c>
      <c r="U8260">
        <v>0.25</v>
      </c>
      <c r="V8260">
        <v>192</v>
      </c>
      <c r="W8260">
        <v>0</v>
      </c>
      <c r="X8260">
        <v>0</v>
      </c>
      <c r="Y8260">
        <v>0</v>
      </c>
    </row>
    <row r="8261" spans="1:25">
      <c r="A8261" s="10">
        <v>45627</v>
      </c>
      <c r="B8261" t="s">
        <v>76</v>
      </c>
      <c r="C8261" t="s">
        <v>2574</v>
      </c>
      <c r="D8261" t="s">
        <v>3971</v>
      </c>
      <c r="E8261">
        <v>695</v>
      </c>
      <c r="F8261" t="s">
        <v>3972</v>
      </c>
      <c r="G8261">
        <v>1539</v>
      </c>
      <c r="H8261" t="s">
        <v>4066</v>
      </c>
      <c r="I8261">
        <v>4728</v>
      </c>
      <c r="J8261" t="s">
        <v>4067</v>
      </c>
      <c r="K8261">
        <v>319239</v>
      </c>
      <c r="L8261" t="s">
        <v>4095</v>
      </c>
      <c r="M8261">
        <v>1</v>
      </c>
      <c r="N8261">
        <v>4</v>
      </c>
      <c r="O8261" t="s">
        <v>83</v>
      </c>
      <c r="P8261" t="s">
        <v>84</v>
      </c>
      <c r="Q8261" t="s">
        <v>236</v>
      </c>
      <c r="R8261">
        <v>311</v>
      </c>
      <c r="S8261" t="s">
        <v>237</v>
      </c>
      <c r="T8261">
        <v>24</v>
      </c>
      <c r="U8261">
        <v>0.25</v>
      </c>
      <c r="V8261">
        <v>192</v>
      </c>
      <c r="W8261">
        <v>24</v>
      </c>
      <c r="X8261">
        <v>0.25</v>
      </c>
      <c r="Y8261">
        <v>192</v>
      </c>
    </row>
    <row r="8262" spans="1:25">
      <c r="A8262" s="10">
        <v>45627</v>
      </c>
      <c r="B8262" t="s">
        <v>76</v>
      </c>
      <c r="C8262" t="s">
        <v>2574</v>
      </c>
      <c r="D8262" t="s">
        <v>3971</v>
      </c>
      <c r="E8262">
        <v>695</v>
      </c>
      <c r="F8262" t="s">
        <v>3972</v>
      </c>
      <c r="G8262">
        <v>1539</v>
      </c>
      <c r="H8262" t="s">
        <v>4066</v>
      </c>
      <c r="I8262">
        <v>4728</v>
      </c>
      <c r="J8262" t="s">
        <v>4067</v>
      </c>
      <c r="K8262">
        <v>257690</v>
      </c>
      <c r="L8262" t="s">
        <v>4096</v>
      </c>
      <c r="M8262">
        <v>0</v>
      </c>
      <c r="N8262">
        <v>4</v>
      </c>
      <c r="O8262" t="s">
        <v>83</v>
      </c>
      <c r="P8262" t="s">
        <v>104</v>
      </c>
      <c r="Q8262" t="s">
        <v>105</v>
      </c>
      <c r="R8262">
        <v>190</v>
      </c>
      <c r="S8262" t="s">
        <v>181</v>
      </c>
      <c r="T8262">
        <v>6</v>
      </c>
      <c r="U8262">
        <v>0.5</v>
      </c>
      <c r="V8262">
        <v>183</v>
      </c>
      <c r="W8262">
        <v>6</v>
      </c>
      <c r="X8262">
        <v>0.5</v>
      </c>
      <c r="Y8262">
        <v>183</v>
      </c>
    </row>
    <row r="8263" spans="1:25">
      <c r="A8263" s="10">
        <v>45627</v>
      </c>
      <c r="B8263" t="s">
        <v>76</v>
      </c>
      <c r="C8263" t="s">
        <v>2574</v>
      </c>
      <c r="D8263" t="s">
        <v>3971</v>
      </c>
      <c r="E8263">
        <v>695</v>
      </c>
      <c r="F8263" t="s">
        <v>3972</v>
      </c>
      <c r="G8263">
        <v>1539</v>
      </c>
      <c r="H8263" t="s">
        <v>4066</v>
      </c>
      <c r="I8263">
        <v>4728</v>
      </c>
      <c r="J8263" t="s">
        <v>4067</v>
      </c>
      <c r="K8263">
        <v>257690</v>
      </c>
      <c r="L8263" t="s">
        <v>4096</v>
      </c>
      <c r="M8263">
        <v>0</v>
      </c>
      <c r="N8263">
        <v>4</v>
      </c>
      <c r="O8263" t="s">
        <v>83</v>
      </c>
      <c r="P8263" t="s">
        <v>104</v>
      </c>
      <c r="Q8263" t="s">
        <v>105</v>
      </c>
      <c r="R8263">
        <v>59</v>
      </c>
      <c r="S8263" t="s">
        <v>231</v>
      </c>
      <c r="T8263">
        <v>6</v>
      </c>
      <c r="U8263">
        <v>0.5</v>
      </c>
      <c r="V8263">
        <v>258</v>
      </c>
      <c r="W8263">
        <v>6</v>
      </c>
      <c r="X8263">
        <v>0.5</v>
      </c>
      <c r="Y8263">
        <v>258</v>
      </c>
    </row>
    <row r="8264" spans="1:25">
      <c r="A8264" s="10">
        <v>45627</v>
      </c>
      <c r="B8264" t="s">
        <v>76</v>
      </c>
      <c r="C8264" t="s">
        <v>2574</v>
      </c>
      <c r="D8264" t="s">
        <v>3971</v>
      </c>
      <c r="E8264">
        <v>695</v>
      </c>
      <c r="F8264" t="s">
        <v>3972</v>
      </c>
      <c r="G8264">
        <v>1539</v>
      </c>
      <c r="H8264" t="s">
        <v>4066</v>
      </c>
      <c r="I8264">
        <v>4728</v>
      </c>
      <c r="J8264" t="s">
        <v>4067</v>
      </c>
      <c r="K8264">
        <v>257751</v>
      </c>
      <c r="L8264" t="s">
        <v>4097</v>
      </c>
      <c r="M8264">
        <v>0</v>
      </c>
      <c r="N8264">
        <v>22</v>
      </c>
      <c r="O8264" t="s">
        <v>83</v>
      </c>
      <c r="P8264" t="s">
        <v>130</v>
      </c>
      <c r="Q8264" t="s">
        <v>131</v>
      </c>
      <c r="R8264">
        <v>233</v>
      </c>
      <c r="S8264" t="s">
        <v>165</v>
      </c>
      <c r="T8264">
        <v>24</v>
      </c>
      <c r="U8264">
        <v>1</v>
      </c>
      <c r="V8264">
        <v>528</v>
      </c>
      <c r="W8264">
        <v>24</v>
      </c>
      <c r="X8264">
        <v>1</v>
      </c>
      <c r="Y8264">
        <v>528</v>
      </c>
    </row>
    <row r="8265" spans="1:25">
      <c r="A8265" s="10">
        <v>45627</v>
      </c>
      <c r="B8265" t="s">
        <v>76</v>
      </c>
      <c r="C8265" t="s">
        <v>2574</v>
      </c>
      <c r="D8265" t="s">
        <v>3971</v>
      </c>
      <c r="E8265">
        <v>695</v>
      </c>
      <c r="F8265" t="s">
        <v>3972</v>
      </c>
      <c r="G8265">
        <v>1539</v>
      </c>
      <c r="H8265" t="s">
        <v>4066</v>
      </c>
      <c r="I8265">
        <v>4728</v>
      </c>
      <c r="J8265" t="s">
        <v>4067</v>
      </c>
      <c r="K8265">
        <v>257751</v>
      </c>
      <c r="L8265" t="s">
        <v>4097</v>
      </c>
      <c r="M8265">
        <v>0</v>
      </c>
      <c r="N8265">
        <v>22</v>
      </c>
      <c r="O8265" t="s">
        <v>83</v>
      </c>
      <c r="P8265" t="s">
        <v>130</v>
      </c>
      <c r="Q8265" t="s">
        <v>131</v>
      </c>
      <c r="R8265">
        <v>197</v>
      </c>
      <c r="S8265" t="s">
        <v>166</v>
      </c>
      <c r="T8265">
        <v>24</v>
      </c>
      <c r="U8265">
        <v>1</v>
      </c>
      <c r="V8265">
        <v>1032</v>
      </c>
      <c r="W8265">
        <v>24</v>
      </c>
      <c r="X8265">
        <v>1</v>
      </c>
      <c r="Y8265">
        <v>1032</v>
      </c>
    </row>
    <row r="8266" spans="1:25">
      <c r="A8266" s="10">
        <v>45627</v>
      </c>
      <c r="B8266" t="s">
        <v>76</v>
      </c>
      <c r="C8266" t="s">
        <v>2574</v>
      </c>
      <c r="D8266" t="s">
        <v>3971</v>
      </c>
      <c r="E8266">
        <v>695</v>
      </c>
      <c r="F8266" t="s">
        <v>3972</v>
      </c>
      <c r="G8266">
        <v>1539</v>
      </c>
      <c r="H8266" t="s">
        <v>4066</v>
      </c>
      <c r="I8266">
        <v>4728</v>
      </c>
      <c r="J8266" t="s">
        <v>4067</v>
      </c>
      <c r="K8266">
        <v>257751</v>
      </c>
      <c r="L8266" t="s">
        <v>4097</v>
      </c>
      <c r="M8266">
        <v>0</v>
      </c>
      <c r="N8266">
        <v>22</v>
      </c>
      <c r="O8266" t="s">
        <v>83</v>
      </c>
      <c r="P8266" t="s">
        <v>109</v>
      </c>
      <c r="Q8266" t="s">
        <v>109</v>
      </c>
      <c r="R8266">
        <v>446</v>
      </c>
      <c r="S8266" t="s">
        <v>168</v>
      </c>
      <c r="T8266">
        <v>0</v>
      </c>
      <c r="U8266">
        <v>0</v>
      </c>
      <c r="V8266">
        <v>0</v>
      </c>
      <c r="W8266">
        <v>0</v>
      </c>
      <c r="X8266">
        <v>0</v>
      </c>
      <c r="Y8266">
        <v>0</v>
      </c>
    </row>
    <row r="8267" spans="1:25">
      <c r="A8267" s="10">
        <v>45627</v>
      </c>
      <c r="B8267" t="s">
        <v>76</v>
      </c>
      <c r="C8267" t="s">
        <v>2574</v>
      </c>
      <c r="D8267" t="s">
        <v>3971</v>
      </c>
      <c r="E8267">
        <v>695</v>
      </c>
      <c r="F8267" t="s">
        <v>3972</v>
      </c>
      <c r="G8267">
        <v>1539</v>
      </c>
      <c r="H8267" t="s">
        <v>4066</v>
      </c>
      <c r="I8267">
        <v>4728</v>
      </c>
      <c r="J8267" t="s">
        <v>4067</v>
      </c>
      <c r="K8267">
        <v>257751</v>
      </c>
      <c r="L8267" t="s">
        <v>4097</v>
      </c>
      <c r="M8267">
        <v>0</v>
      </c>
      <c r="N8267">
        <v>22</v>
      </c>
      <c r="O8267" t="s">
        <v>83</v>
      </c>
      <c r="P8267" t="s">
        <v>109</v>
      </c>
      <c r="Q8267" t="s">
        <v>109</v>
      </c>
      <c r="R8267">
        <v>447</v>
      </c>
      <c r="S8267" t="s">
        <v>169</v>
      </c>
      <c r="T8267">
        <v>0</v>
      </c>
      <c r="U8267">
        <v>0</v>
      </c>
      <c r="V8267">
        <v>0</v>
      </c>
      <c r="W8267">
        <v>0</v>
      </c>
      <c r="X8267">
        <v>0</v>
      </c>
      <c r="Y8267">
        <v>0</v>
      </c>
    </row>
    <row r="8268" spans="1:25">
      <c r="A8268" s="10">
        <v>45627</v>
      </c>
      <c r="B8268" t="s">
        <v>76</v>
      </c>
      <c r="C8268" t="s">
        <v>2574</v>
      </c>
      <c r="D8268" t="s">
        <v>3971</v>
      </c>
      <c r="E8268">
        <v>695</v>
      </c>
      <c r="F8268" t="s">
        <v>3972</v>
      </c>
      <c r="G8268">
        <v>1943</v>
      </c>
      <c r="H8268" t="s">
        <v>4098</v>
      </c>
      <c r="I8268">
        <v>4717</v>
      </c>
      <c r="J8268" t="s">
        <v>4099</v>
      </c>
      <c r="K8268">
        <v>258428</v>
      </c>
      <c r="L8268" t="s">
        <v>4100</v>
      </c>
      <c r="M8268">
        <v>0</v>
      </c>
      <c r="N8268">
        <v>22</v>
      </c>
      <c r="O8268" t="s">
        <v>83</v>
      </c>
      <c r="P8268" t="s">
        <v>130</v>
      </c>
      <c r="Q8268" t="s">
        <v>131</v>
      </c>
      <c r="R8268">
        <v>233</v>
      </c>
      <c r="S8268" t="s">
        <v>165</v>
      </c>
      <c r="T8268">
        <v>12</v>
      </c>
      <c r="U8268">
        <v>0.5</v>
      </c>
      <c r="V8268">
        <v>264</v>
      </c>
      <c r="W8268">
        <v>12</v>
      </c>
      <c r="X8268">
        <v>0.5</v>
      </c>
      <c r="Y8268">
        <v>264</v>
      </c>
    </row>
    <row r="8269" spans="1:25">
      <c r="A8269" s="10">
        <v>45627</v>
      </c>
      <c r="B8269" t="s">
        <v>76</v>
      </c>
      <c r="C8269" t="s">
        <v>2574</v>
      </c>
      <c r="D8269" t="s">
        <v>3971</v>
      </c>
      <c r="E8269">
        <v>695</v>
      </c>
      <c r="F8269" t="s">
        <v>3972</v>
      </c>
      <c r="G8269">
        <v>1943</v>
      </c>
      <c r="H8269" t="s">
        <v>4098</v>
      </c>
      <c r="I8269">
        <v>4717</v>
      </c>
      <c r="J8269" t="s">
        <v>4099</v>
      </c>
      <c r="K8269">
        <v>258428</v>
      </c>
      <c r="L8269" t="s">
        <v>4100</v>
      </c>
      <c r="M8269">
        <v>0</v>
      </c>
      <c r="N8269">
        <v>22</v>
      </c>
      <c r="O8269" t="s">
        <v>83</v>
      </c>
      <c r="P8269" t="s">
        <v>130</v>
      </c>
      <c r="Q8269" t="s">
        <v>131</v>
      </c>
      <c r="R8269">
        <v>197</v>
      </c>
      <c r="S8269" t="s">
        <v>166</v>
      </c>
      <c r="T8269">
        <v>6</v>
      </c>
      <c r="U8269">
        <v>0.25</v>
      </c>
      <c r="V8269">
        <v>258</v>
      </c>
      <c r="W8269">
        <v>6</v>
      </c>
      <c r="X8269">
        <v>0.25</v>
      </c>
      <c r="Y8269">
        <v>258</v>
      </c>
    </row>
    <row r="8270" spans="1:25">
      <c r="A8270" s="10">
        <v>45627</v>
      </c>
      <c r="B8270" t="s">
        <v>76</v>
      </c>
      <c r="C8270" t="s">
        <v>2574</v>
      </c>
      <c r="D8270" t="s">
        <v>3971</v>
      </c>
      <c r="E8270">
        <v>695</v>
      </c>
      <c r="F8270" t="s">
        <v>3972</v>
      </c>
      <c r="G8270">
        <v>1943</v>
      </c>
      <c r="H8270" t="s">
        <v>4098</v>
      </c>
      <c r="I8270">
        <v>4717</v>
      </c>
      <c r="J8270" t="s">
        <v>4099</v>
      </c>
      <c r="K8270">
        <v>258428</v>
      </c>
      <c r="L8270" t="s">
        <v>4100</v>
      </c>
      <c r="M8270">
        <v>0</v>
      </c>
      <c r="N8270">
        <v>22</v>
      </c>
      <c r="O8270" t="s">
        <v>83</v>
      </c>
      <c r="P8270" t="s">
        <v>84</v>
      </c>
      <c r="Q8270" t="s">
        <v>85</v>
      </c>
      <c r="R8270">
        <v>365</v>
      </c>
      <c r="S8270" t="s">
        <v>86</v>
      </c>
      <c r="T8270">
        <v>24</v>
      </c>
      <c r="U8270">
        <v>0.25</v>
      </c>
      <c r="V8270">
        <v>387.12</v>
      </c>
      <c r="W8270">
        <v>24</v>
      </c>
      <c r="X8270">
        <v>0.25</v>
      </c>
      <c r="Y8270">
        <v>387.12</v>
      </c>
    </row>
    <row r="8271" spans="1:25">
      <c r="A8271" s="10">
        <v>45627</v>
      </c>
      <c r="B8271" t="s">
        <v>76</v>
      </c>
      <c r="C8271" t="s">
        <v>2574</v>
      </c>
      <c r="D8271" t="s">
        <v>3971</v>
      </c>
      <c r="E8271">
        <v>695</v>
      </c>
      <c r="F8271" t="s">
        <v>3972</v>
      </c>
      <c r="G8271">
        <v>1943</v>
      </c>
      <c r="H8271" t="s">
        <v>4098</v>
      </c>
      <c r="I8271">
        <v>4717</v>
      </c>
      <c r="J8271" t="s">
        <v>4099</v>
      </c>
      <c r="K8271">
        <v>262887</v>
      </c>
      <c r="L8271" t="s">
        <v>1213</v>
      </c>
      <c r="M8271">
        <v>0</v>
      </c>
      <c r="N8271">
        <v>22</v>
      </c>
      <c r="O8271" t="s">
        <v>83</v>
      </c>
      <c r="P8271" t="s">
        <v>91</v>
      </c>
      <c r="Q8271" t="s">
        <v>92</v>
      </c>
      <c r="R8271">
        <v>277</v>
      </c>
      <c r="S8271" t="s">
        <v>93</v>
      </c>
      <c r="T8271">
        <v>2</v>
      </c>
      <c r="U8271">
        <v>8.3333332999999996E-2</v>
      </c>
      <c r="V8271">
        <v>680</v>
      </c>
      <c r="W8271">
        <v>0</v>
      </c>
      <c r="X8271">
        <v>0</v>
      </c>
      <c r="Y8271">
        <v>0</v>
      </c>
    </row>
    <row r="8272" spans="1:25">
      <c r="A8272" s="10">
        <v>45627</v>
      </c>
      <c r="B8272" t="s">
        <v>76</v>
      </c>
      <c r="C8272" t="s">
        <v>2574</v>
      </c>
      <c r="D8272" t="s">
        <v>3971</v>
      </c>
      <c r="E8272">
        <v>695</v>
      </c>
      <c r="F8272" t="s">
        <v>3972</v>
      </c>
      <c r="G8272">
        <v>1943</v>
      </c>
      <c r="H8272" t="s">
        <v>4098</v>
      </c>
      <c r="I8272">
        <v>4717</v>
      </c>
      <c r="J8272" t="s">
        <v>4099</v>
      </c>
      <c r="K8272">
        <v>262887</v>
      </c>
      <c r="L8272" t="s">
        <v>1213</v>
      </c>
      <c r="M8272">
        <v>0</v>
      </c>
      <c r="N8272">
        <v>22</v>
      </c>
      <c r="O8272" t="s">
        <v>83</v>
      </c>
      <c r="P8272" t="s">
        <v>84</v>
      </c>
      <c r="Q8272" t="s">
        <v>236</v>
      </c>
      <c r="R8272">
        <v>311</v>
      </c>
      <c r="S8272" t="s">
        <v>237</v>
      </c>
      <c r="T8272">
        <v>24</v>
      </c>
      <c r="U8272">
        <v>0.25</v>
      </c>
      <c r="V8272">
        <v>192</v>
      </c>
      <c r="W8272">
        <v>24</v>
      </c>
      <c r="X8272">
        <v>0.25</v>
      </c>
      <c r="Y8272">
        <v>192</v>
      </c>
    </row>
    <row r="8273" spans="1:25">
      <c r="A8273" s="10">
        <v>45627</v>
      </c>
      <c r="B8273" t="s">
        <v>76</v>
      </c>
      <c r="C8273" t="s">
        <v>2574</v>
      </c>
      <c r="D8273" t="s">
        <v>3971</v>
      </c>
      <c r="E8273">
        <v>695</v>
      </c>
      <c r="F8273" t="s">
        <v>3972</v>
      </c>
      <c r="G8273">
        <v>1943</v>
      </c>
      <c r="H8273" t="s">
        <v>4098</v>
      </c>
      <c r="I8273">
        <v>4717</v>
      </c>
      <c r="J8273" t="s">
        <v>4099</v>
      </c>
      <c r="K8273">
        <v>262873</v>
      </c>
      <c r="L8273" t="s">
        <v>684</v>
      </c>
      <c r="M8273">
        <v>0</v>
      </c>
      <c r="N8273">
        <v>22</v>
      </c>
      <c r="O8273" t="s">
        <v>83</v>
      </c>
      <c r="P8273" t="s">
        <v>98</v>
      </c>
      <c r="Q8273" t="s">
        <v>99</v>
      </c>
      <c r="R8273">
        <v>303</v>
      </c>
      <c r="S8273" t="s">
        <v>136</v>
      </c>
      <c r="T8273">
        <v>1</v>
      </c>
      <c r="U8273">
        <v>0.16666666699999999</v>
      </c>
      <c r="V8273">
        <v>160</v>
      </c>
      <c r="W8273">
        <v>1</v>
      </c>
      <c r="X8273">
        <v>0.16666666699999999</v>
      </c>
      <c r="Y8273">
        <v>160</v>
      </c>
    </row>
    <row r="8274" spans="1:25">
      <c r="A8274" s="10">
        <v>45627</v>
      </c>
      <c r="B8274" t="s">
        <v>76</v>
      </c>
      <c r="C8274" t="s">
        <v>2574</v>
      </c>
      <c r="D8274" t="s">
        <v>3971</v>
      </c>
      <c r="E8274">
        <v>695</v>
      </c>
      <c r="F8274" t="s">
        <v>3972</v>
      </c>
      <c r="G8274">
        <v>1943</v>
      </c>
      <c r="H8274" t="s">
        <v>4098</v>
      </c>
      <c r="I8274">
        <v>4717</v>
      </c>
      <c r="J8274" t="s">
        <v>4099</v>
      </c>
      <c r="K8274">
        <v>262875</v>
      </c>
      <c r="L8274" t="s">
        <v>4101</v>
      </c>
      <c r="M8274">
        <v>0</v>
      </c>
      <c r="N8274">
        <v>22</v>
      </c>
      <c r="O8274" t="s">
        <v>83</v>
      </c>
      <c r="P8274" t="s">
        <v>84</v>
      </c>
      <c r="Q8274" t="s">
        <v>85</v>
      </c>
      <c r="R8274">
        <v>316</v>
      </c>
      <c r="S8274" t="s">
        <v>337</v>
      </c>
      <c r="T8274">
        <v>24</v>
      </c>
      <c r="U8274">
        <v>0.25</v>
      </c>
      <c r="V8274">
        <v>387.12</v>
      </c>
      <c r="W8274">
        <v>24</v>
      </c>
      <c r="X8274">
        <v>0.25</v>
      </c>
      <c r="Y8274">
        <v>387.12</v>
      </c>
    </row>
    <row r="8275" spans="1:25">
      <c r="A8275" s="10">
        <v>45627</v>
      </c>
      <c r="B8275" t="s">
        <v>76</v>
      </c>
      <c r="C8275" t="s">
        <v>2574</v>
      </c>
      <c r="D8275" t="s">
        <v>3971</v>
      </c>
      <c r="E8275">
        <v>695</v>
      </c>
      <c r="F8275" t="s">
        <v>3972</v>
      </c>
      <c r="G8275">
        <v>1943</v>
      </c>
      <c r="H8275" t="s">
        <v>4098</v>
      </c>
      <c r="I8275">
        <v>4717</v>
      </c>
      <c r="J8275" t="s">
        <v>4099</v>
      </c>
      <c r="K8275">
        <v>262875</v>
      </c>
      <c r="L8275" t="s">
        <v>4101</v>
      </c>
      <c r="M8275">
        <v>0</v>
      </c>
      <c r="N8275">
        <v>22</v>
      </c>
      <c r="O8275" t="s">
        <v>83</v>
      </c>
      <c r="P8275" t="s">
        <v>84</v>
      </c>
      <c r="Q8275" t="s">
        <v>85</v>
      </c>
      <c r="R8275">
        <v>365</v>
      </c>
      <c r="S8275" t="s">
        <v>86</v>
      </c>
      <c r="T8275">
        <v>24</v>
      </c>
      <c r="U8275">
        <v>0.25</v>
      </c>
      <c r="V8275">
        <v>387.12</v>
      </c>
      <c r="W8275">
        <v>24</v>
      </c>
      <c r="X8275">
        <v>0.25</v>
      </c>
      <c r="Y8275">
        <v>387.12</v>
      </c>
    </row>
    <row r="8276" spans="1:25">
      <c r="A8276" s="10">
        <v>45627</v>
      </c>
      <c r="B8276" t="s">
        <v>76</v>
      </c>
      <c r="C8276" t="s">
        <v>2574</v>
      </c>
      <c r="D8276" t="s">
        <v>3971</v>
      </c>
      <c r="E8276">
        <v>695</v>
      </c>
      <c r="F8276" t="s">
        <v>3972</v>
      </c>
      <c r="G8276">
        <v>1943</v>
      </c>
      <c r="H8276" t="s">
        <v>4098</v>
      </c>
      <c r="I8276">
        <v>4717</v>
      </c>
      <c r="J8276" t="s">
        <v>4099</v>
      </c>
      <c r="K8276">
        <v>264186</v>
      </c>
      <c r="L8276" t="s">
        <v>4102</v>
      </c>
      <c r="M8276">
        <v>0</v>
      </c>
      <c r="N8276">
        <v>22</v>
      </c>
      <c r="O8276" t="s">
        <v>83</v>
      </c>
      <c r="P8276" t="s">
        <v>130</v>
      </c>
      <c r="Q8276" t="s">
        <v>131</v>
      </c>
      <c r="R8276">
        <v>232</v>
      </c>
      <c r="S8276" t="s">
        <v>132</v>
      </c>
      <c r="T8276">
        <v>12</v>
      </c>
      <c r="U8276">
        <v>0.5</v>
      </c>
      <c r="V8276">
        <v>207</v>
      </c>
      <c r="W8276">
        <v>12</v>
      </c>
      <c r="X8276">
        <v>0.5</v>
      </c>
      <c r="Y8276">
        <v>207</v>
      </c>
    </row>
    <row r="8277" spans="1:25">
      <c r="A8277" s="10">
        <v>45627</v>
      </c>
      <c r="B8277" t="s">
        <v>76</v>
      </c>
      <c r="C8277" t="s">
        <v>2574</v>
      </c>
      <c r="D8277" t="s">
        <v>3971</v>
      </c>
      <c r="E8277">
        <v>695</v>
      </c>
      <c r="F8277" t="s">
        <v>3972</v>
      </c>
      <c r="G8277">
        <v>1943</v>
      </c>
      <c r="H8277" t="s">
        <v>4098</v>
      </c>
      <c r="I8277">
        <v>4717</v>
      </c>
      <c r="J8277" t="s">
        <v>4099</v>
      </c>
      <c r="K8277">
        <v>264186</v>
      </c>
      <c r="L8277" t="s">
        <v>4102</v>
      </c>
      <c r="M8277">
        <v>0</v>
      </c>
      <c r="N8277">
        <v>22</v>
      </c>
      <c r="O8277" t="s">
        <v>83</v>
      </c>
      <c r="P8277" t="s">
        <v>130</v>
      </c>
      <c r="Q8277" t="s">
        <v>131</v>
      </c>
      <c r="R8277">
        <v>233</v>
      </c>
      <c r="S8277" t="s">
        <v>165</v>
      </c>
      <c r="T8277">
        <v>12</v>
      </c>
      <c r="U8277">
        <v>0.5</v>
      </c>
      <c r="V8277">
        <v>264</v>
      </c>
      <c r="W8277">
        <v>12</v>
      </c>
      <c r="X8277">
        <v>0.5</v>
      </c>
      <c r="Y8277">
        <v>264</v>
      </c>
    </row>
    <row r="8278" spans="1:25">
      <c r="A8278" s="10">
        <v>45627</v>
      </c>
      <c r="B8278" t="s">
        <v>76</v>
      </c>
      <c r="C8278" t="s">
        <v>2574</v>
      </c>
      <c r="D8278" t="s">
        <v>3971</v>
      </c>
      <c r="E8278">
        <v>695</v>
      </c>
      <c r="F8278" t="s">
        <v>3972</v>
      </c>
      <c r="G8278">
        <v>1943</v>
      </c>
      <c r="H8278" t="s">
        <v>4098</v>
      </c>
      <c r="I8278">
        <v>4717</v>
      </c>
      <c r="J8278" t="s">
        <v>4099</v>
      </c>
      <c r="K8278">
        <v>264186</v>
      </c>
      <c r="L8278" t="s">
        <v>4102</v>
      </c>
      <c r="M8278">
        <v>0</v>
      </c>
      <c r="N8278">
        <v>22</v>
      </c>
      <c r="O8278" t="s">
        <v>83</v>
      </c>
      <c r="P8278" t="s">
        <v>130</v>
      </c>
      <c r="Q8278" t="s">
        <v>131</v>
      </c>
      <c r="R8278">
        <v>197</v>
      </c>
      <c r="S8278" t="s">
        <v>166</v>
      </c>
      <c r="T8278">
        <v>12</v>
      </c>
      <c r="U8278">
        <v>0.5</v>
      </c>
      <c r="V8278">
        <v>516</v>
      </c>
      <c r="W8278">
        <v>12</v>
      </c>
      <c r="X8278">
        <v>0.5</v>
      </c>
      <c r="Y8278">
        <v>516</v>
      </c>
    </row>
    <row r="8279" spans="1:25">
      <c r="A8279" s="10">
        <v>45627</v>
      </c>
      <c r="B8279" t="s">
        <v>76</v>
      </c>
      <c r="C8279" t="s">
        <v>2574</v>
      </c>
      <c r="D8279" t="s">
        <v>3971</v>
      </c>
      <c r="E8279">
        <v>695</v>
      </c>
      <c r="F8279" t="s">
        <v>3972</v>
      </c>
      <c r="G8279">
        <v>1943</v>
      </c>
      <c r="H8279" t="s">
        <v>4098</v>
      </c>
      <c r="I8279">
        <v>4717</v>
      </c>
      <c r="J8279" t="s">
        <v>4099</v>
      </c>
      <c r="K8279">
        <v>258360</v>
      </c>
      <c r="L8279" t="s">
        <v>4103</v>
      </c>
      <c r="M8279">
        <v>0</v>
      </c>
      <c r="N8279">
        <v>22</v>
      </c>
      <c r="O8279" t="s">
        <v>83</v>
      </c>
      <c r="P8279" t="s">
        <v>104</v>
      </c>
      <c r="Q8279" t="s">
        <v>114</v>
      </c>
      <c r="R8279">
        <v>437</v>
      </c>
      <c r="S8279" t="s">
        <v>115</v>
      </c>
      <c r="T8279">
        <v>12</v>
      </c>
      <c r="U8279">
        <v>1</v>
      </c>
      <c r="V8279">
        <v>1104</v>
      </c>
      <c r="W8279">
        <v>36</v>
      </c>
      <c r="X8279">
        <v>3</v>
      </c>
      <c r="Y8279">
        <v>3312</v>
      </c>
    </row>
    <row r="8280" spans="1:25">
      <c r="A8280" s="10">
        <v>45627</v>
      </c>
      <c r="B8280" t="s">
        <v>76</v>
      </c>
      <c r="C8280" t="s">
        <v>2574</v>
      </c>
      <c r="D8280" t="s">
        <v>3971</v>
      </c>
      <c r="E8280">
        <v>695</v>
      </c>
      <c r="F8280" t="s">
        <v>3972</v>
      </c>
      <c r="G8280">
        <v>1943</v>
      </c>
      <c r="H8280" t="s">
        <v>4098</v>
      </c>
      <c r="I8280">
        <v>4717</v>
      </c>
      <c r="J8280" t="s">
        <v>4099</v>
      </c>
      <c r="K8280">
        <v>258360</v>
      </c>
      <c r="L8280" t="s">
        <v>4103</v>
      </c>
      <c r="M8280">
        <v>0</v>
      </c>
      <c r="N8280">
        <v>22</v>
      </c>
      <c r="O8280" t="s">
        <v>83</v>
      </c>
      <c r="P8280" t="s">
        <v>104</v>
      </c>
      <c r="Q8280" t="s">
        <v>105</v>
      </c>
      <c r="R8280">
        <v>190</v>
      </c>
      <c r="S8280" t="s">
        <v>181</v>
      </c>
      <c r="T8280">
        <v>12</v>
      </c>
      <c r="U8280">
        <v>1</v>
      </c>
      <c r="V8280">
        <v>366</v>
      </c>
      <c r="W8280">
        <v>12</v>
      </c>
      <c r="X8280">
        <v>1</v>
      </c>
      <c r="Y8280">
        <v>366</v>
      </c>
    </row>
    <row r="8281" spans="1:25">
      <c r="A8281" s="10">
        <v>45627</v>
      </c>
      <c r="B8281" t="s">
        <v>76</v>
      </c>
      <c r="C8281" t="s">
        <v>2574</v>
      </c>
      <c r="D8281" t="s">
        <v>3971</v>
      </c>
      <c r="E8281">
        <v>695</v>
      </c>
      <c r="F8281" t="s">
        <v>3972</v>
      </c>
      <c r="G8281">
        <v>1943</v>
      </c>
      <c r="H8281" t="s">
        <v>4098</v>
      </c>
      <c r="I8281">
        <v>4717</v>
      </c>
      <c r="J8281" t="s">
        <v>4099</v>
      </c>
      <c r="K8281">
        <v>264175</v>
      </c>
      <c r="L8281" t="s">
        <v>4104</v>
      </c>
      <c r="M8281">
        <v>0</v>
      </c>
      <c r="N8281">
        <v>22</v>
      </c>
      <c r="O8281" t="s">
        <v>83</v>
      </c>
      <c r="P8281" t="s">
        <v>84</v>
      </c>
      <c r="Q8281" t="s">
        <v>85</v>
      </c>
      <c r="R8281">
        <v>365</v>
      </c>
      <c r="S8281" t="s">
        <v>86</v>
      </c>
      <c r="T8281">
        <v>24</v>
      </c>
      <c r="U8281">
        <v>0.25</v>
      </c>
      <c r="V8281">
        <v>387.12</v>
      </c>
      <c r="W8281">
        <v>24</v>
      </c>
      <c r="X8281">
        <v>0.25</v>
      </c>
      <c r="Y8281">
        <v>387.12</v>
      </c>
    </row>
    <row r="8282" spans="1:25">
      <c r="A8282" s="10">
        <v>45627</v>
      </c>
      <c r="B8282" t="s">
        <v>76</v>
      </c>
      <c r="C8282" t="s">
        <v>2574</v>
      </c>
      <c r="D8282" t="s">
        <v>3971</v>
      </c>
      <c r="E8282">
        <v>695</v>
      </c>
      <c r="F8282" t="s">
        <v>3972</v>
      </c>
      <c r="G8282">
        <v>1943</v>
      </c>
      <c r="H8282" t="s">
        <v>4098</v>
      </c>
      <c r="I8282">
        <v>4717</v>
      </c>
      <c r="J8282" t="s">
        <v>4099</v>
      </c>
      <c r="K8282">
        <v>258359</v>
      </c>
      <c r="L8282" t="s">
        <v>484</v>
      </c>
      <c r="M8282">
        <v>0</v>
      </c>
      <c r="N8282">
        <v>22</v>
      </c>
      <c r="O8282" t="s">
        <v>83</v>
      </c>
      <c r="P8282" t="s">
        <v>84</v>
      </c>
      <c r="Q8282" t="s">
        <v>85</v>
      </c>
      <c r="R8282">
        <v>365</v>
      </c>
      <c r="S8282" t="s">
        <v>86</v>
      </c>
      <c r="T8282">
        <v>24</v>
      </c>
      <c r="U8282">
        <v>0.25</v>
      </c>
      <c r="V8282">
        <v>387.12</v>
      </c>
      <c r="W8282">
        <v>24</v>
      </c>
      <c r="X8282">
        <v>0.25</v>
      </c>
      <c r="Y8282">
        <v>387.12</v>
      </c>
    </row>
    <row r="8283" spans="1:25">
      <c r="A8283" s="10">
        <v>45627</v>
      </c>
      <c r="B8283" t="s">
        <v>76</v>
      </c>
      <c r="C8283" t="s">
        <v>2574</v>
      </c>
      <c r="D8283" t="s">
        <v>3971</v>
      </c>
      <c r="E8283">
        <v>695</v>
      </c>
      <c r="F8283" t="s">
        <v>3972</v>
      </c>
      <c r="G8283">
        <v>1943</v>
      </c>
      <c r="H8283" t="s">
        <v>4098</v>
      </c>
      <c r="I8283">
        <v>4717</v>
      </c>
      <c r="J8283" t="s">
        <v>4099</v>
      </c>
      <c r="K8283">
        <v>258359</v>
      </c>
      <c r="L8283" t="s">
        <v>484</v>
      </c>
      <c r="M8283">
        <v>0</v>
      </c>
      <c r="N8283">
        <v>22</v>
      </c>
      <c r="O8283" t="s">
        <v>83</v>
      </c>
      <c r="P8283" t="s">
        <v>84</v>
      </c>
      <c r="Q8283" t="s">
        <v>236</v>
      </c>
      <c r="R8283">
        <v>311</v>
      </c>
      <c r="S8283" t="s">
        <v>237</v>
      </c>
      <c r="T8283">
        <v>24</v>
      </c>
      <c r="U8283">
        <v>0.25</v>
      </c>
      <c r="V8283">
        <v>192</v>
      </c>
      <c r="W8283">
        <v>24</v>
      </c>
      <c r="X8283">
        <v>0.25</v>
      </c>
      <c r="Y8283">
        <v>192</v>
      </c>
    </row>
    <row r="8284" spans="1:25">
      <c r="A8284" s="10">
        <v>45627</v>
      </c>
      <c r="B8284" t="s">
        <v>76</v>
      </c>
      <c r="C8284" t="s">
        <v>2574</v>
      </c>
      <c r="D8284" t="s">
        <v>3971</v>
      </c>
      <c r="E8284">
        <v>695</v>
      </c>
      <c r="F8284" t="s">
        <v>3972</v>
      </c>
      <c r="G8284">
        <v>1943</v>
      </c>
      <c r="H8284" t="s">
        <v>4098</v>
      </c>
      <c r="I8284">
        <v>4717</v>
      </c>
      <c r="J8284" t="s">
        <v>4099</v>
      </c>
      <c r="K8284">
        <v>262877</v>
      </c>
      <c r="L8284" t="s">
        <v>4105</v>
      </c>
      <c r="M8284">
        <v>0</v>
      </c>
      <c r="N8284">
        <v>22</v>
      </c>
      <c r="O8284" t="s">
        <v>83</v>
      </c>
      <c r="P8284" t="s">
        <v>130</v>
      </c>
      <c r="Q8284" t="s">
        <v>131</v>
      </c>
      <c r="R8284">
        <v>197</v>
      </c>
      <c r="S8284" t="s">
        <v>166</v>
      </c>
      <c r="T8284">
        <v>6</v>
      </c>
      <c r="U8284">
        <v>0.25</v>
      </c>
      <c r="V8284">
        <v>258</v>
      </c>
      <c r="W8284">
        <v>6</v>
      </c>
      <c r="X8284">
        <v>0.25</v>
      </c>
      <c r="Y8284">
        <v>258</v>
      </c>
    </row>
    <row r="8285" spans="1:25">
      <c r="A8285" s="10">
        <v>45627</v>
      </c>
      <c r="B8285" t="s">
        <v>76</v>
      </c>
      <c r="C8285" t="s">
        <v>2574</v>
      </c>
      <c r="D8285" t="s">
        <v>3971</v>
      </c>
      <c r="E8285">
        <v>695</v>
      </c>
      <c r="F8285" t="s">
        <v>3972</v>
      </c>
      <c r="G8285">
        <v>1943</v>
      </c>
      <c r="H8285" t="s">
        <v>4098</v>
      </c>
      <c r="I8285">
        <v>4717</v>
      </c>
      <c r="J8285" t="s">
        <v>4099</v>
      </c>
      <c r="K8285">
        <v>262877</v>
      </c>
      <c r="L8285" t="s">
        <v>4105</v>
      </c>
      <c r="M8285">
        <v>0</v>
      </c>
      <c r="N8285">
        <v>22</v>
      </c>
      <c r="O8285" t="s">
        <v>83</v>
      </c>
      <c r="P8285" t="s">
        <v>91</v>
      </c>
      <c r="Q8285" t="s">
        <v>92</v>
      </c>
      <c r="R8285">
        <v>280</v>
      </c>
      <c r="S8285" t="s">
        <v>185</v>
      </c>
      <c r="T8285">
        <v>24</v>
      </c>
      <c r="U8285">
        <v>0.05</v>
      </c>
      <c r="V8285">
        <v>198</v>
      </c>
      <c r="W8285">
        <v>24</v>
      </c>
      <c r="X8285">
        <v>0.05</v>
      </c>
      <c r="Y8285">
        <v>198</v>
      </c>
    </row>
    <row r="8286" spans="1:25">
      <c r="A8286" s="10">
        <v>45627</v>
      </c>
      <c r="B8286" t="s">
        <v>76</v>
      </c>
      <c r="C8286" t="s">
        <v>2574</v>
      </c>
      <c r="D8286" t="s">
        <v>3971</v>
      </c>
      <c r="E8286">
        <v>695</v>
      </c>
      <c r="F8286" t="s">
        <v>3972</v>
      </c>
      <c r="G8286">
        <v>1943</v>
      </c>
      <c r="H8286" t="s">
        <v>4098</v>
      </c>
      <c r="I8286">
        <v>4717</v>
      </c>
      <c r="J8286" t="s">
        <v>4099</v>
      </c>
      <c r="K8286">
        <v>258358</v>
      </c>
      <c r="L8286" t="s">
        <v>4106</v>
      </c>
      <c r="M8286">
        <v>0</v>
      </c>
      <c r="N8286">
        <v>22</v>
      </c>
      <c r="O8286" t="s">
        <v>83</v>
      </c>
      <c r="P8286" t="s">
        <v>104</v>
      </c>
      <c r="Q8286" t="s">
        <v>105</v>
      </c>
      <c r="R8286">
        <v>190</v>
      </c>
      <c r="S8286" t="s">
        <v>181</v>
      </c>
      <c r="T8286">
        <v>12</v>
      </c>
      <c r="U8286">
        <v>1</v>
      </c>
      <c r="V8286">
        <v>366</v>
      </c>
      <c r="W8286">
        <v>12</v>
      </c>
      <c r="X8286">
        <v>1</v>
      </c>
      <c r="Y8286">
        <v>366</v>
      </c>
    </row>
    <row r="8287" spans="1:25">
      <c r="A8287" s="10">
        <v>45627</v>
      </c>
      <c r="B8287" t="s">
        <v>76</v>
      </c>
      <c r="C8287" t="s">
        <v>2574</v>
      </c>
      <c r="D8287" t="s">
        <v>3971</v>
      </c>
      <c r="E8287">
        <v>695</v>
      </c>
      <c r="F8287" t="s">
        <v>3972</v>
      </c>
      <c r="G8287">
        <v>1943</v>
      </c>
      <c r="H8287" t="s">
        <v>4098</v>
      </c>
      <c r="I8287">
        <v>4717</v>
      </c>
      <c r="J8287" t="s">
        <v>4099</v>
      </c>
      <c r="K8287">
        <v>258358</v>
      </c>
      <c r="L8287" t="s">
        <v>4106</v>
      </c>
      <c r="M8287">
        <v>0</v>
      </c>
      <c r="N8287">
        <v>22</v>
      </c>
      <c r="O8287" t="s">
        <v>83</v>
      </c>
      <c r="P8287" t="s">
        <v>104</v>
      </c>
      <c r="Q8287" t="s">
        <v>105</v>
      </c>
      <c r="R8287">
        <v>59</v>
      </c>
      <c r="S8287" t="s">
        <v>231</v>
      </c>
      <c r="T8287">
        <v>12</v>
      </c>
      <c r="U8287">
        <v>1</v>
      </c>
      <c r="V8287">
        <v>516</v>
      </c>
      <c r="W8287">
        <v>12</v>
      </c>
      <c r="X8287">
        <v>1</v>
      </c>
      <c r="Y8287">
        <v>516</v>
      </c>
    </row>
    <row r="8288" spans="1:25">
      <c r="A8288" s="10">
        <v>45627</v>
      </c>
      <c r="B8288" t="s">
        <v>76</v>
      </c>
      <c r="C8288" t="s">
        <v>2574</v>
      </c>
      <c r="D8288" t="s">
        <v>3971</v>
      </c>
      <c r="E8288">
        <v>695</v>
      </c>
      <c r="F8288" t="s">
        <v>3972</v>
      </c>
      <c r="G8288">
        <v>1943</v>
      </c>
      <c r="H8288" t="s">
        <v>4098</v>
      </c>
      <c r="I8288">
        <v>4717</v>
      </c>
      <c r="J8288" t="s">
        <v>4099</v>
      </c>
      <c r="K8288">
        <v>264188</v>
      </c>
      <c r="L8288" t="s">
        <v>4107</v>
      </c>
      <c r="M8288">
        <v>0</v>
      </c>
      <c r="N8288">
        <v>22</v>
      </c>
      <c r="O8288" t="s">
        <v>83</v>
      </c>
      <c r="P8288" t="s">
        <v>109</v>
      </c>
      <c r="Q8288" t="s">
        <v>109</v>
      </c>
      <c r="R8288">
        <v>461</v>
      </c>
      <c r="S8288" t="s">
        <v>110</v>
      </c>
      <c r="T8288">
        <v>0</v>
      </c>
      <c r="U8288">
        <v>0</v>
      </c>
      <c r="V8288">
        <v>0</v>
      </c>
      <c r="W8288">
        <v>0</v>
      </c>
      <c r="X8288">
        <v>0</v>
      </c>
      <c r="Y8288">
        <v>0</v>
      </c>
    </row>
    <row r="8289" spans="1:25">
      <c r="A8289" s="10">
        <v>45627</v>
      </c>
      <c r="B8289" t="s">
        <v>76</v>
      </c>
      <c r="C8289" t="s">
        <v>2574</v>
      </c>
      <c r="D8289" t="s">
        <v>3971</v>
      </c>
      <c r="E8289">
        <v>695</v>
      </c>
      <c r="F8289" t="s">
        <v>3972</v>
      </c>
      <c r="G8289">
        <v>1943</v>
      </c>
      <c r="H8289" t="s">
        <v>4098</v>
      </c>
      <c r="I8289">
        <v>4717</v>
      </c>
      <c r="J8289" t="s">
        <v>4099</v>
      </c>
      <c r="K8289">
        <v>264188</v>
      </c>
      <c r="L8289" t="s">
        <v>4107</v>
      </c>
      <c r="M8289">
        <v>0</v>
      </c>
      <c r="N8289">
        <v>22</v>
      </c>
      <c r="O8289" t="s">
        <v>83</v>
      </c>
      <c r="P8289" t="s">
        <v>91</v>
      </c>
      <c r="Q8289" t="s">
        <v>92</v>
      </c>
      <c r="R8289">
        <v>412</v>
      </c>
      <c r="S8289" t="s">
        <v>318</v>
      </c>
      <c r="T8289">
        <v>6</v>
      </c>
      <c r="U8289">
        <v>0.5</v>
      </c>
      <c r="V8289">
        <v>3990</v>
      </c>
      <c r="W8289">
        <v>6</v>
      </c>
      <c r="X8289">
        <v>0.5</v>
      </c>
      <c r="Y8289">
        <v>3990</v>
      </c>
    </row>
    <row r="8290" spans="1:25">
      <c r="A8290" s="10">
        <v>45627</v>
      </c>
      <c r="B8290" t="s">
        <v>76</v>
      </c>
      <c r="C8290" t="s">
        <v>2574</v>
      </c>
      <c r="D8290" t="s">
        <v>3971</v>
      </c>
      <c r="E8290">
        <v>695</v>
      </c>
      <c r="F8290" t="s">
        <v>3972</v>
      </c>
      <c r="G8290">
        <v>1943</v>
      </c>
      <c r="H8290" t="s">
        <v>4098</v>
      </c>
      <c r="I8290">
        <v>4717</v>
      </c>
      <c r="J8290" t="s">
        <v>4099</v>
      </c>
      <c r="K8290">
        <v>264107</v>
      </c>
      <c r="L8290" t="s">
        <v>4108</v>
      </c>
      <c r="M8290">
        <v>0</v>
      </c>
      <c r="N8290">
        <v>22</v>
      </c>
      <c r="O8290" t="s">
        <v>83</v>
      </c>
      <c r="P8290" t="s">
        <v>104</v>
      </c>
      <c r="Q8290" t="s">
        <v>114</v>
      </c>
      <c r="R8290">
        <v>437</v>
      </c>
      <c r="S8290" t="s">
        <v>115</v>
      </c>
      <c r="T8290">
        <v>12</v>
      </c>
      <c r="U8290">
        <v>1</v>
      </c>
      <c r="V8290">
        <v>1104</v>
      </c>
      <c r="W8290">
        <v>12</v>
      </c>
      <c r="X8290">
        <v>1</v>
      </c>
      <c r="Y8290">
        <v>1104</v>
      </c>
    </row>
    <row r="8291" spans="1:25">
      <c r="A8291" s="10">
        <v>45627</v>
      </c>
      <c r="B8291" t="s">
        <v>76</v>
      </c>
      <c r="C8291" t="s">
        <v>2574</v>
      </c>
      <c r="D8291" t="s">
        <v>3971</v>
      </c>
      <c r="E8291">
        <v>695</v>
      </c>
      <c r="F8291" t="s">
        <v>3972</v>
      </c>
      <c r="G8291">
        <v>1943</v>
      </c>
      <c r="H8291" t="s">
        <v>4098</v>
      </c>
      <c r="I8291">
        <v>4717</v>
      </c>
      <c r="J8291" t="s">
        <v>4099</v>
      </c>
      <c r="K8291">
        <v>264107</v>
      </c>
      <c r="L8291" t="s">
        <v>4108</v>
      </c>
      <c r="M8291">
        <v>0</v>
      </c>
      <c r="N8291">
        <v>22</v>
      </c>
      <c r="O8291" t="s">
        <v>83</v>
      </c>
      <c r="P8291" t="s">
        <v>104</v>
      </c>
      <c r="Q8291" t="s">
        <v>105</v>
      </c>
      <c r="R8291">
        <v>369</v>
      </c>
      <c r="S8291" t="s">
        <v>106</v>
      </c>
      <c r="T8291">
        <v>36</v>
      </c>
      <c r="U8291">
        <v>0.5</v>
      </c>
      <c r="V8291">
        <v>288</v>
      </c>
      <c r="W8291">
        <v>36</v>
      </c>
      <c r="X8291">
        <v>0.5</v>
      </c>
      <c r="Y8291">
        <v>288</v>
      </c>
    </row>
    <row r="8292" spans="1:25">
      <c r="A8292" s="10">
        <v>45627</v>
      </c>
      <c r="B8292" t="s">
        <v>76</v>
      </c>
      <c r="C8292" t="s">
        <v>2574</v>
      </c>
      <c r="D8292" t="s">
        <v>3971</v>
      </c>
      <c r="E8292">
        <v>695</v>
      </c>
      <c r="F8292" t="s">
        <v>3972</v>
      </c>
      <c r="G8292">
        <v>1943</v>
      </c>
      <c r="H8292" t="s">
        <v>4098</v>
      </c>
      <c r="I8292">
        <v>4717</v>
      </c>
      <c r="J8292" t="s">
        <v>4099</v>
      </c>
      <c r="K8292">
        <v>262883</v>
      </c>
      <c r="L8292" t="s">
        <v>4109</v>
      </c>
      <c r="M8292">
        <v>0</v>
      </c>
      <c r="N8292">
        <v>22</v>
      </c>
      <c r="O8292" t="s">
        <v>83</v>
      </c>
      <c r="P8292" t="s">
        <v>84</v>
      </c>
      <c r="Q8292" t="s">
        <v>85</v>
      </c>
      <c r="R8292">
        <v>365</v>
      </c>
      <c r="S8292" t="s">
        <v>86</v>
      </c>
      <c r="T8292">
        <v>24</v>
      </c>
      <c r="U8292">
        <v>0.25</v>
      </c>
      <c r="V8292">
        <v>387.12</v>
      </c>
      <c r="W8292">
        <v>24</v>
      </c>
      <c r="X8292">
        <v>0.25</v>
      </c>
      <c r="Y8292">
        <v>387.12</v>
      </c>
    </row>
    <row r="8293" spans="1:25">
      <c r="A8293" s="10">
        <v>45627</v>
      </c>
      <c r="B8293" t="s">
        <v>76</v>
      </c>
      <c r="C8293" t="s">
        <v>2574</v>
      </c>
      <c r="D8293" t="s">
        <v>3971</v>
      </c>
      <c r="E8293">
        <v>695</v>
      </c>
      <c r="F8293" t="s">
        <v>3972</v>
      </c>
      <c r="G8293">
        <v>1943</v>
      </c>
      <c r="H8293" t="s">
        <v>4098</v>
      </c>
      <c r="I8293">
        <v>4717</v>
      </c>
      <c r="J8293" t="s">
        <v>4099</v>
      </c>
      <c r="K8293">
        <v>262883</v>
      </c>
      <c r="L8293" t="s">
        <v>4109</v>
      </c>
      <c r="M8293">
        <v>0</v>
      </c>
      <c r="N8293">
        <v>22</v>
      </c>
      <c r="O8293" t="s">
        <v>83</v>
      </c>
      <c r="P8293" t="s">
        <v>84</v>
      </c>
      <c r="Q8293" t="s">
        <v>236</v>
      </c>
      <c r="R8293">
        <v>311</v>
      </c>
      <c r="S8293" t="s">
        <v>237</v>
      </c>
      <c r="T8293">
        <v>24</v>
      </c>
      <c r="U8293">
        <v>0.25</v>
      </c>
      <c r="V8293">
        <v>192</v>
      </c>
      <c r="W8293">
        <v>24</v>
      </c>
      <c r="X8293">
        <v>0.25</v>
      </c>
      <c r="Y8293">
        <v>192</v>
      </c>
    </row>
    <row r="8294" spans="1:25">
      <c r="A8294" s="10">
        <v>45627</v>
      </c>
      <c r="B8294" t="s">
        <v>76</v>
      </c>
      <c r="C8294" t="s">
        <v>2574</v>
      </c>
      <c r="D8294" t="s">
        <v>3971</v>
      </c>
      <c r="E8294">
        <v>695</v>
      </c>
      <c r="F8294" t="s">
        <v>3972</v>
      </c>
      <c r="G8294">
        <v>1943</v>
      </c>
      <c r="H8294" t="s">
        <v>4098</v>
      </c>
      <c r="I8294">
        <v>4717</v>
      </c>
      <c r="J8294" t="s">
        <v>4099</v>
      </c>
      <c r="K8294">
        <v>258281</v>
      </c>
      <c r="L8294" t="s">
        <v>4110</v>
      </c>
      <c r="M8294">
        <v>0</v>
      </c>
      <c r="N8294">
        <v>22</v>
      </c>
      <c r="O8294" t="s">
        <v>83</v>
      </c>
      <c r="P8294" t="s">
        <v>104</v>
      </c>
      <c r="Q8294" t="s">
        <v>105</v>
      </c>
      <c r="R8294">
        <v>190</v>
      </c>
      <c r="S8294" t="s">
        <v>181</v>
      </c>
      <c r="T8294">
        <v>6</v>
      </c>
      <c r="U8294">
        <v>0.5</v>
      </c>
      <c r="V8294">
        <v>183</v>
      </c>
      <c r="W8294">
        <v>6</v>
      </c>
      <c r="X8294">
        <v>0.5</v>
      </c>
      <c r="Y8294">
        <v>183</v>
      </c>
    </row>
    <row r="8295" spans="1:25">
      <c r="A8295" s="10">
        <v>45627</v>
      </c>
      <c r="B8295" t="s">
        <v>76</v>
      </c>
      <c r="C8295" t="s">
        <v>2574</v>
      </c>
      <c r="D8295" t="s">
        <v>3971</v>
      </c>
      <c r="E8295">
        <v>695</v>
      </c>
      <c r="F8295" t="s">
        <v>3972</v>
      </c>
      <c r="G8295">
        <v>1943</v>
      </c>
      <c r="H8295" t="s">
        <v>4098</v>
      </c>
      <c r="I8295">
        <v>4717</v>
      </c>
      <c r="J8295" t="s">
        <v>4099</v>
      </c>
      <c r="K8295">
        <v>258281</v>
      </c>
      <c r="L8295" t="s">
        <v>4110</v>
      </c>
      <c r="M8295">
        <v>0</v>
      </c>
      <c r="N8295">
        <v>22</v>
      </c>
      <c r="O8295" t="s">
        <v>83</v>
      </c>
      <c r="P8295" t="s">
        <v>104</v>
      </c>
      <c r="Q8295" t="s">
        <v>105</v>
      </c>
      <c r="R8295">
        <v>59</v>
      </c>
      <c r="S8295" t="s">
        <v>231</v>
      </c>
      <c r="T8295">
        <v>6</v>
      </c>
      <c r="U8295">
        <v>0.5</v>
      </c>
      <c r="V8295">
        <v>258</v>
      </c>
      <c r="W8295">
        <v>6</v>
      </c>
      <c r="X8295">
        <v>0.5</v>
      </c>
      <c r="Y8295">
        <v>258</v>
      </c>
    </row>
    <row r="8296" spans="1:25">
      <c r="A8296" s="10">
        <v>45627</v>
      </c>
      <c r="B8296" t="s">
        <v>76</v>
      </c>
      <c r="C8296" t="s">
        <v>2574</v>
      </c>
      <c r="D8296" t="s">
        <v>3971</v>
      </c>
      <c r="E8296">
        <v>695</v>
      </c>
      <c r="F8296" t="s">
        <v>3972</v>
      </c>
      <c r="G8296">
        <v>1943</v>
      </c>
      <c r="H8296" t="s">
        <v>4098</v>
      </c>
      <c r="I8296">
        <v>4717</v>
      </c>
      <c r="J8296" t="s">
        <v>4099</v>
      </c>
      <c r="K8296">
        <v>258281</v>
      </c>
      <c r="L8296" t="s">
        <v>4110</v>
      </c>
      <c r="M8296">
        <v>0</v>
      </c>
      <c r="N8296">
        <v>22</v>
      </c>
      <c r="O8296" t="s">
        <v>83</v>
      </c>
      <c r="P8296" t="s">
        <v>91</v>
      </c>
      <c r="Q8296" t="s">
        <v>92</v>
      </c>
      <c r="R8296">
        <v>280</v>
      </c>
      <c r="S8296" t="s">
        <v>185</v>
      </c>
      <c r="T8296">
        <v>24</v>
      </c>
      <c r="U8296">
        <v>0.05</v>
      </c>
      <c r="V8296">
        <v>198</v>
      </c>
      <c r="W8296">
        <v>24</v>
      </c>
      <c r="X8296">
        <v>0.05</v>
      </c>
      <c r="Y8296">
        <v>198</v>
      </c>
    </row>
    <row r="8297" spans="1:25">
      <c r="A8297" s="10">
        <v>45627</v>
      </c>
      <c r="B8297" t="s">
        <v>76</v>
      </c>
      <c r="C8297" t="s">
        <v>2574</v>
      </c>
      <c r="D8297" t="s">
        <v>3971</v>
      </c>
      <c r="E8297">
        <v>695</v>
      </c>
      <c r="F8297" t="s">
        <v>3972</v>
      </c>
      <c r="G8297">
        <v>1943</v>
      </c>
      <c r="H8297" t="s">
        <v>4098</v>
      </c>
      <c r="I8297">
        <v>4717</v>
      </c>
      <c r="J8297" t="s">
        <v>4099</v>
      </c>
      <c r="K8297">
        <v>262878</v>
      </c>
      <c r="L8297" t="s">
        <v>4111</v>
      </c>
      <c r="M8297">
        <v>0</v>
      </c>
      <c r="N8297">
        <v>22</v>
      </c>
      <c r="O8297" t="s">
        <v>83</v>
      </c>
      <c r="P8297" t="s">
        <v>104</v>
      </c>
      <c r="Q8297" t="s">
        <v>105</v>
      </c>
      <c r="R8297">
        <v>190</v>
      </c>
      <c r="S8297" t="s">
        <v>181</v>
      </c>
      <c r="T8297">
        <v>6</v>
      </c>
      <c r="U8297">
        <v>0.5</v>
      </c>
      <c r="V8297">
        <v>183</v>
      </c>
      <c r="W8297">
        <v>6</v>
      </c>
      <c r="X8297">
        <v>0.5</v>
      </c>
      <c r="Y8297">
        <v>183</v>
      </c>
    </row>
    <row r="8298" spans="1:25">
      <c r="A8298" s="10">
        <v>45627</v>
      </c>
      <c r="B8298" t="s">
        <v>76</v>
      </c>
      <c r="C8298" t="s">
        <v>2574</v>
      </c>
      <c r="D8298" t="s">
        <v>3971</v>
      </c>
      <c r="E8298">
        <v>695</v>
      </c>
      <c r="F8298" t="s">
        <v>3972</v>
      </c>
      <c r="G8298">
        <v>1943</v>
      </c>
      <c r="H8298" t="s">
        <v>4098</v>
      </c>
      <c r="I8298">
        <v>4717</v>
      </c>
      <c r="J8298" t="s">
        <v>4099</v>
      </c>
      <c r="K8298">
        <v>262878</v>
      </c>
      <c r="L8298" t="s">
        <v>4111</v>
      </c>
      <c r="M8298">
        <v>0</v>
      </c>
      <c r="N8298">
        <v>22</v>
      </c>
      <c r="O8298" t="s">
        <v>83</v>
      </c>
      <c r="P8298" t="s">
        <v>130</v>
      </c>
      <c r="Q8298" t="s">
        <v>131</v>
      </c>
      <c r="R8298">
        <v>233</v>
      </c>
      <c r="S8298" t="s">
        <v>165</v>
      </c>
      <c r="T8298">
        <v>12</v>
      </c>
      <c r="U8298">
        <v>0.5</v>
      </c>
      <c r="V8298">
        <v>264</v>
      </c>
      <c r="W8298">
        <v>12</v>
      </c>
      <c r="X8298">
        <v>0.5</v>
      </c>
      <c r="Y8298">
        <v>264</v>
      </c>
    </row>
    <row r="8299" spans="1:25">
      <c r="A8299" s="10">
        <v>45627</v>
      </c>
      <c r="B8299" t="s">
        <v>76</v>
      </c>
      <c r="C8299" t="s">
        <v>2574</v>
      </c>
      <c r="D8299" t="s">
        <v>3971</v>
      </c>
      <c r="E8299">
        <v>695</v>
      </c>
      <c r="F8299" t="s">
        <v>3972</v>
      </c>
      <c r="G8299">
        <v>1943</v>
      </c>
      <c r="H8299" t="s">
        <v>4098</v>
      </c>
      <c r="I8299">
        <v>4717</v>
      </c>
      <c r="J8299" t="s">
        <v>4099</v>
      </c>
      <c r="K8299">
        <v>262889</v>
      </c>
      <c r="L8299" t="s">
        <v>4112</v>
      </c>
      <c r="M8299">
        <v>0</v>
      </c>
      <c r="N8299">
        <v>22</v>
      </c>
      <c r="O8299" t="s">
        <v>83</v>
      </c>
      <c r="P8299" t="s">
        <v>104</v>
      </c>
      <c r="Q8299" t="s">
        <v>105</v>
      </c>
      <c r="R8299">
        <v>190</v>
      </c>
      <c r="S8299" t="s">
        <v>181</v>
      </c>
      <c r="T8299">
        <v>12</v>
      </c>
      <c r="U8299">
        <v>1</v>
      </c>
      <c r="V8299">
        <v>366</v>
      </c>
      <c r="W8299">
        <v>12</v>
      </c>
      <c r="X8299">
        <v>1</v>
      </c>
      <c r="Y8299">
        <v>366</v>
      </c>
    </row>
    <row r="8300" spans="1:25">
      <c r="A8300" s="10">
        <v>45627</v>
      </c>
      <c r="B8300" t="s">
        <v>76</v>
      </c>
      <c r="C8300" t="s">
        <v>2574</v>
      </c>
      <c r="D8300" t="s">
        <v>3971</v>
      </c>
      <c r="E8300">
        <v>695</v>
      </c>
      <c r="F8300" t="s">
        <v>3972</v>
      </c>
      <c r="G8300">
        <v>1943</v>
      </c>
      <c r="H8300" t="s">
        <v>4098</v>
      </c>
      <c r="I8300">
        <v>4717</v>
      </c>
      <c r="J8300" t="s">
        <v>4099</v>
      </c>
      <c r="K8300">
        <v>262889</v>
      </c>
      <c r="L8300" t="s">
        <v>4112</v>
      </c>
      <c r="M8300">
        <v>0</v>
      </c>
      <c r="N8300">
        <v>22</v>
      </c>
      <c r="O8300" t="s">
        <v>83</v>
      </c>
      <c r="P8300" t="s">
        <v>104</v>
      </c>
      <c r="Q8300" t="s">
        <v>105</v>
      </c>
      <c r="R8300">
        <v>369</v>
      </c>
      <c r="S8300" t="s">
        <v>106</v>
      </c>
      <c r="T8300">
        <v>36</v>
      </c>
      <c r="U8300">
        <v>0.5</v>
      </c>
      <c r="V8300">
        <v>288</v>
      </c>
      <c r="W8300">
        <v>36</v>
      </c>
      <c r="X8300">
        <v>0.5</v>
      </c>
      <c r="Y8300">
        <v>288</v>
      </c>
    </row>
    <row r="8301" spans="1:25">
      <c r="A8301" s="10">
        <v>45627</v>
      </c>
      <c r="B8301" t="s">
        <v>76</v>
      </c>
      <c r="C8301" t="s">
        <v>2574</v>
      </c>
      <c r="D8301" t="s">
        <v>3971</v>
      </c>
      <c r="E8301">
        <v>695</v>
      </c>
      <c r="F8301" t="s">
        <v>3972</v>
      </c>
      <c r="G8301">
        <v>1943</v>
      </c>
      <c r="H8301" t="s">
        <v>4098</v>
      </c>
      <c r="I8301">
        <v>4717</v>
      </c>
      <c r="J8301" t="s">
        <v>4099</v>
      </c>
      <c r="K8301">
        <v>258430</v>
      </c>
      <c r="L8301" t="s">
        <v>4113</v>
      </c>
      <c r="M8301">
        <v>0</v>
      </c>
      <c r="N8301">
        <v>22</v>
      </c>
      <c r="O8301" t="s">
        <v>83</v>
      </c>
      <c r="P8301" t="s">
        <v>104</v>
      </c>
      <c r="Q8301" t="s">
        <v>105</v>
      </c>
      <c r="R8301">
        <v>190</v>
      </c>
      <c r="S8301" t="s">
        <v>181</v>
      </c>
      <c r="T8301">
        <v>6</v>
      </c>
      <c r="U8301">
        <v>0.5</v>
      </c>
      <c r="V8301">
        <v>183</v>
      </c>
      <c r="W8301">
        <v>6</v>
      </c>
      <c r="X8301">
        <v>0.5</v>
      </c>
      <c r="Y8301">
        <v>183</v>
      </c>
    </row>
    <row r="8302" spans="1:25">
      <c r="A8302" s="10">
        <v>45627</v>
      </c>
      <c r="B8302" t="s">
        <v>76</v>
      </c>
      <c r="C8302" t="s">
        <v>2574</v>
      </c>
      <c r="D8302" t="s">
        <v>3971</v>
      </c>
      <c r="E8302">
        <v>695</v>
      </c>
      <c r="F8302" t="s">
        <v>3972</v>
      </c>
      <c r="G8302">
        <v>1943</v>
      </c>
      <c r="H8302" t="s">
        <v>4098</v>
      </c>
      <c r="I8302">
        <v>4717</v>
      </c>
      <c r="J8302" t="s">
        <v>4099</v>
      </c>
      <c r="K8302">
        <v>258430</v>
      </c>
      <c r="L8302" t="s">
        <v>4113</v>
      </c>
      <c r="M8302">
        <v>0</v>
      </c>
      <c r="N8302">
        <v>22</v>
      </c>
      <c r="O8302" t="s">
        <v>83</v>
      </c>
      <c r="P8302" t="s">
        <v>104</v>
      </c>
      <c r="Q8302" t="s">
        <v>105</v>
      </c>
      <c r="R8302">
        <v>369</v>
      </c>
      <c r="S8302" t="s">
        <v>106</v>
      </c>
      <c r="T8302">
        <v>24</v>
      </c>
      <c r="U8302">
        <v>0.33333333300000001</v>
      </c>
      <c r="V8302">
        <v>192</v>
      </c>
      <c r="W8302">
        <v>0</v>
      </c>
      <c r="X8302">
        <v>0</v>
      </c>
      <c r="Y8302">
        <v>0</v>
      </c>
    </row>
    <row r="8303" spans="1:25">
      <c r="A8303" s="10">
        <v>45627</v>
      </c>
      <c r="B8303" t="s">
        <v>76</v>
      </c>
      <c r="C8303" t="s">
        <v>2574</v>
      </c>
      <c r="D8303" t="s">
        <v>3971</v>
      </c>
      <c r="E8303">
        <v>695</v>
      </c>
      <c r="F8303" t="s">
        <v>3972</v>
      </c>
      <c r="G8303">
        <v>1943</v>
      </c>
      <c r="H8303" t="s">
        <v>4098</v>
      </c>
      <c r="I8303">
        <v>4717</v>
      </c>
      <c r="J8303" t="s">
        <v>4099</v>
      </c>
      <c r="K8303">
        <v>258355</v>
      </c>
      <c r="L8303" t="s">
        <v>4114</v>
      </c>
      <c r="M8303">
        <v>0</v>
      </c>
      <c r="N8303">
        <v>22</v>
      </c>
      <c r="O8303" t="s">
        <v>83</v>
      </c>
      <c r="P8303" t="s">
        <v>84</v>
      </c>
      <c r="Q8303" t="s">
        <v>85</v>
      </c>
      <c r="R8303">
        <v>316</v>
      </c>
      <c r="S8303" t="s">
        <v>337</v>
      </c>
      <c r="T8303">
        <v>24</v>
      </c>
      <c r="U8303">
        <v>0.25</v>
      </c>
      <c r="V8303">
        <v>387.12</v>
      </c>
      <c r="W8303">
        <v>24</v>
      </c>
      <c r="X8303">
        <v>0.25</v>
      </c>
      <c r="Y8303">
        <v>387.12</v>
      </c>
    </row>
    <row r="8304" spans="1:25">
      <c r="A8304" s="10">
        <v>45627</v>
      </c>
      <c r="B8304" t="s">
        <v>76</v>
      </c>
      <c r="C8304" t="s">
        <v>2574</v>
      </c>
      <c r="D8304" t="s">
        <v>3971</v>
      </c>
      <c r="E8304">
        <v>695</v>
      </c>
      <c r="F8304" t="s">
        <v>3972</v>
      </c>
      <c r="G8304">
        <v>1943</v>
      </c>
      <c r="H8304" t="s">
        <v>4098</v>
      </c>
      <c r="I8304">
        <v>4717</v>
      </c>
      <c r="J8304" t="s">
        <v>4099</v>
      </c>
      <c r="K8304">
        <v>258355</v>
      </c>
      <c r="L8304" t="s">
        <v>4114</v>
      </c>
      <c r="M8304">
        <v>0</v>
      </c>
      <c r="N8304">
        <v>22</v>
      </c>
      <c r="O8304" t="s">
        <v>83</v>
      </c>
      <c r="P8304" t="s">
        <v>84</v>
      </c>
      <c r="Q8304" t="s">
        <v>85</v>
      </c>
      <c r="R8304">
        <v>365</v>
      </c>
      <c r="S8304" t="s">
        <v>86</v>
      </c>
      <c r="T8304">
        <v>24</v>
      </c>
      <c r="U8304">
        <v>0.25</v>
      </c>
      <c r="V8304">
        <v>387.12</v>
      </c>
      <c r="W8304">
        <v>24</v>
      </c>
      <c r="X8304">
        <v>0.25</v>
      </c>
      <c r="Y8304">
        <v>387.12</v>
      </c>
    </row>
    <row r="8305" spans="1:25">
      <c r="A8305" s="10">
        <v>45627</v>
      </c>
      <c r="B8305" t="s">
        <v>76</v>
      </c>
      <c r="C8305" t="s">
        <v>2574</v>
      </c>
      <c r="D8305" t="s">
        <v>3971</v>
      </c>
      <c r="E8305">
        <v>695</v>
      </c>
      <c r="F8305" t="s">
        <v>3972</v>
      </c>
      <c r="G8305">
        <v>1943</v>
      </c>
      <c r="H8305" t="s">
        <v>4098</v>
      </c>
      <c r="I8305">
        <v>4717</v>
      </c>
      <c r="J8305" t="s">
        <v>4099</v>
      </c>
      <c r="K8305">
        <v>258354</v>
      </c>
      <c r="L8305" t="s">
        <v>4115</v>
      </c>
      <c r="M8305">
        <v>0</v>
      </c>
      <c r="N8305">
        <v>22</v>
      </c>
      <c r="O8305" t="s">
        <v>83</v>
      </c>
      <c r="P8305" t="s">
        <v>130</v>
      </c>
      <c r="Q8305" t="s">
        <v>131</v>
      </c>
      <c r="R8305">
        <v>233</v>
      </c>
      <c r="S8305" t="s">
        <v>165</v>
      </c>
      <c r="T8305">
        <v>12</v>
      </c>
      <c r="U8305">
        <v>0.5</v>
      </c>
      <c r="V8305">
        <v>264</v>
      </c>
      <c r="W8305">
        <v>12</v>
      </c>
      <c r="X8305">
        <v>0.5</v>
      </c>
      <c r="Y8305">
        <v>264</v>
      </c>
    </row>
    <row r="8306" spans="1:25">
      <c r="A8306" s="10">
        <v>45627</v>
      </c>
      <c r="B8306" t="s">
        <v>76</v>
      </c>
      <c r="C8306" t="s">
        <v>2574</v>
      </c>
      <c r="D8306" t="s">
        <v>3971</v>
      </c>
      <c r="E8306">
        <v>695</v>
      </c>
      <c r="F8306" t="s">
        <v>3972</v>
      </c>
      <c r="G8306">
        <v>1943</v>
      </c>
      <c r="H8306" t="s">
        <v>4098</v>
      </c>
      <c r="I8306">
        <v>4717</v>
      </c>
      <c r="J8306" t="s">
        <v>4099</v>
      </c>
      <c r="K8306">
        <v>258354</v>
      </c>
      <c r="L8306" t="s">
        <v>4115</v>
      </c>
      <c r="M8306">
        <v>0</v>
      </c>
      <c r="N8306">
        <v>22</v>
      </c>
      <c r="O8306" t="s">
        <v>83</v>
      </c>
      <c r="P8306" t="s">
        <v>130</v>
      </c>
      <c r="Q8306" t="s">
        <v>131</v>
      </c>
      <c r="R8306">
        <v>197</v>
      </c>
      <c r="S8306" t="s">
        <v>166</v>
      </c>
      <c r="T8306">
        <v>6</v>
      </c>
      <c r="U8306">
        <v>0.25</v>
      </c>
      <c r="V8306">
        <v>258</v>
      </c>
      <c r="W8306">
        <v>6</v>
      </c>
      <c r="X8306">
        <v>0.25</v>
      </c>
      <c r="Y8306">
        <v>258</v>
      </c>
    </row>
    <row r="8307" spans="1:25">
      <c r="A8307" s="10">
        <v>45627</v>
      </c>
      <c r="B8307" t="s">
        <v>76</v>
      </c>
      <c r="C8307" t="s">
        <v>2574</v>
      </c>
      <c r="D8307" t="s">
        <v>3971</v>
      </c>
      <c r="E8307">
        <v>695</v>
      </c>
      <c r="F8307" t="s">
        <v>3972</v>
      </c>
      <c r="G8307">
        <v>1943</v>
      </c>
      <c r="H8307" t="s">
        <v>4098</v>
      </c>
      <c r="I8307">
        <v>4717</v>
      </c>
      <c r="J8307" t="s">
        <v>4099</v>
      </c>
      <c r="K8307">
        <v>262879</v>
      </c>
      <c r="L8307" t="s">
        <v>4116</v>
      </c>
      <c r="M8307">
        <v>0</v>
      </c>
      <c r="N8307">
        <v>4</v>
      </c>
      <c r="O8307" t="s">
        <v>83</v>
      </c>
      <c r="P8307" t="s">
        <v>84</v>
      </c>
      <c r="Q8307" t="s">
        <v>85</v>
      </c>
      <c r="R8307">
        <v>365</v>
      </c>
      <c r="S8307" t="s">
        <v>86</v>
      </c>
      <c r="T8307">
        <v>24</v>
      </c>
      <c r="U8307">
        <v>0.25</v>
      </c>
      <c r="V8307">
        <v>387.12</v>
      </c>
      <c r="W8307">
        <v>24</v>
      </c>
      <c r="X8307">
        <v>0.25</v>
      </c>
      <c r="Y8307">
        <v>387.12</v>
      </c>
    </row>
    <row r="8308" spans="1:25">
      <c r="A8308" s="10">
        <v>45627</v>
      </c>
      <c r="B8308" t="s">
        <v>76</v>
      </c>
      <c r="C8308" t="s">
        <v>2574</v>
      </c>
      <c r="D8308" t="s">
        <v>3971</v>
      </c>
      <c r="E8308">
        <v>695</v>
      </c>
      <c r="F8308" t="s">
        <v>3972</v>
      </c>
      <c r="G8308">
        <v>1943</v>
      </c>
      <c r="H8308" t="s">
        <v>4098</v>
      </c>
      <c r="I8308">
        <v>4717</v>
      </c>
      <c r="J8308" t="s">
        <v>4099</v>
      </c>
      <c r="K8308">
        <v>264171</v>
      </c>
      <c r="L8308" t="s">
        <v>4117</v>
      </c>
      <c r="M8308">
        <v>0</v>
      </c>
      <c r="N8308">
        <v>22</v>
      </c>
      <c r="O8308" t="s">
        <v>83</v>
      </c>
      <c r="P8308" t="s">
        <v>84</v>
      </c>
      <c r="Q8308" t="s">
        <v>85</v>
      </c>
      <c r="R8308">
        <v>365</v>
      </c>
      <c r="S8308" t="s">
        <v>86</v>
      </c>
      <c r="T8308">
        <v>24</v>
      </c>
      <c r="U8308">
        <v>0.25</v>
      </c>
      <c r="V8308">
        <v>387.12</v>
      </c>
      <c r="W8308">
        <v>24</v>
      </c>
      <c r="X8308">
        <v>0.25</v>
      </c>
      <c r="Y8308">
        <v>387.12</v>
      </c>
    </row>
    <row r="8309" spans="1:25">
      <c r="A8309" s="10">
        <v>45627</v>
      </c>
      <c r="B8309" t="s">
        <v>76</v>
      </c>
      <c r="C8309" t="s">
        <v>2574</v>
      </c>
      <c r="D8309" t="s">
        <v>3971</v>
      </c>
      <c r="E8309">
        <v>695</v>
      </c>
      <c r="F8309" t="s">
        <v>3972</v>
      </c>
      <c r="G8309">
        <v>1943</v>
      </c>
      <c r="H8309" t="s">
        <v>4098</v>
      </c>
      <c r="I8309">
        <v>4717</v>
      </c>
      <c r="J8309" t="s">
        <v>4099</v>
      </c>
      <c r="K8309">
        <v>264193</v>
      </c>
      <c r="L8309" t="s">
        <v>4118</v>
      </c>
      <c r="M8309">
        <v>0</v>
      </c>
      <c r="N8309">
        <v>22</v>
      </c>
      <c r="O8309" t="s">
        <v>83</v>
      </c>
      <c r="P8309" t="s">
        <v>84</v>
      </c>
      <c r="Q8309" t="s">
        <v>85</v>
      </c>
      <c r="R8309">
        <v>365</v>
      </c>
      <c r="S8309" t="s">
        <v>86</v>
      </c>
      <c r="T8309">
        <v>24</v>
      </c>
      <c r="U8309">
        <v>0.25</v>
      </c>
      <c r="V8309">
        <v>387.12</v>
      </c>
      <c r="W8309">
        <v>24</v>
      </c>
      <c r="X8309">
        <v>0.25</v>
      </c>
      <c r="Y8309">
        <v>387.12</v>
      </c>
    </row>
    <row r="8310" spans="1:25">
      <c r="A8310" s="10">
        <v>45627</v>
      </c>
      <c r="B8310" t="s">
        <v>76</v>
      </c>
      <c r="C8310" t="s">
        <v>2574</v>
      </c>
      <c r="D8310" t="s">
        <v>3971</v>
      </c>
      <c r="E8310">
        <v>695</v>
      </c>
      <c r="F8310" t="s">
        <v>3972</v>
      </c>
      <c r="G8310">
        <v>1943</v>
      </c>
      <c r="H8310" t="s">
        <v>4098</v>
      </c>
      <c r="I8310">
        <v>4717</v>
      </c>
      <c r="J8310" t="s">
        <v>4099</v>
      </c>
      <c r="K8310">
        <v>262876</v>
      </c>
      <c r="L8310" t="s">
        <v>4119</v>
      </c>
      <c r="M8310">
        <v>0</v>
      </c>
      <c r="N8310">
        <v>22</v>
      </c>
      <c r="O8310" t="s">
        <v>83</v>
      </c>
      <c r="P8310" t="s">
        <v>104</v>
      </c>
      <c r="Q8310" t="s">
        <v>105</v>
      </c>
      <c r="R8310">
        <v>190</v>
      </c>
      <c r="S8310" t="s">
        <v>181</v>
      </c>
      <c r="T8310">
        <v>6</v>
      </c>
      <c r="U8310">
        <v>0.5</v>
      </c>
      <c r="V8310">
        <v>183</v>
      </c>
      <c r="W8310">
        <v>6</v>
      </c>
      <c r="X8310">
        <v>0.5</v>
      </c>
      <c r="Y8310">
        <v>183</v>
      </c>
    </row>
    <row r="8311" spans="1:25">
      <c r="A8311" s="10">
        <v>45627</v>
      </c>
      <c r="B8311" t="s">
        <v>76</v>
      </c>
      <c r="C8311" t="s">
        <v>2574</v>
      </c>
      <c r="D8311" t="s">
        <v>3971</v>
      </c>
      <c r="E8311">
        <v>695</v>
      </c>
      <c r="F8311" t="s">
        <v>3972</v>
      </c>
      <c r="G8311">
        <v>1943</v>
      </c>
      <c r="H8311" t="s">
        <v>4098</v>
      </c>
      <c r="I8311">
        <v>4717</v>
      </c>
      <c r="J8311" t="s">
        <v>4099</v>
      </c>
      <c r="K8311">
        <v>262876</v>
      </c>
      <c r="L8311" t="s">
        <v>4119</v>
      </c>
      <c r="M8311">
        <v>0</v>
      </c>
      <c r="N8311">
        <v>22</v>
      </c>
      <c r="O8311" t="s">
        <v>83</v>
      </c>
      <c r="P8311" t="s">
        <v>104</v>
      </c>
      <c r="Q8311" t="s">
        <v>105</v>
      </c>
      <c r="R8311">
        <v>369</v>
      </c>
      <c r="S8311" t="s">
        <v>106</v>
      </c>
      <c r="T8311">
        <v>24</v>
      </c>
      <c r="U8311">
        <v>0.33333333300000001</v>
      </c>
      <c r="V8311">
        <v>192</v>
      </c>
      <c r="W8311">
        <v>0</v>
      </c>
      <c r="X8311">
        <v>0</v>
      </c>
      <c r="Y8311">
        <v>0</v>
      </c>
    </row>
    <row r="8312" spans="1:25">
      <c r="A8312" s="10">
        <v>45627</v>
      </c>
      <c r="B8312" t="s">
        <v>76</v>
      </c>
      <c r="C8312" t="s">
        <v>2574</v>
      </c>
      <c r="D8312" t="s">
        <v>3971</v>
      </c>
      <c r="E8312">
        <v>695</v>
      </c>
      <c r="F8312" t="s">
        <v>3972</v>
      </c>
      <c r="G8312">
        <v>1943</v>
      </c>
      <c r="H8312" t="s">
        <v>4098</v>
      </c>
      <c r="I8312">
        <v>4717</v>
      </c>
      <c r="J8312" t="s">
        <v>4099</v>
      </c>
      <c r="K8312">
        <v>311241</v>
      </c>
      <c r="L8312" t="s">
        <v>4120</v>
      </c>
      <c r="M8312">
        <v>0</v>
      </c>
      <c r="N8312">
        <v>22</v>
      </c>
      <c r="O8312" t="s">
        <v>83</v>
      </c>
      <c r="P8312" t="s">
        <v>91</v>
      </c>
      <c r="Q8312" t="s">
        <v>92</v>
      </c>
      <c r="R8312">
        <v>280</v>
      </c>
      <c r="S8312" t="s">
        <v>185</v>
      </c>
      <c r="T8312">
        <v>24</v>
      </c>
      <c r="U8312">
        <v>0.05</v>
      </c>
      <c r="V8312">
        <v>198</v>
      </c>
      <c r="W8312">
        <v>24</v>
      </c>
      <c r="X8312">
        <v>0.05</v>
      </c>
      <c r="Y8312">
        <v>198</v>
      </c>
    </row>
    <row r="8313" spans="1:25">
      <c r="A8313" s="10">
        <v>45627</v>
      </c>
      <c r="B8313" t="s">
        <v>76</v>
      </c>
      <c r="C8313" t="s">
        <v>2574</v>
      </c>
      <c r="D8313" t="s">
        <v>3971</v>
      </c>
      <c r="E8313">
        <v>695</v>
      </c>
      <c r="F8313" t="s">
        <v>3972</v>
      </c>
      <c r="G8313">
        <v>1943</v>
      </c>
      <c r="H8313" t="s">
        <v>4098</v>
      </c>
      <c r="I8313">
        <v>4717</v>
      </c>
      <c r="J8313" t="s">
        <v>4099</v>
      </c>
      <c r="K8313">
        <v>311241</v>
      </c>
      <c r="L8313" t="s">
        <v>4120</v>
      </c>
      <c r="M8313">
        <v>0</v>
      </c>
      <c r="N8313">
        <v>22</v>
      </c>
      <c r="O8313" t="s">
        <v>83</v>
      </c>
      <c r="P8313" t="s">
        <v>84</v>
      </c>
      <c r="Q8313" t="s">
        <v>85</v>
      </c>
      <c r="R8313">
        <v>365</v>
      </c>
      <c r="S8313" t="s">
        <v>86</v>
      </c>
      <c r="T8313">
        <v>24</v>
      </c>
      <c r="U8313">
        <v>0.25</v>
      </c>
      <c r="V8313">
        <v>387.12</v>
      </c>
      <c r="W8313">
        <v>24</v>
      </c>
      <c r="X8313">
        <v>0.25</v>
      </c>
      <c r="Y8313">
        <v>387.12</v>
      </c>
    </row>
    <row r="8314" spans="1:25">
      <c r="A8314" s="10">
        <v>45627</v>
      </c>
      <c r="B8314" t="s">
        <v>76</v>
      </c>
      <c r="C8314" t="s">
        <v>2574</v>
      </c>
      <c r="D8314" t="s">
        <v>3971</v>
      </c>
      <c r="E8314">
        <v>695</v>
      </c>
      <c r="F8314" t="s">
        <v>3972</v>
      </c>
      <c r="G8314">
        <v>1943</v>
      </c>
      <c r="H8314" t="s">
        <v>4098</v>
      </c>
      <c r="I8314">
        <v>4717</v>
      </c>
      <c r="J8314" t="s">
        <v>4099</v>
      </c>
      <c r="K8314">
        <v>264182</v>
      </c>
      <c r="L8314" t="s">
        <v>4121</v>
      </c>
      <c r="M8314">
        <v>0</v>
      </c>
      <c r="N8314">
        <v>22</v>
      </c>
      <c r="O8314" t="s">
        <v>83</v>
      </c>
      <c r="P8314" t="s">
        <v>130</v>
      </c>
      <c r="Q8314" t="s">
        <v>131</v>
      </c>
      <c r="R8314">
        <v>197</v>
      </c>
      <c r="S8314" t="s">
        <v>166</v>
      </c>
      <c r="T8314">
        <v>6</v>
      </c>
      <c r="U8314">
        <v>0.25</v>
      </c>
      <c r="V8314">
        <v>258</v>
      </c>
      <c r="W8314">
        <v>6</v>
      </c>
      <c r="X8314">
        <v>0.25</v>
      </c>
      <c r="Y8314">
        <v>258</v>
      </c>
    </row>
    <row r="8315" spans="1:25">
      <c r="A8315" s="10">
        <v>45627</v>
      </c>
      <c r="B8315" t="s">
        <v>76</v>
      </c>
      <c r="C8315" t="s">
        <v>2574</v>
      </c>
      <c r="D8315" t="s">
        <v>3971</v>
      </c>
      <c r="E8315">
        <v>695</v>
      </c>
      <c r="F8315" t="s">
        <v>3972</v>
      </c>
      <c r="G8315">
        <v>1943</v>
      </c>
      <c r="H8315" t="s">
        <v>4098</v>
      </c>
      <c r="I8315">
        <v>4717</v>
      </c>
      <c r="J8315" t="s">
        <v>4099</v>
      </c>
      <c r="K8315">
        <v>264182</v>
      </c>
      <c r="L8315" t="s">
        <v>4121</v>
      </c>
      <c r="M8315">
        <v>0</v>
      </c>
      <c r="N8315">
        <v>22</v>
      </c>
      <c r="O8315" t="s">
        <v>83</v>
      </c>
      <c r="P8315" t="s">
        <v>84</v>
      </c>
      <c r="Q8315" t="s">
        <v>85</v>
      </c>
      <c r="R8315">
        <v>365</v>
      </c>
      <c r="S8315" t="s">
        <v>86</v>
      </c>
      <c r="T8315">
        <v>24</v>
      </c>
      <c r="U8315">
        <v>0.25</v>
      </c>
      <c r="V8315">
        <v>387.12</v>
      </c>
      <c r="W8315">
        <v>24</v>
      </c>
      <c r="X8315">
        <v>0.25</v>
      </c>
      <c r="Y8315">
        <v>387.12</v>
      </c>
    </row>
    <row r="8316" spans="1:25">
      <c r="A8316" s="10">
        <v>45627</v>
      </c>
      <c r="B8316" t="s">
        <v>76</v>
      </c>
      <c r="C8316" t="s">
        <v>2574</v>
      </c>
      <c r="D8316" t="s">
        <v>3971</v>
      </c>
      <c r="E8316">
        <v>695</v>
      </c>
      <c r="F8316" t="s">
        <v>3972</v>
      </c>
      <c r="G8316">
        <v>1943</v>
      </c>
      <c r="H8316" t="s">
        <v>4098</v>
      </c>
      <c r="I8316">
        <v>4717</v>
      </c>
      <c r="J8316" t="s">
        <v>4099</v>
      </c>
      <c r="K8316">
        <v>264190</v>
      </c>
      <c r="L8316" t="s">
        <v>4122</v>
      </c>
      <c r="M8316">
        <v>0</v>
      </c>
      <c r="N8316">
        <v>22</v>
      </c>
      <c r="O8316" t="s">
        <v>83</v>
      </c>
      <c r="P8316" t="s">
        <v>104</v>
      </c>
      <c r="Q8316" t="s">
        <v>105</v>
      </c>
      <c r="R8316">
        <v>190</v>
      </c>
      <c r="S8316" t="s">
        <v>181</v>
      </c>
      <c r="T8316">
        <v>6</v>
      </c>
      <c r="U8316">
        <v>0.5</v>
      </c>
      <c r="V8316">
        <v>183</v>
      </c>
      <c r="W8316">
        <v>6</v>
      </c>
      <c r="X8316">
        <v>0.5</v>
      </c>
      <c r="Y8316">
        <v>183</v>
      </c>
    </row>
    <row r="8317" spans="1:25">
      <c r="A8317" s="10">
        <v>45627</v>
      </c>
      <c r="B8317" t="s">
        <v>76</v>
      </c>
      <c r="C8317" t="s">
        <v>2574</v>
      </c>
      <c r="D8317" t="s">
        <v>3971</v>
      </c>
      <c r="E8317">
        <v>695</v>
      </c>
      <c r="F8317" t="s">
        <v>3972</v>
      </c>
      <c r="G8317">
        <v>1943</v>
      </c>
      <c r="H8317" t="s">
        <v>4098</v>
      </c>
      <c r="I8317">
        <v>4717</v>
      </c>
      <c r="J8317" t="s">
        <v>4099</v>
      </c>
      <c r="K8317">
        <v>264190</v>
      </c>
      <c r="L8317" t="s">
        <v>4122</v>
      </c>
      <c r="M8317">
        <v>0</v>
      </c>
      <c r="N8317">
        <v>22</v>
      </c>
      <c r="O8317" t="s">
        <v>83</v>
      </c>
      <c r="P8317" t="s">
        <v>104</v>
      </c>
      <c r="Q8317" t="s">
        <v>105</v>
      </c>
      <c r="R8317">
        <v>59</v>
      </c>
      <c r="S8317" t="s">
        <v>231</v>
      </c>
      <c r="T8317">
        <v>6</v>
      </c>
      <c r="U8317">
        <v>0.5</v>
      </c>
      <c r="V8317">
        <v>258</v>
      </c>
      <c r="W8317">
        <v>6</v>
      </c>
      <c r="X8317">
        <v>0.5</v>
      </c>
      <c r="Y8317">
        <v>258</v>
      </c>
    </row>
    <row r="8318" spans="1:25">
      <c r="A8318" s="10">
        <v>45627</v>
      </c>
      <c r="B8318" t="s">
        <v>76</v>
      </c>
      <c r="C8318" t="s">
        <v>2574</v>
      </c>
      <c r="D8318" t="s">
        <v>3971</v>
      </c>
      <c r="E8318">
        <v>695</v>
      </c>
      <c r="F8318" t="s">
        <v>3972</v>
      </c>
      <c r="G8318">
        <v>1943</v>
      </c>
      <c r="H8318" t="s">
        <v>4098</v>
      </c>
      <c r="I8318">
        <v>4717</v>
      </c>
      <c r="J8318" t="s">
        <v>4099</v>
      </c>
      <c r="K8318">
        <v>262884</v>
      </c>
      <c r="L8318" t="s">
        <v>1774</v>
      </c>
      <c r="M8318">
        <v>0</v>
      </c>
      <c r="N8318">
        <v>22</v>
      </c>
      <c r="O8318" t="s">
        <v>83</v>
      </c>
      <c r="P8318" t="s">
        <v>84</v>
      </c>
      <c r="Q8318" t="s">
        <v>85</v>
      </c>
      <c r="R8318">
        <v>365</v>
      </c>
      <c r="S8318" t="s">
        <v>86</v>
      </c>
      <c r="T8318">
        <v>24</v>
      </c>
      <c r="U8318">
        <v>0.25</v>
      </c>
      <c r="V8318">
        <v>387.12</v>
      </c>
      <c r="W8318">
        <v>24</v>
      </c>
      <c r="X8318">
        <v>0.25</v>
      </c>
      <c r="Y8318">
        <v>387.12</v>
      </c>
    </row>
    <row r="8319" spans="1:25">
      <c r="A8319" s="10">
        <v>45627</v>
      </c>
      <c r="B8319" t="s">
        <v>76</v>
      </c>
      <c r="C8319" t="s">
        <v>2574</v>
      </c>
      <c r="D8319" t="s">
        <v>3971</v>
      </c>
      <c r="E8319">
        <v>695</v>
      </c>
      <c r="F8319" t="s">
        <v>3972</v>
      </c>
      <c r="G8319">
        <v>1943</v>
      </c>
      <c r="H8319" t="s">
        <v>4098</v>
      </c>
      <c r="I8319">
        <v>4717</v>
      </c>
      <c r="J8319" t="s">
        <v>4099</v>
      </c>
      <c r="K8319">
        <v>264185</v>
      </c>
      <c r="L8319" t="s">
        <v>2026</v>
      </c>
      <c r="M8319">
        <v>0</v>
      </c>
      <c r="N8319">
        <v>22</v>
      </c>
      <c r="O8319" t="s">
        <v>83</v>
      </c>
      <c r="P8319" t="s">
        <v>130</v>
      </c>
      <c r="Q8319" t="s">
        <v>131</v>
      </c>
      <c r="R8319">
        <v>197</v>
      </c>
      <c r="S8319" t="s">
        <v>166</v>
      </c>
      <c r="T8319">
        <v>12</v>
      </c>
      <c r="U8319">
        <v>0.5</v>
      </c>
      <c r="V8319">
        <v>516</v>
      </c>
      <c r="W8319">
        <v>12</v>
      </c>
      <c r="X8319">
        <v>0.5</v>
      </c>
      <c r="Y8319">
        <v>516</v>
      </c>
    </row>
    <row r="8320" spans="1:25">
      <c r="A8320" s="10">
        <v>45627</v>
      </c>
      <c r="B8320" t="s">
        <v>76</v>
      </c>
      <c r="C8320" t="s">
        <v>2574</v>
      </c>
      <c r="D8320" t="s">
        <v>3971</v>
      </c>
      <c r="E8320">
        <v>695</v>
      </c>
      <c r="F8320" t="s">
        <v>3972</v>
      </c>
      <c r="G8320">
        <v>1943</v>
      </c>
      <c r="H8320" t="s">
        <v>4098</v>
      </c>
      <c r="I8320">
        <v>4717</v>
      </c>
      <c r="J8320" t="s">
        <v>4099</v>
      </c>
      <c r="K8320">
        <v>264094</v>
      </c>
      <c r="L8320" t="s">
        <v>4123</v>
      </c>
      <c r="M8320">
        <v>0</v>
      </c>
      <c r="N8320">
        <v>22</v>
      </c>
      <c r="O8320" t="s">
        <v>83</v>
      </c>
      <c r="P8320" t="s">
        <v>91</v>
      </c>
      <c r="Q8320" t="s">
        <v>92</v>
      </c>
      <c r="R8320">
        <v>277</v>
      </c>
      <c r="S8320" t="s">
        <v>93</v>
      </c>
      <c r="T8320">
        <v>2</v>
      </c>
      <c r="U8320">
        <v>8.3333332999999996E-2</v>
      </c>
      <c r="V8320">
        <v>680</v>
      </c>
      <c r="W8320">
        <v>0</v>
      </c>
      <c r="X8320">
        <v>0</v>
      </c>
      <c r="Y8320">
        <v>0</v>
      </c>
    </row>
    <row r="8321" spans="1:25">
      <c r="A8321" s="10">
        <v>45627</v>
      </c>
      <c r="B8321" t="s">
        <v>76</v>
      </c>
      <c r="C8321" t="s">
        <v>2574</v>
      </c>
      <c r="D8321" t="s">
        <v>3971</v>
      </c>
      <c r="E8321">
        <v>695</v>
      </c>
      <c r="F8321" t="s">
        <v>3972</v>
      </c>
      <c r="G8321">
        <v>1943</v>
      </c>
      <c r="H8321" t="s">
        <v>4098</v>
      </c>
      <c r="I8321">
        <v>4717</v>
      </c>
      <c r="J8321" t="s">
        <v>4099</v>
      </c>
      <c r="K8321">
        <v>264094</v>
      </c>
      <c r="L8321" t="s">
        <v>4123</v>
      </c>
      <c r="M8321">
        <v>0</v>
      </c>
      <c r="N8321">
        <v>22</v>
      </c>
      <c r="O8321" t="s">
        <v>83</v>
      </c>
      <c r="P8321" t="s">
        <v>84</v>
      </c>
      <c r="Q8321" t="s">
        <v>85</v>
      </c>
      <c r="R8321">
        <v>365</v>
      </c>
      <c r="S8321" t="s">
        <v>86</v>
      </c>
      <c r="T8321">
        <v>24</v>
      </c>
      <c r="U8321">
        <v>0.25</v>
      </c>
      <c r="V8321">
        <v>387.12</v>
      </c>
      <c r="W8321">
        <v>24</v>
      </c>
      <c r="X8321">
        <v>0.25</v>
      </c>
      <c r="Y8321">
        <v>387.12</v>
      </c>
    </row>
    <row r="8322" spans="1:25">
      <c r="A8322" s="10">
        <v>45627</v>
      </c>
      <c r="B8322" t="s">
        <v>76</v>
      </c>
      <c r="C8322" t="s">
        <v>2574</v>
      </c>
      <c r="D8322" t="s">
        <v>3971</v>
      </c>
      <c r="E8322">
        <v>695</v>
      </c>
      <c r="F8322" t="s">
        <v>3972</v>
      </c>
      <c r="G8322">
        <v>1943</v>
      </c>
      <c r="H8322" t="s">
        <v>4098</v>
      </c>
      <c r="I8322">
        <v>4717</v>
      </c>
      <c r="J8322" t="s">
        <v>4099</v>
      </c>
      <c r="K8322">
        <v>264194</v>
      </c>
      <c r="L8322" t="s">
        <v>2779</v>
      </c>
      <c r="M8322">
        <v>0</v>
      </c>
      <c r="N8322">
        <v>22</v>
      </c>
      <c r="O8322" t="s">
        <v>83</v>
      </c>
      <c r="P8322" t="s">
        <v>104</v>
      </c>
      <c r="Q8322" t="s">
        <v>105</v>
      </c>
      <c r="R8322">
        <v>190</v>
      </c>
      <c r="S8322" t="s">
        <v>181</v>
      </c>
      <c r="T8322">
        <v>6</v>
      </c>
      <c r="U8322">
        <v>0.5</v>
      </c>
      <c r="V8322">
        <v>183</v>
      </c>
      <c r="W8322">
        <v>6</v>
      </c>
      <c r="X8322">
        <v>0.5</v>
      </c>
      <c r="Y8322">
        <v>183</v>
      </c>
    </row>
    <row r="8323" spans="1:25">
      <c r="A8323" s="10">
        <v>45627</v>
      </c>
      <c r="B8323" t="s">
        <v>76</v>
      </c>
      <c r="C8323" t="s">
        <v>2574</v>
      </c>
      <c r="D8323" t="s">
        <v>3971</v>
      </c>
      <c r="E8323">
        <v>695</v>
      </c>
      <c r="F8323" t="s">
        <v>3972</v>
      </c>
      <c r="G8323">
        <v>1943</v>
      </c>
      <c r="H8323" t="s">
        <v>4098</v>
      </c>
      <c r="I8323">
        <v>4717</v>
      </c>
      <c r="J8323" t="s">
        <v>4099</v>
      </c>
      <c r="K8323">
        <v>262885</v>
      </c>
      <c r="L8323" t="s">
        <v>4124</v>
      </c>
      <c r="M8323">
        <v>0</v>
      </c>
      <c r="N8323">
        <v>22</v>
      </c>
      <c r="O8323" t="s">
        <v>83</v>
      </c>
      <c r="P8323" t="s">
        <v>84</v>
      </c>
      <c r="Q8323" t="s">
        <v>85</v>
      </c>
      <c r="R8323">
        <v>365</v>
      </c>
      <c r="S8323" t="s">
        <v>86</v>
      </c>
      <c r="T8323">
        <v>24</v>
      </c>
      <c r="U8323">
        <v>0.25</v>
      </c>
      <c r="V8323">
        <v>387.12</v>
      </c>
      <c r="W8323">
        <v>24</v>
      </c>
      <c r="X8323">
        <v>0.25</v>
      </c>
      <c r="Y8323">
        <v>387.12</v>
      </c>
    </row>
    <row r="8324" spans="1:25">
      <c r="A8324" s="10">
        <v>45627</v>
      </c>
      <c r="B8324" t="s">
        <v>76</v>
      </c>
      <c r="C8324" t="s">
        <v>2574</v>
      </c>
      <c r="D8324" t="s">
        <v>3971</v>
      </c>
      <c r="E8324">
        <v>695</v>
      </c>
      <c r="F8324" t="s">
        <v>3972</v>
      </c>
      <c r="G8324">
        <v>1943</v>
      </c>
      <c r="H8324" t="s">
        <v>4098</v>
      </c>
      <c r="I8324">
        <v>4717</v>
      </c>
      <c r="J8324" t="s">
        <v>4099</v>
      </c>
      <c r="K8324">
        <v>258010</v>
      </c>
      <c r="L8324" t="s">
        <v>4125</v>
      </c>
      <c r="M8324">
        <v>0</v>
      </c>
      <c r="N8324">
        <v>22</v>
      </c>
      <c r="O8324" t="s">
        <v>83</v>
      </c>
      <c r="P8324" t="s">
        <v>130</v>
      </c>
      <c r="Q8324" t="s">
        <v>131</v>
      </c>
      <c r="R8324">
        <v>232</v>
      </c>
      <c r="S8324" t="s">
        <v>132</v>
      </c>
      <c r="T8324">
        <v>12</v>
      </c>
      <c r="U8324">
        <v>0.5</v>
      </c>
      <c r="V8324">
        <v>207</v>
      </c>
      <c r="W8324">
        <v>12</v>
      </c>
      <c r="X8324">
        <v>0.5</v>
      </c>
      <c r="Y8324">
        <v>207</v>
      </c>
    </row>
    <row r="8325" spans="1:25">
      <c r="A8325" s="10">
        <v>45627</v>
      </c>
      <c r="B8325" t="s">
        <v>76</v>
      </c>
      <c r="C8325" t="s">
        <v>2574</v>
      </c>
      <c r="D8325" t="s">
        <v>3971</v>
      </c>
      <c r="E8325">
        <v>695</v>
      </c>
      <c r="F8325" t="s">
        <v>3972</v>
      </c>
      <c r="G8325">
        <v>1943</v>
      </c>
      <c r="H8325" t="s">
        <v>4098</v>
      </c>
      <c r="I8325">
        <v>4717</v>
      </c>
      <c r="J8325" t="s">
        <v>4099</v>
      </c>
      <c r="K8325">
        <v>258010</v>
      </c>
      <c r="L8325" t="s">
        <v>4125</v>
      </c>
      <c r="M8325">
        <v>0</v>
      </c>
      <c r="N8325">
        <v>22</v>
      </c>
      <c r="O8325" t="s">
        <v>83</v>
      </c>
      <c r="P8325" t="s">
        <v>130</v>
      </c>
      <c r="Q8325" t="s">
        <v>131</v>
      </c>
      <c r="R8325">
        <v>197</v>
      </c>
      <c r="S8325" t="s">
        <v>166</v>
      </c>
      <c r="T8325">
        <v>6</v>
      </c>
      <c r="U8325">
        <v>0.25</v>
      </c>
      <c r="V8325">
        <v>258</v>
      </c>
      <c r="W8325">
        <v>6</v>
      </c>
      <c r="X8325">
        <v>0.25</v>
      </c>
      <c r="Y8325">
        <v>258</v>
      </c>
    </row>
    <row r="8326" spans="1:25">
      <c r="A8326" s="10">
        <v>45627</v>
      </c>
      <c r="B8326" t="s">
        <v>76</v>
      </c>
      <c r="C8326" t="s">
        <v>2574</v>
      </c>
      <c r="D8326" t="s">
        <v>3971</v>
      </c>
      <c r="E8326">
        <v>695</v>
      </c>
      <c r="F8326" t="s">
        <v>3972</v>
      </c>
      <c r="G8326">
        <v>1943</v>
      </c>
      <c r="H8326" t="s">
        <v>4098</v>
      </c>
      <c r="I8326">
        <v>4717</v>
      </c>
      <c r="J8326" t="s">
        <v>4099</v>
      </c>
      <c r="K8326">
        <v>264093</v>
      </c>
      <c r="L8326" t="s">
        <v>4126</v>
      </c>
      <c r="M8326">
        <v>0</v>
      </c>
      <c r="N8326">
        <v>18</v>
      </c>
      <c r="O8326" t="s">
        <v>83</v>
      </c>
      <c r="P8326" t="s">
        <v>104</v>
      </c>
      <c r="Q8326" t="s">
        <v>105</v>
      </c>
      <c r="R8326">
        <v>190</v>
      </c>
      <c r="S8326" t="s">
        <v>181</v>
      </c>
      <c r="T8326">
        <v>12</v>
      </c>
      <c r="U8326">
        <v>1</v>
      </c>
      <c r="V8326">
        <v>366</v>
      </c>
      <c r="W8326">
        <v>12</v>
      </c>
      <c r="X8326">
        <v>1</v>
      </c>
      <c r="Y8326">
        <v>366</v>
      </c>
    </row>
    <row r="8327" spans="1:25">
      <c r="A8327" s="10">
        <v>45627</v>
      </c>
      <c r="B8327" t="s">
        <v>76</v>
      </c>
      <c r="C8327" t="s">
        <v>2574</v>
      </c>
      <c r="D8327" t="s">
        <v>3971</v>
      </c>
      <c r="E8327">
        <v>695</v>
      </c>
      <c r="F8327" t="s">
        <v>3972</v>
      </c>
      <c r="G8327">
        <v>1943</v>
      </c>
      <c r="H8327" t="s">
        <v>4098</v>
      </c>
      <c r="I8327">
        <v>4717</v>
      </c>
      <c r="J8327" t="s">
        <v>4099</v>
      </c>
      <c r="K8327">
        <v>264093</v>
      </c>
      <c r="L8327" t="s">
        <v>4126</v>
      </c>
      <c r="M8327">
        <v>0</v>
      </c>
      <c r="N8327">
        <v>18</v>
      </c>
      <c r="O8327" t="s">
        <v>83</v>
      </c>
      <c r="P8327" t="s">
        <v>104</v>
      </c>
      <c r="Q8327" t="s">
        <v>105</v>
      </c>
      <c r="R8327">
        <v>59</v>
      </c>
      <c r="S8327" t="s">
        <v>231</v>
      </c>
      <c r="T8327">
        <v>12</v>
      </c>
      <c r="U8327">
        <v>1</v>
      </c>
      <c r="V8327">
        <v>516</v>
      </c>
      <c r="W8327">
        <v>12</v>
      </c>
      <c r="X8327">
        <v>1</v>
      </c>
      <c r="Y8327">
        <v>516</v>
      </c>
    </row>
    <row r="8328" spans="1:25">
      <c r="A8328" s="10">
        <v>45627</v>
      </c>
      <c r="B8328" t="s">
        <v>76</v>
      </c>
      <c r="C8328" t="s">
        <v>2574</v>
      </c>
      <c r="D8328" t="s">
        <v>3971</v>
      </c>
      <c r="E8328">
        <v>695</v>
      </c>
      <c r="F8328" t="s">
        <v>3972</v>
      </c>
      <c r="G8328">
        <v>1943</v>
      </c>
      <c r="H8328" t="s">
        <v>4098</v>
      </c>
      <c r="I8328">
        <v>4717</v>
      </c>
      <c r="J8328" t="s">
        <v>4099</v>
      </c>
      <c r="K8328">
        <v>264093</v>
      </c>
      <c r="L8328" t="s">
        <v>4126</v>
      </c>
      <c r="M8328">
        <v>0</v>
      </c>
      <c r="N8328">
        <v>18</v>
      </c>
      <c r="O8328" t="s">
        <v>83</v>
      </c>
      <c r="P8328" t="s">
        <v>104</v>
      </c>
      <c r="Q8328" t="s">
        <v>105</v>
      </c>
      <c r="R8328">
        <v>369</v>
      </c>
      <c r="S8328" t="s">
        <v>106</v>
      </c>
      <c r="T8328">
        <v>72</v>
      </c>
      <c r="U8328">
        <v>1</v>
      </c>
      <c r="V8328">
        <v>576</v>
      </c>
      <c r="W8328">
        <v>72</v>
      </c>
      <c r="X8328">
        <v>1</v>
      </c>
      <c r="Y8328">
        <v>576</v>
      </c>
    </row>
    <row r="8329" spans="1:25">
      <c r="A8329" s="10">
        <v>45627</v>
      </c>
      <c r="B8329" t="s">
        <v>76</v>
      </c>
      <c r="C8329" t="s">
        <v>2574</v>
      </c>
      <c r="D8329" t="s">
        <v>3971</v>
      </c>
      <c r="E8329">
        <v>695</v>
      </c>
      <c r="F8329" t="s">
        <v>3972</v>
      </c>
      <c r="G8329">
        <v>1943</v>
      </c>
      <c r="H8329" t="s">
        <v>4098</v>
      </c>
      <c r="I8329">
        <v>4717</v>
      </c>
      <c r="J8329" t="s">
        <v>4099</v>
      </c>
      <c r="K8329">
        <v>258429</v>
      </c>
      <c r="L8329" t="s">
        <v>4127</v>
      </c>
      <c r="M8329">
        <v>0</v>
      </c>
      <c r="N8329">
        <v>22</v>
      </c>
      <c r="O8329" t="s">
        <v>83</v>
      </c>
      <c r="P8329" t="s">
        <v>104</v>
      </c>
      <c r="Q8329" t="s">
        <v>105</v>
      </c>
      <c r="R8329">
        <v>369</v>
      </c>
      <c r="S8329" t="s">
        <v>106</v>
      </c>
      <c r="T8329">
        <v>24</v>
      </c>
      <c r="U8329">
        <v>0.33333333300000001</v>
      </c>
      <c r="V8329">
        <v>192</v>
      </c>
      <c r="W8329">
        <v>0</v>
      </c>
      <c r="X8329">
        <v>0</v>
      </c>
      <c r="Y8329">
        <v>0</v>
      </c>
    </row>
    <row r="8330" spans="1:25">
      <c r="A8330" s="10">
        <v>45627</v>
      </c>
      <c r="B8330" t="s">
        <v>76</v>
      </c>
      <c r="C8330" t="s">
        <v>2574</v>
      </c>
      <c r="D8330" t="s">
        <v>3971</v>
      </c>
      <c r="E8330">
        <v>695</v>
      </c>
      <c r="F8330" t="s">
        <v>3972</v>
      </c>
      <c r="G8330">
        <v>1943</v>
      </c>
      <c r="H8330" t="s">
        <v>4098</v>
      </c>
      <c r="I8330">
        <v>4717</v>
      </c>
      <c r="J8330" t="s">
        <v>4099</v>
      </c>
      <c r="K8330">
        <v>258429</v>
      </c>
      <c r="L8330" t="s">
        <v>4127</v>
      </c>
      <c r="M8330">
        <v>0</v>
      </c>
      <c r="N8330">
        <v>22</v>
      </c>
      <c r="O8330" t="s">
        <v>83</v>
      </c>
      <c r="P8330" t="s">
        <v>91</v>
      </c>
      <c r="Q8330" t="s">
        <v>92</v>
      </c>
      <c r="R8330">
        <v>280</v>
      </c>
      <c r="S8330" t="s">
        <v>185</v>
      </c>
      <c r="T8330">
        <v>24</v>
      </c>
      <c r="U8330">
        <v>0.05</v>
      </c>
      <c r="V8330">
        <v>198</v>
      </c>
      <c r="W8330">
        <v>0</v>
      </c>
      <c r="X8330">
        <v>0</v>
      </c>
      <c r="Y8330">
        <v>0</v>
      </c>
    </row>
    <row r="8331" spans="1:25">
      <c r="A8331" s="10">
        <v>45627</v>
      </c>
      <c r="B8331" t="s">
        <v>76</v>
      </c>
      <c r="C8331" t="s">
        <v>2574</v>
      </c>
      <c r="D8331" t="s">
        <v>3971</v>
      </c>
      <c r="E8331">
        <v>695</v>
      </c>
      <c r="F8331" t="s">
        <v>3972</v>
      </c>
      <c r="G8331">
        <v>1943</v>
      </c>
      <c r="H8331" t="s">
        <v>4098</v>
      </c>
      <c r="I8331">
        <v>4717</v>
      </c>
      <c r="J8331" t="s">
        <v>4099</v>
      </c>
      <c r="K8331">
        <v>258356</v>
      </c>
      <c r="L8331" t="s">
        <v>4128</v>
      </c>
      <c r="M8331">
        <v>0</v>
      </c>
      <c r="N8331">
        <v>22</v>
      </c>
      <c r="O8331" t="s">
        <v>83</v>
      </c>
      <c r="P8331" t="s">
        <v>130</v>
      </c>
      <c r="Q8331" t="s">
        <v>131</v>
      </c>
      <c r="R8331">
        <v>197</v>
      </c>
      <c r="S8331" t="s">
        <v>166</v>
      </c>
      <c r="T8331">
        <v>6</v>
      </c>
      <c r="U8331">
        <v>0.25</v>
      </c>
      <c r="V8331">
        <v>258</v>
      </c>
      <c r="W8331">
        <v>6</v>
      </c>
      <c r="X8331">
        <v>0.25</v>
      </c>
      <c r="Y8331">
        <v>258</v>
      </c>
    </row>
    <row r="8332" spans="1:25">
      <c r="A8332" s="10">
        <v>45627</v>
      </c>
      <c r="B8332" t="s">
        <v>76</v>
      </c>
      <c r="C8332" t="s">
        <v>2574</v>
      </c>
      <c r="D8332" t="s">
        <v>3971</v>
      </c>
      <c r="E8332">
        <v>695</v>
      </c>
      <c r="F8332" t="s">
        <v>3972</v>
      </c>
      <c r="G8332">
        <v>1943</v>
      </c>
      <c r="H8332" t="s">
        <v>4098</v>
      </c>
      <c r="I8332">
        <v>4717</v>
      </c>
      <c r="J8332" t="s">
        <v>4099</v>
      </c>
      <c r="K8332">
        <v>258356</v>
      </c>
      <c r="L8332" t="s">
        <v>4128</v>
      </c>
      <c r="M8332">
        <v>0</v>
      </c>
      <c r="N8332">
        <v>22</v>
      </c>
      <c r="O8332" t="s">
        <v>83</v>
      </c>
      <c r="P8332" t="s">
        <v>98</v>
      </c>
      <c r="Q8332" t="s">
        <v>99</v>
      </c>
      <c r="R8332">
        <v>382</v>
      </c>
      <c r="S8332" t="s">
        <v>312</v>
      </c>
      <c r="T8332">
        <v>2</v>
      </c>
      <c r="U8332">
        <v>0.33333333300000001</v>
      </c>
      <c r="V8332">
        <v>100.08</v>
      </c>
      <c r="W8332">
        <v>2</v>
      </c>
      <c r="X8332">
        <v>0.33333333300000001</v>
      </c>
      <c r="Y8332">
        <v>100.08</v>
      </c>
    </row>
    <row r="8333" spans="1:25">
      <c r="A8333" s="10">
        <v>45627</v>
      </c>
      <c r="B8333" t="s">
        <v>76</v>
      </c>
      <c r="C8333" t="s">
        <v>2574</v>
      </c>
      <c r="D8333" t="s">
        <v>3971</v>
      </c>
      <c r="E8333">
        <v>695</v>
      </c>
      <c r="F8333" t="s">
        <v>3972</v>
      </c>
      <c r="G8333">
        <v>1943</v>
      </c>
      <c r="H8333" t="s">
        <v>4098</v>
      </c>
      <c r="I8333">
        <v>4717</v>
      </c>
      <c r="J8333" t="s">
        <v>4099</v>
      </c>
      <c r="K8333">
        <v>258352</v>
      </c>
      <c r="L8333" t="s">
        <v>3207</v>
      </c>
      <c r="M8333">
        <v>0</v>
      </c>
      <c r="N8333">
        <v>22</v>
      </c>
      <c r="O8333" t="s">
        <v>83</v>
      </c>
      <c r="P8333" t="s">
        <v>104</v>
      </c>
      <c r="Q8333" t="s">
        <v>105</v>
      </c>
      <c r="R8333">
        <v>190</v>
      </c>
      <c r="S8333" t="s">
        <v>181</v>
      </c>
      <c r="T8333">
        <v>6</v>
      </c>
      <c r="U8333">
        <v>0.5</v>
      </c>
      <c r="V8333">
        <v>183</v>
      </c>
      <c r="W8333">
        <v>6</v>
      </c>
      <c r="X8333">
        <v>0.5</v>
      </c>
      <c r="Y8333">
        <v>183</v>
      </c>
    </row>
    <row r="8334" spans="1:25">
      <c r="A8334" s="10">
        <v>45627</v>
      </c>
      <c r="B8334" t="s">
        <v>76</v>
      </c>
      <c r="C8334" t="s">
        <v>2574</v>
      </c>
      <c r="D8334" t="s">
        <v>3971</v>
      </c>
      <c r="E8334">
        <v>695</v>
      </c>
      <c r="F8334" t="s">
        <v>3972</v>
      </c>
      <c r="G8334">
        <v>1943</v>
      </c>
      <c r="H8334" t="s">
        <v>4098</v>
      </c>
      <c r="I8334">
        <v>4717</v>
      </c>
      <c r="J8334" t="s">
        <v>4099</v>
      </c>
      <c r="K8334">
        <v>258352</v>
      </c>
      <c r="L8334" t="s">
        <v>3207</v>
      </c>
      <c r="M8334">
        <v>0</v>
      </c>
      <c r="N8334">
        <v>22</v>
      </c>
      <c r="O8334" t="s">
        <v>83</v>
      </c>
      <c r="P8334" t="s">
        <v>104</v>
      </c>
      <c r="Q8334" t="s">
        <v>343</v>
      </c>
      <c r="R8334">
        <v>284</v>
      </c>
      <c r="S8334" t="s">
        <v>344</v>
      </c>
      <c r="T8334">
        <v>3</v>
      </c>
      <c r="U8334">
        <v>0.25</v>
      </c>
      <c r="V8334">
        <v>378</v>
      </c>
      <c r="W8334">
        <v>3</v>
      </c>
      <c r="X8334">
        <v>0.25</v>
      </c>
      <c r="Y8334">
        <v>378</v>
      </c>
    </row>
    <row r="8335" spans="1:25">
      <c r="A8335" s="10">
        <v>45627</v>
      </c>
      <c r="B8335" t="s">
        <v>76</v>
      </c>
      <c r="C8335" t="s">
        <v>2574</v>
      </c>
      <c r="D8335" t="s">
        <v>3971</v>
      </c>
      <c r="E8335">
        <v>695</v>
      </c>
      <c r="F8335" t="s">
        <v>3972</v>
      </c>
      <c r="G8335">
        <v>1943</v>
      </c>
      <c r="H8335" t="s">
        <v>4098</v>
      </c>
      <c r="I8335">
        <v>4717</v>
      </c>
      <c r="J8335" t="s">
        <v>4099</v>
      </c>
      <c r="K8335">
        <v>258352</v>
      </c>
      <c r="L8335" t="s">
        <v>3207</v>
      </c>
      <c r="M8335">
        <v>0</v>
      </c>
      <c r="N8335">
        <v>22</v>
      </c>
      <c r="O8335" t="s">
        <v>83</v>
      </c>
      <c r="P8335" t="s">
        <v>84</v>
      </c>
      <c r="Q8335" t="s">
        <v>85</v>
      </c>
      <c r="R8335">
        <v>365</v>
      </c>
      <c r="S8335" t="s">
        <v>86</v>
      </c>
      <c r="T8335">
        <v>24</v>
      </c>
      <c r="U8335">
        <v>0.25</v>
      </c>
      <c r="V8335">
        <v>387.12</v>
      </c>
      <c r="W8335">
        <v>24</v>
      </c>
      <c r="X8335">
        <v>0.25</v>
      </c>
      <c r="Y8335">
        <v>387.12</v>
      </c>
    </row>
    <row r="8336" spans="1:25">
      <c r="A8336" s="10">
        <v>45627</v>
      </c>
      <c r="B8336" t="s">
        <v>76</v>
      </c>
      <c r="C8336" t="s">
        <v>2574</v>
      </c>
      <c r="D8336" t="s">
        <v>4129</v>
      </c>
      <c r="E8336">
        <v>696</v>
      </c>
      <c r="F8336" t="s">
        <v>4130</v>
      </c>
      <c r="G8336">
        <v>1541</v>
      </c>
      <c r="H8336" t="s">
        <v>4131</v>
      </c>
      <c r="I8336">
        <v>4762</v>
      </c>
      <c r="J8336" t="s">
        <v>4132</v>
      </c>
      <c r="K8336">
        <v>270689</v>
      </c>
      <c r="L8336" t="s">
        <v>4133</v>
      </c>
      <c r="M8336">
        <v>0</v>
      </c>
      <c r="N8336">
        <v>21</v>
      </c>
      <c r="O8336" t="s">
        <v>83</v>
      </c>
      <c r="P8336" t="s">
        <v>84</v>
      </c>
      <c r="Q8336" t="s">
        <v>88</v>
      </c>
      <c r="R8336">
        <v>308</v>
      </c>
      <c r="S8336" t="s">
        <v>121</v>
      </c>
      <c r="T8336">
        <v>12</v>
      </c>
      <c r="U8336">
        <v>0.125</v>
      </c>
      <c r="V8336">
        <v>193.56</v>
      </c>
      <c r="W8336">
        <v>12</v>
      </c>
      <c r="X8336">
        <v>0.125</v>
      </c>
      <c r="Y8336">
        <v>193.56</v>
      </c>
    </row>
    <row r="8337" spans="1:25">
      <c r="A8337" s="10">
        <v>45627</v>
      </c>
      <c r="B8337" t="s">
        <v>76</v>
      </c>
      <c r="C8337" t="s">
        <v>2574</v>
      </c>
      <c r="D8337" t="s">
        <v>4129</v>
      </c>
      <c r="E8337">
        <v>696</v>
      </c>
      <c r="F8337" t="s">
        <v>4130</v>
      </c>
      <c r="G8337">
        <v>1541</v>
      </c>
      <c r="H8337" t="s">
        <v>4131</v>
      </c>
      <c r="I8337">
        <v>4762</v>
      </c>
      <c r="J8337" t="s">
        <v>4132</v>
      </c>
      <c r="K8337">
        <v>270689</v>
      </c>
      <c r="L8337" t="s">
        <v>4133</v>
      </c>
      <c r="M8337">
        <v>0</v>
      </c>
      <c r="N8337">
        <v>21</v>
      </c>
      <c r="O8337" t="s">
        <v>83</v>
      </c>
      <c r="P8337" t="s">
        <v>84</v>
      </c>
      <c r="Q8337" t="s">
        <v>85</v>
      </c>
      <c r="R8337">
        <v>365</v>
      </c>
      <c r="S8337" t="s">
        <v>86</v>
      </c>
      <c r="T8337">
        <v>12</v>
      </c>
      <c r="U8337">
        <v>0.125</v>
      </c>
      <c r="V8337">
        <v>193.56</v>
      </c>
      <c r="W8337">
        <v>12</v>
      </c>
      <c r="X8337">
        <v>0.125</v>
      </c>
      <c r="Y8337">
        <v>193.56</v>
      </c>
    </row>
    <row r="8338" spans="1:25">
      <c r="A8338" s="10">
        <v>45627</v>
      </c>
      <c r="B8338" t="s">
        <v>76</v>
      </c>
      <c r="C8338" t="s">
        <v>2574</v>
      </c>
      <c r="D8338" t="s">
        <v>4129</v>
      </c>
      <c r="E8338">
        <v>696</v>
      </c>
      <c r="F8338" t="s">
        <v>4130</v>
      </c>
      <c r="G8338">
        <v>1541</v>
      </c>
      <c r="H8338" t="s">
        <v>4131</v>
      </c>
      <c r="I8338">
        <v>4762</v>
      </c>
      <c r="J8338" t="s">
        <v>4132</v>
      </c>
      <c r="K8338">
        <v>270689</v>
      </c>
      <c r="L8338" t="s">
        <v>4133</v>
      </c>
      <c r="M8338">
        <v>0</v>
      </c>
      <c r="N8338">
        <v>21</v>
      </c>
      <c r="O8338" t="s">
        <v>83</v>
      </c>
      <c r="P8338" t="s">
        <v>84</v>
      </c>
      <c r="Q8338" t="s">
        <v>236</v>
      </c>
      <c r="R8338">
        <v>311</v>
      </c>
      <c r="S8338" t="s">
        <v>237</v>
      </c>
      <c r="T8338">
        <v>24</v>
      </c>
      <c r="U8338">
        <v>0.25</v>
      </c>
      <c r="V8338">
        <v>192</v>
      </c>
      <c r="W8338">
        <v>24</v>
      </c>
      <c r="X8338">
        <v>0.25</v>
      </c>
      <c r="Y8338">
        <v>192</v>
      </c>
    </row>
    <row r="8339" spans="1:25">
      <c r="A8339" s="10">
        <v>45627</v>
      </c>
      <c r="B8339" t="s">
        <v>76</v>
      </c>
      <c r="C8339" t="s">
        <v>2574</v>
      </c>
      <c r="D8339" t="s">
        <v>4129</v>
      </c>
      <c r="E8339">
        <v>696</v>
      </c>
      <c r="F8339" t="s">
        <v>4130</v>
      </c>
      <c r="G8339">
        <v>1541</v>
      </c>
      <c r="H8339" t="s">
        <v>4131</v>
      </c>
      <c r="I8339">
        <v>4762</v>
      </c>
      <c r="J8339" t="s">
        <v>4132</v>
      </c>
      <c r="K8339">
        <v>260690</v>
      </c>
      <c r="L8339" t="s">
        <v>1213</v>
      </c>
      <c r="M8339">
        <v>0</v>
      </c>
      <c r="N8339">
        <v>21</v>
      </c>
      <c r="O8339" t="s">
        <v>83</v>
      </c>
      <c r="P8339" t="s">
        <v>84</v>
      </c>
      <c r="Q8339" t="s">
        <v>85</v>
      </c>
      <c r="R8339">
        <v>316</v>
      </c>
      <c r="S8339" t="s">
        <v>337</v>
      </c>
      <c r="T8339">
        <v>24</v>
      </c>
      <c r="U8339">
        <v>0.25</v>
      </c>
      <c r="V8339">
        <v>387.12</v>
      </c>
      <c r="W8339">
        <v>24</v>
      </c>
      <c r="X8339">
        <v>0.25</v>
      </c>
      <c r="Y8339">
        <v>387.12</v>
      </c>
    </row>
    <row r="8340" spans="1:25">
      <c r="A8340" s="10">
        <v>45627</v>
      </c>
      <c r="B8340" t="s">
        <v>76</v>
      </c>
      <c r="C8340" t="s">
        <v>2574</v>
      </c>
      <c r="D8340" t="s">
        <v>4129</v>
      </c>
      <c r="E8340">
        <v>696</v>
      </c>
      <c r="F8340" t="s">
        <v>4130</v>
      </c>
      <c r="G8340">
        <v>1541</v>
      </c>
      <c r="H8340" t="s">
        <v>4131</v>
      </c>
      <c r="I8340">
        <v>4762</v>
      </c>
      <c r="J8340" t="s">
        <v>4132</v>
      </c>
      <c r="K8340">
        <v>260690</v>
      </c>
      <c r="L8340" t="s">
        <v>1213</v>
      </c>
      <c r="M8340">
        <v>0</v>
      </c>
      <c r="N8340">
        <v>21</v>
      </c>
      <c r="O8340" t="s">
        <v>83</v>
      </c>
      <c r="P8340" t="s">
        <v>84</v>
      </c>
      <c r="Q8340" t="s">
        <v>85</v>
      </c>
      <c r="R8340">
        <v>365</v>
      </c>
      <c r="S8340" t="s">
        <v>86</v>
      </c>
      <c r="T8340">
        <v>24</v>
      </c>
      <c r="U8340">
        <v>0.25</v>
      </c>
      <c r="V8340">
        <v>387.12</v>
      </c>
      <c r="W8340">
        <v>24</v>
      </c>
      <c r="X8340">
        <v>0.25</v>
      </c>
      <c r="Y8340">
        <v>387.12</v>
      </c>
    </row>
    <row r="8341" spans="1:25">
      <c r="A8341" s="10">
        <v>45627</v>
      </c>
      <c r="B8341" t="s">
        <v>76</v>
      </c>
      <c r="C8341" t="s">
        <v>2574</v>
      </c>
      <c r="D8341" t="s">
        <v>4129</v>
      </c>
      <c r="E8341">
        <v>696</v>
      </c>
      <c r="F8341" t="s">
        <v>4130</v>
      </c>
      <c r="G8341">
        <v>1541</v>
      </c>
      <c r="H8341" t="s">
        <v>4131</v>
      </c>
      <c r="I8341">
        <v>4762</v>
      </c>
      <c r="J8341" t="s">
        <v>4132</v>
      </c>
      <c r="K8341">
        <v>260687</v>
      </c>
      <c r="L8341" t="s">
        <v>94</v>
      </c>
      <c r="M8341">
        <v>0</v>
      </c>
      <c r="N8341">
        <v>21</v>
      </c>
      <c r="O8341" t="s">
        <v>83</v>
      </c>
      <c r="P8341" t="s">
        <v>91</v>
      </c>
      <c r="Q8341" t="s">
        <v>92</v>
      </c>
      <c r="R8341">
        <v>412</v>
      </c>
      <c r="S8341" t="s">
        <v>318</v>
      </c>
      <c r="T8341">
        <v>1</v>
      </c>
      <c r="U8341">
        <v>8.3333332999999996E-2</v>
      </c>
      <c r="V8341">
        <v>665</v>
      </c>
      <c r="W8341">
        <v>1</v>
      </c>
      <c r="X8341">
        <v>8.3333332999999996E-2</v>
      </c>
      <c r="Y8341">
        <v>665</v>
      </c>
    </row>
    <row r="8342" spans="1:25">
      <c r="A8342" s="10">
        <v>45627</v>
      </c>
      <c r="B8342" t="s">
        <v>76</v>
      </c>
      <c r="C8342" t="s">
        <v>2574</v>
      </c>
      <c r="D8342" t="s">
        <v>4129</v>
      </c>
      <c r="E8342">
        <v>696</v>
      </c>
      <c r="F8342" t="s">
        <v>4130</v>
      </c>
      <c r="G8342">
        <v>1541</v>
      </c>
      <c r="H8342" t="s">
        <v>4131</v>
      </c>
      <c r="I8342">
        <v>4762</v>
      </c>
      <c r="J8342" t="s">
        <v>4132</v>
      </c>
      <c r="K8342">
        <v>260687</v>
      </c>
      <c r="L8342" t="s">
        <v>94</v>
      </c>
      <c r="M8342">
        <v>0</v>
      </c>
      <c r="N8342">
        <v>21</v>
      </c>
      <c r="O8342" t="s">
        <v>83</v>
      </c>
      <c r="P8342" t="s">
        <v>91</v>
      </c>
      <c r="Q8342" t="s">
        <v>92</v>
      </c>
      <c r="R8342">
        <v>277</v>
      </c>
      <c r="S8342" t="s">
        <v>93</v>
      </c>
      <c r="T8342">
        <v>2</v>
      </c>
      <c r="U8342">
        <v>8.3333332999999996E-2</v>
      </c>
      <c r="V8342">
        <v>680</v>
      </c>
      <c r="W8342">
        <v>2</v>
      </c>
      <c r="X8342">
        <v>8.3333332999999996E-2</v>
      </c>
      <c r="Y8342">
        <v>680</v>
      </c>
    </row>
    <row r="8343" spans="1:25">
      <c r="A8343" s="10">
        <v>45627</v>
      </c>
      <c r="B8343" t="s">
        <v>76</v>
      </c>
      <c r="C8343" t="s">
        <v>2574</v>
      </c>
      <c r="D8343" t="s">
        <v>4129</v>
      </c>
      <c r="E8343">
        <v>696</v>
      </c>
      <c r="F8343" t="s">
        <v>4130</v>
      </c>
      <c r="G8343">
        <v>1541</v>
      </c>
      <c r="H8343" t="s">
        <v>4131</v>
      </c>
      <c r="I8343">
        <v>4762</v>
      </c>
      <c r="J8343" t="s">
        <v>4132</v>
      </c>
      <c r="K8343">
        <v>260479</v>
      </c>
      <c r="L8343" t="s">
        <v>4134</v>
      </c>
      <c r="M8343">
        <v>0</v>
      </c>
      <c r="N8343">
        <v>21</v>
      </c>
      <c r="O8343" t="s">
        <v>83</v>
      </c>
      <c r="P8343" t="s">
        <v>104</v>
      </c>
      <c r="Q8343" t="s">
        <v>105</v>
      </c>
      <c r="R8343">
        <v>239</v>
      </c>
      <c r="S8343" t="s">
        <v>256</v>
      </c>
      <c r="T8343">
        <v>24</v>
      </c>
      <c r="U8343">
        <v>0.33333333300000001</v>
      </c>
      <c r="V8343">
        <v>96</v>
      </c>
      <c r="W8343">
        <v>24</v>
      </c>
      <c r="X8343">
        <v>0.33333333300000001</v>
      </c>
      <c r="Y8343">
        <v>96</v>
      </c>
    </row>
    <row r="8344" spans="1:25">
      <c r="A8344" s="10">
        <v>45627</v>
      </c>
      <c r="B8344" t="s">
        <v>76</v>
      </c>
      <c r="C8344" t="s">
        <v>2574</v>
      </c>
      <c r="D8344" t="s">
        <v>4129</v>
      </c>
      <c r="E8344">
        <v>696</v>
      </c>
      <c r="F8344" t="s">
        <v>4130</v>
      </c>
      <c r="G8344">
        <v>1541</v>
      </c>
      <c r="H8344" t="s">
        <v>4131</v>
      </c>
      <c r="I8344">
        <v>4762</v>
      </c>
      <c r="J8344" t="s">
        <v>4132</v>
      </c>
      <c r="K8344">
        <v>260479</v>
      </c>
      <c r="L8344" t="s">
        <v>4134</v>
      </c>
      <c r="M8344">
        <v>0</v>
      </c>
      <c r="N8344">
        <v>21</v>
      </c>
      <c r="O8344" t="s">
        <v>83</v>
      </c>
      <c r="P8344" t="s">
        <v>104</v>
      </c>
      <c r="Q8344" t="s">
        <v>114</v>
      </c>
      <c r="R8344">
        <v>192</v>
      </c>
      <c r="S8344" t="s">
        <v>153</v>
      </c>
      <c r="T8344">
        <v>6</v>
      </c>
      <c r="U8344">
        <v>0.5</v>
      </c>
      <c r="V8344">
        <v>348</v>
      </c>
      <c r="W8344">
        <v>6</v>
      </c>
      <c r="X8344">
        <v>0.5</v>
      </c>
      <c r="Y8344">
        <v>348</v>
      </c>
    </row>
    <row r="8345" spans="1:25">
      <c r="A8345" s="10">
        <v>45627</v>
      </c>
      <c r="B8345" t="s">
        <v>76</v>
      </c>
      <c r="C8345" t="s">
        <v>2574</v>
      </c>
      <c r="D8345" t="s">
        <v>4129</v>
      </c>
      <c r="E8345">
        <v>696</v>
      </c>
      <c r="F8345" t="s">
        <v>4130</v>
      </c>
      <c r="G8345">
        <v>1541</v>
      </c>
      <c r="H8345" t="s">
        <v>4131</v>
      </c>
      <c r="I8345">
        <v>4762</v>
      </c>
      <c r="J8345" t="s">
        <v>4132</v>
      </c>
      <c r="K8345">
        <v>260479</v>
      </c>
      <c r="L8345" t="s">
        <v>4134</v>
      </c>
      <c r="M8345">
        <v>0</v>
      </c>
      <c r="N8345">
        <v>21</v>
      </c>
      <c r="O8345" t="s">
        <v>83</v>
      </c>
      <c r="P8345" t="s">
        <v>104</v>
      </c>
      <c r="Q8345" t="s">
        <v>221</v>
      </c>
      <c r="R8345">
        <v>216</v>
      </c>
      <c r="S8345" t="s">
        <v>222</v>
      </c>
      <c r="T8345">
        <v>6</v>
      </c>
      <c r="U8345">
        <v>1</v>
      </c>
      <c r="V8345">
        <v>300</v>
      </c>
      <c r="W8345">
        <v>6</v>
      </c>
      <c r="X8345">
        <v>1</v>
      </c>
      <c r="Y8345">
        <v>300</v>
      </c>
    </row>
    <row r="8346" spans="1:25">
      <c r="A8346" s="10">
        <v>45627</v>
      </c>
      <c r="B8346" t="s">
        <v>76</v>
      </c>
      <c r="C8346" t="s">
        <v>2574</v>
      </c>
      <c r="D8346" t="s">
        <v>4129</v>
      </c>
      <c r="E8346">
        <v>696</v>
      </c>
      <c r="F8346" t="s">
        <v>4130</v>
      </c>
      <c r="G8346">
        <v>1541</v>
      </c>
      <c r="H8346" t="s">
        <v>4131</v>
      </c>
      <c r="I8346">
        <v>4762</v>
      </c>
      <c r="J8346" t="s">
        <v>4132</v>
      </c>
      <c r="K8346">
        <v>260689</v>
      </c>
      <c r="L8346" t="s">
        <v>4135</v>
      </c>
      <c r="M8346">
        <v>0</v>
      </c>
      <c r="N8346">
        <v>21</v>
      </c>
      <c r="O8346" t="s">
        <v>83</v>
      </c>
      <c r="P8346" t="s">
        <v>104</v>
      </c>
      <c r="Q8346" t="s">
        <v>105</v>
      </c>
      <c r="R8346">
        <v>190</v>
      </c>
      <c r="S8346" t="s">
        <v>181</v>
      </c>
      <c r="T8346">
        <v>6</v>
      </c>
      <c r="U8346">
        <v>0.5</v>
      </c>
      <c r="V8346">
        <v>183</v>
      </c>
      <c r="W8346">
        <v>6</v>
      </c>
      <c r="X8346">
        <v>0.5</v>
      </c>
      <c r="Y8346">
        <v>183</v>
      </c>
    </row>
    <row r="8347" spans="1:25">
      <c r="A8347" s="10">
        <v>45627</v>
      </c>
      <c r="B8347" t="s">
        <v>76</v>
      </c>
      <c r="C8347" t="s">
        <v>2574</v>
      </c>
      <c r="D8347" t="s">
        <v>4129</v>
      </c>
      <c r="E8347">
        <v>696</v>
      </c>
      <c r="F8347" t="s">
        <v>4130</v>
      </c>
      <c r="G8347">
        <v>1541</v>
      </c>
      <c r="H8347" t="s">
        <v>4131</v>
      </c>
      <c r="I8347">
        <v>4762</v>
      </c>
      <c r="J8347" t="s">
        <v>4132</v>
      </c>
      <c r="K8347">
        <v>260689</v>
      </c>
      <c r="L8347" t="s">
        <v>4135</v>
      </c>
      <c r="M8347">
        <v>0</v>
      </c>
      <c r="N8347">
        <v>21</v>
      </c>
      <c r="O8347" t="s">
        <v>83</v>
      </c>
      <c r="P8347" t="s">
        <v>104</v>
      </c>
      <c r="Q8347" t="s">
        <v>105</v>
      </c>
      <c r="R8347">
        <v>369</v>
      </c>
      <c r="S8347" t="s">
        <v>106</v>
      </c>
      <c r="T8347">
        <v>24</v>
      </c>
      <c r="U8347">
        <v>0.33333333300000001</v>
      </c>
      <c r="V8347">
        <v>192</v>
      </c>
      <c r="W8347">
        <v>24</v>
      </c>
      <c r="X8347">
        <v>0.33333333300000001</v>
      </c>
      <c r="Y8347">
        <v>192</v>
      </c>
    </row>
    <row r="8348" spans="1:25">
      <c r="A8348" s="10">
        <v>45627</v>
      </c>
      <c r="B8348" t="s">
        <v>76</v>
      </c>
      <c r="C8348" t="s">
        <v>2574</v>
      </c>
      <c r="D8348" t="s">
        <v>4129</v>
      </c>
      <c r="E8348">
        <v>696</v>
      </c>
      <c r="F8348" t="s">
        <v>4130</v>
      </c>
      <c r="G8348">
        <v>1541</v>
      </c>
      <c r="H8348" t="s">
        <v>4131</v>
      </c>
      <c r="I8348">
        <v>4762</v>
      </c>
      <c r="J8348" t="s">
        <v>4132</v>
      </c>
      <c r="K8348">
        <v>260689</v>
      </c>
      <c r="L8348" t="s">
        <v>4135</v>
      </c>
      <c r="M8348">
        <v>0</v>
      </c>
      <c r="N8348">
        <v>21</v>
      </c>
      <c r="O8348" t="s">
        <v>83</v>
      </c>
      <c r="P8348" t="s">
        <v>98</v>
      </c>
      <c r="Q8348" t="s">
        <v>99</v>
      </c>
      <c r="R8348">
        <v>51</v>
      </c>
      <c r="S8348" t="s">
        <v>100</v>
      </c>
      <c r="T8348">
        <v>1</v>
      </c>
      <c r="U8348">
        <v>0.125</v>
      </c>
      <c r="V8348">
        <v>75</v>
      </c>
      <c r="W8348">
        <v>1</v>
      </c>
      <c r="X8348">
        <v>0.125</v>
      </c>
      <c r="Y8348">
        <v>75</v>
      </c>
    </row>
    <row r="8349" spans="1:25">
      <c r="A8349" s="10">
        <v>45627</v>
      </c>
      <c r="B8349" t="s">
        <v>76</v>
      </c>
      <c r="C8349" t="s">
        <v>2574</v>
      </c>
      <c r="D8349" t="s">
        <v>4129</v>
      </c>
      <c r="E8349">
        <v>696</v>
      </c>
      <c r="F8349" t="s">
        <v>4130</v>
      </c>
      <c r="G8349">
        <v>1541</v>
      </c>
      <c r="H8349" t="s">
        <v>4131</v>
      </c>
      <c r="I8349">
        <v>4762</v>
      </c>
      <c r="J8349" t="s">
        <v>4132</v>
      </c>
      <c r="K8349">
        <v>260590</v>
      </c>
      <c r="L8349" t="s">
        <v>4136</v>
      </c>
      <c r="M8349">
        <v>0</v>
      </c>
      <c r="N8349">
        <v>22</v>
      </c>
      <c r="O8349" t="s">
        <v>83</v>
      </c>
      <c r="P8349" t="s">
        <v>91</v>
      </c>
      <c r="Q8349" t="s">
        <v>92</v>
      </c>
      <c r="R8349">
        <v>412</v>
      </c>
      <c r="S8349" t="s">
        <v>318</v>
      </c>
      <c r="T8349">
        <v>1</v>
      </c>
      <c r="U8349">
        <v>8.3333332999999996E-2</v>
      </c>
      <c r="V8349">
        <v>665</v>
      </c>
      <c r="W8349">
        <v>1</v>
      </c>
      <c r="X8349">
        <v>8.3333332999999996E-2</v>
      </c>
      <c r="Y8349">
        <v>665</v>
      </c>
    </row>
    <row r="8350" spans="1:25">
      <c r="A8350" s="10">
        <v>45627</v>
      </c>
      <c r="B8350" t="s">
        <v>76</v>
      </c>
      <c r="C8350" t="s">
        <v>2574</v>
      </c>
      <c r="D8350" t="s">
        <v>4129</v>
      </c>
      <c r="E8350">
        <v>696</v>
      </c>
      <c r="F8350" t="s">
        <v>4130</v>
      </c>
      <c r="G8350">
        <v>1541</v>
      </c>
      <c r="H8350" t="s">
        <v>4131</v>
      </c>
      <c r="I8350">
        <v>4762</v>
      </c>
      <c r="J8350" t="s">
        <v>4132</v>
      </c>
      <c r="K8350">
        <v>260590</v>
      </c>
      <c r="L8350" t="s">
        <v>4136</v>
      </c>
      <c r="M8350">
        <v>0</v>
      </c>
      <c r="N8350">
        <v>22</v>
      </c>
      <c r="O8350" t="s">
        <v>83</v>
      </c>
      <c r="P8350" t="s">
        <v>91</v>
      </c>
      <c r="Q8350" t="s">
        <v>92</v>
      </c>
      <c r="R8350">
        <v>278</v>
      </c>
      <c r="S8350" t="s">
        <v>167</v>
      </c>
      <c r="T8350">
        <v>2</v>
      </c>
      <c r="U8350">
        <v>3.3333333E-2</v>
      </c>
      <c r="V8350">
        <v>280</v>
      </c>
      <c r="W8350">
        <v>2</v>
      </c>
      <c r="X8350">
        <v>3.3333333E-2</v>
      </c>
      <c r="Y8350">
        <v>280</v>
      </c>
    </row>
    <row r="8351" spans="1:25">
      <c r="A8351" s="10">
        <v>45627</v>
      </c>
      <c r="B8351" t="s">
        <v>76</v>
      </c>
      <c r="C8351" t="s">
        <v>2574</v>
      </c>
      <c r="D8351" t="s">
        <v>4129</v>
      </c>
      <c r="E8351">
        <v>696</v>
      </c>
      <c r="F8351" t="s">
        <v>4130</v>
      </c>
      <c r="G8351">
        <v>1541</v>
      </c>
      <c r="H8351" t="s">
        <v>4131</v>
      </c>
      <c r="I8351">
        <v>4762</v>
      </c>
      <c r="J8351" t="s">
        <v>4132</v>
      </c>
      <c r="K8351">
        <v>260590</v>
      </c>
      <c r="L8351" t="s">
        <v>4136</v>
      </c>
      <c r="M8351">
        <v>0</v>
      </c>
      <c r="N8351">
        <v>22</v>
      </c>
      <c r="O8351" t="s">
        <v>83</v>
      </c>
      <c r="P8351" t="s">
        <v>91</v>
      </c>
      <c r="Q8351" t="s">
        <v>92</v>
      </c>
      <c r="R8351">
        <v>277</v>
      </c>
      <c r="S8351" t="s">
        <v>93</v>
      </c>
      <c r="T8351">
        <v>1</v>
      </c>
      <c r="U8351">
        <v>4.1666666999999998E-2</v>
      </c>
      <c r="V8351">
        <v>340</v>
      </c>
      <c r="W8351">
        <v>1</v>
      </c>
      <c r="X8351">
        <v>4.1666666999999998E-2</v>
      </c>
      <c r="Y8351">
        <v>340</v>
      </c>
    </row>
    <row r="8352" spans="1:25">
      <c r="A8352" s="10">
        <v>45627</v>
      </c>
      <c r="B8352" t="s">
        <v>76</v>
      </c>
      <c r="C8352" t="s">
        <v>2574</v>
      </c>
      <c r="D8352" t="s">
        <v>4129</v>
      </c>
      <c r="E8352">
        <v>696</v>
      </c>
      <c r="F8352" t="s">
        <v>4130</v>
      </c>
      <c r="G8352">
        <v>1541</v>
      </c>
      <c r="H8352" t="s">
        <v>4131</v>
      </c>
      <c r="I8352">
        <v>4762</v>
      </c>
      <c r="J8352" t="s">
        <v>4132</v>
      </c>
      <c r="K8352">
        <v>260741</v>
      </c>
      <c r="L8352" t="s">
        <v>1720</v>
      </c>
      <c r="M8352">
        <v>0</v>
      </c>
      <c r="N8352">
        <v>22</v>
      </c>
      <c r="O8352" t="s">
        <v>83</v>
      </c>
      <c r="P8352" t="s">
        <v>91</v>
      </c>
      <c r="Q8352" t="s">
        <v>92</v>
      </c>
      <c r="R8352">
        <v>280</v>
      </c>
      <c r="S8352" t="s">
        <v>185</v>
      </c>
      <c r="T8352">
        <v>24</v>
      </c>
      <c r="U8352">
        <v>0.05</v>
      </c>
      <c r="V8352">
        <v>198</v>
      </c>
      <c r="W8352">
        <v>24</v>
      </c>
      <c r="X8352">
        <v>0.05</v>
      </c>
      <c r="Y8352">
        <v>198</v>
      </c>
    </row>
    <row r="8353" spans="1:25">
      <c r="A8353" s="10">
        <v>45627</v>
      </c>
      <c r="B8353" t="s">
        <v>76</v>
      </c>
      <c r="C8353" t="s">
        <v>2574</v>
      </c>
      <c r="D8353" t="s">
        <v>4129</v>
      </c>
      <c r="E8353">
        <v>696</v>
      </c>
      <c r="F8353" t="s">
        <v>4130</v>
      </c>
      <c r="G8353">
        <v>1541</v>
      </c>
      <c r="H8353" t="s">
        <v>4131</v>
      </c>
      <c r="I8353">
        <v>4762</v>
      </c>
      <c r="J8353" t="s">
        <v>4132</v>
      </c>
      <c r="K8353">
        <v>260741</v>
      </c>
      <c r="L8353" t="s">
        <v>1720</v>
      </c>
      <c r="M8353">
        <v>0</v>
      </c>
      <c r="N8353">
        <v>22</v>
      </c>
      <c r="O8353" t="s">
        <v>83</v>
      </c>
      <c r="P8353" t="s">
        <v>91</v>
      </c>
      <c r="Q8353" t="s">
        <v>92</v>
      </c>
      <c r="R8353">
        <v>278</v>
      </c>
      <c r="S8353" t="s">
        <v>167</v>
      </c>
      <c r="T8353">
        <v>2</v>
      </c>
      <c r="U8353">
        <v>3.3333333E-2</v>
      </c>
      <c r="V8353">
        <v>280</v>
      </c>
      <c r="W8353">
        <v>2</v>
      </c>
      <c r="X8353">
        <v>3.3333333E-2</v>
      </c>
      <c r="Y8353">
        <v>280</v>
      </c>
    </row>
    <row r="8354" spans="1:25">
      <c r="A8354" s="10">
        <v>45627</v>
      </c>
      <c r="B8354" t="s">
        <v>76</v>
      </c>
      <c r="C8354" t="s">
        <v>2574</v>
      </c>
      <c r="D8354" t="s">
        <v>4129</v>
      </c>
      <c r="E8354">
        <v>696</v>
      </c>
      <c r="F8354" t="s">
        <v>4130</v>
      </c>
      <c r="G8354">
        <v>1541</v>
      </c>
      <c r="H8354" t="s">
        <v>4131</v>
      </c>
      <c r="I8354">
        <v>4762</v>
      </c>
      <c r="J8354" t="s">
        <v>4132</v>
      </c>
      <c r="K8354">
        <v>264079</v>
      </c>
      <c r="L8354" t="s">
        <v>484</v>
      </c>
      <c r="M8354">
        <v>0</v>
      </c>
      <c r="N8354">
        <v>21</v>
      </c>
      <c r="O8354" t="s">
        <v>83</v>
      </c>
      <c r="P8354" t="s">
        <v>104</v>
      </c>
      <c r="Q8354" t="s">
        <v>105</v>
      </c>
      <c r="R8354">
        <v>190</v>
      </c>
      <c r="S8354" t="s">
        <v>181</v>
      </c>
      <c r="T8354">
        <v>6</v>
      </c>
      <c r="U8354">
        <v>0.5</v>
      </c>
      <c r="V8354">
        <v>183</v>
      </c>
      <c r="W8354">
        <v>6</v>
      </c>
      <c r="X8354">
        <v>0.5</v>
      </c>
      <c r="Y8354">
        <v>183</v>
      </c>
    </row>
    <row r="8355" spans="1:25">
      <c r="A8355" s="10">
        <v>45627</v>
      </c>
      <c r="B8355" t="s">
        <v>76</v>
      </c>
      <c r="C8355" t="s">
        <v>2574</v>
      </c>
      <c r="D8355" t="s">
        <v>4129</v>
      </c>
      <c r="E8355">
        <v>696</v>
      </c>
      <c r="F8355" t="s">
        <v>4130</v>
      </c>
      <c r="G8355">
        <v>1541</v>
      </c>
      <c r="H8355" t="s">
        <v>4131</v>
      </c>
      <c r="I8355">
        <v>4762</v>
      </c>
      <c r="J8355" t="s">
        <v>4132</v>
      </c>
      <c r="K8355">
        <v>264079</v>
      </c>
      <c r="L8355" t="s">
        <v>484</v>
      </c>
      <c r="M8355">
        <v>0</v>
      </c>
      <c r="N8355">
        <v>21</v>
      </c>
      <c r="O8355" t="s">
        <v>83</v>
      </c>
      <c r="P8355" t="s">
        <v>104</v>
      </c>
      <c r="Q8355" t="s">
        <v>105</v>
      </c>
      <c r="R8355">
        <v>369</v>
      </c>
      <c r="S8355" t="s">
        <v>106</v>
      </c>
      <c r="T8355">
        <v>24</v>
      </c>
      <c r="U8355">
        <v>0.33333333300000001</v>
      </c>
      <c r="V8355">
        <v>192</v>
      </c>
      <c r="W8355">
        <v>24</v>
      </c>
      <c r="X8355">
        <v>0.33333333300000001</v>
      </c>
      <c r="Y8355">
        <v>192</v>
      </c>
    </row>
    <row r="8356" spans="1:25">
      <c r="A8356" s="10">
        <v>45627</v>
      </c>
      <c r="B8356" t="s">
        <v>76</v>
      </c>
      <c r="C8356" t="s">
        <v>2574</v>
      </c>
      <c r="D8356" t="s">
        <v>4129</v>
      </c>
      <c r="E8356">
        <v>696</v>
      </c>
      <c r="F8356" t="s">
        <v>4130</v>
      </c>
      <c r="G8356">
        <v>1541</v>
      </c>
      <c r="H8356" t="s">
        <v>4131</v>
      </c>
      <c r="I8356">
        <v>4762</v>
      </c>
      <c r="J8356" t="s">
        <v>4132</v>
      </c>
      <c r="K8356">
        <v>264079</v>
      </c>
      <c r="L8356" t="s">
        <v>484</v>
      </c>
      <c r="M8356">
        <v>0</v>
      </c>
      <c r="N8356">
        <v>21</v>
      </c>
      <c r="O8356" t="s">
        <v>83</v>
      </c>
      <c r="P8356" t="s">
        <v>104</v>
      </c>
      <c r="Q8356" t="s">
        <v>343</v>
      </c>
      <c r="R8356">
        <v>284</v>
      </c>
      <c r="S8356" t="s">
        <v>344</v>
      </c>
      <c r="T8356">
        <v>2</v>
      </c>
      <c r="U8356">
        <v>0.16666666699999999</v>
      </c>
      <c r="V8356">
        <v>252</v>
      </c>
      <c r="W8356">
        <v>2</v>
      </c>
      <c r="X8356">
        <v>0.16666666699999999</v>
      </c>
      <c r="Y8356">
        <v>252</v>
      </c>
    </row>
    <row r="8357" spans="1:25">
      <c r="A8357" s="10">
        <v>45627</v>
      </c>
      <c r="B8357" t="s">
        <v>76</v>
      </c>
      <c r="C8357" t="s">
        <v>2574</v>
      </c>
      <c r="D8357" t="s">
        <v>4129</v>
      </c>
      <c r="E8357">
        <v>696</v>
      </c>
      <c r="F8357" t="s">
        <v>4130</v>
      </c>
      <c r="G8357">
        <v>1541</v>
      </c>
      <c r="H8357" t="s">
        <v>4131</v>
      </c>
      <c r="I8357">
        <v>4762</v>
      </c>
      <c r="J8357" t="s">
        <v>4132</v>
      </c>
      <c r="K8357">
        <v>261956</v>
      </c>
      <c r="L8357" t="s">
        <v>484</v>
      </c>
      <c r="M8357">
        <v>0</v>
      </c>
      <c r="N8357">
        <v>21</v>
      </c>
      <c r="O8357" t="s">
        <v>83</v>
      </c>
      <c r="P8357" t="s">
        <v>84</v>
      </c>
      <c r="Q8357" t="s">
        <v>88</v>
      </c>
      <c r="R8357">
        <v>308</v>
      </c>
      <c r="S8357" t="s">
        <v>121</v>
      </c>
      <c r="T8357">
        <v>24</v>
      </c>
      <c r="U8357">
        <v>0.25</v>
      </c>
      <c r="V8357">
        <v>387.12</v>
      </c>
      <c r="W8357">
        <v>24</v>
      </c>
      <c r="X8357">
        <v>0.25</v>
      </c>
      <c r="Y8357">
        <v>387.12</v>
      </c>
    </row>
    <row r="8358" spans="1:25">
      <c r="A8358" s="10">
        <v>45627</v>
      </c>
      <c r="B8358" t="s">
        <v>76</v>
      </c>
      <c r="C8358" t="s">
        <v>2574</v>
      </c>
      <c r="D8358" t="s">
        <v>4129</v>
      </c>
      <c r="E8358">
        <v>696</v>
      </c>
      <c r="F8358" t="s">
        <v>4130</v>
      </c>
      <c r="G8358">
        <v>1541</v>
      </c>
      <c r="H8358" t="s">
        <v>4131</v>
      </c>
      <c r="I8358">
        <v>4762</v>
      </c>
      <c r="J8358" t="s">
        <v>4132</v>
      </c>
      <c r="K8358">
        <v>261956</v>
      </c>
      <c r="L8358" t="s">
        <v>484</v>
      </c>
      <c r="M8358">
        <v>0</v>
      </c>
      <c r="N8358">
        <v>21</v>
      </c>
      <c r="O8358" t="s">
        <v>83</v>
      </c>
      <c r="P8358" t="s">
        <v>84</v>
      </c>
      <c r="Q8358" t="s">
        <v>85</v>
      </c>
      <c r="R8358">
        <v>365</v>
      </c>
      <c r="S8358" t="s">
        <v>86</v>
      </c>
      <c r="T8358">
        <v>24</v>
      </c>
      <c r="U8358">
        <v>0.25</v>
      </c>
      <c r="V8358">
        <v>387.12</v>
      </c>
      <c r="W8358">
        <v>24</v>
      </c>
      <c r="X8358">
        <v>0.25</v>
      </c>
      <c r="Y8358">
        <v>387.12</v>
      </c>
    </row>
    <row r="8359" spans="1:25">
      <c r="A8359" s="10">
        <v>45627</v>
      </c>
      <c r="B8359" t="s">
        <v>76</v>
      </c>
      <c r="C8359" t="s">
        <v>2574</v>
      </c>
      <c r="D8359" t="s">
        <v>4129</v>
      </c>
      <c r="E8359">
        <v>696</v>
      </c>
      <c r="F8359" t="s">
        <v>4130</v>
      </c>
      <c r="G8359">
        <v>1541</v>
      </c>
      <c r="H8359" t="s">
        <v>4131</v>
      </c>
      <c r="I8359">
        <v>4762</v>
      </c>
      <c r="J8359" t="s">
        <v>4132</v>
      </c>
      <c r="K8359">
        <v>270687</v>
      </c>
      <c r="L8359" t="s">
        <v>2178</v>
      </c>
      <c r="M8359">
        <v>0</v>
      </c>
      <c r="N8359">
        <v>21</v>
      </c>
      <c r="O8359" t="s">
        <v>83</v>
      </c>
      <c r="P8359" t="s">
        <v>91</v>
      </c>
      <c r="Q8359" t="s">
        <v>92</v>
      </c>
      <c r="R8359">
        <v>412</v>
      </c>
      <c r="S8359" t="s">
        <v>318</v>
      </c>
      <c r="T8359">
        <v>1</v>
      </c>
      <c r="U8359">
        <v>8.3333332999999996E-2</v>
      </c>
      <c r="V8359">
        <v>665</v>
      </c>
      <c r="W8359">
        <v>1</v>
      </c>
      <c r="X8359">
        <v>8.3333332999999996E-2</v>
      </c>
      <c r="Y8359">
        <v>665</v>
      </c>
    </row>
    <row r="8360" spans="1:25">
      <c r="A8360" s="10">
        <v>45627</v>
      </c>
      <c r="B8360" t="s">
        <v>76</v>
      </c>
      <c r="C8360" t="s">
        <v>2574</v>
      </c>
      <c r="D8360" t="s">
        <v>4129</v>
      </c>
      <c r="E8360">
        <v>696</v>
      </c>
      <c r="F8360" t="s">
        <v>4130</v>
      </c>
      <c r="G8360">
        <v>1541</v>
      </c>
      <c r="H8360" t="s">
        <v>4131</v>
      </c>
      <c r="I8360">
        <v>4762</v>
      </c>
      <c r="J8360" t="s">
        <v>4132</v>
      </c>
      <c r="K8360">
        <v>270687</v>
      </c>
      <c r="L8360" t="s">
        <v>2178</v>
      </c>
      <c r="M8360">
        <v>0</v>
      </c>
      <c r="N8360">
        <v>21</v>
      </c>
      <c r="O8360" t="s">
        <v>83</v>
      </c>
      <c r="P8360" t="s">
        <v>91</v>
      </c>
      <c r="Q8360" t="s">
        <v>92</v>
      </c>
      <c r="R8360">
        <v>277</v>
      </c>
      <c r="S8360" t="s">
        <v>93</v>
      </c>
      <c r="T8360">
        <v>2</v>
      </c>
      <c r="U8360">
        <v>8.3333332999999996E-2</v>
      </c>
      <c r="V8360">
        <v>680</v>
      </c>
      <c r="W8360">
        <v>2</v>
      </c>
      <c r="X8360">
        <v>8.3333332999999996E-2</v>
      </c>
      <c r="Y8360">
        <v>680</v>
      </c>
    </row>
    <row r="8361" spans="1:25">
      <c r="A8361" s="10">
        <v>45627</v>
      </c>
      <c r="B8361" t="s">
        <v>76</v>
      </c>
      <c r="C8361" t="s">
        <v>2574</v>
      </c>
      <c r="D8361" t="s">
        <v>4129</v>
      </c>
      <c r="E8361">
        <v>696</v>
      </c>
      <c r="F8361" t="s">
        <v>4130</v>
      </c>
      <c r="G8361">
        <v>1541</v>
      </c>
      <c r="H8361" t="s">
        <v>4131</v>
      </c>
      <c r="I8361">
        <v>4762</v>
      </c>
      <c r="J8361" t="s">
        <v>4132</v>
      </c>
      <c r="K8361">
        <v>260592</v>
      </c>
      <c r="L8361" t="s">
        <v>4137</v>
      </c>
      <c r="M8361">
        <v>0</v>
      </c>
      <c r="N8361">
        <v>22</v>
      </c>
      <c r="O8361" t="s">
        <v>83</v>
      </c>
      <c r="P8361" t="s">
        <v>130</v>
      </c>
      <c r="Q8361" t="s">
        <v>131</v>
      </c>
      <c r="R8361">
        <v>233</v>
      </c>
      <c r="S8361" t="s">
        <v>165</v>
      </c>
      <c r="T8361">
        <v>6</v>
      </c>
      <c r="U8361">
        <v>0.25</v>
      </c>
      <c r="V8361">
        <v>132</v>
      </c>
      <c r="W8361">
        <v>6</v>
      </c>
      <c r="X8361">
        <v>0.25</v>
      </c>
      <c r="Y8361">
        <v>132</v>
      </c>
    </row>
    <row r="8362" spans="1:25">
      <c r="A8362" s="10">
        <v>45627</v>
      </c>
      <c r="B8362" t="s">
        <v>76</v>
      </c>
      <c r="C8362" t="s">
        <v>2574</v>
      </c>
      <c r="D8362" t="s">
        <v>4129</v>
      </c>
      <c r="E8362">
        <v>696</v>
      </c>
      <c r="F8362" t="s">
        <v>4130</v>
      </c>
      <c r="G8362">
        <v>1541</v>
      </c>
      <c r="H8362" t="s">
        <v>4131</v>
      </c>
      <c r="I8362">
        <v>4762</v>
      </c>
      <c r="J8362" t="s">
        <v>4132</v>
      </c>
      <c r="K8362">
        <v>260592</v>
      </c>
      <c r="L8362" t="s">
        <v>4137</v>
      </c>
      <c r="M8362">
        <v>0</v>
      </c>
      <c r="N8362">
        <v>22</v>
      </c>
      <c r="O8362" t="s">
        <v>83</v>
      </c>
      <c r="P8362" t="s">
        <v>130</v>
      </c>
      <c r="Q8362" t="s">
        <v>131</v>
      </c>
      <c r="R8362">
        <v>197</v>
      </c>
      <c r="S8362" t="s">
        <v>166</v>
      </c>
      <c r="T8362">
        <v>6</v>
      </c>
      <c r="U8362">
        <v>0.25</v>
      </c>
      <c r="V8362">
        <v>258</v>
      </c>
      <c r="W8362">
        <v>6</v>
      </c>
      <c r="X8362">
        <v>0.25</v>
      </c>
      <c r="Y8362">
        <v>258</v>
      </c>
    </row>
    <row r="8363" spans="1:25">
      <c r="A8363" s="10">
        <v>45627</v>
      </c>
      <c r="B8363" t="s">
        <v>76</v>
      </c>
      <c r="C8363" t="s">
        <v>2574</v>
      </c>
      <c r="D8363" t="s">
        <v>4129</v>
      </c>
      <c r="E8363">
        <v>696</v>
      </c>
      <c r="F8363" t="s">
        <v>4130</v>
      </c>
      <c r="G8363">
        <v>1541</v>
      </c>
      <c r="H8363" t="s">
        <v>4131</v>
      </c>
      <c r="I8363">
        <v>4762</v>
      </c>
      <c r="J8363" t="s">
        <v>4132</v>
      </c>
      <c r="K8363">
        <v>260592</v>
      </c>
      <c r="L8363" t="s">
        <v>4137</v>
      </c>
      <c r="M8363">
        <v>0</v>
      </c>
      <c r="N8363">
        <v>22</v>
      </c>
      <c r="O8363" t="s">
        <v>83</v>
      </c>
      <c r="P8363" t="s">
        <v>98</v>
      </c>
      <c r="Q8363" t="s">
        <v>99</v>
      </c>
      <c r="R8363">
        <v>51</v>
      </c>
      <c r="S8363" t="s">
        <v>100</v>
      </c>
      <c r="T8363">
        <v>1</v>
      </c>
      <c r="U8363">
        <v>0.125</v>
      </c>
      <c r="V8363">
        <v>75</v>
      </c>
      <c r="W8363">
        <v>1</v>
      </c>
      <c r="X8363">
        <v>0.125</v>
      </c>
      <c r="Y8363">
        <v>75</v>
      </c>
    </row>
    <row r="8364" spans="1:25">
      <c r="A8364" s="10">
        <v>45627</v>
      </c>
      <c r="B8364" t="s">
        <v>76</v>
      </c>
      <c r="C8364" t="s">
        <v>2574</v>
      </c>
      <c r="D8364" t="s">
        <v>4129</v>
      </c>
      <c r="E8364">
        <v>696</v>
      </c>
      <c r="F8364" t="s">
        <v>4130</v>
      </c>
      <c r="G8364">
        <v>1541</v>
      </c>
      <c r="H8364" t="s">
        <v>4131</v>
      </c>
      <c r="I8364">
        <v>4762</v>
      </c>
      <c r="J8364" t="s">
        <v>4132</v>
      </c>
      <c r="K8364">
        <v>285177</v>
      </c>
      <c r="L8364" t="s">
        <v>4138</v>
      </c>
      <c r="M8364">
        <v>0</v>
      </c>
      <c r="N8364">
        <v>21</v>
      </c>
      <c r="O8364" t="s">
        <v>83</v>
      </c>
      <c r="P8364" t="s">
        <v>130</v>
      </c>
      <c r="Q8364" t="s">
        <v>131</v>
      </c>
      <c r="R8364">
        <v>233</v>
      </c>
      <c r="S8364" t="s">
        <v>165</v>
      </c>
      <c r="T8364">
        <v>6</v>
      </c>
      <c r="U8364">
        <v>0.25</v>
      </c>
      <c r="V8364">
        <v>132</v>
      </c>
      <c r="W8364">
        <v>6</v>
      </c>
      <c r="X8364">
        <v>0.25</v>
      </c>
      <c r="Y8364">
        <v>132</v>
      </c>
    </row>
    <row r="8365" spans="1:25">
      <c r="A8365" s="10">
        <v>45627</v>
      </c>
      <c r="B8365" t="s">
        <v>76</v>
      </c>
      <c r="C8365" t="s">
        <v>2574</v>
      </c>
      <c r="D8365" t="s">
        <v>4129</v>
      </c>
      <c r="E8365">
        <v>696</v>
      </c>
      <c r="F8365" t="s">
        <v>4130</v>
      </c>
      <c r="G8365">
        <v>1541</v>
      </c>
      <c r="H8365" t="s">
        <v>4131</v>
      </c>
      <c r="I8365">
        <v>4762</v>
      </c>
      <c r="J8365" t="s">
        <v>4132</v>
      </c>
      <c r="K8365">
        <v>285177</v>
      </c>
      <c r="L8365" t="s">
        <v>4138</v>
      </c>
      <c r="M8365">
        <v>0</v>
      </c>
      <c r="N8365">
        <v>21</v>
      </c>
      <c r="O8365" t="s">
        <v>83</v>
      </c>
      <c r="P8365" t="s">
        <v>130</v>
      </c>
      <c r="Q8365" t="s">
        <v>131</v>
      </c>
      <c r="R8365">
        <v>197</v>
      </c>
      <c r="S8365" t="s">
        <v>166</v>
      </c>
      <c r="T8365">
        <v>6</v>
      </c>
      <c r="U8365">
        <v>0.25</v>
      </c>
      <c r="V8365">
        <v>258</v>
      </c>
      <c r="W8365">
        <v>6</v>
      </c>
      <c r="X8365">
        <v>0.25</v>
      </c>
      <c r="Y8365">
        <v>258</v>
      </c>
    </row>
    <row r="8366" spans="1:25">
      <c r="A8366" s="10">
        <v>45627</v>
      </c>
      <c r="B8366" t="s">
        <v>76</v>
      </c>
      <c r="C8366" t="s">
        <v>2574</v>
      </c>
      <c r="D8366" t="s">
        <v>4129</v>
      </c>
      <c r="E8366">
        <v>696</v>
      </c>
      <c r="F8366" t="s">
        <v>4130</v>
      </c>
      <c r="G8366">
        <v>1541</v>
      </c>
      <c r="H8366" t="s">
        <v>4131</v>
      </c>
      <c r="I8366">
        <v>4762</v>
      </c>
      <c r="J8366" t="s">
        <v>4132</v>
      </c>
      <c r="K8366">
        <v>285177</v>
      </c>
      <c r="L8366" t="s">
        <v>4138</v>
      </c>
      <c r="M8366">
        <v>0</v>
      </c>
      <c r="N8366">
        <v>21</v>
      </c>
      <c r="O8366" t="s">
        <v>83</v>
      </c>
      <c r="P8366" t="s">
        <v>91</v>
      </c>
      <c r="Q8366" t="s">
        <v>92</v>
      </c>
      <c r="R8366">
        <v>280</v>
      </c>
      <c r="S8366" t="s">
        <v>185</v>
      </c>
      <c r="T8366">
        <v>24</v>
      </c>
      <c r="U8366">
        <v>0.05</v>
      </c>
      <c r="V8366">
        <v>198</v>
      </c>
      <c r="W8366">
        <v>24</v>
      </c>
      <c r="X8366">
        <v>0.05</v>
      </c>
      <c r="Y8366">
        <v>198</v>
      </c>
    </row>
    <row r="8367" spans="1:25">
      <c r="A8367" s="10">
        <v>45627</v>
      </c>
      <c r="B8367" t="s">
        <v>76</v>
      </c>
      <c r="C8367" t="s">
        <v>2574</v>
      </c>
      <c r="D8367" t="s">
        <v>4129</v>
      </c>
      <c r="E8367">
        <v>696</v>
      </c>
      <c r="F8367" t="s">
        <v>4130</v>
      </c>
      <c r="G8367">
        <v>1541</v>
      </c>
      <c r="H8367" t="s">
        <v>4131</v>
      </c>
      <c r="I8367">
        <v>4762</v>
      </c>
      <c r="J8367" t="s">
        <v>4132</v>
      </c>
      <c r="K8367">
        <v>260561</v>
      </c>
      <c r="L8367" t="s">
        <v>4139</v>
      </c>
      <c r="M8367">
        <v>0</v>
      </c>
      <c r="N8367">
        <v>22</v>
      </c>
      <c r="O8367" t="s">
        <v>83</v>
      </c>
      <c r="P8367" t="s">
        <v>84</v>
      </c>
      <c r="Q8367" t="s">
        <v>85</v>
      </c>
      <c r="R8367">
        <v>365</v>
      </c>
      <c r="S8367" t="s">
        <v>86</v>
      </c>
      <c r="T8367">
        <v>24</v>
      </c>
      <c r="U8367">
        <v>0.25</v>
      </c>
      <c r="V8367">
        <v>387.12</v>
      </c>
      <c r="W8367">
        <v>24</v>
      </c>
      <c r="X8367">
        <v>0.25</v>
      </c>
      <c r="Y8367">
        <v>387.12</v>
      </c>
    </row>
    <row r="8368" spans="1:25">
      <c r="A8368" s="10">
        <v>45627</v>
      </c>
      <c r="B8368" t="s">
        <v>76</v>
      </c>
      <c r="C8368" t="s">
        <v>2574</v>
      </c>
      <c r="D8368" t="s">
        <v>4129</v>
      </c>
      <c r="E8368">
        <v>696</v>
      </c>
      <c r="F8368" t="s">
        <v>4130</v>
      </c>
      <c r="G8368">
        <v>1541</v>
      </c>
      <c r="H8368" t="s">
        <v>4131</v>
      </c>
      <c r="I8368">
        <v>4762</v>
      </c>
      <c r="J8368" t="s">
        <v>4132</v>
      </c>
      <c r="K8368">
        <v>260561</v>
      </c>
      <c r="L8368" t="s">
        <v>4139</v>
      </c>
      <c r="M8368">
        <v>0</v>
      </c>
      <c r="N8368">
        <v>22</v>
      </c>
      <c r="O8368" t="s">
        <v>83</v>
      </c>
      <c r="P8368" t="s">
        <v>84</v>
      </c>
      <c r="Q8368" t="s">
        <v>236</v>
      </c>
      <c r="R8368">
        <v>311</v>
      </c>
      <c r="S8368" t="s">
        <v>237</v>
      </c>
      <c r="T8368">
        <v>24</v>
      </c>
      <c r="U8368">
        <v>0.25</v>
      </c>
      <c r="V8368">
        <v>192</v>
      </c>
      <c r="W8368">
        <v>24</v>
      </c>
      <c r="X8368">
        <v>0.25</v>
      </c>
      <c r="Y8368">
        <v>192</v>
      </c>
    </row>
    <row r="8369" spans="1:25">
      <c r="A8369" s="10">
        <v>45627</v>
      </c>
      <c r="B8369" t="s">
        <v>76</v>
      </c>
      <c r="C8369" t="s">
        <v>2574</v>
      </c>
      <c r="D8369" t="s">
        <v>4129</v>
      </c>
      <c r="E8369">
        <v>696</v>
      </c>
      <c r="F8369" t="s">
        <v>4130</v>
      </c>
      <c r="G8369">
        <v>1541</v>
      </c>
      <c r="H8369" t="s">
        <v>4131</v>
      </c>
      <c r="I8369">
        <v>4762</v>
      </c>
      <c r="J8369" t="s">
        <v>4132</v>
      </c>
      <c r="K8369">
        <v>260603</v>
      </c>
      <c r="L8369" t="s">
        <v>1876</v>
      </c>
      <c r="M8369">
        <v>0</v>
      </c>
      <c r="N8369">
        <v>21</v>
      </c>
      <c r="O8369" t="s">
        <v>83</v>
      </c>
      <c r="P8369" t="s">
        <v>98</v>
      </c>
      <c r="Q8369" t="s">
        <v>99</v>
      </c>
      <c r="R8369">
        <v>383</v>
      </c>
      <c r="S8369" t="s">
        <v>142</v>
      </c>
      <c r="T8369">
        <v>1</v>
      </c>
      <c r="U8369">
        <v>0.16666666699999999</v>
      </c>
      <c r="V8369">
        <v>50.04</v>
      </c>
      <c r="W8369">
        <v>1</v>
      </c>
      <c r="X8369">
        <v>0.16666666699999999</v>
      </c>
      <c r="Y8369">
        <v>50.04</v>
      </c>
    </row>
    <row r="8370" spans="1:25">
      <c r="A8370" s="10">
        <v>45627</v>
      </c>
      <c r="B8370" t="s">
        <v>76</v>
      </c>
      <c r="C8370" t="s">
        <v>2574</v>
      </c>
      <c r="D8370" t="s">
        <v>4129</v>
      </c>
      <c r="E8370">
        <v>696</v>
      </c>
      <c r="F8370" t="s">
        <v>4130</v>
      </c>
      <c r="G8370">
        <v>1541</v>
      </c>
      <c r="H8370" t="s">
        <v>4131</v>
      </c>
      <c r="I8370">
        <v>4762</v>
      </c>
      <c r="J8370" t="s">
        <v>4132</v>
      </c>
      <c r="K8370">
        <v>260603</v>
      </c>
      <c r="L8370" t="s">
        <v>1876</v>
      </c>
      <c r="M8370">
        <v>0</v>
      </c>
      <c r="N8370">
        <v>21</v>
      </c>
      <c r="O8370" t="s">
        <v>83</v>
      </c>
      <c r="P8370" t="s">
        <v>98</v>
      </c>
      <c r="Q8370" t="s">
        <v>99</v>
      </c>
      <c r="R8370">
        <v>52</v>
      </c>
      <c r="S8370" t="s">
        <v>101</v>
      </c>
      <c r="T8370">
        <v>1</v>
      </c>
      <c r="U8370">
        <v>0.125</v>
      </c>
      <c r="V8370">
        <v>75</v>
      </c>
      <c r="W8370">
        <v>1</v>
      </c>
      <c r="X8370">
        <v>0.125</v>
      </c>
      <c r="Y8370">
        <v>75</v>
      </c>
    </row>
    <row r="8371" spans="1:25">
      <c r="A8371" s="10">
        <v>45627</v>
      </c>
      <c r="B8371" t="s">
        <v>76</v>
      </c>
      <c r="C8371" t="s">
        <v>2574</v>
      </c>
      <c r="D8371" t="s">
        <v>4129</v>
      </c>
      <c r="E8371">
        <v>696</v>
      </c>
      <c r="F8371" t="s">
        <v>4130</v>
      </c>
      <c r="G8371">
        <v>1541</v>
      </c>
      <c r="H8371" t="s">
        <v>4131</v>
      </c>
      <c r="I8371">
        <v>4762</v>
      </c>
      <c r="J8371" t="s">
        <v>4132</v>
      </c>
      <c r="K8371">
        <v>285179</v>
      </c>
      <c r="L8371" t="s">
        <v>111</v>
      </c>
      <c r="M8371">
        <v>0</v>
      </c>
      <c r="N8371">
        <v>21</v>
      </c>
      <c r="O8371" t="s">
        <v>83</v>
      </c>
      <c r="P8371" t="s">
        <v>91</v>
      </c>
      <c r="Q8371" t="s">
        <v>92</v>
      </c>
      <c r="R8371">
        <v>412</v>
      </c>
      <c r="S8371" t="s">
        <v>318</v>
      </c>
      <c r="T8371">
        <v>1</v>
      </c>
      <c r="U8371">
        <v>8.3333332999999996E-2</v>
      </c>
      <c r="V8371">
        <v>665</v>
      </c>
      <c r="W8371">
        <v>1</v>
      </c>
      <c r="X8371">
        <v>8.3333332999999996E-2</v>
      </c>
      <c r="Y8371">
        <v>665</v>
      </c>
    </row>
    <row r="8372" spans="1:25">
      <c r="A8372" s="10">
        <v>45627</v>
      </c>
      <c r="B8372" t="s">
        <v>76</v>
      </c>
      <c r="C8372" t="s">
        <v>2574</v>
      </c>
      <c r="D8372" t="s">
        <v>4129</v>
      </c>
      <c r="E8372">
        <v>696</v>
      </c>
      <c r="F8372" t="s">
        <v>4130</v>
      </c>
      <c r="G8372">
        <v>1541</v>
      </c>
      <c r="H8372" t="s">
        <v>4131</v>
      </c>
      <c r="I8372">
        <v>4762</v>
      </c>
      <c r="J8372" t="s">
        <v>4132</v>
      </c>
      <c r="K8372">
        <v>285179</v>
      </c>
      <c r="L8372" t="s">
        <v>111</v>
      </c>
      <c r="M8372">
        <v>0</v>
      </c>
      <c r="N8372">
        <v>21</v>
      </c>
      <c r="O8372" t="s">
        <v>83</v>
      </c>
      <c r="P8372" t="s">
        <v>91</v>
      </c>
      <c r="Q8372" t="s">
        <v>92</v>
      </c>
      <c r="R8372">
        <v>277</v>
      </c>
      <c r="S8372" t="s">
        <v>93</v>
      </c>
      <c r="T8372">
        <v>2</v>
      </c>
      <c r="U8372">
        <v>8.3333332999999996E-2</v>
      </c>
      <c r="V8372">
        <v>680</v>
      </c>
      <c r="W8372">
        <v>2</v>
      </c>
      <c r="X8372">
        <v>8.3333332999999996E-2</v>
      </c>
      <c r="Y8372">
        <v>680</v>
      </c>
    </row>
    <row r="8373" spans="1:25">
      <c r="A8373" s="10">
        <v>45627</v>
      </c>
      <c r="B8373" t="s">
        <v>76</v>
      </c>
      <c r="C8373" t="s">
        <v>2574</v>
      </c>
      <c r="D8373" t="s">
        <v>4129</v>
      </c>
      <c r="E8373">
        <v>696</v>
      </c>
      <c r="F8373" t="s">
        <v>4130</v>
      </c>
      <c r="G8373">
        <v>1541</v>
      </c>
      <c r="H8373" t="s">
        <v>4131</v>
      </c>
      <c r="I8373">
        <v>4762</v>
      </c>
      <c r="J8373" t="s">
        <v>4132</v>
      </c>
      <c r="K8373">
        <v>261499</v>
      </c>
      <c r="L8373" t="s">
        <v>1906</v>
      </c>
      <c r="M8373">
        <v>0</v>
      </c>
      <c r="N8373">
        <v>22</v>
      </c>
      <c r="O8373" t="s">
        <v>83</v>
      </c>
      <c r="P8373" t="s">
        <v>104</v>
      </c>
      <c r="Q8373" t="s">
        <v>105</v>
      </c>
      <c r="R8373">
        <v>190</v>
      </c>
      <c r="S8373" t="s">
        <v>181</v>
      </c>
      <c r="T8373">
        <v>6</v>
      </c>
      <c r="U8373">
        <v>0.5</v>
      </c>
      <c r="V8373">
        <v>183</v>
      </c>
      <c r="W8373">
        <v>6</v>
      </c>
      <c r="X8373">
        <v>0.5</v>
      </c>
      <c r="Y8373">
        <v>183</v>
      </c>
    </row>
    <row r="8374" spans="1:25">
      <c r="A8374" s="10">
        <v>45627</v>
      </c>
      <c r="B8374" t="s">
        <v>76</v>
      </c>
      <c r="C8374" t="s">
        <v>2574</v>
      </c>
      <c r="D8374" t="s">
        <v>4129</v>
      </c>
      <c r="E8374">
        <v>696</v>
      </c>
      <c r="F8374" t="s">
        <v>4130</v>
      </c>
      <c r="G8374">
        <v>1541</v>
      </c>
      <c r="H8374" t="s">
        <v>4131</v>
      </c>
      <c r="I8374">
        <v>4762</v>
      </c>
      <c r="J8374" t="s">
        <v>4132</v>
      </c>
      <c r="K8374">
        <v>261499</v>
      </c>
      <c r="L8374" t="s">
        <v>1906</v>
      </c>
      <c r="M8374">
        <v>0</v>
      </c>
      <c r="N8374">
        <v>22</v>
      </c>
      <c r="O8374" t="s">
        <v>83</v>
      </c>
      <c r="P8374" t="s">
        <v>104</v>
      </c>
      <c r="Q8374" t="s">
        <v>105</v>
      </c>
      <c r="R8374">
        <v>59</v>
      </c>
      <c r="S8374" t="s">
        <v>231</v>
      </c>
      <c r="T8374">
        <v>3</v>
      </c>
      <c r="U8374">
        <v>0.25</v>
      </c>
      <c r="V8374">
        <v>129</v>
      </c>
      <c r="W8374">
        <v>3</v>
      </c>
      <c r="X8374">
        <v>0.25</v>
      </c>
      <c r="Y8374">
        <v>129</v>
      </c>
    </row>
    <row r="8375" spans="1:25">
      <c r="A8375" s="10">
        <v>45627</v>
      </c>
      <c r="B8375" t="s">
        <v>76</v>
      </c>
      <c r="C8375" t="s">
        <v>2574</v>
      </c>
      <c r="D8375" t="s">
        <v>4129</v>
      </c>
      <c r="E8375">
        <v>696</v>
      </c>
      <c r="F8375" t="s">
        <v>4130</v>
      </c>
      <c r="G8375">
        <v>1541</v>
      </c>
      <c r="H8375" t="s">
        <v>4131</v>
      </c>
      <c r="I8375">
        <v>4762</v>
      </c>
      <c r="J8375" t="s">
        <v>4132</v>
      </c>
      <c r="K8375">
        <v>261499</v>
      </c>
      <c r="L8375" t="s">
        <v>1906</v>
      </c>
      <c r="M8375">
        <v>0</v>
      </c>
      <c r="N8375">
        <v>22</v>
      </c>
      <c r="O8375" t="s">
        <v>83</v>
      </c>
      <c r="P8375" t="s">
        <v>104</v>
      </c>
      <c r="Q8375" t="s">
        <v>105</v>
      </c>
      <c r="R8375">
        <v>369</v>
      </c>
      <c r="S8375" t="s">
        <v>106</v>
      </c>
      <c r="T8375">
        <v>24</v>
      </c>
      <c r="U8375">
        <v>0.33333333300000001</v>
      </c>
      <c r="V8375">
        <v>192</v>
      </c>
      <c r="W8375">
        <v>24</v>
      </c>
      <c r="X8375">
        <v>0.33333333300000001</v>
      </c>
      <c r="Y8375">
        <v>192</v>
      </c>
    </row>
    <row r="8376" spans="1:25">
      <c r="A8376" s="10">
        <v>45627</v>
      </c>
      <c r="B8376" t="s">
        <v>76</v>
      </c>
      <c r="C8376" t="s">
        <v>2574</v>
      </c>
      <c r="D8376" t="s">
        <v>4129</v>
      </c>
      <c r="E8376">
        <v>696</v>
      </c>
      <c r="F8376" t="s">
        <v>4130</v>
      </c>
      <c r="G8376">
        <v>1541</v>
      </c>
      <c r="H8376" t="s">
        <v>4131</v>
      </c>
      <c r="I8376">
        <v>4762</v>
      </c>
      <c r="J8376" t="s">
        <v>4132</v>
      </c>
      <c r="K8376">
        <v>264081</v>
      </c>
      <c r="L8376" t="s">
        <v>117</v>
      </c>
      <c r="M8376">
        <v>0</v>
      </c>
      <c r="N8376">
        <v>22</v>
      </c>
      <c r="O8376" t="s">
        <v>83</v>
      </c>
      <c r="P8376" t="s">
        <v>104</v>
      </c>
      <c r="Q8376" t="s">
        <v>105</v>
      </c>
      <c r="R8376">
        <v>369</v>
      </c>
      <c r="S8376" t="s">
        <v>106</v>
      </c>
      <c r="T8376">
        <v>24</v>
      </c>
      <c r="U8376">
        <v>0.33333333300000001</v>
      </c>
      <c r="V8376">
        <v>192</v>
      </c>
      <c r="W8376">
        <v>24</v>
      </c>
      <c r="X8376">
        <v>0.33333333300000001</v>
      </c>
      <c r="Y8376">
        <v>192</v>
      </c>
    </row>
    <row r="8377" spans="1:25">
      <c r="A8377" s="10">
        <v>45627</v>
      </c>
      <c r="B8377" t="s">
        <v>76</v>
      </c>
      <c r="C8377" t="s">
        <v>2574</v>
      </c>
      <c r="D8377" t="s">
        <v>4129</v>
      </c>
      <c r="E8377">
        <v>696</v>
      </c>
      <c r="F8377" t="s">
        <v>4130</v>
      </c>
      <c r="G8377">
        <v>1541</v>
      </c>
      <c r="H8377" t="s">
        <v>4131</v>
      </c>
      <c r="I8377">
        <v>4762</v>
      </c>
      <c r="J8377" t="s">
        <v>4132</v>
      </c>
      <c r="K8377">
        <v>264081</v>
      </c>
      <c r="L8377" t="s">
        <v>117</v>
      </c>
      <c r="M8377">
        <v>0</v>
      </c>
      <c r="N8377">
        <v>22</v>
      </c>
      <c r="O8377" t="s">
        <v>83</v>
      </c>
      <c r="P8377" t="s">
        <v>104</v>
      </c>
      <c r="Q8377" t="s">
        <v>221</v>
      </c>
      <c r="R8377">
        <v>216</v>
      </c>
      <c r="S8377" t="s">
        <v>222</v>
      </c>
      <c r="T8377">
        <v>6</v>
      </c>
      <c r="U8377">
        <v>1</v>
      </c>
      <c r="V8377">
        <v>300</v>
      </c>
      <c r="W8377">
        <v>6</v>
      </c>
      <c r="X8377">
        <v>1</v>
      </c>
      <c r="Y8377">
        <v>300</v>
      </c>
    </row>
    <row r="8378" spans="1:25">
      <c r="A8378" s="10">
        <v>45627</v>
      </c>
      <c r="B8378" t="s">
        <v>76</v>
      </c>
      <c r="C8378" t="s">
        <v>2574</v>
      </c>
      <c r="D8378" t="s">
        <v>4129</v>
      </c>
      <c r="E8378">
        <v>696</v>
      </c>
      <c r="F8378" t="s">
        <v>4130</v>
      </c>
      <c r="G8378">
        <v>1541</v>
      </c>
      <c r="H8378" t="s">
        <v>4131</v>
      </c>
      <c r="I8378">
        <v>4762</v>
      </c>
      <c r="J8378" t="s">
        <v>4132</v>
      </c>
      <c r="K8378">
        <v>285176</v>
      </c>
      <c r="L8378" t="s">
        <v>117</v>
      </c>
      <c r="M8378">
        <v>0</v>
      </c>
      <c r="N8378">
        <v>21</v>
      </c>
      <c r="O8378" t="s">
        <v>83</v>
      </c>
      <c r="P8378" t="s">
        <v>84</v>
      </c>
      <c r="Q8378" t="s">
        <v>88</v>
      </c>
      <c r="R8378">
        <v>308</v>
      </c>
      <c r="S8378" t="s">
        <v>121</v>
      </c>
      <c r="T8378">
        <v>24</v>
      </c>
      <c r="U8378">
        <v>0.25</v>
      </c>
      <c r="V8378">
        <v>387.12</v>
      </c>
      <c r="W8378">
        <v>24</v>
      </c>
      <c r="X8378">
        <v>0.25</v>
      </c>
      <c r="Y8378">
        <v>387.12</v>
      </c>
    </row>
    <row r="8379" spans="1:25">
      <c r="A8379" s="10">
        <v>45627</v>
      </c>
      <c r="B8379" t="s">
        <v>76</v>
      </c>
      <c r="C8379" t="s">
        <v>2574</v>
      </c>
      <c r="D8379" t="s">
        <v>4129</v>
      </c>
      <c r="E8379">
        <v>696</v>
      </c>
      <c r="F8379" t="s">
        <v>4130</v>
      </c>
      <c r="G8379">
        <v>1541</v>
      </c>
      <c r="H8379" t="s">
        <v>4131</v>
      </c>
      <c r="I8379">
        <v>4762</v>
      </c>
      <c r="J8379" t="s">
        <v>4132</v>
      </c>
      <c r="K8379">
        <v>264081</v>
      </c>
      <c r="L8379" t="s">
        <v>117</v>
      </c>
      <c r="M8379">
        <v>0</v>
      </c>
      <c r="N8379">
        <v>22</v>
      </c>
      <c r="O8379" t="s">
        <v>83</v>
      </c>
      <c r="P8379" t="s">
        <v>91</v>
      </c>
      <c r="Q8379" t="s">
        <v>92</v>
      </c>
      <c r="R8379">
        <v>277</v>
      </c>
      <c r="S8379" t="s">
        <v>93</v>
      </c>
      <c r="T8379">
        <v>2</v>
      </c>
      <c r="U8379">
        <v>8.3333332999999996E-2</v>
      </c>
      <c r="V8379">
        <v>680</v>
      </c>
      <c r="W8379">
        <v>2</v>
      </c>
      <c r="X8379">
        <v>8.3333332999999996E-2</v>
      </c>
      <c r="Y8379">
        <v>680</v>
      </c>
    </row>
    <row r="8380" spans="1:25">
      <c r="A8380" s="10">
        <v>45627</v>
      </c>
      <c r="B8380" t="s">
        <v>76</v>
      </c>
      <c r="C8380" t="s">
        <v>2574</v>
      </c>
      <c r="D8380" t="s">
        <v>4129</v>
      </c>
      <c r="E8380">
        <v>696</v>
      </c>
      <c r="F8380" t="s">
        <v>4130</v>
      </c>
      <c r="G8380">
        <v>1541</v>
      </c>
      <c r="H8380" t="s">
        <v>4131</v>
      </c>
      <c r="I8380">
        <v>4762</v>
      </c>
      <c r="J8380" t="s">
        <v>4132</v>
      </c>
      <c r="K8380">
        <v>285176</v>
      </c>
      <c r="L8380" t="s">
        <v>117</v>
      </c>
      <c r="M8380">
        <v>0</v>
      </c>
      <c r="N8380">
        <v>21</v>
      </c>
      <c r="O8380" t="s">
        <v>83</v>
      </c>
      <c r="P8380" t="s">
        <v>84</v>
      </c>
      <c r="Q8380" t="s">
        <v>85</v>
      </c>
      <c r="R8380">
        <v>365</v>
      </c>
      <c r="S8380" t="s">
        <v>86</v>
      </c>
      <c r="T8380">
        <v>24</v>
      </c>
      <c r="U8380">
        <v>0.25</v>
      </c>
      <c r="V8380">
        <v>387.12</v>
      </c>
      <c r="W8380">
        <v>24</v>
      </c>
      <c r="X8380">
        <v>0.25</v>
      </c>
      <c r="Y8380">
        <v>387.12</v>
      </c>
    </row>
    <row r="8381" spans="1:25">
      <c r="A8381" s="10">
        <v>45627</v>
      </c>
      <c r="B8381" t="s">
        <v>76</v>
      </c>
      <c r="C8381" t="s">
        <v>2574</v>
      </c>
      <c r="D8381" t="s">
        <v>4129</v>
      </c>
      <c r="E8381">
        <v>696</v>
      </c>
      <c r="F8381" t="s">
        <v>4130</v>
      </c>
      <c r="G8381">
        <v>1541</v>
      </c>
      <c r="H8381" t="s">
        <v>4131</v>
      </c>
      <c r="I8381">
        <v>4762</v>
      </c>
      <c r="J8381" t="s">
        <v>4132</v>
      </c>
      <c r="K8381">
        <v>260508</v>
      </c>
      <c r="L8381" t="s">
        <v>4140</v>
      </c>
      <c r="M8381">
        <v>0</v>
      </c>
      <c r="N8381">
        <v>21</v>
      </c>
      <c r="O8381" t="s">
        <v>83</v>
      </c>
      <c r="P8381" t="s">
        <v>91</v>
      </c>
      <c r="Q8381" t="s">
        <v>92</v>
      </c>
      <c r="R8381">
        <v>278</v>
      </c>
      <c r="S8381" t="s">
        <v>167</v>
      </c>
      <c r="T8381">
        <v>2</v>
      </c>
      <c r="U8381">
        <v>3.3333333E-2</v>
      </c>
      <c r="V8381">
        <v>280</v>
      </c>
      <c r="W8381">
        <v>2</v>
      </c>
      <c r="X8381">
        <v>3.3333333E-2</v>
      </c>
      <c r="Y8381">
        <v>280</v>
      </c>
    </row>
    <row r="8382" spans="1:25">
      <c r="A8382" s="10">
        <v>45627</v>
      </c>
      <c r="B8382" t="s">
        <v>76</v>
      </c>
      <c r="C8382" t="s">
        <v>2574</v>
      </c>
      <c r="D8382" t="s">
        <v>4129</v>
      </c>
      <c r="E8382">
        <v>696</v>
      </c>
      <c r="F8382" t="s">
        <v>4130</v>
      </c>
      <c r="G8382">
        <v>1541</v>
      </c>
      <c r="H8382" t="s">
        <v>4131</v>
      </c>
      <c r="I8382">
        <v>4762</v>
      </c>
      <c r="J8382" t="s">
        <v>4132</v>
      </c>
      <c r="K8382">
        <v>260508</v>
      </c>
      <c r="L8382" t="s">
        <v>4140</v>
      </c>
      <c r="M8382">
        <v>0</v>
      </c>
      <c r="N8382">
        <v>21</v>
      </c>
      <c r="O8382" t="s">
        <v>83</v>
      </c>
      <c r="P8382" t="s">
        <v>91</v>
      </c>
      <c r="Q8382" t="s">
        <v>92</v>
      </c>
      <c r="R8382">
        <v>277</v>
      </c>
      <c r="S8382" t="s">
        <v>93</v>
      </c>
      <c r="T8382">
        <v>2</v>
      </c>
      <c r="U8382">
        <v>8.3333332999999996E-2</v>
      </c>
      <c r="V8382">
        <v>680</v>
      </c>
      <c r="W8382">
        <v>2</v>
      </c>
      <c r="X8382">
        <v>8.3333332999999996E-2</v>
      </c>
      <c r="Y8382">
        <v>680</v>
      </c>
    </row>
    <row r="8383" spans="1:25">
      <c r="A8383" s="10">
        <v>45627</v>
      </c>
      <c r="B8383" t="s">
        <v>76</v>
      </c>
      <c r="C8383" t="s">
        <v>2574</v>
      </c>
      <c r="D8383" t="s">
        <v>4129</v>
      </c>
      <c r="E8383">
        <v>696</v>
      </c>
      <c r="F8383" t="s">
        <v>4130</v>
      </c>
      <c r="G8383">
        <v>1541</v>
      </c>
      <c r="H8383" t="s">
        <v>4131</v>
      </c>
      <c r="I8383">
        <v>4762</v>
      </c>
      <c r="J8383" t="s">
        <v>4132</v>
      </c>
      <c r="K8383">
        <v>260658</v>
      </c>
      <c r="L8383" t="s">
        <v>903</v>
      </c>
      <c r="M8383">
        <v>0</v>
      </c>
      <c r="N8383">
        <v>22</v>
      </c>
      <c r="O8383" t="s">
        <v>83</v>
      </c>
      <c r="P8383" t="s">
        <v>84</v>
      </c>
      <c r="Q8383" t="s">
        <v>88</v>
      </c>
      <c r="R8383">
        <v>308</v>
      </c>
      <c r="S8383" t="s">
        <v>121</v>
      </c>
      <c r="T8383">
        <v>24</v>
      </c>
      <c r="U8383">
        <v>0.25</v>
      </c>
      <c r="V8383">
        <v>387.12</v>
      </c>
      <c r="W8383">
        <v>24</v>
      </c>
      <c r="X8383">
        <v>0.25</v>
      </c>
      <c r="Y8383">
        <v>387.12</v>
      </c>
    </row>
    <row r="8384" spans="1:25">
      <c r="A8384" s="10">
        <v>45627</v>
      </c>
      <c r="B8384" t="s">
        <v>76</v>
      </c>
      <c r="C8384" t="s">
        <v>2574</v>
      </c>
      <c r="D8384" t="s">
        <v>4129</v>
      </c>
      <c r="E8384">
        <v>696</v>
      </c>
      <c r="F8384" t="s">
        <v>4130</v>
      </c>
      <c r="G8384">
        <v>1541</v>
      </c>
      <c r="H8384" t="s">
        <v>4131</v>
      </c>
      <c r="I8384">
        <v>4762</v>
      </c>
      <c r="J8384" t="s">
        <v>4132</v>
      </c>
      <c r="K8384">
        <v>270686</v>
      </c>
      <c r="L8384" t="s">
        <v>903</v>
      </c>
      <c r="M8384">
        <v>0</v>
      </c>
      <c r="N8384">
        <v>22</v>
      </c>
      <c r="O8384" t="s">
        <v>83</v>
      </c>
      <c r="P8384" t="s">
        <v>130</v>
      </c>
      <c r="Q8384" t="s">
        <v>131</v>
      </c>
      <c r="R8384">
        <v>233</v>
      </c>
      <c r="S8384" t="s">
        <v>165</v>
      </c>
      <c r="T8384">
        <v>6</v>
      </c>
      <c r="U8384">
        <v>0.25</v>
      </c>
      <c r="V8384">
        <v>132</v>
      </c>
      <c r="W8384">
        <v>6</v>
      </c>
      <c r="X8384">
        <v>0.25</v>
      </c>
      <c r="Y8384">
        <v>132</v>
      </c>
    </row>
    <row r="8385" spans="1:25">
      <c r="A8385" s="10">
        <v>45627</v>
      </c>
      <c r="B8385" t="s">
        <v>76</v>
      </c>
      <c r="C8385" t="s">
        <v>2574</v>
      </c>
      <c r="D8385" t="s">
        <v>4129</v>
      </c>
      <c r="E8385">
        <v>696</v>
      </c>
      <c r="F8385" t="s">
        <v>4130</v>
      </c>
      <c r="G8385">
        <v>1541</v>
      </c>
      <c r="H8385" t="s">
        <v>4131</v>
      </c>
      <c r="I8385">
        <v>4762</v>
      </c>
      <c r="J8385" t="s">
        <v>4132</v>
      </c>
      <c r="K8385">
        <v>270686</v>
      </c>
      <c r="L8385" t="s">
        <v>903</v>
      </c>
      <c r="M8385">
        <v>0</v>
      </c>
      <c r="N8385">
        <v>22</v>
      </c>
      <c r="O8385" t="s">
        <v>83</v>
      </c>
      <c r="P8385" t="s">
        <v>130</v>
      </c>
      <c r="Q8385" t="s">
        <v>131</v>
      </c>
      <c r="R8385">
        <v>197</v>
      </c>
      <c r="S8385" t="s">
        <v>166</v>
      </c>
      <c r="T8385">
        <v>6</v>
      </c>
      <c r="U8385">
        <v>0.25</v>
      </c>
      <c r="V8385">
        <v>258</v>
      </c>
      <c r="W8385">
        <v>6</v>
      </c>
      <c r="X8385">
        <v>0.25</v>
      </c>
      <c r="Y8385">
        <v>258</v>
      </c>
    </row>
    <row r="8386" spans="1:25">
      <c r="A8386" s="10">
        <v>45627</v>
      </c>
      <c r="B8386" t="s">
        <v>76</v>
      </c>
      <c r="C8386" t="s">
        <v>2574</v>
      </c>
      <c r="D8386" t="s">
        <v>4129</v>
      </c>
      <c r="E8386">
        <v>696</v>
      </c>
      <c r="F8386" t="s">
        <v>4130</v>
      </c>
      <c r="G8386">
        <v>1541</v>
      </c>
      <c r="H8386" t="s">
        <v>4131</v>
      </c>
      <c r="I8386">
        <v>4762</v>
      </c>
      <c r="J8386" t="s">
        <v>4132</v>
      </c>
      <c r="K8386">
        <v>260530</v>
      </c>
      <c r="L8386" t="s">
        <v>903</v>
      </c>
      <c r="M8386">
        <v>0</v>
      </c>
      <c r="N8386">
        <v>21</v>
      </c>
      <c r="O8386" t="s">
        <v>83</v>
      </c>
      <c r="P8386" t="s">
        <v>91</v>
      </c>
      <c r="Q8386" t="s">
        <v>92</v>
      </c>
      <c r="R8386">
        <v>412</v>
      </c>
      <c r="S8386" t="s">
        <v>318</v>
      </c>
      <c r="T8386">
        <v>1</v>
      </c>
      <c r="U8386">
        <v>8.3333332999999996E-2</v>
      </c>
      <c r="V8386">
        <v>665</v>
      </c>
      <c r="W8386">
        <v>1</v>
      </c>
      <c r="X8386">
        <v>8.3333332999999996E-2</v>
      </c>
      <c r="Y8386">
        <v>665</v>
      </c>
    </row>
    <row r="8387" spans="1:25">
      <c r="A8387" s="10">
        <v>45627</v>
      </c>
      <c r="B8387" t="s">
        <v>76</v>
      </c>
      <c r="C8387" t="s">
        <v>2574</v>
      </c>
      <c r="D8387" t="s">
        <v>4129</v>
      </c>
      <c r="E8387">
        <v>696</v>
      </c>
      <c r="F8387" t="s">
        <v>4130</v>
      </c>
      <c r="G8387">
        <v>1541</v>
      </c>
      <c r="H8387" t="s">
        <v>4131</v>
      </c>
      <c r="I8387">
        <v>4762</v>
      </c>
      <c r="J8387" t="s">
        <v>4132</v>
      </c>
      <c r="K8387">
        <v>260530</v>
      </c>
      <c r="L8387" t="s">
        <v>903</v>
      </c>
      <c r="M8387">
        <v>0</v>
      </c>
      <c r="N8387">
        <v>21</v>
      </c>
      <c r="O8387" t="s">
        <v>83</v>
      </c>
      <c r="P8387" t="s">
        <v>91</v>
      </c>
      <c r="Q8387" t="s">
        <v>92</v>
      </c>
      <c r="R8387">
        <v>277</v>
      </c>
      <c r="S8387" t="s">
        <v>93</v>
      </c>
      <c r="T8387">
        <v>2</v>
      </c>
      <c r="U8387">
        <v>8.3333332999999996E-2</v>
      </c>
      <c r="V8387">
        <v>680</v>
      </c>
      <c r="W8387">
        <v>2</v>
      </c>
      <c r="X8387">
        <v>8.3333332999999996E-2</v>
      </c>
      <c r="Y8387">
        <v>680</v>
      </c>
    </row>
    <row r="8388" spans="1:25">
      <c r="A8388" s="10">
        <v>45627</v>
      </c>
      <c r="B8388" t="s">
        <v>76</v>
      </c>
      <c r="C8388" t="s">
        <v>2574</v>
      </c>
      <c r="D8388" t="s">
        <v>4129</v>
      </c>
      <c r="E8388">
        <v>696</v>
      </c>
      <c r="F8388" t="s">
        <v>4130</v>
      </c>
      <c r="G8388">
        <v>1541</v>
      </c>
      <c r="H8388" t="s">
        <v>4131</v>
      </c>
      <c r="I8388">
        <v>4762</v>
      </c>
      <c r="J8388" t="s">
        <v>4132</v>
      </c>
      <c r="K8388">
        <v>260658</v>
      </c>
      <c r="L8388" t="s">
        <v>903</v>
      </c>
      <c r="M8388">
        <v>0</v>
      </c>
      <c r="N8388">
        <v>22</v>
      </c>
      <c r="O8388" t="s">
        <v>83</v>
      </c>
      <c r="P8388" t="s">
        <v>84</v>
      </c>
      <c r="Q8388" t="s">
        <v>85</v>
      </c>
      <c r="R8388">
        <v>365</v>
      </c>
      <c r="S8388" t="s">
        <v>86</v>
      </c>
      <c r="T8388">
        <v>24</v>
      </c>
      <c r="U8388">
        <v>0.25</v>
      </c>
      <c r="V8388">
        <v>387.12</v>
      </c>
      <c r="W8388">
        <v>24</v>
      </c>
      <c r="X8388">
        <v>0.25</v>
      </c>
      <c r="Y8388">
        <v>387.12</v>
      </c>
    </row>
    <row r="8389" spans="1:25">
      <c r="A8389" s="10">
        <v>45627</v>
      </c>
      <c r="B8389" t="s">
        <v>76</v>
      </c>
      <c r="C8389" t="s">
        <v>2574</v>
      </c>
      <c r="D8389" t="s">
        <v>4129</v>
      </c>
      <c r="E8389">
        <v>696</v>
      </c>
      <c r="F8389" t="s">
        <v>4130</v>
      </c>
      <c r="G8389">
        <v>1541</v>
      </c>
      <c r="H8389" t="s">
        <v>4131</v>
      </c>
      <c r="I8389">
        <v>4762</v>
      </c>
      <c r="J8389" t="s">
        <v>4132</v>
      </c>
      <c r="K8389">
        <v>270686</v>
      </c>
      <c r="L8389" t="s">
        <v>903</v>
      </c>
      <c r="M8389">
        <v>0</v>
      </c>
      <c r="N8389">
        <v>22</v>
      </c>
      <c r="O8389" t="s">
        <v>83</v>
      </c>
      <c r="P8389" t="s">
        <v>84</v>
      </c>
      <c r="Q8389" t="s">
        <v>236</v>
      </c>
      <c r="R8389">
        <v>311</v>
      </c>
      <c r="S8389" t="s">
        <v>237</v>
      </c>
      <c r="T8389">
        <v>24</v>
      </c>
      <c r="U8389">
        <v>0.25</v>
      </c>
      <c r="V8389">
        <v>192</v>
      </c>
      <c r="W8389">
        <v>24</v>
      </c>
      <c r="X8389">
        <v>0.25</v>
      </c>
      <c r="Y8389">
        <v>192</v>
      </c>
    </row>
    <row r="8390" spans="1:25">
      <c r="A8390" s="10">
        <v>45627</v>
      </c>
      <c r="B8390" t="s">
        <v>76</v>
      </c>
      <c r="C8390" t="s">
        <v>2574</v>
      </c>
      <c r="D8390" t="s">
        <v>4129</v>
      </c>
      <c r="E8390">
        <v>696</v>
      </c>
      <c r="F8390" t="s">
        <v>4130</v>
      </c>
      <c r="G8390">
        <v>1541</v>
      </c>
      <c r="H8390" t="s">
        <v>4131</v>
      </c>
      <c r="I8390">
        <v>4762</v>
      </c>
      <c r="J8390" t="s">
        <v>4132</v>
      </c>
      <c r="K8390">
        <v>260692</v>
      </c>
      <c r="L8390" t="s">
        <v>4141</v>
      </c>
      <c r="M8390">
        <v>0</v>
      </c>
      <c r="N8390">
        <v>22</v>
      </c>
      <c r="O8390" t="s">
        <v>83</v>
      </c>
      <c r="P8390" t="s">
        <v>84</v>
      </c>
      <c r="Q8390" t="s">
        <v>85</v>
      </c>
      <c r="R8390">
        <v>316</v>
      </c>
      <c r="S8390" t="s">
        <v>337</v>
      </c>
      <c r="T8390">
        <v>24</v>
      </c>
      <c r="U8390">
        <v>0.25</v>
      </c>
      <c r="V8390">
        <v>387.12</v>
      </c>
      <c r="W8390">
        <v>24</v>
      </c>
      <c r="X8390">
        <v>0.25</v>
      </c>
      <c r="Y8390">
        <v>387.12</v>
      </c>
    </row>
    <row r="8391" spans="1:25">
      <c r="A8391" s="10">
        <v>45627</v>
      </c>
      <c r="B8391" t="s">
        <v>76</v>
      </c>
      <c r="C8391" t="s">
        <v>2574</v>
      </c>
      <c r="D8391" t="s">
        <v>4129</v>
      </c>
      <c r="E8391">
        <v>696</v>
      </c>
      <c r="F8391" t="s">
        <v>4130</v>
      </c>
      <c r="G8391">
        <v>1541</v>
      </c>
      <c r="H8391" t="s">
        <v>4131</v>
      </c>
      <c r="I8391">
        <v>4762</v>
      </c>
      <c r="J8391" t="s">
        <v>4132</v>
      </c>
      <c r="K8391">
        <v>260692</v>
      </c>
      <c r="L8391" t="s">
        <v>4141</v>
      </c>
      <c r="M8391">
        <v>0</v>
      </c>
      <c r="N8391">
        <v>22</v>
      </c>
      <c r="O8391" t="s">
        <v>83</v>
      </c>
      <c r="P8391" t="s">
        <v>84</v>
      </c>
      <c r="Q8391" t="s">
        <v>85</v>
      </c>
      <c r="R8391">
        <v>365</v>
      </c>
      <c r="S8391" t="s">
        <v>86</v>
      </c>
      <c r="T8391">
        <v>24</v>
      </c>
      <c r="U8391">
        <v>0.25</v>
      </c>
      <c r="V8391">
        <v>387.12</v>
      </c>
      <c r="W8391">
        <v>24</v>
      </c>
      <c r="X8391">
        <v>0.25</v>
      </c>
      <c r="Y8391">
        <v>387.12</v>
      </c>
    </row>
    <row r="8392" spans="1:25">
      <c r="A8392" s="10">
        <v>45627</v>
      </c>
      <c r="B8392" t="s">
        <v>76</v>
      </c>
      <c r="C8392" t="s">
        <v>2574</v>
      </c>
      <c r="D8392" t="s">
        <v>4129</v>
      </c>
      <c r="E8392">
        <v>696</v>
      </c>
      <c r="F8392" t="s">
        <v>4130</v>
      </c>
      <c r="G8392">
        <v>1541</v>
      </c>
      <c r="H8392" t="s">
        <v>4131</v>
      </c>
      <c r="I8392">
        <v>4762</v>
      </c>
      <c r="J8392" t="s">
        <v>4132</v>
      </c>
      <c r="K8392">
        <v>260692</v>
      </c>
      <c r="L8392" t="s">
        <v>4141</v>
      </c>
      <c r="M8392">
        <v>0</v>
      </c>
      <c r="N8392">
        <v>22</v>
      </c>
      <c r="O8392" t="s">
        <v>83</v>
      </c>
      <c r="P8392" t="s">
        <v>98</v>
      </c>
      <c r="Q8392" t="s">
        <v>99</v>
      </c>
      <c r="R8392">
        <v>52</v>
      </c>
      <c r="S8392" t="s">
        <v>101</v>
      </c>
      <c r="T8392">
        <v>1</v>
      </c>
      <c r="U8392">
        <v>0.125</v>
      </c>
      <c r="V8392">
        <v>75</v>
      </c>
      <c r="W8392">
        <v>1</v>
      </c>
      <c r="X8392">
        <v>0.125</v>
      </c>
      <c r="Y8392">
        <v>75</v>
      </c>
    </row>
    <row r="8393" spans="1:25">
      <c r="A8393" s="10">
        <v>45627</v>
      </c>
      <c r="B8393" t="s">
        <v>76</v>
      </c>
      <c r="C8393" t="s">
        <v>2574</v>
      </c>
      <c r="D8393" t="s">
        <v>4129</v>
      </c>
      <c r="E8393">
        <v>696</v>
      </c>
      <c r="F8393" t="s">
        <v>4130</v>
      </c>
      <c r="G8393">
        <v>1541</v>
      </c>
      <c r="H8393" t="s">
        <v>4131</v>
      </c>
      <c r="I8393">
        <v>4762</v>
      </c>
      <c r="J8393" t="s">
        <v>4132</v>
      </c>
      <c r="K8393">
        <v>270683</v>
      </c>
      <c r="L8393" t="s">
        <v>4142</v>
      </c>
      <c r="M8393">
        <v>0</v>
      </c>
      <c r="N8393">
        <v>21</v>
      </c>
      <c r="O8393" t="s">
        <v>83</v>
      </c>
      <c r="P8393" t="s">
        <v>84</v>
      </c>
      <c r="Q8393" t="s">
        <v>88</v>
      </c>
      <c r="R8393">
        <v>308</v>
      </c>
      <c r="S8393" t="s">
        <v>121</v>
      </c>
      <c r="T8393">
        <v>24</v>
      </c>
      <c r="U8393">
        <v>0.25</v>
      </c>
      <c r="V8393">
        <v>387.12</v>
      </c>
      <c r="W8393">
        <v>24</v>
      </c>
      <c r="X8393">
        <v>0.25</v>
      </c>
      <c r="Y8393">
        <v>387.12</v>
      </c>
    </row>
    <row r="8394" spans="1:25">
      <c r="A8394" s="10">
        <v>45627</v>
      </c>
      <c r="B8394" t="s">
        <v>76</v>
      </c>
      <c r="C8394" t="s">
        <v>2574</v>
      </c>
      <c r="D8394" t="s">
        <v>4129</v>
      </c>
      <c r="E8394">
        <v>696</v>
      </c>
      <c r="F8394" t="s">
        <v>4130</v>
      </c>
      <c r="G8394">
        <v>1541</v>
      </c>
      <c r="H8394" t="s">
        <v>4131</v>
      </c>
      <c r="I8394">
        <v>4762</v>
      </c>
      <c r="J8394" t="s">
        <v>4132</v>
      </c>
      <c r="K8394">
        <v>270683</v>
      </c>
      <c r="L8394" t="s">
        <v>4142</v>
      </c>
      <c r="M8394">
        <v>0</v>
      </c>
      <c r="N8394">
        <v>21</v>
      </c>
      <c r="O8394" t="s">
        <v>83</v>
      </c>
      <c r="P8394" t="s">
        <v>84</v>
      </c>
      <c r="Q8394" t="s">
        <v>85</v>
      </c>
      <c r="R8394">
        <v>365</v>
      </c>
      <c r="S8394" t="s">
        <v>86</v>
      </c>
      <c r="T8394">
        <v>24</v>
      </c>
      <c r="U8394">
        <v>0.25</v>
      </c>
      <c r="V8394">
        <v>387.12</v>
      </c>
      <c r="W8394">
        <v>24</v>
      </c>
      <c r="X8394">
        <v>0.25</v>
      </c>
      <c r="Y8394">
        <v>387.12</v>
      </c>
    </row>
    <row r="8395" spans="1:25">
      <c r="A8395" s="10">
        <v>45627</v>
      </c>
      <c r="B8395" t="s">
        <v>76</v>
      </c>
      <c r="C8395" t="s">
        <v>2574</v>
      </c>
      <c r="D8395" t="s">
        <v>4129</v>
      </c>
      <c r="E8395">
        <v>696</v>
      </c>
      <c r="F8395" t="s">
        <v>4130</v>
      </c>
      <c r="G8395">
        <v>1541</v>
      </c>
      <c r="H8395" t="s">
        <v>4131</v>
      </c>
      <c r="I8395">
        <v>4762</v>
      </c>
      <c r="J8395" t="s">
        <v>4132</v>
      </c>
      <c r="K8395">
        <v>270683</v>
      </c>
      <c r="L8395" t="s">
        <v>4142</v>
      </c>
      <c r="M8395">
        <v>0</v>
      </c>
      <c r="N8395">
        <v>21</v>
      </c>
      <c r="O8395" t="s">
        <v>83</v>
      </c>
      <c r="P8395" t="s">
        <v>98</v>
      </c>
      <c r="Q8395" t="s">
        <v>99</v>
      </c>
      <c r="R8395">
        <v>52</v>
      </c>
      <c r="S8395" t="s">
        <v>101</v>
      </c>
      <c r="T8395">
        <v>1</v>
      </c>
      <c r="U8395">
        <v>0.125</v>
      </c>
      <c r="V8395">
        <v>75</v>
      </c>
      <c r="W8395">
        <v>1</v>
      </c>
      <c r="X8395">
        <v>0.125</v>
      </c>
      <c r="Y8395">
        <v>75</v>
      </c>
    </row>
    <row r="8396" spans="1:25">
      <c r="A8396" s="10">
        <v>45627</v>
      </c>
      <c r="B8396" t="s">
        <v>76</v>
      </c>
      <c r="C8396" t="s">
        <v>2574</v>
      </c>
      <c r="D8396" t="s">
        <v>4129</v>
      </c>
      <c r="E8396">
        <v>696</v>
      </c>
      <c r="F8396" t="s">
        <v>4130</v>
      </c>
      <c r="G8396">
        <v>1541</v>
      </c>
      <c r="H8396" t="s">
        <v>4131</v>
      </c>
      <c r="I8396">
        <v>4762</v>
      </c>
      <c r="J8396" t="s">
        <v>4132</v>
      </c>
      <c r="K8396">
        <v>285178</v>
      </c>
      <c r="L8396" t="s">
        <v>4143</v>
      </c>
      <c r="M8396">
        <v>0</v>
      </c>
      <c r="N8396">
        <v>21</v>
      </c>
      <c r="O8396" t="s">
        <v>83</v>
      </c>
      <c r="P8396" t="s">
        <v>104</v>
      </c>
      <c r="Q8396" t="s">
        <v>105</v>
      </c>
      <c r="R8396">
        <v>239</v>
      </c>
      <c r="S8396" t="s">
        <v>256</v>
      </c>
      <c r="T8396">
        <v>24</v>
      </c>
      <c r="U8396">
        <v>0.33333333300000001</v>
      </c>
      <c r="V8396">
        <v>96</v>
      </c>
      <c r="W8396">
        <v>24</v>
      </c>
      <c r="X8396">
        <v>0.33333333300000001</v>
      </c>
      <c r="Y8396">
        <v>96</v>
      </c>
    </row>
    <row r="8397" spans="1:25">
      <c r="A8397" s="10">
        <v>45627</v>
      </c>
      <c r="B8397" t="s">
        <v>76</v>
      </c>
      <c r="C8397" t="s">
        <v>2574</v>
      </c>
      <c r="D8397" t="s">
        <v>4129</v>
      </c>
      <c r="E8397">
        <v>696</v>
      </c>
      <c r="F8397" t="s">
        <v>4130</v>
      </c>
      <c r="G8397">
        <v>1541</v>
      </c>
      <c r="H8397" t="s">
        <v>4131</v>
      </c>
      <c r="I8397">
        <v>4762</v>
      </c>
      <c r="J8397" t="s">
        <v>4132</v>
      </c>
      <c r="K8397">
        <v>285178</v>
      </c>
      <c r="L8397" t="s">
        <v>4143</v>
      </c>
      <c r="M8397">
        <v>0</v>
      </c>
      <c r="N8397">
        <v>21</v>
      </c>
      <c r="O8397" t="s">
        <v>83</v>
      </c>
      <c r="P8397" t="s">
        <v>104</v>
      </c>
      <c r="Q8397" t="s">
        <v>114</v>
      </c>
      <c r="R8397">
        <v>192</v>
      </c>
      <c r="S8397" t="s">
        <v>153</v>
      </c>
      <c r="T8397">
        <v>6</v>
      </c>
      <c r="U8397">
        <v>0.5</v>
      </c>
      <c r="V8397">
        <v>348</v>
      </c>
      <c r="W8397">
        <v>6</v>
      </c>
      <c r="X8397">
        <v>0.5</v>
      </c>
      <c r="Y8397">
        <v>348</v>
      </c>
    </row>
    <row r="8398" spans="1:25">
      <c r="A8398" s="10">
        <v>45627</v>
      </c>
      <c r="B8398" t="s">
        <v>76</v>
      </c>
      <c r="C8398" t="s">
        <v>2574</v>
      </c>
      <c r="D8398" t="s">
        <v>4129</v>
      </c>
      <c r="E8398">
        <v>696</v>
      </c>
      <c r="F8398" t="s">
        <v>4130</v>
      </c>
      <c r="G8398">
        <v>1541</v>
      </c>
      <c r="H8398" t="s">
        <v>4131</v>
      </c>
      <c r="I8398">
        <v>4762</v>
      </c>
      <c r="J8398" t="s">
        <v>4132</v>
      </c>
      <c r="K8398">
        <v>285178</v>
      </c>
      <c r="L8398" t="s">
        <v>4143</v>
      </c>
      <c r="M8398">
        <v>0</v>
      </c>
      <c r="N8398">
        <v>21</v>
      </c>
      <c r="O8398" t="s">
        <v>83</v>
      </c>
      <c r="P8398" t="s">
        <v>84</v>
      </c>
      <c r="Q8398" t="s">
        <v>85</v>
      </c>
      <c r="R8398">
        <v>365</v>
      </c>
      <c r="S8398" t="s">
        <v>86</v>
      </c>
      <c r="T8398">
        <v>24</v>
      </c>
      <c r="U8398">
        <v>0.25</v>
      </c>
      <c r="V8398">
        <v>387.12</v>
      </c>
      <c r="W8398">
        <v>24</v>
      </c>
      <c r="X8398">
        <v>0.25</v>
      </c>
      <c r="Y8398">
        <v>387.12</v>
      </c>
    </row>
    <row r="8399" spans="1:25">
      <c r="A8399" s="10">
        <v>45627</v>
      </c>
      <c r="B8399" t="s">
        <v>76</v>
      </c>
      <c r="C8399" t="s">
        <v>2574</v>
      </c>
      <c r="D8399" t="s">
        <v>4129</v>
      </c>
      <c r="E8399">
        <v>696</v>
      </c>
      <c r="F8399" t="s">
        <v>4130</v>
      </c>
      <c r="G8399">
        <v>1541</v>
      </c>
      <c r="H8399" t="s">
        <v>4131</v>
      </c>
      <c r="I8399">
        <v>4762</v>
      </c>
      <c r="J8399" t="s">
        <v>4132</v>
      </c>
      <c r="K8399">
        <v>261500</v>
      </c>
      <c r="L8399" t="s">
        <v>4144</v>
      </c>
      <c r="M8399">
        <v>0</v>
      </c>
      <c r="N8399">
        <v>21</v>
      </c>
      <c r="O8399" t="s">
        <v>83</v>
      </c>
      <c r="P8399" t="s">
        <v>104</v>
      </c>
      <c r="Q8399" t="s">
        <v>105</v>
      </c>
      <c r="R8399">
        <v>369</v>
      </c>
      <c r="S8399" t="s">
        <v>106</v>
      </c>
      <c r="T8399">
        <v>24</v>
      </c>
      <c r="U8399">
        <v>0.33333333300000001</v>
      </c>
      <c r="V8399">
        <v>192</v>
      </c>
      <c r="W8399">
        <v>24</v>
      </c>
      <c r="X8399">
        <v>0.33333333300000001</v>
      </c>
      <c r="Y8399">
        <v>192</v>
      </c>
    </row>
    <row r="8400" spans="1:25">
      <c r="A8400" s="10">
        <v>45627</v>
      </c>
      <c r="B8400" t="s">
        <v>76</v>
      </c>
      <c r="C8400" t="s">
        <v>2574</v>
      </c>
      <c r="D8400" t="s">
        <v>4129</v>
      </c>
      <c r="E8400">
        <v>696</v>
      </c>
      <c r="F8400" t="s">
        <v>4130</v>
      </c>
      <c r="G8400">
        <v>1541</v>
      </c>
      <c r="H8400" t="s">
        <v>4131</v>
      </c>
      <c r="I8400">
        <v>4762</v>
      </c>
      <c r="J8400" t="s">
        <v>4132</v>
      </c>
      <c r="K8400">
        <v>261500</v>
      </c>
      <c r="L8400" t="s">
        <v>4144</v>
      </c>
      <c r="M8400">
        <v>0</v>
      </c>
      <c r="N8400">
        <v>21</v>
      </c>
      <c r="O8400" t="s">
        <v>83</v>
      </c>
      <c r="P8400" t="s">
        <v>84</v>
      </c>
      <c r="Q8400" t="s">
        <v>85</v>
      </c>
      <c r="R8400">
        <v>365</v>
      </c>
      <c r="S8400" t="s">
        <v>86</v>
      </c>
      <c r="T8400">
        <v>24</v>
      </c>
      <c r="U8400">
        <v>0.25</v>
      </c>
      <c r="V8400">
        <v>387.12</v>
      </c>
      <c r="W8400">
        <v>24</v>
      </c>
      <c r="X8400">
        <v>0.25</v>
      </c>
      <c r="Y8400">
        <v>387.12</v>
      </c>
    </row>
    <row r="8401" spans="1:25">
      <c r="A8401" s="10">
        <v>45627</v>
      </c>
      <c r="B8401" t="s">
        <v>76</v>
      </c>
      <c r="C8401" t="s">
        <v>2574</v>
      </c>
      <c r="D8401" t="s">
        <v>4129</v>
      </c>
      <c r="E8401">
        <v>696</v>
      </c>
      <c r="F8401" t="s">
        <v>4130</v>
      </c>
      <c r="G8401">
        <v>1541</v>
      </c>
      <c r="H8401" t="s">
        <v>4131</v>
      </c>
      <c r="I8401">
        <v>4762</v>
      </c>
      <c r="J8401" t="s">
        <v>4132</v>
      </c>
      <c r="K8401">
        <v>261500</v>
      </c>
      <c r="L8401" t="s">
        <v>4144</v>
      </c>
      <c r="M8401">
        <v>0</v>
      </c>
      <c r="N8401">
        <v>21</v>
      </c>
      <c r="O8401" t="s">
        <v>83</v>
      </c>
      <c r="P8401" t="s">
        <v>84</v>
      </c>
      <c r="Q8401" t="s">
        <v>236</v>
      </c>
      <c r="R8401">
        <v>311</v>
      </c>
      <c r="S8401" t="s">
        <v>237</v>
      </c>
      <c r="T8401">
        <v>24</v>
      </c>
      <c r="U8401">
        <v>0.25</v>
      </c>
      <c r="V8401">
        <v>192</v>
      </c>
      <c r="W8401">
        <v>24</v>
      </c>
      <c r="X8401">
        <v>0.25</v>
      </c>
      <c r="Y8401">
        <v>192</v>
      </c>
    </row>
    <row r="8402" spans="1:25">
      <c r="A8402" s="10">
        <v>45627</v>
      </c>
      <c r="B8402" t="s">
        <v>76</v>
      </c>
      <c r="C8402" t="s">
        <v>2574</v>
      </c>
      <c r="D8402" t="s">
        <v>4129</v>
      </c>
      <c r="E8402">
        <v>696</v>
      </c>
      <c r="F8402" t="s">
        <v>4130</v>
      </c>
      <c r="G8402">
        <v>1541</v>
      </c>
      <c r="H8402" t="s">
        <v>4131</v>
      </c>
      <c r="I8402">
        <v>4762</v>
      </c>
      <c r="J8402" t="s">
        <v>4132</v>
      </c>
      <c r="K8402">
        <v>260572</v>
      </c>
      <c r="L8402" t="s">
        <v>4145</v>
      </c>
      <c r="M8402">
        <v>0</v>
      </c>
      <c r="N8402">
        <v>22</v>
      </c>
      <c r="O8402" t="s">
        <v>83</v>
      </c>
      <c r="P8402" t="s">
        <v>84</v>
      </c>
      <c r="Q8402" t="s">
        <v>85</v>
      </c>
      <c r="R8402">
        <v>316</v>
      </c>
      <c r="S8402" t="s">
        <v>337</v>
      </c>
      <c r="T8402">
        <v>24</v>
      </c>
      <c r="U8402">
        <v>0.25</v>
      </c>
      <c r="V8402">
        <v>387.12</v>
      </c>
      <c r="W8402">
        <v>24</v>
      </c>
      <c r="X8402">
        <v>0.25</v>
      </c>
      <c r="Y8402">
        <v>387.12</v>
      </c>
    </row>
    <row r="8403" spans="1:25">
      <c r="A8403" s="10">
        <v>45627</v>
      </c>
      <c r="B8403" t="s">
        <v>76</v>
      </c>
      <c r="C8403" t="s">
        <v>2574</v>
      </c>
      <c r="D8403" t="s">
        <v>4129</v>
      </c>
      <c r="E8403">
        <v>696</v>
      </c>
      <c r="F8403" t="s">
        <v>4130</v>
      </c>
      <c r="G8403">
        <v>1541</v>
      </c>
      <c r="H8403" t="s">
        <v>4131</v>
      </c>
      <c r="I8403">
        <v>4762</v>
      </c>
      <c r="J8403" t="s">
        <v>4132</v>
      </c>
      <c r="K8403">
        <v>260572</v>
      </c>
      <c r="L8403" t="s">
        <v>4145</v>
      </c>
      <c r="M8403">
        <v>0</v>
      </c>
      <c r="N8403">
        <v>22</v>
      </c>
      <c r="O8403" t="s">
        <v>83</v>
      </c>
      <c r="P8403" t="s">
        <v>84</v>
      </c>
      <c r="Q8403" t="s">
        <v>85</v>
      </c>
      <c r="R8403">
        <v>365</v>
      </c>
      <c r="S8403" t="s">
        <v>86</v>
      </c>
      <c r="T8403">
        <v>24</v>
      </c>
      <c r="U8403">
        <v>0.25</v>
      </c>
      <c r="V8403">
        <v>387.12</v>
      </c>
      <c r="W8403">
        <v>24</v>
      </c>
      <c r="X8403">
        <v>0.25</v>
      </c>
      <c r="Y8403">
        <v>387.12</v>
      </c>
    </row>
    <row r="8404" spans="1:25">
      <c r="A8404" s="10">
        <v>45627</v>
      </c>
      <c r="B8404" t="s">
        <v>76</v>
      </c>
      <c r="C8404" t="s">
        <v>2574</v>
      </c>
      <c r="D8404" t="s">
        <v>4129</v>
      </c>
      <c r="E8404">
        <v>696</v>
      </c>
      <c r="F8404" t="s">
        <v>4130</v>
      </c>
      <c r="G8404">
        <v>1541</v>
      </c>
      <c r="H8404" t="s">
        <v>4131</v>
      </c>
      <c r="I8404">
        <v>4762</v>
      </c>
      <c r="J8404" t="s">
        <v>4132</v>
      </c>
      <c r="K8404">
        <v>260656</v>
      </c>
      <c r="L8404" t="s">
        <v>4146</v>
      </c>
      <c r="M8404">
        <v>0</v>
      </c>
      <c r="N8404">
        <v>21</v>
      </c>
      <c r="O8404" t="s">
        <v>83</v>
      </c>
      <c r="P8404" t="s">
        <v>104</v>
      </c>
      <c r="Q8404" t="s">
        <v>114</v>
      </c>
      <c r="R8404">
        <v>192</v>
      </c>
      <c r="S8404" t="s">
        <v>153</v>
      </c>
      <c r="T8404">
        <v>6</v>
      </c>
      <c r="U8404">
        <v>0.5</v>
      </c>
      <c r="V8404">
        <v>348</v>
      </c>
      <c r="W8404">
        <v>6</v>
      </c>
      <c r="X8404">
        <v>0.5</v>
      </c>
      <c r="Y8404">
        <v>348</v>
      </c>
    </row>
    <row r="8405" spans="1:25">
      <c r="A8405" s="10">
        <v>45627</v>
      </c>
      <c r="B8405" t="s">
        <v>76</v>
      </c>
      <c r="C8405" t="s">
        <v>2574</v>
      </c>
      <c r="D8405" t="s">
        <v>4129</v>
      </c>
      <c r="E8405">
        <v>696</v>
      </c>
      <c r="F8405" t="s">
        <v>4130</v>
      </c>
      <c r="G8405">
        <v>1541</v>
      </c>
      <c r="H8405" t="s">
        <v>4131</v>
      </c>
      <c r="I8405">
        <v>4762</v>
      </c>
      <c r="J8405" t="s">
        <v>4132</v>
      </c>
      <c r="K8405">
        <v>260656</v>
      </c>
      <c r="L8405" t="s">
        <v>4146</v>
      </c>
      <c r="M8405">
        <v>0</v>
      </c>
      <c r="N8405">
        <v>21</v>
      </c>
      <c r="O8405" t="s">
        <v>83</v>
      </c>
      <c r="P8405" t="s">
        <v>104</v>
      </c>
      <c r="Q8405" t="s">
        <v>114</v>
      </c>
      <c r="R8405">
        <v>191</v>
      </c>
      <c r="S8405" t="s">
        <v>154</v>
      </c>
      <c r="T8405">
        <v>12</v>
      </c>
      <c r="U8405">
        <v>1</v>
      </c>
      <c r="V8405">
        <v>696</v>
      </c>
      <c r="W8405">
        <v>12</v>
      </c>
      <c r="X8405">
        <v>1</v>
      </c>
      <c r="Y8405">
        <v>696</v>
      </c>
    </row>
    <row r="8406" spans="1:25">
      <c r="A8406" s="10">
        <v>45627</v>
      </c>
      <c r="B8406" t="s">
        <v>76</v>
      </c>
      <c r="C8406" t="s">
        <v>2574</v>
      </c>
      <c r="D8406" t="s">
        <v>4129</v>
      </c>
      <c r="E8406">
        <v>696</v>
      </c>
      <c r="F8406" t="s">
        <v>4130</v>
      </c>
      <c r="G8406">
        <v>1541</v>
      </c>
      <c r="H8406" t="s">
        <v>4131</v>
      </c>
      <c r="I8406">
        <v>4762</v>
      </c>
      <c r="J8406" t="s">
        <v>4132</v>
      </c>
      <c r="K8406">
        <v>270693</v>
      </c>
      <c r="L8406" t="s">
        <v>4147</v>
      </c>
      <c r="M8406">
        <v>0</v>
      </c>
      <c r="N8406">
        <v>22</v>
      </c>
      <c r="O8406" t="s">
        <v>83</v>
      </c>
      <c r="P8406" t="s">
        <v>84</v>
      </c>
      <c r="Q8406" t="s">
        <v>88</v>
      </c>
      <c r="R8406">
        <v>308</v>
      </c>
      <c r="S8406" t="s">
        <v>121</v>
      </c>
      <c r="T8406">
        <v>24</v>
      </c>
      <c r="U8406">
        <v>0.25</v>
      </c>
      <c r="V8406">
        <v>387.12</v>
      </c>
      <c r="W8406">
        <v>24</v>
      </c>
      <c r="X8406">
        <v>0.25</v>
      </c>
      <c r="Y8406">
        <v>387.12</v>
      </c>
    </row>
    <row r="8407" spans="1:25">
      <c r="A8407" s="10">
        <v>45627</v>
      </c>
      <c r="B8407" t="s">
        <v>76</v>
      </c>
      <c r="C8407" t="s">
        <v>2574</v>
      </c>
      <c r="D8407" t="s">
        <v>4129</v>
      </c>
      <c r="E8407">
        <v>696</v>
      </c>
      <c r="F8407" t="s">
        <v>4130</v>
      </c>
      <c r="G8407">
        <v>1541</v>
      </c>
      <c r="H8407" t="s">
        <v>4131</v>
      </c>
      <c r="I8407">
        <v>4762</v>
      </c>
      <c r="J8407" t="s">
        <v>4132</v>
      </c>
      <c r="K8407">
        <v>270693</v>
      </c>
      <c r="L8407" t="s">
        <v>4147</v>
      </c>
      <c r="M8407">
        <v>0</v>
      </c>
      <c r="N8407">
        <v>22</v>
      </c>
      <c r="O8407" t="s">
        <v>83</v>
      </c>
      <c r="P8407" t="s">
        <v>84</v>
      </c>
      <c r="Q8407" t="s">
        <v>85</v>
      </c>
      <c r="R8407">
        <v>365</v>
      </c>
      <c r="S8407" t="s">
        <v>86</v>
      </c>
      <c r="T8407">
        <v>24</v>
      </c>
      <c r="U8407">
        <v>0.25</v>
      </c>
      <c r="V8407">
        <v>387.12</v>
      </c>
      <c r="W8407">
        <v>24</v>
      </c>
      <c r="X8407">
        <v>0.25</v>
      </c>
      <c r="Y8407">
        <v>387.12</v>
      </c>
    </row>
    <row r="8408" spans="1:25">
      <c r="A8408" s="10">
        <v>45627</v>
      </c>
      <c r="B8408" t="s">
        <v>76</v>
      </c>
      <c r="C8408" t="s">
        <v>2574</v>
      </c>
      <c r="D8408" t="s">
        <v>4129</v>
      </c>
      <c r="E8408">
        <v>696</v>
      </c>
      <c r="F8408" t="s">
        <v>4130</v>
      </c>
      <c r="G8408">
        <v>1541</v>
      </c>
      <c r="H8408" t="s">
        <v>4131</v>
      </c>
      <c r="I8408">
        <v>4762</v>
      </c>
      <c r="J8408" t="s">
        <v>4132</v>
      </c>
      <c r="K8408">
        <v>270693</v>
      </c>
      <c r="L8408" t="s">
        <v>4147</v>
      </c>
      <c r="M8408">
        <v>0</v>
      </c>
      <c r="N8408">
        <v>22</v>
      </c>
      <c r="O8408" t="s">
        <v>83</v>
      </c>
      <c r="P8408" t="s">
        <v>84</v>
      </c>
      <c r="Q8408" t="s">
        <v>236</v>
      </c>
      <c r="R8408">
        <v>311</v>
      </c>
      <c r="S8408" t="s">
        <v>237</v>
      </c>
      <c r="T8408">
        <v>24</v>
      </c>
      <c r="U8408">
        <v>0.25</v>
      </c>
      <c r="V8408">
        <v>192</v>
      </c>
      <c r="W8408">
        <v>24</v>
      </c>
      <c r="X8408">
        <v>0.25</v>
      </c>
      <c r="Y8408">
        <v>192</v>
      </c>
    </row>
    <row r="8409" spans="1:25">
      <c r="A8409" s="10">
        <v>45627</v>
      </c>
      <c r="B8409" t="s">
        <v>76</v>
      </c>
      <c r="C8409" t="s">
        <v>2574</v>
      </c>
      <c r="D8409" t="s">
        <v>4129</v>
      </c>
      <c r="E8409">
        <v>696</v>
      </c>
      <c r="F8409" t="s">
        <v>4130</v>
      </c>
      <c r="G8409">
        <v>1541</v>
      </c>
      <c r="H8409" t="s">
        <v>4131</v>
      </c>
      <c r="I8409">
        <v>4762</v>
      </c>
      <c r="J8409" t="s">
        <v>4132</v>
      </c>
      <c r="K8409">
        <v>285337</v>
      </c>
      <c r="L8409" t="s">
        <v>4148</v>
      </c>
      <c r="M8409">
        <v>0</v>
      </c>
      <c r="N8409">
        <v>21</v>
      </c>
      <c r="O8409" t="s">
        <v>83</v>
      </c>
      <c r="P8409" t="s">
        <v>84</v>
      </c>
      <c r="Q8409" t="s">
        <v>88</v>
      </c>
      <c r="R8409">
        <v>308</v>
      </c>
      <c r="S8409" t="s">
        <v>121</v>
      </c>
      <c r="T8409">
        <v>24</v>
      </c>
      <c r="U8409">
        <v>0.25</v>
      </c>
      <c r="V8409">
        <v>387.12</v>
      </c>
      <c r="W8409">
        <v>24</v>
      </c>
      <c r="X8409">
        <v>0.25</v>
      </c>
      <c r="Y8409">
        <v>387.12</v>
      </c>
    </row>
    <row r="8410" spans="1:25">
      <c r="A8410" s="10">
        <v>45627</v>
      </c>
      <c r="B8410" t="s">
        <v>76</v>
      </c>
      <c r="C8410" t="s">
        <v>2574</v>
      </c>
      <c r="D8410" t="s">
        <v>4129</v>
      </c>
      <c r="E8410">
        <v>696</v>
      </c>
      <c r="F8410" t="s">
        <v>4130</v>
      </c>
      <c r="G8410">
        <v>1541</v>
      </c>
      <c r="H8410" t="s">
        <v>4131</v>
      </c>
      <c r="I8410">
        <v>4762</v>
      </c>
      <c r="J8410" t="s">
        <v>4132</v>
      </c>
      <c r="K8410">
        <v>285337</v>
      </c>
      <c r="L8410" t="s">
        <v>4148</v>
      </c>
      <c r="M8410">
        <v>0</v>
      </c>
      <c r="N8410">
        <v>21</v>
      </c>
      <c r="O8410" t="s">
        <v>83</v>
      </c>
      <c r="P8410" t="s">
        <v>84</v>
      </c>
      <c r="Q8410" t="s">
        <v>85</v>
      </c>
      <c r="R8410">
        <v>365</v>
      </c>
      <c r="S8410" t="s">
        <v>86</v>
      </c>
      <c r="T8410">
        <v>24</v>
      </c>
      <c r="U8410">
        <v>0.25</v>
      </c>
      <c r="V8410">
        <v>387.12</v>
      </c>
      <c r="W8410">
        <v>24</v>
      </c>
      <c r="X8410">
        <v>0.25</v>
      </c>
      <c r="Y8410">
        <v>387.12</v>
      </c>
    </row>
    <row r="8411" spans="1:25">
      <c r="A8411" s="10">
        <v>45627</v>
      </c>
      <c r="B8411" t="s">
        <v>76</v>
      </c>
      <c r="C8411" t="s">
        <v>2574</v>
      </c>
      <c r="D8411" t="s">
        <v>4129</v>
      </c>
      <c r="E8411">
        <v>696</v>
      </c>
      <c r="F8411" t="s">
        <v>4130</v>
      </c>
      <c r="G8411">
        <v>1541</v>
      </c>
      <c r="H8411" t="s">
        <v>4131</v>
      </c>
      <c r="I8411">
        <v>4762</v>
      </c>
      <c r="J8411" t="s">
        <v>4132</v>
      </c>
      <c r="K8411">
        <v>270684</v>
      </c>
      <c r="L8411" t="s">
        <v>4149</v>
      </c>
      <c r="M8411">
        <v>0</v>
      </c>
      <c r="N8411">
        <v>22</v>
      </c>
      <c r="O8411" t="s">
        <v>83</v>
      </c>
      <c r="P8411" t="s">
        <v>104</v>
      </c>
      <c r="Q8411" t="s">
        <v>105</v>
      </c>
      <c r="R8411">
        <v>369</v>
      </c>
      <c r="S8411" t="s">
        <v>106</v>
      </c>
      <c r="T8411">
        <v>24</v>
      </c>
      <c r="U8411">
        <v>0.33333333300000001</v>
      </c>
      <c r="V8411">
        <v>192</v>
      </c>
      <c r="W8411">
        <v>24</v>
      </c>
      <c r="X8411">
        <v>0.33333333300000001</v>
      </c>
      <c r="Y8411">
        <v>192</v>
      </c>
    </row>
    <row r="8412" spans="1:25">
      <c r="A8412" s="10">
        <v>45627</v>
      </c>
      <c r="B8412" t="s">
        <v>76</v>
      </c>
      <c r="C8412" t="s">
        <v>2574</v>
      </c>
      <c r="D8412" t="s">
        <v>4129</v>
      </c>
      <c r="E8412">
        <v>696</v>
      </c>
      <c r="F8412" t="s">
        <v>4130</v>
      </c>
      <c r="G8412">
        <v>1541</v>
      </c>
      <c r="H8412" t="s">
        <v>4131</v>
      </c>
      <c r="I8412">
        <v>4762</v>
      </c>
      <c r="J8412" t="s">
        <v>4132</v>
      </c>
      <c r="K8412">
        <v>270684</v>
      </c>
      <c r="L8412" t="s">
        <v>4149</v>
      </c>
      <c r="M8412">
        <v>0</v>
      </c>
      <c r="N8412">
        <v>22</v>
      </c>
      <c r="O8412" t="s">
        <v>83</v>
      </c>
      <c r="P8412" t="s">
        <v>104</v>
      </c>
      <c r="Q8412" t="s">
        <v>343</v>
      </c>
      <c r="R8412">
        <v>284</v>
      </c>
      <c r="S8412" t="s">
        <v>344</v>
      </c>
      <c r="T8412">
        <v>2</v>
      </c>
      <c r="U8412">
        <v>0.16666666699999999</v>
      </c>
      <c r="V8412">
        <v>252</v>
      </c>
      <c r="W8412">
        <v>2</v>
      </c>
      <c r="X8412">
        <v>0.16666666699999999</v>
      </c>
      <c r="Y8412">
        <v>252</v>
      </c>
    </row>
    <row r="8413" spans="1:25">
      <c r="A8413" s="10">
        <v>45627</v>
      </c>
      <c r="B8413" t="s">
        <v>76</v>
      </c>
      <c r="C8413" t="s">
        <v>2574</v>
      </c>
      <c r="D8413" t="s">
        <v>4129</v>
      </c>
      <c r="E8413">
        <v>696</v>
      </c>
      <c r="F8413" t="s">
        <v>4130</v>
      </c>
      <c r="G8413">
        <v>1541</v>
      </c>
      <c r="H8413" t="s">
        <v>4131</v>
      </c>
      <c r="I8413">
        <v>4762</v>
      </c>
      <c r="J8413" t="s">
        <v>4132</v>
      </c>
      <c r="K8413">
        <v>270684</v>
      </c>
      <c r="L8413" t="s">
        <v>4149</v>
      </c>
      <c r="M8413">
        <v>0</v>
      </c>
      <c r="N8413">
        <v>22</v>
      </c>
      <c r="O8413" t="s">
        <v>83</v>
      </c>
      <c r="P8413" t="s">
        <v>104</v>
      </c>
      <c r="Q8413" t="s">
        <v>114</v>
      </c>
      <c r="R8413">
        <v>192</v>
      </c>
      <c r="S8413" t="s">
        <v>153</v>
      </c>
      <c r="T8413">
        <v>6</v>
      </c>
      <c r="U8413">
        <v>0.5</v>
      </c>
      <c r="V8413">
        <v>348</v>
      </c>
      <c r="W8413">
        <v>6</v>
      </c>
      <c r="X8413">
        <v>0.5</v>
      </c>
      <c r="Y8413">
        <v>348</v>
      </c>
    </row>
    <row r="8414" spans="1:25">
      <c r="A8414" s="10">
        <v>45627</v>
      </c>
      <c r="B8414" t="s">
        <v>76</v>
      </c>
      <c r="C8414" t="s">
        <v>2574</v>
      </c>
      <c r="D8414" t="s">
        <v>4129</v>
      </c>
      <c r="E8414">
        <v>696</v>
      </c>
      <c r="F8414" t="s">
        <v>4130</v>
      </c>
      <c r="G8414">
        <v>1541</v>
      </c>
      <c r="H8414" t="s">
        <v>4131</v>
      </c>
      <c r="I8414">
        <v>4762</v>
      </c>
      <c r="J8414" t="s">
        <v>4132</v>
      </c>
      <c r="K8414">
        <v>264078</v>
      </c>
      <c r="L8414" t="s">
        <v>4150</v>
      </c>
      <c r="M8414">
        <v>0</v>
      </c>
      <c r="N8414">
        <v>21</v>
      </c>
      <c r="O8414" t="s">
        <v>83</v>
      </c>
      <c r="P8414" t="s">
        <v>104</v>
      </c>
      <c r="Q8414" t="s">
        <v>105</v>
      </c>
      <c r="R8414">
        <v>190</v>
      </c>
      <c r="S8414" t="s">
        <v>181</v>
      </c>
      <c r="T8414">
        <v>6</v>
      </c>
      <c r="U8414">
        <v>0.5</v>
      </c>
      <c r="V8414">
        <v>183</v>
      </c>
      <c r="W8414">
        <v>6</v>
      </c>
      <c r="X8414">
        <v>0.5</v>
      </c>
      <c r="Y8414">
        <v>183</v>
      </c>
    </row>
    <row r="8415" spans="1:25">
      <c r="A8415" s="10">
        <v>45627</v>
      </c>
      <c r="B8415" t="s">
        <v>76</v>
      </c>
      <c r="C8415" t="s">
        <v>2574</v>
      </c>
      <c r="D8415" t="s">
        <v>4129</v>
      </c>
      <c r="E8415">
        <v>696</v>
      </c>
      <c r="F8415" t="s">
        <v>4130</v>
      </c>
      <c r="G8415">
        <v>1541</v>
      </c>
      <c r="H8415" t="s">
        <v>4131</v>
      </c>
      <c r="I8415">
        <v>4762</v>
      </c>
      <c r="J8415" t="s">
        <v>4132</v>
      </c>
      <c r="K8415">
        <v>264078</v>
      </c>
      <c r="L8415" t="s">
        <v>4150</v>
      </c>
      <c r="M8415">
        <v>0</v>
      </c>
      <c r="N8415">
        <v>21</v>
      </c>
      <c r="O8415" t="s">
        <v>83</v>
      </c>
      <c r="P8415" t="s">
        <v>104</v>
      </c>
      <c r="Q8415" t="s">
        <v>105</v>
      </c>
      <c r="R8415">
        <v>369</v>
      </c>
      <c r="S8415" t="s">
        <v>106</v>
      </c>
      <c r="T8415">
        <v>24</v>
      </c>
      <c r="U8415">
        <v>0.33333333300000001</v>
      </c>
      <c r="V8415">
        <v>192</v>
      </c>
      <c r="W8415">
        <v>24</v>
      </c>
      <c r="X8415">
        <v>0.33333333300000001</v>
      </c>
      <c r="Y8415">
        <v>192</v>
      </c>
    </row>
    <row r="8416" spans="1:25">
      <c r="A8416" s="10">
        <v>45627</v>
      </c>
      <c r="B8416" t="s">
        <v>76</v>
      </c>
      <c r="C8416" t="s">
        <v>2574</v>
      </c>
      <c r="D8416" t="s">
        <v>4129</v>
      </c>
      <c r="E8416">
        <v>696</v>
      </c>
      <c r="F8416" t="s">
        <v>4130</v>
      </c>
      <c r="G8416">
        <v>1541</v>
      </c>
      <c r="H8416" t="s">
        <v>4131</v>
      </c>
      <c r="I8416">
        <v>4762</v>
      </c>
      <c r="J8416" t="s">
        <v>4132</v>
      </c>
      <c r="K8416">
        <v>264078</v>
      </c>
      <c r="L8416" t="s">
        <v>4150</v>
      </c>
      <c r="M8416">
        <v>0</v>
      </c>
      <c r="N8416">
        <v>21</v>
      </c>
      <c r="O8416" t="s">
        <v>83</v>
      </c>
      <c r="P8416" t="s">
        <v>104</v>
      </c>
      <c r="Q8416" t="s">
        <v>343</v>
      </c>
      <c r="R8416">
        <v>284</v>
      </c>
      <c r="S8416" t="s">
        <v>344</v>
      </c>
      <c r="T8416">
        <v>2</v>
      </c>
      <c r="U8416">
        <v>0.16666666699999999</v>
      </c>
      <c r="V8416">
        <v>252</v>
      </c>
      <c r="W8416">
        <v>2</v>
      </c>
      <c r="X8416">
        <v>0.16666666699999999</v>
      </c>
      <c r="Y8416">
        <v>252</v>
      </c>
    </row>
    <row r="8417" spans="1:25">
      <c r="A8417" s="10">
        <v>45627</v>
      </c>
      <c r="B8417" t="s">
        <v>76</v>
      </c>
      <c r="C8417" t="s">
        <v>2574</v>
      </c>
      <c r="D8417" t="s">
        <v>4129</v>
      </c>
      <c r="E8417">
        <v>715</v>
      </c>
      <c r="F8417" t="s">
        <v>4151</v>
      </c>
      <c r="G8417">
        <v>1775</v>
      </c>
      <c r="H8417" t="s">
        <v>4152</v>
      </c>
      <c r="I8417">
        <v>4755</v>
      </c>
      <c r="J8417" t="s">
        <v>4153</v>
      </c>
      <c r="K8417">
        <v>258453</v>
      </c>
      <c r="L8417" t="s">
        <v>4154</v>
      </c>
      <c r="M8417">
        <v>0</v>
      </c>
      <c r="N8417">
        <v>22</v>
      </c>
      <c r="O8417" t="s">
        <v>83</v>
      </c>
      <c r="P8417" t="s">
        <v>98</v>
      </c>
      <c r="Q8417" t="s">
        <v>99</v>
      </c>
      <c r="R8417">
        <v>51</v>
      </c>
      <c r="S8417" t="s">
        <v>100</v>
      </c>
      <c r="T8417">
        <v>1</v>
      </c>
      <c r="U8417">
        <v>0.125</v>
      </c>
      <c r="V8417">
        <v>75</v>
      </c>
      <c r="W8417">
        <v>1</v>
      </c>
      <c r="X8417">
        <v>0.125</v>
      </c>
      <c r="Y8417">
        <v>75</v>
      </c>
    </row>
    <row r="8418" spans="1:25">
      <c r="A8418" s="10">
        <v>45627</v>
      </c>
      <c r="B8418" t="s">
        <v>76</v>
      </c>
      <c r="C8418" t="s">
        <v>2574</v>
      </c>
      <c r="D8418" t="s">
        <v>4129</v>
      </c>
      <c r="E8418">
        <v>715</v>
      </c>
      <c r="F8418" t="s">
        <v>4151</v>
      </c>
      <c r="G8418">
        <v>1775</v>
      </c>
      <c r="H8418" t="s">
        <v>4152</v>
      </c>
      <c r="I8418">
        <v>4755</v>
      </c>
      <c r="J8418" t="s">
        <v>4153</v>
      </c>
      <c r="K8418">
        <v>258453</v>
      </c>
      <c r="L8418" t="s">
        <v>4154</v>
      </c>
      <c r="M8418">
        <v>0</v>
      </c>
      <c r="N8418">
        <v>22</v>
      </c>
      <c r="O8418" t="s">
        <v>83</v>
      </c>
      <c r="P8418" t="s">
        <v>98</v>
      </c>
      <c r="Q8418" t="s">
        <v>99</v>
      </c>
      <c r="R8418">
        <v>52</v>
      </c>
      <c r="S8418" t="s">
        <v>101</v>
      </c>
      <c r="T8418">
        <v>1</v>
      </c>
      <c r="U8418">
        <v>0.125</v>
      </c>
      <c r="V8418">
        <v>75</v>
      </c>
      <c r="W8418">
        <v>1</v>
      </c>
      <c r="X8418">
        <v>0.125</v>
      </c>
      <c r="Y8418">
        <v>75</v>
      </c>
    </row>
    <row r="8419" spans="1:25">
      <c r="A8419" s="10">
        <v>45627</v>
      </c>
      <c r="B8419" t="s">
        <v>76</v>
      </c>
      <c r="C8419" t="s">
        <v>2574</v>
      </c>
      <c r="D8419" t="s">
        <v>4129</v>
      </c>
      <c r="E8419">
        <v>715</v>
      </c>
      <c r="F8419" t="s">
        <v>4151</v>
      </c>
      <c r="G8419">
        <v>1775</v>
      </c>
      <c r="H8419" t="s">
        <v>4152</v>
      </c>
      <c r="I8419">
        <v>4755</v>
      </c>
      <c r="J8419" t="s">
        <v>4153</v>
      </c>
      <c r="K8419">
        <v>258453</v>
      </c>
      <c r="L8419" t="s">
        <v>4154</v>
      </c>
      <c r="M8419">
        <v>0</v>
      </c>
      <c r="N8419">
        <v>22</v>
      </c>
      <c r="O8419" t="s">
        <v>83</v>
      </c>
      <c r="P8419" t="s">
        <v>98</v>
      </c>
      <c r="Q8419" t="s">
        <v>99</v>
      </c>
      <c r="R8419">
        <v>53</v>
      </c>
      <c r="S8419" t="s">
        <v>102</v>
      </c>
      <c r="T8419">
        <v>1</v>
      </c>
      <c r="U8419">
        <v>0.125</v>
      </c>
      <c r="V8419">
        <v>75</v>
      </c>
      <c r="W8419">
        <v>1</v>
      </c>
      <c r="X8419">
        <v>0.125</v>
      </c>
      <c r="Y8419">
        <v>75</v>
      </c>
    </row>
    <row r="8420" spans="1:25">
      <c r="A8420" s="10">
        <v>45627</v>
      </c>
      <c r="B8420" t="s">
        <v>76</v>
      </c>
      <c r="C8420" t="s">
        <v>2574</v>
      </c>
      <c r="D8420" t="s">
        <v>4129</v>
      </c>
      <c r="E8420">
        <v>715</v>
      </c>
      <c r="F8420" t="s">
        <v>4151</v>
      </c>
      <c r="G8420">
        <v>1775</v>
      </c>
      <c r="H8420" t="s">
        <v>4152</v>
      </c>
      <c r="I8420">
        <v>4755</v>
      </c>
      <c r="J8420" t="s">
        <v>4153</v>
      </c>
      <c r="K8420">
        <v>258414</v>
      </c>
      <c r="L8420" t="s">
        <v>1464</v>
      </c>
      <c r="M8420">
        <v>0</v>
      </c>
      <c r="N8420">
        <v>21</v>
      </c>
      <c r="O8420" t="s">
        <v>83</v>
      </c>
      <c r="P8420" t="s">
        <v>84</v>
      </c>
      <c r="Q8420" t="s">
        <v>88</v>
      </c>
      <c r="R8420">
        <v>308</v>
      </c>
      <c r="S8420" t="s">
        <v>121</v>
      </c>
      <c r="T8420">
        <v>12</v>
      </c>
      <c r="U8420">
        <v>0.125</v>
      </c>
      <c r="V8420">
        <v>193.56</v>
      </c>
      <c r="W8420">
        <v>12</v>
      </c>
      <c r="X8420">
        <v>0.125</v>
      </c>
      <c r="Y8420">
        <v>193.56</v>
      </c>
    </row>
    <row r="8421" spans="1:25">
      <c r="A8421" s="10">
        <v>45627</v>
      </c>
      <c r="B8421" t="s">
        <v>76</v>
      </c>
      <c r="C8421" t="s">
        <v>2574</v>
      </c>
      <c r="D8421" t="s">
        <v>4129</v>
      </c>
      <c r="E8421">
        <v>715</v>
      </c>
      <c r="F8421" t="s">
        <v>4151</v>
      </c>
      <c r="G8421">
        <v>1775</v>
      </c>
      <c r="H8421" t="s">
        <v>4152</v>
      </c>
      <c r="I8421">
        <v>4755</v>
      </c>
      <c r="J8421" t="s">
        <v>4153</v>
      </c>
      <c r="K8421">
        <v>258414</v>
      </c>
      <c r="L8421" t="s">
        <v>1464</v>
      </c>
      <c r="M8421">
        <v>0</v>
      </c>
      <c r="N8421">
        <v>21</v>
      </c>
      <c r="O8421" t="s">
        <v>83</v>
      </c>
      <c r="P8421" t="s">
        <v>84</v>
      </c>
      <c r="Q8421" t="s">
        <v>85</v>
      </c>
      <c r="R8421">
        <v>365</v>
      </c>
      <c r="S8421" t="s">
        <v>86</v>
      </c>
      <c r="T8421">
        <v>12</v>
      </c>
      <c r="U8421">
        <v>0.125</v>
      </c>
      <c r="V8421">
        <v>193.56</v>
      </c>
      <c r="W8421">
        <v>12</v>
      </c>
      <c r="X8421">
        <v>0.125</v>
      </c>
      <c r="Y8421">
        <v>193.56</v>
      </c>
    </row>
    <row r="8422" spans="1:25">
      <c r="A8422" s="10">
        <v>45627</v>
      </c>
      <c r="B8422" t="s">
        <v>76</v>
      </c>
      <c r="C8422" t="s">
        <v>2574</v>
      </c>
      <c r="D8422" t="s">
        <v>4129</v>
      </c>
      <c r="E8422">
        <v>715</v>
      </c>
      <c r="F8422" t="s">
        <v>4151</v>
      </c>
      <c r="G8422">
        <v>1775</v>
      </c>
      <c r="H8422" t="s">
        <v>4152</v>
      </c>
      <c r="I8422">
        <v>4755</v>
      </c>
      <c r="J8422" t="s">
        <v>4153</v>
      </c>
      <c r="K8422">
        <v>258414</v>
      </c>
      <c r="L8422" t="s">
        <v>1464</v>
      </c>
      <c r="M8422">
        <v>0</v>
      </c>
      <c r="N8422">
        <v>21</v>
      </c>
      <c r="O8422" t="s">
        <v>83</v>
      </c>
      <c r="P8422" t="s">
        <v>84</v>
      </c>
      <c r="Q8422" t="s">
        <v>236</v>
      </c>
      <c r="R8422">
        <v>311</v>
      </c>
      <c r="S8422" t="s">
        <v>237</v>
      </c>
      <c r="T8422">
        <v>12</v>
      </c>
      <c r="U8422">
        <v>0.125</v>
      </c>
      <c r="V8422">
        <v>96</v>
      </c>
      <c r="W8422">
        <v>12</v>
      </c>
      <c r="X8422">
        <v>0.125</v>
      </c>
      <c r="Y8422">
        <v>96</v>
      </c>
    </row>
    <row r="8423" spans="1:25">
      <c r="A8423" s="10">
        <v>45627</v>
      </c>
      <c r="B8423" t="s">
        <v>76</v>
      </c>
      <c r="C8423" t="s">
        <v>2574</v>
      </c>
      <c r="D8423" t="s">
        <v>4129</v>
      </c>
      <c r="E8423">
        <v>715</v>
      </c>
      <c r="F8423" t="s">
        <v>4151</v>
      </c>
      <c r="G8423">
        <v>1775</v>
      </c>
      <c r="H8423" t="s">
        <v>4152</v>
      </c>
      <c r="I8423">
        <v>4755</v>
      </c>
      <c r="J8423" t="s">
        <v>4153</v>
      </c>
      <c r="K8423">
        <v>258405</v>
      </c>
      <c r="L8423" t="s">
        <v>4155</v>
      </c>
      <c r="M8423">
        <v>0</v>
      </c>
      <c r="N8423">
        <v>21</v>
      </c>
      <c r="O8423" t="s">
        <v>83</v>
      </c>
      <c r="P8423" t="s">
        <v>98</v>
      </c>
      <c r="Q8423" t="s">
        <v>99</v>
      </c>
      <c r="R8423">
        <v>383</v>
      </c>
      <c r="S8423" t="s">
        <v>142</v>
      </c>
      <c r="T8423">
        <v>1</v>
      </c>
      <c r="U8423">
        <v>0.16666666699999999</v>
      </c>
      <c r="V8423">
        <v>50.04</v>
      </c>
      <c r="W8423">
        <v>1</v>
      </c>
      <c r="X8423">
        <v>0.16666666699999999</v>
      </c>
      <c r="Y8423">
        <v>50.04</v>
      </c>
    </row>
    <row r="8424" spans="1:25">
      <c r="A8424" s="10">
        <v>45627</v>
      </c>
      <c r="B8424" t="s">
        <v>76</v>
      </c>
      <c r="C8424" t="s">
        <v>2574</v>
      </c>
      <c r="D8424" t="s">
        <v>4129</v>
      </c>
      <c r="E8424">
        <v>715</v>
      </c>
      <c r="F8424" t="s">
        <v>4151</v>
      </c>
      <c r="G8424">
        <v>1775</v>
      </c>
      <c r="H8424" t="s">
        <v>4152</v>
      </c>
      <c r="I8424">
        <v>4755</v>
      </c>
      <c r="J8424" t="s">
        <v>4153</v>
      </c>
      <c r="K8424">
        <v>258405</v>
      </c>
      <c r="L8424" t="s">
        <v>4155</v>
      </c>
      <c r="M8424">
        <v>0</v>
      </c>
      <c r="N8424">
        <v>21</v>
      </c>
      <c r="O8424" t="s">
        <v>83</v>
      </c>
      <c r="P8424" t="s">
        <v>98</v>
      </c>
      <c r="Q8424" t="s">
        <v>99</v>
      </c>
      <c r="R8424">
        <v>382</v>
      </c>
      <c r="S8424" t="s">
        <v>312</v>
      </c>
      <c r="T8424">
        <v>1</v>
      </c>
      <c r="U8424">
        <v>0.16666666699999999</v>
      </c>
      <c r="V8424">
        <v>50.04</v>
      </c>
      <c r="W8424">
        <v>1</v>
      </c>
      <c r="X8424">
        <v>0.16666666699999999</v>
      </c>
      <c r="Y8424">
        <v>50.04</v>
      </c>
    </row>
    <row r="8425" spans="1:25">
      <c r="A8425" s="10">
        <v>45627</v>
      </c>
      <c r="B8425" t="s">
        <v>76</v>
      </c>
      <c r="C8425" t="s">
        <v>2574</v>
      </c>
      <c r="D8425" t="s">
        <v>4129</v>
      </c>
      <c r="E8425">
        <v>715</v>
      </c>
      <c r="F8425" t="s">
        <v>4151</v>
      </c>
      <c r="G8425">
        <v>1775</v>
      </c>
      <c r="H8425" t="s">
        <v>4152</v>
      </c>
      <c r="I8425">
        <v>4755</v>
      </c>
      <c r="J8425" t="s">
        <v>4153</v>
      </c>
      <c r="K8425">
        <v>258405</v>
      </c>
      <c r="L8425" t="s">
        <v>4155</v>
      </c>
      <c r="M8425">
        <v>0</v>
      </c>
      <c r="N8425">
        <v>21</v>
      </c>
      <c r="O8425" t="s">
        <v>83</v>
      </c>
      <c r="P8425" t="s">
        <v>98</v>
      </c>
      <c r="Q8425" t="s">
        <v>99</v>
      </c>
      <c r="R8425">
        <v>303</v>
      </c>
      <c r="S8425" t="s">
        <v>136</v>
      </c>
      <c r="T8425">
        <v>1</v>
      </c>
      <c r="U8425">
        <v>0.16666666699999999</v>
      </c>
      <c r="V8425">
        <v>160</v>
      </c>
      <c r="W8425">
        <v>1</v>
      </c>
      <c r="X8425">
        <v>0.16666666699999999</v>
      </c>
      <c r="Y8425">
        <v>160</v>
      </c>
    </row>
    <row r="8426" spans="1:25">
      <c r="A8426" s="10">
        <v>45627</v>
      </c>
      <c r="B8426" t="s">
        <v>76</v>
      </c>
      <c r="C8426" t="s">
        <v>2574</v>
      </c>
      <c r="D8426" t="s">
        <v>4129</v>
      </c>
      <c r="E8426">
        <v>715</v>
      </c>
      <c r="F8426" t="s">
        <v>4151</v>
      </c>
      <c r="G8426">
        <v>1775</v>
      </c>
      <c r="H8426" t="s">
        <v>4152</v>
      </c>
      <c r="I8426">
        <v>4755</v>
      </c>
      <c r="J8426" t="s">
        <v>4153</v>
      </c>
      <c r="K8426">
        <v>257937</v>
      </c>
      <c r="L8426" t="s">
        <v>4156</v>
      </c>
      <c r="M8426">
        <v>0</v>
      </c>
      <c r="N8426">
        <v>21</v>
      </c>
      <c r="O8426" t="s">
        <v>83</v>
      </c>
      <c r="P8426" t="s">
        <v>104</v>
      </c>
      <c r="Q8426" t="s">
        <v>105</v>
      </c>
      <c r="R8426">
        <v>369</v>
      </c>
      <c r="S8426" t="s">
        <v>106</v>
      </c>
      <c r="T8426">
        <v>24</v>
      </c>
      <c r="U8426">
        <v>0.33333333300000001</v>
      </c>
      <c r="V8426">
        <v>192</v>
      </c>
      <c r="W8426">
        <v>24</v>
      </c>
      <c r="X8426">
        <v>0.33333333300000001</v>
      </c>
      <c r="Y8426">
        <v>192</v>
      </c>
    </row>
    <row r="8427" spans="1:25">
      <c r="A8427" s="10">
        <v>45627</v>
      </c>
      <c r="B8427" t="s">
        <v>76</v>
      </c>
      <c r="C8427" t="s">
        <v>2574</v>
      </c>
      <c r="D8427" t="s">
        <v>4129</v>
      </c>
      <c r="E8427">
        <v>715</v>
      </c>
      <c r="F8427" t="s">
        <v>4151</v>
      </c>
      <c r="G8427">
        <v>1775</v>
      </c>
      <c r="H8427" t="s">
        <v>4152</v>
      </c>
      <c r="I8427">
        <v>4755</v>
      </c>
      <c r="J8427" t="s">
        <v>4153</v>
      </c>
      <c r="K8427">
        <v>257937</v>
      </c>
      <c r="L8427" t="s">
        <v>4156</v>
      </c>
      <c r="M8427">
        <v>0</v>
      </c>
      <c r="N8427">
        <v>21</v>
      </c>
      <c r="O8427" t="s">
        <v>83</v>
      </c>
      <c r="P8427" t="s">
        <v>84</v>
      </c>
      <c r="Q8427" t="s">
        <v>88</v>
      </c>
      <c r="R8427">
        <v>308</v>
      </c>
      <c r="S8427" t="s">
        <v>121</v>
      </c>
      <c r="T8427">
        <v>12</v>
      </c>
      <c r="U8427">
        <v>0.125</v>
      </c>
      <c r="V8427">
        <v>193.56</v>
      </c>
      <c r="W8427">
        <v>12</v>
      </c>
      <c r="X8427">
        <v>0.125</v>
      </c>
      <c r="Y8427">
        <v>193.56</v>
      </c>
    </row>
    <row r="8428" spans="1:25">
      <c r="A8428" s="10">
        <v>45627</v>
      </c>
      <c r="B8428" t="s">
        <v>76</v>
      </c>
      <c r="C8428" t="s">
        <v>2574</v>
      </c>
      <c r="D8428" t="s">
        <v>4129</v>
      </c>
      <c r="E8428">
        <v>715</v>
      </c>
      <c r="F8428" t="s">
        <v>4151</v>
      </c>
      <c r="G8428">
        <v>1775</v>
      </c>
      <c r="H8428" t="s">
        <v>4152</v>
      </c>
      <c r="I8428">
        <v>4755</v>
      </c>
      <c r="J8428" t="s">
        <v>4153</v>
      </c>
      <c r="K8428">
        <v>257937</v>
      </c>
      <c r="L8428" t="s">
        <v>4156</v>
      </c>
      <c r="M8428">
        <v>0</v>
      </c>
      <c r="N8428">
        <v>21</v>
      </c>
      <c r="O8428" t="s">
        <v>83</v>
      </c>
      <c r="P8428" t="s">
        <v>84</v>
      </c>
      <c r="Q8428" t="s">
        <v>85</v>
      </c>
      <c r="R8428">
        <v>365</v>
      </c>
      <c r="S8428" t="s">
        <v>86</v>
      </c>
      <c r="T8428">
        <v>12</v>
      </c>
      <c r="U8428">
        <v>0.125</v>
      </c>
      <c r="V8428">
        <v>193.56</v>
      </c>
      <c r="W8428">
        <v>12</v>
      </c>
      <c r="X8428">
        <v>0.125</v>
      </c>
      <c r="Y8428">
        <v>193.56</v>
      </c>
    </row>
    <row r="8429" spans="1:25">
      <c r="A8429" s="10">
        <v>45627</v>
      </c>
      <c r="B8429" t="s">
        <v>76</v>
      </c>
      <c r="C8429" t="s">
        <v>2574</v>
      </c>
      <c r="D8429" t="s">
        <v>4129</v>
      </c>
      <c r="E8429">
        <v>715</v>
      </c>
      <c r="F8429" t="s">
        <v>4151</v>
      </c>
      <c r="G8429">
        <v>1775</v>
      </c>
      <c r="H8429" t="s">
        <v>4152</v>
      </c>
      <c r="I8429">
        <v>4755</v>
      </c>
      <c r="J8429" t="s">
        <v>4153</v>
      </c>
      <c r="K8429">
        <v>258366</v>
      </c>
      <c r="L8429" t="s">
        <v>4157</v>
      </c>
      <c r="M8429">
        <v>0</v>
      </c>
      <c r="N8429">
        <v>21</v>
      </c>
      <c r="O8429" t="s">
        <v>83</v>
      </c>
      <c r="P8429" t="s">
        <v>84</v>
      </c>
      <c r="Q8429" t="s">
        <v>88</v>
      </c>
      <c r="R8429">
        <v>308</v>
      </c>
      <c r="S8429" t="s">
        <v>121</v>
      </c>
      <c r="T8429">
        <v>12</v>
      </c>
      <c r="U8429">
        <v>0.125</v>
      </c>
      <c r="V8429">
        <v>193.56</v>
      </c>
      <c r="W8429">
        <v>12</v>
      </c>
      <c r="X8429">
        <v>0.125</v>
      </c>
      <c r="Y8429">
        <v>193.56</v>
      </c>
    </row>
    <row r="8430" spans="1:25">
      <c r="A8430" s="10">
        <v>45627</v>
      </c>
      <c r="B8430" t="s">
        <v>76</v>
      </c>
      <c r="C8430" t="s">
        <v>2574</v>
      </c>
      <c r="D8430" t="s">
        <v>4129</v>
      </c>
      <c r="E8430">
        <v>715</v>
      </c>
      <c r="F8430" t="s">
        <v>4151</v>
      </c>
      <c r="G8430">
        <v>1775</v>
      </c>
      <c r="H8430" t="s">
        <v>4152</v>
      </c>
      <c r="I8430">
        <v>4755</v>
      </c>
      <c r="J8430" t="s">
        <v>4153</v>
      </c>
      <c r="K8430">
        <v>258366</v>
      </c>
      <c r="L8430" t="s">
        <v>4157</v>
      </c>
      <c r="M8430">
        <v>0</v>
      </c>
      <c r="N8430">
        <v>21</v>
      </c>
      <c r="O8430" t="s">
        <v>83</v>
      </c>
      <c r="P8430" t="s">
        <v>91</v>
      </c>
      <c r="Q8430" t="s">
        <v>92</v>
      </c>
      <c r="R8430">
        <v>280</v>
      </c>
      <c r="S8430" t="s">
        <v>185</v>
      </c>
      <c r="T8430">
        <v>12</v>
      </c>
      <c r="U8430">
        <v>2.5000000000000001E-2</v>
      </c>
      <c r="V8430">
        <v>99</v>
      </c>
      <c r="W8430">
        <v>0</v>
      </c>
      <c r="X8430">
        <v>0</v>
      </c>
      <c r="Y8430">
        <v>0</v>
      </c>
    </row>
    <row r="8431" spans="1:25">
      <c r="A8431" s="10">
        <v>45627</v>
      </c>
      <c r="B8431" t="s">
        <v>76</v>
      </c>
      <c r="C8431" t="s">
        <v>2574</v>
      </c>
      <c r="D8431" t="s">
        <v>4129</v>
      </c>
      <c r="E8431">
        <v>715</v>
      </c>
      <c r="F8431" t="s">
        <v>4151</v>
      </c>
      <c r="G8431">
        <v>1775</v>
      </c>
      <c r="H8431" t="s">
        <v>4152</v>
      </c>
      <c r="I8431">
        <v>4755</v>
      </c>
      <c r="J8431" t="s">
        <v>4153</v>
      </c>
      <c r="K8431">
        <v>258366</v>
      </c>
      <c r="L8431" t="s">
        <v>4157</v>
      </c>
      <c r="M8431">
        <v>0</v>
      </c>
      <c r="N8431">
        <v>21</v>
      </c>
      <c r="O8431" t="s">
        <v>83</v>
      </c>
      <c r="P8431" t="s">
        <v>84</v>
      </c>
      <c r="Q8431" t="s">
        <v>85</v>
      </c>
      <c r="R8431">
        <v>365</v>
      </c>
      <c r="S8431" t="s">
        <v>86</v>
      </c>
      <c r="T8431">
        <v>12</v>
      </c>
      <c r="U8431">
        <v>0.125</v>
      </c>
      <c r="V8431">
        <v>193.56</v>
      </c>
      <c r="W8431">
        <v>12</v>
      </c>
      <c r="X8431">
        <v>0.125</v>
      </c>
      <c r="Y8431">
        <v>193.56</v>
      </c>
    </row>
    <row r="8432" spans="1:25">
      <c r="A8432" s="10">
        <v>45627</v>
      </c>
      <c r="B8432" t="s">
        <v>76</v>
      </c>
      <c r="C8432" t="s">
        <v>2574</v>
      </c>
      <c r="D8432" t="s">
        <v>4129</v>
      </c>
      <c r="E8432">
        <v>715</v>
      </c>
      <c r="F8432" t="s">
        <v>4151</v>
      </c>
      <c r="G8432">
        <v>1775</v>
      </c>
      <c r="H8432" t="s">
        <v>4152</v>
      </c>
      <c r="I8432">
        <v>4755</v>
      </c>
      <c r="J8432" t="s">
        <v>4153</v>
      </c>
      <c r="K8432">
        <v>262660</v>
      </c>
      <c r="L8432" t="s">
        <v>4158</v>
      </c>
      <c r="M8432">
        <v>0</v>
      </c>
      <c r="N8432">
        <v>22</v>
      </c>
      <c r="O8432" t="s">
        <v>83</v>
      </c>
      <c r="P8432" t="s">
        <v>104</v>
      </c>
      <c r="Q8432" t="s">
        <v>114</v>
      </c>
      <c r="R8432">
        <v>437</v>
      </c>
      <c r="S8432" t="s">
        <v>115</v>
      </c>
      <c r="T8432">
        <v>12</v>
      </c>
      <c r="U8432">
        <v>1</v>
      </c>
      <c r="V8432">
        <v>1104</v>
      </c>
      <c r="W8432">
        <v>12</v>
      </c>
      <c r="X8432">
        <v>1</v>
      </c>
      <c r="Y8432">
        <v>1104</v>
      </c>
    </row>
    <row r="8433" spans="1:25">
      <c r="A8433" s="10">
        <v>45627</v>
      </c>
      <c r="B8433" t="s">
        <v>76</v>
      </c>
      <c r="C8433" t="s">
        <v>2574</v>
      </c>
      <c r="D8433" t="s">
        <v>4129</v>
      </c>
      <c r="E8433">
        <v>715</v>
      </c>
      <c r="F8433" t="s">
        <v>4151</v>
      </c>
      <c r="G8433">
        <v>1775</v>
      </c>
      <c r="H8433" t="s">
        <v>4152</v>
      </c>
      <c r="I8433">
        <v>4755</v>
      </c>
      <c r="J8433" t="s">
        <v>4153</v>
      </c>
      <c r="K8433">
        <v>262660</v>
      </c>
      <c r="L8433" t="s">
        <v>4158</v>
      </c>
      <c r="M8433">
        <v>0</v>
      </c>
      <c r="N8433">
        <v>22</v>
      </c>
      <c r="O8433" t="s">
        <v>83</v>
      </c>
      <c r="P8433" t="s">
        <v>104</v>
      </c>
      <c r="Q8433" t="s">
        <v>105</v>
      </c>
      <c r="R8433">
        <v>369</v>
      </c>
      <c r="S8433" t="s">
        <v>106</v>
      </c>
      <c r="T8433">
        <v>24</v>
      </c>
      <c r="U8433">
        <v>0.33333333300000001</v>
      </c>
      <c r="V8433">
        <v>192</v>
      </c>
      <c r="W8433">
        <v>24</v>
      </c>
      <c r="X8433">
        <v>0.33333333300000001</v>
      </c>
      <c r="Y8433">
        <v>192</v>
      </c>
    </row>
    <row r="8434" spans="1:25">
      <c r="A8434" s="10">
        <v>45627</v>
      </c>
      <c r="B8434" t="s">
        <v>76</v>
      </c>
      <c r="C8434" t="s">
        <v>2574</v>
      </c>
      <c r="D8434" t="s">
        <v>4129</v>
      </c>
      <c r="E8434">
        <v>715</v>
      </c>
      <c r="F8434" t="s">
        <v>4151</v>
      </c>
      <c r="G8434">
        <v>1775</v>
      </c>
      <c r="H8434" t="s">
        <v>4152</v>
      </c>
      <c r="I8434">
        <v>4755</v>
      </c>
      <c r="J8434" t="s">
        <v>4153</v>
      </c>
      <c r="K8434">
        <v>262660</v>
      </c>
      <c r="L8434" t="s">
        <v>4158</v>
      </c>
      <c r="M8434">
        <v>0</v>
      </c>
      <c r="N8434">
        <v>22</v>
      </c>
      <c r="O8434" t="s">
        <v>83</v>
      </c>
      <c r="P8434" t="s">
        <v>104</v>
      </c>
      <c r="Q8434" t="s">
        <v>343</v>
      </c>
      <c r="R8434">
        <v>284</v>
      </c>
      <c r="S8434" t="s">
        <v>344</v>
      </c>
      <c r="T8434">
        <v>3</v>
      </c>
      <c r="U8434">
        <v>0.25</v>
      </c>
      <c r="V8434">
        <v>378</v>
      </c>
      <c r="W8434">
        <v>3</v>
      </c>
      <c r="X8434">
        <v>0.25</v>
      </c>
      <c r="Y8434">
        <v>378</v>
      </c>
    </row>
    <row r="8435" spans="1:25">
      <c r="A8435" s="10">
        <v>45627</v>
      </c>
      <c r="B8435" t="s">
        <v>76</v>
      </c>
      <c r="C8435" t="s">
        <v>2574</v>
      </c>
      <c r="D8435" t="s">
        <v>4129</v>
      </c>
      <c r="E8435">
        <v>715</v>
      </c>
      <c r="F8435" t="s">
        <v>4151</v>
      </c>
      <c r="G8435">
        <v>1775</v>
      </c>
      <c r="H8435" t="s">
        <v>4152</v>
      </c>
      <c r="I8435">
        <v>4755</v>
      </c>
      <c r="J8435" t="s">
        <v>4153</v>
      </c>
      <c r="K8435">
        <v>257958</v>
      </c>
      <c r="L8435" t="s">
        <v>4159</v>
      </c>
      <c r="M8435">
        <v>0</v>
      </c>
      <c r="N8435">
        <v>21</v>
      </c>
      <c r="O8435" t="s">
        <v>83</v>
      </c>
      <c r="P8435" t="s">
        <v>91</v>
      </c>
      <c r="Q8435" t="s">
        <v>92</v>
      </c>
      <c r="R8435">
        <v>280</v>
      </c>
      <c r="S8435" t="s">
        <v>185</v>
      </c>
      <c r="T8435">
        <v>12</v>
      </c>
      <c r="U8435">
        <v>2.5000000000000001E-2</v>
      </c>
      <c r="V8435">
        <v>99</v>
      </c>
      <c r="W8435">
        <v>12</v>
      </c>
      <c r="X8435">
        <v>2.5000000000000001E-2</v>
      </c>
      <c r="Y8435">
        <v>99</v>
      </c>
    </row>
    <row r="8436" spans="1:25">
      <c r="A8436" s="10">
        <v>45627</v>
      </c>
      <c r="B8436" t="s">
        <v>76</v>
      </c>
      <c r="C8436" t="s">
        <v>2574</v>
      </c>
      <c r="D8436" t="s">
        <v>4129</v>
      </c>
      <c r="E8436">
        <v>715</v>
      </c>
      <c r="F8436" t="s">
        <v>4151</v>
      </c>
      <c r="G8436">
        <v>1775</v>
      </c>
      <c r="H8436" t="s">
        <v>4152</v>
      </c>
      <c r="I8436">
        <v>4755</v>
      </c>
      <c r="J8436" t="s">
        <v>4153</v>
      </c>
      <c r="K8436">
        <v>257958</v>
      </c>
      <c r="L8436" t="s">
        <v>4159</v>
      </c>
      <c r="M8436">
        <v>0</v>
      </c>
      <c r="N8436">
        <v>21</v>
      </c>
      <c r="O8436" t="s">
        <v>83</v>
      </c>
      <c r="P8436" t="s">
        <v>91</v>
      </c>
      <c r="Q8436" t="s">
        <v>92</v>
      </c>
      <c r="R8436">
        <v>278</v>
      </c>
      <c r="S8436" t="s">
        <v>167</v>
      </c>
      <c r="T8436">
        <v>3</v>
      </c>
      <c r="U8436">
        <v>0.05</v>
      </c>
      <c r="V8436">
        <v>420</v>
      </c>
      <c r="W8436">
        <v>3</v>
      </c>
      <c r="X8436">
        <v>0.05</v>
      </c>
      <c r="Y8436">
        <v>420</v>
      </c>
    </row>
    <row r="8437" spans="1:25">
      <c r="A8437" s="10">
        <v>45627</v>
      </c>
      <c r="B8437" t="s">
        <v>76</v>
      </c>
      <c r="C8437" t="s">
        <v>2574</v>
      </c>
      <c r="D8437" t="s">
        <v>4129</v>
      </c>
      <c r="E8437">
        <v>715</v>
      </c>
      <c r="F8437" t="s">
        <v>4151</v>
      </c>
      <c r="G8437">
        <v>1775</v>
      </c>
      <c r="H8437" t="s">
        <v>4152</v>
      </c>
      <c r="I8437">
        <v>4755</v>
      </c>
      <c r="J8437" t="s">
        <v>4153</v>
      </c>
      <c r="K8437">
        <v>257958</v>
      </c>
      <c r="L8437" t="s">
        <v>4159</v>
      </c>
      <c r="M8437">
        <v>0</v>
      </c>
      <c r="N8437">
        <v>21</v>
      </c>
      <c r="O8437" t="s">
        <v>83</v>
      </c>
      <c r="P8437" t="s">
        <v>98</v>
      </c>
      <c r="Q8437" t="s">
        <v>99</v>
      </c>
      <c r="R8437">
        <v>53</v>
      </c>
      <c r="S8437" t="s">
        <v>102</v>
      </c>
      <c r="T8437">
        <v>1</v>
      </c>
      <c r="U8437">
        <v>0.125</v>
      </c>
      <c r="V8437">
        <v>75</v>
      </c>
      <c r="W8437">
        <v>0</v>
      </c>
      <c r="X8437">
        <v>0</v>
      </c>
      <c r="Y8437">
        <v>0</v>
      </c>
    </row>
    <row r="8438" spans="1:25">
      <c r="A8438" s="10">
        <v>45627</v>
      </c>
      <c r="B8438" t="s">
        <v>76</v>
      </c>
      <c r="C8438" t="s">
        <v>2574</v>
      </c>
      <c r="D8438" t="s">
        <v>4129</v>
      </c>
      <c r="E8438">
        <v>715</v>
      </c>
      <c r="F8438" t="s">
        <v>4151</v>
      </c>
      <c r="G8438">
        <v>1775</v>
      </c>
      <c r="H8438" t="s">
        <v>4152</v>
      </c>
      <c r="I8438">
        <v>4755</v>
      </c>
      <c r="J8438" t="s">
        <v>4153</v>
      </c>
      <c r="K8438">
        <v>257969</v>
      </c>
      <c r="L8438" t="s">
        <v>4160</v>
      </c>
      <c r="M8438">
        <v>0</v>
      </c>
      <c r="N8438">
        <v>21</v>
      </c>
      <c r="O8438" t="s">
        <v>83</v>
      </c>
      <c r="P8438" t="s">
        <v>84</v>
      </c>
      <c r="Q8438" t="s">
        <v>88</v>
      </c>
      <c r="R8438">
        <v>308</v>
      </c>
      <c r="S8438" t="s">
        <v>121</v>
      </c>
      <c r="T8438">
        <v>12</v>
      </c>
      <c r="U8438">
        <v>0.125</v>
      </c>
      <c r="V8438">
        <v>193.56</v>
      </c>
      <c r="W8438">
        <v>12</v>
      </c>
      <c r="X8438">
        <v>0.125</v>
      </c>
      <c r="Y8438">
        <v>193.56</v>
      </c>
    </row>
    <row r="8439" spans="1:25">
      <c r="A8439" s="10">
        <v>45627</v>
      </c>
      <c r="B8439" t="s">
        <v>76</v>
      </c>
      <c r="C8439" t="s">
        <v>2574</v>
      </c>
      <c r="D8439" t="s">
        <v>4129</v>
      </c>
      <c r="E8439">
        <v>715</v>
      </c>
      <c r="F8439" t="s">
        <v>4151</v>
      </c>
      <c r="G8439">
        <v>1775</v>
      </c>
      <c r="H8439" t="s">
        <v>4152</v>
      </c>
      <c r="I8439">
        <v>4755</v>
      </c>
      <c r="J8439" t="s">
        <v>4153</v>
      </c>
      <c r="K8439">
        <v>257969</v>
      </c>
      <c r="L8439" t="s">
        <v>4160</v>
      </c>
      <c r="M8439">
        <v>0</v>
      </c>
      <c r="N8439">
        <v>21</v>
      </c>
      <c r="O8439" t="s">
        <v>83</v>
      </c>
      <c r="P8439" t="s">
        <v>84</v>
      </c>
      <c r="Q8439" t="s">
        <v>85</v>
      </c>
      <c r="R8439">
        <v>365</v>
      </c>
      <c r="S8439" t="s">
        <v>86</v>
      </c>
      <c r="T8439">
        <v>12</v>
      </c>
      <c r="U8439">
        <v>0.125</v>
      </c>
      <c r="V8439">
        <v>193.56</v>
      </c>
      <c r="W8439">
        <v>12</v>
      </c>
      <c r="X8439">
        <v>0.125</v>
      </c>
      <c r="Y8439">
        <v>193.56</v>
      </c>
    </row>
    <row r="8440" spans="1:25">
      <c r="A8440" s="10">
        <v>45627</v>
      </c>
      <c r="B8440" t="s">
        <v>76</v>
      </c>
      <c r="C8440" t="s">
        <v>2574</v>
      </c>
      <c r="D8440" t="s">
        <v>4129</v>
      </c>
      <c r="E8440">
        <v>715</v>
      </c>
      <c r="F8440" t="s">
        <v>4151</v>
      </c>
      <c r="G8440">
        <v>1775</v>
      </c>
      <c r="H8440" t="s">
        <v>4152</v>
      </c>
      <c r="I8440">
        <v>4755</v>
      </c>
      <c r="J8440" t="s">
        <v>4153</v>
      </c>
      <c r="K8440">
        <v>258400</v>
      </c>
      <c r="L8440" t="s">
        <v>4161</v>
      </c>
      <c r="M8440">
        <v>0</v>
      </c>
      <c r="N8440">
        <v>21</v>
      </c>
      <c r="O8440" t="s">
        <v>83</v>
      </c>
      <c r="P8440" t="s">
        <v>130</v>
      </c>
      <c r="Q8440" t="s">
        <v>131</v>
      </c>
      <c r="R8440">
        <v>197</v>
      </c>
      <c r="S8440" t="s">
        <v>166</v>
      </c>
      <c r="T8440">
        <v>6</v>
      </c>
      <c r="U8440">
        <v>0.25</v>
      </c>
      <c r="V8440">
        <v>258</v>
      </c>
      <c r="W8440">
        <v>6</v>
      </c>
      <c r="X8440">
        <v>0.25</v>
      </c>
      <c r="Y8440">
        <v>258</v>
      </c>
    </row>
    <row r="8441" spans="1:25">
      <c r="A8441" s="10">
        <v>45627</v>
      </c>
      <c r="B8441" t="s">
        <v>76</v>
      </c>
      <c r="C8441" t="s">
        <v>2574</v>
      </c>
      <c r="D8441" t="s">
        <v>4129</v>
      </c>
      <c r="E8441">
        <v>715</v>
      </c>
      <c r="F8441" t="s">
        <v>4151</v>
      </c>
      <c r="G8441">
        <v>1775</v>
      </c>
      <c r="H8441" t="s">
        <v>4152</v>
      </c>
      <c r="I8441">
        <v>4755</v>
      </c>
      <c r="J8441" t="s">
        <v>4153</v>
      </c>
      <c r="K8441">
        <v>258400</v>
      </c>
      <c r="L8441" t="s">
        <v>4161</v>
      </c>
      <c r="M8441">
        <v>0</v>
      </c>
      <c r="N8441">
        <v>21</v>
      </c>
      <c r="O8441" t="s">
        <v>83</v>
      </c>
      <c r="P8441" t="s">
        <v>91</v>
      </c>
      <c r="Q8441" t="s">
        <v>92</v>
      </c>
      <c r="R8441">
        <v>280</v>
      </c>
      <c r="S8441" t="s">
        <v>185</v>
      </c>
      <c r="T8441">
        <v>12</v>
      </c>
      <c r="U8441">
        <v>2.5000000000000001E-2</v>
      </c>
      <c r="V8441">
        <v>99</v>
      </c>
      <c r="W8441">
        <v>12</v>
      </c>
      <c r="X8441">
        <v>2.5000000000000001E-2</v>
      </c>
      <c r="Y8441">
        <v>99</v>
      </c>
    </row>
    <row r="8442" spans="1:25">
      <c r="A8442" s="10">
        <v>45627</v>
      </c>
      <c r="B8442" t="s">
        <v>76</v>
      </c>
      <c r="C8442" t="s">
        <v>2574</v>
      </c>
      <c r="D8442" t="s">
        <v>4129</v>
      </c>
      <c r="E8442">
        <v>715</v>
      </c>
      <c r="F8442" t="s">
        <v>4151</v>
      </c>
      <c r="G8442">
        <v>1775</v>
      </c>
      <c r="H8442" t="s">
        <v>4152</v>
      </c>
      <c r="I8442">
        <v>4755</v>
      </c>
      <c r="J8442" t="s">
        <v>4153</v>
      </c>
      <c r="K8442">
        <v>258400</v>
      </c>
      <c r="L8442" t="s">
        <v>4161</v>
      </c>
      <c r="M8442">
        <v>0</v>
      </c>
      <c r="N8442">
        <v>21</v>
      </c>
      <c r="O8442" t="s">
        <v>83</v>
      </c>
      <c r="P8442" t="s">
        <v>91</v>
      </c>
      <c r="Q8442" t="s">
        <v>92</v>
      </c>
      <c r="R8442">
        <v>278</v>
      </c>
      <c r="S8442" t="s">
        <v>167</v>
      </c>
      <c r="T8442">
        <v>3</v>
      </c>
      <c r="U8442">
        <v>0.05</v>
      </c>
      <c r="V8442">
        <v>420</v>
      </c>
      <c r="W8442">
        <v>3</v>
      </c>
      <c r="X8442">
        <v>0.05</v>
      </c>
      <c r="Y8442">
        <v>420</v>
      </c>
    </row>
    <row r="8443" spans="1:25">
      <c r="A8443" s="10">
        <v>45627</v>
      </c>
      <c r="B8443" t="s">
        <v>76</v>
      </c>
      <c r="C8443" t="s">
        <v>2574</v>
      </c>
      <c r="D8443" t="s">
        <v>4129</v>
      </c>
      <c r="E8443">
        <v>715</v>
      </c>
      <c r="F8443" t="s">
        <v>4151</v>
      </c>
      <c r="G8443">
        <v>1775</v>
      </c>
      <c r="H8443" t="s">
        <v>4152</v>
      </c>
      <c r="I8443">
        <v>4755</v>
      </c>
      <c r="J8443" t="s">
        <v>4153</v>
      </c>
      <c r="K8443">
        <v>257928</v>
      </c>
      <c r="L8443" t="s">
        <v>484</v>
      </c>
      <c r="M8443">
        <v>0</v>
      </c>
      <c r="N8443">
        <v>21</v>
      </c>
      <c r="O8443" t="s">
        <v>83</v>
      </c>
      <c r="P8443" t="s">
        <v>104</v>
      </c>
      <c r="Q8443" t="s">
        <v>105</v>
      </c>
      <c r="R8443">
        <v>190</v>
      </c>
      <c r="S8443" t="s">
        <v>181</v>
      </c>
      <c r="T8443">
        <v>6</v>
      </c>
      <c r="U8443">
        <v>0.5</v>
      </c>
      <c r="V8443">
        <v>183</v>
      </c>
      <c r="W8443">
        <v>6</v>
      </c>
      <c r="X8443">
        <v>0.5</v>
      </c>
      <c r="Y8443">
        <v>183</v>
      </c>
    </row>
    <row r="8444" spans="1:25">
      <c r="A8444" s="10">
        <v>45627</v>
      </c>
      <c r="B8444" t="s">
        <v>76</v>
      </c>
      <c r="C8444" t="s">
        <v>2574</v>
      </c>
      <c r="D8444" t="s">
        <v>4129</v>
      </c>
      <c r="E8444">
        <v>715</v>
      </c>
      <c r="F8444" t="s">
        <v>4151</v>
      </c>
      <c r="G8444">
        <v>1775</v>
      </c>
      <c r="H8444" t="s">
        <v>4152</v>
      </c>
      <c r="I8444">
        <v>4755</v>
      </c>
      <c r="J8444" t="s">
        <v>4153</v>
      </c>
      <c r="K8444">
        <v>257928</v>
      </c>
      <c r="L8444" t="s">
        <v>484</v>
      </c>
      <c r="M8444">
        <v>0</v>
      </c>
      <c r="N8444">
        <v>21</v>
      </c>
      <c r="O8444" t="s">
        <v>83</v>
      </c>
      <c r="P8444" t="s">
        <v>104</v>
      </c>
      <c r="Q8444" t="s">
        <v>105</v>
      </c>
      <c r="R8444">
        <v>369</v>
      </c>
      <c r="S8444" t="s">
        <v>106</v>
      </c>
      <c r="T8444">
        <v>24</v>
      </c>
      <c r="U8444">
        <v>0.33333333300000001</v>
      </c>
      <c r="V8444">
        <v>192</v>
      </c>
      <c r="W8444">
        <v>24</v>
      </c>
      <c r="X8444">
        <v>0.33333333300000001</v>
      </c>
      <c r="Y8444">
        <v>192</v>
      </c>
    </row>
    <row r="8445" spans="1:25">
      <c r="A8445" s="10">
        <v>45627</v>
      </c>
      <c r="B8445" t="s">
        <v>76</v>
      </c>
      <c r="C8445" t="s">
        <v>2574</v>
      </c>
      <c r="D8445" t="s">
        <v>4129</v>
      </c>
      <c r="E8445">
        <v>715</v>
      </c>
      <c r="F8445" t="s">
        <v>4151</v>
      </c>
      <c r="G8445">
        <v>1775</v>
      </c>
      <c r="H8445" t="s">
        <v>4152</v>
      </c>
      <c r="I8445">
        <v>4755</v>
      </c>
      <c r="J8445" t="s">
        <v>4153</v>
      </c>
      <c r="K8445">
        <v>257928</v>
      </c>
      <c r="L8445" t="s">
        <v>484</v>
      </c>
      <c r="M8445">
        <v>0</v>
      </c>
      <c r="N8445">
        <v>21</v>
      </c>
      <c r="O8445" t="s">
        <v>83</v>
      </c>
      <c r="P8445" t="s">
        <v>84</v>
      </c>
      <c r="Q8445" t="s">
        <v>85</v>
      </c>
      <c r="R8445">
        <v>365</v>
      </c>
      <c r="S8445" t="s">
        <v>86</v>
      </c>
      <c r="T8445">
        <v>12</v>
      </c>
      <c r="U8445">
        <v>0.125</v>
      </c>
      <c r="V8445">
        <v>193.56</v>
      </c>
      <c r="W8445">
        <v>12</v>
      </c>
      <c r="X8445">
        <v>0.125</v>
      </c>
      <c r="Y8445">
        <v>193.56</v>
      </c>
    </row>
    <row r="8446" spans="1:25">
      <c r="A8446" s="10">
        <v>45627</v>
      </c>
      <c r="B8446" t="s">
        <v>76</v>
      </c>
      <c r="C8446" t="s">
        <v>2574</v>
      </c>
      <c r="D8446" t="s">
        <v>4129</v>
      </c>
      <c r="E8446">
        <v>715</v>
      </c>
      <c r="F8446" t="s">
        <v>4151</v>
      </c>
      <c r="G8446">
        <v>1775</v>
      </c>
      <c r="H8446" t="s">
        <v>4152</v>
      </c>
      <c r="I8446">
        <v>4755</v>
      </c>
      <c r="J8446" t="s">
        <v>4153</v>
      </c>
      <c r="K8446">
        <v>257997</v>
      </c>
      <c r="L8446" t="s">
        <v>4162</v>
      </c>
      <c r="M8446">
        <v>0</v>
      </c>
      <c r="N8446">
        <v>22</v>
      </c>
      <c r="O8446" t="s">
        <v>83</v>
      </c>
      <c r="P8446" t="s">
        <v>104</v>
      </c>
      <c r="Q8446" t="s">
        <v>221</v>
      </c>
      <c r="R8446">
        <v>216</v>
      </c>
      <c r="S8446" t="s">
        <v>222</v>
      </c>
      <c r="T8446">
        <v>6</v>
      </c>
      <c r="U8446">
        <v>1</v>
      </c>
      <c r="V8446">
        <v>300</v>
      </c>
      <c r="W8446">
        <v>6</v>
      </c>
      <c r="X8446">
        <v>1</v>
      </c>
      <c r="Y8446">
        <v>300</v>
      </c>
    </row>
    <row r="8447" spans="1:25">
      <c r="A8447" s="10">
        <v>45627</v>
      </c>
      <c r="B8447" t="s">
        <v>76</v>
      </c>
      <c r="C8447" t="s">
        <v>2574</v>
      </c>
      <c r="D8447" t="s">
        <v>4129</v>
      </c>
      <c r="E8447">
        <v>715</v>
      </c>
      <c r="F8447" t="s">
        <v>4151</v>
      </c>
      <c r="G8447">
        <v>1775</v>
      </c>
      <c r="H8447" t="s">
        <v>4152</v>
      </c>
      <c r="I8447">
        <v>4755</v>
      </c>
      <c r="J8447" t="s">
        <v>4153</v>
      </c>
      <c r="K8447">
        <v>257997</v>
      </c>
      <c r="L8447" t="s">
        <v>4162</v>
      </c>
      <c r="M8447">
        <v>0</v>
      </c>
      <c r="N8447">
        <v>22</v>
      </c>
      <c r="O8447" t="s">
        <v>83</v>
      </c>
      <c r="P8447" t="s">
        <v>130</v>
      </c>
      <c r="Q8447" t="s">
        <v>131</v>
      </c>
      <c r="R8447">
        <v>233</v>
      </c>
      <c r="S8447" t="s">
        <v>165</v>
      </c>
      <c r="T8447">
        <v>6</v>
      </c>
      <c r="U8447">
        <v>0.25</v>
      </c>
      <c r="V8447">
        <v>132</v>
      </c>
      <c r="W8447">
        <v>6</v>
      </c>
      <c r="X8447">
        <v>0.25</v>
      </c>
      <c r="Y8447">
        <v>132</v>
      </c>
    </row>
    <row r="8448" spans="1:25">
      <c r="A8448" s="10">
        <v>45627</v>
      </c>
      <c r="B8448" t="s">
        <v>76</v>
      </c>
      <c r="C8448" t="s">
        <v>2574</v>
      </c>
      <c r="D8448" t="s">
        <v>4129</v>
      </c>
      <c r="E8448">
        <v>715</v>
      </c>
      <c r="F8448" t="s">
        <v>4151</v>
      </c>
      <c r="G8448">
        <v>1775</v>
      </c>
      <c r="H8448" t="s">
        <v>4152</v>
      </c>
      <c r="I8448">
        <v>4755</v>
      </c>
      <c r="J8448" t="s">
        <v>4153</v>
      </c>
      <c r="K8448">
        <v>257997</v>
      </c>
      <c r="L8448" t="s">
        <v>4162</v>
      </c>
      <c r="M8448">
        <v>0</v>
      </c>
      <c r="N8448">
        <v>22</v>
      </c>
      <c r="O8448" t="s">
        <v>83</v>
      </c>
      <c r="P8448" t="s">
        <v>130</v>
      </c>
      <c r="Q8448" t="s">
        <v>131</v>
      </c>
      <c r="R8448">
        <v>197</v>
      </c>
      <c r="S8448" t="s">
        <v>166</v>
      </c>
      <c r="T8448">
        <v>6</v>
      </c>
      <c r="U8448">
        <v>0.25</v>
      </c>
      <c r="V8448">
        <v>258</v>
      </c>
      <c r="W8448">
        <v>12</v>
      </c>
      <c r="X8448">
        <v>0.5</v>
      </c>
      <c r="Y8448">
        <v>516</v>
      </c>
    </row>
    <row r="8449" spans="1:25">
      <c r="A8449" s="10">
        <v>45627</v>
      </c>
      <c r="B8449" t="s">
        <v>76</v>
      </c>
      <c r="C8449" t="s">
        <v>2574</v>
      </c>
      <c r="D8449" t="s">
        <v>4129</v>
      </c>
      <c r="E8449">
        <v>715</v>
      </c>
      <c r="F8449" t="s">
        <v>4151</v>
      </c>
      <c r="G8449">
        <v>1775</v>
      </c>
      <c r="H8449" t="s">
        <v>4152</v>
      </c>
      <c r="I8449">
        <v>4755</v>
      </c>
      <c r="J8449" t="s">
        <v>4153</v>
      </c>
      <c r="K8449">
        <v>258398</v>
      </c>
      <c r="L8449" t="s">
        <v>4163</v>
      </c>
      <c r="M8449">
        <v>0</v>
      </c>
      <c r="N8449">
        <v>21</v>
      </c>
      <c r="O8449" t="s">
        <v>83</v>
      </c>
      <c r="P8449" t="s">
        <v>91</v>
      </c>
      <c r="Q8449" t="s">
        <v>92</v>
      </c>
      <c r="R8449">
        <v>280</v>
      </c>
      <c r="S8449" t="s">
        <v>185</v>
      </c>
      <c r="T8449">
        <v>12</v>
      </c>
      <c r="U8449">
        <v>2.5000000000000001E-2</v>
      </c>
      <c r="V8449">
        <v>99</v>
      </c>
      <c r="W8449">
        <v>12</v>
      </c>
      <c r="X8449">
        <v>2.5000000000000001E-2</v>
      </c>
      <c r="Y8449">
        <v>99</v>
      </c>
    </row>
    <row r="8450" spans="1:25">
      <c r="A8450" s="10">
        <v>45627</v>
      </c>
      <c r="B8450" t="s">
        <v>76</v>
      </c>
      <c r="C8450" t="s">
        <v>2574</v>
      </c>
      <c r="D8450" t="s">
        <v>4129</v>
      </c>
      <c r="E8450">
        <v>715</v>
      </c>
      <c r="F8450" t="s">
        <v>4151</v>
      </c>
      <c r="G8450">
        <v>1775</v>
      </c>
      <c r="H8450" t="s">
        <v>4152</v>
      </c>
      <c r="I8450">
        <v>4755</v>
      </c>
      <c r="J8450" t="s">
        <v>4153</v>
      </c>
      <c r="K8450">
        <v>258398</v>
      </c>
      <c r="L8450" t="s">
        <v>4163</v>
      </c>
      <c r="M8450">
        <v>0</v>
      </c>
      <c r="N8450">
        <v>21</v>
      </c>
      <c r="O8450" t="s">
        <v>83</v>
      </c>
      <c r="P8450" t="s">
        <v>91</v>
      </c>
      <c r="Q8450" t="s">
        <v>92</v>
      </c>
      <c r="R8450">
        <v>278</v>
      </c>
      <c r="S8450" t="s">
        <v>167</v>
      </c>
      <c r="T8450">
        <v>3</v>
      </c>
      <c r="U8450">
        <v>0.05</v>
      </c>
      <c r="V8450">
        <v>420</v>
      </c>
      <c r="W8450">
        <v>3</v>
      </c>
      <c r="X8450">
        <v>0.05</v>
      </c>
      <c r="Y8450">
        <v>420</v>
      </c>
    </row>
    <row r="8451" spans="1:25">
      <c r="A8451" s="10">
        <v>45627</v>
      </c>
      <c r="B8451" t="s">
        <v>76</v>
      </c>
      <c r="C8451" t="s">
        <v>2574</v>
      </c>
      <c r="D8451" t="s">
        <v>4129</v>
      </c>
      <c r="E8451">
        <v>715</v>
      </c>
      <c r="F8451" t="s">
        <v>4151</v>
      </c>
      <c r="G8451">
        <v>1775</v>
      </c>
      <c r="H8451" t="s">
        <v>4152</v>
      </c>
      <c r="I8451">
        <v>4755</v>
      </c>
      <c r="J8451" t="s">
        <v>4153</v>
      </c>
      <c r="K8451">
        <v>258398</v>
      </c>
      <c r="L8451" t="s">
        <v>4163</v>
      </c>
      <c r="M8451">
        <v>0</v>
      </c>
      <c r="N8451">
        <v>21</v>
      </c>
      <c r="O8451" t="s">
        <v>83</v>
      </c>
      <c r="P8451" t="s">
        <v>84</v>
      </c>
      <c r="Q8451" t="s">
        <v>85</v>
      </c>
      <c r="R8451">
        <v>365</v>
      </c>
      <c r="S8451" t="s">
        <v>86</v>
      </c>
      <c r="T8451">
        <v>12</v>
      </c>
      <c r="U8451">
        <v>0.125</v>
      </c>
      <c r="V8451">
        <v>193.56</v>
      </c>
      <c r="W8451">
        <v>12</v>
      </c>
      <c r="X8451">
        <v>0.125</v>
      </c>
      <c r="Y8451">
        <v>193.56</v>
      </c>
    </row>
    <row r="8452" spans="1:25">
      <c r="A8452" s="10">
        <v>45627</v>
      </c>
      <c r="B8452" t="s">
        <v>76</v>
      </c>
      <c r="C8452" t="s">
        <v>2574</v>
      </c>
      <c r="D8452" t="s">
        <v>4129</v>
      </c>
      <c r="E8452">
        <v>715</v>
      </c>
      <c r="F8452" t="s">
        <v>4151</v>
      </c>
      <c r="G8452">
        <v>1775</v>
      </c>
      <c r="H8452" t="s">
        <v>4152</v>
      </c>
      <c r="I8452">
        <v>4755</v>
      </c>
      <c r="J8452" t="s">
        <v>4153</v>
      </c>
      <c r="K8452">
        <v>258397</v>
      </c>
      <c r="L8452" t="s">
        <v>4164</v>
      </c>
      <c r="M8452">
        <v>0</v>
      </c>
      <c r="N8452">
        <v>22</v>
      </c>
      <c r="O8452" t="s">
        <v>83</v>
      </c>
      <c r="P8452" t="s">
        <v>109</v>
      </c>
      <c r="Q8452" t="s">
        <v>109</v>
      </c>
      <c r="R8452">
        <v>461</v>
      </c>
      <c r="S8452" t="s">
        <v>110</v>
      </c>
      <c r="T8452">
        <v>0</v>
      </c>
      <c r="U8452">
        <v>0</v>
      </c>
      <c r="V8452">
        <v>0</v>
      </c>
      <c r="W8452">
        <v>0</v>
      </c>
      <c r="X8452">
        <v>0</v>
      </c>
      <c r="Y8452">
        <v>0</v>
      </c>
    </row>
    <row r="8453" spans="1:25">
      <c r="A8453" s="10">
        <v>45627</v>
      </c>
      <c r="B8453" t="s">
        <v>76</v>
      </c>
      <c r="C8453" t="s">
        <v>2574</v>
      </c>
      <c r="D8453" t="s">
        <v>4129</v>
      </c>
      <c r="E8453">
        <v>715</v>
      </c>
      <c r="F8453" t="s">
        <v>4151</v>
      </c>
      <c r="G8453">
        <v>1775</v>
      </c>
      <c r="H8453" t="s">
        <v>4152</v>
      </c>
      <c r="I8453">
        <v>4755</v>
      </c>
      <c r="J8453" t="s">
        <v>4153</v>
      </c>
      <c r="K8453">
        <v>258397</v>
      </c>
      <c r="L8453" t="s">
        <v>4164</v>
      </c>
      <c r="M8453">
        <v>0</v>
      </c>
      <c r="N8453">
        <v>22</v>
      </c>
      <c r="O8453" t="s">
        <v>83</v>
      </c>
      <c r="P8453" t="s">
        <v>104</v>
      </c>
      <c r="Q8453" t="s">
        <v>114</v>
      </c>
      <c r="R8453">
        <v>192</v>
      </c>
      <c r="S8453" t="s">
        <v>153</v>
      </c>
      <c r="T8453">
        <v>3</v>
      </c>
      <c r="U8453">
        <v>0.25</v>
      </c>
      <c r="V8453">
        <v>174</v>
      </c>
      <c r="W8453">
        <v>9</v>
      </c>
      <c r="X8453">
        <v>0.75</v>
      </c>
      <c r="Y8453">
        <v>522</v>
      </c>
    </row>
    <row r="8454" spans="1:25">
      <c r="A8454" s="10">
        <v>45627</v>
      </c>
      <c r="B8454" t="s">
        <v>76</v>
      </c>
      <c r="C8454" t="s">
        <v>2574</v>
      </c>
      <c r="D8454" t="s">
        <v>4129</v>
      </c>
      <c r="E8454">
        <v>715</v>
      </c>
      <c r="F8454" t="s">
        <v>4151</v>
      </c>
      <c r="G8454">
        <v>1775</v>
      </c>
      <c r="H8454" t="s">
        <v>4152</v>
      </c>
      <c r="I8454">
        <v>4755</v>
      </c>
      <c r="J8454" t="s">
        <v>4153</v>
      </c>
      <c r="K8454">
        <v>258397</v>
      </c>
      <c r="L8454" t="s">
        <v>4164</v>
      </c>
      <c r="M8454">
        <v>0</v>
      </c>
      <c r="N8454">
        <v>22</v>
      </c>
      <c r="O8454" t="s">
        <v>83</v>
      </c>
      <c r="P8454" t="s">
        <v>91</v>
      </c>
      <c r="Q8454" t="s">
        <v>92</v>
      </c>
      <c r="R8454">
        <v>412</v>
      </c>
      <c r="S8454" t="s">
        <v>318</v>
      </c>
      <c r="T8454">
        <v>6</v>
      </c>
      <c r="U8454">
        <v>0.5</v>
      </c>
      <c r="V8454">
        <v>3990</v>
      </c>
      <c r="W8454">
        <v>6</v>
      </c>
      <c r="X8454">
        <v>0.5</v>
      </c>
      <c r="Y8454">
        <v>3990</v>
      </c>
    </row>
    <row r="8455" spans="1:25">
      <c r="A8455" s="10">
        <v>45627</v>
      </c>
      <c r="B8455" t="s">
        <v>76</v>
      </c>
      <c r="C8455" t="s">
        <v>2574</v>
      </c>
      <c r="D8455" t="s">
        <v>4129</v>
      </c>
      <c r="E8455">
        <v>715</v>
      </c>
      <c r="F8455" t="s">
        <v>4151</v>
      </c>
      <c r="G8455">
        <v>1775</v>
      </c>
      <c r="H8455" t="s">
        <v>4152</v>
      </c>
      <c r="I8455">
        <v>4755</v>
      </c>
      <c r="J8455" t="s">
        <v>4153</v>
      </c>
      <c r="K8455">
        <v>258397</v>
      </c>
      <c r="L8455" t="s">
        <v>4164</v>
      </c>
      <c r="M8455">
        <v>0</v>
      </c>
      <c r="N8455">
        <v>22</v>
      </c>
      <c r="O8455" t="s">
        <v>83</v>
      </c>
      <c r="P8455" t="s">
        <v>91</v>
      </c>
      <c r="Q8455" t="s">
        <v>92</v>
      </c>
      <c r="R8455">
        <v>280</v>
      </c>
      <c r="S8455" t="s">
        <v>185</v>
      </c>
      <c r="T8455">
        <v>12</v>
      </c>
      <c r="U8455">
        <v>2.5000000000000001E-2</v>
      </c>
      <c r="V8455">
        <v>99</v>
      </c>
      <c r="W8455">
        <v>12</v>
      </c>
      <c r="X8455">
        <v>2.5000000000000001E-2</v>
      </c>
      <c r="Y8455">
        <v>99</v>
      </c>
    </row>
    <row r="8456" spans="1:25">
      <c r="A8456" s="10">
        <v>45627</v>
      </c>
      <c r="B8456" t="s">
        <v>76</v>
      </c>
      <c r="C8456" t="s">
        <v>2574</v>
      </c>
      <c r="D8456" t="s">
        <v>4129</v>
      </c>
      <c r="E8456">
        <v>715</v>
      </c>
      <c r="F8456" t="s">
        <v>4151</v>
      </c>
      <c r="G8456">
        <v>1775</v>
      </c>
      <c r="H8456" t="s">
        <v>4152</v>
      </c>
      <c r="I8456">
        <v>4755</v>
      </c>
      <c r="J8456" t="s">
        <v>4153</v>
      </c>
      <c r="K8456">
        <v>258460</v>
      </c>
      <c r="L8456" t="s">
        <v>4165</v>
      </c>
      <c r="M8456">
        <v>0</v>
      </c>
      <c r="N8456">
        <v>22</v>
      </c>
      <c r="O8456" t="s">
        <v>83</v>
      </c>
      <c r="P8456" t="s">
        <v>98</v>
      </c>
      <c r="Q8456" t="s">
        <v>99</v>
      </c>
      <c r="R8456">
        <v>51</v>
      </c>
      <c r="S8456" t="s">
        <v>100</v>
      </c>
      <c r="T8456">
        <v>1</v>
      </c>
      <c r="U8456">
        <v>0.125</v>
      </c>
      <c r="V8456">
        <v>75</v>
      </c>
      <c r="W8456">
        <v>1</v>
      </c>
      <c r="X8456">
        <v>0.125</v>
      </c>
      <c r="Y8456">
        <v>75</v>
      </c>
    </row>
    <row r="8457" spans="1:25">
      <c r="A8457" s="10">
        <v>45627</v>
      </c>
      <c r="B8457" t="s">
        <v>76</v>
      </c>
      <c r="C8457" t="s">
        <v>2574</v>
      </c>
      <c r="D8457" t="s">
        <v>4129</v>
      </c>
      <c r="E8457">
        <v>715</v>
      </c>
      <c r="F8457" t="s">
        <v>4151</v>
      </c>
      <c r="G8457">
        <v>1775</v>
      </c>
      <c r="H8457" t="s">
        <v>4152</v>
      </c>
      <c r="I8457">
        <v>4755</v>
      </c>
      <c r="J8457" t="s">
        <v>4153</v>
      </c>
      <c r="K8457">
        <v>258460</v>
      </c>
      <c r="L8457" t="s">
        <v>4165</v>
      </c>
      <c r="M8457">
        <v>0</v>
      </c>
      <c r="N8457">
        <v>22</v>
      </c>
      <c r="O8457" t="s">
        <v>83</v>
      </c>
      <c r="P8457" t="s">
        <v>98</v>
      </c>
      <c r="Q8457" t="s">
        <v>99</v>
      </c>
      <c r="R8457">
        <v>53</v>
      </c>
      <c r="S8457" t="s">
        <v>102</v>
      </c>
      <c r="T8457">
        <v>1</v>
      </c>
      <c r="U8457">
        <v>0.125</v>
      </c>
      <c r="V8457">
        <v>75</v>
      </c>
      <c r="W8457">
        <v>1</v>
      </c>
      <c r="X8457">
        <v>0.125</v>
      </c>
      <c r="Y8457">
        <v>75</v>
      </c>
    </row>
    <row r="8458" spans="1:25">
      <c r="A8458" s="10">
        <v>45627</v>
      </c>
      <c r="B8458" t="s">
        <v>76</v>
      </c>
      <c r="C8458" t="s">
        <v>2574</v>
      </c>
      <c r="D8458" t="s">
        <v>4129</v>
      </c>
      <c r="E8458">
        <v>715</v>
      </c>
      <c r="F8458" t="s">
        <v>4151</v>
      </c>
      <c r="G8458">
        <v>1775</v>
      </c>
      <c r="H8458" t="s">
        <v>4152</v>
      </c>
      <c r="I8458">
        <v>4755</v>
      </c>
      <c r="J8458" t="s">
        <v>4153</v>
      </c>
      <c r="K8458">
        <v>258460</v>
      </c>
      <c r="L8458" t="s">
        <v>4165</v>
      </c>
      <c r="M8458">
        <v>0</v>
      </c>
      <c r="N8458">
        <v>22</v>
      </c>
      <c r="O8458" t="s">
        <v>83</v>
      </c>
      <c r="P8458" t="s">
        <v>84</v>
      </c>
      <c r="Q8458" t="s">
        <v>446</v>
      </c>
      <c r="R8458">
        <v>313</v>
      </c>
      <c r="S8458" t="s">
        <v>447</v>
      </c>
      <c r="T8458">
        <v>12</v>
      </c>
      <c r="U8458">
        <v>0.125</v>
      </c>
      <c r="V8458">
        <v>193.56</v>
      </c>
      <c r="W8458">
        <v>12</v>
      </c>
      <c r="X8458">
        <v>0.125</v>
      </c>
      <c r="Y8458">
        <v>193.56</v>
      </c>
    </row>
    <row r="8459" spans="1:25">
      <c r="A8459" s="10">
        <v>45627</v>
      </c>
      <c r="B8459" t="s">
        <v>76</v>
      </c>
      <c r="C8459" t="s">
        <v>2574</v>
      </c>
      <c r="D8459" t="s">
        <v>4129</v>
      </c>
      <c r="E8459">
        <v>715</v>
      </c>
      <c r="F8459" t="s">
        <v>4151</v>
      </c>
      <c r="G8459">
        <v>1775</v>
      </c>
      <c r="H8459" t="s">
        <v>4152</v>
      </c>
      <c r="I8459">
        <v>4755</v>
      </c>
      <c r="J8459" t="s">
        <v>4153</v>
      </c>
      <c r="K8459">
        <v>258395</v>
      </c>
      <c r="L8459" t="s">
        <v>4166</v>
      </c>
      <c r="M8459">
        <v>0</v>
      </c>
      <c r="N8459">
        <v>21</v>
      </c>
      <c r="O8459" t="s">
        <v>83</v>
      </c>
      <c r="P8459" t="s">
        <v>84</v>
      </c>
      <c r="Q8459" t="s">
        <v>88</v>
      </c>
      <c r="R8459">
        <v>308</v>
      </c>
      <c r="S8459" t="s">
        <v>121</v>
      </c>
      <c r="T8459">
        <v>12</v>
      </c>
      <c r="U8459">
        <v>0.125</v>
      </c>
      <c r="V8459">
        <v>193.56</v>
      </c>
      <c r="W8459">
        <v>48</v>
      </c>
      <c r="X8459">
        <v>0.5</v>
      </c>
      <c r="Y8459">
        <v>774.24</v>
      </c>
    </row>
    <row r="8460" spans="1:25">
      <c r="A8460" s="10">
        <v>45627</v>
      </c>
      <c r="B8460" t="s">
        <v>76</v>
      </c>
      <c r="C8460" t="s">
        <v>2574</v>
      </c>
      <c r="D8460" t="s">
        <v>4129</v>
      </c>
      <c r="E8460">
        <v>715</v>
      </c>
      <c r="F8460" t="s">
        <v>4151</v>
      </c>
      <c r="G8460">
        <v>1775</v>
      </c>
      <c r="H8460" t="s">
        <v>4152</v>
      </c>
      <c r="I8460">
        <v>4755</v>
      </c>
      <c r="J8460" t="s">
        <v>4153</v>
      </c>
      <c r="K8460">
        <v>258395</v>
      </c>
      <c r="L8460" t="s">
        <v>4166</v>
      </c>
      <c r="M8460">
        <v>0</v>
      </c>
      <c r="N8460">
        <v>21</v>
      </c>
      <c r="O8460" t="s">
        <v>83</v>
      </c>
      <c r="P8460" t="s">
        <v>84</v>
      </c>
      <c r="Q8460" t="s">
        <v>85</v>
      </c>
      <c r="R8460">
        <v>365</v>
      </c>
      <c r="S8460" t="s">
        <v>86</v>
      </c>
      <c r="T8460">
        <v>12</v>
      </c>
      <c r="U8460">
        <v>0.125</v>
      </c>
      <c r="V8460">
        <v>193.56</v>
      </c>
      <c r="W8460">
        <v>240</v>
      </c>
      <c r="X8460">
        <v>2.5</v>
      </c>
      <c r="Y8460">
        <v>3871.2</v>
      </c>
    </row>
    <row r="8461" spans="1:25">
      <c r="A8461" s="10">
        <v>45627</v>
      </c>
      <c r="B8461" t="s">
        <v>76</v>
      </c>
      <c r="C8461" t="s">
        <v>2574</v>
      </c>
      <c r="D8461" t="s">
        <v>4129</v>
      </c>
      <c r="E8461">
        <v>715</v>
      </c>
      <c r="F8461" t="s">
        <v>4151</v>
      </c>
      <c r="G8461">
        <v>1775</v>
      </c>
      <c r="H8461" t="s">
        <v>4152</v>
      </c>
      <c r="I8461">
        <v>4755</v>
      </c>
      <c r="J8461" t="s">
        <v>4153</v>
      </c>
      <c r="K8461">
        <v>258395</v>
      </c>
      <c r="L8461" t="s">
        <v>4166</v>
      </c>
      <c r="M8461">
        <v>0</v>
      </c>
      <c r="N8461">
        <v>21</v>
      </c>
      <c r="O8461" t="s">
        <v>83</v>
      </c>
      <c r="P8461" t="s">
        <v>98</v>
      </c>
      <c r="Q8461" t="s">
        <v>99</v>
      </c>
      <c r="R8461">
        <v>56</v>
      </c>
      <c r="S8461" t="s">
        <v>643</v>
      </c>
      <c r="T8461">
        <v>1</v>
      </c>
      <c r="U8461">
        <v>0.16666666699999999</v>
      </c>
      <c r="V8461">
        <v>181.98</v>
      </c>
      <c r="W8461">
        <v>1</v>
      </c>
      <c r="X8461">
        <v>0.16666666699999999</v>
      </c>
      <c r="Y8461">
        <v>181.98</v>
      </c>
    </row>
    <row r="8462" spans="1:25">
      <c r="A8462" s="10">
        <v>45627</v>
      </c>
      <c r="B8462" t="s">
        <v>76</v>
      </c>
      <c r="C8462" t="s">
        <v>2574</v>
      </c>
      <c r="D8462" t="s">
        <v>4129</v>
      </c>
      <c r="E8462">
        <v>715</v>
      </c>
      <c r="F8462" t="s">
        <v>4151</v>
      </c>
      <c r="G8462">
        <v>1775</v>
      </c>
      <c r="H8462" t="s">
        <v>4152</v>
      </c>
      <c r="I8462">
        <v>4755</v>
      </c>
      <c r="J8462" t="s">
        <v>4153</v>
      </c>
      <c r="K8462">
        <v>258456</v>
      </c>
      <c r="L8462" t="s">
        <v>4167</v>
      </c>
      <c r="M8462">
        <v>0</v>
      </c>
      <c r="N8462">
        <v>21</v>
      </c>
      <c r="O8462" t="s">
        <v>83</v>
      </c>
      <c r="P8462" t="s">
        <v>98</v>
      </c>
      <c r="Q8462" t="s">
        <v>99</v>
      </c>
      <c r="R8462">
        <v>383</v>
      </c>
      <c r="S8462" t="s">
        <v>142</v>
      </c>
      <c r="T8462">
        <v>1</v>
      </c>
      <c r="U8462">
        <v>0.16666666699999999</v>
      </c>
      <c r="V8462">
        <v>50.04</v>
      </c>
      <c r="W8462">
        <v>1</v>
      </c>
      <c r="X8462">
        <v>0.16666666699999999</v>
      </c>
      <c r="Y8462">
        <v>50.04</v>
      </c>
    </row>
    <row r="8463" spans="1:25">
      <c r="A8463" s="10">
        <v>45627</v>
      </c>
      <c r="B8463" t="s">
        <v>76</v>
      </c>
      <c r="C8463" t="s">
        <v>2574</v>
      </c>
      <c r="D8463" t="s">
        <v>4129</v>
      </c>
      <c r="E8463">
        <v>715</v>
      </c>
      <c r="F8463" t="s">
        <v>4151</v>
      </c>
      <c r="G8463">
        <v>1775</v>
      </c>
      <c r="H8463" t="s">
        <v>4152</v>
      </c>
      <c r="I8463">
        <v>4755</v>
      </c>
      <c r="J8463" t="s">
        <v>4153</v>
      </c>
      <c r="K8463">
        <v>258456</v>
      </c>
      <c r="L8463" t="s">
        <v>4167</v>
      </c>
      <c r="M8463">
        <v>0</v>
      </c>
      <c r="N8463">
        <v>21</v>
      </c>
      <c r="O8463" t="s">
        <v>83</v>
      </c>
      <c r="P8463" t="s">
        <v>98</v>
      </c>
      <c r="Q8463" t="s">
        <v>99</v>
      </c>
      <c r="R8463">
        <v>51</v>
      </c>
      <c r="S8463" t="s">
        <v>100</v>
      </c>
      <c r="T8463">
        <v>1</v>
      </c>
      <c r="U8463">
        <v>0.125</v>
      </c>
      <c r="V8463">
        <v>75</v>
      </c>
      <c r="W8463">
        <v>1</v>
      </c>
      <c r="X8463">
        <v>0.125</v>
      </c>
      <c r="Y8463">
        <v>75</v>
      </c>
    </row>
    <row r="8464" spans="1:25">
      <c r="A8464" s="10">
        <v>45627</v>
      </c>
      <c r="B8464" t="s">
        <v>76</v>
      </c>
      <c r="C8464" t="s">
        <v>2574</v>
      </c>
      <c r="D8464" t="s">
        <v>4129</v>
      </c>
      <c r="E8464">
        <v>715</v>
      </c>
      <c r="F8464" t="s">
        <v>4151</v>
      </c>
      <c r="G8464">
        <v>1775</v>
      </c>
      <c r="H8464" t="s">
        <v>4152</v>
      </c>
      <c r="I8464">
        <v>4755</v>
      </c>
      <c r="J8464" t="s">
        <v>4153</v>
      </c>
      <c r="K8464">
        <v>258422</v>
      </c>
      <c r="L8464" t="s">
        <v>4168</v>
      </c>
      <c r="M8464">
        <v>0</v>
      </c>
      <c r="N8464">
        <v>21</v>
      </c>
      <c r="O8464" t="s">
        <v>83</v>
      </c>
      <c r="P8464" t="s">
        <v>104</v>
      </c>
      <c r="Q8464" t="s">
        <v>105</v>
      </c>
      <c r="R8464">
        <v>63</v>
      </c>
      <c r="S8464" t="s">
        <v>402</v>
      </c>
      <c r="T8464">
        <v>3</v>
      </c>
      <c r="U8464">
        <v>0.25</v>
      </c>
      <c r="V8464">
        <v>255</v>
      </c>
      <c r="W8464">
        <v>3</v>
      </c>
      <c r="X8464">
        <v>0.25</v>
      </c>
      <c r="Y8464">
        <v>255</v>
      </c>
    </row>
    <row r="8465" spans="1:25">
      <c r="A8465" s="10">
        <v>45627</v>
      </c>
      <c r="B8465" t="s">
        <v>76</v>
      </c>
      <c r="C8465" t="s">
        <v>2574</v>
      </c>
      <c r="D8465" t="s">
        <v>4129</v>
      </c>
      <c r="E8465">
        <v>715</v>
      </c>
      <c r="F8465" t="s">
        <v>4151</v>
      </c>
      <c r="G8465">
        <v>1775</v>
      </c>
      <c r="H8465" t="s">
        <v>4152</v>
      </c>
      <c r="I8465">
        <v>4755</v>
      </c>
      <c r="J8465" t="s">
        <v>4153</v>
      </c>
      <c r="K8465">
        <v>258422</v>
      </c>
      <c r="L8465" t="s">
        <v>4168</v>
      </c>
      <c r="M8465">
        <v>0</v>
      </c>
      <c r="N8465">
        <v>21</v>
      </c>
      <c r="O8465" t="s">
        <v>83</v>
      </c>
      <c r="P8465" t="s">
        <v>104</v>
      </c>
      <c r="Q8465" t="s">
        <v>105</v>
      </c>
      <c r="R8465">
        <v>190</v>
      </c>
      <c r="S8465" t="s">
        <v>181</v>
      </c>
      <c r="T8465">
        <v>6</v>
      </c>
      <c r="U8465">
        <v>0.5</v>
      </c>
      <c r="V8465">
        <v>183</v>
      </c>
      <c r="W8465">
        <v>6</v>
      </c>
      <c r="X8465">
        <v>0.5</v>
      </c>
      <c r="Y8465">
        <v>183</v>
      </c>
    </row>
    <row r="8466" spans="1:25">
      <c r="A8466" s="10">
        <v>45627</v>
      </c>
      <c r="B8466" t="s">
        <v>76</v>
      </c>
      <c r="C8466" t="s">
        <v>2574</v>
      </c>
      <c r="D8466" t="s">
        <v>4129</v>
      </c>
      <c r="E8466">
        <v>715</v>
      </c>
      <c r="F8466" t="s">
        <v>4151</v>
      </c>
      <c r="G8466">
        <v>1775</v>
      </c>
      <c r="H8466" t="s">
        <v>4152</v>
      </c>
      <c r="I8466">
        <v>4755</v>
      </c>
      <c r="J8466" t="s">
        <v>4153</v>
      </c>
      <c r="K8466">
        <v>258422</v>
      </c>
      <c r="L8466" t="s">
        <v>4168</v>
      </c>
      <c r="M8466">
        <v>0</v>
      </c>
      <c r="N8466">
        <v>21</v>
      </c>
      <c r="O8466" t="s">
        <v>83</v>
      </c>
      <c r="P8466" t="s">
        <v>104</v>
      </c>
      <c r="Q8466" t="s">
        <v>105</v>
      </c>
      <c r="R8466">
        <v>369</v>
      </c>
      <c r="S8466" t="s">
        <v>106</v>
      </c>
      <c r="T8466">
        <v>24</v>
      </c>
      <c r="U8466">
        <v>0.33333333300000001</v>
      </c>
      <c r="V8466">
        <v>192</v>
      </c>
      <c r="W8466">
        <v>24</v>
      </c>
      <c r="X8466">
        <v>0.33333333300000001</v>
      </c>
      <c r="Y8466">
        <v>192</v>
      </c>
    </row>
    <row r="8467" spans="1:25">
      <c r="A8467" s="10">
        <v>45627</v>
      </c>
      <c r="B8467" t="s">
        <v>76</v>
      </c>
      <c r="C8467" t="s">
        <v>2574</v>
      </c>
      <c r="D8467" t="s">
        <v>4129</v>
      </c>
      <c r="E8467">
        <v>715</v>
      </c>
      <c r="F8467" t="s">
        <v>4151</v>
      </c>
      <c r="G8467">
        <v>1775</v>
      </c>
      <c r="H8467" t="s">
        <v>4152</v>
      </c>
      <c r="I8467">
        <v>4755</v>
      </c>
      <c r="J8467" t="s">
        <v>4153</v>
      </c>
      <c r="K8467">
        <v>258368</v>
      </c>
      <c r="L8467" t="s">
        <v>2914</v>
      </c>
      <c r="M8467">
        <v>0</v>
      </c>
      <c r="N8467">
        <v>21</v>
      </c>
      <c r="O8467" t="s">
        <v>83</v>
      </c>
      <c r="P8467" t="s">
        <v>84</v>
      </c>
      <c r="Q8467" t="s">
        <v>88</v>
      </c>
      <c r="R8467">
        <v>308</v>
      </c>
      <c r="S8467" t="s">
        <v>121</v>
      </c>
      <c r="T8467">
        <v>12</v>
      </c>
      <c r="U8467">
        <v>0.125</v>
      </c>
      <c r="V8467">
        <v>193.56</v>
      </c>
      <c r="W8467">
        <v>12</v>
      </c>
      <c r="X8467">
        <v>0.125</v>
      </c>
      <c r="Y8467">
        <v>193.56</v>
      </c>
    </row>
    <row r="8468" spans="1:25">
      <c r="A8468" s="10">
        <v>45627</v>
      </c>
      <c r="B8468" t="s">
        <v>76</v>
      </c>
      <c r="C8468" t="s">
        <v>2574</v>
      </c>
      <c r="D8468" t="s">
        <v>4129</v>
      </c>
      <c r="E8468">
        <v>715</v>
      </c>
      <c r="F8468" t="s">
        <v>4151</v>
      </c>
      <c r="G8468">
        <v>1775</v>
      </c>
      <c r="H8468" t="s">
        <v>4152</v>
      </c>
      <c r="I8468">
        <v>4755</v>
      </c>
      <c r="J8468" t="s">
        <v>4153</v>
      </c>
      <c r="K8468">
        <v>258368</v>
      </c>
      <c r="L8468" t="s">
        <v>2914</v>
      </c>
      <c r="M8468">
        <v>0</v>
      </c>
      <c r="N8468">
        <v>21</v>
      </c>
      <c r="O8468" t="s">
        <v>83</v>
      </c>
      <c r="P8468" t="s">
        <v>84</v>
      </c>
      <c r="Q8468" t="s">
        <v>85</v>
      </c>
      <c r="R8468">
        <v>365</v>
      </c>
      <c r="S8468" t="s">
        <v>86</v>
      </c>
      <c r="T8468">
        <v>12</v>
      </c>
      <c r="U8468">
        <v>0.125</v>
      </c>
      <c r="V8468">
        <v>193.56</v>
      </c>
      <c r="W8468">
        <v>12</v>
      </c>
      <c r="X8468">
        <v>0.125</v>
      </c>
      <c r="Y8468">
        <v>193.56</v>
      </c>
    </row>
    <row r="8469" spans="1:25">
      <c r="A8469" s="10">
        <v>45627</v>
      </c>
      <c r="B8469" t="s">
        <v>76</v>
      </c>
      <c r="C8469" t="s">
        <v>2574</v>
      </c>
      <c r="D8469" t="s">
        <v>4129</v>
      </c>
      <c r="E8469">
        <v>715</v>
      </c>
      <c r="F8469" t="s">
        <v>4151</v>
      </c>
      <c r="G8469">
        <v>1775</v>
      </c>
      <c r="H8469" t="s">
        <v>4152</v>
      </c>
      <c r="I8469">
        <v>4755</v>
      </c>
      <c r="J8469" t="s">
        <v>4153</v>
      </c>
      <c r="K8469">
        <v>258393</v>
      </c>
      <c r="L8469" t="s">
        <v>4169</v>
      </c>
      <c r="M8469">
        <v>0</v>
      </c>
      <c r="N8469">
        <v>21</v>
      </c>
      <c r="O8469" t="s">
        <v>83</v>
      </c>
      <c r="P8469" t="s">
        <v>104</v>
      </c>
      <c r="Q8469" t="s">
        <v>105</v>
      </c>
      <c r="R8469">
        <v>369</v>
      </c>
      <c r="S8469" t="s">
        <v>106</v>
      </c>
      <c r="T8469">
        <v>12</v>
      </c>
      <c r="U8469">
        <v>0.16666666699999999</v>
      </c>
      <c r="V8469">
        <v>96</v>
      </c>
      <c r="W8469">
        <v>12</v>
      </c>
      <c r="X8469">
        <v>0.16666666699999999</v>
      </c>
      <c r="Y8469">
        <v>96</v>
      </c>
    </row>
    <row r="8470" spans="1:25">
      <c r="A8470" s="10">
        <v>45627</v>
      </c>
      <c r="B8470" t="s">
        <v>76</v>
      </c>
      <c r="C8470" t="s">
        <v>2574</v>
      </c>
      <c r="D8470" t="s">
        <v>4129</v>
      </c>
      <c r="E8470">
        <v>715</v>
      </c>
      <c r="F8470" t="s">
        <v>4151</v>
      </c>
      <c r="G8470">
        <v>1775</v>
      </c>
      <c r="H8470" t="s">
        <v>4152</v>
      </c>
      <c r="I8470">
        <v>4755</v>
      </c>
      <c r="J8470" t="s">
        <v>4153</v>
      </c>
      <c r="K8470">
        <v>258393</v>
      </c>
      <c r="L8470" t="s">
        <v>4169</v>
      </c>
      <c r="M8470">
        <v>0</v>
      </c>
      <c r="N8470">
        <v>21</v>
      </c>
      <c r="O8470" t="s">
        <v>83</v>
      </c>
      <c r="P8470" t="s">
        <v>104</v>
      </c>
      <c r="Q8470" t="s">
        <v>114</v>
      </c>
      <c r="R8470">
        <v>191</v>
      </c>
      <c r="S8470" t="s">
        <v>154</v>
      </c>
      <c r="T8470">
        <v>12</v>
      </c>
      <c r="U8470">
        <v>1</v>
      </c>
      <c r="V8470">
        <v>696</v>
      </c>
      <c r="W8470">
        <v>12</v>
      </c>
      <c r="X8470">
        <v>1</v>
      </c>
      <c r="Y8470">
        <v>696</v>
      </c>
    </row>
    <row r="8471" spans="1:25">
      <c r="A8471" s="10">
        <v>45627</v>
      </c>
      <c r="B8471" t="s">
        <v>76</v>
      </c>
      <c r="C8471" t="s">
        <v>2574</v>
      </c>
      <c r="D8471" t="s">
        <v>4129</v>
      </c>
      <c r="E8471">
        <v>715</v>
      </c>
      <c r="F8471" t="s">
        <v>4151</v>
      </c>
      <c r="G8471">
        <v>1775</v>
      </c>
      <c r="H8471" t="s">
        <v>4152</v>
      </c>
      <c r="I8471">
        <v>4755</v>
      </c>
      <c r="J8471" t="s">
        <v>4153</v>
      </c>
      <c r="K8471">
        <v>258393</v>
      </c>
      <c r="L8471" t="s">
        <v>4169</v>
      </c>
      <c r="M8471">
        <v>0</v>
      </c>
      <c r="N8471">
        <v>21</v>
      </c>
      <c r="O8471" t="s">
        <v>83</v>
      </c>
      <c r="P8471" t="s">
        <v>130</v>
      </c>
      <c r="Q8471" t="s">
        <v>131</v>
      </c>
      <c r="R8471">
        <v>233</v>
      </c>
      <c r="S8471" t="s">
        <v>165</v>
      </c>
      <c r="T8471">
        <v>6</v>
      </c>
      <c r="U8471">
        <v>0.25</v>
      </c>
      <c r="V8471">
        <v>132</v>
      </c>
      <c r="W8471">
        <v>24</v>
      </c>
      <c r="X8471">
        <v>1</v>
      </c>
      <c r="Y8471">
        <v>528</v>
      </c>
    </row>
    <row r="8472" spans="1:25">
      <c r="A8472" s="10">
        <v>45627</v>
      </c>
      <c r="B8472" t="s">
        <v>76</v>
      </c>
      <c r="C8472" t="s">
        <v>2574</v>
      </c>
      <c r="D8472" t="s">
        <v>4129</v>
      </c>
      <c r="E8472">
        <v>715</v>
      </c>
      <c r="F8472" t="s">
        <v>4151</v>
      </c>
      <c r="G8472">
        <v>1775</v>
      </c>
      <c r="H8472" t="s">
        <v>4152</v>
      </c>
      <c r="I8472">
        <v>4755</v>
      </c>
      <c r="J8472" t="s">
        <v>4153</v>
      </c>
      <c r="K8472">
        <v>258423</v>
      </c>
      <c r="L8472" t="s">
        <v>4170</v>
      </c>
      <c r="M8472">
        <v>0</v>
      </c>
      <c r="N8472">
        <v>21</v>
      </c>
      <c r="O8472" t="s">
        <v>83</v>
      </c>
      <c r="P8472" t="s">
        <v>84</v>
      </c>
      <c r="Q8472" t="s">
        <v>88</v>
      </c>
      <c r="R8472">
        <v>308</v>
      </c>
      <c r="S8472" t="s">
        <v>121</v>
      </c>
      <c r="T8472">
        <v>12</v>
      </c>
      <c r="U8472">
        <v>0.125</v>
      </c>
      <c r="V8472">
        <v>193.56</v>
      </c>
      <c r="W8472">
        <v>12</v>
      </c>
      <c r="X8472">
        <v>0.125</v>
      </c>
      <c r="Y8472">
        <v>193.56</v>
      </c>
    </row>
    <row r="8473" spans="1:25">
      <c r="A8473" s="10">
        <v>45627</v>
      </c>
      <c r="B8473" t="s">
        <v>76</v>
      </c>
      <c r="C8473" t="s">
        <v>2574</v>
      </c>
      <c r="D8473" t="s">
        <v>4129</v>
      </c>
      <c r="E8473">
        <v>715</v>
      </c>
      <c r="F8473" t="s">
        <v>4151</v>
      </c>
      <c r="G8473">
        <v>1775</v>
      </c>
      <c r="H8473" t="s">
        <v>4152</v>
      </c>
      <c r="I8473">
        <v>4755</v>
      </c>
      <c r="J8473" t="s">
        <v>4153</v>
      </c>
      <c r="K8473">
        <v>258423</v>
      </c>
      <c r="L8473" t="s">
        <v>4170</v>
      </c>
      <c r="M8473">
        <v>0</v>
      </c>
      <c r="N8473">
        <v>21</v>
      </c>
      <c r="O8473" t="s">
        <v>83</v>
      </c>
      <c r="P8473" t="s">
        <v>84</v>
      </c>
      <c r="Q8473" t="s">
        <v>85</v>
      </c>
      <c r="R8473">
        <v>365</v>
      </c>
      <c r="S8473" t="s">
        <v>86</v>
      </c>
      <c r="T8473">
        <v>12</v>
      </c>
      <c r="U8473">
        <v>0.125</v>
      </c>
      <c r="V8473">
        <v>193.56</v>
      </c>
      <c r="W8473">
        <v>12</v>
      </c>
      <c r="X8473">
        <v>0.125</v>
      </c>
      <c r="Y8473">
        <v>193.56</v>
      </c>
    </row>
    <row r="8474" spans="1:25">
      <c r="A8474" s="10">
        <v>45627</v>
      </c>
      <c r="B8474" t="s">
        <v>76</v>
      </c>
      <c r="C8474" t="s">
        <v>2574</v>
      </c>
      <c r="D8474" t="s">
        <v>4129</v>
      </c>
      <c r="E8474">
        <v>715</v>
      </c>
      <c r="F8474" t="s">
        <v>4151</v>
      </c>
      <c r="G8474">
        <v>1775</v>
      </c>
      <c r="H8474" t="s">
        <v>4152</v>
      </c>
      <c r="I8474">
        <v>4755</v>
      </c>
      <c r="J8474" t="s">
        <v>4153</v>
      </c>
      <c r="K8474">
        <v>258423</v>
      </c>
      <c r="L8474" t="s">
        <v>4170</v>
      </c>
      <c r="M8474">
        <v>0</v>
      </c>
      <c r="N8474">
        <v>21</v>
      </c>
      <c r="O8474" t="s">
        <v>83</v>
      </c>
      <c r="P8474" t="s">
        <v>98</v>
      </c>
      <c r="Q8474" t="s">
        <v>99</v>
      </c>
      <c r="R8474">
        <v>51</v>
      </c>
      <c r="S8474" t="s">
        <v>100</v>
      </c>
      <c r="T8474">
        <v>1</v>
      </c>
      <c r="U8474">
        <v>0.125</v>
      </c>
      <c r="V8474">
        <v>75</v>
      </c>
      <c r="W8474">
        <v>1</v>
      </c>
      <c r="X8474">
        <v>0.125</v>
      </c>
      <c r="Y8474">
        <v>75</v>
      </c>
    </row>
    <row r="8475" spans="1:25">
      <c r="A8475" s="10">
        <v>45627</v>
      </c>
      <c r="B8475" t="s">
        <v>76</v>
      </c>
      <c r="C8475" t="s">
        <v>2574</v>
      </c>
      <c r="D8475" t="s">
        <v>4129</v>
      </c>
      <c r="E8475">
        <v>715</v>
      </c>
      <c r="F8475" t="s">
        <v>4151</v>
      </c>
      <c r="G8475">
        <v>1775</v>
      </c>
      <c r="H8475" t="s">
        <v>4152</v>
      </c>
      <c r="I8475">
        <v>4755</v>
      </c>
      <c r="J8475" t="s">
        <v>4153</v>
      </c>
      <c r="K8475">
        <v>258477</v>
      </c>
      <c r="L8475" t="s">
        <v>4171</v>
      </c>
      <c r="M8475">
        <v>0</v>
      </c>
      <c r="N8475">
        <v>22</v>
      </c>
      <c r="O8475" t="s">
        <v>83</v>
      </c>
      <c r="P8475" t="s">
        <v>84</v>
      </c>
      <c r="Q8475" t="s">
        <v>88</v>
      </c>
      <c r="R8475">
        <v>308</v>
      </c>
      <c r="S8475" t="s">
        <v>121</v>
      </c>
      <c r="T8475">
        <v>12</v>
      </c>
      <c r="U8475">
        <v>0.125</v>
      </c>
      <c r="V8475">
        <v>193.56</v>
      </c>
      <c r="W8475">
        <v>12</v>
      </c>
      <c r="X8475">
        <v>0.125</v>
      </c>
      <c r="Y8475">
        <v>193.56</v>
      </c>
    </row>
    <row r="8476" spans="1:25">
      <c r="A8476" s="10">
        <v>45627</v>
      </c>
      <c r="B8476" t="s">
        <v>76</v>
      </c>
      <c r="C8476" t="s">
        <v>2574</v>
      </c>
      <c r="D8476" t="s">
        <v>4129</v>
      </c>
      <c r="E8476">
        <v>715</v>
      </c>
      <c r="F8476" t="s">
        <v>4151</v>
      </c>
      <c r="G8476">
        <v>1775</v>
      </c>
      <c r="H8476" t="s">
        <v>4152</v>
      </c>
      <c r="I8476">
        <v>4755</v>
      </c>
      <c r="J8476" t="s">
        <v>4153</v>
      </c>
      <c r="K8476">
        <v>258477</v>
      </c>
      <c r="L8476" t="s">
        <v>4171</v>
      </c>
      <c r="M8476">
        <v>0</v>
      </c>
      <c r="N8476">
        <v>22</v>
      </c>
      <c r="O8476" t="s">
        <v>83</v>
      </c>
      <c r="P8476" t="s">
        <v>84</v>
      </c>
      <c r="Q8476" t="s">
        <v>95</v>
      </c>
      <c r="R8476">
        <v>312</v>
      </c>
      <c r="S8476" t="s">
        <v>96</v>
      </c>
      <c r="T8476">
        <v>12</v>
      </c>
      <c r="U8476">
        <v>0.125</v>
      </c>
      <c r="V8476">
        <v>144</v>
      </c>
      <c r="W8476">
        <v>12</v>
      </c>
      <c r="X8476">
        <v>0.125</v>
      </c>
      <c r="Y8476">
        <v>144</v>
      </c>
    </row>
    <row r="8477" spans="1:25">
      <c r="A8477" s="10">
        <v>45627</v>
      </c>
      <c r="B8477" t="s">
        <v>76</v>
      </c>
      <c r="C8477" t="s">
        <v>2574</v>
      </c>
      <c r="D8477" t="s">
        <v>4129</v>
      </c>
      <c r="E8477">
        <v>715</v>
      </c>
      <c r="F8477" t="s">
        <v>4151</v>
      </c>
      <c r="G8477">
        <v>1775</v>
      </c>
      <c r="H8477" t="s">
        <v>4152</v>
      </c>
      <c r="I8477">
        <v>4755</v>
      </c>
      <c r="J8477" t="s">
        <v>4153</v>
      </c>
      <c r="K8477">
        <v>258477</v>
      </c>
      <c r="L8477" t="s">
        <v>4171</v>
      </c>
      <c r="M8477">
        <v>0</v>
      </c>
      <c r="N8477">
        <v>22</v>
      </c>
      <c r="O8477" t="s">
        <v>83</v>
      </c>
      <c r="P8477" t="s">
        <v>84</v>
      </c>
      <c r="Q8477" t="s">
        <v>85</v>
      </c>
      <c r="R8477">
        <v>365</v>
      </c>
      <c r="S8477" t="s">
        <v>86</v>
      </c>
      <c r="T8477">
        <v>12</v>
      </c>
      <c r="U8477">
        <v>0.125</v>
      </c>
      <c r="V8477">
        <v>193.56</v>
      </c>
      <c r="W8477">
        <v>12</v>
      </c>
      <c r="X8477">
        <v>0.125</v>
      </c>
      <c r="Y8477">
        <v>193.56</v>
      </c>
    </row>
    <row r="8478" spans="1:25">
      <c r="A8478" s="10">
        <v>45627</v>
      </c>
      <c r="B8478" t="s">
        <v>76</v>
      </c>
      <c r="C8478" t="s">
        <v>2574</v>
      </c>
      <c r="D8478" t="s">
        <v>4129</v>
      </c>
      <c r="E8478">
        <v>715</v>
      </c>
      <c r="F8478" t="s">
        <v>4151</v>
      </c>
      <c r="G8478">
        <v>1775</v>
      </c>
      <c r="H8478" t="s">
        <v>4152</v>
      </c>
      <c r="I8478">
        <v>4755</v>
      </c>
      <c r="J8478" t="s">
        <v>4153</v>
      </c>
      <c r="K8478">
        <v>275943</v>
      </c>
      <c r="L8478" t="s">
        <v>4172</v>
      </c>
      <c r="M8478">
        <v>0</v>
      </c>
      <c r="N8478">
        <v>21</v>
      </c>
      <c r="O8478" t="s">
        <v>83</v>
      </c>
      <c r="P8478" t="s">
        <v>104</v>
      </c>
      <c r="Q8478" t="s">
        <v>105</v>
      </c>
      <c r="R8478">
        <v>190</v>
      </c>
      <c r="S8478" t="s">
        <v>181</v>
      </c>
      <c r="T8478">
        <v>6</v>
      </c>
      <c r="U8478">
        <v>0.5</v>
      </c>
      <c r="V8478">
        <v>183</v>
      </c>
      <c r="W8478">
        <v>0</v>
      </c>
      <c r="X8478">
        <v>0</v>
      </c>
      <c r="Y8478">
        <v>0</v>
      </c>
    </row>
    <row r="8479" spans="1:25">
      <c r="A8479" s="10">
        <v>45627</v>
      </c>
      <c r="B8479" t="s">
        <v>76</v>
      </c>
      <c r="C8479" t="s">
        <v>2574</v>
      </c>
      <c r="D8479" t="s">
        <v>4129</v>
      </c>
      <c r="E8479">
        <v>715</v>
      </c>
      <c r="F8479" t="s">
        <v>4151</v>
      </c>
      <c r="G8479">
        <v>1775</v>
      </c>
      <c r="H8479" t="s">
        <v>4152</v>
      </c>
      <c r="I8479">
        <v>4755</v>
      </c>
      <c r="J8479" t="s">
        <v>4153</v>
      </c>
      <c r="K8479">
        <v>275943</v>
      </c>
      <c r="L8479" t="s">
        <v>4172</v>
      </c>
      <c r="M8479">
        <v>0</v>
      </c>
      <c r="N8479">
        <v>21</v>
      </c>
      <c r="O8479" t="s">
        <v>83</v>
      </c>
      <c r="P8479" t="s">
        <v>104</v>
      </c>
      <c r="Q8479" t="s">
        <v>105</v>
      </c>
      <c r="R8479">
        <v>59</v>
      </c>
      <c r="S8479" t="s">
        <v>231</v>
      </c>
      <c r="T8479">
        <v>6</v>
      </c>
      <c r="U8479">
        <v>0.5</v>
      </c>
      <c r="V8479">
        <v>258</v>
      </c>
      <c r="W8479">
        <v>0</v>
      </c>
      <c r="X8479">
        <v>0</v>
      </c>
      <c r="Y8479">
        <v>0</v>
      </c>
    </row>
    <row r="8480" spans="1:25">
      <c r="A8480" s="10">
        <v>45627</v>
      </c>
      <c r="B8480" t="s">
        <v>76</v>
      </c>
      <c r="C8480" t="s">
        <v>2574</v>
      </c>
      <c r="D8480" t="s">
        <v>4129</v>
      </c>
      <c r="E8480">
        <v>715</v>
      </c>
      <c r="F8480" t="s">
        <v>4151</v>
      </c>
      <c r="G8480">
        <v>1775</v>
      </c>
      <c r="H8480" t="s">
        <v>4152</v>
      </c>
      <c r="I8480">
        <v>4755</v>
      </c>
      <c r="J8480" t="s">
        <v>4153</v>
      </c>
      <c r="K8480">
        <v>275943</v>
      </c>
      <c r="L8480" t="s">
        <v>4172</v>
      </c>
      <c r="M8480">
        <v>0</v>
      </c>
      <c r="N8480">
        <v>21</v>
      </c>
      <c r="O8480" t="s">
        <v>83</v>
      </c>
      <c r="P8480" t="s">
        <v>104</v>
      </c>
      <c r="Q8480" t="s">
        <v>105</v>
      </c>
      <c r="R8480">
        <v>369</v>
      </c>
      <c r="S8480" t="s">
        <v>106</v>
      </c>
      <c r="T8480">
        <v>12</v>
      </c>
      <c r="U8480">
        <v>0.16666666699999999</v>
      </c>
      <c r="V8480">
        <v>96</v>
      </c>
      <c r="W8480">
        <v>12</v>
      </c>
      <c r="X8480">
        <v>0.16666666699999999</v>
      </c>
      <c r="Y8480">
        <v>96</v>
      </c>
    </row>
    <row r="8481" spans="1:25">
      <c r="A8481" s="10">
        <v>45627</v>
      </c>
      <c r="B8481" t="s">
        <v>76</v>
      </c>
      <c r="C8481" t="s">
        <v>2574</v>
      </c>
      <c r="D8481" t="s">
        <v>4129</v>
      </c>
      <c r="E8481">
        <v>715</v>
      </c>
      <c r="F8481" t="s">
        <v>4151</v>
      </c>
      <c r="G8481">
        <v>1775</v>
      </c>
      <c r="H8481" t="s">
        <v>4152</v>
      </c>
      <c r="I8481">
        <v>4755</v>
      </c>
      <c r="J8481" t="s">
        <v>4153</v>
      </c>
      <c r="K8481">
        <v>257999</v>
      </c>
      <c r="L8481" t="s">
        <v>4173</v>
      </c>
      <c r="M8481">
        <v>0</v>
      </c>
      <c r="N8481">
        <v>22</v>
      </c>
      <c r="O8481" t="s">
        <v>83</v>
      </c>
      <c r="P8481" t="s">
        <v>104</v>
      </c>
      <c r="Q8481" t="s">
        <v>105</v>
      </c>
      <c r="R8481">
        <v>190</v>
      </c>
      <c r="S8481" t="s">
        <v>181</v>
      </c>
      <c r="T8481">
        <v>6</v>
      </c>
      <c r="U8481">
        <v>0.5</v>
      </c>
      <c r="V8481">
        <v>183</v>
      </c>
      <c r="W8481">
        <v>6</v>
      </c>
      <c r="X8481">
        <v>0.5</v>
      </c>
      <c r="Y8481">
        <v>183</v>
      </c>
    </row>
    <row r="8482" spans="1:25">
      <c r="A8482" s="10">
        <v>45627</v>
      </c>
      <c r="B8482" t="s">
        <v>76</v>
      </c>
      <c r="C8482" t="s">
        <v>2574</v>
      </c>
      <c r="D8482" t="s">
        <v>4129</v>
      </c>
      <c r="E8482">
        <v>715</v>
      </c>
      <c r="F8482" t="s">
        <v>4151</v>
      </c>
      <c r="G8482">
        <v>1775</v>
      </c>
      <c r="H8482" t="s">
        <v>4152</v>
      </c>
      <c r="I8482">
        <v>4755</v>
      </c>
      <c r="J8482" t="s">
        <v>4153</v>
      </c>
      <c r="K8482">
        <v>257999</v>
      </c>
      <c r="L8482" t="s">
        <v>4173</v>
      </c>
      <c r="M8482">
        <v>0</v>
      </c>
      <c r="N8482">
        <v>22</v>
      </c>
      <c r="O8482" t="s">
        <v>83</v>
      </c>
      <c r="P8482" t="s">
        <v>104</v>
      </c>
      <c r="Q8482" t="s">
        <v>105</v>
      </c>
      <c r="R8482">
        <v>59</v>
      </c>
      <c r="S8482" t="s">
        <v>231</v>
      </c>
      <c r="T8482">
        <v>6</v>
      </c>
      <c r="U8482">
        <v>0.5</v>
      </c>
      <c r="V8482">
        <v>258</v>
      </c>
      <c r="W8482">
        <v>6</v>
      </c>
      <c r="X8482">
        <v>0.5</v>
      </c>
      <c r="Y8482">
        <v>258</v>
      </c>
    </row>
    <row r="8483" spans="1:25">
      <c r="A8483" s="10">
        <v>45627</v>
      </c>
      <c r="B8483" t="s">
        <v>76</v>
      </c>
      <c r="C8483" t="s">
        <v>2574</v>
      </c>
      <c r="D8483" t="s">
        <v>4129</v>
      </c>
      <c r="E8483">
        <v>715</v>
      </c>
      <c r="F8483" t="s">
        <v>4151</v>
      </c>
      <c r="G8483">
        <v>1775</v>
      </c>
      <c r="H8483" t="s">
        <v>4152</v>
      </c>
      <c r="I8483">
        <v>4755</v>
      </c>
      <c r="J8483" t="s">
        <v>4153</v>
      </c>
      <c r="K8483">
        <v>257999</v>
      </c>
      <c r="L8483" t="s">
        <v>4173</v>
      </c>
      <c r="M8483">
        <v>0</v>
      </c>
      <c r="N8483">
        <v>22</v>
      </c>
      <c r="O8483" t="s">
        <v>83</v>
      </c>
      <c r="P8483" t="s">
        <v>104</v>
      </c>
      <c r="Q8483" t="s">
        <v>105</v>
      </c>
      <c r="R8483">
        <v>369</v>
      </c>
      <c r="S8483" t="s">
        <v>106</v>
      </c>
      <c r="T8483">
        <v>12</v>
      </c>
      <c r="U8483">
        <v>0.16666666699999999</v>
      </c>
      <c r="V8483">
        <v>96</v>
      </c>
      <c r="W8483">
        <v>12</v>
      </c>
      <c r="X8483">
        <v>0.16666666699999999</v>
      </c>
      <c r="Y8483">
        <v>96</v>
      </c>
    </row>
    <row r="8484" spans="1:25">
      <c r="A8484" s="10">
        <v>45627</v>
      </c>
      <c r="B8484" t="s">
        <v>76</v>
      </c>
      <c r="C8484" t="s">
        <v>2574</v>
      </c>
      <c r="D8484" t="s">
        <v>4129</v>
      </c>
      <c r="E8484">
        <v>715</v>
      </c>
      <c r="F8484" t="s">
        <v>4151</v>
      </c>
      <c r="G8484">
        <v>1775</v>
      </c>
      <c r="H8484" t="s">
        <v>4152</v>
      </c>
      <c r="I8484">
        <v>4755</v>
      </c>
      <c r="J8484" t="s">
        <v>4153</v>
      </c>
      <c r="K8484">
        <v>258424</v>
      </c>
      <c r="L8484" t="s">
        <v>4174</v>
      </c>
      <c r="M8484">
        <v>0</v>
      </c>
      <c r="N8484">
        <v>21</v>
      </c>
      <c r="O8484" t="s">
        <v>83</v>
      </c>
      <c r="P8484" t="s">
        <v>104</v>
      </c>
      <c r="Q8484" t="s">
        <v>105</v>
      </c>
      <c r="R8484">
        <v>369</v>
      </c>
      <c r="S8484" t="s">
        <v>106</v>
      </c>
      <c r="T8484">
        <v>12</v>
      </c>
      <c r="U8484">
        <v>0.16666666699999999</v>
      </c>
      <c r="V8484">
        <v>96</v>
      </c>
      <c r="W8484">
        <v>12</v>
      </c>
      <c r="X8484">
        <v>0.16666666699999999</v>
      </c>
      <c r="Y8484">
        <v>96</v>
      </c>
    </row>
    <row r="8485" spans="1:25">
      <c r="A8485" s="10">
        <v>45627</v>
      </c>
      <c r="B8485" t="s">
        <v>76</v>
      </c>
      <c r="C8485" t="s">
        <v>2574</v>
      </c>
      <c r="D8485" t="s">
        <v>4129</v>
      </c>
      <c r="E8485">
        <v>715</v>
      </c>
      <c r="F8485" t="s">
        <v>4151</v>
      </c>
      <c r="G8485">
        <v>1775</v>
      </c>
      <c r="H8485" t="s">
        <v>4152</v>
      </c>
      <c r="I8485">
        <v>4755</v>
      </c>
      <c r="J8485" t="s">
        <v>4153</v>
      </c>
      <c r="K8485">
        <v>258424</v>
      </c>
      <c r="L8485" t="s">
        <v>4174</v>
      </c>
      <c r="M8485">
        <v>0</v>
      </c>
      <c r="N8485">
        <v>21</v>
      </c>
      <c r="O8485" t="s">
        <v>83</v>
      </c>
      <c r="P8485" t="s">
        <v>84</v>
      </c>
      <c r="Q8485" t="s">
        <v>88</v>
      </c>
      <c r="R8485">
        <v>308</v>
      </c>
      <c r="S8485" t="s">
        <v>121</v>
      </c>
      <c r="T8485">
        <v>12</v>
      </c>
      <c r="U8485">
        <v>0.125</v>
      </c>
      <c r="V8485">
        <v>193.56</v>
      </c>
      <c r="W8485">
        <v>12</v>
      </c>
      <c r="X8485">
        <v>0.125</v>
      </c>
      <c r="Y8485">
        <v>193.56</v>
      </c>
    </row>
    <row r="8486" spans="1:25">
      <c r="A8486" s="10">
        <v>45627</v>
      </c>
      <c r="B8486" t="s">
        <v>76</v>
      </c>
      <c r="C8486" t="s">
        <v>2574</v>
      </c>
      <c r="D8486" t="s">
        <v>4129</v>
      </c>
      <c r="E8486">
        <v>715</v>
      </c>
      <c r="F8486" t="s">
        <v>4151</v>
      </c>
      <c r="G8486">
        <v>1775</v>
      </c>
      <c r="H8486" t="s">
        <v>4152</v>
      </c>
      <c r="I8486">
        <v>4755</v>
      </c>
      <c r="J8486" t="s">
        <v>4153</v>
      </c>
      <c r="K8486">
        <v>258424</v>
      </c>
      <c r="L8486" t="s">
        <v>4174</v>
      </c>
      <c r="M8486">
        <v>0</v>
      </c>
      <c r="N8486">
        <v>21</v>
      </c>
      <c r="O8486" t="s">
        <v>83</v>
      </c>
      <c r="P8486" t="s">
        <v>84</v>
      </c>
      <c r="Q8486" t="s">
        <v>85</v>
      </c>
      <c r="R8486">
        <v>365</v>
      </c>
      <c r="S8486" t="s">
        <v>86</v>
      </c>
      <c r="T8486">
        <v>12</v>
      </c>
      <c r="U8486">
        <v>0.125</v>
      </c>
      <c r="V8486">
        <v>193.56</v>
      </c>
      <c r="W8486">
        <v>12</v>
      </c>
      <c r="X8486">
        <v>0.125</v>
      </c>
      <c r="Y8486">
        <v>193.56</v>
      </c>
    </row>
    <row r="8487" spans="1:25">
      <c r="A8487" s="10">
        <v>45627</v>
      </c>
      <c r="B8487" t="s">
        <v>76</v>
      </c>
      <c r="C8487" t="s">
        <v>2574</v>
      </c>
      <c r="D8487" t="s">
        <v>4129</v>
      </c>
      <c r="E8487">
        <v>715</v>
      </c>
      <c r="F8487" t="s">
        <v>4151</v>
      </c>
      <c r="G8487">
        <v>1775</v>
      </c>
      <c r="H8487" t="s">
        <v>4152</v>
      </c>
      <c r="I8487">
        <v>4755</v>
      </c>
      <c r="J8487" t="s">
        <v>4153</v>
      </c>
      <c r="K8487">
        <v>258417</v>
      </c>
      <c r="L8487" t="s">
        <v>4175</v>
      </c>
      <c r="M8487">
        <v>0</v>
      </c>
      <c r="N8487">
        <v>21</v>
      </c>
      <c r="O8487" t="s">
        <v>83</v>
      </c>
      <c r="P8487" t="s">
        <v>98</v>
      </c>
      <c r="Q8487" t="s">
        <v>99</v>
      </c>
      <c r="R8487">
        <v>51</v>
      </c>
      <c r="S8487" t="s">
        <v>100</v>
      </c>
      <c r="T8487">
        <v>1</v>
      </c>
      <c r="U8487">
        <v>0.125</v>
      </c>
      <c r="V8487">
        <v>75</v>
      </c>
      <c r="W8487">
        <v>1</v>
      </c>
      <c r="X8487">
        <v>0.125</v>
      </c>
      <c r="Y8487">
        <v>75</v>
      </c>
    </row>
    <row r="8488" spans="1:25">
      <c r="A8488" s="10">
        <v>45627</v>
      </c>
      <c r="B8488" t="s">
        <v>76</v>
      </c>
      <c r="C8488" t="s">
        <v>2574</v>
      </c>
      <c r="D8488" t="s">
        <v>4129</v>
      </c>
      <c r="E8488">
        <v>715</v>
      </c>
      <c r="F8488" t="s">
        <v>4151</v>
      </c>
      <c r="G8488">
        <v>1775</v>
      </c>
      <c r="H8488" t="s">
        <v>4152</v>
      </c>
      <c r="I8488">
        <v>4755</v>
      </c>
      <c r="J8488" t="s">
        <v>4153</v>
      </c>
      <c r="K8488">
        <v>258417</v>
      </c>
      <c r="L8488" t="s">
        <v>4175</v>
      </c>
      <c r="M8488">
        <v>0</v>
      </c>
      <c r="N8488">
        <v>21</v>
      </c>
      <c r="O8488" t="s">
        <v>83</v>
      </c>
      <c r="P8488" t="s">
        <v>98</v>
      </c>
      <c r="Q8488" t="s">
        <v>99</v>
      </c>
      <c r="R8488">
        <v>52</v>
      </c>
      <c r="S8488" t="s">
        <v>101</v>
      </c>
      <c r="T8488">
        <v>1</v>
      </c>
      <c r="U8488">
        <v>0.125</v>
      </c>
      <c r="V8488">
        <v>75</v>
      </c>
      <c r="W8488">
        <v>0</v>
      </c>
      <c r="X8488">
        <v>0</v>
      </c>
      <c r="Y8488">
        <v>0</v>
      </c>
    </row>
    <row r="8489" spans="1:25">
      <c r="A8489" s="10">
        <v>45627</v>
      </c>
      <c r="B8489" t="s">
        <v>76</v>
      </c>
      <c r="C8489" t="s">
        <v>2574</v>
      </c>
      <c r="D8489" t="s">
        <v>4129</v>
      </c>
      <c r="E8489">
        <v>715</v>
      </c>
      <c r="F8489" t="s">
        <v>4151</v>
      </c>
      <c r="G8489">
        <v>1775</v>
      </c>
      <c r="H8489" t="s">
        <v>4152</v>
      </c>
      <c r="I8489">
        <v>4755</v>
      </c>
      <c r="J8489" t="s">
        <v>4153</v>
      </c>
      <c r="K8489">
        <v>258417</v>
      </c>
      <c r="L8489" t="s">
        <v>4175</v>
      </c>
      <c r="M8489">
        <v>0</v>
      </c>
      <c r="N8489">
        <v>21</v>
      </c>
      <c r="O8489" t="s">
        <v>83</v>
      </c>
      <c r="P8489" t="s">
        <v>98</v>
      </c>
      <c r="Q8489" t="s">
        <v>99</v>
      </c>
      <c r="R8489">
        <v>53</v>
      </c>
      <c r="S8489" t="s">
        <v>102</v>
      </c>
      <c r="T8489">
        <v>1</v>
      </c>
      <c r="U8489">
        <v>0.125</v>
      </c>
      <c r="V8489">
        <v>75</v>
      </c>
      <c r="W8489">
        <v>1</v>
      </c>
      <c r="X8489">
        <v>0.125</v>
      </c>
      <c r="Y8489">
        <v>75</v>
      </c>
    </row>
    <row r="8490" spans="1:25">
      <c r="A8490" s="10">
        <v>45627</v>
      </c>
      <c r="B8490" t="s">
        <v>76</v>
      </c>
      <c r="C8490" t="s">
        <v>2574</v>
      </c>
      <c r="D8490" t="s">
        <v>4129</v>
      </c>
      <c r="E8490">
        <v>715</v>
      </c>
      <c r="F8490" t="s">
        <v>4151</v>
      </c>
      <c r="G8490">
        <v>1775</v>
      </c>
      <c r="H8490" t="s">
        <v>4152</v>
      </c>
      <c r="I8490">
        <v>4755</v>
      </c>
      <c r="J8490" t="s">
        <v>4153</v>
      </c>
      <c r="K8490">
        <v>258474</v>
      </c>
      <c r="L8490" t="s">
        <v>4176</v>
      </c>
      <c r="M8490">
        <v>0</v>
      </c>
      <c r="N8490">
        <v>21</v>
      </c>
      <c r="O8490" t="s">
        <v>83</v>
      </c>
      <c r="P8490" t="s">
        <v>104</v>
      </c>
      <c r="Q8490" t="s">
        <v>105</v>
      </c>
      <c r="R8490">
        <v>369</v>
      </c>
      <c r="S8490" t="s">
        <v>106</v>
      </c>
      <c r="T8490">
        <v>12</v>
      </c>
      <c r="U8490">
        <v>0.16666666699999999</v>
      </c>
      <c r="V8490">
        <v>96</v>
      </c>
      <c r="W8490">
        <v>12</v>
      </c>
      <c r="X8490">
        <v>0.16666666699999999</v>
      </c>
      <c r="Y8490">
        <v>96</v>
      </c>
    </row>
    <row r="8491" spans="1:25">
      <c r="A8491" s="10">
        <v>45627</v>
      </c>
      <c r="B8491" t="s">
        <v>76</v>
      </c>
      <c r="C8491" t="s">
        <v>2574</v>
      </c>
      <c r="D8491" t="s">
        <v>4129</v>
      </c>
      <c r="E8491">
        <v>715</v>
      </c>
      <c r="F8491" t="s">
        <v>4151</v>
      </c>
      <c r="G8491">
        <v>1775</v>
      </c>
      <c r="H8491" t="s">
        <v>4152</v>
      </c>
      <c r="I8491">
        <v>4755</v>
      </c>
      <c r="J8491" t="s">
        <v>4153</v>
      </c>
      <c r="K8491">
        <v>258474</v>
      </c>
      <c r="L8491" t="s">
        <v>4176</v>
      </c>
      <c r="M8491">
        <v>0</v>
      </c>
      <c r="N8491">
        <v>21</v>
      </c>
      <c r="O8491" t="s">
        <v>83</v>
      </c>
      <c r="P8491" t="s">
        <v>84</v>
      </c>
      <c r="Q8491" t="s">
        <v>88</v>
      </c>
      <c r="R8491">
        <v>308</v>
      </c>
      <c r="S8491" t="s">
        <v>121</v>
      </c>
      <c r="T8491">
        <v>12</v>
      </c>
      <c r="U8491">
        <v>0.125</v>
      </c>
      <c r="V8491">
        <v>193.56</v>
      </c>
      <c r="W8491">
        <v>12</v>
      </c>
      <c r="X8491">
        <v>0.125</v>
      </c>
      <c r="Y8491">
        <v>193.56</v>
      </c>
    </row>
    <row r="8492" spans="1:25">
      <c r="A8492" s="10">
        <v>45627</v>
      </c>
      <c r="B8492" t="s">
        <v>76</v>
      </c>
      <c r="C8492" t="s">
        <v>2574</v>
      </c>
      <c r="D8492" t="s">
        <v>4129</v>
      </c>
      <c r="E8492">
        <v>715</v>
      </c>
      <c r="F8492" t="s">
        <v>4151</v>
      </c>
      <c r="G8492">
        <v>1775</v>
      </c>
      <c r="H8492" t="s">
        <v>4152</v>
      </c>
      <c r="I8492">
        <v>4755</v>
      </c>
      <c r="J8492" t="s">
        <v>4153</v>
      </c>
      <c r="K8492">
        <v>258474</v>
      </c>
      <c r="L8492" t="s">
        <v>4176</v>
      </c>
      <c r="M8492">
        <v>0</v>
      </c>
      <c r="N8492">
        <v>21</v>
      </c>
      <c r="O8492" t="s">
        <v>83</v>
      </c>
      <c r="P8492" t="s">
        <v>84</v>
      </c>
      <c r="Q8492" t="s">
        <v>85</v>
      </c>
      <c r="R8492">
        <v>365</v>
      </c>
      <c r="S8492" t="s">
        <v>86</v>
      </c>
      <c r="T8492">
        <v>12</v>
      </c>
      <c r="U8492">
        <v>0.125</v>
      </c>
      <c r="V8492">
        <v>193.56</v>
      </c>
      <c r="W8492">
        <v>12</v>
      </c>
      <c r="X8492">
        <v>0.125</v>
      </c>
      <c r="Y8492">
        <v>193.56</v>
      </c>
    </row>
    <row r="8493" spans="1:25">
      <c r="A8493" s="10">
        <v>45627</v>
      </c>
      <c r="B8493" t="s">
        <v>76</v>
      </c>
      <c r="C8493" t="s">
        <v>2574</v>
      </c>
      <c r="D8493" t="s">
        <v>4129</v>
      </c>
      <c r="E8493">
        <v>715</v>
      </c>
      <c r="F8493" t="s">
        <v>4151</v>
      </c>
      <c r="G8493">
        <v>1775</v>
      </c>
      <c r="H8493" t="s">
        <v>4152</v>
      </c>
      <c r="I8493">
        <v>4755</v>
      </c>
      <c r="J8493" t="s">
        <v>4153</v>
      </c>
      <c r="K8493">
        <v>258385</v>
      </c>
      <c r="L8493" t="s">
        <v>4177</v>
      </c>
      <c r="M8493">
        <v>0</v>
      </c>
      <c r="N8493">
        <v>22</v>
      </c>
      <c r="O8493" t="s">
        <v>83</v>
      </c>
      <c r="P8493" t="s">
        <v>98</v>
      </c>
      <c r="Q8493" t="s">
        <v>99</v>
      </c>
      <c r="R8493">
        <v>54</v>
      </c>
      <c r="S8493" t="s">
        <v>899</v>
      </c>
      <c r="T8493">
        <v>1</v>
      </c>
      <c r="U8493">
        <v>0.125</v>
      </c>
      <c r="V8493">
        <v>75</v>
      </c>
      <c r="W8493">
        <v>1</v>
      </c>
      <c r="X8493">
        <v>0.125</v>
      </c>
      <c r="Y8493">
        <v>75</v>
      </c>
    </row>
    <row r="8494" spans="1:25">
      <c r="A8494" s="10">
        <v>45627</v>
      </c>
      <c r="B8494" t="s">
        <v>76</v>
      </c>
      <c r="C8494" t="s">
        <v>2574</v>
      </c>
      <c r="D8494" t="s">
        <v>4129</v>
      </c>
      <c r="E8494">
        <v>715</v>
      </c>
      <c r="F8494" t="s">
        <v>4151</v>
      </c>
      <c r="G8494">
        <v>1775</v>
      </c>
      <c r="H8494" t="s">
        <v>4152</v>
      </c>
      <c r="I8494">
        <v>4755</v>
      </c>
      <c r="J8494" t="s">
        <v>4153</v>
      </c>
      <c r="K8494">
        <v>258385</v>
      </c>
      <c r="L8494" t="s">
        <v>4177</v>
      </c>
      <c r="M8494">
        <v>0</v>
      </c>
      <c r="N8494">
        <v>22</v>
      </c>
      <c r="O8494" t="s">
        <v>83</v>
      </c>
      <c r="P8494" t="s">
        <v>98</v>
      </c>
      <c r="Q8494" t="s">
        <v>99</v>
      </c>
      <c r="R8494">
        <v>51</v>
      </c>
      <c r="S8494" t="s">
        <v>100</v>
      </c>
      <c r="T8494">
        <v>1</v>
      </c>
      <c r="U8494">
        <v>0.125</v>
      </c>
      <c r="V8494">
        <v>75</v>
      </c>
      <c r="W8494">
        <v>0</v>
      </c>
      <c r="X8494">
        <v>0</v>
      </c>
      <c r="Y8494">
        <v>0</v>
      </c>
    </row>
    <row r="8495" spans="1:25">
      <c r="A8495" s="10">
        <v>45627</v>
      </c>
      <c r="B8495" t="s">
        <v>76</v>
      </c>
      <c r="C8495" t="s">
        <v>2574</v>
      </c>
      <c r="D8495" t="s">
        <v>4129</v>
      </c>
      <c r="E8495">
        <v>715</v>
      </c>
      <c r="F8495" t="s">
        <v>4151</v>
      </c>
      <c r="G8495">
        <v>1775</v>
      </c>
      <c r="H8495" t="s">
        <v>4152</v>
      </c>
      <c r="I8495">
        <v>4755</v>
      </c>
      <c r="J8495" t="s">
        <v>4153</v>
      </c>
      <c r="K8495">
        <v>258385</v>
      </c>
      <c r="L8495" t="s">
        <v>4177</v>
      </c>
      <c r="M8495">
        <v>0</v>
      </c>
      <c r="N8495">
        <v>22</v>
      </c>
      <c r="O8495" t="s">
        <v>83</v>
      </c>
      <c r="P8495" t="s">
        <v>98</v>
      </c>
      <c r="Q8495" t="s">
        <v>99</v>
      </c>
      <c r="R8495">
        <v>52</v>
      </c>
      <c r="S8495" t="s">
        <v>101</v>
      </c>
      <c r="T8495">
        <v>1</v>
      </c>
      <c r="U8495">
        <v>0.125</v>
      </c>
      <c r="V8495">
        <v>75</v>
      </c>
      <c r="W8495">
        <v>1</v>
      </c>
      <c r="X8495">
        <v>0.125</v>
      </c>
      <c r="Y8495">
        <v>75</v>
      </c>
    </row>
    <row r="8496" spans="1:25">
      <c r="A8496" s="10">
        <v>45627</v>
      </c>
      <c r="B8496" t="s">
        <v>76</v>
      </c>
      <c r="C8496" t="s">
        <v>2574</v>
      </c>
      <c r="D8496" t="s">
        <v>4129</v>
      </c>
      <c r="E8496">
        <v>715</v>
      </c>
      <c r="F8496" t="s">
        <v>4151</v>
      </c>
      <c r="G8496">
        <v>1775</v>
      </c>
      <c r="H8496" t="s">
        <v>4152</v>
      </c>
      <c r="I8496">
        <v>4755</v>
      </c>
      <c r="J8496" t="s">
        <v>4153</v>
      </c>
      <c r="K8496">
        <v>258476</v>
      </c>
      <c r="L8496" t="s">
        <v>4178</v>
      </c>
      <c r="M8496">
        <v>0</v>
      </c>
      <c r="N8496">
        <v>22</v>
      </c>
      <c r="O8496" t="s">
        <v>83</v>
      </c>
      <c r="P8496" t="s">
        <v>104</v>
      </c>
      <c r="Q8496" t="s">
        <v>105</v>
      </c>
      <c r="R8496">
        <v>190</v>
      </c>
      <c r="S8496" t="s">
        <v>181</v>
      </c>
      <c r="T8496">
        <v>6</v>
      </c>
      <c r="U8496">
        <v>0.5</v>
      </c>
      <c r="V8496">
        <v>183</v>
      </c>
      <c r="W8496">
        <v>6</v>
      </c>
      <c r="X8496">
        <v>0.5</v>
      </c>
      <c r="Y8496">
        <v>183</v>
      </c>
    </row>
    <row r="8497" spans="1:25">
      <c r="A8497" s="10">
        <v>45627</v>
      </c>
      <c r="B8497" t="s">
        <v>76</v>
      </c>
      <c r="C8497" t="s">
        <v>2574</v>
      </c>
      <c r="D8497" t="s">
        <v>4129</v>
      </c>
      <c r="E8497">
        <v>715</v>
      </c>
      <c r="F8497" t="s">
        <v>4151</v>
      </c>
      <c r="G8497">
        <v>1775</v>
      </c>
      <c r="H8497" t="s">
        <v>4152</v>
      </c>
      <c r="I8497">
        <v>4755</v>
      </c>
      <c r="J8497" t="s">
        <v>4153</v>
      </c>
      <c r="K8497">
        <v>258476</v>
      </c>
      <c r="L8497" t="s">
        <v>4178</v>
      </c>
      <c r="M8497">
        <v>0</v>
      </c>
      <c r="N8497">
        <v>22</v>
      </c>
      <c r="O8497" t="s">
        <v>83</v>
      </c>
      <c r="P8497" t="s">
        <v>104</v>
      </c>
      <c r="Q8497" t="s">
        <v>105</v>
      </c>
      <c r="R8497">
        <v>59</v>
      </c>
      <c r="S8497" t="s">
        <v>231</v>
      </c>
      <c r="T8497">
        <v>6</v>
      </c>
      <c r="U8497">
        <v>0.5</v>
      </c>
      <c r="V8497">
        <v>258</v>
      </c>
      <c r="W8497">
        <v>0</v>
      </c>
      <c r="X8497">
        <v>0</v>
      </c>
      <c r="Y8497">
        <v>0</v>
      </c>
    </row>
    <row r="8498" spans="1:25">
      <c r="A8498" s="10">
        <v>45627</v>
      </c>
      <c r="B8498" t="s">
        <v>76</v>
      </c>
      <c r="C8498" t="s">
        <v>2574</v>
      </c>
      <c r="D8498" t="s">
        <v>4129</v>
      </c>
      <c r="E8498">
        <v>715</v>
      </c>
      <c r="F8498" t="s">
        <v>4151</v>
      </c>
      <c r="G8498">
        <v>1775</v>
      </c>
      <c r="H8498" t="s">
        <v>4152</v>
      </c>
      <c r="I8498">
        <v>4755</v>
      </c>
      <c r="J8498" t="s">
        <v>4153</v>
      </c>
      <c r="K8498">
        <v>258476</v>
      </c>
      <c r="L8498" t="s">
        <v>4178</v>
      </c>
      <c r="M8498">
        <v>0</v>
      </c>
      <c r="N8498">
        <v>22</v>
      </c>
      <c r="O8498" t="s">
        <v>83</v>
      </c>
      <c r="P8498" t="s">
        <v>104</v>
      </c>
      <c r="Q8498" t="s">
        <v>105</v>
      </c>
      <c r="R8498">
        <v>369</v>
      </c>
      <c r="S8498" t="s">
        <v>106</v>
      </c>
      <c r="T8498">
        <v>12</v>
      </c>
      <c r="U8498">
        <v>0.16666666699999999</v>
      </c>
      <c r="V8498">
        <v>96</v>
      </c>
      <c r="W8498">
        <v>12</v>
      </c>
      <c r="X8498">
        <v>0.16666666699999999</v>
      </c>
      <c r="Y8498">
        <v>96</v>
      </c>
    </row>
    <row r="8499" spans="1:25">
      <c r="A8499" s="10">
        <v>45627</v>
      </c>
      <c r="B8499" t="s">
        <v>76</v>
      </c>
      <c r="C8499" t="s">
        <v>2574</v>
      </c>
      <c r="D8499" t="s">
        <v>4129</v>
      </c>
      <c r="E8499">
        <v>715</v>
      </c>
      <c r="F8499" t="s">
        <v>4151</v>
      </c>
      <c r="G8499">
        <v>1775</v>
      </c>
      <c r="H8499" t="s">
        <v>4152</v>
      </c>
      <c r="I8499">
        <v>4755</v>
      </c>
      <c r="J8499" t="s">
        <v>4153</v>
      </c>
      <c r="K8499">
        <v>258445</v>
      </c>
      <c r="L8499" t="s">
        <v>4179</v>
      </c>
      <c r="M8499">
        <v>0</v>
      </c>
      <c r="N8499">
        <v>22</v>
      </c>
      <c r="O8499" t="s">
        <v>83</v>
      </c>
      <c r="P8499" t="s">
        <v>104</v>
      </c>
      <c r="Q8499" t="s">
        <v>105</v>
      </c>
      <c r="R8499">
        <v>190</v>
      </c>
      <c r="S8499" t="s">
        <v>181</v>
      </c>
      <c r="T8499">
        <v>6</v>
      </c>
      <c r="U8499">
        <v>0.5</v>
      </c>
      <c r="V8499">
        <v>183</v>
      </c>
      <c r="W8499">
        <v>6</v>
      </c>
      <c r="X8499">
        <v>0.5</v>
      </c>
      <c r="Y8499">
        <v>183</v>
      </c>
    </row>
    <row r="8500" spans="1:25">
      <c r="A8500" s="10">
        <v>45627</v>
      </c>
      <c r="B8500" t="s">
        <v>76</v>
      </c>
      <c r="C8500" t="s">
        <v>2574</v>
      </c>
      <c r="D8500" t="s">
        <v>4129</v>
      </c>
      <c r="E8500">
        <v>715</v>
      </c>
      <c r="F8500" t="s">
        <v>4151</v>
      </c>
      <c r="G8500">
        <v>1775</v>
      </c>
      <c r="H8500" t="s">
        <v>4152</v>
      </c>
      <c r="I8500">
        <v>4755</v>
      </c>
      <c r="J8500" t="s">
        <v>4153</v>
      </c>
      <c r="K8500">
        <v>258445</v>
      </c>
      <c r="L8500" t="s">
        <v>4179</v>
      </c>
      <c r="M8500">
        <v>0</v>
      </c>
      <c r="N8500">
        <v>22</v>
      </c>
      <c r="O8500" t="s">
        <v>83</v>
      </c>
      <c r="P8500" t="s">
        <v>104</v>
      </c>
      <c r="Q8500" t="s">
        <v>105</v>
      </c>
      <c r="R8500">
        <v>59</v>
      </c>
      <c r="S8500" t="s">
        <v>231</v>
      </c>
      <c r="T8500">
        <v>6</v>
      </c>
      <c r="U8500">
        <v>0.5</v>
      </c>
      <c r="V8500">
        <v>258</v>
      </c>
      <c r="W8500">
        <v>6</v>
      </c>
      <c r="X8500">
        <v>0.5</v>
      </c>
      <c r="Y8500">
        <v>258</v>
      </c>
    </row>
    <row r="8501" spans="1:25">
      <c r="A8501" s="10">
        <v>45627</v>
      </c>
      <c r="B8501" t="s">
        <v>76</v>
      </c>
      <c r="C8501" t="s">
        <v>2574</v>
      </c>
      <c r="D8501" t="s">
        <v>4129</v>
      </c>
      <c r="E8501">
        <v>715</v>
      </c>
      <c r="F8501" t="s">
        <v>4151</v>
      </c>
      <c r="G8501">
        <v>1775</v>
      </c>
      <c r="H8501" t="s">
        <v>4152</v>
      </c>
      <c r="I8501">
        <v>4755</v>
      </c>
      <c r="J8501" t="s">
        <v>4153</v>
      </c>
      <c r="K8501">
        <v>258445</v>
      </c>
      <c r="L8501" t="s">
        <v>4179</v>
      </c>
      <c r="M8501">
        <v>0</v>
      </c>
      <c r="N8501">
        <v>22</v>
      </c>
      <c r="O8501" t="s">
        <v>83</v>
      </c>
      <c r="P8501" t="s">
        <v>104</v>
      </c>
      <c r="Q8501" t="s">
        <v>343</v>
      </c>
      <c r="R8501">
        <v>284</v>
      </c>
      <c r="S8501" t="s">
        <v>344</v>
      </c>
      <c r="T8501">
        <v>3</v>
      </c>
      <c r="U8501">
        <v>0.25</v>
      </c>
      <c r="V8501">
        <v>378</v>
      </c>
      <c r="W8501">
        <v>3</v>
      </c>
      <c r="X8501">
        <v>0.25</v>
      </c>
      <c r="Y8501">
        <v>378</v>
      </c>
    </row>
    <row r="8502" spans="1:25">
      <c r="A8502" s="10">
        <v>45627</v>
      </c>
      <c r="B8502" t="s">
        <v>76</v>
      </c>
      <c r="C8502" t="s">
        <v>2574</v>
      </c>
      <c r="D8502" t="s">
        <v>4129</v>
      </c>
      <c r="E8502">
        <v>715</v>
      </c>
      <c r="F8502" t="s">
        <v>4151</v>
      </c>
      <c r="G8502">
        <v>1775</v>
      </c>
      <c r="H8502" t="s">
        <v>4152</v>
      </c>
      <c r="I8502">
        <v>4755</v>
      </c>
      <c r="J8502" t="s">
        <v>4153</v>
      </c>
      <c r="K8502">
        <v>257934</v>
      </c>
      <c r="L8502" t="s">
        <v>4180</v>
      </c>
      <c r="M8502">
        <v>0</v>
      </c>
      <c r="N8502">
        <v>21</v>
      </c>
      <c r="O8502" t="s">
        <v>83</v>
      </c>
      <c r="P8502" t="s">
        <v>104</v>
      </c>
      <c r="Q8502" t="s">
        <v>114</v>
      </c>
      <c r="R8502">
        <v>191</v>
      </c>
      <c r="S8502" t="s">
        <v>154</v>
      </c>
      <c r="T8502">
        <v>3</v>
      </c>
      <c r="U8502">
        <v>0.25</v>
      </c>
      <c r="V8502">
        <v>174</v>
      </c>
      <c r="W8502">
        <v>3</v>
      </c>
      <c r="X8502">
        <v>0.25</v>
      </c>
      <c r="Y8502">
        <v>174</v>
      </c>
    </row>
    <row r="8503" spans="1:25">
      <c r="A8503" s="10">
        <v>45627</v>
      </c>
      <c r="B8503" t="s">
        <v>76</v>
      </c>
      <c r="C8503" t="s">
        <v>2574</v>
      </c>
      <c r="D8503" t="s">
        <v>4129</v>
      </c>
      <c r="E8503">
        <v>715</v>
      </c>
      <c r="F8503" t="s">
        <v>4151</v>
      </c>
      <c r="G8503">
        <v>1775</v>
      </c>
      <c r="H8503" t="s">
        <v>4152</v>
      </c>
      <c r="I8503">
        <v>4755</v>
      </c>
      <c r="J8503" t="s">
        <v>4153</v>
      </c>
      <c r="K8503">
        <v>257934</v>
      </c>
      <c r="L8503" t="s">
        <v>4180</v>
      </c>
      <c r="M8503">
        <v>0</v>
      </c>
      <c r="N8503">
        <v>21</v>
      </c>
      <c r="O8503" t="s">
        <v>83</v>
      </c>
      <c r="P8503" t="s">
        <v>84</v>
      </c>
      <c r="Q8503" t="s">
        <v>88</v>
      </c>
      <c r="R8503">
        <v>308</v>
      </c>
      <c r="S8503" t="s">
        <v>121</v>
      </c>
      <c r="T8503">
        <v>12</v>
      </c>
      <c r="U8503">
        <v>0.125</v>
      </c>
      <c r="V8503">
        <v>193.56</v>
      </c>
      <c r="W8503">
        <v>12</v>
      </c>
      <c r="X8503">
        <v>0.125</v>
      </c>
      <c r="Y8503">
        <v>193.56</v>
      </c>
    </row>
    <row r="8504" spans="1:25">
      <c r="A8504" s="10">
        <v>45627</v>
      </c>
      <c r="B8504" t="s">
        <v>76</v>
      </c>
      <c r="C8504" t="s">
        <v>2574</v>
      </c>
      <c r="D8504" t="s">
        <v>4129</v>
      </c>
      <c r="E8504">
        <v>715</v>
      </c>
      <c r="F8504" t="s">
        <v>4151</v>
      </c>
      <c r="G8504">
        <v>1775</v>
      </c>
      <c r="H8504" t="s">
        <v>4152</v>
      </c>
      <c r="I8504">
        <v>4755</v>
      </c>
      <c r="J8504" t="s">
        <v>4153</v>
      </c>
      <c r="K8504">
        <v>257934</v>
      </c>
      <c r="L8504" t="s">
        <v>4180</v>
      </c>
      <c r="M8504">
        <v>0</v>
      </c>
      <c r="N8504">
        <v>21</v>
      </c>
      <c r="O8504" t="s">
        <v>83</v>
      </c>
      <c r="P8504" t="s">
        <v>84</v>
      </c>
      <c r="Q8504" t="s">
        <v>85</v>
      </c>
      <c r="R8504">
        <v>365</v>
      </c>
      <c r="S8504" t="s">
        <v>86</v>
      </c>
      <c r="T8504">
        <v>12</v>
      </c>
      <c r="U8504">
        <v>0.125</v>
      </c>
      <c r="V8504">
        <v>193.56</v>
      </c>
      <c r="W8504">
        <v>12</v>
      </c>
      <c r="X8504">
        <v>0.125</v>
      </c>
      <c r="Y8504">
        <v>193.56</v>
      </c>
    </row>
    <row r="8505" spans="1:25">
      <c r="A8505" s="10">
        <v>45627</v>
      </c>
      <c r="B8505" t="s">
        <v>76</v>
      </c>
      <c r="C8505" t="s">
        <v>2574</v>
      </c>
      <c r="D8505" t="s">
        <v>4129</v>
      </c>
      <c r="E8505">
        <v>715</v>
      </c>
      <c r="F8505" t="s">
        <v>4151</v>
      </c>
      <c r="G8505">
        <v>1775</v>
      </c>
      <c r="H8505" t="s">
        <v>4152</v>
      </c>
      <c r="I8505">
        <v>4755</v>
      </c>
      <c r="J8505" t="s">
        <v>4153</v>
      </c>
      <c r="K8505">
        <v>258396</v>
      </c>
      <c r="L8505" t="s">
        <v>4181</v>
      </c>
      <c r="M8505">
        <v>0</v>
      </c>
      <c r="N8505">
        <v>22</v>
      </c>
      <c r="O8505" t="s">
        <v>83</v>
      </c>
      <c r="P8505" t="s">
        <v>91</v>
      </c>
      <c r="Q8505" t="s">
        <v>92</v>
      </c>
      <c r="R8505">
        <v>412</v>
      </c>
      <c r="S8505" t="s">
        <v>318</v>
      </c>
      <c r="T8505">
        <v>2</v>
      </c>
      <c r="U8505">
        <v>0.16666666699999999</v>
      </c>
      <c r="V8505">
        <v>1330</v>
      </c>
      <c r="W8505">
        <v>2</v>
      </c>
      <c r="X8505">
        <v>0.16666666699999999</v>
      </c>
      <c r="Y8505">
        <v>1330</v>
      </c>
    </row>
    <row r="8506" spans="1:25">
      <c r="A8506" s="10">
        <v>45627</v>
      </c>
      <c r="B8506" t="s">
        <v>76</v>
      </c>
      <c r="C8506" t="s">
        <v>2574</v>
      </c>
      <c r="D8506" t="s">
        <v>4129</v>
      </c>
      <c r="E8506">
        <v>715</v>
      </c>
      <c r="F8506" t="s">
        <v>4151</v>
      </c>
      <c r="G8506">
        <v>1775</v>
      </c>
      <c r="H8506" t="s">
        <v>4152</v>
      </c>
      <c r="I8506">
        <v>4755</v>
      </c>
      <c r="J8506" t="s">
        <v>4153</v>
      </c>
      <c r="K8506">
        <v>258396</v>
      </c>
      <c r="L8506" t="s">
        <v>4181</v>
      </c>
      <c r="M8506">
        <v>0</v>
      </c>
      <c r="N8506">
        <v>22</v>
      </c>
      <c r="O8506" t="s">
        <v>83</v>
      </c>
      <c r="P8506" t="s">
        <v>91</v>
      </c>
      <c r="Q8506" t="s">
        <v>92</v>
      </c>
      <c r="R8506">
        <v>280</v>
      </c>
      <c r="S8506" t="s">
        <v>185</v>
      </c>
      <c r="T8506">
        <v>12</v>
      </c>
      <c r="U8506">
        <v>2.5000000000000001E-2</v>
      </c>
      <c r="V8506">
        <v>99</v>
      </c>
      <c r="W8506">
        <v>12</v>
      </c>
      <c r="X8506">
        <v>2.5000000000000001E-2</v>
      </c>
      <c r="Y8506">
        <v>99</v>
      </c>
    </row>
    <row r="8507" spans="1:25">
      <c r="A8507" s="10">
        <v>45627</v>
      </c>
      <c r="B8507" t="s">
        <v>76</v>
      </c>
      <c r="C8507" t="s">
        <v>2574</v>
      </c>
      <c r="D8507" t="s">
        <v>4129</v>
      </c>
      <c r="E8507">
        <v>715</v>
      </c>
      <c r="F8507" t="s">
        <v>4151</v>
      </c>
      <c r="G8507">
        <v>1775</v>
      </c>
      <c r="H8507" t="s">
        <v>4152</v>
      </c>
      <c r="I8507">
        <v>4755</v>
      </c>
      <c r="J8507" t="s">
        <v>4153</v>
      </c>
      <c r="K8507">
        <v>258396</v>
      </c>
      <c r="L8507" t="s">
        <v>4181</v>
      </c>
      <c r="M8507">
        <v>0</v>
      </c>
      <c r="N8507">
        <v>22</v>
      </c>
      <c r="O8507" t="s">
        <v>83</v>
      </c>
      <c r="P8507" t="s">
        <v>91</v>
      </c>
      <c r="Q8507" t="s">
        <v>92</v>
      </c>
      <c r="R8507">
        <v>278</v>
      </c>
      <c r="S8507" t="s">
        <v>167</v>
      </c>
      <c r="T8507">
        <v>3</v>
      </c>
      <c r="U8507">
        <v>0.05</v>
      </c>
      <c r="V8507">
        <v>420</v>
      </c>
      <c r="W8507">
        <v>3</v>
      </c>
      <c r="X8507">
        <v>0.05</v>
      </c>
      <c r="Y8507">
        <v>420</v>
      </c>
    </row>
    <row r="8508" spans="1:25">
      <c r="A8508" s="10">
        <v>45627</v>
      </c>
      <c r="B8508" t="s">
        <v>76</v>
      </c>
      <c r="C8508" t="s">
        <v>2574</v>
      </c>
      <c r="D8508" t="s">
        <v>4129</v>
      </c>
      <c r="E8508">
        <v>715</v>
      </c>
      <c r="F8508" t="s">
        <v>4151</v>
      </c>
      <c r="G8508">
        <v>1775</v>
      </c>
      <c r="H8508" t="s">
        <v>4152</v>
      </c>
      <c r="I8508">
        <v>4755</v>
      </c>
      <c r="J8508" t="s">
        <v>4153</v>
      </c>
      <c r="K8508">
        <v>258367</v>
      </c>
      <c r="L8508" t="s">
        <v>4182</v>
      </c>
      <c r="M8508">
        <v>0</v>
      </c>
      <c r="N8508">
        <v>21</v>
      </c>
      <c r="O8508" t="s">
        <v>83</v>
      </c>
      <c r="P8508" t="s">
        <v>84</v>
      </c>
      <c r="Q8508" t="s">
        <v>236</v>
      </c>
      <c r="R8508">
        <v>311</v>
      </c>
      <c r="S8508" t="s">
        <v>237</v>
      </c>
      <c r="T8508">
        <v>12</v>
      </c>
      <c r="U8508">
        <v>0.125</v>
      </c>
      <c r="V8508">
        <v>96</v>
      </c>
      <c r="W8508">
        <v>12</v>
      </c>
      <c r="X8508">
        <v>0.125</v>
      </c>
      <c r="Y8508">
        <v>96</v>
      </c>
    </row>
    <row r="8509" spans="1:25">
      <c r="A8509" s="10">
        <v>45627</v>
      </c>
      <c r="B8509" t="s">
        <v>76</v>
      </c>
      <c r="C8509" t="s">
        <v>2574</v>
      </c>
      <c r="D8509" t="s">
        <v>4129</v>
      </c>
      <c r="E8509">
        <v>715</v>
      </c>
      <c r="F8509" t="s">
        <v>4151</v>
      </c>
      <c r="G8509">
        <v>1775</v>
      </c>
      <c r="H8509" t="s">
        <v>4152</v>
      </c>
      <c r="I8509">
        <v>4755</v>
      </c>
      <c r="J8509" t="s">
        <v>4153</v>
      </c>
      <c r="K8509">
        <v>258367</v>
      </c>
      <c r="L8509" t="s">
        <v>4182</v>
      </c>
      <c r="M8509">
        <v>0</v>
      </c>
      <c r="N8509">
        <v>21</v>
      </c>
      <c r="O8509" t="s">
        <v>83</v>
      </c>
      <c r="P8509" t="s">
        <v>98</v>
      </c>
      <c r="Q8509" t="s">
        <v>99</v>
      </c>
      <c r="R8509">
        <v>52</v>
      </c>
      <c r="S8509" t="s">
        <v>101</v>
      </c>
      <c r="T8509">
        <v>1</v>
      </c>
      <c r="U8509">
        <v>0.125</v>
      </c>
      <c r="V8509">
        <v>75</v>
      </c>
      <c r="W8509">
        <v>1</v>
      </c>
      <c r="X8509">
        <v>0.125</v>
      </c>
      <c r="Y8509">
        <v>75</v>
      </c>
    </row>
    <row r="8510" spans="1:25">
      <c r="A8510" s="10">
        <v>45627</v>
      </c>
      <c r="B8510" t="s">
        <v>76</v>
      </c>
      <c r="C8510" t="s">
        <v>2574</v>
      </c>
      <c r="D8510" t="s">
        <v>4129</v>
      </c>
      <c r="E8510">
        <v>715</v>
      </c>
      <c r="F8510" t="s">
        <v>4151</v>
      </c>
      <c r="G8510">
        <v>1775</v>
      </c>
      <c r="H8510" t="s">
        <v>4152</v>
      </c>
      <c r="I8510">
        <v>4755</v>
      </c>
      <c r="J8510" t="s">
        <v>4153</v>
      </c>
      <c r="K8510">
        <v>257917</v>
      </c>
      <c r="L8510" t="s">
        <v>4183</v>
      </c>
      <c r="M8510">
        <v>0</v>
      </c>
      <c r="N8510">
        <v>22</v>
      </c>
      <c r="O8510" t="s">
        <v>83</v>
      </c>
      <c r="P8510" t="s">
        <v>84</v>
      </c>
      <c r="Q8510" t="s">
        <v>88</v>
      </c>
      <c r="R8510">
        <v>308</v>
      </c>
      <c r="S8510" t="s">
        <v>121</v>
      </c>
      <c r="T8510">
        <v>12</v>
      </c>
      <c r="U8510">
        <v>0.125</v>
      </c>
      <c r="V8510">
        <v>193.56</v>
      </c>
      <c r="W8510">
        <v>12</v>
      </c>
      <c r="X8510">
        <v>0.125</v>
      </c>
      <c r="Y8510">
        <v>193.56</v>
      </c>
    </row>
    <row r="8511" spans="1:25">
      <c r="A8511" s="10">
        <v>45627</v>
      </c>
      <c r="B8511" t="s">
        <v>76</v>
      </c>
      <c r="C8511" t="s">
        <v>2574</v>
      </c>
      <c r="D8511" t="s">
        <v>4129</v>
      </c>
      <c r="E8511">
        <v>715</v>
      </c>
      <c r="F8511" t="s">
        <v>4151</v>
      </c>
      <c r="G8511">
        <v>1775</v>
      </c>
      <c r="H8511" t="s">
        <v>4152</v>
      </c>
      <c r="I8511">
        <v>4755</v>
      </c>
      <c r="J8511" t="s">
        <v>4153</v>
      </c>
      <c r="K8511">
        <v>257917</v>
      </c>
      <c r="L8511" t="s">
        <v>4183</v>
      </c>
      <c r="M8511">
        <v>0</v>
      </c>
      <c r="N8511">
        <v>22</v>
      </c>
      <c r="O8511" t="s">
        <v>83</v>
      </c>
      <c r="P8511" t="s">
        <v>84</v>
      </c>
      <c r="Q8511" t="s">
        <v>88</v>
      </c>
      <c r="R8511">
        <v>309</v>
      </c>
      <c r="S8511" t="s">
        <v>89</v>
      </c>
      <c r="T8511">
        <v>12</v>
      </c>
      <c r="U8511">
        <v>0.125</v>
      </c>
      <c r="V8511">
        <v>193.56</v>
      </c>
      <c r="W8511">
        <v>12</v>
      </c>
      <c r="X8511">
        <v>0.125</v>
      </c>
      <c r="Y8511">
        <v>193.56</v>
      </c>
    </row>
    <row r="8512" spans="1:25">
      <c r="A8512" s="10">
        <v>45627</v>
      </c>
      <c r="B8512" t="s">
        <v>76</v>
      </c>
      <c r="C8512" t="s">
        <v>2574</v>
      </c>
      <c r="D8512" t="s">
        <v>4129</v>
      </c>
      <c r="E8512">
        <v>715</v>
      </c>
      <c r="F8512" t="s">
        <v>4151</v>
      </c>
      <c r="G8512">
        <v>1775</v>
      </c>
      <c r="H8512" t="s">
        <v>4152</v>
      </c>
      <c r="I8512">
        <v>4755</v>
      </c>
      <c r="J8512" t="s">
        <v>4153</v>
      </c>
      <c r="K8512">
        <v>257917</v>
      </c>
      <c r="L8512" t="s">
        <v>4183</v>
      </c>
      <c r="M8512">
        <v>0</v>
      </c>
      <c r="N8512">
        <v>22</v>
      </c>
      <c r="O8512" t="s">
        <v>83</v>
      </c>
      <c r="P8512" t="s">
        <v>84</v>
      </c>
      <c r="Q8512" t="s">
        <v>95</v>
      </c>
      <c r="R8512">
        <v>312</v>
      </c>
      <c r="S8512" t="s">
        <v>96</v>
      </c>
      <c r="T8512">
        <v>12</v>
      </c>
      <c r="U8512">
        <v>0.125</v>
      </c>
      <c r="V8512">
        <v>144</v>
      </c>
      <c r="W8512">
        <v>12</v>
      </c>
      <c r="X8512">
        <v>0.125</v>
      </c>
      <c r="Y8512">
        <v>144</v>
      </c>
    </row>
    <row r="8513" spans="1:25">
      <c r="A8513" s="10">
        <v>45627</v>
      </c>
      <c r="B8513" t="s">
        <v>76</v>
      </c>
      <c r="C8513" t="s">
        <v>2574</v>
      </c>
      <c r="D8513" t="s">
        <v>4129</v>
      </c>
      <c r="E8513">
        <v>715</v>
      </c>
      <c r="F8513" t="s">
        <v>4151</v>
      </c>
      <c r="G8513">
        <v>1775</v>
      </c>
      <c r="H8513" t="s">
        <v>4152</v>
      </c>
      <c r="I8513">
        <v>4755</v>
      </c>
      <c r="J8513" t="s">
        <v>4153</v>
      </c>
      <c r="K8513">
        <v>258467</v>
      </c>
      <c r="L8513" t="s">
        <v>4184</v>
      </c>
      <c r="M8513">
        <v>0</v>
      </c>
      <c r="N8513">
        <v>21</v>
      </c>
      <c r="O8513" t="s">
        <v>83</v>
      </c>
      <c r="P8513" t="s">
        <v>91</v>
      </c>
      <c r="Q8513" t="s">
        <v>92</v>
      </c>
      <c r="R8513">
        <v>412</v>
      </c>
      <c r="S8513" t="s">
        <v>318</v>
      </c>
      <c r="T8513">
        <v>1</v>
      </c>
      <c r="U8513">
        <v>8.3333332999999996E-2</v>
      </c>
      <c r="V8513">
        <v>665</v>
      </c>
      <c r="W8513">
        <v>1</v>
      </c>
      <c r="X8513">
        <v>8.3333332999999996E-2</v>
      </c>
      <c r="Y8513">
        <v>665</v>
      </c>
    </row>
    <row r="8514" spans="1:25">
      <c r="A8514" s="10">
        <v>45627</v>
      </c>
      <c r="B8514" t="s">
        <v>76</v>
      </c>
      <c r="C8514" t="s">
        <v>2574</v>
      </c>
      <c r="D8514" t="s">
        <v>4129</v>
      </c>
      <c r="E8514">
        <v>715</v>
      </c>
      <c r="F8514" t="s">
        <v>4151</v>
      </c>
      <c r="G8514">
        <v>1775</v>
      </c>
      <c r="H8514" t="s">
        <v>4152</v>
      </c>
      <c r="I8514">
        <v>4755</v>
      </c>
      <c r="J8514" t="s">
        <v>4153</v>
      </c>
      <c r="K8514">
        <v>258467</v>
      </c>
      <c r="L8514" t="s">
        <v>4184</v>
      </c>
      <c r="M8514">
        <v>0</v>
      </c>
      <c r="N8514">
        <v>21</v>
      </c>
      <c r="O8514" t="s">
        <v>83</v>
      </c>
      <c r="P8514" t="s">
        <v>91</v>
      </c>
      <c r="Q8514" t="s">
        <v>92</v>
      </c>
      <c r="R8514">
        <v>280</v>
      </c>
      <c r="S8514" t="s">
        <v>185</v>
      </c>
      <c r="T8514">
        <v>12</v>
      </c>
      <c r="U8514">
        <v>2.5000000000000001E-2</v>
      </c>
      <c r="V8514">
        <v>99</v>
      </c>
      <c r="W8514">
        <v>12</v>
      </c>
      <c r="X8514">
        <v>2.5000000000000001E-2</v>
      </c>
      <c r="Y8514">
        <v>99</v>
      </c>
    </row>
    <row r="8515" spans="1:25">
      <c r="A8515" s="10">
        <v>45627</v>
      </c>
      <c r="B8515" t="s">
        <v>76</v>
      </c>
      <c r="C8515" t="s">
        <v>2574</v>
      </c>
      <c r="D8515" t="s">
        <v>4129</v>
      </c>
      <c r="E8515">
        <v>715</v>
      </c>
      <c r="F8515" t="s">
        <v>4151</v>
      </c>
      <c r="G8515">
        <v>1775</v>
      </c>
      <c r="H8515" t="s">
        <v>4152</v>
      </c>
      <c r="I8515">
        <v>4755</v>
      </c>
      <c r="J8515" t="s">
        <v>4153</v>
      </c>
      <c r="K8515">
        <v>258467</v>
      </c>
      <c r="L8515" t="s">
        <v>4184</v>
      </c>
      <c r="M8515">
        <v>0</v>
      </c>
      <c r="N8515">
        <v>21</v>
      </c>
      <c r="O8515" t="s">
        <v>83</v>
      </c>
      <c r="P8515" t="s">
        <v>91</v>
      </c>
      <c r="Q8515" t="s">
        <v>92</v>
      </c>
      <c r="R8515">
        <v>278</v>
      </c>
      <c r="S8515" t="s">
        <v>167</v>
      </c>
      <c r="T8515">
        <v>3</v>
      </c>
      <c r="U8515">
        <v>0.05</v>
      </c>
      <c r="V8515">
        <v>420</v>
      </c>
      <c r="W8515">
        <v>3</v>
      </c>
      <c r="X8515">
        <v>0.05</v>
      </c>
      <c r="Y8515">
        <v>420</v>
      </c>
    </row>
    <row r="8516" spans="1:25">
      <c r="A8516" s="10">
        <v>45627</v>
      </c>
      <c r="B8516" t="s">
        <v>76</v>
      </c>
      <c r="C8516" t="s">
        <v>2574</v>
      </c>
      <c r="D8516" t="s">
        <v>4129</v>
      </c>
      <c r="E8516">
        <v>715</v>
      </c>
      <c r="F8516" t="s">
        <v>4151</v>
      </c>
      <c r="G8516">
        <v>1775</v>
      </c>
      <c r="H8516" t="s">
        <v>4152</v>
      </c>
      <c r="I8516">
        <v>4755</v>
      </c>
      <c r="J8516" t="s">
        <v>4153</v>
      </c>
      <c r="K8516">
        <v>258399</v>
      </c>
      <c r="L8516" t="s">
        <v>3833</v>
      </c>
      <c r="M8516">
        <v>0</v>
      </c>
      <c r="N8516">
        <v>21</v>
      </c>
      <c r="O8516" t="s">
        <v>83</v>
      </c>
      <c r="P8516" t="s">
        <v>91</v>
      </c>
      <c r="Q8516" t="s">
        <v>92</v>
      </c>
      <c r="R8516">
        <v>279</v>
      </c>
      <c r="S8516" t="s">
        <v>493</v>
      </c>
      <c r="T8516">
        <v>4</v>
      </c>
      <c r="U8516">
        <v>3.3333333E-2</v>
      </c>
      <c r="V8516">
        <v>316</v>
      </c>
      <c r="W8516">
        <v>4</v>
      </c>
      <c r="X8516">
        <v>3.3333333E-2</v>
      </c>
      <c r="Y8516">
        <v>316</v>
      </c>
    </row>
    <row r="8517" spans="1:25">
      <c r="A8517" s="10">
        <v>45627</v>
      </c>
      <c r="B8517" t="s">
        <v>76</v>
      </c>
      <c r="C8517" t="s">
        <v>2574</v>
      </c>
      <c r="D8517" t="s">
        <v>4129</v>
      </c>
      <c r="E8517">
        <v>715</v>
      </c>
      <c r="F8517" t="s">
        <v>4151</v>
      </c>
      <c r="G8517">
        <v>1775</v>
      </c>
      <c r="H8517" t="s">
        <v>4152</v>
      </c>
      <c r="I8517">
        <v>4755</v>
      </c>
      <c r="J8517" t="s">
        <v>4153</v>
      </c>
      <c r="K8517">
        <v>258399</v>
      </c>
      <c r="L8517" t="s">
        <v>3833</v>
      </c>
      <c r="M8517">
        <v>0</v>
      </c>
      <c r="N8517">
        <v>21</v>
      </c>
      <c r="O8517" t="s">
        <v>83</v>
      </c>
      <c r="P8517" t="s">
        <v>91</v>
      </c>
      <c r="Q8517" t="s">
        <v>92</v>
      </c>
      <c r="R8517">
        <v>280</v>
      </c>
      <c r="S8517" t="s">
        <v>185</v>
      </c>
      <c r="T8517">
        <v>12</v>
      </c>
      <c r="U8517">
        <v>2.5000000000000001E-2</v>
      </c>
      <c r="V8517">
        <v>99</v>
      </c>
      <c r="W8517">
        <v>0</v>
      </c>
      <c r="X8517">
        <v>0</v>
      </c>
      <c r="Y8517">
        <v>0</v>
      </c>
    </row>
    <row r="8518" spans="1:25">
      <c r="A8518" s="10">
        <v>45627</v>
      </c>
      <c r="B8518" t="s">
        <v>76</v>
      </c>
      <c r="C8518" t="s">
        <v>2574</v>
      </c>
      <c r="D8518" t="s">
        <v>4129</v>
      </c>
      <c r="E8518">
        <v>715</v>
      </c>
      <c r="F8518" t="s">
        <v>4151</v>
      </c>
      <c r="G8518">
        <v>1775</v>
      </c>
      <c r="H8518" t="s">
        <v>4152</v>
      </c>
      <c r="I8518">
        <v>4755</v>
      </c>
      <c r="J8518" t="s">
        <v>4153</v>
      </c>
      <c r="K8518">
        <v>258399</v>
      </c>
      <c r="L8518" t="s">
        <v>3833</v>
      </c>
      <c r="M8518">
        <v>0</v>
      </c>
      <c r="N8518">
        <v>21</v>
      </c>
      <c r="O8518" t="s">
        <v>83</v>
      </c>
      <c r="P8518" t="s">
        <v>91</v>
      </c>
      <c r="Q8518" t="s">
        <v>92</v>
      </c>
      <c r="R8518">
        <v>278</v>
      </c>
      <c r="S8518" t="s">
        <v>167</v>
      </c>
      <c r="T8518">
        <v>3</v>
      </c>
      <c r="U8518">
        <v>0.05</v>
      </c>
      <c r="V8518">
        <v>420</v>
      </c>
      <c r="W8518">
        <v>0</v>
      </c>
      <c r="X8518">
        <v>0</v>
      </c>
      <c r="Y8518">
        <v>0</v>
      </c>
    </row>
    <row r="8519" spans="1:25">
      <c r="A8519" s="10">
        <v>45627</v>
      </c>
      <c r="B8519" t="s">
        <v>76</v>
      </c>
      <c r="C8519" t="s">
        <v>2574</v>
      </c>
      <c r="D8519" t="s">
        <v>4129</v>
      </c>
      <c r="E8519">
        <v>715</v>
      </c>
      <c r="F8519" t="s">
        <v>4151</v>
      </c>
      <c r="G8519">
        <v>1775</v>
      </c>
      <c r="H8519" t="s">
        <v>4152</v>
      </c>
      <c r="I8519">
        <v>4755</v>
      </c>
      <c r="J8519" t="s">
        <v>4153</v>
      </c>
      <c r="K8519">
        <v>258407</v>
      </c>
      <c r="L8519" t="s">
        <v>4185</v>
      </c>
      <c r="M8519">
        <v>0</v>
      </c>
      <c r="N8519">
        <v>21</v>
      </c>
      <c r="O8519" t="s">
        <v>83</v>
      </c>
      <c r="P8519" t="s">
        <v>104</v>
      </c>
      <c r="Q8519" t="s">
        <v>105</v>
      </c>
      <c r="R8519">
        <v>190</v>
      </c>
      <c r="S8519" t="s">
        <v>181</v>
      </c>
      <c r="T8519">
        <v>6</v>
      </c>
      <c r="U8519">
        <v>0.5</v>
      </c>
      <c r="V8519">
        <v>183</v>
      </c>
      <c r="W8519">
        <v>6</v>
      </c>
      <c r="X8519">
        <v>0.5</v>
      </c>
      <c r="Y8519">
        <v>183</v>
      </c>
    </row>
    <row r="8520" spans="1:25">
      <c r="A8520" s="10">
        <v>45627</v>
      </c>
      <c r="B8520" t="s">
        <v>76</v>
      </c>
      <c r="C8520" t="s">
        <v>2574</v>
      </c>
      <c r="D8520" t="s">
        <v>4129</v>
      </c>
      <c r="E8520">
        <v>715</v>
      </c>
      <c r="F8520" t="s">
        <v>4151</v>
      </c>
      <c r="G8520">
        <v>1775</v>
      </c>
      <c r="H8520" t="s">
        <v>4152</v>
      </c>
      <c r="I8520">
        <v>4755</v>
      </c>
      <c r="J8520" t="s">
        <v>4153</v>
      </c>
      <c r="K8520">
        <v>258407</v>
      </c>
      <c r="L8520" t="s">
        <v>4185</v>
      </c>
      <c r="M8520">
        <v>0</v>
      </c>
      <c r="N8520">
        <v>21</v>
      </c>
      <c r="O8520" t="s">
        <v>83</v>
      </c>
      <c r="P8520" t="s">
        <v>104</v>
      </c>
      <c r="Q8520" t="s">
        <v>105</v>
      </c>
      <c r="R8520">
        <v>59</v>
      </c>
      <c r="S8520" t="s">
        <v>231</v>
      </c>
      <c r="T8520">
        <v>6</v>
      </c>
      <c r="U8520">
        <v>0.5</v>
      </c>
      <c r="V8520">
        <v>258</v>
      </c>
      <c r="W8520">
        <v>0</v>
      </c>
      <c r="X8520">
        <v>0</v>
      </c>
      <c r="Y8520">
        <v>0</v>
      </c>
    </row>
    <row r="8521" spans="1:25">
      <c r="A8521" s="10">
        <v>45627</v>
      </c>
      <c r="B8521" t="s">
        <v>76</v>
      </c>
      <c r="C8521" t="s">
        <v>2574</v>
      </c>
      <c r="D8521" t="s">
        <v>4129</v>
      </c>
      <c r="E8521">
        <v>715</v>
      </c>
      <c r="F8521" t="s">
        <v>4151</v>
      </c>
      <c r="G8521">
        <v>1775</v>
      </c>
      <c r="H8521" t="s">
        <v>4152</v>
      </c>
      <c r="I8521">
        <v>4755</v>
      </c>
      <c r="J8521" t="s">
        <v>4153</v>
      </c>
      <c r="K8521">
        <v>258407</v>
      </c>
      <c r="L8521" t="s">
        <v>4185</v>
      </c>
      <c r="M8521">
        <v>0</v>
      </c>
      <c r="N8521">
        <v>21</v>
      </c>
      <c r="O8521" t="s">
        <v>83</v>
      </c>
      <c r="P8521" t="s">
        <v>104</v>
      </c>
      <c r="Q8521" t="s">
        <v>105</v>
      </c>
      <c r="R8521">
        <v>369</v>
      </c>
      <c r="S8521" t="s">
        <v>106</v>
      </c>
      <c r="T8521">
        <v>24</v>
      </c>
      <c r="U8521">
        <v>0.33333333300000001</v>
      </c>
      <c r="V8521">
        <v>192</v>
      </c>
      <c r="W8521">
        <v>24</v>
      </c>
      <c r="X8521">
        <v>0.33333333300000001</v>
      </c>
      <c r="Y8521">
        <v>192</v>
      </c>
    </row>
    <row r="8522" spans="1:25">
      <c r="A8522" s="10">
        <v>45627</v>
      </c>
      <c r="B8522" t="s">
        <v>76</v>
      </c>
      <c r="C8522" t="s">
        <v>2574</v>
      </c>
      <c r="D8522" t="s">
        <v>4129</v>
      </c>
      <c r="E8522">
        <v>715</v>
      </c>
      <c r="F8522" t="s">
        <v>4151</v>
      </c>
      <c r="G8522">
        <v>1775</v>
      </c>
      <c r="H8522" t="s">
        <v>4152</v>
      </c>
      <c r="I8522">
        <v>4755</v>
      </c>
      <c r="J8522" t="s">
        <v>4153</v>
      </c>
      <c r="K8522">
        <v>258418</v>
      </c>
      <c r="L8522" t="s">
        <v>4186</v>
      </c>
      <c r="M8522">
        <v>0</v>
      </c>
      <c r="N8522">
        <v>21</v>
      </c>
      <c r="O8522" t="s">
        <v>83</v>
      </c>
      <c r="P8522" t="s">
        <v>104</v>
      </c>
      <c r="Q8522" t="s">
        <v>105</v>
      </c>
      <c r="R8522">
        <v>190</v>
      </c>
      <c r="S8522" t="s">
        <v>181</v>
      </c>
      <c r="T8522">
        <v>6</v>
      </c>
      <c r="U8522">
        <v>0.5</v>
      </c>
      <c r="V8522">
        <v>183</v>
      </c>
      <c r="W8522">
        <v>6</v>
      </c>
      <c r="X8522">
        <v>0.5</v>
      </c>
      <c r="Y8522">
        <v>183</v>
      </c>
    </row>
    <row r="8523" spans="1:25">
      <c r="A8523" s="10">
        <v>45627</v>
      </c>
      <c r="B8523" t="s">
        <v>76</v>
      </c>
      <c r="C8523" t="s">
        <v>2574</v>
      </c>
      <c r="D8523" t="s">
        <v>4129</v>
      </c>
      <c r="E8523">
        <v>715</v>
      </c>
      <c r="F8523" t="s">
        <v>4151</v>
      </c>
      <c r="G8523">
        <v>1775</v>
      </c>
      <c r="H8523" t="s">
        <v>4152</v>
      </c>
      <c r="I8523">
        <v>4755</v>
      </c>
      <c r="J8523" t="s">
        <v>4153</v>
      </c>
      <c r="K8523">
        <v>258418</v>
      </c>
      <c r="L8523" t="s">
        <v>4186</v>
      </c>
      <c r="M8523">
        <v>0</v>
      </c>
      <c r="N8523">
        <v>21</v>
      </c>
      <c r="O8523" t="s">
        <v>83</v>
      </c>
      <c r="P8523" t="s">
        <v>104</v>
      </c>
      <c r="Q8523" t="s">
        <v>105</v>
      </c>
      <c r="R8523">
        <v>59</v>
      </c>
      <c r="S8523" t="s">
        <v>231</v>
      </c>
      <c r="T8523">
        <v>6</v>
      </c>
      <c r="U8523">
        <v>0.5</v>
      </c>
      <c r="V8523">
        <v>258</v>
      </c>
      <c r="W8523">
        <v>0</v>
      </c>
      <c r="X8523">
        <v>0</v>
      </c>
      <c r="Y8523">
        <v>0</v>
      </c>
    </row>
    <row r="8524" spans="1:25">
      <c r="A8524" s="10">
        <v>45627</v>
      </c>
      <c r="B8524" t="s">
        <v>76</v>
      </c>
      <c r="C8524" t="s">
        <v>2574</v>
      </c>
      <c r="D8524" t="s">
        <v>4129</v>
      </c>
      <c r="E8524">
        <v>715</v>
      </c>
      <c r="F8524" t="s">
        <v>4151</v>
      </c>
      <c r="G8524">
        <v>1775</v>
      </c>
      <c r="H8524" t="s">
        <v>4152</v>
      </c>
      <c r="I8524">
        <v>4755</v>
      </c>
      <c r="J8524" t="s">
        <v>4153</v>
      </c>
      <c r="K8524">
        <v>258418</v>
      </c>
      <c r="L8524" t="s">
        <v>4186</v>
      </c>
      <c r="M8524">
        <v>0</v>
      </c>
      <c r="N8524">
        <v>21</v>
      </c>
      <c r="O8524" t="s">
        <v>83</v>
      </c>
      <c r="P8524" t="s">
        <v>104</v>
      </c>
      <c r="Q8524" t="s">
        <v>105</v>
      </c>
      <c r="R8524">
        <v>369</v>
      </c>
      <c r="S8524" t="s">
        <v>106</v>
      </c>
      <c r="T8524">
        <v>12</v>
      </c>
      <c r="U8524">
        <v>0.16666666699999999</v>
      </c>
      <c r="V8524">
        <v>96</v>
      </c>
      <c r="W8524">
        <v>12</v>
      </c>
      <c r="X8524">
        <v>0.16666666699999999</v>
      </c>
      <c r="Y8524">
        <v>96</v>
      </c>
    </row>
    <row r="8525" spans="1:25">
      <c r="A8525" s="10">
        <v>45627</v>
      </c>
      <c r="B8525" t="s">
        <v>76</v>
      </c>
      <c r="C8525" t="s">
        <v>2574</v>
      </c>
      <c r="D8525" t="s">
        <v>4129</v>
      </c>
      <c r="E8525">
        <v>715</v>
      </c>
      <c r="F8525" t="s">
        <v>4151</v>
      </c>
      <c r="G8525">
        <v>1775</v>
      </c>
      <c r="H8525" t="s">
        <v>4152</v>
      </c>
      <c r="I8525">
        <v>4755</v>
      </c>
      <c r="J8525" t="s">
        <v>4153</v>
      </c>
      <c r="K8525">
        <v>258391</v>
      </c>
      <c r="L8525" t="s">
        <v>4187</v>
      </c>
      <c r="M8525">
        <v>0</v>
      </c>
      <c r="N8525">
        <v>22</v>
      </c>
      <c r="O8525" t="s">
        <v>83</v>
      </c>
      <c r="P8525" t="s">
        <v>104</v>
      </c>
      <c r="Q8525" t="s">
        <v>105</v>
      </c>
      <c r="R8525">
        <v>455</v>
      </c>
      <c r="S8525" t="s">
        <v>164</v>
      </c>
      <c r="T8525">
        <v>6</v>
      </c>
      <c r="U8525">
        <v>0.25</v>
      </c>
      <c r="V8525">
        <v>154.5</v>
      </c>
      <c r="W8525">
        <v>6</v>
      </c>
      <c r="X8525">
        <v>0.25</v>
      </c>
      <c r="Y8525">
        <v>154.5</v>
      </c>
    </row>
    <row r="8526" spans="1:25">
      <c r="A8526" s="10">
        <v>45627</v>
      </c>
      <c r="B8526" t="s">
        <v>76</v>
      </c>
      <c r="C8526" t="s">
        <v>2574</v>
      </c>
      <c r="D8526" t="s">
        <v>4129</v>
      </c>
      <c r="E8526">
        <v>715</v>
      </c>
      <c r="F8526" t="s">
        <v>4151</v>
      </c>
      <c r="G8526">
        <v>1775</v>
      </c>
      <c r="H8526" t="s">
        <v>4152</v>
      </c>
      <c r="I8526">
        <v>4755</v>
      </c>
      <c r="J8526" t="s">
        <v>4153</v>
      </c>
      <c r="K8526">
        <v>258391</v>
      </c>
      <c r="L8526" t="s">
        <v>4187</v>
      </c>
      <c r="M8526">
        <v>0</v>
      </c>
      <c r="N8526">
        <v>22</v>
      </c>
      <c r="O8526" t="s">
        <v>83</v>
      </c>
      <c r="P8526" t="s">
        <v>130</v>
      </c>
      <c r="Q8526" t="s">
        <v>131</v>
      </c>
      <c r="R8526">
        <v>233</v>
      </c>
      <c r="S8526" t="s">
        <v>165</v>
      </c>
      <c r="T8526">
        <v>6</v>
      </c>
      <c r="U8526">
        <v>0.25</v>
      </c>
      <c r="V8526">
        <v>132</v>
      </c>
      <c r="W8526">
        <v>6</v>
      </c>
      <c r="X8526">
        <v>0.25</v>
      </c>
      <c r="Y8526">
        <v>132</v>
      </c>
    </row>
    <row r="8527" spans="1:25">
      <c r="A8527" s="10">
        <v>45627</v>
      </c>
      <c r="B8527" t="s">
        <v>76</v>
      </c>
      <c r="C8527" t="s">
        <v>2574</v>
      </c>
      <c r="D8527" t="s">
        <v>4129</v>
      </c>
      <c r="E8527">
        <v>715</v>
      </c>
      <c r="F8527" t="s">
        <v>4151</v>
      </c>
      <c r="G8527">
        <v>1775</v>
      </c>
      <c r="H8527" t="s">
        <v>4152</v>
      </c>
      <c r="I8527">
        <v>4755</v>
      </c>
      <c r="J8527" t="s">
        <v>4153</v>
      </c>
      <c r="K8527">
        <v>258391</v>
      </c>
      <c r="L8527" t="s">
        <v>4187</v>
      </c>
      <c r="M8527">
        <v>0</v>
      </c>
      <c r="N8527">
        <v>22</v>
      </c>
      <c r="O8527" t="s">
        <v>83</v>
      </c>
      <c r="P8527" t="s">
        <v>130</v>
      </c>
      <c r="Q8527" t="s">
        <v>131</v>
      </c>
      <c r="R8527">
        <v>197</v>
      </c>
      <c r="S8527" t="s">
        <v>166</v>
      </c>
      <c r="T8527">
        <v>6</v>
      </c>
      <c r="U8527">
        <v>0.25</v>
      </c>
      <c r="V8527">
        <v>258</v>
      </c>
      <c r="W8527">
        <v>6</v>
      </c>
      <c r="X8527">
        <v>0.25</v>
      </c>
      <c r="Y8527">
        <v>258</v>
      </c>
    </row>
    <row r="8528" spans="1:25">
      <c r="A8528" s="10">
        <v>45627</v>
      </c>
      <c r="B8528" t="s">
        <v>76</v>
      </c>
      <c r="C8528" t="s">
        <v>2574</v>
      </c>
      <c r="D8528" t="s">
        <v>4129</v>
      </c>
      <c r="E8528">
        <v>715</v>
      </c>
      <c r="F8528" t="s">
        <v>4151</v>
      </c>
      <c r="G8528">
        <v>1775</v>
      </c>
      <c r="H8528" t="s">
        <v>4152</v>
      </c>
      <c r="I8528">
        <v>4755</v>
      </c>
      <c r="J8528" t="s">
        <v>4153</v>
      </c>
      <c r="K8528">
        <v>258478</v>
      </c>
      <c r="L8528" t="s">
        <v>4188</v>
      </c>
      <c r="M8528">
        <v>0</v>
      </c>
      <c r="N8528">
        <v>21</v>
      </c>
      <c r="O8528" t="s">
        <v>83</v>
      </c>
      <c r="P8528" t="s">
        <v>104</v>
      </c>
      <c r="Q8528" t="s">
        <v>105</v>
      </c>
      <c r="R8528">
        <v>369</v>
      </c>
      <c r="S8528" t="s">
        <v>106</v>
      </c>
      <c r="T8528">
        <v>12</v>
      </c>
      <c r="U8528">
        <v>0.16666666699999999</v>
      </c>
      <c r="V8528">
        <v>96</v>
      </c>
      <c r="W8528">
        <v>12</v>
      </c>
      <c r="X8528">
        <v>0.16666666699999999</v>
      </c>
      <c r="Y8528">
        <v>96</v>
      </c>
    </row>
    <row r="8529" spans="1:25">
      <c r="A8529" s="10">
        <v>45627</v>
      </c>
      <c r="B8529" t="s">
        <v>76</v>
      </c>
      <c r="C8529" t="s">
        <v>2574</v>
      </c>
      <c r="D8529" t="s">
        <v>4129</v>
      </c>
      <c r="E8529">
        <v>715</v>
      </c>
      <c r="F8529" t="s">
        <v>4151</v>
      </c>
      <c r="G8529">
        <v>1775</v>
      </c>
      <c r="H8529" t="s">
        <v>4152</v>
      </c>
      <c r="I8529">
        <v>4755</v>
      </c>
      <c r="J8529" t="s">
        <v>4153</v>
      </c>
      <c r="K8529">
        <v>258478</v>
      </c>
      <c r="L8529" t="s">
        <v>4188</v>
      </c>
      <c r="M8529">
        <v>0</v>
      </c>
      <c r="N8529">
        <v>21</v>
      </c>
      <c r="O8529" t="s">
        <v>83</v>
      </c>
      <c r="P8529" t="s">
        <v>84</v>
      </c>
      <c r="Q8529" t="s">
        <v>88</v>
      </c>
      <c r="R8529">
        <v>308</v>
      </c>
      <c r="S8529" t="s">
        <v>121</v>
      </c>
      <c r="T8529">
        <v>12</v>
      </c>
      <c r="U8529">
        <v>0.125</v>
      </c>
      <c r="V8529">
        <v>193.56</v>
      </c>
      <c r="W8529">
        <v>12</v>
      </c>
      <c r="X8529">
        <v>0.125</v>
      </c>
      <c r="Y8529">
        <v>193.56</v>
      </c>
    </row>
    <row r="8530" spans="1:25">
      <c r="A8530" s="10">
        <v>45627</v>
      </c>
      <c r="B8530" t="s">
        <v>76</v>
      </c>
      <c r="C8530" t="s">
        <v>2574</v>
      </c>
      <c r="D8530" t="s">
        <v>4129</v>
      </c>
      <c r="E8530">
        <v>715</v>
      </c>
      <c r="F8530" t="s">
        <v>4151</v>
      </c>
      <c r="G8530">
        <v>1775</v>
      </c>
      <c r="H8530" t="s">
        <v>4152</v>
      </c>
      <c r="I8530">
        <v>4755</v>
      </c>
      <c r="J8530" t="s">
        <v>4153</v>
      </c>
      <c r="K8530">
        <v>258478</v>
      </c>
      <c r="L8530" t="s">
        <v>4188</v>
      </c>
      <c r="M8530">
        <v>0</v>
      </c>
      <c r="N8530">
        <v>21</v>
      </c>
      <c r="O8530" t="s">
        <v>83</v>
      </c>
      <c r="P8530" t="s">
        <v>84</v>
      </c>
      <c r="Q8530" t="s">
        <v>85</v>
      </c>
      <c r="R8530">
        <v>365</v>
      </c>
      <c r="S8530" t="s">
        <v>86</v>
      </c>
      <c r="T8530">
        <v>12</v>
      </c>
      <c r="U8530">
        <v>0.125</v>
      </c>
      <c r="V8530">
        <v>193.56</v>
      </c>
      <c r="W8530">
        <v>12</v>
      </c>
      <c r="X8530">
        <v>0.125</v>
      </c>
      <c r="Y8530">
        <v>193.56</v>
      </c>
    </row>
    <row r="8531" spans="1:25">
      <c r="A8531" s="10">
        <v>45627</v>
      </c>
      <c r="B8531" t="s">
        <v>76</v>
      </c>
      <c r="C8531" t="s">
        <v>2574</v>
      </c>
      <c r="D8531" t="s">
        <v>4129</v>
      </c>
      <c r="E8531">
        <v>715</v>
      </c>
      <c r="F8531" t="s">
        <v>4151</v>
      </c>
      <c r="G8531">
        <v>1775</v>
      </c>
      <c r="H8531" t="s">
        <v>4152</v>
      </c>
      <c r="I8531">
        <v>4755</v>
      </c>
      <c r="J8531" t="s">
        <v>4153</v>
      </c>
      <c r="K8531">
        <v>258374</v>
      </c>
      <c r="L8531" t="s">
        <v>4189</v>
      </c>
      <c r="M8531">
        <v>0</v>
      </c>
      <c r="N8531">
        <v>21</v>
      </c>
      <c r="O8531" t="s">
        <v>83</v>
      </c>
      <c r="P8531" t="s">
        <v>104</v>
      </c>
      <c r="Q8531" t="s">
        <v>105</v>
      </c>
      <c r="R8531">
        <v>190</v>
      </c>
      <c r="S8531" t="s">
        <v>181</v>
      </c>
      <c r="T8531">
        <v>6</v>
      </c>
      <c r="U8531">
        <v>0.5</v>
      </c>
      <c r="V8531">
        <v>183</v>
      </c>
      <c r="W8531">
        <v>6</v>
      </c>
      <c r="X8531">
        <v>0.5</v>
      </c>
      <c r="Y8531">
        <v>183</v>
      </c>
    </row>
    <row r="8532" spans="1:25">
      <c r="A8532" s="10">
        <v>45627</v>
      </c>
      <c r="B8532" t="s">
        <v>76</v>
      </c>
      <c r="C8532" t="s">
        <v>2574</v>
      </c>
      <c r="D8532" t="s">
        <v>4129</v>
      </c>
      <c r="E8532">
        <v>715</v>
      </c>
      <c r="F8532" t="s">
        <v>4151</v>
      </c>
      <c r="G8532">
        <v>1775</v>
      </c>
      <c r="H8532" t="s">
        <v>4152</v>
      </c>
      <c r="I8532">
        <v>4755</v>
      </c>
      <c r="J8532" t="s">
        <v>4153</v>
      </c>
      <c r="K8532">
        <v>258374</v>
      </c>
      <c r="L8532" t="s">
        <v>4189</v>
      </c>
      <c r="M8532">
        <v>0</v>
      </c>
      <c r="N8532">
        <v>21</v>
      </c>
      <c r="O8532" t="s">
        <v>83</v>
      </c>
      <c r="P8532" t="s">
        <v>104</v>
      </c>
      <c r="Q8532" t="s">
        <v>105</v>
      </c>
      <c r="R8532">
        <v>59</v>
      </c>
      <c r="S8532" t="s">
        <v>231</v>
      </c>
      <c r="T8532">
        <v>6</v>
      </c>
      <c r="U8532">
        <v>0.5</v>
      </c>
      <c r="V8532">
        <v>258</v>
      </c>
      <c r="W8532">
        <v>6</v>
      </c>
      <c r="X8532">
        <v>0.5</v>
      </c>
      <c r="Y8532">
        <v>258</v>
      </c>
    </row>
    <row r="8533" spans="1:25">
      <c r="A8533" s="10">
        <v>45627</v>
      </c>
      <c r="B8533" t="s">
        <v>76</v>
      </c>
      <c r="C8533" t="s">
        <v>2574</v>
      </c>
      <c r="D8533" t="s">
        <v>4129</v>
      </c>
      <c r="E8533">
        <v>715</v>
      </c>
      <c r="F8533" t="s">
        <v>4151</v>
      </c>
      <c r="G8533">
        <v>1775</v>
      </c>
      <c r="H8533" t="s">
        <v>4152</v>
      </c>
      <c r="I8533">
        <v>4755</v>
      </c>
      <c r="J8533" t="s">
        <v>4153</v>
      </c>
      <c r="K8533">
        <v>258374</v>
      </c>
      <c r="L8533" t="s">
        <v>4189</v>
      </c>
      <c r="M8533">
        <v>0</v>
      </c>
      <c r="N8533">
        <v>21</v>
      </c>
      <c r="O8533" t="s">
        <v>83</v>
      </c>
      <c r="P8533" t="s">
        <v>84</v>
      </c>
      <c r="Q8533" t="s">
        <v>85</v>
      </c>
      <c r="R8533">
        <v>365</v>
      </c>
      <c r="S8533" t="s">
        <v>86</v>
      </c>
      <c r="T8533">
        <v>12</v>
      </c>
      <c r="U8533">
        <v>0.125</v>
      </c>
      <c r="V8533">
        <v>193.56</v>
      </c>
      <c r="W8533">
        <v>12</v>
      </c>
      <c r="X8533">
        <v>0.125</v>
      </c>
      <c r="Y8533">
        <v>193.56</v>
      </c>
    </row>
    <row r="8534" spans="1:25">
      <c r="A8534" s="10">
        <v>45627</v>
      </c>
      <c r="B8534" t="s">
        <v>76</v>
      </c>
      <c r="C8534" t="s">
        <v>2574</v>
      </c>
      <c r="D8534" t="s">
        <v>4129</v>
      </c>
      <c r="E8534">
        <v>715</v>
      </c>
      <c r="F8534" t="s">
        <v>4151</v>
      </c>
      <c r="G8534">
        <v>1543</v>
      </c>
      <c r="H8534" t="s">
        <v>4190</v>
      </c>
      <c r="I8534">
        <v>4771</v>
      </c>
      <c r="J8534" t="s">
        <v>4191</v>
      </c>
      <c r="K8534">
        <v>261143</v>
      </c>
      <c r="L8534" t="s">
        <v>4192</v>
      </c>
      <c r="M8534">
        <v>0</v>
      </c>
      <c r="N8534">
        <v>22</v>
      </c>
      <c r="O8534" t="s">
        <v>83</v>
      </c>
      <c r="P8534" t="s">
        <v>104</v>
      </c>
      <c r="Q8534" t="s">
        <v>105</v>
      </c>
      <c r="R8534">
        <v>59</v>
      </c>
      <c r="S8534" t="s">
        <v>231</v>
      </c>
      <c r="T8534">
        <v>6</v>
      </c>
      <c r="U8534">
        <v>0.5</v>
      </c>
      <c r="V8534">
        <v>258</v>
      </c>
      <c r="W8534">
        <v>6</v>
      </c>
      <c r="X8534">
        <v>0.5</v>
      </c>
      <c r="Y8534">
        <v>258</v>
      </c>
    </row>
    <row r="8535" spans="1:25">
      <c r="A8535" s="10">
        <v>45627</v>
      </c>
      <c r="B8535" t="s">
        <v>76</v>
      </c>
      <c r="C8535" t="s">
        <v>2574</v>
      </c>
      <c r="D8535" t="s">
        <v>4129</v>
      </c>
      <c r="E8535">
        <v>715</v>
      </c>
      <c r="F8535" t="s">
        <v>4151</v>
      </c>
      <c r="G8535">
        <v>1543</v>
      </c>
      <c r="H8535" t="s">
        <v>4190</v>
      </c>
      <c r="I8535">
        <v>4771</v>
      </c>
      <c r="J8535" t="s">
        <v>4191</v>
      </c>
      <c r="K8535">
        <v>261143</v>
      </c>
      <c r="L8535" t="s">
        <v>4192</v>
      </c>
      <c r="M8535">
        <v>0</v>
      </c>
      <c r="N8535">
        <v>22</v>
      </c>
      <c r="O8535" t="s">
        <v>83</v>
      </c>
      <c r="P8535" t="s">
        <v>104</v>
      </c>
      <c r="Q8535" t="s">
        <v>343</v>
      </c>
      <c r="R8535">
        <v>284</v>
      </c>
      <c r="S8535" t="s">
        <v>344</v>
      </c>
      <c r="T8535">
        <v>3</v>
      </c>
      <c r="U8535">
        <v>0.25</v>
      </c>
      <c r="V8535">
        <v>378</v>
      </c>
      <c r="W8535">
        <v>3</v>
      </c>
      <c r="X8535">
        <v>0.25</v>
      </c>
      <c r="Y8535">
        <v>378</v>
      </c>
    </row>
    <row r="8536" spans="1:25">
      <c r="A8536" s="10">
        <v>45627</v>
      </c>
      <c r="B8536" t="s">
        <v>76</v>
      </c>
      <c r="C8536" t="s">
        <v>2574</v>
      </c>
      <c r="D8536" t="s">
        <v>4129</v>
      </c>
      <c r="E8536">
        <v>715</v>
      </c>
      <c r="F8536" t="s">
        <v>4151</v>
      </c>
      <c r="G8536">
        <v>1543</v>
      </c>
      <c r="H8536" t="s">
        <v>4190</v>
      </c>
      <c r="I8536">
        <v>4771</v>
      </c>
      <c r="J8536" t="s">
        <v>4191</v>
      </c>
      <c r="K8536">
        <v>261143</v>
      </c>
      <c r="L8536" t="s">
        <v>4192</v>
      </c>
      <c r="M8536">
        <v>0</v>
      </c>
      <c r="N8536">
        <v>22</v>
      </c>
      <c r="O8536" t="s">
        <v>83</v>
      </c>
      <c r="P8536" t="s">
        <v>91</v>
      </c>
      <c r="Q8536" t="s">
        <v>92</v>
      </c>
      <c r="R8536">
        <v>280</v>
      </c>
      <c r="S8536" t="s">
        <v>185</v>
      </c>
      <c r="T8536">
        <v>24</v>
      </c>
      <c r="U8536">
        <v>0.05</v>
      </c>
      <c r="V8536">
        <v>198</v>
      </c>
      <c r="W8536">
        <v>24</v>
      </c>
      <c r="X8536">
        <v>0.05</v>
      </c>
      <c r="Y8536">
        <v>198</v>
      </c>
    </row>
    <row r="8537" spans="1:25">
      <c r="A8537" s="10">
        <v>45627</v>
      </c>
      <c r="B8537" t="s">
        <v>76</v>
      </c>
      <c r="C8537" t="s">
        <v>2574</v>
      </c>
      <c r="D8537" t="s">
        <v>4129</v>
      </c>
      <c r="E8537">
        <v>715</v>
      </c>
      <c r="F8537" t="s">
        <v>4151</v>
      </c>
      <c r="G8537">
        <v>1543</v>
      </c>
      <c r="H8537" t="s">
        <v>4190</v>
      </c>
      <c r="I8537">
        <v>4771</v>
      </c>
      <c r="J8537" t="s">
        <v>4191</v>
      </c>
      <c r="K8537">
        <v>259055</v>
      </c>
      <c r="L8537" t="s">
        <v>4193</v>
      </c>
      <c r="M8537">
        <v>0</v>
      </c>
      <c r="N8537">
        <v>21</v>
      </c>
      <c r="O8537" t="s">
        <v>83</v>
      </c>
      <c r="P8537" t="s">
        <v>84</v>
      </c>
      <c r="Q8537" t="s">
        <v>85</v>
      </c>
      <c r="R8537">
        <v>365</v>
      </c>
      <c r="S8537" t="s">
        <v>86</v>
      </c>
      <c r="T8537">
        <v>24</v>
      </c>
      <c r="U8537">
        <v>0.25</v>
      </c>
      <c r="V8537">
        <v>387.12</v>
      </c>
      <c r="W8537">
        <v>24</v>
      </c>
      <c r="X8537">
        <v>0.25</v>
      </c>
      <c r="Y8537">
        <v>387.12</v>
      </c>
    </row>
    <row r="8538" spans="1:25">
      <c r="A8538" s="10">
        <v>45627</v>
      </c>
      <c r="B8538" t="s">
        <v>76</v>
      </c>
      <c r="C8538" t="s">
        <v>2574</v>
      </c>
      <c r="D8538" t="s">
        <v>4129</v>
      </c>
      <c r="E8538">
        <v>715</v>
      </c>
      <c r="F8538" t="s">
        <v>4151</v>
      </c>
      <c r="G8538">
        <v>1543</v>
      </c>
      <c r="H8538" t="s">
        <v>4190</v>
      </c>
      <c r="I8538">
        <v>4771</v>
      </c>
      <c r="J8538" t="s">
        <v>4191</v>
      </c>
      <c r="K8538">
        <v>259055</v>
      </c>
      <c r="L8538" t="s">
        <v>4193</v>
      </c>
      <c r="M8538">
        <v>0</v>
      </c>
      <c r="N8538">
        <v>21</v>
      </c>
      <c r="O8538" t="s">
        <v>83</v>
      </c>
      <c r="P8538" t="s">
        <v>98</v>
      </c>
      <c r="Q8538" t="s">
        <v>99</v>
      </c>
      <c r="R8538">
        <v>51</v>
      </c>
      <c r="S8538" t="s">
        <v>100</v>
      </c>
      <c r="T8538">
        <v>1</v>
      </c>
      <c r="U8538">
        <v>0.125</v>
      </c>
      <c r="V8538">
        <v>75</v>
      </c>
      <c r="W8538">
        <v>1</v>
      </c>
      <c r="X8538">
        <v>0.125</v>
      </c>
      <c r="Y8538">
        <v>75</v>
      </c>
    </row>
    <row r="8539" spans="1:25">
      <c r="A8539" s="10">
        <v>45627</v>
      </c>
      <c r="B8539" t="s">
        <v>76</v>
      </c>
      <c r="C8539" t="s">
        <v>2574</v>
      </c>
      <c r="D8539" t="s">
        <v>4129</v>
      </c>
      <c r="E8539">
        <v>715</v>
      </c>
      <c r="F8539" t="s">
        <v>4151</v>
      </c>
      <c r="G8539">
        <v>1543</v>
      </c>
      <c r="H8539" t="s">
        <v>4190</v>
      </c>
      <c r="I8539">
        <v>4771</v>
      </c>
      <c r="J8539" t="s">
        <v>4191</v>
      </c>
      <c r="K8539">
        <v>259055</v>
      </c>
      <c r="L8539" t="s">
        <v>4193</v>
      </c>
      <c r="M8539">
        <v>0</v>
      </c>
      <c r="N8539">
        <v>21</v>
      </c>
      <c r="O8539" t="s">
        <v>83</v>
      </c>
      <c r="P8539" t="s">
        <v>98</v>
      </c>
      <c r="Q8539" t="s">
        <v>99</v>
      </c>
      <c r="R8539">
        <v>52</v>
      </c>
      <c r="S8539" t="s">
        <v>101</v>
      </c>
      <c r="T8539">
        <v>1</v>
      </c>
      <c r="U8539">
        <v>0.125</v>
      </c>
      <c r="V8539">
        <v>75</v>
      </c>
      <c r="W8539">
        <v>0</v>
      </c>
      <c r="X8539">
        <v>0</v>
      </c>
      <c r="Y8539">
        <v>0</v>
      </c>
    </row>
    <row r="8540" spans="1:25">
      <c r="A8540" s="10">
        <v>45627</v>
      </c>
      <c r="B8540" t="s">
        <v>76</v>
      </c>
      <c r="C8540" t="s">
        <v>2574</v>
      </c>
      <c r="D8540" t="s">
        <v>4129</v>
      </c>
      <c r="E8540">
        <v>715</v>
      </c>
      <c r="F8540" t="s">
        <v>4151</v>
      </c>
      <c r="G8540">
        <v>1543</v>
      </c>
      <c r="H8540" t="s">
        <v>4190</v>
      </c>
      <c r="I8540">
        <v>4771</v>
      </c>
      <c r="J8540" t="s">
        <v>4191</v>
      </c>
      <c r="K8540">
        <v>259055</v>
      </c>
      <c r="L8540" t="s">
        <v>4193</v>
      </c>
      <c r="M8540">
        <v>0</v>
      </c>
      <c r="N8540">
        <v>21</v>
      </c>
      <c r="O8540" t="s">
        <v>83</v>
      </c>
      <c r="P8540" t="s">
        <v>98</v>
      </c>
      <c r="Q8540" t="s">
        <v>99</v>
      </c>
      <c r="R8540">
        <v>53</v>
      </c>
      <c r="S8540" t="s">
        <v>102</v>
      </c>
      <c r="T8540">
        <v>1</v>
      </c>
      <c r="U8540">
        <v>0.125</v>
      </c>
      <c r="V8540">
        <v>75</v>
      </c>
      <c r="W8540">
        <v>1</v>
      </c>
      <c r="X8540">
        <v>0.125</v>
      </c>
      <c r="Y8540">
        <v>75</v>
      </c>
    </row>
    <row r="8541" spans="1:25">
      <c r="A8541" s="10">
        <v>45627</v>
      </c>
      <c r="B8541" t="s">
        <v>76</v>
      </c>
      <c r="C8541" t="s">
        <v>2574</v>
      </c>
      <c r="D8541" t="s">
        <v>4129</v>
      </c>
      <c r="E8541">
        <v>715</v>
      </c>
      <c r="F8541" t="s">
        <v>4151</v>
      </c>
      <c r="G8541">
        <v>1543</v>
      </c>
      <c r="H8541" t="s">
        <v>4190</v>
      </c>
      <c r="I8541">
        <v>4771</v>
      </c>
      <c r="J8541" t="s">
        <v>4191</v>
      </c>
      <c r="K8541">
        <v>259085</v>
      </c>
      <c r="L8541" t="s">
        <v>4194</v>
      </c>
      <c r="M8541">
        <v>0</v>
      </c>
      <c r="N8541">
        <v>21</v>
      </c>
      <c r="O8541" t="s">
        <v>83</v>
      </c>
      <c r="P8541" t="s">
        <v>84</v>
      </c>
      <c r="Q8541" t="s">
        <v>88</v>
      </c>
      <c r="R8541">
        <v>308</v>
      </c>
      <c r="S8541" t="s">
        <v>121</v>
      </c>
      <c r="T8541">
        <v>24</v>
      </c>
      <c r="U8541">
        <v>0.25</v>
      </c>
      <c r="V8541">
        <v>387.12</v>
      </c>
      <c r="W8541">
        <v>24</v>
      </c>
      <c r="X8541">
        <v>0.25</v>
      </c>
      <c r="Y8541">
        <v>387.12</v>
      </c>
    </row>
    <row r="8542" spans="1:25">
      <c r="A8542" s="10">
        <v>45627</v>
      </c>
      <c r="B8542" t="s">
        <v>76</v>
      </c>
      <c r="C8542" t="s">
        <v>2574</v>
      </c>
      <c r="D8542" t="s">
        <v>4129</v>
      </c>
      <c r="E8542">
        <v>715</v>
      </c>
      <c r="F8542" t="s">
        <v>4151</v>
      </c>
      <c r="G8542">
        <v>1543</v>
      </c>
      <c r="H8542" t="s">
        <v>4190</v>
      </c>
      <c r="I8542">
        <v>4771</v>
      </c>
      <c r="J8542" t="s">
        <v>4191</v>
      </c>
      <c r="K8542">
        <v>259085</v>
      </c>
      <c r="L8542" t="s">
        <v>4194</v>
      </c>
      <c r="M8542">
        <v>0</v>
      </c>
      <c r="N8542">
        <v>21</v>
      </c>
      <c r="O8542" t="s">
        <v>83</v>
      </c>
      <c r="P8542" t="s">
        <v>84</v>
      </c>
      <c r="Q8542" t="s">
        <v>85</v>
      </c>
      <c r="R8542">
        <v>365</v>
      </c>
      <c r="S8542" t="s">
        <v>86</v>
      </c>
      <c r="T8542">
        <v>24</v>
      </c>
      <c r="U8542">
        <v>0.25</v>
      </c>
      <c r="V8542">
        <v>387.12</v>
      </c>
      <c r="W8542">
        <v>24</v>
      </c>
      <c r="X8542">
        <v>0.25</v>
      </c>
      <c r="Y8542">
        <v>387.12</v>
      </c>
    </row>
    <row r="8543" spans="1:25">
      <c r="A8543" s="10">
        <v>45627</v>
      </c>
      <c r="B8543" t="s">
        <v>76</v>
      </c>
      <c r="C8543" t="s">
        <v>2574</v>
      </c>
      <c r="D8543" t="s">
        <v>4129</v>
      </c>
      <c r="E8543">
        <v>715</v>
      </c>
      <c r="F8543" t="s">
        <v>4151</v>
      </c>
      <c r="G8543">
        <v>1543</v>
      </c>
      <c r="H8543" t="s">
        <v>4190</v>
      </c>
      <c r="I8543">
        <v>4771</v>
      </c>
      <c r="J8543" t="s">
        <v>4191</v>
      </c>
      <c r="K8543">
        <v>259085</v>
      </c>
      <c r="L8543" t="s">
        <v>4194</v>
      </c>
      <c r="M8543">
        <v>0</v>
      </c>
      <c r="N8543">
        <v>21</v>
      </c>
      <c r="O8543" t="s">
        <v>83</v>
      </c>
      <c r="P8543" t="s">
        <v>98</v>
      </c>
      <c r="Q8543" t="s">
        <v>99</v>
      </c>
      <c r="R8543">
        <v>382</v>
      </c>
      <c r="S8543" t="s">
        <v>312</v>
      </c>
      <c r="T8543">
        <v>2</v>
      </c>
      <c r="U8543">
        <v>0.33333333300000001</v>
      </c>
      <c r="V8543">
        <v>100.08</v>
      </c>
      <c r="W8543">
        <v>2</v>
      </c>
      <c r="X8543">
        <v>0.33333333300000001</v>
      </c>
      <c r="Y8543">
        <v>100.08</v>
      </c>
    </row>
    <row r="8544" spans="1:25">
      <c r="A8544" s="10">
        <v>45627</v>
      </c>
      <c r="B8544" t="s">
        <v>76</v>
      </c>
      <c r="C8544" t="s">
        <v>2574</v>
      </c>
      <c r="D8544" t="s">
        <v>4129</v>
      </c>
      <c r="E8544">
        <v>715</v>
      </c>
      <c r="F8544" t="s">
        <v>4151</v>
      </c>
      <c r="G8544">
        <v>1543</v>
      </c>
      <c r="H8544" t="s">
        <v>4190</v>
      </c>
      <c r="I8544">
        <v>4771</v>
      </c>
      <c r="J8544" t="s">
        <v>4191</v>
      </c>
      <c r="K8544">
        <v>258966</v>
      </c>
      <c r="L8544" t="s">
        <v>1790</v>
      </c>
      <c r="M8544">
        <v>0</v>
      </c>
      <c r="N8544">
        <v>22</v>
      </c>
      <c r="O8544" t="s">
        <v>83</v>
      </c>
      <c r="P8544" t="s">
        <v>109</v>
      </c>
      <c r="Q8544" t="s">
        <v>109</v>
      </c>
      <c r="R8544">
        <v>461</v>
      </c>
      <c r="S8544" t="s">
        <v>110</v>
      </c>
      <c r="T8544">
        <v>0</v>
      </c>
      <c r="U8544">
        <v>0</v>
      </c>
      <c r="V8544">
        <v>0</v>
      </c>
      <c r="W8544">
        <v>0</v>
      </c>
      <c r="X8544">
        <v>0</v>
      </c>
      <c r="Y8544">
        <v>0</v>
      </c>
    </row>
    <row r="8545" spans="1:25">
      <c r="A8545" s="10">
        <v>45627</v>
      </c>
      <c r="B8545" t="s">
        <v>76</v>
      </c>
      <c r="C8545" t="s">
        <v>2574</v>
      </c>
      <c r="D8545" t="s">
        <v>4129</v>
      </c>
      <c r="E8545">
        <v>715</v>
      </c>
      <c r="F8545" t="s">
        <v>4151</v>
      </c>
      <c r="G8545">
        <v>1543</v>
      </c>
      <c r="H8545" t="s">
        <v>4190</v>
      </c>
      <c r="I8545">
        <v>4771</v>
      </c>
      <c r="J8545" t="s">
        <v>4191</v>
      </c>
      <c r="K8545">
        <v>258966</v>
      </c>
      <c r="L8545" t="s">
        <v>1790</v>
      </c>
      <c r="M8545">
        <v>0</v>
      </c>
      <c r="N8545">
        <v>22</v>
      </c>
      <c r="O8545" t="s">
        <v>83</v>
      </c>
      <c r="P8545" t="s">
        <v>84</v>
      </c>
      <c r="Q8545" t="s">
        <v>88</v>
      </c>
      <c r="R8545">
        <v>308</v>
      </c>
      <c r="S8545" t="s">
        <v>121</v>
      </c>
      <c r="T8545">
        <v>24</v>
      </c>
      <c r="U8545">
        <v>0.25</v>
      </c>
      <c r="V8545">
        <v>387.12</v>
      </c>
      <c r="W8545">
        <v>24</v>
      </c>
      <c r="X8545">
        <v>0.25</v>
      </c>
      <c r="Y8545">
        <v>387.12</v>
      </c>
    </row>
    <row r="8546" spans="1:25">
      <c r="A8546" s="10">
        <v>45627</v>
      </c>
      <c r="B8546" t="s">
        <v>76</v>
      </c>
      <c r="C8546" t="s">
        <v>2574</v>
      </c>
      <c r="D8546" t="s">
        <v>4129</v>
      </c>
      <c r="E8546">
        <v>715</v>
      </c>
      <c r="F8546" t="s">
        <v>4151</v>
      </c>
      <c r="G8546">
        <v>1543</v>
      </c>
      <c r="H8546" t="s">
        <v>4190</v>
      </c>
      <c r="I8546">
        <v>4771</v>
      </c>
      <c r="J8546" t="s">
        <v>4191</v>
      </c>
      <c r="K8546">
        <v>258966</v>
      </c>
      <c r="L8546" t="s">
        <v>1790</v>
      </c>
      <c r="M8546">
        <v>0</v>
      </c>
      <c r="N8546">
        <v>22</v>
      </c>
      <c r="O8546" t="s">
        <v>83</v>
      </c>
      <c r="P8546" t="s">
        <v>91</v>
      </c>
      <c r="Q8546" t="s">
        <v>92</v>
      </c>
      <c r="R8546">
        <v>412</v>
      </c>
      <c r="S8546" t="s">
        <v>318</v>
      </c>
      <c r="T8546">
        <v>6</v>
      </c>
      <c r="U8546">
        <v>0.5</v>
      </c>
      <c r="V8546">
        <v>3990</v>
      </c>
      <c r="W8546">
        <v>6</v>
      </c>
      <c r="X8546">
        <v>0.5</v>
      </c>
      <c r="Y8546">
        <v>3990</v>
      </c>
    </row>
    <row r="8547" spans="1:25">
      <c r="A8547" s="10">
        <v>45627</v>
      </c>
      <c r="B8547" t="s">
        <v>76</v>
      </c>
      <c r="C8547" t="s">
        <v>2574</v>
      </c>
      <c r="D8547" t="s">
        <v>4129</v>
      </c>
      <c r="E8547">
        <v>715</v>
      </c>
      <c r="F8547" t="s">
        <v>4151</v>
      </c>
      <c r="G8547">
        <v>1543</v>
      </c>
      <c r="H8547" t="s">
        <v>4190</v>
      </c>
      <c r="I8547">
        <v>4771</v>
      </c>
      <c r="J8547" t="s">
        <v>4191</v>
      </c>
      <c r="K8547">
        <v>258966</v>
      </c>
      <c r="L8547" t="s">
        <v>1790</v>
      </c>
      <c r="M8547">
        <v>0</v>
      </c>
      <c r="N8547">
        <v>22</v>
      </c>
      <c r="O8547" t="s">
        <v>83</v>
      </c>
      <c r="P8547" t="s">
        <v>84</v>
      </c>
      <c r="Q8547" t="s">
        <v>85</v>
      </c>
      <c r="R8547">
        <v>365</v>
      </c>
      <c r="S8547" t="s">
        <v>86</v>
      </c>
      <c r="T8547">
        <v>24</v>
      </c>
      <c r="U8547">
        <v>0.25</v>
      </c>
      <c r="V8547">
        <v>387.12</v>
      </c>
      <c r="W8547">
        <v>24</v>
      </c>
      <c r="X8547">
        <v>0.25</v>
      </c>
      <c r="Y8547">
        <v>387.12</v>
      </c>
    </row>
    <row r="8548" spans="1:25">
      <c r="A8548" s="10">
        <v>45627</v>
      </c>
      <c r="B8548" t="s">
        <v>76</v>
      </c>
      <c r="C8548" t="s">
        <v>2574</v>
      </c>
      <c r="D8548" t="s">
        <v>4129</v>
      </c>
      <c r="E8548">
        <v>715</v>
      </c>
      <c r="F8548" t="s">
        <v>4151</v>
      </c>
      <c r="G8548">
        <v>1543</v>
      </c>
      <c r="H8548" t="s">
        <v>4190</v>
      </c>
      <c r="I8548">
        <v>4771</v>
      </c>
      <c r="J8548" t="s">
        <v>4191</v>
      </c>
      <c r="K8548">
        <v>259080</v>
      </c>
      <c r="L8548" t="s">
        <v>4195</v>
      </c>
      <c r="M8548">
        <v>0</v>
      </c>
      <c r="N8548">
        <v>22</v>
      </c>
      <c r="O8548" t="s">
        <v>83</v>
      </c>
      <c r="P8548" t="s">
        <v>91</v>
      </c>
      <c r="Q8548" t="s">
        <v>92</v>
      </c>
      <c r="R8548">
        <v>280</v>
      </c>
      <c r="S8548" t="s">
        <v>185</v>
      </c>
      <c r="T8548">
        <v>24</v>
      </c>
      <c r="U8548">
        <v>0.05</v>
      </c>
      <c r="V8548">
        <v>198</v>
      </c>
      <c r="W8548">
        <v>24</v>
      </c>
      <c r="X8548">
        <v>0.05</v>
      </c>
      <c r="Y8548">
        <v>198</v>
      </c>
    </row>
    <row r="8549" spans="1:25">
      <c r="A8549" s="10">
        <v>45627</v>
      </c>
      <c r="B8549" t="s">
        <v>76</v>
      </c>
      <c r="C8549" t="s">
        <v>2574</v>
      </c>
      <c r="D8549" t="s">
        <v>4129</v>
      </c>
      <c r="E8549">
        <v>715</v>
      </c>
      <c r="F8549" t="s">
        <v>4151</v>
      </c>
      <c r="G8549">
        <v>1543</v>
      </c>
      <c r="H8549" t="s">
        <v>4190</v>
      </c>
      <c r="I8549">
        <v>4771</v>
      </c>
      <c r="J8549" t="s">
        <v>4191</v>
      </c>
      <c r="K8549">
        <v>259080</v>
      </c>
      <c r="L8549" t="s">
        <v>4195</v>
      </c>
      <c r="M8549">
        <v>0</v>
      </c>
      <c r="N8549">
        <v>22</v>
      </c>
      <c r="O8549" t="s">
        <v>83</v>
      </c>
      <c r="P8549" t="s">
        <v>84</v>
      </c>
      <c r="Q8549" t="s">
        <v>85</v>
      </c>
      <c r="R8549">
        <v>365</v>
      </c>
      <c r="S8549" t="s">
        <v>86</v>
      </c>
      <c r="T8549">
        <v>24</v>
      </c>
      <c r="U8549">
        <v>0.25</v>
      </c>
      <c r="V8549">
        <v>387.12</v>
      </c>
      <c r="W8549">
        <v>24</v>
      </c>
      <c r="X8549">
        <v>0.25</v>
      </c>
      <c r="Y8549">
        <v>387.12</v>
      </c>
    </row>
    <row r="8550" spans="1:25">
      <c r="A8550" s="10">
        <v>45627</v>
      </c>
      <c r="B8550" t="s">
        <v>76</v>
      </c>
      <c r="C8550" t="s">
        <v>2574</v>
      </c>
      <c r="D8550" t="s">
        <v>4129</v>
      </c>
      <c r="E8550">
        <v>715</v>
      </c>
      <c r="F8550" t="s">
        <v>4151</v>
      </c>
      <c r="G8550">
        <v>1543</v>
      </c>
      <c r="H8550" t="s">
        <v>4190</v>
      </c>
      <c r="I8550">
        <v>4771</v>
      </c>
      <c r="J8550" t="s">
        <v>4191</v>
      </c>
      <c r="K8550">
        <v>259080</v>
      </c>
      <c r="L8550" t="s">
        <v>4195</v>
      </c>
      <c r="M8550">
        <v>0</v>
      </c>
      <c r="N8550">
        <v>22</v>
      </c>
      <c r="O8550" t="s">
        <v>83</v>
      </c>
      <c r="P8550" t="s">
        <v>98</v>
      </c>
      <c r="Q8550" t="s">
        <v>99</v>
      </c>
      <c r="R8550">
        <v>383</v>
      </c>
      <c r="S8550" t="s">
        <v>142</v>
      </c>
      <c r="T8550">
        <v>2</v>
      </c>
      <c r="U8550">
        <v>0.33333333300000001</v>
      </c>
      <c r="V8550">
        <v>100.08</v>
      </c>
      <c r="W8550">
        <v>0</v>
      </c>
      <c r="X8550">
        <v>0</v>
      </c>
      <c r="Y8550">
        <v>0</v>
      </c>
    </row>
    <row r="8551" spans="1:25">
      <c r="A8551" s="10">
        <v>45627</v>
      </c>
      <c r="B8551" t="s">
        <v>76</v>
      </c>
      <c r="C8551" t="s">
        <v>2574</v>
      </c>
      <c r="D8551" t="s">
        <v>4129</v>
      </c>
      <c r="E8551">
        <v>715</v>
      </c>
      <c r="F8551" t="s">
        <v>4151</v>
      </c>
      <c r="G8551">
        <v>1543</v>
      </c>
      <c r="H8551" t="s">
        <v>4190</v>
      </c>
      <c r="I8551">
        <v>4771</v>
      </c>
      <c r="J8551" t="s">
        <v>4191</v>
      </c>
      <c r="K8551">
        <v>265532</v>
      </c>
      <c r="L8551" t="s">
        <v>4196</v>
      </c>
      <c r="M8551">
        <v>0</v>
      </c>
      <c r="N8551">
        <v>4</v>
      </c>
      <c r="O8551" t="s">
        <v>83</v>
      </c>
      <c r="P8551" t="s">
        <v>84</v>
      </c>
      <c r="Q8551" t="s">
        <v>85</v>
      </c>
      <c r="R8551">
        <v>316</v>
      </c>
      <c r="S8551" t="s">
        <v>337</v>
      </c>
      <c r="T8551">
        <v>24</v>
      </c>
      <c r="U8551">
        <v>0.25</v>
      </c>
      <c r="V8551">
        <v>387.12</v>
      </c>
      <c r="W8551">
        <v>24</v>
      </c>
      <c r="X8551">
        <v>0.25</v>
      </c>
      <c r="Y8551">
        <v>387.12</v>
      </c>
    </row>
    <row r="8552" spans="1:25">
      <c r="A8552" s="10">
        <v>45627</v>
      </c>
      <c r="B8552" t="s">
        <v>76</v>
      </c>
      <c r="C8552" t="s">
        <v>2574</v>
      </c>
      <c r="D8552" t="s">
        <v>4129</v>
      </c>
      <c r="E8552">
        <v>715</v>
      </c>
      <c r="F8552" t="s">
        <v>4151</v>
      </c>
      <c r="G8552">
        <v>1543</v>
      </c>
      <c r="H8552" t="s">
        <v>4190</v>
      </c>
      <c r="I8552">
        <v>4771</v>
      </c>
      <c r="J8552" t="s">
        <v>4191</v>
      </c>
      <c r="K8552">
        <v>265532</v>
      </c>
      <c r="L8552" t="s">
        <v>4196</v>
      </c>
      <c r="M8552">
        <v>0</v>
      </c>
      <c r="N8552">
        <v>4</v>
      </c>
      <c r="O8552" t="s">
        <v>83</v>
      </c>
      <c r="P8552" t="s">
        <v>98</v>
      </c>
      <c r="Q8552" t="s">
        <v>99</v>
      </c>
      <c r="R8552">
        <v>51</v>
      </c>
      <c r="S8552" t="s">
        <v>100</v>
      </c>
      <c r="T8552">
        <v>1</v>
      </c>
      <c r="U8552">
        <v>0.125</v>
      </c>
      <c r="V8552">
        <v>75</v>
      </c>
      <c r="W8552">
        <v>0</v>
      </c>
      <c r="X8552">
        <v>0</v>
      </c>
      <c r="Y8552">
        <v>0</v>
      </c>
    </row>
    <row r="8553" spans="1:25">
      <c r="A8553" s="10">
        <v>45627</v>
      </c>
      <c r="B8553" t="s">
        <v>76</v>
      </c>
      <c r="C8553" t="s">
        <v>2574</v>
      </c>
      <c r="D8553" t="s">
        <v>4129</v>
      </c>
      <c r="E8553">
        <v>715</v>
      </c>
      <c r="F8553" t="s">
        <v>4151</v>
      </c>
      <c r="G8553">
        <v>1543</v>
      </c>
      <c r="H8553" t="s">
        <v>4190</v>
      </c>
      <c r="I8553">
        <v>4771</v>
      </c>
      <c r="J8553" t="s">
        <v>4191</v>
      </c>
      <c r="K8553">
        <v>265532</v>
      </c>
      <c r="L8553" t="s">
        <v>4196</v>
      </c>
      <c r="M8553">
        <v>0</v>
      </c>
      <c r="N8553">
        <v>4</v>
      </c>
      <c r="O8553" t="s">
        <v>83</v>
      </c>
      <c r="P8553" t="s">
        <v>98</v>
      </c>
      <c r="Q8553" t="s">
        <v>99</v>
      </c>
      <c r="R8553">
        <v>52</v>
      </c>
      <c r="S8553" t="s">
        <v>101</v>
      </c>
      <c r="T8553">
        <v>1</v>
      </c>
      <c r="U8553">
        <v>0.125</v>
      </c>
      <c r="V8553">
        <v>75</v>
      </c>
      <c r="W8553">
        <v>1</v>
      </c>
      <c r="X8553">
        <v>0.125</v>
      </c>
      <c r="Y8553">
        <v>75</v>
      </c>
    </row>
    <row r="8554" spans="1:25">
      <c r="A8554" s="10">
        <v>45627</v>
      </c>
      <c r="B8554" t="s">
        <v>76</v>
      </c>
      <c r="C8554" t="s">
        <v>2574</v>
      </c>
      <c r="D8554" t="s">
        <v>4129</v>
      </c>
      <c r="E8554">
        <v>715</v>
      </c>
      <c r="F8554" t="s">
        <v>4151</v>
      </c>
      <c r="G8554">
        <v>1543</v>
      </c>
      <c r="H8554" t="s">
        <v>4190</v>
      </c>
      <c r="I8554">
        <v>4771</v>
      </c>
      <c r="J8554" t="s">
        <v>4191</v>
      </c>
      <c r="K8554">
        <v>265532</v>
      </c>
      <c r="L8554" t="s">
        <v>4196</v>
      </c>
      <c r="M8554">
        <v>0</v>
      </c>
      <c r="N8554">
        <v>4</v>
      </c>
      <c r="O8554" t="s">
        <v>83</v>
      </c>
      <c r="P8554" t="s">
        <v>98</v>
      </c>
      <c r="Q8554" t="s">
        <v>99</v>
      </c>
      <c r="R8554">
        <v>53</v>
      </c>
      <c r="S8554" t="s">
        <v>102</v>
      </c>
      <c r="T8554">
        <v>1</v>
      </c>
      <c r="U8554">
        <v>0.125</v>
      </c>
      <c r="V8554">
        <v>75</v>
      </c>
      <c r="W8554">
        <v>1</v>
      </c>
      <c r="X8554">
        <v>0.125</v>
      </c>
      <c r="Y8554">
        <v>75</v>
      </c>
    </row>
    <row r="8555" spans="1:25">
      <c r="A8555" s="10">
        <v>45627</v>
      </c>
      <c r="B8555" t="s">
        <v>76</v>
      </c>
      <c r="C8555" t="s">
        <v>2574</v>
      </c>
      <c r="D8555" t="s">
        <v>4129</v>
      </c>
      <c r="E8555">
        <v>715</v>
      </c>
      <c r="F8555" t="s">
        <v>4151</v>
      </c>
      <c r="G8555">
        <v>1543</v>
      </c>
      <c r="H8555" t="s">
        <v>4190</v>
      </c>
      <c r="I8555">
        <v>4771</v>
      </c>
      <c r="J8555" t="s">
        <v>4191</v>
      </c>
      <c r="K8555">
        <v>259094</v>
      </c>
      <c r="L8555" t="s">
        <v>4197</v>
      </c>
      <c r="M8555">
        <v>0</v>
      </c>
      <c r="N8555">
        <v>21</v>
      </c>
      <c r="O8555" t="s">
        <v>83</v>
      </c>
      <c r="P8555" t="s">
        <v>104</v>
      </c>
      <c r="Q8555" t="s">
        <v>105</v>
      </c>
      <c r="R8555">
        <v>190</v>
      </c>
      <c r="S8555" t="s">
        <v>181</v>
      </c>
      <c r="T8555">
        <v>6</v>
      </c>
      <c r="U8555">
        <v>0.5</v>
      </c>
      <c r="V8555">
        <v>183</v>
      </c>
      <c r="W8555">
        <v>6</v>
      </c>
      <c r="X8555">
        <v>0.5</v>
      </c>
      <c r="Y8555">
        <v>183</v>
      </c>
    </row>
    <row r="8556" spans="1:25">
      <c r="A8556" s="10">
        <v>45627</v>
      </c>
      <c r="B8556" t="s">
        <v>76</v>
      </c>
      <c r="C8556" t="s">
        <v>2574</v>
      </c>
      <c r="D8556" t="s">
        <v>4129</v>
      </c>
      <c r="E8556">
        <v>715</v>
      </c>
      <c r="F8556" t="s">
        <v>4151</v>
      </c>
      <c r="G8556">
        <v>1543</v>
      </c>
      <c r="H8556" t="s">
        <v>4190</v>
      </c>
      <c r="I8556">
        <v>4771</v>
      </c>
      <c r="J8556" t="s">
        <v>4191</v>
      </c>
      <c r="K8556">
        <v>259094</v>
      </c>
      <c r="L8556" t="s">
        <v>4197</v>
      </c>
      <c r="M8556">
        <v>0</v>
      </c>
      <c r="N8556">
        <v>21</v>
      </c>
      <c r="O8556" t="s">
        <v>83</v>
      </c>
      <c r="P8556" t="s">
        <v>84</v>
      </c>
      <c r="Q8556" t="s">
        <v>88</v>
      </c>
      <c r="R8556">
        <v>308</v>
      </c>
      <c r="S8556" t="s">
        <v>121</v>
      </c>
      <c r="T8556">
        <v>24</v>
      </c>
      <c r="U8556">
        <v>0.25</v>
      </c>
      <c r="V8556">
        <v>387.12</v>
      </c>
      <c r="W8556">
        <v>24</v>
      </c>
      <c r="X8556">
        <v>0.25</v>
      </c>
      <c r="Y8556">
        <v>387.12</v>
      </c>
    </row>
    <row r="8557" spans="1:25">
      <c r="A8557" s="10">
        <v>45627</v>
      </c>
      <c r="B8557" t="s">
        <v>76</v>
      </c>
      <c r="C8557" t="s">
        <v>2574</v>
      </c>
      <c r="D8557" t="s">
        <v>4129</v>
      </c>
      <c r="E8557">
        <v>715</v>
      </c>
      <c r="F8557" t="s">
        <v>4151</v>
      </c>
      <c r="G8557">
        <v>1543</v>
      </c>
      <c r="H8557" t="s">
        <v>4190</v>
      </c>
      <c r="I8557">
        <v>4771</v>
      </c>
      <c r="J8557" t="s">
        <v>4191</v>
      </c>
      <c r="K8557">
        <v>259094</v>
      </c>
      <c r="L8557" t="s">
        <v>4197</v>
      </c>
      <c r="M8557">
        <v>0</v>
      </c>
      <c r="N8557">
        <v>21</v>
      </c>
      <c r="O8557" t="s">
        <v>83</v>
      </c>
      <c r="P8557" t="s">
        <v>84</v>
      </c>
      <c r="Q8557" t="s">
        <v>85</v>
      </c>
      <c r="R8557">
        <v>365</v>
      </c>
      <c r="S8557" t="s">
        <v>86</v>
      </c>
      <c r="T8557">
        <v>24</v>
      </c>
      <c r="U8557">
        <v>0.25</v>
      </c>
      <c r="V8557">
        <v>387.12</v>
      </c>
      <c r="W8557">
        <v>24</v>
      </c>
      <c r="X8557">
        <v>0.25</v>
      </c>
      <c r="Y8557">
        <v>387.12</v>
      </c>
    </row>
    <row r="8558" spans="1:25">
      <c r="A8558" s="10">
        <v>45627</v>
      </c>
      <c r="B8558" t="s">
        <v>76</v>
      </c>
      <c r="C8558" t="s">
        <v>2574</v>
      </c>
      <c r="D8558" t="s">
        <v>4129</v>
      </c>
      <c r="E8558">
        <v>715</v>
      </c>
      <c r="F8558" t="s">
        <v>4151</v>
      </c>
      <c r="G8558">
        <v>1543</v>
      </c>
      <c r="H8558" t="s">
        <v>4190</v>
      </c>
      <c r="I8558">
        <v>4771</v>
      </c>
      <c r="J8558" t="s">
        <v>4191</v>
      </c>
      <c r="K8558">
        <v>259112</v>
      </c>
      <c r="L8558" t="s">
        <v>4198</v>
      </c>
      <c r="M8558">
        <v>0</v>
      </c>
      <c r="N8558">
        <v>4</v>
      </c>
      <c r="O8558" t="s">
        <v>83</v>
      </c>
      <c r="P8558" t="s">
        <v>104</v>
      </c>
      <c r="Q8558" t="s">
        <v>105</v>
      </c>
      <c r="R8558">
        <v>369</v>
      </c>
      <c r="S8558" t="s">
        <v>106</v>
      </c>
      <c r="T8558">
        <v>12</v>
      </c>
      <c r="U8558">
        <v>0.16666666699999999</v>
      </c>
      <c r="V8558">
        <v>96</v>
      </c>
      <c r="W8558">
        <v>12</v>
      </c>
      <c r="X8558">
        <v>0.16666666699999999</v>
      </c>
      <c r="Y8558">
        <v>96</v>
      </c>
    </row>
    <row r="8559" spans="1:25">
      <c r="A8559" s="10">
        <v>45627</v>
      </c>
      <c r="B8559" t="s">
        <v>76</v>
      </c>
      <c r="C8559" t="s">
        <v>2574</v>
      </c>
      <c r="D8559" t="s">
        <v>4129</v>
      </c>
      <c r="E8559">
        <v>715</v>
      </c>
      <c r="F8559" t="s">
        <v>4151</v>
      </c>
      <c r="G8559">
        <v>1543</v>
      </c>
      <c r="H8559" t="s">
        <v>4190</v>
      </c>
      <c r="I8559">
        <v>4771</v>
      </c>
      <c r="J8559" t="s">
        <v>4191</v>
      </c>
      <c r="K8559">
        <v>259112</v>
      </c>
      <c r="L8559" t="s">
        <v>4198</v>
      </c>
      <c r="M8559">
        <v>0</v>
      </c>
      <c r="N8559">
        <v>4</v>
      </c>
      <c r="O8559" t="s">
        <v>83</v>
      </c>
      <c r="P8559" t="s">
        <v>84</v>
      </c>
      <c r="Q8559" t="s">
        <v>88</v>
      </c>
      <c r="R8559">
        <v>308</v>
      </c>
      <c r="S8559" t="s">
        <v>121</v>
      </c>
      <c r="T8559">
        <v>24</v>
      </c>
      <c r="U8559">
        <v>0.25</v>
      </c>
      <c r="V8559">
        <v>387.12</v>
      </c>
      <c r="W8559">
        <v>24</v>
      </c>
      <c r="X8559">
        <v>0.25</v>
      </c>
      <c r="Y8559">
        <v>387.12</v>
      </c>
    </row>
    <row r="8560" spans="1:25">
      <c r="A8560" s="10">
        <v>45627</v>
      </c>
      <c r="B8560" t="s">
        <v>76</v>
      </c>
      <c r="C8560" t="s">
        <v>2574</v>
      </c>
      <c r="D8560" t="s">
        <v>4129</v>
      </c>
      <c r="E8560">
        <v>715</v>
      </c>
      <c r="F8560" t="s">
        <v>4151</v>
      </c>
      <c r="G8560">
        <v>1543</v>
      </c>
      <c r="H8560" t="s">
        <v>4190</v>
      </c>
      <c r="I8560">
        <v>4771</v>
      </c>
      <c r="J8560" t="s">
        <v>4191</v>
      </c>
      <c r="K8560">
        <v>259112</v>
      </c>
      <c r="L8560" t="s">
        <v>4198</v>
      </c>
      <c r="M8560">
        <v>0</v>
      </c>
      <c r="N8560">
        <v>4</v>
      </c>
      <c r="O8560" t="s">
        <v>83</v>
      </c>
      <c r="P8560" t="s">
        <v>84</v>
      </c>
      <c r="Q8560" t="s">
        <v>85</v>
      </c>
      <c r="R8560">
        <v>365</v>
      </c>
      <c r="S8560" t="s">
        <v>86</v>
      </c>
      <c r="T8560">
        <v>24</v>
      </c>
      <c r="U8560">
        <v>0.25</v>
      </c>
      <c r="V8560">
        <v>387.12</v>
      </c>
      <c r="W8560">
        <v>24</v>
      </c>
      <c r="X8560">
        <v>0.25</v>
      </c>
      <c r="Y8560">
        <v>387.12</v>
      </c>
    </row>
    <row r="8561" spans="1:25">
      <c r="A8561" s="10">
        <v>45627</v>
      </c>
      <c r="B8561" t="s">
        <v>76</v>
      </c>
      <c r="C8561" t="s">
        <v>2574</v>
      </c>
      <c r="D8561" t="s">
        <v>4129</v>
      </c>
      <c r="E8561">
        <v>715</v>
      </c>
      <c r="F8561" t="s">
        <v>4151</v>
      </c>
      <c r="G8561">
        <v>1543</v>
      </c>
      <c r="H8561" t="s">
        <v>4190</v>
      </c>
      <c r="I8561">
        <v>4771</v>
      </c>
      <c r="J8561" t="s">
        <v>4191</v>
      </c>
      <c r="K8561">
        <v>261128</v>
      </c>
      <c r="L8561" t="s">
        <v>4199</v>
      </c>
      <c r="M8561">
        <v>0</v>
      </c>
      <c r="N8561">
        <v>22</v>
      </c>
      <c r="O8561" t="s">
        <v>83</v>
      </c>
      <c r="P8561" t="s">
        <v>104</v>
      </c>
      <c r="Q8561" t="s">
        <v>221</v>
      </c>
      <c r="R8561">
        <v>304</v>
      </c>
      <c r="S8561" t="s">
        <v>898</v>
      </c>
      <c r="T8561">
        <v>3</v>
      </c>
      <c r="U8561">
        <v>0.5</v>
      </c>
      <c r="V8561">
        <v>246</v>
      </c>
      <c r="W8561">
        <v>3</v>
      </c>
      <c r="X8561">
        <v>0.5</v>
      </c>
      <c r="Y8561">
        <v>246</v>
      </c>
    </row>
    <row r="8562" spans="1:25">
      <c r="A8562" s="10">
        <v>45627</v>
      </c>
      <c r="B8562" t="s">
        <v>76</v>
      </c>
      <c r="C8562" t="s">
        <v>2574</v>
      </c>
      <c r="D8562" t="s">
        <v>4129</v>
      </c>
      <c r="E8562">
        <v>715</v>
      </c>
      <c r="F8562" t="s">
        <v>4151</v>
      </c>
      <c r="G8562">
        <v>1543</v>
      </c>
      <c r="H8562" t="s">
        <v>4190</v>
      </c>
      <c r="I8562">
        <v>4771</v>
      </c>
      <c r="J8562" t="s">
        <v>4191</v>
      </c>
      <c r="K8562">
        <v>261128</v>
      </c>
      <c r="L8562" t="s">
        <v>4199</v>
      </c>
      <c r="M8562">
        <v>0</v>
      </c>
      <c r="N8562">
        <v>22</v>
      </c>
      <c r="O8562" t="s">
        <v>83</v>
      </c>
      <c r="P8562" t="s">
        <v>104</v>
      </c>
      <c r="Q8562" t="s">
        <v>105</v>
      </c>
      <c r="R8562">
        <v>369</v>
      </c>
      <c r="S8562" t="s">
        <v>106</v>
      </c>
      <c r="T8562">
        <v>36</v>
      </c>
      <c r="U8562">
        <v>0.5</v>
      </c>
      <c r="V8562">
        <v>288</v>
      </c>
      <c r="W8562">
        <v>36</v>
      </c>
      <c r="X8562">
        <v>0.5</v>
      </c>
      <c r="Y8562">
        <v>288</v>
      </c>
    </row>
    <row r="8563" spans="1:25">
      <c r="A8563" s="10">
        <v>45627</v>
      </c>
      <c r="B8563" t="s">
        <v>76</v>
      </c>
      <c r="C8563" t="s">
        <v>2574</v>
      </c>
      <c r="D8563" t="s">
        <v>4129</v>
      </c>
      <c r="E8563">
        <v>715</v>
      </c>
      <c r="F8563" t="s">
        <v>4151</v>
      </c>
      <c r="G8563">
        <v>1543</v>
      </c>
      <c r="H8563" t="s">
        <v>4190</v>
      </c>
      <c r="I8563">
        <v>4771</v>
      </c>
      <c r="J8563" t="s">
        <v>4191</v>
      </c>
      <c r="K8563">
        <v>261128</v>
      </c>
      <c r="L8563" t="s">
        <v>4199</v>
      </c>
      <c r="M8563">
        <v>0</v>
      </c>
      <c r="N8563">
        <v>22</v>
      </c>
      <c r="O8563" t="s">
        <v>83</v>
      </c>
      <c r="P8563" t="s">
        <v>84</v>
      </c>
      <c r="Q8563" t="s">
        <v>85</v>
      </c>
      <c r="R8563">
        <v>365</v>
      </c>
      <c r="S8563" t="s">
        <v>86</v>
      </c>
      <c r="T8563">
        <v>24</v>
      </c>
      <c r="U8563">
        <v>0.25</v>
      </c>
      <c r="V8563">
        <v>387.12</v>
      </c>
      <c r="W8563">
        <v>24</v>
      </c>
      <c r="X8563">
        <v>0.25</v>
      </c>
      <c r="Y8563">
        <v>387.12</v>
      </c>
    </row>
    <row r="8564" spans="1:25">
      <c r="A8564" s="10">
        <v>45627</v>
      </c>
      <c r="B8564" t="s">
        <v>76</v>
      </c>
      <c r="C8564" t="s">
        <v>2574</v>
      </c>
      <c r="D8564" t="s">
        <v>4129</v>
      </c>
      <c r="E8564">
        <v>715</v>
      </c>
      <c r="F8564" t="s">
        <v>4151</v>
      </c>
      <c r="G8564">
        <v>1543</v>
      </c>
      <c r="H8564" t="s">
        <v>4190</v>
      </c>
      <c r="I8564">
        <v>4771</v>
      </c>
      <c r="J8564" t="s">
        <v>4191</v>
      </c>
      <c r="K8564">
        <v>259008</v>
      </c>
      <c r="L8564" t="s">
        <v>4200</v>
      </c>
      <c r="M8564">
        <v>0</v>
      </c>
      <c r="N8564">
        <v>21</v>
      </c>
      <c r="O8564" t="s">
        <v>83</v>
      </c>
      <c r="P8564" t="s">
        <v>104</v>
      </c>
      <c r="Q8564" t="s">
        <v>105</v>
      </c>
      <c r="R8564">
        <v>190</v>
      </c>
      <c r="S8564" t="s">
        <v>181</v>
      </c>
      <c r="T8564">
        <v>6</v>
      </c>
      <c r="U8564">
        <v>0.5</v>
      </c>
      <c r="V8564">
        <v>183</v>
      </c>
      <c r="W8564">
        <v>6</v>
      </c>
      <c r="X8564">
        <v>0.5</v>
      </c>
      <c r="Y8564">
        <v>183</v>
      </c>
    </row>
    <row r="8565" spans="1:25">
      <c r="A8565" s="10">
        <v>45627</v>
      </c>
      <c r="B8565" t="s">
        <v>76</v>
      </c>
      <c r="C8565" t="s">
        <v>2574</v>
      </c>
      <c r="D8565" t="s">
        <v>4129</v>
      </c>
      <c r="E8565">
        <v>715</v>
      </c>
      <c r="F8565" t="s">
        <v>4151</v>
      </c>
      <c r="G8565">
        <v>1543</v>
      </c>
      <c r="H8565" t="s">
        <v>4190</v>
      </c>
      <c r="I8565">
        <v>4771</v>
      </c>
      <c r="J8565" t="s">
        <v>4191</v>
      </c>
      <c r="K8565">
        <v>259008</v>
      </c>
      <c r="L8565" t="s">
        <v>4200</v>
      </c>
      <c r="M8565">
        <v>0</v>
      </c>
      <c r="N8565">
        <v>21</v>
      </c>
      <c r="O8565" t="s">
        <v>83</v>
      </c>
      <c r="P8565" t="s">
        <v>98</v>
      </c>
      <c r="Q8565" t="s">
        <v>99</v>
      </c>
      <c r="R8565">
        <v>52</v>
      </c>
      <c r="S8565" t="s">
        <v>101</v>
      </c>
      <c r="T8565">
        <v>1</v>
      </c>
      <c r="U8565">
        <v>0.125</v>
      </c>
      <c r="V8565">
        <v>75</v>
      </c>
      <c r="W8565">
        <v>1</v>
      </c>
      <c r="X8565">
        <v>0.125</v>
      </c>
      <c r="Y8565">
        <v>75</v>
      </c>
    </row>
    <row r="8566" spans="1:25">
      <c r="A8566" s="10">
        <v>45627</v>
      </c>
      <c r="B8566" t="s">
        <v>76</v>
      </c>
      <c r="C8566" t="s">
        <v>2574</v>
      </c>
      <c r="D8566" t="s">
        <v>4129</v>
      </c>
      <c r="E8566">
        <v>715</v>
      </c>
      <c r="F8566" t="s">
        <v>4151</v>
      </c>
      <c r="G8566">
        <v>1543</v>
      </c>
      <c r="H8566" t="s">
        <v>4190</v>
      </c>
      <c r="I8566">
        <v>4771</v>
      </c>
      <c r="J8566" t="s">
        <v>4191</v>
      </c>
      <c r="K8566">
        <v>259008</v>
      </c>
      <c r="L8566" t="s">
        <v>4200</v>
      </c>
      <c r="M8566">
        <v>0</v>
      </c>
      <c r="N8566">
        <v>21</v>
      </c>
      <c r="O8566" t="s">
        <v>83</v>
      </c>
      <c r="P8566" t="s">
        <v>98</v>
      </c>
      <c r="Q8566" t="s">
        <v>99</v>
      </c>
      <c r="R8566">
        <v>53</v>
      </c>
      <c r="S8566" t="s">
        <v>102</v>
      </c>
      <c r="T8566">
        <v>1</v>
      </c>
      <c r="U8566">
        <v>0.125</v>
      </c>
      <c r="V8566">
        <v>75</v>
      </c>
      <c r="W8566">
        <v>1</v>
      </c>
      <c r="X8566">
        <v>0.125</v>
      </c>
      <c r="Y8566">
        <v>75</v>
      </c>
    </row>
    <row r="8567" spans="1:25">
      <c r="A8567" s="10">
        <v>45627</v>
      </c>
      <c r="B8567" t="s">
        <v>76</v>
      </c>
      <c r="C8567" t="s">
        <v>2574</v>
      </c>
      <c r="D8567" t="s">
        <v>4129</v>
      </c>
      <c r="E8567">
        <v>715</v>
      </c>
      <c r="F8567" t="s">
        <v>4151</v>
      </c>
      <c r="G8567">
        <v>1543</v>
      </c>
      <c r="H8567" t="s">
        <v>4190</v>
      </c>
      <c r="I8567">
        <v>4771</v>
      </c>
      <c r="J8567" t="s">
        <v>4191</v>
      </c>
      <c r="K8567">
        <v>259034</v>
      </c>
      <c r="L8567" t="s">
        <v>4201</v>
      </c>
      <c r="M8567">
        <v>0</v>
      </c>
      <c r="N8567">
        <v>21</v>
      </c>
      <c r="O8567" t="s">
        <v>83</v>
      </c>
      <c r="P8567" t="s">
        <v>84</v>
      </c>
      <c r="Q8567" t="s">
        <v>88</v>
      </c>
      <c r="R8567">
        <v>308</v>
      </c>
      <c r="S8567" t="s">
        <v>121</v>
      </c>
      <c r="T8567">
        <v>24</v>
      </c>
      <c r="U8567">
        <v>0.25</v>
      </c>
      <c r="V8567">
        <v>387.12</v>
      </c>
      <c r="W8567">
        <v>24</v>
      </c>
      <c r="X8567">
        <v>0.25</v>
      </c>
      <c r="Y8567">
        <v>387.12</v>
      </c>
    </row>
    <row r="8568" spans="1:25">
      <c r="A8568" s="10">
        <v>45627</v>
      </c>
      <c r="B8568" t="s">
        <v>76</v>
      </c>
      <c r="C8568" t="s">
        <v>2574</v>
      </c>
      <c r="D8568" t="s">
        <v>4129</v>
      </c>
      <c r="E8568">
        <v>715</v>
      </c>
      <c r="F8568" t="s">
        <v>4151</v>
      </c>
      <c r="G8568">
        <v>1543</v>
      </c>
      <c r="H8568" t="s">
        <v>4190</v>
      </c>
      <c r="I8568">
        <v>4771</v>
      </c>
      <c r="J8568" t="s">
        <v>4191</v>
      </c>
      <c r="K8568">
        <v>259034</v>
      </c>
      <c r="L8568" t="s">
        <v>4201</v>
      </c>
      <c r="M8568">
        <v>0</v>
      </c>
      <c r="N8568">
        <v>21</v>
      </c>
      <c r="O8568" t="s">
        <v>83</v>
      </c>
      <c r="P8568" t="s">
        <v>91</v>
      </c>
      <c r="Q8568" t="s">
        <v>92</v>
      </c>
      <c r="R8568">
        <v>280</v>
      </c>
      <c r="S8568" t="s">
        <v>185</v>
      </c>
      <c r="T8568">
        <v>12</v>
      </c>
      <c r="U8568">
        <v>2.5000000000000001E-2</v>
      </c>
      <c r="V8568">
        <v>99</v>
      </c>
      <c r="W8568">
        <v>12</v>
      </c>
      <c r="X8568">
        <v>2.5000000000000001E-2</v>
      </c>
      <c r="Y8568">
        <v>99</v>
      </c>
    </row>
    <row r="8569" spans="1:25">
      <c r="A8569" s="10">
        <v>45627</v>
      </c>
      <c r="B8569" t="s">
        <v>76</v>
      </c>
      <c r="C8569" t="s">
        <v>2574</v>
      </c>
      <c r="D8569" t="s">
        <v>4129</v>
      </c>
      <c r="E8569">
        <v>715</v>
      </c>
      <c r="F8569" t="s">
        <v>4151</v>
      </c>
      <c r="G8569">
        <v>1543</v>
      </c>
      <c r="H8569" t="s">
        <v>4190</v>
      </c>
      <c r="I8569">
        <v>4771</v>
      </c>
      <c r="J8569" t="s">
        <v>4191</v>
      </c>
      <c r="K8569">
        <v>259034</v>
      </c>
      <c r="L8569" t="s">
        <v>4201</v>
      </c>
      <c r="M8569">
        <v>0</v>
      </c>
      <c r="N8569">
        <v>21</v>
      </c>
      <c r="O8569" t="s">
        <v>83</v>
      </c>
      <c r="P8569" t="s">
        <v>98</v>
      </c>
      <c r="Q8569" t="s">
        <v>99</v>
      </c>
      <c r="R8569">
        <v>55</v>
      </c>
      <c r="S8569" t="s">
        <v>593</v>
      </c>
      <c r="T8569">
        <v>1</v>
      </c>
      <c r="U8569">
        <v>0.16666666699999999</v>
      </c>
      <c r="V8569">
        <v>181.98</v>
      </c>
      <c r="W8569">
        <v>1</v>
      </c>
      <c r="X8569">
        <v>0.16666666699999999</v>
      </c>
      <c r="Y8569">
        <v>181.98</v>
      </c>
    </row>
    <row r="8570" spans="1:25">
      <c r="A8570" s="10">
        <v>45627</v>
      </c>
      <c r="B8570" t="s">
        <v>76</v>
      </c>
      <c r="C8570" t="s">
        <v>2574</v>
      </c>
      <c r="D8570" t="s">
        <v>4129</v>
      </c>
      <c r="E8570">
        <v>715</v>
      </c>
      <c r="F8570" t="s">
        <v>4151</v>
      </c>
      <c r="G8570">
        <v>1543</v>
      </c>
      <c r="H8570" t="s">
        <v>4190</v>
      </c>
      <c r="I8570">
        <v>4771</v>
      </c>
      <c r="J8570" t="s">
        <v>4191</v>
      </c>
      <c r="K8570">
        <v>259024</v>
      </c>
      <c r="L8570" t="s">
        <v>1679</v>
      </c>
      <c r="M8570">
        <v>0</v>
      </c>
      <c r="N8570">
        <v>22</v>
      </c>
      <c r="O8570" t="s">
        <v>83</v>
      </c>
      <c r="P8570" t="s">
        <v>104</v>
      </c>
      <c r="Q8570" t="s">
        <v>343</v>
      </c>
      <c r="R8570">
        <v>284</v>
      </c>
      <c r="S8570" t="s">
        <v>344</v>
      </c>
      <c r="T8570">
        <v>3</v>
      </c>
      <c r="U8570">
        <v>0.25</v>
      </c>
      <c r="V8570">
        <v>378</v>
      </c>
      <c r="W8570">
        <v>0</v>
      </c>
      <c r="X8570">
        <v>0</v>
      </c>
      <c r="Y8570">
        <v>0</v>
      </c>
    </row>
    <row r="8571" spans="1:25">
      <c r="A8571" s="10">
        <v>45627</v>
      </c>
      <c r="B8571" t="s">
        <v>76</v>
      </c>
      <c r="C8571" t="s">
        <v>2574</v>
      </c>
      <c r="D8571" t="s">
        <v>4129</v>
      </c>
      <c r="E8571">
        <v>715</v>
      </c>
      <c r="F8571" t="s">
        <v>4151</v>
      </c>
      <c r="G8571">
        <v>1543</v>
      </c>
      <c r="H8571" t="s">
        <v>4190</v>
      </c>
      <c r="I8571">
        <v>4771</v>
      </c>
      <c r="J8571" t="s">
        <v>4191</v>
      </c>
      <c r="K8571">
        <v>259024</v>
      </c>
      <c r="L8571" t="s">
        <v>1679</v>
      </c>
      <c r="M8571">
        <v>0</v>
      </c>
      <c r="N8571">
        <v>22</v>
      </c>
      <c r="O8571" t="s">
        <v>83</v>
      </c>
      <c r="P8571" t="s">
        <v>91</v>
      </c>
      <c r="Q8571" t="s">
        <v>92</v>
      </c>
      <c r="R8571">
        <v>280</v>
      </c>
      <c r="S8571" t="s">
        <v>185</v>
      </c>
      <c r="T8571">
        <v>12</v>
      </c>
      <c r="U8571">
        <v>2.5000000000000001E-2</v>
      </c>
      <c r="V8571">
        <v>99</v>
      </c>
      <c r="W8571">
        <v>12</v>
      </c>
      <c r="X8571">
        <v>2.5000000000000001E-2</v>
      </c>
      <c r="Y8571">
        <v>99</v>
      </c>
    </row>
    <row r="8572" spans="1:25">
      <c r="A8572" s="10">
        <v>45627</v>
      </c>
      <c r="B8572" t="s">
        <v>76</v>
      </c>
      <c r="C8572" t="s">
        <v>2574</v>
      </c>
      <c r="D8572" t="s">
        <v>4129</v>
      </c>
      <c r="E8572">
        <v>715</v>
      </c>
      <c r="F8572" t="s">
        <v>4151</v>
      </c>
      <c r="G8572">
        <v>1543</v>
      </c>
      <c r="H8572" t="s">
        <v>4190</v>
      </c>
      <c r="I8572">
        <v>4771</v>
      </c>
      <c r="J8572" t="s">
        <v>4191</v>
      </c>
      <c r="K8572">
        <v>259024</v>
      </c>
      <c r="L8572" t="s">
        <v>1679</v>
      </c>
      <c r="M8572">
        <v>0</v>
      </c>
      <c r="N8572">
        <v>22</v>
      </c>
      <c r="O8572" t="s">
        <v>83</v>
      </c>
      <c r="P8572" t="s">
        <v>91</v>
      </c>
      <c r="Q8572" t="s">
        <v>92</v>
      </c>
      <c r="R8572">
        <v>278</v>
      </c>
      <c r="S8572" t="s">
        <v>167</v>
      </c>
      <c r="T8572">
        <v>5</v>
      </c>
      <c r="U8572">
        <v>8.3333332999999996E-2</v>
      </c>
      <c r="V8572">
        <v>700</v>
      </c>
      <c r="W8572">
        <v>5</v>
      </c>
      <c r="X8572">
        <v>8.3333332999999996E-2</v>
      </c>
      <c r="Y8572">
        <v>700</v>
      </c>
    </row>
    <row r="8573" spans="1:25">
      <c r="A8573" s="10">
        <v>45627</v>
      </c>
      <c r="B8573" t="s">
        <v>76</v>
      </c>
      <c r="C8573" t="s">
        <v>2574</v>
      </c>
      <c r="D8573" t="s">
        <v>4129</v>
      </c>
      <c r="E8573">
        <v>715</v>
      </c>
      <c r="F8573" t="s">
        <v>4151</v>
      </c>
      <c r="G8573">
        <v>1543</v>
      </c>
      <c r="H8573" t="s">
        <v>4190</v>
      </c>
      <c r="I8573">
        <v>4771</v>
      </c>
      <c r="J8573" t="s">
        <v>4191</v>
      </c>
      <c r="K8573">
        <v>271550</v>
      </c>
      <c r="L8573" t="s">
        <v>4202</v>
      </c>
      <c r="M8573">
        <v>0</v>
      </c>
      <c r="N8573">
        <v>21</v>
      </c>
      <c r="O8573" t="s">
        <v>83</v>
      </c>
      <c r="P8573" t="s">
        <v>104</v>
      </c>
      <c r="Q8573" t="s">
        <v>105</v>
      </c>
      <c r="R8573">
        <v>369</v>
      </c>
      <c r="S8573" t="s">
        <v>106</v>
      </c>
      <c r="T8573">
        <v>36</v>
      </c>
      <c r="U8573">
        <v>0.5</v>
      </c>
      <c r="V8573">
        <v>288</v>
      </c>
      <c r="W8573">
        <v>12</v>
      </c>
      <c r="X8573">
        <v>0.16666666699999999</v>
      </c>
      <c r="Y8573">
        <v>96</v>
      </c>
    </row>
    <row r="8574" spans="1:25">
      <c r="A8574" s="10">
        <v>45627</v>
      </c>
      <c r="B8574" t="s">
        <v>76</v>
      </c>
      <c r="C8574" t="s">
        <v>2574</v>
      </c>
      <c r="D8574" t="s">
        <v>4129</v>
      </c>
      <c r="E8574">
        <v>715</v>
      </c>
      <c r="F8574" t="s">
        <v>4151</v>
      </c>
      <c r="G8574">
        <v>1543</v>
      </c>
      <c r="H8574" t="s">
        <v>4190</v>
      </c>
      <c r="I8574">
        <v>4771</v>
      </c>
      <c r="J8574" t="s">
        <v>4191</v>
      </c>
      <c r="K8574">
        <v>271550</v>
      </c>
      <c r="L8574" t="s">
        <v>4202</v>
      </c>
      <c r="M8574">
        <v>0</v>
      </c>
      <c r="N8574">
        <v>21</v>
      </c>
      <c r="O8574" t="s">
        <v>83</v>
      </c>
      <c r="P8574" t="s">
        <v>104</v>
      </c>
      <c r="Q8574" t="s">
        <v>343</v>
      </c>
      <c r="R8574">
        <v>284</v>
      </c>
      <c r="S8574" t="s">
        <v>344</v>
      </c>
      <c r="T8574">
        <v>3</v>
      </c>
      <c r="U8574">
        <v>0.25</v>
      </c>
      <c r="V8574">
        <v>378</v>
      </c>
      <c r="W8574">
        <v>3</v>
      </c>
      <c r="X8574">
        <v>0.25</v>
      </c>
      <c r="Y8574">
        <v>378</v>
      </c>
    </row>
    <row r="8575" spans="1:25">
      <c r="A8575" s="10">
        <v>45627</v>
      </c>
      <c r="B8575" t="s">
        <v>76</v>
      </c>
      <c r="C8575" t="s">
        <v>2574</v>
      </c>
      <c r="D8575" t="s">
        <v>4129</v>
      </c>
      <c r="E8575">
        <v>715</v>
      </c>
      <c r="F8575" t="s">
        <v>4151</v>
      </c>
      <c r="G8575">
        <v>1543</v>
      </c>
      <c r="H8575" t="s">
        <v>4190</v>
      </c>
      <c r="I8575">
        <v>4771</v>
      </c>
      <c r="J8575" t="s">
        <v>4191</v>
      </c>
      <c r="K8575">
        <v>271550</v>
      </c>
      <c r="L8575" t="s">
        <v>4202</v>
      </c>
      <c r="M8575">
        <v>0</v>
      </c>
      <c r="N8575">
        <v>21</v>
      </c>
      <c r="O8575" t="s">
        <v>83</v>
      </c>
      <c r="P8575" t="s">
        <v>91</v>
      </c>
      <c r="Q8575" t="s">
        <v>92</v>
      </c>
      <c r="R8575">
        <v>280</v>
      </c>
      <c r="S8575" t="s">
        <v>185</v>
      </c>
      <c r="T8575">
        <v>24</v>
      </c>
      <c r="U8575">
        <v>0.05</v>
      </c>
      <c r="V8575">
        <v>198</v>
      </c>
      <c r="W8575">
        <v>24</v>
      </c>
      <c r="X8575">
        <v>0.05</v>
      </c>
      <c r="Y8575">
        <v>198</v>
      </c>
    </row>
    <row r="8576" spans="1:25">
      <c r="A8576" s="10">
        <v>45627</v>
      </c>
      <c r="B8576" t="s">
        <v>76</v>
      </c>
      <c r="C8576" t="s">
        <v>2574</v>
      </c>
      <c r="D8576" t="s">
        <v>4129</v>
      </c>
      <c r="E8576">
        <v>715</v>
      </c>
      <c r="F8576" t="s">
        <v>4151</v>
      </c>
      <c r="G8576">
        <v>1543</v>
      </c>
      <c r="H8576" t="s">
        <v>4190</v>
      </c>
      <c r="I8576">
        <v>4771</v>
      </c>
      <c r="J8576" t="s">
        <v>4191</v>
      </c>
      <c r="K8576">
        <v>259052</v>
      </c>
      <c r="L8576" t="s">
        <v>4203</v>
      </c>
      <c r="M8576">
        <v>0</v>
      </c>
      <c r="N8576">
        <v>4</v>
      </c>
      <c r="O8576" t="s">
        <v>83</v>
      </c>
      <c r="P8576" t="s">
        <v>104</v>
      </c>
      <c r="Q8576" t="s">
        <v>343</v>
      </c>
      <c r="R8576">
        <v>284</v>
      </c>
      <c r="S8576" t="s">
        <v>344</v>
      </c>
      <c r="T8576">
        <v>3</v>
      </c>
      <c r="U8576">
        <v>0.25</v>
      </c>
      <c r="V8576">
        <v>378</v>
      </c>
      <c r="W8576">
        <v>3</v>
      </c>
      <c r="X8576">
        <v>0.25</v>
      </c>
      <c r="Y8576">
        <v>378</v>
      </c>
    </row>
    <row r="8577" spans="1:25">
      <c r="A8577" s="10">
        <v>45627</v>
      </c>
      <c r="B8577" t="s">
        <v>76</v>
      </c>
      <c r="C8577" t="s">
        <v>2574</v>
      </c>
      <c r="D8577" t="s">
        <v>4129</v>
      </c>
      <c r="E8577">
        <v>715</v>
      </c>
      <c r="F8577" t="s">
        <v>4151</v>
      </c>
      <c r="G8577">
        <v>1543</v>
      </c>
      <c r="H8577" t="s">
        <v>4190</v>
      </c>
      <c r="I8577">
        <v>4771</v>
      </c>
      <c r="J8577" t="s">
        <v>4191</v>
      </c>
      <c r="K8577">
        <v>259052</v>
      </c>
      <c r="L8577" t="s">
        <v>4203</v>
      </c>
      <c r="M8577">
        <v>0</v>
      </c>
      <c r="N8577">
        <v>4</v>
      </c>
      <c r="O8577" t="s">
        <v>83</v>
      </c>
      <c r="P8577" t="s">
        <v>84</v>
      </c>
      <c r="Q8577" t="s">
        <v>88</v>
      </c>
      <c r="R8577">
        <v>308</v>
      </c>
      <c r="S8577" t="s">
        <v>121</v>
      </c>
      <c r="T8577">
        <v>24</v>
      </c>
      <c r="U8577">
        <v>0.25</v>
      </c>
      <c r="V8577">
        <v>387.12</v>
      </c>
      <c r="W8577">
        <v>24</v>
      </c>
      <c r="X8577">
        <v>0.25</v>
      </c>
      <c r="Y8577">
        <v>387.12</v>
      </c>
    </row>
    <row r="8578" spans="1:25">
      <c r="A8578" s="10">
        <v>45627</v>
      </c>
      <c r="B8578" t="s">
        <v>76</v>
      </c>
      <c r="C8578" t="s">
        <v>2574</v>
      </c>
      <c r="D8578" t="s">
        <v>4129</v>
      </c>
      <c r="E8578">
        <v>715</v>
      </c>
      <c r="F8578" t="s">
        <v>4151</v>
      </c>
      <c r="G8578">
        <v>1543</v>
      </c>
      <c r="H8578" t="s">
        <v>4190</v>
      </c>
      <c r="I8578">
        <v>4771</v>
      </c>
      <c r="J8578" t="s">
        <v>4191</v>
      </c>
      <c r="K8578">
        <v>259052</v>
      </c>
      <c r="L8578" t="s">
        <v>4203</v>
      </c>
      <c r="M8578">
        <v>0</v>
      </c>
      <c r="N8578">
        <v>4</v>
      </c>
      <c r="O8578" t="s">
        <v>83</v>
      </c>
      <c r="P8578" t="s">
        <v>98</v>
      </c>
      <c r="Q8578" t="s">
        <v>99</v>
      </c>
      <c r="R8578">
        <v>382</v>
      </c>
      <c r="S8578" t="s">
        <v>312</v>
      </c>
      <c r="T8578">
        <v>2</v>
      </c>
      <c r="U8578">
        <v>0.33333333300000001</v>
      </c>
      <c r="V8578">
        <v>100.08</v>
      </c>
      <c r="W8578">
        <v>2</v>
      </c>
      <c r="X8578">
        <v>0.33333333300000001</v>
      </c>
      <c r="Y8578">
        <v>100.08</v>
      </c>
    </row>
    <row r="8579" spans="1:25">
      <c r="A8579" s="10">
        <v>45627</v>
      </c>
      <c r="B8579" t="s">
        <v>76</v>
      </c>
      <c r="C8579" t="s">
        <v>2574</v>
      </c>
      <c r="D8579" t="s">
        <v>4129</v>
      </c>
      <c r="E8579">
        <v>715</v>
      </c>
      <c r="F8579" t="s">
        <v>4151</v>
      </c>
      <c r="G8579">
        <v>1543</v>
      </c>
      <c r="H8579" t="s">
        <v>4190</v>
      </c>
      <c r="I8579">
        <v>4771</v>
      </c>
      <c r="J8579" t="s">
        <v>4191</v>
      </c>
      <c r="K8579">
        <v>261125</v>
      </c>
      <c r="L8579" t="s">
        <v>4204</v>
      </c>
      <c r="M8579">
        <v>0</v>
      </c>
      <c r="N8579">
        <v>21</v>
      </c>
      <c r="O8579" t="s">
        <v>83</v>
      </c>
      <c r="P8579" t="s">
        <v>104</v>
      </c>
      <c r="Q8579" t="s">
        <v>221</v>
      </c>
      <c r="R8579">
        <v>304</v>
      </c>
      <c r="S8579" t="s">
        <v>898</v>
      </c>
      <c r="T8579">
        <v>3</v>
      </c>
      <c r="U8579">
        <v>0.5</v>
      </c>
      <c r="V8579">
        <v>246</v>
      </c>
      <c r="W8579">
        <v>3</v>
      </c>
      <c r="X8579">
        <v>0.5</v>
      </c>
      <c r="Y8579">
        <v>246</v>
      </c>
    </row>
    <row r="8580" spans="1:25">
      <c r="A8580" s="10">
        <v>45627</v>
      </c>
      <c r="B8580" t="s">
        <v>76</v>
      </c>
      <c r="C8580" t="s">
        <v>2574</v>
      </c>
      <c r="D8580" t="s">
        <v>4129</v>
      </c>
      <c r="E8580">
        <v>715</v>
      </c>
      <c r="F8580" t="s">
        <v>4151</v>
      </c>
      <c r="G8580">
        <v>1543</v>
      </c>
      <c r="H8580" t="s">
        <v>4190</v>
      </c>
      <c r="I8580">
        <v>4771</v>
      </c>
      <c r="J8580" t="s">
        <v>4191</v>
      </c>
      <c r="K8580">
        <v>261125</v>
      </c>
      <c r="L8580" t="s">
        <v>4204</v>
      </c>
      <c r="M8580">
        <v>0</v>
      </c>
      <c r="N8580">
        <v>21</v>
      </c>
      <c r="O8580" t="s">
        <v>83</v>
      </c>
      <c r="P8580" t="s">
        <v>104</v>
      </c>
      <c r="Q8580" t="s">
        <v>343</v>
      </c>
      <c r="R8580">
        <v>284</v>
      </c>
      <c r="S8580" t="s">
        <v>344</v>
      </c>
      <c r="T8580">
        <v>3</v>
      </c>
      <c r="U8580">
        <v>0.25</v>
      </c>
      <c r="V8580">
        <v>378</v>
      </c>
      <c r="W8580">
        <v>3</v>
      </c>
      <c r="X8580">
        <v>0.25</v>
      </c>
      <c r="Y8580">
        <v>378</v>
      </c>
    </row>
    <row r="8581" spans="1:25">
      <c r="A8581" s="10">
        <v>45627</v>
      </c>
      <c r="B8581" t="s">
        <v>76</v>
      </c>
      <c r="C8581" t="s">
        <v>2574</v>
      </c>
      <c r="D8581" t="s">
        <v>4129</v>
      </c>
      <c r="E8581">
        <v>715</v>
      </c>
      <c r="F8581" t="s">
        <v>4151</v>
      </c>
      <c r="G8581">
        <v>1543</v>
      </c>
      <c r="H8581" t="s">
        <v>4190</v>
      </c>
      <c r="I8581">
        <v>4771</v>
      </c>
      <c r="J8581" t="s">
        <v>4191</v>
      </c>
      <c r="K8581">
        <v>261125</v>
      </c>
      <c r="L8581" t="s">
        <v>4204</v>
      </c>
      <c r="M8581">
        <v>0</v>
      </c>
      <c r="N8581">
        <v>21</v>
      </c>
      <c r="O8581" t="s">
        <v>83</v>
      </c>
      <c r="P8581" t="s">
        <v>104</v>
      </c>
      <c r="Q8581" t="s">
        <v>114</v>
      </c>
      <c r="R8581">
        <v>191</v>
      </c>
      <c r="S8581" t="s">
        <v>154</v>
      </c>
      <c r="T8581">
        <v>3</v>
      </c>
      <c r="U8581">
        <v>0.25</v>
      </c>
      <c r="V8581">
        <v>174</v>
      </c>
      <c r="W8581">
        <v>6</v>
      </c>
      <c r="X8581">
        <v>0.5</v>
      </c>
      <c r="Y8581">
        <v>348</v>
      </c>
    </row>
    <row r="8582" spans="1:25">
      <c r="A8582" s="10">
        <v>45627</v>
      </c>
      <c r="B8582" t="s">
        <v>76</v>
      </c>
      <c r="C8582" t="s">
        <v>2574</v>
      </c>
      <c r="D8582" t="s">
        <v>4129</v>
      </c>
      <c r="E8582">
        <v>715</v>
      </c>
      <c r="F8582" t="s">
        <v>4151</v>
      </c>
      <c r="G8582">
        <v>1543</v>
      </c>
      <c r="H8582" t="s">
        <v>4190</v>
      </c>
      <c r="I8582">
        <v>4771</v>
      </c>
      <c r="J8582" t="s">
        <v>4191</v>
      </c>
      <c r="K8582">
        <v>316128</v>
      </c>
      <c r="L8582" t="s">
        <v>4205</v>
      </c>
      <c r="M8582">
        <v>0</v>
      </c>
      <c r="N8582">
        <v>22</v>
      </c>
      <c r="O8582" t="s">
        <v>83</v>
      </c>
      <c r="P8582" t="s">
        <v>104</v>
      </c>
      <c r="Q8582" t="s">
        <v>114</v>
      </c>
      <c r="R8582">
        <v>437</v>
      </c>
      <c r="S8582" t="s">
        <v>115</v>
      </c>
      <c r="T8582">
        <v>12</v>
      </c>
      <c r="U8582">
        <v>1</v>
      </c>
      <c r="V8582">
        <v>1104</v>
      </c>
      <c r="W8582">
        <v>12</v>
      </c>
      <c r="X8582">
        <v>1</v>
      </c>
      <c r="Y8582">
        <v>1104</v>
      </c>
    </row>
    <row r="8583" spans="1:25">
      <c r="A8583" s="10">
        <v>45627</v>
      </c>
      <c r="B8583" t="s">
        <v>76</v>
      </c>
      <c r="C8583" t="s">
        <v>2574</v>
      </c>
      <c r="D8583" t="s">
        <v>4129</v>
      </c>
      <c r="E8583">
        <v>715</v>
      </c>
      <c r="F8583" t="s">
        <v>4151</v>
      </c>
      <c r="G8583">
        <v>1543</v>
      </c>
      <c r="H8583" t="s">
        <v>4190</v>
      </c>
      <c r="I8583">
        <v>4771</v>
      </c>
      <c r="J8583" t="s">
        <v>4191</v>
      </c>
      <c r="K8583">
        <v>316128</v>
      </c>
      <c r="L8583" t="s">
        <v>4205</v>
      </c>
      <c r="M8583">
        <v>0</v>
      </c>
      <c r="N8583">
        <v>22</v>
      </c>
      <c r="O8583" t="s">
        <v>83</v>
      </c>
      <c r="P8583" t="s">
        <v>104</v>
      </c>
      <c r="Q8583" t="s">
        <v>105</v>
      </c>
      <c r="R8583">
        <v>190</v>
      </c>
      <c r="S8583" t="s">
        <v>181</v>
      </c>
      <c r="T8583">
        <v>6</v>
      </c>
      <c r="U8583">
        <v>0.5</v>
      </c>
      <c r="V8583">
        <v>183</v>
      </c>
      <c r="W8583">
        <v>6</v>
      </c>
      <c r="X8583">
        <v>0.5</v>
      </c>
      <c r="Y8583">
        <v>183</v>
      </c>
    </row>
    <row r="8584" spans="1:25">
      <c r="A8584" s="10">
        <v>45627</v>
      </c>
      <c r="B8584" t="s">
        <v>76</v>
      </c>
      <c r="C8584" t="s">
        <v>2574</v>
      </c>
      <c r="D8584" t="s">
        <v>4129</v>
      </c>
      <c r="E8584">
        <v>715</v>
      </c>
      <c r="F8584" t="s">
        <v>4151</v>
      </c>
      <c r="G8584">
        <v>1543</v>
      </c>
      <c r="H8584" t="s">
        <v>4190</v>
      </c>
      <c r="I8584">
        <v>4771</v>
      </c>
      <c r="J8584" t="s">
        <v>4191</v>
      </c>
      <c r="K8584">
        <v>316128</v>
      </c>
      <c r="L8584" t="s">
        <v>4205</v>
      </c>
      <c r="M8584">
        <v>0</v>
      </c>
      <c r="N8584">
        <v>22</v>
      </c>
      <c r="O8584" t="s">
        <v>83</v>
      </c>
      <c r="P8584" t="s">
        <v>104</v>
      </c>
      <c r="Q8584" t="s">
        <v>105</v>
      </c>
      <c r="R8584">
        <v>369</v>
      </c>
      <c r="S8584" t="s">
        <v>106</v>
      </c>
      <c r="T8584">
        <v>36</v>
      </c>
      <c r="U8584">
        <v>0.5</v>
      </c>
      <c r="V8584">
        <v>288</v>
      </c>
      <c r="W8584">
        <v>0</v>
      </c>
      <c r="X8584">
        <v>0</v>
      </c>
      <c r="Y8584">
        <v>0</v>
      </c>
    </row>
    <row r="8585" spans="1:25">
      <c r="A8585" s="10">
        <v>45627</v>
      </c>
      <c r="B8585" t="s">
        <v>76</v>
      </c>
      <c r="C8585" t="s">
        <v>2574</v>
      </c>
      <c r="D8585" t="s">
        <v>4129</v>
      </c>
      <c r="E8585">
        <v>715</v>
      </c>
      <c r="F8585" t="s">
        <v>4151</v>
      </c>
      <c r="G8585">
        <v>1543</v>
      </c>
      <c r="H8585" t="s">
        <v>4190</v>
      </c>
      <c r="I8585">
        <v>4771</v>
      </c>
      <c r="J8585" t="s">
        <v>4191</v>
      </c>
      <c r="K8585">
        <v>261123</v>
      </c>
      <c r="L8585" t="s">
        <v>1533</v>
      </c>
      <c r="M8585">
        <v>0</v>
      </c>
      <c r="N8585">
        <v>22</v>
      </c>
      <c r="O8585" t="s">
        <v>83</v>
      </c>
      <c r="P8585" t="s">
        <v>104</v>
      </c>
      <c r="Q8585" t="s">
        <v>343</v>
      </c>
      <c r="R8585">
        <v>284</v>
      </c>
      <c r="S8585" t="s">
        <v>344</v>
      </c>
      <c r="T8585">
        <v>3</v>
      </c>
      <c r="U8585">
        <v>0.25</v>
      </c>
      <c r="V8585">
        <v>378</v>
      </c>
      <c r="W8585">
        <v>3</v>
      </c>
      <c r="X8585">
        <v>0.25</v>
      </c>
      <c r="Y8585">
        <v>378</v>
      </c>
    </row>
    <row r="8586" spans="1:25">
      <c r="A8586" s="10">
        <v>45627</v>
      </c>
      <c r="B8586" t="s">
        <v>76</v>
      </c>
      <c r="C8586" t="s">
        <v>2574</v>
      </c>
      <c r="D8586" t="s">
        <v>4129</v>
      </c>
      <c r="E8586">
        <v>715</v>
      </c>
      <c r="F8586" t="s">
        <v>4151</v>
      </c>
      <c r="G8586">
        <v>1543</v>
      </c>
      <c r="H8586" t="s">
        <v>4190</v>
      </c>
      <c r="I8586">
        <v>4771</v>
      </c>
      <c r="J8586" t="s">
        <v>4191</v>
      </c>
      <c r="K8586">
        <v>261123</v>
      </c>
      <c r="L8586" t="s">
        <v>1533</v>
      </c>
      <c r="M8586">
        <v>0</v>
      </c>
      <c r="N8586">
        <v>22</v>
      </c>
      <c r="O8586" t="s">
        <v>83</v>
      </c>
      <c r="P8586" t="s">
        <v>104</v>
      </c>
      <c r="Q8586" t="s">
        <v>105</v>
      </c>
      <c r="R8586">
        <v>230</v>
      </c>
      <c r="S8586" t="s">
        <v>345</v>
      </c>
      <c r="T8586">
        <v>18</v>
      </c>
      <c r="U8586">
        <v>0.75</v>
      </c>
      <c r="V8586">
        <v>234</v>
      </c>
      <c r="W8586">
        <v>18</v>
      </c>
      <c r="X8586">
        <v>0.75</v>
      </c>
      <c r="Y8586">
        <v>234</v>
      </c>
    </row>
    <row r="8587" spans="1:25">
      <c r="A8587" s="10">
        <v>45627</v>
      </c>
      <c r="B8587" t="s">
        <v>76</v>
      </c>
      <c r="C8587" t="s">
        <v>2574</v>
      </c>
      <c r="D8587" t="s">
        <v>4129</v>
      </c>
      <c r="E8587">
        <v>715</v>
      </c>
      <c r="F8587" t="s">
        <v>4151</v>
      </c>
      <c r="G8587">
        <v>1543</v>
      </c>
      <c r="H8587" t="s">
        <v>4190</v>
      </c>
      <c r="I8587">
        <v>4771</v>
      </c>
      <c r="J8587" t="s">
        <v>4191</v>
      </c>
      <c r="K8587">
        <v>261123</v>
      </c>
      <c r="L8587" t="s">
        <v>1533</v>
      </c>
      <c r="M8587">
        <v>0</v>
      </c>
      <c r="N8587">
        <v>22</v>
      </c>
      <c r="O8587" t="s">
        <v>83</v>
      </c>
      <c r="P8587" t="s">
        <v>84</v>
      </c>
      <c r="Q8587" t="s">
        <v>85</v>
      </c>
      <c r="R8587">
        <v>365</v>
      </c>
      <c r="S8587" t="s">
        <v>86</v>
      </c>
      <c r="T8587">
        <v>24</v>
      </c>
      <c r="U8587">
        <v>0.25</v>
      </c>
      <c r="V8587">
        <v>387.12</v>
      </c>
      <c r="W8587">
        <v>24</v>
      </c>
      <c r="X8587">
        <v>0.25</v>
      </c>
      <c r="Y8587">
        <v>387.12</v>
      </c>
    </row>
    <row r="8588" spans="1:25">
      <c r="A8588" s="10">
        <v>45627</v>
      </c>
      <c r="B8588" t="s">
        <v>76</v>
      </c>
      <c r="C8588" t="s">
        <v>2574</v>
      </c>
      <c r="D8588" t="s">
        <v>4129</v>
      </c>
      <c r="E8588">
        <v>715</v>
      </c>
      <c r="F8588" t="s">
        <v>4151</v>
      </c>
      <c r="G8588">
        <v>1543</v>
      </c>
      <c r="H8588" t="s">
        <v>4190</v>
      </c>
      <c r="I8588">
        <v>4771</v>
      </c>
      <c r="J8588" t="s">
        <v>4191</v>
      </c>
      <c r="K8588">
        <v>261149</v>
      </c>
      <c r="L8588" t="s">
        <v>4206</v>
      </c>
      <c r="M8588">
        <v>0</v>
      </c>
      <c r="N8588">
        <v>21</v>
      </c>
      <c r="O8588" t="s">
        <v>83</v>
      </c>
      <c r="P8588" t="s">
        <v>104</v>
      </c>
      <c r="Q8588" t="s">
        <v>114</v>
      </c>
      <c r="R8588">
        <v>282</v>
      </c>
      <c r="S8588" t="s">
        <v>479</v>
      </c>
      <c r="T8588">
        <v>3</v>
      </c>
      <c r="U8588">
        <v>0.25</v>
      </c>
      <c r="V8588">
        <v>360</v>
      </c>
      <c r="W8588">
        <v>3</v>
      </c>
      <c r="X8588">
        <v>0.25</v>
      </c>
      <c r="Y8588">
        <v>360</v>
      </c>
    </row>
    <row r="8589" spans="1:25">
      <c r="A8589" s="10">
        <v>45627</v>
      </c>
      <c r="B8589" t="s">
        <v>76</v>
      </c>
      <c r="C8589" t="s">
        <v>2574</v>
      </c>
      <c r="D8589" t="s">
        <v>4129</v>
      </c>
      <c r="E8589">
        <v>715</v>
      </c>
      <c r="F8589" t="s">
        <v>4151</v>
      </c>
      <c r="G8589">
        <v>1543</v>
      </c>
      <c r="H8589" t="s">
        <v>4190</v>
      </c>
      <c r="I8589">
        <v>4771</v>
      </c>
      <c r="J8589" t="s">
        <v>4191</v>
      </c>
      <c r="K8589">
        <v>261149</v>
      </c>
      <c r="L8589" t="s">
        <v>4206</v>
      </c>
      <c r="M8589">
        <v>0</v>
      </c>
      <c r="N8589">
        <v>21</v>
      </c>
      <c r="O8589" t="s">
        <v>83</v>
      </c>
      <c r="P8589" t="s">
        <v>104</v>
      </c>
      <c r="Q8589" t="s">
        <v>221</v>
      </c>
      <c r="R8589">
        <v>216</v>
      </c>
      <c r="S8589" t="s">
        <v>222</v>
      </c>
      <c r="T8589">
        <v>6</v>
      </c>
      <c r="U8589">
        <v>1</v>
      </c>
      <c r="V8589">
        <v>300</v>
      </c>
      <c r="W8589">
        <v>6</v>
      </c>
      <c r="X8589">
        <v>1</v>
      </c>
      <c r="Y8589">
        <v>300</v>
      </c>
    </row>
    <row r="8590" spans="1:25">
      <c r="A8590" s="10">
        <v>45627</v>
      </c>
      <c r="B8590" t="s">
        <v>76</v>
      </c>
      <c r="C8590" t="s">
        <v>2574</v>
      </c>
      <c r="D8590" t="s">
        <v>4129</v>
      </c>
      <c r="E8590">
        <v>715</v>
      </c>
      <c r="F8590" t="s">
        <v>4151</v>
      </c>
      <c r="G8590">
        <v>1543</v>
      </c>
      <c r="H8590" t="s">
        <v>4190</v>
      </c>
      <c r="I8590">
        <v>4771</v>
      </c>
      <c r="J8590" t="s">
        <v>4191</v>
      </c>
      <c r="K8590">
        <v>261149</v>
      </c>
      <c r="L8590" t="s">
        <v>4206</v>
      </c>
      <c r="M8590">
        <v>0</v>
      </c>
      <c r="N8590">
        <v>21</v>
      </c>
      <c r="O8590" t="s">
        <v>83</v>
      </c>
      <c r="P8590" t="s">
        <v>98</v>
      </c>
      <c r="Q8590" t="s">
        <v>99</v>
      </c>
      <c r="R8590">
        <v>51</v>
      </c>
      <c r="S8590" t="s">
        <v>100</v>
      </c>
      <c r="T8590">
        <v>1</v>
      </c>
      <c r="U8590">
        <v>0.125</v>
      </c>
      <c r="V8590">
        <v>75</v>
      </c>
      <c r="W8590">
        <v>0</v>
      </c>
      <c r="X8590">
        <v>0</v>
      </c>
      <c r="Y8590">
        <v>0</v>
      </c>
    </row>
    <row r="8591" spans="1:25">
      <c r="A8591" s="10">
        <v>45627</v>
      </c>
      <c r="B8591" t="s">
        <v>76</v>
      </c>
      <c r="C8591" t="s">
        <v>2574</v>
      </c>
      <c r="D8591" t="s">
        <v>4129</v>
      </c>
      <c r="E8591">
        <v>715</v>
      </c>
      <c r="F8591" t="s">
        <v>4151</v>
      </c>
      <c r="G8591">
        <v>1543</v>
      </c>
      <c r="H8591" t="s">
        <v>4190</v>
      </c>
      <c r="I8591">
        <v>4771</v>
      </c>
      <c r="J8591" t="s">
        <v>4191</v>
      </c>
      <c r="K8591">
        <v>258956</v>
      </c>
      <c r="L8591" t="s">
        <v>111</v>
      </c>
      <c r="M8591">
        <v>0</v>
      </c>
      <c r="N8591">
        <v>22</v>
      </c>
      <c r="O8591" t="s">
        <v>83</v>
      </c>
      <c r="P8591" t="s">
        <v>104</v>
      </c>
      <c r="Q8591" t="s">
        <v>114</v>
      </c>
      <c r="R8591">
        <v>191</v>
      </c>
      <c r="S8591" t="s">
        <v>154</v>
      </c>
      <c r="T8591">
        <v>12</v>
      </c>
      <c r="U8591">
        <v>1</v>
      </c>
      <c r="V8591">
        <v>696</v>
      </c>
      <c r="W8591">
        <v>24</v>
      </c>
      <c r="X8591">
        <v>2</v>
      </c>
      <c r="Y8591">
        <v>1392</v>
      </c>
    </row>
    <row r="8592" spans="1:25">
      <c r="A8592" s="10">
        <v>45627</v>
      </c>
      <c r="B8592" t="s">
        <v>76</v>
      </c>
      <c r="C8592" t="s">
        <v>2574</v>
      </c>
      <c r="D8592" t="s">
        <v>4129</v>
      </c>
      <c r="E8592">
        <v>715</v>
      </c>
      <c r="F8592" t="s">
        <v>4151</v>
      </c>
      <c r="G8592">
        <v>1543</v>
      </c>
      <c r="H8592" t="s">
        <v>4190</v>
      </c>
      <c r="I8592">
        <v>4771</v>
      </c>
      <c r="J8592" t="s">
        <v>4191</v>
      </c>
      <c r="K8592">
        <v>258956</v>
      </c>
      <c r="L8592" t="s">
        <v>111</v>
      </c>
      <c r="M8592">
        <v>0</v>
      </c>
      <c r="N8592">
        <v>22</v>
      </c>
      <c r="O8592" t="s">
        <v>83</v>
      </c>
      <c r="P8592" t="s">
        <v>130</v>
      </c>
      <c r="Q8592" t="s">
        <v>131</v>
      </c>
      <c r="R8592">
        <v>233</v>
      </c>
      <c r="S8592" t="s">
        <v>165</v>
      </c>
      <c r="T8592">
        <v>24</v>
      </c>
      <c r="U8592">
        <v>1</v>
      </c>
      <c r="V8592">
        <v>528</v>
      </c>
      <c r="W8592">
        <v>24</v>
      </c>
      <c r="X8592">
        <v>1</v>
      </c>
      <c r="Y8592">
        <v>528</v>
      </c>
    </row>
    <row r="8593" spans="1:25">
      <c r="A8593" s="10">
        <v>45627</v>
      </c>
      <c r="B8593" t="s">
        <v>76</v>
      </c>
      <c r="C8593" t="s">
        <v>2574</v>
      </c>
      <c r="D8593" t="s">
        <v>4129</v>
      </c>
      <c r="E8593">
        <v>715</v>
      </c>
      <c r="F8593" t="s">
        <v>4151</v>
      </c>
      <c r="G8593">
        <v>1543</v>
      </c>
      <c r="H8593" t="s">
        <v>4190</v>
      </c>
      <c r="I8593">
        <v>4771</v>
      </c>
      <c r="J8593" t="s">
        <v>4191</v>
      </c>
      <c r="K8593">
        <v>258956</v>
      </c>
      <c r="L8593" t="s">
        <v>111</v>
      </c>
      <c r="M8593">
        <v>0</v>
      </c>
      <c r="N8593">
        <v>22</v>
      </c>
      <c r="O8593" t="s">
        <v>83</v>
      </c>
      <c r="P8593" t="s">
        <v>109</v>
      </c>
      <c r="Q8593" t="s">
        <v>109</v>
      </c>
      <c r="R8593">
        <v>446</v>
      </c>
      <c r="S8593" t="s">
        <v>168</v>
      </c>
      <c r="T8593">
        <v>0</v>
      </c>
      <c r="U8593">
        <v>0</v>
      </c>
      <c r="V8593">
        <v>0</v>
      </c>
      <c r="W8593">
        <v>0</v>
      </c>
      <c r="X8593">
        <v>0</v>
      </c>
      <c r="Y8593">
        <v>0</v>
      </c>
    </row>
    <row r="8594" spans="1:25">
      <c r="A8594" s="10">
        <v>45627</v>
      </c>
      <c r="B8594" t="s">
        <v>76</v>
      </c>
      <c r="C8594" t="s">
        <v>2574</v>
      </c>
      <c r="D8594" t="s">
        <v>4129</v>
      </c>
      <c r="E8594">
        <v>715</v>
      </c>
      <c r="F8594" t="s">
        <v>4151</v>
      </c>
      <c r="G8594">
        <v>1543</v>
      </c>
      <c r="H8594" t="s">
        <v>4190</v>
      </c>
      <c r="I8594">
        <v>4771</v>
      </c>
      <c r="J8594" t="s">
        <v>4191</v>
      </c>
      <c r="K8594">
        <v>258956</v>
      </c>
      <c r="L8594" t="s">
        <v>111</v>
      </c>
      <c r="M8594">
        <v>0</v>
      </c>
      <c r="N8594">
        <v>22</v>
      </c>
      <c r="O8594" t="s">
        <v>83</v>
      </c>
      <c r="P8594" t="s">
        <v>98</v>
      </c>
      <c r="Q8594" t="s">
        <v>99</v>
      </c>
      <c r="R8594">
        <v>303</v>
      </c>
      <c r="S8594" t="s">
        <v>136</v>
      </c>
      <c r="T8594">
        <v>1</v>
      </c>
      <c r="U8594">
        <v>0.16666666699999999</v>
      </c>
      <c r="V8594">
        <v>160</v>
      </c>
      <c r="W8594">
        <v>0</v>
      </c>
      <c r="X8594">
        <v>0</v>
      </c>
      <c r="Y8594">
        <v>0</v>
      </c>
    </row>
    <row r="8595" spans="1:25">
      <c r="A8595" s="10">
        <v>45627</v>
      </c>
      <c r="B8595" t="s">
        <v>76</v>
      </c>
      <c r="C8595" t="s">
        <v>2574</v>
      </c>
      <c r="D8595" t="s">
        <v>4129</v>
      </c>
      <c r="E8595">
        <v>715</v>
      </c>
      <c r="F8595" t="s">
        <v>4151</v>
      </c>
      <c r="G8595">
        <v>1543</v>
      </c>
      <c r="H8595" t="s">
        <v>4190</v>
      </c>
      <c r="I8595">
        <v>4771</v>
      </c>
      <c r="J8595" t="s">
        <v>4191</v>
      </c>
      <c r="K8595">
        <v>271560</v>
      </c>
      <c r="L8595" t="s">
        <v>4207</v>
      </c>
      <c r="M8595">
        <v>0</v>
      </c>
      <c r="N8595">
        <v>22</v>
      </c>
      <c r="O8595" t="s">
        <v>83</v>
      </c>
      <c r="P8595" t="s">
        <v>84</v>
      </c>
      <c r="Q8595" t="s">
        <v>88</v>
      </c>
      <c r="R8595">
        <v>308</v>
      </c>
      <c r="S8595" t="s">
        <v>121</v>
      </c>
      <c r="T8595">
        <v>24</v>
      </c>
      <c r="U8595">
        <v>0.25</v>
      </c>
      <c r="V8595">
        <v>387.12</v>
      </c>
      <c r="W8595">
        <v>24</v>
      </c>
      <c r="X8595">
        <v>0.25</v>
      </c>
      <c r="Y8595">
        <v>387.12</v>
      </c>
    </row>
    <row r="8596" spans="1:25">
      <c r="A8596" s="10">
        <v>45627</v>
      </c>
      <c r="B8596" t="s">
        <v>76</v>
      </c>
      <c r="C8596" t="s">
        <v>2574</v>
      </c>
      <c r="D8596" t="s">
        <v>4129</v>
      </c>
      <c r="E8596">
        <v>715</v>
      </c>
      <c r="F8596" t="s">
        <v>4151</v>
      </c>
      <c r="G8596">
        <v>1543</v>
      </c>
      <c r="H8596" t="s">
        <v>4190</v>
      </c>
      <c r="I8596">
        <v>4771</v>
      </c>
      <c r="J8596" t="s">
        <v>4191</v>
      </c>
      <c r="K8596">
        <v>271560</v>
      </c>
      <c r="L8596" t="s">
        <v>4207</v>
      </c>
      <c r="M8596">
        <v>0</v>
      </c>
      <c r="N8596">
        <v>22</v>
      </c>
      <c r="O8596" t="s">
        <v>83</v>
      </c>
      <c r="P8596" t="s">
        <v>98</v>
      </c>
      <c r="Q8596" t="s">
        <v>99</v>
      </c>
      <c r="R8596">
        <v>383</v>
      </c>
      <c r="S8596" t="s">
        <v>142</v>
      </c>
      <c r="T8596">
        <v>2</v>
      </c>
      <c r="U8596">
        <v>0.33333333300000001</v>
      </c>
      <c r="V8596">
        <v>100.08</v>
      </c>
      <c r="W8596">
        <v>0</v>
      </c>
      <c r="X8596">
        <v>0</v>
      </c>
      <c r="Y8596">
        <v>0</v>
      </c>
    </row>
    <row r="8597" spans="1:25">
      <c r="A8597" s="10">
        <v>45627</v>
      </c>
      <c r="B8597" t="s">
        <v>76</v>
      </c>
      <c r="C8597" t="s">
        <v>2574</v>
      </c>
      <c r="D8597" t="s">
        <v>4129</v>
      </c>
      <c r="E8597">
        <v>715</v>
      </c>
      <c r="F8597" t="s">
        <v>4151</v>
      </c>
      <c r="G8597">
        <v>1543</v>
      </c>
      <c r="H8597" t="s">
        <v>4190</v>
      </c>
      <c r="I8597">
        <v>4771</v>
      </c>
      <c r="J8597" t="s">
        <v>4191</v>
      </c>
      <c r="K8597">
        <v>271560</v>
      </c>
      <c r="L8597" t="s">
        <v>4207</v>
      </c>
      <c r="M8597">
        <v>0</v>
      </c>
      <c r="N8597">
        <v>22</v>
      </c>
      <c r="O8597" t="s">
        <v>83</v>
      </c>
      <c r="P8597" t="s">
        <v>98</v>
      </c>
      <c r="Q8597" t="s">
        <v>99</v>
      </c>
      <c r="R8597">
        <v>382</v>
      </c>
      <c r="S8597" t="s">
        <v>312</v>
      </c>
      <c r="T8597">
        <v>2</v>
      </c>
      <c r="U8597">
        <v>0.33333333300000001</v>
      </c>
      <c r="V8597">
        <v>100.08</v>
      </c>
      <c r="W8597">
        <v>2</v>
      </c>
      <c r="X8597">
        <v>0.33333333300000001</v>
      </c>
      <c r="Y8597">
        <v>100.08</v>
      </c>
    </row>
    <row r="8598" spans="1:25">
      <c r="A8598" s="10">
        <v>45627</v>
      </c>
      <c r="B8598" t="s">
        <v>76</v>
      </c>
      <c r="C8598" t="s">
        <v>2574</v>
      </c>
      <c r="D8598" t="s">
        <v>4129</v>
      </c>
      <c r="E8598">
        <v>715</v>
      </c>
      <c r="F8598" t="s">
        <v>4151</v>
      </c>
      <c r="G8598">
        <v>1543</v>
      </c>
      <c r="H8598" t="s">
        <v>4190</v>
      </c>
      <c r="I8598">
        <v>4771</v>
      </c>
      <c r="J8598" t="s">
        <v>4191</v>
      </c>
      <c r="K8598">
        <v>259060</v>
      </c>
      <c r="L8598" t="s">
        <v>4208</v>
      </c>
      <c r="M8598">
        <v>0</v>
      </c>
      <c r="N8598">
        <v>22</v>
      </c>
      <c r="O8598" t="s">
        <v>83</v>
      </c>
      <c r="P8598" t="s">
        <v>91</v>
      </c>
      <c r="Q8598" t="s">
        <v>92</v>
      </c>
      <c r="R8598">
        <v>280</v>
      </c>
      <c r="S8598" t="s">
        <v>185</v>
      </c>
      <c r="T8598">
        <v>12</v>
      </c>
      <c r="U8598">
        <v>2.5000000000000001E-2</v>
      </c>
      <c r="V8598">
        <v>99</v>
      </c>
      <c r="W8598">
        <v>12</v>
      </c>
      <c r="X8598">
        <v>2.5000000000000001E-2</v>
      </c>
      <c r="Y8598">
        <v>99</v>
      </c>
    </row>
    <row r="8599" spans="1:25">
      <c r="A8599" s="10">
        <v>45627</v>
      </c>
      <c r="B8599" t="s">
        <v>76</v>
      </c>
      <c r="C8599" t="s">
        <v>2574</v>
      </c>
      <c r="D8599" t="s">
        <v>4129</v>
      </c>
      <c r="E8599">
        <v>715</v>
      </c>
      <c r="F8599" t="s">
        <v>4151</v>
      </c>
      <c r="G8599">
        <v>1543</v>
      </c>
      <c r="H8599" t="s">
        <v>4190</v>
      </c>
      <c r="I8599">
        <v>4771</v>
      </c>
      <c r="J8599" t="s">
        <v>4191</v>
      </c>
      <c r="K8599">
        <v>259060</v>
      </c>
      <c r="L8599" t="s">
        <v>4208</v>
      </c>
      <c r="M8599">
        <v>0</v>
      </c>
      <c r="N8599">
        <v>22</v>
      </c>
      <c r="O8599" t="s">
        <v>83</v>
      </c>
      <c r="P8599" t="s">
        <v>84</v>
      </c>
      <c r="Q8599" t="s">
        <v>85</v>
      </c>
      <c r="R8599">
        <v>365</v>
      </c>
      <c r="S8599" t="s">
        <v>86</v>
      </c>
      <c r="T8599">
        <v>24</v>
      </c>
      <c r="U8599">
        <v>0.25</v>
      </c>
      <c r="V8599">
        <v>387.12</v>
      </c>
      <c r="W8599">
        <v>24</v>
      </c>
      <c r="X8599">
        <v>0.25</v>
      </c>
      <c r="Y8599">
        <v>387.12</v>
      </c>
    </row>
    <row r="8600" spans="1:25">
      <c r="A8600" s="10">
        <v>45627</v>
      </c>
      <c r="B8600" t="s">
        <v>76</v>
      </c>
      <c r="C8600" t="s">
        <v>2574</v>
      </c>
      <c r="D8600" t="s">
        <v>4129</v>
      </c>
      <c r="E8600">
        <v>715</v>
      </c>
      <c r="F8600" t="s">
        <v>4151</v>
      </c>
      <c r="G8600">
        <v>1543</v>
      </c>
      <c r="H8600" t="s">
        <v>4190</v>
      </c>
      <c r="I8600">
        <v>4771</v>
      </c>
      <c r="J8600" t="s">
        <v>4191</v>
      </c>
      <c r="K8600">
        <v>259060</v>
      </c>
      <c r="L8600" t="s">
        <v>4208</v>
      </c>
      <c r="M8600">
        <v>0</v>
      </c>
      <c r="N8600">
        <v>22</v>
      </c>
      <c r="O8600" t="s">
        <v>83</v>
      </c>
      <c r="P8600" t="s">
        <v>84</v>
      </c>
      <c r="Q8600" t="s">
        <v>236</v>
      </c>
      <c r="R8600">
        <v>311</v>
      </c>
      <c r="S8600" t="s">
        <v>237</v>
      </c>
      <c r="T8600">
        <v>24</v>
      </c>
      <c r="U8600">
        <v>0.25</v>
      </c>
      <c r="V8600">
        <v>192</v>
      </c>
      <c r="W8600">
        <v>0</v>
      </c>
      <c r="X8600">
        <v>0</v>
      </c>
      <c r="Y8600">
        <v>0</v>
      </c>
    </row>
    <row r="8601" spans="1:25">
      <c r="A8601" s="10">
        <v>45627</v>
      </c>
      <c r="B8601" t="s">
        <v>76</v>
      </c>
      <c r="C8601" t="s">
        <v>2574</v>
      </c>
      <c r="D8601" t="s">
        <v>4129</v>
      </c>
      <c r="E8601">
        <v>715</v>
      </c>
      <c r="F8601" t="s">
        <v>4151</v>
      </c>
      <c r="G8601">
        <v>1543</v>
      </c>
      <c r="H8601" t="s">
        <v>4190</v>
      </c>
      <c r="I8601">
        <v>4771</v>
      </c>
      <c r="J8601" t="s">
        <v>4191</v>
      </c>
      <c r="K8601">
        <v>259035</v>
      </c>
      <c r="L8601" t="s">
        <v>4209</v>
      </c>
      <c r="M8601">
        <v>0</v>
      </c>
      <c r="N8601">
        <v>22</v>
      </c>
      <c r="O8601" t="s">
        <v>83</v>
      </c>
      <c r="P8601" t="s">
        <v>104</v>
      </c>
      <c r="Q8601" t="s">
        <v>114</v>
      </c>
      <c r="R8601">
        <v>282</v>
      </c>
      <c r="S8601" t="s">
        <v>479</v>
      </c>
      <c r="T8601">
        <v>3</v>
      </c>
      <c r="U8601">
        <v>0.25</v>
      </c>
      <c r="V8601">
        <v>360</v>
      </c>
      <c r="W8601">
        <v>3</v>
      </c>
      <c r="X8601">
        <v>0.25</v>
      </c>
      <c r="Y8601">
        <v>360</v>
      </c>
    </row>
    <row r="8602" spans="1:25">
      <c r="A8602" s="10">
        <v>45627</v>
      </c>
      <c r="B8602" t="s">
        <v>76</v>
      </c>
      <c r="C8602" t="s">
        <v>2574</v>
      </c>
      <c r="D8602" t="s">
        <v>4129</v>
      </c>
      <c r="E8602">
        <v>715</v>
      </c>
      <c r="F8602" t="s">
        <v>4151</v>
      </c>
      <c r="G8602">
        <v>1543</v>
      </c>
      <c r="H8602" t="s">
        <v>4190</v>
      </c>
      <c r="I8602">
        <v>4771</v>
      </c>
      <c r="J8602" t="s">
        <v>4191</v>
      </c>
      <c r="K8602">
        <v>259035</v>
      </c>
      <c r="L8602" t="s">
        <v>4209</v>
      </c>
      <c r="M8602">
        <v>0</v>
      </c>
      <c r="N8602">
        <v>22</v>
      </c>
      <c r="O8602" t="s">
        <v>83</v>
      </c>
      <c r="P8602" t="s">
        <v>104</v>
      </c>
      <c r="Q8602" t="s">
        <v>105</v>
      </c>
      <c r="R8602">
        <v>369</v>
      </c>
      <c r="S8602" t="s">
        <v>106</v>
      </c>
      <c r="T8602">
        <v>36</v>
      </c>
      <c r="U8602">
        <v>0.5</v>
      </c>
      <c r="V8602">
        <v>288</v>
      </c>
      <c r="W8602">
        <v>12</v>
      </c>
      <c r="X8602">
        <v>0.16666666699999999</v>
      </c>
      <c r="Y8602">
        <v>96</v>
      </c>
    </row>
    <row r="8603" spans="1:25">
      <c r="A8603" s="10">
        <v>45627</v>
      </c>
      <c r="B8603" t="s">
        <v>76</v>
      </c>
      <c r="C8603" t="s">
        <v>2574</v>
      </c>
      <c r="D8603" t="s">
        <v>4129</v>
      </c>
      <c r="E8603">
        <v>715</v>
      </c>
      <c r="F8603" t="s">
        <v>4151</v>
      </c>
      <c r="G8603">
        <v>1543</v>
      </c>
      <c r="H8603" t="s">
        <v>4190</v>
      </c>
      <c r="I8603">
        <v>4771</v>
      </c>
      <c r="J8603" t="s">
        <v>4191</v>
      </c>
      <c r="K8603">
        <v>259035</v>
      </c>
      <c r="L8603" t="s">
        <v>4209</v>
      </c>
      <c r="M8603">
        <v>0</v>
      </c>
      <c r="N8603">
        <v>22</v>
      </c>
      <c r="O8603" t="s">
        <v>83</v>
      </c>
      <c r="P8603" t="s">
        <v>98</v>
      </c>
      <c r="Q8603" t="s">
        <v>99</v>
      </c>
      <c r="R8603">
        <v>302</v>
      </c>
      <c r="S8603" t="s">
        <v>451</v>
      </c>
      <c r="T8603">
        <v>1</v>
      </c>
      <c r="U8603">
        <v>0.16666666699999999</v>
      </c>
      <c r="V8603">
        <v>160</v>
      </c>
      <c r="W8603">
        <v>1</v>
      </c>
      <c r="X8603">
        <v>0.16666666699999999</v>
      </c>
      <c r="Y8603">
        <v>160</v>
      </c>
    </row>
    <row r="8604" spans="1:25">
      <c r="A8604" s="10">
        <v>45627</v>
      </c>
      <c r="B8604" t="s">
        <v>76</v>
      </c>
      <c r="C8604" t="s">
        <v>2574</v>
      </c>
      <c r="D8604" t="s">
        <v>4129</v>
      </c>
      <c r="E8604">
        <v>715</v>
      </c>
      <c r="F8604" t="s">
        <v>4151</v>
      </c>
      <c r="G8604">
        <v>1543</v>
      </c>
      <c r="H8604" t="s">
        <v>4190</v>
      </c>
      <c r="I8604">
        <v>4771</v>
      </c>
      <c r="J8604" t="s">
        <v>4191</v>
      </c>
      <c r="K8604">
        <v>285377</v>
      </c>
      <c r="L8604" t="s">
        <v>4210</v>
      </c>
      <c r="M8604">
        <v>0</v>
      </c>
      <c r="N8604">
        <v>21</v>
      </c>
      <c r="O8604" t="s">
        <v>83</v>
      </c>
      <c r="P8604" t="s">
        <v>104</v>
      </c>
      <c r="Q8604" t="s">
        <v>114</v>
      </c>
      <c r="R8604">
        <v>282</v>
      </c>
      <c r="S8604" t="s">
        <v>479</v>
      </c>
      <c r="T8604">
        <v>3</v>
      </c>
      <c r="U8604">
        <v>0.25</v>
      </c>
      <c r="V8604">
        <v>360</v>
      </c>
      <c r="W8604">
        <v>3</v>
      </c>
      <c r="X8604">
        <v>0.25</v>
      </c>
      <c r="Y8604">
        <v>360</v>
      </c>
    </row>
    <row r="8605" spans="1:25">
      <c r="A8605" s="10">
        <v>45627</v>
      </c>
      <c r="B8605" t="s">
        <v>76</v>
      </c>
      <c r="C8605" t="s">
        <v>2574</v>
      </c>
      <c r="D8605" t="s">
        <v>4129</v>
      </c>
      <c r="E8605">
        <v>715</v>
      </c>
      <c r="F8605" t="s">
        <v>4151</v>
      </c>
      <c r="G8605">
        <v>1543</v>
      </c>
      <c r="H8605" t="s">
        <v>4190</v>
      </c>
      <c r="I8605">
        <v>4771</v>
      </c>
      <c r="J8605" t="s">
        <v>4191</v>
      </c>
      <c r="K8605">
        <v>285377</v>
      </c>
      <c r="L8605" t="s">
        <v>4210</v>
      </c>
      <c r="M8605">
        <v>0</v>
      </c>
      <c r="N8605">
        <v>21</v>
      </c>
      <c r="O8605" t="s">
        <v>83</v>
      </c>
      <c r="P8605" t="s">
        <v>104</v>
      </c>
      <c r="Q8605" t="s">
        <v>105</v>
      </c>
      <c r="R8605">
        <v>190</v>
      </c>
      <c r="S8605" t="s">
        <v>181</v>
      </c>
      <c r="T8605">
        <v>6</v>
      </c>
      <c r="U8605">
        <v>0.5</v>
      </c>
      <c r="V8605">
        <v>183</v>
      </c>
      <c r="W8605">
        <v>6</v>
      </c>
      <c r="X8605">
        <v>0.5</v>
      </c>
      <c r="Y8605">
        <v>183</v>
      </c>
    </row>
    <row r="8606" spans="1:25">
      <c r="A8606" s="10">
        <v>45627</v>
      </c>
      <c r="B8606" t="s">
        <v>76</v>
      </c>
      <c r="C8606" t="s">
        <v>2574</v>
      </c>
      <c r="D8606" t="s">
        <v>4129</v>
      </c>
      <c r="E8606">
        <v>715</v>
      </c>
      <c r="F8606" t="s">
        <v>4151</v>
      </c>
      <c r="G8606">
        <v>1543</v>
      </c>
      <c r="H8606" t="s">
        <v>4190</v>
      </c>
      <c r="I8606">
        <v>4771</v>
      </c>
      <c r="J8606" t="s">
        <v>4191</v>
      </c>
      <c r="K8606">
        <v>285377</v>
      </c>
      <c r="L8606" t="s">
        <v>4210</v>
      </c>
      <c r="M8606">
        <v>0</v>
      </c>
      <c r="N8606">
        <v>21</v>
      </c>
      <c r="O8606" t="s">
        <v>83</v>
      </c>
      <c r="P8606" t="s">
        <v>104</v>
      </c>
      <c r="Q8606" t="s">
        <v>105</v>
      </c>
      <c r="R8606">
        <v>59</v>
      </c>
      <c r="S8606" t="s">
        <v>231</v>
      </c>
      <c r="T8606">
        <v>6</v>
      </c>
      <c r="U8606">
        <v>0.5</v>
      </c>
      <c r="V8606">
        <v>258</v>
      </c>
      <c r="W8606">
        <v>6</v>
      </c>
      <c r="X8606">
        <v>0.5</v>
      </c>
      <c r="Y8606">
        <v>258</v>
      </c>
    </row>
    <row r="8607" spans="1:25">
      <c r="A8607" s="10">
        <v>45627</v>
      </c>
      <c r="B8607" t="s">
        <v>76</v>
      </c>
      <c r="C8607" t="s">
        <v>2574</v>
      </c>
      <c r="D8607" t="s">
        <v>4129</v>
      </c>
      <c r="E8607">
        <v>715</v>
      </c>
      <c r="F8607" t="s">
        <v>4151</v>
      </c>
      <c r="G8607">
        <v>1543</v>
      </c>
      <c r="H8607" t="s">
        <v>4190</v>
      </c>
      <c r="I8607">
        <v>4771</v>
      </c>
      <c r="J8607" t="s">
        <v>4191</v>
      </c>
      <c r="K8607">
        <v>261147</v>
      </c>
      <c r="L8607" t="s">
        <v>4211</v>
      </c>
      <c r="M8607">
        <v>0</v>
      </c>
      <c r="N8607">
        <v>21</v>
      </c>
      <c r="O8607" t="s">
        <v>83</v>
      </c>
      <c r="P8607" t="s">
        <v>104</v>
      </c>
      <c r="Q8607" t="s">
        <v>105</v>
      </c>
      <c r="R8607">
        <v>369</v>
      </c>
      <c r="S8607" t="s">
        <v>106</v>
      </c>
      <c r="T8607">
        <v>24</v>
      </c>
      <c r="U8607">
        <v>0.33333333300000001</v>
      </c>
      <c r="V8607">
        <v>192</v>
      </c>
      <c r="W8607">
        <v>24</v>
      </c>
      <c r="X8607">
        <v>0.33333333300000001</v>
      </c>
      <c r="Y8607">
        <v>192</v>
      </c>
    </row>
    <row r="8608" spans="1:25">
      <c r="A8608" s="10">
        <v>45627</v>
      </c>
      <c r="B8608" t="s">
        <v>76</v>
      </c>
      <c r="C8608" t="s">
        <v>2574</v>
      </c>
      <c r="D8608" t="s">
        <v>4129</v>
      </c>
      <c r="E8608">
        <v>715</v>
      </c>
      <c r="F8608" t="s">
        <v>4151</v>
      </c>
      <c r="G8608">
        <v>1543</v>
      </c>
      <c r="H8608" t="s">
        <v>4190</v>
      </c>
      <c r="I8608">
        <v>4771</v>
      </c>
      <c r="J8608" t="s">
        <v>4191</v>
      </c>
      <c r="K8608">
        <v>261147</v>
      </c>
      <c r="L8608" t="s">
        <v>4211</v>
      </c>
      <c r="M8608">
        <v>0</v>
      </c>
      <c r="N8608">
        <v>21</v>
      </c>
      <c r="O8608" t="s">
        <v>83</v>
      </c>
      <c r="P8608" t="s">
        <v>98</v>
      </c>
      <c r="Q8608" t="s">
        <v>99</v>
      </c>
      <c r="R8608">
        <v>383</v>
      </c>
      <c r="S8608" t="s">
        <v>142</v>
      </c>
      <c r="T8608">
        <v>2</v>
      </c>
      <c r="U8608">
        <v>0.33333333300000001</v>
      </c>
      <c r="V8608">
        <v>100.08</v>
      </c>
      <c r="W8608">
        <v>2</v>
      </c>
      <c r="X8608">
        <v>0.33333333300000001</v>
      </c>
      <c r="Y8608">
        <v>100.08</v>
      </c>
    </row>
    <row r="8609" spans="1:25">
      <c r="A8609" s="10">
        <v>45627</v>
      </c>
      <c r="B8609" t="s">
        <v>76</v>
      </c>
      <c r="C8609" t="s">
        <v>2574</v>
      </c>
      <c r="D8609" t="s">
        <v>4129</v>
      </c>
      <c r="E8609">
        <v>715</v>
      </c>
      <c r="F8609" t="s">
        <v>4151</v>
      </c>
      <c r="G8609">
        <v>1543</v>
      </c>
      <c r="H8609" t="s">
        <v>4190</v>
      </c>
      <c r="I8609">
        <v>4771</v>
      </c>
      <c r="J8609" t="s">
        <v>4191</v>
      </c>
      <c r="K8609">
        <v>261147</v>
      </c>
      <c r="L8609" t="s">
        <v>4211</v>
      </c>
      <c r="M8609">
        <v>0</v>
      </c>
      <c r="N8609">
        <v>21</v>
      </c>
      <c r="O8609" t="s">
        <v>83</v>
      </c>
      <c r="P8609" t="s">
        <v>98</v>
      </c>
      <c r="Q8609" t="s">
        <v>99</v>
      </c>
      <c r="R8609">
        <v>382</v>
      </c>
      <c r="S8609" t="s">
        <v>312</v>
      </c>
      <c r="T8609">
        <v>2</v>
      </c>
      <c r="U8609">
        <v>0.33333333300000001</v>
      </c>
      <c r="V8609">
        <v>100.08</v>
      </c>
      <c r="W8609">
        <v>2</v>
      </c>
      <c r="X8609">
        <v>0.33333333300000001</v>
      </c>
      <c r="Y8609">
        <v>100.08</v>
      </c>
    </row>
    <row r="8610" spans="1:25">
      <c r="A8610" s="10">
        <v>45627</v>
      </c>
      <c r="B8610" t="s">
        <v>76</v>
      </c>
      <c r="C8610" t="s">
        <v>2574</v>
      </c>
      <c r="D8610" t="s">
        <v>4129</v>
      </c>
      <c r="E8610">
        <v>715</v>
      </c>
      <c r="F8610" t="s">
        <v>4151</v>
      </c>
      <c r="G8610">
        <v>1543</v>
      </c>
      <c r="H8610" t="s">
        <v>4190</v>
      </c>
      <c r="I8610">
        <v>4771</v>
      </c>
      <c r="J8610" t="s">
        <v>4191</v>
      </c>
      <c r="K8610">
        <v>259013</v>
      </c>
      <c r="L8610" t="s">
        <v>4212</v>
      </c>
      <c r="M8610">
        <v>0</v>
      </c>
      <c r="N8610">
        <v>4</v>
      </c>
      <c r="O8610" t="s">
        <v>83</v>
      </c>
      <c r="P8610" t="s">
        <v>84</v>
      </c>
      <c r="Q8610" t="s">
        <v>85</v>
      </c>
      <c r="R8610">
        <v>365</v>
      </c>
      <c r="S8610" t="s">
        <v>86</v>
      </c>
      <c r="T8610">
        <v>24</v>
      </c>
      <c r="U8610">
        <v>0.25</v>
      </c>
      <c r="V8610">
        <v>387.12</v>
      </c>
      <c r="W8610">
        <v>24</v>
      </c>
      <c r="X8610">
        <v>0.25</v>
      </c>
      <c r="Y8610">
        <v>387.12</v>
      </c>
    </row>
    <row r="8611" spans="1:25">
      <c r="A8611" s="10">
        <v>45627</v>
      </c>
      <c r="B8611" t="s">
        <v>76</v>
      </c>
      <c r="C8611" t="s">
        <v>2574</v>
      </c>
      <c r="D8611" t="s">
        <v>4129</v>
      </c>
      <c r="E8611">
        <v>715</v>
      </c>
      <c r="F8611" t="s">
        <v>4151</v>
      </c>
      <c r="G8611">
        <v>1543</v>
      </c>
      <c r="H8611" t="s">
        <v>4190</v>
      </c>
      <c r="I8611">
        <v>4771</v>
      </c>
      <c r="J8611" t="s">
        <v>4191</v>
      </c>
      <c r="K8611">
        <v>259013</v>
      </c>
      <c r="L8611" t="s">
        <v>4212</v>
      </c>
      <c r="M8611">
        <v>0</v>
      </c>
      <c r="N8611">
        <v>4</v>
      </c>
      <c r="O8611" t="s">
        <v>83</v>
      </c>
      <c r="P8611" t="s">
        <v>84</v>
      </c>
      <c r="Q8611" t="s">
        <v>236</v>
      </c>
      <c r="R8611">
        <v>311</v>
      </c>
      <c r="S8611" t="s">
        <v>237</v>
      </c>
      <c r="T8611">
        <v>24</v>
      </c>
      <c r="U8611">
        <v>0.25</v>
      </c>
      <c r="V8611">
        <v>192</v>
      </c>
      <c r="W8611">
        <v>24</v>
      </c>
      <c r="X8611">
        <v>0.25</v>
      </c>
      <c r="Y8611">
        <v>192</v>
      </c>
    </row>
    <row r="8612" spans="1:25">
      <c r="A8612" s="10">
        <v>45627</v>
      </c>
      <c r="B8612" t="s">
        <v>76</v>
      </c>
      <c r="C8612" t="s">
        <v>2574</v>
      </c>
      <c r="D8612" t="s">
        <v>4129</v>
      </c>
      <c r="E8612">
        <v>715</v>
      </c>
      <c r="F8612" t="s">
        <v>4151</v>
      </c>
      <c r="G8612">
        <v>1543</v>
      </c>
      <c r="H8612" t="s">
        <v>4190</v>
      </c>
      <c r="I8612">
        <v>4771</v>
      </c>
      <c r="J8612" t="s">
        <v>4191</v>
      </c>
      <c r="K8612">
        <v>259013</v>
      </c>
      <c r="L8612" t="s">
        <v>4212</v>
      </c>
      <c r="M8612">
        <v>0</v>
      </c>
      <c r="N8612">
        <v>4</v>
      </c>
      <c r="O8612" t="s">
        <v>83</v>
      </c>
      <c r="P8612" t="s">
        <v>84</v>
      </c>
      <c r="Q8612" t="s">
        <v>446</v>
      </c>
      <c r="R8612">
        <v>313</v>
      </c>
      <c r="S8612" t="s">
        <v>447</v>
      </c>
      <c r="T8612">
        <v>24</v>
      </c>
      <c r="U8612">
        <v>0.25</v>
      </c>
      <c r="V8612">
        <v>387.12</v>
      </c>
      <c r="W8612">
        <v>24</v>
      </c>
      <c r="X8612">
        <v>0.25</v>
      </c>
      <c r="Y8612">
        <v>387.12</v>
      </c>
    </row>
    <row r="8613" spans="1:25">
      <c r="A8613" s="10">
        <v>45627</v>
      </c>
      <c r="B8613" t="s">
        <v>76</v>
      </c>
      <c r="C8613" t="s">
        <v>2574</v>
      </c>
      <c r="D8613" t="s">
        <v>4129</v>
      </c>
      <c r="E8613">
        <v>715</v>
      </c>
      <c r="F8613" t="s">
        <v>4151</v>
      </c>
      <c r="G8613">
        <v>1543</v>
      </c>
      <c r="H8613" t="s">
        <v>4190</v>
      </c>
      <c r="I8613">
        <v>4771</v>
      </c>
      <c r="J8613" t="s">
        <v>4191</v>
      </c>
      <c r="K8613">
        <v>258968</v>
      </c>
      <c r="L8613" t="s">
        <v>4213</v>
      </c>
      <c r="M8613">
        <v>0</v>
      </c>
      <c r="N8613">
        <v>4</v>
      </c>
      <c r="O8613" t="s">
        <v>83</v>
      </c>
      <c r="P8613" t="s">
        <v>104</v>
      </c>
      <c r="Q8613" t="s">
        <v>105</v>
      </c>
      <c r="R8613">
        <v>369</v>
      </c>
      <c r="S8613" t="s">
        <v>106</v>
      </c>
      <c r="T8613">
        <v>36</v>
      </c>
      <c r="U8613">
        <v>0.5</v>
      </c>
      <c r="V8613">
        <v>288</v>
      </c>
      <c r="W8613">
        <v>12</v>
      </c>
      <c r="X8613">
        <v>0.16666666699999999</v>
      </c>
      <c r="Y8613">
        <v>96</v>
      </c>
    </row>
    <row r="8614" spans="1:25">
      <c r="A8614" s="10">
        <v>45627</v>
      </c>
      <c r="B8614" t="s">
        <v>76</v>
      </c>
      <c r="C8614" t="s">
        <v>2574</v>
      </c>
      <c r="D8614" t="s">
        <v>4129</v>
      </c>
      <c r="E8614">
        <v>715</v>
      </c>
      <c r="F8614" t="s">
        <v>4151</v>
      </c>
      <c r="G8614">
        <v>1543</v>
      </c>
      <c r="H8614" t="s">
        <v>4190</v>
      </c>
      <c r="I8614">
        <v>4771</v>
      </c>
      <c r="J8614" t="s">
        <v>4191</v>
      </c>
      <c r="K8614">
        <v>258968</v>
      </c>
      <c r="L8614" t="s">
        <v>4213</v>
      </c>
      <c r="M8614">
        <v>0</v>
      </c>
      <c r="N8614">
        <v>4</v>
      </c>
      <c r="O8614" t="s">
        <v>83</v>
      </c>
      <c r="P8614" t="s">
        <v>84</v>
      </c>
      <c r="Q8614" t="s">
        <v>88</v>
      </c>
      <c r="R8614">
        <v>308</v>
      </c>
      <c r="S8614" t="s">
        <v>121</v>
      </c>
      <c r="T8614">
        <v>24</v>
      </c>
      <c r="U8614">
        <v>0.25</v>
      </c>
      <c r="V8614">
        <v>387.12</v>
      </c>
      <c r="W8614">
        <v>24</v>
      </c>
      <c r="X8614">
        <v>0.25</v>
      </c>
      <c r="Y8614">
        <v>387.12</v>
      </c>
    </row>
    <row r="8615" spans="1:25">
      <c r="A8615" s="10">
        <v>45627</v>
      </c>
      <c r="B8615" t="s">
        <v>76</v>
      </c>
      <c r="C8615" t="s">
        <v>2574</v>
      </c>
      <c r="D8615" t="s">
        <v>4129</v>
      </c>
      <c r="E8615">
        <v>715</v>
      </c>
      <c r="F8615" t="s">
        <v>4151</v>
      </c>
      <c r="G8615">
        <v>1543</v>
      </c>
      <c r="H8615" t="s">
        <v>4190</v>
      </c>
      <c r="I8615">
        <v>4771</v>
      </c>
      <c r="J8615" t="s">
        <v>4191</v>
      </c>
      <c r="K8615">
        <v>258968</v>
      </c>
      <c r="L8615" t="s">
        <v>4213</v>
      </c>
      <c r="M8615">
        <v>0</v>
      </c>
      <c r="N8615">
        <v>4</v>
      </c>
      <c r="O8615" t="s">
        <v>83</v>
      </c>
      <c r="P8615" t="s">
        <v>84</v>
      </c>
      <c r="Q8615" t="s">
        <v>85</v>
      </c>
      <c r="R8615">
        <v>365</v>
      </c>
      <c r="S8615" t="s">
        <v>86</v>
      </c>
      <c r="T8615">
        <v>24</v>
      </c>
      <c r="U8615">
        <v>0.25</v>
      </c>
      <c r="V8615">
        <v>387.12</v>
      </c>
      <c r="W8615">
        <v>168</v>
      </c>
      <c r="X8615">
        <v>1.75</v>
      </c>
      <c r="Y8615">
        <v>2709.84</v>
      </c>
    </row>
    <row r="8616" spans="1:25">
      <c r="A8616" s="10">
        <v>45627</v>
      </c>
      <c r="B8616" t="s">
        <v>76</v>
      </c>
      <c r="C8616" t="s">
        <v>2574</v>
      </c>
      <c r="D8616" t="s">
        <v>4129</v>
      </c>
      <c r="E8616">
        <v>715</v>
      </c>
      <c r="F8616" t="s">
        <v>4151</v>
      </c>
      <c r="G8616">
        <v>1543</v>
      </c>
      <c r="H8616" t="s">
        <v>4190</v>
      </c>
      <c r="I8616">
        <v>4771</v>
      </c>
      <c r="J8616" t="s">
        <v>4191</v>
      </c>
      <c r="K8616">
        <v>261145</v>
      </c>
      <c r="L8616" t="s">
        <v>4214</v>
      </c>
      <c r="M8616">
        <v>0</v>
      </c>
      <c r="N8616">
        <v>21</v>
      </c>
      <c r="O8616" t="s">
        <v>83</v>
      </c>
      <c r="P8616" t="s">
        <v>104</v>
      </c>
      <c r="Q8616" t="s">
        <v>105</v>
      </c>
      <c r="R8616">
        <v>369</v>
      </c>
      <c r="S8616" t="s">
        <v>106</v>
      </c>
      <c r="T8616">
        <v>12</v>
      </c>
      <c r="U8616">
        <v>0.16666666699999999</v>
      </c>
      <c r="V8616">
        <v>96</v>
      </c>
      <c r="W8616">
        <v>12</v>
      </c>
      <c r="X8616">
        <v>0.16666666699999999</v>
      </c>
      <c r="Y8616">
        <v>96</v>
      </c>
    </row>
    <row r="8617" spans="1:25">
      <c r="A8617" s="10">
        <v>45627</v>
      </c>
      <c r="B8617" t="s">
        <v>76</v>
      </c>
      <c r="C8617" t="s">
        <v>2574</v>
      </c>
      <c r="D8617" t="s">
        <v>4129</v>
      </c>
      <c r="E8617">
        <v>715</v>
      </c>
      <c r="F8617" t="s">
        <v>4151</v>
      </c>
      <c r="G8617">
        <v>1543</v>
      </c>
      <c r="H8617" t="s">
        <v>4190</v>
      </c>
      <c r="I8617">
        <v>4771</v>
      </c>
      <c r="J8617" t="s">
        <v>4191</v>
      </c>
      <c r="K8617">
        <v>261145</v>
      </c>
      <c r="L8617" t="s">
        <v>4214</v>
      </c>
      <c r="M8617">
        <v>0</v>
      </c>
      <c r="N8617">
        <v>21</v>
      </c>
      <c r="O8617" t="s">
        <v>83</v>
      </c>
      <c r="P8617" t="s">
        <v>84</v>
      </c>
      <c r="Q8617" t="s">
        <v>95</v>
      </c>
      <c r="R8617">
        <v>312</v>
      </c>
      <c r="S8617" t="s">
        <v>96</v>
      </c>
      <c r="T8617">
        <v>24</v>
      </c>
      <c r="U8617">
        <v>0.25</v>
      </c>
      <c r="V8617">
        <v>288</v>
      </c>
      <c r="W8617">
        <v>24</v>
      </c>
      <c r="X8617">
        <v>0.25</v>
      </c>
      <c r="Y8617">
        <v>288</v>
      </c>
    </row>
    <row r="8618" spans="1:25">
      <c r="A8618" s="10">
        <v>45627</v>
      </c>
      <c r="B8618" t="s">
        <v>76</v>
      </c>
      <c r="C8618" t="s">
        <v>2574</v>
      </c>
      <c r="D8618" t="s">
        <v>4129</v>
      </c>
      <c r="E8618">
        <v>715</v>
      </c>
      <c r="F8618" t="s">
        <v>4151</v>
      </c>
      <c r="G8618">
        <v>1543</v>
      </c>
      <c r="H8618" t="s">
        <v>4190</v>
      </c>
      <c r="I8618">
        <v>4771</v>
      </c>
      <c r="J8618" t="s">
        <v>4191</v>
      </c>
      <c r="K8618">
        <v>261145</v>
      </c>
      <c r="L8618" t="s">
        <v>4214</v>
      </c>
      <c r="M8618">
        <v>0</v>
      </c>
      <c r="N8618">
        <v>21</v>
      </c>
      <c r="O8618" t="s">
        <v>83</v>
      </c>
      <c r="P8618" t="s">
        <v>98</v>
      </c>
      <c r="Q8618" t="s">
        <v>99</v>
      </c>
      <c r="R8618">
        <v>382</v>
      </c>
      <c r="S8618" t="s">
        <v>312</v>
      </c>
      <c r="T8618">
        <v>2</v>
      </c>
      <c r="U8618">
        <v>0.33333333300000001</v>
      </c>
      <c r="V8618">
        <v>100.08</v>
      </c>
      <c r="W8618">
        <v>2</v>
      </c>
      <c r="X8618">
        <v>0.33333333300000001</v>
      </c>
      <c r="Y8618">
        <v>100.08</v>
      </c>
    </row>
    <row r="8619" spans="1:25">
      <c r="A8619" s="10">
        <v>45627</v>
      </c>
      <c r="B8619" t="s">
        <v>76</v>
      </c>
      <c r="C8619" t="s">
        <v>2574</v>
      </c>
      <c r="D8619" t="s">
        <v>4129</v>
      </c>
      <c r="E8619">
        <v>715</v>
      </c>
      <c r="F8619" t="s">
        <v>4151</v>
      </c>
      <c r="G8619">
        <v>1543</v>
      </c>
      <c r="H8619" t="s">
        <v>4190</v>
      </c>
      <c r="I8619">
        <v>4771</v>
      </c>
      <c r="J8619" t="s">
        <v>4191</v>
      </c>
      <c r="K8619">
        <v>261130</v>
      </c>
      <c r="L8619" t="s">
        <v>779</v>
      </c>
      <c r="M8619">
        <v>0</v>
      </c>
      <c r="N8619">
        <v>21</v>
      </c>
      <c r="O8619" t="s">
        <v>83</v>
      </c>
      <c r="P8619" t="s">
        <v>104</v>
      </c>
      <c r="Q8619" t="s">
        <v>114</v>
      </c>
      <c r="R8619">
        <v>282</v>
      </c>
      <c r="S8619" t="s">
        <v>479</v>
      </c>
      <c r="T8619">
        <v>3</v>
      </c>
      <c r="U8619">
        <v>0.25</v>
      </c>
      <c r="V8619">
        <v>360</v>
      </c>
      <c r="W8619">
        <v>3</v>
      </c>
      <c r="X8619">
        <v>0.25</v>
      </c>
      <c r="Y8619">
        <v>360</v>
      </c>
    </row>
    <row r="8620" spans="1:25">
      <c r="A8620" s="10">
        <v>45627</v>
      </c>
      <c r="B8620" t="s">
        <v>76</v>
      </c>
      <c r="C8620" t="s">
        <v>2574</v>
      </c>
      <c r="D8620" t="s">
        <v>4129</v>
      </c>
      <c r="E8620">
        <v>715</v>
      </c>
      <c r="F8620" t="s">
        <v>4151</v>
      </c>
      <c r="G8620">
        <v>1543</v>
      </c>
      <c r="H8620" t="s">
        <v>4190</v>
      </c>
      <c r="I8620">
        <v>4771</v>
      </c>
      <c r="J8620" t="s">
        <v>4191</v>
      </c>
      <c r="K8620">
        <v>261130</v>
      </c>
      <c r="L8620" t="s">
        <v>779</v>
      </c>
      <c r="M8620">
        <v>0</v>
      </c>
      <c r="N8620">
        <v>21</v>
      </c>
      <c r="O8620" t="s">
        <v>83</v>
      </c>
      <c r="P8620" t="s">
        <v>104</v>
      </c>
      <c r="Q8620" t="s">
        <v>105</v>
      </c>
      <c r="R8620">
        <v>190</v>
      </c>
      <c r="S8620" t="s">
        <v>181</v>
      </c>
      <c r="T8620">
        <v>6</v>
      </c>
      <c r="U8620">
        <v>0.5</v>
      </c>
      <c r="V8620">
        <v>183</v>
      </c>
      <c r="W8620">
        <v>6</v>
      </c>
      <c r="X8620">
        <v>0.5</v>
      </c>
      <c r="Y8620">
        <v>183</v>
      </c>
    </row>
    <row r="8621" spans="1:25">
      <c r="A8621" s="10">
        <v>45627</v>
      </c>
      <c r="B8621" t="s">
        <v>76</v>
      </c>
      <c r="C8621" t="s">
        <v>2574</v>
      </c>
      <c r="D8621" t="s">
        <v>4129</v>
      </c>
      <c r="E8621">
        <v>715</v>
      </c>
      <c r="F8621" t="s">
        <v>4151</v>
      </c>
      <c r="G8621">
        <v>1543</v>
      </c>
      <c r="H8621" t="s">
        <v>4190</v>
      </c>
      <c r="I8621">
        <v>4771</v>
      </c>
      <c r="J8621" t="s">
        <v>4191</v>
      </c>
      <c r="K8621">
        <v>261130</v>
      </c>
      <c r="L8621" t="s">
        <v>779</v>
      </c>
      <c r="M8621">
        <v>0</v>
      </c>
      <c r="N8621">
        <v>21</v>
      </c>
      <c r="O8621" t="s">
        <v>83</v>
      </c>
      <c r="P8621" t="s">
        <v>84</v>
      </c>
      <c r="Q8621" t="s">
        <v>88</v>
      </c>
      <c r="R8621">
        <v>308</v>
      </c>
      <c r="S8621" t="s">
        <v>121</v>
      </c>
      <c r="T8621">
        <v>24</v>
      </c>
      <c r="U8621">
        <v>0.25</v>
      </c>
      <c r="V8621">
        <v>387.12</v>
      </c>
      <c r="W8621">
        <v>24</v>
      </c>
      <c r="X8621">
        <v>0.25</v>
      </c>
      <c r="Y8621">
        <v>387.12</v>
      </c>
    </row>
    <row r="8622" spans="1:25">
      <c r="A8622" s="10">
        <v>45627</v>
      </c>
      <c r="B8622" t="s">
        <v>76</v>
      </c>
      <c r="C8622" t="s">
        <v>2574</v>
      </c>
      <c r="D8622" t="s">
        <v>4129</v>
      </c>
      <c r="E8622">
        <v>715</v>
      </c>
      <c r="F8622" t="s">
        <v>4151</v>
      </c>
      <c r="G8622">
        <v>1543</v>
      </c>
      <c r="H8622" t="s">
        <v>4190</v>
      </c>
      <c r="I8622">
        <v>4771</v>
      </c>
      <c r="J8622" t="s">
        <v>4191</v>
      </c>
      <c r="K8622">
        <v>261118</v>
      </c>
      <c r="L8622" t="s">
        <v>4215</v>
      </c>
      <c r="M8622">
        <v>0</v>
      </c>
      <c r="N8622">
        <v>21</v>
      </c>
      <c r="O8622" t="s">
        <v>83</v>
      </c>
      <c r="P8622" t="s">
        <v>84</v>
      </c>
      <c r="Q8622" t="s">
        <v>88</v>
      </c>
      <c r="R8622">
        <v>308</v>
      </c>
      <c r="S8622" t="s">
        <v>121</v>
      </c>
      <c r="T8622">
        <v>24</v>
      </c>
      <c r="U8622">
        <v>0.25</v>
      </c>
      <c r="V8622">
        <v>387.12</v>
      </c>
      <c r="W8622">
        <v>24</v>
      </c>
      <c r="X8622">
        <v>0.25</v>
      </c>
      <c r="Y8622">
        <v>387.12</v>
      </c>
    </row>
    <row r="8623" spans="1:25">
      <c r="A8623" s="10">
        <v>45627</v>
      </c>
      <c r="B8623" t="s">
        <v>76</v>
      </c>
      <c r="C8623" t="s">
        <v>2574</v>
      </c>
      <c r="D8623" t="s">
        <v>4129</v>
      </c>
      <c r="E8623">
        <v>715</v>
      </c>
      <c r="F8623" t="s">
        <v>4151</v>
      </c>
      <c r="G8623">
        <v>1543</v>
      </c>
      <c r="H8623" t="s">
        <v>4190</v>
      </c>
      <c r="I8623">
        <v>4771</v>
      </c>
      <c r="J8623" t="s">
        <v>4191</v>
      </c>
      <c r="K8623">
        <v>261118</v>
      </c>
      <c r="L8623" t="s">
        <v>4215</v>
      </c>
      <c r="M8623">
        <v>0</v>
      </c>
      <c r="N8623">
        <v>21</v>
      </c>
      <c r="O8623" t="s">
        <v>83</v>
      </c>
      <c r="P8623" t="s">
        <v>98</v>
      </c>
      <c r="Q8623" t="s">
        <v>99</v>
      </c>
      <c r="R8623">
        <v>55</v>
      </c>
      <c r="S8623" t="s">
        <v>593</v>
      </c>
      <c r="T8623">
        <v>1</v>
      </c>
      <c r="U8623">
        <v>0.16666666699999999</v>
      </c>
      <c r="V8623">
        <v>181.98</v>
      </c>
      <c r="W8623">
        <v>1</v>
      </c>
      <c r="X8623">
        <v>0.16666666699999999</v>
      </c>
      <c r="Y8623">
        <v>181.98</v>
      </c>
    </row>
    <row r="8624" spans="1:25">
      <c r="A8624" s="10">
        <v>45627</v>
      </c>
      <c r="B8624" t="s">
        <v>76</v>
      </c>
      <c r="C8624" t="s">
        <v>2574</v>
      </c>
      <c r="D8624" t="s">
        <v>4129</v>
      </c>
      <c r="E8624">
        <v>715</v>
      </c>
      <c r="F8624" t="s">
        <v>4151</v>
      </c>
      <c r="G8624">
        <v>1543</v>
      </c>
      <c r="H8624" t="s">
        <v>4190</v>
      </c>
      <c r="I8624">
        <v>4771</v>
      </c>
      <c r="J8624" t="s">
        <v>4191</v>
      </c>
      <c r="K8624">
        <v>261118</v>
      </c>
      <c r="L8624" t="s">
        <v>4215</v>
      </c>
      <c r="M8624">
        <v>0</v>
      </c>
      <c r="N8624">
        <v>21</v>
      </c>
      <c r="O8624" t="s">
        <v>83</v>
      </c>
      <c r="P8624" t="s">
        <v>98</v>
      </c>
      <c r="Q8624" t="s">
        <v>99</v>
      </c>
      <c r="R8624">
        <v>57</v>
      </c>
      <c r="S8624" t="s">
        <v>594</v>
      </c>
      <c r="T8624">
        <v>1</v>
      </c>
      <c r="U8624">
        <v>0.16666666699999999</v>
      </c>
      <c r="V8624">
        <v>181.98</v>
      </c>
      <c r="W8624">
        <v>1</v>
      </c>
      <c r="X8624">
        <v>0.16666666699999999</v>
      </c>
      <c r="Y8624">
        <v>181.98</v>
      </c>
    </row>
    <row r="8625" spans="1:25">
      <c r="A8625" s="10">
        <v>45627</v>
      </c>
      <c r="B8625" t="s">
        <v>76</v>
      </c>
      <c r="C8625" t="s">
        <v>2574</v>
      </c>
      <c r="D8625" t="s">
        <v>4129</v>
      </c>
      <c r="E8625">
        <v>715</v>
      </c>
      <c r="F8625" t="s">
        <v>4151</v>
      </c>
      <c r="G8625">
        <v>1543</v>
      </c>
      <c r="H8625" t="s">
        <v>4190</v>
      </c>
      <c r="I8625">
        <v>4771</v>
      </c>
      <c r="J8625" t="s">
        <v>4191</v>
      </c>
      <c r="K8625">
        <v>259039</v>
      </c>
      <c r="L8625" t="s">
        <v>4216</v>
      </c>
      <c r="M8625">
        <v>0</v>
      </c>
      <c r="N8625">
        <v>22</v>
      </c>
      <c r="O8625" t="s">
        <v>83</v>
      </c>
      <c r="P8625" t="s">
        <v>104</v>
      </c>
      <c r="Q8625" t="s">
        <v>105</v>
      </c>
      <c r="R8625">
        <v>190</v>
      </c>
      <c r="S8625" t="s">
        <v>181</v>
      </c>
      <c r="T8625">
        <v>6</v>
      </c>
      <c r="U8625">
        <v>0.5</v>
      </c>
      <c r="V8625">
        <v>183</v>
      </c>
      <c r="W8625">
        <v>6</v>
      </c>
      <c r="X8625">
        <v>0.5</v>
      </c>
      <c r="Y8625">
        <v>183</v>
      </c>
    </row>
    <row r="8626" spans="1:25">
      <c r="A8626" s="10">
        <v>45627</v>
      </c>
      <c r="B8626" t="s">
        <v>76</v>
      </c>
      <c r="C8626" t="s">
        <v>2574</v>
      </c>
      <c r="D8626" t="s">
        <v>4129</v>
      </c>
      <c r="E8626">
        <v>715</v>
      </c>
      <c r="F8626" t="s">
        <v>4151</v>
      </c>
      <c r="G8626">
        <v>1543</v>
      </c>
      <c r="H8626" t="s">
        <v>4190</v>
      </c>
      <c r="I8626">
        <v>4771</v>
      </c>
      <c r="J8626" t="s">
        <v>4191</v>
      </c>
      <c r="K8626">
        <v>259039</v>
      </c>
      <c r="L8626" t="s">
        <v>4216</v>
      </c>
      <c r="M8626">
        <v>0</v>
      </c>
      <c r="N8626">
        <v>22</v>
      </c>
      <c r="O8626" t="s">
        <v>83</v>
      </c>
      <c r="P8626" t="s">
        <v>104</v>
      </c>
      <c r="Q8626" t="s">
        <v>105</v>
      </c>
      <c r="R8626">
        <v>59</v>
      </c>
      <c r="S8626" t="s">
        <v>231</v>
      </c>
      <c r="T8626">
        <v>6</v>
      </c>
      <c r="U8626">
        <v>0.5</v>
      </c>
      <c r="V8626">
        <v>258</v>
      </c>
      <c r="W8626">
        <v>6</v>
      </c>
      <c r="X8626">
        <v>0.5</v>
      </c>
      <c r="Y8626">
        <v>258</v>
      </c>
    </row>
    <row r="8627" spans="1:25">
      <c r="A8627" s="10">
        <v>45627</v>
      </c>
      <c r="B8627" t="s">
        <v>76</v>
      </c>
      <c r="C8627" t="s">
        <v>2574</v>
      </c>
      <c r="D8627" t="s">
        <v>4129</v>
      </c>
      <c r="E8627">
        <v>715</v>
      </c>
      <c r="F8627" t="s">
        <v>4151</v>
      </c>
      <c r="G8627">
        <v>1543</v>
      </c>
      <c r="H8627" t="s">
        <v>4190</v>
      </c>
      <c r="I8627">
        <v>4771</v>
      </c>
      <c r="J8627" t="s">
        <v>4191</v>
      </c>
      <c r="K8627">
        <v>259039</v>
      </c>
      <c r="L8627" t="s">
        <v>4216</v>
      </c>
      <c r="M8627">
        <v>0</v>
      </c>
      <c r="N8627">
        <v>22</v>
      </c>
      <c r="O8627" t="s">
        <v>83</v>
      </c>
      <c r="P8627" t="s">
        <v>84</v>
      </c>
      <c r="Q8627" t="s">
        <v>85</v>
      </c>
      <c r="R8627">
        <v>365</v>
      </c>
      <c r="S8627" t="s">
        <v>86</v>
      </c>
      <c r="T8627">
        <v>24</v>
      </c>
      <c r="U8627">
        <v>0.25</v>
      </c>
      <c r="V8627">
        <v>387.12</v>
      </c>
      <c r="W8627">
        <v>24</v>
      </c>
      <c r="X8627">
        <v>0.25</v>
      </c>
      <c r="Y8627">
        <v>387.12</v>
      </c>
    </row>
    <row r="8628" spans="1:25">
      <c r="A8628" s="10">
        <v>45627</v>
      </c>
      <c r="B8628" t="s">
        <v>76</v>
      </c>
      <c r="C8628" t="s">
        <v>2574</v>
      </c>
      <c r="D8628" t="s">
        <v>4129</v>
      </c>
      <c r="E8628">
        <v>715</v>
      </c>
      <c r="F8628" t="s">
        <v>4151</v>
      </c>
      <c r="G8628">
        <v>1543</v>
      </c>
      <c r="H8628" t="s">
        <v>4190</v>
      </c>
      <c r="I8628">
        <v>4771</v>
      </c>
      <c r="J8628" t="s">
        <v>4191</v>
      </c>
      <c r="K8628">
        <v>259067</v>
      </c>
      <c r="L8628" t="s">
        <v>4217</v>
      </c>
      <c r="M8628">
        <v>0</v>
      </c>
      <c r="N8628">
        <v>22</v>
      </c>
      <c r="O8628" t="s">
        <v>83</v>
      </c>
      <c r="P8628" t="s">
        <v>104</v>
      </c>
      <c r="Q8628" t="s">
        <v>221</v>
      </c>
      <c r="R8628">
        <v>304</v>
      </c>
      <c r="S8628" t="s">
        <v>898</v>
      </c>
      <c r="T8628">
        <v>3</v>
      </c>
      <c r="U8628">
        <v>0.5</v>
      </c>
      <c r="V8628">
        <v>246</v>
      </c>
      <c r="W8628">
        <v>3</v>
      </c>
      <c r="X8628">
        <v>0.5</v>
      </c>
      <c r="Y8628">
        <v>246</v>
      </c>
    </row>
    <row r="8629" spans="1:25">
      <c r="A8629" s="10">
        <v>45627</v>
      </c>
      <c r="B8629" t="s">
        <v>76</v>
      </c>
      <c r="C8629" t="s">
        <v>2574</v>
      </c>
      <c r="D8629" t="s">
        <v>4129</v>
      </c>
      <c r="E8629">
        <v>715</v>
      </c>
      <c r="F8629" t="s">
        <v>4151</v>
      </c>
      <c r="G8629">
        <v>1543</v>
      </c>
      <c r="H8629" t="s">
        <v>4190</v>
      </c>
      <c r="I8629">
        <v>4771</v>
      </c>
      <c r="J8629" t="s">
        <v>4191</v>
      </c>
      <c r="K8629">
        <v>259067</v>
      </c>
      <c r="L8629" t="s">
        <v>4217</v>
      </c>
      <c r="M8629">
        <v>0</v>
      </c>
      <c r="N8629">
        <v>22</v>
      </c>
      <c r="O8629" t="s">
        <v>83</v>
      </c>
      <c r="P8629" t="s">
        <v>104</v>
      </c>
      <c r="Q8629" t="s">
        <v>105</v>
      </c>
      <c r="R8629">
        <v>59</v>
      </c>
      <c r="S8629" t="s">
        <v>231</v>
      </c>
      <c r="T8629">
        <v>6</v>
      </c>
      <c r="U8629">
        <v>0.5</v>
      </c>
      <c r="V8629">
        <v>258</v>
      </c>
      <c r="W8629">
        <v>6</v>
      </c>
      <c r="X8629">
        <v>0.5</v>
      </c>
      <c r="Y8629">
        <v>258</v>
      </c>
    </row>
    <row r="8630" spans="1:25">
      <c r="A8630" s="10">
        <v>45627</v>
      </c>
      <c r="B8630" t="s">
        <v>76</v>
      </c>
      <c r="C8630" t="s">
        <v>2574</v>
      </c>
      <c r="D8630" t="s">
        <v>4129</v>
      </c>
      <c r="E8630">
        <v>715</v>
      </c>
      <c r="F8630" t="s">
        <v>4151</v>
      </c>
      <c r="G8630">
        <v>1543</v>
      </c>
      <c r="H8630" t="s">
        <v>4190</v>
      </c>
      <c r="I8630">
        <v>4771</v>
      </c>
      <c r="J8630" t="s">
        <v>4191</v>
      </c>
      <c r="K8630">
        <v>259067</v>
      </c>
      <c r="L8630" t="s">
        <v>4217</v>
      </c>
      <c r="M8630">
        <v>0</v>
      </c>
      <c r="N8630">
        <v>22</v>
      </c>
      <c r="O8630" t="s">
        <v>83</v>
      </c>
      <c r="P8630" t="s">
        <v>104</v>
      </c>
      <c r="Q8630" t="s">
        <v>105</v>
      </c>
      <c r="R8630">
        <v>369</v>
      </c>
      <c r="S8630" t="s">
        <v>106</v>
      </c>
      <c r="T8630">
        <v>36</v>
      </c>
      <c r="U8630">
        <v>0.5</v>
      </c>
      <c r="V8630">
        <v>288</v>
      </c>
      <c r="W8630">
        <v>36</v>
      </c>
      <c r="X8630">
        <v>0.5</v>
      </c>
      <c r="Y8630">
        <v>288</v>
      </c>
    </row>
    <row r="8631" spans="1:25">
      <c r="A8631" s="10">
        <v>45627</v>
      </c>
      <c r="B8631" t="s">
        <v>76</v>
      </c>
      <c r="C8631" t="s">
        <v>2574</v>
      </c>
      <c r="D8631" t="s">
        <v>4129</v>
      </c>
      <c r="E8631">
        <v>715</v>
      </c>
      <c r="F8631" t="s">
        <v>4151</v>
      </c>
      <c r="G8631">
        <v>1543</v>
      </c>
      <c r="H8631" t="s">
        <v>4190</v>
      </c>
      <c r="I8631">
        <v>4771</v>
      </c>
      <c r="J8631" t="s">
        <v>4191</v>
      </c>
      <c r="K8631">
        <v>259010</v>
      </c>
      <c r="L8631" t="s">
        <v>4218</v>
      </c>
      <c r="M8631">
        <v>0</v>
      </c>
      <c r="N8631">
        <v>4</v>
      </c>
      <c r="O8631" t="s">
        <v>83</v>
      </c>
      <c r="P8631" t="s">
        <v>104</v>
      </c>
      <c r="Q8631" t="s">
        <v>343</v>
      </c>
      <c r="R8631">
        <v>284</v>
      </c>
      <c r="S8631" t="s">
        <v>344</v>
      </c>
      <c r="T8631">
        <v>3</v>
      </c>
      <c r="U8631">
        <v>0.25</v>
      </c>
      <c r="V8631">
        <v>378</v>
      </c>
      <c r="W8631">
        <v>3</v>
      </c>
      <c r="X8631">
        <v>0.25</v>
      </c>
      <c r="Y8631">
        <v>378</v>
      </c>
    </row>
    <row r="8632" spans="1:25">
      <c r="A8632" s="10">
        <v>45627</v>
      </c>
      <c r="B8632" t="s">
        <v>76</v>
      </c>
      <c r="C8632" t="s">
        <v>2574</v>
      </c>
      <c r="D8632" t="s">
        <v>4129</v>
      </c>
      <c r="E8632">
        <v>715</v>
      </c>
      <c r="F8632" t="s">
        <v>4151</v>
      </c>
      <c r="G8632">
        <v>1543</v>
      </c>
      <c r="H8632" t="s">
        <v>4190</v>
      </c>
      <c r="I8632">
        <v>4771</v>
      </c>
      <c r="J8632" t="s">
        <v>4191</v>
      </c>
      <c r="K8632">
        <v>259010</v>
      </c>
      <c r="L8632" t="s">
        <v>4218</v>
      </c>
      <c r="M8632">
        <v>0</v>
      </c>
      <c r="N8632">
        <v>4</v>
      </c>
      <c r="O8632" t="s">
        <v>83</v>
      </c>
      <c r="P8632" t="s">
        <v>84</v>
      </c>
      <c r="Q8632" t="s">
        <v>85</v>
      </c>
      <c r="R8632">
        <v>365</v>
      </c>
      <c r="S8632" t="s">
        <v>86</v>
      </c>
      <c r="T8632">
        <v>24</v>
      </c>
      <c r="U8632">
        <v>0.25</v>
      </c>
      <c r="V8632">
        <v>387.12</v>
      </c>
      <c r="W8632">
        <v>24</v>
      </c>
      <c r="X8632">
        <v>0.25</v>
      </c>
      <c r="Y8632">
        <v>387.12</v>
      </c>
    </row>
    <row r="8633" spans="1:25">
      <c r="A8633" s="10">
        <v>45627</v>
      </c>
      <c r="B8633" t="s">
        <v>76</v>
      </c>
      <c r="C8633" t="s">
        <v>2574</v>
      </c>
      <c r="D8633" t="s">
        <v>4129</v>
      </c>
      <c r="E8633">
        <v>715</v>
      </c>
      <c r="F8633" t="s">
        <v>4151</v>
      </c>
      <c r="G8633">
        <v>1543</v>
      </c>
      <c r="H8633" t="s">
        <v>4190</v>
      </c>
      <c r="I8633">
        <v>4771</v>
      </c>
      <c r="J8633" t="s">
        <v>4191</v>
      </c>
      <c r="K8633">
        <v>259010</v>
      </c>
      <c r="L8633" t="s">
        <v>4218</v>
      </c>
      <c r="M8633">
        <v>0</v>
      </c>
      <c r="N8633">
        <v>4</v>
      </c>
      <c r="O8633" t="s">
        <v>83</v>
      </c>
      <c r="P8633" t="s">
        <v>98</v>
      </c>
      <c r="Q8633" t="s">
        <v>99</v>
      </c>
      <c r="R8633">
        <v>55</v>
      </c>
      <c r="S8633" t="s">
        <v>593</v>
      </c>
      <c r="T8633">
        <v>1</v>
      </c>
      <c r="U8633">
        <v>0.16666666699999999</v>
      </c>
      <c r="V8633">
        <v>181.98</v>
      </c>
      <c r="W8633">
        <v>1</v>
      </c>
      <c r="X8633">
        <v>0.16666666699999999</v>
      </c>
      <c r="Y8633">
        <v>181.98</v>
      </c>
    </row>
    <row r="8634" spans="1:25">
      <c r="A8634" s="10">
        <v>45627</v>
      </c>
      <c r="B8634" t="s">
        <v>76</v>
      </c>
      <c r="C8634" t="s">
        <v>2574</v>
      </c>
      <c r="D8634" t="s">
        <v>4129</v>
      </c>
      <c r="E8634">
        <v>715</v>
      </c>
      <c r="F8634" t="s">
        <v>4151</v>
      </c>
      <c r="G8634">
        <v>1543</v>
      </c>
      <c r="H8634" t="s">
        <v>4190</v>
      </c>
      <c r="I8634">
        <v>4771</v>
      </c>
      <c r="J8634" t="s">
        <v>4191</v>
      </c>
      <c r="K8634">
        <v>316125</v>
      </c>
      <c r="L8634" t="s">
        <v>4219</v>
      </c>
      <c r="M8634">
        <v>0</v>
      </c>
      <c r="N8634">
        <v>21</v>
      </c>
      <c r="O8634" t="s">
        <v>83</v>
      </c>
      <c r="P8634" t="s">
        <v>104</v>
      </c>
      <c r="Q8634" t="s">
        <v>105</v>
      </c>
      <c r="R8634">
        <v>369</v>
      </c>
      <c r="S8634" t="s">
        <v>106</v>
      </c>
      <c r="T8634">
        <v>24</v>
      </c>
      <c r="U8634">
        <v>0.33333333300000001</v>
      </c>
      <c r="V8634">
        <v>192</v>
      </c>
      <c r="W8634">
        <v>0</v>
      </c>
      <c r="X8634">
        <v>0</v>
      </c>
      <c r="Y8634">
        <v>0</v>
      </c>
    </row>
    <row r="8635" spans="1:25">
      <c r="A8635" s="10">
        <v>45627</v>
      </c>
      <c r="B8635" t="s">
        <v>76</v>
      </c>
      <c r="C8635" t="s">
        <v>2574</v>
      </c>
      <c r="D8635" t="s">
        <v>4129</v>
      </c>
      <c r="E8635">
        <v>715</v>
      </c>
      <c r="F8635" t="s">
        <v>4151</v>
      </c>
      <c r="G8635">
        <v>1543</v>
      </c>
      <c r="H8635" t="s">
        <v>4190</v>
      </c>
      <c r="I8635">
        <v>4771</v>
      </c>
      <c r="J8635" t="s">
        <v>4191</v>
      </c>
      <c r="K8635">
        <v>316125</v>
      </c>
      <c r="L8635" t="s">
        <v>4219</v>
      </c>
      <c r="M8635">
        <v>0</v>
      </c>
      <c r="N8635">
        <v>21</v>
      </c>
      <c r="O8635" t="s">
        <v>83</v>
      </c>
      <c r="P8635" t="s">
        <v>104</v>
      </c>
      <c r="Q8635" t="s">
        <v>343</v>
      </c>
      <c r="R8635">
        <v>284</v>
      </c>
      <c r="S8635" t="s">
        <v>344</v>
      </c>
      <c r="T8635">
        <v>3</v>
      </c>
      <c r="U8635">
        <v>0.25</v>
      </c>
      <c r="V8635">
        <v>378</v>
      </c>
      <c r="W8635">
        <v>3</v>
      </c>
      <c r="X8635">
        <v>0.25</v>
      </c>
      <c r="Y8635">
        <v>378</v>
      </c>
    </row>
    <row r="8636" spans="1:25">
      <c r="A8636" s="10">
        <v>45627</v>
      </c>
      <c r="B8636" t="s">
        <v>76</v>
      </c>
      <c r="C8636" t="s">
        <v>2574</v>
      </c>
      <c r="D8636" t="s">
        <v>4129</v>
      </c>
      <c r="E8636">
        <v>715</v>
      </c>
      <c r="F8636" t="s">
        <v>4151</v>
      </c>
      <c r="G8636">
        <v>1543</v>
      </c>
      <c r="H8636" t="s">
        <v>4190</v>
      </c>
      <c r="I8636">
        <v>4771</v>
      </c>
      <c r="J8636" t="s">
        <v>4191</v>
      </c>
      <c r="K8636">
        <v>316125</v>
      </c>
      <c r="L8636" t="s">
        <v>4219</v>
      </c>
      <c r="M8636">
        <v>0</v>
      </c>
      <c r="N8636">
        <v>21</v>
      </c>
      <c r="O8636" t="s">
        <v>83</v>
      </c>
      <c r="P8636" t="s">
        <v>104</v>
      </c>
      <c r="Q8636" t="s">
        <v>221</v>
      </c>
      <c r="R8636">
        <v>216</v>
      </c>
      <c r="S8636" t="s">
        <v>222</v>
      </c>
      <c r="T8636">
        <v>6</v>
      </c>
      <c r="U8636">
        <v>1</v>
      </c>
      <c r="V8636">
        <v>300</v>
      </c>
      <c r="W8636">
        <v>6</v>
      </c>
      <c r="X8636">
        <v>1</v>
      </c>
      <c r="Y8636">
        <v>300</v>
      </c>
    </row>
    <row r="8637" spans="1:25">
      <c r="A8637" s="10">
        <v>45627</v>
      </c>
      <c r="B8637" t="s">
        <v>76</v>
      </c>
      <c r="C8637" t="s">
        <v>2574</v>
      </c>
      <c r="D8637" t="s">
        <v>4129</v>
      </c>
      <c r="E8637">
        <v>715</v>
      </c>
      <c r="F8637" t="s">
        <v>4151</v>
      </c>
      <c r="G8637">
        <v>1543</v>
      </c>
      <c r="H8637" t="s">
        <v>4190</v>
      </c>
      <c r="I8637">
        <v>4771</v>
      </c>
      <c r="J8637" t="s">
        <v>4191</v>
      </c>
      <c r="K8637">
        <v>271552</v>
      </c>
      <c r="L8637" t="s">
        <v>4220</v>
      </c>
      <c r="M8637">
        <v>0</v>
      </c>
      <c r="N8637">
        <v>4</v>
      </c>
      <c r="O8637" t="s">
        <v>83</v>
      </c>
      <c r="P8637" t="s">
        <v>104</v>
      </c>
      <c r="Q8637" t="s">
        <v>114</v>
      </c>
      <c r="R8637">
        <v>411</v>
      </c>
      <c r="S8637" t="s">
        <v>342</v>
      </c>
      <c r="T8637">
        <v>3</v>
      </c>
      <c r="U8637">
        <v>0.125</v>
      </c>
      <c r="V8637">
        <v>162</v>
      </c>
      <c r="W8637">
        <v>3</v>
      </c>
      <c r="X8637">
        <v>0.125</v>
      </c>
      <c r="Y8637">
        <v>162</v>
      </c>
    </row>
    <row r="8638" spans="1:25">
      <c r="A8638" s="10">
        <v>45627</v>
      </c>
      <c r="B8638" t="s">
        <v>76</v>
      </c>
      <c r="C8638" t="s">
        <v>2574</v>
      </c>
      <c r="D8638" t="s">
        <v>4129</v>
      </c>
      <c r="E8638">
        <v>715</v>
      </c>
      <c r="F8638" t="s">
        <v>4151</v>
      </c>
      <c r="G8638">
        <v>1543</v>
      </c>
      <c r="H8638" t="s">
        <v>4190</v>
      </c>
      <c r="I8638">
        <v>4771</v>
      </c>
      <c r="J8638" t="s">
        <v>4191</v>
      </c>
      <c r="K8638">
        <v>271552</v>
      </c>
      <c r="L8638" t="s">
        <v>4220</v>
      </c>
      <c r="M8638">
        <v>0</v>
      </c>
      <c r="N8638">
        <v>4</v>
      </c>
      <c r="O8638" t="s">
        <v>83</v>
      </c>
      <c r="P8638" t="s">
        <v>104</v>
      </c>
      <c r="Q8638" t="s">
        <v>105</v>
      </c>
      <c r="R8638">
        <v>190</v>
      </c>
      <c r="S8638" t="s">
        <v>181</v>
      </c>
      <c r="T8638">
        <v>6</v>
      </c>
      <c r="U8638">
        <v>0.5</v>
      </c>
      <c r="V8638">
        <v>183</v>
      </c>
      <c r="W8638">
        <v>6</v>
      </c>
      <c r="X8638">
        <v>0.5</v>
      </c>
      <c r="Y8638">
        <v>183</v>
      </c>
    </row>
    <row r="8639" spans="1:25">
      <c r="A8639" s="10">
        <v>45627</v>
      </c>
      <c r="B8639" t="s">
        <v>76</v>
      </c>
      <c r="C8639" t="s">
        <v>2574</v>
      </c>
      <c r="D8639" t="s">
        <v>4129</v>
      </c>
      <c r="E8639">
        <v>715</v>
      </c>
      <c r="F8639" t="s">
        <v>4151</v>
      </c>
      <c r="G8639">
        <v>1543</v>
      </c>
      <c r="H8639" t="s">
        <v>4190</v>
      </c>
      <c r="I8639">
        <v>4771</v>
      </c>
      <c r="J8639" t="s">
        <v>4191</v>
      </c>
      <c r="K8639">
        <v>271552</v>
      </c>
      <c r="L8639" t="s">
        <v>4220</v>
      </c>
      <c r="M8639">
        <v>0</v>
      </c>
      <c r="N8639">
        <v>4</v>
      </c>
      <c r="O8639" t="s">
        <v>83</v>
      </c>
      <c r="P8639" t="s">
        <v>104</v>
      </c>
      <c r="Q8639" t="s">
        <v>105</v>
      </c>
      <c r="R8639">
        <v>59</v>
      </c>
      <c r="S8639" t="s">
        <v>231</v>
      </c>
      <c r="T8639">
        <v>6</v>
      </c>
      <c r="U8639">
        <v>0.5</v>
      </c>
      <c r="V8639">
        <v>258</v>
      </c>
      <c r="W8639">
        <v>6</v>
      </c>
      <c r="X8639">
        <v>0.5</v>
      </c>
      <c r="Y8639">
        <v>258</v>
      </c>
    </row>
    <row r="8640" spans="1:25">
      <c r="A8640" s="10">
        <v>45627</v>
      </c>
      <c r="B8640" t="s">
        <v>76</v>
      </c>
      <c r="C8640" t="s">
        <v>2574</v>
      </c>
      <c r="D8640" t="s">
        <v>4129</v>
      </c>
      <c r="E8640">
        <v>715</v>
      </c>
      <c r="F8640" t="s">
        <v>4151</v>
      </c>
      <c r="G8640">
        <v>1543</v>
      </c>
      <c r="H8640" t="s">
        <v>4190</v>
      </c>
      <c r="I8640">
        <v>4771</v>
      </c>
      <c r="J8640" t="s">
        <v>4191</v>
      </c>
      <c r="K8640">
        <v>259019</v>
      </c>
      <c r="L8640" t="s">
        <v>4221</v>
      </c>
      <c r="M8640">
        <v>0</v>
      </c>
      <c r="N8640">
        <v>21</v>
      </c>
      <c r="O8640" t="s">
        <v>83</v>
      </c>
      <c r="P8640" t="s">
        <v>84</v>
      </c>
      <c r="Q8640" t="s">
        <v>88</v>
      </c>
      <c r="R8640">
        <v>309</v>
      </c>
      <c r="S8640" t="s">
        <v>89</v>
      </c>
      <c r="T8640">
        <v>24</v>
      </c>
      <c r="U8640">
        <v>0.25</v>
      </c>
      <c r="V8640">
        <v>387.12</v>
      </c>
      <c r="W8640">
        <v>24</v>
      </c>
      <c r="X8640">
        <v>0.25</v>
      </c>
      <c r="Y8640">
        <v>387.12</v>
      </c>
    </row>
    <row r="8641" spans="1:25">
      <c r="A8641" s="10">
        <v>45627</v>
      </c>
      <c r="B8641" t="s">
        <v>76</v>
      </c>
      <c r="C8641" t="s">
        <v>2574</v>
      </c>
      <c r="D8641" t="s">
        <v>4129</v>
      </c>
      <c r="E8641">
        <v>715</v>
      </c>
      <c r="F8641" t="s">
        <v>4151</v>
      </c>
      <c r="G8641">
        <v>1543</v>
      </c>
      <c r="H8641" t="s">
        <v>4190</v>
      </c>
      <c r="I8641">
        <v>4771</v>
      </c>
      <c r="J8641" t="s">
        <v>4191</v>
      </c>
      <c r="K8641">
        <v>259019</v>
      </c>
      <c r="L8641" t="s">
        <v>4221</v>
      </c>
      <c r="M8641">
        <v>0</v>
      </c>
      <c r="N8641">
        <v>21</v>
      </c>
      <c r="O8641" t="s">
        <v>83</v>
      </c>
      <c r="P8641" t="s">
        <v>84</v>
      </c>
      <c r="Q8641" t="s">
        <v>95</v>
      </c>
      <c r="R8641">
        <v>312</v>
      </c>
      <c r="S8641" t="s">
        <v>96</v>
      </c>
      <c r="T8641">
        <v>24</v>
      </c>
      <c r="U8641">
        <v>0.25</v>
      </c>
      <c r="V8641">
        <v>288</v>
      </c>
      <c r="W8641">
        <v>24</v>
      </c>
      <c r="X8641">
        <v>0.25</v>
      </c>
      <c r="Y8641">
        <v>288</v>
      </c>
    </row>
    <row r="8642" spans="1:25">
      <c r="A8642" s="10">
        <v>45627</v>
      </c>
      <c r="B8642" t="s">
        <v>76</v>
      </c>
      <c r="C8642" t="s">
        <v>2574</v>
      </c>
      <c r="D8642" t="s">
        <v>4129</v>
      </c>
      <c r="E8642">
        <v>715</v>
      </c>
      <c r="F8642" t="s">
        <v>4151</v>
      </c>
      <c r="G8642">
        <v>1543</v>
      </c>
      <c r="H8642" t="s">
        <v>4190</v>
      </c>
      <c r="I8642">
        <v>4771</v>
      </c>
      <c r="J8642" t="s">
        <v>4191</v>
      </c>
      <c r="K8642">
        <v>259019</v>
      </c>
      <c r="L8642" t="s">
        <v>4221</v>
      </c>
      <c r="M8642">
        <v>0</v>
      </c>
      <c r="N8642">
        <v>21</v>
      </c>
      <c r="O8642" t="s">
        <v>83</v>
      </c>
      <c r="P8642" t="s">
        <v>98</v>
      </c>
      <c r="Q8642" t="s">
        <v>99</v>
      </c>
      <c r="R8642">
        <v>57</v>
      </c>
      <c r="S8642" t="s">
        <v>594</v>
      </c>
      <c r="T8642">
        <v>1</v>
      </c>
      <c r="U8642">
        <v>0.16666666699999999</v>
      </c>
      <c r="V8642">
        <v>181.98</v>
      </c>
      <c r="W8642">
        <v>1</v>
      </c>
      <c r="X8642">
        <v>0.16666666699999999</v>
      </c>
      <c r="Y8642">
        <v>181.98</v>
      </c>
    </row>
    <row r="8643" spans="1:25">
      <c r="A8643" s="10">
        <v>45627</v>
      </c>
      <c r="B8643" t="s">
        <v>76</v>
      </c>
      <c r="C8643" t="s">
        <v>2574</v>
      </c>
      <c r="D8643" t="s">
        <v>4129</v>
      </c>
      <c r="E8643">
        <v>715</v>
      </c>
      <c r="F8643" t="s">
        <v>4151</v>
      </c>
      <c r="G8643">
        <v>1543</v>
      </c>
      <c r="H8643" t="s">
        <v>4190</v>
      </c>
      <c r="I8643">
        <v>4771</v>
      </c>
      <c r="J8643" t="s">
        <v>4191</v>
      </c>
      <c r="K8643">
        <v>271559</v>
      </c>
      <c r="L8643" t="s">
        <v>4222</v>
      </c>
      <c r="M8643">
        <v>0</v>
      </c>
      <c r="N8643">
        <v>21</v>
      </c>
      <c r="O8643" t="s">
        <v>83</v>
      </c>
      <c r="P8643" t="s">
        <v>104</v>
      </c>
      <c r="Q8643" t="s">
        <v>105</v>
      </c>
      <c r="R8643">
        <v>65</v>
      </c>
      <c r="S8643" t="s">
        <v>1216</v>
      </c>
      <c r="T8643">
        <v>12</v>
      </c>
      <c r="U8643">
        <v>1</v>
      </c>
      <c r="V8643">
        <v>204</v>
      </c>
      <c r="W8643">
        <v>12</v>
      </c>
      <c r="X8643">
        <v>1</v>
      </c>
      <c r="Y8643">
        <v>204</v>
      </c>
    </row>
    <row r="8644" spans="1:25">
      <c r="A8644" s="10">
        <v>45627</v>
      </c>
      <c r="B8644" t="s">
        <v>76</v>
      </c>
      <c r="C8644" t="s">
        <v>2574</v>
      </c>
      <c r="D8644" t="s">
        <v>4129</v>
      </c>
      <c r="E8644">
        <v>715</v>
      </c>
      <c r="F8644" t="s">
        <v>4151</v>
      </c>
      <c r="G8644">
        <v>1543</v>
      </c>
      <c r="H8644" t="s">
        <v>4190</v>
      </c>
      <c r="I8644">
        <v>4771</v>
      </c>
      <c r="J8644" t="s">
        <v>4191</v>
      </c>
      <c r="K8644">
        <v>271559</v>
      </c>
      <c r="L8644" t="s">
        <v>4222</v>
      </c>
      <c r="M8644">
        <v>0</v>
      </c>
      <c r="N8644">
        <v>21</v>
      </c>
      <c r="O8644" t="s">
        <v>83</v>
      </c>
      <c r="P8644" t="s">
        <v>84</v>
      </c>
      <c r="Q8644" t="s">
        <v>88</v>
      </c>
      <c r="R8644">
        <v>308</v>
      </c>
      <c r="S8644" t="s">
        <v>121</v>
      </c>
      <c r="T8644">
        <v>24</v>
      </c>
      <c r="U8644">
        <v>0.25</v>
      </c>
      <c r="V8644">
        <v>387.12</v>
      </c>
      <c r="W8644">
        <v>24</v>
      </c>
      <c r="X8644">
        <v>0.25</v>
      </c>
      <c r="Y8644">
        <v>387.12</v>
      </c>
    </row>
    <row r="8645" spans="1:25">
      <c r="A8645" s="10">
        <v>45627</v>
      </c>
      <c r="B8645" t="s">
        <v>76</v>
      </c>
      <c r="C8645" t="s">
        <v>2574</v>
      </c>
      <c r="D8645" t="s">
        <v>4129</v>
      </c>
      <c r="E8645">
        <v>715</v>
      </c>
      <c r="F8645" t="s">
        <v>4151</v>
      </c>
      <c r="G8645">
        <v>1543</v>
      </c>
      <c r="H8645" t="s">
        <v>4190</v>
      </c>
      <c r="I8645">
        <v>4771</v>
      </c>
      <c r="J8645" t="s">
        <v>4191</v>
      </c>
      <c r="K8645">
        <v>271559</v>
      </c>
      <c r="L8645" t="s">
        <v>4222</v>
      </c>
      <c r="M8645">
        <v>0</v>
      </c>
      <c r="N8645">
        <v>21</v>
      </c>
      <c r="O8645" t="s">
        <v>83</v>
      </c>
      <c r="P8645" t="s">
        <v>91</v>
      </c>
      <c r="Q8645" t="s">
        <v>92</v>
      </c>
      <c r="R8645">
        <v>280</v>
      </c>
      <c r="S8645" t="s">
        <v>185</v>
      </c>
      <c r="T8645">
        <v>12</v>
      </c>
      <c r="U8645">
        <v>2.5000000000000001E-2</v>
      </c>
      <c r="V8645">
        <v>99</v>
      </c>
      <c r="W8645">
        <v>12</v>
      </c>
      <c r="X8645">
        <v>2.5000000000000001E-2</v>
      </c>
      <c r="Y8645">
        <v>99</v>
      </c>
    </row>
    <row r="8646" spans="1:25">
      <c r="A8646" s="10">
        <v>45627</v>
      </c>
      <c r="B8646" t="s">
        <v>76</v>
      </c>
      <c r="C8646" t="s">
        <v>2574</v>
      </c>
      <c r="D8646" t="s">
        <v>4129</v>
      </c>
      <c r="E8646">
        <v>715</v>
      </c>
      <c r="F8646" t="s">
        <v>4151</v>
      </c>
      <c r="G8646">
        <v>1543</v>
      </c>
      <c r="H8646" t="s">
        <v>4190</v>
      </c>
      <c r="I8646">
        <v>4771</v>
      </c>
      <c r="J8646" t="s">
        <v>4191</v>
      </c>
      <c r="K8646">
        <v>259079</v>
      </c>
      <c r="L8646" t="s">
        <v>2428</v>
      </c>
      <c r="M8646">
        <v>0</v>
      </c>
      <c r="N8646">
        <v>22</v>
      </c>
      <c r="O8646" t="s">
        <v>83</v>
      </c>
      <c r="P8646" t="s">
        <v>104</v>
      </c>
      <c r="Q8646" t="s">
        <v>221</v>
      </c>
      <c r="R8646">
        <v>216</v>
      </c>
      <c r="S8646" t="s">
        <v>222</v>
      </c>
      <c r="T8646">
        <v>6</v>
      </c>
      <c r="U8646">
        <v>1</v>
      </c>
      <c r="V8646">
        <v>300</v>
      </c>
      <c r="W8646">
        <v>6</v>
      </c>
      <c r="X8646">
        <v>1</v>
      </c>
      <c r="Y8646">
        <v>300</v>
      </c>
    </row>
    <row r="8647" spans="1:25">
      <c r="A8647" s="10">
        <v>45627</v>
      </c>
      <c r="B8647" t="s">
        <v>76</v>
      </c>
      <c r="C8647" t="s">
        <v>2574</v>
      </c>
      <c r="D8647" t="s">
        <v>4129</v>
      </c>
      <c r="E8647">
        <v>715</v>
      </c>
      <c r="F8647" t="s">
        <v>4151</v>
      </c>
      <c r="G8647">
        <v>1543</v>
      </c>
      <c r="H8647" t="s">
        <v>4190</v>
      </c>
      <c r="I8647">
        <v>4771</v>
      </c>
      <c r="J8647" t="s">
        <v>4191</v>
      </c>
      <c r="K8647">
        <v>259079</v>
      </c>
      <c r="L8647" t="s">
        <v>2428</v>
      </c>
      <c r="M8647">
        <v>0</v>
      </c>
      <c r="N8647">
        <v>22</v>
      </c>
      <c r="O8647" t="s">
        <v>83</v>
      </c>
      <c r="P8647" t="s">
        <v>84</v>
      </c>
      <c r="Q8647" t="s">
        <v>88</v>
      </c>
      <c r="R8647">
        <v>308</v>
      </c>
      <c r="S8647" t="s">
        <v>121</v>
      </c>
      <c r="T8647">
        <v>24</v>
      </c>
      <c r="U8647">
        <v>0.25</v>
      </c>
      <c r="V8647">
        <v>387.12</v>
      </c>
      <c r="W8647">
        <v>24</v>
      </c>
      <c r="X8647">
        <v>0.25</v>
      </c>
      <c r="Y8647">
        <v>387.12</v>
      </c>
    </row>
    <row r="8648" spans="1:25">
      <c r="A8648" s="10">
        <v>45627</v>
      </c>
      <c r="B8648" t="s">
        <v>76</v>
      </c>
      <c r="C8648" t="s">
        <v>2574</v>
      </c>
      <c r="D8648" t="s">
        <v>4129</v>
      </c>
      <c r="E8648">
        <v>715</v>
      </c>
      <c r="F8648" t="s">
        <v>4151</v>
      </c>
      <c r="G8648">
        <v>1543</v>
      </c>
      <c r="H8648" t="s">
        <v>4190</v>
      </c>
      <c r="I8648">
        <v>4771</v>
      </c>
      <c r="J8648" t="s">
        <v>4191</v>
      </c>
      <c r="K8648">
        <v>259079</v>
      </c>
      <c r="L8648" t="s">
        <v>2428</v>
      </c>
      <c r="M8648">
        <v>0</v>
      </c>
      <c r="N8648">
        <v>22</v>
      </c>
      <c r="O8648" t="s">
        <v>83</v>
      </c>
      <c r="P8648" t="s">
        <v>91</v>
      </c>
      <c r="Q8648" t="s">
        <v>92</v>
      </c>
      <c r="R8648">
        <v>278</v>
      </c>
      <c r="S8648" t="s">
        <v>167</v>
      </c>
      <c r="T8648">
        <v>5</v>
      </c>
      <c r="U8648">
        <v>8.3333332999999996E-2</v>
      </c>
      <c r="V8648">
        <v>700</v>
      </c>
      <c r="W8648">
        <v>5</v>
      </c>
      <c r="X8648">
        <v>8.3333332999999996E-2</v>
      </c>
      <c r="Y8648">
        <v>700</v>
      </c>
    </row>
    <row r="8649" spans="1:25">
      <c r="A8649" s="10">
        <v>45627</v>
      </c>
      <c r="B8649" t="s">
        <v>76</v>
      </c>
      <c r="C8649" t="s">
        <v>2574</v>
      </c>
      <c r="D8649" t="s">
        <v>4129</v>
      </c>
      <c r="E8649">
        <v>715</v>
      </c>
      <c r="F8649" t="s">
        <v>4151</v>
      </c>
      <c r="G8649">
        <v>1837</v>
      </c>
      <c r="H8649" t="s">
        <v>4223</v>
      </c>
      <c r="I8649">
        <v>4776</v>
      </c>
      <c r="J8649" t="s">
        <v>4224</v>
      </c>
      <c r="K8649">
        <v>263809</v>
      </c>
      <c r="L8649" t="s">
        <v>4225</v>
      </c>
      <c r="M8649">
        <v>0</v>
      </c>
      <c r="N8649">
        <v>4</v>
      </c>
      <c r="O8649" t="s">
        <v>83</v>
      </c>
      <c r="P8649" t="s">
        <v>109</v>
      </c>
      <c r="Q8649" t="s">
        <v>109</v>
      </c>
      <c r="R8649">
        <v>461</v>
      </c>
      <c r="S8649" t="s">
        <v>110</v>
      </c>
      <c r="T8649">
        <v>0</v>
      </c>
      <c r="U8649">
        <v>0</v>
      </c>
      <c r="V8649">
        <v>0</v>
      </c>
      <c r="W8649">
        <v>0</v>
      </c>
      <c r="X8649">
        <v>0</v>
      </c>
      <c r="Y8649">
        <v>0</v>
      </c>
    </row>
    <row r="8650" spans="1:25">
      <c r="A8650" s="10">
        <v>45627</v>
      </c>
      <c r="B8650" t="s">
        <v>76</v>
      </c>
      <c r="C8650" t="s">
        <v>2574</v>
      </c>
      <c r="D8650" t="s">
        <v>4129</v>
      </c>
      <c r="E8650">
        <v>715</v>
      </c>
      <c r="F8650" t="s">
        <v>4151</v>
      </c>
      <c r="G8650">
        <v>1837</v>
      </c>
      <c r="H8650" t="s">
        <v>4223</v>
      </c>
      <c r="I8650">
        <v>4776</v>
      </c>
      <c r="J8650" t="s">
        <v>4224</v>
      </c>
      <c r="K8650">
        <v>263809</v>
      </c>
      <c r="L8650" t="s">
        <v>4225</v>
      </c>
      <c r="M8650">
        <v>0</v>
      </c>
      <c r="N8650">
        <v>4</v>
      </c>
      <c r="O8650" t="s">
        <v>83</v>
      </c>
      <c r="P8650" t="s">
        <v>91</v>
      </c>
      <c r="Q8650" t="s">
        <v>92</v>
      </c>
      <c r="R8650">
        <v>370</v>
      </c>
      <c r="S8650" t="s">
        <v>3946</v>
      </c>
      <c r="T8650">
        <v>6</v>
      </c>
      <c r="U8650">
        <v>0.5</v>
      </c>
      <c r="V8650">
        <v>3990</v>
      </c>
      <c r="W8650">
        <v>6</v>
      </c>
      <c r="X8650">
        <v>0.5</v>
      </c>
      <c r="Y8650">
        <v>3990</v>
      </c>
    </row>
    <row r="8651" spans="1:25">
      <c r="A8651" s="10">
        <v>45627</v>
      </c>
      <c r="B8651" t="s">
        <v>76</v>
      </c>
      <c r="C8651" t="s">
        <v>2574</v>
      </c>
      <c r="D8651" t="s">
        <v>4129</v>
      </c>
      <c r="E8651">
        <v>715</v>
      </c>
      <c r="F8651" t="s">
        <v>4151</v>
      </c>
      <c r="G8651">
        <v>1837</v>
      </c>
      <c r="H8651" t="s">
        <v>4223</v>
      </c>
      <c r="I8651">
        <v>4776</v>
      </c>
      <c r="J8651" t="s">
        <v>4224</v>
      </c>
      <c r="K8651">
        <v>260937</v>
      </c>
      <c r="L8651" t="s">
        <v>4226</v>
      </c>
      <c r="M8651">
        <v>0</v>
      </c>
      <c r="N8651">
        <v>21</v>
      </c>
      <c r="O8651" t="s">
        <v>83</v>
      </c>
      <c r="P8651" t="s">
        <v>98</v>
      </c>
      <c r="Q8651" t="s">
        <v>99</v>
      </c>
      <c r="R8651">
        <v>383</v>
      </c>
      <c r="S8651" t="s">
        <v>142</v>
      </c>
      <c r="T8651">
        <v>1</v>
      </c>
      <c r="U8651">
        <v>0.16666666699999999</v>
      </c>
      <c r="V8651">
        <v>50.04</v>
      </c>
      <c r="W8651">
        <v>0</v>
      </c>
      <c r="X8651">
        <v>0</v>
      </c>
      <c r="Y8651">
        <v>0</v>
      </c>
    </row>
    <row r="8652" spans="1:25">
      <c r="A8652" s="10">
        <v>45627</v>
      </c>
      <c r="B8652" t="s">
        <v>76</v>
      </c>
      <c r="C8652" t="s">
        <v>2574</v>
      </c>
      <c r="D8652" t="s">
        <v>4129</v>
      </c>
      <c r="E8652">
        <v>715</v>
      </c>
      <c r="F8652" t="s">
        <v>4151</v>
      </c>
      <c r="G8652">
        <v>1837</v>
      </c>
      <c r="H8652" t="s">
        <v>4223</v>
      </c>
      <c r="I8652">
        <v>4776</v>
      </c>
      <c r="J8652" t="s">
        <v>4224</v>
      </c>
      <c r="K8652">
        <v>260937</v>
      </c>
      <c r="L8652" t="s">
        <v>4226</v>
      </c>
      <c r="M8652">
        <v>0</v>
      </c>
      <c r="N8652">
        <v>21</v>
      </c>
      <c r="O8652" t="s">
        <v>83</v>
      </c>
      <c r="P8652" t="s">
        <v>98</v>
      </c>
      <c r="Q8652" t="s">
        <v>99</v>
      </c>
      <c r="R8652">
        <v>54</v>
      </c>
      <c r="S8652" t="s">
        <v>899</v>
      </c>
      <c r="T8652">
        <v>1</v>
      </c>
      <c r="U8652">
        <v>0.125</v>
      </c>
      <c r="V8652">
        <v>75</v>
      </c>
      <c r="W8652">
        <v>0</v>
      </c>
      <c r="X8652">
        <v>0</v>
      </c>
      <c r="Y8652">
        <v>0</v>
      </c>
    </row>
    <row r="8653" spans="1:25">
      <c r="A8653" s="10">
        <v>45627</v>
      </c>
      <c r="B8653" t="s">
        <v>76</v>
      </c>
      <c r="C8653" t="s">
        <v>2574</v>
      </c>
      <c r="D8653" t="s">
        <v>4129</v>
      </c>
      <c r="E8653">
        <v>715</v>
      </c>
      <c r="F8653" t="s">
        <v>4151</v>
      </c>
      <c r="G8653">
        <v>1837</v>
      </c>
      <c r="H8653" t="s">
        <v>4223</v>
      </c>
      <c r="I8653">
        <v>4776</v>
      </c>
      <c r="J8653" t="s">
        <v>4224</v>
      </c>
      <c r="K8653">
        <v>260937</v>
      </c>
      <c r="L8653" t="s">
        <v>4226</v>
      </c>
      <c r="M8653">
        <v>0</v>
      </c>
      <c r="N8653">
        <v>21</v>
      </c>
      <c r="O8653" t="s">
        <v>83</v>
      </c>
      <c r="P8653" t="s">
        <v>98</v>
      </c>
      <c r="Q8653" t="s">
        <v>99</v>
      </c>
      <c r="R8653">
        <v>53</v>
      </c>
      <c r="S8653" t="s">
        <v>102</v>
      </c>
      <c r="T8653">
        <v>1</v>
      </c>
      <c r="U8653">
        <v>0.125</v>
      </c>
      <c r="V8653">
        <v>75</v>
      </c>
      <c r="W8653">
        <v>1</v>
      </c>
      <c r="X8653">
        <v>0.125</v>
      </c>
      <c r="Y8653">
        <v>75</v>
      </c>
    </row>
    <row r="8654" spans="1:25">
      <c r="A8654" s="10">
        <v>45627</v>
      </c>
      <c r="B8654" t="s">
        <v>76</v>
      </c>
      <c r="C8654" t="s">
        <v>2574</v>
      </c>
      <c r="D8654" t="s">
        <v>4129</v>
      </c>
      <c r="E8654">
        <v>715</v>
      </c>
      <c r="F8654" t="s">
        <v>4151</v>
      </c>
      <c r="G8654">
        <v>1837</v>
      </c>
      <c r="H8654" t="s">
        <v>4223</v>
      </c>
      <c r="I8654">
        <v>4776</v>
      </c>
      <c r="J8654" t="s">
        <v>4224</v>
      </c>
      <c r="K8654">
        <v>260937</v>
      </c>
      <c r="L8654" t="s">
        <v>4226</v>
      </c>
      <c r="M8654">
        <v>0</v>
      </c>
      <c r="N8654">
        <v>21</v>
      </c>
      <c r="O8654" t="s">
        <v>83</v>
      </c>
      <c r="P8654" t="s">
        <v>98</v>
      </c>
      <c r="Q8654" t="s">
        <v>99</v>
      </c>
      <c r="R8654">
        <v>373</v>
      </c>
      <c r="S8654" t="s">
        <v>238</v>
      </c>
      <c r="T8654">
        <v>1</v>
      </c>
      <c r="U8654">
        <v>8.3333332999999996E-2</v>
      </c>
      <c r="V8654">
        <v>62</v>
      </c>
      <c r="W8654">
        <v>1</v>
      </c>
      <c r="X8654">
        <v>8.3333332999999996E-2</v>
      </c>
      <c r="Y8654">
        <v>62</v>
      </c>
    </row>
    <row r="8655" spans="1:25">
      <c r="A8655" s="10">
        <v>45627</v>
      </c>
      <c r="B8655" t="s">
        <v>76</v>
      </c>
      <c r="C8655" t="s">
        <v>2574</v>
      </c>
      <c r="D8655" t="s">
        <v>4129</v>
      </c>
      <c r="E8655">
        <v>715</v>
      </c>
      <c r="F8655" t="s">
        <v>4151</v>
      </c>
      <c r="G8655">
        <v>1837</v>
      </c>
      <c r="H8655" t="s">
        <v>4223</v>
      </c>
      <c r="I8655">
        <v>4776</v>
      </c>
      <c r="J8655" t="s">
        <v>4224</v>
      </c>
      <c r="K8655">
        <v>269388</v>
      </c>
      <c r="L8655" t="s">
        <v>4227</v>
      </c>
      <c r="M8655">
        <v>0</v>
      </c>
      <c r="N8655">
        <v>4</v>
      </c>
      <c r="O8655" t="s">
        <v>83</v>
      </c>
      <c r="P8655" t="s">
        <v>98</v>
      </c>
      <c r="Q8655" t="s">
        <v>99</v>
      </c>
      <c r="R8655">
        <v>383</v>
      </c>
      <c r="S8655" t="s">
        <v>142</v>
      </c>
      <c r="T8655">
        <v>1</v>
      </c>
      <c r="U8655">
        <v>0.16666666699999999</v>
      </c>
      <c r="V8655">
        <v>50.04</v>
      </c>
      <c r="W8655">
        <v>0</v>
      </c>
      <c r="X8655">
        <v>0</v>
      </c>
      <c r="Y8655">
        <v>0</v>
      </c>
    </row>
    <row r="8656" spans="1:25">
      <c r="A8656" s="10">
        <v>45627</v>
      </c>
      <c r="B8656" t="s">
        <v>76</v>
      </c>
      <c r="C8656" t="s">
        <v>2574</v>
      </c>
      <c r="D8656" t="s">
        <v>4129</v>
      </c>
      <c r="E8656">
        <v>715</v>
      </c>
      <c r="F8656" t="s">
        <v>4151</v>
      </c>
      <c r="G8656">
        <v>1837</v>
      </c>
      <c r="H8656" t="s">
        <v>4223</v>
      </c>
      <c r="I8656">
        <v>4776</v>
      </c>
      <c r="J8656" t="s">
        <v>4224</v>
      </c>
      <c r="K8656">
        <v>269388</v>
      </c>
      <c r="L8656" t="s">
        <v>4227</v>
      </c>
      <c r="M8656">
        <v>0</v>
      </c>
      <c r="N8656">
        <v>4</v>
      </c>
      <c r="O8656" t="s">
        <v>83</v>
      </c>
      <c r="P8656" t="s">
        <v>98</v>
      </c>
      <c r="Q8656" t="s">
        <v>99</v>
      </c>
      <c r="R8656">
        <v>56</v>
      </c>
      <c r="S8656" t="s">
        <v>643</v>
      </c>
      <c r="T8656">
        <v>1</v>
      </c>
      <c r="U8656">
        <v>0.16666666699999999</v>
      </c>
      <c r="V8656">
        <v>181.98</v>
      </c>
      <c r="W8656">
        <v>0</v>
      </c>
      <c r="X8656">
        <v>0</v>
      </c>
      <c r="Y8656">
        <v>0</v>
      </c>
    </row>
    <row r="8657" spans="1:25">
      <c r="A8657" s="10">
        <v>45627</v>
      </c>
      <c r="B8657" t="s">
        <v>76</v>
      </c>
      <c r="C8657" t="s">
        <v>2574</v>
      </c>
      <c r="D8657" t="s">
        <v>4129</v>
      </c>
      <c r="E8657">
        <v>715</v>
      </c>
      <c r="F8657" t="s">
        <v>4151</v>
      </c>
      <c r="G8657">
        <v>1837</v>
      </c>
      <c r="H8657" t="s">
        <v>4223</v>
      </c>
      <c r="I8657">
        <v>4776</v>
      </c>
      <c r="J8657" t="s">
        <v>4224</v>
      </c>
      <c r="K8657">
        <v>269388</v>
      </c>
      <c r="L8657" t="s">
        <v>4227</v>
      </c>
      <c r="M8657">
        <v>0</v>
      </c>
      <c r="N8657">
        <v>4</v>
      </c>
      <c r="O8657" t="s">
        <v>83</v>
      </c>
      <c r="P8657" t="s">
        <v>98</v>
      </c>
      <c r="Q8657" t="s">
        <v>99</v>
      </c>
      <c r="R8657">
        <v>382</v>
      </c>
      <c r="S8657" t="s">
        <v>312</v>
      </c>
      <c r="T8657">
        <v>1</v>
      </c>
      <c r="U8657">
        <v>0.16666666699999999</v>
      </c>
      <c r="V8657">
        <v>50.04</v>
      </c>
      <c r="W8657">
        <v>0</v>
      </c>
      <c r="X8657">
        <v>0</v>
      </c>
      <c r="Y8657">
        <v>0</v>
      </c>
    </row>
    <row r="8658" spans="1:25">
      <c r="A8658" s="10">
        <v>45627</v>
      </c>
      <c r="B8658" t="s">
        <v>76</v>
      </c>
      <c r="C8658" t="s">
        <v>2574</v>
      </c>
      <c r="D8658" t="s">
        <v>4129</v>
      </c>
      <c r="E8658">
        <v>715</v>
      </c>
      <c r="F8658" t="s">
        <v>4151</v>
      </c>
      <c r="G8658">
        <v>1837</v>
      </c>
      <c r="H8658" t="s">
        <v>4223</v>
      </c>
      <c r="I8658">
        <v>4776</v>
      </c>
      <c r="J8658" t="s">
        <v>4224</v>
      </c>
      <c r="K8658">
        <v>269388</v>
      </c>
      <c r="L8658" t="s">
        <v>4227</v>
      </c>
      <c r="M8658">
        <v>0</v>
      </c>
      <c r="N8658">
        <v>4</v>
      </c>
      <c r="O8658" t="s">
        <v>83</v>
      </c>
      <c r="P8658" t="s">
        <v>98</v>
      </c>
      <c r="Q8658" t="s">
        <v>99</v>
      </c>
      <c r="R8658">
        <v>54</v>
      </c>
      <c r="S8658" t="s">
        <v>899</v>
      </c>
      <c r="T8658">
        <v>1</v>
      </c>
      <c r="U8658">
        <v>0.125</v>
      </c>
      <c r="V8658">
        <v>75</v>
      </c>
      <c r="W8658">
        <v>1</v>
      </c>
      <c r="X8658">
        <v>0.125</v>
      </c>
      <c r="Y8658">
        <v>75</v>
      </c>
    </row>
    <row r="8659" spans="1:25">
      <c r="A8659" s="10">
        <v>45627</v>
      </c>
      <c r="B8659" t="s">
        <v>76</v>
      </c>
      <c r="C8659" t="s">
        <v>2574</v>
      </c>
      <c r="D8659" t="s">
        <v>4129</v>
      </c>
      <c r="E8659">
        <v>715</v>
      </c>
      <c r="F8659" t="s">
        <v>4151</v>
      </c>
      <c r="G8659">
        <v>1837</v>
      </c>
      <c r="H8659" t="s">
        <v>4223</v>
      </c>
      <c r="I8659">
        <v>4776</v>
      </c>
      <c r="J8659" t="s">
        <v>4224</v>
      </c>
      <c r="K8659">
        <v>269388</v>
      </c>
      <c r="L8659" t="s">
        <v>4227</v>
      </c>
      <c r="M8659">
        <v>0</v>
      </c>
      <c r="N8659">
        <v>4</v>
      </c>
      <c r="O8659" t="s">
        <v>83</v>
      </c>
      <c r="P8659" t="s">
        <v>98</v>
      </c>
      <c r="Q8659" t="s">
        <v>99</v>
      </c>
      <c r="R8659">
        <v>51</v>
      </c>
      <c r="S8659" t="s">
        <v>100</v>
      </c>
      <c r="T8659">
        <v>1</v>
      </c>
      <c r="U8659">
        <v>0.125</v>
      </c>
      <c r="V8659">
        <v>75</v>
      </c>
      <c r="W8659">
        <v>1</v>
      </c>
      <c r="X8659">
        <v>0.125</v>
      </c>
      <c r="Y8659">
        <v>75</v>
      </c>
    </row>
    <row r="8660" spans="1:25">
      <c r="A8660" s="10">
        <v>45627</v>
      </c>
      <c r="B8660" t="s">
        <v>76</v>
      </c>
      <c r="C8660" t="s">
        <v>2574</v>
      </c>
      <c r="D8660" t="s">
        <v>4129</v>
      </c>
      <c r="E8660">
        <v>715</v>
      </c>
      <c r="F8660" t="s">
        <v>4151</v>
      </c>
      <c r="G8660">
        <v>1837</v>
      </c>
      <c r="H8660" t="s">
        <v>4223</v>
      </c>
      <c r="I8660">
        <v>4776</v>
      </c>
      <c r="J8660" t="s">
        <v>4224</v>
      </c>
      <c r="K8660">
        <v>269388</v>
      </c>
      <c r="L8660" t="s">
        <v>4227</v>
      </c>
      <c r="M8660">
        <v>0</v>
      </c>
      <c r="N8660">
        <v>4</v>
      </c>
      <c r="O8660" t="s">
        <v>83</v>
      </c>
      <c r="P8660" t="s">
        <v>98</v>
      </c>
      <c r="Q8660" t="s">
        <v>99</v>
      </c>
      <c r="R8660">
        <v>373</v>
      </c>
      <c r="S8660" t="s">
        <v>238</v>
      </c>
      <c r="T8660">
        <v>1</v>
      </c>
      <c r="U8660">
        <v>8.3333332999999996E-2</v>
      </c>
      <c r="V8660">
        <v>62</v>
      </c>
      <c r="W8660">
        <v>0</v>
      </c>
      <c r="X8660">
        <v>0</v>
      </c>
      <c r="Y8660">
        <v>0</v>
      </c>
    </row>
    <row r="8661" spans="1:25">
      <c r="A8661" s="10">
        <v>45627</v>
      </c>
      <c r="B8661" t="s">
        <v>76</v>
      </c>
      <c r="C8661" t="s">
        <v>2574</v>
      </c>
      <c r="D8661" t="s">
        <v>4129</v>
      </c>
      <c r="E8661">
        <v>715</v>
      </c>
      <c r="F8661" t="s">
        <v>4151</v>
      </c>
      <c r="G8661">
        <v>1837</v>
      </c>
      <c r="H8661" t="s">
        <v>4223</v>
      </c>
      <c r="I8661">
        <v>4776</v>
      </c>
      <c r="J8661" t="s">
        <v>4224</v>
      </c>
      <c r="K8661">
        <v>259232</v>
      </c>
      <c r="L8661" t="s">
        <v>1568</v>
      </c>
      <c r="M8661">
        <v>0</v>
      </c>
      <c r="N8661">
        <v>21</v>
      </c>
      <c r="O8661" t="s">
        <v>83</v>
      </c>
      <c r="P8661" t="s">
        <v>84</v>
      </c>
      <c r="Q8661" t="s">
        <v>88</v>
      </c>
      <c r="R8661">
        <v>308</v>
      </c>
      <c r="S8661" t="s">
        <v>121</v>
      </c>
      <c r="T8661">
        <v>12</v>
      </c>
      <c r="U8661">
        <v>0.125</v>
      </c>
      <c r="V8661">
        <v>193.56</v>
      </c>
      <c r="W8661">
        <v>12</v>
      </c>
      <c r="X8661">
        <v>0.125</v>
      </c>
      <c r="Y8661">
        <v>193.56</v>
      </c>
    </row>
    <row r="8662" spans="1:25">
      <c r="A8662" s="10">
        <v>45627</v>
      </c>
      <c r="B8662" t="s">
        <v>76</v>
      </c>
      <c r="C8662" t="s">
        <v>2574</v>
      </c>
      <c r="D8662" t="s">
        <v>4129</v>
      </c>
      <c r="E8662">
        <v>715</v>
      </c>
      <c r="F8662" t="s">
        <v>4151</v>
      </c>
      <c r="G8662">
        <v>1837</v>
      </c>
      <c r="H8662" t="s">
        <v>4223</v>
      </c>
      <c r="I8662">
        <v>4776</v>
      </c>
      <c r="J8662" t="s">
        <v>4224</v>
      </c>
      <c r="K8662">
        <v>259232</v>
      </c>
      <c r="L8662" t="s">
        <v>1568</v>
      </c>
      <c r="M8662">
        <v>0</v>
      </c>
      <c r="N8662">
        <v>21</v>
      </c>
      <c r="O8662" t="s">
        <v>83</v>
      </c>
      <c r="P8662" t="s">
        <v>84</v>
      </c>
      <c r="Q8662" t="s">
        <v>85</v>
      </c>
      <c r="R8662">
        <v>365</v>
      </c>
      <c r="S8662" t="s">
        <v>86</v>
      </c>
      <c r="T8662">
        <v>12</v>
      </c>
      <c r="U8662">
        <v>0.125</v>
      </c>
      <c r="V8662">
        <v>193.56</v>
      </c>
      <c r="W8662">
        <v>12</v>
      </c>
      <c r="X8662">
        <v>0.125</v>
      </c>
      <c r="Y8662">
        <v>193.56</v>
      </c>
    </row>
    <row r="8663" spans="1:25">
      <c r="A8663" s="10">
        <v>45627</v>
      </c>
      <c r="B8663" t="s">
        <v>76</v>
      </c>
      <c r="C8663" t="s">
        <v>2574</v>
      </c>
      <c r="D8663" t="s">
        <v>4129</v>
      </c>
      <c r="E8663">
        <v>715</v>
      </c>
      <c r="F8663" t="s">
        <v>4151</v>
      </c>
      <c r="G8663">
        <v>1837</v>
      </c>
      <c r="H8663" t="s">
        <v>4223</v>
      </c>
      <c r="I8663">
        <v>4776</v>
      </c>
      <c r="J8663" t="s">
        <v>4224</v>
      </c>
      <c r="K8663">
        <v>259221</v>
      </c>
      <c r="L8663" t="s">
        <v>4228</v>
      </c>
      <c r="M8663">
        <v>0</v>
      </c>
      <c r="N8663">
        <v>21</v>
      </c>
      <c r="O8663" t="s">
        <v>83</v>
      </c>
      <c r="P8663" t="s">
        <v>91</v>
      </c>
      <c r="Q8663" t="s">
        <v>92</v>
      </c>
      <c r="R8663">
        <v>280</v>
      </c>
      <c r="S8663" t="s">
        <v>185</v>
      </c>
      <c r="T8663">
        <v>12</v>
      </c>
      <c r="U8663">
        <v>2.5000000000000001E-2</v>
      </c>
      <c r="V8663">
        <v>99</v>
      </c>
      <c r="W8663">
        <v>0</v>
      </c>
      <c r="X8663">
        <v>0</v>
      </c>
      <c r="Y8663">
        <v>0</v>
      </c>
    </row>
    <row r="8664" spans="1:25">
      <c r="A8664" s="10">
        <v>45627</v>
      </c>
      <c r="B8664" t="s">
        <v>76</v>
      </c>
      <c r="C8664" t="s">
        <v>2574</v>
      </c>
      <c r="D8664" t="s">
        <v>4129</v>
      </c>
      <c r="E8664">
        <v>715</v>
      </c>
      <c r="F8664" t="s">
        <v>4151</v>
      </c>
      <c r="G8664">
        <v>1837</v>
      </c>
      <c r="H8664" t="s">
        <v>4223</v>
      </c>
      <c r="I8664">
        <v>4776</v>
      </c>
      <c r="J8664" t="s">
        <v>4224</v>
      </c>
      <c r="K8664">
        <v>259223</v>
      </c>
      <c r="L8664" t="s">
        <v>484</v>
      </c>
      <c r="M8664">
        <v>0</v>
      </c>
      <c r="N8664">
        <v>21</v>
      </c>
      <c r="O8664" t="s">
        <v>83</v>
      </c>
      <c r="P8664" t="s">
        <v>104</v>
      </c>
      <c r="Q8664" t="s">
        <v>114</v>
      </c>
      <c r="R8664">
        <v>437</v>
      </c>
      <c r="S8664" t="s">
        <v>115</v>
      </c>
      <c r="T8664">
        <v>12</v>
      </c>
      <c r="U8664">
        <v>1</v>
      </c>
      <c r="V8664">
        <v>1104</v>
      </c>
      <c r="W8664">
        <v>12</v>
      </c>
      <c r="X8664">
        <v>1</v>
      </c>
      <c r="Y8664">
        <v>1104</v>
      </c>
    </row>
    <row r="8665" spans="1:25">
      <c r="A8665" s="10">
        <v>45627</v>
      </c>
      <c r="B8665" t="s">
        <v>76</v>
      </c>
      <c r="C8665" t="s">
        <v>2574</v>
      </c>
      <c r="D8665" t="s">
        <v>4129</v>
      </c>
      <c r="E8665">
        <v>715</v>
      </c>
      <c r="F8665" t="s">
        <v>4151</v>
      </c>
      <c r="G8665">
        <v>1837</v>
      </c>
      <c r="H8665" t="s">
        <v>4223</v>
      </c>
      <c r="I8665">
        <v>4776</v>
      </c>
      <c r="J8665" t="s">
        <v>4224</v>
      </c>
      <c r="K8665">
        <v>259223</v>
      </c>
      <c r="L8665" t="s">
        <v>484</v>
      </c>
      <c r="M8665">
        <v>0</v>
      </c>
      <c r="N8665">
        <v>21</v>
      </c>
      <c r="O8665" t="s">
        <v>83</v>
      </c>
      <c r="P8665" t="s">
        <v>104</v>
      </c>
      <c r="Q8665" t="s">
        <v>114</v>
      </c>
      <c r="R8665">
        <v>192</v>
      </c>
      <c r="S8665" t="s">
        <v>153</v>
      </c>
      <c r="T8665">
        <v>3</v>
      </c>
      <c r="U8665">
        <v>0.25</v>
      </c>
      <c r="V8665">
        <v>174</v>
      </c>
      <c r="W8665">
        <v>3</v>
      </c>
      <c r="X8665">
        <v>0.25</v>
      </c>
      <c r="Y8665">
        <v>174</v>
      </c>
    </row>
    <row r="8666" spans="1:25">
      <c r="A8666" s="10">
        <v>45627</v>
      </c>
      <c r="B8666" t="s">
        <v>76</v>
      </c>
      <c r="C8666" t="s">
        <v>2574</v>
      </c>
      <c r="D8666" t="s">
        <v>4129</v>
      </c>
      <c r="E8666">
        <v>715</v>
      </c>
      <c r="F8666" t="s">
        <v>4151</v>
      </c>
      <c r="G8666">
        <v>1837</v>
      </c>
      <c r="H8666" t="s">
        <v>4223</v>
      </c>
      <c r="I8666">
        <v>4776</v>
      </c>
      <c r="J8666" t="s">
        <v>4224</v>
      </c>
      <c r="K8666">
        <v>258960</v>
      </c>
      <c r="L8666" t="s">
        <v>1368</v>
      </c>
      <c r="M8666">
        <v>0</v>
      </c>
      <c r="N8666">
        <v>21</v>
      </c>
      <c r="O8666" t="s">
        <v>83</v>
      </c>
      <c r="P8666" t="s">
        <v>104</v>
      </c>
      <c r="Q8666" t="s">
        <v>221</v>
      </c>
      <c r="R8666">
        <v>216</v>
      </c>
      <c r="S8666" t="s">
        <v>222</v>
      </c>
      <c r="T8666">
        <v>6</v>
      </c>
      <c r="U8666">
        <v>1</v>
      </c>
      <c r="V8666">
        <v>300</v>
      </c>
      <c r="W8666">
        <v>0</v>
      </c>
      <c r="X8666">
        <v>0</v>
      </c>
      <c r="Y8666">
        <v>0</v>
      </c>
    </row>
    <row r="8667" spans="1:25">
      <c r="A8667" s="10">
        <v>45627</v>
      </c>
      <c r="B8667" t="s">
        <v>76</v>
      </c>
      <c r="C8667" t="s">
        <v>2574</v>
      </c>
      <c r="D8667" t="s">
        <v>4129</v>
      </c>
      <c r="E8667">
        <v>715</v>
      </c>
      <c r="F8667" t="s">
        <v>4151</v>
      </c>
      <c r="G8667">
        <v>1837</v>
      </c>
      <c r="H8667" t="s">
        <v>4223</v>
      </c>
      <c r="I8667">
        <v>4776</v>
      </c>
      <c r="J8667" t="s">
        <v>4224</v>
      </c>
      <c r="K8667">
        <v>258960</v>
      </c>
      <c r="L8667" t="s">
        <v>1368</v>
      </c>
      <c r="M8667">
        <v>0</v>
      </c>
      <c r="N8667">
        <v>21</v>
      </c>
      <c r="O8667" t="s">
        <v>83</v>
      </c>
      <c r="P8667" t="s">
        <v>98</v>
      </c>
      <c r="Q8667" t="s">
        <v>99</v>
      </c>
      <c r="R8667">
        <v>383</v>
      </c>
      <c r="S8667" t="s">
        <v>142</v>
      </c>
      <c r="T8667">
        <v>1</v>
      </c>
      <c r="U8667">
        <v>0.16666666699999999</v>
      </c>
      <c r="V8667">
        <v>50.04</v>
      </c>
      <c r="W8667">
        <v>0</v>
      </c>
      <c r="X8667">
        <v>0</v>
      </c>
      <c r="Y8667">
        <v>0</v>
      </c>
    </row>
    <row r="8668" spans="1:25">
      <c r="A8668" s="10">
        <v>45627</v>
      </c>
      <c r="B8668" t="s">
        <v>76</v>
      </c>
      <c r="C8668" t="s">
        <v>2574</v>
      </c>
      <c r="D8668" t="s">
        <v>4129</v>
      </c>
      <c r="E8668">
        <v>715</v>
      </c>
      <c r="F8668" t="s">
        <v>4151</v>
      </c>
      <c r="G8668">
        <v>1837</v>
      </c>
      <c r="H8668" t="s">
        <v>4223</v>
      </c>
      <c r="I8668">
        <v>4776</v>
      </c>
      <c r="J8668" t="s">
        <v>4224</v>
      </c>
      <c r="K8668">
        <v>258960</v>
      </c>
      <c r="L8668" t="s">
        <v>1368</v>
      </c>
      <c r="M8668">
        <v>0</v>
      </c>
      <c r="N8668">
        <v>21</v>
      </c>
      <c r="O8668" t="s">
        <v>83</v>
      </c>
      <c r="P8668" t="s">
        <v>98</v>
      </c>
      <c r="Q8668" t="s">
        <v>99</v>
      </c>
      <c r="R8668">
        <v>373</v>
      </c>
      <c r="S8668" t="s">
        <v>238</v>
      </c>
      <c r="T8668">
        <v>1</v>
      </c>
      <c r="U8668">
        <v>8.3333332999999996E-2</v>
      </c>
      <c r="V8668">
        <v>62</v>
      </c>
      <c r="W8668">
        <v>1</v>
      </c>
      <c r="X8668">
        <v>8.3333332999999996E-2</v>
      </c>
      <c r="Y8668">
        <v>62</v>
      </c>
    </row>
    <row r="8669" spans="1:25">
      <c r="A8669" s="10">
        <v>45627</v>
      </c>
      <c r="B8669" t="s">
        <v>76</v>
      </c>
      <c r="C8669" t="s">
        <v>2574</v>
      </c>
      <c r="D8669" t="s">
        <v>4129</v>
      </c>
      <c r="E8669">
        <v>715</v>
      </c>
      <c r="F8669" t="s">
        <v>4151</v>
      </c>
      <c r="G8669">
        <v>1837</v>
      </c>
      <c r="H8669" t="s">
        <v>4223</v>
      </c>
      <c r="I8669">
        <v>4776</v>
      </c>
      <c r="J8669" t="s">
        <v>4224</v>
      </c>
      <c r="K8669">
        <v>261077</v>
      </c>
      <c r="L8669" t="s">
        <v>4229</v>
      </c>
      <c r="M8669">
        <v>0</v>
      </c>
      <c r="N8669">
        <v>21</v>
      </c>
      <c r="O8669" t="s">
        <v>83</v>
      </c>
      <c r="P8669" t="s">
        <v>104</v>
      </c>
      <c r="Q8669" t="s">
        <v>105</v>
      </c>
      <c r="R8669">
        <v>63</v>
      </c>
      <c r="S8669" t="s">
        <v>402</v>
      </c>
      <c r="T8669">
        <v>3</v>
      </c>
      <c r="U8669">
        <v>0.25</v>
      </c>
      <c r="V8669">
        <v>255</v>
      </c>
      <c r="W8669">
        <v>3</v>
      </c>
      <c r="X8669">
        <v>0.25</v>
      </c>
      <c r="Y8669">
        <v>255</v>
      </c>
    </row>
    <row r="8670" spans="1:25">
      <c r="A8670" s="10">
        <v>45627</v>
      </c>
      <c r="B8670" t="s">
        <v>76</v>
      </c>
      <c r="C8670" t="s">
        <v>2574</v>
      </c>
      <c r="D8670" t="s">
        <v>4129</v>
      </c>
      <c r="E8670">
        <v>715</v>
      </c>
      <c r="F8670" t="s">
        <v>4151</v>
      </c>
      <c r="G8670">
        <v>1837</v>
      </c>
      <c r="H8670" t="s">
        <v>4223</v>
      </c>
      <c r="I8670">
        <v>4776</v>
      </c>
      <c r="J8670" t="s">
        <v>4224</v>
      </c>
      <c r="K8670">
        <v>261077</v>
      </c>
      <c r="L8670" t="s">
        <v>4229</v>
      </c>
      <c r="M8670">
        <v>0</v>
      </c>
      <c r="N8670">
        <v>21</v>
      </c>
      <c r="O8670" t="s">
        <v>83</v>
      </c>
      <c r="P8670" t="s">
        <v>104</v>
      </c>
      <c r="Q8670" t="s">
        <v>343</v>
      </c>
      <c r="R8670">
        <v>284</v>
      </c>
      <c r="S8670" t="s">
        <v>344</v>
      </c>
      <c r="T8670">
        <v>3</v>
      </c>
      <c r="U8670">
        <v>0.25</v>
      </c>
      <c r="V8670">
        <v>378</v>
      </c>
      <c r="W8670">
        <v>3</v>
      </c>
      <c r="X8670">
        <v>0.25</v>
      </c>
      <c r="Y8670">
        <v>378</v>
      </c>
    </row>
    <row r="8671" spans="1:25">
      <c r="A8671" s="10">
        <v>45627</v>
      </c>
      <c r="B8671" t="s">
        <v>76</v>
      </c>
      <c r="C8671" t="s">
        <v>2574</v>
      </c>
      <c r="D8671" t="s">
        <v>4129</v>
      </c>
      <c r="E8671">
        <v>715</v>
      </c>
      <c r="F8671" t="s">
        <v>4151</v>
      </c>
      <c r="G8671">
        <v>1837</v>
      </c>
      <c r="H8671" t="s">
        <v>4223</v>
      </c>
      <c r="I8671">
        <v>4776</v>
      </c>
      <c r="J8671" t="s">
        <v>4224</v>
      </c>
      <c r="K8671">
        <v>259334</v>
      </c>
      <c r="L8671" t="s">
        <v>1571</v>
      </c>
      <c r="M8671">
        <v>0</v>
      </c>
      <c r="N8671">
        <v>21</v>
      </c>
      <c r="O8671" t="s">
        <v>83</v>
      </c>
      <c r="P8671" t="s">
        <v>104</v>
      </c>
      <c r="Q8671" t="s">
        <v>105</v>
      </c>
      <c r="R8671">
        <v>190</v>
      </c>
      <c r="S8671" t="s">
        <v>181</v>
      </c>
      <c r="T8671">
        <v>3</v>
      </c>
      <c r="U8671">
        <v>0.25</v>
      </c>
      <c r="V8671">
        <v>91.5</v>
      </c>
      <c r="W8671">
        <v>3</v>
      </c>
      <c r="X8671">
        <v>0.25</v>
      </c>
      <c r="Y8671">
        <v>91.5</v>
      </c>
    </row>
    <row r="8672" spans="1:25">
      <c r="A8672" s="10">
        <v>45627</v>
      </c>
      <c r="B8672" t="s">
        <v>76</v>
      </c>
      <c r="C8672" t="s">
        <v>2574</v>
      </c>
      <c r="D8672" t="s">
        <v>4129</v>
      </c>
      <c r="E8672">
        <v>715</v>
      </c>
      <c r="F8672" t="s">
        <v>4151</v>
      </c>
      <c r="G8672">
        <v>1837</v>
      </c>
      <c r="H8672" t="s">
        <v>4223</v>
      </c>
      <c r="I8672">
        <v>4776</v>
      </c>
      <c r="J8672" t="s">
        <v>4224</v>
      </c>
      <c r="K8672">
        <v>259334</v>
      </c>
      <c r="L8672" t="s">
        <v>1571</v>
      </c>
      <c r="M8672">
        <v>0</v>
      </c>
      <c r="N8672">
        <v>21</v>
      </c>
      <c r="O8672" t="s">
        <v>83</v>
      </c>
      <c r="P8672" t="s">
        <v>104</v>
      </c>
      <c r="Q8672" t="s">
        <v>105</v>
      </c>
      <c r="R8672">
        <v>59</v>
      </c>
      <c r="S8672" t="s">
        <v>231</v>
      </c>
      <c r="T8672">
        <v>3</v>
      </c>
      <c r="U8672">
        <v>0.25</v>
      </c>
      <c r="V8672">
        <v>129</v>
      </c>
      <c r="W8672">
        <v>3</v>
      </c>
      <c r="X8672">
        <v>0.25</v>
      </c>
      <c r="Y8672">
        <v>129</v>
      </c>
    </row>
    <row r="8673" spans="1:25">
      <c r="A8673" s="10">
        <v>45627</v>
      </c>
      <c r="B8673" t="s">
        <v>76</v>
      </c>
      <c r="C8673" t="s">
        <v>2574</v>
      </c>
      <c r="D8673" t="s">
        <v>4129</v>
      </c>
      <c r="E8673">
        <v>715</v>
      </c>
      <c r="F8673" t="s">
        <v>4151</v>
      </c>
      <c r="G8673">
        <v>1837</v>
      </c>
      <c r="H8673" t="s">
        <v>4223</v>
      </c>
      <c r="I8673">
        <v>4776</v>
      </c>
      <c r="J8673" t="s">
        <v>4224</v>
      </c>
      <c r="K8673">
        <v>259334</v>
      </c>
      <c r="L8673" t="s">
        <v>1571</v>
      </c>
      <c r="M8673">
        <v>0</v>
      </c>
      <c r="N8673">
        <v>21</v>
      </c>
      <c r="O8673" t="s">
        <v>83</v>
      </c>
      <c r="P8673" t="s">
        <v>104</v>
      </c>
      <c r="Q8673" t="s">
        <v>105</v>
      </c>
      <c r="R8673">
        <v>369</v>
      </c>
      <c r="S8673" t="s">
        <v>106</v>
      </c>
      <c r="T8673">
        <v>12</v>
      </c>
      <c r="U8673">
        <v>0.16666666699999999</v>
      </c>
      <c r="V8673">
        <v>96</v>
      </c>
      <c r="W8673">
        <v>12</v>
      </c>
      <c r="X8673">
        <v>0.16666666699999999</v>
      </c>
      <c r="Y8673">
        <v>96</v>
      </c>
    </row>
    <row r="8674" spans="1:25">
      <c r="A8674" s="10">
        <v>45627</v>
      </c>
      <c r="B8674" t="s">
        <v>76</v>
      </c>
      <c r="C8674" t="s">
        <v>2574</v>
      </c>
      <c r="D8674" t="s">
        <v>4129</v>
      </c>
      <c r="E8674">
        <v>715</v>
      </c>
      <c r="F8674" t="s">
        <v>4151</v>
      </c>
      <c r="G8674">
        <v>1837</v>
      </c>
      <c r="H8674" t="s">
        <v>4223</v>
      </c>
      <c r="I8674">
        <v>4776</v>
      </c>
      <c r="J8674" t="s">
        <v>4224</v>
      </c>
      <c r="K8674">
        <v>262367</v>
      </c>
      <c r="L8674" t="s">
        <v>4230</v>
      </c>
      <c r="M8674">
        <v>0</v>
      </c>
      <c r="N8674">
        <v>4</v>
      </c>
      <c r="O8674" t="s">
        <v>83</v>
      </c>
      <c r="P8674" t="s">
        <v>84</v>
      </c>
      <c r="Q8674" t="s">
        <v>88</v>
      </c>
      <c r="R8674">
        <v>308</v>
      </c>
      <c r="S8674" t="s">
        <v>121</v>
      </c>
      <c r="T8674">
        <v>12</v>
      </c>
      <c r="U8674">
        <v>0.125</v>
      </c>
      <c r="V8674">
        <v>193.56</v>
      </c>
      <c r="W8674">
        <v>12</v>
      </c>
      <c r="X8674">
        <v>0.125</v>
      </c>
      <c r="Y8674">
        <v>193.56</v>
      </c>
    </row>
    <row r="8675" spans="1:25">
      <c r="A8675" s="10">
        <v>45627</v>
      </c>
      <c r="B8675" t="s">
        <v>76</v>
      </c>
      <c r="C8675" t="s">
        <v>2574</v>
      </c>
      <c r="D8675" t="s">
        <v>4129</v>
      </c>
      <c r="E8675">
        <v>715</v>
      </c>
      <c r="F8675" t="s">
        <v>4151</v>
      </c>
      <c r="G8675">
        <v>1837</v>
      </c>
      <c r="H8675" t="s">
        <v>4223</v>
      </c>
      <c r="I8675">
        <v>4776</v>
      </c>
      <c r="J8675" t="s">
        <v>4224</v>
      </c>
      <c r="K8675">
        <v>262367</v>
      </c>
      <c r="L8675" t="s">
        <v>4230</v>
      </c>
      <c r="M8675">
        <v>0</v>
      </c>
      <c r="N8675">
        <v>4</v>
      </c>
      <c r="O8675" t="s">
        <v>83</v>
      </c>
      <c r="P8675" t="s">
        <v>84</v>
      </c>
      <c r="Q8675" t="s">
        <v>85</v>
      </c>
      <c r="R8675">
        <v>365</v>
      </c>
      <c r="S8675" t="s">
        <v>86</v>
      </c>
      <c r="T8675">
        <v>12</v>
      </c>
      <c r="U8675">
        <v>0.125</v>
      </c>
      <c r="V8675">
        <v>193.56</v>
      </c>
      <c r="W8675">
        <v>12</v>
      </c>
      <c r="X8675">
        <v>0.125</v>
      </c>
      <c r="Y8675">
        <v>193.56</v>
      </c>
    </row>
    <row r="8676" spans="1:25">
      <c r="A8676" s="10">
        <v>45627</v>
      </c>
      <c r="B8676" t="s">
        <v>76</v>
      </c>
      <c r="C8676" t="s">
        <v>2574</v>
      </c>
      <c r="D8676" t="s">
        <v>4129</v>
      </c>
      <c r="E8676">
        <v>715</v>
      </c>
      <c r="F8676" t="s">
        <v>4151</v>
      </c>
      <c r="G8676">
        <v>1837</v>
      </c>
      <c r="H8676" t="s">
        <v>4223</v>
      </c>
      <c r="I8676">
        <v>4776</v>
      </c>
      <c r="J8676" t="s">
        <v>4224</v>
      </c>
      <c r="K8676">
        <v>262367</v>
      </c>
      <c r="L8676" t="s">
        <v>4230</v>
      </c>
      <c r="M8676">
        <v>0</v>
      </c>
      <c r="N8676">
        <v>4</v>
      </c>
      <c r="O8676" t="s">
        <v>83</v>
      </c>
      <c r="P8676" t="s">
        <v>98</v>
      </c>
      <c r="Q8676" t="s">
        <v>99</v>
      </c>
      <c r="R8676">
        <v>383</v>
      </c>
      <c r="S8676" t="s">
        <v>142</v>
      </c>
      <c r="T8676">
        <v>1</v>
      </c>
      <c r="U8676">
        <v>0.16666666699999999</v>
      </c>
      <c r="V8676">
        <v>50.04</v>
      </c>
      <c r="W8676">
        <v>0</v>
      </c>
      <c r="X8676">
        <v>0</v>
      </c>
      <c r="Y8676">
        <v>0</v>
      </c>
    </row>
    <row r="8677" spans="1:25">
      <c r="A8677" s="10">
        <v>45627</v>
      </c>
      <c r="B8677" t="s">
        <v>76</v>
      </c>
      <c r="C8677" t="s">
        <v>2574</v>
      </c>
      <c r="D8677" t="s">
        <v>4129</v>
      </c>
      <c r="E8677">
        <v>715</v>
      </c>
      <c r="F8677" t="s">
        <v>4151</v>
      </c>
      <c r="G8677">
        <v>1837</v>
      </c>
      <c r="H8677" t="s">
        <v>4223</v>
      </c>
      <c r="I8677">
        <v>4776</v>
      </c>
      <c r="J8677" t="s">
        <v>4224</v>
      </c>
      <c r="K8677">
        <v>263804</v>
      </c>
      <c r="L8677" t="s">
        <v>4231</v>
      </c>
      <c r="M8677">
        <v>0</v>
      </c>
      <c r="N8677">
        <v>21</v>
      </c>
      <c r="O8677" t="s">
        <v>83</v>
      </c>
      <c r="P8677" t="s">
        <v>91</v>
      </c>
      <c r="Q8677" t="s">
        <v>92</v>
      </c>
      <c r="R8677">
        <v>280</v>
      </c>
      <c r="S8677" t="s">
        <v>185</v>
      </c>
      <c r="T8677">
        <v>12</v>
      </c>
      <c r="U8677">
        <v>2.5000000000000001E-2</v>
      </c>
      <c r="V8677">
        <v>99</v>
      </c>
      <c r="W8677">
        <v>12</v>
      </c>
      <c r="X8677">
        <v>2.5000000000000001E-2</v>
      </c>
      <c r="Y8677">
        <v>99</v>
      </c>
    </row>
    <row r="8678" spans="1:25">
      <c r="A8678" s="10">
        <v>45627</v>
      </c>
      <c r="B8678" t="s">
        <v>76</v>
      </c>
      <c r="C8678" t="s">
        <v>2574</v>
      </c>
      <c r="D8678" t="s">
        <v>4129</v>
      </c>
      <c r="E8678">
        <v>715</v>
      </c>
      <c r="F8678" t="s">
        <v>4151</v>
      </c>
      <c r="G8678">
        <v>1837</v>
      </c>
      <c r="H8678" t="s">
        <v>4223</v>
      </c>
      <c r="I8678">
        <v>4776</v>
      </c>
      <c r="J8678" t="s">
        <v>4224</v>
      </c>
      <c r="K8678">
        <v>263804</v>
      </c>
      <c r="L8678" t="s">
        <v>4231</v>
      </c>
      <c r="M8678">
        <v>0</v>
      </c>
      <c r="N8678">
        <v>21</v>
      </c>
      <c r="O8678" t="s">
        <v>83</v>
      </c>
      <c r="P8678" t="s">
        <v>91</v>
      </c>
      <c r="Q8678" t="s">
        <v>92</v>
      </c>
      <c r="R8678">
        <v>278</v>
      </c>
      <c r="S8678" t="s">
        <v>167</v>
      </c>
      <c r="T8678">
        <v>3</v>
      </c>
      <c r="U8678">
        <v>0.05</v>
      </c>
      <c r="V8678">
        <v>420</v>
      </c>
      <c r="W8678">
        <v>3</v>
      </c>
      <c r="X8678">
        <v>0.05</v>
      </c>
      <c r="Y8678">
        <v>420</v>
      </c>
    </row>
    <row r="8679" spans="1:25">
      <c r="A8679" s="10">
        <v>45627</v>
      </c>
      <c r="B8679" t="s">
        <v>76</v>
      </c>
      <c r="C8679" t="s">
        <v>2574</v>
      </c>
      <c r="D8679" t="s">
        <v>4129</v>
      </c>
      <c r="E8679">
        <v>715</v>
      </c>
      <c r="F8679" t="s">
        <v>4151</v>
      </c>
      <c r="G8679">
        <v>1837</v>
      </c>
      <c r="H8679" t="s">
        <v>4223</v>
      </c>
      <c r="I8679">
        <v>4776</v>
      </c>
      <c r="J8679" t="s">
        <v>4224</v>
      </c>
      <c r="K8679">
        <v>263804</v>
      </c>
      <c r="L8679" t="s">
        <v>4231</v>
      </c>
      <c r="M8679">
        <v>0</v>
      </c>
      <c r="N8679">
        <v>21</v>
      </c>
      <c r="O8679" t="s">
        <v>83</v>
      </c>
      <c r="P8679" t="s">
        <v>98</v>
      </c>
      <c r="Q8679" t="s">
        <v>99</v>
      </c>
      <c r="R8679">
        <v>382</v>
      </c>
      <c r="S8679" t="s">
        <v>312</v>
      </c>
      <c r="T8679">
        <v>1</v>
      </c>
      <c r="U8679">
        <v>0.16666666699999999</v>
      </c>
      <c r="V8679">
        <v>50.04</v>
      </c>
      <c r="W8679">
        <v>0</v>
      </c>
      <c r="X8679">
        <v>0</v>
      </c>
      <c r="Y8679">
        <v>0</v>
      </c>
    </row>
    <row r="8680" spans="1:25">
      <c r="A8680" s="10">
        <v>45627</v>
      </c>
      <c r="B8680" t="s">
        <v>76</v>
      </c>
      <c r="C8680" t="s">
        <v>2574</v>
      </c>
      <c r="D8680" t="s">
        <v>4129</v>
      </c>
      <c r="E8680">
        <v>715</v>
      </c>
      <c r="F8680" t="s">
        <v>4151</v>
      </c>
      <c r="G8680">
        <v>1837</v>
      </c>
      <c r="H8680" t="s">
        <v>4223</v>
      </c>
      <c r="I8680">
        <v>4776</v>
      </c>
      <c r="J8680" t="s">
        <v>4224</v>
      </c>
      <c r="K8680">
        <v>259213</v>
      </c>
      <c r="L8680" t="s">
        <v>4232</v>
      </c>
      <c r="M8680">
        <v>0</v>
      </c>
      <c r="N8680">
        <v>21</v>
      </c>
      <c r="O8680" t="s">
        <v>83</v>
      </c>
      <c r="P8680" t="s">
        <v>91</v>
      </c>
      <c r="Q8680" t="s">
        <v>92</v>
      </c>
      <c r="R8680">
        <v>279</v>
      </c>
      <c r="S8680" t="s">
        <v>493</v>
      </c>
      <c r="T8680">
        <v>4</v>
      </c>
      <c r="U8680">
        <v>3.3333333E-2</v>
      </c>
      <c r="V8680">
        <v>316</v>
      </c>
      <c r="W8680">
        <v>4</v>
      </c>
      <c r="X8680">
        <v>3.3333333E-2</v>
      </c>
      <c r="Y8680">
        <v>316</v>
      </c>
    </row>
    <row r="8681" spans="1:25">
      <c r="A8681" s="10">
        <v>45627</v>
      </c>
      <c r="B8681" t="s">
        <v>76</v>
      </c>
      <c r="C8681" t="s">
        <v>2574</v>
      </c>
      <c r="D8681" t="s">
        <v>4129</v>
      </c>
      <c r="E8681">
        <v>715</v>
      </c>
      <c r="F8681" t="s">
        <v>4151</v>
      </c>
      <c r="G8681">
        <v>1837</v>
      </c>
      <c r="H8681" t="s">
        <v>4223</v>
      </c>
      <c r="I8681">
        <v>4776</v>
      </c>
      <c r="J8681" t="s">
        <v>4224</v>
      </c>
      <c r="K8681">
        <v>259213</v>
      </c>
      <c r="L8681" t="s">
        <v>4232</v>
      </c>
      <c r="M8681">
        <v>0</v>
      </c>
      <c r="N8681">
        <v>21</v>
      </c>
      <c r="O8681" t="s">
        <v>83</v>
      </c>
      <c r="P8681" t="s">
        <v>91</v>
      </c>
      <c r="Q8681" t="s">
        <v>92</v>
      </c>
      <c r="R8681">
        <v>280</v>
      </c>
      <c r="S8681" t="s">
        <v>185</v>
      </c>
      <c r="T8681">
        <v>12</v>
      </c>
      <c r="U8681">
        <v>2.5000000000000001E-2</v>
      </c>
      <c r="V8681">
        <v>99</v>
      </c>
      <c r="W8681">
        <v>12</v>
      </c>
      <c r="X8681">
        <v>2.5000000000000001E-2</v>
      </c>
      <c r="Y8681">
        <v>99</v>
      </c>
    </row>
    <row r="8682" spans="1:25">
      <c r="A8682" s="10">
        <v>45627</v>
      </c>
      <c r="B8682" t="s">
        <v>76</v>
      </c>
      <c r="C8682" t="s">
        <v>2574</v>
      </c>
      <c r="D8682" t="s">
        <v>4129</v>
      </c>
      <c r="E8682">
        <v>715</v>
      </c>
      <c r="F8682" t="s">
        <v>4151</v>
      </c>
      <c r="G8682">
        <v>1837</v>
      </c>
      <c r="H8682" t="s">
        <v>4223</v>
      </c>
      <c r="I8682">
        <v>4776</v>
      </c>
      <c r="J8682" t="s">
        <v>4224</v>
      </c>
      <c r="K8682">
        <v>259213</v>
      </c>
      <c r="L8682" t="s">
        <v>4232</v>
      </c>
      <c r="M8682">
        <v>0</v>
      </c>
      <c r="N8682">
        <v>21</v>
      </c>
      <c r="O8682" t="s">
        <v>83</v>
      </c>
      <c r="P8682" t="s">
        <v>98</v>
      </c>
      <c r="Q8682" t="s">
        <v>99</v>
      </c>
      <c r="R8682">
        <v>382</v>
      </c>
      <c r="S8682" t="s">
        <v>312</v>
      </c>
      <c r="T8682">
        <v>1</v>
      </c>
      <c r="U8682">
        <v>0.16666666699999999</v>
      </c>
      <c r="V8682">
        <v>50.04</v>
      </c>
      <c r="W8682">
        <v>0</v>
      </c>
      <c r="X8682">
        <v>0</v>
      </c>
      <c r="Y8682">
        <v>0</v>
      </c>
    </row>
    <row r="8683" spans="1:25">
      <c r="A8683" s="10">
        <v>45627</v>
      </c>
      <c r="B8683" t="s">
        <v>76</v>
      </c>
      <c r="C8683" t="s">
        <v>2574</v>
      </c>
      <c r="D8683" t="s">
        <v>4129</v>
      </c>
      <c r="E8683">
        <v>715</v>
      </c>
      <c r="F8683" t="s">
        <v>4151</v>
      </c>
      <c r="G8683">
        <v>1837</v>
      </c>
      <c r="H8683" t="s">
        <v>4223</v>
      </c>
      <c r="I8683">
        <v>4776</v>
      </c>
      <c r="J8683" t="s">
        <v>4224</v>
      </c>
      <c r="K8683">
        <v>259274</v>
      </c>
      <c r="L8683" t="s">
        <v>4233</v>
      </c>
      <c r="M8683">
        <v>0</v>
      </c>
      <c r="N8683">
        <v>22</v>
      </c>
      <c r="O8683" t="s">
        <v>83</v>
      </c>
      <c r="P8683" t="s">
        <v>84</v>
      </c>
      <c r="Q8683" t="s">
        <v>88</v>
      </c>
      <c r="R8683">
        <v>308</v>
      </c>
      <c r="S8683" t="s">
        <v>121</v>
      </c>
      <c r="T8683">
        <v>12</v>
      </c>
      <c r="U8683">
        <v>0.125</v>
      </c>
      <c r="V8683">
        <v>193.56</v>
      </c>
      <c r="W8683">
        <v>12</v>
      </c>
      <c r="X8683">
        <v>0.125</v>
      </c>
      <c r="Y8683">
        <v>193.56</v>
      </c>
    </row>
    <row r="8684" spans="1:25">
      <c r="A8684" s="10">
        <v>45627</v>
      </c>
      <c r="B8684" t="s">
        <v>76</v>
      </c>
      <c r="C8684" t="s">
        <v>2574</v>
      </c>
      <c r="D8684" t="s">
        <v>4129</v>
      </c>
      <c r="E8684">
        <v>715</v>
      </c>
      <c r="F8684" t="s">
        <v>4151</v>
      </c>
      <c r="G8684">
        <v>1837</v>
      </c>
      <c r="H8684" t="s">
        <v>4223</v>
      </c>
      <c r="I8684">
        <v>4776</v>
      </c>
      <c r="J8684" t="s">
        <v>4224</v>
      </c>
      <c r="K8684">
        <v>259274</v>
      </c>
      <c r="L8684" t="s">
        <v>4233</v>
      </c>
      <c r="M8684">
        <v>0</v>
      </c>
      <c r="N8684">
        <v>22</v>
      </c>
      <c r="O8684" t="s">
        <v>83</v>
      </c>
      <c r="P8684" t="s">
        <v>84</v>
      </c>
      <c r="Q8684" t="s">
        <v>85</v>
      </c>
      <c r="R8684">
        <v>365</v>
      </c>
      <c r="S8684" t="s">
        <v>86</v>
      </c>
      <c r="T8684">
        <v>12</v>
      </c>
      <c r="U8684">
        <v>0.125</v>
      </c>
      <c r="V8684">
        <v>193.56</v>
      </c>
      <c r="W8684">
        <v>12</v>
      </c>
      <c r="X8684">
        <v>0.125</v>
      </c>
      <c r="Y8684">
        <v>193.56</v>
      </c>
    </row>
    <row r="8685" spans="1:25">
      <c r="A8685" s="10">
        <v>45627</v>
      </c>
      <c r="B8685" t="s">
        <v>76</v>
      </c>
      <c r="C8685" t="s">
        <v>2574</v>
      </c>
      <c r="D8685" t="s">
        <v>4129</v>
      </c>
      <c r="E8685">
        <v>715</v>
      </c>
      <c r="F8685" t="s">
        <v>4151</v>
      </c>
      <c r="G8685">
        <v>1837</v>
      </c>
      <c r="H8685" t="s">
        <v>4223</v>
      </c>
      <c r="I8685">
        <v>4776</v>
      </c>
      <c r="J8685" t="s">
        <v>4224</v>
      </c>
      <c r="K8685">
        <v>262364</v>
      </c>
      <c r="L8685" t="s">
        <v>4234</v>
      </c>
      <c r="M8685">
        <v>0</v>
      </c>
      <c r="N8685">
        <v>21</v>
      </c>
      <c r="O8685" t="s">
        <v>83</v>
      </c>
      <c r="P8685" t="s">
        <v>130</v>
      </c>
      <c r="Q8685" t="s">
        <v>131</v>
      </c>
      <c r="R8685">
        <v>233</v>
      </c>
      <c r="S8685" t="s">
        <v>165</v>
      </c>
      <c r="T8685">
        <v>24</v>
      </c>
      <c r="U8685">
        <v>1</v>
      </c>
      <c r="V8685">
        <v>528</v>
      </c>
      <c r="W8685">
        <v>24</v>
      </c>
      <c r="X8685">
        <v>1</v>
      </c>
      <c r="Y8685">
        <v>528</v>
      </c>
    </row>
    <row r="8686" spans="1:25">
      <c r="A8686" s="10">
        <v>45627</v>
      </c>
      <c r="B8686" t="s">
        <v>76</v>
      </c>
      <c r="C8686" t="s">
        <v>2574</v>
      </c>
      <c r="D8686" t="s">
        <v>4129</v>
      </c>
      <c r="E8686">
        <v>715</v>
      </c>
      <c r="F8686" t="s">
        <v>4151</v>
      </c>
      <c r="G8686">
        <v>1837</v>
      </c>
      <c r="H8686" t="s">
        <v>4223</v>
      </c>
      <c r="I8686">
        <v>4776</v>
      </c>
      <c r="J8686" t="s">
        <v>4224</v>
      </c>
      <c r="K8686">
        <v>262364</v>
      </c>
      <c r="L8686" t="s">
        <v>4234</v>
      </c>
      <c r="M8686">
        <v>0</v>
      </c>
      <c r="N8686">
        <v>21</v>
      </c>
      <c r="O8686" t="s">
        <v>83</v>
      </c>
      <c r="P8686" t="s">
        <v>130</v>
      </c>
      <c r="Q8686" t="s">
        <v>131</v>
      </c>
      <c r="R8686">
        <v>197</v>
      </c>
      <c r="S8686" t="s">
        <v>166</v>
      </c>
      <c r="T8686">
        <v>6</v>
      </c>
      <c r="U8686">
        <v>0.25</v>
      </c>
      <c r="V8686">
        <v>258</v>
      </c>
      <c r="W8686">
        <v>0</v>
      </c>
      <c r="X8686">
        <v>0</v>
      </c>
      <c r="Y8686">
        <v>0</v>
      </c>
    </row>
    <row r="8687" spans="1:25">
      <c r="A8687" s="10">
        <v>45627</v>
      </c>
      <c r="B8687" t="s">
        <v>76</v>
      </c>
      <c r="C8687" t="s">
        <v>2574</v>
      </c>
      <c r="D8687" t="s">
        <v>4129</v>
      </c>
      <c r="E8687">
        <v>715</v>
      </c>
      <c r="F8687" t="s">
        <v>4151</v>
      </c>
      <c r="G8687">
        <v>1837</v>
      </c>
      <c r="H8687" t="s">
        <v>4223</v>
      </c>
      <c r="I8687">
        <v>4776</v>
      </c>
      <c r="J8687" t="s">
        <v>4224</v>
      </c>
      <c r="K8687">
        <v>262364</v>
      </c>
      <c r="L8687" t="s">
        <v>4234</v>
      </c>
      <c r="M8687">
        <v>0</v>
      </c>
      <c r="N8687">
        <v>21</v>
      </c>
      <c r="O8687" t="s">
        <v>83</v>
      </c>
      <c r="P8687" t="s">
        <v>109</v>
      </c>
      <c r="Q8687" t="s">
        <v>109</v>
      </c>
      <c r="R8687">
        <v>446</v>
      </c>
      <c r="S8687" t="s">
        <v>168</v>
      </c>
      <c r="T8687">
        <v>0</v>
      </c>
      <c r="U8687">
        <v>0</v>
      </c>
      <c r="V8687">
        <v>0</v>
      </c>
      <c r="W8687">
        <v>0</v>
      </c>
      <c r="X8687">
        <v>0</v>
      </c>
      <c r="Y8687">
        <v>0</v>
      </c>
    </row>
    <row r="8688" spans="1:25">
      <c r="A8688" s="10">
        <v>45627</v>
      </c>
      <c r="B8688" t="s">
        <v>76</v>
      </c>
      <c r="C8688" t="s">
        <v>2574</v>
      </c>
      <c r="D8688" t="s">
        <v>4129</v>
      </c>
      <c r="E8688">
        <v>715</v>
      </c>
      <c r="F8688" t="s">
        <v>4151</v>
      </c>
      <c r="G8688">
        <v>1837</v>
      </c>
      <c r="H8688" t="s">
        <v>4223</v>
      </c>
      <c r="I8688">
        <v>4776</v>
      </c>
      <c r="J8688" t="s">
        <v>4224</v>
      </c>
      <c r="K8688">
        <v>262364</v>
      </c>
      <c r="L8688" t="s">
        <v>4234</v>
      </c>
      <c r="M8688">
        <v>0</v>
      </c>
      <c r="N8688">
        <v>21</v>
      </c>
      <c r="O8688" t="s">
        <v>83</v>
      </c>
      <c r="P8688" t="s">
        <v>98</v>
      </c>
      <c r="Q8688" t="s">
        <v>99</v>
      </c>
      <c r="R8688">
        <v>303</v>
      </c>
      <c r="S8688" t="s">
        <v>136</v>
      </c>
      <c r="T8688">
        <v>1</v>
      </c>
      <c r="U8688">
        <v>0.16666666699999999</v>
      </c>
      <c r="V8688">
        <v>160</v>
      </c>
      <c r="W8688">
        <v>0</v>
      </c>
      <c r="X8688">
        <v>0</v>
      </c>
      <c r="Y8688">
        <v>0</v>
      </c>
    </row>
    <row r="8689" spans="1:25">
      <c r="A8689" s="10">
        <v>45627</v>
      </c>
      <c r="B8689" t="s">
        <v>76</v>
      </c>
      <c r="C8689" t="s">
        <v>2574</v>
      </c>
      <c r="D8689" t="s">
        <v>4129</v>
      </c>
      <c r="E8689">
        <v>715</v>
      </c>
      <c r="F8689" t="s">
        <v>4151</v>
      </c>
      <c r="G8689">
        <v>1837</v>
      </c>
      <c r="H8689" t="s">
        <v>4223</v>
      </c>
      <c r="I8689">
        <v>4776</v>
      </c>
      <c r="J8689" t="s">
        <v>4224</v>
      </c>
      <c r="K8689">
        <v>262364</v>
      </c>
      <c r="L8689" t="s">
        <v>4234</v>
      </c>
      <c r="M8689">
        <v>0</v>
      </c>
      <c r="N8689">
        <v>21</v>
      </c>
      <c r="O8689" t="s">
        <v>83</v>
      </c>
      <c r="P8689" t="s">
        <v>98</v>
      </c>
      <c r="Q8689" t="s">
        <v>99</v>
      </c>
      <c r="R8689">
        <v>373</v>
      </c>
      <c r="S8689" t="s">
        <v>238</v>
      </c>
      <c r="T8689">
        <v>1</v>
      </c>
      <c r="U8689">
        <v>8.3333332999999996E-2</v>
      </c>
      <c r="V8689">
        <v>62</v>
      </c>
      <c r="W8689">
        <v>0</v>
      </c>
      <c r="X8689">
        <v>0</v>
      </c>
      <c r="Y8689">
        <v>0</v>
      </c>
    </row>
    <row r="8690" spans="1:25">
      <c r="A8690" s="10">
        <v>45627</v>
      </c>
      <c r="B8690" t="s">
        <v>76</v>
      </c>
      <c r="C8690" t="s">
        <v>2574</v>
      </c>
      <c r="D8690" t="s">
        <v>4129</v>
      </c>
      <c r="E8690">
        <v>715</v>
      </c>
      <c r="F8690" t="s">
        <v>4151</v>
      </c>
      <c r="G8690">
        <v>1837</v>
      </c>
      <c r="H8690" t="s">
        <v>4223</v>
      </c>
      <c r="I8690">
        <v>4776</v>
      </c>
      <c r="J8690" t="s">
        <v>4224</v>
      </c>
      <c r="K8690">
        <v>259240</v>
      </c>
      <c r="L8690" t="s">
        <v>4235</v>
      </c>
      <c r="M8690">
        <v>0</v>
      </c>
      <c r="N8690">
        <v>21</v>
      </c>
      <c r="O8690" t="s">
        <v>83</v>
      </c>
      <c r="P8690" t="s">
        <v>104</v>
      </c>
      <c r="Q8690" t="s">
        <v>105</v>
      </c>
      <c r="R8690">
        <v>369</v>
      </c>
      <c r="S8690" t="s">
        <v>106</v>
      </c>
      <c r="T8690">
        <v>12</v>
      </c>
      <c r="U8690">
        <v>0.16666666699999999</v>
      </c>
      <c r="V8690">
        <v>96</v>
      </c>
      <c r="W8690">
        <v>12</v>
      </c>
      <c r="X8690">
        <v>0.16666666699999999</v>
      </c>
      <c r="Y8690">
        <v>96</v>
      </c>
    </row>
    <row r="8691" spans="1:25">
      <c r="A8691" s="10">
        <v>45627</v>
      </c>
      <c r="B8691" t="s">
        <v>76</v>
      </c>
      <c r="C8691" t="s">
        <v>2574</v>
      </c>
      <c r="D8691" t="s">
        <v>4129</v>
      </c>
      <c r="E8691">
        <v>715</v>
      </c>
      <c r="F8691" t="s">
        <v>4151</v>
      </c>
      <c r="G8691">
        <v>1837</v>
      </c>
      <c r="H8691" t="s">
        <v>4223</v>
      </c>
      <c r="I8691">
        <v>4776</v>
      </c>
      <c r="J8691" t="s">
        <v>4224</v>
      </c>
      <c r="K8691">
        <v>259240</v>
      </c>
      <c r="L8691" t="s">
        <v>4235</v>
      </c>
      <c r="M8691">
        <v>0</v>
      </c>
      <c r="N8691">
        <v>21</v>
      </c>
      <c r="O8691" t="s">
        <v>83</v>
      </c>
      <c r="P8691" t="s">
        <v>84</v>
      </c>
      <c r="Q8691" t="s">
        <v>88</v>
      </c>
      <c r="R8691">
        <v>308</v>
      </c>
      <c r="S8691" t="s">
        <v>121</v>
      </c>
      <c r="T8691">
        <v>12</v>
      </c>
      <c r="U8691">
        <v>0.125</v>
      </c>
      <c r="V8691">
        <v>193.56</v>
      </c>
      <c r="W8691">
        <v>12</v>
      </c>
      <c r="X8691">
        <v>0.125</v>
      </c>
      <c r="Y8691">
        <v>193.56</v>
      </c>
    </row>
    <row r="8692" spans="1:25">
      <c r="A8692" s="10">
        <v>45627</v>
      </c>
      <c r="B8692" t="s">
        <v>76</v>
      </c>
      <c r="C8692" t="s">
        <v>2574</v>
      </c>
      <c r="D8692" t="s">
        <v>4129</v>
      </c>
      <c r="E8692">
        <v>715</v>
      </c>
      <c r="F8692" t="s">
        <v>4151</v>
      </c>
      <c r="G8692">
        <v>1837</v>
      </c>
      <c r="H8692" t="s">
        <v>4223</v>
      </c>
      <c r="I8692">
        <v>4776</v>
      </c>
      <c r="J8692" t="s">
        <v>4224</v>
      </c>
      <c r="K8692">
        <v>259240</v>
      </c>
      <c r="L8692" t="s">
        <v>4235</v>
      </c>
      <c r="M8692">
        <v>0</v>
      </c>
      <c r="N8692">
        <v>21</v>
      </c>
      <c r="O8692" t="s">
        <v>83</v>
      </c>
      <c r="P8692" t="s">
        <v>84</v>
      </c>
      <c r="Q8692" t="s">
        <v>85</v>
      </c>
      <c r="R8692">
        <v>365</v>
      </c>
      <c r="S8692" t="s">
        <v>86</v>
      </c>
      <c r="T8692">
        <v>12</v>
      </c>
      <c r="U8692">
        <v>0.125</v>
      </c>
      <c r="V8692">
        <v>193.56</v>
      </c>
      <c r="W8692">
        <v>12</v>
      </c>
      <c r="X8692">
        <v>0.125</v>
      </c>
      <c r="Y8692">
        <v>193.56</v>
      </c>
    </row>
    <row r="8693" spans="1:25">
      <c r="A8693" s="10">
        <v>45627</v>
      </c>
      <c r="B8693" t="s">
        <v>76</v>
      </c>
      <c r="C8693" t="s">
        <v>2574</v>
      </c>
      <c r="D8693" t="s">
        <v>4129</v>
      </c>
      <c r="E8693">
        <v>715</v>
      </c>
      <c r="F8693" t="s">
        <v>4151</v>
      </c>
      <c r="G8693">
        <v>1837</v>
      </c>
      <c r="H8693" t="s">
        <v>4223</v>
      </c>
      <c r="I8693">
        <v>4776</v>
      </c>
      <c r="J8693" t="s">
        <v>4224</v>
      </c>
      <c r="K8693">
        <v>259230</v>
      </c>
      <c r="L8693" t="s">
        <v>4236</v>
      </c>
      <c r="M8693">
        <v>0</v>
      </c>
      <c r="N8693">
        <v>21</v>
      </c>
      <c r="O8693" t="s">
        <v>83</v>
      </c>
      <c r="P8693" t="s">
        <v>104</v>
      </c>
      <c r="Q8693" t="s">
        <v>105</v>
      </c>
      <c r="R8693">
        <v>369</v>
      </c>
      <c r="S8693" t="s">
        <v>106</v>
      </c>
      <c r="T8693">
        <v>12</v>
      </c>
      <c r="U8693">
        <v>0.16666666699999999</v>
      </c>
      <c r="V8693">
        <v>96</v>
      </c>
      <c r="W8693">
        <v>12</v>
      </c>
      <c r="X8693">
        <v>0.16666666699999999</v>
      </c>
      <c r="Y8693">
        <v>96</v>
      </c>
    </row>
    <row r="8694" spans="1:25">
      <c r="A8694" s="10">
        <v>45627</v>
      </c>
      <c r="B8694" t="s">
        <v>76</v>
      </c>
      <c r="C8694" t="s">
        <v>2574</v>
      </c>
      <c r="D8694" t="s">
        <v>4129</v>
      </c>
      <c r="E8694">
        <v>715</v>
      </c>
      <c r="F8694" t="s">
        <v>4151</v>
      </c>
      <c r="G8694">
        <v>1837</v>
      </c>
      <c r="H8694" t="s">
        <v>4223</v>
      </c>
      <c r="I8694">
        <v>4776</v>
      </c>
      <c r="J8694" t="s">
        <v>4224</v>
      </c>
      <c r="K8694">
        <v>259230</v>
      </c>
      <c r="L8694" t="s">
        <v>4236</v>
      </c>
      <c r="M8694">
        <v>0</v>
      </c>
      <c r="N8694">
        <v>21</v>
      </c>
      <c r="O8694" t="s">
        <v>83</v>
      </c>
      <c r="P8694" t="s">
        <v>91</v>
      </c>
      <c r="Q8694" t="s">
        <v>92</v>
      </c>
      <c r="R8694">
        <v>279</v>
      </c>
      <c r="S8694" t="s">
        <v>493</v>
      </c>
      <c r="T8694">
        <v>4</v>
      </c>
      <c r="U8694">
        <v>3.3333333E-2</v>
      </c>
      <c r="V8694">
        <v>316</v>
      </c>
      <c r="W8694">
        <v>0</v>
      </c>
      <c r="X8694">
        <v>0</v>
      </c>
      <c r="Y8694">
        <v>0</v>
      </c>
    </row>
    <row r="8695" spans="1:25">
      <c r="A8695" s="10">
        <v>45627</v>
      </c>
      <c r="B8695" t="s">
        <v>76</v>
      </c>
      <c r="C8695" t="s">
        <v>2574</v>
      </c>
      <c r="D8695" t="s">
        <v>4129</v>
      </c>
      <c r="E8695">
        <v>715</v>
      </c>
      <c r="F8695" t="s">
        <v>4151</v>
      </c>
      <c r="G8695">
        <v>1837</v>
      </c>
      <c r="H8695" t="s">
        <v>4223</v>
      </c>
      <c r="I8695">
        <v>4776</v>
      </c>
      <c r="J8695" t="s">
        <v>4224</v>
      </c>
      <c r="K8695">
        <v>259230</v>
      </c>
      <c r="L8695" t="s">
        <v>4236</v>
      </c>
      <c r="M8695">
        <v>0</v>
      </c>
      <c r="N8695">
        <v>21</v>
      </c>
      <c r="O8695" t="s">
        <v>83</v>
      </c>
      <c r="P8695" t="s">
        <v>91</v>
      </c>
      <c r="Q8695" t="s">
        <v>92</v>
      </c>
      <c r="R8695">
        <v>280</v>
      </c>
      <c r="S8695" t="s">
        <v>185</v>
      </c>
      <c r="T8695">
        <v>12</v>
      </c>
      <c r="U8695">
        <v>2.5000000000000001E-2</v>
      </c>
      <c r="V8695">
        <v>99</v>
      </c>
      <c r="W8695">
        <v>12</v>
      </c>
      <c r="X8695">
        <v>2.5000000000000001E-2</v>
      </c>
      <c r="Y8695">
        <v>99</v>
      </c>
    </row>
    <row r="8696" spans="1:25">
      <c r="A8696" s="10">
        <v>45627</v>
      </c>
      <c r="B8696" t="s">
        <v>76</v>
      </c>
      <c r="C8696" t="s">
        <v>2574</v>
      </c>
      <c r="D8696" t="s">
        <v>4129</v>
      </c>
      <c r="E8696">
        <v>715</v>
      </c>
      <c r="F8696" t="s">
        <v>4151</v>
      </c>
      <c r="G8696">
        <v>1837</v>
      </c>
      <c r="H8696" t="s">
        <v>4223</v>
      </c>
      <c r="I8696">
        <v>4776</v>
      </c>
      <c r="J8696" t="s">
        <v>4224</v>
      </c>
      <c r="K8696">
        <v>259254</v>
      </c>
      <c r="L8696" t="s">
        <v>4237</v>
      </c>
      <c r="M8696">
        <v>0</v>
      </c>
      <c r="N8696">
        <v>21</v>
      </c>
      <c r="O8696" t="s">
        <v>83</v>
      </c>
      <c r="P8696" t="s">
        <v>104</v>
      </c>
      <c r="Q8696" t="s">
        <v>343</v>
      </c>
      <c r="R8696">
        <v>284</v>
      </c>
      <c r="S8696" t="s">
        <v>344</v>
      </c>
      <c r="T8696">
        <v>3</v>
      </c>
      <c r="U8696">
        <v>0.25</v>
      </c>
      <c r="V8696">
        <v>378</v>
      </c>
      <c r="W8696">
        <v>3</v>
      </c>
      <c r="X8696">
        <v>0.25</v>
      </c>
      <c r="Y8696">
        <v>378</v>
      </c>
    </row>
    <row r="8697" spans="1:25">
      <c r="A8697" s="10">
        <v>45627</v>
      </c>
      <c r="B8697" t="s">
        <v>76</v>
      </c>
      <c r="C8697" t="s">
        <v>2574</v>
      </c>
      <c r="D8697" t="s">
        <v>4129</v>
      </c>
      <c r="E8697">
        <v>715</v>
      </c>
      <c r="F8697" t="s">
        <v>4151</v>
      </c>
      <c r="G8697">
        <v>1837</v>
      </c>
      <c r="H8697" t="s">
        <v>4223</v>
      </c>
      <c r="I8697">
        <v>4776</v>
      </c>
      <c r="J8697" t="s">
        <v>4224</v>
      </c>
      <c r="K8697">
        <v>259254</v>
      </c>
      <c r="L8697" t="s">
        <v>4237</v>
      </c>
      <c r="M8697">
        <v>0</v>
      </c>
      <c r="N8697">
        <v>21</v>
      </c>
      <c r="O8697" t="s">
        <v>83</v>
      </c>
      <c r="P8697" t="s">
        <v>104</v>
      </c>
      <c r="Q8697" t="s">
        <v>105</v>
      </c>
      <c r="R8697">
        <v>230</v>
      </c>
      <c r="S8697" t="s">
        <v>345</v>
      </c>
      <c r="T8697">
        <v>6</v>
      </c>
      <c r="U8697">
        <v>0.25</v>
      </c>
      <c r="V8697">
        <v>78</v>
      </c>
      <c r="W8697">
        <v>0</v>
      </c>
      <c r="X8697">
        <v>0</v>
      </c>
      <c r="Y8697">
        <v>0</v>
      </c>
    </row>
    <row r="8698" spans="1:25">
      <c r="A8698" s="10">
        <v>45627</v>
      </c>
      <c r="B8698" t="s">
        <v>76</v>
      </c>
      <c r="C8698" t="s">
        <v>2574</v>
      </c>
      <c r="D8698" t="s">
        <v>4129</v>
      </c>
      <c r="E8698">
        <v>715</v>
      </c>
      <c r="F8698" t="s">
        <v>4151</v>
      </c>
      <c r="G8698">
        <v>1837</v>
      </c>
      <c r="H8698" t="s">
        <v>4223</v>
      </c>
      <c r="I8698">
        <v>4776</v>
      </c>
      <c r="J8698" t="s">
        <v>4224</v>
      </c>
      <c r="K8698">
        <v>259254</v>
      </c>
      <c r="L8698" t="s">
        <v>4237</v>
      </c>
      <c r="M8698">
        <v>0</v>
      </c>
      <c r="N8698">
        <v>21</v>
      </c>
      <c r="O8698" t="s">
        <v>83</v>
      </c>
      <c r="P8698" t="s">
        <v>104</v>
      </c>
      <c r="Q8698" t="s">
        <v>105</v>
      </c>
      <c r="R8698">
        <v>239</v>
      </c>
      <c r="S8698" t="s">
        <v>256</v>
      </c>
      <c r="T8698">
        <v>12</v>
      </c>
      <c r="U8698">
        <v>0.16666666699999999</v>
      </c>
      <c r="V8698">
        <v>48</v>
      </c>
      <c r="W8698">
        <v>0</v>
      </c>
      <c r="X8698">
        <v>0</v>
      </c>
      <c r="Y8698">
        <v>0</v>
      </c>
    </row>
    <row r="8699" spans="1:25">
      <c r="A8699" s="10">
        <v>45627</v>
      </c>
      <c r="B8699" t="s">
        <v>76</v>
      </c>
      <c r="C8699" t="s">
        <v>2574</v>
      </c>
      <c r="D8699" t="s">
        <v>4129</v>
      </c>
      <c r="E8699">
        <v>715</v>
      </c>
      <c r="F8699" t="s">
        <v>4151</v>
      </c>
      <c r="G8699">
        <v>1837</v>
      </c>
      <c r="H8699" t="s">
        <v>4223</v>
      </c>
      <c r="I8699">
        <v>4776</v>
      </c>
      <c r="J8699" t="s">
        <v>4224</v>
      </c>
      <c r="K8699">
        <v>259249</v>
      </c>
      <c r="L8699" t="s">
        <v>4238</v>
      </c>
      <c r="M8699">
        <v>0</v>
      </c>
      <c r="N8699">
        <v>21</v>
      </c>
      <c r="O8699" t="s">
        <v>83</v>
      </c>
      <c r="P8699" t="s">
        <v>98</v>
      </c>
      <c r="Q8699" t="s">
        <v>99</v>
      </c>
      <c r="R8699">
        <v>383</v>
      </c>
      <c r="S8699" t="s">
        <v>142</v>
      </c>
      <c r="T8699">
        <v>1</v>
      </c>
      <c r="U8699">
        <v>0.16666666699999999</v>
      </c>
      <c r="V8699">
        <v>50.04</v>
      </c>
      <c r="W8699">
        <v>0</v>
      </c>
      <c r="X8699">
        <v>0</v>
      </c>
      <c r="Y8699">
        <v>0</v>
      </c>
    </row>
    <row r="8700" spans="1:25">
      <c r="A8700" s="10">
        <v>45627</v>
      </c>
      <c r="B8700" t="s">
        <v>76</v>
      </c>
      <c r="C8700" t="s">
        <v>2574</v>
      </c>
      <c r="D8700" t="s">
        <v>4129</v>
      </c>
      <c r="E8700">
        <v>715</v>
      </c>
      <c r="F8700" t="s">
        <v>4151</v>
      </c>
      <c r="G8700">
        <v>1837</v>
      </c>
      <c r="H8700" t="s">
        <v>4223</v>
      </c>
      <c r="I8700">
        <v>4776</v>
      </c>
      <c r="J8700" t="s">
        <v>4224</v>
      </c>
      <c r="K8700">
        <v>259249</v>
      </c>
      <c r="L8700" t="s">
        <v>4238</v>
      </c>
      <c r="M8700">
        <v>0</v>
      </c>
      <c r="N8700">
        <v>21</v>
      </c>
      <c r="O8700" t="s">
        <v>83</v>
      </c>
      <c r="P8700" t="s">
        <v>98</v>
      </c>
      <c r="Q8700" t="s">
        <v>99</v>
      </c>
      <c r="R8700">
        <v>382</v>
      </c>
      <c r="S8700" t="s">
        <v>312</v>
      </c>
      <c r="T8700">
        <v>1</v>
      </c>
      <c r="U8700">
        <v>0.16666666699999999</v>
      </c>
      <c r="V8700">
        <v>50.04</v>
      </c>
      <c r="W8700">
        <v>0</v>
      </c>
      <c r="X8700">
        <v>0</v>
      </c>
      <c r="Y8700">
        <v>0</v>
      </c>
    </row>
    <row r="8701" spans="1:25">
      <c r="A8701" s="10">
        <v>45627</v>
      </c>
      <c r="B8701" t="s">
        <v>76</v>
      </c>
      <c r="C8701" t="s">
        <v>2574</v>
      </c>
      <c r="D8701" t="s">
        <v>4129</v>
      </c>
      <c r="E8701">
        <v>715</v>
      </c>
      <c r="F8701" t="s">
        <v>4151</v>
      </c>
      <c r="G8701">
        <v>1837</v>
      </c>
      <c r="H8701" t="s">
        <v>4223</v>
      </c>
      <c r="I8701">
        <v>4776</v>
      </c>
      <c r="J8701" t="s">
        <v>4224</v>
      </c>
      <c r="K8701">
        <v>259249</v>
      </c>
      <c r="L8701" t="s">
        <v>4238</v>
      </c>
      <c r="M8701">
        <v>0</v>
      </c>
      <c r="N8701">
        <v>21</v>
      </c>
      <c r="O8701" t="s">
        <v>83</v>
      </c>
      <c r="P8701" t="s">
        <v>98</v>
      </c>
      <c r="Q8701" t="s">
        <v>99</v>
      </c>
      <c r="R8701">
        <v>373</v>
      </c>
      <c r="S8701" t="s">
        <v>238</v>
      </c>
      <c r="T8701">
        <v>1</v>
      </c>
      <c r="U8701">
        <v>8.3333332999999996E-2</v>
      </c>
      <c r="V8701">
        <v>62</v>
      </c>
      <c r="W8701">
        <v>1</v>
      </c>
      <c r="X8701">
        <v>8.3333332999999996E-2</v>
      </c>
      <c r="Y8701">
        <v>62</v>
      </c>
    </row>
    <row r="8702" spans="1:25">
      <c r="A8702" s="10">
        <v>45627</v>
      </c>
      <c r="B8702" t="s">
        <v>76</v>
      </c>
      <c r="C8702" t="s">
        <v>2574</v>
      </c>
      <c r="D8702" t="s">
        <v>4129</v>
      </c>
      <c r="E8702">
        <v>715</v>
      </c>
      <c r="F8702" t="s">
        <v>4151</v>
      </c>
      <c r="G8702">
        <v>1837</v>
      </c>
      <c r="H8702" t="s">
        <v>4223</v>
      </c>
      <c r="I8702">
        <v>4776</v>
      </c>
      <c r="J8702" t="s">
        <v>4224</v>
      </c>
      <c r="K8702">
        <v>286603</v>
      </c>
      <c r="L8702" t="s">
        <v>4239</v>
      </c>
      <c r="M8702">
        <v>0</v>
      </c>
      <c r="N8702">
        <v>4</v>
      </c>
      <c r="O8702" t="s">
        <v>83</v>
      </c>
      <c r="P8702" t="s">
        <v>104</v>
      </c>
      <c r="Q8702" t="s">
        <v>105</v>
      </c>
      <c r="R8702">
        <v>190</v>
      </c>
      <c r="S8702" t="s">
        <v>181</v>
      </c>
      <c r="T8702">
        <v>3</v>
      </c>
      <c r="U8702">
        <v>0.25</v>
      </c>
      <c r="V8702">
        <v>91.5</v>
      </c>
      <c r="W8702">
        <v>3</v>
      </c>
      <c r="X8702">
        <v>0.25</v>
      </c>
      <c r="Y8702">
        <v>91.5</v>
      </c>
    </row>
    <row r="8703" spans="1:25">
      <c r="A8703" s="10">
        <v>45627</v>
      </c>
      <c r="B8703" t="s">
        <v>76</v>
      </c>
      <c r="C8703" t="s">
        <v>2574</v>
      </c>
      <c r="D8703" t="s">
        <v>4129</v>
      </c>
      <c r="E8703">
        <v>715</v>
      </c>
      <c r="F8703" t="s">
        <v>4151</v>
      </c>
      <c r="G8703">
        <v>1837</v>
      </c>
      <c r="H8703" t="s">
        <v>4223</v>
      </c>
      <c r="I8703">
        <v>4776</v>
      </c>
      <c r="J8703" t="s">
        <v>4224</v>
      </c>
      <c r="K8703">
        <v>286603</v>
      </c>
      <c r="L8703" t="s">
        <v>4239</v>
      </c>
      <c r="M8703">
        <v>0</v>
      </c>
      <c r="N8703">
        <v>4</v>
      </c>
      <c r="O8703" t="s">
        <v>83</v>
      </c>
      <c r="P8703" t="s">
        <v>104</v>
      </c>
      <c r="Q8703" t="s">
        <v>105</v>
      </c>
      <c r="R8703">
        <v>369</v>
      </c>
      <c r="S8703" t="s">
        <v>106</v>
      </c>
      <c r="T8703">
        <v>12</v>
      </c>
      <c r="U8703">
        <v>0.16666666699999999</v>
      </c>
      <c r="V8703">
        <v>96</v>
      </c>
      <c r="W8703">
        <v>12</v>
      </c>
      <c r="X8703">
        <v>0.16666666699999999</v>
      </c>
      <c r="Y8703">
        <v>96</v>
      </c>
    </row>
    <row r="8704" spans="1:25">
      <c r="A8704" s="10">
        <v>45627</v>
      </c>
      <c r="B8704" t="s">
        <v>76</v>
      </c>
      <c r="C8704" t="s">
        <v>2574</v>
      </c>
      <c r="D8704" t="s">
        <v>4129</v>
      </c>
      <c r="E8704">
        <v>715</v>
      </c>
      <c r="F8704" t="s">
        <v>4151</v>
      </c>
      <c r="G8704">
        <v>1837</v>
      </c>
      <c r="H8704" t="s">
        <v>4223</v>
      </c>
      <c r="I8704">
        <v>4776</v>
      </c>
      <c r="J8704" t="s">
        <v>4224</v>
      </c>
      <c r="K8704">
        <v>286603</v>
      </c>
      <c r="L8704" t="s">
        <v>4239</v>
      </c>
      <c r="M8704">
        <v>0</v>
      </c>
      <c r="N8704">
        <v>4</v>
      </c>
      <c r="O8704" t="s">
        <v>83</v>
      </c>
      <c r="P8704" t="s">
        <v>104</v>
      </c>
      <c r="Q8704" t="s">
        <v>343</v>
      </c>
      <c r="R8704">
        <v>284</v>
      </c>
      <c r="S8704" t="s">
        <v>344</v>
      </c>
      <c r="T8704">
        <v>3</v>
      </c>
      <c r="U8704">
        <v>0.25</v>
      </c>
      <c r="V8704">
        <v>378</v>
      </c>
      <c r="W8704">
        <v>3</v>
      </c>
      <c r="X8704">
        <v>0.25</v>
      </c>
      <c r="Y8704">
        <v>378</v>
      </c>
    </row>
    <row r="8705" spans="1:25">
      <c r="A8705" s="10">
        <v>45627</v>
      </c>
      <c r="B8705" t="s">
        <v>76</v>
      </c>
      <c r="C8705" t="s">
        <v>2574</v>
      </c>
      <c r="D8705" t="s">
        <v>4129</v>
      </c>
      <c r="E8705">
        <v>715</v>
      </c>
      <c r="F8705" t="s">
        <v>4151</v>
      </c>
      <c r="G8705">
        <v>1837</v>
      </c>
      <c r="H8705" t="s">
        <v>4223</v>
      </c>
      <c r="I8705">
        <v>4776</v>
      </c>
      <c r="J8705" t="s">
        <v>4224</v>
      </c>
      <c r="K8705">
        <v>259237</v>
      </c>
      <c r="L8705" t="s">
        <v>3557</v>
      </c>
      <c r="M8705">
        <v>0</v>
      </c>
      <c r="N8705">
        <v>21</v>
      </c>
      <c r="O8705" t="s">
        <v>83</v>
      </c>
      <c r="P8705" t="s">
        <v>104</v>
      </c>
      <c r="Q8705" t="s">
        <v>114</v>
      </c>
      <c r="R8705">
        <v>282</v>
      </c>
      <c r="S8705" t="s">
        <v>479</v>
      </c>
      <c r="T8705">
        <v>3</v>
      </c>
      <c r="U8705">
        <v>0.25</v>
      </c>
      <c r="V8705">
        <v>360</v>
      </c>
      <c r="W8705">
        <v>3</v>
      </c>
      <c r="X8705">
        <v>0.25</v>
      </c>
      <c r="Y8705">
        <v>360</v>
      </c>
    </row>
    <row r="8706" spans="1:25">
      <c r="A8706" s="10">
        <v>45627</v>
      </c>
      <c r="B8706" t="s">
        <v>76</v>
      </c>
      <c r="C8706" t="s">
        <v>2574</v>
      </c>
      <c r="D8706" t="s">
        <v>4129</v>
      </c>
      <c r="E8706">
        <v>715</v>
      </c>
      <c r="F8706" t="s">
        <v>4151</v>
      </c>
      <c r="G8706">
        <v>1837</v>
      </c>
      <c r="H8706" t="s">
        <v>4223</v>
      </c>
      <c r="I8706">
        <v>4776</v>
      </c>
      <c r="J8706" t="s">
        <v>4224</v>
      </c>
      <c r="K8706">
        <v>259237</v>
      </c>
      <c r="L8706" t="s">
        <v>3557</v>
      </c>
      <c r="M8706">
        <v>0</v>
      </c>
      <c r="N8706">
        <v>21</v>
      </c>
      <c r="O8706" t="s">
        <v>83</v>
      </c>
      <c r="P8706" t="s">
        <v>104</v>
      </c>
      <c r="Q8706" t="s">
        <v>114</v>
      </c>
      <c r="R8706">
        <v>437</v>
      </c>
      <c r="S8706" t="s">
        <v>115</v>
      </c>
      <c r="T8706">
        <v>12</v>
      </c>
      <c r="U8706">
        <v>1</v>
      </c>
      <c r="V8706">
        <v>1104</v>
      </c>
      <c r="W8706">
        <v>12</v>
      </c>
      <c r="X8706">
        <v>1</v>
      </c>
      <c r="Y8706">
        <v>1104</v>
      </c>
    </row>
    <row r="8707" spans="1:25">
      <c r="A8707" s="10">
        <v>45627</v>
      </c>
      <c r="B8707" t="s">
        <v>76</v>
      </c>
      <c r="C8707" t="s">
        <v>2574</v>
      </c>
      <c r="D8707" t="s">
        <v>4129</v>
      </c>
      <c r="E8707">
        <v>715</v>
      </c>
      <c r="F8707" t="s">
        <v>4151</v>
      </c>
      <c r="G8707">
        <v>1837</v>
      </c>
      <c r="H8707" t="s">
        <v>4223</v>
      </c>
      <c r="I8707">
        <v>4776</v>
      </c>
      <c r="J8707" t="s">
        <v>4224</v>
      </c>
      <c r="K8707">
        <v>259237</v>
      </c>
      <c r="L8707" t="s">
        <v>3557</v>
      </c>
      <c r="M8707">
        <v>0</v>
      </c>
      <c r="N8707">
        <v>21</v>
      </c>
      <c r="O8707" t="s">
        <v>83</v>
      </c>
      <c r="P8707" t="s">
        <v>104</v>
      </c>
      <c r="Q8707" t="s">
        <v>114</v>
      </c>
      <c r="R8707">
        <v>436</v>
      </c>
      <c r="S8707" t="s">
        <v>294</v>
      </c>
      <c r="T8707">
        <v>3</v>
      </c>
      <c r="U8707">
        <v>0.125</v>
      </c>
      <c r="V8707">
        <v>63</v>
      </c>
      <c r="W8707">
        <v>3</v>
      </c>
      <c r="X8707">
        <v>0.125</v>
      </c>
      <c r="Y8707">
        <v>63</v>
      </c>
    </row>
    <row r="8708" spans="1:25">
      <c r="A8708" s="10">
        <v>45627</v>
      </c>
      <c r="B8708" t="s">
        <v>76</v>
      </c>
      <c r="C8708" t="s">
        <v>2574</v>
      </c>
      <c r="D8708" t="s">
        <v>4129</v>
      </c>
      <c r="E8708">
        <v>715</v>
      </c>
      <c r="F8708" t="s">
        <v>4151</v>
      </c>
      <c r="G8708">
        <v>1837</v>
      </c>
      <c r="H8708" t="s">
        <v>4223</v>
      </c>
      <c r="I8708">
        <v>4776</v>
      </c>
      <c r="J8708" t="s">
        <v>4224</v>
      </c>
      <c r="K8708">
        <v>263808</v>
      </c>
      <c r="L8708" t="s">
        <v>4240</v>
      </c>
      <c r="M8708">
        <v>0</v>
      </c>
      <c r="N8708">
        <v>4</v>
      </c>
      <c r="O8708" t="s">
        <v>83</v>
      </c>
      <c r="P8708" t="s">
        <v>104</v>
      </c>
      <c r="Q8708" t="s">
        <v>114</v>
      </c>
      <c r="R8708">
        <v>282</v>
      </c>
      <c r="S8708" t="s">
        <v>479</v>
      </c>
      <c r="T8708">
        <v>3</v>
      </c>
      <c r="U8708">
        <v>0.25</v>
      </c>
      <c r="V8708">
        <v>360</v>
      </c>
      <c r="W8708">
        <v>3</v>
      </c>
      <c r="X8708">
        <v>0.25</v>
      </c>
      <c r="Y8708">
        <v>360</v>
      </c>
    </row>
    <row r="8709" spans="1:25">
      <c r="A8709" s="10">
        <v>45627</v>
      </c>
      <c r="B8709" t="s">
        <v>76</v>
      </c>
      <c r="C8709" t="s">
        <v>2574</v>
      </c>
      <c r="D8709" t="s">
        <v>4129</v>
      </c>
      <c r="E8709">
        <v>715</v>
      </c>
      <c r="F8709" t="s">
        <v>4151</v>
      </c>
      <c r="G8709">
        <v>1837</v>
      </c>
      <c r="H8709" t="s">
        <v>4223</v>
      </c>
      <c r="I8709">
        <v>4776</v>
      </c>
      <c r="J8709" t="s">
        <v>4224</v>
      </c>
      <c r="K8709">
        <v>263808</v>
      </c>
      <c r="L8709" t="s">
        <v>4240</v>
      </c>
      <c r="M8709">
        <v>0</v>
      </c>
      <c r="N8709">
        <v>4</v>
      </c>
      <c r="O8709" t="s">
        <v>83</v>
      </c>
      <c r="P8709" t="s">
        <v>104</v>
      </c>
      <c r="Q8709" t="s">
        <v>105</v>
      </c>
      <c r="R8709">
        <v>369</v>
      </c>
      <c r="S8709" t="s">
        <v>106</v>
      </c>
      <c r="T8709">
        <v>12</v>
      </c>
      <c r="U8709">
        <v>0.16666666699999999</v>
      </c>
      <c r="V8709">
        <v>96</v>
      </c>
      <c r="W8709">
        <v>12</v>
      </c>
      <c r="X8709">
        <v>0.16666666699999999</v>
      </c>
      <c r="Y8709">
        <v>96</v>
      </c>
    </row>
    <row r="8710" spans="1:25">
      <c r="A8710" s="10">
        <v>45627</v>
      </c>
      <c r="B8710" t="s">
        <v>76</v>
      </c>
      <c r="C8710" t="s">
        <v>2574</v>
      </c>
      <c r="D8710" t="s">
        <v>4129</v>
      </c>
      <c r="E8710">
        <v>715</v>
      </c>
      <c r="F8710" t="s">
        <v>4151</v>
      </c>
      <c r="G8710">
        <v>1837</v>
      </c>
      <c r="H8710" t="s">
        <v>4223</v>
      </c>
      <c r="I8710">
        <v>4776</v>
      </c>
      <c r="J8710" t="s">
        <v>4224</v>
      </c>
      <c r="K8710">
        <v>263808</v>
      </c>
      <c r="L8710" t="s">
        <v>4240</v>
      </c>
      <c r="M8710">
        <v>0</v>
      </c>
      <c r="N8710">
        <v>4</v>
      </c>
      <c r="O8710" t="s">
        <v>83</v>
      </c>
      <c r="P8710" t="s">
        <v>104</v>
      </c>
      <c r="Q8710" t="s">
        <v>343</v>
      </c>
      <c r="R8710">
        <v>284</v>
      </c>
      <c r="S8710" t="s">
        <v>344</v>
      </c>
      <c r="T8710">
        <v>3</v>
      </c>
      <c r="U8710">
        <v>0.25</v>
      </c>
      <c r="V8710">
        <v>378</v>
      </c>
      <c r="W8710">
        <v>0</v>
      </c>
      <c r="X8710">
        <v>0</v>
      </c>
      <c r="Y8710">
        <v>0</v>
      </c>
    </row>
    <row r="8711" spans="1:25">
      <c r="A8711" s="10">
        <v>45627</v>
      </c>
      <c r="B8711" t="s">
        <v>76</v>
      </c>
      <c r="C8711" t="s">
        <v>2574</v>
      </c>
      <c r="D8711" t="s">
        <v>4129</v>
      </c>
      <c r="E8711">
        <v>715</v>
      </c>
      <c r="F8711" t="s">
        <v>4151</v>
      </c>
      <c r="G8711">
        <v>1837</v>
      </c>
      <c r="H8711" t="s">
        <v>4223</v>
      </c>
      <c r="I8711">
        <v>4776</v>
      </c>
      <c r="J8711" t="s">
        <v>4224</v>
      </c>
      <c r="K8711">
        <v>286604</v>
      </c>
      <c r="L8711" t="s">
        <v>4241</v>
      </c>
      <c r="M8711">
        <v>0</v>
      </c>
      <c r="N8711">
        <v>4</v>
      </c>
      <c r="O8711" t="s">
        <v>83</v>
      </c>
      <c r="P8711" t="s">
        <v>104</v>
      </c>
      <c r="Q8711" t="s">
        <v>105</v>
      </c>
      <c r="R8711">
        <v>190</v>
      </c>
      <c r="S8711" t="s">
        <v>181</v>
      </c>
      <c r="T8711">
        <v>3</v>
      </c>
      <c r="U8711">
        <v>0.25</v>
      </c>
      <c r="V8711">
        <v>91.5</v>
      </c>
      <c r="W8711">
        <v>3</v>
      </c>
      <c r="X8711">
        <v>0.25</v>
      </c>
      <c r="Y8711">
        <v>91.5</v>
      </c>
    </row>
    <row r="8712" spans="1:25">
      <c r="A8712" s="10">
        <v>45627</v>
      </c>
      <c r="B8712" t="s">
        <v>76</v>
      </c>
      <c r="C8712" t="s">
        <v>2574</v>
      </c>
      <c r="D8712" t="s">
        <v>4129</v>
      </c>
      <c r="E8712">
        <v>715</v>
      </c>
      <c r="F8712" t="s">
        <v>4151</v>
      </c>
      <c r="G8712">
        <v>1837</v>
      </c>
      <c r="H8712" t="s">
        <v>4223</v>
      </c>
      <c r="I8712">
        <v>4776</v>
      </c>
      <c r="J8712" t="s">
        <v>4224</v>
      </c>
      <c r="K8712">
        <v>286604</v>
      </c>
      <c r="L8712" t="s">
        <v>4241</v>
      </c>
      <c r="M8712">
        <v>0</v>
      </c>
      <c r="N8712">
        <v>4</v>
      </c>
      <c r="O8712" t="s">
        <v>83</v>
      </c>
      <c r="P8712" t="s">
        <v>104</v>
      </c>
      <c r="Q8712" t="s">
        <v>105</v>
      </c>
      <c r="R8712">
        <v>369</v>
      </c>
      <c r="S8712" t="s">
        <v>106</v>
      </c>
      <c r="T8712">
        <v>12</v>
      </c>
      <c r="U8712">
        <v>0.16666666699999999</v>
      </c>
      <c r="V8712">
        <v>96</v>
      </c>
      <c r="W8712">
        <v>12</v>
      </c>
      <c r="X8712">
        <v>0.16666666699999999</v>
      </c>
      <c r="Y8712">
        <v>96</v>
      </c>
    </row>
    <row r="8713" spans="1:25">
      <c r="A8713" s="10">
        <v>45627</v>
      </c>
      <c r="B8713" t="s">
        <v>76</v>
      </c>
      <c r="C8713" t="s">
        <v>2574</v>
      </c>
      <c r="D8713" t="s">
        <v>4129</v>
      </c>
      <c r="E8713">
        <v>715</v>
      </c>
      <c r="F8713" t="s">
        <v>4151</v>
      </c>
      <c r="G8713">
        <v>1837</v>
      </c>
      <c r="H8713" t="s">
        <v>4223</v>
      </c>
      <c r="I8713">
        <v>4776</v>
      </c>
      <c r="J8713" t="s">
        <v>4224</v>
      </c>
      <c r="K8713">
        <v>286604</v>
      </c>
      <c r="L8713" t="s">
        <v>4241</v>
      </c>
      <c r="M8713">
        <v>0</v>
      </c>
      <c r="N8713">
        <v>4</v>
      </c>
      <c r="O8713" t="s">
        <v>83</v>
      </c>
      <c r="P8713" t="s">
        <v>104</v>
      </c>
      <c r="Q8713" t="s">
        <v>105</v>
      </c>
      <c r="R8713">
        <v>239</v>
      </c>
      <c r="S8713" t="s">
        <v>256</v>
      </c>
      <c r="T8713">
        <v>12</v>
      </c>
      <c r="U8713">
        <v>0.16666666699999999</v>
      </c>
      <c r="V8713">
        <v>48</v>
      </c>
      <c r="W8713">
        <v>0</v>
      </c>
      <c r="X8713">
        <v>0</v>
      </c>
      <c r="Y8713">
        <v>0</v>
      </c>
    </row>
    <row r="8714" spans="1:25">
      <c r="A8714" s="10">
        <v>45627</v>
      </c>
      <c r="B8714" t="s">
        <v>76</v>
      </c>
      <c r="C8714" t="s">
        <v>2574</v>
      </c>
      <c r="D8714" t="s">
        <v>4129</v>
      </c>
      <c r="E8714">
        <v>715</v>
      </c>
      <c r="F8714" t="s">
        <v>4151</v>
      </c>
      <c r="G8714">
        <v>1837</v>
      </c>
      <c r="H8714" t="s">
        <v>4223</v>
      </c>
      <c r="I8714">
        <v>4776</v>
      </c>
      <c r="J8714" t="s">
        <v>4224</v>
      </c>
      <c r="K8714">
        <v>259206</v>
      </c>
      <c r="L8714" t="s">
        <v>4242</v>
      </c>
      <c r="M8714">
        <v>0</v>
      </c>
      <c r="N8714">
        <v>21</v>
      </c>
      <c r="O8714" t="s">
        <v>83</v>
      </c>
      <c r="P8714" t="s">
        <v>104</v>
      </c>
      <c r="Q8714" t="s">
        <v>114</v>
      </c>
      <c r="R8714">
        <v>282</v>
      </c>
      <c r="S8714" t="s">
        <v>479</v>
      </c>
      <c r="T8714">
        <v>3</v>
      </c>
      <c r="U8714">
        <v>0.25</v>
      </c>
      <c r="V8714">
        <v>360</v>
      </c>
      <c r="W8714">
        <v>3</v>
      </c>
      <c r="X8714">
        <v>0.25</v>
      </c>
      <c r="Y8714">
        <v>360</v>
      </c>
    </row>
    <row r="8715" spans="1:25">
      <c r="A8715" s="10">
        <v>45627</v>
      </c>
      <c r="B8715" t="s">
        <v>76</v>
      </c>
      <c r="C8715" t="s">
        <v>2574</v>
      </c>
      <c r="D8715" t="s">
        <v>4129</v>
      </c>
      <c r="E8715">
        <v>715</v>
      </c>
      <c r="F8715" t="s">
        <v>4151</v>
      </c>
      <c r="G8715">
        <v>1837</v>
      </c>
      <c r="H8715" t="s">
        <v>4223</v>
      </c>
      <c r="I8715">
        <v>4776</v>
      </c>
      <c r="J8715" t="s">
        <v>4224</v>
      </c>
      <c r="K8715">
        <v>259206</v>
      </c>
      <c r="L8715" t="s">
        <v>4242</v>
      </c>
      <c r="M8715">
        <v>0</v>
      </c>
      <c r="N8715">
        <v>21</v>
      </c>
      <c r="O8715" t="s">
        <v>83</v>
      </c>
      <c r="P8715" t="s">
        <v>104</v>
      </c>
      <c r="Q8715" t="s">
        <v>105</v>
      </c>
      <c r="R8715">
        <v>369</v>
      </c>
      <c r="S8715" t="s">
        <v>106</v>
      </c>
      <c r="T8715">
        <v>12</v>
      </c>
      <c r="U8715">
        <v>0.16666666699999999</v>
      </c>
      <c r="V8715">
        <v>96</v>
      </c>
      <c r="W8715">
        <v>12</v>
      </c>
      <c r="X8715">
        <v>0.16666666699999999</v>
      </c>
      <c r="Y8715">
        <v>96</v>
      </c>
    </row>
    <row r="8716" spans="1:25">
      <c r="A8716" s="10">
        <v>45627</v>
      </c>
      <c r="B8716" t="s">
        <v>76</v>
      </c>
      <c r="C8716" t="s">
        <v>2574</v>
      </c>
      <c r="D8716" t="s">
        <v>4129</v>
      </c>
      <c r="E8716">
        <v>715</v>
      </c>
      <c r="F8716" t="s">
        <v>4151</v>
      </c>
      <c r="G8716">
        <v>1837</v>
      </c>
      <c r="H8716" t="s">
        <v>4223</v>
      </c>
      <c r="I8716">
        <v>4776</v>
      </c>
      <c r="J8716" t="s">
        <v>4224</v>
      </c>
      <c r="K8716">
        <v>259206</v>
      </c>
      <c r="L8716" t="s">
        <v>4242</v>
      </c>
      <c r="M8716">
        <v>0</v>
      </c>
      <c r="N8716">
        <v>21</v>
      </c>
      <c r="O8716" t="s">
        <v>83</v>
      </c>
      <c r="P8716" t="s">
        <v>104</v>
      </c>
      <c r="Q8716" t="s">
        <v>105</v>
      </c>
      <c r="R8716">
        <v>239</v>
      </c>
      <c r="S8716" t="s">
        <v>256</v>
      </c>
      <c r="T8716">
        <v>12</v>
      </c>
      <c r="U8716">
        <v>0.16666666699999999</v>
      </c>
      <c r="V8716">
        <v>48</v>
      </c>
      <c r="W8716">
        <v>0</v>
      </c>
      <c r="X8716">
        <v>0</v>
      </c>
      <c r="Y8716">
        <v>0</v>
      </c>
    </row>
    <row r="8717" spans="1:25">
      <c r="A8717" s="10">
        <v>45627</v>
      </c>
      <c r="B8717" t="s">
        <v>76</v>
      </c>
      <c r="C8717" t="s">
        <v>2574</v>
      </c>
      <c r="D8717" t="s">
        <v>4129</v>
      </c>
      <c r="E8717">
        <v>715</v>
      </c>
      <c r="F8717" t="s">
        <v>4151</v>
      </c>
      <c r="G8717">
        <v>1837</v>
      </c>
      <c r="H8717" t="s">
        <v>4223</v>
      </c>
      <c r="I8717">
        <v>4776</v>
      </c>
      <c r="J8717" t="s">
        <v>4224</v>
      </c>
      <c r="K8717">
        <v>286600</v>
      </c>
      <c r="L8717" t="s">
        <v>4243</v>
      </c>
      <c r="M8717">
        <v>0</v>
      </c>
      <c r="N8717">
        <v>4</v>
      </c>
      <c r="O8717" t="s">
        <v>83</v>
      </c>
      <c r="P8717" t="s">
        <v>104</v>
      </c>
      <c r="Q8717" t="s">
        <v>105</v>
      </c>
      <c r="R8717">
        <v>239</v>
      </c>
      <c r="S8717" t="s">
        <v>256</v>
      </c>
      <c r="T8717">
        <v>12</v>
      </c>
      <c r="U8717">
        <v>0.16666666699999999</v>
      </c>
      <c r="V8717">
        <v>48</v>
      </c>
      <c r="W8717">
        <v>12</v>
      </c>
      <c r="X8717">
        <v>0.16666666699999999</v>
      </c>
      <c r="Y8717">
        <v>48</v>
      </c>
    </row>
    <row r="8718" spans="1:25">
      <c r="A8718" s="10">
        <v>45627</v>
      </c>
      <c r="B8718" t="s">
        <v>76</v>
      </c>
      <c r="C8718" t="s">
        <v>2574</v>
      </c>
      <c r="D8718" t="s">
        <v>4129</v>
      </c>
      <c r="E8718">
        <v>715</v>
      </c>
      <c r="F8718" t="s">
        <v>4151</v>
      </c>
      <c r="G8718">
        <v>1837</v>
      </c>
      <c r="H8718" t="s">
        <v>4223</v>
      </c>
      <c r="I8718">
        <v>4776</v>
      </c>
      <c r="J8718" t="s">
        <v>4224</v>
      </c>
      <c r="K8718">
        <v>286600</v>
      </c>
      <c r="L8718" t="s">
        <v>4243</v>
      </c>
      <c r="M8718">
        <v>0</v>
      </c>
      <c r="N8718">
        <v>4</v>
      </c>
      <c r="O8718" t="s">
        <v>83</v>
      </c>
      <c r="P8718" t="s">
        <v>104</v>
      </c>
      <c r="Q8718" t="s">
        <v>114</v>
      </c>
      <c r="R8718">
        <v>192</v>
      </c>
      <c r="S8718" t="s">
        <v>153</v>
      </c>
      <c r="T8718">
        <v>3</v>
      </c>
      <c r="U8718">
        <v>0.25</v>
      </c>
      <c r="V8718">
        <v>174</v>
      </c>
      <c r="W8718">
        <v>3</v>
      </c>
      <c r="X8718">
        <v>0.25</v>
      </c>
      <c r="Y8718">
        <v>174</v>
      </c>
    </row>
    <row r="8719" spans="1:25">
      <c r="A8719" s="10">
        <v>45627</v>
      </c>
      <c r="B8719" t="s">
        <v>76</v>
      </c>
      <c r="C8719" t="s">
        <v>2574</v>
      </c>
      <c r="D8719" t="s">
        <v>4129</v>
      </c>
      <c r="E8719">
        <v>715</v>
      </c>
      <c r="F8719" t="s">
        <v>4151</v>
      </c>
      <c r="G8719">
        <v>1837</v>
      </c>
      <c r="H8719" t="s">
        <v>4223</v>
      </c>
      <c r="I8719">
        <v>4776</v>
      </c>
      <c r="J8719" t="s">
        <v>4224</v>
      </c>
      <c r="K8719">
        <v>286600</v>
      </c>
      <c r="L8719" t="s">
        <v>4243</v>
      </c>
      <c r="M8719">
        <v>0</v>
      </c>
      <c r="N8719">
        <v>4</v>
      </c>
      <c r="O8719" t="s">
        <v>83</v>
      </c>
      <c r="P8719" t="s">
        <v>104</v>
      </c>
      <c r="Q8719" t="s">
        <v>114</v>
      </c>
      <c r="R8719">
        <v>191</v>
      </c>
      <c r="S8719" t="s">
        <v>154</v>
      </c>
      <c r="T8719">
        <v>12</v>
      </c>
      <c r="U8719">
        <v>1</v>
      </c>
      <c r="V8719">
        <v>696</v>
      </c>
      <c r="W8719">
        <v>12</v>
      </c>
      <c r="X8719">
        <v>1</v>
      </c>
      <c r="Y8719">
        <v>696</v>
      </c>
    </row>
    <row r="8720" spans="1:25">
      <c r="A8720" s="10">
        <v>45627</v>
      </c>
      <c r="B8720" t="s">
        <v>76</v>
      </c>
      <c r="C8720" t="s">
        <v>2574</v>
      </c>
      <c r="D8720" t="s">
        <v>4129</v>
      </c>
      <c r="E8720">
        <v>715</v>
      </c>
      <c r="F8720" t="s">
        <v>4151</v>
      </c>
      <c r="G8720">
        <v>1837</v>
      </c>
      <c r="H8720" t="s">
        <v>4223</v>
      </c>
      <c r="I8720">
        <v>4776</v>
      </c>
      <c r="J8720" t="s">
        <v>4224</v>
      </c>
      <c r="K8720">
        <v>286601</v>
      </c>
      <c r="L8720" t="s">
        <v>4244</v>
      </c>
      <c r="M8720">
        <v>0</v>
      </c>
      <c r="N8720">
        <v>4</v>
      </c>
      <c r="O8720" t="s">
        <v>83</v>
      </c>
      <c r="P8720" t="s">
        <v>98</v>
      </c>
      <c r="Q8720" t="s">
        <v>99</v>
      </c>
      <c r="R8720">
        <v>51</v>
      </c>
      <c r="S8720" t="s">
        <v>100</v>
      </c>
      <c r="T8720">
        <v>1</v>
      </c>
      <c r="U8720">
        <v>0.125</v>
      </c>
      <c r="V8720">
        <v>75</v>
      </c>
      <c r="W8720">
        <v>0</v>
      </c>
      <c r="X8720">
        <v>0</v>
      </c>
      <c r="Y8720">
        <v>0</v>
      </c>
    </row>
    <row r="8721" spans="1:25">
      <c r="A8721" s="10">
        <v>45627</v>
      </c>
      <c r="B8721" t="s">
        <v>76</v>
      </c>
      <c r="C8721" t="s">
        <v>2574</v>
      </c>
      <c r="D8721" t="s">
        <v>4129</v>
      </c>
      <c r="E8721">
        <v>715</v>
      </c>
      <c r="F8721" t="s">
        <v>4151</v>
      </c>
      <c r="G8721">
        <v>1837</v>
      </c>
      <c r="H8721" t="s">
        <v>4223</v>
      </c>
      <c r="I8721">
        <v>4776</v>
      </c>
      <c r="J8721" t="s">
        <v>4224</v>
      </c>
      <c r="K8721">
        <v>286601</v>
      </c>
      <c r="L8721" t="s">
        <v>4244</v>
      </c>
      <c r="M8721">
        <v>0</v>
      </c>
      <c r="N8721">
        <v>4</v>
      </c>
      <c r="O8721" t="s">
        <v>83</v>
      </c>
      <c r="P8721" t="s">
        <v>98</v>
      </c>
      <c r="Q8721" t="s">
        <v>99</v>
      </c>
      <c r="R8721">
        <v>52</v>
      </c>
      <c r="S8721" t="s">
        <v>101</v>
      </c>
      <c r="T8721">
        <v>1</v>
      </c>
      <c r="U8721">
        <v>0.125</v>
      </c>
      <c r="V8721">
        <v>75</v>
      </c>
      <c r="W8721">
        <v>0</v>
      </c>
      <c r="X8721">
        <v>0</v>
      </c>
      <c r="Y8721">
        <v>0</v>
      </c>
    </row>
    <row r="8722" spans="1:25">
      <c r="A8722" s="10">
        <v>45627</v>
      </c>
      <c r="B8722" t="s">
        <v>76</v>
      </c>
      <c r="C8722" t="s">
        <v>2574</v>
      </c>
      <c r="D8722" t="s">
        <v>4129</v>
      </c>
      <c r="E8722">
        <v>715</v>
      </c>
      <c r="F8722" t="s">
        <v>4151</v>
      </c>
      <c r="G8722">
        <v>1837</v>
      </c>
      <c r="H8722" t="s">
        <v>4223</v>
      </c>
      <c r="I8722">
        <v>4776</v>
      </c>
      <c r="J8722" t="s">
        <v>4224</v>
      </c>
      <c r="K8722">
        <v>286601</v>
      </c>
      <c r="L8722" t="s">
        <v>4244</v>
      </c>
      <c r="M8722">
        <v>0</v>
      </c>
      <c r="N8722">
        <v>4</v>
      </c>
      <c r="O8722" t="s">
        <v>83</v>
      </c>
      <c r="P8722" t="s">
        <v>98</v>
      </c>
      <c r="Q8722" t="s">
        <v>99</v>
      </c>
      <c r="R8722">
        <v>53</v>
      </c>
      <c r="S8722" t="s">
        <v>102</v>
      </c>
      <c r="T8722">
        <v>1</v>
      </c>
      <c r="U8722">
        <v>0.125</v>
      </c>
      <c r="V8722">
        <v>75</v>
      </c>
      <c r="W8722">
        <v>0</v>
      </c>
      <c r="X8722">
        <v>0</v>
      </c>
      <c r="Y8722">
        <v>0</v>
      </c>
    </row>
    <row r="8723" spans="1:25">
      <c r="A8723" s="10">
        <v>45627</v>
      </c>
      <c r="B8723" t="s">
        <v>76</v>
      </c>
      <c r="C8723" t="s">
        <v>2574</v>
      </c>
      <c r="D8723" t="s">
        <v>4129</v>
      </c>
      <c r="E8723">
        <v>715</v>
      </c>
      <c r="F8723" t="s">
        <v>4151</v>
      </c>
      <c r="G8723">
        <v>1837</v>
      </c>
      <c r="H8723" t="s">
        <v>4223</v>
      </c>
      <c r="I8723">
        <v>4776</v>
      </c>
      <c r="J8723" t="s">
        <v>4224</v>
      </c>
      <c r="K8723">
        <v>262366</v>
      </c>
      <c r="L8723" t="s">
        <v>1261</v>
      </c>
      <c r="M8723">
        <v>0</v>
      </c>
      <c r="N8723">
        <v>4</v>
      </c>
      <c r="O8723" t="s">
        <v>83</v>
      </c>
      <c r="P8723" t="s">
        <v>84</v>
      </c>
      <c r="Q8723" t="s">
        <v>88</v>
      </c>
      <c r="R8723">
        <v>308</v>
      </c>
      <c r="S8723" t="s">
        <v>121</v>
      </c>
      <c r="T8723">
        <v>12</v>
      </c>
      <c r="U8723">
        <v>0.125</v>
      </c>
      <c r="V8723">
        <v>193.56</v>
      </c>
      <c r="W8723">
        <v>12</v>
      </c>
      <c r="X8723">
        <v>0.125</v>
      </c>
      <c r="Y8723">
        <v>193.56</v>
      </c>
    </row>
    <row r="8724" spans="1:25">
      <c r="A8724" s="10">
        <v>45627</v>
      </c>
      <c r="B8724" t="s">
        <v>76</v>
      </c>
      <c r="C8724" t="s">
        <v>2574</v>
      </c>
      <c r="D8724" t="s">
        <v>4129</v>
      </c>
      <c r="E8724">
        <v>715</v>
      </c>
      <c r="F8724" t="s">
        <v>4151</v>
      </c>
      <c r="G8724">
        <v>1837</v>
      </c>
      <c r="H8724" t="s">
        <v>4223</v>
      </c>
      <c r="I8724">
        <v>4776</v>
      </c>
      <c r="J8724" t="s">
        <v>4224</v>
      </c>
      <c r="K8724">
        <v>262366</v>
      </c>
      <c r="L8724" t="s">
        <v>1261</v>
      </c>
      <c r="M8724">
        <v>0</v>
      </c>
      <c r="N8724">
        <v>4</v>
      </c>
      <c r="O8724" t="s">
        <v>83</v>
      </c>
      <c r="P8724" t="s">
        <v>84</v>
      </c>
      <c r="Q8724" t="s">
        <v>85</v>
      </c>
      <c r="R8724">
        <v>365</v>
      </c>
      <c r="S8724" t="s">
        <v>86</v>
      </c>
      <c r="T8724">
        <v>12</v>
      </c>
      <c r="U8724">
        <v>0.125</v>
      </c>
      <c r="V8724">
        <v>193.56</v>
      </c>
      <c r="W8724">
        <v>12</v>
      </c>
      <c r="X8724">
        <v>0.125</v>
      </c>
      <c r="Y8724">
        <v>193.56</v>
      </c>
    </row>
    <row r="8725" spans="1:25">
      <c r="A8725" s="10">
        <v>45627</v>
      </c>
      <c r="B8725" t="s">
        <v>76</v>
      </c>
      <c r="C8725" t="s">
        <v>2574</v>
      </c>
      <c r="D8725" t="s">
        <v>4129</v>
      </c>
      <c r="E8725">
        <v>715</v>
      </c>
      <c r="F8725" t="s">
        <v>4151</v>
      </c>
      <c r="G8725">
        <v>1837</v>
      </c>
      <c r="H8725" t="s">
        <v>4223</v>
      </c>
      <c r="I8725">
        <v>4776</v>
      </c>
      <c r="J8725" t="s">
        <v>4224</v>
      </c>
      <c r="K8725">
        <v>262366</v>
      </c>
      <c r="L8725" t="s">
        <v>1261</v>
      </c>
      <c r="M8725">
        <v>0</v>
      </c>
      <c r="N8725">
        <v>4</v>
      </c>
      <c r="O8725" t="s">
        <v>83</v>
      </c>
      <c r="P8725" t="s">
        <v>84</v>
      </c>
      <c r="Q8725" t="s">
        <v>446</v>
      </c>
      <c r="R8725">
        <v>313</v>
      </c>
      <c r="S8725" t="s">
        <v>447</v>
      </c>
      <c r="T8725">
        <v>12</v>
      </c>
      <c r="U8725">
        <v>0.125</v>
      </c>
      <c r="V8725">
        <v>193.56</v>
      </c>
      <c r="W8725">
        <v>12</v>
      </c>
      <c r="X8725">
        <v>0.125</v>
      </c>
      <c r="Y8725">
        <v>193.56</v>
      </c>
    </row>
    <row r="8726" spans="1:25">
      <c r="A8726" s="10">
        <v>45627</v>
      </c>
      <c r="B8726" t="s">
        <v>76</v>
      </c>
      <c r="C8726" t="s">
        <v>2574</v>
      </c>
      <c r="D8726" t="s">
        <v>4129</v>
      </c>
      <c r="E8726">
        <v>715</v>
      </c>
      <c r="F8726" t="s">
        <v>4151</v>
      </c>
      <c r="G8726">
        <v>1837</v>
      </c>
      <c r="H8726" t="s">
        <v>4223</v>
      </c>
      <c r="I8726">
        <v>4776</v>
      </c>
      <c r="J8726" t="s">
        <v>4224</v>
      </c>
      <c r="K8726">
        <v>259229</v>
      </c>
      <c r="L8726" t="s">
        <v>2359</v>
      </c>
      <c r="M8726">
        <v>0</v>
      </c>
      <c r="N8726">
        <v>21</v>
      </c>
      <c r="O8726" t="s">
        <v>83</v>
      </c>
      <c r="P8726" t="s">
        <v>84</v>
      </c>
      <c r="Q8726" t="s">
        <v>88</v>
      </c>
      <c r="R8726">
        <v>308</v>
      </c>
      <c r="S8726" t="s">
        <v>121</v>
      </c>
      <c r="T8726">
        <v>12</v>
      </c>
      <c r="U8726">
        <v>0.125</v>
      </c>
      <c r="V8726">
        <v>193.56</v>
      </c>
      <c r="W8726">
        <v>12</v>
      </c>
      <c r="X8726">
        <v>0.125</v>
      </c>
      <c r="Y8726">
        <v>193.56</v>
      </c>
    </row>
    <row r="8727" spans="1:25">
      <c r="A8727" s="10">
        <v>45627</v>
      </c>
      <c r="B8727" t="s">
        <v>76</v>
      </c>
      <c r="C8727" t="s">
        <v>2574</v>
      </c>
      <c r="D8727" t="s">
        <v>4129</v>
      </c>
      <c r="E8727">
        <v>715</v>
      </c>
      <c r="F8727" t="s">
        <v>4151</v>
      </c>
      <c r="G8727">
        <v>1837</v>
      </c>
      <c r="H8727" t="s">
        <v>4223</v>
      </c>
      <c r="I8727">
        <v>4776</v>
      </c>
      <c r="J8727" t="s">
        <v>4224</v>
      </c>
      <c r="K8727">
        <v>259229</v>
      </c>
      <c r="L8727" t="s">
        <v>2359</v>
      </c>
      <c r="M8727">
        <v>0</v>
      </c>
      <c r="N8727">
        <v>21</v>
      </c>
      <c r="O8727" t="s">
        <v>83</v>
      </c>
      <c r="P8727" t="s">
        <v>84</v>
      </c>
      <c r="Q8727" t="s">
        <v>85</v>
      </c>
      <c r="R8727">
        <v>365</v>
      </c>
      <c r="S8727" t="s">
        <v>86</v>
      </c>
      <c r="T8727">
        <v>12</v>
      </c>
      <c r="U8727">
        <v>0.125</v>
      </c>
      <c r="V8727">
        <v>193.56</v>
      </c>
      <c r="W8727">
        <v>12</v>
      </c>
      <c r="X8727">
        <v>0.125</v>
      </c>
      <c r="Y8727">
        <v>193.56</v>
      </c>
    </row>
    <row r="8728" spans="1:25">
      <c r="A8728" s="10">
        <v>45627</v>
      </c>
      <c r="B8728" t="s">
        <v>76</v>
      </c>
      <c r="C8728" t="s">
        <v>2574</v>
      </c>
      <c r="D8728" t="s">
        <v>4129</v>
      </c>
      <c r="E8728">
        <v>715</v>
      </c>
      <c r="F8728" t="s">
        <v>4151</v>
      </c>
      <c r="G8728">
        <v>1837</v>
      </c>
      <c r="H8728" t="s">
        <v>4223</v>
      </c>
      <c r="I8728">
        <v>4776</v>
      </c>
      <c r="J8728" t="s">
        <v>4224</v>
      </c>
      <c r="K8728">
        <v>259229</v>
      </c>
      <c r="L8728" t="s">
        <v>2359</v>
      </c>
      <c r="M8728">
        <v>0</v>
      </c>
      <c r="N8728">
        <v>21</v>
      </c>
      <c r="O8728" t="s">
        <v>83</v>
      </c>
      <c r="P8728" t="s">
        <v>84</v>
      </c>
      <c r="Q8728" t="s">
        <v>446</v>
      </c>
      <c r="R8728">
        <v>313</v>
      </c>
      <c r="S8728" t="s">
        <v>447</v>
      </c>
      <c r="T8728">
        <v>12</v>
      </c>
      <c r="U8728">
        <v>0.125</v>
      </c>
      <c r="V8728">
        <v>193.56</v>
      </c>
      <c r="W8728">
        <v>12</v>
      </c>
      <c r="X8728">
        <v>0.125</v>
      </c>
      <c r="Y8728">
        <v>193.56</v>
      </c>
    </row>
    <row r="8729" spans="1:25">
      <c r="A8729" s="10">
        <v>45627</v>
      </c>
      <c r="B8729" t="s">
        <v>76</v>
      </c>
      <c r="C8729" t="s">
        <v>2574</v>
      </c>
      <c r="D8729" t="s">
        <v>4129</v>
      </c>
      <c r="E8729">
        <v>715</v>
      </c>
      <c r="F8729" t="s">
        <v>4151</v>
      </c>
      <c r="G8729">
        <v>1837</v>
      </c>
      <c r="H8729" t="s">
        <v>4223</v>
      </c>
      <c r="I8729">
        <v>4776</v>
      </c>
      <c r="J8729" t="s">
        <v>4224</v>
      </c>
      <c r="K8729">
        <v>269396</v>
      </c>
      <c r="L8729" t="s">
        <v>4245</v>
      </c>
      <c r="M8729">
        <v>0</v>
      </c>
      <c r="N8729">
        <v>4</v>
      </c>
      <c r="O8729" t="s">
        <v>83</v>
      </c>
      <c r="P8729" t="s">
        <v>104</v>
      </c>
      <c r="Q8729" t="s">
        <v>105</v>
      </c>
      <c r="R8729">
        <v>190</v>
      </c>
      <c r="S8729" t="s">
        <v>181</v>
      </c>
      <c r="T8729">
        <v>3</v>
      </c>
      <c r="U8729">
        <v>0.25</v>
      </c>
      <c r="V8729">
        <v>91.5</v>
      </c>
      <c r="W8729">
        <v>3</v>
      </c>
      <c r="X8729">
        <v>0.25</v>
      </c>
      <c r="Y8729">
        <v>91.5</v>
      </c>
    </row>
    <row r="8730" spans="1:25">
      <c r="A8730" s="10">
        <v>45627</v>
      </c>
      <c r="B8730" t="s">
        <v>76</v>
      </c>
      <c r="C8730" t="s">
        <v>2574</v>
      </c>
      <c r="D8730" t="s">
        <v>4129</v>
      </c>
      <c r="E8730">
        <v>715</v>
      </c>
      <c r="F8730" t="s">
        <v>4151</v>
      </c>
      <c r="G8730">
        <v>1837</v>
      </c>
      <c r="H8730" t="s">
        <v>4223</v>
      </c>
      <c r="I8730">
        <v>4776</v>
      </c>
      <c r="J8730" t="s">
        <v>4224</v>
      </c>
      <c r="K8730">
        <v>269396</v>
      </c>
      <c r="L8730" t="s">
        <v>4245</v>
      </c>
      <c r="M8730">
        <v>0</v>
      </c>
      <c r="N8730">
        <v>4</v>
      </c>
      <c r="O8730" t="s">
        <v>83</v>
      </c>
      <c r="P8730" t="s">
        <v>104</v>
      </c>
      <c r="Q8730" t="s">
        <v>105</v>
      </c>
      <c r="R8730">
        <v>59</v>
      </c>
      <c r="S8730" t="s">
        <v>231</v>
      </c>
      <c r="T8730">
        <v>3</v>
      </c>
      <c r="U8730">
        <v>0.25</v>
      </c>
      <c r="V8730">
        <v>129</v>
      </c>
      <c r="W8730">
        <v>3</v>
      </c>
      <c r="X8730">
        <v>0.25</v>
      </c>
      <c r="Y8730">
        <v>129</v>
      </c>
    </row>
    <row r="8731" spans="1:25">
      <c r="A8731" s="10">
        <v>45627</v>
      </c>
      <c r="B8731" t="s">
        <v>76</v>
      </c>
      <c r="C8731" t="s">
        <v>2574</v>
      </c>
      <c r="D8731" t="s">
        <v>4129</v>
      </c>
      <c r="E8731">
        <v>715</v>
      </c>
      <c r="F8731" t="s">
        <v>4151</v>
      </c>
      <c r="G8731">
        <v>1837</v>
      </c>
      <c r="H8731" t="s">
        <v>4223</v>
      </c>
      <c r="I8731">
        <v>4776</v>
      </c>
      <c r="J8731" t="s">
        <v>4224</v>
      </c>
      <c r="K8731">
        <v>269396</v>
      </c>
      <c r="L8731" t="s">
        <v>4245</v>
      </c>
      <c r="M8731">
        <v>0</v>
      </c>
      <c r="N8731">
        <v>4</v>
      </c>
      <c r="O8731" t="s">
        <v>83</v>
      </c>
      <c r="P8731" t="s">
        <v>104</v>
      </c>
      <c r="Q8731" t="s">
        <v>105</v>
      </c>
      <c r="R8731">
        <v>369</v>
      </c>
      <c r="S8731" t="s">
        <v>106</v>
      </c>
      <c r="T8731">
        <v>12</v>
      </c>
      <c r="U8731">
        <v>0.16666666699999999</v>
      </c>
      <c r="V8731">
        <v>96</v>
      </c>
      <c r="W8731">
        <v>12</v>
      </c>
      <c r="X8731">
        <v>0.16666666699999999</v>
      </c>
      <c r="Y8731">
        <v>96</v>
      </c>
    </row>
    <row r="8732" spans="1:25">
      <c r="A8732" s="10">
        <v>45627</v>
      </c>
      <c r="B8732" t="s">
        <v>76</v>
      </c>
      <c r="C8732" t="s">
        <v>2574</v>
      </c>
      <c r="D8732" t="s">
        <v>4129</v>
      </c>
      <c r="E8732">
        <v>715</v>
      </c>
      <c r="F8732" t="s">
        <v>4151</v>
      </c>
      <c r="G8732">
        <v>1837</v>
      </c>
      <c r="H8732" t="s">
        <v>4223</v>
      </c>
      <c r="I8732">
        <v>4776</v>
      </c>
      <c r="J8732" t="s">
        <v>4224</v>
      </c>
      <c r="K8732">
        <v>259338</v>
      </c>
      <c r="L8732" t="s">
        <v>4246</v>
      </c>
      <c r="M8732">
        <v>0</v>
      </c>
      <c r="N8732">
        <v>21</v>
      </c>
      <c r="O8732" t="s">
        <v>83</v>
      </c>
      <c r="P8732" t="s">
        <v>109</v>
      </c>
      <c r="Q8732" t="s">
        <v>109</v>
      </c>
      <c r="R8732">
        <v>461</v>
      </c>
      <c r="S8732" t="s">
        <v>110</v>
      </c>
      <c r="T8732">
        <v>0</v>
      </c>
      <c r="U8732">
        <v>0</v>
      </c>
      <c r="V8732">
        <v>0</v>
      </c>
      <c r="W8732">
        <v>0</v>
      </c>
      <c r="X8732">
        <v>0</v>
      </c>
      <c r="Y8732">
        <v>0</v>
      </c>
    </row>
    <row r="8733" spans="1:25">
      <c r="A8733" s="10">
        <v>45627</v>
      </c>
      <c r="B8733" t="s">
        <v>76</v>
      </c>
      <c r="C8733" t="s">
        <v>2574</v>
      </c>
      <c r="D8733" t="s">
        <v>4129</v>
      </c>
      <c r="E8733">
        <v>715</v>
      </c>
      <c r="F8733" t="s">
        <v>4151</v>
      </c>
      <c r="G8733">
        <v>1837</v>
      </c>
      <c r="H8733" t="s">
        <v>4223</v>
      </c>
      <c r="I8733">
        <v>4776</v>
      </c>
      <c r="J8733" t="s">
        <v>4224</v>
      </c>
      <c r="K8733">
        <v>259338</v>
      </c>
      <c r="L8733" t="s">
        <v>4246</v>
      </c>
      <c r="M8733">
        <v>0</v>
      </c>
      <c r="N8733">
        <v>21</v>
      </c>
      <c r="O8733" t="s">
        <v>83</v>
      </c>
      <c r="P8733" t="s">
        <v>91</v>
      </c>
      <c r="Q8733" t="s">
        <v>92</v>
      </c>
      <c r="R8733">
        <v>370</v>
      </c>
      <c r="S8733" t="s">
        <v>3946</v>
      </c>
      <c r="T8733">
        <v>6</v>
      </c>
      <c r="U8733">
        <v>0.5</v>
      </c>
      <c r="V8733">
        <v>3990</v>
      </c>
      <c r="W8733">
        <v>6</v>
      </c>
      <c r="X8733">
        <v>0.5</v>
      </c>
      <c r="Y8733">
        <v>3990</v>
      </c>
    </row>
    <row r="8734" spans="1:25">
      <c r="A8734" s="10">
        <v>45627</v>
      </c>
      <c r="B8734" t="s">
        <v>76</v>
      </c>
      <c r="C8734" t="s">
        <v>2574</v>
      </c>
      <c r="D8734" t="s">
        <v>4129</v>
      </c>
      <c r="E8734">
        <v>715</v>
      </c>
      <c r="F8734" t="s">
        <v>4151</v>
      </c>
      <c r="G8734">
        <v>1837</v>
      </c>
      <c r="H8734" t="s">
        <v>4223</v>
      </c>
      <c r="I8734">
        <v>4776</v>
      </c>
      <c r="J8734" t="s">
        <v>4224</v>
      </c>
      <c r="K8734">
        <v>259338</v>
      </c>
      <c r="L8734" t="s">
        <v>4246</v>
      </c>
      <c r="M8734">
        <v>0</v>
      </c>
      <c r="N8734">
        <v>21</v>
      </c>
      <c r="O8734" t="s">
        <v>83</v>
      </c>
      <c r="P8734" t="s">
        <v>98</v>
      </c>
      <c r="Q8734" t="s">
        <v>99</v>
      </c>
      <c r="R8734">
        <v>54</v>
      </c>
      <c r="S8734" t="s">
        <v>899</v>
      </c>
      <c r="T8734">
        <v>1</v>
      </c>
      <c r="U8734">
        <v>0.125</v>
      </c>
      <c r="V8734">
        <v>75</v>
      </c>
      <c r="W8734">
        <v>1</v>
      </c>
      <c r="X8734">
        <v>0.125</v>
      </c>
      <c r="Y8734">
        <v>75</v>
      </c>
    </row>
    <row r="8735" spans="1:25">
      <c r="A8735" s="10">
        <v>45627</v>
      </c>
      <c r="B8735" t="s">
        <v>76</v>
      </c>
      <c r="C8735" t="s">
        <v>2574</v>
      </c>
      <c r="D8735" t="s">
        <v>4129</v>
      </c>
      <c r="E8735">
        <v>715</v>
      </c>
      <c r="F8735" t="s">
        <v>4151</v>
      </c>
      <c r="G8735">
        <v>1837</v>
      </c>
      <c r="H8735" t="s">
        <v>4223</v>
      </c>
      <c r="I8735">
        <v>4776</v>
      </c>
      <c r="J8735" t="s">
        <v>4224</v>
      </c>
      <c r="K8735">
        <v>259338</v>
      </c>
      <c r="L8735" t="s">
        <v>4246</v>
      </c>
      <c r="M8735">
        <v>0</v>
      </c>
      <c r="N8735">
        <v>21</v>
      </c>
      <c r="O8735" t="s">
        <v>83</v>
      </c>
      <c r="P8735" t="s">
        <v>98</v>
      </c>
      <c r="Q8735" t="s">
        <v>99</v>
      </c>
      <c r="R8735">
        <v>51</v>
      </c>
      <c r="S8735" t="s">
        <v>100</v>
      </c>
      <c r="T8735">
        <v>1</v>
      </c>
      <c r="U8735">
        <v>0.125</v>
      </c>
      <c r="V8735">
        <v>75</v>
      </c>
      <c r="W8735">
        <v>1</v>
      </c>
      <c r="X8735">
        <v>0.125</v>
      </c>
      <c r="Y8735">
        <v>75</v>
      </c>
    </row>
    <row r="8736" spans="1:25">
      <c r="A8736" s="10">
        <v>45627</v>
      </c>
      <c r="B8736" t="s">
        <v>76</v>
      </c>
      <c r="C8736" t="s">
        <v>2574</v>
      </c>
      <c r="D8736" t="s">
        <v>4129</v>
      </c>
      <c r="E8736">
        <v>715</v>
      </c>
      <c r="F8736" t="s">
        <v>4151</v>
      </c>
      <c r="G8736">
        <v>1837</v>
      </c>
      <c r="H8736" t="s">
        <v>4223</v>
      </c>
      <c r="I8736">
        <v>4776</v>
      </c>
      <c r="J8736" t="s">
        <v>4224</v>
      </c>
      <c r="K8736">
        <v>261086</v>
      </c>
      <c r="L8736" t="s">
        <v>3042</v>
      </c>
      <c r="M8736">
        <v>0</v>
      </c>
      <c r="N8736">
        <v>4</v>
      </c>
      <c r="O8736" t="s">
        <v>83</v>
      </c>
      <c r="P8736" t="s">
        <v>104</v>
      </c>
      <c r="Q8736" t="s">
        <v>105</v>
      </c>
      <c r="R8736">
        <v>190</v>
      </c>
      <c r="S8736" t="s">
        <v>181</v>
      </c>
      <c r="T8736">
        <v>3</v>
      </c>
      <c r="U8736">
        <v>0.25</v>
      </c>
      <c r="V8736">
        <v>91.5</v>
      </c>
      <c r="W8736">
        <v>3</v>
      </c>
      <c r="X8736">
        <v>0.25</v>
      </c>
      <c r="Y8736">
        <v>91.5</v>
      </c>
    </row>
    <row r="8737" spans="1:25">
      <c r="A8737" s="10">
        <v>45627</v>
      </c>
      <c r="B8737" t="s">
        <v>76</v>
      </c>
      <c r="C8737" t="s">
        <v>2574</v>
      </c>
      <c r="D8737" t="s">
        <v>4129</v>
      </c>
      <c r="E8737">
        <v>715</v>
      </c>
      <c r="F8737" t="s">
        <v>4151</v>
      </c>
      <c r="G8737">
        <v>1837</v>
      </c>
      <c r="H8737" t="s">
        <v>4223</v>
      </c>
      <c r="I8737">
        <v>4776</v>
      </c>
      <c r="J8737" t="s">
        <v>4224</v>
      </c>
      <c r="K8737">
        <v>261086</v>
      </c>
      <c r="L8737" t="s">
        <v>3042</v>
      </c>
      <c r="M8737">
        <v>0</v>
      </c>
      <c r="N8737">
        <v>4</v>
      </c>
      <c r="O8737" t="s">
        <v>83</v>
      </c>
      <c r="P8737" t="s">
        <v>104</v>
      </c>
      <c r="Q8737" t="s">
        <v>105</v>
      </c>
      <c r="R8737">
        <v>369</v>
      </c>
      <c r="S8737" t="s">
        <v>106</v>
      </c>
      <c r="T8737">
        <v>12</v>
      </c>
      <c r="U8737">
        <v>0.16666666699999999</v>
      </c>
      <c r="V8737">
        <v>96</v>
      </c>
      <c r="W8737">
        <v>12</v>
      </c>
      <c r="X8737">
        <v>0.16666666699999999</v>
      </c>
      <c r="Y8737">
        <v>96</v>
      </c>
    </row>
    <row r="8738" spans="1:25">
      <c r="A8738" s="10">
        <v>45627</v>
      </c>
      <c r="B8738" t="s">
        <v>76</v>
      </c>
      <c r="C8738" t="s">
        <v>2574</v>
      </c>
      <c r="D8738" t="s">
        <v>4129</v>
      </c>
      <c r="E8738">
        <v>715</v>
      </c>
      <c r="F8738" t="s">
        <v>4151</v>
      </c>
      <c r="G8738">
        <v>1837</v>
      </c>
      <c r="H8738" t="s">
        <v>4223</v>
      </c>
      <c r="I8738">
        <v>4776</v>
      </c>
      <c r="J8738" t="s">
        <v>4224</v>
      </c>
      <c r="K8738">
        <v>261086</v>
      </c>
      <c r="L8738" t="s">
        <v>3042</v>
      </c>
      <c r="M8738">
        <v>0</v>
      </c>
      <c r="N8738">
        <v>4</v>
      </c>
      <c r="O8738" t="s">
        <v>83</v>
      </c>
      <c r="P8738" t="s">
        <v>104</v>
      </c>
      <c r="Q8738" t="s">
        <v>105</v>
      </c>
      <c r="R8738">
        <v>239</v>
      </c>
      <c r="S8738" t="s">
        <v>256</v>
      </c>
      <c r="T8738">
        <v>12</v>
      </c>
      <c r="U8738">
        <v>0.16666666699999999</v>
      </c>
      <c r="V8738">
        <v>48</v>
      </c>
      <c r="W8738">
        <v>0</v>
      </c>
      <c r="X8738">
        <v>0</v>
      </c>
      <c r="Y8738">
        <v>0</v>
      </c>
    </row>
    <row r="8739" spans="1:25">
      <c r="A8739" s="10">
        <v>45627</v>
      </c>
      <c r="B8739" t="s">
        <v>76</v>
      </c>
      <c r="C8739" t="s">
        <v>2574</v>
      </c>
      <c r="D8739" t="s">
        <v>4129</v>
      </c>
      <c r="E8739">
        <v>715</v>
      </c>
      <c r="F8739" t="s">
        <v>4151</v>
      </c>
      <c r="G8739">
        <v>1837</v>
      </c>
      <c r="H8739" t="s">
        <v>4223</v>
      </c>
      <c r="I8739">
        <v>4776</v>
      </c>
      <c r="J8739" t="s">
        <v>4224</v>
      </c>
      <c r="K8739">
        <v>261088</v>
      </c>
      <c r="L8739" t="s">
        <v>4247</v>
      </c>
      <c r="M8739">
        <v>0</v>
      </c>
      <c r="N8739">
        <v>4</v>
      </c>
      <c r="O8739" t="s">
        <v>83</v>
      </c>
      <c r="P8739" t="s">
        <v>84</v>
      </c>
      <c r="Q8739" t="s">
        <v>88</v>
      </c>
      <c r="R8739">
        <v>308</v>
      </c>
      <c r="S8739" t="s">
        <v>121</v>
      </c>
      <c r="T8739">
        <v>12</v>
      </c>
      <c r="U8739">
        <v>0.125</v>
      </c>
      <c r="V8739">
        <v>193.56</v>
      </c>
      <c r="W8739">
        <v>12</v>
      </c>
      <c r="X8739">
        <v>0.125</v>
      </c>
      <c r="Y8739">
        <v>193.56</v>
      </c>
    </row>
    <row r="8740" spans="1:25">
      <c r="A8740" s="10">
        <v>45627</v>
      </c>
      <c r="B8740" t="s">
        <v>76</v>
      </c>
      <c r="C8740" t="s">
        <v>2574</v>
      </c>
      <c r="D8740" t="s">
        <v>4129</v>
      </c>
      <c r="E8740">
        <v>715</v>
      </c>
      <c r="F8740" t="s">
        <v>4151</v>
      </c>
      <c r="G8740">
        <v>1837</v>
      </c>
      <c r="H8740" t="s">
        <v>4223</v>
      </c>
      <c r="I8740">
        <v>4776</v>
      </c>
      <c r="J8740" t="s">
        <v>4224</v>
      </c>
      <c r="K8740">
        <v>261088</v>
      </c>
      <c r="L8740" t="s">
        <v>4247</v>
      </c>
      <c r="M8740">
        <v>0</v>
      </c>
      <c r="N8740">
        <v>4</v>
      </c>
      <c r="O8740" t="s">
        <v>83</v>
      </c>
      <c r="P8740" t="s">
        <v>84</v>
      </c>
      <c r="Q8740" t="s">
        <v>85</v>
      </c>
      <c r="R8740">
        <v>365</v>
      </c>
      <c r="S8740" t="s">
        <v>86</v>
      </c>
      <c r="T8740">
        <v>12</v>
      </c>
      <c r="U8740">
        <v>0.125</v>
      </c>
      <c r="V8740">
        <v>193.56</v>
      </c>
      <c r="W8740">
        <v>12</v>
      </c>
      <c r="X8740">
        <v>0.125</v>
      </c>
      <c r="Y8740">
        <v>193.56</v>
      </c>
    </row>
    <row r="8741" spans="1:25">
      <c r="A8741" s="10">
        <v>45627</v>
      </c>
      <c r="B8741" t="s">
        <v>76</v>
      </c>
      <c r="C8741" t="s">
        <v>2574</v>
      </c>
      <c r="D8741" t="s">
        <v>4129</v>
      </c>
      <c r="E8741">
        <v>715</v>
      </c>
      <c r="F8741" t="s">
        <v>4151</v>
      </c>
      <c r="G8741">
        <v>1837</v>
      </c>
      <c r="H8741" t="s">
        <v>4223</v>
      </c>
      <c r="I8741">
        <v>4776</v>
      </c>
      <c r="J8741" t="s">
        <v>4224</v>
      </c>
      <c r="K8741">
        <v>259226</v>
      </c>
      <c r="L8741" t="s">
        <v>4248</v>
      </c>
      <c r="M8741">
        <v>0</v>
      </c>
      <c r="N8741">
        <v>21</v>
      </c>
      <c r="O8741" t="s">
        <v>83</v>
      </c>
      <c r="P8741" t="s">
        <v>84</v>
      </c>
      <c r="Q8741" t="s">
        <v>88</v>
      </c>
      <c r="R8741">
        <v>308</v>
      </c>
      <c r="S8741" t="s">
        <v>121</v>
      </c>
      <c r="T8741">
        <v>12</v>
      </c>
      <c r="U8741">
        <v>0.125</v>
      </c>
      <c r="V8741">
        <v>193.56</v>
      </c>
      <c r="W8741">
        <v>12</v>
      </c>
      <c r="X8741">
        <v>0.125</v>
      </c>
      <c r="Y8741">
        <v>193.56</v>
      </c>
    </row>
    <row r="8742" spans="1:25">
      <c r="A8742" s="10">
        <v>45627</v>
      </c>
      <c r="B8742" t="s">
        <v>76</v>
      </c>
      <c r="C8742" t="s">
        <v>2574</v>
      </c>
      <c r="D8742" t="s">
        <v>4129</v>
      </c>
      <c r="E8742">
        <v>715</v>
      </c>
      <c r="F8742" t="s">
        <v>4151</v>
      </c>
      <c r="G8742">
        <v>1837</v>
      </c>
      <c r="H8742" t="s">
        <v>4223</v>
      </c>
      <c r="I8742">
        <v>4776</v>
      </c>
      <c r="J8742" t="s">
        <v>4224</v>
      </c>
      <c r="K8742">
        <v>259226</v>
      </c>
      <c r="L8742" t="s">
        <v>4248</v>
      </c>
      <c r="M8742">
        <v>0</v>
      </c>
      <c r="N8742">
        <v>21</v>
      </c>
      <c r="O8742" t="s">
        <v>83</v>
      </c>
      <c r="P8742" t="s">
        <v>84</v>
      </c>
      <c r="Q8742" t="s">
        <v>85</v>
      </c>
      <c r="R8742">
        <v>365</v>
      </c>
      <c r="S8742" t="s">
        <v>86</v>
      </c>
      <c r="T8742">
        <v>12</v>
      </c>
      <c r="U8742">
        <v>0.125</v>
      </c>
      <c r="V8742">
        <v>193.56</v>
      </c>
      <c r="W8742">
        <v>12</v>
      </c>
      <c r="X8742">
        <v>0.125</v>
      </c>
      <c r="Y8742">
        <v>193.56</v>
      </c>
    </row>
    <row r="8743" spans="1:25">
      <c r="A8743" s="10">
        <v>45627</v>
      </c>
      <c r="B8743" t="s">
        <v>76</v>
      </c>
      <c r="C8743" t="s">
        <v>2574</v>
      </c>
      <c r="D8743" t="s">
        <v>4129</v>
      </c>
      <c r="E8743">
        <v>715</v>
      </c>
      <c r="F8743" t="s">
        <v>4151</v>
      </c>
      <c r="G8743">
        <v>1837</v>
      </c>
      <c r="H8743" t="s">
        <v>4223</v>
      </c>
      <c r="I8743">
        <v>4776</v>
      </c>
      <c r="J8743" t="s">
        <v>4224</v>
      </c>
      <c r="K8743">
        <v>259226</v>
      </c>
      <c r="L8743" t="s">
        <v>4248</v>
      </c>
      <c r="M8743">
        <v>0</v>
      </c>
      <c r="N8743">
        <v>21</v>
      </c>
      <c r="O8743" t="s">
        <v>83</v>
      </c>
      <c r="P8743" t="s">
        <v>84</v>
      </c>
      <c r="Q8743" t="s">
        <v>446</v>
      </c>
      <c r="R8743">
        <v>313</v>
      </c>
      <c r="S8743" t="s">
        <v>447</v>
      </c>
      <c r="T8743">
        <v>12</v>
      </c>
      <c r="U8743">
        <v>0.125</v>
      </c>
      <c r="V8743">
        <v>193.56</v>
      </c>
      <c r="W8743">
        <v>12</v>
      </c>
      <c r="X8743">
        <v>0.125</v>
      </c>
      <c r="Y8743">
        <v>193.56</v>
      </c>
    </row>
    <row r="8744" spans="1:25">
      <c r="A8744" s="10">
        <v>45627</v>
      </c>
      <c r="B8744" t="s">
        <v>76</v>
      </c>
      <c r="C8744" t="s">
        <v>2574</v>
      </c>
      <c r="D8744" t="s">
        <v>4129</v>
      </c>
      <c r="E8744">
        <v>715</v>
      </c>
      <c r="F8744" t="s">
        <v>4151</v>
      </c>
      <c r="G8744">
        <v>1837</v>
      </c>
      <c r="H8744" t="s">
        <v>4223</v>
      </c>
      <c r="I8744">
        <v>4776</v>
      </c>
      <c r="J8744" t="s">
        <v>4224</v>
      </c>
      <c r="K8744">
        <v>259326</v>
      </c>
      <c r="L8744" t="s">
        <v>3567</v>
      </c>
      <c r="M8744">
        <v>0</v>
      </c>
      <c r="N8744">
        <v>4</v>
      </c>
      <c r="O8744" t="s">
        <v>83</v>
      </c>
      <c r="P8744" t="s">
        <v>98</v>
      </c>
      <c r="Q8744" t="s">
        <v>99</v>
      </c>
      <c r="R8744">
        <v>383</v>
      </c>
      <c r="S8744" t="s">
        <v>142</v>
      </c>
      <c r="T8744">
        <v>1</v>
      </c>
      <c r="U8744">
        <v>0.16666666699999999</v>
      </c>
      <c r="V8744">
        <v>50.04</v>
      </c>
      <c r="W8744">
        <v>0</v>
      </c>
      <c r="X8744">
        <v>0</v>
      </c>
      <c r="Y8744">
        <v>0</v>
      </c>
    </row>
    <row r="8745" spans="1:25">
      <c r="A8745" s="10">
        <v>45627</v>
      </c>
      <c r="B8745" t="s">
        <v>76</v>
      </c>
      <c r="C8745" t="s">
        <v>2574</v>
      </c>
      <c r="D8745" t="s">
        <v>4129</v>
      </c>
      <c r="E8745">
        <v>715</v>
      </c>
      <c r="F8745" t="s">
        <v>4151</v>
      </c>
      <c r="G8745">
        <v>1837</v>
      </c>
      <c r="H8745" t="s">
        <v>4223</v>
      </c>
      <c r="I8745">
        <v>4776</v>
      </c>
      <c r="J8745" t="s">
        <v>4224</v>
      </c>
      <c r="K8745">
        <v>259326</v>
      </c>
      <c r="L8745" t="s">
        <v>3567</v>
      </c>
      <c r="M8745">
        <v>0</v>
      </c>
      <c r="N8745">
        <v>4</v>
      </c>
      <c r="O8745" t="s">
        <v>83</v>
      </c>
      <c r="P8745" t="s">
        <v>98</v>
      </c>
      <c r="Q8745" t="s">
        <v>99</v>
      </c>
      <c r="R8745">
        <v>53</v>
      </c>
      <c r="S8745" t="s">
        <v>102</v>
      </c>
      <c r="T8745">
        <v>1</v>
      </c>
      <c r="U8745">
        <v>0.125</v>
      </c>
      <c r="V8745">
        <v>75</v>
      </c>
      <c r="W8745">
        <v>1</v>
      </c>
      <c r="X8745">
        <v>0.125</v>
      </c>
      <c r="Y8745">
        <v>75</v>
      </c>
    </row>
    <row r="8746" spans="1:25">
      <c r="A8746" s="10">
        <v>45627</v>
      </c>
      <c r="B8746" t="s">
        <v>76</v>
      </c>
      <c r="C8746" t="s">
        <v>2574</v>
      </c>
      <c r="D8746" t="s">
        <v>4129</v>
      </c>
      <c r="E8746">
        <v>715</v>
      </c>
      <c r="F8746" t="s">
        <v>4151</v>
      </c>
      <c r="G8746">
        <v>1837</v>
      </c>
      <c r="H8746" t="s">
        <v>4223</v>
      </c>
      <c r="I8746">
        <v>4776</v>
      </c>
      <c r="J8746" t="s">
        <v>4224</v>
      </c>
      <c r="K8746">
        <v>259326</v>
      </c>
      <c r="L8746" t="s">
        <v>3567</v>
      </c>
      <c r="M8746">
        <v>0</v>
      </c>
      <c r="N8746">
        <v>4</v>
      </c>
      <c r="O8746" t="s">
        <v>83</v>
      </c>
      <c r="P8746" t="s">
        <v>98</v>
      </c>
      <c r="Q8746" t="s">
        <v>99</v>
      </c>
      <c r="R8746">
        <v>302</v>
      </c>
      <c r="S8746" t="s">
        <v>451</v>
      </c>
      <c r="T8746">
        <v>1</v>
      </c>
      <c r="U8746">
        <v>0.16666666699999999</v>
      </c>
      <c r="V8746">
        <v>160</v>
      </c>
      <c r="W8746">
        <v>0</v>
      </c>
      <c r="X8746">
        <v>0</v>
      </c>
      <c r="Y8746">
        <v>0</v>
      </c>
    </row>
    <row r="8747" spans="1:25">
      <c r="A8747" s="10">
        <v>45627</v>
      </c>
      <c r="B8747" t="s">
        <v>76</v>
      </c>
      <c r="C8747" t="s">
        <v>2574</v>
      </c>
      <c r="D8747" t="s">
        <v>4129</v>
      </c>
      <c r="E8747">
        <v>715</v>
      </c>
      <c r="F8747" t="s">
        <v>4151</v>
      </c>
      <c r="G8747">
        <v>1837</v>
      </c>
      <c r="H8747" t="s">
        <v>4223</v>
      </c>
      <c r="I8747">
        <v>4776</v>
      </c>
      <c r="J8747" t="s">
        <v>4224</v>
      </c>
      <c r="K8747">
        <v>259203</v>
      </c>
      <c r="L8747" t="s">
        <v>4249</v>
      </c>
      <c r="M8747">
        <v>0</v>
      </c>
      <c r="N8747">
        <v>21</v>
      </c>
      <c r="O8747" t="s">
        <v>83</v>
      </c>
      <c r="P8747" t="s">
        <v>104</v>
      </c>
      <c r="Q8747" t="s">
        <v>105</v>
      </c>
      <c r="R8747">
        <v>190</v>
      </c>
      <c r="S8747" t="s">
        <v>181</v>
      </c>
      <c r="T8747">
        <v>3</v>
      </c>
      <c r="U8747">
        <v>0.25</v>
      </c>
      <c r="V8747">
        <v>91.5</v>
      </c>
      <c r="W8747">
        <v>0</v>
      </c>
      <c r="X8747">
        <v>0</v>
      </c>
      <c r="Y8747">
        <v>0</v>
      </c>
    </row>
    <row r="8748" spans="1:25">
      <c r="A8748" s="10">
        <v>45627</v>
      </c>
      <c r="B8748" t="s">
        <v>76</v>
      </c>
      <c r="C8748" t="s">
        <v>2574</v>
      </c>
      <c r="D8748" t="s">
        <v>4129</v>
      </c>
      <c r="E8748">
        <v>715</v>
      </c>
      <c r="F8748" t="s">
        <v>4151</v>
      </c>
      <c r="G8748">
        <v>1837</v>
      </c>
      <c r="H8748" t="s">
        <v>4223</v>
      </c>
      <c r="I8748">
        <v>4776</v>
      </c>
      <c r="J8748" t="s">
        <v>4224</v>
      </c>
      <c r="K8748">
        <v>259203</v>
      </c>
      <c r="L8748" t="s">
        <v>4249</v>
      </c>
      <c r="M8748">
        <v>0</v>
      </c>
      <c r="N8748">
        <v>21</v>
      </c>
      <c r="O8748" t="s">
        <v>83</v>
      </c>
      <c r="P8748" t="s">
        <v>104</v>
      </c>
      <c r="Q8748" t="s">
        <v>105</v>
      </c>
      <c r="R8748">
        <v>369</v>
      </c>
      <c r="S8748" t="s">
        <v>106</v>
      </c>
      <c r="T8748">
        <v>12</v>
      </c>
      <c r="U8748">
        <v>0.16666666699999999</v>
      </c>
      <c r="V8748">
        <v>96</v>
      </c>
      <c r="W8748">
        <v>12</v>
      </c>
      <c r="X8748">
        <v>0.16666666699999999</v>
      </c>
      <c r="Y8748">
        <v>96</v>
      </c>
    </row>
    <row r="8749" spans="1:25">
      <c r="A8749" s="10">
        <v>45627</v>
      </c>
      <c r="B8749" t="s">
        <v>76</v>
      </c>
      <c r="C8749" t="s">
        <v>2574</v>
      </c>
      <c r="D8749" t="s">
        <v>4129</v>
      </c>
      <c r="E8749">
        <v>715</v>
      </c>
      <c r="F8749" t="s">
        <v>4151</v>
      </c>
      <c r="G8749">
        <v>1837</v>
      </c>
      <c r="H8749" t="s">
        <v>4223</v>
      </c>
      <c r="I8749">
        <v>4776</v>
      </c>
      <c r="J8749" t="s">
        <v>4224</v>
      </c>
      <c r="K8749">
        <v>259203</v>
      </c>
      <c r="L8749" t="s">
        <v>4249</v>
      </c>
      <c r="M8749">
        <v>0</v>
      </c>
      <c r="N8749">
        <v>21</v>
      </c>
      <c r="O8749" t="s">
        <v>83</v>
      </c>
      <c r="P8749" t="s">
        <v>104</v>
      </c>
      <c r="Q8749" t="s">
        <v>343</v>
      </c>
      <c r="R8749">
        <v>284</v>
      </c>
      <c r="S8749" t="s">
        <v>344</v>
      </c>
      <c r="T8749">
        <v>3</v>
      </c>
      <c r="U8749">
        <v>0.25</v>
      </c>
      <c r="V8749">
        <v>378</v>
      </c>
      <c r="W8749">
        <v>3</v>
      </c>
      <c r="X8749">
        <v>0.25</v>
      </c>
      <c r="Y8749">
        <v>378</v>
      </c>
    </row>
    <row r="8750" spans="1:25">
      <c r="A8750" s="10">
        <v>45627</v>
      </c>
      <c r="B8750" t="s">
        <v>76</v>
      </c>
      <c r="C8750" t="s">
        <v>2574</v>
      </c>
      <c r="D8750" t="s">
        <v>4129</v>
      </c>
      <c r="E8750">
        <v>715</v>
      </c>
      <c r="F8750" t="s">
        <v>4151</v>
      </c>
      <c r="G8750">
        <v>1837</v>
      </c>
      <c r="H8750" t="s">
        <v>4223</v>
      </c>
      <c r="I8750">
        <v>4776</v>
      </c>
      <c r="J8750" t="s">
        <v>4224</v>
      </c>
      <c r="K8750">
        <v>259340</v>
      </c>
      <c r="L8750" t="s">
        <v>4250</v>
      </c>
      <c r="M8750">
        <v>0</v>
      </c>
      <c r="N8750">
        <v>21</v>
      </c>
      <c r="O8750" t="s">
        <v>83</v>
      </c>
      <c r="P8750" t="s">
        <v>104</v>
      </c>
      <c r="Q8750" t="s">
        <v>105</v>
      </c>
      <c r="R8750">
        <v>369</v>
      </c>
      <c r="S8750" t="s">
        <v>106</v>
      </c>
      <c r="T8750">
        <v>12</v>
      </c>
      <c r="U8750">
        <v>0.16666666699999999</v>
      </c>
      <c r="V8750">
        <v>96</v>
      </c>
      <c r="W8750">
        <v>12</v>
      </c>
      <c r="X8750">
        <v>0.16666666699999999</v>
      </c>
      <c r="Y8750">
        <v>96</v>
      </c>
    </row>
    <row r="8751" spans="1:25">
      <c r="A8751" s="10">
        <v>45627</v>
      </c>
      <c r="B8751" t="s">
        <v>76</v>
      </c>
      <c r="C8751" t="s">
        <v>2574</v>
      </c>
      <c r="D8751" t="s">
        <v>4129</v>
      </c>
      <c r="E8751">
        <v>715</v>
      </c>
      <c r="F8751" t="s">
        <v>4151</v>
      </c>
      <c r="G8751">
        <v>1837</v>
      </c>
      <c r="H8751" t="s">
        <v>4223</v>
      </c>
      <c r="I8751">
        <v>4776</v>
      </c>
      <c r="J8751" t="s">
        <v>4224</v>
      </c>
      <c r="K8751">
        <v>259340</v>
      </c>
      <c r="L8751" t="s">
        <v>4250</v>
      </c>
      <c r="M8751">
        <v>0</v>
      </c>
      <c r="N8751">
        <v>21</v>
      </c>
      <c r="O8751" t="s">
        <v>83</v>
      </c>
      <c r="P8751" t="s">
        <v>104</v>
      </c>
      <c r="Q8751" t="s">
        <v>105</v>
      </c>
      <c r="R8751">
        <v>239</v>
      </c>
      <c r="S8751" t="s">
        <v>256</v>
      </c>
      <c r="T8751">
        <v>12</v>
      </c>
      <c r="U8751">
        <v>0.16666666699999999</v>
      </c>
      <c r="V8751">
        <v>48</v>
      </c>
      <c r="W8751">
        <v>0</v>
      </c>
      <c r="X8751">
        <v>0</v>
      </c>
      <c r="Y8751">
        <v>0</v>
      </c>
    </row>
    <row r="8752" spans="1:25">
      <c r="A8752" s="10">
        <v>45627</v>
      </c>
      <c r="B8752" t="s">
        <v>76</v>
      </c>
      <c r="C8752" t="s">
        <v>2574</v>
      </c>
      <c r="D8752" t="s">
        <v>4129</v>
      </c>
      <c r="E8752">
        <v>715</v>
      </c>
      <c r="F8752" t="s">
        <v>4151</v>
      </c>
      <c r="G8752">
        <v>1837</v>
      </c>
      <c r="H8752" t="s">
        <v>4223</v>
      </c>
      <c r="I8752">
        <v>4776</v>
      </c>
      <c r="J8752" t="s">
        <v>4224</v>
      </c>
      <c r="K8752">
        <v>259340</v>
      </c>
      <c r="L8752" t="s">
        <v>4250</v>
      </c>
      <c r="M8752">
        <v>0</v>
      </c>
      <c r="N8752">
        <v>21</v>
      </c>
      <c r="O8752" t="s">
        <v>83</v>
      </c>
      <c r="P8752" t="s">
        <v>104</v>
      </c>
      <c r="Q8752" t="s">
        <v>114</v>
      </c>
      <c r="R8752">
        <v>192</v>
      </c>
      <c r="S8752" t="s">
        <v>153</v>
      </c>
      <c r="T8752">
        <v>3</v>
      </c>
      <c r="U8752">
        <v>0.25</v>
      </c>
      <c r="V8752">
        <v>174</v>
      </c>
      <c r="W8752">
        <v>3</v>
      </c>
      <c r="X8752">
        <v>0.25</v>
      </c>
      <c r="Y8752">
        <v>174</v>
      </c>
    </row>
    <row r="8753" spans="1:25">
      <c r="A8753" s="10">
        <v>45627</v>
      </c>
      <c r="B8753" t="s">
        <v>76</v>
      </c>
      <c r="C8753" t="s">
        <v>2574</v>
      </c>
      <c r="D8753" t="s">
        <v>4129</v>
      </c>
      <c r="E8753">
        <v>715</v>
      </c>
      <c r="F8753" t="s">
        <v>4151</v>
      </c>
      <c r="G8753">
        <v>1837</v>
      </c>
      <c r="H8753" t="s">
        <v>4223</v>
      </c>
      <c r="I8753">
        <v>4776</v>
      </c>
      <c r="J8753" t="s">
        <v>4224</v>
      </c>
      <c r="K8753">
        <v>261082</v>
      </c>
      <c r="L8753" t="s">
        <v>4251</v>
      </c>
      <c r="M8753">
        <v>0</v>
      </c>
      <c r="N8753">
        <v>21</v>
      </c>
      <c r="O8753" t="s">
        <v>83</v>
      </c>
      <c r="P8753" t="s">
        <v>104</v>
      </c>
      <c r="Q8753" t="s">
        <v>105</v>
      </c>
      <c r="R8753">
        <v>190</v>
      </c>
      <c r="S8753" t="s">
        <v>181</v>
      </c>
      <c r="T8753">
        <v>3</v>
      </c>
      <c r="U8753">
        <v>0.25</v>
      </c>
      <c r="V8753">
        <v>91.5</v>
      </c>
      <c r="W8753">
        <v>0</v>
      </c>
      <c r="X8753">
        <v>0</v>
      </c>
      <c r="Y8753">
        <v>0</v>
      </c>
    </row>
    <row r="8754" spans="1:25">
      <c r="A8754" s="10">
        <v>45627</v>
      </c>
      <c r="B8754" t="s">
        <v>76</v>
      </c>
      <c r="C8754" t="s">
        <v>2574</v>
      </c>
      <c r="D8754" t="s">
        <v>4129</v>
      </c>
      <c r="E8754">
        <v>715</v>
      </c>
      <c r="F8754" t="s">
        <v>4151</v>
      </c>
      <c r="G8754">
        <v>1837</v>
      </c>
      <c r="H8754" t="s">
        <v>4223</v>
      </c>
      <c r="I8754">
        <v>4776</v>
      </c>
      <c r="J8754" t="s">
        <v>4224</v>
      </c>
      <c r="K8754">
        <v>261082</v>
      </c>
      <c r="L8754" t="s">
        <v>4251</v>
      </c>
      <c r="M8754">
        <v>0</v>
      </c>
      <c r="N8754">
        <v>21</v>
      </c>
      <c r="O8754" t="s">
        <v>83</v>
      </c>
      <c r="P8754" t="s">
        <v>104</v>
      </c>
      <c r="Q8754" t="s">
        <v>105</v>
      </c>
      <c r="R8754">
        <v>59</v>
      </c>
      <c r="S8754" t="s">
        <v>231</v>
      </c>
      <c r="T8754">
        <v>3</v>
      </c>
      <c r="U8754">
        <v>0.25</v>
      </c>
      <c r="V8754">
        <v>129</v>
      </c>
      <c r="W8754">
        <v>0</v>
      </c>
      <c r="X8754">
        <v>0</v>
      </c>
      <c r="Y8754">
        <v>0</v>
      </c>
    </row>
    <row r="8755" spans="1:25">
      <c r="A8755" s="10">
        <v>45627</v>
      </c>
      <c r="B8755" t="s">
        <v>76</v>
      </c>
      <c r="C8755" t="s">
        <v>2574</v>
      </c>
      <c r="D8755" t="s">
        <v>4129</v>
      </c>
      <c r="E8755">
        <v>715</v>
      </c>
      <c r="F8755" t="s">
        <v>4151</v>
      </c>
      <c r="G8755">
        <v>1837</v>
      </c>
      <c r="H8755" t="s">
        <v>4223</v>
      </c>
      <c r="I8755">
        <v>4776</v>
      </c>
      <c r="J8755" t="s">
        <v>4224</v>
      </c>
      <c r="K8755">
        <v>261082</v>
      </c>
      <c r="L8755" t="s">
        <v>4251</v>
      </c>
      <c r="M8755">
        <v>0</v>
      </c>
      <c r="N8755">
        <v>21</v>
      </c>
      <c r="O8755" t="s">
        <v>83</v>
      </c>
      <c r="P8755" t="s">
        <v>104</v>
      </c>
      <c r="Q8755" t="s">
        <v>105</v>
      </c>
      <c r="R8755">
        <v>369</v>
      </c>
      <c r="S8755" t="s">
        <v>106</v>
      </c>
      <c r="T8755">
        <v>12</v>
      </c>
      <c r="U8755">
        <v>0.16666666699999999</v>
      </c>
      <c r="V8755">
        <v>96</v>
      </c>
      <c r="W8755">
        <v>12</v>
      </c>
      <c r="X8755">
        <v>0.16666666699999999</v>
      </c>
      <c r="Y8755">
        <v>96</v>
      </c>
    </row>
    <row r="8756" spans="1:25">
      <c r="A8756" s="10">
        <v>45627</v>
      </c>
      <c r="B8756" t="s">
        <v>76</v>
      </c>
      <c r="C8756" t="s">
        <v>2574</v>
      </c>
      <c r="D8756" t="s">
        <v>4129</v>
      </c>
      <c r="E8756">
        <v>715</v>
      </c>
      <c r="F8756" t="s">
        <v>4151</v>
      </c>
      <c r="G8756">
        <v>1837</v>
      </c>
      <c r="H8756" t="s">
        <v>4223</v>
      </c>
      <c r="I8756">
        <v>4776</v>
      </c>
      <c r="J8756" t="s">
        <v>4224</v>
      </c>
      <c r="K8756">
        <v>259225</v>
      </c>
      <c r="L8756" t="s">
        <v>4252</v>
      </c>
      <c r="M8756">
        <v>0</v>
      </c>
      <c r="N8756">
        <v>21</v>
      </c>
      <c r="O8756" t="s">
        <v>83</v>
      </c>
      <c r="P8756" t="s">
        <v>104</v>
      </c>
      <c r="Q8756" t="s">
        <v>105</v>
      </c>
      <c r="R8756">
        <v>65</v>
      </c>
      <c r="S8756" t="s">
        <v>1216</v>
      </c>
      <c r="T8756">
        <v>3</v>
      </c>
      <c r="U8756">
        <v>0.25</v>
      </c>
      <c r="V8756">
        <v>51</v>
      </c>
      <c r="W8756">
        <v>0</v>
      </c>
      <c r="X8756">
        <v>0</v>
      </c>
      <c r="Y8756">
        <v>0</v>
      </c>
    </row>
    <row r="8757" spans="1:25">
      <c r="A8757" s="10">
        <v>45627</v>
      </c>
      <c r="B8757" t="s">
        <v>76</v>
      </c>
      <c r="C8757" t="s">
        <v>2574</v>
      </c>
      <c r="D8757" t="s">
        <v>4129</v>
      </c>
      <c r="E8757">
        <v>715</v>
      </c>
      <c r="F8757" t="s">
        <v>4151</v>
      </c>
      <c r="G8757">
        <v>1837</v>
      </c>
      <c r="H8757" t="s">
        <v>4223</v>
      </c>
      <c r="I8757">
        <v>4776</v>
      </c>
      <c r="J8757" t="s">
        <v>4224</v>
      </c>
      <c r="K8757">
        <v>259225</v>
      </c>
      <c r="L8757" t="s">
        <v>4252</v>
      </c>
      <c r="M8757">
        <v>0</v>
      </c>
      <c r="N8757">
        <v>21</v>
      </c>
      <c r="O8757" t="s">
        <v>83</v>
      </c>
      <c r="P8757" t="s">
        <v>104</v>
      </c>
      <c r="Q8757" t="s">
        <v>105</v>
      </c>
      <c r="R8757">
        <v>190</v>
      </c>
      <c r="S8757" t="s">
        <v>181</v>
      </c>
      <c r="T8757">
        <v>3</v>
      </c>
      <c r="U8757">
        <v>0.25</v>
      </c>
      <c r="V8757">
        <v>91.5</v>
      </c>
      <c r="W8757">
        <v>0</v>
      </c>
      <c r="X8757">
        <v>0</v>
      </c>
      <c r="Y8757">
        <v>0</v>
      </c>
    </row>
    <row r="8758" spans="1:25">
      <c r="A8758" s="10">
        <v>45627</v>
      </c>
      <c r="B8758" t="s">
        <v>76</v>
      </c>
      <c r="C8758" t="s">
        <v>2574</v>
      </c>
      <c r="D8758" t="s">
        <v>4129</v>
      </c>
      <c r="E8758">
        <v>715</v>
      </c>
      <c r="F8758" t="s">
        <v>4151</v>
      </c>
      <c r="G8758">
        <v>1837</v>
      </c>
      <c r="H8758" t="s">
        <v>4223</v>
      </c>
      <c r="I8758">
        <v>4776</v>
      </c>
      <c r="J8758" t="s">
        <v>4224</v>
      </c>
      <c r="K8758">
        <v>259225</v>
      </c>
      <c r="L8758" t="s">
        <v>4252</v>
      </c>
      <c r="M8758">
        <v>0</v>
      </c>
      <c r="N8758">
        <v>21</v>
      </c>
      <c r="O8758" t="s">
        <v>83</v>
      </c>
      <c r="P8758" t="s">
        <v>104</v>
      </c>
      <c r="Q8758" t="s">
        <v>105</v>
      </c>
      <c r="R8758">
        <v>369</v>
      </c>
      <c r="S8758" t="s">
        <v>106</v>
      </c>
      <c r="T8758">
        <v>12</v>
      </c>
      <c r="U8758">
        <v>0.16666666699999999</v>
      </c>
      <c r="V8758">
        <v>96</v>
      </c>
      <c r="W8758">
        <v>12</v>
      </c>
      <c r="X8758">
        <v>0.16666666699999999</v>
      </c>
      <c r="Y8758">
        <v>96</v>
      </c>
    </row>
    <row r="8759" spans="1:25">
      <c r="A8759" s="10">
        <v>45627</v>
      </c>
      <c r="B8759" t="s">
        <v>76</v>
      </c>
      <c r="C8759" t="s">
        <v>2574</v>
      </c>
      <c r="D8759" t="s">
        <v>4129</v>
      </c>
      <c r="E8759">
        <v>715</v>
      </c>
      <c r="F8759" t="s">
        <v>4151</v>
      </c>
      <c r="G8759">
        <v>1837</v>
      </c>
      <c r="H8759" t="s">
        <v>4223</v>
      </c>
      <c r="I8759">
        <v>4776</v>
      </c>
      <c r="J8759" t="s">
        <v>4224</v>
      </c>
      <c r="K8759">
        <v>259319</v>
      </c>
      <c r="L8759" t="s">
        <v>4253</v>
      </c>
      <c r="M8759">
        <v>0</v>
      </c>
      <c r="N8759">
        <v>4</v>
      </c>
      <c r="O8759" t="s">
        <v>83</v>
      </c>
      <c r="P8759" t="s">
        <v>104</v>
      </c>
      <c r="Q8759" t="s">
        <v>105</v>
      </c>
      <c r="R8759">
        <v>190</v>
      </c>
      <c r="S8759" t="s">
        <v>181</v>
      </c>
      <c r="T8759">
        <v>3</v>
      </c>
      <c r="U8759">
        <v>0.25</v>
      </c>
      <c r="V8759">
        <v>91.5</v>
      </c>
      <c r="W8759">
        <v>0</v>
      </c>
      <c r="X8759">
        <v>0</v>
      </c>
      <c r="Y8759">
        <v>0</v>
      </c>
    </row>
    <row r="8760" spans="1:25">
      <c r="A8760" s="10">
        <v>45627</v>
      </c>
      <c r="B8760" t="s">
        <v>76</v>
      </c>
      <c r="C8760" t="s">
        <v>2574</v>
      </c>
      <c r="D8760" t="s">
        <v>4129</v>
      </c>
      <c r="E8760">
        <v>715</v>
      </c>
      <c r="F8760" t="s">
        <v>4151</v>
      </c>
      <c r="G8760">
        <v>1837</v>
      </c>
      <c r="H8760" t="s">
        <v>4223</v>
      </c>
      <c r="I8760">
        <v>4776</v>
      </c>
      <c r="J8760" t="s">
        <v>4224</v>
      </c>
      <c r="K8760">
        <v>259319</v>
      </c>
      <c r="L8760" t="s">
        <v>4253</v>
      </c>
      <c r="M8760">
        <v>0</v>
      </c>
      <c r="N8760">
        <v>4</v>
      </c>
      <c r="O8760" t="s">
        <v>83</v>
      </c>
      <c r="P8760" t="s">
        <v>104</v>
      </c>
      <c r="Q8760" t="s">
        <v>105</v>
      </c>
      <c r="R8760">
        <v>369</v>
      </c>
      <c r="S8760" t="s">
        <v>106</v>
      </c>
      <c r="T8760">
        <v>12</v>
      </c>
      <c r="U8760">
        <v>0.16666666699999999</v>
      </c>
      <c r="V8760">
        <v>96</v>
      </c>
      <c r="W8760">
        <v>12</v>
      </c>
      <c r="X8760">
        <v>0.16666666699999999</v>
      </c>
      <c r="Y8760">
        <v>96</v>
      </c>
    </row>
    <row r="8761" spans="1:25">
      <c r="A8761" s="10">
        <v>45627</v>
      </c>
      <c r="B8761" t="s">
        <v>76</v>
      </c>
      <c r="C8761" t="s">
        <v>2574</v>
      </c>
      <c r="D8761" t="s">
        <v>4129</v>
      </c>
      <c r="E8761">
        <v>715</v>
      </c>
      <c r="F8761" t="s">
        <v>4151</v>
      </c>
      <c r="G8761">
        <v>1837</v>
      </c>
      <c r="H8761" t="s">
        <v>4223</v>
      </c>
      <c r="I8761">
        <v>4776</v>
      </c>
      <c r="J8761" t="s">
        <v>4224</v>
      </c>
      <c r="K8761">
        <v>259319</v>
      </c>
      <c r="L8761" t="s">
        <v>4253</v>
      </c>
      <c r="M8761">
        <v>0</v>
      </c>
      <c r="N8761">
        <v>4</v>
      </c>
      <c r="O8761" t="s">
        <v>83</v>
      </c>
      <c r="P8761" t="s">
        <v>104</v>
      </c>
      <c r="Q8761" t="s">
        <v>105</v>
      </c>
      <c r="R8761">
        <v>239</v>
      </c>
      <c r="S8761" t="s">
        <v>256</v>
      </c>
      <c r="T8761">
        <v>12</v>
      </c>
      <c r="U8761">
        <v>0.16666666699999999</v>
      </c>
      <c r="V8761">
        <v>48</v>
      </c>
      <c r="W8761">
        <v>0</v>
      </c>
      <c r="X8761">
        <v>0</v>
      </c>
      <c r="Y8761">
        <v>0</v>
      </c>
    </row>
    <row r="8762" spans="1:25">
      <c r="A8762" s="10">
        <v>45627</v>
      </c>
      <c r="B8762" t="s">
        <v>76</v>
      </c>
      <c r="C8762" t="s">
        <v>2574</v>
      </c>
      <c r="D8762" t="s">
        <v>4129</v>
      </c>
      <c r="E8762">
        <v>715</v>
      </c>
      <c r="F8762" t="s">
        <v>4151</v>
      </c>
      <c r="G8762">
        <v>1837</v>
      </c>
      <c r="H8762" t="s">
        <v>4223</v>
      </c>
      <c r="I8762">
        <v>4776</v>
      </c>
      <c r="J8762" t="s">
        <v>4224</v>
      </c>
      <c r="K8762">
        <v>259267</v>
      </c>
      <c r="L8762" t="s">
        <v>4254</v>
      </c>
      <c r="M8762">
        <v>0</v>
      </c>
      <c r="N8762">
        <v>21</v>
      </c>
      <c r="O8762" t="s">
        <v>83</v>
      </c>
      <c r="P8762" t="s">
        <v>104</v>
      </c>
      <c r="Q8762" t="s">
        <v>105</v>
      </c>
      <c r="R8762">
        <v>190</v>
      </c>
      <c r="S8762" t="s">
        <v>181</v>
      </c>
      <c r="T8762">
        <v>3</v>
      </c>
      <c r="U8762">
        <v>0.25</v>
      </c>
      <c r="V8762">
        <v>91.5</v>
      </c>
      <c r="W8762">
        <v>3</v>
      </c>
      <c r="X8762">
        <v>0.25</v>
      </c>
      <c r="Y8762">
        <v>91.5</v>
      </c>
    </row>
    <row r="8763" spans="1:25">
      <c r="A8763" s="10">
        <v>45627</v>
      </c>
      <c r="B8763" t="s">
        <v>76</v>
      </c>
      <c r="C8763" t="s">
        <v>2574</v>
      </c>
      <c r="D8763" t="s">
        <v>4129</v>
      </c>
      <c r="E8763">
        <v>715</v>
      </c>
      <c r="F8763" t="s">
        <v>4151</v>
      </c>
      <c r="G8763">
        <v>1837</v>
      </c>
      <c r="H8763" t="s">
        <v>4223</v>
      </c>
      <c r="I8763">
        <v>4776</v>
      </c>
      <c r="J8763" t="s">
        <v>4224</v>
      </c>
      <c r="K8763">
        <v>259267</v>
      </c>
      <c r="L8763" t="s">
        <v>4254</v>
      </c>
      <c r="M8763">
        <v>0</v>
      </c>
      <c r="N8763">
        <v>21</v>
      </c>
      <c r="O8763" t="s">
        <v>83</v>
      </c>
      <c r="P8763" t="s">
        <v>104</v>
      </c>
      <c r="Q8763" t="s">
        <v>105</v>
      </c>
      <c r="R8763">
        <v>369</v>
      </c>
      <c r="S8763" t="s">
        <v>106</v>
      </c>
      <c r="T8763">
        <v>12</v>
      </c>
      <c r="U8763">
        <v>0.16666666699999999</v>
      </c>
      <c r="V8763">
        <v>96</v>
      </c>
      <c r="W8763">
        <v>12</v>
      </c>
      <c r="X8763">
        <v>0.16666666699999999</v>
      </c>
      <c r="Y8763">
        <v>96</v>
      </c>
    </row>
    <row r="8764" spans="1:25">
      <c r="A8764" s="10">
        <v>45627</v>
      </c>
      <c r="B8764" t="s">
        <v>76</v>
      </c>
      <c r="C8764" t="s">
        <v>2574</v>
      </c>
      <c r="D8764" t="s">
        <v>4129</v>
      </c>
      <c r="E8764">
        <v>715</v>
      </c>
      <c r="F8764" t="s">
        <v>4151</v>
      </c>
      <c r="G8764">
        <v>1837</v>
      </c>
      <c r="H8764" t="s">
        <v>4223</v>
      </c>
      <c r="I8764">
        <v>4776</v>
      </c>
      <c r="J8764" t="s">
        <v>4224</v>
      </c>
      <c r="K8764">
        <v>259267</v>
      </c>
      <c r="L8764" t="s">
        <v>4254</v>
      </c>
      <c r="M8764">
        <v>0</v>
      </c>
      <c r="N8764">
        <v>21</v>
      </c>
      <c r="O8764" t="s">
        <v>83</v>
      </c>
      <c r="P8764" t="s">
        <v>104</v>
      </c>
      <c r="Q8764" t="s">
        <v>105</v>
      </c>
      <c r="R8764">
        <v>239</v>
      </c>
      <c r="S8764" t="s">
        <v>256</v>
      </c>
      <c r="T8764">
        <v>12</v>
      </c>
      <c r="U8764">
        <v>0.16666666699999999</v>
      </c>
      <c r="V8764">
        <v>48</v>
      </c>
      <c r="W8764">
        <v>0</v>
      </c>
      <c r="X8764">
        <v>0</v>
      </c>
      <c r="Y8764">
        <v>0</v>
      </c>
    </row>
    <row r="8765" spans="1:25">
      <c r="A8765" s="10">
        <v>45627</v>
      </c>
      <c r="B8765" t="s">
        <v>76</v>
      </c>
      <c r="C8765" t="s">
        <v>2574</v>
      </c>
      <c r="D8765" t="s">
        <v>4129</v>
      </c>
      <c r="E8765">
        <v>715</v>
      </c>
      <c r="F8765" t="s">
        <v>4151</v>
      </c>
      <c r="G8765">
        <v>1837</v>
      </c>
      <c r="H8765" t="s">
        <v>4223</v>
      </c>
      <c r="I8765">
        <v>4776</v>
      </c>
      <c r="J8765" t="s">
        <v>4224</v>
      </c>
      <c r="K8765">
        <v>259317</v>
      </c>
      <c r="L8765" t="s">
        <v>4255</v>
      </c>
      <c r="M8765">
        <v>0</v>
      </c>
      <c r="N8765">
        <v>21</v>
      </c>
      <c r="O8765" t="s">
        <v>83</v>
      </c>
      <c r="P8765" t="s">
        <v>84</v>
      </c>
      <c r="Q8765" t="s">
        <v>88</v>
      </c>
      <c r="R8765">
        <v>308</v>
      </c>
      <c r="S8765" t="s">
        <v>121</v>
      </c>
      <c r="T8765">
        <v>12</v>
      </c>
      <c r="U8765">
        <v>0.125</v>
      </c>
      <c r="V8765">
        <v>193.56</v>
      </c>
      <c r="W8765">
        <v>12</v>
      </c>
      <c r="X8765">
        <v>0.125</v>
      </c>
      <c r="Y8765">
        <v>193.56</v>
      </c>
    </row>
    <row r="8766" spans="1:25">
      <c r="A8766" s="10">
        <v>45627</v>
      </c>
      <c r="B8766" t="s">
        <v>76</v>
      </c>
      <c r="C8766" t="s">
        <v>2574</v>
      </c>
      <c r="D8766" t="s">
        <v>4129</v>
      </c>
      <c r="E8766">
        <v>715</v>
      </c>
      <c r="F8766" t="s">
        <v>4151</v>
      </c>
      <c r="G8766">
        <v>1837</v>
      </c>
      <c r="H8766" t="s">
        <v>4223</v>
      </c>
      <c r="I8766">
        <v>4776</v>
      </c>
      <c r="J8766" t="s">
        <v>4224</v>
      </c>
      <c r="K8766">
        <v>259317</v>
      </c>
      <c r="L8766" t="s">
        <v>4255</v>
      </c>
      <c r="M8766">
        <v>0</v>
      </c>
      <c r="N8766">
        <v>21</v>
      </c>
      <c r="O8766" t="s">
        <v>83</v>
      </c>
      <c r="P8766" t="s">
        <v>84</v>
      </c>
      <c r="Q8766" t="s">
        <v>85</v>
      </c>
      <c r="R8766">
        <v>365</v>
      </c>
      <c r="S8766" t="s">
        <v>86</v>
      </c>
      <c r="T8766">
        <v>12</v>
      </c>
      <c r="U8766">
        <v>0.125</v>
      </c>
      <c r="V8766">
        <v>193.56</v>
      </c>
      <c r="W8766">
        <v>12</v>
      </c>
      <c r="X8766">
        <v>0.125</v>
      </c>
      <c r="Y8766">
        <v>193.56</v>
      </c>
    </row>
    <row r="8767" spans="1:25">
      <c r="A8767" s="10">
        <v>45627</v>
      </c>
      <c r="B8767" t="s">
        <v>76</v>
      </c>
      <c r="C8767" t="s">
        <v>2574</v>
      </c>
      <c r="D8767" t="s">
        <v>4129</v>
      </c>
      <c r="E8767">
        <v>715</v>
      </c>
      <c r="F8767" t="s">
        <v>4151</v>
      </c>
      <c r="G8767">
        <v>1837</v>
      </c>
      <c r="H8767" t="s">
        <v>4223</v>
      </c>
      <c r="I8767">
        <v>4776</v>
      </c>
      <c r="J8767" t="s">
        <v>4224</v>
      </c>
      <c r="K8767">
        <v>259317</v>
      </c>
      <c r="L8767" t="s">
        <v>4255</v>
      </c>
      <c r="M8767">
        <v>0</v>
      </c>
      <c r="N8767">
        <v>21</v>
      </c>
      <c r="O8767" t="s">
        <v>83</v>
      </c>
      <c r="P8767" t="s">
        <v>84</v>
      </c>
      <c r="Q8767" t="s">
        <v>236</v>
      </c>
      <c r="R8767">
        <v>311</v>
      </c>
      <c r="S8767" t="s">
        <v>237</v>
      </c>
      <c r="T8767">
        <v>24</v>
      </c>
      <c r="U8767">
        <v>0.25</v>
      </c>
      <c r="V8767">
        <v>192</v>
      </c>
      <c r="W8767">
        <v>0</v>
      </c>
      <c r="X8767">
        <v>0</v>
      </c>
      <c r="Y8767">
        <v>0</v>
      </c>
    </row>
    <row r="8768" spans="1:25">
      <c r="A8768" s="10">
        <v>45627</v>
      </c>
      <c r="B8768" t="s">
        <v>76</v>
      </c>
      <c r="C8768" t="s">
        <v>4256</v>
      </c>
      <c r="D8768" t="s">
        <v>4257</v>
      </c>
      <c r="E8768">
        <v>783</v>
      </c>
      <c r="F8768" t="s">
        <v>4258</v>
      </c>
      <c r="G8768">
        <v>1992</v>
      </c>
      <c r="H8768" t="s">
        <v>4259</v>
      </c>
      <c r="I8768">
        <v>5457</v>
      </c>
      <c r="J8768" t="s">
        <v>4260</v>
      </c>
      <c r="K8768">
        <v>302653</v>
      </c>
      <c r="L8768" t="s">
        <v>4261</v>
      </c>
      <c r="M8768">
        <v>0</v>
      </c>
      <c r="N8768">
        <v>22</v>
      </c>
      <c r="O8768" t="s">
        <v>83</v>
      </c>
      <c r="P8768" t="s">
        <v>104</v>
      </c>
      <c r="Q8768" t="s">
        <v>114</v>
      </c>
      <c r="R8768">
        <v>437</v>
      </c>
      <c r="S8768" t="s">
        <v>115</v>
      </c>
      <c r="T8768">
        <v>12</v>
      </c>
      <c r="U8768">
        <v>1</v>
      </c>
      <c r="V8768">
        <v>1104</v>
      </c>
      <c r="W8768">
        <v>0</v>
      </c>
      <c r="X8768">
        <v>0</v>
      </c>
      <c r="Y8768">
        <v>0</v>
      </c>
    </row>
    <row r="8769" spans="1:25">
      <c r="A8769" s="10">
        <v>45627</v>
      </c>
      <c r="B8769" t="s">
        <v>76</v>
      </c>
      <c r="C8769" t="s">
        <v>4256</v>
      </c>
      <c r="D8769" t="s">
        <v>4257</v>
      </c>
      <c r="E8769">
        <v>783</v>
      </c>
      <c r="F8769" t="s">
        <v>4258</v>
      </c>
      <c r="G8769">
        <v>1992</v>
      </c>
      <c r="H8769" t="s">
        <v>4259</v>
      </c>
      <c r="I8769">
        <v>5457</v>
      </c>
      <c r="J8769" t="s">
        <v>4260</v>
      </c>
      <c r="K8769">
        <v>302653</v>
      </c>
      <c r="L8769" t="s">
        <v>4261</v>
      </c>
      <c r="M8769">
        <v>0</v>
      </c>
      <c r="N8769">
        <v>22</v>
      </c>
      <c r="O8769" t="s">
        <v>83</v>
      </c>
      <c r="P8769" t="s">
        <v>104</v>
      </c>
      <c r="Q8769" t="s">
        <v>114</v>
      </c>
      <c r="R8769">
        <v>192</v>
      </c>
      <c r="S8769" t="s">
        <v>153</v>
      </c>
      <c r="T8769">
        <v>12</v>
      </c>
      <c r="U8769">
        <v>1</v>
      </c>
      <c r="V8769">
        <v>696</v>
      </c>
      <c r="W8769">
        <v>24</v>
      </c>
      <c r="X8769">
        <v>2</v>
      </c>
      <c r="Y8769">
        <v>1392</v>
      </c>
    </row>
    <row r="8770" spans="1:25">
      <c r="A8770" s="10">
        <v>45627</v>
      </c>
      <c r="B8770" t="s">
        <v>76</v>
      </c>
      <c r="C8770" t="s">
        <v>4256</v>
      </c>
      <c r="D8770" t="s">
        <v>4257</v>
      </c>
      <c r="E8770">
        <v>783</v>
      </c>
      <c r="F8770" t="s">
        <v>4258</v>
      </c>
      <c r="G8770">
        <v>1992</v>
      </c>
      <c r="H8770" t="s">
        <v>4259</v>
      </c>
      <c r="I8770">
        <v>5457</v>
      </c>
      <c r="J8770" t="s">
        <v>4260</v>
      </c>
      <c r="K8770">
        <v>302653</v>
      </c>
      <c r="L8770" t="s">
        <v>4261</v>
      </c>
      <c r="M8770">
        <v>0</v>
      </c>
      <c r="N8770">
        <v>22</v>
      </c>
      <c r="O8770" t="s">
        <v>83</v>
      </c>
      <c r="P8770" t="s">
        <v>104</v>
      </c>
      <c r="Q8770" t="s">
        <v>114</v>
      </c>
      <c r="R8770">
        <v>191</v>
      </c>
      <c r="S8770" t="s">
        <v>154</v>
      </c>
      <c r="T8770">
        <v>12</v>
      </c>
      <c r="U8770">
        <v>1</v>
      </c>
      <c r="V8770">
        <v>696</v>
      </c>
      <c r="W8770">
        <v>0</v>
      </c>
      <c r="X8770">
        <v>0</v>
      </c>
      <c r="Y8770">
        <v>0</v>
      </c>
    </row>
    <row r="8771" spans="1:25">
      <c r="A8771" s="10">
        <v>45627</v>
      </c>
      <c r="B8771" t="s">
        <v>76</v>
      </c>
      <c r="C8771" t="s">
        <v>4256</v>
      </c>
      <c r="D8771" t="s">
        <v>4257</v>
      </c>
      <c r="E8771">
        <v>783</v>
      </c>
      <c r="F8771" t="s">
        <v>4258</v>
      </c>
      <c r="G8771">
        <v>1992</v>
      </c>
      <c r="H8771" t="s">
        <v>4259</v>
      </c>
      <c r="I8771">
        <v>5457</v>
      </c>
      <c r="J8771" t="s">
        <v>4260</v>
      </c>
      <c r="K8771">
        <v>303238</v>
      </c>
      <c r="L8771" t="s">
        <v>4262</v>
      </c>
      <c r="M8771">
        <v>0</v>
      </c>
      <c r="N8771">
        <v>22</v>
      </c>
      <c r="O8771" t="s">
        <v>83</v>
      </c>
      <c r="P8771" t="s">
        <v>84</v>
      </c>
      <c r="Q8771" t="s">
        <v>88</v>
      </c>
      <c r="R8771">
        <v>308</v>
      </c>
      <c r="S8771" t="s">
        <v>121</v>
      </c>
      <c r="T8771">
        <v>24</v>
      </c>
      <c r="U8771">
        <v>0.25</v>
      </c>
      <c r="V8771">
        <v>387.12</v>
      </c>
      <c r="W8771">
        <v>24</v>
      </c>
      <c r="X8771">
        <v>0.25</v>
      </c>
      <c r="Y8771">
        <v>387.12</v>
      </c>
    </row>
    <row r="8772" spans="1:25">
      <c r="A8772" s="10">
        <v>45627</v>
      </c>
      <c r="B8772" t="s">
        <v>76</v>
      </c>
      <c r="C8772" t="s">
        <v>4256</v>
      </c>
      <c r="D8772" t="s">
        <v>4257</v>
      </c>
      <c r="E8772">
        <v>783</v>
      </c>
      <c r="F8772" t="s">
        <v>4258</v>
      </c>
      <c r="G8772">
        <v>1992</v>
      </c>
      <c r="H8772" t="s">
        <v>4259</v>
      </c>
      <c r="I8772">
        <v>5457</v>
      </c>
      <c r="J8772" t="s">
        <v>4260</v>
      </c>
      <c r="K8772">
        <v>303238</v>
      </c>
      <c r="L8772" t="s">
        <v>4262</v>
      </c>
      <c r="M8772">
        <v>0</v>
      </c>
      <c r="N8772">
        <v>22</v>
      </c>
      <c r="O8772" t="s">
        <v>83</v>
      </c>
      <c r="P8772" t="s">
        <v>130</v>
      </c>
      <c r="Q8772" t="s">
        <v>131</v>
      </c>
      <c r="R8772">
        <v>197</v>
      </c>
      <c r="S8772" t="s">
        <v>166</v>
      </c>
      <c r="T8772">
        <v>24</v>
      </c>
      <c r="U8772">
        <v>1</v>
      </c>
      <c r="V8772">
        <v>1032</v>
      </c>
      <c r="W8772">
        <v>24</v>
      </c>
      <c r="X8772">
        <v>1</v>
      </c>
      <c r="Y8772">
        <v>1032</v>
      </c>
    </row>
    <row r="8773" spans="1:25">
      <c r="A8773" s="10">
        <v>45627</v>
      </c>
      <c r="B8773" t="s">
        <v>76</v>
      </c>
      <c r="C8773" t="s">
        <v>4256</v>
      </c>
      <c r="D8773" t="s">
        <v>4257</v>
      </c>
      <c r="E8773">
        <v>783</v>
      </c>
      <c r="F8773" t="s">
        <v>4258</v>
      </c>
      <c r="G8773">
        <v>1992</v>
      </c>
      <c r="H8773" t="s">
        <v>4259</v>
      </c>
      <c r="I8773">
        <v>5457</v>
      </c>
      <c r="J8773" t="s">
        <v>4260</v>
      </c>
      <c r="K8773">
        <v>303238</v>
      </c>
      <c r="L8773" t="s">
        <v>4262</v>
      </c>
      <c r="M8773">
        <v>0</v>
      </c>
      <c r="N8773">
        <v>22</v>
      </c>
      <c r="O8773" t="s">
        <v>83</v>
      </c>
      <c r="P8773" t="s">
        <v>84</v>
      </c>
      <c r="Q8773" t="s">
        <v>85</v>
      </c>
      <c r="R8773">
        <v>365</v>
      </c>
      <c r="S8773" t="s">
        <v>86</v>
      </c>
      <c r="T8773">
        <v>24</v>
      </c>
      <c r="U8773">
        <v>0.25</v>
      </c>
      <c r="V8773">
        <v>387.12</v>
      </c>
      <c r="W8773">
        <v>24</v>
      </c>
      <c r="X8773">
        <v>0.25</v>
      </c>
      <c r="Y8773">
        <v>387.12</v>
      </c>
    </row>
    <row r="8774" spans="1:25">
      <c r="A8774" s="10">
        <v>45627</v>
      </c>
      <c r="B8774" t="s">
        <v>76</v>
      </c>
      <c r="C8774" t="s">
        <v>4256</v>
      </c>
      <c r="D8774" t="s">
        <v>4257</v>
      </c>
      <c r="E8774">
        <v>783</v>
      </c>
      <c r="F8774" t="s">
        <v>4258</v>
      </c>
      <c r="G8774">
        <v>1992</v>
      </c>
      <c r="H8774" t="s">
        <v>4259</v>
      </c>
      <c r="I8774">
        <v>5457</v>
      </c>
      <c r="J8774" t="s">
        <v>4260</v>
      </c>
      <c r="K8774">
        <v>303238</v>
      </c>
      <c r="L8774" t="s">
        <v>4262</v>
      </c>
      <c r="M8774">
        <v>0</v>
      </c>
      <c r="N8774">
        <v>22</v>
      </c>
      <c r="O8774" t="s">
        <v>83</v>
      </c>
      <c r="P8774" t="s">
        <v>109</v>
      </c>
      <c r="Q8774" t="s">
        <v>109</v>
      </c>
      <c r="R8774">
        <v>447</v>
      </c>
      <c r="S8774" t="s">
        <v>169</v>
      </c>
      <c r="T8774">
        <v>0</v>
      </c>
      <c r="U8774">
        <v>0</v>
      </c>
      <c r="V8774">
        <v>0</v>
      </c>
      <c r="W8774">
        <v>0</v>
      </c>
      <c r="X8774">
        <v>0</v>
      </c>
      <c r="Y8774">
        <v>0</v>
      </c>
    </row>
    <row r="8775" spans="1:25">
      <c r="A8775" s="10">
        <v>45627</v>
      </c>
      <c r="B8775" t="s">
        <v>76</v>
      </c>
      <c r="C8775" t="s">
        <v>4256</v>
      </c>
      <c r="D8775" t="s">
        <v>4257</v>
      </c>
      <c r="E8775">
        <v>783</v>
      </c>
      <c r="F8775" t="s">
        <v>4258</v>
      </c>
      <c r="G8775">
        <v>1992</v>
      </c>
      <c r="H8775" t="s">
        <v>4259</v>
      </c>
      <c r="I8775">
        <v>5457</v>
      </c>
      <c r="J8775" t="s">
        <v>4260</v>
      </c>
      <c r="K8775">
        <v>302484</v>
      </c>
      <c r="L8775" t="s">
        <v>4263</v>
      </c>
      <c r="M8775">
        <v>0</v>
      </c>
      <c r="N8775">
        <v>22</v>
      </c>
      <c r="O8775" t="s">
        <v>83</v>
      </c>
      <c r="P8775" t="s">
        <v>84</v>
      </c>
      <c r="Q8775" t="s">
        <v>88</v>
      </c>
      <c r="R8775">
        <v>308</v>
      </c>
      <c r="S8775" t="s">
        <v>121</v>
      </c>
      <c r="T8775">
        <v>24</v>
      </c>
      <c r="U8775">
        <v>0.25</v>
      </c>
      <c r="V8775">
        <v>387.12</v>
      </c>
      <c r="W8775">
        <v>48</v>
      </c>
      <c r="X8775">
        <v>0.5</v>
      </c>
      <c r="Y8775">
        <v>774.24</v>
      </c>
    </row>
    <row r="8776" spans="1:25">
      <c r="A8776" s="10">
        <v>45627</v>
      </c>
      <c r="B8776" t="s">
        <v>76</v>
      </c>
      <c r="C8776" t="s">
        <v>4256</v>
      </c>
      <c r="D8776" t="s">
        <v>4257</v>
      </c>
      <c r="E8776">
        <v>783</v>
      </c>
      <c r="F8776" t="s">
        <v>4258</v>
      </c>
      <c r="G8776">
        <v>1992</v>
      </c>
      <c r="H8776" t="s">
        <v>4259</v>
      </c>
      <c r="I8776">
        <v>5457</v>
      </c>
      <c r="J8776" t="s">
        <v>4260</v>
      </c>
      <c r="K8776">
        <v>302484</v>
      </c>
      <c r="L8776" t="s">
        <v>4263</v>
      </c>
      <c r="M8776">
        <v>0</v>
      </c>
      <c r="N8776">
        <v>22</v>
      </c>
      <c r="O8776" t="s">
        <v>83</v>
      </c>
      <c r="P8776" t="s">
        <v>84</v>
      </c>
      <c r="Q8776" t="s">
        <v>85</v>
      </c>
      <c r="R8776">
        <v>365</v>
      </c>
      <c r="S8776" t="s">
        <v>86</v>
      </c>
      <c r="T8776">
        <v>24</v>
      </c>
      <c r="U8776">
        <v>0.25</v>
      </c>
      <c r="V8776">
        <v>387.12</v>
      </c>
      <c r="W8776">
        <v>48</v>
      </c>
      <c r="X8776">
        <v>0.5</v>
      </c>
      <c r="Y8776">
        <v>774.24</v>
      </c>
    </row>
    <row r="8777" spans="1:25">
      <c r="A8777" s="10">
        <v>45627</v>
      </c>
      <c r="B8777" t="s">
        <v>76</v>
      </c>
      <c r="C8777" t="s">
        <v>4256</v>
      </c>
      <c r="D8777" t="s">
        <v>4257</v>
      </c>
      <c r="E8777">
        <v>783</v>
      </c>
      <c r="F8777" t="s">
        <v>4258</v>
      </c>
      <c r="G8777">
        <v>1992</v>
      </c>
      <c r="H8777" t="s">
        <v>4259</v>
      </c>
      <c r="I8777">
        <v>5457</v>
      </c>
      <c r="J8777" t="s">
        <v>4260</v>
      </c>
      <c r="K8777">
        <v>302937</v>
      </c>
      <c r="L8777" t="s">
        <v>4264</v>
      </c>
      <c r="M8777">
        <v>0</v>
      </c>
      <c r="N8777">
        <v>4</v>
      </c>
      <c r="O8777" t="s">
        <v>83</v>
      </c>
      <c r="P8777" t="s">
        <v>104</v>
      </c>
      <c r="Q8777" t="s">
        <v>114</v>
      </c>
      <c r="R8777">
        <v>437</v>
      </c>
      <c r="S8777" t="s">
        <v>115</v>
      </c>
      <c r="T8777">
        <v>12</v>
      </c>
      <c r="U8777">
        <v>1</v>
      </c>
      <c r="V8777">
        <v>1104</v>
      </c>
      <c r="W8777">
        <v>12</v>
      </c>
      <c r="X8777">
        <v>1</v>
      </c>
      <c r="Y8777">
        <v>1104</v>
      </c>
    </row>
    <row r="8778" spans="1:25">
      <c r="A8778" s="10">
        <v>45627</v>
      </c>
      <c r="B8778" t="s">
        <v>76</v>
      </c>
      <c r="C8778" t="s">
        <v>4256</v>
      </c>
      <c r="D8778" t="s">
        <v>4257</v>
      </c>
      <c r="E8778">
        <v>783</v>
      </c>
      <c r="F8778" t="s">
        <v>4258</v>
      </c>
      <c r="G8778">
        <v>1992</v>
      </c>
      <c r="H8778" t="s">
        <v>4259</v>
      </c>
      <c r="I8778">
        <v>5457</v>
      </c>
      <c r="J8778" t="s">
        <v>4260</v>
      </c>
      <c r="K8778">
        <v>301718</v>
      </c>
      <c r="L8778" t="s">
        <v>4265</v>
      </c>
      <c r="M8778">
        <v>0</v>
      </c>
      <c r="N8778">
        <v>22</v>
      </c>
      <c r="O8778" t="s">
        <v>83</v>
      </c>
      <c r="P8778" t="s">
        <v>84</v>
      </c>
      <c r="Q8778" t="s">
        <v>88</v>
      </c>
      <c r="R8778">
        <v>308</v>
      </c>
      <c r="S8778" t="s">
        <v>121</v>
      </c>
      <c r="T8778">
        <v>24</v>
      </c>
      <c r="U8778">
        <v>0.25</v>
      </c>
      <c r="V8778">
        <v>387.12</v>
      </c>
      <c r="W8778">
        <v>48</v>
      </c>
      <c r="X8778">
        <v>0.5</v>
      </c>
      <c r="Y8778">
        <v>774.24</v>
      </c>
    </row>
    <row r="8779" spans="1:25">
      <c r="A8779" s="10">
        <v>45627</v>
      </c>
      <c r="B8779" t="s">
        <v>76</v>
      </c>
      <c r="C8779" t="s">
        <v>4256</v>
      </c>
      <c r="D8779" t="s">
        <v>4257</v>
      </c>
      <c r="E8779">
        <v>783</v>
      </c>
      <c r="F8779" t="s">
        <v>4258</v>
      </c>
      <c r="G8779">
        <v>1992</v>
      </c>
      <c r="H8779" t="s">
        <v>4259</v>
      </c>
      <c r="I8779">
        <v>5457</v>
      </c>
      <c r="J8779" t="s">
        <v>4260</v>
      </c>
      <c r="K8779">
        <v>301718</v>
      </c>
      <c r="L8779" t="s">
        <v>4265</v>
      </c>
      <c r="M8779">
        <v>0</v>
      </c>
      <c r="N8779">
        <v>22</v>
      </c>
      <c r="O8779" t="s">
        <v>83</v>
      </c>
      <c r="P8779" t="s">
        <v>84</v>
      </c>
      <c r="Q8779" t="s">
        <v>85</v>
      </c>
      <c r="R8779">
        <v>365</v>
      </c>
      <c r="S8779" t="s">
        <v>86</v>
      </c>
      <c r="T8779">
        <v>24</v>
      </c>
      <c r="U8779">
        <v>0.25</v>
      </c>
      <c r="V8779">
        <v>387.12</v>
      </c>
      <c r="W8779">
        <v>48</v>
      </c>
      <c r="X8779">
        <v>0.5</v>
      </c>
      <c r="Y8779">
        <v>774.24</v>
      </c>
    </row>
    <row r="8780" spans="1:25">
      <c r="A8780" s="10">
        <v>45627</v>
      </c>
      <c r="B8780" t="s">
        <v>76</v>
      </c>
      <c r="C8780" t="s">
        <v>4256</v>
      </c>
      <c r="D8780" t="s">
        <v>4257</v>
      </c>
      <c r="E8780">
        <v>783</v>
      </c>
      <c r="F8780" t="s">
        <v>4258</v>
      </c>
      <c r="G8780">
        <v>1992</v>
      </c>
      <c r="H8780" t="s">
        <v>4259</v>
      </c>
      <c r="I8780">
        <v>5457</v>
      </c>
      <c r="J8780" t="s">
        <v>4260</v>
      </c>
      <c r="K8780">
        <v>303227</v>
      </c>
      <c r="L8780" t="s">
        <v>4266</v>
      </c>
      <c r="M8780">
        <v>0</v>
      </c>
      <c r="N8780">
        <v>22</v>
      </c>
      <c r="O8780" t="s">
        <v>83</v>
      </c>
      <c r="P8780" t="s">
        <v>84</v>
      </c>
      <c r="Q8780" t="s">
        <v>88</v>
      </c>
      <c r="R8780">
        <v>308</v>
      </c>
      <c r="S8780" t="s">
        <v>121</v>
      </c>
      <c r="T8780">
        <v>24</v>
      </c>
      <c r="U8780">
        <v>0.25</v>
      </c>
      <c r="V8780">
        <v>387.12</v>
      </c>
      <c r="W8780">
        <v>24</v>
      </c>
      <c r="X8780">
        <v>0.25</v>
      </c>
      <c r="Y8780">
        <v>387.12</v>
      </c>
    </row>
    <row r="8781" spans="1:25">
      <c r="A8781" s="10">
        <v>45627</v>
      </c>
      <c r="B8781" t="s">
        <v>76</v>
      </c>
      <c r="C8781" t="s">
        <v>4256</v>
      </c>
      <c r="D8781" t="s">
        <v>4257</v>
      </c>
      <c r="E8781">
        <v>783</v>
      </c>
      <c r="F8781" t="s">
        <v>4258</v>
      </c>
      <c r="G8781">
        <v>1992</v>
      </c>
      <c r="H8781" t="s">
        <v>4259</v>
      </c>
      <c r="I8781">
        <v>5457</v>
      </c>
      <c r="J8781" t="s">
        <v>4260</v>
      </c>
      <c r="K8781">
        <v>303227</v>
      </c>
      <c r="L8781" t="s">
        <v>4266</v>
      </c>
      <c r="M8781">
        <v>0</v>
      </c>
      <c r="N8781">
        <v>22</v>
      </c>
      <c r="O8781" t="s">
        <v>83</v>
      </c>
      <c r="P8781" t="s">
        <v>91</v>
      </c>
      <c r="Q8781" t="s">
        <v>92</v>
      </c>
      <c r="R8781">
        <v>277</v>
      </c>
      <c r="S8781" t="s">
        <v>93</v>
      </c>
      <c r="T8781">
        <v>12</v>
      </c>
      <c r="U8781">
        <v>0.5</v>
      </c>
      <c r="V8781">
        <v>4080</v>
      </c>
      <c r="W8781">
        <v>12</v>
      </c>
      <c r="X8781">
        <v>0.5</v>
      </c>
      <c r="Y8781">
        <v>4080</v>
      </c>
    </row>
    <row r="8782" spans="1:25">
      <c r="A8782" s="10">
        <v>45627</v>
      </c>
      <c r="B8782" t="s">
        <v>76</v>
      </c>
      <c r="C8782" t="s">
        <v>4256</v>
      </c>
      <c r="D8782" t="s">
        <v>4257</v>
      </c>
      <c r="E8782">
        <v>783</v>
      </c>
      <c r="F8782" t="s">
        <v>4258</v>
      </c>
      <c r="G8782">
        <v>1992</v>
      </c>
      <c r="H8782" t="s">
        <v>4259</v>
      </c>
      <c r="I8782">
        <v>5457</v>
      </c>
      <c r="J8782" t="s">
        <v>4260</v>
      </c>
      <c r="K8782">
        <v>303175</v>
      </c>
      <c r="L8782" t="s">
        <v>4267</v>
      </c>
      <c r="M8782">
        <v>0</v>
      </c>
      <c r="N8782">
        <v>22</v>
      </c>
      <c r="O8782" t="s">
        <v>83</v>
      </c>
      <c r="P8782" t="s">
        <v>84</v>
      </c>
      <c r="Q8782" t="s">
        <v>88</v>
      </c>
      <c r="R8782">
        <v>308</v>
      </c>
      <c r="S8782" t="s">
        <v>121</v>
      </c>
      <c r="T8782">
        <v>24</v>
      </c>
      <c r="U8782">
        <v>0.25</v>
      </c>
      <c r="V8782">
        <v>387.12</v>
      </c>
      <c r="W8782">
        <v>72</v>
      </c>
      <c r="X8782">
        <v>0.75</v>
      </c>
      <c r="Y8782">
        <v>1161.3599999999999</v>
      </c>
    </row>
    <row r="8783" spans="1:25">
      <c r="A8783" s="10">
        <v>45627</v>
      </c>
      <c r="B8783" t="s">
        <v>76</v>
      </c>
      <c r="C8783" t="s">
        <v>4256</v>
      </c>
      <c r="D8783" t="s">
        <v>4257</v>
      </c>
      <c r="E8783">
        <v>783</v>
      </c>
      <c r="F8783" t="s">
        <v>4258</v>
      </c>
      <c r="G8783">
        <v>1992</v>
      </c>
      <c r="H8783" t="s">
        <v>4259</v>
      </c>
      <c r="I8783">
        <v>5457</v>
      </c>
      <c r="J8783" t="s">
        <v>4260</v>
      </c>
      <c r="K8783">
        <v>303175</v>
      </c>
      <c r="L8783" t="s">
        <v>4267</v>
      </c>
      <c r="M8783">
        <v>0</v>
      </c>
      <c r="N8783">
        <v>22</v>
      </c>
      <c r="O8783" t="s">
        <v>83</v>
      </c>
      <c r="P8783" t="s">
        <v>91</v>
      </c>
      <c r="Q8783" t="s">
        <v>92</v>
      </c>
      <c r="R8783">
        <v>277</v>
      </c>
      <c r="S8783" t="s">
        <v>93</v>
      </c>
      <c r="T8783">
        <v>12</v>
      </c>
      <c r="U8783">
        <v>0.5</v>
      </c>
      <c r="V8783">
        <v>4080</v>
      </c>
      <c r="W8783">
        <v>12</v>
      </c>
      <c r="X8783">
        <v>0.5</v>
      </c>
      <c r="Y8783">
        <v>4080</v>
      </c>
    </row>
    <row r="8784" spans="1:25">
      <c r="A8784" s="10">
        <v>45627</v>
      </c>
      <c r="B8784" t="s">
        <v>76</v>
      </c>
      <c r="C8784" t="s">
        <v>4256</v>
      </c>
      <c r="D8784" t="s">
        <v>4257</v>
      </c>
      <c r="E8784">
        <v>783</v>
      </c>
      <c r="F8784" t="s">
        <v>4258</v>
      </c>
      <c r="G8784">
        <v>1992</v>
      </c>
      <c r="H8784" t="s">
        <v>4259</v>
      </c>
      <c r="I8784">
        <v>5457</v>
      </c>
      <c r="J8784" t="s">
        <v>4260</v>
      </c>
      <c r="K8784">
        <v>303115</v>
      </c>
      <c r="L8784" t="s">
        <v>4268</v>
      </c>
      <c r="M8784">
        <v>0</v>
      </c>
      <c r="N8784">
        <v>22</v>
      </c>
      <c r="O8784" t="s">
        <v>83</v>
      </c>
      <c r="P8784" t="s">
        <v>104</v>
      </c>
      <c r="Q8784" t="s">
        <v>114</v>
      </c>
      <c r="R8784">
        <v>191</v>
      </c>
      <c r="S8784" t="s">
        <v>154</v>
      </c>
      <c r="T8784">
        <v>12</v>
      </c>
      <c r="U8784">
        <v>1</v>
      </c>
      <c r="V8784">
        <v>696</v>
      </c>
      <c r="W8784">
        <v>12</v>
      </c>
      <c r="X8784">
        <v>1</v>
      </c>
      <c r="Y8784">
        <v>696</v>
      </c>
    </row>
    <row r="8785" spans="1:25">
      <c r="A8785" s="10">
        <v>45627</v>
      </c>
      <c r="B8785" t="s">
        <v>76</v>
      </c>
      <c r="C8785" t="s">
        <v>4256</v>
      </c>
      <c r="D8785" t="s">
        <v>4257</v>
      </c>
      <c r="E8785">
        <v>783</v>
      </c>
      <c r="F8785" t="s">
        <v>4258</v>
      </c>
      <c r="G8785">
        <v>1992</v>
      </c>
      <c r="H8785" t="s">
        <v>4259</v>
      </c>
      <c r="I8785">
        <v>5457</v>
      </c>
      <c r="J8785" t="s">
        <v>4260</v>
      </c>
      <c r="K8785">
        <v>303115</v>
      </c>
      <c r="L8785" t="s">
        <v>4268</v>
      </c>
      <c r="M8785">
        <v>0</v>
      </c>
      <c r="N8785">
        <v>22</v>
      </c>
      <c r="O8785" t="s">
        <v>83</v>
      </c>
      <c r="P8785" t="s">
        <v>104</v>
      </c>
      <c r="Q8785" t="s">
        <v>221</v>
      </c>
      <c r="R8785">
        <v>216</v>
      </c>
      <c r="S8785" t="s">
        <v>222</v>
      </c>
      <c r="T8785">
        <v>6</v>
      </c>
      <c r="U8785">
        <v>1</v>
      </c>
      <c r="V8785">
        <v>300</v>
      </c>
      <c r="W8785">
        <v>6</v>
      </c>
      <c r="X8785">
        <v>1</v>
      </c>
      <c r="Y8785">
        <v>300</v>
      </c>
    </row>
    <row r="8786" spans="1:25">
      <c r="A8786" s="10">
        <v>45627</v>
      </c>
      <c r="B8786" t="s">
        <v>76</v>
      </c>
      <c r="C8786" t="s">
        <v>4256</v>
      </c>
      <c r="D8786" t="s">
        <v>4257</v>
      </c>
      <c r="E8786">
        <v>783</v>
      </c>
      <c r="F8786" t="s">
        <v>4258</v>
      </c>
      <c r="G8786">
        <v>1992</v>
      </c>
      <c r="H8786" t="s">
        <v>4259</v>
      </c>
      <c r="I8786">
        <v>5457</v>
      </c>
      <c r="J8786" t="s">
        <v>4260</v>
      </c>
      <c r="K8786">
        <v>302976</v>
      </c>
      <c r="L8786" t="s">
        <v>4269</v>
      </c>
      <c r="M8786">
        <v>0</v>
      </c>
      <c r="N8786">
        <v>22</v>
      </c>
      <c r="O8786" t="s">
        <v>83</v>
      </c>
      <c r="P8786" t="s">
        <v>104</v>
      </c>
      <c r="Q8786" t="s">
        <v>114</v>
      </c>
      <c r="R8786">
        <v>191</v>
      </c>
      <c r="S8786" t="s">
        <v>154</v>
      </c>
      <c r="T8786">
        <v>12</v>
      </c>
      <c r="U8786">
        <v>1</v>
      </c>
      <c r="V8786">
        <v>696</v>
      </c>
      <c r="W8786">
        <v>12</v>
      </c>
      <c r="X8786">
        <v>1</v>
      </c>
      <c r="Y8786">
        <v>696</v>
      </c>
    </row>
    <row r="8787" spans="1:25">
      <c r="A8787" s="10">
        <v>45627</v>
      </c>
      <c r="B8787" t="s">
        <v>76</v>
      </c>
      <c r="C8787" t="s">
        <v>4256</v>
      </c>
      <c r="D8787" t="s">
        <v>4257</v>
      </c>
      <c r="E8787">
        <v>783</v>
      </c>
      <c r="F8787" t="s">
        <v>4258</v>
      </c>
      <c r="G8787">
        <v>1992</v>
      </c>
      <c r="H8787" t="s">
        <v>4259</v>
      </c>
      <c r="I8787">
        <v>5457</v>
      </c>
      <c r="J8787" t="s">
        <v>4260</v>
      </c>
      <c r="K8787">
        <v>302976</v>
      </c>
      <c r="L8787" t="s">
        <v>4269</v>
      </c>
      <c r="M8787">
        <v>0</v>
      </c>
      <c r="N8787">
        <v>22</v>
      </c>
      <c r="O8787" t="s">
        <v>83</v>
      </c>
      <c r="P8787" t="s">
        <v>104</v>
      </c>
      <c r="Q8787" t="s">
        <v>221</v>
      </c>
      <c r="R8787">
        <v>216</v>
      </c>
      <c r="S8787" t="s">
        <v>222</v>
      </c>
      <c r="T8787">
        <v>6</v>
      </c>
      <c r="U8787">
        <v>1</v>
      </c>
      <c r="V8787">
        <v>300</v>
      </c>
      <c r="W8787">
        <v>6</v>
      </c>
      <c r="X8787">
        <v>1</v>
      </c>
      <c r="Y8787">
        <v>300</v>
      </c>
    </row>
    <row r="8788" spans="1:25">
      <c r="A8788" s="10">
        <v>45627</v>
      </c>
      <c r="B8788" t="s">
        <v>76</v>
      </c>
      <c r="C8788" t="s">
        <v>4256</v>
      </c>
      <c r="D8788" t="s">
        <v>4257</v>
      </c>
      <c r="E8788">
        <v>783</v>
      </c>
      <c r="F8788" t="s">
        <v>4258</v>
      </c>
      <c r="G8788">
        <v>1992</v>
      </c>
      <c r="H8788" t="s">
        <v>4259</v>
      </c>
      <c r="I8788">
        <v>5457</v>
      </c>
      <c r="J8788" t="s">
        <v>4260</v>
      </c>
      <c r="K8788">
        <v>301823</v>
      </c>
      <c r="L8788" t="s">
        <v>4270</v>
      </c>
      <c r="M8788">
        <v>0</v>
      </c>
      <c r="N8788">
        <v>22</v>
      </c>
      <c r="O8788" t="s">
        <v>83</v>
      </c>
      <c r="P8788" t="s">
        <v>98</v>
      </c>
      <c r="Q8788" t="s">
        <v>99</v>
      </c>
      <c r="R8788">
        <v>302</v>
      </c>
      <c r="S8788" t="s">
        <v>451</v>
      </c>
      <c r="T8788">
        <v>1</v>
      </c>
      <c r="U8788">
        <v>0.16666666699999999</v>
      </c>
      <c r="V8788">
        <v>160</v>
      </c>
      <c r="W8788">
        <v>1</v>
      </c>
      <c r="X8788">
        <v>0.16666666699999999</v>
      </c>
      <c r="Y8788">
        <v>160</v>
      </c>
    </row>
    <row r="8789" spans="1:25">
      <c r="A8789" s="10">
        <v>45627</v>
      </c>
      <c r="B8789" t="s">
        <v>76</v>
      </c>
      <c r="C8789" t="s">
        <v>4256</v>
      </c>
      <c r="D8789" t="s">
        <v>4257</v>
      </c>
      <c r="E8789">
        <v>783</v>
      </c>
      <c r="F8789" t="s">
        <v>4258</v>
      </c>
      <c r="G8789">
        <v>1992</v>
      </c>
      <c r="H8789" t="s">
        <v>4259</v>
      </c>
      <c r="I8789">
        <v>5457</v>
      </c>
      <c r="J8789" t="s">
        <v>4260</v>
      </c>
      <c r="K8789">
        <v>301823</v>
      </c>
      <c r="L8789" t="s">
        <v>4270</v>
      </c>
      <c r="M8789">
        <v>0</v>
      </c>
      <c r="N8789">
        <v>22</v>
      </c>
      <c r="O8789" t="s">
        <v>83</v>
      </c>
      <c r="P8789" t="s">
        <v>98</v>
      </c>
      <c r="Q8789" t="s">
        <v>99</v>
      </c>
      <c r="R8789">
        <v>303</v>
      </c>
      <c r="S8789" t="s">
        <v>136</v>
      </c>
      <c r="T8789">
        <v>1</v>
      </c>
      <c r="U8789">
        <v>0.16666666699999999</v>
      </c>
      <c r="V8789">
        <v>160</v>
      </c>
      <c r="W8789">
        <v>1</v>
      </c>
      <c r="X8789">
        <v>0.16666666699999999</v>
      </c>
      <c r="Y8789">
        <v>160</v>
      </c>
    </row>
    <row r="8790" spans="1:25">
      <c r="A8790" s="10">
        <v>45627</v>
      </c>
      <c r="B8790" t="s">
        <v>76</v>
      </c>
      <c r="C8790" t="s">
        <v>4256</v>
      </c>
      <c r="D8790" t="s">
        <v>4257</v>
      </c>
      <c r="E8790">
        <v>783</v>
      </c>
      <c r="F8790" t="s">
        <v>4258</v>
      </c>
      <c r="G8790">
        <v>1992</v>
      </c>
      <c r="H8790" t="s">
        <v>4259</v>
      </c>
      <c r="I8790">
        <v>5457</v>
      </c>
      <c r="J8790" t="s">
        <v>4260</v>
      </c>
      <c r="K8790">
        <v>302759</v>
      </c>
      <c r="L8790" t="s">
        <v>4271</v>
      </c>
      <c r="M8790">
        <v>0</v>
      </c>
      <c r="N8790">
        <v>22</v>
      </c>
      <c r="O8790" t="s">
        <v>83</v>
      </c>
      <c r="P8790" t="s">
        <v>104</v>
      </c>
      <c r="Q8790" t="s">
        <v>105</v>
      </c>
      <c r="R8790">
        <v>63</v>
      </c>
      <c r="S8790" t="s">
        <v>402</v>
      </c>
      <c r="T8790">
        <v>12</v>
      </c>
      <c r="U8790">
        <v>1</v>
      </c>
      <c r="V8790">
        <v>1020</v>
      </c>
      <c r="W8790">
        <v>6</v>
      </c>
      <c r="X8790">
        <v>0.5</v>
      </c>
      <c r="Y8790">
        <v>510</v>
      </c>
    </row>
    <row r="8791" spans="1:25">
      <c r="A8791" s="10">
        <v>45627</v>
      </c>
      <c r="B8791" t="s">
        <v>76</v>
      </c>
      <c r="C8791" t="s">
        <v>4256</v>
      </c>
      <c r="D8791" t="s">
        <v>4257</v>
      </c>
      <c r="E8791">
        <v>783</v>
      </c>
      <c r="F8791" t="s">
        <v>4258</v>
      </c>
      <c r="G8791">
        <v>1992</v>
      </c>
      <c r="H8791" t="s">
        <v>4259</v>
      </c>
      <c r="I8791">
        <v>5457</v>
      </c>
      <c r="J8791" t="s">
        <v>4260</v>
      </c>
      <c r="K8791">
        <v>302759</v>
      </c>
      <c r="L8791" t="s">
        <v>4271</v>
      </c>
      <c r="M8791">
        <v>0</v>
      </c>
      <c r="N8791">
        <v>22</v>
      </c>
      <c r="O8791" t="s">
        <v>83</v>
      </c>
      <c r="P8791" t="s">
        <v>104</v>
      </c>
      <c r="Q8791" t="s">
        <v>105</v>
      </c>
      <c r="R8791">
        <v>190</v>
      </c>
      <c r="S8791" t="s">
        <v>181</v>
      </c>
      <c r="T8791">
        <v>12</v>
      </c>
      <c r="U8791">
        <v>1</v>
      </c>
      <c r="V8791">
        <v>366</v>
      </c>
      <c r="W8791">
        <v>12</v>
      </c>
      <c r="X8791">
        <v>1</v>
      </c>
      <c r="Y8791">
        <v>366</v>
      </c>
    </row>
    <row r="8792" spans="1:25">
      <c r="A8792" s="10">
        <v>45627</v>
      </c>
      <c r="B8792" t="s">
        <v>76</v>
      </c>
      <c r="C8792" t="s">
        <v>4256</v>
      </c>
      <c r="D8792" t="s">
        <v>4257</v>
      </c>
      <c r="E8792">
        <v>783</v>
      </c>
      <c r="F8792" t="s">
        <v>4258</v>
      </c>
      <c r="G8792">
        <v>1992</v>
      </c>
      <c r="H8792" t="s">
        <v>4259</v>
      </c>
      <c r="I8792">
        <v>5457</v>
      </c>
      <c r="J8792" t="s">
        <v>4260</v>
      </c>
      <c r="K8792">
        <v>302759</v>
      </c>
      <c r="L8792" t="s">
        <v>4271</v>
      </c>
      <c r="M8792">
        <v>0</v>
      </c>
      <c r="N8792">
        <v>22</v>
      </c>
      <c r="O8792" t="s">
        <v>83</v>
      </c>
      <c r="P8792" t="s">
        <v>84</v>
      </c>
      <c r="Q8792" t="s">
        <v>88</v>
      </c>
      <c r="R8792">
        <v>308</v>
      </c>
      <c r="S8792" t="s">
        <v>121</v>
      </c>
      <c r="T8792">
        <v>24</v>
      </c>
      <c r="U8792">
        <v>0.25</v>
      </c>
      <c r="V8792">
        <v>387.12</v>
      </c>
      <c r="W8792">
        <v>24</v>
      </c>
      <c r="X8792">
        <v>0.25</v>
      </c>
      <c r="Y8792">
        <v>387.12</v>
      </c>
    </row>
    <row r="8793" spans="1:25">
      <c r="A8793" s="10">
        <v>45627</v>
      </c>
      <c r="B8793" t="s">
        <v>76</v>
      </c>
      <c r="C8793" t="s">
        <v>4256</v>
      </c>
      <c r="D8793" t="s">
        <v>4257</v>
      </c>
      <c r="E8793">
        <v>783</v>
      </c>
      <c r="F8793" t="s">
        <v>4258</v>
      </c>
      <c r="G8793">
        <v>1992</v>
      </c>
      <c r="H8793" t="s">
        <v>4259</v>
      </c>
      <c r="I8793">
        <v>5457</v>
      </c>
      <c r="J8793" t="s">
        <v>4260</v>
      </c>
      <c r="K8793">
        <v>302759</v>
      </c>
      <c r="L8793" t="s">
        <v>4271</v>
      </c>
      <c r="M8793">
        <v>0</v>
      </c>
      <c r="N8793">
        <v>22</v>
      </c>
      <c r="O8793" t="s">
        <v>83</v>
      </c>
      <c r="P8793" t="s">
        <v>84</v>
      </c>
      <c r="Q8793" t="s">
        <v>85</v>
      </c>
      <c r="R8793">
        <v>365</v>
      </c>
      <c r="S8793" t="s">
        <v>86</v>
      </c>
      <c r="T8793">
        <v>24</v>
      </c>
      <c r="U8793">
        <v>0.25</v>
      </c>
      <c r="V8793">
        <v>387.12</v>
      </c>
      <c r="W8793">
        <v>24</v>
      </c>
      <c r="X8793">
        <v>0.25</v>
      </c>
      <c r="Y8793">
        <v>387.12</v>
      </c>
    </row>
    <row r="8794" spans="1:25">
      <c r="A8794" s="10">
        <v>45627</v>
      </c>
      <c r="B8794" t="s">
        <v>76</v>
      </c>
      <c r="C8794" t="s">
        <v>4256</v>
      </c>
      <c r="D8794" t="s">
        <v>4257</v>
      </c>
      <c r="E8794">
        <v>783</v>
      </c>
      <c r="F8794" t="s">
        <v>4258</v>
      </c>
      <c r="G8794">
        <v>1992</v>
      </c>
      <c r="H8794" t="s">
        <v>4259</v>
      </c>
      <c r="I8794">
        <v>5457</v>
      </c>
      <c r="J8794" t="s">
        <v>4260</v>
      </c>
      <c r="K8794">
        <v>302787</v>
      </c>
      <c r="L8794" t="s">
        <v>4272</v>
      </c>
      <c r="M8794">
        <v>0</v>
      </c>
      <c r="N8794">
        <v>22</v>
      </c>
      <c r="O8794" t="s">
        <v>83</v>
      </c>
      <c r="P8794" t="s">
        <v>91</v>
      </c>
      <c r="Q8794" t="s">
        <v>92</v>
      </c>
      <c r="R8794">
        <v>412</v>
      </c>
      <c r="S8794" t="s">
        <v>318</v>
      </c>
      <c r="T8794">
        <v>12</v>
      </c>
      <c r="U8794">
        <v>1</v>
      </c>
      <c r="V8794">
        <v>7980</v>
      </c>
      <c r="W8794">
        <v>12</v>
      </c>
      <c r="X8794">
        <v>1</v>
      </c>
      <c r="Y8794">
        <v>7980</v>
      </c>
    </row>
    <row r="8795" spans="1:25">
      <c r="A8795" s="10">
        <v>45627</v>
      </c>
      <c r="B8795" t="s">
        <v>76</v>
      </c>
      <c r="C8795" t="s">
        <v>4256</v>
      </c>
      <c r="D8795" t="s">
        <v>4257</v>
      </c>
      <c r="E8795">
        <v>783</v>
      </c>
      <c r="F8795" t="s">
        <v>4258</v>
      </c>
      <c r="G8795">
        <v>1992</v>
      </c>
      <c r="H8795" t="s">
        <v>4259</v>
      </c>
      <c r="I8795">
        <v>5457</v>
      </c>
      <c r="J8795" t="s">
        <v>4260</v>
      </c>
      <c r="K8795">
        <v>301639</v>
      </c>
      <c r="L8795" t="s">
        <v>4273</v>
      </c>
      <c r="M8795">
        <v>0</v>
      </c>
      <c r="N8795">
        <v>22</v>
      </c>
      <c r="O8795" t="s">
        <v>83</v>
      </c>
      <c r="P8795" t="s">
        <v>84</v>
      </c>
      <c r="Q8795" t="s">
        <v>88</v>
      </c>
      <c r="R8795">
        <v>308</v>
      </c>
      <c r="S8795" t="s">
        <v>121</v>
      </c>
      <c r="T8795">
        <v>24</v>
      </c>
      <c r="U8795">
        <v>0.25</v>
      </c>
      <c r="V8795">
        <v>387.12</v>
      </c>
      <c r="W8795">
        <v>48</v>
      </c>
      <c r="X8795">
        <v>0.5</v>
      </c>
      <c r="Y8795">
        <v>774.24</v>
      </c>
    </row>
    <row r="8796" spans="1:25">
      <c r="A8796" s="10">
        <v>45627</v>
      </c>
      <c r="B8796" t="s">
        <v>76</v>
      </c>
      <c r="C8796" t="s">
        <v>4256</v>
      </c>
      <c r="D8796" t="s">
        <v>4257</v>
      </c>
      <c r="E8796">
        <v>783</v>
      </c>
      <c r="F8796" t="s">
        <v>4258</v>
      </c>
      <c r="G8796">
        <v>1992</v>
      </c>
      <c r="H8796" t="s">
        <v>4259</v>
      </c>
      <c r="I8796">
        <v>5457</v>
      </c>
      <c r="J8796" t="s">
        <v>4260</v>
      </c>
      <c r="K8796">
        <v>301639</v>
      </c>
      <c r="L8796" t="s">
        <v>4273</v>
      </c>
      <c r="M8796">
        <v>0</v>
      </c>
      <c r="N8796">
        <v>22</v>
      </c>
      <c r="O8796" t="s">
        <v>83</v>
      </c>
      <c r="P8796" t="s">
        <v>84</v>
      </c>
      <c r="Q8796" t="s">
        <v>85</v>
      </c>
      <c r="R8796">
        <v>365</v>
      </c>
      <c r="S8796" t="s">
        <v>86</v>
      </c>
      <c r="T8796">
        <v>24</v>
      </c>
      <c r="U8796">
        <v>0.25</v>
      </c>
      <c r="V8796">
        <v>387.12</v>
      </c>
      <c r="W8796">
        <v>48</v>
      </c>
      <c r="X8796">
        <v>0.5</v>
      </c>
      <c r="Y8796">
        <v>774.24</v>
      </c>
    </row>
    <row r="8797" spans="1:25">
      <c r="A8797" s="10">
        <v>45627</v>
      </c>
      <c r="B8797" t="s">
        <v>76</v>
      </c>
      <c r="C8797" t="s">
        <v>4256</v>
      </c>
      <c r="D8797" t="s">
        <v>4257</v>
      </c>
      <c r="E8797">
        <v>783</v>
      </c>
      <c r="F8797" t="s">
        <v>4258</v>
      </c>
      <c r="G8797">
        <v>1992</v>
      </c>
      <c r="H8797" t="s">
        <v>4259</v>
      </c>
      <c r="I8797">
        <v>5457</v>
      </c>
      <c r="J8797" t="s">
        <v>4260</v>
      </c>
      <c r="K8797">
        <v>303157</v>
      </c>
      <c r="L8797" t="s">
        <v>4274</v>
      </c>
      <c r="M8797">
        <v>0</v>
      </c>
      <c r="N8797">
        <v>22</v>
      </c>
      <c r="O8797" t="s">
        <v>83</v>
      </c>
      <c r="P8797" t="s">
        <v>91</v>
      </c>
      <c r="Q8797" t="s">
        <v>92</v>
      </c>
      <c r="R8797">
        <v>278</v>
      </c>
      <c r="S8797" t="s">
        <v>167</v>
      </c>
      <c r="T8797">
        <v>3</v>
      </c>
      <c r="U8797">
        <v>0.05</v>
      </c>
      <c r="V8797">
        <v>420</v>
      </c>
      <c r="W8797">
        <v>3</v>
      </c>
      <c r="X8797">
        <v>0.05</v>
      </c>
      <c r="Y8797">
        <v>420</v>
      </c>
    </row>
    <row r="8798" spans="1:25">
      <c r="A8798" s="10">
        <v>45627</v>
      </c>
      <c r="B8798" t="s">
        <v>76</v>
      </c>
      <c r="C8798" t="s">
        <v>4256</v>
      </c>
      <c r="D8798" t="s">
        <v>4257</v>
      </c>
      <c r="E8798">
        <v>783</v>
      </c>
      <c r="F8798" t="s">
        <v>4258</v>
      </c>
      <c r="G8798">
        <v>1992</v>
      </c>
      <c r="H8798" t="s">
        <v>4259</v>
      </c>
      <c r="I8798">
        <v>5457</v>
      </c>
      <c r="J8798" t="s">
        <v>4260</v>
      </c>
      <c r="K8798">
        <v>303157</v>
      </c>
      <c r="L8798" t="s">
        <v>4274</v>
      </c>
      <c r="M8798">
        <v>0</v>
      </c>
      <c r="N8798">
        <v>22</v>
      </c>
      <c r="O8798" t="s">
        <v>83</v>
      </c>
      <c r="P8798" t="s">
        <v>98</v>
      </c>
      <c r="Q8798" t="s">
        <v>99</v>
      </c>
      <c r="R8798">
        <v>457</v>
      </c>
      <c r="S8798" t="s">
        <v>212</v>
      </c>
      <c r="T8798">
        <v>1</v>
      </c>
      <c r="U8798">
        <v>0.16666666699999999</v>
      </c>
      <c r="V8798">
        <v>192</v>
      </c>
      <c r="W8798">
        <v>1</v>
      </c>
      <c r="X8798">
        <v>0.16666666699999999</v>
      </c>
      <c r="Y8798">
        <v>192</v>
      </c>
    </row>
    <row r="8799" spans="1:25">
      <c r="A8799" s="10">
        <v>45627</v>
      </c>
      <c r="B8799" t="s">
        <v>76</v>
      </c>
      <c r="C8799" t="s">
        <v>4256</v>
      </c>
      <c r="D8799" t="s">
        <v>4257</v>
      </c>
      <c r="E8799">
        <v>783</v>
      </c>
      <c r="F8799" t="s">
        <v>4258</v>
      </c>
      <c r="G8799">
        <v>1992</v>
      </c>
      <c r="H8799" t="s">
        <v>4259</v>
      </c>
      <c r="I8799">
        <v>5457</v>
      </c>
      <c r="J8799" t="s">
        <v>4260</v>
      </c>
      <c r="K8799">
        <v>303157</v>
      </c>
      <c r="L8799" t="s">
        <v>4274</v>
      </c>
      <c r="M8799">
        <v>0</v>
      </c>
      <c r="N8799">
        <v>22</v>
      </c>
      <c r="O8799" t="s">
        <v>83</v>
      </c>
      <c r="P8799" t="s">
        <v>98</v>
      </c>
      <c r="Q8799" t="s">
        <v>99</v>
      </c>
      <c r="R8799">
        <v>456</v>
      </c>
      <c r="S8799" t="s">
        <v>307</v>
      </c>
      <c r="T8799">
        <v>1</v>
      </c>
      <c r="U8799">
        <v>0.16666666699999999</v>
      </c>
      <c r="V8799">
        <v>192</v>
      </c>
      <c r="W8799">
        <v>1</v>
      </c>
      <c r="X8799">
        <v>0.16666666699999999</v>
      </c>
      <c r="Y8799">
        <v>192</v>
      </c>
    </row>
    <row r="8800" spans="1:25">
      <c r="A8800" s="10">
        <v>45627</v>
      </c>
      <c r="B8800" t="s">
        <v>76</v>
      </c>
      <c r="C8800" t="s">
        <v>4256</v>
      </c>
      <c r="D8800" t="s">
        <v>4257</v>
      </c>
      <c r="E8800">
        <v>783</v>
      </c>
      <c r="F8800" t="s">
        <v>4258</v>
      </c>
      <c r="G8800">
        <v>1992</v>
      </c>
      <c r="H8800" t="s">
        <v>4259</v>
      </c>
      <c r="I8800">
        <v>5457</v>
      </c>
      <c r="J8800" t="s">
        <v>4260</v>
      </c>
      <c r="K8800">
        <v>302533</v>
      </c>
      <c r="L8800" t="s">
        <v>4275</v>
      </c>
      <c r="M8800">
        <v>0</v>
      </c>
      <c r="N8800">
        <v>22</v>
      </c>
      <c r="O8800" t="s">
        <v>83</v>
      </c>
      <c r="P8800" t="s">
        <v>104</v>
      </c>
      <c r="Q8800" t="s">
        <v>114</v>
      </c>
      <c r="R8800">
        <v>437</v>
      </c>
      <c r="S8800" t="s">
        <v>115</v>
      </c>
      <c r="T8800">
        <v>12</v>
      </c>
      <c r="U8800">
        <v>1</v>
      </c>
      <c r="V8800">
        <v>1104</v>
      </c>
      <c r="W8800">
        <v>0</v>
      </c>
      <c r="X8800">
        <v>0</v>
      </c>
      <c r="Y8800">
        <v>0</v>
      </c>
    </row>
    <row r="8801" spans="1:25">
      <c r="A8801" s="10">
        <v>45627</v>
      </c>
      <c r="B8801" t="s">
        <v>76</v>
      </c>
      <c r="C8801" t="s">
        <v>4256</v>
      </c>
      <c r="D8801" t="s">
        <v>4257</v>
      </c>
      <c r="E8801">
        <v>783</v>
      </c>
      <c r="F8801" t="s">
        <v>4258</v>
      </c>
      <c r="G8801">
        <v>1992</v>
      </c>
      <c r="H8801" t="s">
        <v>4259</v>
      </c>
      <c r="I8801">
        <v>5457</v>
      </c>
      <c r="J8801" t="s">
        <v>4260</v>
      </c>
      <c r="K8801">
        <v>302533</v>
      </c>
      <c r="L8801" t="s">
        <v>4275</v>
      </c>
      <c r="M8801">
        <v>0</v>
      </c>
      <c r="N8801">
        <v>22</v>
      </c>
      <c r="O8801" t="s">
        <v>83</v>
      </c>
      <c r="P8801" t="s">
        <v>104</v>
      </c>
      <c r="Q8801" t="s">
        <v>114</v>
      </c>
      <c r="R8801">
        <v>193</v>
      </c>
      <c r="S8801" t="s">
        <v>240</v>
      </c>
      <c r="T8801">
        <v>12</v>
      </c>
      <c r="U8801">
        <v>1</v>
      </c>
      <c r="V8801">
        <v>996</v>
      </c>
      <c r="W8801">
        <v>4</v>
      </c>
      <c r="X8801">
        <v>0.33333333300000001</v>
      </c>
      <c r="Y8801">
        <v>332</v>
      </c>
    </row>
    <row r="8802" spans="1:25">
      <c r="A8802" s="10">
        <v>45627</v>
      </c>
      <c r="B8802" t="s">
        <v>76</v>
      </c>
      <c r="C8802" t="s">
        <v>4256</v>
      </c>
      <c r="D8802" t="s">
        <v>4257</v>
      </c>
      <c r="E8802">
        <v>783</v>
      </c>
      <c r="F8802" t="s">
        <v>4258</v>
      </c>
      <c r="G8802">
        <v>1992</v>
      </c>
      <c r="H8802" t="s">
        <v>4259</v>
      </c>
      <c r="I8802">
        <v>5457</v>
      </c>
      <c r="J8802" t="s">
        <v>4260</v>
      </c>
      <c r="K8802">
        <v>303200</v>
      </c>
      <c r="L8802" t="s">
        <v>4276</v>
      </c>
      <c r="M8802">
        <v>0</v>
      </c>
      <c r="N8802">
        <v>22</v>
      </c>
      <c r="O8802" t="s">
        <v>83</v>
      </c>
      <c r="P8802" t="s">
        <v>84</v>
      </c>
      <c r="Q8802" t="s">
        <v>88</v>
      </c>
      <c r="R8802">
        <v>308</v>
      </c>
      <c r="S8802" t="s">
        <v>121</v>
      </c>
      <c r="T8802">
        <v>24</v>
      </c>
      <c r="U8802">
        <v>0.25</v>
      </c>
      <c r="V8802">
        <v>387.12</v>
      </c>
      <c r="W8802">
        <v>72</v>
      </c>
      <c r="X8802">
        <v>0.75</v>
      </c>
      <c r="Y8802">
        <v>1161.3599999999999</v>
      </c>
    </row>
    <row r="8803" spans="1:25">
      <c r="A8803" s="10">
        <v>45627</v>
      </c>
      <c r="B8803" t="s">
        <v>76</v>
      </c>
      <c r="C8803" t="s">
        <v>4256</v>
      </c>
      <c r="D8803" t="s">
        <v>4257</v>
      </c>
      <c r="E8803">
        <v>783</v>
      </c>
      <c r="F8803" t="s">
        <v>4258</v>
      </c>
      <c r="G8803">
        <v>1992</v>
      </c>
      <c r="H8803" t="s">
        <v>4259</v>
      </c>
      <c r="I8803">
        <v>5457</v>
      </c>
      <c r="J8803" t="s">
        <v>4260</v>
      </c>
      <c r="K8803">
        <v>303200</v>
      </c>
      <c r="L8803" t="s">
        <v>4276</v>
      </c>
      <c r="M8803">
        <v>0</v>
      </c>
      <c r="N8803">
        <v>22</v>
      </c>
      <c r="O8803" t="s">
        <v>83</v>
      </c>
      <c r="P8803" t="s">
        <v>84</v>
      </c>
      <c r="Q8803" t="s">
        <v>85</v>
      </c>
      <c r="R8803">
        <v>365</v>
      </c>
      <c r="S8803" t="s">
        <v>86</v>
      </c>
      <c r="T8803">
        <v>24</v>
      </c>
      <c r="U8803">
        <v>0.25</v>
      </c>
      <c r="V8803">
        <v>387.12</v>
      </c>
      <c r="W8803">
        <v>72</v>
      </c>
      <c r="X8803">
        <v>0.75</v>
      </c>
      <c r="Y8803">
        <v>1161.3599999999999</v>
      </c>
    </row>
    <row r="8804" spans="1:25">
      <c r="A8804" s="10">
        <v>45627</v>
      </c>
      <c r="B8804" t="s">
        <v>76</v>
      </c>
      <c r="C8804" t="s">
        <v>4256</v>
      </c>
      <c r="D8804" t="s">
        <v>4257</v>
      </c>
      <c r="E8804">
        <v>783</v>
      </c>
      <c r="F8804" t="s">
        <v>4258</v>
      </c>
      <c r="G8804">
        <v>1992</v>
      </c>
      <c r="H8804" t="s">
        <v>4259</v>
      </c>
      <c r="I8804">
        <v>5457</v>
      </c>
      <c r="J8804" t="s">
        <v>4260</v>
      </c>
      <c r="K8804">
        <v>303144</v>
      </c>
      <c r="L8804" t="s">
        <v>4277</v>
      </c>
      <c r="M8804">
        <v>0</v>
      </c>
      <c r="N8804">
        <v>22</v>
      </c>
      <c r="O8804" t="s">
        <v>83</v>
      </c>
      <c r="P8804" t="s">
        <v>104</v>
      </c>
      <c r="Q8804" t="s">
        <v>105</v>
      </c>
      <c r="R8804">
        <v>190</v>
      </c>
      <c r="S8804" t="s">
        <v>181</v>
      </c>
      <c r="T8804">
        <v>12</v>
      </c>
      <c r="U8804">
        <v>1</v>
      </c>
      <c r="V8804">
        <v>366</v>
      </c>
      <c r="W8804">
        <v>24</v>
      </c>
      <c r="X8804">
        <v>2</v>
      </c>
      <c r="Y8804">
        <v>732</v>
      </c>
    </row>
    <row r="8805" spans="1:25">
      <c r="A8805" s="10">
        <v>45627</v>
      </c>
      <c r="B8805" t="s">
        <v>76</v>
      </c>
      <c r="C8805" t="s">
        <v>4256</v>
      </c>
      <c r="D8805" t="s">
        <v>4257</v>
      </c>
      <c r="E8805">
        <v>783</v>
      </c>
      <c r="F8805" t="s">
        <v>4258</v>
      </c>
      <c r="G8805">
        <v>1992</v>
      </c>
      <c r="H8805" t="s">
        <v>4259</v>
      </c>
      <c r="I8805">
        <v>5457</v>
      </c>
      <c r="J8805" t="s">
        <v>4260</v>
      </c>
      <c r="K8805">
        <v>303144</v>
      </c>
      <c r="L8805" t="s">
        <v>4277</v>
      </c>
      <c r="M8805">
        <v>0</v>
      </c>
      <c r="N8805">
        <v>22</v>
      </c>
      <c r="O8805" t="s">
        <v>83</v>
      </c>
      <c r="P8805" t="s">
        <v>104</v>
      </c>
      <c r="Q8805" t="s">
        <v>114</v>
      </c>
      <c r="R8805">
        <v>191</v>
      </c>
      <c r="S8805" t="s">
        <v>154</v>
      </c>
      <c r="T8805">
        <v>12</v>
      </c>
      <c r="U8805">
        <v>1</v>
      </c>
      <c r="V8805">
        <v>696</v>
      </c>
      <c r="W8805">
        <v>0</v>
      </c>
      <c r="X8805">
        <v>0</v>
      </c>
      <c r="Y8805">
        <v>0</v>
      </c>
    </row>
    <row r="8806" spans="1:25">
      <c r="A8806" s="10">
        <v>45627</v>
      </c>
      <c r="B8806" t="s">
        <v>76</v>
      </c>
      <c r="C8806" t="s">
        <v>4256</v>
      </c>
      <c r="D8806" t="s">
        <v>4257</v>
      </c>
      <c r="E8806">
        <v>783</v>
      </c>
      <c r="F8806" t="s">
        <v>4258</v>
      </c>
      <c r="G8806">
        <v>1992</v>
      </c>
      <c r="H8806" t="s">
        <v>4259</v>
      </c>
      <c r="I8806">
        <v>5457</v>
      </c>
      <c r="J8806" t="s">
        <v>4260</v>
      </c>
      <c r="K8806">
        <v>303144</v>
      </c>
      <c r="L8806" t="s">
        <v>4277</v>
      </c>
      <c r="M8806">
        <v>0</v>
      </c>
      <c r="N8806">
        <v>22</v>
      </c>
      <c r="O8806" t="s">
        <v>83</v>
      </c>
      <c r="P8806" t="s">
        <v>91</v>
      </c>
      <c r="Q8806" t="s">
        <v>92</v>
      </c>
      <c r="R8806">
        <v>280</v>
      </c>
      <c r="S8806" t="s">
        <v>185</v>
      </c>
      <c r="T8806">
        <v>24</v>
      </c>
      <c r="U8806">
        <v>0.05</v>
      </c>
      <c r="V8806">
        <v>198</v>
      </c>
      <c r="W8806">
        <v>48</v>
      </c>
      <c r="X8806">
        <v>0.1</v>
      </c>
      <c r="Y8806">
        <v>396</v>
      </c>
    </row>
    <row r="8807" spans="1:25">
      <c r="A8807" s="10">
        <v>45627</v>
      </c>
      <c r="B8807" t="s">
        <v>76</v>
      </c>
      <c r="C8807" t="s">
        <v>4256</v>
      </c>
      <c r="D8807" t="s">
        <v>4257</v>
      </c>
      <c r="E8807">
        <v>783</v>
      </c>
      <c r="F8807" t="s">
        <v>4258</v>
      </c>
      <c r="G8807">
        <v>1992</v>
      </c>
      <c r="H8807" t="s">
        <v>4259</v>
      </c>
      <c r="I8807">
        <v>5457</v>
      </c>
      <c r="J8807" t="s">
        <v>4260</v>
      </c>
      <c r="K8807">
        <v>303191</v>
      </c>
      <c r="L8807" t="s">
        <v>4278</v>
      </c>
      <c r="M8807">
        <v>0</v>
      </c>
      <c r="N8807">
        <v>22</v>
      </c>
      <c r="O8807" t="s">
        <v>83</v>
      </c>
      <c r="P8807" t="s">
        <v>84</v>
      </c>
      <c r="Q8807" t="s">
        <v>88</v>
      </c>
      <c r="R8807">
        <v>308</v>
      </c>
      <c r="S8807" t="s">
        <v>121</v>
      </c>
      <c r="T8807">
        <v>24</v>
      </c>
      <c r="U8807">
        <v>0.25</v>
      </c>
      <c r="V8807">
        <v>387.12</v>
      </c>
      <c r="W8807">
        <v>48</v>
      </c>
      <c r="X8807">
        <v>0.5</v>
      </c>
      <c r="Y8807">
        <v>774.24</v>
      </c>
    </row>
    <row r="8808" spans="1:25">
      <c r="A8808" s="10">
        <v>45627</v>
      </c>
      <c r="B8808" t="s">
        <v>76</v>
      </c>
      <c r="C8808" t="s">
        <v>4256</v>
      </c>
      <c r="D8808" t="s">
        <v>4257</v>
      </c>
      <c r="E8808">
        <v>783</v>
      </c>
      <c r="F8808" t="s">
        <v>4258</v>
      </c>
      <c r="G8808">
        <v>1992</v>
      </c>
      <c r="H8808" t="s">
        <v>4259</v>
      </c>
      <c r="I8808">
        <v>5457</v>
      </c>
      <c r="J8808" t="s">
        <v>4260</v>
      </c>
      <c r="K8808">
        <v>303191</v>
      </c>
      <c r="L8808" t="s">
        <v>4278</v>
      </c>
      <c r="M8808">
        <v>0</v>
      </c>
      <c r="N8808">
        <v>22</v>
      </c>
      <c r="O8808" t="s">
        <v>83</v>
      </c>
      <c r="P8808" t="s">
        <v>84</v>
      </c>
      <c r="Q8808" t="s">
        <v>85</v>
      </c>
      <c r="R8808">
        <v>365</v>
      </c>
      <c r="S8808" t="s">
        <v>86</v>
      </c>
      <c r="T8808">
        <v>24</v>
      </c>
      <c r="U8808">
        <v>0.25</v>
      </c>
      <c r="V8808">
        <v>387.12</v>
      </c>
      <c r="W8808">
        <v>48</v>
      </c>
      <c r="X8808">
        <v>0.5</v>
      </c>
      <c r="Y8808">
        <v>774.24</v>
      </c>
    </row>
    <row r="8809" spans="1:25">
      <c r="A8809" s="10">
        <v>45627</v>
      </c>
      <c r="B8809" t="s">
        <v>76</v>
      </c>
      <c r="C8809" t="s">
        <v>4256</v>
      </c>
      <c r="D8809" t="s">
        <v>4257</v>
      </c>
      <c r="E8809">
        <v>783</v>
      </c>
      <c r="F8809" t="s">
        <v>4258</v>
      </c>
      <c r="G8809">
        <v>1992</v>
      </c>
      <c r="H8809" t="s">
        <v>4259</v>
      </c>
      <c r="I8809">
        <v>5457</v>
      </c>
      <c r="J8809" t="s">
        <v>4260</v>
      </c>
      <c r="K8809">
        <v>310707</v>
      </c>
      <c r="L8809" t="s">
        <v>4279</v>
      </c>
      <c r="M8809">
        <v>0</v>
      </c>
      <c r="N8809">
        <v>4</v>
      </c>
      <c r="O8809" t="s">
        <v>83</v>
      </c>
      <c r="P8809" t="s">
        <v>104</v>
      </c>
      <c r="Q8809" t="s">
        <v>114</v>
      </c>
      <c r="R8809">
        <v>193</v>
      </c>
      <c r="S8809" t="s">
        <v>240</v>
      </c>
      <c r="T8809">
        <v>12</v>
      </c>
      <c r="U8809">
        <v>1</v>
      </c>
      <c r="V8809">
        <v>996</v>
      </c>
      <c r="W8809">
        <v>4</v>
      </c>
      <c r="X8809">
        <v>0.33333333300000001</v>
      </c>
      <c r="Y8809">
        <v>332</v>
      </c>
    </row>
    <row r="8810" spans="1:25">
      <c r="A8810" s="10">
        <v>45627</v>
      </c>
      <c r="B8810" t="s">
        <v>76</v>
      </c>
      <c r="C8810" t="s">
        <v>4256</v>
      </c>
      <c r="D8810" t="s">
        <v>4257</v>
      </c>
      <c r="E8810">
        <v>783</v>
      </c>
      <c r="F8810" t="s">
        <v>4258</v>
      </c>
      <c r="G8810">
        <v>1992</v>
      </c>
      <c r="H8810" t="s">
        <v>4259</v>
      </c>
      <c r="I8810">
        <v>5457</v>
      </c>
      <c r="J8810" t="s">
        <v>4260</v>
      </c>
      <c r="K8810">
        <v>310707</v>
      </c>
      <c r="L8810" t="s">
        <v>4279</v>
      </c>
      <c r="M8810">
        <v>0</v>
      </c>
      <c r="N8810">
        <v>4</v>
      </c>
      <c r="O8810" t="s">
        <v>83</v>
      </c>
      <c r="P8810" t="s">
        <v>104</v>
      </c>
      <c r="Q8810" t="s">
        <v>114</v>
      </c>
      <c r="R8810">
        <v>191</v>
      </c>
      <c r="S8810" t="s">
        <v>154</v>
      </c>
      <c r="T8810">
        <v>12</v>
      </c>
      <c r="U8810">
        <v>1</v>
      </c>
      <c r="V8810">
        <v>696</v>
      </c>
      <c r="W8810">
        <v>12</v>
      </c>
      <c r="X8810">
        <v>1</v>
      </c>
      <c r="Y8810">
        <v>696</v>
      </c>
    </row>
    <row r="8811" spans="1:25">
      <c r="A8811" s="10">
        <v>45627</v>
      </c>
      <c r="B8811" t="s">
        <v>76</v>
      </c>
      <c r="C8811" t="s">
        <v>4256</v>
      </c>
      <c r="D8811" t="s">
        <v>4257</v>
      </c>
      <c r="E8811">
        <v>783</v>
      </c>
      <c r="F8811" t="s">
        <v>4258</v>
      </c>
      <c r="G8811">
        <v>1992</v>
      </c>
      <c r="H8811" t="s">
        <v>4259</v>
      </c>
      <c r="I8811">
        <v>5457</v>
      </c>
      <c r="J8811" t="s">
        <v>4260</v>
      </c>
      <c r="K8811">
        <v>303283</v>
      </c>
      <c r="L8811" t="s">
        <v>4280</v>
      </c>
      <c r="M8811">
        <v>0</v>
      </c>
      <c r="N8811">
        <v>22</v>
      </c>
      <c r="O8811" t="s">
        <v>83</v>
      </c>
      <c r="P8811" t="s">
        <v>104</v>
      </c>
      <c r="Q8811" t="s">
        <v>114</v>
      </c>
      <c r="R8811">
        <v>282</v>
      </c>
      <c r="S8811" t="s">
        <v>479</v>
      </c>
      <c r="T8811">
        <v>12</v>
      </c>
      <c r="U8811">
        <v>1</v>
      </c>
      <c r="V8811">
        <v>1440</v>
      </c>
      <c r="W8811">
        <v>3</v>
      </c>
      <c r="X8811">
        <v>0.25</v>
      </c>
      <c r="Y8811">
        <v>360</v>
      </c>
    </row>
    <row r="8812" spans="1:25">
      <c r="A8812" s="10">
        <v>45627</v>
      </c>
      <c r="B8812" t="s">
        <v>76</v>
      </c>
      <c r="C8812" t="s">
        <v>4256</v>
      </c>
      <c r="D8812" t="s">
        <v>4257</v>
      </c>
      <c r="E8812">
        <v>783</v>
      </c>
      <c r="F8812" t="s">
        <v>4258</v>
      </c>
      <c r="G8812">
        <v>1992</v>
      </c>
      <c r="H8812" t="s">
        <v>4259</v>
      </c>
      <c r="I8812">
        <v>5457</v>
      </c>
      <c r="J8812" t="s">
        <v>4260</v>
      </c>
      <c r="K8812">
        <v>303283</v>
      </c>
      <c r="L8812" t="s">
        <v>4280</v>
      </c>
      <c r="M8812">
        <v>0</v>
      </c>
      <c r="N8812">
        <v>22</v>
      </c>
      <c r="O8812" t="s">
        <v>83</v>
      </c>
      <c r="P8812" t="s">
        <v>104</v>
      </c>
      <c r="Q8812" t="s">
        <v>105</v>
      </c>
      <c r="R8812">
        <v>190</v>
      </c>
      <c r="S8812" t="s">
        <v>181</v>
      </c>
      <c r="T8812">
        <v>12</v>
      </c>
      <c r="U8812">
        <v>1</v>
      </c>
      <c r="V8812">
        <v>366</v>
      </c>
      <c r="W8812">
        <v>12</v>
      </c>
      <c r="X8812">
        <v>1</v>
      </c>
      <c r="Y8812">
        <v>366</v>
      </c>
    </row>
    <row r="8813" spans="1:25">
      <c r="A8813" s="10">
        <v>45627</v>
      </c>
      <c r="B8813" t="s">
        <v>76</v>
      </c>
      <c r="C8813" t="s">
        <v>4256</v>
      </c>
      <c r="D8813" t="s">
        <v>4257</v>
      </c>
      <c r="E8813">
        <v>783</v>
      </c>
      <c r="F8813" t="s">
        <v>4258</v>
      </c>
      <c r="G8813">
        <v>1992</v>
      </c>
      <c r="H8813" t="s">
        <v>4259</v>
      </c>
      <c r="I8813">
        <v>5457</v>
      </c>
      <c r="J8813" t="s">
        <v>4260</v>
      </c>
      <c r="K8813">
        <v>303283</v>
      </c>
      <c r="L8813" t="s">
        <v>4280</v>
      </c>
      <c r="M8813">
        <v>0</v>
      </c>
      <c r="N8813">
        <v>22</v>
      </c>
      <c r="O8813" t="s">
        <v>83</v>
      </c>
      <c r="P8813" t="s">
        <v>104</v>
      </c>
      <c r="Q8813" t="s">
        <v>105</v>
      </c>
      <c r="R8813">
        <v>59</v>
      </c>
      <c r="S8813" t="s">
        <v>231</v>
      </c>
      <c r="T8813">
        <v>12</v>
      </c>
      <c r="U8813">
        <v>1</v>
      </c>
      <c r="V8813">
        <v>516</v>
      </c>
      <c r="W8813">
        <v>12</v>
      </c>
      <c r="X8813">
        <v>1</v>
      </c>
      <c r="Y8813">
        <v>516</v>
      </c>
    </row>
    <row r="8814" spans="1:25">
      <c r="A8814" s="10">
        <v>45627</v>
      </c>
      <c r="B8814" t="s">
        <v>76</v>
      </c>
      <c r="C8814" t="s">
        <v>4256</v>
      </c>
      <c r="D8814" t="s">
        <v>4257</v>
      </c>
      <c r="E8814">
        <v>783</v>
      </c>
      <c r="F8814" t="s">
        <v>4258</v>
      </c>
      <c r="G8814">
        <v>1992</v>
      </c>
      <c r="H8814" t="s">
        <v>4259</v>
      </c>
      <c r="I8814">
        <v>5457</v>
      </c>
      <c r="J8814" t="s">
        <v>4260</v>
      </c>
      <c r="K8814">
        <v>303283</v>
      </c>
      <c r="L8814" t="s">
        <v>4280</v>
      </c>
      <c r="M8814">
        <v>0</v>
      </c>
      <c r="N8814">
        <v>22</v>
      </c>
      <c r="O8814" t="s">
        <v>83</v>
      </c>
      <c r="P8814" t="s">
        <v>104</v>
      </c>
      <c r="Q8814" t="s">
        <v>114</v>
      </c>
      <c r="R8814">
        <v>191</v>
      </c>
      <c r="S8814" t="s">
        <v>154</v>
      </c>
      <c r="T8814">
        <v>12</v>
      </c>
      <c r="U8814">
        <v>1</v>
      </c>
      <c r="V8814">
        <v>696</v>
      </c>
      <c r="W8814">
        <v>12</v>
      </c>
      <c r="X8814">
        <v>1</v>
      </c>
      <c r="Y8814">
        <v>696</v>
      </c>
    </row>
    <row r="8815" spans="1:25">
      <c r="A8815" s="10">
        <v>45627</v>
      </c>
      <c r="B8815" t="s">
        <v>76</v>
      </c>
      <c r="C8815" t="s">
        <v>4256</v>
      </c>
      <c r="D8815" t="s">
        <v>4257</v>
      </c>
      <c r="E8815">
        <v>783</v>
      </c>
      <c r="F8815" t="s">
        <v>4258</v>
      </c>
      <c r="G8815">
        <v>1992</v>
      </c>
      <c r="H8815" t="s">
        <v>4259</v>
      </c>
      <c r="I8815">
        <v>5457</v>
      </c>
      <c r="J8815" t="s">
        <v>4260</v>
      </c>
      <c r="K8815">
        <v>302459</v>
      </c>
      <c r="L8815" t="s">
        <v>4281</v>
      </c>
      <c r="M8815">
        <v>0</v>
      </c>
      <c r="N8815">
        <v>22</v>
      </c>
      <c r="O8815" t="s">
        <v>83</v>
      </c>
      <c r="P8815" t="s">
        <v>84</v>
      </c>
      <c r="Q8815" t="s">
        <v>88</v>
      </c>
      <c r="R8815">
        <v>308</v>
      </c>
      <c r="S8815" t="s">
        <v>121</v>
      </c>
      <c r="T8815">
        <v>24</v>
      </c>
      <c r="U8815">
        <v>0.25</v>
      </c>
      <c r="V8815">
        <v>387.12</v>
      </c>
      <c r="W8815">
        <v>48</v>
      </c>
      <c r="X8815">
        <v>0.5</v>
      </c>
      <c r="Y8815">
        <v>774.24</v>
      </c>
    </row>
    <row r="8816" spans="1:25">
      <c r="A8816" s="10">
        <v>45627</v>
      </c>
      <c r="B8816" t="s">
        <v>76</v>
      </c>
      <c r="C8816" t="s">
        <v>4256</v>
      </c>
      <c r="D8816" t="s">
        <v>4257</v>
      </c>
      <c r="E8816">
        <v>783</v>
      </c>
      <c r="F8816" t="s">
        <v>4258</v>
      </c>
      <c r="G8816">
        <v>1992</v>
      </c>
      <c r="H8816" t="s">
        <v>4259</v>
      </c>
      <c r="I8816">
        <v>5457</v>
      </c>
      <c r="J8816" t="s">
        <v>4260</v>
      </c>
      <c r="K8816">
        <v>302459</v>
      </c>
      <c r="L8816" t="s">
        <v>4281</v>
      </c>
      <c r="M8816">
        <v>0</v>
      </c>
      <c r="N8816">
        <v>22</v>
      </c>
      <c r="O8816" t="s">
        <v>83</v>
      </c>
      <c r="P8816" t="s">
        <v>84</v>
      </c>
      <c r="Q8816" t="s">
        <v>85</v>
      </c>
      <c r="R8816">
        <v>365</v>
      </c>
      <c r="S8816" t="s">
        <v>86</v>
      </c>
      <c r="T8816">
        <v>24</v>
      </c>
      <c r="U8816">
        <v>0.25</v>
      </c>
      <c r="V8816">
        <v>387.12</v>
      </c>
      <c r="W8816">
        <v>48</v>
      </c>
      <c r="X8816">
        <v>0.5</v>
      </c>
      <c r="Y8816">
        <v>774.24</v>
      </c>
    </row>
    <row r="8817" spans="1:25">
      <c r="A8817" s="10">
        <v>45627</v>
      </c>
      <c r="B8817" t="s">
        <v>76</v>
      </c>
      <c r="C8817" t="s">
        <v>4256</v>
      </c>
      <c r="D8817" t="s">
        <v>4257</v>
      </c>
      <c r="E8817">
        <v>783</v>
      </c>
      <c r="F8817" t="s">
        <v>4258</v>
      </c>
      <c r="G8817">
        <v>1992</v>
      </c>
      <c r="H8817" t="s">
        <v>4259</v>
      </c>
      <c r="I8817">
        <v>5457</v>
      </c>
      <c r="J8817" t="s">
        <v>4260</v>
      </c>
      <c r="K8817">
        <v>303217</v>
      </c>
      <c r="L8817" t="s">
        <v>4282</v>
      </c>
      <c r="M8817">
        <v>0</v>
      </c>
      <c r="N8817">
        <v>22</v>
      </c>
      <c r="O8817" t="s">
        <v>83</v>
      </c>
      <c r="P8817" t="s">
        <v>104</v>
      </c>
      <c r="Q8817" t="s">
        <v>343</v>
      </c>
      <c r="R8817">
        <v>284</v>
      </c>
      <c r="S8817" t="s">
        <v>344</v>
      </c>
      <c r="T8817">
        <v>3</v>
      </c>
      <c r="U8817">
        <v>0.25</v>
      </c>
      <c r="V8817">
        <v>378</v>
      </c>
      <c r="W8817">
        <v>3</v>
      </c>
      <c r="X8817">
        <v>0.25</v>
      </c>
      <c r="Y8817">
        <v>378</v>
      </c>
    </row>
    <row r="8818" spans="1:25">
      <c r="A8818" s="10">
        <v>45627</v>
      </c>
      <c r="B8818" t="s">
        <v>76</v>
      </c>
      <c r="C8818" t="s">
        <v>4256</v>
      </c>
      <c r="D8818" t="s">
        <v>4257</v>
      </c>
      <c r="E8818">
        <v>783</v>
      </c>
      <c r="F8818" t="s">
        <v>4258</v>
      </c>
      <c r="G8818">
        <v>1992</v>
      </c>
      <c r="H8818" t="s">
        <v>4259</v>
      </c>
      <c r="I8818">
        <v>5457</v>
      </c>
      <c r="J8818" t="s">
        <v>4260</v>
      </c>
      <c r="K8818">
        <v>303217</v>
      </c>
      <c r="L8818" t="s">
        <v>4282</v>
      </c>
      <c r="M8818">
        <v>0</v>
      </c>
      <c r="N8818">
        <v>22</v>
      </c>
      <c r="O8818" t="s">
        <v>83</v>
      </c>
      <c r="P8818" t="s">
        <v>104</v>
      </c>
      <c r="Q8818" t="s">
        <v>114</v>
      </c>
      <c r="R8818">
        <v>191</v>
      </c>
      <c r="S8818" t="s">
        <v>154</v>
      </c>
      <c r="T8818">
        <v>12</v>
      </c>
      <c r="U8818">
        <v>1</v>
      </c>
      <c r="V8818">
        <v>696</v>
      </c>
      <c r="W8818">
        <v>0</v>
      </c>
      <c r="X8818">
        <v>0</v>
      </c>
      <c r="Y8818">
        <v>0</v>
      </c>
    </row>
    <row r="8819" spans="1:25">
      <c r="A8819" s="10">
        <v>45627</v>
      </c>
      <c r="B8819" t="s">
        <v>76</v>
      </c>
      <c r="C8819" t="s">
        <v>4256</v>
      </c>
      <c r="D8819" t="s">
        <v>4257</v>
      </c>
      <c r="E8819">
        <v>783</v>
      </c>
      <c r="F8819" t="s">
        <v>4258</v>
      </c>
      <c r="G8819">
        <v>1992</v>
      </c>
      <c r="H8819" t="s">
        <v>4259</v>
      </c>
      <c r="I8819">
        <v>5457</v>
      </c>
      <c r="J8819" t="s">
        <v>4260</v>
      </c>
      <c r="K8819">
        <v>303217</v>
      </c>
      <c r="L8819" t="s">
        <v>4282</v>
      </c>
      <c r="M8819">
        <v>0</v>
      </c>
      <c r="N8819">
        <v>22</v>
      </c>
      <c r="O8819" t="s">
        <v>83</v>
      </c>
      <c r="P8819" t="s">
        <v>104</v>
      </c>
      <c r="Q8819" t="s">
        <v>221</v>
      </c>
      <c r="R8819">
        <v>216</v>
      </c>
      <c r="S8819" t="s">
        <v>222</v>
      </c>
      <c r="T8819">
        <v>6</v>
      </c>
      <c r="U8819">
        <v>1</v>
      </c>
      <c r="V8819">
        <v>300</v>
      </c>
      <c r="W8819">
        <v>6</v>
      </c>
      <c r="X8819">
        <v>1</v>
      </c>
      <c r="Y8819">
        <v>300</v>
      </c>
    </row>
    <row r="8820" spans="1:25">
      <c r="A8820" s="10">
        <v>45627</v>
      </c>
      <c r="B8820" t="s">
        <v>76</v>
      </c>
      <c r="C8820" t="s">
        <v>4256</v>
      </c>
      <c r="D8820" t="s">
        <v>4257</v>
      </c>
      <c r="E8820">
        <v>783</v>
      </c>
      <c r="F8820" t="s">
        <v>4258</v>
      </c>
      <c r="G8820">
        <v>1992</v>
      </c>
      <c r="H8820" t="s">
        <v>4259</v>
      </c>
      <c r="I8820">
        <v>5457</v>
      </c>
      <c r="J8820" t="s">
        <v>4260</v>
      </c>
      <c r="K8820">
        <v>302804</v>
      </c>
      <c r="L8820" t="s">
        <v>4283</v>
      </c>
      <c r="M8820">
        <v>0</v>
      </c>
      <c r="N8820">
        <v>22</v>
      </c>
      <c r="O8820" t="s">
        <v>83</v>
      </c>
      <c r="P8820" t="s">
        <v>91</v>
      </c>
      <c r="Q8820" t="s">
        <v>92</v>
      </c>
      <c r="R8820">
        <v>412</v>
      </c>
      <c r="S8820" t="s">
        <v>318</v>
      </c>
      <c r="T8820">
        <v>6</v>
      </c>
      <c r="U8820">
        <v>0.5</v>
      </c>
      <c r="V8820">
        <v>3990</v>
      </c>
      <c r="W8820">
        <v>6</v>
      </c>
      <c r="X8820">
        <v>0.5</v>
      </c>
      <c r="Y8820">
        <v>3990</v>
      </c>
    </row>
    <row r="8821" spans="1:25">
      <c r="A8821" s="10">
        <v>45627</v>
      </c>
      <c r="B8821" t="s">
        <v>76</v>
      </c>
      <c r="C8821" t="s">
        <v>4256</v>
      </c>
      <c r="D8821" t="s">
        <v>4257</v>
      </c>
      <c r="E8821">
        <v>783</v>
      </c>
      <c r="F8821" t="s">
        <v>4258</v>
      </c>
      <c r="G8821">
        <v>1992</v>
      </c>
      <c r="H8821" t="s">
        <v>4259</v>
      </c>
      <c r="I8821">
        <v>5457</v>
      </c>
      <c r="J8821" t="s">
        <v>4260</v>
      </c>
      <c r="K8821">
        <v>303062</v>
      </c>
      <c r="L8821" t="s">
        <v>4284</v>
      </c>
      <c r="M8821">
        <v>0</v>
      </c>
      <c r="N8821">
        <v>22</v>
      </c>
      <c r="O8821" t="s">
        <v>83</v>
      </c>
      <c r="P8821" t="s">
        <v>104</v>
      </c>
      <c r="Q8821" t="s">
        <v>105</v>
      </c>
      <c r="R8821">
        <v>59</v>
      </c>
      <c r="S8821" t="s">
        <v>231</v>
      </c>
      <c r="T8821">
        <v>12</v>
      </c>
      <c r="U8821">
        <v>1</v>
      </c>
      <c r="V8821">
        <v>516</v>
      </c>
      <c r="W8821">
        <v>24</v>
      </c>
      <c r="X8821">
        <v>2</v>
      </c>
      <c r="Y8821">
        <v>1032</v>
      </c>
    </row>
    <row r="8822" spans="1:25">
      <c r="A8822" s="10">
        <v>45627</v>
      </c>
      <c r="B8822" t="s">
        <v>76</v>
      </c>
      <c r="C8822" t="s">
        <v>4256</v>
      </c>
      <c r="D8822" t="s">
        <v>4257</v>
      </c>
      <c r="E8822">
        <v>783</v>
      </c>
      <c r="F8822" t="s">
        <v>4258</v>
      </c>
      <c r="G8822">
        <v>1992</v>
      </c>
      <c r="H8822" t="s">
        <v>4259</v>
      </c>
      <c r="I8822">
        <v>5457</v>
      </c>
      <c r="J8822" t="s">
        <v>4260</v>
      </c>
      <c r="K8822">
        <v>303062</v>
      </c>
      <c r="L8822" t="s">
        <v>4284</v>
      </c>
      <c r="M8822">
        <v>0</v>
      </c>
      <c r="N8822">
        <v>22</v>
      </c>
      <c r="O8822" t="s">
        <v>83</v>
      </c>
      <c r="P8822" t="s">
        <v>104</v>
      </c>
      <c r="Q8822" t="s">
        <v>343</v>
      </c>
      <c r="R8822">
        <v>284</v>
      </c>
      <c r="S8822" t="s">
        <v>344</v>
      </c>
      <c r="T8822">
        <v>6</v>
      </c>
      <c r="U8822">
        <v>0.5</v>
      </c>
      <c r="V8822">
        <v>756</v>
      </c>
      <c r="W8822">
        <v>6</v>
      </c>
      <c r="X8822">
        <v>0.5</v>
      </c>
      <c r="Y8822">
        <v>756</v>
      </c>
    </row>
    <row r="8823" spans="1:25">
      <c r="A8823" s="10">
        <v>45627</v>
      </c>
      <c r="B8823" t="s">
        <v>76</v>
      </c>
      <c r="C8823" t="s">
        <v>4256</v>
      </c>
      <c r="D8823" t="s">
        <v>4257</v>
      </c>
      <c r="E8823">
        <v>783</v>
      </c>
      <c r="F8823" t="s">
        <v>4258</v>
      </c>
      <c r="G8823">
        <v>1992</v>
      </c>
      <c r="H8823" t="s">
        <v>4259</v>
      </c>
      <c r="I8823">
        <v>5457</v>
      </c>
      <c r="J8823" t="s">
        <v>4260</v>
      </c>
      <c r="K8823">
        <v>301669</v>
      </c>
      <c r="L8823" t="s">
        <v>4285</v>
      </c>
      <c r="M8823">
        <v>0</v>
      </c>
      <c r="N8823">
        <v>22</v>
      </c>
      <c r="O8823" t="s">
        <v>83</v>
      </c>
      <c r="P8823" t="s">
        <v>109</v>
      </c>
      <c r="Q8823" t="s">
        <v>109</v>
      </c>
      <c r="R8823">
        <v>461</v>
      </c>
      <c r="S8823" t="s">
        <v>110</v>
      </c>
      <c r="T8823">
        <v>0</v>
      </c>
      <c r="U8823">
        <v>0</v>
      </c>
      <c r="V8823">
        <v>0</v>
      </c>
      <c r="W8823">
        <v>0</v>
      </c>
      <c r="X8823">
        <v>0</v>
      </c>
      <c r="Y8823">
        <v>0</v>
      </c>
    </row>
    <row r="8824" spans="1:25">
      <c r="A8824" s="10">
        <v>45627</v>
      </c>
      <c r="B8824" t="s">
        <v>76</v>
      </c>
      <c r="C8824" t="s">
        <v>4256</v>
      </c>
      <c r="D8824" t="s">
        <v>4257</v>
      </c>
      <c r="E8824">
        <v>783</v>
      </c>
      <c r="F8824" t="s">
        <v>4258</v>
      </c>
      <c r="G8824">
        <v>1992</v>
      </c>
      <c r="H8824" t="s">
        <v>4259</v>
      </c>
      <c r="I8824">
        <v>5457</v>
      </c>
      <c r="J8824" t="s">
        <v>4260</v>
      </c>
      <c r="K8824">
        <v>301669</v>
      </c>
      <c r="L8824" t="s">
        <v>4285</v>
      </c>
      <c r="M8824">
        <v>0</v>
      </c>
      <c r="N8824">
        <v>22</v>
      </c>
      <c r="O8824" t="s">
        <v>83</v>
      </c>
      <c r="P8824" t="s">
        <v>84</v>
      </c>
      <c r="Q8824" t="s">
        <v>88</v>
      </c>
      <c r="R8824">
        <v>308</v>
      </c>
      <c r="S8824" t="s">
        <v>121</v>
      </c>
      <c r="T8824">
        <v>24</v>
      </c>
      <c r="U8824">
        <v>0.25</v>
      </c>
      <c r="V8824">
        <v>387.12</v>
      </c>
      <c r="W8824">
        <v>48</v>
      </c>
      <c r="X8824">
        <v>0.5</v>
      </c>
      <c r="Y8824">
        <v>774.24</v>
      </c>
    </row>
    <row r="8825" spans="1:25">
      <c r="A8825" s="10">
        <v>45627</v>
      </c>
      <c r="B8825" t="s">
        <v>76</v>
      </c>
      <c r="C8825" t="s">
        <v>4256</v>
      </c>
      <c r="D8825" t="s">
        <v>4257</v>
      </c>
      <c r="E8825">
        <v>783</v>
      </c>
      <c r="F8825" t="s">
        <v>4258</v>
      </c>
      <c r="G8825">
        <v>1992</v>
      </c>
      <c r="H8825" t="s">
        <v>4259</v>
      </c>
      <c r="I8825">
        <v>5457</v>
      </c>
      <c r="J8825" t="s">
        <v>4260</v>
      </c>
      <c r="K8825">
        <v>301669</v>
      </c>
      <c r="L8825" t="s">
        <v>4285</v>
      </c>
      <c r="M8825">
        <v>0</v>
      </c>
      <c r="N8825">
        <v>22</v>
      </c>
      <c r="O8825" t="s">
        <v>83</v>
      </c>
      <c r="P8825" t="s">
        <v>91</v>
      </c>
      <c r="Q8825" t="s">
        <v>92</v>
      </c>
      <c r="R8825">
        <v>412</v>
      </c>
      <c r="S8825" t="s">
        <v>318</v>
      </c>
      <c r="T8825">
        <v>6</v>
      </c>
      <c r="U8825">
        <v>0.5</v>
      </c>
      <c r="V8825">
        <v>3990</v>
      </c>
      <c r="W8825">
        <v>6</v>
      </c>
      <c r="X8825">
        <v>0.5</v>
      </c>
      <c r="Y8825">
        <v>3990</v>
      </c>
    </row>
    <row r="8826" spans="1:25">
      <c r="A8826" s="10">
        <v>45627</v>
      </c>
      <c r="B8826" t="s">
        <v>76</v>
      </c>
      <c r="C8826" t="s">
        <v>4256</v>
      </c>
      <c r="D8826" t="s">
        <v>4257</v>
      </c>
      <c r="E8826">
        <v>783</v>
      </c>
      <c r="F8826" t="s">
        <v>4258</v>
      </c>
      <c r="G8826">
        <v>1992</v>
      </c>
      <c r="H8826" t="s">
        <v>4259</v>
      </c>
      <c r="I8826">
        <v>5457</v>
      </c>
      <c r="J8826" t="s">
        <v>4260</v>
      </c>
      <c r="K8826">
        <v>301669</v>
      </c>
      <c r="L8826" t="s">
        <v>4285</v>
      </c>
      <c r="M8826">
        <v>0</v>
      </c>
      <c r="N8826">
        <v>22</v>
      </c>
      <c r="O8826" t="s">
        <v>83</v>
      </c>
      <c r="P8826" t="s">
        <v>84</v>
      </c>
      <c r="Q8826" t="s">
        <v>85</v>
      </c>
      <c r="R8826">
        <v>365</v>
      </c>
      <c r="S8826" t="s">
        <v>86</v>
      </c>
      <c r="T8826">
        <v>24</v>
      </c>
      <c r="U8826">
        <v>0.25</v>
      </c>
      <c r="V8826">
        <v>387.12</v>
      </c>
      <c r="W8826">
        <v>48</v>
      </c>
      <c r="X8826">
        <v>0.5</v>
      </c>
      <c r="Y8826">
        <v>774.24</v>
      </c>
    </row>
    <row r="8827" spans="1:25">
      <c r="A8827" s="10">
        <v>45627</v>
      </c>
      <c r="B8827" t="s">
        <v>76</v>
      </c>
      <c r="C8827" t="s">
        <v>4256</v>
      </c>
      <c r="D8827" t="s">
        <v>4257</v>
      </c>
      <c r="E8827">
        <v>783</v>
      </c>
      <c r="F8827" t="s">
        <v>4258</v>
      </c>
      <c r="G8827">
        <v>1992</v>
      </c>
      <c r="H8827" t="s">
        <v>4259</v>
      </c>
      <c r="I8827">
        <v>5457</v>
      </c>
      <c r="J8827" t="s">
        <v>4260</v>
      </c>
      <c r="K8827">
        <v>302722</v>
      </c>
      <c r="L8827" t="s">
        <v>4286</v>
      </c>
      <c r="M8827">
        <v>0</v>
      </c>
      <c r="N8827">
        <v>22</v>
      </c>
      <c r="O8827" t="s">
        <v>83</v>
      </c>
      <c r="P8827" t="s">
        <v>104</v>
      </c>
      <c r="Q8827" t="s">
        <v>114</v>
      </c>
      <c r="R8827">
        <v>437</v>
      </c>
      <c r="S8827" t="s">
        <v>115</v>
      </c>
      <c r="T8827">
        <v>12</v>
      </c>
      <c r="U8827">
        <v>1</v>
      </c>
      <c r="V8827">
        <v>1104</v>
      </c>
      <c r="W8827">
        <v>0</v>
      </c>
      <c r="X8827">
        <v>0</v>
      </c>
      <c r="Y8827">
        <v>0</v>
      </c>
    </row>
    <row r="8828" spans="1:25">
      <c r="A8828" s="10">
        <v>45627</v>
      </c>
      <c r="B8828" t="s">
        <v>76</v>
      </c>
      <c r="C8828" t="s">
        <v>4256</v>
      </c>
      <c r="D8828" t="s">
        <v>4257</v>
      </c>
      <c r="E8828">
        <v>783</v>
      </c>
      <c r="F8828" t="s">
        <v>4258</v>
      </c>
      <c r="G8828">
        <v>1992</v>
      </c>
      <c r="H8828" t="s">
        <v>4259</v>
      </c>
      <c r="I8828">
        <v>5457</v>
      </c>
      <c r="J8828" t="s">
        <v>4260</v>
      </c>
      <c r="K8828">
        <v>302722</v>
      </c>
      <c r="L8828" t="s">
        <v>4286</v>
      </c>
      <c r="M8828">
        <v>0</v>
      </c>
      <c r="N8828">
        <v>22</v>
      </c>
      <c r="O8828" t="s">
        <v>83</v>
      </c>
      <c r="P8828" t="s">
        <v>84</v>
      </c>
      <c r="Q8828" t="s">
        <v>88</v>
      </c>
      <c r="R8828">
        <v>308</v>
      </c>
      <c r="S8828" t="s">
        <v>121</v>
      </c>
      <c r="T8828">
        <v>24</v>
      </c>
      <c r="U8828">
        <v>0.25</v>
      </c>
      <c r="V8828">
        <v>387.12</v>
      </c>
      <c r="W8828">
        <v>48</v>
      </c>
      <c r="X8828">
        <v>0.5</v>
      </c>
      <c r="Y8828">
        <v>774.24</v>
      </c>
    </row>
    <row r="8829" spans="1:25">
      <c r="A8829" s="10">
        <v>45627</v>
      </c>
      <c r="B8829" t="s">
        <v>76</v>
      </c>
      <c r="C8829" t="s">
        <v>4256</v>
      </c>
      <c r="D8829" t="s">
        <v>4257</v>
      </c>
      <c r="E8829">
        <v>783</v>
      </c>
      <c r="F8829" t="s">
        <v>4258</v>
      </c>
      <c r="G8829">
        <v>1992</v>
      </c>
      <c r="H8829" t="s">
        <v>4259</v>
      </c>
      <c r="I8829">
        <v>5457</v>
      </c>
      <c r="J8829" t="s">
        <v>4260</v>
      </c>
      <c r="K8829">
        <v>302722</v>
      </c>
      <c r="L8829" t="s">
        <v>4286</v>
      </c>
      <c r="M8829">
        <v>0</v>
      </c>
      <c r="N8829">
        <v>22</v>
      </c>
      <c r="O8829" t="s">
        <v>83</v>
      </c>
      <c r="P8829" t="s">
        <v>84</v>
      </c>
      <c r="Q8829" t="s">
        <v>85</v>
      </c>
      <c r="R8829">
        <v>365</v>
      </c>
      <c r="S8829" t="s">
        <v>86</v>
      </c>
      <c r="T8829">
        <v>24</v>
      </c>
      <c r="U8829">
        <v>0.25</v>
      </c>
      <c r="V8829">
        <v>387.12</v>
      </c>
      <c r="W8829">
        <v>48</v>
      </c>
      <c r="X8829">
        <v>0.5</v>
      </c>
      <c r="Y8829">
        <v>774.24</v>
      </c>
    </row>
    <row r="8830" spans="1:25">
      <c r="A8830" s="10">
        <v>45627</v>
      </c>
      <c r="B8830" t="s">
        <v>76</v>
      </c>
      <c r="C8830" t="s">
        <v>4256</v>
      </c>
      <c r="D8830" t="s">
        <v>4257</v>
      </c>
      <c r="E8830">
        <v>783</v>
      </c>
      <c r="F8830" t="s">
        <v>4258</v>
      </c>
      <c r="G8830">
        <v>1992</v>
      </c>
      <c r="H8830" t="s">
        <v>4259</v>
      </c>
      <c r="I8830">
        <v>5457</v>
      </c>
      <c r="J8830" t="s">
        <v>4260</v>
      </c>
      <c r="K8830">
        <v>310544</v>
      </c>
      <c r="L8830" t="s">
        <v>4287</v>
      </c>
      <c r="M8830">
        <v>0</v>
      </c>
      <c r="N8830">
        <v>4</v>
      </c>
      <c r="O8830" t="s">
        <v>83</v>
      </c>
      <c r="P8830" t="s">
        <v>104</v>
      </c>
      <c r="Q8830" t="s">
        <v>105</v>
      </c>
      <c r="R8830">
        <v>455</v>
      </c>
      <c r="S8830" t="s">
        <v>164</v>
      </c>
      <c r="T8830">
        <v>24</v>
      </c>
      <c r="U8830">
        <v>1</v>
      </c>
      <c r="V8830">
        <v>618</v>
      </c>
      <c r="W8830">
        <v>6</v>
      </c>
      <c r="X8830">
        <v>0.25</v>
      </c>
      <c r="Y8830">
        <v>154.5</v>
      </c>
    </row>
    <row r="8831" spans="1:25">
      <c r="A8831" s="10">
        <v>45627</v>
      </c>
      <c r="B8831" t="s">
        <v>76</v>
      </c>
      <c r="C8831" t="s">
        <v>4256</v>
      </c>
      <c r="D8831" t="s">
        <v>4257</v>
      </c>
      <c r="E8831">
        <v>783</v>
      </c>
      <c r="F8831" t="s">
        <v>4258</v>
      </c>
      <c r="G8831">
        <v>1992</v>
      </c>
      <c r="H8831" t="s">
        <v>4259</v>
      </c>
      <c r="I8831">
        <v>5457</v>
      </c>
      <c r="J8831" t="s">
        <v>4260</v>
      </c>
      <c r="K8831">
        <v>310544</v>
      </c>
      <c r="L8831" t="s">
        <v>4287</v>
      </c>
      <c r="M8831">
        <v>0</v>
      </c>
      <c r="N8831">
        <v>4</v>
      </c>
      <c r="O8831" t="s">
        <v>83</v>
      </c>
      <c r="P8831" t="s">
        <v>104</v>
      </c>
      <c r="Q8831" t="s">
        <v>114</v>
      </c>
      <c r="R8831">
        <v>191</v>
      </c>
      <c r="S8831" t="s">
        <v>154</v>
      </c>
      <c r="T8831">
        <v>12</v>
      </c>
      <c r="U8831">
        <v>1</v>
      </c>
      <c r="V8831">
        <v>696</v>
      </c>
      <c r="W8831">
        <v>12</v>
      </c>
      <c r="X8831">
        <v>1</v>
      </c>
      <c r="Y8831">
        <v>696</v>
      </c>
    </row>
    <row r="8832" spans="1:25">
      <c r="A8832" s="10">
        <v>45627</v>
      </c>
      <c r="B8832" t="s">
        <v>76</v>
      </c>
      <c r="C8832" t="s">
        <v>4256</v>
      </c>
      <c r="D8832" t="s">
        <v>4257</v>
      </c>
      <c r="E8832">
        <v>783</v>
      </c>
      <c r="F8832" t="s">
        <v>4258</v>
      </c>
      <c r="G8832">
        <v>1992</v>
      </c>
      <c r="H8832" t="s">
        <v>4259</v>
      </c>
      <c r="I8832">
        <v>5457</v>
      </c>
      <c r="J8832" t="s">
        <v>4260</v>
      </c>
      <c r="K8832">
        <v>310544</v>
      </c>
      <c r="L8832" t="s">
        <v>4287</v>
      </c>
      <c r="M8832">
        <v>0</v>
      </c>
      <c r="N8832">
        <v>4</v>
      </c>
      <c r="O8832" t="s">
        <v>83</v>
      </c>
      <c r="P8832" t="s">
        <v>104</v>
      </c>
      <c r="Q8832" t="s">
        <v>221</v>
      </c>
      <c r="R8832">
        <v>216</v>
      </c>
      <c r="S8832" t="s">
        <v>222</v>
      </c>
      <c r="T8832">
        <v>6</v>
      </c>
      <c r="U8832">
        <v>1</v>
      </c>
      <c r="V8832">
        <v>300</v>
      </c>
      <c r="W8832">
        <v>6</v>
      </c>
      <c r="X8832">
        <v>1</v>
      </c>
      <c r="Y8832">
        <v>300</v>
      </c>
    </row>
    <row r="8833" spans="1:25">
      <c r="A8833" s="10">
        <v>45627</v>
      </c>
      <c r="B8833" t="s">
        <v>76</v>
      </c>
      <c r="C8833" t="s">
        <v>4256</v>
      </c>
      <c r="D8833" t="s">
        <v>4257</v>
      </c>
      <c r="E8833">
        <v>783</v>
      </c>
      <c r="F8833" t="s">
        <v>4258</v>
      </c>
      <c r="G8833">
        <v>1992</v>
      </c>
      <c r="H8833" t="s">
        <v>4259</v>
      </c>
      <c r="I8833">
        <v>5457</v>
      </c>
      <c r="J8833" t="s">
        <v>4260</v>
      </c>
      <c r="K8833">
        <v>303211</v>
      </c>
      <c r="L8833" t="s">
        <v>4288</v>
      </c>
      <c r="M8833">
        <v>0</v>
      </c>
      <c r="N8833">
        <v>22</v>
      </c>
      <c r="O8833" t="s">
        <v>83</v>
      </c>
      <c r="P8833" t="s">
        <v>104</v>
      </c>
      <c r="Q8833" t="s">
        <v>114</v>
      </c>
      <c r="R8833">
        <v>191</v>
      </c>
      <c r="S8833" t="s">
        <v>154</v>
      </c>
      <c r="T8833">
        <v>12</v>
      </c>
      <c r="U8833">
        <v>1</v>
      </c>
      <c r="V8833">
        <v>696</v>
      </c>
      <c r="W8833">
        <v>0</v>
      </c>
      <c r="X8833">
        <v>0</v>
      </c>
      <c r="Y8833">
        <v>0</v>
      </c>
    </row>
    <row r="8834" spans="1:25">
      <c r="A8834" s="10">
        <v>45627</v>
      </c>
      <c r="B8834" t="s">
        <v>76</v>
      </c>
      <c r="C8834" t="s">
        <v>4256</v>
      </c>
      <c r="D8834" t="s">
        <v>4257</v>
      </c>
      <c r="E8834">
        <v>783</v>
      </c>
      <c r="F8834" t="s">
        <v>4258</v>
      </c>
      <c r="G8834">
        <v>1992</v>
      </c>
      <c r="H8834" t="s">
        <v>4259</v>
      </c>
      <c r="I8834">
        <v>5457</v>
      </c>
      <c r="J8834" t="s">
        <v>4260</v>
      </c>
      <c r="K8834">
        <v>303211</v>
      </c>
      <c r="L8834" t="s">
        <v>4288</v>
      </c>
      <c r="M8834">
        <v>0</v>
      </c>
      <c r="N8834">
        <v>22</v>
      </c>
      <c r="O8834" t="s">
        <v>83</v>
      </c>
      <c r="P8834" t="s">
        <v>84</v>
      </c>
      <c r="Q8834" t="s">
        <v>85</v>
      </c>
      <c r="R8834">
        <v>316</v>
      </c>
      <c r="S8834" t="s">
        <v>337</v>
      </c>
      <c r="T8834">
        <v>24</v>
      </c>
      <c r="U8834">
        <v>0.25</v>
      </c>
      <c r="V8834">
        <v>387.12</v>
      </c>
      <c r="W8834">
        <v>24</v>
      </c>
      <c r="X8834">
        <v>0.25</v>
      </c>
      <c r="Y8834">
        <v>387.12</v>
      </c>
    </row>
    <row r="8835" spans="1:25">
      <c r="A8835" s="10">
        <v>45627</v>
      </c>
      <c r="B8835" t="s">
        <v>76</v>
      </c>
      <c r="C8835" t="s">
        <v>4256</v>
      </c>
      <c r="D8835" t="s">
        <v>4257</v>
      </c>
      <c r="E8835">
        <v>783</v>
      </c>
      <c r="F8835" t="s">
        <v>4258</v>
      </c>
      <c r="G8835">
        <v>1992</v>
      </c>
      <c r="H8835" t="s">
        <v>4259</v>
      </c>
      <c r="I8835">
        <v>5457</v>
      </c>
      <c r="J8835" t="s">
        <v>4260</v>
      </c>
      <c r="K8835">
        <v>301574</v>
      </c>
      <c r="L8835" t="s">
        <v>4289</v>
      </c>
      <c r="M8835">
        <v>0</v>
      </c>
      <c r="N8835">
        <v>22</v>
      </c>
      <c r="O8835" t="s">
        <v>83</v>
      </c>
      <c r="P8835" t="s">
        <v>104</v>
      </c>
      <c r="Q8835" t="s">
        <v>105</v>
      </c>
      <c r="R8835">
        <v>190</v>
      </c>
      <c r="S8835" t="s">
        <v>181</v>
      </c>
      <c r="T8835">
        <v>12</v>
      </c>
      <c r="U8835">
        <v>1</v>
      </c>
      <c r="V8835">
        <v>366</v>
      </c>
      <c r="W8835">
        <v>12</v>
      </c>
      <c r="X8835">
        <v>1</v>
      </c>
      <c r="Y8835">
        <v>366</v>
      </c>
    </row>
    <row r="8836" spans="1:25">
      <c r="A8836" s="10">
        <v>45627</v>
      </c>
      <c r="B8836" t="s">
        <v>76</v>
      </c>
      <c r="C8836" t="s">
        <v>4256</v>
      </c>
      <c r="D8836" t="s">
        <v>4257</v>
      </c>
      <c r="E8836">
        <v>783</v>
      </c>
      <c r="F8836" t="s">
        <v>4258</v>
      </c>
      <c r="G8836">
        <v>1992</v>
      </c>
      <c r="H8836" t="s">
        <v>4259</v>
      </c>
      <c r="I8836">
        <v>5457</v>
      </c>
      <c r="J8836" t="s">
        <v>4260</v>
      </c>
      <c r="K8836">
        <v>301574</v>
      </c>
      <c r="L8836" t="s">
        <v>4289</v>
      </c>
      <c r="M8836">
        <v>0</v>
      </c>
      <c r="N8836">
        <v>22</v>
      </c>
      <c r="O8836" t="s">
        <v>83</v>
      </c>
      <c r="P8836" t="s">
        <v>84</v>
      </c>
      <c r="Q8836" t="s">
        <v>88</v>
      </c>
      <c r="R8836">
        <v>308</v>
      </c>
      <c r="S8836" t="s">
        <v>121</v>
      </c>
      <c r="T8836">
        <v>24</v>
      </c>
      <c r="U8836">
        <v>0.25</v>
      </c>
      <c r="V8836">
        <v>387.12</v>
      </c>
      <c r="W8836">
        <v>48</v>
      </c>
      <c r="X8836">
        <v>0.5</v>
      </c>
      <c r="Y8836">
        <v>774.24</v>
      </c>
    </row>
    <row r="8837" spans="1:25">
      <c r="A8837" s="10">
        <v>45627</v>
      </c>
      <c r="B8837" t="s">
        <v>76</v>
      </c>
      <c r="C8837" t="s">
        <v>4256</v>
      </c>
      <c r="D8837" t="s">
        <v>4257</v>
      </c>
      <c r="E8837">
        <v>783</v>
      </c>
      <c r="F8837" t="s">
        <v>4258</v>
      </c>
      <c r="G8837">
        <v>1992</v>
      </c>
      <c r="H8837" t="s">
        <v>4259</v>
      </c>
      <c r="I8837">
        <v>5457</v>
      </c>
      <c r="J8837" t="s">
        <v>4260</v>
      </c>
      <c r="K8837">
        <v>301574</v>
      </c>
      <c r="L8837" t="s">
        <v>4289</v>
      </c>
      <c r="M8837">
        <v>0</v>
      </c>
      <c r="N8837">
        <v>22</v>
      </c>
      <c r="O8837" t="s">
        <v>83</v>
      </c>
      <c r="P8837" t="s">
        <v>84</v>
      </c>
      <c r="Q8837" t="s">
        <v>85</v>
      </c>
      <c r="R8837">
        <v>365</v>
      </c>
      <c r="S8837" t="s">
        <v>86</v>
      </c>
      <c r="T8837">
        <v>24</v>
      </c>
      <c r="U8837">
        <v>0.25</v>
      </c>
      <c r="V8837">
        <v>387.12</v>
      </c>
      <c r="W8837">
        <v>48</v>
      </c>
      <c r="X8837">
        <v>0.5</v>
      </c>
      <c r="Y8837">
        <v>774.24</v>
      </c>
    </row>
    <row r="8838" spans="1:25">
      <c r="A8838" s="10">
        <v>45627</v>
      </c>
      <c r="B8838" t="s">
        <v>76</v>
      </c>
      <c r="C8838" t="s">
        <v>4256</v>
      </c>
      <c r="D8838" t="s">
        <v>4257</v>
      </c>
      <c r="E8838">
        <v>783</v>
      </c>
      <c r="F8838" t="s">
        <v>4258</v>
      </c>
      <c r="G8838">
        <v>1992</v>
      </c>
      <c r="H8838" t="s">
        <v>4259</v>
      </c>
      <c r="I8838">
        <v>5457</v>
      </c>
      <c r="J8838" t="s">
        <v>4260</v>
      </c>
      <c r="K8838">
        <v>303020</v>
      </c>
      <c r="L8838" t="s">
        <v>4290</v>
      </c>
      <c r="M8838">
        <v>0</v>
      </c>
      <c r="N8838">
        <v>22</v>
      </c>
      <c r="O8838" t="s">
        <v>83</v>
      </c>
      <c r="P8838" t="s">
        <v>104</v>
      </c>
      <c r="Q8838" t="s">
        <v>114</v>
      </c>
      <c r="R8838">
        <v>282</v>
      </c>
      <c r="S8838" t="s">
        <v>479</v>
      </c>
      <c r="T8838">
        <v>12</v>
      </c>
      <c r="U8838">
        <v>1</v>
      </c>
      <c r="V8838">
        <v>1440</v>
      </c>
      <c r="W8838">
        <v>3</v>
      </c>
      <c r="X8838">
        <v>0.25</v>
      </c>
      <c r="Y8838">
        <v>360</v>
      </c>
    </row>
    <row r="8839" spans="1:25">
      <c r="A8839" s="10">
        <v>45627</v>
      </c>
      <c r="B8839" t="s">
        <v>76</v>
      </c>
      <c r="C8839" t="s">
        <v>4256</v>
      </c>
      <c r="D8839" t="s">
        <v>4257</v>
      </c>
      <c r="E8839">
        <v>783</v>
      </c>
      <c r="F8839" t="s">
        <v>4258</v>
      </c>
      <c r="G8839">
        <v>1992</v>
      </c>
      <c r="H8839" t="s">
        <v>4259</v>
      </c>
      <c r="I8839">
        <v>5457</v>
      </c>
      <c r="J8839" t="s">
        <v>4260</v>
      </c>
      <c r="K8839">
        <v>303020</v>
      </c>
      <c r="L8839" t="s">
        <v>4290</v>
      </c>
      <c r="M8839">
        <v>0</v>
      </c>
      <c r="N8839">
        <v>22</v>
      </c>
      <c r="O8839" t="s">
        <v>83</v>
      </c>
      <c r="P8839" t="s">
        <v>104</v>
      </c>
      <c r="Q8839" t="s">
        <v>114</v>
      </c>
      <c r="R8839">
        <v>437</v>
      </c>
      <c r="S8839" t="s">
        <v>115</v>
      </c>
      <c r="T8839">
        <v>12</v>
      </c>
      <c r="U8839">
        <v>1</v>
      </c>
      <c r="V8839">
        <v>1104</v>
      </c>
      <c r="W8839">
        <v>0</v>
      </c>
      <c r="X8839">
        <v>0</v>
      </c>
      <c r="Y8839">
        <v>0</v>
      </c>
    </row>
    <row r="8840" spans="1:25">
      <c r="A8840" s="10">
        <v>45627</v>
      </c>
      <c r="B8840" t="s">
        <v>76</v>
      </c>
      <c r="C8840" t="s">
        <v>4256</v>
      </c>
      <c r="D8840" t="s">
        <v>4257</v>
      </c>
      <c r="E8840">
        <v>783</v>
      </c>
      <c r="F8840" t="s">
        <v>4258</v>
      </c>
      <c r="G8840">
        <v>1992</v>
      </c>
      <c r="H8840" t="s">
        <v>4259</v>
      </c>
      <c r="I8840">
        <v>5457</v>
      </c>
      <c r="J8840" t="s">
        <v>4260</v>
      </c>
      <c r="K8840">
        <v>303020</v>
      </c>
      <c r="L8840" t="s">
        <v>4290</v>
      </c>
      <c r="M8840">
        <v>0</v>
      </c>
      <c r="N8840">
        <v>22</v>
      </c>
      <c r="O8840" t="s">
        <v>83</v>
      </c>
      <c r="P8840" t="s">
        <v>104</v>
      </c>
      <c r="Q8840" t="s">
        <v>114</v>
      </c>
      <c r="R8840">
        <v>193</v>
      </c>
      <c r="S8840" t="s">
        <v>240</v>
      </c>
      <c r="T8840">
        <v>12</v>
      </c>
      <c r="U8840">
        <v>1</v>
      </c>
      <c r="V8840">
        <v>996</v>
      </c>
      <c r="W8840">
        <v>4</v>
      </c>
      <c r="X8840">
        <v>0.33333333300000001</v>
      </c>
      <c r="Y8840">
        <v>332</v>
      </c>
    </row>
    <row r="8841" spans="1:25">
      <c r="A8841" s="10">
        <v>45627</v>
      </c>
      <c r="B8841" t="s">
        <v>76</v>
      </c>
      <c r="C8841" t="s">
        <v>4256</v>
      </c>
      <c r="D8841" t="s">
        <v>4257</v>
      </c>
      <c r="E8841">
        <v>783</v>
      </c>
      <c r="F8841" t="s">
        <v>4258</v>
      </c>
      <c r="G8841">
        <v>1996</v>
      </c>
      <c r="H8841" t="s">
        <v>3940</v>
      </c>
      <c r="I8841">
        <v>5443</v>
      </c>
      <c r="J8841" t="s">
        <v>4291</v>
      </c>
      <c r="K8841">
        <v>307533</v>
      </c>
      <c r="L8841" t="s">
        <v>4292</v>
      </c>
      <c r="M8841">
        <v>0</v>
      </c>
      <c r="N8841">
        <v>22</v>
      </c>
      <c r="O8841" t="s">
        <v>83</v>
      </c>
      <c r="P8841" t="s">
        <v>104</v>
      </c>
      <c r="Q8841" t="s">
        <v>105</v>
      </c>
      <c r="R8841">
        <v>190</v>
      </c>
      <c r="S8841" t="s">
        <v>181</v>
      </c>
      <c r="T8841">
        <v>12</v>
      </c>
      <c r="U8841">
        <v>1</v>
      </c>
      <c r="V8841">
        <v>366</v>
      </c>
      <c r="W8841">
        <v>12</v>
      </c>
      <c r="X8841">
        <v>1</v>
      </c>
      <c r="Y8841">
        <v>366</v>
      </c>
    </row>
    <row r="8842" spans="1:25">
      <c r="A8842" s="10">
        <v>45627</v>
      </c>
      <c r="B8842" t="s">
        <v>76</v>
      </c>
      <c r="C8842" t="s">
        <v>4256</v>
      </c>
      <c r="D8842" t="s">
        <v>4257</v>
      </c>
      <c r="E8842">
        <v>783</v>
      </c>
      <c r="F8842" t="s">
        <v>4258</v>
      </c>
      <c r="G8842">
        <v>1996</v>
      </c>
      <c r="H8842" t="s">
        <v>3940</v>
      </c>
      <c r="I8842">
        <v>5443</v>
      </c>
      <c r="J8842" t="s">
        <v>4291</v>
      </c>
      <c r="K8842">
        <v>307533</v>
      </c>
      <c r="L8842" t="s">
        <v>4292</v>
      </c>
      <c r="M8842">
        <v>0</v>
      </c>
      <c r="N8842">
        <v>22</v>
      </c>
      <c r="O8842" t="s">
        <v>83</v>
      </c>
      <c r="P8842" t="s">
        <v>104</v>
      </c>
      <c r="Q8842" t="s">
        <v>105</v>
      </c>
      <c r="R8842">
        <v>59</v>
      </c>
      <c r="S8842" t="s">
        <v>231</v>
      </c>
      <c r="T8842">
        <v>12</v>
      </c>
      <c r="U8842">
        <v>1</v>
      </c>
      <c r="V8842">
        <v>516</v>
      </c>
      <c r="W8842">
        <v>12</v>
      </c>
      <c r="X8842">
        <v>1</v>
      </c>
      <c r="Y8842">
        <v>516</v>
      </c>
    </row>
    <row r="8843" spans="1:25">
      <c r="A8843" s="10">
        <v>45627</v>
      </c>
      <c r="B8843" t="s">
        <v>76</v>
      </c>
      <c r="C8843" t="s">
        <v>4256</v>
      </c>
      <c r="D8843" t="s">
        <v>4257</v>
      </c>
      <c r="E8843">
        <v>783</v>
      </c>
      <c r="F8843" t="s">
        <v>4258</v>
      </c>
      <c r="G8843">
        <v>1996</v>
      </c>
      <c r="H8843" t="s">
        <v>3940</v>
      </c>
      <c r="I8843">
        <v>5443</v>
      </c>
      <c r="J8843" t="s">
        <v>4291</v>
      </c>
      <c r="K8843">
        <v>290815</v>
      </c>
      <c r="L8843" t="s">
        <v>4293</v>
      </c>
      <c r="M8843">
        <v>0</v>
      </c>
      <c r="N8843">
        <v>22</v>
      </c>
      <c r="O8843" t="s">
        <v>83</v>
      </c>
      <c r="P8843" t="s">
        <v>149</v>
      </c>
      <c r="Q8843" t="s">
        <v>150</v>
      </c>
      <c r="R8843">
        <v>435</v>
      </c>
      <c r="S8843" t="s">
        <v>151</v>
      </c>
      <c r="T8843">
        <v>1</v>
      </c>
      <c r="U8843">
        <v>2.0833330000000001E-3</v>
      </c>
      <c r="V8843">
        <v>0</v>
      </c>
      <c r="W8843">
        <v>1</v>
      </c>
      <c r="X8843">
        <v>2.0833330000000001E-3</v>
      </c>
      <c r="Y8843">
        <v>0</v>
      </c>
    </row>
    <row r="8844" spans="1:25">
      <c r="A8844" s="10">
        <v>45627</v>
      </c>
      <c r="B8844" t="s">
        <v>76</v>
      </c>
      <c r="C8844" t="s">
        <v>4256</v>
      </c>
      <c r="D8844" t="s">
        <v>4257</v>
      </c>
      <c r="E8844">
        <v>783</v>
      </c>
      <c r="F8844" t="s">
        <v>4258</v>
      </c>
      <c r="G8844">
        <v>1996</v>
      </c>
      <c r="H8844" t="s">
        <v>3940</v>
      </c>
      <c r="I8844">
        <v>5443</v>
      </c>
      <c r="J8844" t="s">
        <v>4291</v>
      </c>
      <c r="K8844">
        <v>290815</v>
      </c>
      <c r="L8844" t="s">
        <v>4293</v>
      </c>
      <c r="M8844">
        <v>0</v>
      </c>
      <c r="N8844">
        <v>22</v>
      </c>
      <c r="O8844" t="s">
        <v>83</v>
      </c>
      <c r="P8844" t="s">
        <v>91</v>
      </c>
      <c r="Q8844" t="s">
        <v>92</v>
      </c>
      <c r="R8844">
        <v>277</v>
      </c>
      <c r="S8844" t="s">
        <v>93</v>
      </c>
      <c r="T8844">
        <v>2</v>
      </c>
      <c r="U8844">
        <v>8.3333332999999996E-2</v>
      </c>
      <c r="V8844">
        <v>680</v>
      </c>
      <c r="W8844">
        <v>2</v>
      </c>
      <c r="X8844">
        <v>8.3333332999999996E-2</v>
      </c>
      <c r="Y8844">
        <v>680</v>
      </c>
    </row>
    <row r="8845" spans="1:25">
      <c r="A8845" s="10">
        <v>45627</v>
      </c>
      <c r="B8845" t="s">
        <v>76</v>
      </c>
      <c r="C8845" t="s">
        <v>4256</v>
      </c>
      <c r="D8845" t="s">
        <v>4257</v>
      </c>
      <c r="E8845">
        <v>783</v>
      </c>
      <c r="F8845" t="s">
        <v>4258</v>
      </c>
      <c r="G8845">
        <v>1996</v>
      </c>
      <c r="H8845" t="s">
        <v>3940</v>
      </c>
      <c r="I8845">
        <v>5443</v>
      </c>
      <c r="J8845" t="s">
        <v>4291</v>
      </c>
      <c r="K8845">
        <v>291322</v>
      </c>
      <c r="L8845" t="s">
        <v>4294</v>
      </c>
      <c r="M8845">
        <v>0</v>
      </c>
      <c r="N8845">
        <v>22</v>
      </c>
      <c r="O8845" t="s">
        <v>83</v>
      </c>
      <c r="P8845" t="s">
        <v>84</v>
      </c>
      <c r="Q8845" t="s">
        <v>88</v>
      </c>
      <c r="R8845">
        <v>308</v>
      </c>
      <c r="S8845" t="s">
        <v>121</v>
      </c>
      <c r="T8845">
        <v>24</v>
      </c>
      <c r="U8845">
        <v>0.25</v>
      </c>
      <c r="V8845">
        <v>387.12</v>
      </c>
      <c r="W8845">
        <v>24</v>
      </c>
      <c r="X8845">
        <v>0.25</v>
      </c>
      <c r="Y8845">
        <v>387.12</v>
      </c>
    </row>
    <row r="8846" spans="1:25">
      <c r="A8846" s="10">
        <v>45627</v>
      </c>
      <c r="B8846" t="s">
        <v>76</v>
      </c>
      <c r="C8846" t="s">
        <v>4256</v>
      </c>
      <c r="D8846" t="s">
        <v>4257</v>
      </c>
      <c r="E8846">
        <v>783</v>
      </c>
      <c r="F8846" t="s">
        <v>4258</v>
      </c>
      <c r="G8846">
        <v>1996</v>
      </c>
      <c r="H8846" t="s">
        <v>3940</v>
      </c>
      <c r="I8846">
        <v>5443</v>
      </c>
      <c r="J8846" t="s">
        <v>4291</v>
      </c>
      <c r="K8846">
        <v>291322</v>
      </c>
      <c r="L8846" t="s">
        <v>4294</v>
      </c>
      <c r="M8846">
        <v>0</v>
      </c>
      <c r="N8846">
        <v>22</v>
      </c>
      <c r="O8846" t="s">
        <v>83</v>
      </c>
      <c r="P8846" t="s">
        <v>84</v>
      </c>
      <c r="Q8846" t="s">
        <v>85</v>
      </c>
      <c r="R8846">
        <v>365</v>
      </c>
      <c r="S8846" t="s">
        <v>86</v>
      </c>
      <c r="T8846">
        <v>24</v>
      </c>
      <c r="U8846">
        <v>0.25</v>
      </c>
      <c r="V8846">
        <v>387.12</v>
      </c>
      <c r="W8846">
        <v>24</v>
      </c>
      <c r="X8846">
        <v>0.25</v>
      </c>
      <c r="Y8846">
        <v>387.12</v>
      </c>
    </row>
    <row r="8847" spans="1:25">
      <c r="A8847" s="10">
        <v>45627</v>
      </c>
      <c r="B8847" t="s">
        <v>76</v>
      </c>
      <c r="C8847" t="s">
        <v>4256</v>
      </c>
      <c r="D8847" t="s">
        <v>4257</v>
      </c>
      <c r="E8847">
        <v>783</v>
      </c>
      <c r="F8847" t="s">
        <v>4258</v>
      </c>
      <c r="G8847">
        <v>1996</v>
      </c>
      <c r="H8847" t="s">
        <v>3940</v>
      </c>
      <c r="I8847">
        <v>5443</v>
      </c>
      <c r="J8847" t="s">
        <v>4291</v>
      </c>
      <c r="K8847">
        <v>307129</v>
      </c>
      <c r="L8847" t="s">
        <v>4295</v>
      </c>
      <c r="M8847">
        <v>0</v>
      </c>
      <c r="N8847">
        <v>22</v>
      </c>
      <c r="O8847" t="s">
        <v>83</v>
      </c>
      <c r="P8847" t="s">
        <v>84</v>
      </c>
      <c r="Q8847" t="s">
        <v>85</v>
      </c>
      <c r="R8847">
        <v>365</v>
      </c>
      <c r="S8847" t="s">
        <v>86</v>
      </c>
      <c r="T8847">
        <v>24</v>
      </c>
      <c r="U8847">
        <v>0.25</v>
      </c>
      <c r="V8847">
        <v>387.12</v>
      </c>
      <c r="W8847">
        <v>24</v>
      </c>
      <c r="X8847">
        <v>0.25</v>
      </c>
      <c r="Y8847">
        <v>387.12</v>
      </c>
    </row>
    <row r="8848" spans="1:25">
      <c r="A8848" s="10">
        <v>45627</v>
      </c>
      <c r="B8848" t="s">
        <v>76</v>
      </c>
      <c r="C8848" t="s">
        <v>4256</v>
      </c>
      <c r="D8848" t="s">
        <v>4257</v>
      </c>
      <c r="E8848">
        <v>783</v>
      </c>
      <c r="F8848" t="s">
        <v>4258</v>
      </c>
      <c r="G8848">
        <v>1996</v>
      </c>
      <c r="H8848" t="s">
        <v>3940</v>
      </c>
      <c r="I8848">
        <v>5443</v>
      </c>
      <c r="J8848" t="s">
        <v>4291</v>
      </c>
      <c r="K8848">
        <v>307096</v>
      </c>
      <c r="L8848" t="s">
        <v>4296</v>
      </c>
      <c r="M8848">
        <v>0</v>
      </c>
      <c r="N8848">
        <v>22</v>
      </c>
      <c r="O8848" t="s">
        <v>83</v>
      </c>
      <c r="P8848" t="s">
        <v>149</v>
      </c>
      <c r="Q8848" t="s">
        <v>150</v>
      </c>
      <c r="R8848">
        <v>435</v>
      </c>
      <c r="S8848" t="s">
        <v>151</v>
      </c>
      <c r="T8848">
        <v>1</v>
      </c>
      <c r="U8848">
        <v>2.0833330000000001E-3</v>
      </c>
      <c r="V8848">
        <v>0</v>
      </c>
      <c r="W8848">
        <v>1</v>
      </c>
      <c r="X8848">
        <v>2.0833330000000001E-3</v>
      </c>
      <c r="Y8848">
        <v>0</v>
      </c>
    </row>
    <row r="8849" spans="1:25">
      <c r="A8849" s="10">
        <v>45627</v>
      </c>
      <c r="B8849" t="s">
        <v>76</v>
      </c>
      <c r="C8849" t="s">
        <v>4256</v>
      </c>
      <c r="D8849" t="s">
        <v>4257</v>
      </c>
      <c r="E8849">
        <v>783</v>
      </c>
      <c r="F8849" t="s">
        <v>4258</v>
      </c>
      <c r="G8849">
        <v>1996</v>
      </c>
      <c r="H8849" t="s">
        <v>3940</v>
      </c>
      <c r="I8849">
        <v>5443</v>
      </c>
      <c r="J8849" t="s">
        <v>4291</v>
      </c>
      <c r="K8849">
        <v>307096</v>
      </c>
      <c r="L8849" t="s">
        <v>4296</v>
      </c>
      <c r="M8849">
        <v>0</v>
      </c>
      <c r="N8849">
        <v>22</v>
      </c>
      <c r="O8849" t="s">
        <v>83</v>
      </c>
      <c r="P8849" t="s">
        <v>91</v>
      </c>
      <c r="Q8849" t="s">
        <v>92</v>
      </c>
      <c r="R8849">
        <v>412</v>
      </c>
      <c r="S8849" t="s">
        <v>318</v>
      </c>
      <c r="T8849">
        <v>1</v>
      </c>
      <c r="U8849">
        <v>8.3333332999999996E-2</v>
      </c>
      <c r="V8849">
        <v>665</v>
      </c>
      <c r="W8849">
        <v>1</v>
      </c>
      <c r="X8849">
        <v>8.3333332999999996E-2</v>
      </c>
      <c r="Y8849">
        <v>665</v>
      </c>
    </row>
    <row r="8850" spans="1:25">
      <c r="A8850" s="10">
        <v>45627</v>
      </c>
      <c r="B8850" t="s">
        <v>76</v>
      </c>
      <c r="C8850" t="s">
        <v>4256</v>
      </c>
      <c r="D8850" t="s">
        <v>4257</v>
      </c>
      <c r="E8850">
        <v>783</v>
      </c>
      <c r="F8850" t="s">
        <v>4258</v>
      </c>
      <c r="G8850">
        <v>1996</v>
      </c>
      <c r="H8850" t="s">
        <v>3940</v>
      </c>
      <c r="I8850">
        <v>5443</v>
      </c>
      <c r="J8850" t="s">
        <v>4291</v>
      </c>
      <c r="K8850">
        <v>307096</v>
      </c>
      <c r="L8850" t="s">
        <v>4296</v>
      </c>
      <c r="M8850">
        <v>0</v>
      </c>
      <c r="N8850">
        <v>22</v>
      </c>
      <c r="O8850" t="s">
        <v>83</v>
      </c>
      <c r="P8850" t="s">
        <v>91</v>
      </c>
      <c r="Q8850" t="s">
        <v>92</v>
      </c>
      <c r="R8850">
        <v>277</v>
      </c>
      <c r="S8850" t="s">
        <v>93</v>
      </c>
      <c r="T8850">
        <v>1</v>
      </c>
      <c r="U8850">
        <v>4.1666666999999998E-2</v>
      </c>
      <c r="V8850">
        <v>340</v>
      </c>
      <c r="W8850">
        <v>1</v>
      </c>
      <c r="X8850">
        <v>4.1666666999999998E-2</v>
      </c>
      <c r="Y8850">
        <v>340</v>
      </c>
    </row>
    <row r="8851" spans="1:25">
      <c r="A8851" s="10">
        <v>45627</v>
      </c>
      <c r="B8851" t="s">
        <v>76</v>
      </c>
      <c r="C8851" t="s">
        <v>4256</v>
      </c>
      <c r="D8851" t="s">
        <v>4257</v>
      </c>
      <c r="E8851">
        <v>783</v>
      </c>
      <c r="F8851" t="s">
        <v>4258</v>
      </c>
      <c r="G8851">
        <v>1996</v>
      </c>
      <c r="H8851" t="s">
        <v>3940</v>
      </c>
      <c r="I8851">
        <v>5443</v>
      </c>
      <c r="J8851" t="s">
        <v>4291</v>
      </c>
      <c r="K8851">
        <v>313484</v>
      </c>
      <c r="L8851" t="s">
        <v>4297</v>
      </c>
      <c r="M8851">
        <v>0</v>
      </c>
      <c r="N8851">
        <v>22</v>
      </c>
      <c r="O8851" t="s">
        <v>83</v>
      </c>
      <c r="P8851" t="s">
        <v>84</v>
      </c>
      <c r="Q8851" t="s">
        <v>88</v>
      </c>
      <c r="R8851">
        <v>308</v>
      </c>
      <c r="S8851" t="s">
        <v>121</v>
      </c>
      <c r="T8851">
        <v>24</v>
      </c>
      <c r="U8851">
        <v>0.25</v>
      </c>
      <c r="V8851">
        <v>387.12</v>
      </c>
      <c r="W8851">
        <v>24</v>
      </c>
      <c r="X8851">
        <v>0.25</v>
      </c>
      <c r="Y8851">
        <v>387.12</v>
      </c>
    </row>
    <row r="8852" spans="1:25">
      <c r="A8852" s="10">
        <v>45627</v>
      </c>
      <c r="B8852" t="s">
        <v>76</v>
      </c>
      <c r="C8852" t="s">
        <v>4256</v>
      </c>
      <c r="D8852" t="s">
        <v>4257</v>
      </c>
      <c r="E8852">
        <v>783</v>
      </c>
      <c r="F8852" t="s">
        <v>4258</v>
      </c>
      <c r="G8852">
        <v>1996</v>
      </c>
      <c r="H8852" t="s">
        <v>3940</v>
      </c>
      <c r="I8852">
        <v>5443</v>
      </c>
      <c r="J8852" t="s">
        <v>4291</v>
      </c>
      <c r="K8852">
        <v>313484</v>
      </c>
      <c r="L8852" t="s">
        <v>4297</v>
      </c>
      <c r="M8852">
        <v>0</v>
      </c>
      <c r="N8852">
        <v>22</v>
      </c>
      <c r="O8852" t="s">
        <v>83</v>
      </c>
      <c r="P8852" t="s">
        <v>84</v>
      </c>
      <c r="Q8852" t="s">
        <v>85</v>
      </c>
      <c r="R8852">
        <v>365</v>
      </c>
      <c r="S8852" t="s">
        <v>86</v>
      </c>
      <c r="T8852">
        <v>24</v>
      </c>
      <c r="U8852">
        <v>0.25</v>
      </c>
      <c r="V8852">
        <v>387.12</v>
      </c>
      <c r="W8852">
        <v>24</v>
      </c>
      <c r="X8852">
        <v>0.25</v>
      </c>
      <c r="Y8852">
        <v>387.12</v>
      </c>
    </row>
    <row r="8853" spans="1:25">
      <c r="A8853" s="10">
        <v>45627</v>
      </c>
      <c r="B8853" t="s">
        <v>76</v>
      </c>
      <c r="C8853" t="s">
        <v>4256</v>
      </c>
      <c r="D8853" t="s">
        <v>4257</v>
      </c>
      <c r="E8853">
        <v>783</v>
      </c>
      <c r="F8853" t="s">
        <v>4258</v>
      </c>
      <c r="G8853">
        <v>1996</v>
      </c>
      <c r="H8853" t="s">
        <v>3940</v>
      </c>
      <c r="I8853">
        <v>5443</v>
      </c>
      <c r="J8853" t="s">
        <v>4291</v>
      </c>
      <c r="K8853">
        <v>290847</v>
      </c>
      <c r="L8853" t="s">
        <v>4298</v>
      </c>
      <c r="M8853">
        <v>0</v>
      </c>
      <c r="N8853">
        <v>22</v>
      </c>
      <c r="O8853" t="s">
        <v>83</v>
      </c>
      <c r="P8853" t="s">
        <v>104</v>
      </c>
      <c r="Q8853" t="s">
        <v>105</v>
      </c>
      <c r="R8853">
        <v>369</v>
      </c>
      <c r="S8853" t="s">
        <v>106</v>
      </c>
      <c r="T8853">
        <v>24</v>
      </c>
      <c r="U8853">
        <v>0.33333333300000001</v>
      </c>
      <c r="V8853">
        <v>192</v>
      </c>
      <c r="W8853">
        <v>24</v>
      </c>
      <c r="X8853">
        <v>0.33333333300000001</v>
      </c>
      <c r="Y8853">
        <v>192</v>
      </c>
    </row>
    <row r="8854" spans="1:25">
      <c r="A8854" s="10">
        <v>45627</v>
      </c>
      <c r="B8854" t="s">
        <v>76</v>
      </c>
      <c r="C8854" t="s">
        <v>4256</v>
      </c>
      <c r="D8854" t="s">
        <v>4257</v>
      </c>
      <c r="E8854">
        <v>783</v>
      </c>
      <c r="F8854" t="s">
        <v>4258</v>
      </c>
      <c r="G8854">
        <v>1996</v>
      </c>
      <c r="H8854" t="s">
        <v>3940</v>
      </c>
      <c r="I8854">
        <v>5443</v>
      </c>
      <c r="J8854" t="s">
        <v>4291</v>
      </c>
      <c r="K8854">
        <v>290847</v>
      </c>
      <c r="L8854" t="s">
        <v>4298</v>
      </c>
      <c r="M8854">
        <v>0</v>
      </c>
      <c r="N8854">
        <v>22</v>
      </c>
      <c r="O8854" t="s">
        <v>83</v>
      </c>
      <c r="P8854" t="s">
        <v>84</v>
      </c>
      <c r="Q8854" t="s">
        <v>88</v>
      </c>
      <c r="R8854">
        <v>308</v>
      </c>
      <c r="S8854" t="s">
        <v>121</v>
      </c>
      <c r="T8854">
        <v>24</v>
      </c>
      <c r="U8854">
        <v>0.25</v>
      </c>
      <c r="V8854">
        <v>387.12</v>
      </c>
      <c r="W8854">
        <v>24</v>
      </c>
      <c r="X8854">
        <v>0.25</v>
      </c>
      <c r="Y8854">
        <v>387.12</v>
      </c>
    </row>
    <row r="8855" spans="1:25">
      <c r="A8855" s="10">
        <v>45627</v>
      </c>
      <c r="B8855" t="s">
        <v>76</v>
      </c>
      <c r="C8855" t="s">
        <v>4256</v>
      </c>
      <c r="D8855" t="s">
        <v>4257</v>
      </c>
      <c r="E8855">
        <v>783</v>
      </c>
      <c r="F8855" t="s">
        <v>4258</v>
      </c>
      <c r="G8855">
        <v>1996</v>
      </c>
      <c r="H8855" t="s">
        <v>3940</v>
      </c>
      <c r="I8855">
        <v>5443</v>
      </c>
      <c r="J8855" t="s">
        <v>4291</v>
      </c>
      <c r="K8855">
        <v>290847</v>
      </c>
      <c r="L8855" t="s">
        <v>4298</v>
      </c>
      <c r="M8855">
        <v>0</v>
      </c>
      <c r="N8855">
        <v>22</v>
      </c>
      <c r="O8855" t="s">
        <v>83</v>
      </c>
      <c r="P8855" t="s">
        <v>84</v>
      </c>
      <c r="Q8855" t="s">
        <v>85</v>
      </c>
      <c r="R8855">
        <v>365</v>
      </c>
      <c r="S8855" t="s">
        <v>86</v>
      </c>
      <c r="T8855">
        <v>24</v>
      </c>
      <c r="U8855">
        <v>0.25</v>
      </c>
      <c r="V8855">
        <v>387.12</v>
      </c>
      <c r="W8855">
        <v>24</v>
      </c>
      <c r="X8855">
        <v>0.25</v>
      </c>
      <c r="Y8855">
        <v>387.12</v>
      </c>
    </row>
    <row r="8856" spans="1:25">
      <c r="A8856" s="10">
        <v>45627</v>
      </c>
      <c r="B8856" t="s">
        <v>76</v>
      </c>
      <c r="C8856" t="s">
        <v>4256</v>
      </c>
      <c r="D8856" t="s">
        <v>4257</v>
      </c>
      <c r="E8856">
        <v>783</v>
      </c>
      <c r="F8856" t="s">
        <v>4258</v>
      </c>
      <c r="G8856">
        <v>1996</v>
      </c>
      <c r="H8856" t="s">
        <v>3940</v>
      </c>
      <c r="I8856">
        <v>5443</v>
      </c>
      <c r="J8856" t="s">
        <v>4291</v>
      </c>
      <c r="K8856">
        <v>307318</v>
      </c>
      <c r="L8856" t="s">
        <v>4299</v>
      </c>
      <c r="M8856">
        <v>0</v>
      </c>
      <c r="N8856">
        <v>22</v>
      </c>
      <c r="O8856" t="s">
        <v>83</v>
      </c>
      <c r="P8856" t="s">
        <v>84</v>
      </c>
      <c r="Q8856" t="s">
        <v>88</v>
      </c>
      <c r="R8856">
        <v>308</v>
      </c>
      <c r="S8856" t="s">
        <v>121</v>
      </c>
      <c r="T8856">
        <v>24</v>
      </c>
      <c r="U8856">
        <v>0.25</v>
      </c>
      <c r="V8856">
        <v>387.12</v>
      </c>
      <c r="W8856">
        <v>24</v>
      </c>
      <c r="X8856">
        <v>0.25</v>
      </c>
      <c r="Y8856">
        <v>387.12</v>
      </c>
    </row>
    <row r="8857" spans="1:25">
      <c r="A8857" s="10">
        <v>45627</v>
      </c>
      <c r="B8857" t="s">
        <v>76</v>
      </c>
      <c r="C8857" t="s">
        <v>4256</v>
      </c>
      <c r="D8857" t="s">
        <v>4257</v>
      </c>
      <c r="E8857">
        <v>783</v>
      </c>
      <c r="F8857" t="s">
        <v>4258</v>
      </c>
      <c r="G8857">
        <v>1996</v>
      </c>
      <c r="H8857" t="s">
        <v>3940</v>
      </c>
      <c r="I8857">
        <v>5443</v>
      </c>
      <c r="J8857" t="s">
        <v>4291</v>
      </c>
      <c r="K8857">
        <v>307318</v>
      </c>
      <c r="L8857" t="s">
        <v>4299</v>
      </c>
      <c r="M8857">
        <v>0</v>
      </c>
      <c r="N8857">
        <v>22</v>
      </c>
      <c r="O8857" t="s">
        <v>83</v>
      </c>
      <c r="P8857" t="s">
        <v>91</v>
      </c>
      <c r="Q8857" t="s">
        <v>92</v>
      </c>
      <c r="R8857">
        <v>412</v>
      </c>
      <c r="S8857" t="s">
        <v>318</v>
      </c>
      <c r="T8857">
        <v>3</v>
      </c>
      <c r="U8857">
        <v>0.25</v>
      </c>
      <c r="V8857">
        <v>1995</v>
      </c>
      <c r="W8857">
        <v>3</v>
      </c>
      <c r="X8857">
        <v>0.25</v>
      </c>
      <c r="Y8857">
        <v>1995</v>
      </c>
    </row>
    <row r="8858" spans="1:25">
      <c r="A8858" s="10">
        <v>45627</v>
      </c>
      <c r="B8858" t="s">
        <v>76</v>
      </c>
      <c r="C8858" t="s">
        <v>4256</v>
      </c>
      <c r="D8858" t="s">
        <v>4257</v>
      </c>
      <c r="E8858">
        <v>783</v>
      </c>
      <c r="F8858" t="s">
        <v>4258</v>
      </c>
      <c r="G8858">
        <v>1996</v>
      </c>
      <c r="H8858" t="s">
        <v>3940</v>
      </c>
      <c r="I8858">
        <v>5443</v>
      </c>
      <c r="J8858" t="s">
        <v>4291</v>
      </c>
      <c r="K8858">
        <v>307318</v>
      </c>
      <c r="L8858" t="s">
        <v>4299</v>
      </c>
      <c r="M8858">
        <v>0</v>
      </c>
      <c r="N8858">
        <v>22</v>
      </c>
      <c r="O8858" t="s">
        <v>83</v>
      </c>
      <c r="P8858" t="s">
        <v>91</v>
      </c>
      <c r="Q8858" t="s">
        <v>92</v>
      </c>
      <c r="R8858">
        <v>277</v>
      </c>
      <c r="S8858" t="s">
        <v>93</v>
      </c>
      <c r="T8858">
        <v>6</v>
      </c>
      <c r="U8858">
        <v>0.25</v>
      </c>
      <c r="V8858">
        <v>2040</v>
      </c>
      <c r="W8858">
        <v>6</v>
      </c>
      <c r="X8858">
        <v>0.25</v>
      </c>
      <c r="Y8858">
        <v>2040</v>
      </c>
    </row>
    <row r="8859" spans="1:25">
      <c r="A8859" s="10">
        <v>45627</v>
      </c>
      <c r="B8859" t="s">
        <v>76</v>
      </c>
      <c r="C8859" t="s">
        <v>4256</v>
      </c>
      <c r="D8859" t="s">
        <v>4257</v>
      </c>
      <c r="E8859">
        <v>783</v>
      </c>
      <c r="F8859" t="s">
        <v>4258</v>
      </c>
      <c r="G8859">
        <v>1996</v>
      </c>
      <c r="H8859" t="s">
        <v>3940</v>
      </c>
      <c r="I8859">
        <v>5443</v>
      </c>
      <c r="J8859" t="s">
        <v>4291</v>
      </c>
      <c r="K8859">
        <v>307318</v>
      </c>
      <c r="L8859" t="s">
        <v>4299</v>
      </c>
      <c r="M8859">
        <v>0</v>
      </c>
      <c r="N8859">
        <v>22</v>
      </c>
      <c r="O8859" t="s">
        <v>83</v>
      </c>
      <c r="P8859" t="s">
        <v>84</v>
      </c>
      <c r="Q8859" t="s">
        <v>85</v>
      </c>
      <c r="R8859">
        <v>365</v>
      </c>
      <c r="S8859" t="s">
        <v>86</v>
      </c>
      <c r="T8859">
        <v>24</v>
      </c>
      <c r="U8859">
        <v>0.25</v>
      </c>
      <c r="V8859">
        <v>387.12</v>
      </c>
      <c r="W8859">
        <v>24</v>
      </c>
      <c r="X8859">
        <v>0.25</v>
      </c>
      <c r="Y8859">
        <v>387.12</v>
      </c>
    </row>
    <row r="8860" spans="1:25">
      <c r="A8860" s="10">
        <v>45627</v>
      </c>
      <c r="B8860" t="s">
        <v>76</v>
      </c>
      <c r="C8860" t="s">
        <v>4256</v>
      </c>
      <c r="D8860" t="s">
        <v>4257</v>
      </c>
      <c r="E8860">
        <v>783</v>
      </c>
      <c r="F8860" t="s">
        <v>4258</v>
      </c>
      <c r="G8860">
        <v>1996</v>
      </c>
      <c r="H8860" t="s">
        <v>3940</v>
      </c>
      <c r="I8860">
        <v>5443</v>
      </c>
      <c r="J8860" t="s">
        <v>4291</v>
      </c>
      <c r="K8860">
        <v>317728</v>
      </c>
      <c r="L8860" t="s">
        <v>4300</v>
      </c>
      <c r="M8860">
        <v>0</v>
      </c>
      <c r="N8860">
        <v>22</v>
      </c>
      <c r="O8860" t="s">
        <v>83</v>
      </c>
      <c r="P8860" t="s">
        <v>84</v>
      </c>
      <c r="Q8860" t="s">
        <v>88</v>
      </c>
      <c r="R8860">
        <v>308</v>
      </c>
      <c r="S8860" t="s">
        <v>121</v>
      </c>
      <c r="T8860">
        <v>24</v>
      </c>
      <c r="U8860">
        <v>0.25</v>
      </c>
      <c r="V8860">
        <v>387.12</v>
      </c>
      <c r="W8860">
        <v>24</v>
      </c>
      <c r="X8860">
        <v>0.25</v>
      </c>
      <c r="Y8860">
        <v>387.12</v>
      </c>
    </row>
    <row r="8861" spans="1:25">
      <c r="A8861" s="10">
        <v>45627</v>
      </c>
      <c r="B8861" t="s">
        <v>76</v>
      </c>
      <c r="C8861" t="s">
        <v>4256</v>
      </c>
      <c r="D8861" t="s">
        <v>4257</v>
      </c>
      <c r="E8861">
        <v>783</v>
      </c>
      <c r="F8861" t="s">
        <v>4258</v>
      </c>
      <c r="G8861">
        <v>1996</v>
      </c>
      <c r="H8861" t="s">
        <v>3940</v>
      </c>
      <c r="I8861">
        <v>5443</v>
      </c>
      <c r="J8861" t="s">
        <v>4291</v>
      </c>
      <c r="K8861">
        <v>317728</v>
      </c>
      <c r="L8861" t="s">
        <v>4300</v>
      </c>
      <c r="M8861">
        <v>0</v>
      </c>
      <c r="N8861">
        <v>22</v>
      </c>
      <c r="O8861" t="s">
        <v>83</v>
      </c>
      <c r="P8861" t="s">
        <v>84</v>
      </c>
      <c r="Q8861" t="s">
        <v>85</v>
      </c>
      <c r="R8861">
        <v>365</v>
      </c>
      <c r="S8861" t="s">
        <v>86</v>
      </c>
      <c r="T8861">
        <v>24</v>
      </c>
      <c r="U8861">
        <v>0.25</v>
      </c>
      <c r="V8861">
        <v>387.12</v>
      </c>
      <c r="W8861">
        <v>24</v>
      </c>
      <c r="X8861">
        <v>0.25</v>
      </c>
      <c r="Y8861">
        <v>387.12</v>
      </c>
    </row>
    <row r="8862" spans="1:25">
      <c r="A8862" s="10">
        <v>45627</v>
      </c>
      <c r="B8862" t="s">
        <v>76</v>
      </c>
      <c r="C8862" t="s">
        <v>4256</v>
      </c>
      <c r="D8862" t="s">
        <v>4257</v>
      </c>
      <c r="E8862">
        <v>783</v>
      </c>
      <c r="F8862" t="s">
        <v>4258</v>
      </c>
      <c r="G8862">
        <v>1996</v>
      </c>
      <c r="H8862" t="s">
        <v>3940</v>
      </c>
      <c r="I8862">
        <v>5443</v>
      </c>
      <c r="J8862" t="s">
        <v>4291</v>
      </c>
      <c r="K8862">
        <v>307086</v>
      </c>
      <c r="L8862" t="s">
        <v>4301</v>
      </c>
      <c r="M8862">
        <v>0</v>
      </c>
      <c r="N8862">
        <v>22</v>
      </c>
      <c r="O8862" t="s">
        <v>83</v>
      </c>
      <c r="P8862" t="s">
        <v>84</v>
      </c>
      <c r="Q8862" t="s">
        <v>85</v>
      </c>
      <c r="R8862">
        <v>316</v>
      </c>
      <c r="S8862" t="s">
        <v>337</v>
      </c>
      <c r="T8862">
        <v>24</v>
      </c>
      <c r="U8862">
        <v>0.25</v>
      </c>
      <c r="V8862">
        <v>387.12</v>
      </c>
      <c r="W8862">
        <v>24</v>
      </c>
      <c r="X8862">
        <v>0.25</v>
      </c>
      <c r="Y8862">
        <v>387.12</v>
      </c>
    </row>
    <row r="8863" spans="1:25">
      <c r="A8863" s="10">
        <v>45627</v>
      </c>
      <c r="B8863" t="s">
        <v>76</v>
      </c>
      <c r="C8863" t="s">
        <v>4256</v>
      </c>
      <c r="D8863" t="s">
        <v>4257</v>
      </c>
      <c r="E8863">
        <v>783</v>
      </c>
      <c r="F8863" t="s">
        <v>4258</v>
      </c>
      <c r="G8863">
        <v>1996</v>
      </c>
      <c r="H8863" t="s">
        <v>3940</v>
      </c>
      <c r="I8863">
        <v>5443</v>
      </c>
      <c r="J8863" t="s">
        <v>4291</v>
      </c>
      <c r="K8863">
        <v>307086</v>
      </c>
      <c r="L8863" t="s">
        <v>4301</v>
      </c>
      <c r="M8863">
        <v>0</v>
      </c>
      <c r="N8863">
        <v>22</v>
      </c>
      <c r="O8863" t="s">
        <v>83</v>
      </c>
      <c r="P8863" t="s">
        <v>84</v>
      </c>
      <c r="Q8863" t="s">
        <v>85</v>
      </c>
      <c r="R8863">
        <v>365</v>
      </c>
      <c r="S8863" t="s">
        <v>86</v>
      </c>
      <c r="T8863">
        <v>24</v>
      </c>
      <c r="U8863">
        <v>0.25</v>
      </c>
      <c r="V8863">
        <v>387.12</v>
      </c>
      <c r="W8863">
        <v>24</v>
      </c>
      <c r="X8863">
        <v>0.25</v>
      </c>
      <c r="Y8863">
        <v>387.12</v>
      </c>
    </row>
    <row r="8864" spans="1:25">
      <c r="A8864" s="10">
        <v>45627</v>
      </c>
      <c r="B8864" t="s">
        <v>76</v>
      </c>
      <c r="C8864" t="s">
        <v>4256</v>
      </c>
      <c r="D8864" t="s">
        <v>4257</v>
      </c>
      <c r="E8864">
        <v>783</v>
      </c>
      <c r="F8864" t="s">
        <v>4258</v>
      </c>
      <c r="G8864">
        <v>1996</v>
      </c>
      <c r="H8864" t="s">
        <v>3940</v>
      </c>
      <c r="I8864">
        <v>5443</v>
      </c>
      <c r="J8864" t="s">
        <v>4291</v>
      </c>
      <c r="K8864">
        <v>317724</v>
      </c>
      <c r="L8864" t="s">
        <v>4302</v>
      </c>
      <c r="M8864">
        <v>0</v>
      </c>
      <c r="N8864">
        <v>22</v>
      </c>
      <c r="O8864" t="s">
        <v>83</v>
      </c>
      <c r="P8864" t="s">
        <v>84</v>
      </c>
      <c r="Q8864" t="s">
        <v>88</v>
      </c>
      <c r="R8864">
        <v>308</v>
      </c>
      <c r="S8864" t="s">
        <v>121</v>
      </c>
      <c r="T8864">
        <v>24</v>
      </c>
      <c r="U8864">
        <v>0.25</v>
      </c>
      <c r="V8864">
        <v>387.12</v>
      </c>
      <c r="W8864">
        <v>24</v>
      </c>
      <c r="X8864">
        <v>0.25</v>
      </c>
      <c r="Y8864">
        <v>387.12</v>
      </c>
    </row>
    <row r="8865" spans="1:25">
      <c r="A8865" s="10">
        <v>45627</v>
      </c>
      <c r="B8865" t="s">
        <v>76</v>
      </c>
      <c r="C8865" t="s">
        <v>4256</v>
      </c>
      <c r="D8865" t="s">
        <v>4257</v>
      </c>
      <c r="E8865">
        <v>783</v>
      </c>
      <c r="F8865" t="s">
        <v>4258</v>
      </c>
      <c r="G8865">
        <v>1996</v>
      </c>
      <c r="H8865" t="s">
        <v>3940</v>
      </c>
      <c r="I8865">
        <v>5443</v>
      </c>
      <c r="J8865" t="s">
        <v>4291</v>
      </c>
      <c r="K8865">
        <v>317724</v>
      </c>
      <c r="L8865" t="s">
        <v>4302</v>
      </c>
      <c r="M8865">
        <v>0</v>
      </c>
      <c r="N8865">
        <v>22</v>
      </c>
      <c r="O8865" t="s">
        <v>83</v>
      </c>
      <c r="P8865" t="s">
        <v>84</v>
      </c>
      <c r="Q8865" t="s">
        <v>85</v>
      </c>
      <c r="R8865">
        <v>365</v>
      </c>
      <c r="S8865" t="s">
        <v>86</v>
      </c>
      <c r="T8865">
        <v>24</v>
      </c>
      <c r="U8865">
        <v>0.25</v>
      </c>
      <c r="V8865">
        <v>387.12</v>
      </c>
      <c r="W8865">
        <v>24</v>
      </c>
      <c r="X8865">
        <v>0.25</v>
      </c>
      <c r="Y8865">
        <v>387.12</v>
      </c>
    </row>
    <row r="8866" spans="1:25">
      <c r="A8866" s="10">
        <v>45627</v>
      </c>
      <c r="B8866" t="s">
        <v>76</v>
      </c>
      <c r="C8866" t="s">
        <v>4256</v>
      </c>
      <c r="D8866" t="s">
        <v>4257</v>
      </c>
      <c r="E8866">
        <v>783</v>
      </c>
      <c r="F8866" t="s">
        <v>4258</v>
      </c>
      <c r="G8866">
        <v>1996</v>
      </c>
      <c r="H8866" t="s">
        <v>3940</v>
      </c>
      <c r="I8866">
        <v>5443</v>
      </c>
      <c r="J8866" t="s">
        <v>4291</v>
      </c>
      <c r="K8866">
        <v>291315</v>
      </c>
      <c r="L8866" t="s">
        <v>4303</v>
      </c>
      <c r="M8866">
        <v>0</v>
      </c>
      <c r="N8866">
        <v>22</v>
      </c>
      <c r="O8866" t="s">
        <v>83</v>
      </c>
      <c r="P8866" t="s">
        <v>84</v>
      </c>
      <c r="Q8866" t="s">
        <v>88</v>
      </c>
      <c r="R8866">
        <v>308</v>
      </c>
      <c r="S8866" t="s">
        <v>121</v>
      </c>
      <c r="T8866">
        <v>24</v>
      </c>
      <c r="U8866">
        <v>0.25</v>
      </c>
      <c r="V8866">
        <v>387.12</v>
      </c>
      <c r="W8866">
        <v>24</v>
      </c>
      <c r="X8866">
        <v>0.25</v>
      </c>
      <c r="Y8866">
        <v>387.12</v>
      </c>
    </row>
    <row r="8867" spans="1:25">
      <c r="A8867" s="10">
        <v>45627</v>
      </c>
      <c r="B8867" t="s">
        <v>76</v>
      </c>
      <c r="C8867" t="s">
        <v>4256</v>
      </c>
      <c r="D8867" t="s">
        <v>4257</v>
      </c>
      <c r="E8867">
        <v>783</v>
      </c>
      <c r="F8867" t="s">
        <v>4258</v>
      </c>
      <c r="G8867">
        <v>1996</v>
      </c>
      <c r="H8867" t="s">
        <v>3940</v>
      </c>
      <c r="I8867">
        <v>5443</v>
      </c>
      <c r="J8867" t="s">
        <v>4291</v>
      </c>
      <c r="K8867">
        <v>291315</v>
      </c>
      <c r="L8867" t="s">
        <v>4303</v>
      </c>
      <c r="M8867">
        <v>0</v>
      </c>
      <c r="N8867">
        <v>22</v>
      </c>
      <c r="O8867" t="s">
        <v>83</v>
      </c>
      <c r="P8867" t="s">
        <v>84</v>
      </c>
      <c r="Q8867" t="s">
        <v>85</v>
      </c>
      <c r="R8867">
        <v>365</v>
      </c>
      <c r="S8867" t="s">
        <v>86</v>
      </c>
      <c r="T8867">
        <v>24</v>
      </c>
      <c r="U8867">
        <v>0.25</v>
      </c>
      <c r="V8867">
        <v>387.12</v>
      </c>
      <c r="W8867">
        <v>24</v>
      </c>
      <c r="X8867">
        <v>0.25</v>
      </c>
      <c r="Y8867">
        <v>387.12</v>
      </c>
    </row>
    <row r="8868" spans="1:25">
      <c r="A8868" s="10">
        <v>45627</v>
      </c>
      <c r="B8868" t="s">
        <v>76</v>
      </c>
      <c r="C8868" t="s">
        <v>4256</v>
      </c>
      <c r="D8868" t="s">
        <v>4257</v>
      </c>
      <c r="E8868">
        <v>783</v>
      </c>
      <c r="F8868" t="s">
        <v>4258</v>
      </c>
      <c r="G8868">
        <v>1996</v>
      </c>
      <c r="H8868" t="s">
        <v>3940</v>
      </c>
      <c r="I8868">
        <v>5443</v>
      </c>
      <c r="J8868" t="s">
        <v>4291</v>
      </c>
      <c r="K8868">
        <v>307154</v>
      </c>
      <c r="L8868" t="s">
        <v>4304</v>
      </c>
      <c r="M8868">
        <v>0</v>
      </c>
      <c r="N8868">
        <v>22</v>
      </c>
      <c r="O8868" t="s">
        <v>83</v>
      </c>
      <c r="P8868" t="s">
        <v>84</v>
      </c>
      <c r="Q8868" t="s">
        <v>88</v>
      </c>
      <c r="R8868">
        <v>308</v>
      </c>
      <c r="S8868" t="s">
        <v>121</v>
      </c>
      <c r="T8868">
        <v>24</v>
      </c>
      <c r="U8868">
        <v>0.25</v>
      </c>
      <c r="V8868">
        <v>387.12</v>
      </c>
      <c r="W8868">
        <v>24</v>
      </c>
      <c r="X8868">
        <v>0.25</v>
      </c>
      <c r="Y8868">
        <v>387.12</v>
      </c>
    </row>
    <row r="8869" spans="1:25">
      <c r="A8869" s="10">
        <v>45627</v>
      </c>
      <c r="B8869" t="s">
        <v>76</v>
      </c>
      <c r="C8869" t="s">
        <v>4256</v>
      </c>
      <c r="D8869" t="s">
        <v>4257</v>
      </c>
      <c r="E8869">
        <v>783</v>
      </c>
      <c r="F8869" t="s">
        <v>4258</v>
      </c>
      <c r="G8869">
        <v>1996</v>
      </c>
      <c r="H8869" t="s">
        <v>3940</v>
      </c>
      <c r="I8869">
        <v>5443</v>
      </c>
      <c r="J8869" t="s">
        <v>4291</v>
      </c>
      <c r="K8869">
        <v>290790</v>
      </c>
      <c r="L8869" t="s">
        <v>4305</v>
      </c>
      <c r="M8869">
        <v>0</v>
      </c>
      <c r="N8869">
        <v>22</v>
      </c>
      <c r="O8869" t="s">
        <v>83</v>
      </c>
      <c r="P8869" t="s">
        <v>109</v>
      </c>
      <c r="Q8869" t="s">
        <v>109</v>
      </c>
      <c r="R8869">
        <v>461</v>
      </c>
      <c r="S8869" t="s">
        <v>110</v>
      </c>
      <c r="T8869">
        <v>0</v>
      </c>
      <c r="U8869">
        <v>0</v>
      </c>
      <c r="V8869">
        <v>0</v>
      </c>
      <c r="W8869">
        <v>0</v>
      </c>
      <c r="X8869">
        <v>0</v>
      </c>
      <c r="Y8869">
        <v>0</v>
      </c>
    </row>
    <row r="8870" spans="1:25">
      <c r="A8870" s="10">
        <v>45627</v>
      </c>
      <c r="B8870" t="s">
        <v>76</v>
      </c>
      <c r="C8870" t="s">
        <v>4256</v>
      </c>
      <c r="D8870" t="s">
        <v>4257</v>
      </c>
      <c r="E8870">
        <v>783</v>
      </c>
      <c r="F8870" t="s">
        <v>4258</v>
      </c>
      <c r="G8870">
        <v>1996</v>
      </c>
      <c r="H8870" t="s">
        <v>3940</v>
      </c>
      <c r="I8870">
        <v>5443</v>
      </c>
      <c r="J8870" t="s">
        <v>4291</v>
      </c>
      <c r="K8870">
        <v>290790</v>
      </c>
      <c r="L8870" t="s">
        <v>4305</v>
      </c>
      <c r="M8870">
        <v>0</v>
      </c>
      <c r="N8870">
        <v>22</v>
      </c>
      <c r="O8870" t="s">
        <v>83</v>
      </c>
      <c r="P8870" t="s">
        <v>104</v>
      </c>
      <c r="Q8870" t="s">
        <v>114</v>
      </c>
      <c r="R8870">
        <v>437</v>
      </c>
      <c r="S8870" t="s">
        <v>115</v>
      </c>
      <c r="T8870">
        <v>12</v>
      </c>
      <c r="U8870">
        <v>1</v>
      </c>
      <c r="V8870">
        <v>1104</v>
      </c>
      <c r="W8870">
        <v>12</v>
      </c>
      <c r="X8870">
        <v>1</v>
      </c>
      <c r="Y8870">
        <v>1104</v>
      </c>
    </row>
    <row r="8871" spans="1:25">
      <c r="A8871" s="10">
        <v>45627</v>
      </c>
      <c r="B8871" t="s">
        <v>76</v>
      </c>
      <c r="C8871" t="s">
        <v>4256</v>
      </c>
      <c r="D8871" t="s">
        <v>4257</v>
      </c>
      <c r="E8871">
        <v>783</v>
      </c>
      <c r="F8871" t="s">
        <v>4258</v>
      </c>
      <c r="G8871">
        <v>1996</v>
      </c>
      <c r="H8871" t="s">
        <v>3940</v>
      </c>
      <c r="I8871">
        <v>5443</v>
      </c>
      <c r="J8871" t="s">
        <v>4291</v>
      </c>
      <c r="K8871">
        <v>290790</v>
      </c>
      <c r="L8871" t="s">
        <v>4305</v>
      </c>
      <c r="M8871">
        <v>0</v>
      </c>
      <c r="N8871">
        <v>22</v>
      </c>
      <c r="O8871" t="s">
        <v>83</v>
      </c>
      <c r="P8871" t="s">
        <v>149</v>
      </c>
      <c r="Q8871" t="s">
        <v>150</v>
      </c>
      <c r="R8871">
        <v>435</v>
      </c>
      <c r="S8871" t="s">
        <v>151</v>
      </c>
      <c r="T8871">
        <v>2</v>
      </c>
      <c r="U8871">
        <v>4.1666669999999998E-3</v>
      </c>
      <c r="V8871">
        <v>0</v>
      </c>
      <c r="W8871">
        <v>2</v>
      </c>
      <c r="X8871">
        <v>4.1666669999999998E-3</v>
      </c>
      <c r="Y8871">
        <v>0</v>
      </c>
    </row>
    <row r="8872" spans="1:25">
      <c r="A8872" s="10">
        <v>45627</v>
      </c>
      <c r="B8872" t="s">
        <v>76</v>
      </c>
      <c r="C8872" t="s">
        <v>4256</v>
      </c>
      <c r="D8872" t="s">
        <v>4257</v>
      </c>
      <c r="E8872">
        <v>783</v>
      </c>
      <c r="F8872" t="s">
        <v>4258</v>
      </c>
      <c r="G8872">
        <v>1996</v>
      </c>
      <c r="H8872" t="s">
        <v>3940</v>
      </c>
      <c r="I8872">
        <v>5443</v>
      </c>
      <c r="J8872" t="s">
        <v>4291</v>
      </c>
      <c r="K8872">
        <v>290790</v>
      </c>
      <c r="L8872" t="s">
        <v>4305</v>
      </c>
      <c r="M8872">
        <v>0</v>
      </c>
      <c r="N8872">
        <v>22</v>
      </c>
      <c r="O8872" t="s">
        <v>83</v>
      </c>
      <c r="P8872" t="s">
        <v>91</v>
      </c>
      <c r="Q8872" t="s">
        <v>92</v>
      </c>
      <c r="R8872">
        <v>412</v>
      </c>
      <c r="S8872" t="s">
        <v>318</v>
      </c>
      <c r="T8872">
        <v>6</v>
      </c>
      <c r="U8872">
        <v>0.5</v>
      </c>
      <c r="V8872">
        <v>3990</v>
      </c>
      <c r="W8872">
        <v>6</v>
      </c>
      <c r="X8872">
        <v>0.5</v>
      </c>
      <c r="Y8872">
        <v>3990</v>
      </c>
    </row>
    <row r="8873" spans="1:25">
      <c r="A8873" s="10">
        <v>45627</v>
      </c>
      <c r="B8873" t="s">
        <v>76</v>
      </c>
      <c r="C8873" t="s">
        <v>4256</v>
      </c>
      <c r="D8873" t="s">
        <v>4257</v>
      </c>
      <c r="E8873">
        <v>783</v>
      </c>
      <c r="F8873" t="s">
        <v>4258</v>
      </c>
      <c r="G8873">
        <v>1996</v>
      </c>
      <c r="H8873" t="s">
        <v>3940</v>
      </c>
      <c r="I8873">
        <v>5443</v>
      </c>
      <c r="J8873" t="s">
        <v>4291</v>
      </c>
      <c r="K8873">
        <v>290790</v>
      </c>
      <c r="L8873" t="s">
        <v>4305</v>
      </c>
      <c r="M8873">
        <v>0</v>
      </c>
      <c r="N8873">
        <v>22</v>
      </c>
      <c r="O8873" t="s">
        <v>83</v>
      </c>
      <c r="P8873" t="s">
        <v>98</v>
      </c>
      <c r="Q8873" t="s">
        <v>99</v>
      </c>
      <c r="R8873">
        <v>458</v>
      </c>
      <c r="S8873" t="s">
        <v>472</v>
      </c>
      <c r="T8873">
        <v>1</v>
      </c>
      <c r="U8873">
        <v>0.16666666699999999</v>
      </c>
      <c r="V8873">
        <v>192</v>
      </c>
      <c r="W8873">
        <v>1</v>
      </c>
      <c r="X8873">
        <v>0.16666666699999999</v>
      </c>
      <c r="Y8873">
        <v>192</v>
      </c>
    </row>
    <row r="8874" spans="1:25">
      <c r="A8874" s="10">
        <v>45627</v>
      </c>
      <c r="B8874" t="s">
        <v>76</v>
      </c>
      <c r="C8874" t="s">
        <v>4256</v>
      </c>
      <c r="D8874" t="s">
        <v>4257</v>
      </c>
      <c r="E8874">
        <v>783</v>
      </c>
      <c r="F8874" t="s">
        <v>4258</v>
      </c>
      <c r="G8874">
        <v>1996</v>
      </c>
      <c r="H8874" t="s">
        <v>3940</v>
      </c>
      <c r="I8874">
        <v>5443</v>
      </c>
      <c r="J8874" t="s">
        <v>4291</v>
      </c>
      <c r="K8874">
        <v>290841</v>
      </c>
      <c r="L8874" t="s">
        <v>4306</v>
      </c>
      <c r="M8874">
        <v>0</v>
      </c>
      <c r="N8874">
        <v>22</v>
      </c>
      <c r="O8874" t="s">
        <v>83</v>
      </c>
      <c r="P8874" t="s">
        <v>109</v>
      </c>
      <c r="Q8874" t="s">
        <v>109</v>
      </c>
      <c r="R8874">
        <v>461</v>
      </c>
      <c r="S8874" t="s">
        <v>110</v>
      </c>
      <c r="T8874">
        <v>0</v>
      </c>
      <c r="U8874">
        <v>0</v>
      </c>
      <c r="V8874">
        <v>0</v>
      </c>
      <c r="W8874">
        <v>0</v>
      </c>
      <c r="X8874">
        <v>0</v>
      </c>
      <c r="Y8874">
        <v>0</v>
      </c>
    </row>
    <row r="8875" spans="1:25">
      <c r="A8875" s="10">
        <v>45627</v>
      </c>
      <c r="B8875" t="s">
        <v>76</v>
      </c>
      <c r="C8875" t="s">
        <v>4256</v>
      </c>
      <c r="D8875" t="s">
        <v>4257</v>
      </c>
      <c r="E8875">
        <v>783</v>
      </c>
      <c r="F8875" t="s">
        <v>4258</v>
      </c>
      <c r="G8875">
        <v>1996</v>
      </c>
      <c r="H8875" t="s">
        <v>3940</v>
      </c>
      <c r="I8875">
        <v>5443</v>
      </c>
      <c r="J8875" t="s">
        <v>4291</v>
      </c>
      <c r="K8875">
        <v>290841</v>
      </c>
      <c r="L8875" t="s">
        <v>4306</v>
      </c>
      <c r="M8875">
        <v>0</v>
      </c>
      <c r="N8875">
        <v>22</v>
      </c>
      <c r="O8875" t="s">
        <v>83</v>
      </c>
      <c r="P8875" t="s">
        <v>84</v>
      </c>
      <c r="Q8875" t="s">
        <v>88</v>
      </c>
      <c r="R8875">
        <v>308</v>
      </c>
      <c r="S8875" t="s">
        <v>121</v>
      </c>
      <c r="T8875">
        <v>24</v>
      </c>
      <c r="U8875">
        <v>0.25</v>
      </c>
      <c r="V8875">
        <v>387.12</v>
      </c>
      <c r="W8875">
        <v>24</v>
      </c>
      <c r="X8875">
        <v>0.25</v>
      </c>
      <c r="Y8875">
        <v>387.12</v>
      </c>
    </row>
    <row r="8876" spans="1:25">
      <c r="A8876" s="10">
        <v>45627</v>
      </c>
      <c r="B8876" t="s">
        <v>76</v>
      </c>
      <c r="C8876" t="s">
        <v>4256</v>
      </c>
      <c r="D8876" t="s">
        <v>4257</v>
      </c>
      <c r="E8876">
        <v>783</v>
      </c>
      <c r="F8876" t="s">
        <v>4258</v>
      </c>
      <c r="G8876">
        <v>1996</v>
      </c>
      <c r="H8876" t="s">
        <v>3940</v>
      </c>
      <c r="I8876">
        <v>5443</v>
      </c>
      <c r="J8876" t="s">
        <v>4291</v>
      </c>
      <c r="K8876">
        <v>290841</v>
      </c>
      <c r="L8876" t="s">
        <v>4306</v>
      </c>
      <c r="M8876">
        <v>0</v>
      </c>
      <c r="N8876">
        <v>22</v>
      </c>
      <c r="O8876" t="s">
        <v>83</v>
      </c>
      <c r="P8876" t="s">
        <v>91</v>
      </c>
      <c r="Q8876" t="s">
        <v>92</v>
      </c>
      <c r="R8876">
        <v>277</v>
      </c>
      <c r="S8876" t="s">
        <v>93</v>
      </c>
      <c r="T8876">
        <v>12</v>
      </c>
      <c r="U8876">
        <v>0.5</v>
      </c>
      <c r="V8876">
        <v>4080</v>
      </c>
      <c r="W8876">
        <v>12</v>
      </c>
      <c r="X8876">
        <v>0.5</v>
      </c>
      <c r="Y8876">
        <v>4080</v>
      </c>
    </row>
    <row r="8877" spans="1:25">
      <c r="A8877" s="10">
        <v>45627</v>
      </c>
      <c r="B8877" t="s">
        <v>76</v>
      </c>
      <c r="C8877" t="s">
        <v>4256</v>
      </c>
      <c r="D8877" t="s">
        <v>4257</v>
      </c>
      <c r="E8877">
        <v>783</v>
      </c>
      <c r="F8877" t="s">
        <v>4258</v>
      </c>
      <c r="G8877">
        <v>1996</v>
      </c>
      <c r="H8877" t="s">
        <v>3940</v>
      </c>
      <c r="I8877">
        <v>5443</v>
      </c>
      <c r="J8877" t="s">
        <v>4291</v>
      </c>
      <c r="K8877">
        <v>290841</v>
      </c>
      <c r="L8877" t="s">
        <v>4306</v>
      </c>
      <c r="M8877">
        <v>0</v>
      </c>
      <c r="N8877">
        <v>22</v>
      </c>
      <c r="O8877" t="s">
        <v>83</v>
      </c>
      <c r="P8877" t="s">
        <v>84</v>
      </c>
      <c r="Q8877" t="s">
        <v>85</v>
      </c>
      <c r="R8877">
        <v>365</v>
      </c>
      <c r="S8877" t="s">
        <v>86</v>
      </c>
      <c r="T8877">
        <v>24</v>
      </c>
      <c r="U8877">
        <v>0.25</v>
      </c>
      <c r="V8877">
        <v>387.12</v>
      </c>
      <c r="W8877">
        <v>24</v>
      </c>
      <c r="X8877">
        <v>0.25</v>
      </c>
      <c r="Y8877">
        <v>387.12</v>
      </c>
    </row>
    <row r="8878" spans="1:25">
      <c r="A8878" s="10">
        <v>45627</v>
      </c>
      <c r="B8878" t="s">
        <v>76</v>
      </c>
      <c r="C8878" t="s">
        <v>4256</v>
      </c>
      <c r="D8878" t="s">
        <v>4257</v>
      </c>
      <c r="E8878">
        <v>783</v>
      </c>
      <c r="F8878" t="s">
        <v>4258</v>
      </c>
      <c r="G8878">
        <v>1996</v>
      </c>
      <c r="H8878" t="s">
        <v>3940</v>
      </c>
      <c r="I8878">
        <v>5443</v>
      </c>
      <c r="J8878" t="s">
        <v>4291</v>
      </c>
      <c r="K8878">
        <v>317395</v>
      </c>
      <c r="L8878" t="s">
        <v>4307</v>
      </c>
      <c r="M8878">
        <v>0</v>
      </c>
      <c r="N8878">
        <v>22</v>
      </c>
      <c r="O8878" t="s">
        <v>83</v>
      </c>
      <c r="P8878" t="s">
        <v>104</v>
      </c>
      <c r="Q8878" t="s">
        <v>221</v>
      </c>
      <c r="R8878">
        <v>304</v>
      </c>
      <c r="S8878" t="s">
        <v>898</v>
      </c>
      <c r="T8878">
        <v>6</v>
      </c>
      <c r="U8878">
        <v>1</v>
      </c>
      <c r="V8878">
        <v>492</v>
      </c>
      <c r="W8878">
        <v>6</v>
      </c>
      <c r="X8878">
        <v>1</v>
      </c>
      <c r="Y8878">
        <v>492</v>
      </c>
    </row>
    <row r="8879" spans="1:25">
      <c r="A8879" s="10">
        <v>45627</v>
      </c>
      <c r="B8879" t="s">
        <v>76</v>
      </c>
      <c r="C8879" t="s">
        <v>4256</v>
      </c>
      <c r="D8879" t="s">
        <v>4257</v>
      </c>
      <c r="E8879">
        <v>783</v>
      </c>
      <c r="F8879" t="s">
        <v>4258</v>
      </c>
      <c r="G8879">
        <v>1996</v>
      </c>
      <c r="H8879" t="s">
        <v>3940</v>
      </c>
      <c r="I8879">
        <v>5443</v>
      </c>
      <c r="J8879" t="s">
        <v>4291</v>
      </c>
      <c r="K8879">
        <v>317395</v>
      </c>
      <c r="L8879" t="s">
        <v>4307</v>
      </c>
      <c r="M8879">
        <v>0</v>
      </c>
      <c r="N8879">
        <v>22</v>
      </c>
      <c r="O8879" t="s">
        <v>83</v>
      </c>
      <c r="P8879" t="s">
        <v>104</v>
      </c>
      <c r="Q8879" t="s">
        <v>114</v>
      </c>
      <c r="R8879">
        <v>282</v>
      </c>
      <c r="S8879" t="s">
        <v>479</v>
      </c>
      <c r="T8879">
        <v>12</v>
      </c>
      <c r="U8879">
        <v>1</v>
      </c>
      <c r="V8879">
        <v>1440</v>
      </c>
      <c r="W8879">
        <v>12</v>
      </c>
      <c r="X8879">
        <v>1</v>
      </c>
      <c r="Y8879">
        <v>1440</v>
      </c>
    </row>
    <row r="8880" spans="1:25">
      <c r="A8880" s="10">
        <v>45627</v>
      </c>
      <c r="B8880" t="s">
        <v>76</v>
      </c>
      <c r="C8880" t="s">
        <v>4256</v>
      </c>
      <c r="D8880" t="s">
        <v>4257</v>
      </c>
      <c r="E8880">
        <v>783</v>
      </c>
      <c r="F8880" t="s">
        <v>4258</v>
      </c>
      <c r="G8880">
        <v>1996</v>
      </c>
      <c r="H8880" t="s">
        <v>3940</v>
      </c>
      <c r="I8880">
        <v>5443</v>
      </c>
      <c r="J8880" t="s">
        <v>4291</v>
      </c>
      <c r="K8880">
        <v>317395</v>
      </c>
      <c r="L8880" t="s">
        <v>4307</v>
      </c>
      <c r="M8880">
        <v>0</v>
      </c>
      <c r="N8880">
        <v>22</v>
      </c>
      <c r="O8880" t="s">
        <v>83</v>
      </c>
      <c r="P8880" t="s">
        <v>104</v>
      </c>
      <c r="Q8880" t="s">
        <v>114</v>
      </c>
      <c r="R8880">
        <v>437</v>
      </c>
      <c r="S8880" t="s">
        <v>115</v>
      </c>
      <c r="T8880">
        <v>12</v>
      </c>
      <c r="U8880">
        <v>1</v>
      </c>
      <c r="V8880">
        <v>1104</v>
      </c>
      <c r="W8880">
        <v>12</v>
      </c>
      <c r="X8880">
        <v>1</v>
      </c>
      <c r="Y8880">
        <v>1104</v>
      </c>
    </row>
    <row r="8881" spans="1:25">
      <c r="A8881" s="10">
        <v>45627</v>
      </c>
      <c r="B8881" t="s">
        <v>76</v>
      </c>
      <c r="C8881" t="s">
        <v>4256</v>
      </c>
      <c r="D8881" t="s">
        <v>4257</v>
      </c>
      <c r="E8881">
        <v>783</v>
      </c>
      <c r="F8881" t="s">
        <v>4258</v>
      </c>
      <c r="G8881">
        <v>1996</v>
      </c>
      <c r="H8881" t="s">
        <v>3940</v>
      </c>
      <c r="I8881">
        <v>5443</v>
      </c>
      <c r="J8881" t="s">
        <v>4291</v>
      </c>
      <c r="K8881">
        <v>317395</v>
      </c>
      <c r="L8881" t="s">
        <v>4307</v>
      </c>
      <c r="M8881">
        <v>0</v>
      </c>
      <c r="N8881">
        <v>22</v>
      </c>
      <c r="O8881" t="s">
        <v>83</v>
      </c>
      <c r="P8881" t="s">
        <v>104</v>
      </c>
      <c r="Q8881" t="s">
        <v>114</v>
      </c>
      <c r="R8881">
        <v>436</v>
      </c>
      <c r="S8881" t="s">
        <v>294</v>
      </c>
      <c r="T8881">
        <v>24</v>
      </c>
      <c r="U8881">
        <v>1</v>
      </c>
      <c r="V8881">
        <v>504</v>
      </c>
      <c r="W8881">
        <v>24</v>
      </c>
      <c r="X8881">
        <v>1</v>
      </c>
      <c r="Y8881">
        <v>504</v>
      </c>
    </row>
    <row r="8882" spans="1:25">
      <c r="A8882" s="10">
        <v>45627</v>
      </c>
      <c r="B8882" t="s">
        <v>76</v>
      </c>
      <c r="C8882" t="s">
        <v>4256</v>
      </c>
      <c r="D8882" t="s">
        <v>4257</v>
      </c>
      <c r="E8882">
        <v>783</v>
      </c>
      <c r="F8882" t="s">
        <v>4258</v>
      </c>
      <c r="G8882">
        <v>1996</v>
      </c>
      <c r="H8882" t="s">
        <v>3940</v>
      </c>
      <c r="I8882">
        <v>5443</v>
      </c>
      <c r="J8882" t="s">
        <v>4291</v>
      </c>
      <c r="K8882">
        <v>317395</v>
      </c>
      <c r="L8882" t="s">
        <v>4307</v>
      </c>
      <c r="M8882">
        <v>0</v>
      </c>
      <c r="N8882">
        <v>22</v>
      </c>
      <c r="O8882" t="s">
        <v>83</v>
      </c>
      <c r="P8882" t="s">
        <v>104</v>
      </c>
      <c r="Q8882" t="s">
        <v>114</v>
      </c>
      <c r="R8882">
        <v>193</v>
      </c>
      <c r="S8882" t="s">
        <v>240</v>
      </c>
      <c r="T8882">
        <v>12</v>
      </c>
      <c r="U8882">
        <v>1</v>
      </c>
      <c r="V8882">
        <v>996</v>
      </c>
      <c r="W8882">
        <v>12</v>
      </c>
      <c r="X8882">
        <v>1</v>
      </c>
      <c r="Y8882">
        <v>996</v>
      </c>
    </row>
    <row r="8883" spans="1:25">
      <c r="A8883" s="10">
        <v>45627</v>
      </c>
      <c r="B8883" t="s">
        <v>76</v>
      </c>
      <c r="C8883" t="s">
        <v>4256</v>
      </c>
      <c r="D8883" t="s">
        <v>4257</v>
      </c>
      <c r="E8883">
        <v>783</v>
      </c>
      <c r="F8883" t="s">
        <v>4258</v>
      </c>
      <c r="G8883">
        <v>1996</v>
      </c>
      <c r="H8883" t="s">
        <v>3940</v>
      </c>
      <c r="I8883">
        <v>5443</v>
      </c>
      <c r="J8883" t="s">
        <v>4291</v>
      </c>
      <c r="K8883">
        <v>317395</v>
      </c>
      <c r="L8883" t="s">
        <v>4307</v>
      </c>
      <c r="M8883">
        <v>0</v>
      </c>
      <c r="N8883">
        <v>22</v>
      </c>
      <c r="O8883" t="s">
        <v>83</v>
      </c>
      <c r="P8883" t="s">
        <v>104</v>
      </c>
      <c r="Q8883" t="s">
        <v>343</v>
      </c>
      <c r="R8883">
        <v>284</v>
      </c>
      <c r="S8883" t="s">
        <v>344</v>
      </c>
      <c r="T8883">
        <v>12</v>
      </c>
      <c r="U8883">
        <v>1</v>
      </c>
      <c r="V8883">
        <v>1512</v>
      </c>
      <c r="W8883">
        <v>12</v>
      </c>
      <c r="X8883">
        <v>1</v>
      </c>
      <c r="Y8883">
        <v>1512</v>
      </c>
    </row>
    <row r="8884" spans="1:25">
      <c r="A8884" s="10">
        <v>45627</v>
      </c>
      <c r="B8884" t="s">
        <v>76</v>
      </c>
      <c r="C8884" t="s">
        <v>4256</v>
      </c>
      <c r="D8884" t="s">
        <v>4257</v>
      </c>
      <c r="E8884">
        <v>783</v>
      </c>
      <c r="F8884" t="s">
        <v>4258</v>
      </c>
      <c r="G8884">
        <v>1996</v>
      </c>
      <c r="H8884" t="s">
        <v>3940</v>
      </c>
      <c r="I8884">
        <v>5443</v>
      </c>
      <c r="J8884" t="s">
        <v>4291</v>
      </c>
      <c r="K8884">
        <v>317395</v>
      </c>
      <c r="L8884" t="s">
        <v>4307</v>
      </c>
      <c r="M8884">
        <v>0</v>
      </c>
      <c r="N8884">
        <v>22</v>
      </c>
      <c r="O8884" t="s">
        <v>83</v>
      </c>
      <c r="P8884" t="s">
        <v>104</v>
      </c>
      <c r="Q8884" t="s">
        <v>114</v>
      </c>
      <c r="R8884">
        <v>192</v>
      </c>
      <c r="S8884" t="s">
        <v>153</v>
      </c>
      <c r="T8884">
        <v>12</v>
      </c>
      <c r="U8884">
        <v>1</v>
      </c>
      <c r="V8884">
        <v>696</v>
      </c>
      <c r="W8884">
        <v>12</v>
      </c>
      <c r="X8884">
        <v>1</v>
      </c>
      <c r="Y8884">
        <v>696</v>
      </c>
    </row>
    <row r="8885" spans="1:25">
      <c r="A8885" s="10">
        <v>45627</v>
      </c>
      <c r="B8885" t="s">
        <v>76</v>
      </c>
      <c r="C8885" t="s">
        <v>4256</v>
      </c>
      <c r="D8885" t="s">
        <v>4257</v>
      </c>
      <c r="E8885">
        <v>783</v>
      </c>
      <c r="F8885" t="s">
        <v>4258</v>
      </c>
      <c r="G8885">
        <v>1996</v>
      </c>
      <c r="H8885" t="s">
        <v>3940</v>
      </c>
      <c r="I8885">
        <v>5443</v>
      </c>
      <c r="J8885" t="s">
        <v>4291</v>
      </c>
      <c r="K8885">
        <v>317395</v>
      </c>
      <c r="L8885" t="s">
        <v>4307</v>
      </c>
      <c r="M8885">
        <v>0</v>
      </c>
      <c r="N8885">
        <v>22</v>
      </c>
      <c r="O8885" t="s">
        <v>83</v>
      </c>
      <c r="P8885" t="s">
        <v>104</v>
      </c>
      <c r="Q8885" t="s">
        <v>114</v>
      </c>
      <c r="R8885">
        <v>191</v>
      </c>
      <c r="S8885" t="s">
        <v>154</v>
      </c>
      <c r="T8885">
        <v>12</v>
      </c>
      <c r="U8885">
        <v>1</v>
      </c>
      <c r="V8885">
        <v>696</v>
      </c>
      <c r="W8885">
        <v>12</v>
      </c>
      <c r="X8885">
        <v>1</v>
      </c>
      <c r="Y8885">
        <v>696</v>
      </c>
    </row>
    <row r="8886" spans="1:25">
      <c r="A8886" s="10">
        <v>45627</v>
      </c>
      <c r="B8886" t="s">
        <v>76</v>
      </c>
      <c r="C8886" t="s">
        <v>4256</v>
      </c>
      <c r="D8886" t="s">
        <v>4257</v>
      </c>
      <c r="E8886">
        <v>783</v>
      </c>
      <c r="F8886" t="s">
        <v>4258</v>
      </c>
      <c r="G8886">
        <v>1996</v>
      </c>
      <c r="H8886" t="s">
        <v>3940</v>
      </c>
      <c r="I8886">
        <v>5443</v>
      </c>
      <c r="J8886" t="s">
        <v>4291</v>
      </c>
      <c r="K8886">
        <v>317395</v>
      </c>
      <c r="L8886" t="s">
        <v>4307</v>
      </c>
      <c r="M8886">
        <v>0</v>
      </c>
      <c r="N8886">
        <v>22</v>
      </c>
      <c r="O8886" t="s">
        <v>83</v>
      </c>
      <c r="P8886" t="s">
        <v>104</v>
      </c>
      <c r="Q8886" t="s">
        <v>221</v>
      </c>
      <c r="R8886">
        <v>216</v>
      </c>
      <c r="S8886" t="s">
        <v>222</v>
      </c>
      <c r="T8886">
        <v>6</v>
      </c>
      <c r="U8886">
        <v>1</v>
      </c>
      <c r="V8886">
        <v>300</v>
      </c>
      <c r="W8886">
        <v>6</v>
      </c>
      <c r="X8886">
        <v>1</v>
      </c>
      <c r="Y8886">
        <v>300</v>
      </c>
    </row>
    <row r="8887" spans="1:25">
      <c r="A8887" s="10">
        <v>45627</v>
      </c>
      <c r="B8887" t="s">
        <v>76</v>
      </c>
      <c r="C8887" t="s">
        <v>4256</v>
      </c>
      <c r="D8887" t="s">
        <v>4257</v>
      </c>
      <c r="E8887">
        <v>783</v>
      </c>
      <c r="F8887" t="s">
        <v>4258</v>
      </c>
      <c r="G8887">
        <v>1996</v>
      </c>
      <c r="H8887" t="s">
        <v>3940</v>
      </c>
      <c r="I8887">
        <v>5443</v>
      </c>
      <c r="J8887" t="s">
        <v>4291</v>
      </c>
      <c r="K8887">
        <v>317395</v>
      </c>
      <c r="L8887" t="s">
        <v>4307</v>
      </c>
      <c r="M8887">
        <v>0</v>
      </c>
      <c r="N8887">
        <v>22</v>
      </c>
      <c r="O8887" t="s">
        <v>83</v>
      </c>
      <c r="P8887" t="s">
        <v>98</v>
      </c>
      <c r="Q8887" t="s">
        <v>99</v>
      </c>
      <c r="R8887">
        <v>457</v>
      </c>
      <c r="S8887" t="s">
        <v>212</v>
      </c>
      <c r="T8887">
        <v>2</v>
      </c>
      <c r="U8887">
        <v>0.33333333300000001</v>
      </c>
      <c r="V8887">
        <v>384</v>
      </c>
      <c r="W8887">
        <v>2</v>
      </c>
      <c r="X8887">
        <v>0.33333333300000001</v>
      </c>
      <c r="Y8887">
        <v>384</v>
      </c>
    </row>
    <row r="8888" spans="1:25">
      <c r="A8888" s="10">
        <v>45627</v>
      </c>
      <c r="B8888" t="s">
        <v>76</v>
      </c>
      <c r="C8888" t="s">
        <v>4256</v>
      </c>
      <c r="D8888" t="s">
        <v>4257</v>
      </c>
      <c r="E8888">
        <v>783</v>
      </c>
      <c r="F8888" t="s">
        <v>4258</v>
      </c>
      <c r="G8888">
        <v>1996</v>
      </c>
      <c r="H8888" t="s">
        <v>3940</v>
      </c>
      <c r="I8888">
        <v>5443</v>
      </c>
      <c r="J8888" t="s">
        <v>4291</v>
      </c>
      <c r="K8888">
        <v>317395</v>
      </c>
      <c r="L8888" t="s">
        <v>4307</v>
      </c>
      <c r="M8888">
        <v>0</v>
      </c>
      <c r="N8888">
        <v>22</v>
      </c>
      <c r="O8888" t="s">
        <v>83</v>
      </c>
      <c r="P8888" t="s">
        <v>98</v>
      </c>
      <c r="Q8888" t="s">
        <v>99</v>
      </c>
      <c r="R8888">
        <v>458</v>
      </c>
      <c r="S8888" t="s">
        <v>472</v>
      </c>
      <c r="T8888">
        <v>2</v>
      </c>
      <c r="U8888">
        <v>0.33333333300000001</v>
      </c>
      <c r="V8888">
        <v>384</v>
      </c>
      <c r="W8888">
        <v>2</v>
      </c>
      <c r="X8888">
        <v>0.33333333300000001</v>
      </c>
      <c r="Y8888">
        <v>384</v>
      </c>
    </row>
    <row r="8889" spans="1:25">
      <c r="A8889" s="10">
        <v>45627</v>
      </c>
      <c r="B8889" t="s">
        <v>76</v>
      </c>
      <c r="C8889" t="s">
        <v>4256</v>
      </c>
      <c r="D8889" t="s">
        <v>4257</v>
      </c>
      <c r="E8889">
        <v>783</v>
      </c>
      <c r="F8889" t="s">
        <v>4258</v>
      </c>
      <c r="G8889">
        <v>1996</v>
      </c>
      <c r="H8889" t="s">
        <v>3940</v>
      </c>
      <c r="I8889">
        <v>5443</v>
      </c>
      <c r="J8889" t="s">
        <v>4291</v>
      </c>
      <c r="K8889">
        <v>317395</v>
      </c>
      <c r="L8889" t="s">
        <v>4307</v>
      </c>
      <c r="M8889">
        <v>0</v>
      </c>
      <c r="N8889">
        <v>22</v>
      </c>
      <c r="O8889" t="s">
        <v>83</v>
      </c>
      <c r="P8889" t="s">
        <v>98</v>
      </c>
      <c r="Q8889" t="s">
        <v>99</v>
      </c>
      <c r="R8889">
        <v>456</v>
      </c>
      <c r="S8889" t="s">
        <v>307</v>
      </c>
      <c r="T8889">
        <v>2</v>
      </c>
      <c r="U8889">
        <v>0.33333333300000001</v>
      </c>
      <c r="V8889">
        <v>384</v>
      </c>
      <c r="W8889">
        <v>2</v>
      </c>
      <c r="X8889">
        <v>0.33333333300000001</v>
      </c>
      <c r="Y8889">
        <v>384</v>
      </c>
    </row>
    <row r="8890" spans="1:25">
      <c r="A8890" s="10">
        <v>45627</v>
      </c>
      <c r="B8890" t="s">
        <v>76</v>
      </c>
      <c r="C8890" t="s">
        <v>4256</v>
      </c>
      <c r="D8890" t="s">
        <v>4257</v>
      </c>
      <c r="E8890">
        <v>783</v>
      </c>
      <c r="F8890" t="s">
        <v>4258</v>
      </c>
      <c r="G8890">
        <v>1996</v>
      </c>
      <c r="H8890" t="s">
        <v>3940</v>
      </c>
      <c r="I8890">
        <v>5443</v>
      </c>
      <c r="J8890" t="s">
        <v>4291</v>
      </c>
      <c r="K8890">
        <v>317395</v>
      </c>
      <c r="L8890" t="s">
        <v>4307</v>
      </c>
      <c r="M8890">
        <v>0</v>
      </c>
      <c r="N8890">
        <v>22</v>
      </c>
      <c r="O8890" t="s">
        <v>83</v>
      </c>
      <c r="P8890" t="s">
        <v>98</v>
      </c>
      <c r="Q8890" t="s">
        <v>99</v>
      </c>
      <c r="R8890">
        <v>302</v>
      </c>
      <c r="S8890" t="s">
        <v>451</v>
      </c>
      <c r="T8890">
        <v>1</v>
      </c>
      <c r="U8890">
        <v>0.16666666699999999</v>
      </c>
      <c r="V8890">
        <v>160</v>
      </c>
      <c r="W8890">
        <v>1</v>
      </c>
      <c r="X8890">
        <v>0.16666666699999999</v>
      </c>
      <c r="Y8890">
        <v>160</v>
      </c>
    </row>
    <row r="8891" spans="1:25">
      <c r="A8891" s="10">
        <v>45627</v>
      </c>
      <c r="B8891" t="s">
        <v>76</v>
      </c>
      <c r="C8891" t="s">
        <v>4256</v>
      </c>
      <c r="D8891" t="s">
        <v>4257</v>
      </c>
      <c r="E8891">
        <v>783</v>
      </c>
      <c r="F8891" t="s">
        <v>4258</v>
      </c>
      <c r="G8891">
        <v>1996</v>
      </c>
      <c r="H8891" t="s">
        <v>3940</v>
      </c>
      <c r="I8891">
        <v>5443</v>
      </c>
      <c r="J8891" t="s">
        <v>4291</v>
      </c>
      <c r="K8891">
        <v>317395</v>
      </c>
      <c r="L8891" t="s">
        <v>4307</v>
      </c>
      <c r="M8891">
        <v>0</v>
      </c>
      <c r="N8891">
        <v>22</v>
      </c>
      <c r="O8891" t="s">
        <v>83</v>
      </c>
      <c r="P8891" t="s">
        <v>98</v>
      </c>
      <c r="Q8891" t="s">
        <v>99</v>
      </c>
      <c r="R8891">
        <v>303</v>
      </c>
      <c r="S8891" t="s">
        <v>136</v>
      </c>
      <c r="T8891">
        <v>1</v>
      </c>
      <c r="U8891">
        <v>0.16666666699999999</v>
      </c>
      <c r="V8891">
        <v>160</v>
      </c>
      <c r="W8891">
        <v>1</v>
      </c>
      <c r="X8891">
        <v>0.16666666699999999</v>
      </c>
      <c r="Y8891">
        <v>160</v>
      </c>
    </row>
    <row r="8892" spans="1:25">
      <c r="A8892" s="10">
        <v>45627</v>
      </c>
      <c r="B8892" t="s">
        <v>76</v>
      </c>
      <c r="C8892" t="s">
        <v>4256</v>
      </c>
      <c r="D8892" t="s">
        <v>4257</v>
      </c>
      <c r="E8892">
        <v>783</v>
      </c>
      <c r="F8892" t="s">
        <v>4258</v>
      </c>
      <c r="G8892">
        <v>1996</v>
      </c>
      <c r="H8892" t="s">
        <v>3940</v>
      </c>
      <c r="I8892">
        <v>5443</v>
      </c>
      <c r="J8892" t="s">
        <v>4291</v>
      </c>
      <c r="K8892">
        <v>291336</v>
      </c>
      <c r="L8892" t="s">
        <v>4308</v>
      </c>
      <c r="M8892">
        <v>0</v>
      </c>
      <c r="N8892">
        <v>22</v>
      </c>
      <c r="O8892" t="s">
        <v>83</v>
      </c>
      <c r="P8892" t="s">
        <v>84</v>
      </c>
      <c r="Q8892" t="s">
        <v>88</v>
      </c>
      <c r="R8892">
        <v>308</v>
      </c>
      <c r="S8892" t="s">
        <v>121</v>
      </c>
      <c r="T8892">
        <v>24</v>
      </c>
      <c r="U8892">
        <v>0.25</v>
      </c>
      <c r="V8892">
        <v>387.12</v>
      </c>
      <c r="W8892">
        <v>24</v>
      </c>
      <c r="X8892">
        <v>0.25</v>
      </c>
      <c r="Y8892">
        <v>387.12</v>
      </c>
    </row>
    <row r="8893" spans="1:25">
      <c r="A8893" s="10">
        <v>45627</v>
      </c>
      <c r="B8893" t="s">
        <v>76</v>
      </c>
      <c r="C8893" t="s">
        <v>4256</v>
      </c>
      <c r="D8893" t="s">
        <v>4257</v>
      </c>
      <c r="E8893">
        <v>783</v>
      </c>
      <c r="F8893" t="s">
        <v>4258</v>
      </c>
      <c r="G8893">
        <v>1996</v>
      </c>
      <c r="H8893" t="s">
        <v>3940</v>
      </c>
      <c r="I8893">
        <v>5443</v>
      </c>
      <c r="J8893" t="s">
        <v>4291</v>
      </c>
      <c r="K8893">
        <v>307371</v>
      </c>
      <c r="L8893" t="s">
        <v>4309</v>
      </c>
      <c r="M8893">
        <v>0</v>
      </c>
      <c r="N8893">
        <v>22</v>
      </c>
      <c r="O8893" t="s">
        <v>83</v>
      </c>
      <c r="P8893" t="s">
        <v>104</v>
      </c>
      <c r="Q8893" t="s">
        <v>105</v>
      </c>
      <c r="R8893">
        <v>369</v>
      </c>
      <c r="S8893" t="s">
        <v>106</v>
      </c>
      <c r="T8893">
        <v>24</v>
      </c>
      <c r="U8893">
        <v>0.33333333300000001</v>
      </c>
      <c r="V8893">
        <v>192</v>
      </c>
      <c r="W8893">
        <v>24</v>
      </c>
      <c r="X8893">
        <v>0.33333333300000001</v>
      </c>
      <c r="Y8893">
        <v>192</v>
      </c>
    </row>
    <row r="8894" spans="1:25">
      <c r="A8894" s="10">
        <v>45627</v>
      </c>
      <c r="B8894" t="s">
        <v>76</v>
      </c>
      <c r="C8894" t="s">
        <v>4256</v>
      </c>
      <c r="D8894" t="s">
        <v>4257</v>
      </c>
      <c r="E8894">
        <v>783</v>
      </c>
      <c r="F8894" t="s">
        <v>4258</v>
      </c>
      <c r="G8894">
        <v>1996</v>
      </c>
      <c r="H8894" t="s">
        <v>3940</v>
      </c>
      <c r="I8894">
        <v>5443</v>
      </c>
      <c r="J8894" t="s">
        <v>4291</v>
      </c>
      <c r="K8894">
        <v>307371</v>
      </c>
      <c r="L8894" t="s">
        <v>4309</v>
      </c>
      <c r="M8894">
        <v>0</v>
      </c>
      <c r="N8894">
        <v>22</v>
      </c>
      <c r="O8894" t="s">
        <v>83</v>
      </c>
      <c r="P8894" t="s">
        <v>84</v>
      </c>
      <c r="Q8894" t="s">
        <v>88</v>
      </c>
      <c r="R8894">
        <v>308</v>
      </c>
      <c r="S8894" t="s">
        <v>121</v>
      </c>
      <c r="T8894">
        <v>24</v>
      </c>
      <c r="U8894">
        <v>0.25</v>
      </c>
      <c r="V8894">
        <v>387.12</v>
      </c>
      <c r="W8894">
        <v>24</v>
      </c>
      <c r="X8894">
        <v>0.25</v>
      </c>
      <c r="Y8894">
        <v>387.12</v>
      </c>
    </row>
    <row r="8895" spans="1:25">
      <c r="A8895" s="10">
        <v>45627</v>
      </c>
      <c r="B8895" t="s">
        <v>76</v>
      </c>
      <c r="C8895" t="s">
        <v>4256</v>
      </c>
      <c r="D8895" t="s">
        <v>4257</v>
      </c>
      <c r="E8895">
        <v>783</v>
      </c>
      <c r="F8895" t="s">
        <v>4258</v>
      </c>
      <c r="G8895">
        <v>1996</v>
      </c>
      <c r="H8895" t="s">
        <v>3940</v>
      </c>
      <c r="I8895">
        <v>5443</v>
      </c>
      <c r="J8895" t="s">
        <v>4291</v>
      </c>
      <c r="K8895">
        <v>307371</v>
      </c>
      <c r="L8895" t="s">
        <v>4309</v>
      </c>
      <c r="M8895">
        <v>0</v>
      </c>
      <c r="N8895">
        <v>22</v>
      </c>
      <c r="O8895" t="s">
        <v>83</v>
      </c>
      <c r="P8895" t="s">
        <v>84</v>
      </c>
      <c r="Q8895" t="s">
        <v>85</v>
      </c>
      <c r="R8895">
        <v>365</v>
      </c>
      <c r="S8895" t="s">
        <v>86</v>
      </c>
      <c r="T8895">
        <v>24</v>
      </c>
      <c r="U8895">
        <v>0.25</v>
      </c>
      <c r="V8895">
        <v>387.12</v>
      </c>
      <c r="W8895">
        <v>24</v>
      </c>
      <c r="X8895">
        <v>0.25</v>
      </c>
      <c r="Y8895">
        <v>387.12</v>
      </c>
    </row>
    <row r="8896" spans="1:25">
      <c r="A8896" s="10">
        <v>45627</v>
      </c>
      <c r="B8896" t="s">
        <v>76</v>
      </c>
      <c r="C8896" t="s">
        <v>4256</v>
      </c>
      <c r="D8896" t="s">
        <v>4257</v>
      </c>
      <c r="E8896">
        <v>783</v>
      </c>
      <c r="F8896" t="s">
        <v>4258</v>
      </c>
      <c r="G8896">
        <v>1996</v>
      </c>
      <c r="H8896" t="s">
        <v>3940</v>
      </c>
      <c r="I8896">
        <v>5443</v>
      </c>
      <c r="J8896" t="s">
        <v>4291</v>
      </c>
      <c r="K8896">
        <v>307371</v>
      </c>
      <c r="L8896" t="s">
        <v>4309</v>
      </c>
      <c r="M8896">
        <v>0</v>
      </c>
      <c r="N8896">
        <v>22</v>
      </c>
      <c r="O8896" t="s">
        <v>83</v>
      </c>
      <c r="P8896" t="s">
        <v>84</v>
      </c>
      <c r="Q8896" t="s">
        <v>236</v>
      </c>
      <c r="R8896">
        <v>311</v>
      </c>
      <c r="S8896" t="s">
        <v>237</v>
      </c>
      <c r="T8896">
        <v>72</v>
      </c>
      <c r="U8896">
        <v>0.75</v>
      </c>
      <c r="V8896">
        <v>576</v>
      </c>
      <c r="W8896">
        <v>72</v>
      </c>
      <c r="X8896">
        <v>0.75</v>
      </c>
      <c r="Y8896">
        <v>576</v>
      </c>
    </row>
    <row r="8897" spans="1:25">
      <c r="A8897" s="10">
        <v>45627</v>
      </c>
      <c r="B8897" t="s">
        <v>76</v>
      </c>
      <c r="C8897" t="s">
        <v>4256</v>
      </c>
      <c r="D8897" t="s">
        <v>4257</v>
      </c>
      <c r="E8897">
        <v>783</v>
      </c>
      <c r="F8897" t="s">
        <v>4258</v>
      </c>
      <c r="G8897">
        <v>1996</v>
      </c>
      <c r="H8897" t="s">
        <v>3940</v>
      </c>
      <c r="I8897">
        <v>5443</v>
      </c>
      <c r="J8897" t="s">
        <v>4291</v>
      </c>
      <c r="K8897">
        <v>306977</v>
      </c>
      <c r="L8897" t="s">
        <v>4310</v>
      </c>
      <c r="M8897">
        <v>0</v>
      </c>
      <c r="N8897">
        <v>22</v>
      </c>
      <c r="O8897" t="s">
        <v>83</v>
      </c>
      <c r="P8897" t="s">
        <v>84</v>
      </c>
      <c r="Q8897" t="s">
        <v>88</v>
      </c>
      <c r="R8897">
        <v>308</v>
      </c>
      <c r="S8897" t="s">
        <v>121</v>
      </c>
      <c r="T8897">
        <v>24</v>
      </c>
      <c r="U8897">
        <v>0.25</v>
      </c>
      <c r="V8897">
        <v>387.12</v>
      </c>
      <c r="W8897">
        <v>24</v>
      </c>
      <c r="X8897">
        <v>0.25</v>
      </c>
      <c r="Y8897">
        <v>387.12</v>
      </c>
    </row>
    <row r="8898" spans="1:25">
      <c r="A8898" s="10">
        <v>45627</v>
      </c>
      <c r="B8898" t="s">
        <v>76</v>
      </c>
      <c r="C8898" t="s">
        <v>4256</v>
      </c>
      <c r="D8898" t="s">
        <v>4257</v>
      </c>
      <c r="E8898">
        <v>783</v>
      </c>
      <c r="F8898" t="s">
        <v>4258</v>
      </c>
      <c r="G8898">
        <v>1996</v>
      </c>
      <c r="H8898" t="s">
        <v>3940</v>
      </c>
      <c r="I8898">
        <v>5443</v>
      </c>
      <c r="J8898" t="s">
        <v>4291</v>
      </c>
      <c r="K8898">
        <v>306977</v>
      </c>
      <c r="L8898" t="s">
        <v>4310</v>
      </c>
      <c r="M8898">
        <v>0</v>
      </c>
      <c r="N8898">
        <v>22</v>
      </c>
      <c r="O8898" t="s">
        <v>83</v>
      </c>
      <c r="P8898" t="s">
        <v>84</v>
      </c>
      <c r="Q8898" t="s">
        <v>85</v>
      </c>
      <c r="R8898">
        <v>316</v>
      </c>
      <c r="S8898" t="s">
        <v>337</v>
      </c>
      <c r="T8898">
        <v>24</v>
      </c>
      <c r="U8898">
        <v>0.25</v>
      </c>
      <c r="V8898">
        <v>387.12</v>
      </c>
      <c r="W8898">
        <v>24</v>
      </c>
      <c r="X8898">
        <v>0.25</v>
      </c>
      <c r="Y8898">
        <v>387.12</v>
      </c>
    </row>
    <row r="8899" spans="1:25">
      <c r="A8899" s="10">
        <v>45627</v>
      </c>
      <c r="B8899" t="s">
        <v>76</v>
      </c>
      <c r="C8899" t="s">
        <v>4256</v>
      </c>
      <c r="D8899" t="s">
        <v>4257</v>
      </c>
      <c r="E8899">
        <v>783</v>
      </c>
      <c r="F8899" t="s">
        <v>4258</v>
      </c>
      <c r="G8899">
        <v>1996</v>
      </c>
      <c r="H8899" t="s">
        <v>3940</v>
      </c>
      <c r="I8899">
        <v>5443</v>
      </c>
      <c r="J8899" t="s">
        <v>4291</v>
      </c>
      <c r="K8899">
        <v>307379</v>
      </c>
      <c r="L8899" t="s">
        <v>4311</v>
      </c>
      <c r="M8899">
        <v>0</v>
      </c>
      <c r="N8899">
        <v>22</v>
      </c>
      <c r="O8899" t="s">
        <v>83</v>
      </c>
      <c r="P8899" t="s">
        <v>104</v>
      </c>
      <c r="Q8899" t="s">
        <v>105</v>
      </c>
      <c r="R8899">
        <v>369</v>
      </c>
      <c r="S8899" t="s">
        <v>106</v>
      </c>
      <c r="T8899">
        <v>36</v>
      </c>
      <c r="U8899">
        <v>0.5</v>
      </c>
      <c r="V8899">
        <v>288</v>
      </c>
      <c r="W8899">
        <v>36</v>
      </c>
      <c r="X8899">
        <v>0.5</v>
      </c>
      <c r="Y8899">
        <v>288</v>
      </c>
    </row>
    <row r="8900" spans="1:25">
      <c r="A8900" s="10">
        <v>45627</v>
      </c>
      <c r="B8900" t="s">
        <v>76</v>
      </c>
      <c r="C8900" t="s">
        <v>4256</v>
      </c>
      <c r="D8900" t="s">
        <v>4257</v>
      </c>
      <c r="E8900">
        <v>783</v>
      </c>
      <c r="F8900" t="s">
        <v>4258</v>
      </c>
      <c r="G8900">
        <v>1996</v>
      </c>
      <c r="H8900" t="s">
        <v>3940</v>
      </c>
      <c r="I8900">
        <v>5443</v>
      </c>
      <c r="J8900" t="s">
        <v>4291</v>
      </c>
      <c r="K8900">
        <v>306815</v>
      </c>
      <c r="L8900" t="s">
        <v>4312</v>
      </c>
      <c r="M8900">
        <v>0</v>
      </c>
      <c r="N8900">
        <v>22</v>
      </c>
      <c r="O8900" t="s">
        <v>83</v>
      </c>
      <c r="P8900" t="s">
        <v>104</v>
      </c>
      <c r="Q8900" t="s">
        <v>105</v>
      </c>
      <c r="R8900">
        <v>369</v>
      </c>
      <c r="S8900" t="s">
        <v>106</v>
      </c>
      <c r="T8900">
        <v>36</v>
      </c>
      <c r="U8900">
        <v>0.5</v>
      </c>
      <c r="V8900">
        <v>288</v>
      </c>
      <c r="W8900">
        <v>36</v>
      </c>
      <c r="X8900">
        <v>0.5</v>
      </c>
      <c r="Y8900">
        <v>288</v>
      </c>
    </row>
    <row r="8901" spans="1:25">
      <c r="A8901" s="10">
        <v>45627</v>
      </c>
      <c r="B8901" t="s">
        <v>76</v>
      </c>
      <c r="C8901" t="s">
        <v>4256</v>
      </c>
      <c r="D8901" t="s">
        <v>4257</v>
      </c>
      <c r="E8901">
        <v>783</v>
      </c>
      <c r="F8901" t="s">
        <v>4258</v>
      </c>
      <c r="G8901">
        <v>1996</v>
      </c>
      <c r="H8901" t="s">
        <v>3940</v>
      </c>
      <c r="I8901">
        <v>5443</v>
      </c>
      <c r="J8901" t="s">
        <v>4291</v>
      </c>
      <c r="K8901">
        <v>306815</v>
      </c>
      <c r="L8901" t="s">
        <v>4312</v>
      </c>
      <c r="M8901">
        <v>0</v>
      </c>
      <c r="N8901">
        <v>22</v>
      </c>
      <c r="O8901" t="s">
        <v>83</v>
      </c>
      <c r="P8901" t="s">
        <v>84</v>
      </c>
      <c r="Q8901" t="s">
        <v>88</v>
      </c>
      <c r="R8901">
        <v>308</v>
      </c>
      <c r="S8901" t="s">
        <v>121</v>
      </c>
      <c r="T8901">
        <v>24</v>
      </c>
      <c r="U8901">
        <v>0.25</v>
      </c>
      <c r="V8901">
        <v>387.12</v>
      </c>
      <c r="W8901">
        <v>24</v>
      </c>
      <c r="X8901">
        <v>0.25</v>
      </c>
      <c r="Y8901">
        <v>387.12</v>
      </c>
    </row>
    <row r="8902" spans="1:25">
      <c r="A8902" s="10">
        <v>45627</v>
      </c>
      <c r="B8902" t="s">
        <v>76</v>
      </c>
      <c r="C8902" t="s">
        <v>4256</v>
      </c>
      <c r="D8902" t="s">
        <v>4257</v>
      </c>
      <c r="E8902">
        <v>783</v>
      </c>
      <c r="F8902" t="s">
        <v>4258</v>
      </c>
      <c r="G8902">
        <v>1996</v>
      </c>
      <c r="H8902" t="s">
        <v>3940</v>
      </c>
      <c r="I8902">
        <v>5443</v>
      </c>
      <c r="J8902" t="s">
        <v>4291</v>
      </c>
      <c r="K8902">
        <v>306815</v>
      </c>
      <c r="L8902" t="s">
        <v>4312</v>
      </c>
      <c r="M8902">
        <v>0</v>
      </c>
      <c r="N8902">
        <v>22</v>
      </c>
      <c r="O8902" t="s">
        <v>83</v>
      </c>
      <c r="P8902" t="s">
        <v>84</v>
      </c>
      <c r="Q8902" t="s">
        <v>85</v>
      </c>
      <c r="R8902">
        <v>365</v>
      </c>
      <c r="S8902" t="s">
        <v>86</v>
      </c>
      <c r="T8902">
        <v>24</v>
      </c>
      <c r="U8902">
        <v>0.25</v>
      </c>
      <c r="V8902">
        <v>387.12</v>
      </c>
      <c r="W8902">
        <v>24</v>
      </c>
      <c r="X8902">
        <v>0.25</v>
      </c>
      <c r="Y8902">
        <v>387.12</v>
      </c>
    </row>
    <row r="8903" spans="1:25">
      <c r="A8903" s="10">
        <v>45627</v>
      </c>
      <c r="B8903" t="s">
        <v>76</v>
      </c>
      <c r="C8903" t="s">
        <v>4256</v>
      </c>
      <c r="D8903" t="s">
        <v>4257</v>
      </c>
      <c r="E8903">
        <v>783</v>
      </c>
      <c r="F8903" t="s">
        <v>4258</v>
      </c>
      <c r="G8903">
        <v>1996</v>
      </c>
      <c r="H8903" t="s">
        <v>3940</v>
      </c>
      <c r="I8903">
        <v>5443</v>
      </c>
      <c r="J8903" t="s">
        <v>4291</v>
      </c>
      <c r="K8903">
        <v>306998</v>
      </c>
      <c r="L8903" t="s">
        <v>4313</v>
      </c>
      <c r="M8903">
        <v>0</v>
      </c>
      <c r="N8903">
        <v>4</v>
      </c>
      <c r="O8903" t="s">
        <v>83</v>
      </c>
      <c r="P8903" t="s">
        <v>84</v>
      </c>
      <c r="Q8903" t="s">
        <v>88</v>
      </c>
      <c r="R8903">
        <v>308</v>
      </c>
      <c r="S8903" t="s">
        <v>121</v>
      </c>
      <c r="T8903">
        <v>24</v>
      </c>
      <c r="U8903">
        <v>0.25</v>
      </c>
      <c r="V8903">
        <v>387.12</v>
      </c>
      <c r="W8903">
        <v>24</v>
      </c>
      <c r="X8903">
        <v>0.25</v>
      </c>
      <c r="Y8903">
        <v>387.12</v>
      </c>
    </row>
    <row r="8904" spans="1:25">
      <c r="A8904" s="10">
        <v>45627</v>
      </c>
      <c r="B8904" t="s">
        <v>76</v>
      </c>
      <c r="C8904" t="s">
        <v>4256</v>
      </c>
      <c r="D8904" t="s">
        <v>4257</v>
      </c>
      <c r="E8904">
        <v>783</v>
      </c>
      <c r="F8904" t="s">
        <v>4258</v>
      </c>
      <c r="G8904">
        <v>1996</v>
      </c>
      <c r="H8904" t="s">
        <v>3940</v>
      </c>
      <c r="I8904">
        <v>5443</v>
      </c>
      <c r="J8904" t="s">
        <v>4291</v>
      </c>
      <c r="K8904">
        <v>291851</v>
      </c>
      <c r="L8904" t="s">
        <v>4314</v>
      </c>
      <c r="M8904">
        <v>0</v>
      </c>
      <c r="N8904">
        <v>22</v>
      </c>
      <c r="O8904" t="s">
        <v>83</v>
      </c>
      <c r="P8904" t="s">
        <v>91</v>
      </c>
      <c r="Q8904" t="s">
        <v>92</v>
      </c>
      <c r="R8904">
        <v>277</v>
      </c>
      <c r="S8904" t="s">
        <v>93</v>
      </c>
      <c r="T8904">
        <v>12</v>
      </c>
      <c r="U8904">
        <v>0.5</v>
      </c>
      <c r="V8904">
        <v>4080</v>
      </c>
      <c r="W8904">
        <v>12</v>
      </c>
      <c r="X8904">
        <v>0.5</v>
      </c>
      <c r="Y8904">
        <v>4080</v>
      </c>
    </row>
    <row r="8905" spans="1:25">
      <c r="A8905" s="10">
        <v>45627</v>
      </c>
      <c r="B8905" t="s">
        <v>76</v>
      </c>
      <c r="C8905" t="s">
        <v>4256</v>
      </c>
      <c r="D8905" t="s">
        <v>4257</v>
      </c>
      <c r="E8905">
        <v>783</v>
      </c>
      <c r="F8905" t="s">
        <v>4258</v>
      </c>
      <c r="G8905">
        <v>1996</v>
      </c>
      <c r="H8905" t="s">
        <v>3940</v>
      </c>
      <c r="I8905">
        <v>5443</v>
      </c>
      <c r="J8905" t="s">
        <v>4291</v>
      </c>
      <c r="K8905">
        <v>313480</v>
      </c>
      <c r="L8905" t="s">
        <v>4315</v>
      </c>
      <c r="M8905">
        <v>0</v>
      </c>
      <c r="N8905">
        <v>22</v>
      </c>
      <c r="O8905" t="s">
        <v>83</v>
      </c>
      <c r="P8905" t="s">
        <v>91</v>
      </c>
      <c r="Q8905" t="s">
        <v>92</v>
      </c>
      <c r="R8905">
        <v>277</v>
      </c>
      <c r="S8905" t="s">
        <v>93</v>
      </c>
      <c r="T8905">
        <v>12</v>
      </c>
      <c r="U8905">
        <v>0.5</v>
      </c>
      <c r="V8905">
        <v>4080</v>
      </c>
      <c r="W8905">
        <v>12</v>
      </c>
      <c r="X8905">
        <v>0.5</v>
      </c>
      <c r="Y8905">
        <v>4080</v>
      </c>
    </row>
    <row r="8906" spans="1:25">
      <c r="A8906" s="10">
        <v>45627</v>
      </c>
      <c r="B8906" t="s">
        <v>76</v>
      </c>
      <c r="C8906" t="s">
        <v>4256</v>
      </c>
      <c r="D8906" t="s">
        <v>4257</v>
      </c>
      <c r="E8906">
        <v>783</v>
      </c>
      <c r="F8906" t="s">
        <v>4258</v>
      </c>
      <c r="G8906">
        <v>1996</v>
      </c>
      <c r="H8906" t="s">
        <v>3940</v>
      </c>
      <c r="I8906">
        <v>5443</v>
      </c>
      <c r="J8906" t="s">
        <v>4291</v>
      </c>
      <c r="K8906">
        <v>291873</v>
      </c>
      <c r="L8906" t="s">
        <v>4316</v>
      </c>
      <c r="M8906">
        <v>0</v>
      </c>
      <c r="N8906">
        <v>4</v>
      </c>
      <c r="O8906" t="s">
        <v>83</v>
      </c>
      <c r="P8906" t="s">
        <v>84</v>
      </c>
      <c r="Q8906" t="s">
        <v>85</v>
      </c>
      <c r="R8906">
        <v>365</v>
      </c>
      <c r="S8906" t="s">
        <v>86</v>
      </c>
      <c r="T8906">
        <v>24</v>
      </c>
      <c r="U8906">
        <v>0.25</v>
      </c>
      <c r="V8906">
        <v>387.12</v>
      </c>
      <c r="W8906">
        <v>24</v>
      </c>
      <c r="X8906">
        <v>0.25</v>
      </c>
      <c r="Y8906">
        <v>387.12</v>
      </c>
    </row>
    <row r="8907" spans="1:25">
      <c r="A8907" s="10">
        <v>45627</v>
      </c>
      <c r="B8907" t="s">
        <v>76</v>
      </c>
      <c r="C8907" t="s">
        <v>4256</v>
      </c>
      <c r="D8907" t="s">
        <v>4257</v>
      </c>
      <c r="E8907">
        <v>783</v>
      </c>
      <c r="F8907" t="s">
        <v>4258</v>
      </c>
      <c r="G8907">
        <v>1996</v>
      </c>
      <c r="H8907" t="s">
        <v>3940</v>
      </c>
      <c r="I8907">
        <v>5443</v>
      </c>
      <c r="J8907" t="s">
        <v>4291</v>
      </c>
      <c r="K8907">
        <v>290732</v>
      </c>
      <c r="L8907" t="s">
        <v>4317</v>
      </c>
      <c r="M8907">
        <v>0</v>
      </c>
      <c r="N8907">
        <v>22</v>
      </c>
      <c r="O8907" t="s">
        <v>83</v>
      </c>
      <c r="P8907" t="s">
        <v>84</v>
      </c>
      <c r="Q8907" t="s">
        <v>88</v>
      </c>
      <c r="R8907">
        <v>308</v>
      </c>
      <c r="S8907" t="s">
        <v>121</v>
      </c>
      <c r="T8907">
        <v>48</v>
      </c>
      <c r="U8907">
        <v>0.5</v>
      </c>
      <c r="V8907">
        <v>774.24</v>
      </c>
      <c r="W8907">
        <v>48</v>
      </c>
      <c r="X8907">
        <v>0.5</v>
      </c>
      <c r="Y8907">
        <v>774.24</v>
      </c>
    </row>
    <row r="8908" spans="1:25">
      <c r="A8908" s="10">
        <v>45627</v>
      </c>
      <c r="B8908" t="s">
        <v>76</v>
      </c>
      <c r="C8908" t="s">
        <v>4256</v>
      </c>
      <c r="D8908" t="s">
        <v>4257</v>
      </c>
      <c r="E8908">
        <v>783</v>
      </c>
      <c r="F8908" t="s">
        <v>4258</v>
      </c>
      <c r="G8908">
        <v>1996</v>
      </c>
      <c r="H8908" t="s">
        <v>3940</v>
      </c>
      <c r="I8908">
        <v>5443</v>
      </c>
      <c r="J8908" t="s">
        <v>4291</v>
      </c>
      <c r="K8908">
        <v>290732</v>
      </c>
      <c r="L8908" t="s">
        <v>4317</v>
      </c>
      <c r="M8908">
        <v>0</v>
      </c>
      <c r="N8908">
        <v>22</v>
      </c>
      <c r="O8908" t="s">
        <v>83</v>
      </c>
      <c r="P8908" t="s">
        <v>84</v>
      </c>
      <c r="Q8908" t="s">
        <v>85</v>
      </c>
      <c r="R8908">
        <v>365</v>
      </c>
      <c r="S8908" t="s">
        <v>86</v>
      </c>
      <c r="T8908">
        <v>48</v>
      </c>
      <c r="U8908">
        <v>0.5</v>
      </c>
      <c r="V8908">
        <v>774.24</v>
      </c>
      <c r="W8908">
        <v>48</v>
      </c>
      <c r="X8908">
        <v>0.5</v>
      </c>
      <c r="Y8908">
        <v>774.24</v>
      </c>
    </row>
    <row r="8909" spans="1:25">
      <c r="A8909" s="10">
        <v>45627</v>
      </c>
      <c r="B8909" t="s">
        <v>76</v>
      </c>
      <c r="C8909" t="s">
        <v>4256</v>
      </c>
      <c r="D8909" t="s">
        <v>4257</v>
      </c>
      <c r="E8909">
        <v>783</v>
      </c>
      <c r="F8909" t="s">
        <v>4258</v>
      </c>
      <c r="G8909">
        <v>1996</v>
      </c>
      <c r="H8909" t="s">
        <v>3940</v>
      </c>
      <c r="I8909">
        <v>5443</v>
      </c>
      <c r="J8909" t="s">
        <v>4291</v>
      </c>
      <c r="K8909">
        <v>290732</v>
      </c>
      <c r="L8909" t="s">
        <v>4317</v>
      </c>
      <c r="M8909">
        <v>0</v>
      </c>
      <c r="N8909">
        <v>22</v>
      </c>
      <c r="O8909" t="s">
        <v>83</v>
      </c>
      <c r="P8909" t="s">
        <v>98</v>
      </c>
      <c r="Q8909" t="s">
        <v>99</v>
      </c>
      <c r="R8909">
        <v>457</v>
      </c>
      <c r="S8909" t="s">
        <v>212</v>
      </c>
      <c r="T8909">
        <v>1</v>
      </c>
      <c r="U8909">
        <v>0.16666666699999999</v>
      </c>
      <c r="V8909">
        <v>192</v>
      </c>
      <c r="W8909">
        <v>1</v>
      </c>
      <c r="X8909">
        <v>0.16666666699999999</v>
      </c>
      <c r="Y8909">
        <v>192</v>
      </c>
    </row>
    <row r="8910" spans="1:25">
      <c r="A8910" s="10">
        <v>45627</v>
      </c>
      <c r="B8910" t="s">
        <v>76</v>
      </c>
      <c r="C8910" t="s">
        <v>4256</v>
      </c>
      <c r="D8910" t="s">
        <v>4257</v>
      </c>
      <c r="E8910">
        <v>783</v>
      </c>
      <c r="F8910" t="s">
        <v>4258</v>
      </c>
      <c r="G8910">
        <v>1996</v>
      </c>
      <c r="H8910" t="s">
        <v>3940</v>
      </c>
      <c r="I8910">
        <v>5443</v>
      </c>
      <c r="J8910" t="s">
        <v>4291</v>
      </c>
      <c r="K8910">
        <v>290732</v>
      </c>
      <c r="L8910" t="s">
        <v>4317</v>
      </c>
      <c r="M8910">
        <v>0</v>
      </c>
      <c r="N8910">
        <v>22</v>
      </c>
      <c r="O8910" t="s">
        <v>83</v>
      </c>
      <c r="P8910" t="s">
        <v>98</v>
      </c>
      <c r="Q8910" t="s">
        <v>99</v>
      </c>
      <c r="R8910">
        <v>458</v>
      </c>
      <c r="S8910" t="s">
        <v>472</v>
      </c>
      <c r="T8910">
        <v>1</v>
      </c>
      <c r="U8910">
        <v>0.16666666699999999</v>
      </c>
      <c r="V8910">
        <v>192</v>
      </c>
      <c r="W8910">
        <v>1</v>
      </c>
      <c r="X8910">
        <v>0.16666666699999999</v>
      </c>
      <c r="Y8910">
        <v>192</v>
      </c>
    </row>
    <row r="8911" spans="1:25">
      <c r="A8911" s="10">
        <v>45627</v>
      </c>
      <c r="B8911" t="s">
        <v>76</v>
      </c>
      <c r="C8911" t="s">
        <v>4256</v>
      </c>
      <c r="D8911" t="s">
        <v>4257</v>
      </c>
      <c r="E8911">
        <v>783</v>
      </c>
      <c r="F8911" t="s">
        <v>4258</v>
      </c>
      <c r="G8911">
        <v>1996</v>
      </c>
      <c r="H8911" t="s">
        <v>3940</v>
      </c>
      <c r="I8911">
        <v>5443</v>
      </c>
      <c r="J8911" t="s">
        <v>4291</v>
      </c>
      <c r="K8911">
        <v>290732</v>
      </c>
      <c r="L8911" t="s">
        <v>4317</v>
      </c>
      <c r="M8911">
        <v>0</v>
      </c>
      <c r="N8911">
        <v>22</v>
      </c>
      <c r="O8911" t="s">
        <v>83</v>
      </c>
      <c r="P8911" t="s">
        <v>98</v>
      </c>
      <c r="Q8911" t="s">
        <v>99</v>
      </c>
      <c r="R8911">
        <v>456</v>
      </c>
      <c r="S8911" t="s">
        <v>307</v>
      </c>
      <c r="T8911">
        <v>1</v>
      </c>
      <c r="U8911">
        <v>0.16666666699999999</v>
      </c>
      <c r="V8911">
        <v>192</v>
      </c>
      <c r="W8911">
        <v>1</v>
      </c>
      <c r="X8911">
        <v>0.16666666699999999</v>
      </c>
      <c r="Y8911">
        <v>192</v>
      </c>
    </row>
    <row r="8912" spans="1:25">
      <c r="A8912" s="10">
        <v>45627</v>
      </c>
      <c r="B8912" t="s">
        <v>76</v>
      </c>
      <c r="C8912" t="s">
        <v>4256</v>
      </c>
      <c r="D8912" t="s">
        <v>4257</v>
      </c>
      <c r="E8912">
        <v>783</v>
      </c>
      <c r="F8912" t="s">
        <v>4258</v>
      </c>
      <c r="G8912">
        <v>1996</v>
      </c>
      <c r="H8912" t="s">
        <v>3940</v>
      </c>
      <c r="I8912">
        <v>5443</v>
      </c>
      <c r="J8912" t="s">
        <v>4291</v>
      </c>
      <c r="K8912">
        <v>313476</v>
      </c>
      <c r="L8912" t="s">
        <v>4318</v>
      </c>
      <c r="M8912">
        <v>0</v>
      </c>
      <c r="N8912">
        <v>4</v>
      </c>
      <c r="O8912" t="s">
        <v>83</v>
      </c>
      <c r="P8912" t="s">
        <v>84</v>
      </c>
      <c r="Q8912" t="s">
        <v>85</v>
      </c>
      <c r="R8912">
        <v>365</v>
      </c>
      <c r="S8912" t="s">
        <v>86</v>
      </c>
      <c r="T8912">
        <v>24</v>
      </c>
      <c r="U8912">
        <v>0.25</v>
      </c>
      <c r="V8912">
        <v>387.12</v>
      </c>
      <c r="W8912">
        <v>24</v>
      </c>
      <c r="X8912">
        <v>0.25</v>
      </c>
      <c r="Y8912">
        <v>387.12</v>
      </c>
    </row>
    <row r="8913" spans="1:25">
      <c r="A8913" s="10">
        <v>45627</v>
      </c>
      <c r="B8913" t="s">
        <v>76</v>
      </c>
      <c r="C8913" t="s">
        <v>4256</v>
      </c>
      <c r="D8913" t="s">
        <v>4257</v>
      </c>
      <c r="E8913">
        <v>783</v>
      </c>
      <c r="F8913" t="s">
        <v>4258</v>
      </c>
      <c r="G8913">
        <v>1996</v>
      </c>
      <c r="H8913" t="s">
        <v>3940</v>
      </c>
      <c r="I8913">
        <v>5443</v>
      </c>
      <c r="J8913" t="s">
        <v>4291</v>
      </c>
      <c r="K8913">
        <v>307229</v>
      </c>
      <c r="L8913" t="s">
        <v>4319</v>
      </c>
      <c r="M8913">
        <v>0</v>
      </c>
      <c r="N8913">
        <v>22</v>
      </c>
      <c r="O8913" t="s">
        <v>83</v>
      </c>
      <c r="P8913" t="s">
        <v>104</v>
      </c>
      <c r="Q8913" t="s">
        <v>221</v>
      </c>
      <c r="R8913">
        <v>304</v>
      </c>
      <c r="S8913" t="s">
        <v>898</v>
      </c>
      <c r="T8913">
        <v>3</v>
      </c>
      <c r="U8913">
        <v>0.5</v>
      </c>
      <c r="V8913">
        <v>246</v>
      </c>
      <c r="W8913">
        <v>3</v>
      </c>
      <c r="X8913">
        <v>0.5</v>
      </c>
      <c r="Y8913">
        <v>246</v>
      </c>
    </row>
    <row r="8914" spans="1:25">
      <c r="A8914" s="10">
        <v>45627</v>
      </c>
      <c r="B8914" t="s">
        <v>76</v>
      </c>
      <c r="C8914" t="s">
        <v>4256</v>
      </c>
      <c r="D8914" t="s">
        <v>4257</v>
      </c>
      <c r="E8914">
        <v>783</v>
      </c>
      <c r="F8914" t="s">
        <v>4258</v>
      </c>
      <c r="G8914">
        <v>1996</v>
      </c>
      <c r="H8914" t="s">
        <v>3940</v>
      </c>
      <c r="I8914">
        <v>5443</v>
      </c>
      <c r="J8914" t="s">
        <v>4291</v>
      </c>
      <c r="K8914">
        <v>307229</v>
      </c>
      <c r="L8914" t="s">
        <v>4319</v>
      </c>
      <c r="M8914">
        <v>0</v>
      </c>
      <c r="N8914">
        <v>22</v>
      </c>
      <c r="O8914" t="s">
        <v>83</v>
      </c>
      <c r="P8914" t="s">
        <v>84</v>
      </c>
      <c r="Q8914" t="s">
        <v>88</v>
      </c>
      <c r="R8914">
        <v>308</v>
      </c>
      <c r="S8914" t="s">
        <v>121</v>
      </c>
      <c r="T8914">
        <v>24</v>
      </c>
      <c r="U8914">
        <v>0.25</v>
      </c>
      <c r="V8914">
        <v>387.12</v>
      </c>
      <c r="W8914">
        <v>24</v>
      </c>
      <c r="X8914">
        <v>0.25</v>
      </c>
      <c r="Y8914">
        <v>387.12</v>
      </c>
    </row>
    <row r="8915" spans="1:25">
      <c r="A8915" s="10">
        <v>45627</v>
      </c>
      <c r="B8915" t="s">
        <v>76</v>
      </c>
      <c r="C8915" t="s">
        <v>4256</v>
      </c>
      <c r="D8915" t="s">
        <v>4257</v>
      </c>
      <c r="E8915">
        <v>783</v>
      </c>
      <c r="F8915" t="s">
        <v>4258</v>
      </c>
      <c r="G8915">
        <v>1996</v>
      </c>
      <c r="H8915" t="s">
        <v>3940</v>
      </c>
      <c r="I8915">
        <v>5443</v>
      </c>
      <c r="J8915" t="s">
        <v>4291</v>
      </c>
      <c r="K8915">
        <v>313465</v>
      </c>
      <c r="L8915" t="s">
        <v>4320</v>
      </c>
      <c r="M8915">
        <v>0</v>
      </c>
      <c r="N8915">
        <v>22</v>
      </c>
      <c r="O8915" t="s">
        <v>83</v>
      </c>
      <c r="P8915" t="s">
        <v>84</v>
      </c>
      <c r="Q8915" t="s">
        <v>88</v>
      </c>
      <c r="R8915">
        <v>308</v>
      </c>
      <c r="S8915" t="s">
        <v>121</v>
      </c>
      <c r="T8915">
        <v>24</v>
      </c>
      <c r="U8915">
        <v>0.25</v>
      </c>
      <c r="V8915">
        <v>387.12</v>
      </c>
      <c r="W8915">
        <v>24</v>
      </c>
      <c r="X8915">
        <v>0.25</v>
      </c>
      <c r="Y8915">
        <v>387.12</v>
      </c>
    </row>
    <row r="8916" spans="1:25">
      <c r="A8916" s="10">
        <v>45627</v>
      </c>
      <c r="B8916" t="s">
        <v>76</v>
      </c>
      <c r="C8916" t="s">
        <v>4256</v>
      </c>
      <c r="D8916" t="s">
        <v>4257</v>
      </c>
      <c r="E8916">
        <v>783</v>
      </c>
      <c r="F8916" t="s">
        <v>4258</v>
      </c>
      <c r="G8916">
        <v>1996</v>
      </c>
      <c r="H8916" t="s">
        <v>3940</v>
      </c>
      <c r="I8916">
        <v>5443</v>
      </c>
      <c r="J8916" t="s">
        <v>4291</v>
      </c>
      <c r="K8916">
        <v>313465</v>
      </c>
      <c r="L8916" t="s">
        <v>4320</v>
      </c>
      <c r="M8916">
        <v>0</v>
      </c>
      <c r="N8916">
        <v>22</v>
      </c>
      <c r="O8916" t="s">
        <v>83</v>
      </c>
      <c r="P8916" t="s">
        <v>84</v>
      </c>
      <c r="Q8916" t="s">
        <v>85</v>
      </c>
      <c r="R8916">
        <v>365</v>
      </c>
      <c r="S8916" t="s">
        <v>86</v>
      </c>
      <c r="T8916">
        <v>24</v>
      </c>
      <c r="U8916">
        <v>0.25</v>
      </c>
      <c r="V8916">
        <v>387.12</v>
      </c>
      <c r="W8916">
        <v>24</v>
      </c>
      <c r="X8916">
        <v>0.25</v>
      </c>
      <c r="Y8916">
        <v>387.12</v>
      </c>
    </row>
    <row r="8917" spans="1:25">
      <c r="A8917" s="10">
        <v>45627</v>
      </c>
      <c r="B8917" t="s">
        <v>76</v>
      </c>
      <c r="C8917" t="s">
        <v>4256</v>
      </c>
      <c r="D8917" t="s">
        <v>4257</v>
      </c>
      <c r="E8917">
        <v>783</v>
      </c>
      <c r="F8917" t="s">
        <v>4258</v>
      </c>
      <c r="G8917">
        <v>1996</v>
      </c>
      <c r="H8917" t="s">
        <v>3940</v>
      </c>
      <c r="I8917">
        <v>5443</v>
      </c>
      <c r="J8917" t="s">
        <v>4291</v>
      </c>
      <c r="K8917">
        <v>307299</v>
      </c>
      <c r="L8917" t="s">
        <v>4321</v>
      </c>
      <c r="M8917">
        <v>0</v>
      </c>
      <c r="N8917">
        <v>22</v>
      </c>
      <c r="O8917" t="s">
        <v>83</v>
      </c>
      <c r="P8917" t="s">
        <v>84</v>
      </c>
      <c r="Q8917" t="s">
        <v>85</v>
      </c>
      <c r="R8917">
        <v>365</v>
      </c>
      <c r="S8917" t="s">
        <v>86</v>
      </c>
      <c r="T8917">
        <v>24</v>
      </c>
      <c r="U8917">
        <v>0.25</v>
      </c>
      <c r="V8917">
        <v>387.12</v>
      </c>
      <c r="W8917">
        <v>24</v>
      </c>
      <c r="X8917">
        <v>0.25</v>
      </c>
      <c r="Y8917">
        <v>387.12</v>
      </c>
    </row>
    <row r="8918" spans="1:25">
      <c r="A8918" s="10">
        <v>45627</v>
      </c>
      <c r="B8918" t="s">
        <v>76</v>
      </c>
      <c r="C8918" t="s">
        <v>4256</v>
      </c>
      <c r="D8918" t="s">
        <v>4257</v>
      </c>
      <c r="E8918">
        <v>783</v>
      </c>
      <c r="F8918" t="s">
        <v>4258</v>
      </c>
      <c r="G8918">
        <v>1996</v>
      </c>
      <c r="H8918" t="s">
        <v>3940</v>
      </c>
      <c r="I8918">
        <v>5443</v>
      </c>
      <c r="J8918" t="s">
        <v>4291</v>
      </c>
      <c r="K8918">
        <v>307146</v>
      </c>
      <c r="L8918" t="s">
        <v>4322</v>
      </c>
      <c r="M8918">
        <v>0</v>
      </c>
      <c r="N8918">
        <v>22</v>
      </c>
      <c r="O8918" t="s">
        <v>83</v>
      </c>
      <c r="P8918" t="s">
        <v>84</v>
      </c>
      <c r="Q8918" t="s">
        <v>88</v>
      </c>
      <c r="R8918">
        <v>308</v>
      </c>
      <c r="S8918" t="s">
        <v>121</v>
      </c>
      <c r="T8918">
        <v>24</v>
      </c>
      <c r="U8918">
        <v>0.25</v>
      </c>
      <c r="V8918">
        <v>387.12</v>
      </c>
      <c r="W8918">
        <v>24</v>
      </c>
      <c r="X8918">
        <v>0.25</v>
      </c>
      <c r="Y8918">
        <v>387.12</v>
      </c>
    </row>
    <row r="8919" spans="1:25">
      <c r="A8919" s="10">
        <v>45627</v>
      </c>
      <c r="B8919" t="s">
        <v>76</v>
      </c>
      <c r="C8919" t="s">
        <v>4256</v>
      </c>
      <c r="D8919" t="s">
        <v>4257</v>
      </c>
      <c r="E8919">
        <v>783</v>
      </c>
      <c r="F8919" t="s">
        <v>4258</v>
      </c>
      <c r="G8919">
        <v>1996</v>
      </c>
      <c r="H8919" t="s">
        <v>3940</v>
      </c>
      <c r="I8919">
        <v>5443</v>
      </c>
      <c r="J8919" t="s">
        <v>4291</v>
      </c>
      <c r="K8919">
        <v>306957</v>
      </c>
      <c r="L8919" t="s">
        <v>4323</v>
      </c>
      <c r="M8919">
        <v>0</v>
      </c>
      <c r="N8919">
        <v>22</v>
      </c>
      <c r="O8919" t="s">
        <v>83</v>
      </c>
      <c r="P8919" t="s">
        <v>104</v>
      </c>
      <c r="Q8919" t="s">
        <v>105</v>
      </c>
      <c r="R8919">
        <v>369</v>
      </c>
      <c r="S8919" t="s">
        <v>106</v>
      </c>
      <c r="T8919">
        <v>36</v>
      </c>
      <c r="U8919">
        <v>0.5</v>
      </c>
      <c r="V8919">
        <v>288</v>
      </c>
      <c r="W8919">
        <v>36</v>
      </c>
      <c r="X8919">
        <v>0.5</v>
      </c>
      <c r="Y8919">
        <v>288</v>
      </c>
    </row>
    <row r="8920" spans="1:25">
      <c r="A8920" s="10">
        <v>45627</v>
      </c>
      <c r="B8920" t="s">
        <v>76</v>
      </c>
      <c r="C8920" t="s">
        <v>4256</v>
      </c>
      <c r="D8920" t="s">
        <v>4257</v>
      </c>
      <c r="E8920">
        <v>783</v>
      </c>
      <c r="F8920" t="s">
        <v>4258</v>
      </c>
      <c r="G8920">
        <v>1996</v>
      </c>
      <c r="H8920" t="s">
        <v>3940</v>
      </c>
      <c r="I8920">
        <v>5443</v>
      </c>
      <c r="J8920" t="s">
        <v>4291</v>
      </c>
      <c r="K8920">
        <v>306957</v>
      </c>
      <c r="L8920" t="s">
        <v>4323</v>
      </c>
      <c r="M8920">
        <v>0</v>
      </c>
      <c r="N8920">
        <v>22</v>
      </c>
      <c r="O8920" t="s">
        <v>83</v>
      </c>
      <c r="P8920" t="s">
        <v>84</v>
      </c>
      <c r="Q8920" t="s">
        <v>88</v>
      </c>
      <c r="R8920">
        <v>308</v>
      </c>
      <c r="S8920" t="s">
        <v>121</v>
      </c>
      <c r="T8920">
        <v>24</v>
      </c>
      <c r="U8920">
        <v>0.25</v>
      </c>
      <c r="V8920">
        <v>387.12</v>
      </c>
      <c r="W8920">
        <v>24</v>
      </c>
      <c r="X8920">
        <v>0.25</v>
      </c>
      <c r="Y8920">
        <v>387.12</v>
      </c>
    </row>
    <row r="8921" spans="1:25">
      <c r="A8921" s="10">
        <v>45627</v>
      </c>
      <c r="B8921" t="s">
        <v>76</v>
      </c>
      <c r="C8921" t="s">
        <v>4256</v>
      </c>
      <c r="D8921" t="s">
        <v>4257</v>
      </c>
      <c r="E8921">
        <v>783</v>
      </c>
      <c r="F8921" t="s">
        <v>4258</v>
      </c>
      <c r="G8921">
        <v>1996</v>
      </c>
      <c r="H8921" t="s">
        <v>3940</v>
      </c>
      <c r="I8921">
        <v>5443</v>
      </c>
      <c r="J8921" t="s">
        <v>4291</v>
      </c>
      <c r="K8921">
        <v>306957</v>
      </c>
      <c r="L8921" t="s">
        <v>4323</v>
      </c>
      <c r="M8921">
        <v>0</v>
      </c>
      <c r="N8921">
        <v>22</v>
      </c>
      <c r="O8921" t="s">
        <v>83</v>
      </c>
      <c r="P8921" t="s">
        <v>84</v>
      </c>
      <c r="Q8921" t="s">
        <v>85</v>
      </c>
      <c r="R8921">
        <v>365</v>
      </c>
      <c r="S8921" t="s">
        <v>86</v>
      </c>
      <c r="T8921">
        <v>24</v>
      </c>
      <c r="U8921">
        <v>0.25</v>
      </c>
      <c r="V8921">
        <v>387.12</v>
      </c>
      <c r="W8921">
        <v>24</v>
      </c>
      <c r="X8921">
        <v>0.25</v>
      </c>
      <c r="Y8921">
        <v>387.12</v>
      </c>
    </row>
    <row r="8922" spans="1:25">
      <c r="A8922" s="10">
        <v>45627</v>
      </c>
      <c r="B8922" t="s">
        <v>76</v>
      </c>
      <c r="C8922" t="s">
        <v>4256</v>
      </c>
      <c r="D8922" t="s">
        <v>4257</v>
      </c>
      <c r="E8922">
        <v>783</v>
      </c>
      <c r="F8922" t="s">
        <v>4258</v>
      </c>
      <c r="G8922">
        <v>1996</v>
      </c>
      <c r="H8922" t="s">
        <v>3940</v>
      </c>
      <c r="I8922">
        <v>5443</v>
      </c>
      <c r="J8922" t="s">
        <v>4291</v>
      </c>
      <c r="K8922">
        <v>307219</v>
      </c>
      <c r="L8922" t="s">
        <v>4324</v>
      </c>
      <c r="M8922">
        <v>0</v>
      </c>
      <c r="N8922">
        <v>22</v>
      </c>
      <c r="O8922" t="s">
        <v>83</v>
      </c>
      <c r="P8922" t="s">
        <v>84</v>
      </c>
      <c r="Q8922" t="s">
        <v>88</v>
      </c>
      <c r="R8922">
        <v>308</v>
      </c>
      <c r="S8922" t="s">
        <v>121</v>
      </c>
      <c r="T8922">
        <v>24</v>
      </c>
      <c r="U8922">
        <v>0.25</v>
      </c>
      <c r="V8922">
        <v>387.12</v>
      </c>
      <c r="W8922">
        <v>24</v>
      </c>
      <c r="X8922">
        <v>0.25</v>
      </c>
      <c r="Y8922">
        <v>387.12</v>
      </c>
    </row>
    <row r="8923" spans="1:25">
      <c r="A8923" s="10">
        <v>45627</v>
      </c>
      <c r="B8923" t="s">
        <v>76</v>
      </c>
      <c r="C8923" t="s">
        <v>4256</v>
      </c>
      <c r="D8923" t="s">
        <v>4257</v>
      </c>
      <c r="E8923">
        <v>783</v>
      </c>
      <c r="F8923" t="s">
        <v>4258</v>
      </c>
      <c r="G8923">
        <v>1996</v>
      </c>
      <c r="H8923" t="s">
        <v>3940</v>
      </c>
      <c r="I8923">
        <v>5443</v>
      </c>
      <c r="J8923" t="s">
        <v>4291</v>
      </c>
      <c r="K8923">
        <v>307203</v>
      </c>
      <c r="L8923" t="s">
        <v>4325</v>
      </c>
      <c r="M8923">
        <v>0</v>
      </c>
      <c r="N8923">
        <v>22</v>
      </c>
      <c r="O8923" t="s">
        <v>83</v>
      </c>
      <c r="P8923" t="s">
        <v>104</v>
      </c>
      <c r="Q8923" t="s">
        <v>114</v>
      </c>
      <c r="R8923">
        <v>282</v>
      </c>
      <c r="S8923" t="s">
        <v>479</v>
      </c>
      <c r="T8923">
        <v>12</v>
      </c>
      <c r="U8923">
        <v>1</v>
      </c>
      <c r="V8923">
        <v>1440</v>
      </c>
      <c r="W8923">
        <v>12</v>
      </c>
      <c r="X8923">
        <v>1</v>
      </c>
      <c r="Y8923">
        <v>1440</v>
      </c>
    </row>
    <row r="8924" spans="1:25">
      <c r="A8924" s="10">
        <v>45627</v>
      </c>
      <c r="B8924" t="s">
        <v>76</v>
      </c>
      <c r="C8924" t="s">
        <v>4256</v>
      </c>
      <c r="D8924" t="s">
        <v>4257</v>
      </c>
      <c r="E8924">
        <v>783</v>
      </c>
      <c r="F8924" t="s">
        <v>4258</v>
      </c>
      <c r="G8924">
        <v>1996</v>
      </c>
      <c r="H8924" t="s">
        <v>3940</v>
      </c>
      <c r="I8924">
        <v>5443</v>
      </c>
      <c r="J8924" t="s">
        <v>4291</v>
      </c>
      <c r="K8924">
        <v>307203</v>
      </c>
      <c r="L8924" t="s">
        <v>4325</v>
      </c>
      <c r="M8924">
        <v>0</v>
      </c>
      <c r="N8924">
        <v>22</v>
      </c>
      <c r="O8924" t="s">
        <v>83</v>
      </c>
      <c r="P8924" t="s">
        <v>104</v>
      </c>
      <c r="Q8924" t="s">
        <v>105</v>
      </c>
      <c r="R8924">
        <v>59</v>
      </c>
      <c r="S8924" t="s">
        <v>231</v>
      </c>
      <c r="T8924">
        <v>12</v>
      </c>
      <c r="U8924">
        <v>1</v>
      </c>
      <c r="V8924">
        <v>516</v>
      </c>
      <c r="W8924">
        <v>12</v>
      </c>
      <c r="X8924">
        <v>1</v>
      </c>
      <c r="Y8924">
        <v>516</v>
      </c>
    </row>
    <row r="8925" spans="1:25">
      <c r="A8925" s="10">
        <v>45627</v>
      </c>
      <c r="B8925" t="s">
        <v>76</v>
      </c>
      <c r="C8925" t="s">
        <v>4256</v>
      </c>
      <c r="D8925" t="s">
        <v>4257</v>
      </c>
      <c r="E8925">
        <v>783</v>
      </c>
      <c r="F8925" t="s">
        <v>4258</v>
      </c>
      <c r="G8925">
        <v>1996</v>
      </c>
      <c r="H8925" t="s">
        <v>3940</v>
      </c>
      <c r="I8925">
        <v>5443</v>
      </c>
      <c r="J8925" t="s">
        <v>4291</v>
      </c>
      <c r="K8925">
        <v>307203</v>
      </c>
      <c r="L8925" t="s">
        <v>4325</v>
      </c>
      <c r="M8925">
        <v>0</v>
      </c>
      <c r="N8925">
        <v>22</v>
      </c>
      <c r="O8925" t="s">
        <v>83</v>
      </c>
      <c r="P8925" t="s">
        <v>104</v>
      </c>
      <c r="Q8925" t="s">
        <v>114</v>
      </c>
      <c r="R8925">
        <v>191</v>
      </c>
      <c r="S8925" t="s">
        <v>154</v>
      </c>
      <c r="T8925">
        <v>12</v>
      </c>
      <c r="U8925">
        <v>1</v>
      </c>
      <c r="V8925">
        <v>696</v>
      </c>
      <c r="W8925">
        <v>12</v>
      </c>
      <c r="X8925">
        <v>1</v>
      </c>
      <c r="Y8925">
        <v>696</v>
      </c>
    </row>
    <row r="8926" spans="1:25">
      <c r="A8926" s="10">
        <v>45627</v>
      </c>
      <c r="B8926" t="s">
        <v>76</v>
      </c>
      <c r="C8926" t="s">
        <v>4256</v>
      </c>
      <c r="D8926" t="s">
        <v>4257</v>
      </c>
      <c r="E8926">
        <v>783</v>
      </c>
      <c r="F8926" t="s">
        <v>4258</v>
      </c>
      <c r="G8926">
        <v>1996</v>
      </c>
      <c r="H8926" t="s">
        <v>3940</v>
      </c>
      <c r="I8926">
        <v>5443</v>
      </c>
      <c r="J8926" t="s">
        <v>4291</v>
      </c>
      <c r="K8926">
        <v>307203</v>
      </c>
      <c r="L8926" t="s">
        <v>4325</v>
      </c>
      <c r="M8926">
        <v>0</v>
      </c>
      <c r="N8926">
        <v>22</v>
      </c>
      <c r="O8926" t="s">
        <v>83</v>
      </c>
      <c r="P8926" t="s">
        <v>130</v>
      </c>
      <c r="Q8926" t="s">
        <v>131</v>
      </c>
      <c r="R8926">
        <v>197</v>
      </c>
      <c r="S8926" t="s">
        <v>166</v>
      </c>
      <c r="T8926">
        <v>48</v>
      </c>
      <c r="U8926">
        <v>2</v>
      </c>
      <c r="V8926">
        <v>2064</v>
      </c>
      <c r="W8926">
        <v>48</v>
      </c>
      <c r="X8926">
        <v>2</v>
      </c>
      <c r="Y8926">
        <v>2064</v>
      </c>
    </row>
    <row r="8927" spans="1:25">
      <c r="A8927" s="10">
        <v>45627</v>
      </c>
      <c r="B8927" t="s">
        <v>76</v>
      </c>
      <c r="C8927" t="s">
        <v>4256</v>
      </c>
      <c r="D8927" t="s">
        <v>4257</v>
      </c>
      <c r="E8927">
        <v>783</v>
      </c>
      <c r="F8927" t="s">
        <v>4258</v>
      </c>
      <c r="G8927">
        <v>1996</v>
      </c>
      <c r="H8927" t="s">
        <v>3940</v>
      </c>
      <c r="I8927">
        <v>5443</v>
      </c>
      <c r="J8927" t="s">
        <v>4291</v>
      </c>
      <c r="K8927">
        <v>307203</v>
      </c>
      <c r="L8927" t="s">
        <v>4325</v>
      </c>
      <c r="M8927">
        <v>0</v>
      </c>
      <c r="N8927">
        <v>22</v>
      </c>
      <c r="O8927" t="s">
        <v>83</v>
      </c>
      <c r="P8927" t="s">
        <v>109</v>
      </c>
      <c r="Q8927" t="s">
        <v>109</v>
      </c>
      <c r="R8927">
        <v>447</v>
      </c>
      <c r="S8927" t="s">
        <v>169</v>
      </c>
      <c r="T8927">
        <v>0</v>
      </c>
      <c r="U8927">
        <v>0</v>
      </c>
      <c r="V8927">
        <v>0</v>
      </c>
      <c r="W8927">
        <v>0</v>
      </c>
      <c r="X8927">
        <v>0</v>
      </c>
      <c r="Y8927">
        <v>0</v>
      </c>
    </row>
    <row r="8928" spans="1:25">
      <c r="A8928" s="10">
        <v>45627</v>
      </c>
      <c r="B8928" t="s">
        <v>76</v>
      </c>
      <c r="C8928" t="s">
        <v>4256</v>
      </c>
      <c r="D8928" t="s">
        <v>4257</v>
      </c>
      <c r="E8928">
        <v>783</v>
      </c>
      <c r="F8928" t="s">
        <v>4258</v>
      </c>
      <c r="G8928">
        <v>1996</v>
      </c>
      <c r="H8928" t="s">
        <v>3940</v>
      </c>
      <c r="I8928">
        <v>5443</v>
      </c>
      <c r="J8928" t="s">
        <v>4291</v>
      </c>
      <c r="K8928">
        <v>307203</v>
      </c>
      <c r="L8928" t="s">
        <v>4325</v>
      </c>
      <c r="M8928">
        <v>0</v>
      </c>
      <c r="N8928">
        <v>22</v>
      </c>
      <c r="O8928" t="s">
        <v>83</v>
      </c>
      <c r="P8928" t="s">
        <v>98</v>
      </c>
      <c r="Q8928" t="s">
        <v>99</v>
      </c>
      <c r="R8928">
        <v>457</v>
      </c>
      <c r="S8928" t="s">
        <v>212</v>
      </c>
      <c r="T8928">
        <v>1</v>
      </c>
      <c r="U8928">
        <v>0.16666666699999999</v>
      </c>
      <c r="V8928">
        <v>192</v>
      </c>
      <c r="W8928">
        <v>1</v>
      </c>
      <c r="X8928">
        <v>0.16666666699999999</v>
      </c>
      <c r="Y8928">
        <v>192</v>
      </c>
    </row>
    <row r="8929" spans="1:25">
      <c r="A8929" s="10">
        <v>45627</v>
      </c>
      <c r="B8929" t="s">
        <v>76</v>
      </c>
      <c r="C8929" t="s">
        <v>4256</v>
      </c>
      <c r="D8929" t="s">
        <v>4257</v>
      </c>
      <c r="E8929">
        <v>783</v>
      </c>
      <c r="F8929" t="s">
        <v>4258</v>
      </c>
      <c r="G8929">
        <v>1996</v>
      </c>
      <c r="H8929" t="s">
        <v>3940</v>
      </c>
      <c r="I8929">
        <v>5443</v>
      </c>
      <c r="J8929" t="s">
        <v>4291</v>
      </c>
      <c r="K8929">
        <v>307203</v>
      </c>
      <c r="L8929" t="s">
        <v>4325</v>
      </c>
      <c r="M8929">
        <v>0</v>
      </c>
      <c r="N8929">
        <v>22</v>
      </c>
      <c r="O8929" t="s">
        <v>83</v>
      </c>
      <c r="P8929" t="s">
        <v>98</v>
      </c>
      <c r="Q8929" t="s">
        <v>99</v>
      </c>
      <c r="R8929">
        <v>458</v>
      </c>
      <c r="S8929" t="s">
        <v>472</v>
      </c>
      <c r="T8929">
        <v>1</v>
      </c>
      <c r="U8929">
        <v>0.16666666699999999</v>
      </c>
      <c r="V8929">
        <v>192</v>
      </c>
      <c r="W8929">
        <v>1</v>
      </c>
      <c r="X8929">
        <v>0.16666666699999999</v>
      </c>
      <c r="Y8929">
        <v>192</v>
      </c>
    </row>
    <row r="8930" spans="1:25">
      <c r="A8930" s="10">
        <v>45627</v>
      </c>
      <c r="B8930" t="s">
        <v>76</v>
      </c>
      <c r="C8930" t="s">
        <v>4256</v>
      </c>
      <c r="D8930" t="s">
        <v>4257</v>
      </c>
      <c r="E8930">
        <v>783</v>
      </c>
      <c r="F8930" t="s">
        <v>4258</v>
      </c>
      <c r="G8930">
        <v>1996</v>
      </c>
      <c r="H8930" t="s">
        <v>3940</v>
      </c>
      <c r="I8930">
        <v>5443</v>
      </c>
      <c r="J8930" t="s">
        <v>4291</v>
      </c>
      <c r="K8930">
        <v>307203</v>
      </c>
      <c r="L8930" t="s">
        <v>4325</v>
      </c>
      <c r="M8930">
        <v>0</v>
      </c>
      <c r="N8930">
        <v>22</v>
      </c>
      <c r="O8930" t="s">
        <v>83</v>
      </c>
      <c r="P8930" t="s">
        <v>98</v>
      </c>
      <c r="Q8930" t="s">
        <v>99</v>
      </c>
      <c r="R8930">
        <v>456</v>
      </c>
      <c r="S8930" t="s">
        <v>307</v>
      </c>
      <c r="T8930">
        <v>1</v>
      </c>
      <c r="U8930">
        <v>0.16666666699999999</v>
      </c>
      <c r="V8930">
        <v>192</v>
      </c>
      <c r="W8930">
        <v>1</v>
      </c>
      <c r="X8930">
        <v>0.16666666699999999</v>
      </c>
      <c r="Y8930">
        <v>192</v>
      </c>
    </row>
    <row r="8931" spans="1:25">
      <c r="A8931" s="10">
        <v>45627</v>
      </c>
      <c r="B8931" t="s">
        <v>76</v>
      </c>
      <c r="C8931" t="s">
        <v>4256</v>
      </c>
      <c r="D8931" t="s">
        <v>4257</v>
      </c>
      <c r="E8931">
        <v>783</v>
      </c>
      <c r="F8931" t="s">
        <v>4258</v>
      </c>
      <c r="G8931">
        <v>1996</v>
      </c>
      <c r="H8931" t="s">
        <v>3940</v>
      </c>
      <c r="I8931">
        <v>5443</v>
      </c>
      <c r="J8931" t="s">
        <v>4291</v>
      </c>
      <c r="K8931">
        <v>306785</v>
      </c>
      <c r="L8931" t="s">
        <v>4326</v>
      </c>
      <c r="M8931">
        <v>0</v>
      </c>
      <c r="N8931">
        <v>22</v>
      </c>
      <c r="O8931" t="s">
        <v>83</v>
      </c>
      <c r="P8931" t="s">
        <v>149</v>
      </c>
      <c r="Q8931" t="s">
        <v>150</v>
      </c>
      <c r="R8931">
        <v>435</v>
      </c>
      <c r="S8931" t="s">
        <v>151</v>
      </c>
      <c r="T8931">
        <v>1</v>
      </c>
      <c r="U8931">
        <v>2.0833330000000001E-3</v>
      </c>
      <c r="V8931">
        <v>0</v>
      </c>
      <c r="W8931">
        <v>1</v>
      </c>
      <c r="X8931">
        <v>2.0833330000000001E-3</v>
      </c>
      <c r="Y8931">
        <v>0</v>
      </c>
    </row>
    <row r="8932" spans="1:25">
      <c r="A8932" s="10">
        <v>45627</v>
      </c>
      <c r="B8932" t="s">
        <v>76</v>
      </c>
      <c r="C8932" t="s">
        <v>4256</v>
      </c>
      <c r="D8932" t="s">
        <v>4257</v>
      </c>
      <c r="E8932">
        <v>783</v>
      </c>
      <c r="F8932" t="s">
        <v>4258</v>
      </c>
      <c r="G8932">
        <v>1996</v>
      </c>
      <c r="H8932" t="s">
        <v>3940</v>
      </c>
      <c r="I8932">
        <v>5443</v>
      </c>
      <c r="J8932" t="s">
        <v>4291</v>
      </c>
      <c r="K8932">
        <v>306785</v>
      </c>
      <c r="L8932" t="s">
        <v>4326</v>
      </c>
      <c r="M8932">
        <v>0</v>
      </c>
      <c r="N8932">
        <v>22</v>
      </c>
      <c r="O8932" t="s">
        <v>83</v>
      </c>
      <c r="P8932" t="s">
        <v>91</v>
      </c>
      <c r="Q8932" t="s">
        <v>92</v>
      </c>
      <c r="R8932">
        <v>280</v>
      </c>
      <c r="S8932" t="s">
        <v>185</v>
      </c>
      <c r="T8932">
        <v>36</v>
      </c>
      <c r="U8932">
        <v>7.4999999999999997E-2</v>
      </c>
      <c r="V8932">
        <v>297</v>
      </c>
      <c r="W8932">
        <v>36</v>
      </c>
      <c r="X8932">
        <v>7.4999999999999997E-2</v>
      </c>
      <c r="Y8932">
        <v>297</v>
      </c>
    </row>
    <row r="8933" spans="1:25">
      <c r="A8933" s="10">
        <v>45627</v>
      </c>
      <c r="B8933" t="s">
        <v>76</v>
      </c>
      <c r="C8933" t="s">
        <v>4256</v>
      </c>
      <c r="D8933" t="s">
        <v>4327</v>
      </c>
      <c r="E8933">
        <v>68</v>
      </c>
      <c r="F8933" t="s">
        <v>4328</v>
      </c>
      <c r="G8933">
        <v>156</v>
      </c>
      <c r="H8933" t="s">
        <v>4329</v>
      </c>
      <c r="I8933">
        <v>356</v>
      </c>
      <c r="J8933" t="s">
        <v>4330</v>
      </c>
      <c r="K8933">
        <v>14090</v>
      </c>
      <c r="L8933" t="s">
        <v>4331</v>
      </c>
      <c r="M8933">
        <v>0</v>
      </c>
      <c r="N8933">
        <v>22</v>
      </c>
      <c r="O8933" t="s">
        <v>83</v>
      </c>
      <c r="P8933" t="s">
        <v>91</v>
      </c>
      <c r="Q8933" t="s">
        <v>125</v>
      </c>
      <c r="R8933">
        <v>428</v>
      </c>
      <c r="S8933" t="s">
        <v>232</v>
      </c>
      <c r="T8933">
        <v>2</v>
      </c>
      <c r="U8933">
        <v>3.3333333E-2</v>
      </c>
      <c r="V8933">
        <v>352</v>
      </c>
      <c r="W8933">
        <v>2</v>
      </c>
      <c r="X8933">
        <v>3.3333333E-2</v>
      </c>
      <c r="Y8933">
        <v>352</v>
      </c>
    </row>
    <row r="8934" spans="1:25">
      <c r="A8934" s="10">
        <v>45627</v>
      </c>
      <c r="B8934" t="s">
        <v>76</v>
      </c>
      <c r="C8934" t="s">
        <v>4256</v>
      </c>
      <c r="D8934" t="s">
        <v>4327</v>
      </c>
      <c r="E8934">
        <v>68</v>
      </c>
      <c r="F8934" t="s">
        <v>4328</v>
      </c>
      <c r="G8934">
        <v>156</v>
      </c>
      <c r="H8934" t="s">
        <v>4329</v>
      </c>
      <c r="I8934">
        <v>356</v>
      </c>
      <c r="J8934" t="s">
        <v>4330</v>
      </c>
      <c r="K8934">
        <v>14090</v>
      </c>
      <c r="L8934" t="s">
        <v>4331</v>
      </c>
      <c r="M8934">
        <v>0</v>
      </c>
      <c r="N8934">
        <v>22</v>
      </c>
      <c r="O8934" t="s">
        <v>83</v>
      </c>
      <c r="P8934" t="s">
        <v>91</v>
      </c>
      <c r="Q8934" t="s">
        <v>125</v>
      </c>
      <c r="R8934">
        <v>427</v>
      </c>
      <c r="S8934" t="s">
        <v>797</v>
      </c>
      <c r="T8934">
        <v>2</v>
      </c>
      <c r="U8934">
        <v>8.3333332999999996E-2</v>
      </c>
      <c r="V8934">
        <v>830</v>
      </c>
      <c r="W8934">
        <v>2</v>
      </c>
      <c r="X8934">
        <v>8.3333332999999996E-2</v>
      </c>
      <c r="Y8934">
        <v>830</v>
      </c>
    </row>
    <row r="8935" spans="1:25">
      <c r="A8935" s="10">
        <v>45627</v>
      </c>
      <c r="B8935" t="s">
        <v>76</v>
      </c>
      <c r="C8935" t="s">
        <v>4256</v>
      </c>
      <c r="D8935" t="s">
        <v>4327</v>
      </c>
      <c r="E8935">
        <v>68</v>
      </c>
      <c r="F8935" t="s">
        <v>4328</v>
      </c>
      <c r="G8935">
        <v>156</v>
      </c>
      <c r="H8935" t="s">
        <v>4329</v>
      </c>
      <c r="I8935">
        <v>356</v>
      </c>
      <c r="J8935" t="s">
        <v>4330</v>
      </c>
      <c r="K8935">
        <v>6029</v>
      </c>
      <c r="L8935" t="s">
        <v>4332</v>
      </c>
      <c r="M8935">
        <v>0</v>
      </c>
      <c r="N8935">
        <v>22</v>
      </c>
      <c r="O8935" t="s">
        <v>83</v>
      </c>
      <c r="P8935" t="s">
        <v>91</v>
      </c>
      <c r="Q8935" t="s">
        <v>125</v>
      </c>
      <c r="R8935">
        <v>428</v>
      </c>
      <c r="S8935" t="s">
        <v>232</v>
      </c>
      <c r="T8935">
        <v>3</v>
      </c>
      <c r="U8935">
        <v>0.05</v>
      </c>
      <c r="V8935">
        <v>528</v>
      </c>
      <c r="W8935">
        <v>3</v>
      </c>
      <c r="X8935">
        <v>0.05</v>
      </c>
      <c r="Y8935">
        <v>528</v>
      </c>
    </row>
    <row r="8936" spans="1:25">
      <c r="A8936" s="10">
        <v>45627</v>
      </c>
      <c r="B8936" t="s">
        <v>76</v>
      </c>
      <c r="C8936" t="s">
        <v>4256</v>
      </c>
      <c r="D8936" t="s">
        <v>4327</v>
      </c>
      <c r="E8936">
        <v>68</v>
      </c>
      <c r="F8936" t="s">
        <v>4328</v>
      </c>
      <c r="G8936">
        <v>156</v>
      </c>
      <c r="H8936" t="s">
        <v>4329</v>
      </c>
      <c r="I8936">
        <v>356</v>
      </c>
      <c r="J8936" t="s">
        <v>4330</v>
      </c>
      <c r="K8936">
        <v>6029</v>
      </c>
      <c r="L8936" t="s">
        <v>4332</v>
      </c>
      <c r="M8936">
        <v>0</v>
      </c>
      <c r="N8936">
        <v>22</v>
      </c>
      <c r="O8936" t="s">
        <v>83</v>
      </c>
      <c r="P8936" t="s">
        <v>91</v>
      </c>
      <c r="Q8936" t="s">
        <v>125</v>
      </c>
      <c r="R8936">
        <v>427</v>
      </c>
      <c r="S8936" t="s">
        <v>797</v>
      </c>
      <c r="T8936">
        <v>2</v>
      </c>
      <c r="U8936">
        <v>8.3333332999999996E-2</v>
      </c>
      <c r="V8936">
        <v>830</v>
      </c>
      <c r="W8936">
        <v>2</v>
      </c>
      <c r="X8936">
        <v>8.3333332999999996E-2</v>
      </c>
      <c r="Y8936">
        <v>830</v>
      </c>
    </row>
    <row r="8937" spans="1:25">
      <c r="A8937" s="10">
        <v>45627</v>
      </c>
      <c r="B8937" t="s">
        <v>76</v>
      </c>
      <c r="C8937" t="s">
        <v>4256</v>
      </c>
      <c r="D8937" t="s">
        <v>4327</v>
      </c>
      <c r="E8937">
        <v>68</v>
      </c>
      <c r="F8937" t="s">
        <v>4328</v>
      </c>
      <c r="G8937">
        <v>156</v>
      </c>
      <c r="H8937" t="s">
        <v>4329</v>
      </c>
      <c r="I8937">
        <v>356</v>
      </c>
      <c r="J8937" t="s">
        <v>4330</v>
      </c>
      <c r="K8937">
        <v>106753</v>
      </c>
      <c r="L8937" t="s">
        <v>4333</v>
      </c>
      <c r="M8937">
        <v>0</v>
      </c>
      <c r="N8937">
        <v>22</v>
      </c>
      <c r="O8937" t="s">
        <v>83</v>
      </c>
      <c r="P8937" t="s">
        <v>288</v>
      </c>
      <c r="Q8937" t="s">
        <v>817</v>
      </c>
      <c r="R8937">
        <v>366</v>
      </c>
      <c r="S8937" t="s">
        <v>2759</v>
      </c>
      <c r="T8937">
        <v>2</v>
      </c>
      <c r="U8937">
        <v>4.1666666999999998E-2</v>
      </c>
      <c r="V8937">
        <v>130</v>
      </c>
      <c r="W8937">
        <v>2</v>
      </c>
      <c r="X8937">
        <v>4.1666666999999998E-2</v>
      </c>
      <c r="Y8937">
        <v>130</v>
      </c>
    </row>
    <row r="8938" spans="1:25">
      <c r="A8938" s="10">
        <v>45627</v>
      </c>
      <c r="B8938" t="s">
        <v>76</v>
      </c>
      <c r="C8938" t="s">
        <v>4256</v>
      </c>
      <c r="D8938" t="s">
        <v>4327</v>
      </c>
      <c r="E8938">
        <v>68</v>
      </c>
      <c r="F8938" t="s">
        <v>4328</v>
      </c>
      <c r="G8938">
        <v>156</v>
      </c>
      <c r="H8938" t="s">
        <v>4329</v>
      </c>
      <c r="I8938">
        <v>356</v>
      </c>
      <c r="J8938" t="s">
        <v>4330</v>
      </c>
      <c r="K8938">
        <v>106753</v>
      </c>
      <c r="L8938" t="s">
        <v>4333</v>
      </c>
      <c r="M8938">
        <v>0</v>
      </c>
      <c r="N8938">
        <v>22</v>
      </c>
      <c r="O8938" t="s">
        <v>83</v>
      </c>
      <c r="P8938" t="s">
        <v>91</v>
      </c>
      <c r="Q8938" t="s">
        <v>125</v>
      </c>
      <c r="R8938">
        <v>429</v>
      </c>
      <c r="S8938" t="s">
        <v>281</v>
      </c>
      <c r="T8938">
        <v>4</v>
      </c>
      <c r="U8938">
        <v>3.3333333E-2</v>
      </c>
      <c r="V8938">
        <v>360</v>
      </c>
      <c r="W8938">
        <v>4</v>
      </c>
      <c r="X8938">
        <v>3.3333333E-2</v>
      </c>
      <c r="Y8938">
        <v>360</v>
      </c>
    </row>
    <row r="8939" spans="1:25">
      <c r="A8939" s="10">
        <v>45627</v>
      </c>
      <c r="B8939" t="s">
        <v>76</v>
      </c>
      <c r="C8939" t="s">
        <v>4256</v>
      </c>
      <c r="D8939" t="s">
        <v>4327</v>
      </c>
      <c r="E8939">
        <v>68</v>
      </c>
      <c r="F8939" t="s">
        <v>4328</v>
      </c>
      <c r="G8939">
        <v>156</v>
      </c>
      <c r="H8939" t="s">
        <v>4329</v>
      </c>
      <c r="I8939">
        <v>356</v>
      </c>
      <c r="J8939" t="s">
        <v>4330</v>
      </c>
      <c r="K8939">
        <v>106753</v>
      </c>
      <c r="L8939" t="s">
        <v>4333</v>
      </c>
      <c r="M8939">
        <v>0</v>
      </c>
      <c r="N8939">
        <v>22</v>
      </c>
      <c r="O8939" t="s">
        <v>83</v>
      </c>
      <c r="P8939" t="s">
        <v>91</v>
      </c>
      <c r="Q8939" t="s">
        <v>125</v>
      </c>
      <c r="R8939">
        <v>426</v>
      </c>
      <c r="S8939" t="s">
        <v>302</v>
      </c>
      <c r="T8939">
        <v>2</v>
      </c>
      <c r="U8939">
        <v>0.16666666699999999</v>
      </c>
      <c r="V8939">
        <v>1650</v>
      </c>
      <c r="W8939">
        <v>2</v>
      </c>
      <c r="X8939">
        <v>0.16666666699999999</v>
      </c>
      <c r="Y8939">
        <v>1650</v>
      </c>
    </row>
    <row r="8940" spans="1:25">
      <c r="A8940" s="10">
        <v>45627</v>
      </c>
      <c r="B8940" t="s">
        <v>76</v>
      </c>
      <c r="C8940" t="s">
        <v>4256</v>
      </c>
      <c r="D8940" t="s">
        <v>4327</v>
      </c>
      <c r="E8940">
        <v>68</v>
      </c>
      <c r="F8940" t="s">
        <v>4328</v>
      </c>
      <c r="G8940">
        <v>156</v>
      </c>
      <c r="H8940" t="s">
        <v>4329</v>
      </c>
      <c r="I8940">
        <v>356</v>
      </c>
      <c r="J8940" t="s">
        <v>4330</v>
      </c>
      <c r="K8940">
        <v>106753</v>
      </c>
      <c r="L8940" t="s">
        <v>4333</v>
      </c>
      <c r="M8940">
        <v>0</v>
      </c>
      <c r="N8940">
        <v>22</v>
      </c>
      <c r="O8940" t="s">
        <v>83</v>
      </c>
      <c r="P8940" t="s">
        <v>91</v>
      </c>
      <c r="Q8940" t="s">
        <v>125</v>
      </c>
      <c r="R8940">
        <v>428</v>
      </c>
      <c r="S8940" t="s">
        <v>232</v>
      </c>
      <c r="T8940">
        <v>2</v>
      </c>
      <c r="U8940">
        <v>3.3333333E-2</v>
      </c>
      <c r="V8940">
        <v>352</v>
      </c>
      <c r="W8940">
        <v>2</v>
      </c>
      <c r="X8940">
        <v>3.3333333E-2</v>
      </c>
      <c r="Y8940">
        <v>352</v>
      </c>
    </row>
    <row r="8941" spans="1:25">
      <c r="A8941" s="10">
        <v>45627</v>
      </c>
      <c r="B8941" t="s">
        <v>76</v>
      </c>
      <c r="C8941" t="s">
        <v>4256</v>
      </c>
      <c r="D8941" t="s">
        <v>4327</v>
      </c>
      <c r="E8941">
        <v>68</v>
      </c>
      <c r="F8941" t="s">
        <v>4328</v>
      </c>
      <c r="G8941">
        <v>156</v>
      </c>
      <c r="H8941" t="s">
        <v>4329</v>
      </c>
      <c r="I8941">
        <v>356</v>
      </c>
      <c r="J8941" t="s">
        <v>4330</v>
      </c>
      <c r="K8941">
        <v>106753</v>
      </c>
      <c r="L8941" t="s">
        <v>4333</v>
      </c>
      <c r="M8941">
        <v>0</v>
      </c>
      <c r="N8941">
        <v>22</v>
      </c>
      <c r="O8941" t="s">
        <v>83</v>
      </c>
      <c r="P8941" t="s">
        <v>91</v>
      </c>
      <c r="Q8941" t="s">
        <v>125</v>
      </c>
      <c r="R8941">
        <v>427</v>
      </c>
      <c r="S8941" t="s">
        <v>797</v>
      </c>
      <c r="T8941">
        <v>1</v>
      </c>
      <c r="U8941">
        <v>4.1666666999999998E-2</v>
      </c>
      <c r="V8941">
        <v>415</v>
      </c>
      <c r="W8941">
        <v>1</v>
      </c>
      <c r="X8941">
        <v>4.1666666999999998E-2</v>
      </c>
      <c r="Y8941">
        <v>415</v>
      </c>
    </row>
    <row r="8942" spans="1:25">
      <c r="A8942" s="10">
        <v>45627</v>
      </c>
      <c r="B8942" t="s">
        <v>76</v>
      </c>
      <c r="C8942" t="s">
        <v>4256</v>
      </c>
      <c r="D8942" t="s">
        <v>4327</v>
      </c>
      <c r="E8942">
        <v>68</v>
      </c>
      <c r="F8942" t="s">
        <v>4328</v>
      </c>
      <c r="G8942">
        <v>156</v>
      </c>
      <c r="H8942" t="s">
        <v>4329</v>
      </c>
      <c r="I8942">
        <v>356</v>
      </c>
      <c r="J8942" t="s">
        <v>4330</v>
      </c>
      <c r="K8942">
        <v>106753</v>
      </c>
      <c r="L8942" t="s">
        <v>4333</v>
      </c>
      <c r="M8942">
        <v>0</v>
      </c>
      <c r="N8942">
        <v>22</v>
      </c>
      <c r="O8942" t="s">
        <v>83</v>
      </c>
      <c r="P8942" t="s">
        <v>288</v>
      </c>
      <c r="Q8942" t="s">
        <v>1073</v>
      </c>
      <c r="R8942">
        <v>293</v>
      </c>
      <c r="S8942" t="s">
        <v>1074</v>
      </c>
      <c r="T8942">
        <v>2</v>
      </c>
      <c r="U8942">
        <v>8.3333332999999996E-2</v>
      </c>
      <c r="V8942">
        <v>88</v>
      </c>
      <c r="W8942">
        <v>2</v>
      </c>
      <c r="X8942">
        <v>8.3333332999999996E-2</v>
      </c>
      <c r="Y8942">
        <v>88</v>
      </c>
    </row>
    <row r="8943" spans="1:25">
      <c r="A8943" s="10">
        <v>45627</v>
      </c>
      <c r="B8943" t="s">
        <v>76</v>
      </c>
      <c r="C8943" t="s">
        <v>4256</v>
      </c>
      <c r="D8943" t="s">
        <v>4327</v>
      </c>
      <c r="E8943">
        <v>68</v>
      </c>
      <c r="F8943" t="s">
        <v>4328</v>
      </c>
      <c r="G8943">
        <v>156</v>
      </c>
      <c r="H8943" t="s">
        <v>4329</v>
      </c>
      <c r="I8943">
        <v>356</v>
      </c>
      <c r="J8943" t="s">
        <v>4330</v>
      </c>
      <c r="K8943">
        <v>106753</v>
      </c>
      <c r="L8943" t="s">
        <v>4333</v>
      </c>
      <c r="M8943">
        <v>0</v>
      </c>
      <c r="N8943">
        <v>22</v>
      </c>
      <c r="O8943" t="s">
        <v>83</v>
      </c>
      <c r="P8943" t="s">
        <v>288</v>
      </c>
      <c r="Q8943" t="s">
        <v>1073</v>
      </c>
      <c r="R8943">
        <v>441</v>
      </c>
      <c r="S8943" t="s">
        <v>2849</v>
      </c>
      <c r="T8943">
        <v>1</v>
      </c>
      <c r="U8943">
        <v>8.3333332999999996E-2</v>
      </c>
      <c r="V8943">
        <v>88</v>
      </c>
      <c r="W8943">
        <v>0</v>
      </c>
      <c r="X8943">
        <v>0</v>
      </c>
      <c r="Y8943">
        <v>0</v>
      </c>
    </row>
    <row r="8944" spans="1:25">
      <c r="A8944" s="10">
        <v>45627</v>
      </c>
      <c r="B8944" t="s">
        <v>76</v>
      </c>
      <c r="C8944" t="s">
        <v>4256</v>
      </c>
      <c r="D8944" t="s">
        <v>4327</v>
      </c>
      <c r="E8944">
        <v>68</v>
      </c>
      <c r="F8944" t="s">
        <v>4328</v>
      </c>
      <c r="G8944">
        <v>156</v>
      </c>
      <c r="H8944" t="s">
        <v>4329</v>
      </c>
      <c r="I8944">
        <v>356</v>
      </c>
      <c r="J8944" t="s">
        <v>4330</v>
      </c>
      <c r="K8944">
        <v>106753</v>
      </c>
      <c r="L8944" t="s">
        <v>4333</v>
      </c>
      <c r="M8944">
        <v>0</v>
      </c>
      <c r="N8944">
        <v>22</v>
      </c>
      <c r="O8944" t="s">
        <v>83</v>
      </c>
      <c r="P8944" t="s">
        <v>288</v>
      </c>
      <c r="Q8944" t="s">
        <v>755</v>
      </c>
      <c r="R8944">
        <v>296</v>
      </c>
      <c r="S8944" t="s">
        <v>4334</v>
      </c>
      <c r="T8944">
        <v>2</v>
      </c>
      <c r="U8944">
        <v>0.16666666699999999</v>
      </c>
      <c r="V8944">
        <v>236</v>
      </c>
      <c r="W8944">
        <v>2</v>
      </c>
      <c r="X8944">
        <v>0.16666666699999999</v>
      </c>
      <c r="Y8944">
        <v>236</v>
      </c>
    </row>
    <row r="8945" spans="1:25">
      <c r="A8945" s="10">
        <v>45627</v>
      </c>
      <c r="B8945" t="s">
        <v>76</v>
      </c>
      <c r="C8945" t="s">
        <v>4256</v>
      </c>
      <c r="D8945" t="s">
        <v>4327</v>
      </c>
      <c r="E8945">
        <v>68</v>
      </c>
      <c r="F8945" t="s">
        <v>4328</v>
      </c>
      <c r="G8945">
        <v>156</v>
      </c>
      <c r="H8945" t="s">
        <v>4329</v>
      </c>
      <c r="I8945">
        <v>356</v>
      </c>
      <c r="J8945" t="s">
        <v>4330</v>
      </c>
      <c r="K8945">
        <v>106753</v>
      </c>
      <c r="L8945" t="s">
        <v>4333</v>
      </c>
      <c r="M8945">
        <v>0</v>
      </c>
      <c r="N8945">
        <v>22</v>
      </c>
      <c r="O8945" t="s">
        <v>83</v>
      </c>
      <c r="P8945" t="s">
        <v>288</v>
      </c>
      <c r="Q8945" t="s">
        <v>696</v>
      </c>
      <c r="R8945">
        <v>253</v>
      </c>
      <c r="S8945" t="s">
        <v>697</v>
      </c>
      <c r="T8945">
        <v>2</v>
      </c>
      <c r="U8945">
        <v>0.1</v>
      </c>
      <c r="V8945">
        <v>270</v>
      </c>
      <c r="W8945">
        <v>2</v>
      </c>
      <c r="X8945">
        <v>0.1</v>
      </c>
      <c r="Y8945">
        <v>270</v>
      </c>
    </row>
    <row r="8946" spans="1:25">
      <c r="A8946" s="10">
        <v>45627</v>
      </c>
      <c r="B8946" t="s">
        <v>76</v>
      </c>
      <c r="C8946" t="s">
        <v>4256</v>
      </c>
      <c r="D8946" t="s">
        <v>4327</v>
      </c>
      <c r="E8946">
        <v>68</v>
      </c>
      <c r="F8946" t="s">
        <v>4328</v>
      </c>
      <c r="G8946">
        <v>156</v>
      </c>
      <c r="H8946" t="s">
        <v>4329</v>
      </c>
      <c r="I8946">
        <v>356</v>
      </c>
      <c r="J8946" t="s">
        <v>4330</v>
      </c>
      <c r="K8946">
        <v>107268</v>
      </c>
      <c r="L8946" t="s">
        <v>4335</v>
      </c>
      <c r="M8946">
        <v>0</v>
      </c>
      <c r="N8946">
        <v>22</v>
      </c>
      <c r="O8946" t="s">
        <v>83</v>
      </c>
      <c r="P8946" t="s">
        <v>91</v>
      </c>
      <c r="Q8946" t="s">
        <v>125</v>
      </c>
      <c r="R8946">
        <v>428</v>
      </c>
      <c r="S8946" t="s">
        <v>232</v>
      </c>
      <c r="T8946">
        <v>2</v>
      </c>
      <c r="U8946">
        <v>3.3333333E-2</v>
      </c>
      <c r="V8946">
        <v>352</v>
      </c>
      <c r="W8946">
        <v>2</v>
      </c>
      <c r="X8946">
        <v>3.3333333E-2</v>
      </c>
      <c r="Y8946">
        <v>352</v>
      </c>
    </row>
    <row r="8947" spans="1:25">
      <c r="A8947" s="10">
        <v>45627</v>
      </c>
      <c r="B8947" t="s">
        <v>76</v>
      </c>
      <c r="C8947" t="s">
        <v>4256</v>
      </c>
      <c r="D8947" t="s">
        <v>4327</v>
      </c>
      <c r="E8947">
        <v>68</v>
      </c>
      <c r="F8947" t="s">
        <v>4328</v>
      </c>
      <c r="G8947">
        <v>156</v>
      </c>
      <c r="H8947" t="s">
        <v>4329</v>
      </c>
      <c r="I8947">
        <v>356</v>
      </c>
      <c r="J8947" t="s">
        <v>4330</v>
      </c>
      <c r="K8947">
        <v>107268</v>
      </c>
      <c r="L8947" t="s">
        <v>4335</v>
      </c>
      <c r="M8947">
        <v>0</v>
      </c>
      <c r="N8947">
        <v>22</v>
      </c>
      <c r="O8947" t="s">
        <v>83</v>
      </c>
      <c r="P8947" t="s">
        <v>91</v>
      </c>
      <c r="Q8947" t="s">
        <v>125</v>
      </c>
      <c r="R8947">
        <v>427</v>
      </c>
      <c r="S8947" t="s">
        <v>797</v>
      </c>
      <c r="T8947">
        <v>1</v>
      </c>
      <c r="U8947">
        <v>4.1666666999999998E-2</v>
      </c>
      <c r="V8947">
        <v>415</v>
      </c>
      <c r="W8947">
        <v>1</v>
      </c>
      <c r="X8947">
        <v>4.1666666999999998E-2</v>
      </c>
      <c r="Y8947">
        <v>415</v>
      </c>
    </row>
    <row r="8948" spans="1:25">
      <c r="A8948" s="10">
        <v>45627</v>
      </c>
      <c r="B8948" t="s">
        <v>76</v>
      </c>
      <c r="C8948" t="s">
        <v>4256</v>
      </c>
      <c r="D8948" t="s">
        <v>4327</v>
      </c>
      <c r="E8948">
        <v>68</v>
      </c>
      <c r="F8948" t="s">
        <v>4328</v>
      </c>
      <c r="G8948">
        <v>156</v>
      </c>
      <c r="H8948" t="s">
        <v>4329</v>
      </c>
      <c r="I8948">
        <v>356</v>
      </c>
      <c r="J8948" t="s">
        <v>4330</v>
      </c>
      <c r="K8948">
        <v>109118</v>
      </c>
      <c r="L8948" t="s">
        <v>4336</v>
      </c>
      <c r="M8948">
        <v>0</v>
      </c>
      <c r="N8948">
        <v>22</v>
      </c>
      <c r="O8948" t="s">
        <v>83</v>
      </c>
      <c r="P8948" t="s">
        <v>91</v>
      </c>
      <c r="Q8948" t="s">
        <v>125</v>
      </c>
      <c r="R8948">
        <v>428</v>
      </c>
      <c r="S8948" t="s">
        <v>232</v>
      </c>
      <c r="T8948">
        <v>1</v>
      </c>
      <c r="U8948">
        <v>1.6666667E-2</v>
      </c>
      <c r="V8948">
        <v>176</v>
      </c>
      <c r="W8948">
        <v>1</v>
      </c>
      <c r="X8948">
        <v>1.6666667E-2</v>
      </c>
      <c r="Y8948">
        <v>176</v>
      </c>
    </row>
    <row r="8949" spans="1:25">
      <c r="A8949" s="10">
        <v>45627</v>
      </c>
      <c r="B8949" t="s">
        <v>76</v>
      </c>
      <c r="C8949" t="s">
        <v>4256</v>
      </c>
      <c r="D8949" t="s">
        <v>4327</v>
      </c>
      <c r="E8949">
        <v>68</v>
      </c>
      <c r="F8949" t="s">
        <v>4328</v>
      </c>
      <c r="G8949">
        <v>156</v>
      </c>
      <c r="H8949" t="s">
        <v>4329</v>
      </c>
      <c r="I8949">
        <v>356</v>
      </c>
      <c r="J8949" t="s">
        <v>4330</v>
      </c>
      <c r="K8949">
        <v>109118</v>
      </c>
      <c r="L8949" t="s">
        <v>4336</v>
      </c>
      <c r="M8949">
        <v>0</v>
      </c>
      <c r="N8949">
        <v>22</v>
      </c>
      <c r="O8949" t="s">
        <v>83</v>
      </c>
      <c r="P8949" t="s">
        <v>91</v>
      </c>
      <c r="Q8949" t="s">
        <v>125</v>
      </c>
      <c r="R8949">
        <v>427</v>
      </c>
      <c r="S8949" t="s">
        <v>797</v>
      </c>
      <c r="T8949">
        <v>2</v>
      </c>
      <c r="U8949">
        <v>8.3333332999999996E-2</v>
      </c>
      <c r="V8949">
        <v>830</v>
      </c>
      <c r="W8949">
        <v>2</v>
      </c>
      <c r="X8949">
        <v>8.3333332999999996E-2</v>
      </c>
      <c r="Y8949">
        <v>830</v>
      </c>
    </row>
    <row r="8950" spans="1:25">
      <c r="A8950" s="10">
        <v>45627</v>
      </c>
      <c r="B8950" t="s">
        <v>76</v>
      </c>
      <c r="C8950" t="s">
        <v>4256</v>
      </c>
      <c r="D8950" t="s">
        <v>4327</v>
      </c>
      <c r="E8950">
        <v>68</v>
      </c>
      <c r="F8950" t="s">
        <v>4328</v>
      </c>
      <c r="G8950">
        <v>156</v>
      </c>
      <c r="H8950" t="s">
        <v>4329</v>
      </c>
      <c r="I8950">
        <v>356</v>
      </c>
      <c r="J8950" t="s">
        <v>4330</v>
      </c>
      <c r="K8950">
        <v>177361</v>
      </c>
      <c r="L8950" t="s">
        <v>4337</v>
      </c>
      <c r="M8950">
        <v>0</v>
      </c>
      <c r="N8950">
        <v>22</v>
      </c>
      <c r="O8950" t="s">
        <v>83</v>
      </c>
      <c r="P8950" t="s">
        <v>91</v>
      </c>
      <c r="Q8950" t="s">
        <v>125</v>
      </c>
      <c r="R8950">
        <v>428</v>
      </c>
      <c r="S8950" t="s">
        <v>232</v>
      </c>
      <c r="T8950">
        <v>2</v>
      </c>
      <c r="U8950">
        <v>3.3333333E-2</v>
      </c>
      <c r="V8950">
        <v>352</v>
      </c>
      <c r="W8950">
        <v>2</v>
      </c>
      <c r="X8950">
        <v>3.3333333E-2</v>
      </c>
      <c r="Y8950">
        <v>352</v>
      </c>
    </row>
    <row r="8951" spans="1:25">
      <c r="A8951" s="10">
        <v>45627</v>
      </c>
      <c r="B8951" t="s">
        <v>76</v>
      </c>
      <c r="C8951" t="s">
        <v>4256</v>
      </c>
      <c r="D8951" t="s">
        <v>4327</v>
      </c>
      <c r="E8951">
        <v>68</v>
      </c>
      <c r="F8951" t="s">
        <v>4328</v>
      </c>
      <c r="G8951">
        <v>156</v>
      </c>
      <c r="H8951" t="s">
        <v>4329</v>
      </c>
      <c r="I8951">
        <v>356</v>
      </c>
      <c r="J8951" t="s">
        <v>4330</v>
      </c>
      <c r="K8951">
        <v>177361</v>
      </c>
      <c r="L8951" t="s">
        <v>4337</v>
      </c>
      <c r="M8951">
        <v>0</v>
      </c>
      <c r="N8951">
        <v>22</v>
      </c>
      <c r="O8951" t="s">
        <v>83</v>
      </c>
      <c r="P8951" t="s">
        <v>91</v>
      </c>
      <c r="Q8951" t="s">
        <v>125</v>
      </c>
      <c r="R8951">
        <v>427</v>
      </c>
      <c r="S8951" t="s">
        <v>797</v>
      </c>
      <c r="T8951">
        <v>1</v>
      </c>
      <c r="U8951">
        <v>4.1666666999999998E-2</v>
      </c>
      <c r="V8951">
        <v>415</v>
      </c>
      <c r="W8951">
        <v>1</v>
      </c>
      <c r="X8951">
        <v>4.1666666999999998E-2</v>
      </c>
      <c r="Y8951">
        <v>415</v>
      </c>
    </row>
    <row r="8952" spans="1:25">
      <c r="A8952" s="10">
        <v>45627</v>
      </c>
      <c r="B8952" t="s">
        <v>76</v>
      </c>
      <c r="C8952" t="s">
        <v>4256</v>
      </c>
      <c r="D8952" t="s">
        <v>4327</v>
      </c>
      <c r="E8952">
        <v>68</v>
      </c>
      <c r="F8952" t="s">
        <v>4328</v>
      </c>
      <c r="G8952">
        <v>156</v>
      </c>
      <c r="H8952" t="s">
        <v>4329</v>
      </c>
      <c r="I8952">
        <v>356</v>
      </c>
      <c r="J8952" t="s">
        <v>4330</v>
      </c>
      <c r="K8952">
        <v>150387</v>
      </c>
      <c r="L8952" t="s">
        <v>4338</v>
      </c>
      <c r="M8952">
        <v>0</v>
      </c>
      <c r="N8952">
        <v>22</v>
      </c>
      <c r="O8952" t="s">
        <v>83</v>
      </c>
      <c r="P8952" t="s">
        <v>91</v>
      </c>
      <c r="Q8952" t="s">
        <v>125</v>
      </c>
      <c r="R8952">
        <v>428</v>
      </c>
      <c r="S8952" t="s">
        <v>232</v>
      </c>
      <c r="T8952">
        <v>3</v>
      </c>
      <c r="U8952">
        <v>0.05</v>
      </c>
      <c r="V8952">
        <v>528</v>
      </c>
      <c r="W8952">
        <v>3</v>
      </c>
      <c r="X8952">
        <v>0.05</v>
      </c>
      <c r="Y8952">
        <v>528</v>
      </c>
    </row>
    <row r="8953" spans="1:25">
      <c r="A8953" s="10">
        <v>45627</v>
      </c>
      <c r="B8953" t="s">
        <v>76</v>
      </c>
      <c r="C8953" t="s">
        <v>4256</v>
      </c>
      <c r="D8953" t="s">
        <v>4327</v>
      </c>
      <c r="E8953">
        <v>68</v>
      </c>
      <c r="F8953" t="s">
        <v>4328</v>
      </c>
      <c r="G8953">
        <v>156</v>
      </c>
      <c r="H8953" t="s">
        <v>4329</v>
      </c>
      <c r="I8953">
        <v>356</v>
      </c>
      <c r="J8953" t="s">
        <v>4330</v>
      </c>
      <c r="K8953">
        <v>150387</v>
      </c>
      <c r="L8953" t="s">
        <v>4338</v>
      </c>
      <c r="M8953">
        <v>0</v>
      </c>
      <c r="N8953">
        <v>22</v>
      </c>
      <c r="O8953" t="s">
        <v>83</v>
      </c>
      <c r="P8953" t="s">
        <v>91</v>
      </c>
      <c r="Q8953" t="s">
        <v>125</v>
      </c>
      <c r="R8953">
        <v>427</v>
      </c>
      <c r="S8953" t="s">
        <v>797</v>
      </c>
      <c r="T8953">
        <v>2</v>
      </c>
      <c r="U8953">
        <v>8.3333332999999996E-2</v>
      </c>
      <c r="V8953">
        <v>830</v>
      </c>
      <c r="W8953">
        <v>2</v>
      </c>
      <c r="X8953">
        <v>8.3333332999999996E-2</v>
      </c>
      <c r="Y8953">
        <v>830</v>
      </c>
    </row>
    <row r="8954" spans="1:25">
      <c r="A8954" s="10">
        <v>45627</v>
      </c>
      <c r="B8954" t="s">
        <v>76</v>
      </c>
      <c r="C8954" t="s">
        <v>4256</v>
      </c>
      <c r="D8954" t="s">
        <v>4327</v>
      </c>
      <c r="E8954">
        <v>68</v>
      </c>
      <c r="F8954" t="s">
        <v>4328</v>
      </c>
      <c r="G8954">
        <v>156</v>
      </c>
      <c r="H8954" t="s">
        <v>4329</v>
      </c>
      <c r="I8954">
        <v>356</v>
      </c>
      <c r="J8954" t="s">
        <v>4330</v>
      </c>
      <c r="K8954">
        <v>6970</v>
      </c>
      <c r="L8954" t="s">
        <v>4339</v>
      </c>
      <c r="M8954">
        <v>0</v>
      </c>
      <c r="N8954">
        <v>22</v>
      </c>
      <c r="O8954" t="s">
        <v>83</v>
      </c>
      <c r="P8954" t="s">
        <v>91</v>
      </c>
      <c r="Q8954" t="s">
        <v>125</v>
      </c>
      <c r="R8954">
        <v>428</v>
      </c>
      <c r="S8954" t="s">
        <v>232</v>
      </c>
      <c r="T8954">
        <v>2</v>
      </c>
      <c r="U8954">
        <v>3.3333333E-2</v>
      </c>
      <c r="V8954">
        <v>352</v>
      </c>
      <c r="W8954">
        <v>2</v>
      </c>
      <c r="X8954">
        <v>3.3333333E-2</v>
      </c>
      <c r="Y8954">
        <v>352</v>
      </c>
    </row>
    <row r="8955" spans="1:25">
      <c r="A8955" s="10">
        <v>45627</v>
      </c>
      <c r="B8955" t="s">
        <v>76</v>
      </c>
      <c r="C8955" t="s">
        <v>4256</v>
      </c>
      <c r="D8955" t="s">
        <v>4327</v>
      </c>
      <c r="E8955">
        <v>68</v>
      </c>
      <c r="F8955" t="s">
        <v>4328</v>
      </c>
      <c r="G8955">
        <v>156</v>
      </c>
      <c r="H8955" t="s">
        <v>4329</v>
      </c>
      <c r="I8955">
        <v>356</v>
      </c>
      <c r="J8955" t="s">
        <v>4330</v>
      </c>
      <c r="K8955">
        <v>6970</v>
      </c>
      <c r="L8955" t="s">
        <v>4339</v>
      </c>
      <c r="M8955">
        <v>0</v>
      </c>
      <c r="N8955">
        <v>22</v>
      </c>
      <c r="O8955" t="s">
        <v>83</v>
      </c>
      <c r="P8955" t="s">
        <v>91</v>
      </c>
      <c r="Q8955" t="s">
        <v>125</v>
      </c>
      <c r="R8955">
        <v>427</v>
      </c>
      <c r="S8955" t="s">
        <v>797</v>
      </c>
      <c r="T8955">
        <v>2</v>
      </c>
      <c r="U8955">
        <v>8.3333332999999996E-2</v>
      </c>
      <c r="V8955">
        <v>830</v>
      </c>
      <c r="W8955">
        <v>2</v>
      </c>
      <c r="X8955">
        <v>8.3333332999999996E-2</v>
      </c>
      <c r="Y8955">
        <v>830</v>
      </c>
    </row>
    <row r="8956" spans="1:25">
      <c r="A8956" s="10">
        <v>45627</v>
      </c>
      <c r="B8956" t="s">
        <v>76</v>
      </c>
      <c r="C8956" t="s">
        <v>4256</v>
      </c>
      <c r="D8956" t="s">
        <v>4327</v>
      </c>
      <c r="E8956">
        <v>68</v>
      </c>
      <c r="F8956" t="s">
        <v>4328</v>
      </c>
      <c r="G8956">
        <v>156</v>
      </c>
      <c r="H8956" t="s">
        <v>4329</v>
      </c>
      <c r="I8956">
        <v>356</v>
      </c>
      <c r="J8956" t="s">
        <v>4330</v>
      </c>
      <c r="K8956">
        <v>175840</v>
      </c>
      <c r="L8956" t="s">
        <v>4340</v>
      </c>
      <c r="M8956">
        <v>0</v>
      </c>
      <c r="N8956">
        <v>22</v>
      </c>
      <c r="O8956" t="s">
        <v>83</v>
      </c>
      <c r="P8956" t="s">
        <v>91</v>
      </c>
      <c r="Q8956" t="s">
        <v>125</v>
      </c>
      <c r="R8956">
        <v>428</v>
      </c>
      <c r="S8956" t="s">
        <v>232</v>
      </c>
      <c r="T8956">
        <v>2</v>
      </c>
      <c r="U8956">
        <v>3.3333333E-2</v>
      </c>
      <c r="V8956">
        <v>352</v>
      </c>
      <c r="W8956">
        <v>2</v>
      </c>
      <c r="X8956">
        <v>3.3333333E-2</v>
      </c>
      <c r="Y8956">
        <v>352</v>
      </c>
    </row>
    <row r="8957" spans="1:25">
      <c r="A8957" s="10">
        <v>45627</v>
      </c>
      <c r="B8957" t="s">
        <v>76</v>
      </c>
      <c r="C8957" t="s">
        <v>4256</v>
      </c>
      <c r="D8957" t="s">
        <v>4327</v>
      </c>
      <c r="E8957">
        <v>68</v>
      </c>
      <c r="F8957" t="s">
        <v>4328</v>
      </c>
      <c r="G8957">
        <v>156</v>
      </c>
      <c r="H8957" t="s">
        <v>4329</v>
      </c>
      <c r="I8957">
        <v>356</v>
      </c>
      <c r="J8957" t="s">
        <v>4330</v>
      </c>
      <c r="K8957">
        <v>175840</v>
      </c>
      <c r="L8957" t="s">
        <v>4340</v>
      </c>
      <c r="M8957">
        <v>0</v>
      </c>
      <c r="N8957">
        <v>22</v>
      </c>
      <c r="O8957" t="s">
        <v>83</v>
      </c>
      <c r="P8957" t="s">
        <v>91</v>
      </c>
      <c r="Q8957" t="s">
        <v>125</v>
      </c>
      <c r="R8957">
        <v>427</v>
      </c>
      <c r="S8957" t="s">
        <v>797</v>
      </c>
      <c r="T8957">
        <v>2</v>
      </c>
      <c r="U8957">
        <v>8.3333332999999996E-2</v>
      </c>
      <c r="V8957">
        <v>830</v>
      </c>
      <c r="W8957">
        <v>2</v>
      </c>
      <c r="X8957">
        <v>8.3333332999999996E-2</v>
      </c>
      <c r="Y8957">
        <v>830</v>
      </c>
    </row>
    <row r="8958" spans="1:25">
      <c r="A8958" s="10">
        <v>45627</v>
      </c>
      <c r="B8958" t="s">
        <v>76</v>
      </c>
      <c r="C8958" t="s">
        <v>4256</v>
      </c>
      <c r="D8958" t="s">
        <v>4327</v>
      </c>
      <c r="E8958">
        <v>68</v>
      </c>
      <c r="F8958" t="s">
        <v>4328</v>
      </c>
      <c r="G8958">
        <v>156</v>
      </c>
      <c r="H8958" t="s">
        <v>4329</v>
      </c>
      <c r="I8958">
        <v>356</v>
      </c>
      <c r="J8958" t="s">
        <v>4330</v>
      </c>
      <c r="K8958">
        <v>175840</v>
      </c>
      <c r="L8958" t="s">
        <v>4340</v>
      </c>
      <c r="M8958">
        <v>0</v>
      </c>
      <c r="N8958">
        <v>22</v>
      </c>
      <c r="O8958" t="s">
        <v>83</v>
      </c>
      <c r="P8958" t="s">
        <v>91</v>
      </c>
      <c r="Q8958" t="s">
        <v>125</v>
      </c>
      <c r="R8958">
        <v>430</v>
      </c>
      <c r="S8958" t="s">
        <v>233</v>
      </c>
      <c r="T8958">
        <v>6</v>
      </c>
      <c r="U8958">
        <v>2.5000000000000001E-2</v>
      </c>
      <c r="V8958">
        <v>291</v>
      </c>
      <c r="W8958">
        <v>6</v>
      </c>
      <c r="X8958">
        <v>2.5000000000000001E-2</v>
      </c>
      <c r="Y8958">
        <v>291</v>
      </c>
    </row>
    <row r="8959" spans="1:25">
      <c r="A8959" s="10">
        <v>45627</v>
      </c>
      <c r="B8959" t="s">
        <v>76</v>
      </c>
      <c r="C8959" t="s">
        <v>4256</v>
      </c>
      <c r="D8959" t="s">
        <v>4327</v>
      </c>
      <c r="E8959">
        <v>68</v>
      </c>
      <c r="F8959" t="s">
        <v>4328</v>
      </c>
      <c r="G8959">
        <v>156</v>
      </c>
      <c r="H8959" t="s">
        <v>4329</v>
      </c>
      <c r="I8959">
        <v>356</v>
      </c>
      <c r="J8959" t="s">
        <v>4330</v>
      </c>
      <c r="K8959">
        <v>157260</v>
      </c>
      <c r="L8959" t="s">
        <v>4341</v>
      </c>
      <c r="M8959">
        <v>0</v>
      </c>
      <c r="N8959">
        <v>22</v>
      </c>
      <c r="O8959" t="s">
        <v>176</v>
      </c>
      <c r="P8959" t="s">
        <v>91</v>
      </c>
      <c r="Q8959" t="s">
        <v>125</v>
      </c>
      <c r="R8959">
        <v>428</v>
      </c>
      <c r="S8959" t="s">
        <v>232</v>
      </c>
      <c r="T8959">
        <v>2</v>
      </c>
      <c r="U8959">
        <v>3.3333333E-2</v>
      </c>
      <c r="V8959">
        <v>352</v>
      </c>
      <c r="W8959">
        <v>2</v>
      </c>
      <c r="X8959">
        <v>3.3333333E-2</v>
      </c>
      <c r="Y8959">
        <v>352</v>
      </c>
    </row>
    <row r="8960" spans="1:25">
      <c r="A8960" s="10">
        <v>45627</v>
      </c>
      <c r="B8960" t="s">
        <v>76</v>
      </c>
      <c r="C8960" t="s">
        <v>4256</v>
      </c>
      <c r="D8960" t="s">
        <v>4327</v>
      </c>
      <c r="E8960">
        <v>68</v>
      </c>
      <c r="F8960" t="s">
        <v>4328</v>
      </c>
      <c r="G8960">
        <v>156</v>
      </c>
      <c r="H8960" t="s">
        <v>4329</v>
      </c>
      <c r="I8960">
        <v>356</v>
      </c>
      <c r="J8960" t="s">
        <v>4330</v>
      </c>
      <c r="K8960">
        <v>157260</v>
      </c>
      <c r="L8960" t="s">
        <v>4341</v>
      </c>
      <c r="M8960">
        <v>0</v>
      </c>
      <c r="N8960">
        <v>22</v>
      </c>
      <c r="O8960" t="s">
        <v>176</v>
      </c>
      <c r="P8960" t="s">
        <v>91</v>
      </c>
      <c r="Q8960" t="s">
        <v>125</v>
      </c>
      <c r="R8960">
        <v>427</v>
      </c>
      <c r="S8960" t="s">
        <v>797</v>
      </c>
      <c r="T8960">
        <v>2</v>
      </c>
      <c r="U8960">
        <v>8.3333332999999996E-2</v>
      </c>
      <c r="V8960">
        <v>830</v>
      </c>
      <c r="W8960">
        <v>2</v>
      </c>
      <c r="X8960">
        <v>8.3333332999999996E-2</v>
      </c>
      <c r="Y8960">
        <v>830</v>
      </c>
    </row>
    <row r="8961" spans="1:25">
      <c r="A8961" s="10">
        <v>45627</v>
      </c>
      <c r="B8961" t="s">
        <v>76</v>
      </c>
      <c r="C8961" t="s">
        <v>4256</v>
      </c>
      <c r="D8961" t="s">
        <v>4327</v>
      </c>
      <c r="E8961">
        <v>68</v>
      </c>
      <c r="F8961" t="s">
        <v>4328</v>
      </c>
      <c r="G8961">
        <v>156</v>
      </c>
      <c r="H8961" t="s">
        <v>4329</v>
      </c>
      <c r="I8961">
        <v>356</v>
      </c>
      <c r="J8961" t="s">
        <v>4330</v>
      </c>
      <c r="K8961">
        <v>157260</v>
      </c>
      <c r="L8961" t="s">
        <v>4341</v>
      </c>
      <c r="M8961">
        <v>0</v>
      </c>
      <c r="N8961">
        <v>22</v>
      </c>
      <c r="O8961" t="s">
        <v>176</v>
      </c>
      <c r="P8961" t="s">
        <v>130</v>
      </c>
      <c r="Q8961" t="s">
        <v>131</v>
      </c>
      <c r="R8961">
        <v>375</v>
      </c>
      <c r="S8961" t="s">
        <v>274</v>
      </c>
      <c r="T8961">
        <v>2</v>
      </c>
      <c r="U8961">
        <v>8.3333332999999996E-2</v>
      </c>
      <c r="V8961">
        <v>100</v>
      </c>
      <c r="W8961">
        <v>2</v>
      </c>
      <c r="X8961">
        <v>8.3333332999999996E-2</v>
      </c>
      <c r="Y8961">
        <v>100</v>
      </c>
    </row>
    <row r="8962" spans="1:25">
      <c r="A8962" s="10">
        <v>45627</v>
      </c>
      <c r="B8962" t="s">
        <v>76</v>
      </c>
      <c r="C8962" t="s">
        <v>4256</v>
      </c>
      <c r="D8962" t="s">
        <v>4327</v>
      </c>
      <c r="E8962">
        <v>68</v>
      </c>
      <c r="F8962" t="s">
        <v>4328</v>
      </c>
      <c r="G8962">
        <v>156</v>
      </c>
      <c r="H8962" t="s">
        <v>4329</v>
      </c>
      <c r="I8962">
        <v>356</v>
      </c>
      <c r="J8962" t="s">
        <v>4330</v>
      </c>
      <c r="K8962">
        <v>157260</v>
      </c>
      <c r="L8962" t="s">
        <v>4341</v>
      </c>
      <c r="M8962">
        <v>0</v>
      </c>
      <c r="N8962">
        <v>22</v>
      </c>
      <c r="O8962" t="s">
        <v>176</v>
      </c>
      <c r="P8962" t="s">
        <v>130</v>
      </c>
      <c r="Q8962" t="s">
        <v>188</v>
      </c>
      <c r="R8962">
        <v>234</v>
      </c>
      <c r="S8962" t="s">
        <v>389</v>
      </c>
      <c r="T8962">
        <v>12</v>
      </c>
      <c r="U8962">
        <v>8.3333332999999996E-2</v>
      </c>
      <c r="V8962">
        <v>105.6</v>
      </c>
      <c r="W8962">
        <v>12</v>
      </c>
      <c r="X8962">
        <v>8.3333332999999996E-2</v>
      </c>
      <c r="Y8962">
        <v>105.6</v>
      </c>
    </row>
    <row r="8963" spans="1:25">
      <c r="A8963" s="10">
        <v>45627</v>
      </c>
      <c r="B8963" t="s">
        <v>76</v>
      </c>
      <c r="C8963" t="s">
        <v>4256</v>
      </c>
      <c r="D8963" t="s">
        <v>4327</v>
      </c>
      <c r="E8963">
        <v>68</v>
      </c>
      <c r="F8963" t="s">
        <v>4328</v>
      </c>
      <c r="G8963">
        <v>156</v>
      </c>
      <c r="H8963" t="s">
        <v>4329</v>
      </c>
      <c r="I8963">
        <v>356</v>
      </c>
      <c r="J8963" t="s">
        <v>4330</v>
      </c>
      <c r="K8963">
        <v>157260</v>
      </c>
      <c r="L8963" t="s">
        <v>4341</v>
      </c>
      <c r="M8963">
        <v>0</v>
      </c>
      <c r="N8963">
        <v>22</v>
      </c>
      <c r="O8963" t="s">
        <v>176</v>
      </c>
      <c r="P8963" t="s">
        <v>130</v>
      </c>
      <c r="Q8963" t="s">
        <v>188</v>
      </c>
      <c r="R8963">
        <v>404</v>
      </c>
      <c r="S8963" t="s">
        <v>439</v>
      </c>
      <c r="T8963">
        <v>6</v>
      </c>
      <c r="U8963">
        <v>0.25</v>
      </c>
      <c r="V8963">
        <v>456</v>
      </c>
      <c r="W8963">
        <v>6</v>
      </c>
      <c r="X8963">
        <v>0.25</v>
      </c>
      <c r="Y8963">
        <v>456</v>
      </c>
    </row>
    <row r="8964" spans="1:25">
      <c r="A8964" s="10">
        <v>45627</v>
      </c>
      <c r="B8964" t="s">
        <v>76</v>
      </c>
      <c r="C8964" t="s">
        <v>4256</v>
      </c>
      <c r="D8964" t="s">
        <v>4327</v>
      </c>
      <c r="E8964">
        <v>68</v>
      </c>
      <c r="F8964" t="s">
        <v>4328</v>
      </c>
      <c r="G8964">
        <v>156</v>
      </c>
      <c r="H8964" t="s">
        <v>4329</v>
      </c>
      <c r="I8964">
        <v>356</v>
      </c>
      <c r="J8964" t="s">
        <v>4330</v>
      </c>
      <c r="K8964">
        <v>157260</v>
      </c>
      <c r="L8964" t="s">
        <v>4341</v>
      </c>
      <c r="M8964">
        <v>0</v>
      </c>
      <c r="N8964">
        <v>22</v>
      </c>
      <c r="O8964" t="s">
        <v>176</v>
      </c>
      <c r="P8964" t="s">
        <v>130</v>
      </c>
      <c r="Q8964" t="s">
        <v>188</v>
      </c>
      <c r="R8964">
        <v>405</v>
      </c>
      <c r="S8964" t="s">
        <v>219</v>
      </c>
      <c r="T8964">
        <v>3</v>
      </c>
      <c r="U8964">
        <v>0.25</v>
      </c>
      <c r="V8964">
        <v>438</v>
      </c>
      <c r="W8964">
        <v>3</v>
      </c>
      <c r="X8964">
        <v>0.25</v>
      </c>
      <c r="Y8964">
        <v>438</v>
      </c>
    </row>
    <row r="8965" spans="1:25">
      <c r="A8965" s="10">
        <v>45627</v>
      </c>
      <c r="B8965" t="s">
        <v>76</v>
      </c>
      <c r="C8965" t="s">
        <v>4256</v>
      </c>
      <c r="D8965" t="s">
        <v>4327</v>
      </c>
      <c r="E8965">
        <v>68</v>
      </c>
      <c r="F8965" t="s">
        <v>4328</v>
      </c>
      <c r="G8965">
        <v>156</v>
      </c>
      <c r="H8965" t="s">
        <v>4329</v>
      </c>
      <c r="I8965">
        <v>356</v>
      </c>
      <c r="J8965" t="s">
        <v>4330</v>
      </c>
      <c r="K8965">
        <v>157260</v>
      </c>
      <c r="L8965" t="s">
        <v>4341</v>
      </c>
      <c r="M8965">
        <v>0</v>
      </c>
      <c r="N8965">
        <v>22</v>
      </c>
      <c r="O8965" t="s">
        <v>176</v>
      </c>
      <c r="P8965" t="s">
        <v>130</v>
      </c>
      <c r="Q8965" t="s">
        <v>182</v>
      </c>
      <c r="R8965">
        <v>409</v>
      </c>
      <c r="S8965" t="s">
        <v>405</v>
      </c>
      <c r="T8965">
        <v>6</v>
      </c>
      <c r="U8965">
        <v>0.25</v>
      </c>
      <c r="V8965">
        <v>534</v>
      </c>
      <c r="W8965">
        <v>6</v>
      </c>
      <c r="X8965">
        <v>0.25</v>
      </c>
      <c r="Y8965">
        <v>534</v>
      </c>
    </row>
    <row r="8966" spans="1:25">
      <c r="A8966" s="10">
        <v>45627</v>
      </c>
      <c r="B8966" t="s">
        <v>76</v>
      </c>
      <c r="C8966" t="s">
        <v>4256</v>
      </c>
      <c r="D8966" t="s">
        <v>4327</v>
      </c>
      <c r="E8966">
        <v>68</v>
      </c>
      <c r="F8966" t="s">
        <v>4328</v>
      </c>
      <c r="G8966">
        <v>156</v>
      </c>
      <c r="H8966" t="s">
        <v>4329</v>
      </c>
      <c r="I8966">
        <v>356</v>
      </c>
      <c r="J8966" t="s">
        <v>4330</v>
      </c>
      <c r="K8966">
        <v>157260</v>
      </c>
      <c r="L8966" t="s">
        <v>4341</v>
      </c>
      <c r="M8966">
        <v>0</v>
      </c>
      <c r="N8966">
        <v>22</v>
      </c>
      <c r="O8966" t="s">
        <v>176</v>
      </c>
      <c r="P8966" t="s">
        <v>130</v>
      </c>
      <c r="Q8966" t="s">
        <v>182</v>
      </c>
      <c r="R8966">
        <v>410</v>
      </c>
      <c r="S8966" t="s">
        <v>183</v>
      </c>
      <c r="T8966">
        <v>3</v>
      </c>
      <c r="U8966">
        <v>0.25</v>
      </c>
      <c r="V8966">
        <v>525</v>
      </c>
      <c r="W8966">
        <v>3</v>
      </c>
      <c r="X8966">
        <v>0.25</v>
      </c>
      <c r="Y8966">
        <v>525</v>
      </c>
    </row>
    <row r="8967" spans="1:25">
      <c r="A8967" s="10">
        <v>45627</v>
      </c>
      <c r="B8967" t="s">
        <v>76</v>
      </c>
      <c r="C8967" t="s">
        <v>4256</v>
      </c>
      <c r="D8967" t="s">
        <v>4327</v>
      </c>
      <c r="E8967">
        <v>68</v>
      </c>
      <c r="F8967" t="s">
        <v>4328</v>
      </c>
      <c r="G8967">
        <v>156</v>
      </c>
      <c r="H8967" t="s">
        <v>4329</v>
      </c>
      <c r="I8967">
        <v>356</v>
      </c>
      <c r="J8967" t="s">
        <v>4330</v>
      </c>
      <c r="K8967">
        <v>157260</v>
      </c>
      <c r="L8967" t="s">
        <v>4341</v>
      </c>
      <c r="M8967">
        <v>0</v>
      </c>
      <c r="N8967">
        <v>22</v>
      </c>
      <c r="O8967" t="s">
        <v>176</v>
      </c>
      <c r="P8967" t="s">
        <v>109</v>
      </c>
      <c r="Q8967" t="s">
        <v>109</v>
      </c>
      <c r="R8967">
        <v>322</v>
      </c>
      <c r="S8967" t="s">
        <v>190</v>
      </c>
      <c r="T8967">
        <v>0</v>
      </c>
      <c r="U8967">
        <v>0</v>
      </c>
      <c r="V8967">
        <v>0</v>
      </c>
      <c r="W8967">
        <v>0</v>
      </c>
      <c r="X8967">
        <v>0</v>
      </c>
      <c r="Y8967">
        <v>0</v>
      </c>
    </row>
    <row r="8968" spans="1:25">
      <c r="A8968" s="10">
        <v>45627</v>
      </c>
      <c r="B8968" t="s">
        <v>76</v>
      </c>
      <c r="C8968" t="s">
        <v>4256</v>
      </c>
      <c r="D8968" t="s">
        <v>4327</v>
      </c>
      <c r="E8968">
        <v>68</v>
      </c>
      <c r="F8968" t="s">
        <v>4328</v>
      </c>
      <c r="G8968">
        <v>156</v>
      </c>
      <c r="H8968" t="s">
        <v>4329</v>
      </c>
      <c r="I8968">
        <v>356</v>
      </c>
      <c r="J8968" t="s">
        <v>4330</v>
      </c>
      <c r="K8968">
        <v>104918</v>
      </c>
      <c r="L8968" t="s">
        <v>4342</v>
      </c>
      <c r="M8968">
        <v>0</v>
      </c>
      <c r="N8968">
        <v>22</v>
      </c>
      <c r="O8968" t="s">
        <v>83</v>
      </c>
      <c r="P8968" t="s">
        <v>91</v>
      </c>
      <c r="Q8968" t="s">
        <v>125</v>
      </c>
      <c r="R8968">
        <v>428</v>
      </c>
      <c r="S8968" t="s">
        <v>232</v>
      </c>
      <c r="T8968">
        <v>2</v>
      </c>
      <c r="U8968">
        <v>3.3333333E-2</v>
      </c>
      <c r="V8968">
        <v>352</v>
      </c>
      <c r="W8968">
        <v>2</v>
      </c>
      <c r="X8968">
        <v>3.3333333E-2</v>
      </c>
      <c r="Y8968">
        <v>352</v>
      </c>
    </row>
    <row r="8969" spans="1:25">
      <c r="A8969" s="10">
        <v>45627</v>
      </c>
      <c r="B8969" t="s">
        <v>76</v>
      </c>
      <c r="C8969" t="s">
        <v>4256</v>
      </c>
      <c r="D8969" t="s">
        <v>4327</v>
      </c>
      <c r="E8969">
        <v>68</v>
      </c>
      <c r="F8969" t="s">
        <v>4328</v>
      </c>
      <c r="G8969">
        <v>156</v>
      </c>
      <c r="H8969" t="s">
        <v>4329</v>
      </c>
      <c r="I8969">
        <v>356</v>
      </c>
      <c r="J8969" t="s">
        <v>4330</v>
      </c>
      <c r="K8969">
        <v>104918</v>
      </c>
      <c r="L8969" t="s">
        <v>4342</v>
      </c>
      <c r="M8969">
        <v>0</v>
      </c>
      <c r="N8969">
        <v>22</v>
      </c>
      <c r="O8969" t="s">
        <v>83</v>
      </c>
      <c r="P8969" t="s">
        <v>91</v>
      </c>
      <c r="Q8969" t="s">
        <v>125</v>
      </c>
      <c r="R8969">
        <v>427</v>
      </c>
      <c r="S8969" t="s">
        <v>797</v>
      </c>
      <c r="T8969">
        <v>2</v>
      </c>
      <c r="U8969">
        <v>8.3333332999999996E-2</v>
      </c>
      <c r="V8969">
        <v>830</v>
      </c>
      <c r="W8969">
        <v>2</v>
      </c>
      <c r="X8969">
        <v>8.3333332999999996E-2</v>
      </c>
      <c r="Y8969">
        <v>830</v>
      </c>
    </row>
    <row r="8970" spans="1:25">
      <c r="A8970" s="10">
        <v>45627</v>
      </c>
      <c r="B8970" t="s">
        <v>76</v>
      </c>
      <c r="C8970" t="s">
        <v>4256</v>
      </c>
      <c r="D8970" t="s">
        <v>4327</v>
      </c>
      <c r="E8970">
        <v>68</v>
      </c>
      <c r="F8970" t="s">
        <v>4328</v>
      </c>
      <c r="G8970">
        <v>156</v>
      </c>
      <c r="H8970" t="s">
        <v>4329</v>
      </c>
      <c r="I8970">
        <v>356</v>
      </c>
      <c r="J8970" t="s">
        <v>4330</v>
      </c>
      <c r="K8970">
        <v>16113</v>
      </c>
      <c r="L8970" t="s">
        <v>4343</v>
      </c>
      <c r="M8970">
        <v>0</v>
      </c>
      <c r="N8970">
        <v>22</v>
      </c>
      <c r="O8970" t="s">
        <v>83</v>
      </c>
      <c r="P8970" t="s">
        <v>91</v>
      </c>
      <c r="Q8970" t="s">
        <v>125</v>
      </c>
      <c r="R8970">
        <v>428</v>
      </c>
      <c r="S8970" t="s">
        <v>232</v>
      </c>
      <c r="T8970">
        <v>2</v>
      </c>
      <c r="U8970">
        <v>3.3333333E-2</v>
      </c>
      <c r="V8970">
        <v>352</v>
      </c>
      <c r="W8970">
        <v>2</v>
      </c>
      <c r="X8970">
        <v>3.3333333E-2</v>
      </c>
      <c r="Y8970">
        <v>352</v>
      </c>
    </row>
    <row r="8971" spans="1:25">
      <c r="A8971" s="10">
        <v>45627</v>
      </c>
      <c r="B8971" t="s">
        <v>76</v>
      </c>
      <c r="C8971" t="s">
        <v>4256</v>
      </c>
      <c r="D8971" t="s">
        <v>4327</v>
      </c>
      <c r="E8971">
        <v>68</v>
      </c>
      <c r="F8971" t="s">
        <v>4328</v>
      </c>
      <c r="G8971">
        <v>156</v>
      </c>
      <c r="H8971" t="s">
        <v>4329</v>
      </c>
      <c r="I8971">
        <v>356</v>
      </c>
      <c r="J8971" t="s">
        <v>4330</v>
      </c>
      <c r="K8971">
        <v>16113</v>
      </c>
      <c r="L8971" t="s">
        <v>4343</v>
      </c>
      <c r="M8971">
        <v>0</v>
      </c>
      <c r="N8971">
        <v>22</v>
      </c>
      <c r="O8971" t="s">
        <v>83</v>
      </c>
      <c r="P8971" t="s">
        <v>91</v>
      </c>
      <c r="Q8971" t="s">
        <v>125</v>
      </c>
      <c r="R8971">
        <v>427</v>
      </c>
      <c r="S8971" t="s">
        <v>797</v>
      </c>
      <c r="T8971">
        <v>2</v>
      </c>
      <c r="U8971">
        <v>8.3333332999999996E-2</v>
      </c>
      <c r="V8971">
        <v>830</v>
      </c>
      <c r="W8971">
        <v>2</v>
      </c>
      <c r="X8971">
        <v>8.3333332999999996E-2</v>
      </c>
      <c r="Y8971">
        <v>830</v>
      </c>
    </row>
    <row r="8972" spans="1:25">
      <c r="A8972" s="10">
        <v>45627</v>
      </c>
      <c r="B8972" t="s">
        <v>76</v>
      </c>
      <c r="C8972" t="s">
        <v>4256</v>
      </c>
      <c r="D8972" t="s">
        <v>4327</v>
      </c>
      <c r="E8972">
        <v>68</v>
      </c>
      <c r="F8972" t="s">
        <v>4328</v>
      </c>
      <c r="G8972">
        <v>156</v>
      </c>
      <c r="H8972" t="s">
        <v>4329</v>
      </c>
      <c r="I8972">
        <v>356</v>
      </c>
      <c r="J8972" t="s">
        <v>4330</v>
      </c>
      <c r="K8972">
        <v>6140</v>
      </c>
      <c r="L8972" t="s">
        <v>4344</v>
      </c>
      <c r="M8972">
        <v>0</v>
      </c>
      <c r="N8972">
        <v>22</v>
      </c>
      <c r="O8972" t="s">
        <v>83</v>
      </c>
      <c r="P8972" t="s">
        <v>91</v>
      </c>
      <c r="Q8972" t="s">
        <v>125</v>
      </c>
      <c r="R8972">
        <v>428</v>
      </c>
      <c r="S8972" t="s">
        <v>232</v>
      </c>
      <c r="T8972">
        <v>2</v>
      </c>
      <c r="U8972">
        <v>3.3333333E-2</v>
      </c>
      <c r="V8972">
        <v>352</v>
      </c>
      <c r="W8972">
        <v>2</v>
      </c>
      <c r="X8972">
        <v>3.3333333E-2</v>
      </c>
      <c r="Y8972">
        <v>352</v>
      </c>
    </row>
    <row r="8973" spans="1:25">
      <c r="A8973" s="10">
        <v>45627</v>
      </c>
      <c r="B8973" t="s">
        <v>76</v>
      </c>
      <c r="C8973" t="s">
        <v>4256</v>
      </c>
      <c r="D8973" t="s">
        <v>4327</v>
      </c>
      <c r="E8973">
        <v>68</v>
      </c>
      <c r="F8973" t="s">
        <v>4328</v>
      </c>
      <c r="G8973">
        <v>156</v>
      </c>
      <c r="H8973" t="s">
        <v>4329</v>
      </c>
      <c r="I8973">
        <v>356</v>
      </c>
      <c r="J8973" t="s">
        <v>4330</v>
      </c>
      <c r="K8973">
        <v>6140</v>
      </c>
      <c r="L8973" t="s">
        <v>4344</v>
      </c>
      <c r="M8973">
        <v>0</v>
      </c>
      <c r="N8973">
        <v>22</v>
      </c>
      <c r="O8973" t="s">
        <v>83</v>
      </c>
      <c r="P8973" t="s">
        <v>91</v>
      </c>
      <c r="Q8973" t="s">
        <v>125</v>
      </c>
      <c r="R8973">
        <v>427</v>
      </c>
      <c r="S8973" t="s">
        <v>797</v>
      </c>
      <c r="T8973">
        <v>1</v>
      </c>
      <c r="U8973">
        <v>4.1666666999999998E-2</v>
      </c>
      <c r="V8973">
        <v>415</v>
      </c>
      <c r="W8973">
        <v>1</v>
      </c>
      <c r="X8973">
        <v>4.1666666999999998E-2</v>
      </c>
      <c r="Y8973">
        <v>415</v>
      </c>
    </row>
    <row r="8974" spans="1:25">
      <c r="A8974" s="10">
        <v>45627</v>
      </c>
      <c r="B8974" t="s">
        <v>76</v>
      </c>
      <c r="C8974" t="s">
        <v>4256</v>
      </c>
      <c r="D8974" t="s">
        <v>4327</v>
      </c>
      <c r="E8974">
        <v>68</v>
      </c>
      <c r="F8974" t="s">
        <v>4328</v>
      </c>
      <c r="G8974">
        <v>156</v>
      </c>
      <c r="H8974" t="s">
        <v>4329</v>
      </c>
      <c r="I8974">
        <v>356</v>
      </c>
      <c r="J8974" t="s">
        <v>4330</v>
      </c>
      <c r="K8974">
        <v>13251</v>
      </c>
      <c r="L8974" t="s">
        <v>4345</v>
      </c>
      <c r="M8974">
        <v>0</v>
      </c>
      <c r="N8974">
        <v>22</v>
      </c>
      <c r="O8974" t="s">
        <v>83</v>
      </c>
      <c r="P8974" t="s">
        <v>91</v>
      </c>
      <c r="Q8974" t="s">
        <v>125</v>
      </c>
      <c r="R8974">
        <v>428</v>
      </c>
      <c r="S8974" t="s">
        <v>232</v>
      </c>
      <c r="T8974">
        <v>2</v>
      </c>
      <c r="U8974">
        <v>3.3333333E-2</v>
      </c>
      <c r="V8974">
        <v>352</v>
      </c>
      <c r="W8974">
        <v>2</v>
      </c>
      <c r="X8974">
        <v>3.3333333E-2</v>
      </c>
      <c r="Y8974">
        <v>352</v>
      </c>
    </row>
    <row r="8975" spans="1:25">
      <c r="A8975" s="10">
        <v>45627</v>
      </c>
      <c r="B8975" t="s">
        <v>76</v>
      </c>
      <c r="C8975" t="s">
        <v>4256</v>
      </c>
      <c r="D8975" t="s">
        <v>4327</v>
      </c>
      <c r="E8975">
        <v>68</v>
      </c>
      <c r="F8975" t="s">
        <v>4328</v>
      </c>
      <c r="G8975">
        <v>156</v>
      </c>
      <c r="H8975" t="s">
        <v>4329</v>
      </c>
      <c r="I8975">
        <v>356</v>
      </c>
      <c r="J8975" t="s">
        <v>4330</v>
      </c>
      <c r="K8975">
        <v>13251</v>
      </c>
      <c r="L8975" t="s">
        <v>4345</v>
      </c>
      <c r="M8975">
        <v>0</v>
      </c>
      <c r="N8975">
        <v>22</v>
      </c>
      <c r="O8975" t="s">
        <v>83</v>
      </c>
      <c r="P8975" t="s">
        <v>91</v>
      </c>
      <c r="Q8975" t="s">
        <v>125</v>
      </c>
      <c r="R8975">
        <v>427</v>
      </c>
      <c r="S8975" t="s">
        <v>797</v>
      </c>
      <c r="T8975">
        <v>2</v>
      </c>
      <c r="U8975">
        <v>8.3333332999999996E-2</v>
      </c>
      <c r="V8975">
        <v>830</v>
      </c>
      <c r="W8975">
        <v>2</v>
      </c>
      <c r="X8975">
        <v>8.3333332999999996E-2</v>
      </c>
      <c r="Y8975">
        <v>830</v>
      </c>
    </row>
    <row r="8976" spans="1:25">
      <c r="A8976" s="10">
        <v>45627</v>
      </c>
      <c r="B8976" t="s">
        <v>76</v>
      </c>
      <c r="C8976" t="s">
        <v>4256</v>
      </c>
      <c r="D8976" t="s">
        <v>4327</v>
      </c>
      <c r="E8976">
        <v>68</v>
      </c>
      <c r="F8976" t="s">
        <v>4328</v>
      </c>
      <c r="G8976">
        <v>156</v>
      </c>
      <c r="H8976" t="s">
        <v>4329</v>
      </c>
      <c r="I8976">
        <v>356</v>
      </c>
      <c r="J8976" t="s">
        <v>4330</v>
      </c>
      <c r="K8976">
        <v>13251</v>
      </c>
      <c r="L8976" t="s">
        <v>4345</v>
      </c>
      <c r="M8976">
        <v>0</v>
      </c>
      <c r="N8976">
        <v>22</v>
      </c>
      <c r="O8976" t="s">
        <v>83</v>
      </c>
      <c r="P8976" t="s">
        <v>288</v>
      </c>
      <c r="Q8976" t="s">
        <v>696</v>
      </c>
      <c r="R8976">
        <v>253</v>
      </c>
      <c r="S8976" t="s">
        <v>697</v>
      </c>
      <c r="T8976">
        <v>2</v>
      </c>
      <c r="U8976">
        <v>0.1</v>
      </c>
      <c r="V8976">
        <v>270</v>
      </c>
      <c r="W8976">
        <v>2</v>
      </c>
      <c r="X8976">
        <v>0.1</v>
      </c>
      <c r="Y8976">
        <v>270</v>
      </c>
    </row>
    <row r="8977" spans="1:25">
      <c r="A8977" s="10">
        <v>45627</v>
      </c>
      <c r="B8977" t="s">
        <v>76</v>
      </c>
      <c r="C8977" t="s">
        <v>4256</v>
      </c>
      <c r="D8977" t="s">
        <v>4327</v>
      </c>
      <c r="E8977">
        <v>68</v>
      </c>
      <c r="F8977" t="s">
        <v>4328</v>
      </c>
      <c r="G8977">
        <v>156</v>
      </c>
      <c r="H8977" t="s">
        <v>4329</v>
      </c>
      <c r="I8977">
        <v>356</v>
      </c>
      <c r="J8977" t="s">
        <v>4330</v>
      </c>
      <c r="K8977">
        <v>109054</v>
      </c>
      <c r="L8977" t="s">
        <v>4346</v>
      </c>
      <c r="M8977">
        <v>0</v>
      </c>
      <c r="N8977">
        <v>22</v>
      </c>
      <c r="O8977" t="s">
        <v>83</v>
      </c>
      <c r="P8977" t="s">
        <v>91</v>
      </c>
      <c r="Q8977" t="s">
        <v>125</v>
      </c>
      <c r="R8977">
        <v>428</v>
      </c>
      <c r="S8977" t="s">
        <v>232</v>
      </c>
      <c r="T8977">
        <v>2</v>
      </c>
      <c r="U8977">
        <v>3.3333333E-2</v>
      </c>
      <c r="V8977">
        <v>352</v>
      </c>
      <c r="W8977">
        <v>2</v>
      </c>
      <c r="X8977">
        <v>3.3333333E-2</v>
      </c>
      <c r="Y8977">
        <v>352</v>
      </c>
    </row>
    <row r="8978" spans="1:25">
      <c r="A8978" s="10">
        <v>45627</v>
      </c>
      <c r="B8978" t="s">
        <v>76</v>
      </c>
      <c r="C8978" t="s">
        <v>4256</v>
      </c>
      <c r="D8978" t="s">
        <v>4327</v>
      </c>
      <c r="E8978">
        <v>68</v>
      </c>
      <c r="F8978" t="s">
        <v>4328</v>
      </c>
      <c r="G8978">
        <v>156</v>
      </c>
      <c r="H8978" t="s">
        <v>4329</v>
      </c>
      <c r="I8978">
        <v>356</v>
      </c>
      <c r="J8978" t="s">
        <v>4330</v>
      </c>
      <c r="K8978">
        <v>109054</v>
      </c>
      <c r="L8978" t="s">
        <v>4346</v>
      </c>
      <c r="M8978">
        <v>0</v>
      </c>
      <c r="N8978">
        <v>22</v>
      </c>
      <c r="O8978" t="s">
        <v>83</v>
      </c>
      <c r="P8978" t="s">
        <v>91</v>
      </c>
      <c r="Q8978" t="s">
        <v>125</v>
      </c>
      <c r="R8978">
        <v>427</v>
      </c>
      <c r="S8978" t="s">
        <v>797</v>
      </c>
      <c r="T8978">
        <v>2</v>
      </c>
      <c r="U8978">
        <v>8.3333332999999996E-2</v>
      </c>
      <c r="V8978">
        <v>830</v>
      </c>
      <c r="W8978">
        <v>2</v>
      </c>
      <c r="X8978">
        <v>8.3333332999999996E-2</v>
      </c>
      <c r="Y8978">
        <v>830</v>
      </c>
    </row>
    <row r="8979" spans="1:25">
      <c r="A8979" s="10">
        <v>45627</v>
      </c>
      <c r="B8979" t="s">
        <v>76</v>
      </c>
      <c r="C8979" t="s">
        <v>4256</v>
      </c>
      <c r="D8979" t="s">
        <v>4327</v>
      </c>
      <c r="E8979">
        <v>68</v>
      </c>
      <c r="F8979" t="s">
        <v>4328</v>
      </c>
      <c r="G8979">
        <v>156</v>
      </c>
      <c r="H8979" t="s">
        <v>4329</v>
      </c>
      <c r="I8979">
        <v>356</v>
      </c>
      <c r="J8979" t="s">
        <v>4330</v>
      </c>
      <c r="K8979">
        <v>5708</v>
      </c>
      <c r="L8979" t="s">
        <v>4347</v>
      </c>
      <c r="M8979">
        <v>0</v>
      </c>
      <c r="N8979">
        <v>22</v>
      </c>
      <c r="O8979" t="s">
        <v>83</v>
      </c>
      <c r="P8979" t="s">
        <v>91</v>
      </c>
      <c r="Q8979" t="s">
        <v>125</v>
      </c>
      <c r="R8979">
        <v>428</v>
      </c>
      <c r="S8979" t="s">
        <v>232</v>
      </c>
      <c r="T8979">
        <v>2</v>
      </c>
      <c r="U8979">
        <v>3.3333333E-2</v>
      </c>
      <c r="V8979">
        <v>352</v>
      </c>
      <c r="W8979">
        <v>2</v>
      </c>
      <c r="X8979">
        <v>3.3333333E-2</v>
      </c>
      <c r="Y8979">
        <v>352</v>
      </c>
    </row>
    <row r="8980" spans="1:25">
      <c r="A8980" s="10">
        <v>45627</v>
      </c>
      <c r="B8980" t="s">
        <v>76</v>
      </c>
      <c r="C8980" t="s">
        <v>4256</v>
      </c>
      <c r="D8980" t="s">
        <v>4327</v>
      </c>
      <c r="E8980">
        <v>68</v>
      </c>
      <c r="F8980" t="s">
        <v>4328</v>
      </c>
      <c r="G8980">
        <v>156</v>
      </c>
      <c r="H8980" t="s">
        <v>4329</v>
      </c>
      <c r="I8980">
        <v>356</v>
      </c>
      <c r="J8980" t="s">
        <v>4330</v>
      </c>
      <c r="K8980">
        <v>5708</v>
      </c>
      <c r="L8980" t="s">
        <v>4347</v>
      </c>
      <c r="M8980">
        <v>0</v>
      </c>
      <c r="N8980">
        <v>22</v>
      </c>
      <c r="O8980" t="s">
        <v>83</v>
      </c>
      <c r="P8980" t="s">
        <v>91</v>
      </c>
      <c r="Q8980" t="s">
        <v>125</v>
      </c>
      <c r="R8980">
        <v>427</v>
      </c>
      <c r="S8980" t="s">
        <v>797</v>
      </c>
      <c r="T8980">
        <v>1</v>
      </c>
      <c r="U8980">
        <v>4.1666666999999998E-2</v>
      </c>
      <c r="V8980">
        <v>415</v>
      </c>
      <c r="W8980">
        <v>1</v>
      </c>
      <c r="X8980">
        <v>4.1666666999999998E-2</v>
      </c>
      <c r="Y8980">
        <v>415</v>
      </c>
    </row>
    <row r="8981" spans="1:25">
      <c r="A8981" s="10">
        <v>45627</v>
      </c>
      <c r="B8981" t="s">
        <v>76</v>
      </c>
      <c r="C8981" t="s">
        <v>4256</v>
      </c>
      <c r="D8981" t="s">
        <v>4327</v>
      </c>
      <c r="E8981">
        <v>68</v>
      </c>
      <c r="F8981" t="s">
        <v>4328</v>
      </c>
      <c r="G8981">
        <v>156</v>
      </c>
      <c r="H8981" t="s">
        <v>4329</v>
      </c>
      <c r="I8981">
        <v>356</v>
      </c>
      <c r="J8981" t="s">
        <v>4330</v>
      </c>
      <c r="K8981">
        <v>15493</v>
      </c>
      <c r="L8981" t="s">
        <v>4348</v>
      </c>
      <c r="M8981">
        <v>0</v>
      </c>
      <c r="N8981">
        <v>22</v>
      </c>
      <c r="O8981" t="s">
        <v>83</v>
      </c>
      <c r="P8981" t="s">
        <v>91</v>
      </c>
      <c r="Q8981" t="s">
        <v>125</v>
      </c>
      <c r="R8981">
        <v>428</v>
      </c>
      <c r="S8981" t="s">
        <v>232</v>
      </c>
      <c r="T8981">
        <v>2</v>
      </c>
      <c r="U8981">
        <v>3.3333333E-2</v>
      </c>
      <c r="V8981">
        <v>352</v>
      </c>
      <c r="W8981">
        <v>2</v>
      </c>
      <c r="X8981">
        <v>3.3333333E-2</v>
      </c>
      <c r="Y8981">
        <v>352</v>
      </c>
    </row>
    <row r="8982" spans="1:25">
      <c r="A8982" s="10">
        <v>45627</v>
      </c>
      <c r="B8982" t="s">
        <v>76</v>
      </c>
      <c r="C8982" t="s">
        <v>4256</v>
      </c>
      <c r="D8982" t="s">
        <v>4327</v>
      </c>
      <c r="E8982">
        <v>68</v>
      </c>
      <c r="F8982" t="s">
        <v>4328</v>
      </c>
      <c r="G8982">
        <v>156</v>
      </c>
      <c r="H8982" t="s">
        <v>4329</v>
      </c>
      <c r="I8982">
        <v>356</v>
      </c>
      <c r="J8982" t="s">
        <v>4330</v>
      </c>
      <c r="K8982">
        <v>15493</v>
      </c>
      <c r="L8982" t="s">
        <v>4348</v>
      </c>
      <c r="M8982">
        <v>0</v>
      </c>
      <c r="N8982">
        <v>22</v>
      </c>
      <c r="O8982" t="s">
        <v>83</v>
      </c>
      <c r="P8982" t="s">
        <v>91</v>
      </c>
      <c r="Q8982" t="s">
        <v>125</v>
      </c>
      <c r="R8982">
        <v>427</v>
      </c>
      <c r="S8982" t="s">
        <v>797</v>
      </c>
      <c r="T8982">
        <v>2</v>
      </c>
      <c r="U8982">
        <v>8.3333332999999996E-2</v>
      </c>
      <c r="V8982">
        <v>830</v>
      </c>
      <c r="W8982">
        <v>2</v>
      </c>
      <c r="X8982">
        <v>8.3333332999999996E-2</v>
      </c>
      <c r="Y8982">
        <v>830</v>
      </c>
    </row>
    <row r="8983" spans="1:25">
      <c r="A8983" s="10">
        <v>45627</v>
      </c>
      <c r="B8983" t="s">
        <v>76</v>
      </c>
      <c r="C8983" t="s">
        <v>4256</v>
      </c>
      <c r="D8983" t="s">
        <v>4327</v>
      </c>
      <c r="E8983">
        <v>68</v>
      </c>
      <c r="F8983" t="s">
        <v>4328</v>
      </c>
      <c r="G8983">
        <v>156</v>
      </c>
      <c r="H8983" t="s">
        <v>4329</v>
      </c>
      <c r="I8983">
        <v>356</v>
      </c>
      <c r="J8983" t="s">
        <v>4330</v>
      </c>
      <c r="K8983">
        <v>109095</v>
      </c>
      <c r="L8983" t="s">
        <v>4349</v>
      </c>
      <c r="M8983">
        <v>0</v>
      </c>
      <c r="N8983">
        <v>22</v>
      </c>
      <c r="O8983" t="s">
        <v>83</v>
      </c>
      <c r="P8983" t="s">
        <v>91</v>
      </c>
      <c r="Q8983" t="s">
        <v>125</v>
      </c>
      <c r="R8983">
        <v>428</v>
      </c>
      <c r="S8983" t="s">
        <v>232</v>
      </c>
      <c r="T8983">
        <v>2</v>
      </c>
      <c r="U8983">
        <v>3.3333333E-2</v>
      </c>
      <c r="V8983">
        <v>352</v>
      </c>
      <c r="W8983">
        <v>2</v>
      </c>
      <c r="X8983">
        <v>3.3333333E-2</v>
      </c>
      <c r="Y8983">
        <v>352</v>
      </c>
    </row>
    <row r="8984" spans="1:25">
      <c r="A8984" s="10">
        <v>45627</v>
      </c>
      <c r="B8984" t="s">
        <v>76</v>
      </c>
      <c r="C8984" t="s">
        <v>4256</v>
      </c>
      <c r="D8984" t="s">
        <v>4327</v>
      </c>
      <c r="E8984">
        <v>68</v>
      </c>
      <c r="F8984" t="s">
        <v>4328</v>
      </c>
      <c r="G8984">
        <v>156</v>
      </c>
      <c r="H8984" t="s">
        <v>4329</v>
      </c>
      <c r="I8984">
        <v>356</v>
      </c>
      <c r="J8984" t="s">
        <v>4330</v>
      </c>
      <c r="K8984">
        <v>109095</v>
      </c>
      <c r="L8984" t="s">
        <v>4349</v>
      </c>
      <c r="M8984">
        <v>0</v>
      </c>
      <c r="N8984">
        <v>22</v>
      </c>
      <c r="O8984" t="s">
        <v>83</v>
      </c>
      <c r="P8984" t="s">
        <v>91</v>
      </c>
      <c r="Q8984" t="s">
        <v>125</v>
      </c>
      <c r="R8984">
        <v>427</v>
      </c>
      <c r="S8984" t="s">
        <v>797</v>
      </c>
      <c r="T8984">
        <v>2</v>
      </c>
      <c r="U8984">
        <v>8.3333332999999996E-2</v>
      </c>
      <c r="V8984">
        <v>830</v>
      </c>
      <c r="W8984">
        <v>2</v>
      </c>
      <c r="X8984">
        <v>8.3333332999999996E-2</v>
      </c>
      <c r="Y8984">
        <v>830</v>
      </c>
    </row>
    <row r="8985" spans="1:25">
      <c r="A8985" s="10">
        <v>45627</v>
      </c>
      <c r="B8985" t="s">
        <v>76</v>
      </c>
      <c r="C8985" t="s">
        <v>4256</v>
      </c>
      <c r="D8985" t="s">
        <v>4327</v>
      </c>
      <c r="E8985">
        <v>68</v>
      </c>
      <c r="F8985" t="s">
        <v>4328</v>
      </c>
      <c r="G8985">
        <v>156</v>
      </c>
      <c r="H8985" t="s">
        <v>4329</v>
      </c>
      <c r="I8985">
        <v>356</v>
      </c>
      <c r="J8985" t="s">
        <v>4330</v>
      </c>
      <c r="K8985">
        <v>267348</v>
      </c>
      <c r="L8985" t="s">
        <v>4350</v>
      </c>
      <c r="M8985">
        <v>0</v>
      </c>
      <c r="N8985">
        <v>22</v>
      </c>
      <c r="O8985" t="s">
        <v>83</v>
      </c>
      <c r="P8985" t="s">
        <v>91</v>
      </c>
      <c r="Q8985" t="s">
        <v>125</v>
      </c>
      <c r="R8985">
        <v>428</v>
      </c>
      <c r="S8985" t="s">
        <v>232</v>
      </c>
      <c r="T8985">
        <v>2</v>
      </c>
      <c r="U8985">
        <v>3.3333333E-2</v>
      </c>
      <c r="V8985">
        <v>352</v>
      </c>
      <c r="W8985">
        <v>2</v>
      </c>
      <c r="X8985">
        <v>3.3333333E-2</v>
      </c>
      <c r="Y8985">
        <v>352</v>
      </c>
    </row>
    <row r="8986" spans="1:25">
      <c r="A8986" s="10">
        <v>45627</v>
      </c>
      <c r="B8986" t="s">
        <v>76</v>
      </c>
      <c r="C8986" t="s">
        <v>4256</v>
      </c>
      <c r="D8986" t="s">
        <v>4327</v>
      </c>
      <c r="E8986">
        <v>68</v>
      </c>
      <c r="F8986" t="s">
        <v>4328</v>
      </c>
      <c r="G8986">
        <v>156</v>
      </c>
      <c r="H8986" t="s">
        <v>4329</v>
      </c>
      <c r="I8986">
        <v>356</v>
      </c>
      <c r="J8986" t="s">
        <v>4330</v>
      </c>
      <c r="K8986">
        <v>267348</v>
      </c>
      <c r="L8986" t="s">
        <v>4350</v>
      </c>
      <c r="M8986">
        <v>0</v>
      </c>
      <c r="N8986">
        <v>22</v>
      </c>
      <c r="O8986" t="s">
        <v>83</v>
      </c>
      <c r="P8986" t="s">
        <v>91</v>
      </c>
      <c r="Q8986" t="s">
        <v>125</v>
      </c>
      <c r="R8986">
        <v>427</v>
      </c>
      <c r="S8986" t="s">
        <v>797</v>
      </c>
      <c r="T8986">
        <v>2</v>
      </c>
      <c r="U8986">
        <v>8.3333332999999996E-2</v>
      </c>
      <c r="V8986">
        <v>830</v>
      </c>
      <c r="W8986">
        <v>2</v>
      </c>
      <c r="X8986">
        <v>8.3333332999999996E-2</v>
      </c>
      <c r="Y8986">
        <v>830</v>
      </c>
    </row>
    <row r="8987" spans="1:25">
      <c r="A8987" s="10">
        <v>45627</v>
      </c>
      <c r="B8987" t="s">
        <v>76</v>
      </c>
      <c r="C8987" t="s">
        <v>4256</v>
      </c>
      <c r="D8987" t="s">
        <v>4327</v>
      </c>
      <c r="E8987">
        <v>68</v>
      </c>
      <c r="F8987" t="s">
        <v>4328</v>
      </c>
      <c r="G8987">
        <v>156</v>
      </c>
      <c r="H8987" t="s">
        <v>4329</v>
      </c>
      <c r="I8987">
        <v>356</v>
      </c>
      <c r="J8987" t="s">
        <v>4330</v>
      </c>
      <c r="K8987">
        <v>150391</v>
      </c>
      <c r="L8987" t="s">
        <v>4351</v>
      </c>
      <c r="M8987">
        <v>0</v>
      </c>
      <c r="N8987">
        <v>22</v>
      </c>
      <c r="O8987" t="s">
        <v>83</v>
      </c>
      <c r="P8987" t="s">
        <v>91</v>
      </c>
      <c r="Q8987" t="s">
        <v>125</v>
      </c>
      <c r="R8987">
        <v>428</v>
      </c>
      <c r="S8987" t="s">
        <v>232</v>
      </c>
      <c r="T8987">
        <v>3</v>
      </c>
      <c r="U8987">
        <v>0.05</v>
      </c>
      <c r="V8987">
        <v>528</v>
      </c>
      <c r="W8987">
        <v>3</v>
      </c>
      <c r="X8987">
        <v>0.05</v>
      </c>
      <c r="Y8987">
        <v>528</v>
      </c>
    </row>
    <row r="8988" spans="1:25">
      <c r="A8988" s="10">
        <v>45627</v>
      </c>
      <c r="B8988" t="s">
        <v>76</v>
      </c>
      <c r="C8988" t="s">
        <v>4256</v>
      </c>
      <c r="D8988" t="s">
        <v>4327</v>
      </c>
      <c r="E8988">
        <v>68</v>
      </c>
      <c r="F8988" t="s">
        <v>4328</v>
      </c>
      <c r="G8988">
        <v>156</v>
      </c>
      <c r="H8988" t="s">
        <v>4329</v>
      </c>
      <c r="I8988">
        <v>356</v>
      </c>
      <c r="J8988" t="s">
        <v>4330</v>
      </c>
      <c r="K8988">
        <v>150391</v>
      </c>
      <c r="L8988" t="s">
        <v>4351</v>
      </c>
      <c r="M8988">
        <v>0</v>
      </c>
      <c r="N8988">
        <v>22</v>
      </c>
      <c r="O8988" t="s">
        <v>83</v>
      </c>
      <c r="P8988" t="s">
        <v>91</v>
      </c>
      <c r="Q8988" t="s">
        <v>125</v>
      </c>
      <c r="R8988">
        <v>427</v>
      </c>
      <c r="S8988" t="s">
        <v>797</v>
      </c>
      <c r="T8988">
        <v>2</v>
      </c>
      <c r="U8988">
        <v>8.3333332999999996E-2</v>
      </c>
      <c r="V8988">
        <v>830</v>
      </c>
      <c r="W8988">
        <v>2</v>
      </c>
      <c r="X8988">
        <v>8.3333332999999996E-2</v>
      </c>
      <c r="Y8988">
        <v>830</v>
      </c>
    </row>
    <row r="8989" spans="1:25">
      <c r="A8989" s="10">
        <v>45627</v>
      </c>
      <c r="B8989" t="s">
        <v>76</v>
      </c>
      <c r="C8989" t="s">
        <v>4256</v>
      </c>
      <c r="D8989" t="s">
        <v>4327</v>
      </c>
      <c r="E8989">
        <v>68</v>
      </c>
      <c r="F8989" t="s">
        <v>4328</v>
      </c>
      <c r="G8989">
        <v>156</v>
      </c>
      <c r="H8989" t="s">
        <v>4329</v>
      </c>
      <c r="I8989">
        <v>356</v>
      </c>
      <c r="J8989" t="s">
        <v>4330</v>
      </c>
      <c r="K8989">
        <v>106372</v>
      </c>
      <c r="L8989" t="s">
        <v>4352</v>
      </c>
      <c r="M8989">
        <v>0</v>
      </c>
      <c r="N8989">
        <v>22</v>
      </c>
      <c r="O8989" t="s">
        <v>83</v>
      </c>
      <c r="P8989" t="s">
        <v>91</v>
      </c>
      <c r="Q8989" t="s">
        <v>125</v>
      </c>
      <c r="R8989">
        <v>428</v>
      </c>
      <c r="S8989" t="s">
        <v>232</v>
      </c>
      <c r="T8989">
        <v>3</v>
      </c>
      <c r="U8989">
        <v>0.05</v>
      </c>
      <c r="V8989">
        <v>528</v>
      </c>
      <c r="W8989">
        <v>3</v>
      </c>
      <c r="X8989">
        <v>0.05</v>
      </c>
      <c r="Y8989">
        <v>528</v>
      </c>
    </row>
    <row r="8990" spans="1:25">
      <c r="A8990" s="10">
        <v>45627</v>
      </c>
      <c r="B8990" t="s">
        <v>76</v>
      </c>
      <c r="C8990" t="s">
        <v>4256</v>
      </c>
      <c r="D8990" t="s">
        <v>4327</v>
      </c>
      <c r="E8990">
        <v>68</v>
      </c>
      <c r="F8990" t="s">
        <v>4328</v>
      </c>
      <c r="G8990">
        <v>156</v>
      </c>
      <c r="H8990" t="s">
        <v>4329</v>
      </c>
      <c r="I8990">
        <v>356</v>
      </c>
      <c r="J8990" t="s">
        <v>4330</v>
      </c>
      <c r="K8990">
        <v>106372</v>
      </c>
      <c r="L8990" t="s">
        <v>4352</v>
      </c>
      <c r="M8990">
        <v>0</v>
      </c>
      <c r="N8990">
        <v>22</v>
      </c>
      <c r="O8990" t="s">
        <v>83</v>
      </c>
      <c r="P8990" t="s">
        <v>91</v>
      </c>
      <c r="Q8990" t="s">
        <v>125</v>
      </c>
      <c r="R8990">
        <v>427</v>
      </c>
      <c r="S8990" t="s">
        <v>797</v>
      </c>
      <c r="T8990">
        <v>1</v>
      </c>
      <c r="U8990">
        <v>4.1666666999999998E-2</v>
      </c>
      <c r="V8990">
        <v>415</v>
      </c>
      <c r="W8990">
        <v>1</v>
      </c>
      <c r="X8990">
        <v>4.1666666999999998E-2</v>
      </c>
      <c r="Y8990">
        <v>415</v>
      </c>
    </row>
    <row r="8991" spans="1:25">
      <c r="A8991" s="10">
        <v>45627</v>
      </c>
      <c r="B8991" t="s">
        <v>76</v>
      </c>
      <c r="C8991" t="s">
        <v>4256</v>
      </c>
      <c r="D8991" t="s">
        <v>4327</v>
      </c>
      <c r="E8991">
        <v>68</v>
      </c>
      <c r="F8991" t="s">
        <v>4328</v>
      </c>
      <c r="G8991">
        <v>156</v>
      </c>
      <c r="H8991" t="s">
        <v>4329</v>
      </c>
      <c r="I8991">
        <v>356</v>
      </c>
      <c r="J8991" t="s">
        <v>4330</v>
      </c>
      <c r="K8991">
        <v>192804</v>
      </c>
      <c r="L8991" t="s">
        <v>4353</v>
      </c>
      <c r="M8991">
        <v>0</v>
      </c>
      <c r="N8991">
        <v>4</v>
      </c>
      <c r="O8991" t="s">
        <v>83</v>
      </c>
      <c r="P8991" t="s">
        <v>91</v>
      </c>
      <c r="Q8991" t="s">
        <v>125</v>
      </c>
      <c r="R8991">
        <v>428</v>
      </c>
      <c r="S8991" t="s">
        <v>232</v>
      </c>
      <c r="T8991">
        <v>1</v>
      </c>
      <c r="U8991">
        <v>1.6666667E-2</v>
      </c>
      <c r="V8991">
        <v>176</v>
      </c>
      <c r="W8991">
        <v>1</v>
      </c>
      <c r="X8991">
        <v>1.6666667E-2</v>
      </c>
      <c r="Y8991">
        <v>176</v>
      </c>
    </row>
    <row r="8992" spans="1:25">
      <c r="A8992" s="10">
        <v>45627</v>
      </c>
      <c r="B8992" t="s">
        <v>76</v>
      </c>
      <c r="C8992" t="s">
        <v>4256</v>
      </c>
      <c r="D8992" t="s">
        <v>4327</v>
      </c>
      <c r="E8992">
        <v>68</v>
      </c>
      <c r="F8992" t="s">
        <v>4328</v>
      </c>
      <c r="G8992">
        <v>156</v>
      </c>
      <c r="H8992" t="s">
        <v>4329</v>
      </c>
      <c r="I8992">
        <v>356</v>
      </c>
      <c r="J8992" t="s">
        <v>4330</v>
      </c>
      <c r="K8992">
        <v>192804</v>
      </c>
      <c r="L8992" t="s">
        <v>4353</v>
      </c>
      <c r="M8992">
        <v>0</v>
      </c>
      <c r="N8992">
        <v>4</v>
      </c>
      <c r="O8992" t="s">
        <v>83</v>
      </c>
      <c r="P8992" t="s">
        <v>91</v>
      </c>
      <c r="Q8992" t="s">
        <v>125</v>
      </c>
      <c r="R8992">
        <v>427</v>
      </c>
      <c r="S8992" t="s">
        <v>797</v>
      </c>
      <c r="T8992">
        <v>2</v>
      </c>
      <c r="U8992">
        <v>8.3333332999999996E-2</v>
      </c>
      <c r="V8992">
        <v>830</v>
      </c>
      <c r="W8992">
        <v>2</v>
      </c>
      <c r="X8992">
        <v>8.3333332999999996E-2</v>
      </c>
      <c r="Y8992">
        <v>830</v>
      </c>
    </row>
    <row r="8993" spans="1:25">
      <c r="A8993" s="10">
        <v>45627</v>
      </c>
      <c r="B8993" t="s">
        <v>76</v>
      </c>
      <c r="C8993" t="s">
        <v>4256</v>
      </c>
      <c r="D8993" t="s">
        <v>4327</v>
      </c>
      <c r="E8993">
        <v>68</v>
      </c>
      <c r="F8993" t="s">
        <v>4328</v>
      </c>
      <c r="G8993">
        <v>156</v>
      </c>
      <c r="H8993" t="s">
        <v>4329</v>
      </c>
      <c r="I8993">
        <v>356</v>
      </c>
      <c r="J8993" t="s">
        <v>4330</v>
      </c>
      <c r="K8993">
        <v>16654</v>
      </c>
      <c r="L8993" t="s">
        <v>4354</v>
      </c>
      <c r="M8993">
        <v>0</v>
      </c>
      <c r="N8993">
        <v>22</v>
      </c>
      <c r="O8993" t="s">
        <v>417</v>
      </c>
      <c r="P8993" t="s">
        <v>91</v>
      </c>
      <c r="Q8993" t="s">
        <v>125</v>
      </c>
      <c r="R8993">
        <v>426</v>
      </c>
      <c r="S8993" t="s">
        <v>302</v>
      </c>
      <c r="T8993">
        <v>1</v>
      </c>
      <c r="U8993">
        <v>8.3333332999999996E-2</v>
      </c>
      <c r="V8993">
        <v>825</v>
      </c>
      <c r="W8993">
        <v>1</v>
      </c>
      <c r="X8993">
        <v>8.3333332999999996E-2</v>
      </c>
      <c r="Y8993">
        <v>825</v>
      </c>
    </row>
    <row r="8994" spans="1:25">
      <c r="A8994" s="10">
        <v>45627</v>
      </c>
      <c r="B8994" t="s">
        <v>76</v>
      </c>
      <c r="C8994" t="s">
        <v>4256</v>
      </c>
      <c r="D8994" t="s">
        <v>4327</v>
      </c>
      <c r="E8994">
        <v>68</v>
      </c>
      <c r="F8994" t="s">
        <v>4328</v>
      </c>
      <c r="G8994">
        <v>156</v>
      </c>
      <c r="H8994" t="s">
        <v>4329</v>
      </c>
      <c r="I8994">
        <v>356</v>
      </c>
      <c r="J8994" t="s">
        <v>4330</v>
      </c>
      <c r="K8994">
        <v>16654</v>
      </c>
      <c r="L8994" t="s">
        <v>4354</v>
      </c>
      <c r="M8994">
        <v>0</v>
      </c>
      <c r="N8994">
        <v>22</v>
      </c>
      <c r="O8994" t="s">
        <v>417</v>
      </c>
      <c r="P8994" t="s">
        <v>91</v>
      </c>
      <c r="Q8994" t="s">
        <v>125</v>
      </c>
      <c r="R8994">
        <v>428</v>
      </c>
      <c r="S8994" t="s">
        <v>232</v>
      </c>
      <c r="T8994">
        <v>3</v>
      </c>
      <c r="U8994">
        <v>0.05</v>
      </c>
      <c r="V8994">
        <v>528</v>
      </c>
      <c r="W8994">
        <v>3</v>
      </c>
      <c r="X8994">
        <v>0.05</v>
      </c>
      <c r="Y8994">
        <v>528</v>
      </c>
    </row>
    <row r="8995" spans="1:25">
      <c r="A8995" s="10">
        <v>45627</v>
      </c>
      <c r="B8995" t="s">
        <v>76</v>
      </c>
      <c r="C8995" t="s">
        <v>4256</v>
      </c>
      <c r="D8995" t="s">
        <v>4327</v>
      </c>
      <c r="E8995">
        <v>68</v>
      </c>
      <c r="F8995" t="s">
        <v>4328</v>
      </c>
      <c r="G8995">
        <v>156</v>
      </c>
      <c r="H8995" t="s">
        <v>4329</v>
      </c>
      <c r="I8995">
        <v>356</v>
      </c>
      <c r="J8995" t="s">
        <v>4330</v>
      </c>
      <c r="K8995">
        <v>108955</v>
      </c>
      <c r="L8995" t="s">
        <v>4355</v>
      </c>
      <c r="M8995">
        <v>0</v>
      </c>
      <c r="N8995">
        <v>22</v>
      </c>
      <c r="O8995" t="s">
        <v>83</v>
      </c>
      <c r="P8995" t="s">
        <v>91</v>
      </c>
      <c r="Q8995" t="s">
        <v>125</v>
      </c>
      <c r="R8995">
        <v>428</v>
      </c>
      <c r="S8995" t="s">
        <v>232</v>
      </c>
      <c r="T8995">
        <v>2</v>
      </c>
      <c r="U8995">
        <v>3.3333333E-2</v>
      </c>
      <c r="V8995">
        <v>352</v>
      </c>
      <c r="W8995">
        <v>2</v>
      </c>
      <c r="X8995">
        <v>3.3333333E-2</v>
      </c>
      <c r="Y8995">
        <v>352</v>
      </c>
    </row>
    <row r="8996" spans="1:25">
      <c r="A8996" s="10">
        <v>45627</v>
      </c>
      <c r="B8996" t="s">
        <v>76</v>
      </c>
      <c r="C8996" t="s">
        <v>4256</v>
      </c>
      <c r="D8996" t="s">
        <v>4327</v>
      </c>
      <c r="E8996">
        <v>68</v>
      </c>
      <c r="F8996" t="s">
        <v>4328</v>
      </c>
      <c r="G8996">
        <v>156</v>
      </c>
      <c r="H8996" t="s">
        <v>4329</v>
      </c>
      <c r="I8996">
        <v>356</v>
      </c>
      <c r="J8996" t="s">
        <v>4330</v>
      </c>
      <c r="K8996">
        <v>108955</v>
      </c>
      <c r="L8996" t="s">
        <v>4355</v>
      </c>
      <c r="M8996">
        <v>0</v>
      </c>
      <c r="N8996">
        <v>22</v>
      </c>
      <c r="O8996" t="s">
        <v>83</v>
      </c>
      <c r="P8996" t="s">
        <v>91</v>
      </c>
      <c r="Q8996" t="s">
        <v>125</v>
      </c>
      <c r="R8996">
        <v>427</v>
      </c>
      <c r="S8996" t="s">
        <v>797</v>
      </c>
      <c r="T8996">
        <v>2</v>
      </c>
      <c r="U8996">
        <v>8.3333332999999996E-2</v>
      </c>
      <c r="V8996">
        <v>830</v>
      </c>
      <c r="W8996">
        <v>2</v>
      </c>
      <c r="X8996">
        <v>8.3333332999999996E-2</v>
      </c>
      <c r="Y8996">
        <v>830</v>
      </c>
    </row>
    <row r="8997" spans="1:25">
      <c r="A8997" s="10">
        <v>45627</v>
      </c>
      <c r="B8997" t="s">
        <v>76</v>
      </c>
      <c r="C8997" t="s">
        <v>4256</v>
      </c>
      <c r="D8997" t="s">
        <v>4327</v>
      </c>
      <c r="E8997">
        <v>68</v>
      </c>
      <c r="F8997" t="s">
        <v>4328</v>
      </c>
      <c r="G8997">
        <v>156</v>
      </c>
      <c r="H8997" t="s">
        <v>4329</v>
      </c>
      <c r="I8997">
        <v>356</v>
      </c>
      <c r="J8997" t="s">
        <v>4330</v>
      </c>
      <c r="K8997">
        <v>107152</v>
      </c>
      <c r="L8997" t="s">
        <v>4356</v>
      </c>
      <c r="M8997">
        <v>0</v>
      </c>
      <c r="N8997">
        <v>22</v>
      </c>
      <c r="O8997" t="s">
        <v>83</v>
      </c>
      <c r="P8997" t="s">
        <v>91</v>
      </c>
      <c r="Q8997" t="s">
        <v>125</v>
      </c>
      <c r="R8997">
        <v>428</v>
      </c>
      <c r="S8997" t="s">
        <v>232</v>
      </c>
      <c r="T8997">
        <v>2</v>
      </c>
      <c r="U8997">
        <v>3.3333333E-2</v>
      </c>
      <c r="V8997">
        <v>352</v>
      </c>
      <c r="W8997">
        <v>2</v>
      </c>
      <c r="X8997">
        <v>3.3333333E-2</v>
      </c>
      <c r="Y8997">
        <v>352</v>
      </c>
    </row>
    <row r="8998" spans="1:25">
      <c r="A8998" s="10">
        <v>45627</v>
      </c>
      <c r="B8998" t="s">
        <v>76</v>
      </c>
      <c r="C8998" t="s">
        <v>4256</v>
      </c>
      <c r="D8998" t="s">
        <v>4327</v>
      </c>
      <c r="E8998">
        <v>68</v>
      </c>
      <c r="F8998" t="s">
        <v>4328</v>
      </c>
      <c r="G8998">
        <v>156</v>
      </c>
      <c r="H8998" t="s">
        <v>4329</v>
      </c>
      <c r="I8998">
        <v>356</v>
      </c>
      <c r="J8998" t="s">
        <v>4330</v>
      </c>
      <c r="K8998">
        <v>107152</v>
      </c>
      <c r="L8998" t="s">
        <v>4356</v>
      </c>
      <c r="M8998">
        <v>0</v>
      </c>
      <c r="N8998">
        <v>22</v>
      </c>
      <c r="O8998" t="s">
        <v>83</v>
      </c>
      <c r="P8998" t="s">
        <v>91</v>
      </c>
      <c r="Q8998" t="s">
        <v>125</v>
      </c>
      <c r="R8998">
        <v>427</v>
      </c>
      <c r="S8998" t="s">
        <v>797</v>
      </c>
      <c r="T8998">
        <v>3</v>
      </c>
      <c r="U8998">
        <v>0.125</v>
      </c>
      <c r="V8998">
        <v>1245</v>
      </c>
      <c r="W8998">
        <v>3</v>
      </c>
      <c r="X8998">
        <v>0.125</v>
      </c>
      <c r="Y8998">
        <v>1245</v>
      </c>
    </row>
    <row r="8999" spans="1:25">
      <c r="A8999" s="10">
        <v>45627</v>
      </c>
      <c r="B8999" t="s">
        <v>76</v>
      </c>
      <c r="C8999" t="s">
        <v>4256</v>
      </c>
      <c r="D8999" t="s">
        <v>4327</v>
      </c>
      <c r="E8999">
        <v>68</v>
      </c>
      <c r="F8999" t="s">
        <v>4328</v>
      </c>
      <c r="G8999">
        <v>156</v>
      </c>
      <c r="H8999" t="s">
        <v>4329</v>
      </c>
      <c r="I8999">
        <v>356</v>
      </c>
      <c r="J8999" t="s">
        <v>4330</v>
      </c>
      <c r="K8999">
        <v>17988</v>
      </c>
      <c r="L8999" t="s">
        <v>4357</v>
      </c>
      <c r="M8999">
        <v>1</v>
      </c>
      <c r="N8999">
        <v>22</v>
      </c>
      <c r="O8999" t="s">
        <v>417</v>
      </c>
      <c r="P8999" t="s">
        <v>91</v>
      </c>
      <c r="Q8999" t="s">
        <v>125</v>
      </c>
      <c r="R8999">
        <v>426</v>
      </c>
      <c r="S8999" t="s">
        <v>302</v>
      </c>
      <c r="T8999">
        <v>1</v>
      </c>
      <c r="U8999">
        <v>8.3333332999999996E-2</v>
      </c>
      <c r="V8999">
        <v>825</v>
      </c>
      <c r="W8999">
        <v>1</v>
      </c>
      <c r="X8999">
        <v>8.3333332999999996E-2</v>
      </c>
      <c r="Y8999">
        <v>825</v>
      </c>
    </row>
    <row r="9000" spans="1:25">
      <c r="A9000" s="10">
        <v>45627</v>
      </c>
      <c r="B9000" t="s">
        <v>76</v>
      </c>
      <c r="C9000" t="s">
        <v>4256</v>
      </c>
      <c r="D9000" t="s">
        <v>4327</v>
      </c>
      <c r="E9000">
        <v>68</v>
      </c>
      <c r="F9000" t="s">
        <v>4328</v>
      </c>
      <c r="G9000">
        <v>156</v>
      </c>
      <c r="H9000" t="s">
        <v>4329</v>
      </c>
      <c r="I9000">
        <v>356</v>
      </c>
      <c r="J9000" t="s">
        <v>4330</v>
      </c>
      <c r="K9000">
        <v>17988</v>
      </c>
      <c r="L9000" t="s">
        <v>4357</v>
      </c>
      <c r="M9000">
        <v>1</v>
      </c>
      <c r="N9000">
        <v>22</v>
      </c>
      <c r="O9000" t="s">
        <v>417</v>
      </c>
      <c r="P9000" t="s">
        <v>91</v>
      </c>
      <c r="Q9000" t="s">
        <v>125</v>
      </c>
      <c r="R9000">
        <v>428</v>
      </c>
      <c r="S9000" t="s">
        <v>232</v>
      </c>
      <c r="T9000">
        <v>2</v>
      </c>
      <c r="U9000">
        <v>3.3333333E-2</v>
      </c>
      <c r="V9000">
        <v>352</v>
      </c>
      <c r="W9000">
        <v>2</v>
      </c>
      <c r="X9000">
        <v>3.3333333E-2</v>
      </c>
      <c r="Y9000">
        <v>352</v>
      </c>
    </row>
    <row r="9001" spans="1:25">
      <c r="A9001" s="10">
        <v>45627</v>
      </c>
      <c r="B9001" t="s">
        <v>76</v>
      </c>
      <c r="C9001" t="s">
        <v>4256</v>
      </c>
      <c r="D9001" t="s">
        <v>4327</v>
      </c>
      <c r="E9001">
        <v>68</v>
      </c>
      <c r="F9001" t="s">
        <v>4328</v>
      </c>
      <c r="G9001">
        <v>156</v>
      </c>
      <c r="H9001" t="s">
        <v>4329</v>
      </c>
      <c r="I9001">
        <v>356</v>
      </c>
      <c r="J9001" t="s">
        <v>4330</v>
      </c>
      <c r="K9001">
        <v>17988</v>
      </c>
      <c r="L9001" t="s">
        <v>4357</v>
      </c>
      <c r="M9001">
        <v>1</v>
      </c>
      <c r="N9001">
        <v>22</v>
      </c>
      <c r="O9001" t="s">
        <v>417</v>
      </c>
      <c r="P9001" t="s">
        <v>91</v>
      </c>
      <c r="Q9001" t="s">
        <v>125</v>
      </c>
      <c r="R9001">
        <v>430</v>
      </c>
      <c r="S9001" t="s">
        <v>233</v>
      </c>
      <c r="T9001">
        <v>2</v>
      </c>
      <c r="U9001">
        <v>8.3333330000000001E-3</v>
      </c>
      <c r="V9001">
        <v>97</v>
      </c>
      <c r="W9001">
        <v>2</v>
      </c>
      <c r="X9001">
        <v>8.3333330000000001E-3</v>
      </c>
      <c r="Y9001">
        <v>97</v>
      </c>
    </row>
    <row r="9002" spans="1:25">
      <c r="A9002" s="10">
        <v>45627</v>
      </c>
      <c r="B9002" t="s">
        <v>76</v>
      </c>
      <c r="C9002" t="s">
        <v>4256</v>
      </c>
      <c r="D9002" t="s">
        <v>4327</v>
      </c>
      <c r="E9002">
        <v>68</v>
      </c>
      <c r="F9002" t="s">
        <v>4328</v>
      </c>
      <c r="G9002">
        <v>156</v>
      </c>
      <c r="H9002" t="s">
        <v>4329</v>
      </c>
      <c r="I9002">
        <v>356</v>
      </c>
      <c r="J9002" t="s">
        <v>4330</v>
      </c>
      <c r="K9002">
        <v>5350</v>
      </c>
      <c r="L9002" t="s">
        <v>4358</v>
      </c>
      <c r="M9002">
        <v>0</v>
      </c>
      <c r="N9002">
        <v>22</v>
      </c>
      <c r="O9002" t="s">
        <v>83</v>
      </c>
      <c r="P9002" t="s">
        <v>91</v>
      </c>
      <c r="Q9002" t="s">
        <v>125</v>
      </c>
      <c r="R9002">
        <v>428</v>
      </c>
      <c r="S9002" t="s">
        <v>232</v>
      </c>
      <c r="T9002">
        <v>2</v>
      </c>
      <c r="U9002">
        <v>3.3333333E-2</v>
      </c>
      <c r="V9002">
        <v>352</v>
      </c>
      <c r="W9002">
        <v>2</v>
      </c>
      <c r="X9002">
        <v>3.3333333E-2</v>
      </c>
      <c r="Y9002">
        <v>352</v>
      </c>
    </row>
    <row r="9003" spans="1:25">
      <c r="A9003" s="10">
        <v>45627</v>
      </c>
      <c r="B9003" t="s">
        <v>76</v>
      </c>
      <c r="C9003" t="s">
        <v>4256</v>
      </c>
      <c r="D9003" t="s">
        <v>4327</v>
      </c>
      <c r="E9003">
        <v>68</v>
      </c>
      <c r="F9003" t="s">
        <v>4328</v>
      </c>
      <c r="G9003">
        <v>156</v>
      </c>
      <c r="H9003" t="s">
        <v>4329</v>
      </c>
      <c r="I9003">
        <v>356</v>
      </c>
      <c r="J9003" t="s">
        <v>4330</v>
      </c>
      <c r="K9003">
        <v>5350</v>
      </c>
      <c r="L9003" t="s">
        <v>4358</v>
      </c>
      <c r="M9003">
        <v>0</v>
      </c>
      <c r="N9003">
        <v>22</v>
      </c>
      <c r="O9003" t="s">
        <v>83</v>
      </c>
      <c r="P9003" t="s">
        <v>91</v>
      </c>
      <c r="Q9003" t="s">
        <v>125</v>
      </c>
      <c r="R9003">
        <v>427</v>
      </c>
      <c r="S9003" t="s">
        <v>797</v>
      </c>
      <c r="T9003">
        <v>2</v>
      </c>
      <c r="U9003">
        <v>8.3333332999999996E-2</v>
      </c>
      <c r="V9003">
        <v>830</v>
      </c>
      <c r="W9003">
        <v>2</v>
      </c>
      <c r="X9003">
        <v>8.3333332999999996E-2</v>
      </c>
      <c r="Y9003">
        <v>830</v>
      </c>
    </row>
    <row r="9004" spans="1:25">
      <c r="A9004" s="10">
        <v>45627</v>
      </c>
      <c r="B9004" t="s">
        <v>76</v>
      </c>
      <c r="C9004" t="s">
        <v>4256</v>
      </c>
      <c r="D9004" t="s">
        <v>4327</v>
      </c>
      <c r="E9004">
        <v>68</v>
      </c>
      <c r="F9004" t="s">
        <v>4328</v>
      </c>
      <c r="G9004">
        <v>156</v>
      </c>
      <c r="H9004" t="s">
        <v>4329</v>
      </c>
      <c r="I9004">
        <v>356</v>
      </c>
      <c r="J9004" t="s">
        <v>4330</v>
      </c>
      <c r="K9004">
        <v>267346</v>
      </c>
      <c r="L9004" t="s">
        <v>4359</v>
      </c>
      <c r="M9004">
        <v>0</v>
      </c>
      <c r="N9004">
        <v>22</v>
      </c>
      <c r="O9004" t="s">
        <v>83</v>
      </c>
      <c r="P9004" t="s">
        <v>91</v>
      </c>
      <c r="Q9004" t="s">
        <v>125</v>
      </c>
      <c r="R9004">
        <v>429</v>
      </c>
      <c r="S9004" t="s">
        <v>281</v>
      </c>
      <c r="T9004">
        <v>4</v>
      </c>
      <c r="U9004">
        <v>3.3333333E-2</v>
      </c>
      <c r="V9004">
        <v>360</v>
      </c>
      <c r="W9004">
        <v>4</v>
      </c>
      <c r="X9004">
        <v>3.3333333E-2</v>
      </c>
      <c r="Y9004">
        <v>360</v>
      </c>
    </row>
    <row r="9005" spans="1:25">
      <c r="A9005" s="10">
        <v>45627</v>
      </c>
      <c r="B9005" t="s">
        <v>76</v>
      </c>
      <c r="C9005" t="s">
        <v>4256</v>
      </c>
      <c r="D9005" t="s">
        <v>4327</v>
      </c>
      <c r="E9005">
        <v>68</v>
      </c>
      <c r="F9005" t="s">
        <v>4328</v>
      </c>
      <c r="G9005">
        <v>156</v>
      </c>
      <c r="H9005" t="s">
        <v>4329</v>
      </c>
      <c r="I9005">
        <v>356</v>
      </c>
      <c r="J9005" t="s">
        <v>4330</v>
      </c>
      <c r="K9005">
        <v>267346</v>
      </c>
      <c r="L9005" t="s">
        <v>4359</v>
      </c>
      <c r="M9005">
        <v>0</v>
      </c>
      <c r="N9005">
        <v>22</v>
      </c>
      <c r="O9005" t="s">
        <v>83</v>
      </c>
      <c r="P9005" t="s">
        <v>91</v>
      </c>
      <c r="Q9005" t="s">
        <v>125</v>
      </c>
      <c r="R9005">
        <v>428</v>
      </c>
      <c r="S9005" t="s">
        <v>232</v>
      </c>
      <c r="T9005">
        <v>3</v>
      </c>
      <c r="U9005">
        <v>0.05</v>
      </c>
      <c r="V9005">
        <v>528</v>
      </c>
      <c r="W9005">
        <v>3</v>
      </c>
      <c r="X9005">
        <v>0.05</v>
      </c>
      <c r="Y9005">
        <v>528</v>
      </c>
    </row>
    <row r="9006" spans="1:25">
      <c r="A9006" s="10">
        <v>45627</v>
      </c>
      <c r="B9006" t="s">
        <v>76</v>
      </c>
      <c r="C9006" t="s">
        <v>4256</v>
      </c>
      <c r="D9006" t="s">
        <v>4327</v>
      </c>
      <c r="E9006">
        <v>68</v>
      </c>
      <c r="F9006" t="s">
        <v>4328</v>
      </c>
      <c r="G9006">
        <v>156</v>
      </c>
      <c r="H9006" t="s">
        <v>4329</v>
      </c>
      <c r="I9006">
        <v>356</v>
      </c>
      <c r="J9006" t="s">
        <v>4330</v>
      </c>
      <c r="K9006">
        <v>267346</v>
      </c>
      <c r="L9006" t="s">
        <v>4359</v>
      </c>
      <c r="M9006">
        <v>0</v>
      </c>
      <c r="N9006">
        <v>22</v>
      </c>
      <c r="O9006" t="s">
        <v>83</v>
      </c>
      <c r="P9006" t="s">
        <v>91</v>
      </c>
      <c r="Q9006" t="s">
        <v>125</v>
      </c>
      <c r="R9006">
        <v>430</v>
      </c>
      <c r="S9006" t="s">
        <v>233</v>
      </c>
      <c r="T9006">
        <v>6</v>
      </c>
      <c r="U9006">
        <v>2.5000000000000001E-2</v>
      </c>
      <c r="V9006">
        <v>291</v>
      </c>
      <c r="W9006">
        <v>6</v>
      </c>
      <c r="X9006">
        <v>2.5000000000000001E-2</v>
      </c>
      <c r="Y9006">
        <v>291</v>
      </c>
    </row>
    <row r="9007" spans="1:25">
      <c r="A9007" s="10">
        <v>45627</v>
      </c>
      <c r="B9007" t="s">
        <v>76</v>
      </c>
      <c r="C9007" t="s">
        <v>4256</v>
      </c>
      <c r="D9007" t="s">
        <v>4327</v>
      </c>
      <c r="E9007">
        <v>68</v>
      </c>
      <c r="F9007" t="s">
        <v>4328</v>
      </c>
      <c r="G9007">
        <v>156</v>
      </c>
      <c r="H9007" t="s">
        <v>4329</v>
      </c>
      <c r="I9007">
        <v>356</v>
      </c>
      <c r="J9007" t="s">
        <v>4330</v>
      </c>
      <c r="K9007">
        <v>12882</v>
      </c>
      <c r="L9007" t="s">
        <v>4360</v>
      </c>
      <c r="M9007">
        <v>0</v>
      </c>
      <c r="N9007">
        <v>22</v>
      </c>
      <c r="O9007" t="s">
        <v>83</v>
      </c>
      <c r="P9007" t="s">
        <v>91</v>
      </c>
      <c r="Q9007" t="s">
        <v>125</v>
      </c>
      <c r="R9007">
        <v>429</v>
      </c>
      <c r="S9007" t="s">
        <v>281</v>
      </c>
      <c r="T9007">
        <v>4</v>
      </c>
      <c r="U9007">
        <v>3.3333333E-2</v>
      </c>
      <c r="V9007">
        <v>360</v>
      </c>
      <c r="W9007">
        <v>4</v>
      </c>
      <c r="X9007">
        <v>3.3333333E-2</v>
      </c>
      <c r="Y9007">
        <v>360</v>
      </c>
    </row>
    <row r="9008" spans="1:25">
      <c r="A9008" s="10">
        <v>45627</v>
      </c>
      <c r="B9008" t="s">
        <v>76</v>
      </c>
      <c r="C9008" t="s">
        <v>4256</v>
      </c>
      <c r="D9008" t="s">
        <v>4327</v>
      </c>
      <c r="E9008">
        <v>68</v>
      </c>
      <c r="F9008" t="s">
        <v>4328</v>
      </c>
      <c r="G9008">
        <v>156</v>
      </c>
      <c r="H9008" t="s">
        <v>4329</v>
      </c>
      <c r="I9008">
        <v>356</v>
      </c>
      <c r="J9008" t="s">
        <v>4330</v>
      </c>
      <c r="K9008">
        <v>12882</v>
      </c>
      <c r="L9008" t="s">
        <v>4360</v>
      </c>
      <c r="M9008">
        <v>0</v>
      </c>
      <c r="N9008">
        <v>22</v>
      </c>
      <c r="O9008" t="s">
        <v>83</v>
      </c>
      <c r="P9008" t="s">
        <v>91</v>
      </c>
      <c r="Q9008" t="s">
        <v>125</v>
      </c>
      <c r="R9008">
        <v>428</v>
      </c>
      <c r="S9008" t="s">
        <v>232</v>
      </c>
      <c r="T9008">
        <v>2</v>
      </c>
      <c r="U9008">
        <v>3.3333333E-2</v>
      </c>
      <c r="V9008">
        <v>352</v>
      </c>
      <c r="W9008">
        <v>2</v>
      </c>
      <c r="X9008">
        <v>3.3333333E-2</v>
      </c>
      <c r="Y9008">
        <v>352</v>
      </c>
    </row>
    <row r="9009" spans="1:25">
      <c r="A9009" s="10">
        <v>45627</v>
      </c>
      <c r="B9009" t="s">
        <v>76</v>
      </c>
      <c r="C9009" t="s">
        <v>4256</v>
      </c>
      <c r="D9009" t="s">
        <v>4327</v>
      </c>
      <c r="E9009">
        <v>68</v>
      </c>
      <c r="F9009" t="s">
        <v>4328</v>
      </c>
      <c r="G9009">
        <v>156</v>
      </c>
      <c r="H9009" t="s">
        <v>4329</v>
      </c>
      <c r="I9009">
        <v>356</v>
      </c>
      <c r="J9009" t="s">
        <v>4330</v>
      </c>
      <c r="K9009">
        <v>12882</v>
      </c>
      <c r="L9009" t="s">
        <v>4360</v>
      </c>
      <c r="M9009">
        <v>0</v>
      </c>
      <c r="N9009">
        <v>22</v>
      </c>
      <c r="O9009" t="s">
        <v>83</v>
      </c>
      <c r="P9009" t="s">
        <v>91</v>
      </c>
      <c r="Q9009" t="s">
        <v>125</v>
      </c>
      <c r="R9009">
        <v>427</v>
      </c>
      <c r="S9009" t="s">
        <v>797</v>
      </c>
      <c r="T9009">
        <v>1</v>
      </c>
      <c r="U9009">
        <v>4.1666666999999998E-2</v>
      </c>
      <c r="V9009">
        <v>415</v>
      </c>
      <c r="W9009">
        <v>1</v>
      </c>
      <c r="X9009">
        <v>4.1666666999999998E-2</v>
      </c>
      <c r="Y9009">
        <v>415</v>
      </c>
    </row>
    <row r="9010" spans="1:25">
      <c r="A9010" s="10">
        <v>45627</v>
      </c>
      <c r="B9010" t="s">
        <v>76</v>
      </c>
      <c r="C9010" t="s">
        <v>4256</v>
      </c>
      <c r="D9010" t="s">
        <v>4327</v>
      </c>
      <c r="E9010">
        <v>68</v>
      </c>
      <c r="F9010" t="s">
        <v>4328</v>
      </c>
      <c r="G9010">
        <v>156</v>
      </c>
      <c r="H9010" t="s">
        <v>4329</v>
      </c>
      <c r="I9010">
        <v>356</v>
      </c>
      <c r="J9010" t="s">
        <v>4330</v>
      </c>
      <c r="K9010">
        <v>108880</v>
      </c>
      <c r="L9010" t="s">
        <v>4361</v>
      </c>
      <c r="M9010">
        <v>0</v>
      </c>
      <c r="N9010">
        <v>22</v>
      </c>
      <c r="O9010" t="s">
        <v>83</v>
      </c>
      <c r="P9010" t="s">
        <v>91</v>
      </c>
      <c r="Q9010" t="s">
        <v>125</v>
      </c>
      <c r="R9010">
        <v>428</v>
      </c>
      <c r="S9010" t="s">
        <v>232</v>
      </c>
      <c r="T9010">
        <v>3</v>
      </c>
      <c r="U9010">
        <v>0.05</v>
      </c>
      <c r="V9010">
        <v>528</v>
      </c>
      <c r="W9010">
        <v>3</v>
      </c>
      <c r="X9010">
        <v>0.05</v>
      </c>
      <c r="Y9010">
        <v>528</v>
      </c>
    </row>
    <row r="9011" spans="1:25">
      <c r="A9011" s="10">
        <v>45627</v>
      </c>
      <c r="B9011" t="s">
        <v>76</v>
      </c>
      <c r="C9011" t="s">
        <v>4256</v>
      </c>
      <c r="D9011" t="s">
        <v>4327</v>
      </c>
      <c r="E9011">
        <v>68</v>
      </c>
      <c r="F9011" t="s">
        <v>4328</v>
      </c>
      <c r="G9011">
        <v>156</v>
      </c>
      <c r="H9011" t="s">
        <v>4329</v>
      </c>
      <c r="I9011">
        <v>356</v>
      </c>
      <c r="J9011" t="s">
        <v>4330</v>
      </c>
      <c r="K9011">
        <v>108880</v>
      </c>
      <c r="L9011" t="s">
        <v>4361</v>
      </c>
      <c r="M9011">
        <v>0</v>
      </c>
      <c r="N9011">
        <v>22</v>
      </c>
      <c r="O9011" t="s">
        <v>83</v>
      </c>
      <c r="P9011" t="s">
        <v>91</v>
      </c>
      <c r="Q9011" t="s">
        <v>125</v>
      </c>
      <c r="R9011">
        <v>427</v>
      </c>
      <c r="S9011" t="s">
        <v>797</v>
      </c>
      <c r="T9011">
        <v>2</v>
      </c>
      <c r="U9011">
        <v>8.3333332999999996E-2</v>
      </c>
      <c r="V9011">
        <v>830</v>
      </c>
      <c r="W9011">
        <v>2</v>
      </c>
      <c r="X9011">
        <v>8.3333332999999996E-2</v>
      </c>
      <c r="Y9011">
        <v>830</v>
      </c>
    </row>
    <row r="9012" spans="1:25">
      <c r="A9012" s="10">
        <v>45627</v>
      </c>
      <c r="B9012" t="s">
        <v>76</v>
      </c>
      <c r="C9012" t="s">
        <v>4256</v>
      </c>
      <c r="D9012" t="s">
        <v>4327</v>
      </c>
      <c r="E9012">
        <v>68</v>
      </c>
      <c r="F9012" t="s">
        <v>4328</v>
      </c>
      <c r="G9012">
        <v>156</v>
      </c>
      <c r="H9012" t="s">
        <v>4329</v>
      </c>
      <c r="I9012">
        <v>356</v>
      </c>
      <c r="J9012" t="s">
        <v>4330</v>
      </c>
      <c r="K9012">
        <v>14852</v>
      </c>
      <c r="L9012" t="s">
        <v>4362</v>
      </c>
      <c r="M9012">
        <v>0</v>
      </c>
      <c r="N9012">
        <v>22</v>
      </c>
      <c r="O9012" t="s">
        <v>417</v>
      </c>
      <c r="P9012" t="s">
        <v>91</v>
      </c>
      <c r="Q9012" t="s">
        <v>125</v>
      </c>
      <c r="R9012">
        <v>428</v>
      </c>
      <c r="S9012" t="s">
        <v>232</v>
      </c>
      <c r="T9012">
        <v>2</v>
      </c>
      <c r="U9012">
        <v>3.3333333E-2</v>
      </c>
      <c r="V9012">
        <v>352</v>
      </c>
      <c r="W9012">
        <v>2</v>
      </c>
      <c r="X9012">
        <v>3.3333333E-2</v>
      </c>
      <c r="Y9012">
        <v>352</v>
      </c>
    </row>
    <row r="9013" spans="1:25">
      <c r="A9013" s="10">
        <v>45627</v>
      </c>
      <c r="B9013" t="s">
        <v>76</v>
      </c>
      <c r="C9013" t="s">
        <v>4256</v>
      </c>
      <c r="D9013" t="s">
        <v>4327</v>
      </c>
      <c r="E9013">
        <v>68</v>
      </c>
      <c r="F9013" t="s">
        <v>4328</v>
      </c>
      <c r="G9013">
        <v>156</v>
      </c>
      <c r="H9013" t="s">
        <v>4329</v>
      </c>
      <c r="I9013">
        <v>356</v>
      </c>
      <c r="J9013" t="s">
        <v>4330</v>
      </c>
      <c r="K9013">
        <v>14852</v>
      </c>
      <c r="L9013" t="s">
        <v>4362</v>
      </c>
      <c r="M9013">
        <v>0</v>
      </c>
      <c r="N9013">
        <v>22</v>
      </c>
      <c r="O9013" t="s">
        <v>417</v>
      </c>
      <c r="P9013" t="s">
        <v>91</v>
      </c>
      <c r="Q9013" t="s">
        <v>125</v>
      </c>
      <c r="R9013">
        <v>427</v>
      </c>
      <c r="S9013" t="s">
        <v>797</v>
      </c>
      <c r="T9013">
        <v>2</v>
      </c>
      <c r="U9013">
        <v>8.3333332999999996E-2</v>
      </c>
      <c r="V9013">
        <v>830</v>
      </c>
      <c r="W9013">
        <v>2</v>
      </c>
      <c r="X9013">
        <v>8.3333332999999996E-2</v>
      </c>
      <c r="Y9013">
        <v>830</v>
      </c>
    </row>
    <row r="9014" spans="1:25">
      <c r="A9014" s="10">
        <v>45627</v>
      </c>
      <c r="B9014" t="s">
        <v>76</v>
      </c>
      <c r="C9014" t="s">
        <v>4256</v>
      </c>
      <c r="D9014" t="s">
        <v>4327</v>
      </c>
      <c r="E9014">
        <v>68</v>
      </c>
      <c r="F9014" t="s">
        <v>4328</v>
      </c>
      <c r="G9014">
        <v>156</v>
      </c>
      <c r="H9014" t="s">
        <v>4329</v>
      </c>
      <c r="I9014">
        <v>356</v>
      </c>
      <c r="J9014" t="s">
        <v>4330</v>
      </c>
      <c r="K9014">
        <v>17710</v>
      </c>
      <c r="L9014" t="s">
        <v>4363</v>
      </c>
      <c r="M9014">
        <v>0</v>
      </c>
      <c r="N9014">
        <v>22</v>
      </c>
      <c r="O9014" t="s">
        <v>83</v>
      </c>
      <c r="P9014" t="s">
        <v>91</v>
      </c>
      <c r="Q9014" t="s">
        <v>125</v>
      </c>
      <c r="R9014">
        <v>426</v>
      </c>
      <c r="S9014" t="s">
        <v>302</v>
      </c>
      <c r="T9014">
        <v>1</v>
      </c>
      <c r="U9014">
        <v>8.3333332999999996E-2</v>
      </c>
      <c r="V9014">
        <v>825</v>
      </c>
      <c r="W9014">
        <v>1</v>
      </c>
      <c r="X9014">
        <v>8.3333332999999996E-2</v>
      </c>
      <c r="Y9014">
        <v>825</v>
      </c>
    </row>
    <row r="9015" spans="1:25">
      <c r="A9015" s="10">
        <v>45627</v>
      </c>
      <c r="B9015" t="s">
        <v>76</v>
      </c>
      <c r="C9015" t="s">
        <v>4256</v>
      </c>
      <c r="D9015" t="s">
        <v>4327</v>
      </c>
      <c r="E9015">
        <v>68</v>
      </c>
      <c r="F9015" t="s">
        <v>4328</v>
      </c>
      <c r="G9015">
        <v>156</v>
      </c>
      <c r="H9015" t="s">
        <v>4329</v>
      </c>
      <c r="I9015">
        <v>356</v>
      </c>
      <c r="J9015" t="s">
        <v>4330</v>
      </c>
      <c r="K9015">
        <v>17710</v>
      </c>
      <c r="L9015" t="s">
        <v>4363</v>
      </c>
      <c r="M9015">
        <v>0</v>
      </c>
      <c r="N9015">
        <v>22</v>
      </c>
      <c r="O9015" t="s">
        <v>83</v>
      </c>
      <c r="P9015" t="s">
        <v>91</v>
      </c>
      <c r="Q9015" t="s">
        <v>125</v>
      </c>
      <c r="R9015">
        <v>428</v>
      </c>
      <c r="S9015" t="s">
        <v>232</v>
      </c>
      <c r="T9015">
        <v>2</v>
      </c>
      <c r="U9015">
        <v>3.3333333E-2</v>
      </c>
      <c r="V9015">
        <v>352</v>
      </c>
      <c r="W9015">
        <v>2</v>
      </c>
      <c r="X9015">
        <v>3.3333333E-2</v>
      </c>
      <c r="Y9015">
        <v>352</v>
      </c>
    </row>
    <row r="9016" spans="1:25">
      <c r="A9016" s="10">
        <v>45627</v>
      </c>
      <c r="B9016" t="s">
        <v>76</v>
      </c>
      <c r="C9016" t="s">
        <v>4256</v>
      </c>
      <c r="D9016" t="s">
        <v>4327</v>
      </c>
      <c r="E9016">
        <v>68</v>
      </c>
      <c r="F9016" t="s">
        <v>4328</v>
      </c>
      <c r="G9016">
        <v>156</v>
      </c>
      <c r="H9016" t="s">
        <v>4329</v>
      </c>
      <c r="I9016">
        <v>356</v>
      </c>
      <c r="J9016" t="s">
        <v>4330</v>
      </c>
      <c r="K9016">
        <v>17710</v>
      </c>
      <c r="L9016" t="s">
        <v>4363</v>
      </c>
      <c r="M9016">
        <v>0</v>
      </c>
      <c r="N9016">
        <v>22</v>
      </c>
      <c r="O9016" t="s">
        <v>83</v>
      </c>
      <c r="P9016" t="s">
        <v>91</v>
      </c>
      <c r="Q9016" t="s">
        <v>125</v>
      </c>
      <c r="R9016">
        <v>427</v>
      </c>
      <c r="S9016" t="s">
        <v>797</v>
      </c>
      <c r="T9016">
        <v>2</v>
      </c>
      <c r="U9016">
        <v>8.3333332999999996E-2</v>
      </c>
      <c r="V9016">
        <v>830</v>
      </c>
      <c r="W9016">
        <v>2</v>
      </c>
      <c r="X9016">
        <v>8.3333332999999996E-2</v>
      </c>
      <c r="Y9016">
        <v>830</v>
      </c>
    </row>
    <row r="9017" spans="1:25">
      <c r="A9017" s="10">
        <v>45627</v>
      </c>
      <c r="B9017" t="s">
        <v>76</v>
      </c>
      <c r="C9017" t="s">
        <v>4256</v>
      </c>
      <c r="D9017" t="s">
        <v>4327</v>
      </c>
      <c r="E9017">
        <v>68</v>
      </c>
      <c r="F9017" t="s">
        <v>4328</v>
      </c>
      <c r="G9017">
        <v>156</v>
      </c>
      <c r="H9017" t="s">
        <v>4329</v>
      </c>
      <c r="I9017">
        <v>356</v>
      </c>
      <c r="J9017" t="s">
        <v>4330</v>
      </c>
      <c r="K9017">
        <v>104402</v>
      </c>
      <c r="L9017" t="s">
        <v>4364</v>
      </c>
      <c r="M9017">
        <v>0</v>
      </c>
      <c r="N9017">
        <v>22</v>
      </c>
      <c r="O9017" t="s">
        <v>83</v>
      </c>
      <c r="P9017" t="s">
        <v>91</v>
      </c>
      <c r="Q9017" t="s">
        <v>125</v>
      </c>
      <c r="R9017">
        <v>428</v>
      </c>
      <c r="S9017" t="s">
        <v>232</v>
      </c>
      <c r="T9017">
        <v>2</v>
      </c>
      <c r="U9017">
        <v>3.3333333E-2</v>
      </c>
      <c r="V9017">
        <v>352</v>
      </c>
      <c r="W9017">
        <v>2</v>
      </c>
      <c r="X9017">
        <v>3.3333333E-2</v>
      </c>
      <c r="Y9017">
        <v>352</v>
      </c>
    </row>
    <row r="9018" spans="1:25">
      <c r="A9018" s="10">
        <v>45627</v>
      </c>
      <c r="B9018" t="s">
        <v>76</v>
      </c>
      <c r="C9018" t="s">
        <v>4256</v>
      </c>
      <c r="D9018" t="s">
        <v>4327</v>
      </c>
      <c r="E9018">
        <v>68</v>
      </c>
      <c r="F9018" t="s">
        <v>4328</v>
      </c>
      <c r="G9018">
        <v>156</v>
      </c>
      <c r="H9018" t="s">
        <v>4329</v>
      </c>
      <c r="I9018">
        <v>356</v>
      </c>
      <c r="J9018" t="s">
        <v>4330</v>
      </c>
      <c r="K9018">
        <v>104402</v>
      </c>
      <c r="L9018" t="s">
        <v>4364</v>
      </c>
      <c r="M9018">
        <v>0</v>
      </c>
      <c r="N9018">
        <v>22</v>
      </c>
      <c r="O9018" t="s">
        <v>83</v>
      </c>
      <c r="P9018" t="s">
        <v>91</v>
      </c>
      <c r="Q9018" t="s">
        <v>125</v>
      </c>
      <c r="R9018">
        <v>427</v>
      </c>
      <c r="S9018" t="s">
        <v>797</v>
      </c>
      <c r="T9018">
        <v>2</v>
      </c>
      <c r="U9018">
        <v>8.3333332999999996E-2</v>
      </c>
      <c r="V9018">
        <v>830</v>
      </c>
      <c r="W9018">
        <v>2</v>
      </c>
      <c r="X9018">
        <v>8.3333332999999996E-2</v>
      </c>
      <c r="Y9018">
        <v>830</v>
      </c>
    </row>
    <row r="9019" spans="1:25">
      <c r="A9019" s="10">
        <v>45627</v>
      </c>
      <c r="B9019" t="s">
        <v>76</v>
      </c>
      <c r="C9019" t="s">
        <v>4256</v>
      </c>
      <c r="D9019" t="s">
        <v>4327</v>
      </c>
      <c r="E9019">
        <v>68</v>
      </c>
      <c r="F9019" t="s">
        <v>4328</v>
      </c>
      <c r="G9019">
        <v>156</v>
      </c>
      <c r="H9019" t="s">
        <v>4329</v>
      </c>
      <c r="I9019">
        <v>356</v>
      </c>
      <c r="J9019" t="s">
        <v>4330</v>
      </c>
      <c r="K9019">
        <v>104402</v>
      </c>
      <c r="L9019" t="s">
        <v>4364</v>
      </c>
      <c r="M9019">
        <v>0</v>
      </c>
      <c r="N9019">
        <v>22</v>
      </c>
      <c r="O9019" t="s">
        <v>83</v>
      </c>
      <c r="P9019" t="s">
        <v>91</v>
      </c>
      <c r="Q9019" t="s">
        <v>125</v>
      </c>
      <c r="R9019">
        <v>430</v>
      </c>
      <c r="S9019" t="s">
        <v>233</v>
      </c>
      <c r="T9019">
        <v>6</v>
      </c>
      <c r="U9019">
        <v>2.5000000000000001E-2</v>
      </c>
      <c r="V9019">
        <v>291</v>
      </c>
      <c r="W9019">
        <v>6</v>
      </c>
      <c r="X9019">
        <v>2.5000000000000001E-2</v>
      </c>
      <c r="Y9019">
        <v>291</v>
      </c>
    </row>
    <row r="9020" spans="1:25">
      <c r="A9020" s="10">
        <v>45627</v>
      </c>
      <c r="B9020" t="s">
        <v>76</v>
      </c>
      <c r="C9020" t="s">
        <v>4256</v>
      </c>
      <c r="D9020" t="s">
        <v>4327</v>
      </c>
      <c r="E9020">
        <v>68</v>
      </c>
      <c r="F9020" t="s">
        <v>4328</v>
      </c>
      <c r="G9020">
        <v>156</v>
      </c>
      <c r="H9020" t="s">
        <v>4329</v>
      </c>
      <c r="I9020">
        <v>356</v>
      </c>
      <c r="J9020" t="s">
        <v>4330</v>
      </c>
      <c r="K9020">
        <v>177285</v>
      </c>
      <c r="L9020" t="s">
        <v>4365</v>
      </c>
      <c r="M9020">
        <v>0</v>
      </c>
      <c r="N9020">
        <v>22</v>
      </c>
      <c r="O9020" t="s">
        <v>83</v>
      </c>
      <c r="P9020" t="s">
        <v>91</v>
      </c>
      <c r="Q9020" t="s">
        <v>125</v>
      </c>
      <c r="R9020">
        <v>427</v>
      </c>
      <c r="S9020" t="s">
        <v>797</v>
      </c>
      <c r="T9020">
        <v>3</v>
      </c>
      <c r="U9020">
        <v>0.125</v>
      </c>
      <c r="V9020">
        <v>1245</v>
      </c>
      <c r="W9020">
        <v>3</v>
      </c>
      <c r="X9020">
        <v>0.125</v>
      </c>
      <c r="Y9020">
        <v>1245</v>
      </c>
    </row>
    <row r="9021" spans="1:25">
      <c r="A9021" s="10">
        <v>45627</v>
      </c>
      <c r="B9021" t="s">
        <v>76</v>
      </c>
      <c r="C9021" t="s">
        <v>4256</v>
      </c>
      <c r="D9021" t="s">
        <v>4327</v>
      </c>
      <c r="E9021">
        <v>68</v>
      </c>
      <c r="F9021" t="s">
        <v>4328</v>
      </c>
      <c r="G9021">
        <v>156</v>
      </c>
      <c r="H9021" t="s">
        <v>4329</v>
      </c>
      <c r="I9021">
        <v>356</v>
      </c>
      <c r="J9021" t="s">
        <v>4330</v>
      </c>
      <c r="K9021">
        <v>177285</v>
      </c>
      <c r="L9021" t="s">
        <v>4365</v>
      </c>
      <c r="M9021">
        <v>0</v>
      </c>
      <c r="N9021">
        <v>22</v>
      </c>
      <c r="O9021" t="s">
        <v>83</v>
      </c>
      <c r="P9021" t="s">
        <v>288</v>
      </c>
      <c r="Q9021" t="s">
        <v>1073</v>
      </c>
      <c r="R9021">
        <v>293</v>
      </c>
      <c r="S9021" t="s">
        <v>1074</v>
      </c>
      <c r="T9021">
        <v>2</v>
      </c>
      <c r="U9021">
        <v>8.3333332999999996E-2</v>
      </c>
      <c r="V9021">
        <v>88</v>
      </c>
      <c r="W9021">
        <v>2</v>
      </c>
      <c r="X9021">
        <v>8.3333332999999996E-2</v>
      </c>
      <c r="Y9021">
        <v>88</v>
      </c>
    </row>
    <row r="9022" spans="1:25">
      <c r="A9022" s="10">
        <v>45627</v>
      </c>
      <c r="B9022" t="s">
        <v>76</v>
      </c>
      <c r="C9022" t="s">
        <v>4256</v>
      </c>
      <c r="D9022" t="s">
        <v>4327</v>
      </c>
      <c r="E9022">
        <v>68</v>
      </c>
      <c r="F9022" t="s">
        <v>4328</v>
      </c>
      <c r="G9022">
        <v>156</v>
      </c>
      <c r="H9022" t="s">
        <v>4329</v>
      </c>
      <c r="I9022">
        <v>356</v>
      </c>
      <c r="J9022" t="s">
        <v>4330</v>
      </c>
      <c r="K9022">
        <v>177285</v>
      </c>
      <c r="L9022" t="s">
        <v>4365</v>
      </c>
      <c r="M9022">
        <v>0</v>
      </c>
      <c r="N9022">
        <v>22</v>
      </c>
      <c r="O9022" t="s">
        <v>83</v>
      </c>
      <c r="P9022" t="s">
        <v>288</v>
      </c>
      <c r="Q9022" t="s">
        <v>755</v>
      </c>
      <c r="R9022">
        <v>295</v>
      </c>
      <c r="S9022" t="s">
        <v>756</v>
      </c>
      <c r="T9022">
        <v>2</v>
      </c>
      <c r="U9022">
        <v>8.3333332999999996E-2</v>
      </c>
      <c r="V9022">
        <v>118</v>
      </c>
      <c r="W9022">
        <v>2</v>
      </c>
      <c r="X9022">
        <v>8.3333332999999996E-2</v>
      </c>
      <c r="Y9022">
        <v>118</v>
      </c>
    </row>
    <row r="9023" spans="1:25">
      <c r="A9023" s="10">
        <v>45627</v>
      </c>
      <c r="B9023" t="s">
        <v>76</v>
      </c>
      <c r="C9023" t="s">
        <v>4256</v>
      </c>
      <c r="D9023" t="s">
        <v>4327</v>
      </c>
      <c r="E9023">
        <v>68</v>
      </c>
      <c r="F9023" t="s">
        <v>4328</v>
      </c>
      <c r="G9023">
        <v>156</v>
      </c>
      <c r="H9023" t="s">
        <v>4329</v>
      </c>
      <c r="I9023">
        <v>356</v>
      </c>
      <c r="J9023" t="s">
        <v>4330</v>
      </c>
      <c r="K9023">
        <v>14490</v>
      </c>
      <c r="L9023" t="s">
        <v>4366</v>
      </c>
      <c r="M9023">
        <v>0</v>
      </c>
      <c r="N9023">
        <v>22</v>
      </c>
      <c r="O9023" t="s">
        <v>83</v>
      </c>
      <c r="P9023" t="s">
        <v>91</v>
      </c>
      <c r="Q9023" t="s">
        <v>125</v>
      </c>
      <c r="R9023">
        <v>428</v>
      </c>
      <c r="S9023" t="s">
        <v>232</v>
      </c>
      <c r="T9023">
        <v>2</v>
      </c>
      <c r="U9023">
        <v>3.3333333E-2</v>
      </c>
      <c r="V9023">
        <v>352</v>
      </c>
      <c r="W9023">
        <v>2</v>
      </c>
      <c r="X9023">
        <v>3.3333333E-2</v>
      </c>
      <c r="Y9023">
        <v>352</v>
      </c>
    </row>
    <row r="9024" spans="1:25">
      <c r="A9024" s="10">
        <v>45627</v>
      </c>
      <c r="B9024" t="s">
        <v>76</v>
      </c>
      <c r="C9024" t="s">
        <v>4256</v>
      </c>
      <c r="D9024" t="s">
        <v>4327</v>
      </c>
      <c r="E9024">
        <v>68</v>
      </c>
      <c r="F9024" t="s">
        <v>4328</v>
      </c>
      <c r="G9024">
        <v>156</v>
      </c>
      <c r="H9024" t="s">
        <v>4329</v>
      </c>
      <c r="I9024">
        <v>356</v>
      </c>
      <c r="J9024" t="s">
        <v>4330</v>
      </c>
      <c r="K9024">
        <v>14490</v>
      </c>
      <c r="L9024" t="s">
        <v>4366</v>
      </c>
      <c r="M9024">
        <v>0</v>
      </c>
      <c r="N9024">
        <v>22</v>
      </c>
      <c r="O9024" t="s">
        <v>83</v>
      </c>
      <c r="P9024" t="s">
        <v>91</v>
      </c>
      <c r="Q9024" t="s">
        <v>125</v>
      </c>
      <c r="R9024">
        <v>427</v>
      </c>
      <c r="S9024" t="s">
        <v>797</v>
      </c>
      <c r="T9024">
        <v>2</v>
      </c>
      <c r="U9024">
        <v>8.3333332999999996E-2</v>
      </c>
      <c r="V9024">
        <v>830</v>
      </c>
      <c r="W9024">
        <v>2</v>
      </c>
      <c r="X9024">
        <v>8.3333332999999996E-2</v>
      </c>
      <c r="Y9024">
        <v>830</v>
      </c>
    </row>
    <row r="9025" spans="1:25">
      <c r="A9025" s="10">
        <v>45627</v>
      </c>
      <c r="B9025" t="s">
        <v>76</v>
      </c>
      <c r="C9025" t="s">
        <v>4256</v>
      </c>
      <c r="D9025" t="s">
        <v>4327</v>
      </c>
      <c r="E9025">
        <v>68</v>
      </c>
      <c r="F9025" t="s">
        <v>4328</v>
      </c>
      <c r="G9025">
        <v>156</v>
      </c>
      <c r="H9025" t="s">
        <v>4329</v>
      </c>
      <c r="I9025">
        <v>356</v>
      </c>
      <c r="J9025" t="s">
        <v>4330</v>
      </c>
      <c r="K9025">
        <v>17561</v>
      </c>
      <c r="L9025" t="s">
        <v>4367</v>
      </c>
      <c r="M9025">
        <v>0</v>
      </c>
      <c r="N9025">
        <v>22</v>
      </c>
      <c r="O9025" t="s">
        <v>83</v>
      </c>
      <c r="P9025" t="s">
        <v>91</v>
      </c>
      <c r="Q9025" t="s">
        <v>125</v>
      </c>
      <c r="R9025">
        <v>426</v>
      </c>
      <c r="S9025" t="s">
        <v>302</v>
      </c>
      <c r="T9025">
        <v>1</v>
      </c>
      <c r="U9025">
        <v>8.3333332999999996E-2</v>
      </c>
      <c r="V9025">
        <v>825</v>
      </c>
      <c r="W9025">
        <v>1</v>
      </c>
      <c r="X9025">
        <v>8.3333332999999996E-2</v>
      </c>
      <c r="Y9025">
        <v>825</v>
      </c>
    </row>
    <row r="9026" spans="1:25">
      <c r="A9026" s="10">
        <v>45627</v>
      </c>
      <c r="B9026" t="s">
        <v>76</v>
      </c>
      <c r="C9026" t="s">
        <v>4256</v>
      </c>
      <c r="D9026" t="s">
        <v>4327</v>
      </c>
      <c r="E9026">
        <v>68</v>
      </c>
      <c r="F9026" t="s">
        <v>4328</v>
      </c>
      <c r="G9026">
        <v>156</v>
      </c>
      <c r="H9026" t="s">
        <v>4329</v>
      </c>
      <c r="I9026">
        <v>356</v>
      </c>
      <c r="J9026" t="s">
        <v>4330</v>
      </c>
      <c r="K9026">
        <v>17561</v>
      </c>
      <c r="L9026" t="s">
        <v>4367</v>
      </c>
      <c r="M9026">
        <v>0</v>
      </c>
      <c r="N9026">
        <v>22</v>
      </c>
      <c r="O9026" t="s">
        <v>83</v>
      </c>
      <c r="P9026" t="s">
        <v>91</v>
      </c>
      <c r="Q9026" t="s">
        <v>125</v>
      </c>
      <c r="R9026">
        <v>428</v>
      </c>
      <c r="S9026" t="s">
        <v>232</v>
      </c>
      <c r="T9026">
        <v>1</v>
      </c>
      <c r="U9026">
        <v>1.6666667E-2</v>
      </c>
      <c r="V9026">
        <v>176</v>
      </c>
      <c r="W9026">
        <v>1</v>
      </c>
      <c r="X9026">
        <v>1.6666667E-2</v>
      </c>
      <c r="Y9026">
        <v>176</v>
      </c>
    </row>
    <row r="9027" spans="1:25">
      <c r="A9027" s="10">
        <v>45627</v>
      </c>
      <c r="B9027" t="s">
        <v>76</v>
      </c>
      <c r="C9027" t="s">
        <v>4256</v>
      </c>
      <c r="D9027" t="s">
        <v>4327</v>
      </c>
      <c r="E9027">
        <v>68</v>
      </c>
      <c r="F9027" t="s">
        <v>4328</v>
      </c>
      <c r="G9027">
        <v>156</v>
      </c>
      <c r="H9027" t="s">
        <v>4329</v>
      </c>
      <c r="I9027">
        <v>356</v>
      </c>
      <c r="J9027" t="s">
        <v>4330</v>
      </c>
      <c r="K9027">
        <v>17561</v>
      </c>
      <c r="L9027" t="s">
        <v>4367</v>
      </c>
      <c r="M9027">
        <v>0</v>
      </c>
      <c r="N9027">
        <v>22</v>
      </c>
      <c r="O9027" t="s">
        <v>83</v>
      </c>
      <c r="P9027" t="s">
        <v>91</v>
      </c>
      <c r="Q9027" t="s">
        <v>125</v>
      </c>
      <c r="R9027">
        <v>427</v>
      </c>
      <c r="S9027" t="s">
        <v>797</v>
      </c>
      <c r="T9027">
        <v>2</v>
      </c>
      <c r="U9027">
        <v>8.3333332999999996E-2</v>
      </c>
      <c r="V9027">
        <v>830</v>
      </c>
      <c r="W9027">
        <v>2</v>
      </c>
      <c r="X9027">
        <v>8.3333332999999996E-2</v>
      </c>
      <c r="Y9027">
        <v>830</v>
      </c>
    </row>
    <row r="9028" spans="1:25">
      <c r="A9028" s="10">
        <v>45627</v>
      </c>
      <c r="B9028" t="s">
        <v>76</v>
      </c>
      <c r="C9028" t="s">
        <v>4256</v>
      </c>
      <c r="D9028" t="s">
        <v>4327</v>
      </c>
      <c r="E9028">
        <v>68</v>
      </c>
      <c r="F9028" t="s">
        <v>4328</v>
      </c>
      <c r="G9028">
        <v>156</v>
      </c>
      <c r="H9028" t="s">
        <v>4329</v>
      </c>
      <c r="I9028">
        <v>356</v>
      </c>
      <c r="J9028" t="s">
        <v>4330</v>
      </c>
      <c r="K9028">
        <v>267353</v>
      </c>
      <c r="L9028" t="s">
        <v>4368</v>
      </c>
      <c r="M9028">
        <v>0</v>
      </c>
      <c r="N9028">
        <v>22</v>
      </c>
      <c r="O9028" t="s">
        <v>83</v>
      </c>
      <c r="P9028" t="s">
        <v>91</v>
      </c>
      <c r="Q9028" t="s">
        <v>125</v>
      </c>
      <c r="R9028">
        <v>428</v>
      </c>
      <c r="S9028" t="s">
        <v>232</v>
      </c>
      <c r="T9028">
        <v>3</v>
      </c>
      <c r="U9028">
        <v>0.05</v>
      </c>
      <c r="V9028">
        <v>528</v>
      </c>
      <c r="W9028">
        <v>3</v>
      </c>
      <c r="X9028">
        <v>0.05</v>
      </c>
      <c r="Y9028">
        <v>528</v>
      </c>
    </row>
    <row r="9029" spans="1:25">
      <c r="A9029" s="10">
        <v>45627</v>
      </c>
      <c r="B9029" t="s">
        <v>76</v>
      </c>
      <c r="C9029" t="s">
        <v>4256</v>
      </c>
      <c r="D9029" t="s">
        <v>4327</v>
      </c>
      <c r="E9029">
        <v>68</v>
      </c>
      <c r="F9029" t="s">
        <v>4328</v>
      </c>
      <c r="G9029">
        <v>156</v>
      </c>
      <c r="H9029" t="s">
        <v>4329</v>
      </c>
      <c r="I9029">
        <v>356</v>
      </c>
      <c r="J9029" t="s">
        <v>4330</v>
      </c>
      <c r="K9029">
        <v>267353</v>
      </c>
      <c r="L9029" t="s">
        <v>4368</v>
      </c>
      <c r="M9029">
        <v>0</v>
      </c>
      <c r="N9029">
        <v>22</v>
      </c>
      <c r="O9029" t="s">
        <v>83</v>
      </c>
      <c r="P9029" t="s">
        <v>91</v>
      </c>
      <c r="Q9029" t="s">
        <v>125</v>
      </c>
      <c r="R9029">
        <v>427</v>
      </c>
      <c r="S9029" t="s">
        <v>797</v>
      </c>
      <c r="T9029">
        <v>3</v>
      </c>
      <c r="U9029">
        <v>0.125</v>
      </c>
      <c r="V9029">
        <v>1245</v>
      </c>
      <c r="W9029">
        <v>3</v>
      </c>
      <c r="X9029">
        <v>0.125</v>
      </c>
      <c r="Y9029">
        <v>1245</v>
      </c>
    </row>
    <row r="9030" spans="1:25">
      <c r="A9030" s="10">
        <v>45627</v>
      </c>
      <c r="B9030" t="s">
        <v>76</v>
      </c>
      <c r="C9030" t="s">
        <v>4256</v>
      </c>
      <c r="D9030" t="s">
        <v>4327</v>
      </c>
      <c r="E9030">
        <v>68</v>
      </c>
      <c r="F9030" t="s">
        <v>4328</v>
      </c>
      <c r="G9030">
        <v>156</v>
      </c>
      <c r="H9030" t="s">
        <v>4329</v>
      </c>
      <c r="I9030">
        <v>356</v>
      </c>
      <c r="J9030" t="s">
        <v>4330</v>
      </c>
      <c r="K9030">
        <v>13715</v>
      </c>
      <c r="L9030" t="s">
        <v>4369</v>
      </c>
      <c r="M9030">
        <v>0</v>
      </c>
      <c r="N9030">
        <v>22</v>
      </c>
      <c r="O9030" t="s">
        <v>417</v>
      </c>
      <c r="P9030" t="s">
        <v>91</v>
      </c>
      <c r="Q9030" t="s">
        <v>125</v>
      </c>
      <c r="R9030">
        <v>428</v>
      </c>
      <c r="S9030" t="s">
        <v>232</v>
      </c>
      <c r="T9030">
        <v>2</v>
      </c>
      <c r="U9030">
        <v>3.3333333E-2</v>
      </c>
      <c r="V9030">
        <v>352</v>
      </c>
      <c r="W9030">
        <v>2</v>
      </c>
      <c r="X9030">
        <v>3.3333333E-2</v>
      </c>
      <c r="Y9030">
        <v>352</v>
      </c>
    </row>
    <row r="9031" spans="1:25">
      <c r="A9031" s="10">
        <v>45627</v>
      </c>
      <c r="B9031" t="s">
        <v>76</v>
      </c>
      <c r="C9031" t="s">
        <v>4256</v>
      </c>
      <c r="D9031" t="s">
        <v>4327</v>
      </c>
      <c r="E9031">
        <v>68</v>
      </c>
      <c r="F9031" t="s">
        <v>4328</v>
      </c>
      <c r="G9031">
        <v>156</v>
      </c>
      <c r="H9031" t="s">
        <v>4329</v>
      </c>
      <c r="I9031">
        <v>356</v>
      </c>
      <c r="J9031" t="s">
        <v>4330</v>
      </c>
      <c r="K9031">
        <v>13715</v>
      </c>
      <c r="L9031" t="s">
        <v>4369</v>
      </c>
      <c r="M9031">
        <v>0</v>
      </c>
      <c r="N9031">
        <v>22</v>
      </c>
      <c r="O9031" t="s">
        <v>417</v>
      </c>
      <c r="P9031" t="s">
        <v>91</v>
      </c>
      <c r="Q9031" t="s">
        <v>125</v>
      </c>
      <c r="R9031">
        <v>427</v>
      </c>
      <c r="S9031" t="s">
        <v>797</v>
      </c>
      <c r="T9031">
        <v>1</v>
      </c>
      <c r="U9031">
        <v>4.1666666999999998E-2</v>
      </c>
      <c r="V9031">
        <v>415</v>
      </c>
      <c r="W9031">
        <v>1</v>
      </c>
      <c r="X9031">
        <v>4.1666666999999998E-2</v>
      </c>
      <c r="Y9031">
        <v>415</v>
      </c>
    </row>
    <row r="9032" spans="1:25">
      <c r="A9032" s="10">
        <v>45627</v>
      </c>
      <c r="B9032" t="s">
        <v>76</v>
      </c>
      <c r="C9032" t="s">
        <v>4256</v>
      </c>
      <c r="D9032" t="s">
        <v>4327</v>
      </c>
      <c r="E9032">
        <v>68</v>
      </c>
      <c r="F9032" t="s">
        <v>4328</v>
      </c>
      <c r="G9032">
        <v>156</v>
      </c>
      <c r="H9032" t="s">
        <v>4329</v>
      </c>
      <c r="I9032">
        <v>356</v>
      </c>
      <c r="J9032" t="s">
        <v>4330</v>
      </c>
      <c r="K9032">
        <v>12077</v>
      </c>
      <c r="L9032" t="s">
        <v>4370</v>
      </c>
      <c r="M9032">
        <v>0</v>
      </c>
      <c r="N9032">
        <v>22</v>
      </c>
      <c r="O9032" t="s">
        <v>83</v>
      </c>
      <c r="P9032" t="s">
        <v>91</v>
      </c>
      <c r="Q9032" t="s">
        <v>125</v>
      </c>
      <c r="R9032">
        <v>428</v>
      </c>
      <c r="S9032" t="s">
        <v>232</v>
      </c>
      <c r="T9032">
        <v>2</v>
      </c>
      <c r="U9032">
        <v>3.3333333E-2</v>
      </c>
      <c r="V9032">
        <v>352</v>
      </c>
      <c r="W9032">
        <v>2</v>
      </c>
      <c r="X9032">
        <v>3.3333333E-2</v>
      </c>
      <c r="Y9032">
        <v>352</v>
      </c>
    </row>
    <row r="9033" spans="1:25">
      <c r="A9033" s="10">
        <v>45627</v>
      </c>
      <c r="B9033" t="s">
        <v>76</v>
      </c>
      <c r="C9033" t="s">
        <v>4256</v>
      </c>
      <c r="D9033" t="s">
        <v>4327</v>
      </c>
      <c r="E9033">
        <v>68</v>
      </c>
      <c r="F9033" t="s">
        <v>4328</v>
      </c>
      <c r="G9033">
        <v>156</v>
      </c>
      <c r="H9033" t="s">
        <v>4329</v>
      </c>
      <c r="I9033">
        <v>356</v>
      </c>
      <c r="J9033" t="s">
        <v>4330</v>
      </c>
      <c r="K9033">
        <v>12077</v>
      </c>
      <c r="L9033" t="s">
        <v>4370</v>
      </c>
      <c r="M9033">
        <v>0</v>
      </c>
      <c r="N9033">
        <v>22</v>
      </c>
      <c r="O9033" t="s">
        <v>83</v>
      </c>
      <c r="P9033" t="s">
        <v>91</v>
      </c>
      <c r="Q9033" t="s">
        <v>125</v>
      </c>
      <c r="R9033">
        <v>427</v>
      </c>
      <c r="S9033" t="s">
        <v>797</v>
      </c>
      <c r="T9033">
        <v>2</v>
      </c>
      <c r="U9033">
        <v>8.3333332999999996E-2</v>
      </c>
      <c r="V9033">
        <v>830</v>
      </c>
      <c r="W9033">
        <v>2</v>
      </c>
      <c r="X9033">
        <v>8.3333332999999996E-2</v>
      </c>
      <c r="Y9033">
        <v>830</v>
      </c>
    </row>
    <row r="9034" spans="1:25">
      <c r="A9034" s="10">
        <v>45627</v>
      </c>
      <c r="B9034" t="s">
        <v>76</v>
      </c>
      <c r="C9034" t="s">
        <v>4256</v>
      </c>
      <c r="D9034" t="s">
        <v>4327</v>
      </c>
      <c r="E9034">
        <v>68</v>
      </c>
      <c r="F9034" t="s">
        <v>4328</v>
      </c>
      <c r="G9034">
        <v>156</v>
      </c>
      <c r="H9034" t="s">
        <v>4329</v>
      </c>
      <c r="I9034">
        <v>356</v>
      </c>
      <c r="J9034" t="s">
        <v>4330</v>
      </c>
      <c r="K9034">
        <v>13588</v>
      </c>
      <c r="L9034" t="s">
        <v>4371</v>
      </c>
      <c r="M9034">
        <v>0</v>
      </c>
      <c r="N9034">
        <v>22</v>
      </c>
      <c r="O9034" t="s">
        <v>83</v>
      </c>
      <c r="P9034" t="s">
        <v>91</v>
      </c>
      <c r="Q9034" t="s">
        <v>125</v>
      </c>
      <c r="R9034">
        <v>426</v>
      </c>
      <c r="S9034" t="s">
        <v>302</v>
      </c>
      <c r="T9034">
        <v>2</v>
      </c>
      <c r="U9034">
        <v>0.16666666699999999</v>
      </c>
      <c r="V9034">
        <v>1650</v>
      </c>
      <c r="W9034">
        <v>2</v>
      </c>
      <c r="X9034">
        <v>0.16666666699999999</v>
      </c>
      <c r="Y9034">
        <v>1650</v>
      </c>
    </row>
    <row r="9035" spans="1:25">
      <c r="A9035" s="10">
        <v>45627</v>
      </c>
      <c r="B9035" t="s">
        <v>76</v>
      </c>
      <c r="C9035" t="s">
        <v>4256</v>
      </c>
      <c r="D9035" t="s">
        <v>4327</v>
      </c>
      <c r="E9035">
        <v>68</v>
      </c>
      <c r="F9035" t="s">
        <v>4328</v>
      </c>
      <c r="G9035">
        <v>156</v>
      </c>
      <c r="H9035" t="s">
        <v>4329</v>
      </c>
      <c r="I9035">
        <v>356</v>
      </c>
      <c r="J9035" t="s">
        <v>4330</v>
      </c>
      <c r="K9035">
        <v>13588</v>
      </c>
      <c r="L9035" t="s">
        <v>4371</v>
      </c>
      <c r="M9035">
        <v>0</v>
      </c>
      <c r="N9035">
        <v>22</v>
      </c>
      <c r="O9035" t="s">
        <v>83</v>
      </c>
      <c r="P9035" t="s">
        <v>91</v>
      </c>
      <c r="Q9035" t="s">
        <v>125</v>
      </c>
      <c r="R9035">
        <v>428</v>
      </c>
      <c r="S9035" t="s">
        <v>232</v>
      </c>
      <c r="T9035">
        <v>3</v>
      </c>
      <c r="U9035">
        <v>0.05</v>
      </c>
      <c r="V9035">
        <v>528</v>
      </c>
      <c r="W9035">
        <v>3</v>
      </c>
      <c r="X9035">
        <v>0.05</v>
      </c>
      <c r="Y9035">
        <v>528</v>
      </c>
    </row>
    <row r="9036" spans="1:25">
      <c r="A9036" s="10">
        <v>45627</v>
      </c>
      <c r="B9036" t="s">
        <v>76</v>
      </c>
      <c r="C9036" t="s">
        <v>4256</v>
      </c>
      <c r="D9036" t="s">
        <v>4327</v>
      </c>
      <c r="E9036">
        <v>68</v>
      </c>
      <c r="F9036" t="s">
        <v>4328</v>
      </c>
      <c r="G9036">
        <v>156</v>
      </c>
      <c r="H9036" t="s">
        <v>4329</v>
      </c>
      <c r="I9036">
        <v>356</v>
      </c>
      <c r="J9036" t="s">
        <v>4330</v>
      </c>
      <c r="K9036">
        <v>13588</v>
      </c>
      <c r="L9036" t="s">
        <v>4371</v>
      </c>
      <c r="M9036">
        <v>0</v>
      </c>
      <c r="N9036">
        <v>22</v>
      </c>
      <c r="O9036" t="s">
        <v>83</v>
      </c>
      <c r="P9036" t="s">
        <v>91</v>
      </c>
      <c r="Q9036" t="s">
        <v>125</v>
      </c>
      <c r="R9036">
        <v>427</v>
      </c>
      <c r="S9036" t="s">
        <v>797</v>
      </c>
      <c r="T9036">
        <v>1</v>
      </c>
      <c r="U9036">
        <v>4.1666666999999998E-2</v>
      </c>
      <c r="V9036">
        <v>415</v>
      </c>
      <c r="W9036">
        <v>1</v>
      </c>
      <c r="X9036">
        <v>4.1666666999999998E-2</v>
      </c>
      <c r="Y9036">
        <v>415</v>
      </c>
    </row>
    <row r="9037" spans="1:25">
      <c r="A9037" s="10">
        <v>45627</v>
      </c>
      <c r="B9037" t="s">
        <v>76</v>
      </c>
      <c r="C9037" t="s">
        <v>4256</v>
      </c>
      <c r="D9037" t="s">
        <v>4327</v>
      </c>
      <c r="E9037">
        <v>68</v>
      </c>
      <c r="F9037" t="s">
        <v>4328</v>
      </c>
      <c r="G9037">
        <v>156</v>
      </c>
      <c r="H9037" t="s">
        <v>4329</v>
      </c>
      <c r="I9037">
        <v>356</v>
      </c>
      <c r="J9037" t="s">
        <v>4330</v>
      </c>
      <c r="K9037">
        <v>15807</v>
      </c>
      <c r="L9037" t="s">
        <v>4372</v>
      </c>
      <c r="M9037">
        <v>1</v>
      </c>
      <c r="N9037">
        <v>22</v>
      </c>
      <c r="O9037" t="s">
        <v>176</v>
      </c>
      <c r="P9037" t="s">
        <v>91</v>
      </c>
      <c r="Q9037" t="s">
        <v>125</v>
      </c>
      <c r="R9037">
        <v>428</v>
      </c>
      <c r="S9037" t="s">
        <v>232</v>
      </c>
      <c r="T9037">
        <v>4</v>
      </c>
      <c r="U9037">
        <v>6.6666666999999999E-2</v>
      </c>
      <c r="V9037">
        <v>704</v>
      </c>
      <c r="W9037">
        <v>4</v>
      </c>
      <c r="X9037">
        <v>6.6666666999999999E-2</v>
      </c>
      <c r="Y9037">
        <v>704</v>
      </c>
    </row>
    <row r="9038" spans="1:25">
      <c r="A9038" s="10">
        <v>45627</v>
      </c>
      <c r="B9038" t="s">
        <v>76</v>
      </c>
      <c r="C9038" t="s">
        <v>4256</v>
      </c>
      <c r="D9038" t="s">
        <v>4327</v>
      </c>
      <c r="E9038">
        <v>68</v>
      </c>
      <c r="F9038" t="s">
        <v>4328</v>
      </c>
      <c r="G9038">
        <v>156</v>
      </c>
      <c r="H9038" t="s">
        <v>4329</v>
      </c>
      <c r="I9038">
        <v>356</v>
      </c>
      <c r="J9038" t="s">
        <v>4330</v>
      </c>
      <c r="K9038">
        <v>15807</v>
      </c>
      <c r="L9038" t="s">
        <v>4372</v>
      </c>
      <c r="M9038">
        <v>1</v>
      </c>
      <c r="N9038">
        <v>22</v>
      </c>
      <c r="O9038" t="s">
        <v>176</v>
      </c>
      <c r="P9038" t="s">
        <v>130</v>
      </c>
      <c r="Q9038" t="s">
        <v>131</v>
      </c>
      <c r="R9038">
        <v>375</v>
      </c>
      <c r="S9038" t="s">
        <v>274</v>
      </c>
      <c r="T9038">
        <v>3</v>
      </c>
      <c r="U9038">
        <v>0.125</v>
      </c>
      <c r="V9038">
        <v>150</v>
      </c>
      <c r="W9038">
        <v>3</v>
      </c>
      <c r="X9038">
        <v>0.125</v>
      </c>
      <c r="Y9038">
        <v>150</v>
      </c>
    </row>
    <row r="9039" spans="1:25">
      <c r="A9039" s="10">
        <v>45627</v>
      </c>
      <c r="B9039" t="s">
        <v>76</v>
      </c>
      <c r="C9039" t="s">
        <v>4256</v>
      </c>
      <c r="D9039" t="s">
        <v>4327</v>
      </c>
      <c r="E9039">
        <v>68</v>
      </c>
      <c r="F9039" t="s">
        <v>4328</v>
      </c>
      <c r="G9039">
        <v>156</v>
      </c>
      <c r="H9039" t="s">
        <v>4329</v>
      </c>
      <c r="I9039">
        <v>356</v>
      </c>
      <c r="J9039" t="s">
        <v>4330</v>
      </c>
      <c r="K9039">
        <v>15807</v>
      </c>
      <c r="L9039" t="s">
        <v>4372</v>
      </c>
      <c r="M9039">
        <v>1</v>
      </c>
      <c r="N9039">
        <v>22</v>
      </c>
      <c r="O9039" t="s">
        <v>176</v>
      </c>
      <c r="P9039" t="s">
        <v>130</v>
      </c>
      <c r="Q9039" t="s">
        <v>188</v>
      </c>
      <c r="R9039">
        <v>234</v>
      </c>
      <c r="S9039" t="s">
        <v>389</v>
      </c>
      <c r="T9039">
        <v>24</v>
      </c>
      <c r="U9039">
        <v>0.16666666699999999</v>
      </c>
      <c r="V9039">
        <v>211.2</v>
      </c>
      <c r="W9039">
        <v>24</v>
      </c>
      <c r="X9039">
        <v>0.16666666699999999</v>
      </c>
      <c r="Y9039">
        <v>211.2</v>
      </c>
    </row>
    <row r="9040" spans="1:25">
      <c r="A9040" s="10">
        <v>45627</v>
      </c>
      <c r="B9040" t="s">
        <v>76</v>
      </c>
      <c r="C9040" t="s">
        <v>4256</v>
      </c>
      <c r="D9040" t="s">
        <v>4327</v>
      </c>
      <c r="E9040">
        <v>68</v>
      </c>
      <c r="F9040" t="s">
        <v>4328</v>
      </c>
      <c r="G9040">
        <v>157</v>
      </c>
      <c r="H9040" t="s">
        <v>4373</v>
      </c>
      <c r="I9040">
        <v>360</v>
      </c>
      <c r="J9040" t="s">
        <v>4374</v>
      </c>
      <c r="K9040">
        <v>58138</v>
      </c>
      <c r="L9040" t="s">
        <v>4375</v>
      </c>
      <c r="M9040">
        <v>0</v>
      </c>
      <c r="N9040">
        <v>22</v>
      </c>
      <c r="O9040" t="s">
        <v>83</v>
      </c>
      <c r="P9040" t="s">
        <v>288</v>
      </c>
      <c r="Q9040" t="s">
        <v>817</v>
      </c>
      <c r="R9040">
        <v>366</v>
      </c>
      <c r="S9040" t="s">
        <v>2759</v>
      </c>
      <c r="T9040">
        <v>1</v>
      </c>
      <c r="U9040">
        <v>2.0833332999999999E-2</v>
      </c>
      <c r="V9040">
        <v>65</v>
      </c>
      <c r="W9040">
        <v>1</v>
      </c>
      <c r="X9040">
        <v>2.0833332999999999E-2</v>
      </c>
      <c r="Y9040">
        <v>65</v>
      </c>
    </row>
    <row r="9041" spans="1:25">
      <c r="A9041" s="10">
        <v>45627</v>
      </c>
      <c r="B9041" t="s">
        <v>76</v>
      </c>
      <c r="C9041" t="s">
        <v>4256</v>
      </c>
      <c r="D9041" t="s">
        <v>4327</v>
      </c>
      <c r="E9041">
        <v>68</v>
      </c>
      <c r="F9041" t="s">
        <v>4328</v>
      </c>
      <c r="G9041">
        <v>157</v>
      </c>
      <c r="H9041" t="s">
        <v>4373</v>
      </c>
      <c r="I9041">
        <v>360</v>
      </c>
      <c r="J9041" t="s">
        <v>4374</v>
      </c>
      <c r="K9041">
        <v>58138</v>
      </c>
      <c r="L9041" t="s">
        <v>4375</v>
      </c>
      <c r="M9041">
        <v>0</v>
      </c>
      <c r="N9041">
        <v>22</v>
      </c>
      <c r="O9041" t="s">
        <v>83</v>
      </c>
      <c r="P9041" t="s">
        <v>130</v>
      </c>
      <c r="Q9041" t="s">
        <v>188</v>
      </c>
      <c r="R9041">
        <v>234</v>
      </c>
      <c r="S9041" t="s">
        <v>389</v>
      </c>
      <c r="T9041">
        <v>192</v>
      </c>
      <c r="U9041">
        <v>1.3333333329999999</v>
      </c>
      <c r="V9041">
        <v>1689.6</v>
      </c>
      <c r="W9041">
        <v>384</v>
      </c>
      <c r="X9041">
        <v>2.6666666669999999</v>
      </c>
      <c r="Y9041">
        <v>3379.2</v>
      </c>
    </row>
    <row r="9042" spans="1:25">
      <c r="A9042" s="10">
        <v>45627</v>
      </c>
      <c r="B9042" t="s">
        <v>76</v>
      </c>
      <c r="C9042" t="s">
        <v>4256</v>
      </c>
      <c r="D9042" t="s">
        <v>4327</v>
      </c>
      <c r="E9042">
        <v>68</v>
      </c>
      <c r="F9042" t="s">
        <v>4328</v>
      </c>
      <c r="G9042">
        <v>157</v>
      </c>
      <c r="H9042" t="s">
        <v>4373</v>
      </c>
      <c r="I9042">
        <v>360</v>
      </c>
      <c r="J9042" t="s">
        <v>4374</v>
      </c>
      <c r="K9042">
        <v>58138</v>
      </c>
      <c r="L9042" t="s">
        <v>4375</v>
      </c>
      <c r="M9042">
        <v>0</v>
      </c>
      <c r="N9042">
        <v>22</v>
      </c>
      <c r="O9042" t="s">
        <v>83</v>
      </c>
      <c r="P9042" t="s">
        <v>288</v>
      </c>
      <c r="Q9042" t="s">
        <v>1073</v>
      </c>
      <c r="R9042">
        <v>293</v>
      </c>
      <c r="S9042" t="s">
        <v>1074</v>
      </c>
      <c r="T9042">
        <v>2</v>
      </c>
      <c r="U9042">
        <v>8.3333332999999996E-2</v>
      </c>
      <c r="V9042">
        <v>88</v>
      </c>
      <c r="W9042">
        <v>2</v>
      </c>
      <c r="X9042">
        <v>8.3333332999999996E-2</v>
      </c>
      <c r="Y9042">
        <v>88</v>
      </c>
    </row>
    <row r="9043" spans="1:25">
      <c r="A9043" s="10">
        <v>45627</v>
      </c>
      <c r="B9043" t="s">
        <v>76</v>
      </c>
      <c r="C9043" t="s">
        <v>4256</v>
      </c>
      <c r="D9043" t="s">
        <v>4327</v>
      </c>
      <c r="E9043">
        <v>68</v>
      </c>
      <c r="F9043" t="s">
        <v>4328</v>
      </c>
      <c r="G9043">
        <v>157</v>
      </c>
      <c r="H9043" t="s">
        <v>4373</v>
      </c>
      <c r="I9043">
        <v>360</v>
      </c>
      <c r="J9043" t="s">
        <v>4374</v>
      </c>
      <c r="K9043">
        <v>58138</v>
      </c>
      <c r="L9043" t="s">
        <v>4375</v>
      </c>
      <c r="M9043">
        <v>0</v>
      </c>
      <c r="N9043">
        <v>22</v>
      </c>
      <c r="O9043" t="s">
        <v>83</v>
      </c>
      <c r="P9043" t="s">
        <v>288</v>
      </c>
      <c r="Q9043" t="s">
        <v>755</v>
      </c>
      <c r="R9043">
        <v>295</v>
      </c>
      <c r="S9043" t="s">
        <v>756</v>
      </c>
      <c r="T9043">
        <v>2</v>
      </c>
      <c r="U9043">
        <v>8.3333332999999996E-2</v>
      </c>
      <c r="V9043">
        <v>118</v>
      </c>
      <c r="W9043">
        <v>2</v>
      </c>
      <c r="X9043">
        <v>8.3333332999999996E-2</v>
      </c>
      <c r="Y9043">
        <v>118</v>
      </c>
    </row>
    <row r="9044" spans="1:25">
      <c r="A9044" s="10">
        <v>45627</v>
      </c>
      <c r="B9044" t="s">
        <v>76</v>
      </c>
      <c r="C9044" t="s">
        <v>4256</v>
      </c>
      <c r="D9044" t="s">
        <v>4327</v>
      </c>
      <c r="E9044">
        <v>68</v>
      </c>
      <c r="F9044" t="s">
        <v>4328</v>
      </c>
      <c r="G9044">
        <v>157</v>
      </c>
      <c r="H9044" t="s">
        <v>4373</v>
      </c>
      <c r="I9044">
        <v>360</v>
      </c>
      <c r="J9044" t="s">
        <v>4374</v>
      </c>
      <c r="K9044">
        <v>58138</v>
      </c>
      <c r="L9044" t="s">
        <v>4375</v>
      </c>
      <c r="M9044">
        <v>0</v>
      </c>
      <c r="N9044">
        <v>22</v>
      </c>
      <c r="O9044" t="s">
        <v>83</v>
      </c>
      <c r="P9044" t="s">
        <v>288</v>
      </c>
      <c r="Q9044" t="s">
        <v>696</v>
      </c>
      <c r="R9044">
        <v>253</v>
      </c>
      <c r="S9044" t="s">
        <v>697</v>
      </c>
      <c r="T9044">
        <v>2</v>
      </c>
      <c r="U9044">
        <v>0.1</v>
      </c>
      <c r="V9044">
        <v>270</v>
      </c>
      <c r="W9044">
        <v>2</v>
      </c>
      <c r="X9044">
        <v>0.1</v>
      </c>
      <c r="Y9044">
        <v>270</v>
      </c>
    </row>
    <row r="9045" spans="1:25">
      <c r="A9045" s="10">
        <v>45627</v>
      </c>
      <c r="B9045" t="s">
        <v>76</v>
      </c>
      <c r="C9045" t="s">
        <v>4256</v>
      </c>
      <c r="D9045" t="s">
        <v>4327</v>
      </c>
      <c r="E9045">
        <v>68</v>
      </c>
      <c r="F9045" t="s">
        <v>4328</v>
      </c>
      <c r="G9045">
        <v>157</v>
      </c>
      <c r="H9045" t="s">
        <v>4373</v>
      </c>
      <c r="I9045">
        <v>360</v>
      </c>
      <c r="J9045" t="s">
        <v>4374</v>
      </c>
      <c r="K9045">
        <v>58138</v>
      </c>
      <c r="L9045" t="s">
        <v>4375</v>
      </c>
      <c r="M9045">
        <v>0</v>
      </c>
      <c r="N9045">
        <v>22</v>
      </c>
      <c r="O9045" t="s">
        <v>83</v>
      </c>
      <c r="P9045" t="s">
        <v>109</v>
      </c>
      <c r="Q9045" t="s">
        <v>109</v>
      </c>
      <c r="R9045">
        <v>322</v>
      </c>
      <c r="S9045" t="s">
        <v>190</v>
      </c>
      <c r="T9045">
        <v>0</v>
      </c>
      <c r="U9045">
        <v>0</v>
      </c>
      <c r="V9045">
        <v>0</v>
      </c>
      <c r="W9045">
        <v>0</v>
      </c>
      <c r="X9045">
        <v>0</v>
      </c>
      <c r="Y9045">
        <v>0</v>
      </c>
    </row>
    <row r="9046" spans="1:25">
      <c r="A9046" s="10">
        <v>45627</v>
      </c>
      <c r="B9046" t="s">
        <v>76</v>
      </c>
      <c r="C9046" t="s">
        <v>4256</v>
      </c>
      <c r="D9046" t="s">
        <v>4327</v>
      </c>
      <c r="E9046">
        <v>68</v>
      </c>
      <c r="F9046" t="s">
        <v>4328</v>
      </c>
      <c r="G9046">
        <v>157</v>
      </c>
      <c r="H9046" t="s">
        <v>4373</v>
      </c>
      <c r="I9046">
        <v>360</v>
      </c>
      <c r="J9046" t="s">
        <v>4374</v>
      </c>
      <c r="K9046">
        <v>10016</v>
      </c>
      <c r="L9046" t="s">
        <v>4376</v>
      </c>
      <c r="M9046">
        <v>0</v>
      </c>
      <c r="N9046">
        <v>22</v>
      </c>
      <c r="O9046" t="s">
        <v>83</v>
      </c>
      <c r="P9046" t="s">
        <v>130</v>
      </c>
      <c r="Q9046" t="s">
        <v>188</v>
      </c>
      <c r="R9046">
        <v>234</v>
      </c>
      <c r="S9046" t="s">
        <v>389</v>
      </c>
      <c r="T9046">
        <v>24</v>
      </c>
      <c r="U9046">
        <v>0.16666666699999999</v>
      </c>
      <c r="V9046">
        <v>211.2</v>
      </c>
      <c r="W9046">
        <v>12</v>
      </c>
      <c r="X9046">
        <v>8.3333332999999996E-2</v>
      </c>
      <c r="Y9046">
        <v>105.6</v>
      </c>
    </row>
    <row r="9047" spans="1:25">
      <c r="A9047" s="10">
        <v>45627</v>
      </c>
      <c r="B9047" t="s">
        <v>76</v>
      </c>
      <c r="C9047" t="s">
        <v>4256</v>
      </c>
      <c r="D9047" t="s">
        <v>4327</v>
      </c>
      <c r="E9047">
        <v>68</v>
      </c>
      <c r="F9047" t="s">
        <v>4328</v>
      </c>
      <c r="G9047">
        <v>157</v>
      </c>
      <c r="H9047" t="s">
        <v>4373</v>
      </c>
      <c r="I9047">
        <v>360</v>
      </c>
      <c r="J9047" t="s">
        <v>4374</v>
      </c>
      <c r="K9047">
        <v>57525</v>
      </c>
      <c r="L9047" t="s">
        <v>4377</v>
      </c>
      <c r="M9047">
        <v>0</v>
      </c>
      <c r="N9047">
        <v>22</v>
      </c>
      <c r="O9047" t="s">
        <v>83</v>
      </c>
      <c r="P9047" t="s">
        <v>91</v>
      </c>
      <c r="Q9047" t="s">
        <v>125</v>
      </c>
      <c r="R9047">
        <v>429</v>
      </c>
      <c r="S9047" t="s">
        <v>281</v>
      </c>
      <c r="T9047">
        <v>4</v>
      </c>
      <c r="U9047">
        <v>3.3333333E-2</v>
      </c>
      <c r="V9047">
        <v>360</v>
      </c>
      <c r="W9047">
        <v>4</v>
      </c>
      <c r="X9047">
        <v>3.3333333E-2</v>
      </c>
      <c r="Y9047">
        <v>360</v>
      </c>
    </row>
    <row r="9048" spans="1:25">
      <c r="A9048" s="10">
        <v>45627</v>
      </c>
      <c r="B9048" t="s">
        <v>76</v>
      </c>
      <c r="C9048" t="s">
        <v>4256</v>
      </c>
      <c r="D9048" t="s">
        <v>4327</v>
      </c>
      <c r="E9048">
        <v>68</v>
      </c>
      <c r="F9048" t="s">
        <v>4328</v>
      </c>
      <c r="G9048">
        <v>157</v>
      </c>
      <c r="H9048" t="s">
        <v>4373</v>
      </c>
      <c r="I9048">
        <v>360</v>
      </c>
      <c r="J9048" t="s">
        <v>4374</v>
      </c>
      <c r="K9048">
        <v>57525</v>
      </c>
      <c r="L9048" t="s">
        <v>4377</v>
      </c>
      <c r="M9048">
        <v>0</v>
      </c>
      <c r="N9048">
        <v>22</v>
      </c>
      <c r="O9048" t="s">
        <v>83</v>
      </c>
      <c r="P9048" t="s">
        <v>91</v>
      </c>
      <c r="Q9048" t="s">
        <v>125</v>
      </c>
      <c r="R9048">
        <v>427</v>
      </c>
      <c r="S9048" t="s">
        <v>797</v>
      </c>
      <c r="T9048">
        <v>1</v>
      </c>
      <c r="U9048">
        <v>4.1666666999999998E-2</v>
      </c>
      <c r="V9048">
        <v>415</v>
      </c>
      <c r="W9048">
        <v>1</v>
      </c>
      <c r="X9048">
        <v>4.1666666999999998E-2</v>
      </c>
      <c r="Y9048">
        <v>415</v>
      </c>
    </row>
    <row r="9049" spans="1:25">
      <c r="A9049" s="10">
        <v>45627</v>
      </c>
      <c r="B9049" t="s">
        <v>76</v>
      </c>
      <c r="C9049" t="s">
        <v>4256</v>
      </c>
      <c r="D9049" t="s">
        <v>4327</v>
      </c>
      <c r="E9049">
        <v>68</v>
      </c>
      <c r="F9049" t="s">
        <v>4328</v>
      </c>
      <c r="G9049">
        <v>157</v>
      </c>
      <c r="H9049" t="s">
        <v>4373</v>
      </c>
      <c r="I9049">
        <v>360</v>
      </c>
      <c r="J9049" t="s">
        <v>4374</v>
      </c>
      <c r="K9049">
        <v>57525</v>
      </c>
      <c r="L9049" t="s">
        <v>4377</v>
      </c>
      <c r="M9049">
        <v>0</v>
      </c>
      <c r="N9049">
        <v>22</v>
      </c>
      <c r="O9049" t="s">
        <v>83</v>
      </c>
      <c r="P9049" t="s">
        <v>91</v>
      </c>
      <c r="Q9049" t="s">
        <v>282</v>
      </c>
      <c r="R9049">
        <v>186</v>
      </c>
      <c r="S9049" t="s">
        <v>283</v>
      </c>
      <c r="T9049">
        <v>1</v>
      </c>
      <c r="U9049">
        <v>2.0833332999999999E-2</v>
      </c>
      <c r="V9049">
        <v>175</v>
      </c>
      <c r="W9049">
        <v>1</v>
      </c>
      <c r="X9049">
        <v>2.0833332999999999E-2</v>
      </c>
      <c r="Y9049">
        <v>175</v>
      </c>
    </row>
    <row r="9050" spans="1:25">
      <c r="A9050" s="10">
        <v>45627</v>
      </c>
      <c r="B9050" t="s">
        <v>76</v>
      </c>
      <c r="C9050" t="s">
        <v>4256</v>
      </c>
      <c r="D9050" t="s">
        <v>4327</v>
      </c>
      <c r="E9050">
        <v>68</v>
      </c>
      <c r="F9050" t="s">
        <v>4328</v>
      </c>
      <c r="G9050">
        <v>157</v>
      </c>
      <c r="H9050" t="s">
        <v>4373</v>
      </c>
      <c r="I9050">
        <v>360</v>
      </c>
      <c r="J9050" t="s">
        <v>4374</v>
      </c>
      <c r="K9050">
        <v>64627</v>
      </c>
      <c r="L9050" t="s">
        <v>4378</v>
      </c>
      <c r="M9050">
        <v>0</v>
      </c>
      <c r="N9050">
        <v>22</v>
      </c>
      <c r="O9050" t="s">
        <v>83</v>
      </c>
      <c r="P9050" t="s">
        <v>91</v>
      </c>
      <c r="Q9050" t="s">
        <v>125</v>
      </c>
      <c r="R9050">
        <v>429</v>
      </c>
      <c r="S9050" t="s">
        <v>281</v>
      </c>
      <c r="T9050">
        <v>4</v>
      </c>
      <c r="U9050">
        <v>3.3333333E-2</v>
      </c>
      <c r="V9050">
        <v>360</v>
      </c>
      <c r="W9050">
        <v>4</v>
      </c>
      <c r="X9050">
        <v>3.3333333E-2</v>
      </c>
      <c r="Y9050">
        <v>360</v>
      </c>
    </row>
    <row r="9051" spans="1:25">
      <c r="A9051" s="10">
        <v>45627</v>
      </c>
      <c r="B9051" t="s">
        <v>76</v>
      </c>
      <c r="C9051" t="s">
        <v>4256</v>
      </c>
      <c r="D9051" t="s">
        <v>4327</v>
      </c>
      <c r="E9051">
        <v>68</v>
      </c>
      <c r="F9051" t="s">
        <v>4328</v>
      </c>
      <c r="G9051">
        <v>157</v>
      </c>
      <c r="H9051" t="s">
        <v>4373</v>
      </c>
      <c r="I9051">
        <v>360</v>
      </c>
      <c r="J9051" t="s">
        <v>4374</v>
      </c>
      <c r="K9051">
        <v>64627</v>
      </c>
      <c r="L9051" t="s">
        <v>4378</v>
      </c>
      <c r="M9051">
        <v>0</v>
      </c>
      <c r="N9051">
        <v>22</v>
      </c>
      <c r="O9051" t="s">
        <v>83</v>
      </c>
      <c r="P9051" t="s">
        <v>91</v>
      </c>
      <c r="Q9051" t="s">
        <v>125</v>
      </c>
      <c r="R9051">
        <v>428</v>
      </c>
      <c r="S9051" t="s">
        <v>232</v>
      </c>
      <c r="T9051">
        <v>1</v>
      </c>
      <c r="U9051">
        <v>1.6666667E-2</v>
      </c>
      <c r="V9051">
        <v>176</v>
      </c>
      <c r="W9051">
        <v>1</v>
      </c>
      <c r="X9051">
        <v>1.6666667E-2</v>
      </c>
      <c r="Y9051">
        <v>176</v>
      </c>
    </row>
    <row r="9052" spans="1:25">
      <c r="A9052" s="10">
        <v>45627</v>
      </c>
      <c r="B9052" t="s">
        <v>76</v>
      </c>
      <c r="C9052" t="s">
        <v>4256</v>
      </c>
      <c r="D9052" t="s">
        <v>4327</v>
      </c>
      <c r="E9052">
        <v>68</v>
      </c>
      <c r="F9052" t="s">
        <v>4328</v>
      </c>
      <c r="G9052">
        <v>157</v>
      </c>
      <c r="H9052" t="s">
        <v>4373</v>
      </c>
      <c r="I9052">
        <v>360</v>
      </c>
      <c r="J9052" t="s">
        <v>4374</v>
      </c>
      <c r="K9052">
        <v>64627</v>
      </c>
      <c r="L9052" t="s">
        <v>4378</v>
      </c>
      <c r="M9052">
        <v>0</v>
      </c>
      <c r="N9052">
        <v>22</v>
      </c>
      <c r="O9052" t="s">
        <v>83</v>
      </c>
      <c r="P9052" t="s">
        <v>91</v>
      </c>
      <c r="Q9052" t="s">
        <v>125</v>
      </c>
      <c r="R9052">
        <v>427</v>
      </c>
      <c r="S9052" t="s">
        <v>797</v>
      </c>
      <c r="T9052">
        <v>1</v>
      </c>
      <c r="U9052">
        <v>4.1666666999999998E-2</v>
      </c>
      <c r="V9052">
        <v>415</v>
      </c>
      <c r="W9052">
        <v>1</v>
      </c>
      <c r="X9052">
        <v>4.1666666999999998E-2</v>
      </c>
      <c r="Y9052">
        <v>415</v>
      </c>
    </row>
    <row r="9053" spans="1:25">
      <c r="A9053" s="10">
        <v>45627</v>
      </c>
      <c r="B9053" t="s">
        <v>76</v>
      </c>
      <c r="C9053" t="s">
        <v>4256</v>
      </c>
      <c r="D9053" t="s">
        <v>4327</v>
      </c>
      <c r="E9053">
        <v>68</v>
      </c>
      <c r="F9053" t="s">
        <v>4328</v>
      </c>
      <c r="G9053">
        <v>157</v>
      </c>
      <c r="H9053" t="s">
        <v>4373</v>
      </c>
      <c r="I9053">
        <v>360</v>
      </c>
      <c r="J9053" t="s">
        <v>4374</v>
      </c>
      <c r="K9053">
        <v>65151</v>
      </c>
      <c r="L9053" t="s">
        <v>4379</v>
      </c>
      <c r="M9053">
        <v>0</v>
      </c>
      <c r="N9053">
        <v>22</v>
      </c>
      <c r="O9053" t="s">
        <v>83</v>
      </c>
      <c r="P9053" t="s">
        <v>91</v>
      </c>
      <c r="Q9053" t="s">
        <v>125</v>
      </c>
      <c r="R9053">
        <v>429</v>
      </c>
      <c r="S9053" t="s">
        <v>281</v>
      </c>
      <c r="T9053">
        <v>4</v>
      </c>
      <c r="U9053">
        <v>3.3333333E-2</v>
      </c>
      <c r="V9053">
        <v>360</v>
      </c>
      <c r="W9053">
        <v>4</v>
      </c>
      <c r="X9053">
        <v>3.3333333E-2</v>
      </c>
      <c r="Y9053">
        <v>360</v>
      </c>
    </row>
    <row r="9054" spans="1:25">
      <c r="A9054" s="10">
        <v>45627</v>
      </c>
      <c r="B9054" t="s">
        <v>76</v>
      </c>
      <c r="C9054" t="s">
        <v>4256</v>
      </c>
      <c r="D9054" t="s">
        <v>4327</v>
      </c>
      <c r="E9054">
        <v>68</v>
      </c>
      <c r="F9054" t="s">
        <v>4328</v>
      </c>
      <c r="G9054">
        <v>157</v>
      </c>
      <c r="H9054" t="s">
        <v>4373</v>
      </c>
      <c r="I9054">
        <v>360</v>
      </c>
      <c r="J9054" t="s">
        <v>4374</v>
      </c>
      <c r="K9054">
        <v>65151</v>
      </c>
      <c r="L9054" t="s">
        <v>4379</v>
      </c>
      <c r="M9054">
        <v>0</v>
      </c>
      <c r="N9054">
        <v>22</v>
      </c>
      <c r="O9054" t="s">
        <v>83</v>
      </c>
      <c r="P9054" t="s">
        <v>91</v>
      </c>
      <c r="Q9054" t="s">
        <v>125</v>
      </c>
      <c r="R9054">
        <v>428</v>
      </c>
      <c r="S9054" t="s">
        <v>232</v>
      </c>
      <c r="T9054">
        <v>1</v>
      </c>
      <c r="U9054">
        <v>1.6666667E-2</v>
      </c>
      <c r="V9054">
        <v>176</v>
      </c>
      <c r="W9054">
        <v>1</v>
      </c>
      <c r="X9054">
        <v>1.6666667E-2</v>
      </c>
      <c r="Y9054">
        <v>176</v>
      </c>
    </row>
    <row r="9055" spans="1:25">
      <c r="A9055" s="10">
        <v>45627</v>
      </c>
      <c r="B9055" t="s">
        <v>76</v>
      </c>
      <c r="C9055" t="s">
        <v>4256</v>
      </c>
      <c r="D9055" t="s">
        <v>4327</v>
      </c>
      <c r="E9055">
        <v>68</v>
      </c>
      <c r="F9055" t="s">
        <v>4328</v>
      </c>
      <c r="G9055">
        <v>157</v>
      </c>
      <c r="H9055" t="s">
        <v>4373</v>
      </c>
      <c r="I9055">
        <v>360</v>
      </c>
      <c r="J9055" t="s">
        <v>4374</v>
      </c>
      <c r="K9055">
        <v>65151</v>
      </c>
      <c r="L9055" t="s">
        <v>4379</v>
      </c>
      <c r="M9055">
        <v>0</v>
      </c>
      <c r="N9055">
        <v>22</v>
      </c>
      <c r="O9055" t="s">
        <v>83</v>
      </c>
      <c r="P9055" t="s">
        <v>91</v>
      </c>
      <c r="Q9055" t="s">
        <v>125</v>
      </c>
      <c r="R9055">
        <v>427</v>
      </c>
      <c r="S9055" t="s">
        <v>797</v>
      </c>
      <c r="T9055">
        <v>1</v>
      </c>
      <c r="U9055">
        <v>4.1666666999999998E-2</v>
      </c>
      <c r="V9055">
        <v>415</v>
      </c>
      <c r="W9055">
        <v>1</v>
      </c>
      <c r="X9055">
        <v>4.1666666999999998E-2</v>
      </c>
      <c r="Y9055">
        <v>415</v>
      </c>
    </row>
    <row r="9056" spans="1:25">
      <c r="A9056" s="10">
        <v>45627</v>
      </c>
      <c r="B9056" t="s">
        <v>76</v>
      </c>
      <c r="C9056" t="s">
        <v>4256</v>
      </c>
      <c r="D9056" t="s">
        <v>4327</v>
      </c>
      <c r="E9056">
        <v>68</v>
      </c>
      <c r="F9056" t="s">
        <v>4328</v>
      </c>
      <c r="G9056">
        <v>157</v>
      </c>
      <c r="H9056" t="s">
        <v>4373</v>
      </c>
      <c r="I9056">
        <v>360</v>
      </c>
      <c r="J9056" t="s">
        <v>4374</v>
      </c>
      <c r="K9056">
        <v>65151</v>
      </c>
      <c r="L9056" t="s">
        <v>4379</v>
      </c>
      <c r="M9056">
        <v>0</v>
      </c>
      <c r="N9056">
        <v>22</v>
      </c>
      <c r="O9056" t="s">
        <v>83</v>
      </c>
      <c r="P9056" t="s">
        <v>130</v>
      </c>
      <c r="Q9056" t="s">
        <v>188</v>
      </c>
      <c r="R9056">
        <v>234</v>
      </c>
      <c r="S9056" t="s">
        <v>389</v>
      </c>
      <c r="T9056">
        <v>12</v>
      </c>
      <c r="U9056">
        <v>8.3333332999999996E-2</v>
      </c>
      <c r="V9056">
        <v>105.6</v>
      </c>
      <c r="W9056">
        <v>12</v>
      </c>
      <c r="X9056">
        <v>8.3333332999999996E-2</v>
      </c>
      <c r="Y9056">
        <v>105.6</v>
      </c>
    </row>
    <row r="9057" spans="1:25">
      <c r="A9057" s="10">
        <v>45627</v>
      </c>
      <c r="B9057" t="s">
        <v>76</v>
      </c>
      <c r="C9057" t="s">
        <v>4256</v>
      </c>
      <c r="D9057" t="s">
        <v>4327</v>
      </c>
      <c r="E9057">
        <v>68</v>
      </c>
      <c r="F9057" t="s">
        <v>4328</v>
      </c>
      <c r="G9057">
        <v>157</v>
      </c>
      <c r="H9057" t="s">
        <v>4373</v>
      </c>
      <c r="I9057">
        <v>360</v>
      </c>
      <c r="J9057" t="s">
        <v>4374</v>
      </c>
      <c r="K9057">
        <v>64701</v>
      </c>
      <c r="L9057" t="s">
        <v>4380</v>
      </c>
      <c r="M9057">
        <v>0</v>
      </c>
      <c r="N9057">
        <v>22</v>
      </c>
      <c r="O9057" t="s">
        <v>83</v>
      </c>
      <c r="P9057" t="s">
        <v>91</v>
      </c>
      <c r="Q9057" t="s">
        <v>125</v>
      </c>
      <c r="R9057">
        <v>429</v>
      </c>
      <c r="S9057" t="s">
        <v>281</v>
      </c>
      <c r="T9057">
        <v>4</v>
      </c>
      <c r="U9057">
        <v>3.3333333E-2</v>
      </c>
      <c r="V9057">
        <v>360</v>
      </c>
      <c r="W9057">
        <v>4</v>
      </c>
      <c r="X9057">
        <v>3.3333333E-2</v>
      </c>
      <c r="Y9057">
        <v>360</v>
      </c>
    </row>
    <row r="9058" spans="1:25">
      <c r="A9058" s="10">
        <v>45627</v>
      </c>
      <c r="B9058" t="s">
        <v>76</v>
      </c>
      <c r="C9058" t="s">
        <v>4256</v>
      </c>
      <c r="D9058" t="s">
        <v>4327</v>
      </c>
      <c r="E9058">
        <v>68</v>
      </c>
      <c r="F9058" t="s">
        <v>4328</v>
      </c>
      <c r="G9058">
        <v>157</v>
      </c>
      <c r="H9058" t="s">
        <v>4373</v>
      </c>
      <c r="I9058">
        <v>360</v>
      </c>
      <c r="J9058" t="s">
        <v>4374</v>
      </c>
      <c r="K9058">
        <v>64701</v>
      </c>
      <c r="L9058" t="s">
        <v>4380</v>
      </c>
      <c r="M9058">
        <v>0</v>
      </c>
      <c r="N9058">
        <v>22</v>
      </c>
      <c r="O9058" t="s">
        <v>83</v>
      </c>
      <c r="P9058" t="s">
        <v>91</v>
      </c>
      <c r="Q9058" t="s">
        <v>125</v>
      </c>
      <c r="R9058">
        <v>428</v>
      </c>
      <c r="S9058" t="s">
        <v>232</v>
      </c>
      <c r="T9058">
        <v>1</v>
      </c>
      <c r="U9058">
        <v>1.6666667E-2</v>
      </c>
      <c r="V9058">
        <v>176</v>
      </c>
      <c r="W9058">
        <v>1</v>
      </c>
      <c r="X9058">
        <v>1.6666667E-2</v>
      </c>
      <c r="Y9058">
        <v>176</v>
      </c>
    </row>
    <row r="9059" spans="1:25">
      <c r="A9059" s="10">
        <v>45627</v>
      </c>
      <c r="B9059" t="s">
        <v>76</v>
      </c>
      <c r="C9059" t="s">
        <v>4256</v>
      </c>
      <c r="D9059" t="s">
        <v>4327</v>
      </c>
      <c r="E9059">
        <v>68</v>
      </c>
      <c r="F9059" t="s">
        <v>4328</v>
      </c>
      <c r="G9059">
        <v>157</v>
      </c>
      <c r="H9059" t="s">
        <v>4373</v>
      </c>
      <c r="I9059">
        <v>360</v>
      </c>
      <c r="J9059" t="s">
        <v>4374</v>
      </c>
      <c r="K9059">
        <v>64701</v>
      </c>
      <c r="L9059" t="s">
        <v>4380</v>
      </c>
      <c r="M9059">
        <v>0</v>
      </c>
      <c r="N9059">
        <v>22</v>
      </c>
      <c r="O9059" t="s">
        <v>83</v>
      </c>
      <c r="P9059" t="s">
        <v>91</v>
      </c>
      <c r="Q9059" t="s">
        <v>125</v>
      </c>
      <c r="R9059">
        <v>430</v>
      </c>
      <c r="S9059" t="s">
        <v>233</v>
      </c>
      <c r="T9059">
        <v>6</v>
      </c>
      <c r="U9059">
        <v>2.5000000000000001E-2</v>
      </c>
      <c r="V9059">
        <v>291</v>
      </c>
      <c r="W9059">
        <v>6</v>
      </c>
      <c r="X9059">
        <v>2.5000000000000001E-2</v>
      </c>
      <c r="Y9059">
        <v>291</v>
      </c>
    </row>
    <row r="9060" spans="1:25">
      <c r="A9060" s="10">
        <v>45627</v>
      </c>
      <c r="B9060" t="s">
        <v>76</v>
      </c>
      <c r="C9060" t="s">
        <v>4256</v>
      </c>
      <c r="D9060" t="s">
        <v>4327</v>
      </c>
      <c r="E9060">
        <v>68</v>
      </c>
      <c r="F9060" t="s">
        <v>4328</v>
      </c>
      <c r="G9060">
        <v>157</v>
      </c>
      <c r="H9060" t="s">
        <v>4373</v>
      </c>
      <c r="I9060">
        <v>360</v>
      </c>
      <c r="J9060" t="s">
        <v>4374</v>
      </c>
      <c r="K9060">
        <v>64701</v>
      </c>
      <c r="L9060" t="s">
        <v>4380</v>
      </c>
      <c r="M9060">
        <v>0</v>
      </c>
      <c r="N9060">
        <v>22</v>
      </c>
      <c r="O9060" t="s">
        <v>83</v>
      </c>
      <c r="P9060" t="s">
        <v>91</v>
      </c>
      <c r="Q9060" t="s">
        <v>282</v>
      </c>
      <c r="R9060">
        <v>185</v>
      </c>
      <c r="S9060" t="s">
        <v>287</v>
      </c>
      <c r="T9060">
        <v>1</v>
      </c>
      <c r="U9060">
        <v>4.1666666999999998E-2</v>
      </c>
      <c r="V9060">
        <v>360</v>
      </c>
      <c r="W9060">
        <v>1</v>
      </c>
      <c r="X9060">
        <v>4.1666666999999998E-2</v>
      </c>
      <c r="Y9060">
        <v>360</v>
      </c>
    </row>
    <row r="9061" spans="1:25">
      <c r="A9061" s="10">
        <v>45627</v>
      </c>
      <c r="B9061" t="s">
        <v>76</v>
      </c>
      <c r="C9061" t="s">
        <v>4256</v>
      </c>
      <c r="D9061" t="s">
        <v>4327</v>
      </c>
      <c r="E9061">
        <v>68</v>
      </c>
      <c r="F9061" t="s">
        <v>4328</v>
      </c>
      <c r="G9061">
        <v>157</v>
      </c>
      <c r="H9061" t="s">
        <v>4373</v>
      </c>
      <c r="I9061">
        <v>360</v>
      </c>
      <c r="J9061" t="s">
        <v>4374</v>
      </c>
      <c r="K9061">
        <v>18100</v>
      </c>
      <c r="L9061" t="s">
        <v>4381</v>
      </c>
      <c r="M9061">
        <v>0</v>
      </c>
      <c r="N9061">
        <v>22</v>
      </c>
      <c r="O9061" t="s">
        <v>83</v>
      </c>
      <c r="P9061" t="s">
        <v>91</v>
      </c>
      <c r="Q9061" t="s">
        <v>282</v>
      </c>
      <c r="R9061">
        <v>184</v>
      </c>
      <c r="S9061" t="s">
        <v>1018</v>
      </c>
      <c r="T9061">
        <v>12</v>
      </c>
      <c r="U9061">
        <v>1</v>
      </c>
      <c r="V9061">
        <v>8580</v>
      </c>
      <c r="W9061">
        <v>12</v>
      </c>
      <c r="X9061">
        <v>1</v>
      </c>
      <c r="Y9061">
        <v>8580</v>
      </c>
    </row>
    <row r="9062" spans="1:25">
      <c r="A9062" s="10">
        <v>45627</v>
      </c>
      <c r="B9062" t="s">
        <v>76</v>
      </c>
      <c r="C9062" t="s">
        <v>4256</v>
      </c>
      <c r="D9062" t="s">
        <v>4327</v>
      </c>
      <c r="E9062">
        <v>68</v>
      </c>
      <c r="F9062" t="s">
        <v>4328</v>
      </c>
      <c r="G9062">
        <v>157</v>
      </c>
      <c r="H9062" t="s">
        <v>4373</v>
      </c>
      <c r="I9062">
        <v>360</v>
      </c>
      <c r="J9062" t="s">
        <v>4374</v>
      </c>
      <c r="K9062">
        <v>63802</v>
      </c>
      <c r="L9062" t="s">
        <v>4382</v>
      </c>
      <c r="M9062">
        <v>0</v>
      </c>
      <c r="N9062">
        <v>22</v>
      </c>
      <c r="O9062" t="s">
        <v>83</v>
      </c>
      <c r="P9062" t="s">
        <v>91</v>
      </c>
      <c r="Q9062" t="s">
        <v>125</v>
      </c>
      <c r="R9062">
        <v>429</v>
      </c>
      <c r="S9062" t="s">
        <v>281</v>
      </c>
      <c r="T9062">
        <v>4</v>
      </c>
      <c r="U9062">
        <v>3.3333333E-2</v>
      </c>
      <c r="V9062">
        <v>360</v>
      </c>
      <c r="W9062">
        <v>4</v>
      </c>
      <c r="X9062">
        <v>3.3333333E-2</v>
      </c>
      <c r="Y9062">
        <v>360</v>
      </c>
    </row>
    <row r="9063" spans="1:25">
      <c r="A9063" s="10">
        <v>45627</v>
      </c>
      <c r="B9063" t="s">
        <v>76</v>
      </c>
      <c r="C9063" t="s">
        <v>4256</v>
      </c>
      <c r="D9063" t="s">
        <v>4327</v>
      </c>
      <c r="E9063">
        <v>68</v>
      </c>
      <c r="F9063" t="s">
        <v>4328</v>
      </c>
      <c r="G9063">
        <v>157</v>
      </c>
      <c r="H9063" t="s">
        <v>4373</v>
      </c>
      <c r="I9063">
        <v>360</v>
      </c>
      <c r="J9063" t="s">
        <v>4374</v>
      </c>
      <c r="K9063">
        <v>63802</v>
      </c>
      <c r="L9063" t="s">
        <v>4382</v>
      </c>
      <c r="M9063">
        <v>0</v>
      </c>
      <c r="N9063">
        <v>22</v>
      </c>
      <c r="O9063" t="s">
        <v>83</v>
      </c>
      <c r="P9063" t="s">
        <v>91</v>
      </c>
      <c r="Q9063" t="s">
        <v>125</v>
      </c>
      <c r="R9063">
        <v>428</v>
      </c>
      <c r="S9063" t="s">
        <v>232</v>
      </c>
      <c r="T9063">
        <v>2</v>
      </c>
      <c r="U9063">
        <v>3.3333333E-2</v>
      </c>
      <c r="V9063">
        <v>352</v>
      </c>
      <c r="W9063">
        <v>2</v>
      </c>
      <c r="X9063">
        <v>3.3333333E-2</v>
      </c>
      <c r="Y9063">
        <v>352</v>
      </c>
    </row>
    <row r="9064" spans="1:25">
      <c r="A9064" s="10">
        <v>45627</v>
      </c>
      <c r="B9064" t="s">
        <v>76</v>
      </c>
      <c r="C9064" t="s">
        <v>4256</v>
      </c>
      <c r="D9064" t="s">
        <v>4327</v>
      </c>
      <c r="E9064">
        <v>68</v>
      </c>
      <c r="F9064" t="s">
        <v>4328</v>
      </c>
      <c r="G9064">
        <v>157</v>
      </c>
      <c r="H9064" t="s">
        <v>4373</v>
      </c>
      <c r="I9064">
        <v>360</v>
      </c>
      <c r="J9064" t="s">
        <v>4374</v>
      </c>
      <c r="K9064">
        <v>63802</v>
      </c>
      <c r="L9064" t="s">
        <v>4382</v>
      </c>
      <c r="M9064">
        <v>0</v>
      </c>
      <c r="N9064">
        <v>22</v>
      </c>
      <c r="O9064" t="s">
        <v>83</v>
      </c>
      <c r="P9064" t="s">
        <v>130</v>
      </c>
      <c r="Q9064" t="s">
        <v>131</v>
      </c>
      <c r="R9064">
        <v>375</v>
      </c>
      <c r="S9064" t="s">
        <v>274</v>
      </c>
      <c r="T9064">
        <v>2</v>
      </c>
      <c r="U9064">
        <v>8.3333332999999996E-2</v>
      </c>
      <c r="V9064">
        <v>100</v>
      </c>
      <c r="W9064">
        <v>2</v>
      </c>
      <c r="X9064">
        <v>8.3333332999999996E-2</v>
      </c>
      <c r="Y9064">
        <v>100</v>
      </c>
    </row>
    <row r="9065" spans="1:25">
      <c r="A9065" s="10">
        <v>45627</v>
      </c>
      <c r="B9065" t="s">
        <v>76</v>
      </c>
      <c r="C9065" t="s">
        <v>4256</v>
      </c>
      <c r="D9065" t="s">
        <v>4327</v>
      </c>
      <c r="E9065">
        <v>68</v>
      </c>
      <c r="F9065" t="s">
        <v>4328</v>
      </c>
      <c r="G9065">
        <v>157</v>
      </c>
      <c r="H9065" t="s">
        <v>4373</v>
      </c>
      <c r="I9065">
        <v>360</v>
      </c>
      <c r="J9065" t="s">
        <v>4374</v>
      </c>
      <c r="K9065">
        <v>63802</v>
      </c>
      <c r="L9065" t="s">
        <v>4382</v>
      </c>
      <c r="M9065">
        <v>0</v>
      </c>
      <c r="N9065">
        <v>22</v>
      </c>
      <c r="O9065" t="s">
        <v>83</v>
      </c>
      <c r="P9065" t="s">
        <v>130</v>
      </c>
      <c r="Q9065" t="s">
        <v>182</v>
      </c>
      <c r="R9065">
        <v>409</v>
      </c>
      <c r="S9065" t="s">
        <v>405</v>
      </c>
      <c r="T9065">
        <v>1</v>
      </c>
      <c r="U9065">
        <v>4.1666666999999998E-2</v>
      </c>
      <c r="V9065">
        <v>89</v>
      </c>
      <c r="W9065">
        <v>1</v>
      </c>
      <c r="X9065">
        <v>4.1666666999999998E-2</v>
      </c>
      <c r="Y9065">
        <v>89</v>
      </c>
    </row>
    <row r="9066" spans="1:25">
      <c r="A9066" s="10">
        <v>45627</v>
      </c>
      <c r="B9066" t="s">
        <v>76</v>
      </c>
      <c r="C9066" t="s">
        <v>4256</v>
      </c>
      <c r="D9066" t="s">
        <v>4327</v>
      </c>
      <c r="E9066">
        <v>68</v>
      </c>
      <c r="F9066" t="s">
        <v>4328</v>
      </c>
      <c r="G9066">
        <v>157</v>
      </c>
      <c r="H9066" t="s">
        <v>4373</v>
      </c>
      <c r="I9066">
        <v>360</v>
      </c>
      <c r="J9066" t="s">
        <v>4374</v>
      </c>
      <c r="K9066">
        <v>17209</v>
      </c>
      <c r="L9066" t="s">
        <v>4299</v>
      </c>
      <c r="M9066">
        <v>0</v>
      </c>
      <c r="N9066">
        <v>22</v>
      </c>
      <c r="O9066" t="s">
        <v>83</v>
      </c>
      <c r="P9066" t="s">
        <v>91</v>
      </c>
      <c r="Q9066" t="s">
        <v>125</v>
      </c>
      <c r="R9066">
        <v>428</v>
      </c>
      <c r="S9066" t="s">
        <v>232</v>
      </c>
      <c r="T9066">
        <v>1</v>
      </c>
      <c r="U9066">
        <v>1.6666667E-2</v>
      </c>
      <c r="V9066">
        <v>176</v>
      </c>
      <c r="W9066">
        <v>1</v>
      </c>
      <c r="X9066">
        <v>1.6666667E-2</v>
      </c>
      <c r="Y9066">
        <v>176</v>
      </c>
    </row>
    <row r="9067" spans="1:25">
      <c r="A9067" s="10">
        <v>45627</v>
      </c>
      <c r="B9067" t="s">
        <v>76</v>
      </c>
      <c r="C9067" t="s">
        <v>4256</v>
      </c>
      <c r="D9067" t="s">
        <v>4327</v>
      </c>
      <c r="E9067">
        <v>68</v>
      </c>
      <c r="F9067" t="s">
        <v>4328</v>
      </c>
      <c r="G9067">
        <v>157</v>
      </c>
      <c r="H9067" t="s">
        <v>4373</v>
      </c>
      <c r="I9067">
        <v>360</v>
      </c>
      <c r="J9067" t="s">
        <v>4374</v>
      </c>
      <c r="K9067">
        <v>17209</v>
      </c>
      <c r="L9067" t="s">
        <v>4299</v>
      </c>
      <c r="M9067">
        <v>0</v>
      </c>
      <c r="N9067">
        <v>22</v>
      </c>
      <c r="O9067" t="s">
        <v>83</v>
      </c>
      <c r="P9067" t="s">
        <v>91</v>
      </c>
      <c r="Q9067" t="s">
        <v>125</v>
      </c>
      <c r="R9067">
        <v>427</v>
      </c>
      <c r="S9067" t="s">
        <v>797</v>
      </c>
      <c r="T9067">
        <v>1</v>
      </c>
      <c r="U9067">
        <v>4.1666666999999998E-2</v>
      </c>
      <c r="V9067">
        <v>415</v>
      </c>
      <c r="W9067">
        <v>1</v>
      </c>
      <c r="X9067">
        <v>4.1666666999999998E-2</v>
      </c>
      <c r="Y9067">
        <v>415</v>
      </c>
    </row>
    <row r="9068" spans="1:25">
      <c r="A9068" s="10">
        <v>45627</v>
      </c>
      <c r="B9068" t="s">
        <v>76</v>
      </c>
      <c r="C9068" t="s">
        <v>4256</v>
      </c>
      <c r="D9068" t="s">
        <v>4327</v>
      </c>
      <c r="E9068">
        <v>68</v>
      </c>
      <c r="F9068" t="s">
        <v>4328</v>
      </c>
      <c r="G9068">
        <v>157</v>
      </c>
      <c r="H9068" t="s">
        <v>4373</v>
      </c>
      <c r="I9068">
        <v>360</v>
      </c>
      <c r="J9068" t="s">
        <v>4374</v>
      </c>
      <c r="K9068">
        <v>17209</v>
      </c>
      <c r="L9068" t="s">
        <v>4299</v>
      </c>
      <c r="M9068">
        <v>0</v>
      </c>
      <c r="N9068">
        <v>22</v>
      </c>
      <c r="O9068" t="s">
        <v>83</v>
      </c>
      <c r="P9068" t="s">
        <v>130</v>
      </c>
      <c r="Q9068" t="s">
        <v>188</v>
      </c>
      <c r="R9068">
        <v>234</v>
      </c>
      <c r="S9068" t="s">
        <v>389</v>
      </c>
      <c r="T9068">
        <v>12</v>
      </c>
      <c r="U9068">
        <v>8.3333332999999996E-2</v>
      </c>
      <c r="V9068">
        <v>105.6</v>
      </c>
      <c r="W9068">
        <v>12</v>
      </c>
      <c r="X9068">
        <v>8.3333332999999996E-2</v>
      </c>
      <c r="Y9068">
        <v>105.6</v>
      </c>
    </row>
    <row r="9069" spans="1:25">
      <c r="A9069" s="10">
        <v>45627</v>
      </c>
      <c r="B9069" t="s">
        <v>76</v>
      </c>
      <c r="C9069" t="s">
        <v>4256</v>
      </c>
      <c r="D9069" t="s">
        <v>4327</v>
      </c>
      <c r="E9069">
        <v>68</v>
      </c>
      <c r="F9069" t="s">
        <v>4328</v>
      </c>
      <c r="G9069">
        <v>157</v>
      </c>
      <c r="H9069" t="s">
        <v>4373</v>
      </c>
      <c r="I9069">
        <v>360</v>
      </c>
      <c r="J9069" t="s">
        <v>4374</v>
      </c>
      <c r="K9069">
        <v>59978</v>
      </c>
      <c r="L9069" t="s">
        <v>4383</v>
      </c>
      <c r="M9069">
        <v>0</v>
      </c>
      <c r="N9069">
        <v>22</v>
      </c>
      <c r="O9069" t="s">
        <v>83</v>
      </c>
      <c r="P9069" t="s">
        <v>91</v>
      </c>
      <c r="Q9069" t="s">
        <v>125</v>
      </c>
      <c r="R9069">
        <v>428</v>
      </c>
      <c r="S9069" t="s">
        <v>232</v>
      </c>
      <c r="T9069">
        <v>1</v>
      </c>
      <c r="U9069">
        <v>1.6666667E-2</v>
      </c>
      <c r="V9069">
        <v>176</v>
      </c>
      <c r="W9069">
        <v>1</v>
      </c>
      <c r="X9069">
        <v>1.6666667E-2</v>
      </c>
      <c r="Y9069">
        <v>176</v>
      </c>
    </row>
    <row r="9070" spans="1:25">
      <c r="A9070" s="10">
        <v>45627</v>
      </c>
      <c r="B9070" t="s">
        <v>76</v>
      </c>
      <c r="C9070" t="s">
        <v>4256</v>
      </c>
      <c r="D9070" t="s">
        <v>4327</v>
      </c>
      <c r="E9070">
        <v>68</v>
      </c>
      <c r="F9070" t="s">
        <v>4328</v>
      </c>
      <c r="G9070">
        <v>157</v>
      </c>
      <c r="H9070" t="s">
        <v>4373</v>
      </c>
      <c r="I9070">
        <v>360</v>
      </c>
      <c r="J9070" t="s">
        <v>4374</v>
      </c>
      <c r="K9070">
        <v>59978</v>
      </c>
      <c r="L9070" t="s">
        <v>4383</v>
      </c>
      <c r="M9070">
        <v>0</v>
      </c>
      <c r="N9070">
        <v>22</v>
      </c>
      <c r="O9070" t="s">
        <v>83</v>
      </c>
      <c r="P9070" t="s">
        <v>91</v>
      </c>
      <c r="Q9070" t="s">
        <v>125</v>
      </c>
      <c r="R9070">
        <v>427</v>
      </c>
      <c r="S9070" t="s">
        <v>797</v>
      </c>
      <c r="T9070">
        <v>1</v>
      </c>
      <c r="U9070">
        <v>4.1666666999999998E-2</v>
      </c>
      <c r="V9070">
        <v>415</v>
      </c>
      <c r="W9070">
        <v>1</v>
      </c>
      <c r="X9070">
        <v>4.1666666999999998E-2</v>
      </c>
      <c r="Y9070">
        <v>415</v>
      </c>
    </row>
    <row r="9071" spans="1:25">
      <c r="A9071" s="10">
        <v>45627</v>
      </c>
      <c r="B9071" t="s">
        <v>76</v>
      </c>
      <c r="C9071" t="s">
        <v>4256</v>
      </c>
      <c r="D9071" t="s">
        <v>4327</v>
      </c>
      <c r="E9071">
        <v>68</v>
      </c>
      <c r="F9071" t="s">
        <v>4328</v>
      </c>
      <c r="G9071">
        <v>157</v>
      </c>
      <c r="H9071" t="s">
        <v>4373</v>
      </c>
      <c r="I9071">
        <v>360</v>
      </c>
      <c r="J9071" t="s">
        <v>4374</v>
      </c>
      <c r="K9071">
        <v>59978</v>
      </c>
      <c r="L9071" t="s">
        <v>4383</v>
      </c>
      <c r="M9071">
        <v>0</v>
      </c>
      <c r="N9071">
        <v>22</v>
      </c>
      <c r="O9071" t="s">
        <v>83</v>
      </c>
      <c r="P9071" t="s">
        <v>130</v>
      </c>
      <c r="Q9071" t="s">
        <v>188</v>
      </c>
      <c r="R9071">
        <v>234</v>
      </c>
      <c r="S9071" t="s">
        <v>389</v>
      </c>
      <c r="T9071">
        <v>192</v>
      </c>
      <c r="U9071">
        <v>1.3333333329999999</v>
      </c>
      <c r="V9071">
        <v>1689.6</v>
      </c>
      <c r="W9071">
        <v>192</v>
      </c>
      <c r="X9071">
        <v>1.3333333329999999</v>
      </c>
      <c r="Y9071">
        <v>1689.6</v>
      </c>
    </row>
    <row r="9072" spans="1:25">
      <c r="A9072" s="10">
        <v>45627</v>
      </c>
      <c r="B9072" t="s">
        <v>76</v>
      </c>
      <c r="C9072" t="s">
        <v>4256</v>
      </c>
      <c r="D9072" t="s">
        <v>4327</v>
      </c>
      <c r="E9072">
        <v>68</v>
      </c>
      <c r="F9072" t="s">
        <v>4328</v>
      </c>
      <c r="G9072">
        <v>157</v>
      </c>
      <c r="H9072" t="s">
        <v>4373</v>
      </c>
      <c r="I9072">
        <v>360</v>
      </c>
      <c r="J9072" t="s">
        <v>4374</v>
      </c>
      <c r="K9072">
        <v>59978</v>
      </c>
      <c r="L9072" t="s">
        <v>4383</v>
      </c>
      <c r="M9072">
        <v>0</v>
      </c>
      <c r="N9072">
        <v>22</v>
      </c>
      <c r="O9072" t="s">
        <v>83</v>
      </c>
      <c r="P9072" t="s">
        <v>109</v>
      </c>
      <c r="Q9072" t="s">
        <v>109</v>
      </c>
      <c r="R9072">
        <v>322</v>
      </c>
      <c r="S9072" t="s">
        <v>190</v>
      </c>
      <c r="T9072">
        <v>0</v>
      </c>
      <c r="U9072">
        <v>0</v>
      </c>
      <c r="V9072">
        <v>0</v>
      </c>
      <c r="W9072">
        <v>0</v>
      </c>
      <c r="X9072">
        <v>0</v>
      </c>
      <c r="Y9072">
        <v>0</v>
      </c>
    </row>
    <row r="9073" spans="1:25">
      <c r="A9073" s="10">
        <v>45627</v>
      </c>
      <c r="B9073" t="s">
        <v>76</v>
      </c>
      <c r="C9073" t="s">
        <v>4256</v>
      </c>
      <c r="D9073" t="s">
        <v>4327</v>
      </c>
      <c r="E9073">
        <v>68</v>
      </c>
      <c r="F9073" t="s">
        <v>4328</v>
      </c>
      <c r="G9073">
        <v>157</v>
      </c>
      <c r="H9073" t="s">
        <v>4373</v>
      </c>
      <c r="I9073">
        <v>360</v>
      </c>
      <c r="J9073" t="s">
        <v>4374</v>
      </c>
      <c r="K9073">
        <v>65305</v>
      </c>
      <c r="L9073" t="s">
        <v>4384</v>
      </c>
      <c r="M9073">
        <v>0</v>
      </c>
      <c r="N9073">
        <v>22</v>
      </c>
      <c r="O9073" t="s">
        <v>83</v>
      </c>
      <c r="P9073" t="s">
        <v>91</v>
      </c>
      <c r="Q9073" t="s">
        <v>125</v>
      </c>
      <c r="R9073">
        <v>426</v>
      </c>
      <c r="S9073" t="s">
        <v>302</v>
      </c>
      <c r="T9073">
        <v>1</v>
      </c>
      <c r="U9073">
        <v>8.3333332999999996E-2</v>
      </c>
      <c r="V9073">
        <v>825</v>
      </c>
      <c r="W9073">
        <v>1</v>
      </c>
      <c r="X9073">
        <v>8.3333332999999996E-2</v>
      </c>
      <c r="Y9073">
        <v>825</v>
      </c>
    </row>
    <row r="9074" spans="1:25">
      <c r="A9074" s="10">
        <v>45627</v>
      </c>
      <c r="B9074" t="s">
        <v>76</v>
      </c>
      <c r="C9074" t="s">
        <v>4256</v>
      </c>
      <c r="D9074" t="s">
        <v>4327</v>
      </c>
      <c r="E9074">
        <v>68</v>
      </c>
      <c r="F9074" t="s">
        <v>4328</v>
      </c>
      <c r="G9074">
        <v>157</v>
      </c>
      <c r="H9074" t="s">
        <v>4373</v>
      </c>
      <c r="I9074">
        <v>360</v>
      </c>
      <c r="J9074" t="s">
        <v>4374</v>
      </c>
      <c r="K9074">
        <v>65305</v>
      </c>
      <c r="L9074" t="s">
        <v>4384</v>
      </c>
      <c r="M9074">
        <v>0</v>
      </c>
      <c r="N9074">
        <v>22</v>
      </c>
      <c r="O9074" t="s">
        <v>83</v>
      </c>
      <c r="P9074" t="s">
        <v>91</v>
      </c>
      <c r="Q9074" t="s">
        <v>125</v>
      </c>
      <c r="R9074">
        <v>428</v>
      </c>
      <c r="S9074" t="s">
        <v>232</v>
      </c>
      <c r="T9074">
        <v>2</v>
      </c>
      <c r="U9074">
        <v>3.3333333E-2</v>
      </c>
      <c r="V9074">
        <v>352</v>
      </c>
      <c r="W9074">
        <v>2</v>
      </c>
      <c r="X9074">
        <v>3.3333333E-2</v>
      </c>
      <c r="Y9074">
        <v>352</v>
      </c>
    </row>
    <row r="9075" spans="1:25">
      <c r="A9075" s="10">
        <v>45627</v>
      </c>
      <c r="B9075" t="s">
        <v>76</v>
      </c>
      <c r="C9075" t="s">
        <v>4256</v>
      </c>
      <c r="D9075" t="s">
        <v>4327</v>
      </c>
      <c r="E9075">
        <v>68</v>
      </c>
      <c r="F9075" t="s">
        <v>4328</v>
      </c>
      <c r="G9075">
        <v>157</v>
      </c>
      <c r="H9075" t="s">
        <v>4373</v>
      </c>
      <c r="I9075">
        <v>360</v>
      </c>
      <c r="J9075" t="s">
        <v>4374</v>
      </c>
      <c r="K9075">
        <v>65305</v>
      </c>
      <c r="L9075" t="s">
        <v>4384</v>
      </c>
      <c r="M9075">
        <v>0</v>
      </c>
      <c r="N9075">
        <v>22</v>
      </c>
      <c r="O9075" t="s">
        <v>83</v>
      </c>
      <c r="P9075" t="s">
        <v>91</v>
      </c>
      <c r="Q9075" t="s">
        <v>125</v>
      </c>
      <c r="R9075">
        <v>427</v>
      </c>
      <c r="S9075" t="s">
        <v>797</v>
      </c>
      <c r="T9075">
        <v>1</v>
      </c>
      <c r="U9075">
        <v>4.1666666999999998E-2</v>
      </c>
      <c r="V9075">
        <v>415</v>
      </c>
      <c r="W9075">
        <v>1</v>
      </c>
      <c r="X9075">
        <v>4.1666666999999998E-2</v>
      </c>
      <c r="Y9075">
        <v>415</v>
      </c>
    </row>
    <row r="9076" spans="1:25">
      <c r="A9076" s="10">
        <v>45627</v>
      </c>
      <c r="B9076" t="s">
        <v>76</v>
      </c>
      <c r="C9076" t="s">
        <v>4256</v>
      </c>
      <c r="D9076" t="s">
        <v>4327</v>
      </c>
      <c r="E9076">
        <v>68</v>
      </c>
      <c r="F9076" t="s">
        <v>4328</v>
      </c>
      <c r="G9076">
        <v>157</v>
      </c>
      <c r="H9076" t="s">
        <v>4373</v>
      </c>
      <c r="I9076">
        <v>360</v>
      </c>
      <c r="J9076" t="s">
        <v>4374</v>
      </c>
      <c r="K9076">
        <v>59620</v>
      </c>
      <c r="L9076" t="s">
        <v>4385</v>
      </c>
      <c r="M9076">
        <v>0</v>
      </c>
      <c r="N9076">
        <v>22</v>
      </c>
      <c r="O9076" t="s">
        <v>83</v>
      </c>
      <c r="P9076" t="s">
        <v>214</v>
      </c>
      <c r="Q9076" t="s">
        <v>1495</v>
      </c>
      <c r="R9076">
        <v>398</v>
      </c>
      <c r="S9076" t="s">
        <v>4386</v>
      </c>
      <c r="T9076">
        <v>24</v>
      </c>
      <c r="U9076">
        <v>0.2</v>
      </c>
      <c r="V9076">
        <v>804.72</v>
      </c>
      <c r="W9076">
        <v>24</v>
      </c>
      <c r="X9076">
        <v>0.2</v>
      </c>
      <c r="Y9076">
        <v>804.72</v>
      </c>
    </row>
    <row r="9077" spans="1:25">
      <c r="A9077" s="10">
        <v>45627</v>
      </c>
      <c r="B9077" t="s">
        <v>76</v>
      </c>
      <c r="C9077" t="s">
        <v>4256</v>
      </c>
      <c r="D9077" t="s">
        <v>4327</v>
      </c>
      <c r="E9077">
        <v>68</v>
      </c>
      <c r="F9077" t="s">
        <v>4328</v>
      </c>
      <c r="G9077">
        <v>157</v>
      </c>
      <c r="H9077" t="s">
        <v>4373</v>
      </c>
      <c r="I9077">
        <v>360</v>
      </c>
      <c r="J9077" t="s">
        <v>4374</v>
      </c>
      <c r="K9077">
        <v>59620</v>
      </c>
      <c r="L9077" t="s">
        <v>4385</v>
      </c>
      <c r="M9077">
        <v>0</v>
      </c>
      <c r="N9077">
        <v>22</v>
      </c>
      <c r="O9077" t="s">
        <v>83</v>
      </c>
      <c r="P9077" t="s">
        <v>130</v>
      </c>
      <c r="Q9077" t="s">
        <v>188</v>
      </c>
      <c r="R9077">
        <v>234</v>
      </c>
      <c r="S9077" t="s">
        <v>389</v>
      </c>
      <c r="T9077">
        <v>36</v>
      </c>
      <c r="U9077">
        <v>0.25</v>
      </c>
      <c r="V9077">
        <v>316.8</v>
      </c>
      <c r="W9077">
        <v>2</v>
      </c>
      <c r="X9077">
        <v>1.3888889E-2</v>
      </c>
      <c r="Y9077">
        <v>17.600000000000001</v>
      </c>
    </row>
    <row r="9078" spans="1:25">
      <c r="A9078" s="10">
        <v>45627</v>
      </c>
      <c r="B9078" t="s">
        <v>76</v>
      </c>
      <c r="C9078" t="s">
        <v>4256</v>
      </c>
      <c r="D9078" t="s">
        <v>4327</v>
      </c>
      <c r="E9078">
        <v>68</v>
      </c>
      <c r="F9078" t="s">
        <v>4328</v>
      </c>
      <c r="G9078">
        <v>157</v>
      </c>
      <c r="H9078" t="s">
        <v>4373</v>
      </c>
      <c r="I9078">
        <v>360</v>
      </c>
      <c r="J9078" t="s">
        <v>4374</v>
      </c>
      <c r="K9078">
        <v>7019</v>
      </c>
      <c r="L9078" t="s">
        <v>4387</v>
      </c>
      <c r="M9078">
        <v>0</v>
      </c>
      <c r="N9078">
        <v>22</v>
      </c>
      <c r="O9078" t="s">
        <v>83</v>
      </c>
      <c r="P9078" t="s">
        <v>91</v>
      </c>
      <c r="Q9078" t="s">
        <v>125</v>
      </c>
      <c r="R9078">
        <v>428</v>
      </c>
      <c r="S9078" t="s">
        <v>232</v>
      </c>
      <c r="T9078">
        <v>1</v>
      </c>
      <c r="U9078">
        <v>1.6666667E-2</v>
      </c>
      <c r="V9078">
        <v>176</v>
      </c>
      <c r="W9078">
        <v>1</v>
      </c>
      <c r="X9078">
        <v>1.6666667E-2</v>
      </c>
      <c r="Y9078">
        <v>176</v>
      </c>
    </row>
    <row r="9079" spans="1:25">
      <c r="A9079" s="10">
        <v>45627</v>
      </c>
      <c r="B9079" t="s">
        <v>76</v>
      </c>
      <c r="C9079" t="s">
        <v>4256</v>
      </c>
      <c r="D9079" t="s">
        <v>4327</v>
      </c>
      <c r="E9079">
        <v>68</v>
      </c>
      <c r="F9079" t="s">
        <v>4328</v>
      </c>
      <c r="G9079">
        <v>157</v>
      </c>
      <c r="H9079" t="s">
        <v>4373</v>
      </c>
      <c r="I9079">
        <v>360</v>
      </c>
      <c r="J9079" t="s">
        <v>4374</v>
      </c>
      <c r="K9079">
        <v>7019</v>
      </c>
      <c r="L9079" t="s">
        <v>4387</v>
      </c>
      <c r="M9079">
        <v>0</v>
      </c>
      <c r="N9079">
        <v>22</v>
      </c>
      <c r="O9079" t="s">
        <v>83</v>
      </c>
      <c r="P9079" t="s">
        <v>91</v>
      </c>
      <c r="Q9079" t="s">
        <v>125</v>
      </c>
      <c r="R9079">
        <v>427</v>
      </c>
      <c r="S9079" t="s">
        <v>797</v>
      </c>
      <c r="T9079">
        <v>1</v>
      </c>
      <c r="U9079">
        <v>4.1666666999999998E-2</v>
      </c>
      <c r="V9079">
        <v>415</v>
      </c>
      <c r="W9079">
        <v>1</v>
      </c>
      <c r="X9079">
        <v>4.1666666999999998E-2</v>
      </c>
      <c r="Y9079">
        <v>415</v>
      </c>
    </row>
    <row r="9080" spans="1:25">
      <c r="A9080" s="10">
        <v>45627</v>
      </c>
      <c r="B9080" t="s">
        <v>76</v>
      </c>
      <c r="C9080" t="s">
        <v>4256</v>
      </c>
      <c r="D9080" t="s">
        <v>4327</v>
      </c>
      <c r="E9080">
        <v>68</v>
      </c>
      <c r="F9080" t="s">
        <v>4328</v>
      </c>
      <c r="G9080">
        <v>157</v>
      </c>
      <c r="H9080" t="s">
        <v>4373</v>
      </c>
      <c r="I9080">
        <v>360</v>
      </c>
      <c r="J9080" t="s">
        <v>4374</v>
      </c>
      <c r="K9080">
        <v>7019</v>
      </c>
      <c r="L9080" t="s">
        <v>4387</v>
      </c>
      <c r="M9080">
        <v>0</v>
      </c>
      <c r="N9080">
        <v>22</v>
      </c>
      <c r="O9080" t="s">
        <v>83</v>
      </c>
      <c r="P9080" t="s">
        <v>130</v>
      </c>
      <c r="Q9080" t="s">
        <v>188</v>
      </c>
      <c r="R9080">
        <v>234</v>
      </c>
      <c r="S9080" t="s">
        <v>389</v>
      </c>
      <c r="T9080">
        <v>12</v>
      </c>
      <c r="U9080">
        <v>8.3333332999999996E-2</v>
      </c>
      <c r="V9080">
        <v>105.6</v>
      </c>
      <c r="W9080">
        <v>12</v>
      </c>
      <c r="X9080">
        <v>8.3333332999999996E-2</v>
      </c>
      <c r="Y9080">
        <v>105.6</v>
      </c>
    </row>
    <row r="9081" spans="1:25">
      <c r="A9081" s="10">
        <v>45627</v>
      </c>
      <c r="B9081" t="s">
        <v>76</v>
      </c>
      <c r="C9081" t="s">
        <v>4256</v>
      </c>
      <c r="D9081" t="s">
        <v>4327</v>
      </c>
      <c r="E9081">
        <v>68</v>
      </c>
      <c r="F9081" t="s">
        <v>4328</v>
      </c>
      <c r="G9081">
        <v>157</v>
      </c>
      <c r="H9081" t="s">
        <v>4373</v>
      </c>
      <c r="I9081">
        <v>360</v>
      </c>
      <c r="J9081" t="s">
        <v>4374</v>
      </c>
      <c r="K9081">
        <v>64921</v>
      </c>
      <c r="L9081" t="s">
        <v>4388</v>
      </c>
      <c r="M9081">
        <v>0</v>
      </c>
      <c r="N9081">
        <v>22</v>
      </c>
      <c r="O9081" t="s">
        <v>83</v>
      </c>
      <c r="P9081" t="s">
        <v>130</v>
      </c>
      <c r="Q9081" t="s">
        <v>188</v>
      </c>
      <c r="R9081">
        <v>234</v>
      </c>
      <c r="S9081" t="s">
        <v>389</v>
      </c>
      <c r="T9081">
        <v>192</v>
      </c>
      <c r="U9081">
        <v>1.3333333329999999</v>
      </c>
      <c r="V9081">
        <v>1689.6</v>
      </c>
      <c r="W9081">
        <v>192</v>
      </c>
      <c r="X9081">
        <v>1.3333333329999999</v>
      </c>
      <c r="Y9081">
        <v>1689.6</v>
      </c>
    </row>
    <row r="9082" spans="1:25">
      <c r="A9082" s="10">
        <v>45627</v>
      </c>
      <c r="B9082" t="s">
        <v>76</v>
      </c>
      <c r="C9082" t="s">
        <v>4256</v>
      </c>
      <c r="D9082" t="s">
        <v>4327</v>
      </c>
      <c r="E9082">
        <v>68</v>
      </c>
      <c r="F9082" t="s">
        <v>4328</v>
      </c>
      <c r="G9082">
        <v>157</v>
      </c>
      <c r="H9082" t="s">
        <v>4373</v>
      </c>
      <c r="I9082">
        <v>360</v>
      </c>
      <c r="J9082" t="s">
        <v>4374</v>
      </c>
      <c r="K9082">
        <v>64921</v>
      </c>
      <c r="L9082" t="s">
        <v>4388</v>
      </c>
      <c r="M9082">
        <v>0</v>
      </c>
      <c r="N9082">
        <v>22</v>
      </c>
      <c r="O9082" t="s">
        <v>83</v>
      </c>
      <c r="P9082" t="s">
        <v>288</v>
      </c>
      <c r="Q9082" t="s">
        <v>1073</v>
      </c>
      <c r="R9082">
        <v>293</v>
      </c>
      <c r="S9082" t="s">
        <v>1074</v>
      </c>
      <c r="T9082">
        <v>2</v>
      </c>
      <c r="U9082">
        <v>8.3333332999999996E-2</v>
      </c>
      <c r="V9082">
        <v>88</v>
      </c>
      <c r="W9082">
        <v>2</v>
      </c>
      <c r="X9082">
        <v>8.3333332999999996E-2</v>
      </c>
      <c r="Y9082">
        <v>88</v>
      </c>
    </row>
    <row r="9083" spans="1:25">
      <c r="A9083" s="10">
        <v>45627</v>
      </c>
      <c r="B9083" t="s">
        <v>76</v>
      </c>
      <c r="C9083" t="s">
        <v>4256</v>
      </c>
      <c r="D9083" t="s">
        <v>4327</v>
      </c>
      <c r="E9083">
        <v>68</v>
      </c>
      <c r="F9083" t="s">
        <v>4328</v>
      </c>
      <c r="G9083">
        <v>157</v>
      </c>
      <c r="H9083" t="s">
        <v>4373</v>
      </c>
      <c r="I9083">
        <v>360</v>
      </c>
      <c r="J9083" t="s">
        <v>4374</v>
      </c>
      <c r="K9083">
        <v>64921</v>
      </c>
      <c r="L9083" t="s">
        <v>4388</v>
      </c>
      <c r="M9083">
        <v>0</v>
      </c>
      <c r="N9083">
        <v>22</v>
      </c>
      <c r="O9083" t="s">
        <v>83</v>
      </c>
      <c r="P9083" t="s">
        <v>288</v>
      </c>
      <c r="Q9083" t="s">
        <v>696</v>
      </c>
      <c r="R9083">
        <v>253</v>
      </c>
      <c r="S9083" t="s">
        <v>697</v>
      </c>
      <c r="T9083">
        <v>1</v>
      </c>
      <c r="U9083">
        <v>0.05</v>
      </c>
      <c r="V9083">
        <v>135</v>
      </c>
      <c r="W9083">
        <v>1</v>
      </c>
      <c r="X9083">
        <v>0.05</v>
      </c>
      <c r="Y9083">
        <v>135</v>
      </c>
    </row>
    <row r="9084" spans="1:25">
      <c r="A9084" s="10">
        <v>45627</v>
      </c>
      <c r="B9084" t="s">
        <v>76</v>
      </c>
      <c r="C9084" t="s">
        <v>4256</v>
      </c>
      <c r="D9084" t="s">
        <v>4327</v>
      </c>
      <c r="E9084">
        <v>68</v>
      </c>
      <c r="F9084" t="s">
        <v>4328</v>
      </c>
      <c r="G9084">
        <v>157</v>
      </c>
      <c r="H9084" t="s">
        <v>4373</v>
      </c>
      <c r="I9084">
        <v>360</v>
      </c>
      <c r="J9084" t="s">
        <v>4374</v>
      </c>
      <c r="K9084">
        <v>64921</v>
      </c>
      <c r="L9084" t="s">
        <v>4388</v>
      </c>
      <c r="M9084">
        <v>0</v>
      </c>
      <c r="N9084">
        <v>22</v>
      </c>
      <c r="O9084" t="s">
        <v>83</v>
      </c>
      <c r="P9084" t="s">
        <v>109</v>
      </c>
      <c r="Q9084" t="s">
        <v>109</v>
      </c>
      <c r="R9084">
        <v>322</v>
      </c>
      <c r="S9084" t="s">
        <v>190</v>
      </c>
      <c r="T9084">
        <v>0</v>
      </c>
      <c r="U9084">
        <v>0</v>
      </c>
      <c r="V9084">
        <v>0</v>
      </c>
      <c r="W9084">
        <v>0</v>
      </c>
      <c r="X9084">
        <v>0</v>
      </c>
      <c r="Y9084">
        <v>0</v>
      </c>
    </row>
    <row r="9085" spans="1:25">
      <c r="A9085" s="10">
        <v>45627</v>
      </c>
      <c r="B9085" t="s">
        <v>76</v>
      </c>
      <c r="C9085" t="s">
        <v>4256</v>
      </c>
      <c r="D9085" t="s">
        <v>4327</v>
      </c>
      <c r="E9085">
        <v>68</v>
      </c>
      <c r="F9085" t="s">
        <v>4328</v>
      </c>
      <c r="G9085">
        <v>157</v>
      </c>
      <c r="H9085" t="s">
        <v>4373</v>
      </c>
      <c r="I9085">
        <v>360</v>
      </c>
      <c r="J9085" t="s">
        <v>4374</v>
      </c>
      <c r="K9085">
        <v>65214</v>
      </c>
      <c r="L9085" t="s">
        <v>4389</v>
      </c>
      <c r="M9085">
        <v>0</v>
      </c>
      <c r="N9085">
        <v>22</v>
      </c>
      <c r="O9085" t="s">
        <v>83</v>
      </c>
      <c r="P9085" t="s">
        <v>91</v>
      </c>
      <c r="Q9085" t="s">
        <v>125</v>
      </c>
      <c r="R9085">
        <v>429</v>
      </c>
      <c r="S9085" t="s">
        <v>281</v>
      </c>
      <c r="T9085">
        <v>4</v>
      </c>
      <c r="U9085">
        <v>3.3333333E-2</v>
      </c>
      <c r="V9085">
        <v>360</v>
      </c>
      <c r="W9085">
        <v>4</v>
      </c>
      <c r="X9085">
        <v>3.3333333E-2</v>
      </c>
      <c r="Y9085">
        <v>360</v>
      </c>
    </row>
    <row r="9086" spans="1:25">
      <c r="A9086" s="10">
        <v>45627</v>
      </c>
      <c r="B9086" t="s">
        <v>76</v>
      </c>
      <c r="C9086" t="s">
        <v>4256</v>
      </c>
      <c r="D9086" t="s">
        <v>4327</v>
      </c>
      <c r="E9086">
        <v>68</v>
      </c>
      <c r="F9086" t="s">
        <v>4328</v>
      </c>
      <c r="G9086">
        <v>157</v>
      </c>
      <c r="H9086" t="s">
        <v>4373</v>
      </c>
      <c r="I9086">
        <v>360</v>
      </c>
      <c r="J9086" t="s">
        <v>4374</v>
      </c>
      <c r="K9086">
        <v>62008</v>
      </c>
      <c r="L9086" t="s">
        <v>4390</v>
      </c>
      <c r="M9086">
        <v>0</v>
      </c>
      <c r="N9086">
        <v>22</v>
      </c>
      <c r="O9086" t="s">
        <v>83</v>
      </c>
      <c r="P9086" t="s">
        <v>91</v>
      </c>
      <c r="Q9086" t="s">
        <v>125</v>
      </c>
      <c r="R9086">
        <v>427</v>
      </c>
      <c r="S9086" t="s">
        <v>797</v>
      </c>
      <c r="T9086">
        <v>2</v>
      </c>
      <c r="U9086">
        <v>8.3333332999999996E-2</v>
      </c>
      <c r="V9086">
        <v>830</v>
      </c>
      <c r="W9086">
        <v>2</v>
      </c>
      <c r="X9086">
        <v>8.3333332999999996E-2</v>
      </c>
      <c r="Y9086">
        <v>830</v>
      </c>
    </row>
    <row r="9087" spans="1:25">
      <c r="A9087" s="10">
        <v>45627</v>
      </c>
      <c r="B9087" t="s">
        <v>76</v>
      </c>
      <c r="C9087" t="s">
        <v>4256</v>
      </c>
      <c r="D9087" t="s">
        <v>4327</v>
      </c>
      <c r="E9087">
        <v>68</v>
      </c>
      <c r="F9087" t="s">
        <v>4328</v>
      </c>
      <c r="G9087">
        <v>157</v>
      </c>
      <c r="H9087" t="s">
        <v>4373</v>
      </c>
      <c r="I9087">
        <v>360</v>
      </c>
      <c r="J9087" t="s">
        <v>4374</v>
      </c>
      <c r="K9087">
        <v>61571</v>
      </c>
      <c r="L9087" t="s">
        <v>4391</v>
      </c>
      <c r="M9087">
        <v>0</v>
      </c>
      <c r="N9087">
        <v>22</v>
      </c>
      <c r="O9087" t="s">
        <v>83</v>
      </c>
      <c r="P9087" t="s">
        <v>91</v>
      </c>
      <c r="Q9087" t="s">
        <v>125</v>
      </c>
      <c r="R9087">
        <v>429</v>
      </c>
      <c r="S9087" t="s">
        <v>281</v>
      </c>
      <c r="T9087">
        <v>4</v>
      </c>
      <c r="U9087">
        <v>3.3333333E-2</v>
      </c>
      <c r="V9087">
        <v>360</v>
      </c>
      <c r="W9087">
        <v>4</v>
      </c>
      <c r="X9087">
        <v>3.3333333E-2</v>
      </c>
      <c r="Y9087">
        <v>360</v>
      </c>
    </row>
    <row r="9088" spans="1:25">
      <c r="A9088" s="10">
        <v>45627</v>
      </c>
      <c r="B9088" t="s">
        <v>76</v>
      </c>
      <c r="C9088" t="s">
        <v>4256</v>
      </c>
      <c r="D9088" t="s">
        <v>4327</v>
      </c>
      <c r="E9088">
        <v>68</v>
      </c>
      <c r="F9088" t="s">
        <v>4328</v>
      </c>
      <c r="G9088">
        <v>157</v>
      </c>
      <c r="H9088" t="s">
        <v>4373</v>
      </c>
      <c r="I9088">
        <v>360</v>
      </c>
      <c r="J9088" t="s">
        <v>4374</v>
      </c>
      <c r="K9088">
        <v>61571</v>
      </c>
      <c r="L9088" t="s">
        <v>4391</v>
      </c>
      <c r="M9088">
        <v>0</v>
      </c>
      <c r="N9088">
        <v>22</v>
      </c>
      <c r="O9088" t="s">
        <v>83</v>
      </c>
      <c r="P9088" t="s">
        <v>91</v>
      </c>
      <c r="Q9088" t="s">
        <v>125</v>
      </c>
      <c r="R9088">
        <v>428</v>
      </c>
      <c r="S9088" t="s">
        <v>232</v>
      </c>
      <c r="T9088">
        <v>2</v>
      </c>
      <c r="U9088">
        <v>3.3333333E-2</v>
      </c>
      <c r="V9088">
        <v>352</v>
      </c>
      <c r="W9088">
        <v>2</v>
      </c>
      <c r="X9088">
        <v>3.3333333E-2</v>
      </c>
      <c r="Y9088">
        <v>352</v>
      </c>
    </row>
    <row r="9089" spans="1:25">
      <c r="A9089" s="10">
        <v>45627</v>
      </c>
      <c r="B9089" t="s">
        <v>76</v>
      </c>
      <c r="C9089" t="s">
        <v>4256</v>
      </c>
      <c r="D9089" t="s">
        <v>4327</v>
      </c>
      <c r="E9089">
        <v>68</v>
      </c>
      <c r="F9089" t="s">
        <v>4328</v>
      </c>
      <c r="G9089">
        <v>157</v>
      </c>
      <c r="H9089" t="s">
        <v>4373</v>
      </c>
      <c r="I9089">
        <v>360</v>
      </c>
      <c r="J9089" t="s">
        <v>4374</v>
      </c>
      <c r="K9089">
        <v>61571</v>
      </c>
      <c r="L9089" t="s">
        <v>4391</v>
      </c>
      <c r="M9089">
        <v>0</v>
      </c>
      <c r="N9089">
        <v>22</v>
      </c>
      <c r="O9089" t="s">
        <v>83</v>
      </c>
      <c r="P9089" t="s">
        <v>91</v>
      </c>
      <c r="Q9089" t="s">
        <v>282</v>
      </c>
      <c r="R9089">
        <v>185</v>
      </c>
      <c r="S9089" t="s">
        <v>287</v>
      </c>
      <c r="T9089">
        <v>1</v>
      </c>
      <c r="U9089">
        <v>4.1666666999999998E-2</v>
      </c>
      <c r="V9089">
        <v>360</v>
      </c>
      <c r="W9089">
        <v>1</v>
      </c>
      <c r="X9089">
        <v>4.1666666999999998E-2</v>
      </c>
      <c r="Y9089">
        <v>360</v>
      </c>
    </row>
    <row r="9090" spans="1:25">
      <c r="A9090" s="10">
        <v>45627</v>
      </c>
      <c r="B9090" t="s">
        <v>76</v>
      </c>
      <c r="C9090" t="s">
        <v>4256</v>
      </c>
      <c r="D9090" t="s">
        <v>4327</v>
      </c>
      <c r="E9090">
        <v>68</v>
      </c>
      <c r="F9090" t="s">
        <v>4328</v>
      </c>
      <c r="G9090">
        <v>157</v>
      </c>
      <c r="H9090" t="s">
        <v>4373</v>
      </c>
      <c r="I9090">
        <v>360</v>
      </c>
      <c r="J9090" t="s">
        <v>4374</v>
      </c>
      <c r="K9090">
        <v>62370</v>
      </c>
      <c r="L9090" t="s">
        <v>4392</v>
      </c>
      <c r="M9090">
        <v>0</v>
      </c>
      <c r="N9090">
        <v>22</v>
      </c>
      <c r="O9090" t="s">
        <v>83</v>
      </c>
      <c r="P9090" t="s">
        <v>91</v>
      </c>
      <c r="Q9090" t="s">
        <v>125</v>
      </c>
      <c r="R9090">
        <v>427</v>
      </c>
      <c r="S9090" t="s">
        <v>797</v>
      </c>
      <c r="T9090">
        <v>1</v>
      </c>
      <c r="U9090">
        <v>4.1666666999999998E-2</v>
      </c>
      <c r="V9090">
        <v>415</v>
      </c>
      <c r="W9090">
        <v>1</v>
      </c>
      <c r="X9090">
        <v>4.1666666999999998E-2</v>
      </c>
      <c r="Y9090">
        <v>415</v>
      </c>
    </row>
    <row r="9091" spans="1:25">
      <c r="A9091" s="10">
        <v>45627</v>
      </c>
      <c r="B9091" t="s">
        <v>76</v>
      </c>
      <c r="C9091" t="s">
        <v>4256</v>
      </c>
      <c r="D9091" t="s">
        <v>4327</v>
      </c>
      <c r="E9091">
        <v>68</v>
      </c>
      <c r="F9091" t="s">
        <v>4328</v>
      </c>
      <c r="G9091">
        <v>157</v>
      </c>
      <c r="H9091" t="s">
        <v>4373</v>
      </c>
      <c r="I9091">
        <v>360</v>
      </c>
      <c r="J9091" t="s">
        <v>4374</v>
      </c>
      <c r="K9091">
        <v>16414</v>
      </c>
      <c r="L9091" t="s">
        <v>4393</v>
      </c>
      <c r="M9091">
        <v>0</v>
      </c>
      <c r="N9091">
        <v>22</v>
      </c>
      <c r="O9091" t="s">
        <v>83</v>
      </c>
      <c r="P9091" t="s">
        <v>91</v>
      </c>
      <c r="Q9091" t="s">
        <v>125</v>
      </c>
      <c r="R9091">
        <v>429</v>
      </c>
      <c r="S9091" t="s">
        <v>281</v>
      </c>
      <c r="T9091">
        <v>4</v>
      </c>
      <c r="U9091">
        <v>3.3333333E-2</v>
      </c>
      <c r="V9091">
        <v>360</v>
      </c>
      <c r="W9091">
        <v>4</v>
      </c>
      <c r="X9091">
        <v>3.3333333E-2</v>
      </c>
      <c r="Y9091">
        <v>360</v>
      </c>
    </row>
    <row r="9092" spans="1:25">
      <c r="A9092" s="10">
        <v>45627</v>
      </c>
      <c r="B9092" t="s">
        <v>76</v>
      </c>
      <c r="C9092" t="s">
        <v>4256</v>
      </c>
      <c r="D9092" t="s">
        <v>4327</v>
      </c>
      <c r="E9092">
        <v>68</v>
      </c>
      <c r="F9092" t="s">
        <v>4328</v>
      </c>
      <c r="G9092">
        <v>157</v>
      </c>
      <c r="H9092" t="s">
        <v>4373</v>
      </c>
      <c r="I9092">
        <v>360</v>
      </c>
      <c r="J9092" t="s">
        <v>4374</v>
      </c>
      <c r="K9092">
        <v>16414</v>
      </c>
      <c r="L9092" t="s">
        <v>4393</v>
      </c>
      <c r="M9092">
        <v>0</v>
      </c>
      <c r="N9092">
        <v>22</v>
      </c>
      <c r="O9092" t="s">
        <v>83</v>
      </c>
      <c r="P9092" t="s">
        <v>91</v>
      </c>
      <c r="Q9092" t="s">
        <v>125</v>
      </c>
      <c r="R9092">
        <v>430</v>
      </c>
      <c r="S9092" t="s">
        <v>233</v>
      </c>
      <c r="T9092">
        <v>6</v>
      </c>
      <c r="U9092">
        <v>2.5000000000000001E-2</v>
      </c>
      <c r="V9092">
        <v>291</v>
      </c>
      <c r="W9092">
        <v>6</v>
      </c>
      <c r="X9092">
        <v>2.5000000000000001E-2</v>
      </c>
      <c r="Y9092">
        <v>291</v>
      </c>
    </row>
    <row r="9093" spans="1:25">
      <c r="A9093" s="10">
        <v>45627</v>
      </c>
      <c r="B9093" t="s">
        <v>76</v>
      </c>
      <c r="C9093" t="s">
        <v>4256</v>
      </c>
      <c r="D9093" t="s">
        <v>4327</v>
      </c>
      <c r="E9093">
        <v>68</v>
      </c>
      <c r="F9093" t="s">
        <v>4328</v>
      </c>
      <c r="G9093">
        <v>157</v>
      </c>
      <c r="H9093" t="s">
        <v>4373</v>
      </c>
      <c r="I9093">
        <v>360</v>
      </c>
      <c r="J9093" t="s">
        <v>4374</v>
      </c>
      <c r="K9093">
        <v>10487</v>
      </c>
      <c r="L9093" t="s">
        <v>4394</v>
      </c>
      <c r="M9093">
        <v>0</v>
      </c>
      <c r="N9093">
        <v>22</v>
      </c>
      <c r="O9093" t="s">
        <v>83</v>
      </c>
      <c r="P9093" t="s">
        <v>91</v>
      </c>
      <c r="Q9093" t="s">
        <v>125</v>
      </c>
      <c r="R9093">
        <v>428</v>
      </c>
      <c r="S9093" t="s">
        <v>232</v>
      </c>
      <c r="T9093">
        <v>1</v>
      </c>
      <c r="U9093">
        <v>1.6666667E-2</v>
      </c>
      <c r="V9093">
        <v>176</v>
      </c>
      <c r="W9093">
        <v>1</v>
      </c>
      <c r="X9093">
        <v>1.6666667E-2</v>
      </c>
      <c r="Y9093">
        <v>176</v>
      </c>
    </row>
    <row r="9094" spans="1:25">
      <c r="A9094" s="10">
        <v>45627</v>
      </c>
      <c r="B9094" t="s">
        <v>76</v>
      </c>
      <c r="C9094" t="s">
        <v>4256</v>
      </c>
      <c r="D9094" t="s">
        <v>4327</v>
      </c>
      <c r="E9094">
        <v>68</v>
      </c>
      <c r="F9094" t="s">
        <v>4328</v>
      </c>
      <c r="G9094">
        <v>157</v>
      </c>
      <c r="H9094" t="s">
        <v>4373</v>
      </c>
      <c r="I9094">
        <v>360</v>
      </c>
      <c r="J9094" t="s">
        <v>4374</v>
      </c>
      <c r="K9094">
        <v>10487</v>
      </c>
      <c r="L9094" t="s">
        <v>4394</v>
      </c>
      <c r="M9094">
        <v>0</v>
      </c>
      <c r="N9094">
        <v>22</v>
      </c>
      <c r="O9094" t="s">
        <v>83</v>
      </c>
      <c r="P9094" t="s">
        <v>130</v>
      </c>
      <c r="Q9094" t="s">
        <v>188</v>
      </c>
      <c r="R9094">
        <v>234</v>
      </c>
      <c r="S9094" t="s">
        <v>389</v>
      </c>
      <c r="T9094">
        <v>24</v>
      </c>
      <c r="U9094">
        <v>0.16666666699999999</v>
      </c>
      <c r="V9094">
        <v>211.2</v>
      </c>
      <c r="W9094">
        <v>12</v>
      </c>
      <c r="X9094">
        <v>8.3333332999999996E-2</v>
      </c>
      <c r="Y9094">
        <v>105.6</v>
      </c>
    </row>
    <row r="9095" spans="1:25">
      <c r="A9095" s="10">
        <v>45627</v>
      </c>
      <c r="B9095" t="s">
        <v>76</v>
      </c>
      <c r="C9095" t="s">
        <v>4256</v>
      </c>
      <c r="D9095" t="s">
        <v>4327</v>
      </c>
      <c r="E9095">
        <v>68</v>
      </c>
      <c r="F9095" t="s">
        <v>4328</v>
      </c>
      <c r="G9095">
        <v>157</v>
      </c>
      <c r="H9095" t="s">
        <v>4373</v>
      </c>
      <c r="I9095">
        <v>360</v>
      </c>
      <c r="J9095" t="s">
        <v>4374</v>
      </c>
      <c r="K9095">
        <v>65259</v>
      </c>
      <c r="L9095" t="s">
        <v>4395</v>
      </c>
      <c r="M9095">
        <v>0</v>
      </c>
      <c r="N9095">
        <v>22</v>
      </c>
      <c r="O9095" t="s">
        <v>83</v>
      </c>
      <c r="P9095" t="s">
        <v>91</v>
      </c>
      <c r="Q9095" t="s">
        <v>125</v>
      </c>
      <c r="R9095">
        <v>428</v>
      </c>
      <c r="S9095" t="s">
        <v>232</v>
      </c>
      <c r="T9095">
        <v>1</v>
      </c>
      <c r="U9095">
        <v>1.6666667E-2</v>
      </c>
      <c r="V9095">
        <v>176</v>
      </c>
      <c r="W9095">
        <v>1</v>
      </c>
      <c r="X9095">
        <v>1.6666667E-2</v>
      </c>
      <c r="Y9095">
        <v>176</v>
      </c>
    </row>
    <row r="9096" spans="1:25">
      <c r="A9096" s="10">
        <v>45627</v>
      </c>
      <c r="B9096" t="s">
        <v>76</v>
      </c>
      <c r="C9096" t="s">
        <v>4256</v>
      </c>
      <c r="D9096" t="s">
        <v>4327</v>
      </c>
      <c r="E9096">
        <v>68</v>
      </c>
      <c r="F9096" t="s">
        <v>4328</v>
      </c>
      <c r="G9096">
        <v>157</v>
      </c>
      <c r="H9096" t="s">
        <v>4373</v>
      </c>
      <c r="I9096">
        <v>360</v>
      </c>
      <c r="J9096" t="s">
        <v>4374</v>
      </c>
      <c r="K9096">
        <v>65259</v>
      </c>
      <c r="L9096" t="s">
        <v>4395</v>
      </c>
      <c r="M9096">
        <v>0</v>
      </c>
      <c r="N9096">
        <v>22</v>
      </c>
      <c r="O9096" t="s">
        <v>83</v>
      </c>
      <c r="P9096" t="s">
        <v>91</v>
      </c>
      <c r="Q9096" t="s">
        <v>125</v>
      </c>
      <c r="R9096">
        <v>427</v>
      </c>
      <c r="S9096" t="s">
        <v>797</v>
      </c>
      <c r="T9096">
        <v>1</v>
      </c>
      <c r="U9096">
        <v>4.1666666999999998E-2</v>
      </c>
      <c r="V9096">
        <v>415</v>
      </c>
      <c r="W9096">
        <v>1</v>
      </c>
      <c r="X9096">
        <v>4.1666666999999998E-2</v>
      </c>
      <c r="Y9096">
        <v>415</v>
      </c>
    </row>
    <row r="9097" spans="1:25">
      <c r="A9097" s="10">
        <v>45627</v>
      </c>
      <c r="B9097" t="s">
        <v>76</v>
      </c>
      <c r="C9097" t="s">
        <v>4256</v>
      </c>
      <c r="D9097" t="s">
        <v>4327</v>
      </c>
      <c r="E9097">
        <v>68</v>
      </c>
      <c r="F9097" t="s">
        <v>4328</v>
      </c>
      <c r="G9097">
        <v>157</v>
      </c>
      <c r="H9097" t="s">
        <v>4373</v>
      </c>
      <c r="I9097">
        <v>360</v>
      </c>
      <c r="J9097" t="s">
        <v>4374</v>
      </c>
      <c r="K9097">
        <v>65259</v>
      </c>
      <c r="L9097" t="s">
        <v>4395</v>
      </c>
      <c r="M9097">
        <v>0</v>
      </c>
      <c r="N9097">
        <v>22</v>
      </c>
      <c r="O9097" t="s">
        <v>83</v>
      </c>
      <c r="P9097" t="s">
        <v>130</v>
      </c>
      <c r="Q9097" t="s">
        <v>188</v>
      </c>
      <c r="R9097">
        <v>234</v>
      </c>
      <c r="S9097" t="s">
        <v>389</v>
      </c>
      <c r="T9097">
        <v>12</v>
      </c>
      <c r="U9097">
        <v>8.3333332999999996E-2</v>
      </c>
      <c r="V9097">
        <v>105.6</v>
      </c>
      <c r="W9097">
        <v>12</v>
      </c>
      <c r="X9097">
        <v>8.3333332999999996E-2</v>
      </c>
      <c r="Y9097">
        <v>105.6</v>
      </c>
    </row>
    <row r="9098" spans="1:25">
      <c r="A9098" s="10">
        <v>45627</v>
      </c>
      <c r="B9098" t="s">
        <v>76</v>
      </c>
      <c r="C9098" t="s">
        <v>4256</v>
      </c>
      <c r="D9098" t="s">
        <v>4327</v>
      </c>
      <c r="E9098">
        <v>68</v>
      </c>
      <c r="F9098" t="s">
        <v>4328</v>
      </c>
      <c r="G9098">
        <v>157</v>
      </c>
      <c r="H9098" t="s">
        <v>4373</v>
      </c>
      <c r="I9098">
        <v>360</v>
      </c>
      <c r="J9098" t="s">
        <v>4374</v>
      </c>
      <c r="K9098">
        <v>57922</v>
      </c>
      <c r="L9098" t="s">
        <v>4396</v>
      </c>
      <c r="M9098">
        <v>0</v>
      </c>
      <c r="N9098">
        <v>22</v>
      </c>
      <c r="O9098" t="s">
        <v>83</v>
      </c>
      <c r="P9098" t="s">
        <v>288</v>
      </c>
      <c r="Q9098" t="s">
        <v>817</v>
      </c>
      <c r="R9098">
        <v>366</v>
      </c>
      <c r="S9098" t="s">
        <v>2759</v>
      </c>
      <c r="T9098">
        <v>1</v>
      </c>
      <c r="U9098">
        <v>2.0833332999999999E-2</v>
      </c>
      <c r="V9098">
        <v>65</v>
      </c>
      <c r="W9098">
        <v>1</v>
      </c>
      <c r="X9098">
        <v>2.0833332999999999E-2</v>
      </c>
      <c r="Y9098">
        <v>65</v>
      </c>
    </row>
    <row r="9099" spans="1:25">
      <c r="A9099" s="10">
        <v>45627</v>
      </c>
      <c r="B9099" t="s">
        <v>76</v>
      </c>
      <c r="C9099" t="s">
        <v>4256</v>
      </c>
      <c r="D9099" t="s">
        <v>4327</v>
      </c>
      <c r="E9099">
        <v>68</v>
      </c>
      <c r="F9099" t="s">
        <v>4328</v>
      </c>
      <c r="G9099">
        <v>157</v>
      </c>
      <c r="H9099" t="s">
        <v>4373</v>
      </c>
      <c r="I9099">
        <v>360</v>
      </c>
      <c r="J9099" t="s">
        <v>4374</v>
      </c>
      <c r="K9099">
        <v>57922</v>
      </c>
      <c r="L9099" t="s">
        <v>4396</v>
      </c>
      <c r="M9099">
        <v>0</v>
      </c>
      <c r="N9099">
        <v>22</v>
      </c>
      <c r="O9099" t="s">
        <v>83</v>
      </c>
      <c r="P9099" t="s">
        <v>91</v>
      </c>
      <c r="Q9099" t="s">
        <v>125</v>
      </c>
      <c r="R9099">
        <v>429</v>
      </c>
      <c r="S9099" t="s">
        <v>281</v>
      </c>
      <c r="T9099">
        <v>4</v>
      </c>
      <c r="U9099">
        <v>3.3333333E-2</v>
      </c>
      <c r="V9099">
        <v>360</v>
      </c>
      <c r="W9099">
        <v>4</v>
      </c>
      <c r="X9099">
        <v>3.3333333E-2</v>
      </c>
      <c r="Y9099">
        <v>360</v>
      </c>
    </row>
    <row r="9100" spans="1:25">
      <c r="A9100" s="10">
        <v>45627</v>
      </c>
      <c r="B9100" t="s">
        <v>76</v>
      </c>
      <c r="C9100" t="s">
        <v>4256</v>
      </c>
      <c r="D9100" t="s">
        <v>4327</v>
      </c>
      <c r="E9100">
        <v>68</v>
      </c>
      <c r="F9100" t="s">
        <v>4328</v>
      </c>
      <c r="G9100">
        <v>157</v>
      </c>
      <c r="H9100" t="s">
        <v>4373</v>
      </c>
      <c r="I9100">
        <v>360</v>
      </c>
      <c r="J9100" t="s">
        <v>4374</v>
      </c>
      <c r="K9100">
        <v>57922</v>
      </c>
      <c r="L9100" t="s">
        <v>4396</v>
      </c>
      <c r="M9100">
        <v>0</v>
      </c>
      <c r="N9100">
        <v>22</v>
      </c>
      <c r="O9100" t="s">
        <v>83</v>
      </c>
      <c r="P9100" t="s">
        <v>91</v>
      </c>
      <c r="Q9100" t="s">
        <v>125</v>
      </c>
      <c r="R9100">
        <v>427</v>
      </c>
      <c r="S9100" t="s">
        <v>797</v>
      </c>
      <c r="T9100">
        <v>1</v>
      </c>
      <c r="U9100">
        <v>4.1666666999999998E-2</v>
      </c>
      <c r="V9100">
        <v>415</v>
      </c>
      <c r="W9100">
        <v>1</v>
      </c>
      <c r="X9100">
        <v>4.1666666999999998E-2</v>
      </c>
      <c r="Y9100">
        <v>415</v>
      </c>
    </row>
    <row r="9101" spans="1:25">
      <c r="A9101" s="10">
        <v>45627</v>
      </c>
      <c r="B9101" t="s">
        <v>76</v>
      </c>
      <c r="C9101" t="s">
        <v>4256</v>
      </c>
      <c r="D9101" t="s">
        <v>4327</v>
      </c>
      <c r="E9101">
        <v>68</v>
      </c>
      <c r="F9101" t="s">
        <v>4328</v>
      </c>
      <c r="G9101">
        <v>157</v>
      </c>
      <c r="H9101" t="s">
        <v>4373</v>
      </c>
      <c r="I9101">
        <v>360</v>
      </c>
      <c r="J9101" t="s">
        <v>4374</v>
      </c>
      <c r="K9101">
        <v>57922</v>
      </c>
      <c r="L9101" t="s">
        <v>4396</v>
      </c>
      <c r="M9101">
        <v>0</v>
      </c>
      <c r="N9101">
        <v>22</v>
      </c>
      <c r="O9101" t="s">
        <v>83</v>
      </c>
      <c r="P9101" t="s">
        <v>91</v>
      </c>
      <c r="Q9101" t="s">
        <v>125</v>
      </c>
      <c r="R9101">
        <v>430</v>
      </c>
      <c r="S9101" t="s">
        <v>233</v>
      </c>
      <c r="T9101">
        <v>6</v>
      </c>
      <c r="U9101">
        <v>2.5000000000000001E-2</v>
      </c>
      <c r="V9101">
        <v>291</v>
      </c>
      <c r="W9101">
        <v>6</v>
      </c>
      <c r="X9101">
        <v>2.5000000000000001E-2</v>
      </c>
      <c r="Y9101">
        <v>291</v>
      </c>
    </row>
    <row r="9102" spans="1:25">
      <c r="A9102" s="10">
        <v>45627</v>
      </c>
      <c r="B9102" t="s">
        <v>76</v>
      </c>
      <c r="C9102" t="s">
        <v>4256</v>
      </c>
      <c r="D9102" t="s">
        <v>4327</v>
      </c>
      <c r="E9102">
        <v>68</v>
      </c>
      <c r="F9102" t="s">
        <v>4328</v>
      </c>
      <c r="G9102">
        <v>157</v>
      </c>
      <c r="H9102" t="s">
        <v>4373</v>
      </c>
      <c r="I9102">
        <v>360</v>
      </c>
      <c r="J9102" t="s">
        <v>4374</v>
      </c>
      <c r="K9102">
        <v>57922</v>
      </c>
      <c r="L9102" t="s">
        <v>4396</v>
      </c>
      <c r="M9102">
        <v>0</v>
      </c>
      <c r="N9102">
        <v>22</v>
      </c>
      <c r="O9102" t="s">
        <v>83</v>
      </c>
      <c r="P9102" t="s">
        <v>130</v>
      </c>
      <c r="Q9102" t="s">
        <v>188</v>
      </c>
      <c r="R9102">
        <v>234</v>
      </c>
      <c r="S9102" t="s">
        <v>389</v>
      </c>
      <c r="T9102">
        <v>12</v>
      </c>
      <c r="U9102">
        <v>8.3333332999999996E-2</v>
      </c>
      <c r="V9102">
        <v>105.6</v>
      </c>
      <c r="W9102">
        <v>12</v>
      </c>
      <c r="X9102">
        <v>8.3333332999999996E-2</v>
      </c>
      <c r="Y9102">
        <v>105.6</v>
      </c>
    </row>
    <row r="9103" spans="1:25">
      <c r="A9103" s="10">
        <v>45627</v>
      </c>
      <c r="B9103" t="s">
        <v>76</v>
      </c>
      <c r="C9103" t="s">
        <v>4256</v>
      </c>
      <c r="D9103" t="s">
        <v>4327</v>
      </c>
      <c r="E9103">
        <v>68</v>
      </c>
      <c r="F9103" t="s">
        <v>4328</v>
      </c>
      <c r="G9103">
        <v>157</v>
      </c>
      <c r="H9103" t="s">
        <v>4373</v>
      </c>
      <c r="I9103">
        <v>360</v>
      </c>
      <c r="J9103" t="s">
        <v>4374</v>
      </c>
      <c r="K9103">
        <v>57922</v>
      </c>
      <c r="L9103" t="s">
        <v>4396</v>
      </c>
      <c r="M9103">
        <v>0</v>
      </c>
      <c r="N9103">
        <v>22</v>
      </c>
      <c r="O9103" t="s">
        <v>83</v>
      </c>
      <c r="P9103" t="s">
        <v>288</v>
      </c>
      <c r="Q9103" t="s">
        <v>1073</v>
      </c>
      <c r="R9103">
        <v>293</v>
      </c>
      <c r="S9103" t="s">
        <v>1074</v>
      </c>
      <c r="T9103">
        <v>1</v>
      </c>
      <c r="U9103">
        <v>4.1666666999999998E-2</v>
      </c>
      <c r="V9103">
        <v>44</v>
      </c>
      <c r="W9103">
        <v>1</v>
      </c>
      <c r="X9103">
        <v>4.1666666999999998E-2</v>
      </c>
      <c r="Y9103">
        <v>44</v>
      </c>
    </row>
    <row r="9104" spans="1:25">
      <c r="A9104" s="10">
        <v>45627</v>
      </c>
      <c r="B9104" t="s">
        <v>76</v>
      </c>
      <c r="C9104" t="s">
        <v>4256</v>
      </c>
      <c r="D9104" t="s">
        <v>4327</v>
      </c>
      <c r="E9104">
        <v>68</v>
      </c>
      <c r="F9104" t="s">
        <v>4328</v>
      </c>
      <c r="G9104">
        <v>157</v>
      </c>
      <c r="H9104" t="s">
        <v>4373</v>
      </c>
      <c r="I9104">
        <v>360</v>
      </c>
      <c r="J9104" t="s">
        <v>4374</v>
      </c>
      <c r="K9104">
        <v>57922</v>
      </c>
      <c r="L9104" t="s">
        <v>4396</v>
      </c>
      <c r="M9104">
        <v>0</v>
      </c>
      <c r="N9104">
        <v>22</v>
      </c>
      <c r="O9104" t="s">
        <v>83</v>
      </c>
      <c r="P9104" t="s">
        <v>288</v>
      </c>
      <c r="Q9104" t="s">
        <v>755</v>
      </c>
      <c r="R9104">
        <v>295</v>
      </c>
      <c r="S9104" t="s">
        <v>756</v>
      </c>
      <c r="T9104">
        <v>1</v>
      </c>
      <c r="U9104">
        <v>4.1666666999999998E-2</v>
      </c>
      <c r="V9104">
        <v>59</v>
      </c>
      <c r="W9104">
        <v>1</v>
      </c>
      <c r="X9104">
        <v>4.1666666999999998E-2</v>
      </c>
      <c r="Y9104">
        <v>59</v>
      </c>
    </row>
    <row r="9105" spans="1:25">
      <c r="A9105" s="10">
        <v>45627</v>
      </c>
      <c r="B9105" t="s">
        <v>76</v>
      </c>
      <c r="C9105" t="s">
        <v>4256</v>
      </c>
      <c r="D9105" t="s">
        <v>4327</v>
      </c>
      <c r="E9105">
        <v>68</v>
      </c>
      <c r="F9105" t="s">
        <v>4328</v>
      </c>
      <c r="G9105">
        <v>157</v>
      </c>
      <c r="H9105" t="s">
        <v>4373</v>
      </c>
      <c r="I9105">
        <v>360</v>
      </c>
      <c r="J9105" t="s">
        <v>4374</v>
      </c>
      <c r="K9105">
        <v>57922</v>
      </c>
      <c r="L9105" t="s">
        <v>4396</v>
      </c>
      <c r="M9105">
        <v>0</v>
      </c>
      <c r="N9105">
        <v>22</v>
      </c>
      <c r="O9105" t="s">
        <v>83</v>
      </c>
      <c r="P9105" t="s">
        <v>288</v>
      </c>
      <c r="Q9105" t="s">
        <v>755</v>
      </c>
      <c r="R9105">
        <v>296</v>
      </c>
      <c r="S9105" t="s">
        <v>4334</v>
      </c>
      <c r="T9105">
        <v>1</v>
      </c>
      <c r="U9105">
        <v>8.3333332999999996E-2</v>
      </c>
      <c r="V9105">
        <v>118</v>
      </c>
      <c r="W9105">
        <v>1</v>
      </c>
      <c r="X9105">
        <v>8.3333332999999996E-2</v>
      </c>
      <c r="Y9105">
        <v>118</v>
      </c>
    </row>
    <row r="9106" spans="1:25">
      <c r="A9106" s="10">
        <v>45627</v>
      </c>
      <c r="B9106" t="s">
        <v>76</v>
      </c>
      <c r="C9106" t="s">
        <v>4256</v>
      </c>
      <c r="D9106" t="s">
        <v>4327</v>
      </c>
      <c r="E9106">
        <v>68</v>
      </c>
      <c r="F9106" t="s">
        <v>4328</v>
      </c>
      <c r="G9106">
        <v>157</v>
      </c>
      <c r="H9106" t="s">
        <v>4373</v>
      </c>
      <c r="I9106">
        <v>360</v>
      </c>
      <c r="J9106" t="s">
        <v>4374</v>
      </c>
      <c r="K9106">
        <v>57922</v>
      </c>
      <c r="L9106" t="s">
        <v>4396</v>
      </c>
      <c r="M9106">
        <v>0</v>
      </c>
      <c r="N9106">
        <v>22</v>
      </c>
      <c r="O9106" t="s">
        <v>83</v>
      </c>
      <c r="P9106" t="s">
        <v>288</v>
      </c>
      <c r="Q9106" t="s">
        <v>696</v>
      </c>
      <c r="R9106">
        <v>253</v>
      </c>
      <c r="S9106" t="s">
        <v>697</v>
      </c>
      <c r="T9106">
        <v>2</v>
      </c>
      <c r="U9106">
        <v>0.1</v>
      </c>
      <c r="V9106">
        <v>270</v>
      </c>
      <c r="W9106">
        <v>2</v>
      </c>
      <c r="X9106">
        <v>0.1</v>
      </c>
      <c r="Y9106">
        <v>270</v>
      </c>
    </row>
    <row r="9107" spans="1:25">
      <c r="A9107" s="10">
        <v>45627</v>
      </c>
      <c r="B9107" t="s">
        <v>76</v>
      </c>
      <c r="C9107" t="s">
        <v>4256</v>
      </c>
      <c r="D9107" t="s">
        <v>4327</v>
      </c>
      <c r="E9107">
        <v>68</v>
      </c>
      <c r="F9107" t="s">
        <v>4328</v>
      </c>
      <c r="G9107">
        <v>157</v>
      </c>
      <c r="H9107" t="s">
        <v>4373</v>
      </c>
      <c r="I9107">
        <v>360</v>
      </c>
      <c r="J9107" t="s">
        <v>4374</v>
      </c>
      <c r="K9107">
        <v>62601</v>
      </c>
      <c r="L9107" t="s">
        <v>4397</v>
      </c>
      <c r="M9107">
        <v>0</v>
      </c>
      <c r="N9107">
        <v>22</v>
      </c>
      <c r="O9107" t="s">
        <v>83</v>
      </c>
      <c r="P9107" t="s">
        <v>91</v>
      </c>
      <c r="Q9107" t="s">
        <v>125</v>
      </c>
      <c r="R9107">
        <v>428</v>
      </c>
      <c r="S9107" t="s">
        <v>232</v>
      </c>
      <c r="T9107">
        <v>1</v>
      </c>
      <c r="U9107">
        <v>1.6666667E-2</v>
      </c>
      <c r="V9107">
        <v>176</v>
      </c>
      <c r="W9107">
        <v>1</v>
      </c>
      <c r="X9107">
        <v>1.6666667E-2</v>
      </c>
      <c r="Y9107">
        <v>176</v>
      </c>
    </row>
    <row r="9108" spans="1:25">
      <c r="A9108" s="10">
        <v>45627</v>
      </c>
      <c r="B9108" t="s">
        <v>76</v>
      </c>
      <c r="C9108" t="s">
        <v>4256</v>
      </c>
      <c r="D9108" t="s">
        <v>4327</v>
      </c>
      <c r="E9108">
        <v>68</v>
      </c>
      <c r="F9108" t="s">
        <v>4328</v>
      </c>
      <c r="G9108">
        <v>157</v>
      </c>
      <c r="H9108" t="s">
        <v>4373</v>
      </c>
      <c r="I9108">
        <v>360</v>
      </c>
      <c r="J9108" t="s">
        <v>4374</v>
      </c>
      <c r="K9108">
        <v>62601</v>
      </c>
      <c r="L9108" t="s">
        <v>4397</v>
      </c>
      <c r="M9108">
        <v>0</v>
      </c>
      <c r="N9108">
        <v>22</v>
      </c>
      <c r="O9108" t="s">
        <v>83</v>
      </c>
      <c r="P9108" t="s">
        <v>91</v>
      </c>
      <c r="Q9108" t="s">
        <v>125</v>
      </c>
      <c r="R9108">
        <v>427</v>
      </c>
      <c r="S9108" t="s">
        <v>797</v>
      </c>
      <c r="T9108">
        <v>1</v>
      </c>
      <c r="U9108">
        <v>4.1666666999999998E-2</v>
      </c>
      <c r="V9108">
        <v>415</v>
      </c>
      <c r="W9108">
        <v>1</v>
      </c>
      <c r="X9108">
        <v>4.1666666999999998E-2</v>
      </c>
      <c r="Y9108">
        <v>415</v>
      </c>
    </row>
    <row r="9109" spans="1:25">
      <c r="A9109" s="10">
        <v>45627</v>
      </c>
      <c r="B9109" t="s">
        <v>76</v>
      </c>
      <c r="C9109" t="s">
        <v>4256</v>
      </c>
      <c r="D9109" t="s">
        <v>4327</v>
      </c>
      <c r="E9109">
        <v>68</v>
      </c>
      <c r="F9109" t="s">
        <v>4328</v>
      </c>
      <c r="G9109">
        <v>157</v>
      </c>
      <c r="H9109" t="s">
        <v>4373</v>
      </c>
      <c r="I9109">
        <v>360</v>
      </c>
      <c r="J9109" t="s">
        <v>4374</v>
      </c>
      <c r="K9109">
        <v>62601</v>
      </c>
      <c r="L9109" t="s">
        <v>4397</v>
      </c>
      <c r="M9109">
        <v>0</v>
      </c>
      <c r="N9109">
        <v>22</v>
      </c>
      <c r="O9109" t="s">
        <v>83</v>
      </c>
      <c r="P9109" t="s">
        <v>130</v>
      </c>
      <c r="Q9109" t="s">
        <v>188</v>
      </c>
      <c r="R9109">
        <v>234</v>
      </c>
      <c r="S9109" t="s">
        <v>389</v>
      </c>
      <c r="T9109">
        <v>12</v>
      </c>
      <c r="U9109">
        <v>8.3333332999999996E-2</v>
      </c>
      <c r="V9109">
        <v>105.6</v>
      </c>
      <c r="W9109">
        <v>12</v>
      </c>
      <c r="X9109">
        <v>8.3333332999999996E-2</v>
      </c>
      <c r="Y9109">
        <v>105.6</v>
      </c>
    </row>
    <row r="9110" spans="1:25">
      <c r="A9110" s="10">
        <v>45627</v>
      </c>
      <c r="B9110" t="s">
        <v>76</v>
      </c>
      <c r="C9110" t="s">
        <v>4256</v>
      </c>
      <c r="D9110" t="s">
        <v>4327</v>
      </c>
      <c r="E9110">
        <v>68</v>
      </c>
      <c r="F9110" t="s">
        <v>4328</v>
      </c>
      <c r="G9110">
        <v>157</v>
      </c>
      <c r="H9110" t="s">
        <v>4373</v>
      </c>
      <c r="I9110">
        <v>360</v>
      </c>
      <c r="J9110" t="s">
        <v>4374</v>
      </c>
      <c r="K9110">
        <v>61749</v>
      </c>
      <c r="L9110" t="s">
        <v>4398</v>
      </c>
      <c r="M9110">
        <v>0</v>
      </c>
      <c r="N9110">
        <v>22</v>
      </c>
      <c r="O9110" t="s">
        <v>83</v>
      </c>
      <c r="P9110" t="s">
        <v>91</v>
      </c>
      <c r="Q9110" t="s">
        <v>125</v>
      </c>
      <c r="R9110">
        <v>429</v>
      </c>
      <c r="S9110" t="s">
        <v>281</v>
      </c>
      <c r="T9110">
        <v>4</v>
      </c>
      <c r="U9110">
        <v>3.3333333E-2</v>
      </c>
      <c r="V9110">
        <v>360</v>
      </c>
      <c r="W9110">
        <v>4</v>
      </c>
      <c r="X9110">
        <v>3.3333333E-2</v>
      </c>
      <c r="Y9110">
        <v>360</v>
      </c>
    </row>
    <row r="9111" spans="1:25">
      <c r="A9111" s="10">
        <v>45627</v>
      </c>
      <c r="B9111" t="s">
        <v>76</v>
      </c>
      <c r="C9111" t="s">
        <v>4256</v>
      </c>
      <c r="D9111" t="s">
        <v>4327</v>
      </c>
      <c r="E9111">
        <v>68</v>
      </c>
      <c r="F9111" t="s">
        <v>4328</v>
      </c>
      <c r="G9111">
        <v>157</v>
      </c>
      <c r="H9111" t="s">
        <v>4373</v>
      </c>
      <c r="I9111">
        <v>360</v>
      </c>
      <c r="J9111" t="s">
        <v>4374</v>
      </c>
      <c r="K9111">
        <v>61749</v>
      </c>
      <c r="L9111" t="s">
        <v>4398</v>
      </c>
      <c r="M9111">
        <v>0</v>
      </c>
      <c r="N9111">
        <v>22</v>
      </c>
      <c r="O9111" t="s">
        <v>83</v>
      </c>
      <c r="P9111" t="s">
        <v>91</v>
      </c>
      <c r="Q9111" t="s">
        <v>125</v>
      </c>
      <c r="R9111">
        <v>428</v>
      </c>
      <c r="S9111" t="s">
        <v>232</v>
      </c>
      <c r="T9111">
        <v>2</v>
      </c>
      <c r="U9111">
        <v>3.3333333E-2</v>
      </c>
      <c r="V9111">
        <v>352</v>
      </c>
      <c r="W9111">
        <v>2</v>
      </c>
      <c r="X9111">
        <v>3.3333333E-2</v>
      </c>
      <c r="Y9111">
        <v>352</v>
      </c>
    </row>
    <row r="9112" spans="1:25">
      <c r="A9112" s="10">
        <v>45627</v>
      </c>
      <c r="B9112" t="s">
        <v>76</v>
      </c>
      <c r="C9112" t="s">
        <v>4256</v>
      </c>
      <c r="D9112" t="s">
        <v>4327</v>
      </c>
      <c r="E9112">
        <v>68</v>
      </c>
      <c r="F9112" t="s">
        <v>4328</v>
      </c>
      <c r="G9112">
        <v>157</v>
      </c>
      <c r="H9112" t="s">
        <v>4373</v>
      </c>
      <c r="I9112">
        <v>360</v>
      </c>
      <c r="J9112" t="s">
        <v>4374</v>
      </c>
      <c r="K9112">
        <v>61749</v>
      </c>
      <c r="L9112" t="s">
        <v>4398</v>
      </c>
      <c r="M9112">
        <v>0</v>
      </c>
      <c r="N9112">
        <v>22</v>
      </c>
      <c r="O9112" t="s">
        <v>83</v>
      </c>
      <c r="P9112" t="s">
        <v>91</v>
      </c>
      <c r="Q9112" t="s">
        <v>125</v>
      </c>
      <c r="R9112">
        <v>427</v>
      </c>
      <c r="S9112" t="s">
        <v>797</v>
      </c>
      <c r="T9112">
        <v>1</v>
      </c>
      <c r="U9112">
        <v>4.1666666999999998E-2</v>
      </c>
      <c r="V9112">
        <v>415</v>
      </c>
      <c r="W9112">
        <v>1</v>
      </c>
      <c r="X9112">
        <v>4.1666666999999998E-2</v>
      </c>
      <c r="Y9112">
        <v>415</v>
      </c>
    </row>
    <row r="9113" spans="1:25">
      <c r="A9113" s="10">
        <v>45627</v>
      </c>
      <c r="B9113" t="s">
        <v>76</v>
      </c>
      <c r="C9113" t="s">
        <v>4256</v>
      </c>
      <c r="D9113" t="s">
        <v>4327</v>
      </c>
      <c r="E9113">
        <v>68</v>
      </c>
      <c r="F9113" t="s">
        <v>4328</v>
      </c>
      <c r="G9113">
        <v>157</v>
      </c>
      <c r="H9113" t="s">
        <v>4373</v>
      </c>
      <c r="I9113">
        <v>360</v>
      </c>
      <c r="J9113" t="s">
        <v>4374</v>
      </c>
      <c r="K9113">
        <v>61749</v>
      </c>
      <c r="L9113" t="s">
        <v>4398</v>
      </c>
      <c r="M9113">
        <v>0</v>
      </c>
      <c r="N9113">
        <v>22</v>
      </c>
      <c r="O9113" t="s">
        <v>83</v>
      </c>
      <c r="P9113" t="s">
        <v>91</v>
      </c>
      <c r="Q9113" t="s">
        <v>125</v>
      </c>
      <c r="R9113">
        <v>430</v>
      </c>
      <c r="S9113" t="s">
        <v>233</v>
      </c>
      <c r="T9113">
        <v>6</v>
      </c>
      <c r="U9113">
        <v>2.5000000000000001E-2</v>
      </c>
      <c r="V9113">
        <v>291</v>
      </c>
      <c r="W9113">
        <v>6</v>
      </c>
      <c r="X9113">
        <v>2.5000000000000001E-2</v>
      </c>
      <c r="Y9113">
        <v>291</v>
      </c>
    </row>
    <row r="9114" spans="1:25">
      <c r="A9114" s="10">
        <v>45627</v>
      </c>
      <c r="B9114" t="s">
        <v>76</v>
      </c>
      <c r="C9114" t="s">
        <v>4256</v>
      </c>
      <c r="D9114" t="s">
        <v>4327</v>
      </c>
      <c r="E9114">
        <v>68</v>
      </c>
      <c r="F9114" t="s">
        <v>4328</v>
      </c>
      <c r="G9114">
        <v>157</v>
      </c>
      <c r="H9114" t="s">
        <v>4373</v>
      </c>
      <c r="I9114">
        <v>360</v>
      </c>
      <c r="J9114" t="s">
        <v>4374</v>
      </c>
      <c r="K9114">
        <v>61749</v>
      </c>
      <c r="L9114" t="s">
        <v>4398</v>
      </c>
      <c r="M9114">
        <v>0</v>
      </c>
      <c r="N9114">
        <v>22</v>
      </c>
      <c r="O9114" t="s">
        <v>83</v>
      </c>
      <c r="P9114" t="s">
        <v>130</v>
      </c>
      <c r="Q9114" t="s">
        <v>188</v>
      </c>
      <c r="R9114">
        <v>234</v>
      </c>
      <c r="S9114" t="s">
        <v>389</v>
      </c>
      <c r="T9114">
        <v>12</v>
      </c>
      <c r="U9114">
        <v>8.3333332999999996E-2</v>
      </c>
      <c r="V9114">
        <v>105.6</v>
      </c>
      <c r="W9114">
        <v>12</v>
      </c>
      <c r="X9114">
        <v>8.3333332999999996E-2</v>
      </c>
      <c r="Y9114">
        <v>105.6</v>
      </c>
    </row>
    <row r="9115" spans="1:25">
      <c r="A9115" s="10">
        <v>45627</v>
      </c>
      <c r="B9115" t="s">
        <v>76</v>
      </c>
      <c r="C9115" t="s">
        <v>4256</v>
      </c>
      <c r="D9115" t="s">
        <v>4327</v>
      </c>
      <c r="E9115">
        <v>68</v>
      </c>
      <c r="F9115" t="s">
        <v>4328</v>
      </c>
      <c r="G9115">
        <v>157</v>
      </c>
      <c r="H9115" t="s">
        <v>4373</v>
      </c>
      <c r="I9115">
        <v>360</v>
      </c>
      <c r="J9115" t="s">
        <v>4374</v>
      </c>
      <c r="K9115">
        <v>61749</v>
      </c>
      <c r="L9115" t="s">
        <v>4398</v>
      </c>
      <c r="M9115">
        <v>0</v>
      </c>
      <c r="N9115">
        <v>22</v>
      </c>
      <c r="O9115" t="s">
        <v>83</v>
      </c>
      <c r="P9115" t="s">
        <v>288</v>
      </c>
      <c r="Q9115" t="s">
        <v>1073</v>
      </c>
      <c r="R9115">
        <v>293</v>
      </c>
      <c r="S9115" t="s">
        <v>1074</v>
      </c>
      <c r="T9115">
        <v>1</v>
      </c>
      <c r="U9115">
        <v>4.1666666999999998E-2</v>
      </c>
      <c r="V9115">
        <v>44</v>
      </c>
      <c r="W9115">
        <v>1</v>
      </c>
      <c r="X9115">
        <v>4.1666666999999998E-2</v>
      </c>
      <c r="Y9115">
        <v>44</v>
      </c>
    </row>
    <row r="9116" spans="1:25">
      <c r="A9116" s="10">
        <v>45627</v>
      </c>
      <c r="B9116" t="s">
        <v>76</v>
      </c>
      <c r="C9116" t="s">
        <v>4256</v>
      </c>
      <c r="D9116" t="s">
        <v>4327</v>
      </c>
      <c r="E9116">
        <v>68</v>
      </c>
      <c r="F9116" t="s">
        <v>4328</v>
      </c>
      <c r="G9116">
        <v>157</v>
      </c>
      <c r="H9116" t="s">
        <v>4373</v>
      </c>
      <c r="I9116">
        <v>360</v>
      </c>
      <c r="J9116" t="s">
        <v>4374</v>
      </c>
      <c r="K9116">
        <v>61749</v>
      </c>
      <c r="L9116" t="s">
        <v>4398</v>
      </c>
      <c r="M9116">
        <v>0</v>
      </c>
      <c r="N9116">
        <v>22</v>
      </c>
      <c r="O9116" t="s">
        <v>83</v>
      </c>
      <c r="P9116" t="s">
        <v>288</v>
      </c>
      <c r="Q9116" t="s">
        <v>755</v>
      </c>
      <c r="R9116">
        <v>295</v>
      </c>
      <c r="S9116" t="s">
        <v>756</v>
      </c>
      <c r="T9116">
        <v>1</v>
      </c>
      <c r="U9116">
        <v>4.1666666999999998E-2</v>
      </c>
      <c r="V9116">
        <v>59</v>
      </c>
      <c r="W9116">
        <v>1</v>
      </c>
      <c r="X9116">
        <v>4.1666666999999998E-2</v>
      </c>
      <c r="Y9116">
        <v>59</v>
      </c>
    </row>
    <row r="9117" spans="1:25">
      <c r="A9117" s="10">
        <v>45627</v>
      </c>
      <c r="B9117" t="s">
        <v>76</v>
      </c>
      <c r="C9117" t="s">
        <v>4256</v>
      </c>
      <c r="D9117" t="s">
        <v>4327</v>
      </c>
      <c r="E9117">
        <v>68</v>
      </c>
      <c r="F9117" t="s">
        <v>4328</v>
      </c>
      <c r="G9117">
        <v>157</v>
      </c>
      <c r="H9117" t="s">
        <v>4373</v>
      </c>
      <c r="I9117">
        <v>360</v>
      </c>
      <c r="J9117" t="s">
        <v>4374</v>
      </c>
      <c r="K9117">
        <v>61749</v>
      </c>
      <c r="L9117" t="s">
        <v>4398</v>
      </c>
      <c r="M9117">
        <v>0</v>
      </c>
      <c r="N9117">
        <v>22</v>
      </c>
      <c r="O9117" t="s">
        <v>83</v>
      </c>
      <c r="P9117" t="s">
        <v>288</v>
      </c>
      <c r="Q9117" t="s">
        <v>696</v>
      </c>
      <c r="R9117">
        <v>253</v>
      </c>
      <c r="S9117" t="s">
        <v>697</v>
      </c>
      <c r="T9117">
        <v>1</v>
      </c>
      <c r="U9117">
        <v>0.05</v>
      </c>
      <c r="V9117">
        <v>135</v>
      </c>
      <c r="W9117">
        <v>1</v>
      </c>
      <c r="X9117">
        <v>0.05</v>
      </c>
      <c r="Y9117">
        <v>135</v>
      </c>
    </row>
    <row r="9118" spans="1:25">
      <c r="A9118" s="10">
        <v>45627</v>
      </c>
      <c r="B9118" t="s">
        <v>76</v>
      </c>
      <c r="C9118" t="s">
        <v>4256</v>
      </c>
      <c r="D9118" t="s">
        <v>4327</v>
      </c>
      <c r="E9118">
        <v>68</v>
      </c>
      <c r="F9118" t="s">
        <v>4328</v>
      </c>
      <c r="G9118">
        <v>157</v>
      </c>
      <c r="H9118" t="s">
        <v>4373</v>
      </c>
      <c r="I9118">
        <v>360</v>
      </c>
      <c r="J9118" t="s">
        <v>4374</v>
      </c>
      <c r="K9118">
        <v>62462</v>
      </c>
      <c r="L9118" t="s">
        <v>4399</v>
      </c>
      <c r="M9118">
        <v>0</v>
      </c>
      <c r="N9118">
        <v>22</v>
      </c>
      <c r="O9118" t="s">
        <v>83</v>
      </c>
      <c r="P9118" t="s">
        <v>130</v>
      </c>
      <c r="Q9118" t="s">
        <v>188</v>
      </c>
      <c r="R9118">
        <v>234</v>
      </c>
      <c r="S9118" t="s">
        <v>389</v>
      </c>
      <c r="T9118">
        <v>12</v>
      </c>
      <c r="U9118">
        <v>8.3333332999999996E-2</v>
      </c>
      <c r="V9118">
        <v>105.6</v>
      </c>
      <c r="W9118">
        <v>12</v>
      </c>
      <c r="X9118">
        <v>8.3333332999999996E-2</v>
      </c>
      <c r="Y9118">
        <v>105.6</v>
      </c>
    </row>
    <row r="9119" spans="1:25">
      <c r="A9119" s="10">
        <v>45627</v>
      </c>
      <c r="B9119" t="s">
        <v>76</v>
      </c>
      <c r="C9119" t="s">
        <v>4256</v>
      </c>
      <c r="D9119" t="s">
        <v>4327</v>
      </c>
      <c r="E9119">
        <v>68</v>
      </c>
      <c r="F9119" t="s">
        <v>4328</v>
      </c>
      <c r="G9119">
        <v>157</v>
      </c>
      <c r="H9119" t="s">
        <v>4373</v>
      </c>
      <c r="I9119">
        <v>360</v>
      </c>
      <c r="J9119" t="s">
        <v>4374</v>
      </c>
      <c r="K9119">
        <v>62462</v>
      </c>
      <c r="L9119" t="s">
        <v>4399</v>
      </c>
      <c r="M9119">
        <v>0</v>
      </c>
      <c r="N9119">
        <v>22</v>
      </c>
      <c r="O9119" t="s">
        <v>83</v>
      </c>
      <c r="P9119" t="s">
        <v>130</v>
      </c>
      <c r="Q9119" t="s">
        <v>182</v>
      </c>
      <c r="R9119">
        <v>410</v>
      </c>
      <c r="S9119" t="s">
        <v>183</v>
      </c>
      <c r="T9119">
        <v>2</v>
      </c>
      <c r="U9119">
        <v>0.16666666699999999</v>
      </c>
      <c r="V9119">
        <v>350</v>
      </c>
      <c r="W9119">
        <v>1</v>
      </c>
      <c r="X9119">
        <v>8.3333332999999996E-2</v>
      </c>
      <c r="Y9119">
        <v>175</v>
      </c>
    </row>
    <row r="9120" spans="1:25">
      <c r="A9120" s="10">
        <v>45627</v>
      </c>
      <c r="B9120" t="s">
        <v>76</v>
      </c>
      <c r="C9120" t="s">
        <v>4256</v>
      </c>
      <c r="D9120" t="s">
        <v>4327</v>
      </c>
      <c r="E9120">
        <v>68</v>
      </c>
      <c r="F9120" t="s">
        <v>4328</v>
      </c>
      <c r="G9120">
        <v>157</v>
      </c>
      <c r="H9120" t="s">
        <v>4373</v>
      </c>
      <c r="I9120">
        <v>360</v>
      </c>
      <c r="J9120" t="s">
        <v>4374</v>
      </c>
      <c r="K9120">
        <v>15749</v>
      </c>
      <c r="L9120" t="s">
        <v>4400</v>
      </c>
      <c r="M9120">
        <v>0</v>
      </c>
      <c r="N9120">
        <v>22</v>
      </c>
      <c r="O9120" t="s">
        <v>83</v>
      </c>
      <c r="P9120" t="s">
        <v>91</v>
      </c>
      <c r="Q9120" t="s">
        <v>125</v>
      </c>
      <c r="R9120">
        <v>429</v>
      </c>
      <c r="S9120" t="s">
        <v>281</v>
      </c>
      <c r="T9120">
        <v>4</v>
      </c>
      <c r="U9120">
        <v>3.3333333E-2</v>
      </c>
      <c r="V9120">
        <v>360</v>
      </c>
      <c r="W9120">
        <v>4</v>
      </c>
      <c r="X9120">
        <v>3.3333333E-2</v>
      </c>
      <c r="Y9120">
        <v>360</v>
      </c>
    </row>
    <row r="9121" spans="1:25">
      <c r="A9121" s="10">
        <v>45627</v>
      </c>
      <c r="B9121" t="s">
        <v>76</v>
      </c>
      <c r="C9121" t="s">
        <v>4256</v>
      </c>
      <c r="D9121" t="s">
        <v>4327</v>
      </c>
      <c r="E9121">
        <v>68</v>
      </c>
      <c r="F9121" t="s">
        <v>4328</v>
      </c>
      <c r="G9121">
        <v>157</v>
      </c>
      <c r="H9121" t="s">
        <v>4373</v>
      </c>
      <c r="I9121">
        <v>360</v>
      </c>
      <c r="J9121" t="s">
        <v>4374</v>
      </c>
      <c r="K9121">
        <v>15749</v>
      </c>
      <c r="L9121" t="s">
        <v>4400</v>
      </c>
      <c r="M9121">
        <v>0</v>
      </c>
      <c r="N9121">
        <v>22</v>
      </c>
      <c r="O9121" t="s">
        <v>83</v>
      </c>
      <c r="P9121" t="s">
        <v>91</v>
      </c>
      <c r="Q9121" t="s">
        <v>125</v>
      </c>
      <c r="R9121">
        <v>427</v>
      </c>
      <c r="S9121" t="s">
        <v>797</v>
      </c>
      <c r="T9121">
        <v>2</v>
      </c>
      <c r="U9121">
        <v>8.3333332999999996E-2</v>
      </c>
      <c r="V9121">
        <v>830</v>
      </c>
      <c r="W9121">
        <v>2</v>
      </c>
      <c r="X9121">
        <v>8.3333332999999996E-2</v>
      </c>
      <c r="Y9121">
        <v>830</v>
      </c>
    </row>
    <row r="9122" spans="1:25">
      <c r="A9122" s="10">
        <v>45627</v>
      </c>
      <c r="B9122" t="s">
        <v>76</v>
      </c>
      <c r="C9122" t="s">
        <v>4256</v>
      </c>
      <c r="D9122" t="s">
        <v>4327</v>
      </c>
      <c r="E9122">
        <v>68</v>
      </c>
      <c r="F9122" t="s">
        <v>4328</v>
      </c>
      <c r="G9122">
        <v>157</v>
      </c>
      <c r="H9122" t="s">
        <v>4373</v>
      </c>
      <c r="I9122">
        <v>360</v>
      </c>
      <c r="J9122" t="s">
        <v>4374</v>
      </c>
      <c r="K9122">
        <v>15749</v>
      </c>
      <c r="L9122" t="s">
        <v>4400</v>
      </c>
      <c r="M9122">
        <v>0</v>
      </c>
      <c r="N9122">
        <v>22</v>
      </c>
      <c r="O9122" t="s">
        <v>83</v>
      </c>
      <c r="P9122" t="s">
        <v>91</v>
      </c>
      <c r="Q9122" t="s">
        <v>125</v>
      </c>
      <c r="R9122">
        <v>430</v>
      </c>
      <c r="S9122" t="s">
        <v>233</v>
      </c>
      <c r="T9122">
        <v>6</v>
      </c>
      <c r="U9122">
        <v>2.5000000000000001E-2</v>
      </c>
      <c r="V9122">
        <v>291</v>
      </c>
      <c r="W9122">
        <v>6</v>
      </c>
      <c r="X9122">
        <v>2.5000000000000001E-2</v>
      </c>
      <c r="Y9122">
        <v>291</v>
      </c>
    </row>
    <row r="9123" spans="1:25">
      <c r="A9123" s="10">
        <v>45627</v>
      </c>
      <c r="B9123" t="s">
        <v>76</v>
      </c>
      <c r="C9123" t="s">
        <v>4256</v>
      </c>
      <c r="D9123" t="s">
        <v>4327</v>
      </c>
      <c r="E9123">
        <v>68</v>
      </c>
      <c r="F9123" t="s">
        <v>4328</v>
      </c>
      <c r="G9123">
        <v>157</v>
      </c>
      <c r="H9123" t="s">
        <v>4373</v>
      </c>
      <c r="I9123">
        <v>360</v>
      </c>
      <c r="J9123" t="s">
        <v>4374</v>
      </c>
      <c r="K9123">
        <v>16763</v>
      </c>
      <c r="L9123" t="s">
        <v>4401</v>
      </c>
      <c r="M9123">
        <v>0</v>
      </c>
      <c r="N9123">
        <v>22</v>
      </c>
      <c r="O9123" t="s">
        <v>83</v>
      </c>
      <c r="P9123" t="s">
        <v>91</v>
      </c>
      <c r="Q9123" t="s">
        <v>125</v>
      </c>
      <c r="R9123">
        <v>427</v>
      </c>
      <c r="S9123" t="s">
        <v>797</v>
      </c>
      <c r="T9123">
        <v>1</v>
      </c>
      <c r="U9123">
        <v>4.1666666999999998E-2</v>
      </c>
      <c r="V9123">
        <v>415</v>
      </c>
      <c r="W9123">
        <v>1</v>
      </c>
      <c r="X9123">
        <v>4.1666666999999998E-2</v>
      </c>
      <c r="Y9123">
        <v>415</v>
      </c>
    </row>
    <row r="9124" spans="1:25">
      <c r="A9124" s="10">
        <v>45627</v>
      </c>
      <c r="B9124" t="s">
        <v>76</v>
      </c>
      <c r="C9124" t="s">
        <v>4256</v>
      </c>
      <c r="D9124" t="s">
        <v>4327</v>
      </c>
      <c r="E9124">
        <v>68</v>
      </c>
      <c r="F9124" t="s">
        <v>4328</v>
      </c>
      <c r="G9124">
        <v>157</v>
      </c>
      <c r="H9124" t="s">
        <v>4373</v>
      </c>
      <c r="I9124">
        <v>360</v>
      </c>
      <c r="J9124" t="s">
        <v>4374</v>
      </c>
      <c r="K9124">
        <v>16763</v>
      </c>
      <c r="L9124" t="s">
        <v>4401</v>
      </c>
      <c r="M9124">
        <v>0</v>
      </c>
      <c r="N9124">
        <v>22</v>
      </c>
      <c r="O9124" t="s">
        <v>83</v>
      </c>
      <c r="P9124" t="s">
        <v>130</v>
      </c>
      <c r="Q9124" t="s">
        <v>188</v>
      </c>
      <c r="R9124">
        <v>234</v>
      </c>
      <c r="S9124" t="s">
        <v>389</v>
      </c>
      <c r="T9124">
        <v>24</v>
      </c>
      <c r="U9124">
        <v>0.16666666699999999</v>
      </c>
      <c r="V9124">
        <v>211.2</v>
      </c>
      <c r="W9124">
        <v>12</v>
      </c>
      <c r="X9124">
        <v>8.3333332999999996E-2</v>
      </c>
      <c r="Y9124">
        <v>105.6</v>
      </c>
    </row>
    <row r="9125" spans="1:25">
      <c r="A9125" s="10">
        <v>45627</v>
      </c>
      <c r="B9125" t="s">
        <v>76</v>
      </c>
      <c r="C9125" t="s">
        <v>4256</v>
      </c>
      <c r="D9125" t="s">
        <v>4327</v>
      </c>
      <c r="E9125">
        <v>68</v>
      </c>
      <c r="F9125" t="s">
        <v>4328</v>
      </c>
      <c r="G9125">
        <v>157</v>
      </c>
      <c r="H9125" t="s">
        <v>4373</v>
      </c>
      <c r="I9125">
        <v>360</v>
      </c>
      <c r="J9125" t="s">
        <v>4374</v>
      </c>
      <c r="K9125">
        <v>56020</v>
      </c>
      <c r="L9125" t="s">
        <v>4402</v>
      </c>
      <c r="M9125">
        <v>0</v>
      </c>
      <c r="N9125">
        <v>22</v>
      </c>
      <c r="O9125" t="s">
        <v>176</v>
      </c>
      <c r="P9125" t="s">
        <v>91</v>
      </c>
      <c r="Q9125" t="s">
        <v>125</v>
      </c>
      <c r="R9125">
        <v>431</v>
      </c>
      <c r="S9125" t="s">
        <v>177</v>
      </c>
      <c r="T9125">
        <v>6</v>
      </c>
      <c r="U9125">
        <v>0.25</v>
      </c>
      <c r="V9125">
        <v>2010</v>
      </c>
      <c r="W9125">
        <v>6</v>
      </c>
      <c r="X9125">
        <v>0.25</v>
      </c>
      <c r="Y9125">
        <v>2010</v>
      </c>
    </row>
    <row r="9126" spans="1:25">
      <c r="A9126" s="10">
        <v>45627</v>
      </c>
      <c r="B9126" t="s">
        <v>76</v>
      </c>
      <c r="C9126" t="s">
        <v>4256</v>
      </c>
      <c r="D9126" t="s">
        <v>4327</v>
      </c>
      <c r="E9126">
        <v>68</v>
      </c>
      <c r="F9126" t="s">
        <v>4328</v>
      </c>
      <c r="G9126">
        <v>157</v>
      </c>
      <c r="H9126" t="s">
        <v>4373</v>
      </c>
      <c r="I9126">
        <v>360</v>
      </c>
      <c r="J9126" t="s">
        <v>4374</v>
      </c>
      <c r="K9126">
        <v>56020</v>
      </c>
      <c r="L9126" t="s">
        <v>4402</v>
      </c>
      <c r="M9126">
        <v>0</v>
      </c>
      <c r="N9126">
        <v>22</v>
      </c>
      <c r="O9126" t="s">
        <v>176</v>
      </c>
      <c r="P9126" t="s">
        <v>130</v>
      </c>
      <c r="Q9126" t="s">
        <v>188</v>
      </c>
      <c r="R9126">
        <v>408</v>
      </c>
      <c r="S9126" t="s">
        <v>304</v>
      </c>
      <c r="T9126">
        <v>3</v>
      </c>
      <c r="U9126">
        <v>0.25</v>
      </c>
      <c r="V9126">
        <v>438</v>
      </c>
      <c r="W9126">
        <v>3</v>
      </c>
      <c r="X9126">
        <v>0.25</v>
      </c>
      <c r="Y9126">
        <v>438</v>
      </c>
    </row>
    <row r="9127" spans="1:25">
      <c r="A9127" s="10">
        <v>45627</v>
      </c>
      <c r="B9127" t="s">
        <v>76</v>
      </c>
      <c r="C9127" t="s">
        <v>4256</v>
      </c>
      <c r="D9127" t="s">
        <v>4327</v>
      </c>
      <c r="E9127">
        <v>68</v>
      </c>
      <c r="F9127" t="s">
        <v>4328</v>
      </c>
      <c r="G9127">
        <v>157</v>
      </c>
      <c r="H9127" t="s">
        <v>4373</v>
      </c>
      <c r="I9127">
        <v>360</v>
      </c>
      <c r="J9127" t="s">
        <v>4374</v>
      </c>
      <c r="K9127">
        <v>56020</v>
      </c>
      <c r="L9127" t="s">
        <v>4402</v>
      </c>
      <c r="M9127">
        <v>0</v>
      </c>
      <c r="N9127">
        <v>22</v>
      </c>
      <c r="O9127" t="s">
        <v>176</v>
      </c>
      <c r="P9127" t="s">
        <v>130</v>
      </c>
      <c r="Q9127" t="s">
        <v>188</v>
      </c>
      <c r="R9127">
        <v>406</v>
      </c>
      <c r="S9127" t="s">
        <v>189</v>
      </c>
      <c r="T9127">
        <v>8</v>
      </c>
      <c r="U9127">
        <v>1</v>
      </c>
      <c r="V9127">
        <v>1784</v>
      </c>
      <c r="W9127">
        <v>8</v>
      </c>
      <c r="X9127">
        <v>1</v>
      </c>
      <c r="Y9127">
        <v>1784</v>
      </c>
    </row>
    <row r="9128" spans="1:25">
      <c r="A9128" s="10">
        <v>45627</v>
      </c>
      <c r="B9128" t="s">
        <v>76</v>
      </c>
      <c r="C9128" t="s">
        <v>4256</v>
      </c>
      <c r="D9128" t="s">
        <v>4327</v>
      </c>
      <c r="E9128">
        <v>68</v>
      </c>
      <c r="F9128" t="s">
        <v>4328</v>
      </c>
      <c r="G9128">
        <v>157</v>
      </c>
      <c r="H9128" t="s">
        <v>4373</v>
      </c>
      <c r="I9128">
        <v>360</v>
      </c>
      <c r="J9128" t="s">
        <v>4374</v>
      </c>
      <c r="K9128">
        <v>56020</v>
      </c>
      <c r="L9128" t="s">
        <v>4402</v>
      </c>
      <c r="M9128">
        <v>0</v>
      </c>
      <c r="N9128">
        <v>22</v>
      </c>
      <c r="O9128" t="s">
        <v>176</v>
      </c>
      <c r="P9128" t="s">
        <v>130</v>
      </c>
      <c r="Q9128" t="s">
        <v>182</v>
      </c>
      <c r="R9128">
        <v>409</v>
      </c>
      <c r="S9128" t="s">
        <v>405</v>
      </c>
      <c r="T9128">
        <v>12</v>
      </c>
      <c r="U9128">
        <v>0.5</v>
      </c>
      <c r="V9128">
        <v>1068</v>
      </c>
      <c r="W9128">
        <v>12</v>
      </c>
      <c r="X9128">
        <v>0.5</v>
      </c>
      <c r="Y9128">
        <v>1068</v>
      </c>
    </row>
    <row r="9129" spans="1:25">
      <c r="A9129" s="10">
        <v>45627</v>
      </c>
      <c r="B9129" t="s">
        <v>76</v>
      </c>
      <c r="C9129" t="s">
        <v>4256</v>
      </c>
      <c r="D9129" t="s">
        <v>4327</v>
      </c>
      <c r="E9129">
        <v>68</v>
      </c>
      <c r="F9129" t="s">
        <v>4328</v>
      </c>
      <c r="G9129">
        <v>157</v>
      </c>
      <c r="H9129" t="s">
        <v>4373</v>
      </c>
      <c r="I9129">
        <v>360</v>
      </c>
      <c r="J9129" t="s">
        <v>4374</v>
      </c>
      <c r="K9129">
        <v>56020</v>
      </c>
      <c r="L9129" t="s">
        <v>4402</v>
      </c>
      <c r="M9129">
        <v>0</v>
      </c>
      <c r="N9129">
        <v>22</v>
      </c>
      <c r="O9129" t="s">
        <v>176</v>
      </c>
      <c r="P9129" t="s">
        <v>130</v>
      </c>
      <c r="Q9129" t="s">
        <v>182</v>
      </c>
      <c r="R9129">
        <v>410</v>
      </c>
      <c r="S9129" t="s">
        <v>183</v>
      </c>
      <c r="T9129">
        <v>6</v>
      </c>
      <c r="U9129">
        <v>0.5</v>
      </c>
      <c r="V9129">
        <v>1050</v>
      </c>
      <c r="W9129">
        <v>6</v>
      </c>
      <c r="X9129">
        <v>0.5</v>
      </c>
      <c r="Y9129">
        <v>1050</v>
      </c>
    </row>
    <row r="9130" spans="1:25">
      <c r="A9130" s="10">
        <v>45627</v>
      </c>
      <c r="B9130" t="s">
        <v>76</v>
      </c>
      <c r="C9130" t="s">
        <v>4256</v>
      </c>
      <c r="D9130" t="s">
        <v>4327</v>
      </c>
      <c r="E9130">
        <v>68</v>
      </c>
      <c r="F9130" t="s">
        <v>4328</v>
      </c>
      <c r="G9130">
        <v>157</v>
      </c>
      <c r="H9130" t="s">
        <v>4373</v>
      </c>
      <c r="I9130">
        <v>360</v>
      </c>
      <c r="J9130" t="s">
        <v>4374</v>
      </c>
      <c r="K9130">
        <v>56020</v>
      </c>
      <c r="L9130" t="s">
        <v>4402</v>
      </c>
      <c r="M9130">
        <v>0</v>
      </c>
      <c r="N9130">
        <v>22</v>
      </c>
      <c r="O9130" t="s">
        <v>176</v>
      </c>
      <c r="P9130" t="s">
        <v>109</v>
      </c>
      <c r="Q9130" t="s">
        <v>109</v>
      </c>
      <c r="R9130">
        <v>322</v>
      </c>
      <c r="S9130" t="s">
        <v>190</v>
      </c>
      <c r="T9130">
        <v>0</v>
      </c>
      <c r="U9130">
        <v>0</v>
      </c>
      <c r="V9130">
        <v>0</v>
      </c>
      <c r="W9130">
        <v>0</v>
      </c>
      <c r="X9130">
        <v>0</v>
      </c>
      <c r="Y9130">
        <v>0</v>
      </c>
    </row>
    <row r="9131" spans="1:25">
      <c r="A9131" s="10">
        <v>45627</v>
      </c>
      <c r="B9131" t="s">
        <v>76</v>
      </c>
      <c r="C9131" t="s">
        <v>4256</v>
      </c>
      <c r="D9131" t="s">
        <v>4327</v>
      </c>
      <c r="E9131">
        <v>68</v>
      </c>
      <c r="F9131" t="s">
        <v>4328</v>
      </c>
      <c r="G9131">
        <v>157</v>
      </c>
      <c r="H9131" t="s">
        <v>4373</v>
      </c>
      <c r="I9131">
        <v>360</v>
      </c>
      <c r="J9131" t="s">
        <v>4374</v>
      </c>
      <c r="K9131">
        <v>64195</v>
      </c>
      <c r="L9131" t="s">
        <v>4403</v>
      </c>
      <c r="M9131">
        <v>0</v>
      </c>
      <c r="N9131">
        <v>22</v>
      </c>
      <c r="O9131" t="s">
        <v>83</v>
      </c>
      <c r="P9131" t="s">
        <v>91</v>
      </c>
      <c r="Q9131" t="s">
        <v>125</v>
      </c>
      <c r="R9131">
        <v>429</v>
      </c>
      <c r="S9131" t="s">
        <v>281</v>
      </c>
      <c r="T9131">
        <v>4</v>
      </c>
      <c r="U9131">
        <v>3.3333333E-2</v>
      </c>
      <c r="V9131">
        <v>360</v>
      </c>
      <c r="W9131">
        <v>4</v>
      </c>
      <c r="X9131">
        <v>3.3333333E-2</v>
      </c>
      <c r="Y9131">
        <v>360</v>
      </c>
    </row>
    <row r="9132" spans="1:25">
      <c r="A9132" s="10">
        <v>45627</v>
      </c>
      <c r="B9132" t="s">
        <v>76</v>
      </c>
      <c r="C9132" t="s">
        <v>4256</v>
      </c>
      <c r="D9132" t="s">
        <v>4327</v>
      </c>
      <c r="E9132">
        <v>68</v>
      </c>
      <c r="F9132" t="s">
        <v>4328</v>
      </c>
      <c r="G9132">
        <v>157</v>
      </c>
      <c r="H9132" t="s">
        <v>4373</v>
      </c>
      <c r="I9132">
        <v>360</v>
      </c>
      <c r="J9132" t="s">
        <v>4374</v>
      </c>
      <c r="K9132">
        <v>64195</v>
      </c>
      <c r="L9132" t="s">
        <v>4403</v>
      </c>
      <c r="M9132">
        <v>0</v>
      </c>
      <c r="N9132">
        <v>22</v>
      </c>
      <c r="O9132" t="s">
        <v>83</v>
      </c>
      <c r="P9132" t="s">
        <v>91</v>
      </c>
      <c r="Q9132" t="s">
        <v>125</v>
      </c>
      <c r="R9132">
        <v>428</v>
      </c>
      <c r="S9132" t="s">
        <v>232</v>
      </c>
      <c r="T9132">
        <v>1</v>
      </c>
      <c r="U9132">
        <v>1.6666667E-2</v>
      </c>
      <c r="V9132">
        <v>176</v>
      </c>
      <c r="W9132">
        <v>1</v>
      </c>
      <c r="X9132">
        <v>1.6666667E-2</v>
      </c>
      <c r="Y9132">
        <v>176</v>
      </c>
    </row>
    <row r="9133" spans="1:25">
      <c r="A9133" s="10">
        <v>45627</v>
      </c>
      <c r="B9133" t="s">
        <v>76</v>
      </c>
      <c r="C9133" t="s">
        <v>4256</v>
      </c>
      <c r="D9133" t="s">
        <v>4327</v>
      </c>
      <c r="E9133">
        <v>68</v>
      </c>
      <c r="F9133" t="s">
        <v>4328</v>
      </c>
      <c r="G9133">
        <v>157</v>
      </c>
      <c r="H9133" t="s">
        <v>4373</v>
      </c>
      <c r="I9133">
        <v>360</v>
      </c>
      <c r="J9133" t="s">
        <v>4374</v>
      </c>
      <c r="K9133">
        <v>64195</v>
      </c>
      <c r="L9133" t="s">
        <v>4403</v>
      </c>
      <c r="M9133">
        <v>0</v>
      </c>
      <c r="N9133">
        <v>22</v>
      </c>
      <c r="O9133" t="s">
        <v>83</v>
      </c>
      <c r="P9133" t="s">
        <v>91</v>
      </c>
      <c r="Q9133" t="s">
        <v>125</v>
      </c>
      <c r="R9133">
        <v>427</v>
      </c>
      <c r="S9133" t="s">
        <v>797</v>
      </c>
      <c r="T9133">
        <v>1</v>
      </c>
      <c r="U9133">
        <v>4.1666666999999998E-2</v>
      </c>
      <c r="V9133">
        <v>415</v>
      </c>
      <c r="W9133">
        <v>1</v>
      </c>
      <c r="X9133">
        <v>4.1666666999999998E-2</v>
      </c>
      <c r="Y9133">
        <v>415</v>
      </c>
    </row>
    <row r="9134" spans="1:25">
      <c r="A9134" s="10">
        <v>45627</v>
      </c>
      <c r="B9134" t="s">
        <v>76</v>
      </c>
      <c r="C9134" t="s">
        <v>4256</v>
      </c>
      <c r="D9134" t="s">
        <v>4327</v>
      </c>
      <c r="E9134">
        <v>68</v>
      </c>
      <c r="F9134" t="s">
        <v>4328</v>
      </c>
      <c r="G9134">
        <v>157</v>
      </c>
      <c r="H9134" t="s">
        <v>4373</v>
      </c>
      <c r="I9134">
        <v>360</v>
      </c>
      <c r="J9134" t="s">
        <v>4374</v>
      </c>
      <c r="K9134">
        <v>64195</v>
      </c>
      <c r="L9134" t="s">
        <v>4403</v>
      </c>
      <c r="M9134">
        <v>0</v>
      </c>
      <c r="N9134">
        <v>22</v>
      </c>
      <c r="O9134" t="s">
        <v>83</v>
      </c>
      <c r="P9134" t="s">
        <v>130</v>
      </c>
      <c r="Q9134" t="s">
        <v>131</v>
      </c>
      <c r="R9134">
        <v>375</v>
      </c>
      <c r="S9134" t="s">
        <v>274</v>
      </c>
      <c r="T9134">
        <v>2</v>
      </c>
      <c r="U9134">
        <v>8.3333332999999996E-2</v>
      </c>
      <c r="V9134">
        <v>100</v>
      </c>
      <c r="W9134">
        <v>2</v>
      </c>
      <c r="X9134">
        <v>8.3333332999999996E-2</v>
      </c>
      <c r="Y9134">
        <v>100</v>
      </c>
    </row>
    <row r="9135" spans="1:25">
      <c r="A9135" s="10">
        <v>45627</v>
      </c>
      <c r="B9135" t="s">
        <v>76</v>
      </c>
      <c r="C9135" t="s">
        <v>4256</v>
      </c>
      <c r="D9135" t="s">
        <v>4327</v>
      </c>
      <c r="E9135">
        <v>68</v>
      </c>
      <c r="F9135" t="s">
        <v>4328</v>
      </c>
      <c r="G9135">
        <v>157</v>
      </c>
      <c r="H9135" t="s">
        <v>4373</v>
      </c>
      <c r="I9135">
        <v>360</v>
      </c>
      <c r="J9135" t="s">
        <v>4374</v>
      </c>
      <c r="K9135">
        <v>64195</v>
      </c>
      <c r="L9135" t="s">
        <v>4403</v>
      </c>
      <c r="M9135">
        <v>0</v>
      </c>
      <c r="N9135">
        <v>22</v>
      </c>
      <c r="O9135" t="s">
        <v>83</v>
      </c>
      <c r="P9135" t="s">
        <v>130</v>
      </c>
      <c r="Q9135" t="s">
        <v>188</v>
      </c>
      <c r="R9135">
        <v>234</v>
      </c>
      <c r="S9135" t="s">
        <v>389</v>
      </c>
      <c r="T9135">
        <v>12</v>
      </c>
      <c r="U9135">
        <v>8.3333332999999996E-2</v>
      </c>
      <c r="V9135">
        <v>105.6</v>
      </c>
      <c r="W9135">
        <v>12</v>
      </c>
      <c r="X9135">
        <v>8.3333332999999996E-2</v>
      </c>
      <c r="Y9135">
        <v>105.6</v>
      </c>
    </row>
    <row r="9136" spans="1:25">
      <c r="A9136" s="10">
        <v>45627</v>
      </c>
      <c r="B9136" t="s">
        <v>76</v>
      </c>
      <c r="C9136" t="s">
        <v>4256</v>
      </c>
      <c r="D9136" t="s">
        <v>4327</v>
      </c>
      <c r="E9136">
        <v>68</v>
      </c>
      <c r="F9136" t="s">
        <v>4328</v>
      </c>
      <c r="G9136">
        <v>157</v>
      </c>
      <c r="H9136" t="s">
        <v>4373</v>
      </c>
      <c r="I9136">
        <v>360</v>
      </c>
      <c r="J9136" t="s">
        <v>4374</v>
      </c>
      <c r="K9136">
        <v>62766</v>
      </c>
      <c r="L9136" t="s">
        <v>4404</v>
      </c>
      <c r="M9136">
        <v>0</v>
      </c>
      <c r="N9136">
        <v>22</v>
      </c>
      <c r="O9136" t="s">
        <v>83</v>
      </c>
      <c r="P9136" t="s">
        <v>91</v>
      </c>
      <c r="Q9136" t="s">
        <v>125</v>
      </c>
      <c r="R9136">
        <v>429</v>
      </c>
      <c r="S9136" t="s">
        <v>281</v>
      </c>
      <c r="T9136">
        <v>4</v>
      </c>
      <c r="U9136">
        <v>3.3333333E-2</v>
      </c>
      <c r="V9136">
        <v>360</v>
      </c>
      <c r="W9136">
        <v>4</v>
      </c>
      <c r="X9136">
        <v>3.3333333E-2</v>
      </c>
      <c r="Y9136">
        <v>360</v>
      </c>
    </row>
    <row r="9137" spans="1:25">
      <c r="A9137" s="10">
        <v>45627</v>
      </c>
      <c r="B9137" t="s">
        <v>76</v>
      </c>
      <c r="C9137" t="s">
        <v>4256</v>
      </c>
      <c r="D9137" t="s">
        <v>4327</v>
      </c>
      <c r="E9137">
        <v>68</v>
      </c>
      <c r="F9137" t="s">
        <v>4328</v>
      </c>
      <c r="G9137">
        <v>157</v>
      </c>
      <c r="H9137" t="s">
        <v>4373</v>
      </c>
      <c r="I9137">
        <v>360</v>
      </c>
      <c r="J9137" t="s">
        <v>4374</v>
      </c>
      <c r="K9137">
        <v>62766</v>
      </c>
      <c r="L9137" t="s">
        <v>4404</v>
      </c>
      <c r="M9137">
        <v>0</v>
      </c>
      <c r="N9137">
        <v>22</v>
      </c>
      <c r="O9137" t="s">
        <v>83</v>
      </c>
      <c r="P9137" t="s">
        <v>91</v>
      </c>
      <c r="Q9137" t="s">
        <v>125</v>
      </c>
      <c r="R9137">
        <v>428</v>
      </c>
      <c r="S9137" t="s">
        <v>232</v>
      </c>
      <c r="T9137">
        <v>2</v>
      </c>
      <c r="U9137">
        <v>3.3333333E-2</v>
      </c>
      <c r="V9137">
        <v>352</v>
      </c>
      <c r="W9137">
        <v>2</v>
      </c>
      <c r="X9137">
        <v>3.3333333E-2</v>
      </c>
      <c r="Y9137">
        <v>352</v>
      </c>
    </row>
    <row r="9138" spans="1:25">
      <c r="A9138" s="10">
        <v>45627</v>
      </c>
      <c r="B9138" t="s">
        <v>76</v>
      </c>
      <c r="C9138" t="s">
        <v>4256</v>
      </c>
      <c r="D9138" t="s">
        <v>4327</v>
      </c>
      <c r="E9138">
        <v>68</v>
      </c>
      <c r="F9138" t="s">
        <v>4328</v>
      </c>
      <c r="G9138">
        <v>157</v>
      </c>
      <c r="H9138" t="s">
        <v>4373</v>
      </c>
      <c r="I9138">
        <v>360</v>
      </c>
      <c r="J9138" t="s">
        <v>4374</v>
      </c>
      <c r="K9138">
        <v>62766</v>
      </c>
      <c r="L9138" t="s">
        <v>4404</v>
      </c>
      <c r="M9138">
        <v>0</v>
      </c>
      <c r="N9138">
        <v>22</v>
      </c>
      <c r="O9138" t="s">
        <v>83</v>
      </c>
      <c r="P9138" t="s">
        <v>91</v>
      </c>
      <c r="Q9138" t="s">
        <v>125</v>
      </c>
      <c r="R9138">
        <v>427</v>
      </c>
      <c r="S9138" t="s">
        <v>797</v>
      </c>
      <c r="T9138">
        <v>1</v>
      </c>
      <c r="U9138">
        <v>4.1666666999999998E-2</v>
      </c>
      <c r="V9138">
        <v>415</v>
      </c>
      <c r="W9138">
        <v>1</v>
      </c>
      <c r="X9138">
        <v>4.1666666999999998E-2</v>
      </c>
      <c r="Y9138">
        <v>415</v>
      </c>
    </row>
    <row r="9139" spans="1:25">
      <c r="A9139" s="10">
        <v>45627</v>
      </c>
      <c r="B9139" t="s">
        <v>76</v>
      </c>
      <c r="C9139" t="s">
        <v>4256</v>
      </c>
      <c r="D9139" t="s">
        <v>4327</v>
      </c>
      <c r="E9139">
        <v>68</v>
      </c>
      <c r="F9139" t="s">
        <v>4328</v>
      </c>
      <c r="G9139">
        <v>157</v>
      </c>
      <c r="H9139" t="s">
        <v>4373</v>
      </c>
      <c r="I9139">
        <v>360</v>
      </c>
      <c r="J9139" t="s">
        <v>4374</v>
      </c>
      <c r="K9139">
        <v>64528</v>
      </c>
      <c r="L9139" t="s">
        <v>4405</v>
      </c>
      <c r="M9139">
        <v>0</v>
      </c>
      <c r="N9139">
        <v>22</v>
      </c>
      <c r="O9139" t="s">
        <v>83</v>
      </c>
      <c r="P9139" t="s">
        <v>91</v>
      </c>
      <c r="Q9139" t="s">
        <v>125</v>
      </c>
      <c r="R9139">
        <v>429</v>
      </c>
      <c r="S9139" t="s">
        <v>281</v>
      </c>
      <c r="T9139">
        <v>4</v>
      </c>
      <c r="U9139">
        <v>3.3333333E-2</v>
      </c>
      <c r="V9139">
        <v>360</v>
      </c>
      <c r="W9139">
        <v>4</v>
      </c>
      <c r="X9139">
        <v>3.3333333E-2</v>
      </c>
      <c r="Y9139">
        <v>360</v>
      </c>
    </row>
    <row r="9140" spans="1:25">
      <c r="A9140" s="10">
        <v>45627</v>
      </c>
      <c r="B9140" t="s">
        <v>76</v>
      </c>
      <c r="C9140" t="s">
        <v>4256</v>
      </c>
      <c r="D9140" t="s">
        <v>4327</v>
      </c>
      <c r="E9140">
        <v>68</v>
      </c>
      <c r="F9140" t="s">
        <v>4328</v>
      </c>
      <c r="G9140">
        <v>157</v>
      </c>
      <c r="H9140" t="s">
        <v>4373</v>
      </c>
      <c r="I9140">
        <v>360</v>
      </c>
      <c r="J9140" t="s">
        <v>4374</v>
      </c>
      <c r="K9140">
        <v>64528</v>
      </c>
      <c r="L9140" t="s">
        <v>4405</v>
      </c>
      <c r="M9140">
        <v>0</v>
      </c>
      <c r="N9140">
        <v>22</v>
      </c>
      <c r="O9140" t="s">
        <v>83</v>
      </c>
      <c r="P9140" t="s">
        <v>91</v>
      </c>
      <c r="Q9140" t="s">
        <v>125</v>
      </c>
      <c r="R9140">
        <v>428</v>
      </c>
      <c r="S9140" t="s">
        <v>232</v>
      </c>
      <c r="T9140">
        <v>1</v>
      </c>
      <c r="U9140">
        <v>1.6666667E-2</v>
      </c>
      <c r="V9140">
        <v>176</v>
      </c>
      <c r="W9140">
        <v>1</v>
      </c>
      <c r="X9140">
        <v>1.6666667E-2</v>
      </c>
      <c r="Y9140">
        <v>176</v>
      </c>
    </row>
    <row r="9141" spans="1:25">
      <c r="A9141" s="10">
        <v>45627</v>
      </c>
      <c r="B9141" t="s">
        <v>76</v>
      </c>
      <c r="C9141" t="s">
        <v>4256</v>
      </c>
      <c r="D9141" t="s">
        <v>4327</v>
      </c>
      <c r="E9141">
        <v>68</v>
      </c>
      <c r="F9141" t="s">
        <v>4328</v>
      </c>
      <c r="G9141">
        <v>157</v>
      </c>
      <c r="H9141" t="s">
        <v>4373</v>
      </c>
      <c r="I9141">
        <v>360</v>
      </c>
      <c r="J9141" t="s">
        <v>4374</v>
      </c>
      <c r="K9141">
        <v>64528</v>
      </c>
      <c r="L9141" t="s">
        <v>4405</v>
      </c>
      <c r="M9141">
        <v>0</v>
      </c>
      <c r="N9141">
        <v>22</v>
      </c>
      <c r="O9141" t="s">
        <v>83</v>
      </c>
      <c r="P9141" t="s">
        <v>91</v>
      </c>
      <c r="Q9141" t="s">
        <v>125</v>
      </c>
      <c r="R9141">
        <v>427</v>
      </c>
      <c r="S9141" t="s">
        <v>797</v>
      </c>
      <c r="T9141">
        <v>1</v>
      </c>
      <c r="U9141">
        <v>4.1666666999999998E-2</v>
      </c>
      <c r="V9141">
        <v>415</v>
      </c>
      <c r="W9141">
        <v>1</v>
      </c>
      <c r="X9141">
        <v>4.1666666999999998E-2</v>
      </c>
      <c r="Y9141">
        <v>415</v>
      </c>
    </row>
    <row r="9142" spans="1:25">
      <c r="A9142" s="10">
        <v>45627</v>
      </c>
      <c r="B9142" t="s">
        <v>76</v>
      </c>
      <c r="C9142" t="s">
        <v>4256</v>
      </c>
      <c r="D9142" t="s">
        <v>4327</v>
      </c>
      <c r="E9142">
        <v>68</v>
      </c>
      <c r="F9142" t="s">
        <v>4328</v>
      </c>
      <c r="G9142">
        <v>157</v>
      </c>
      <c r="H9142" t="s">
        <v>4373</v>
      </c>
      <c r="I9142">
        <v>360</v>
      </c>
      <c r="J9142" t="s">
        <v>4374</v>
      </c>
      <c r="K9142">
        <v>106848</v>
      </c>
      <c r="L9142" t="s">
        <v>4406</v>
      </c>
      <c r="M9142">
        <v>0</v>
      </c>
      <c r="N9142">
        <v>22</v>
      </c>
      <c r="O9142" t="s">
        <v>83</v>
      </c>
      <c r="P9142" t="s">
        <v>91</v>
      </c>
      <c r="Q9142" t="s">
        <v>125</v>
      </c>
      <c r="R9142">
        <v>428</v>
      </c>
      <c r="S9142" t="s">
        <v>232</v>
      </c>
      <c r="T9142">
        <v>2</v>
      </c>
      <c r="U9142">
        <v>3.3333333E-2</v>
      </c>
      <c r="V9142">
        <v>352</v>
      </c>
      <c r="W9142">
        <v>2</v>
      </c>
      <c r="X9142">
        <v>3.3333333E-2</v>
      </c>
      <c r="Y9142">
        <v>352</v>
      </c>
    </row>
    <row r="9143" spans="1:25">
      <c r="A9143" s="10">
        <v>45627</v>
      </c>
      <c r="B9143" t="s">
        <v>76</v>
      </c>
      <c r="C9143" t="s">
        <v>4256</v>
      </c>
      <c r="D9143" t="s">
        <v>4327</v>
      </c>
      <c r="E9143">
        <v>68</v>
      </c>
      <c r="F9143" t="s">
        <v>4328</v>
      </c>
      <c r="G9143">
        <v>157</v>
      </c>
      <c r="H9143" t="s">
        <v>4373</v>
      </c>
      <c r="I9143">
        <v>360</v>
      </c>
      <c r="J9143" t="s">
        <v>4374</v>
      </c>
      <c r="K9143">
        <v>106848</v>
      </c>
      <c r="L9143" t="s">
        <v>4406</v>
      </c>
      <c r="M9143">
        <v>0</v>
      </c>
      <c r="N9143">
        <v>22</v>
      </c>
      <c r="O9143" t="s">
        <v>83</v>
      </c>
      <c r="P9143" t="s">
        <v>91</v>
      </c>
      <c r="Q9143" t="s">
        <v>125</v>
      </c>
      <c r="R9143">
        <v>427</v>
      </c>
      <c r="S9143" t="s">
        <v>797</v>
      </c>
      <c r="T9143">
        <v>2</v>
      </c>
      <c r="U9143">
        <v>8.3333332999999996E-2</v>
      </c>
      <c r="V9143">
        <v>830</v>
      </c>
      <c r="W9143">
        <v>2</v>
      </c>
      <c r="X9143">
        <v>8.3333332999999996E-2</v>
      </c>
      <c r="Y9143">
        <v>830</v>
      </c>
    </row>
    <row r="9144" spans="1:25">
      <c r="A9144" s="10">
        <v>45627</v>
      </c>
      <c r="B9144" t="s">
        <v>76</v>
      </c>
      <c r="C9144" t="s">
        <v>4256</v>
      </c>
      <c r="D9144" t="s">
        <v>4327</v>
      </c>
      <c r="E9144">
        <v>68</v>
      </c>
      <c r="F9144" t="s">
        <v>4328</v>
      </c>
      <c r="G9144">
        <v>157</v>
      </c>
      <c r="H9144" t="s">
        <v>4373</v>
      </c>
      <c r="I9144">
        <v>360</v>
      </c>
      <c r="J9144" t="s">
        <v>4374</v>
      </c>
      <c r="K9144">
        <v>63439</v>
      </c>
      <c r="L9144" t="s">
        <v>4407</v>
      </c>
      <c r="M9144">
        <v>0</v>
      </c>
      <c r="N9144">
        <v>4</v>
      </c>
      <c r="O9144" t="s">
        <v>83</v>
      </c>
      <c r="P9144" t="s">
        <v>91</v>
      </c>
      <c r="Q9144" t="s">
        <v>125</v>
      </c>
      <c r="R9144">
        <v>429</v>
      </c>
      <c r="S9144" t="s">
        <v>281</v>
      </c>
      <c r="T9144">
        <v>4</v>
      </c>
      <c r="U9144">
        <v>3.3333333E-2</v>
      </c>
      <c r="V9144">
        <v>360</v>
      </c>
      <c r="W9144">
        <v>4</v>
      </c>
      <c r="X9144">
        <v>3.3333333E-2</v>
      </c>
      <c r="Y9144">
        <v>360</v>
      </c>
    </row>
    <row r="9145" spans="1:25">
      <c r="A9145" s="10">
        <v>45627</v>
      </c>
      <c r="B9145" t="s">
        <v>76</v>
      </c>
      <c r="C9145" t="s">
        <v>4256</v>
      </c>
      <c r="D9145" t="s">
        <v>4327</v>
      </c>
      <c r="E9145">
        <v>68</v>
      </c>
      <c r="F9145" t="s">
        <v>4328</v>
      </c>
      <c r="G9145">
        <v>157</v>
      </c>
      <c r="H9145" t="s">
        <v>4373</v>
      </c>
      <c r="I9145">
        <v>360</v>
      </c>
      <c r="J9145" t="s">
        <v>4374</v>
      </c>
      <c r="K9145">
        <v>63439</v>
      </c>
      <c r="L9145" t="s">
        <v>4407</v>
      </c>
      <c r="M9145">
        <v>0</v>
      </c>
      <c r="N9145">
        <v>4</v>
      </c>
      <c r="O9145" t="s">
        <v>83</v>
      </c>
      <c r="P9145" t="s">
        <v>91</v>
      </c>
      <c r="Q9145" t="s">
        <v>125</v>
      </c>
      <c r="R9145">
        <v>427</v>
      </c>
      <c r="S9145" t="s">
        <v>797</v>
      </c>
      <c r="T9145">
        <v>1</v>
      </c>
      <c r="U9145">
        <v>4.1666666999999998E-2</v>
      </c>
      <c r="V9145">
        <v>415</v>
      </c>
      <c r="W9145">
        <v>1</v>
      </c>
      <c r="X9145">
        <v>4.1666666999999998E-2</v>
      </c>
      <c r="Y9145">
        <v>415</v>
      </c>
    </row>
    <row r="9146" spans="1:25">
      <c r="A9146" s="10">
        <v>45627</v>
      </c>
      <c r="B9146" t="s">
        <v>76</v>
      </c>
      <c r="C9146" t="s">
        <v>4256</v>
      </c>
      <c r="D9146" t="s">
        <v>4327</v>
      </c>
      <c r="E9146">
        <v>68</v>
      </c>
      <c r="F9146" t="s">
        <v>4328</v>
      </c>
      <c r="G9146">
        <v>157</v>
      </c>
      <c r="H9146" t="s">
        <v>4373</v>
      </c>
      <c r="I9146">
        <v>360</v>
      </c>
      <c r="J9146" t="s">
        <v>4374</v>
      </c>
      <c r="K9146">
        <v>63439</v>
      </c>
      <c r="L9146" t="s">
        <v>4407</v>
      </c>
      <c r="M9146">
        <v>0</v>
      </c>
      <c r="N9146">
        <v>4</v>
      </c>
      <c r="O9146" t="s">
        <v>83</v>
      </c>
      <c r="P9146" t="s">
        <v>130</v>
      </c>
      <c r="Q9146" t="s">
        <v>188</v>
      </c>
      <c r="R9146">
        <v>234</v>
      </c>
      <c r="S9146" t="s">
        <v>389</v>
      </c>
      <c r="T9146">
        <v>12</v>
      </c>
      <c r="U9146">
        <v>8.3333332999999996E-2</v>
      </c>
      <c r="V9146">
        <v>105.6</v>
      </c>
      <c r="W9146">
        <v>12</v>
      </c>
      <c r="X9146">
        <v>8.3333332999999996E-2</v>
      </c>
      <c r="Y9146">
        <v>105.6</v>
      </c>
    </row>
    <row r="9147" spans="1:25">
      <c r="A9147" s="10">
        <v>45627</v>
      </c>
      <c r="B9147" t="s">
        <v>76</v>
      </c>
      <c r="C9147" t="s">
        <v>4256</v>
      </c>
      <c r="D9147" t="s">
        <v>4327</v>
      </c>
      <c r="E9147">
        <v>68</v>
      </c>
      <c r="F9147" t="s">
        <v>4328</v>
      </c>
      <c r="G9147">
        <v>157</v>
      </c>
      <c r="H9147" t="s">
        <v>4373</v>
      </c>
      <c r="I9147">
        <v>360</v>
      </c>
      <c r="J9147" t="s">
        <v>4374</v>
      </c>
      <c r="K9147">
        <v>16948</v>
      </c>
      <c r="L9147" t="s">
        <v>4408</v>
      </c>
      <c r="M9147">
        <v>0</v>
      </c>
      <c r="N9147">
        <v>22</v>
      </c>
      <c r="O9147" t="s">
        <v>83</v>
      </c>
      <c r="P9147" t="s">
        <v>91</v>
      </c>
      <c r="Q9147" t="s">
        <v>125</v>
      </c>
      <c r="R9147">
        <v>428</v>
      </c>
      <c r="S9147" t="s">
        <v>232</v>
      </c>
      <c r="T9147">
        <v>2</v>
      </c>
      <c r="U9147">
        <v>3.3333333E-2</v>
      </c>
      <c r="V9147">
        <v>352</v>
      </c>
      <c r="W9147">
        <v>2</v>
      </c>
      <c r="X9147">
        <v>3.3333333E-2</v>
      </c>
      <c r="Y9147">
        <v>352</v>
      </c>
    </row>
    <row r="9148" spans="1:25">
      <c r="A9148" s="10">
        <v>45627</v>
      </c>
      <c r="B9148" t="s">
        <v>76</v>
      </c>
      <c r="C9148" t="s">
        <v>4256</v>
      </c>
      <c r="D9148" t="s">
        <v>4327</v>
      </c>
      <c r="E9148">
        <v>68</v>
      </c>
      <c r="F9148" t="s">
        <v>4328</v>
      </c>
      <c r="G9148">
        <v>157</v>
      </c>
      <c r="H9148" t="s">
        <v>4373</v>
      </c>
      <c r="I9148">
        <v>360</v>
      </c>
      <c r="J9148" t="s">
        <v>4374</v>
      </c>
      <c r="K9148">
        <v>16948</v>
      </c>
      <c r="L9148" t="s">
        <v>4408</v>
      </c>
      <c r="M9148">
        <v>0</v>
      </c>
      <c r="N9148">
        <v>22</v>
      </c>
      <c r="O9148" t="s">
        <v>83</v>
      </c>
      <c r="P9148" t="s">
        <v>91</v>
      </c>
      <c r="Q9148" t="s">
        <v>125</v>
      </c>
      <c r="R9148">
        <v>427</v>
      </c>
      <c r="S9148" t="s">
        <v>797</v>
      </c>
      <c r="T9148">
        <v>1</v>
      </c>
      <c r="U9148">
        <v>4.1666666999999998E-2</v>
      </c>
      <c r="V9148">
        <v>415</v>
      </c>
      <c r="W9148">
        <v>1</v>
      </c>
      <c r="X9148">
        <v>4.1666666999999998E-2</v>
      </c>
      <c r="Y9148">
        <v>415</v>
      </c>
    </row>
    <row r="9149" spans="1:25">
      <c r="A9149" s="10">
        <v>45627</v>
      </c>
      <c r="B9149" t="s">
        <v>76</v>
      </c>
      <c r="C9149" t="s">
        <v>4256</v>
      </c>
      <c r="D9149" t="s">
        <v>4327</v>
      </c>
      <c r="E9149">
        <v>68</v>
      </c>
      <c r="F9149" t="s">
        <v>4328</v>
      </c>
      <c r="G9149">
        <v>157</v>
      </c>
      <c r="H9149" t="s">
        <v>4373</v>
      </c>
      <c r="I9149">
        <v>360</v>
      </c>
      <c r="J9149" t="s">
        <v>4374</v>
      </c>
      <c r="K9149">
        <v>16948</v>
      </c>
      <c r="L9149" t="s">
        <v>4408</v>
      </c>
      <c r="M9149">
        <v>0</v>
      </c>
      <c r="N9149">
        <v>22</v>
      </c>
      <c r="O9149" t="s">
        <v>83</v>
      </c>
      <c r="P9149" t="s">
        <v>130</v>
      </c>
      <c r="Q9149" t="s">
        <v>188</v>
      </c>
      <c r="R9149">
        <v>234</v>
      </c>
      <c r="S9149" t="s">
        <v>389</v>
      </c>
      <c r="T9149">
        <v>24</v>
      </c>
      <c r="U9149">
        <v>0.16666666699999999</v>
      </c>
      <c r="V9149">
        <v>211.2</v>
      </c>
      <c r="W9149">
        <v>12</v>
      </c>
      <c r="X9149">
        <v>8.3333332999999996E-2</v>
      </c>
      <c r="Y9149">
        <v>105.6</v>
      </c>
    </row>
    <row r="9150" spans="1:25">
      <c r="A9150" s="10">
        <v>45627</v>
      </c>
      <c r="B9150" t="s">
        <v>76</v>
      </c>
      <c r="C9150" t="s">
        <v>4256</v>
      </c>
      <c r="D9150" t="s">
        <v>4327</v>
      </c>
      <c r="E9150">
        <v>68</v>
      </c>
      <c r="F9150" t="s">
        <v>4328</v>
      </c>
      <c r="G9150">
        <v>157</v>
      </c>
      <c r="H9150" t="s">
        <v>4373</v>
      </c>
      <c r="I9150">
        <v>360</v>
      </c>
      <c r="J9150" t="s">
        <v>4374</v>
      </c>
      <c r="K9150">
        <v>64996</v>
      </c>
      <c r="L9150" t="s">
        <v>4409</v>
      </c>
      <c r="M9150">
        <v>0</v>
      </c>
      <c r="N9150">
        <v>22</v>
      </c>
      <c r="O9150" t="s">
        <v>83</v>
      </c>
      <c r="P9150" t="s">
        <v>130</v>
      </c>
      <c r="Q9150" t="s">
        <v>188</v>
      </c>
      <c r="R9150">
        <v>234</v>
      </c>
      <c r="S9150" t="s">
        <v>389</v>
      </c>
      <c r="T9150">
        <v>24</v>
      </c>
      <c r="U9150">
        <v>0.16666666699999999</v>
      </c>
      <c r="V9150">
        <v>211.2</v>
      </c>
      <c r="W9150">
        <v>12</v>
      </c>
      <c r="X9150">
        <v>8.3333332999999996E-2</v>
      </c>
      <c r="Y9150">
        <v>105.6</v>
      </c>
    </row>
    <row r="9151" spans="1:25">
      <c r="A9151" s="10">
        <v>45627</v>
      </c>
      <c r="B9151" t="s">
        <v>76</v>
      </c>
      <c r="C9151" t="s">
        <v>4256</v>
      </c>
      <c r="D9151" t="s">
        <v>4327</v>
      </c>
      <c r="E9151">
        <v>68</v>
      </c>
      <c r="F9151" t="s">
        <v>4328</v>
      </c>
      <c r="G9151">
        <v>157</v>
      </c>
      <c r="H9151" t="s">
        <v>4373</v>
      </c>
      <c r="I9151">
        <v>360</v>
      </c>
      <c r="J9151" t="s">
        <v>4374</v>
      </c>
      <c r="K9151">
        <v>16628</v>
      </c>
      <c r="L9151" t="s">
        <v>4410</v>
      </c>
      <c r="M9151">
        <v>0</v>
      </c>
      <c r="N9151">
        <v>4</v>
      </c>
      <c r="O9151" t="s">
        <v>83</v>
      </c>
      <c r="P9151" t="s">
        <v>91</v>
      </c>
      <c r="Q9151" t="s">
        <v>125</v>
      </c>
      <c r="R9151">
        <v>427</v>
      </c>
      <c r="S9151" t="s">
        <v>797</v>
      </c>
      <c r="T9151">
        <v>1</v>
      </c>
      <c r="U9151">
        <v>4.1666666999999998E-2</v>
      </c>
      <c r="V9151">
        <v>415</v>
      </c>
      <c r="W9151">
        <v>1</v>
      </c>
      <c r="X9151">
        <v>4.1666666999999998E-2</v>
      </c>
      <c r="Y9151">
        <v>415</v>
      </c>
    </row>
    <row r="9152" spans="1:25">
      <c r="A9152" s="10">
        <v>45627</v>
      </c>
      <c r="B9152" t="s">
        <v>76</v>
      </c>
      <c r="C9152" t="s">
        <v>4256</v>
      </c>
      <c r="D9152" t="s">
        <v>4327</v>
      </c>
      <c r="E9152">
        <v>68</v>
      </c>
      <c r="F9152" t="s">
        <v>4328</v>
      </c>
      <c r="G9152">
        <v>157</v>
      </c>
      <c r="H9152" t="s">
        <v>4373</v>
      </c>
      <c r="I9152">
        <v>360</v>
      </c>
      <c r="J9152" t="s">
        <v>4374</v>
      </c>
      <c r="K9152">
        <v>63366</v>
      </c>
      <c r="L9152" t="s">
        <v>4411</v>
      </c>
      <c r="M9152">
        <v>0</v>
      </c>
      <c r="N9152">
        <v>22</v>
      </c>
      <c r="O9152" t="s">
        <v>83</v>
      </c>
      <c r="P9152" t="s">
        <v>91</v>
      </c>
      <c r="Q9152" t="s">
        <v>125</v>
      </c>
      <c r="R9152">
        <v>429</v>
      </c>
      <c r="S9152" t="s">
        <v>281</v>
      </c>
      <c r="T9152">
        <v>4</v>
      </c>
      <c r="U9152">
        <v>3.3333333E-2</v>
      </c>
      <c r="V9152">
        <v>360</v>
      </c>
      <c r="W9152">
        <v>4</v>
      </c>
      <c r="X9152">
        <v>3.3333333E-2</v>
      </c>
      <c r="Y9152">
        <v>360</v>
      </c>
    </row>
    <row r="9153" spans="1:25">
      <c r="A9153" s="10">
        <v>45627</v>
      </c>
      <c r="B9153" t="s">
        <v>76</v>
      </c>
      <c r="C9153" t="s">
        <v>4256</v>
      </c>
      <c r="D9153" t="s">
        <v>4327</v>
      </c>
      <c r="E9153">
        <v>68</v>
      </c>
      <c r="F9153" t="s">
        <v>4328</v>
      </c>
      <c r="G9153">
        <v>157</v>
      </c>
      <c r="H9153" t="s">
        <v>4373</v>
      </c>
      <c r="I9153">
        <v>360</v>
      </c>
      <c r="J9153" t="s">
        <v>4374</v>
      </c>
      <c r="K9153">
        <v>63366</v>
      </c>
      <c r="L9153" t="s">
        <v>4411</v>
      </c>
      <c r="M9153">
        <v>0</v>
      </c>
      <c r="N9153">
        <v>22</v>
      </c>
      <c r="O9153" t="s">
        <v>83</v>
      </c>
      <c r="P9153" t="s">
        <v>91</v>
      </c>
      <c r="Q9153" t="s">
        <v>125</v>
      </c>
      <c r="R9153">
        <v>428</v>
      </c>
      <c r="S9153" t="s">
        <v>232</v>
      </c>
      <c r="T9153">
        <v>1</v>
      </c>
      <c r="U9153">
        <v>1.6666667E-2</v>
      </c>
      <c r="V9153">
        <v>176</v>
      </c>
      <c r="W9153">
        <v>1</v>
      </c>
      <c r="X9153">
        <v>1.6666667E-2</v>
      </c>
      <c r="Y9153">
        <v>176</v>
      </c>
    </row>
    <row r="9154" spans="1:25">
      <c r="A9154" s="10">
        <v>45627</v>
      </c>
      <c r="B9154" t="s">
        <v>76</v>
      </c>
      <c r="C9154" t="s">
        <v>4256</v>
      </c>
      <c r="D9154" t="s">
        <v>4327</v>
      </c>
      <c r="E9154">
        <v>68</v>
      </c>
      <c r="F9154" t="s">
        <v>4328</v>
      </c>
      <c r="G9154">
        <v>157</v>
      </c>
      <c r="H9154" t="s">
        <v>4373</v>
      </c>
      <c r="I9154">
        <v>360</v>
      </c>
      <c r="J9154" t="s">
        <v>4374</v>
      </c>
      <c r="K9154">
        <v>63366</v>
      </c>
      <c r="L9154" t="s">
        <v>4411</v>
      </c>
      <c r="M9154">
        <v>0</v>
      </c>
      <c r="N9154">
        <v>22</v>
      </c>
      <c r="O9154" t="s">
        <v>83</v>
      </c>
      <c r="P9154" t="s">
        <v>130</v>
      </c>
      <c r="Q9154" t="s">
        <v>188</v>
      </c>
      <c r="R9154">
        <v>234</v>
      </c>
      <c r="S9154" t="s">
        <v>389</v>
      </c>
      <c r="T9154">
        <v>12</v>
      </c>
      <c r="U9154">
        <v>8.3333332999999996E-2</v>
      </c>
      <c r="V9154">
        <v>105.6</v>
      </c>
      <c r="W9154">
        <v>12</v>
      </c>
      <c r="X9154">
        <v>8.3333332999999996E-2</v>
      </c>
      <c r="Y9154">
        <v>105.6</v>
      </c>
    </row>
    <row r="9155" spans="1:25">
      <c r="A9155" s="10">
        <v>45627</v>
      </c>
      <c r="B9155" t="s">
        <v>76</v>
      </c>
      <c r="C9155" t="s">
        <v>4256</v>
      </c>
      <c r="D9155" t="s">
        <v>4327</v>
      </c>
      <c r="E9155">
        <v>68</v>
      </c>
      <c r="F9155" t="s">
        <v>4328</v>
      </c>
      <c r="G9155">
        <v>157</v>
      </c>
      <c r="H9155" t="s">
        <v>4373</v>
      </c>
      <c r="I9155">
        <v>360</v>
      </c>
      <c r="J9155" t="s">
        <v>4374</v>
      </c>
      <c r="K9155">
        <v>64015</v>
      </c>
      <c r="L9155" t="s">
        <v>4412</v>
      </c>
      <c r="M9155">
        <v>0</v>
      </c>
      <c r="N9155">
        <v>22</v>
      </c>
      <c r="O9155" t="s">
        <v>176</v>
      </c>
      <c r="P9155" t="s">
        <v>91</v>
      </c>
      <c r="Q9155" t="s">
        <v>125</v>
      </c>
      <c r="R9155">
        <v>429</v>
      </c>
      <c r="S9155" t="s">
        <v>281</v>
      </c>
      <c r="T9155">
        <v>4</v>
      </c>
      <c r="U9155">
        <v>3.3333333E-2</v>
      </c>
      <c r="V9155">
        <v>360</v>
      </c>
      <c r="W9155">
        <v>4</v>
      </c>
      <c r="X9155">
        <v>3.3333333E-2</v>
      </c>
      <c r="Y9155">
        <v>360</v>
      </c>
    </row>
    <row r="9156" spans="1:25">
      <c r="A9156" s="10">
        <v>45627</v>
      </c>
      <c r="B9156" t="s">
        <v>76</v>
      </c>
      <c r="C9156" t="s">
        <v>4256</v>
      </c>
      <c r="D9156" t="s">
        <v>4327</v>
      </c>
      <c r="E9156">
        <v>68</v>
      </c>
      <c r="F9156" t="s">
        <v>4328</v>
      </c>
      <c r="G9156">
        <v>157</v>
      </c>
      <c r="H9156" t="s">
        <v>4373</v>
      </c>
      <c r="I9156">
        <v>360</v>
      </c>
      <c r="J9156" t="s">
        <v>4374</v>
      </c>
      <c r="K9156">
        <v>64015</v>
      </c>
      <c r="L9156" t="s">
        <v>4412</v>
      </c>
      <c r="M9156">
        <v>0</v>
      </c>
      <c r="N9156">
        <v>22</v>
      </c>
      <c r="O9156" t="s">
        <v>176</v>
      </c>
      <c r="P9156" t="s">
        <v>130</v>
      </c>
      <c r="Q9156" t="s">
        <v>188</v>
      </c>
      <c r="R9156">
        <v>234</v>
      </c>
      <c r="S9156" t="s">
        <v>389</v>
      </c>
      <c r="T9156">
        <v>192</v>
      </c>
      <c r="U9156">
        <v>1.3333333329999999</v>
      </c>
      <c r="V9156">
        <v>1689.6</v>
      </c>
      <c r="W9156">
        <v>192</v>
      </c>
      <c r="X9156">
        <v>1.3333333329999999</v>
      </c>
      <c r="Y9156">
        <v>1689.6</v>
      </c>
    </row>
    <row r="9157" spans="1:25">
      <c r="A9157" s="10">
        <v>45627</v>
      </c>
      <c r="B9157" t="s">
        <v>76</v>
      </c>
      <c r="C9157" t="s">
        <v>4256</v>
      </c>
      <c r="D9157" t="s">
        <v>4327</v>
      </c>
      <c r="E9157">
        <v>68</v>
      </c>
      <c r="F9157" t="s">
        <v>4328</v>
      </c>
      <c r="G9157">
        <v>157</v>
      </c>
      <c r="H9157" t="s">
        <v>4373</v>
      </c>
      <c r="I9157">
        <v>360</v>
      </c>
      <c r="J9157" t="s">
        <v>4374</v>
      </c>
      <c r="K9157">
        <v>64015</v>
      </c>
      <c r="L9157" t="s">
        <v>4412</v>
      </c>
      <c r="M9157">
        <v>0</v>
      </c>
      <c r="N9157">
        <v>22</v>
      </c>
      <c r="O9157" t="s">
        <v>176</v>
      </c>
      <c r="P9157" t="s">
        <v>109</v>
      </c>
      <c r="Q9157" t="s">
        <v>109</v>
      </c>
      <c r="R9157">
        <v>322</v>
      </c>
      <c r="S9157" t="s">
        <v>190</v>
      </c>
      <c r="T9157">
        <v>0</v>
      </c>
      <c r="U9157">
        <v>0</v>
      </c>
      <c r="V9157">
        <v>0</v>
      </c>
      <c r="W9157">
        <v>0</v>
      </c>
      <c r="X9157">
        <v>0</v>
      </c>
      <c r="Y9157">
        <v>0</v>
      </c>
    </row>
    <row r="9158" spans="1:25">
      <c r="A9158" s="10">
        <v>45627</v>
      </c>
      <c r="B9158" t="s">
        <v>76</v>
      </c>
      <c r="C9158" t="s">
        <v>4256</v>
      </c>
      <c r="D9158" t="s">
        <v>4327</v>
      </c>
      <c r="E9158">
        <v>68</v>
      </c>
      <c r="F9158" t="s">
        <v>4328</v>
      </c>
      <c r="G9158">
        <v>157</v>
      </c>
      <c r="H9158" t="s">
        <v>4373</v>
      </c>
      <c r="I9158">
        <v>360</v>
      </c>
      <c r="J9158" t="s">
        <v>4374</v>
      </c>
      <c r="K9158">
        <v>14569</v>
      </c>
      <c r="L9158" t="s">
        <v>4413</v>
      </c>
      <c r="M9158">
        <v>0</v>
      </c>
      <c r="N9158">
        <v>22</v>
      </c>
      <c r="O9158" t="s">
        <v>83</v>
      </c>
      <c r="P9158" t="s">
        <v>91</v>
      </c>
      <c r="Q9158" t="s">
        <v>125</v>
      </c>
      <c r="R9158">
        <v>429</v>
      </c>
      <c r="S9158" t="s">
        <v>281</v>
      </c>
      <c r="T9158">
        <v>12</v>
      </c>
      <c r="U9158">
        <v>0.1</v>
      </c>
      <c r="V9158">
        <v>1080</v>
      </c>
      <c r="W9158">
        <v>4</v>
      </c>
      <c r="X9158">
        <v>3.3333333E-2</v>
      </c>
      <c r="Y9158">
        <v>360</v>
      </c>
    </row>
    <row r="9159" spans="1:25">
      <c r="A9159" s="10">
        <v>45627</v>
      </c>
      <c r="B9159" t="s">
        <v>76</v>
      </c>
      <c r="C9159" t="s">
        <v>4256</v>
      </c>
      <c r="D9159" t="s">
        <v>4327</v>
      </c>
      <c r="E9159">
        <v>68</v>
      </c>
      <c r="F9159" t="s">
        <v>4328</v>
      </c>
      <c r="G9159">
        <v>157</v>
      </c>
      <c r="H9159" t="s">
        <v>4373</v>
      </c>
      <c r="I9159">
        <v>360</v>
      </c>
      <c r="J9159" t="s">
        <v>4374</v>
      </c>
      <c r="K9159">
        <v>14569</v>
      </c>
      <c r="L9159" t="s">
        <v>4413</v>
      </c>
      <c r="M9159">
        <v>0</v>
      </c>
      <c r="N9159">
        <v>22</v>
      </c>
      <c r="O9159" t="s">
        <v>83</v>
      </c>
      <c r="P9159" t="s">
        <v>91</v>
      </c>
      <c r="Q9159" t="s">
        <v>125</v>
      </c>
      <c r="R9159">
        <v>430</v>
      </c>
      <c r="S9159" t="s">
        <v>233</v>
      </c>
      <c r="T9159">
        <v>12</v>
      </c>
      <c r="U9159">
        <v>0.05</v>
      </c>
      <c r="V9159">
        <v>582</v>
      </c>
      <c r="W9159">
        <v>6</v>
      </c>
      <c r="X9159">
        <v>2.5000000000000001E-2</v>
      </c>
      <c r="Y9159">
        <v>291</v>
      </c>
    </row>
    <row r="9160" spans="1:25">
      <c r="A9160" s="10">
        <v>45627</v>
      </c>
      <c r="B9160" t="s">
        <v>76</v>
      </c>
      <c r="C9160" t="s">
        <v>4256</v>
      </c>
      <c r="D9160" t="s">
        <v>4327</v>
      </c>
      <c r="E9160">
        <v>68</v>
      </c>
      <c r="F9160" t="s">
        <v>4328</v>
      </c>
      <c r="G9160">
        <v>157</v>
      </c>
      <c r="H9160" t="s">
        <v>4373</v>
      </c>
      <c r="I9160">
        <v>360</v>
      </c>
      <c r="J9160" t="s">
        <v>4374</v>
      </c>
      <c r="K9160">
        <v>62925</v>
      </c>
      <c r="L9160" t="s">
        <v>4414</v>
      </c>
      <c r="M9160">
        <v>0</v>
      </c>
      <c r="N9160">
        <v>22</v>
      </c>
      <c r="O9160" t="s">
        <v>176</v>
      </c>
      <c r="P9160" t="s">
        <v>91</v>
      </c>
      <c r="Q9160" t="s">
        <v>125</v>
      </c>
      <c r="R9160">
        <v>429</v>
      </c>
      <c r="S9160" t="s">
        <v>281</v>
      </c>
      <c r="T9160">
        <v>4</v>
      </c>
      <c r="U9160">
        <v>3.3333333E-2</v>
      </c>
      <c r="V9160">
        <v>360</v>
      </c>
      <c r="W9160">
        <v>4</v>
      </c>
      <c r="X9160">
        <v>3.3333333E-2</v>
      </c>
      <c r="Y9160">
        <v>360</v>
      </c>
    </row>
    <row r="9161" spans="1:25">
      <c r="A9161" s="10">
        <v>45627</v>
      </c>
      <c r="B9161" t="s">
        <v>76</v>
      </c>
      <c r="C9161" t="s">
        <v>4256</v>
      </c>
      <c r="D9161" t="s">
        <v>4327</v>
      </c>
      <c r="E9161">
        <v>68</v>
      </c>
      <c r="F9161" t="s">
        <v>4328</v>
      </c>
      <c r="G9161">
        <v>157</v>
      </c>
      <c r="H9161" t="s">
        <v>4373</v>
      </c>
      <c r="I9161">
        <v>360</v>
      </c>
      <c r="J9161" t="s">
        <v>4374</v>
      </c>
      <c r="K9161">
        <v>62925</v>
      </c>
      <c r="L9161" t="s">
        <v>4414</v>
      </c>
      <c r="M9161">
        <v>0</v>
      </c>
      <c r="N9161">
        <v>22</v>
      </c>
      <c r="O9161" t="s">
        <v>176</v>
      </c>
      <c r="P9161" t="s">
        <v>91</v>
      </c>
      <c r="Q9161" t="s">
        <v>125</v>
      </c>
      <c r="R9161">
        <v>427</v>
      </c>
      <c r="S9161" t="s">
        <v>797</v>
      </c>
      <c r="T9161">
        <v>3</v>
      </c>
      <c r="U9161">
        <v>0.125</v>
      </c>
      <c r="V9161">
        <v>1245</v>
      </c>
      <c r="W9161">
        <v>3</v>
      </c>
      <c r="X9161">
        <v>0.125</v>
      </c>
      <c r="Y9161">
        <v>1245</v>
      </c>
    </row>
    <row r="9162" spans="1:25">
      <c r="A9162" s="10">
        <v>45627</v>
      </c>
      <c r="B9162" t="s">
        <v>76</v>
      </c>
      <c r="C9162" t="s">
        <v>4256</v>
      </c>
      <c r="D9162" t="s">
        <v>4327</v>
      </c>
      <c r="E9162">
        <v>68</v>
      </c>
      <c r="F9162" t="s">
        <v>4328</v>
      </c>
      <c r="G9162">
        <v>1092</v>
      </c>
      <c r="H9162" t="s">
        <v>4415</v>
      </c>
      <c r="I9162">
        <v>367</v>
      </c>
      <c r="J9162" t="s">
        <v>4416</v>
      </c>
      <c r="K9162">
        <v>181793</v>
      </c>
      <c r="L9162" t="s">
        <v>4417</v>
      </c>
      <c r="M9162">
        <v>0</v>
      </c>
      <c r="N9162">
        <v>4</v>
      </c>
      <c r="O9162" t="s">
        <v>83</v>
      </c>
      <c r="P9162" t="s">
        <v>91</v>
      </c>
      <c r="Q9162" t="s">
        <v>125</v>
      </c>
      <c r="R9162">
        <v>428</v>
      </c>
      <c r="S9162" t="s">
        <v>232</v>
      </c>
      <c r="T9162">
        <v>2</v>
      </c>
      <c r="U9162">
        <v>3.3333333E-2</v>
      </c>
      <c r="V9162">
        <v>352</v>
      </c>
      <c r="W9162">
        <v>2</v>
      </c>
      <c r="X9162">
        <v>3.3333333E-2</v>
      </c>
      <c r="Y9162">
        <v>352</v>
      </c>
    </row>
    <row r="9163" spans="1:25">
      <c r="A9163" s="10">
        <v>45627</v>
      </c>
      <c r="B9163" t="s">
        <v>76</v>
      </c>
      <c r="C9163" t="s">
        <v>4256</v>
      </c>
      <c r="D9163" t="s">
        <v>4327</v>
      </c>
      <c r="E9163">
        <v>68</v>
      </c>
      <c r="F9163" t="s">
        <v>4328</v>
      </c>
      <c r="G9163">
        <v>1092</v>
      </c>
      <c r="H9163" t="s">
        <v>4415</v>
      </c>
      <c r="I9163">
        <v>367</v>
      </c>
      <c r="J9163" t="s">
        <v>4416</v>
      </c>
      <c r="K9163">
        <v>181793</v>
      </c>
      <c r="L9163" t="s">
        <v>4417</v>
      </c>
      <c r="M9163">
        <v>0</v>
      </c>
      <c r="N9163">
        <v>4</v>
      </c>
      <c r="O9163" t="s">
        <v>83</v>
      </c>
      <c r="P9163" t="s">
        <v>288</v>
      </c>
      <c r="Q9163" t="s">
        <v>1073</v>
      </c>
      <c r="R9163">
        <v>293</v>
      </c>
      <c r="S9163" t="s">
        <v>1074</v>
      </c>
      <c r="T9163">
        <v>2</v>
      </c>
      <c r="U9163">
        <v>8.3333332999999996E-2</v>
      </c>
      <c r="V9163">
        <v>88</v>
      </c>
      <c r="W9163">
        <v>2</v>
      </c>
      <c r="X9163">
        <v>8.3333332999999996E-2</v>
      </c>
      <c r="Y9163">
        <v>88</v>
      </c>
    </row>
    <row r="9164" spans="1:25">
      <c r="A9164" s="10">
        <v>45627</v>
      </c>
      <c r="B9164" t="s">
        <v>76</v>
      </c>
      <c r="C9164" t="s">
        <v>4256</v>
      </c>
      <c r="D9164" t="s">
        <v>4327</v>
      </c>
      <c r="E9164">
        <v>68</v>
      </c>
      <c r="F9164" t="s">
        <v>4328</v>
      </c>
      <c r="G9164">
        <v>1092</v>
      </c>
      <c r="H9164" t="s">
        <v>4415</v>
      </c>
      <c r="I9164">
        <v>367</v>
      </c>
      <c r="J9164" t="s">
        <v>4416</v>
      </c>
      <c r="K9164">
        <v>49265</v>
      </c>
      <c r="L9164" t="s">
        <v>4418</v>
      </c>
      <c r="M9164">
        <v>1</v>
      </c>
      <c r="N9164">
        <v>22</v>
      </c>
      <c r="O9164" t="s">
        <v>83</v>
      </c>
      <c r="P9164" t="s">
        <v>91</v>
      </c>
      <c r="Q9164" t="s">
        <v>125</v>
      </c>
      <c r="R9164">
        <v>429</v>
      </c>
      <c r="S9164" t="s">
        <v>281</v>
      </c>
      <c r="T9164">
        <v>4</v>
      </c>
      <c r="U9164">
        <v>3.3333333E-2</v>
      </c>
      <c r="V9164">
        <v>360</v>
      </c>
      <c r="W9164">
        <v>4</v>
      </c>
      <c r="X9164">
        <v>3.3333333E-2</v>
      </c>
      <c r="Y9164">
        <v>360</v>
      </c>
    </row>
    <row r="9165" spans="1:25">
      <c r="A9165" s="10">
        <v>45627</v>
      </c>
      <c r="B9165" t="s">
        <v>76</v>
      </c>
      <c r="C9165" t="s">
        <v>4256</v>
      </c>
      <c r="D9165" t="s">
        <v>4327</v>
      </c>
      <c r="E9165">
        <v>68</v>
      </c>
      <c r="F9165" t="s">
        <v>4328</v>
      </c>
      <c r="G9165">
        <v>1092</v>
      </c>
      <c r="H9165" t="s">
        <v>4415</v>
      </c>
      <c r="I9165">
        <v>367</v>
      </c>
      <c r="J9165" t="s">
        <v>4416</v>
      </c>
      <c r="K9165">
        <v>49265</v>
      </c>
      <c r="L9165" t="s">
        <v>4418</v>
      </c>
      <c r="M9165">
        <v>1</v>
      </c>
      <c r="N9165">
        <v>22</v>
      </c>
      <c r="O9165" t="s">
        <v>83</v>
      </c>
      <c r="P9165" t="s">
        <v>91</v>
      </c>
      <c r="Q9165" t="s">
        <v>125</v>
      </c>
      <c r="R9165">
        <v>427</v>
      </c>
      <c r="S9165" t="s">
        <v>797</v>
      </c>
      <c r="T9165">
        <v>1</v>
      </c>
      <c r="U9165">
        <v>4.1666666999999998E-2</v>
      </c>
      <c r="V9165">
        <v>415</v>
      </c>
      <c r="W9165">
        <v>1</v>
      </c>
      <c r="X9165">
        <v>4.1666666999999998E-2</v>
      </c>
      <c r="Y9165">
        <v>415</v>
      </c>
    </row>
    <row r="9166" spans="1:25">
      <c r="A9166" s="10">
        <v>45627</v>
      </c>
      <c r="B9166" t="s">
        <v>76</v>
      </c>
      <c r="C9166" t="s">
        <v>4256</v>
      </c>
      <c r="D9166" t="s">
        <v>4327</v>
      </c>
      <c r="E9166">
        <v>68</v>
      </c>
      <c r="F9166" t="s">
        <v>4328</v>
      </c>
      <c r="G9166">
        <v>1092</v>
      </c>
      <c r="H9166" t="s">
        <v>4415</v>
      </c>
      <c r="I9166">
        <v>367</v>
      </c>
      <c r="J9166" t="s">
        <v>4416</v>
      </c>
      <c r="K9166">
        <v>49265</v>
      </c>
      <c r="L9166" t="s">
        <v>4418</v>
      </c>
      <c r="M9166">
        <v>1</v>
      </c>
      <c r="N9166">
        <v>22</v>
      </c>
      <c r="O9166" t="s">
        <v>83</v>
      </c>
      <c r="P9166" t="s">
        <v>91</v>
      </c>
      <c r="Q9166" t="s">
        <v>125</v>
      </c>
      <c r="R9166">
        <v>430</v>
      </c>
      <c r="S9166" t="s">
        <v>233</v>
      </c>
      <c r="T9166">
        <v>6</v>
      </c>
      <c r="U9166">
        <v>2.5000000000000001E-2</v>
      </c>
      <c r="V9166">
        <v>291</v>
      </c>
      <c r="W9166">
        <v>6</v>
      </c>
      <c r="X9166">
        <v>2.5000000000000001E-2</v>
      </c>
      <c r="Y9166">
        <v>291</v>
      </c>
    </row>
    <row r="9167" spans="1:25">
      <c r="A9167" s="10">
        <v>45627</v>
      </c>
      <c r="B9167" t="s">
        <v>76</v>
      </c>
      <c r="C9167" t="s">
        <v>4256</v>
      </c>
      <c r="D9167" t="s">
        <v>4327</v>
      </c>
      <c r="E9167">
        <v>68</v>
      </c>
      <c r="F9167" t="s">
        <v>4328</v>
      </c>
      <c r="G9167">
        <v>1092</v>
      </c>
      <c r="H9167" t="s">
        <v>4415</v>
      </c>
      <c r="I9167">
        <v>367</v>
      </c>
      <c r="J9167" t="s">
        <v>4416</v>
      </c>
      <c r="K9167">
        <v>208754</v>
      </c>
      <c r="L9167" t="s">
        <v>4419</v>
      </c>
      <c r="M9167">
        <v>0</v>
      </c>
      <c r="N9167">
        <v>4</v>
      </c>
      <c r="O9167" t="s">
        <v>83</v>
      </c>
      <c r="P9167" t="s">
        <v>91</v>
      </c>
      <c r="Q9167" t="s">
        <v>125</v>
      </c>
      <c r="R9167">
        <v>428</v>
      </c>
      <c r="S9167" t="s">
        <v>232</v>
      </c>
      <c r="T9167">
        <v>3</v>
      </c>
      <c r="U9167">
        <v>0.05</v>
      </c>
      <c r="V9167">
        <v>528</v>
      </c>
      <c r="W9167">
        <v>3</v>
      </c>
      <c r="X9167">
        <v>0.05</v>
      </c>
      <c r="Y9167">
        <v>528</v>
      </c>
    </row>
    <row r="9168" spans="1:25">
      <c r="A9168" s="10">
        <v>45627</v>
      </c>
      <c r="B9168" t="s">
        <v>76</v>
      </c>
      <c r="C9168" t="s">
        <v>4256</v>
      </c>
      <c r="D9168" t="s">
        <v>4327</v>
      </c>
      <c r="E9168">
        <v>68</v>
      </c>
      <c r="F9168" t="s">
        <v>4328</v>
      </c>
      <c r="G9168">
        <v>1092</v>
      </c>
      <c r="H9168" t="s">
        <v>4415</v>
      </c>
      <c r="I9168">
        <v>367</v>
      </c>
      <c r="J9168" t="s">
        <v>4416</v>
      </c>
      <c r="K9168">
        <v>121004</v>
      </c>
      <c r="L9168" t="s">
        <v>4420</v>
      </c>
      <c r="M9168">
        <v>0</v>
      </c>
      <c r="N9168">
        <v>22</v>
      </c>
      <c r="O9168" t="s">
        <v>83</v>
      </c>
      <c r="P9168" t="s">
        <v>91</v>
      </c>
      <c r="Q9168" t="s">
        <v>125</v>
      </c>
      <c r="R9168">
        <v>429</v>
      </c>
      <c r="S9168" t="s">
        <v>281</v>
      </c>
      <c r="T9168">
        <v>4</v>
      </c>
      <c r="U9168">
        <v>3.3333333E-2</v>
      </c>
      <c r="V9168">
        <v>360</v>
      </c>
      <c r="W9168">
        <v>4</v>
      </c>
      <c r="X9168">
        <v>3.3333333E-2</v>
      </c>
      <c r="Y9168">
        <v>360</v>
      </c>
    </row>
    <row r="9169" spans="1:25">
      <c r="A9169" s="10">
        <v>45627</v>
      </c>
      <c r="B9169" t="s">
        <v>76</v>
      </c>
      <c r="C9169" t="s">
        <v>4256</v>
      </c>
      <c r="D9169" t="s">
        <v>4327</v>
      </c>
      <c r="E9169">
        <v>68</v>
      </c>
      <c r="F9169" t="s">
        <v>4328</v>
      </c>
      <c r="G9169">
        <v>1092</v>
      </c>
      <c r="H9169" t="s">
        <v>4415</v>
      </c>
      <c r="I9169">
        <v>367</v>
      </c>
      <c r="J9169" t="s">
        <v>4416</v>
      </c>
      <c r="K9169">
        <v>121004</v>
      </c>
      <c r="L9169" t="s">
        <v>4420</v>
      </c>
      <c r="M9169">
        <v>0</v>
      </c>
      <c r="N9169">
        <v>22</v>
      </c>
      <c r="O9169" t="s">
        <v>83</v>
      </c>
      <c r="P9169" t="s">
        <v>91</v>
      </c>
      <c r="Q9169" t="s">
        <v>125</v>
      </c>
      <c r="R9169">
        <v>428</v>
      </c>
      <c r="S9169" t="s">
        <v>232</v>
      </c>
      <c r="T9169">
        <v>2</v>
      </c>
      <c r="U9169">
        <v>3.3333333E-2</v>
      </c>
      <c r="V9169">
        <v>352</v>
      </c>
      <c r="W9169">
        <v>2</v>
      </c>
      <c r="X9169">
        <v>3.3333333E-2</v>
      </c>
      <c r="Y9169">
        <v>352</v>
      </c>
    </row>
    <row r="9170" spans="1:25">
      <c r="A9170" s="10">
        <v>45627</v>
      </c>
      <c r="B9170" t="s">
        <v>76</v>
      </c>
      <c r="C9170" t="s">
        <v>4256</v>
      </c>
      <c r="D9170" t="s">
        <v>4327</v>
      </c>
      <c r="E9170">
        <v>68</v>
      </c>
      <c r="F9170" t="s">
        <v>4328</v>
      </c>
      <c r="G9170">
        <v>1092</v>
      </c>
      <c r="H9170" t="s">
        <v>4415</v>
      </c>
      <c r="I9170">
        <v>367</v>
      </c>
      <c r="J9170" t="s">
        <v>4416</v>
      </c>
      <c r="K9170">
        <v>39715</v>
      </c>
      <c r="L9170" t="s">
        <v>4377</v>
      </c>
      <c r="M9170">
        <v>1</v>
      </c>
      <c r="N9170">
        <v>22</v>
      </c>
      <c r="O9170" t="s">
        <v>83</v>
      </c>
      <c r="P9170" t="s">
        <v>91</v>
      </c>
      <c r="Q9170" t="s">
        <v>125</v>
      </c>
      <c r="R9170">
        <v>427</v>
      </c>
      <c r="S9170" t="s">
        <v>797</v>
      </c>
      <c r="T9170">
        <v>1</v>
      </c>
      <c r="U9170">
        <v>4.1666666999999998E-2</v>
      </c>
      <c r="V9170">
        <v>415</v>
      </c>
      <c r="W9170">
        <v>1</v>
      </c>
      <c r="X9170">
        <v>4.1666666999999998E-2</v>
      </c>
      <c r="Y9170">
        <v>415</v>
      </c>
    </row>
    <row r="9171" spans="1:25">
      <c r="A9171" s="10">
        <v>45627</v>
      </c>
      <c r="B9171" t="s">
        <v>76</v>
      </c>
      <c r="C9171" t="s">
        <v>4256</v>
      </c>
      <c r="D9171" t="s">
        <v>4327</v>
      </c>
      <c r="E9171">
        <v>68</v>
      </c>
      <c r="F9171" t="s">
        <v>4328</v>
      </c>
      <c r="G9171">
        <v>1092</v>
      </c>
      <c r="H9171" t="s">
        <v>4415</v>
      </c>
      <c r="I9171">
        <v>367</v>
      </c>
      <c r="J9171" t="s">
        <v>4416</v>
      </c>
      <c r="K9171">
        <v>181673</v>
      </c>
      <c r="L9171" t="s">
        <v>4421</v>
      </c>
      <c r="M9171">
        <v>0</v>
      </c>
      <c r="N9171">
        <v>22</v>
      </c>
      <c r="O9171" t="s">
        <v>83</v>
      </c>
      <c r="P9171" t="s">
        <v>288</v>
      </c>
      <c r="Q9171" t="s">
        <v>1073</v>
      </c>
      <c r="R9171">
        <v>293</v>
      </c>
      <c r="S9171" t="s">
        <v>1074</v>
      </c>
      <c r="T9171">
        <v>3</v>
      </c>
      <c r="U9171">
        <v>0.125</v>
      </c>
      <c r="V9171">
        <v>132</v>
      </c>
      <c r="W9171">
        <v>3</v>
      </c>
      <c r="X9171">
        <v>0.125</v>
      </c>
      <c r="Y9171">
        <v>132</v>
      </c>
    </row>
    <row r="9172" spans="1:25">
      <c r="A9172" s="10">
        <v>45627</v>
      </c>
      <c r="B9172" t="s">
        <v>76</v>
      </c>
      <c r="C9172" t="s">
        <v>4256</v>
      </c>
      <c r="D9172" t="s">
        <v>4327</v>
      </c>
      <c r="E9172">
        <v>68</v>
      </c>
      <c r="F9172" t="s">
        <v>4328</v>
      </c>
      <c r="G9172">
        <v>1092</v>
      </c>
      <c r="H9172" t="s">
        <v>4415</v>
      </c>
      <c r="I9172">
        <v>367</v>
      </c>
      <c r="J9172" t="s">
        <v>4416</v>
      </c>
      <c r="K9172">
        <v>153046</v>
      </c>
      <c r="L9172" t="s">
        <v>4422</v>
      </c>
      <c r="M9172">
        <v>0</v>
      </c>
      <c r="N9172">
        <v>22</v>
      </c>
      <c r="O9172" t="s">
        <v>83</v>
      </c>
      <c r="P9172" t="s">
        <v>91</v>
      </c>
      <c r="Q9172" t="s">
        <v>125</v>
      </c>
      <c r="R9172">
        <v>429</v>
      </c>
      <c r="S9172" t="s">
        <v>281</v>
      </c>
      <c r="T9172">
        <v>4</v>
      </c>
      <c r="U9172">
        <v>3.3333333E-2</v>
      </c>
      <c r="V9172">
        <v>360</v>
      </c>
      <c r="W9172">
        <v>4</v>
      </c>
      <c r="X9172">
        <v>3.3333333E-2</v>
      </c>
      <c r="Y9172">
        <v>360</v>
      </c>
    </row>
    <row r="9173" spans="1:25">
      <c r="A9173" s="10">
        <v>45627</v>
      </c>
      <c r="B9173" t="s">
        <v>76</v>
      </c>
      <c r="C9173" t="s">
        <v>4256</v>
      </c>
      <c r="D9173" t="s">
        <v>4327</v>
      </c>
      <c r="E9173">
        <v>68</v>
      </c>
      <c r="F9173" t="s">
        <v>4328</v>
      </c>
      <c r="G9173">
        <v>1092</v>
      </c>
      <c r="H9173" t="s">
        <v>4415</v>
      </c>
      <c r="I9173">
        <v>367</v>
      </c>
      <c r="J9173" t="s">
        <v>4416</v>
      </c>
      <c r="K9173">
        <v>153046</v>
      </c>
      <c r="L9173" t="s">
        <v>4422</v>
      </c>
      <c r="M9173">
        <v>0</v>
      </c>
      <c r="N9173">
        <v>22</v>
      </c>
      <c r="O9173" t="s">
        <v>83</v>
      </c>
      <c r="P9173" t="s">
        <v>91</v>
      </c>
      <c r="Q9173" t="s">
        <v>125</v>
      </c>
      <c r="R9173">
        <v>428</v>
      </c>
      <c r="S9173" t="s">
        <v>232</v>
      </c>
      <c r="T9173">
        <v>2</v>
      </c>
      <c r="U9173">
        <v>3.3333333E-2</v>
      </c>
      <c r="V9173">
        <v>352</v>
      </c>
      <c r="W9173">
        <v>2</v>
      </c>
      <c r="X9173">
        <v>3.3333333E-2</v>
      </c>
      <c r="Y9173">
        <v>352</v>
      </c>
    </row>
    <row r="9174" spans="1:25">
      <c r="A9174" s="10">
        <v>45627</v>
      </c>
      <c r="B9174" t="s">
        <v>76</v>
      </c>
      <c r="C9174" t="s">
        <v>4256</v>
      </c>
      <c r="D9174" t="s">
        <v>4327</v>
      </c>
      <c r="E9174">
        <v>68</v>
      </c>
      <c r="F9174" t="s">
        <v>4328</v>
      </c>
      <c r="G9174">
        <v>1092</v>
      </c>
      <c r="H9174" t="s">
        <v>4415</v>
      </c>
      <c r="I9174">
        <v>367</v>
      </c>
      <c r="J9174" t="s">
        <v>4416</v>
      </c>
      <c r="K9174">
        <v>41968</v>
      </c>
      <c r="L9174" t="s">
        <v>4423</v>
      </c>
      <c r="M9174">
        <v>1</v>
      </c>
      <c r="N9174">
        <v>22</v>
      </c>
      <c r="O9174" t="s">
        <v>83</v>
      </c>
      <c r="P9174" t="s">
        <v>91</v>
      </c>
      <c r="Q9174" t="s">
        <v>125</v>
      </c>
      <c r="R9174">
        <v>429</v>
      </c>
      <c r="S9174" t="s">
        <v>281</v>
      </c>
      <c r="T9174">
        <v>4</v>
      </c>
      <c r="U9174">
        <v>3.3333333E-2</v>
      </c>
      <c r="V9174">
        <v>360</v>
      </c>
      <c r="W9174">
        <v>4</v>
      </c>
      <c r="X9174">
        <v>3.3333333E-2</v>
      </c>
      <c r="Y9174">
        <v>360</v>
      </c>
    </row>
    <row r="9175" spans="1:25">
      <c r="A9175" s="10">
        <v>45627</v>
      </c>
      <c r="B9175" t="s">
        <v>76</v>
      </c>
      <c r="C9175" t="s">
        <v>4256</v>
      </c>
      <c r="D9175" t="s">
        <v>4327</v>
      </c>
      <c r="E9175">
        <v>68</v>
      </c>
      <c r="F9175" t="s">
        <v>4328</v>
      </c>
      <c r="G9175">
        <v>1092</v>
      </c>
      <c r="H9175" t="s">
        <v>4415</v>
      </c>
      <c r="I9175">
        <v>367</v>
      </c>
      <c r="J9175" t="s">
        <v>4416</v>
      </c>
      <c r="K9175">
        <v>41968</v>
      </c>
      <c r="L9175" t="s">
        <v>4423</v>
      </c>
      <c r="M9175">
        <v>1</v>
      </c>
      <c r="N9175">
        <v>22</v>
      </c>
      <c r="O9175" t="s">
        <v>83</v>
      </c>
      <c r="P9175" t="s">
        <v>91</v>
      </c>
      <c r="Q9175" t="s">
        <v>125</v>
      </c>
      <c r="R9175">
        <v>428</v>
      </c>
      <c r="S9175" t="s">
        <v>232</v>
      </c>
      <c r="T9175">
        <v>2</v>
      </c>
      <c r="U9175">
        <v>3.3333333E-2</v>
      </c>
      <c r="V9175">
        <v>352</v>
      </c>
      <c r="W9175">
        <v>2</v>
      </c>
      <c r="X9175">
        <v>3.3333333E-2</v>
      </c>
      <c r="Y9175">
        <v>352</v>
      </c>
    </row>
    <row r="9176" spans="1:25">
      <c r="A9176" s="10">
        <v>45627</v>
      </c>
      <c r="B9176" t="s">
        <v>76</v>
      </c>
      <c r="C9176" t="s">
        <v>4256</v>
      </c>
      <c r="D9176" t="s">
        <v>4327</v>
      </c>
      <c r="E9176">
        <v>68</v>
      </c>
      <c r="F9176" t="s">
        <v>4328</v>
      </c>
      <c r="G9176">
        <v>1092</v>
      </c>
      <c r="H9176" t="s">
        <v>4415</v>
      </c>
      <c r="I9176">
        <v>367</v>
      </c>
      <c r="J9176" t="s">
        <v>4416</v>
      </c>
      <c r="K9176">
        <v>41968</v>
      </c>
      <c r="L9176" t="s">
        <v>4423</v>
      </c>
      <c r="M9176">
        <v>1</v>
      </c>
      <c r="N9176">
        <v>22</v>
      </c>
      <c r="O9176" t="s">
        <v>83</v>
      </c>
      <c r="P9176" t="s">
        <v>91</v>
      </c>
      <c r="Q9176" t="s">
        <v>125</v>
      </c>
      <c r="R9176">
        <v>427</v>
      </c>
      <c r="S9176" t="s">
        <v>797</v>
      </c>
      <c r="T9176">
        <v>1</v>
      </c>
      <c r="U9176">
        <v>4.1666666999999998E-2</v>
      </c>
      <c r="V9176">
        <v>415</v>
      </c>
      <c r="W9176">
        <v>1</v>
      </c>
      <c r="X9176">
        <v>4.1666666999999998E-2</v>
      </c>
      <c r="Y9176">
        <v>415</v>
      </c>
    </row>
    <row r="9177" spans="1:25">
      <c r="A9177" s="10">
        <v>45627</v>
      </c>
      <c r="B9177" t="s">
        <v>76</v>
      </c>
      <c r="C9177" t="s">
        <v>4256</v>
      </c>
      <c r="D9177" t="s">
        <v>4327</v>
      </c>
      <c r="E9177">
        <v>68</v>
      </c>
      <c r="F9177" t="s">
        <v>4328</v>
      </c>
      <c r="G9177">
        <v>1092</v>
      </c>
      <c r="H9177" t="s">
        <v>4415</v>
      </c>
      <c r="I9177">
        <v>367</v>
      </c>
      <c r="J9177" t="s">
        <v>4416</v>
      </c>
      <c r="K9177">
        <v>157820</v>
      </c>
      <c r="L9177" t="s">
        <v>4424</v>
      </c>
      <c r="M9177">
        <v>0</v>
      </c>
      <c r="N9177">
        <v>22</v>
      </c>
      <c r="O9177" t="s">
        <v>83</v>
      </c>
      <c r="P9177" t="s">
        <v>91</v>
      </c>
      <c r="Q9177" t="s">
        <v>125</v>
      </c>
      <c r="R9177">
        <v>430</v>
      </c>
      <c r="S9177" t="s">
        <v>233</v>
      </c>
      <c r="T9177">
        <v>6</v>
      </c>
      <c r="U9177">
        <v>2.5000000000000001E-2</v>
      </c>
      <c r="V9177">
        <v>291</v>
      </c>
      <c r="W9177">
        <v>6</v>
      </c>
      <c r="X9177">
        <v>2.5000000000000001E-2</v>
      </c>
      <c r="Y9177">
        <v>291</v>
      </c>
    </row>
    <row r="9178" spans="1:25">
      <c r="A9178" s="10">
        <v>45627</v>
      </c>
      <c r="B9178" t="s">
        <v>76</v>
      </c>
      <c r="C9178" t="s">
        <v>4256</v>
      </c>
      <c r="D9178" t="s">
        <v>4327</v>
      </c>
      <c r="E9178">
        <v>68</v>
      </c>
      <c r="F9178" t="s">
        <v>4328</v>
      </c>
      <c r="G9178">
        <v>1092</v>
      </c>
      <c r="H9178" t="s">
        <v>4415</v>
      </c>
      <c r="I9178">
        <v>367</v>
      </c>
      <c r="J9178" t="s">
        <v>4416</v>
      </c>
      <c r="K9178">
        <v>157820</v>
      </c>
      <c r="L9178" t="s">
        <v>4424</v>
      </c>
      <c r="M9178">
        <v>0</v>
      </c>
      <c r="N9178">
        <v>22</v>
      </c>
      <c r="O9178" t="s">
        <v>83</v>
      </c>
      <c r="P9178" t="s">
        <v>130</v>
      </c>
      <c r="Q9178" t="s">
        <v>188</v>
      </c>
      <c r="R9178">
        <v>234</v>
      </c>
      <c r="S9178" t="s">
        <v>389</v>
      </c>
      <c r="T9178">
        <v>12</v>
      </c>
      <c r="U9178">
        <v>8.3333332999999996E-2</v>
      </c>
      <c r="V9178">
        <v>105.6</v>
      </c>
      <c r="W9178">
        <v>12</v>
      </c>
      <c r="X9178">
        <v>8.3333332999999996E-2</v>
      </c>
      <c r="Y9178">
        <v>105.6</v>
      </c>
    </row>
    <row r="9179" spans="1:25">
      <c r="A9179" s="10">
        <v>45627</v>
      </c>
      <c r="B9179" t="s">
        <v>76</v>
      </c>
      <c r="C9179" t="s">
        <v>4256</v>
      </c>
      <c r="D9179" t="s">
        <v>4327</v>
      </c>
      <c r="E9179">
        <v>68</v>
      </c>
      <c r="F9179" t="s">
        <v>4328</v>
      </c>
      <c r="G9179">
        <v>1092</v>
      </c>
      <c r="H9179" t="s">
        <v>4415</v>
      </c>
      <c r="I9179">
        <v>367</v>
      </c>
      <c r="J9179" t="s">
        <v>4416</v>
      </c>
      <c r="K9179">
        <v>157820</v>
      </c>
      <c r="L9179" t="s">
        <v>4424</v>
      </c>
      <c r="M9179">
        <v>0</v>
      </c>
      <c r="N9179">
        <v>22</v>
      </c>
      <c r="O9179" t="s">
        <v>83</v>
      </c>
      <c r="P9179" t="s">
        <v>288</v>
      </c>
      <c r="Q9179" t="s">
        <v>1073</v>
      </c>
      <c r="R9179">
        <v>293</v>
      </c>
      <c r="S9179" t="s">
        <v>1074</v>
      </c>
      <c r="T9179">
        <v>2</v>
      </c>
      <c r="U9179">
        <v>8.3333332999999996E-2</v>
      </c>
      <c r="V9179">
        <v>88</v>
      </c>
      <c r="W9179">
        <v>2</v>
      </c>
      <c r="X9179">
        <v>8.3333332999999996E-2</v>
      </c>
      <c r="Y9179">
        <v>88</v>
      </c>
    </row>
    <row r="9180" spans="1:25">
      <c r="A9180" s="10">
        <v>45627</v>
      </c>
      <c r="B9180" t="s">
        <v>76</v>
      </c>
      <c r="C9180" t="s">
        <v>4256</v>
      </c>
      <c r="D9180" t="s">
        <v>4327</v>
      </c>
      <c r="E9180">
        <v>68</v>
      </c>
      <c r="F9180" t="s">
        <v>4328</v>
      </c>
      <c r="G9180">
        <v>1092</v>
      </c>
      <c r="H9180" t="s">
        <v>4415</v>
      </c>
      <c r="I9180">
        <v>367</v>
      </c>
      <c r="J9180" t="s">
        <v>4416</v>
      </c>
      <c r="K9180">
        <v>157820</v>
      </c>
      <c r="L9180" t="s">
        <v>4424</v>
      </c>
      <c r="M9180">
        <v>0</v>
      </c>
      <c r="N9180">
        <v>22</v>
      </c>
      <c r="O9180" t="s">
        <v>83</v>
      </c>
      <c r="P9180" t="s">
        <v>288</v>
      </c>
      <c r="Q9180" t="s">
        <v>755</v>
      </c>
      <c r="R9180">
        <v>295</v>
      </c>
      <c r="S9180" t="s">
        <v>756</v>
      </c>
      <c r="T9180">
        <v>2</v>
      </c>
      <c r="U9180">
        <v>8.3333332999999996E-2</v>
      </c>
      <c r="V9180">
        <v>118</v>
      </c>
      <c r="W9180">
        <v>2</v>
      </c>
      <c r="X9180">
        <v>8.3333332999999996E-2</v>
      </c>
      <c r="Y9180">
        <v>118</v>
      </c>
    </row>
    <row r="9181" spans="1:25">
      <c r="A9181" s="10">
        <v>45627</v>
      </c>
      <c r="B9181" t="s">
        <v>76</v>
      </c>
      <c r="C9181" t="s">
        <v>4256</v>
      </c>
      <c r="D9181" t="s">
        <v>4327</v>
      </c>
      <c r="E9181">
        <v>68</v>
      </c>
      <c r="F9181" t="s">
        <v>4328</v>
      </c>
      <c r="G9181">
        <v>1092</v>
      </c>
      <c r="H9181" t="s">
        <v>4415</v>
      </c>
      <c r="I9181">
        <v>367</v>
      </c>
      <c r="J9181" t="s">
        <v>4416</v>
      </c>
      <c r="K9181">
        <v>39530</v>
      </c>
      <c r="L9181" t="s">
        <v>4340</v>
      </c>
      <c r="M9181">
        <v>1</v>
      </c>
      <c r="N9181">
        <v>22</v>
      </c>
      <c r="O9181" t="s">
        <v>83</v>
      </c>
      <c r="P9181" t="s">
        <v>91</v>
      </c>
      <c r="Q9181" t="s">
        <v>125</v>
      </c>
      <c r="R9181">
        <v>429</v>
      </c>
      <c r="S9181" t="s">
        <v>281</v>
      </c>
      <c r="T9181">
        <v>4</v>
      </c>
      <c r="U9181">
        <v>3.3333333E-2</v>
      </c>
      <c r="V9181">
        <v>360</v>
      </c>
      <c r="W9181">
        <v>4</v>
      </c>
      <c r="X9181">
        <v>3.3333333E-2</v>
      </c>
      <c r="Y9181">
        <v>360</v>
      </c>
    </row>
    <row r="9182" spans="1:25">
      <c r="A9182" s="10">
        <v>45627</v>
      </c>
      <c r="B9182" t="s">
        <v>76</v>
      </c>
      <c r="C9182" t="s">
        <v>4256</v>
      </c>
      <c r="D9182" t="s">
        <v>4327</v>
      </c>
      <c r="E9182">
        <v>68</v>
      </c>
      <c r="F9182" t="s">
        <v>4328</v>
      </c>
      <c r="G9182">
        <v>1092</v>
      </c>
      <c r="H9182" t="s">
        <v>4415</v>
      </c>
      <c r="I9182">
        <v>367</v>
      </c>
      <c r="J9182" t="s">
        <v>4416</v>
      </c>
      <c r="K9182">
        <v>39530</v>
      </c>
      <c r="L9182" t="s">
        <v>4340</v>
      </c>
      <c r="M9182">
        <v>1</v>
      </c>
      <c r="N9182">
        <v>22</v>
      </c>
      <c r="O9182" t="s">
        <v>83</v>
      </c>
      <c r="P9182" t="s">
        <v>91</v>
      </c>
      <c r="Q9182" t="s">
        <v>125</v>
      </c>
      <c r="R9182">
        <v>427</v>
      </c>
      <c r="S9182" t="s">
        <v>797</v>
      </c>
      <c r="T9182">
        <v>1</v>
      </c>
      <c r="U9182">
        <v>4.1666666999999998E-2</v>
      </c>
      <c r="V9182">
        <v>415</v>
      </c>
      <c r="W9182">
        <v>1</v>
      </c>
      <c r="X9182">
        <v>4.1666666999999998E-2</v>
      </c>
      <c r="Y9182">
        <v>415</v>
      </c>
    </row>
    <row r="9183" spans="1:25">
      <c r="A9183" s="10">
        <v>45627</v>
      </c>
      <c r="B9183" t="s">
        <v>76</v>
      </c>
      <c r="C9183" t="s">
        <v>4256</v>
      </c>
      <c r="D9183" t="s">
        <v>4327</v>
      </c>
      <c r="E9183">
        <v>68</v>
      </c>
      <c r="F9183" t="s">
        <v>4328</v>
      </c>
      <c r="G9183">
        <v>1092</v>
      </c>
      <c r="H9183" t="s">
        <v>4415</v>
      </c>
      <c r="I9183">
        <v>367</v>
      </c>
      <c r="J9183" t="s">
        <v>4416</v>
      </c>
      <c r="K9183">
        <v>195571</v>
      </c>
      <c r="L9183" t="s">
        <v>484</v>
      </c>
      <c r="M9183">
        <v>0</v>
      </c>
      <c r="N9183">
        <v>4</v>
      </c>
      <c r="O9183" t="s">
        <v>83</v>
      </c>
      <c r="P9183" t="s">
        <v>91</v>
      </c>
      <c r="Q9183" t="s">
        <v>125</v>
      </c>
      <c r="R9183">
        <v>428</v>
      </c>
      <c r="S9183" t="s">
        <v>232</v>
      </c>
      <c r="T9183">
        <v>2</v>
      </c>
      <c r="U9183">
        <v>3.3333333E-2</v>
      </c>
      <c r="V9183">
        <v>352</v>
      </c>
      <c r="W9183">
        <v>2</v>
      </c>
      <c r="X9183">
        <v>3.3333333E-2</v>
      </c>
      <c r="Y9183">
        <v>352</v>
      </c>
    </row>
    <row r="9184" spans="1:25">
      <c r="A9184" s="10">
        <v>45627</v>
      </c>
      <c r="B9184" t="s">
        <v>76</v>
      </c>
      <c r="C9184" t="s">
        <v>4256</v>
      </c>
      <c r="D9184" t="s">
        <v>4327</v>
      </c>
      <c r="E9184">
        <v>68</v>
      </c>
      <c r="F9184" t="s">
        <v>4328</v>
      </c>
      <c r="G9184">
        <v>1092</v>
      </c>
      <c r="H9184" t="s">
        <v>4415</v>
      </c>
      <c r="I9184">
        <v>367</v>
      </c>
      <c r="J9184" t="s">
        <v>4416</v>
      </c>
      <c r="K9184">
        <v>195571</v>
      </c>
      <c r="L9184" t="s">
        <v>484</v>
      </c>
      <c r="M9184">
        <v>0</v>
      </c>
      <c r="N9184">
        <v>4</v>
      </c>
      <c r="O9184" t="s">
        <v>83</v>
      </c>
      <c r="P9184" t="s">
        <v>91</v>
      </c>
      <c r="Q9184" t="s">
        <v>125</v>
      </c>
      <c r="R9184">
        <v>430</v>
      </c>
      <c r="S9184" t="s">
        <v>233</v>
      </c>
      <c r="T9184">
        <v>6</v>
      </c>
      <c r="U9184">
        <v>2.5000000000000001E-2</v>
      </c>
      <c r="V9184">
        <v>291</v>
      </c>
      <c r="W9184">
        <v>6</v>
      </c>
      <c r="X9184">
        <v>2.5000000000000001E-2</v>
      </c>
      <c r="Y9184">
        <v>291</v>
      </c>
    </row>
    <row r="9185" spans="1:25">
      <c r="A9185" s="10">
        <v>45627</v>
      </c>
      <c r="B9185" t="s">
        <v>76</v>
      </c>
      <c r="C9185" t="s">
        <v>4256</v>
      </c>
      <c r="D9185" t="s">
        <v>4327</v>
      </c>
      <c r="E9185">
        <v>68</v>
      </c>
      <c r="F9185" t="s">
        <v>4328</v>
      </c>
      <c r="G9185">
        <v>1092</v>
      </c>
      <c r="H9185" t="s">
        <v>4415</v>
      </c>
      <c r="I9185">
        <v>367</v>
      </c>
      <c r="J9185" t="s">
        <v>4416</v>
      </c>
      <c r="K9185">
        <v>195571</v>
      </c>
      <c r="L9185" t="s">
        <v>484</v>
      </c>
      <c r="M9185">
        <v>0</v>
      </c>
      <c r="N9185">
        <v>4</v>
      </c>
      <c r="O9185" t="s">
        <v>83</v>
      </c>
      <c r="P9185" t="s">
        <v>130</v>
      </c>
      <c r="Q9185" t="s">
        <v>182</v>
      </c>
      <c r="R9185">
        <v>409</v>
      </c>
      <c r="S9185" t="s">
        <v>405</v>
      </c>
      <c r="T9185">
        <v>3</v>
      </c>
      <c r="U9185">
        <v>0.125</v>
      </c>
      <c r="V9185">
        <v>267</v>
      </c>
      <c r="W9185">
        <v>3</v>
      </c>
      <c r="X9185">
        <v>0.125</v>
      </c>
      <c r="Y9185">
        <v>267</v>
      </c>
    </row>
    <row r="9186" spans="1:25">
      <c r="A9186" s="10">
        <v>45627</v>
      </c>
      <c r="B9186" t="s">
        <v>76</v>
      </c>
      <c r="C9186" t="s">
        <v>4256</v>
      </c>
      <c r="D9186" t="s">
        <v>4327</v>
      </c>
      <c r="E9186">
        <v>68</v>
      </c>
      <c r="F9186" t="s">
        <v>4328</v>
      </c>
      <c r="G9186">
        <v>1092</v>
      </c>
      <c r="H9186" t="s">
        <v>4415</v>
      </c>
      <c r="I9186">
        <v>367</v>
      </c>
      <c r="J9186" t="s">
        <v>4416</v>
      </c>
      <c r="K9186">
        <v>195571</v>
      </c>
      <c r="L9186" t="s">
        <v>484</v>
      </c>
      <c r="M9186">
        <v>0</v>
      </c>
      <c r="N9186">
        <v>4</v>
      </c>
      <c r="O9186" t="s">
        <v>83</v>
      </c>
      <c r="P9186" t="s">
        <v>288</v>
      </c>
      <c r="Q9186" t="s">
        <v>1073</v>
      </c>
      <c r="R9186">
        <v>293</v>
      </c>
      <c r="S9186" t="s">
        <v>1074</v>
      </c>
      <c r="T9186">
        <v>2</v>
      </c>
      <c r="U9186">
        <v>8.3333332999999996E-2</v>
      </c>
      <c r="V9186">
        <v>88</v>
      </c>
      <c r="W9186">
        <v>2</v>
      </c>
      <c r="X9186">
        <v>8.3333332999999996E-2</v>
      </c>
      <c r="Y9186">
        <v>88</v>
      </c>
    </row>
    <row r="9187" spans="1:25">
      <c r="A9187" s="10">
        <v>45627</v>
      </c>
      <c r="B9187" t="s">
        <v>76</v>
      </c>
      <c r="C9187" t="s">
        <v>4256</v>
      </c>
      <c r="D9187" t="s">
        <v>4327</v>
      </c>
      <c r="E9187">
        <v>68</v>
      </c>
      <c r="F9187" t="s">
        <v>4328</v>
      </c>
      <c r="G9187">
        <v>1092</v>
      </c>
      <c r="H9187" t="s">
        <v>4415</v>
      </c>
      <c r="I9187">
        <v>367</v>
      </c>
      <c r="J9187" t="s">
        <v>4416</v>
      </c>
      <c r="K9187">
        <v>195571</v>
      </c>
      <c r="L9187" t="s">
        <v>484</v>
      </c>
      <c r="M9187">
        <v>0</v>
      </c>
      <c r="N9187">
        <v>4</v>
      </c>
      <c r="O9187" t="s">
        <v>83</v>
      </c>
      <c r="P9187" t="s">
        <v>288</v>
      </c>
      <c r="Q9187" t="s">
        <v>696</v>
      </c>
      <c r="R9187">
        <v>253</v>
      </c>
      <c r="S9187" t="s">
        <v>697</v>
      </c>
      <c r="T9187">
        <v>2</v>
      </c>
      <c r="U9187">
        <v>0.1</v>
      </c>
      <c r="V9187">
        <v>270</v>
      </c>
      <c r="W9187">
        <v>2</v>
      </c>
      <c r="X9187">
        <v>0.1</v>
      </c>
      <c r="Y9187">
        <v>270</v>
      </c>
    </row>
    <row r="9188" spans="1:25">
      <c r="A9188" s="10">
        <v>45627</v>
      </c>
      <c r="B9188" t="s">
        <v>76</v>
      </c>
      <c r="C9188" t="s">
        <v>4256</v>
      </c>
      <c r="D9188" t="s">
        <v>4327</v>
      </c>
      <c r="E9188">
        <v>68</v>
      </c>
      <c r="F9188" t="s">
        <v>4328</v>
      </c>
      <c r="G9188">
        <v>1092</v>
      </c>
      <c r="H9188" t="s">
        <v>4415</v>
      </c>
      <c r="I9188">
        <v>367</v>
      </c>
      <c r="J9188" t="s">
        <v>4416</v>
      </c>
      <c r="K9188">
        <v>144393</v>
      </c>
      <c r="L9188" t="s">
        <v>4425</v>
      </c>
      <c r="M9188">
        <v>1</v>
      </c>
      <c r="N9188">
        <v>4</v>
      </c>
      <c r="O9188" t="s">
        <v>83</v>
      </c>
      <c r="P9188" t="s">
        <v>91</v>
      </c>
      <c r="Q9188" t="s">
        <v>125</v>
      </c>
      <c r="R9188">
        <v>427</v>
      </c>
      <c r="S9188" t="s">
        <v>797</v>
      </c>
      <c r="T9188">
        <v>1</v>
      </c>
      <c r="U9188">
        <v>4.1666666999999998E-2</v>
      </c>
      <c r="V9188">
        <v>415</v>
      </c>
      <c r="W9188">
        <v>2</v>
      </c>
      <c r="X9188">
        <v>8.3333332999999996E-2</v>
      </c>
      <c r="Y9188">
        <v>830</v>
      </c>
    </row>
    <row r="9189" spans="1:25">
      <c r="A9189" s="10">
        <v>45627</v>
      </c>
      <c r="B9189" t="s">
        <v>76</v>
      </c>
      <c r="C9189" t="s">
        <v>4256</v>
      </c>
      <c r="D9189" t="s">
        <v>4327</v>
      </c>
      <c r="E9189">
        <v>68</v>
      </c>
      <c r="F9189" t="s">
        <v>4328</v>
      </c>
      <c r="G9189">
        <v>1092</v>
      </c>
      <c r="H9189" t="s">
        <v>4415</v>
      </c>
      <c r="I9189">
        <v>367</v>
      </c>
      <c r="J9189" t="s">
        <v>4416</v>
      </c>
      <c r="K9189">
        <v>144393</v>
      </c>
      <c r="L9189" t="s">
        <v>4425</v>
      </c>
      <c r="M9189">
        <v>1</v>
      </c>
      <c r="N9189">
        <v>4</v>
      </c>
      <c r="O9189" t="s">
        <v>83</v>
      </c>
      <c r="P9189" t="s">
        <v>130</v>
      </c>
      <c r="Q9189" t="s">
        <v>188</v>
      </c>
      <c r="R9189">
        <v>234</v>
      </c>
      <c r="S9189" t="s">
        <v>389</v>
      </c>
      <c r="T9189">
        <v>12</v>
      </c>
      <c r="U9189">
        <v>8.3333332999999996E-2</v>
      </c>
      <c r="V9189">
        <v>105.6</v>
      </c>
      <c r="W9189">
        <v>0</v>
      </c>
      <c r="X9189">
        <v>0</v>
      </c>
      <c r="Y9189">
        <v>0</v>
      </c>
    </row>
    <row r="9190" spans="1:25">
      <c r="A9190" s="10">
        <v>45627</v>
      </c>
      <c r="B9190" t="s">
        <v>76</v>
      </c>
      <c r="C9190" t="s">
        <v>4256</v>
      </c>
      <c r="D9190" t="s">
        <v>4327</v>
      </c>
      <c r="E9190">
        <v>68</v>
      </c>
      <c r="F9190" t="s">
        <v>4328</v>
      </c>
      <c r="G9190">
        <v>1092</v>
      </c>
      <c r="H9190" t="s">
        <v>4415</v>
      </c>
      <c r="I9190">
        <v>367</v>
      </c>
      <c r="J9190" t="s">
        <v>4416</v>
      </c>
      <c r="K9190">
        <v>206245</v>
      </c>
      <c r="L9190" t="s">
        <v>4426</v>
      </c>
      <c r="M9190">
        <v>0</v>
      </c>
      <c r="N9190">
        <v>4</v>
      </c>
      <c r="O9190" t="s">
        <v>83</v>
      </c>
      <c r="P9190" t="s">
        <v>91</v>
      </c>
      <c r="Q9190" t="s">
        <v>125</v>
      </c>
      <c r="R9190">
        <v>428</v>
      </c>
      <c r="S9190" t="s">
        <v>232</v>
      </c>
      <c r="T9190">
        <v>2</v>
      </c>
      <c r="U9190">
        <v>3.3333333E-2</v>
      </c>
      <c r="V9190">
        <v>352</v>
      </c>
      <c r="W9190">
        <v>2</v>
      </c>
      <c r="X9190">
        <v>3.3333333E-2</v>
      </c>
      <c r="Y9190">
        <v>352</v>
      </c>
    </row>
    <row r="9191" spans="1:25">
      <c r="A9191" s="10">
        <v>45627</v>
      </c>
      <c r="B9191" t="s">
        <v>76</v>
      </c>
      <c r="C9191" t="s">
        <v>4256</v>
      </c>
      <c r="D9191" t="s">
        <v>4327</v>
      </c>
      <c r="E9191">
        <v>68</v>
      </c>
      <c r="F9191" t="s">
        <v>4328</v>
      </c>
      <c r="G9191">
        <v>1092</v>
      </c>
      <c r="H9191" t="s">
        <v>4415</v>
      </c>
      <c r="I9191">
        <v>367</v>
      </c>
      <c r="J9191" t="s">
        <v>4416</v>
      </c>
      <c r="K9191">
        <v>206245</v>
      </c>
      <c r="L9191" t="s">
        <v>4426</v>
      </c>
      <c r="M9191">
        <v>0</v>
      </c>
      <c r="N9191">
        <v>4</v>
      </c>
      <c r="O9191" t="s">
        <v>83</v>
      </c>
      <c r="P9191" t="s">
        <v>91</v>
      </c>
      <c r="Q9191" t="s">
        <v>125</v>
      </c>
      <c r="R9191">
        <v>427</v>
      </c>
      <c r="S9191" t="s">
        <v>797</v>
      </c>
      <c r="T9191">
        <v>2</v>
      </c>
      <c r="U9191">
        <v>8.3333332999999996E-2</v>
      </c>
      <c r="V9191">
        <v>830</v>
      </c>
      <c r="W9191">
        <v>2</v>
      </c>
      <c r="X9191">
        <v>8.3333332999999996E-2</v>
      </c>
      <c r="Y9191">
        <v>830</v>
      </c>
    </row>
    <row r="9192" spans="1:25">
      <c r="A9192" s="10">
        <v>45627</v>
      </c>
      <c r="B9192" t="s">
        <v>76</v>
      </c>
      <c r="C9192" t="s">
        <v>4256</v>
      </c>
      <c r="D9192" t="s">
        <v>4327</v>
      </c>
      <c r="E9192">
        <v>68</v>
      </c>
      <c r="F9192" t="s">
        <v>4328</v>
      </c>
      <c r="G9192">
        <v>1092</v>
      </c>
      <c r="H9192" t="s">
        <v>4415</v>
      </c>
      <c r="I9192">
        <v>367</v>
      </c>
      <c r="J9192" t="s">
        <v>4416</v>
      </c>
      <c r="K9192">
        <v>45942</v>
      </c>
      <c r="L9192" t="s">
        <v>4427</v>
      </c>
      <c r="M9192">
        <v>0</v>
      </c>
      <c r="N9192">
        <v>22</v>
      </c>
      <c r="O9192" t="s">
        <v>83</v>
      </c>
      <c r="P9192" t="s">
        <v>91</v>
      </c>
      <c r="Q9192" t="s">
        <v>125</v>
      </c>
      <c r="R9192">
        <v>429</v>
      </c>
      <c r="S9192" t="s">
        <v>281</v>
      </c>
      <c r="T9192">
        <v>4</v>
      </c>
      <c r="U9192">
        <v>3.3333333E-2</v>
      </c>
      <c r="V9192">
        <v>360</v>
      </c>
      <c r="W9192">
        <v>4</v>
      </c>
      <c r="X9192">
        <v>3.3333333E-2</v>
      </c>
      <c r="Y9192">
        <v>360</v>
      </c>
    </row>
    <row r="9193" spans="1:25">
      <c r="A9193" s="10">
        <v>45627</v>
      </c>
      <c r="B9193" t="s">
        <v>76</v>
      </c>
      <c r="C9193" t="s">
        <v>4256</v>
      </c>
      <c r="D9193" t="s">
        <v>4327</v>
      </c>
      <c r="E9193">
        <v>68</v>
      </c>
      <c r="F9193" t="s">
        <v>4328</v>
      </c>
      <c r="G9193">
        <v>1092</v>
      </c>
      <c r="H9193" t="s">
        <v>4415</v>
      </c>
      <c r="I9193">
        <v>367</v>
      </c>
      <c r="J9193" t="s">
        <v>4416</v>
      </c>
      <c r="K9193">
        <v>45942</v>
      </c>
      <c r="L9193" t="s">
        <v>4427</v>
      </c>
      <c r="M9193">
        <v>0</v>
      </c>
      <c r="N9193">
        <v>22</v>
      </c>
      <c r="O9193" t="s">
        <v>83</v>
      </c>
      <c r="P9193" t="s">
        <v>288</v>
      </c>
      <c r="Q9193" t="s">
        <v>1073</v>
      </c>
      <c r="R9193">
        <v>293</v>
      </c>
      <c r="S9193" t="s">
        <v>1074</v>
      </c>
      <c r="T9193">
        <v>2</v>
      </c>
      <c r="U9193">
        <v>8.3333332999999996E-2</v>
      </c>
      <c r="V9193">
        <v>88</v>
      </c>
      <c r="W9193">
        <v>2</v>
      </c>
      <c r="X9193">
        <v>8.3333332999999996E-2</v>
      </c>
      <c r="Y9193">
        <v>88</v>
      </c>
    </row>
    <row r="9194" spans="1:25">
      <c r="A9194" s="10">
        <v>45627</v>
      </c>
      <c r="B9194" t="s">
        <v>76</v>
      </c>
      <c r="C9194" t="s">
        <v>4256</v>
      </c>
      <c r="D9194" t="s">
        <v>4327</v>
      </c>
      <c r="E9194">
        <v>68</v>
      </c>
      <c r="F9194" t="s">
        <v>4328</v>
      </c>
      <c r="G9194">
        <v>1092</v>
      </c>
      <c r="H9194" t="s">
        <v>4415</v>
      </c>
      <c r="I9194">
        <v>367</v>
      </c>
      <c r="J9194" t="s">
        <v>4416</v>
      </c>
      <c r="K9194">
        <v>120747</v>
      </c>
      <c r="L9194" t="s">
        <v>4428</v>
      </c>
      <c r="M9194">
        <v>0</v>
      </c>
      <c r="N9194">
        <v>22</v>
      </c>
      <c r="O9194" t="s">
        <v>83</v>
      </c>
      <c r="P9194" t="s">
        <v>91</v>
      </c>
      <c r="Q9194" t="s">
        <v>125</v>
      </c>
      <c r="R9194">
        <v>429</v>
      </c>
      <c r="S9194" t="s">
        <v>281</v>
      </c>
      <c r="T9194">
        <v>4</v>
      </c>
      <c r="U9194">
        <v>3.3333333E-2</v>
      </c>
      <c r="V9194">
        <v>360</v>
      </c>
      <c r="W9194">
        <v>4</v>
      </c>
      <c r="X9194">
        <v>3.3333333E-2</v>
      </c>
      <c r="Y9194">
        <v>360</v>
      </c>
    </row>
    <row r="9195" spans="1:25">
      <c r="A9195" s="10">
        <v>45627</v>
      </c>
      <c r="B9195" t="s">
        <v>76</v>
      </c>
      <c r="C9195" t="s">
        <v>4256</v>
      </c>
      <c r="D9195" t="s">
        <v>4327</v>
      </c>
      <c r="E9195">
        <v>68</v>
      </c>
      <c r="F9195" t="s">
        <v>4328</v>
      </c>
      <c r="G9195">
        <v>1092</v>
      </c>
      <c r="H9195" t="s">
        <v>4415</v>
      </c>
      <c r="I9195">
        <v>367</v>
      </c>
      <c r="J9195" t="s">
        <v>4416</v>
      </c>
      <c r="K9195">
        <v>120747</v>
      </c>
      <c r="L9195" t="s">
        <v>4428</v>
      </c>
      <c r="M9195">
        <v>0</v>
      </c>
      <c r="N9195">
        <v>22</v>
      </c>
      <c r="O9195" t="s">
        <v>83</v>
      </c>
      <c r="P9195" t="s">
        <v>91</v>
      </c>
      <c r="Q9195" t="s">
        <v>125</v>
      </c>
      <c r="R9195">
        <v>428</v>
      </c>
      <c r="S9195" t="s">
        <v>232</v>
      </c>
      <c r="T9195">
        <v>2</v>
      </c>
      <c r="U9195">
        <v>3.3333333E-2</v>
      </c>
      <c r="V9195">
        <v>352</v>
      </c>
      <c r="W9195">
        <v>2</v>
      </c>
      <c r="X9195">
        <v>3.3333333E-2</v>
      </c>
      <c r="Y9195">
        <v>352</v>
      </c>
    </row>
    <row r="9196" spans="1:25">
      <c r="A9196" s="10">
        <v>45627</v>
      </c>
      <c r="B9196" t="s">
        <v>76</v>
      </c>
      <c r="C9196" t="s">
        <v>4256</v>
      </c>
      <c r="D9196" t="s">
        <v>4327</v>
      </c>
      <c r="E9196">
        <v>68</v>
      </c>
      <c r="F9196" t="s">
        <v>4328</v>
      </c>
      <c r="G9196">
        <v>1092</v>
      </c>
      <c r="H9196" t="s">
        <v>4415</v>
      </c>
      <c r="I9196">
        <v>367</v>
      </c>
      <c r="J9196" t="s">
        <v>4416</v>
      </c>
      <c r="K9196">
        <v>51257</v>
      </c>
      <c r="L9196" t="s">
        <v>4429</v>
      </c>
      <c r="M9196">
        <v>1</v>
      </c>
      <c r="N9196">
        <v>22</v>
      </c>
      <c r="O9196" t="s">
        <v>176</v>
      </c>
      <c r="P9196" t="s">
        <v>91</v>
      </c>
      <c r="Q9196" t="s">
        <v>125</v>
      </c>
      <c r="R9196">
        <v>427</v>
      </c>
      <c r="S9196" t="s">
        <v>797</v>
      </c>
      <c r="T9196">
        <v>1</v>
      </c>
      <c r="U9196">
        <v>4.1666666999999998E-2</v>
      </c>
      <c r="V9196">
        <v>415</v>
      </c>
      <c r="W9196">
        <v>1</v>
      </c>
      <c r="X9196">
        <v>4.1666666999999998E-2</v>
      </c>
      <c r="Y9196">
        <v>415</v>
      </c>
    </row>
    <row r="9197" spans="1:25">
      <c r="A9197" s="10">
        <v>45627</v>
      </c>
      <c r="B9197" t="s">
        <v>76</v>
      </c>
      <c r="C9197" t="s">
        <v>4256</v>
      </c>
      <c r="D9197" t="s">
        <v>4327</v>
      </c>
      <c r="E9197">
        <v>68</v>
      </c>
      <c r="F9197" t="s">
        <v>4328</v>
      </c>
      <c r="G9197">
        <v>1092</v>
      </c>
      <c r="H9197" t="s">
        <v>4415</v>
      </c>
      <c r="I9197">
        <v>367</v>
      </c>
      <c r="J9197" t="s">
        <v>4416</v>
      </c>
      <c r="K9197">
        <v>51257</v>
      </c>
      <c r="L9197" t="s">
        <v>4429</v>
      </c>
      <c r="M9197">
        <v>1</v>
      </c>
      <c r="N9197">
        <v>22</v>
      </c>
      <c r="O9197" t="s">
        <v>176</v>
      </c>
      <c r="P9197" t="s">
        <v>288</v>
      </c>
      <c r="Q9197" t="s">
        <v>1073</v>
      </c>
      <c r="R9197">
        <v>293</v>
      </c>
      <c r="S9197" t="s">
        <v>1074</v>
      </c>
      <c r="T9197">
        <v>2</v>
      </c>
      <c r="U9197">
        <v>8.3333332999999996E-2</v>
      </c>
      <c r="V9197">
        <v>88</v>
      </c>
      <c r="W9197">
        <v>2</v>
      </c>
      <c r="X9197">
        <v>8.3333332999999996E-2</v>
      </c>
      <c r="Y9197">
        <v>88</v>
      </c>
    </row>
    <row r="9198" spans="1:25">
      <c r="A9198" s="10">
        <v>45627</v>
      </c>
      <c r="B9198" t="s">
        <v>76</v>
      </c>
      <c r="C9198" t="s">
        <v>4256</v>
      </c>
      <c r="D9198" t="s">
        <v>4327</v>
      </c>
      <c r="E9198">
        <v>68</v>
      </c>
      <c r="F9198" t="s">
        <v>4328</v>
      </c>
      <c r="G9198">
        <v>1092</v>
      </c>
      <c r="H9198" t="s">
        <v>4415</v>
      </c>
      <c r="I9198">
        <v>367</v>
      </c>
      <c r="J9198" t="s">
        <v>4416</v>
      </c>
      <c r="K9198">
        <v>38708</v>
      </c>
      <c r="L9198" t="s">
        <v>4430</v>
      </c>
      <c r="M9198">
        <v>1</v>
      </c>
      <c r="N9198">
        <v>22</v>
      </c>
      <c r="O9198" t="s">
        <v>176</v>
      </c>
      <c r="P9198" t="s">
        <v>130</v>
      </c>
      <c r="Q9198" t="s">
        <v>188</v>
      </c>
      <c r="R9198">
        <v>406</v>
      </c>
      <c r="S9198" t="s">
        <v>189</v>
      </c>
      <c r="T9198">
        <v>1</v>
      </c>
      <c r="U9198">
        <v>0.125</v>
      </c>
      <c r="V9198">
        <v>223</v>
      </c>
      <c r="W9198">
        <v>1</v>
      </c>
      <c r="X9198">
        <v>0.125</v>
      </c>
      <c r="Y9198">
        <v>223</v>
      </c>
    </row>
    <row r="9199" spans="1:25">
      <c r="A9199" s="10">
        <v>45627</v>
      </c>
      <c r="B9199" t="s">
        <v>76</v>
      </c>
      <c r="C9199" t="s">
        <v>4256</v>
      </c>
      <c r="D9199" t="s">
        <v>4327</v>
      </c>
      <c r="E9199">
        <v>68</v>
      </c>
      <c r="F9199" t="s">
        <v>4328</v>
      </c>
      <c r="G9199">
        <v>1092</v>
      </c>
      <c r="H9199" t="s">
        <v>4415</v>
      </c>
      <c r="I9199">
        <v>367</v>
      </c>
      <c r="J9199" t="s">
        <v>4416</v>
      </c>
      <c r="K9199">
        <v>38708</v>
      </c>
      <c r="L9199" t="s">
        <v>4430</v>
      </c>
      <c r="M9199">
        <v>1</v>
      </c>
      <c r="N9199">
        <v>22</v>
      </c>
      <c r="O9199" t="s">
        <v>176</v>
      </c>
      <c r="P9199" t="s">
        <v>130</v>
      </c>
      <c r="Q9199" t="s">
        <v>188</v>
      </c>
      <c r="R9199">
        <v>404</v>
      </c>
      <c r="S9199" t="s">
        <v>439</v>
      </c>
      <c r="T9199">
        <v>2</v>
      </c>
      <c r="U9199">
        <v>8.3333332999999996E-2</v>
      </c>
      <c r="V9199">
        <v>152</v>
      </c>
      <c r="W9199">
        <v>2</v>
      </c>
      <c r="X9199">
        <v>8.3333332999999996E-2</v>
      </c>
      <c r="Y9199">
        <v>152</v>
      </c>
    </row>
    <row r="9200" spans="1:25">
      <c r="A9200" s="10">
        <v>45627</v>
      </c>
      <c r="B9200" t="s">
        <v>76</v>
      </c>
      <c r="C9200" t="s">
        <v>4256</v>
      </c>
      <c r="D9200" t="s">
        <v>4327</v>
      </c>
      <c r="E9200">
        <v>68</v>
      </c>
      <c r="F9200" t="s">
        <v>4328</v>
      </c>
      <c r="G9200">
        <v>1092</v>
      </c>
      <c r="H9200" t="s">
        <v>4415</v>
      </c>
      <c r="I9200">
        <v>367</v>
      </c>
      <c r="J9200" t="s">
        <v>4416</v>
      </c>
      <c r="K9200">
        <v>38708</v>
      </c>
      <c r="L9200" t="s">
        <v>4430</v>
      </c>
      <c r="M9200">
        <v>1</v>
      </c>
      <c r="N9200">
        <v>22</v>
      </c>
      <c r="O9200" t="s">
        <v>176</v>
      </c>
      <c r="P9200" t="s">
        <v>130</v>
      </c>
      <c r="Q9200" t="s">
        <v>188</v>
      </c>
      <c r="R9200">
        <v>405</v>
      </c>
      <c r="S9200" t="s">
        <v>219</v>
      </c>
      <c r="T9200">
        <v>5</v>
      </c>
      <c r="U9200">
        <v>0.41666666699999999</v>
      </c>
      <c r="V9200">
        <v>730</v>
      </c>
      <c r="W9200">
        <v>5</v>
      </c>
      <c r="X9200">
        <v>0.41666666699999999</v>
      </c>
      <c r="Y9200">
        <v>730</v>
      </c>
    </row>
    <row r="9201" spans="1:25">
      <c r="A9201" s="10">
        <v>45627</v>
      </c>
      <c r="B9201" t="s">
        <v>76</v>
      </c>
      <c r="C9201" t="s">
        <v>4256</v>
      </c>
      <c r="D9201" t="s">
        <v>4327</v>
      </c>
      <c r="E9201">
        <v>68</v>
      </c>
      <c r="F9201" t="s">
        <v>4328</v>
      </c>
      <c r="G9201">
        <v>1092</v>
      </c>
      <c r="H9201" t="s">
        <v>4415</v>
      </c>
      <c r="I9201">
        <v>367</v>
      </c>
      <c r="J9201" t="s">
        <v>4416</v>
      </c>
      <c r="K9201">
        <v>38708</v>
      </c>
      <c r="L9201" t="s">
        <v>4430</v>
      </c>
      <c r="M9201">
        <v>1</v>
      </c>
      <c r="N9201">
        <v>22</v>
      </c>
      <c r="O9201" t="s">
        <v>176</v>
      </c>
      <c r="P9201" t="s">
        <v>130</v>
      </c>
      <c r="Q9201" t="s">
        <v>182</v>
      </c>
      <c r="R9201">
        <v>410</v>
      </c>
      <c r="S9201" t="s">
        <v>183</v>
      </c>
      <c r="T9201">
        <v>4</v>
      </c>
      <c r="U9201">
        <v>0.33333333300000001</v>
      </c>
      <c r="V9201">
        <v>700</v>
      </c>
      <c r="W9201">
        <v>4</v>
      </c>
      <c r="X9201">
        <v>0.33333333300000001</v>
      </c>
      <c r="Y9201">
        <v>700</v>
      </c>
    </row>
    <row r="9202" spans="1:25">
      <c r="A9202" s="10">
        <v>45627</v>
      </c>
      <c r="B9202" t="s">
        <v>76</v>
      </c>
      <c r="C9202" t="s">
        <v>4256</v>
      </c>
      <c r="D9202" t="s">
        <v>4327</v>
      </c>
      <c r="E9202">
        <v>68</v>
      </c>
      <c r="F9202" t="s">
        <v>4328</v>
      </c>
      <c r="G9202">
        <v>1092</v>
      </c>
      <c r="H9202" t="s">
        <v>4415</v>
      </c>
      <c r="I9202">
        <v>367</v>
      </c>
      <c r="J9202" t="s">
        <v>4416</v>
      </c>
      <c r="K9202">
        <v>38708</v>
      </c>
      <c r="L9202" t="s">
        <v>4430</v>
      </c>
      <c r="M9202">
        <v>1</v>
      </c>
      <c r="N9202">
        <v>22</v>
      </c>
      <c r="O9202" t="s">
        <v>176</v>
      </c>
      <c r="P9202" t="s">
        <v>109</v>
      </c>
      <c r="Q9202" t="s">
        <v>109</v>
      </c>
      <c r="R9202">
        <v>322</v>
      </c>
      <c r="S9202" t="s">
        <v>190</v>
      </c>
      <c r="T9202">
        <v>0</v>
      </c>
      <c r="U9202">
        <v>0</v>
      </c>
      <c r="V9202">
        <v>0</v>
      </c>
      <c r="W9202">
        <v>0</v>
      </c>
      <c r="X9202">
        <v>0</v>
      </c>
      <c r="Y9202">
        <v>0</v>
      </c>
    </row>
    <row r="9203" spans="1:25">
      <c r="A9203" s="10">
        <v>45627</v>
      </c>
      <c r="B9203" t="s">
        <v>76</v>
      </c>
      <c r="C9203" t="s">
        <v>4256</v>
      </c>
      <c r="D9203" t="s">
        <v>4327</v>
      </c>
      <c r="E9203">
        <v>68</v>
      </c>
      <c r="F9203" t="s">
        <v>4328</v>
      </c>
      <c r="G9203">
        <v>1092</v>
      </c>
      <c r="H9203" t="s">
        <v>4415</v>
      </c>
      <c r="I9203">
        <v>367</v>
      </c>
      <c r="J9203" t="s">
        <v>4416</v>
      </c>
      <c r="K9203">
        <v>122868</v>
      </c>
      <c r="L9203" t="s">
        <v>4431</v>
      </c>
      <c r="M9203">
        <v>0</v>
      </c>
      <c r="N9203">
        <v>22</v>
      </c>
      <c r="O9203" t="s">
        <v>83</v>
      </c>
      <c r="P9203" t="s">
        <v>91</v>
      </c>
      <c r="Q9203" t="s">
        <v>125</v>
      </c>
      <c r="R9203">
        <v>429</v>
      </c>
      <c r="S9203" t="s">
        <v>281</v>
      </c>
      <c r="T9203">
        <v>4</v>
      </c>
      <c r="U9203">
        <v>3.3333333E-2</v>
      </c>
      <c r="V9203">
        <v>360</v>
      </c>
      <c r="W9203">
        <v>4</v>
      </c>
      <c r="X9203">
        <v>3.3333333E-2</v>
      </c>
      <c r="Y9203">
        <v>360</v>
      </c>
    </row>
    <row r="9204" spans="1:25">
      <c r="A9204" s="10">
        <v>45627</v>
      </c>
      <c r="B9204" t="s">
        <v>76</v>
      </c>
      <c r="C9204" t="s">
        <v>4256</v>
      </c>
      <c r="D9204" t="s">
        <v>4327</v>
      </c>
      <c r="E9204">
        <v>68</v>
      </c>
      <c r="F9204" t="s">
        <v>4328</v>
      </c>
      <c r="G9204">
        <v>1092</v>
      </c>
      <c r="H9204" t="s">
        <v>4415</v>
      </c>
      <c r="I9204">
        <v>367</v>
      </c>
      <c r="J9204" t="s">
        <v>4416</v>
      </c>
      <c r="K9204">
        <v>122868</v>
      </c>
      <c r="L9204" t="s">
        <v>4431</v>
      </c>
      <c r="M9204">
        <v>0</v>
      </c>
      <c r="N9204">
        <v>22</v>
      </c>
      <c r="O9204" t="s">
        <v>83</v>
      </c>
      <c r="P9204" t="s">
        <v>91</v>
      </c>
      <c r="Q9204" t="s">
        <v>125</v>
      </c>
      <c r="R9204">
        <v>428</v>
      </c>
      <c r="S9204" t="s">
        <v>232</v>
      </c>
      <c r="T9204">
        <v>2</v>
      </c>
      <c r="U9204">
        <v>3.3333333E-2</v>
      </c>
      <c r="V9204">
        <v>352</v>
      </c>
      <c r="W9204">
        <v>2</v>
      </c>
      <c r="X9204">
        <v>3.3333333E-2</v>
      </c>
      <c r="Y9204">
        <v>352</v>
      </c>
    </row>
    <row r="9205" spans="1:25">
      <c r="A9205" s="10">
        <v>45627</v>
      </c>
      <c r="B9205" t="s">
        <v>76</v>
      </c>
      <c r="C9205" t="s">
        <v>4256</v>
      </c>
      <c r="D9205" t="s">
        <v>4327</v>
      </c>
      <c r="E9205">
        <v>68</v>
      </c>
      <c r="F9205" t="s">
        <v>4328</v>
      </c>
      <c r="G9205">
        <v>1092</v>
      </c>
      <c r="H9205" t="s">
        <v>4415</v>
      </c>
      <c r="I9205">
        <v>367</v>
      </c>
      <c r="J9205" t="s">
        <v>4416</v>
      </c>
      <c r="K9205">
        <v>122868</v>
      </c>
      <c r="L9205" t="s">
        <v>4431</v>
      </c>
      <c r="M9205">
        <v>0</v>
      </c>
      <c r="N9205">
        <v>22</v>
      </c>
      <c r="O9205" t="s">
        <v>83</v>
      </c>
      <c r="P9205" t="s">
        <v>288</v>
      </c>
      <c r="Q9205" t="s">
        <v>1073</v>
      </c>
      <c r="R9205">
        <v>293</v>
      </c>
      <c r="S9205" t="s">
        <v>1074</v>
      </c>
      <c r="T9205">
        <v>2</v>
      </c>
      <c r="U9205">
        <v>8.3333332999999996E-2</v>
      </c>
      <c r="V9205">
        <v>88</v>
      </c>
      <c r="W9205">
        <v>2</v>
      </c>
      <c r="X9205">
        <v>8.3333332999999996E-2</v>
      </c>
      <c r="Y9205">
        <v>88</v>
      </c>
    </row>
    <row r="9206" spans="1:25">
      <c r="A9206" s="10">
        <v>45627</v>
      </c>
      <c r="B9206" t="s">
        <v>76</v>
      </c>
      <c r="C9206" t="s">
        <v>4256</v>
      </c>
      <c r="D9206" t="s">
        <v>4327</v>
      </c>
      <c r="E9206">
        <v>68</v>
      </c>
      <c r="F9206" t="s">
        <v>4328</v>
      </c>
      <c r="G9206">
        <v>1092</v>
      </c>
      <c r="H9206" t="s">
        <v>4415</v>
      </c>
      <c r="I9206">
        <v>367</v>
      </c>
      <c r="J9206" t="s">
        <v>4416</v>
      </c>
      <c r="K9206">
        <v>181437</v>
      </c>
      <c r="L9206" t="s">
        <v>4432</v>
      </c>
      <c r="M9206">
        <v>1</v>
      </c>
      <c r="N9206">
        <v>22</v>
      </c>
      <c r="O9206" t="s">
        <v>83</v>
      </c>
      <c r="P9206" t="s">
        <v>91</v>
      </c>
      <c r="Q9206" t="s">
        <v>125</v>
      </c>
      <c r="R9206">
        <v>427</v>
      </c>
      <c r="S9206" t="s">
        <v>797</v>
      </c>
      <c r="T9206">
        <v>1</v>
      </c>
      <c r="U9206">
        <v>4.1666666999999998E-2</v>
      </c>
      <c r="V9206">
        <v>415</v>
      </c>
      <c r="W9206">
        <v>1</v>
      </c>
      <c r="X9206">
        <v>4.1666666999999998E-2</v>
      </c>
      <c r="Y9206">
        <v>415</v>
      </c>
    </row>
    <row r="9207" spans="1:25">
      <c r="A9207" s="10">
        <v>45627</v>
      </c>
      <c r="B9207" t="s">
        <v>76</v>
      </c>
      <c r="C9207" t="s">
        <v>4256</v>
      </c>
      <c r="D9207" t="s">
        <v>4327</v>
      </c>
      <c r="E9207">
        <v>68</v>
      </c>
      <c r="F9207" t="s">
        <v>4328</v>
      </c>
      <c r="G9207">
        <v>1092</v>
      </c>
      <c r="H9207" t="s">
        <v>4415</v>
      </c>
      <c r="I9207">
        <v>367</v>
      </c>
      <c r="J9207" t="s">
        <v>4416</v>
      </c>
      <c r="K9207">
        <v>181437</v>
      </c>
      <c r="L9207" t="s">
        <v>4432</v>
      </c>
      <c r="M9207">
        <v>1</v>
      </c>
      <c r="N9207">
        <v>22</v>
      </c>
      <c r="O9207" t="s">
        <v>83</v>
      </c>
      <c r="P9207" t="s">
        <v>91</v>
      </c>
      <c r="Q9207" t="s">
        <v>125</v>
      </c>
      <c r="R9207">
        <v>430</v>
      </c>
      <c r="S9207" t="s">
        <v>233</v>
      </c>
      <c r="T9207">
        <v>6</v>
      </c>
      <c r="U9207">
        <v>2.5000000000000001E-2</v>
      </c>
      <c r="V9207">
        <v>291</v>
      </c>
      <c r="W9207">
        <v>6</v>
      </c>
      <c r="X9207">
        <v>2.5000000000000001E-2</v>
      </c>
      <c r="Y9207">
        <v>291</v>
      </c>
    </row>
    <row r="9208" spans="1:25">
      <c r="A9208" s="10">
        <v>45627</v>
      </c>
      <c r="B9208" t="s">
        <v>76</v>
      </c>
      <c r="C9208" t="s">
        <v>4256</v>
      </c>
      <c r="D9208" t="s">
        <v>4327</v>
      </c>
      <c r="E9208">
        <v>68</v>
      </c>
      <c r="F9208" t="s">
        <v>4328</v>
      </c>
      <c r="G9208">
        <v>1092</v>
      </c>
      <c r="H9208" t="s">
        <v>4415</v>
      </c>
      <c r="I9208">
        <v>367</v>
      </c>
      <c r="J9208" t="s">
        <v>4416</v>
      </c>
      <c r="K9208">
        <v>181437</v>
      </c>
      <c r="L9208" t="s">
        <v>4432</v>
      </c>
      <c r="M9208">
        <v>1</v>
      </c>
      <c r="N9208">
        <v>22</v>
      </c>
      <c r="O9208" t="s">
        <v>83</v>
      </c>
      <c r="P9208" t="s">
        <v>288</v>
      </c>
      <c r="Q9208" t="s">
        <v>1073</v>
      </c>
      <c r="R9208">
        <v>293</v>
      </c>
      <c r="S9208" t="s">
        <v>1074</v>
      </c>
      <c r="T9208">
        <v>2</v>
      </c>
      <c r="U9208">
        <v>8.3333332999999996E-2</v>
      </c>
      <c r="V9208">
        <v>88</v>
      </c>
      <c r="W9208">
        <v>2</v>
      </c>
      <c r="X9208">
        <v>8.3333332999999996E-2</v>
      </c>
      <c r="Y9208">
        <v>88</v>
      </c>
    </row>
    <row r="9209" spans="1:25">
      <c r="A9209" s="10">
        <v>45627</v>
      </c>
      <c r="B9209" t="s">
        <v>76</v>
      </c>
      <c r="C9209" t="s">
        <v>4256</v>
      </c>
      <c r="D9209" t="s">
        <v>4327</v>
      </c>
      <c r="E9209">
        <v>68</v>
      </c>
      <c r="F9209" t="s">
        <v>4328</v>
      </c>
      <c r="G9209">
        <v>1092</v>
      </c>
      <c r="H9209" t="s">
        <v>4415</v>
      </c>
      <c r="I9209">
        <v>367</v>
      </c>
      <c r="J9209" t="s">
        <v>4416</v>
      </c>
      <c r="K9209">
        <v>51325</v>
      </c>
      <c r="L9209" t="s">
        <v>4433</v>
      </c>
      <c r="M9209">
        <v>1</v>
      </c>
      <c r="N9209">
        <v>22</v>
      </c>
      <c r="O9209" t="s">
        <v>83</v>
      </c>
      <c r="P9209" t="s">
        <v>109</v>
      </c>
      <c r="Q9209" t="s">
        <v>109</v>
      </c>
      <c r="R9209">
        <v>133</v>
      </c>
      <c r="S9209" t="s">
        <v>163</v>
      </c>
      <c r="T9209">
        <v>0</v>
      </c>
      <c r="U9209">
        <v>0</v>
      </c>
      <c r="V9209">
        <v>0</v>
      </c>
      <c r="W9209">
        <v>0</v>
      </c>
      <c r="X9209">
        <v>0</v>
      </c>
      <c r="Y9209">
        <v>0</v>
      </c>
    </row>
    <row r="9210" spans="1:25">
      <c r="A9210" s="10">
        <v>45627</v>
      </c>
      <c r="B9210" t="s">
        <v>76</v>
      </c>
      <c r="C9210" t="s">
        <v>4256</v>
      </c>
      <c r="D9210" t="s">
        <v>4327</v>
      </c>
      <c r="E9210">
        <v>68</v>
      </c>
      <c r="F9210" t="s">
        <v>4328</v>
      </c>
      <c r="G9210">
        <v>1092</v>
      </c>
      <c r="H9210" t="s">
        <v>4415</v>
      </c>
      <c r="I9210">
        <v>367</v>
      </c>
      <c r="J9210" t="s">
        <v>4416</v>
      </c>
      <c r="K9210">
        <v>51325</v>
      </c>
      <c r="L9210" t="s">
        <v>4433</v>
      </c>
      <c r="M9210">
        <v>1</v>
      </c>
      <c r="N9210">
        <v>22</v>
      </c>
      <c r="O9210" t="s">
        <v>83</v>
      </c>
      <c r="P9210" t="s">
        <v>91</v>
      </c>
      <c r="Q9210" t="s">
        <v>125</v>
      </c>
      <c r="R9210">
        <v>429</v>
      </c>
      <c r="S9210" t="s">
        <v>281</v>
      </c>
      <c r="T9210">
        <v>4</v>
      </c>
      <c r="U9210">
        <v>3.3333333E-2</v>
      </c>
      <c r="V9210">
        <v>360</v>
      </c>
      <c r="W9210">
        <v>4</v>
      </c>
      <c r="X9210">
        <v>3.3333333E-2</v>
      </c>
      <c r="Y9210">
        <v>360</v>
      </c>
    </row>
    <row r="9211" spans="1:25">
      <c r="A9211" s="10">
        <v>45627</v>
      </c>
      <c r="B9211" t="s">
        <v>76</v>
      </c>
      <c r="C9211" t="s">
        <v>4256</v>
      </c>
      <c r="D9211" t="s">
        <v>4327</v>
      </c>
      <c r="E9211">
        <v>68</v>
      </c>
      <c r="F9211" t="s">
        <v>4328</v>
      </c>
      <c r="G9211">
        <v>1092</v>
      </c>
      <c r="H9211" t="s">
        <v>4415</v>
      </c>
      <c r="I9211">
        <v>367</v>
      </c>
      <c r="J9211" t="s">
        <v>4416</v>
      </c>
      <c r="K9211">
        <v>51325</v>
      </c>
      <c r="L9211" t="s">
        <v>4433</v>
      </c>
      <c r="M9211">
        <v>1</v>
      </c>
      <c r="N9211">
        <v>22</v>
      </c>
      <c r="O9211" t="s">
        <v>83</v>
      </c>
      <c r="P9211" t="s">
        <v>91</v>
      </c>
      <c r="Q9211" t="s">
        <v>125</v>
      </c>
      <c r="R9211">
        <v>426</v>
      </c>
      <c r="S9211" t="s">
        <v>302</v>
      </c>
      <c r="T9211">
        <v>3</v>
      </c>
      <c r="U9211">
        <v>0.25</v>
      </c>
      <c r="V9211">
        <v>2475</v>
      </c>
      <c r="W9211">
        <v>3</v>
      </c>
      <c r="X9211">
        <v>0.25</v>
      </c>
      <c r="Y9211">
        <v>2475</v>
      </c>
    </row>
    <row r="9212" spans="1:25">
      <c r="A9212" s="10">
        <v>45627</v>
      </c>
      <c r="B9212" t="s">
        <v>76</v>
      </c>
      <c r="C9212" t="s">
        <v>4256</v>
      </c>
      <c r="D9212" t="s">
        <v>4327</v>
      </c>
      <c r="E9212">
        <v>68</v>
      </c>
      <c r="F9212" t="s">
        <v>4328</v>
      </c>
      <c r="G9212">
        <v>1092</v>
      </c>
      <c r="H9212" t="s">
        <v>4415</v>
      </c>
      <c r="I9212">
        <v>367</v>
      </c>
      <c r="J9212" t="s">
        <v>4416</v>
      </c>
      <c r="K9212">
        <v>51325</v>
      </c>
      <c r="L9212" t="s">
        <v>4433</v>
      </c>
      <c r="M9212">
        <v>1</v>
      </c>
      <c r="N9212">
        <v>22</v>
      </c>
      <c r="O9212" t="s">
        <v>83</v>
      </c>
      <c r="P9212" t="s">
        <v>91</v>
      </c>
      <c r="Q9212" t="s">
        <v>125</v>
      </c>
      <c r="R9212">
        <v>428</v>
      </c>
      <c r="S9212" t="s">
        <v>232</v>
      </c>
      <c r="T9212">
        <v>2</v>
      </c>
      <c r="U9212">
        <v>3.3333333E-2</v>
      </c>
      <c r="V9212">
        <v>352</v>
      </c>
      <c r="W9212">
        <v>2</v>
      </c>
      <c r="X9212">
        <v>3.3333333E-2</v>
      </c>
      <c r="Y9212">
        <v>352</v>
      </c>
    </row>
    <row r="9213" spans="1:25">
      <c r="A9213" s="10">
        <v>45627</v>
      </c>
      <c r="B9213" t="s">
        <v>76</v>
      </c>
      <c r="C9213" t="s">
        <v>4256</v>
      </c>
      <c r="D9213" t="s">
        <v>4327</v>
      </c>
      <c r="E9213">
        <v>68</v>
      </c>
      <c r="F9213" t="s">
        <v>4328</v>
      </c>
      <c r="G9213">
        <v>1092</v>
      </c>
      <c r="H9213" t="s">
        <v>4415</v>
      </c>
      <c r="I9213">
        <v>367</v>
      </c>
      <c r="J9213" t="s">
        <v>4416</v>
      </c>
      <c r="K9213">
        <v>51325</v>
      </c>
      <c r="L9213" t="s">
        <v>4433</v>
      </c>
      <c r="M9213">
        <v>1</v>
      </c>
      <c r="N9213">
        <v>22</v>
      </c>
      <c r="O9213" t="s">
        <v>83</v>
      </c>
      <c r="P9213" t="s">
        <v>91</v>
      </c>
      <c r="Q9213" t="s">
        <v>125</v>
      </c>
      <c r="R9213">
        <v>427</v>
      </c>
      <c r="S9213" t="s">
        <v>797</v>
      </c>
      <c r="T9213">
        <v>16</v>
      </c>
      <c r="U9213">
        <v>0.66666666699999999</v>
      </c>
      <c r="V9213">
        <v>6640</v>
      </c>
      <c r="W9213">
        <v>16</v>
      </c>
      <c r="X9213">
        <v>0.66666666699999999</v>
      </c>
      <c r="Y9213">
        <v>6640</v>
      </c>
    </row>
    <row r="9214" spans="1:25">
      <c r="A9214" s="10">
        <v>45627</v>
      </c>
      <c r="B9214" t="s">
        <v>76</v>
      </c>
      <c r="C9214" t="s">
        <v>4256</v>
      </c>
      <c r="D9214" t="s">
        <v>4327</v>
      </c>
      <c r="E9214">
        <v>68</v>
      </c>
      <c r="F9214" t="s">
        <v>4328</v>
      </c>
      <c r="G9214">
        <v>1092</v>
      </c>
      <c r="H9214" t="s">
        <v>4415</v>
      </c>
      <c r="I9214">
        <v>367</v>
      </c>
      <c r="J9214" t="s">
        <v>4416</v>
      </c>
      <c r="K9214">
        <v>51325</v>
      </c>
      <c r="L9214" t="s">
        <v>4433</v>
      </c>
      <c r="M9214">
        <v>1</v>
      </c>
      <c r="N9214">
        <v>22</v>
      </c>
      <c r="O9214" t="s">
        <v>83</v>
      </c>
      <c r="P9214" t="s">
        <v>91</v>
      </c>
      <c r="Q9214" t="s">
        <v>125</v>
      </c>
      <c r="R9214">
        <v>430</v>
      </c>
      <c r="S9214" t="s">
        <v>233</v>
      </c>
      <c r="T9214">
        <v>6</v>
      </c>
      <c r="U9214">
        <v>2.5000000000000001E-2</v>
      </c>
      <c r="V9214">
        <v>291</v>
      </c>
      <c r="W9214">
        <v>6</v>
      </c>
      <c r="X9214">
        <v>2.5000000000000001E-2</v>
      </c>
      <c r="Y9214">
        <v>291</v>
      </c>
    </row>
    <row r="9215" spans="1:25">
      <c r="A9215" s="10">
        <v>45627</v>
      </c>
      <c r="B9215" t="s">
        <v>76</v>
      </c>
      <c r="C9215" t="s">
        <v>4256</v>
      </c>
      <c r="D9215" t="s">
        <v>4327</v>
      </c>
      <c r="E9215">
        <v>68</v>
      </c>
      <c r="F9215" t="s">
        <v>4328</v>
      </c>
      <c r="G9215">
        <v>1092</v>
      </c>
      <c r="H9215" t="s">
        <v>4415</v>
      </c>
      <c r="I9215">
        <v>367</v>
      </c>
      <c r="J9215" t="s">
        <v>4416</v>
      </c>
      <c r="K9215">
        <v>195523</v>
      </c>
      <c r="L9215" t="s">
        <v>4434</v>
      </c>
      <c r="M9215">
        <v>0</v>
      </c>
      <c r="N9215">
        <v>22</v>
      </c>
      <c r="O9215" t="s">
        <v>83</v>
      </c>
      <c r="P9215" t="s">
        <v>91</v>
      </c>
      <c r="Q9215" t="s">
        <v>125</v>
      </c>
      <c r="R9215">
        <v>429</v>
      </c>
      <c r="S9215" t="s">
        <v>281</v>
      </c>
      <c r="T9215">
        <v>4</v>
      </c>
      <c r="U9215">
        <v>3.3333333E-2</v>
      </c>
      <c r="V9215">
        <v>360</v>
      </c>
      <c r="W9215">
        <v>4</v>
      </c>
      <c r="X9215">
        <v>3.3333333E-2</v>
      </c>
      <c r="Y9215">
        <v>360</v>
      </c>
    </row>
    <row r="9216" spans="1:25">
      <c r="A9216" s="10">
        <v>45627</v>
      </c>
      <c r="B9216" t="s">
        <v>76</v>
      </c>
      <c r="C9216" t="s">
        <v>4256</v>
      </c>
      <c r="D9216" t="s">
        <v>4327</v>
      </c>
      <c r="E9216">
        <v>68</v>
      </c>
      <c r="F9216" t="s">
        <v>4328</v>
      </c>
      <c r="G9216">
        <v>1092</v>
      </c>
      <c r="H9216" t="s">
        <v>4415</v>
      </c>
      <c r="I9216">
        <v>367</v>
      </c>
      <c r="J9216" t="s">
        <v>4416</v>
      </c>
      <c r="K9216">
        <v>124206</v>
      </c>
      <c r="L9216" t="s">
        <v>4435</v>
      </c>
      <c r="M9216">
        <v>1</v>
      </c>
      <c r="N9216">
        <v>22</v>
      </c>
      <c r="O9216" t="s">
        <v>83</v>
      </c>
      <c r="P9216" t="s">
        <v>109</v>
      </c>
      <c r="Q9216" t="s">
        <v>109</v>
      </c>
      <c r="R9216">
        <v>133</v>
      </c>
      <c r="S9216" t="s">
        <v>163</v>
      </c>
      <c r="T9216">
        <v>0</v>
      </c>
      <c r="U9216">
        <v>0</v>
      </c>
      <c r="V9216">
        <v>0</v>
      </c>
      <c r="W9216">
        <v>0</v>
      </c>
      <c r="X9216">
        <v>0</v>
      </c>
      <c r="Y9216">
        <v>0</v>
      </c>
    </row>
    <row r="9217" spans="1:25">
      <c r="A9217" s="10">
        <v>45627</v>
      </c>
      <c r="B9217" t="s">
        <v>76</v>
      </c>
      <c r="C9217" t="s">
        <v>4256</v>
      </c>
      <c r="D9217" t="s">
        <v>4327</v>
      </c>
      <c r="E9217">
        <v>68</v>
      </c>
      <c r="F9217" t="s">
        <v>4328</v>
      </c>
      <c r="G9217">
        <v>1092</v>
      </c>
      <c r="H9217" t="s">
        <v>4415</v>
      </c>
      <c r="I9217">
        <v>367</v>
      </c>
      <c r="J9217" t="s">
        <v>4416</v>
      </c>
      <c r="K9217">
        <v>124206</v>
      </c>
      <c r="L9217" t="s">
        <v>4435</v>
      </c>
      <c r="M9217">
        <v>1</v>
      </c>
      <c r="N9217">
        <v>22</v>
      </c>
      <c r="O9217" t="s">
        <v>83</v>
      </c>
      <c r="P9217" t="s">
        <v>91</v>
      </c>
      <c r="Q9217" t="s">
        <v>125</v>
      </c>
      <c r="R9217">
        <v>429</v>
      </c>
      <c r="S9217" t="s">
        <v>281</v>
      </c>
      <c r="T9217">
        <v>12</v>
      </c>
      <c r="U9217">
        <v>0.1</v>
      </c>
      <c r="V9217">
        <v>1080</v>
      </c>
      <c r="W9217">
        <v>12</v>
      </c>
      <c r="X9217">
        <v>0.1</v>
      </c>
      <c r="Y9217">
        <v>1080</v>
      </c>
    </row>
    <row r="9218" spans="1:25">
      <c r="A9218" s="10">
        <v>45627</v>
      </c>
      <c r="B9218" t="s">
        <v>76</v>
      </c>
      <c r="C9218" t="s">
        <v>4256</v>
      </c>
      <c r="D9218" t="s">
        <v>4327</v>
      </c>
      <c r="E9218">
        <v>68</v>
      </c>
      <c r="F9218" t="s">
        <v>4328</v>
      </c>
      <c r="G9218">
        <v>1092</v>
      </c>
      <c r="H9218" t="s">
        <v>4415</v>
      </c>
      <c r="I9218">
        <v>367</v>
      </c>
      <c r="J9218" t="s">
        <v>4416</v>
      </c>
      <c r="K9218">
        <v>124206</v>
      </c>
      <c r="L9218" t="s">
        <v>4435</v>
      </c>
      <c r="M9218">
        <v>1</v>
      </c>
      <c r="N9218">
        <v>22</v>
      </c>
      <c r="O9218" t="s">
        <v>83</v>
      </c>
      <c r="P9218" t="s">
        <v>91</v>
      </c>
      <c r="Q9218" t="s">
        <v>125</v>
      </c>
      <c r="R9218">
        <v>426</v>
      </c>
      <c r="S9218" t="s">
        <v>302</v>
      </c>
      <c r="T9218">
        <v>2</v>
      </c>
      <c r="U9218">
        <v>0.16666666699999999</v>
      </c>
      <c r="V9218">
        <v>1650</v>
      </c>
      <c r="W9218">
        <v>2</v>
      </c>
      <c r="X9218">
        <v>0.16666666699999999</v>
      </c>
      <c r="Y9218">
        <v>1650</v>
      </c>
    </row>
    <row r="9219" spans="1:25">
      <c r="A9219" s="10">
        <v>45627</v>
      </c>
      <c r="B9219" t="s">
        <v>76</v>
      </c>
      <c r="C9219" t="s">
        <v>4256</v>
      </c>
      <c r="D9219" t="s">
        <v>4327</v>
      </c>
      <c r="E9219">
        <v>68</v>
      </c>
      <c r="F9219" t="s">
        <v>4328</v>
      </c>
      <c r="G9219">
        <v>1092</v>
      </c>
      <c r="H9219" t="s">
        <v>4415</v>
      </c>
      <c r="I9219">
        <v>367</v>
      </c>
      <c r="J9219" t="s">
        <v>4416</v>
      </c>
      <c r="K9219">
        <v>124206</v>
      </c>
      <c r="L9219" t="s">
        <v>4435</v>
      </c>
      <c r="M9219">
        <v>1</v>
      </c>
      <c r="N9219">
        <v>22</v>
      </c>
      <c r="O9219" t="s">
        <v>83</v>
      </c>
      <c r="P9219" t="s">
        <v>91</v>
      </c>
      <c r="Q9219" t="s">
        <v>125</v>
      </c>
      <c r="R9219">
        <v>428</v>
      </c>
      <c r="S9219" t="s">
        <v>232</v>
      </c>
      <c r="T9219">
        <v>6</v>
      </c>
      <c r="U9219">
        <v>0.1</v>
      </c>
      <c r="V9219">
        <v>1056</v>
      </c>
      <c r="W9219">
        <v>6</v>
      </c>
      <c r="X9219">
        <v>0.1</v>
      </c>
      <c r="Y9219">
        <v>1056</v>
      </c>
    </row>
    <row r="9220" spans="1:25">
      <c r="A9220" s="10">
        <v>45627</v>
      </c>
      <c r="B9220" t="s">
        <v>76</v>
      </c>
      <c r="C9220" t="s">
        <v>4256</v>
      </c>
      <c r="D9220" t="s">
        <v>4327</v>
      </c>
      <c r="E9220">
        <v>68</v>
      </c>
      <c r="F9220" t="s">
        <v>4328</v>
      </c>
      <c r="G9220">
        <v>1092</v>
      </c>
      <c r="H9220" t="s">
        <v>4415</v>
      </c>
      <c r="I9220">
        <v>367</v>
      </c>
      <c r="J9220" t="s">
        <v>4416</v>
      </c>
      <c r="K9220">
        <v>124206</v>
      </c>
      <c r="L9220" t="s">
        <v>4435</v>
      </c>
      <c r="M9220">
        <v>1</v>
      </c>
      <c r="N9220">
        <v>22</v>
      </c>
      <c r="O9220" t="s">
        <v>83</v>
      </c>
      <c r="P9220" t="s">
        <v>91</v>
      </c>
      <c r="Q9220" t="s">
        <v>125</v>
      </c>
      <c r="R9220">
        <v>427</v>
      </c>
      <c r="S9220" t="s">
        <v>797</v>
      </c>
      <c r="T9220">
        <v>14</v>
      </c>
      <c r="U9220">
        <v>0.58333333300000001</v>
      </c>
      <c r="V9220">
        <v>5810</v>
      </c>
      <c r="W9220">
        <v>14</v>
      </c>
      <c r="X9220">
        <v>0.58333333300000001</v>
      </c>
      <c r="Y9220">
        <v>5810</v>
      </c>
    </row>
    <row r="9221" spans="1:25">
      <c r="A9221" s="10">
        <v>45627</v>
      </c>
      <c r="B9221" t="s">
        <v>76</v>
      </c>
      <c r="C9221" t="s">
        <v>4256</v>
      </c>
      <c r="D9221" t="s">
        <v>4327</v>
      </c>
      <c r="E9221">
        <v>68</v>
      </c>
      <c r="F9221" t="s">
        <v>4328</v>
      </c>
      <c r="G9221">
        <v>1092</v>
      </c>
      <c r="H9221" t="s">
        <v>4415</v>
      </c>
      <c r="I9221">
        <v>367</v>
      </c>
      <c r="J9221" t="s">
        <v>4416</v>
      </c>
      <c r="K9221">
        <v>124206</v>
      </c>
      <c r="L9221" t="s">
        <v>4435</v>
      </c>
      <c r="M9221">
        <v>1</v>
      </c>
      <c r="N9221">
        <v>22</v>
      </c>
      <c r="O9221" t="s">
        <v>83</v>
      </c>
      <c r="P9221" t="s">
        <v>91</v>
      </c>
      <c r="Q9221" t="s">
        <v>125</v>
      </c>
      <c r="R9221">
        <v>430</v>
      </c>
      <c r="S9221" t="s">
        <v>233</v>
      </c>
      <c r="T9221">
        <v>12</v>
      </c>
      <c r="U9221">
        <v>0.05</v>
      </c>
      <c r="V9221">
        <v>582</v>
      </c>
      <c r="W9221">
        <v>12</v>
      </c>
      <c r="X9221">
        <v>0.05</v>
      </c>
      <c r="Y9221">
        <v>582</v>
      </c>
    </row>
    <row r="9222" spans="1:25">
      <c r="A9222" s="10">
        <v>45627</v>
      </c>
      <c r="B9222" t="s">
        <v>76</v>
      </c>
      <c r="C9222" t="s">
        <v>4256</v>
      </c>
      <c r="D9222" t="s">
        <v>4327</v>
      </c>
      <c r="E9222">
        <v>68</v>
      </c>
      <c r="F9222" t="s">
        <v>4328</v>
      </c>
      <c r="G9222">
        <v>1092</v>
      </c>
      <c r="H9222" t="s">
        <v>4415</v>
      </c>
      <c r="I9222">
        <v>367</v>
      </c>
      <c r="J9222" t="s">
        <v>4416</v>
      </c>
      <c r="K9222">
        <v>40355</v>
      </c>
      <c r="L9222" t="s">
        <v>4436</v>
      </c>
      <c r="M9222">
        <v>1</v>
      </c>
      <c r="N9222">
        <v>22</v>
      </c>
      <c r="O9222" t="s">
        <v>83</v>
      </c>
      <c r="P9222" t="s">
        <v>91</v>
      </c>
      <c r="Q9222" t="s">
        <v>125</v>
      </c>
      <c r="R9222">
        <v>429</v>
      </c>
      <c r="S9222" t="s">
        <v>281</v>
      </c>
      <c r="T9222">
        <v>4</v>
      </c>
      <c r="U9222">
        <v>3.3333333E-2</v>
      </c>
      <c r="V9222">
        <v>360</v>
      </c>
      <c r="W9222">
        <v>4</v>
      </c>
      <c r="X9222">
        <v>3.3333333E-2</v>
      </c>
      <c r="Y9222">
        <v>360</v>
      </c>
    </row>
    <row r="9223" spans="1:25">
      <c r="A9223" s="10">
        <v>45627</v>
      </c>
      <c r="B9223" t="s">
        <v>76</v>
      </c>
      <c r="C9223" t="s">
        <v>4256</v>
      </c>
      <c r="D9223" t="s">
        <v>4327</v>
      </c>
      <c r="E9223">
        <v>68</v>
      </c>
      <c r="F9223" t="s">
        <v>4328</v>
      </c>
      <c r="G9223">
        <v>1092</v>
      </c>
      <c r="H9223" t="s">
        <v>4415</v>
      </c>
      <c r="I9223">
        <v>367</v>
      </c>
      <c r="J9223" t="s">
        <v>4416</v>
      </c>
      <c r="K9223">
        <v>40355</v>
      </c>
      <c r="L9223" t="s">
        <v>4436</v>
      </c>
      <c r="M9223">
        <v>1</v>
      </c>
      <c r="N9223">
        <v>22</v>
      </c>
      <c r="O9223" t="s">
        <v>83</v>
      </c>
      <c r="P9223" t="s">
        <v>91</v>
      </c>
      <c r="Q9223" t="s">
        <v>125</v>
      </c>
      <c r="R9223">
        <v>428</v>
      </c>
      <c r="S9223" t="s">
        <v>232</v>
      </c>
      <c r="T9223">
        <v>2</v>
      </c>
      <c r="U9223">
        <v>3.3333333E-2</v>
      </c>
      <c r="V9223">
        <v>352</v>
      </c>
      <c r="W9223">
        <v>2</v>
      </c>
      <c r="X9223">
        <v>3.3333333E-2</v>
      </c>
      <c r="Y9223">
        <v>352</v>
      </c>
    </row>
    <row r="9224" spans="1:25">
      <c r="A9224" s="10">
        <v>45627</v>
      </c>
      <c r="B9224" t="s">
        <v>76</v>
      </c>
      <c r="C9224" t="s">
        <v>4256</v>
      </c>
      <c r="D9224" t="s">
        <v>4327</v>
      </c>
      <c r="E9224">
        <v>68</v>
      </c>
      <c r="F9224" t="s">
        <v>4328</v>
      </c>
      <c r="G9224">
        <v>1092</v>
      </c>
      <c r="H9224" t="s">
        <v>4415</v>
      </c>
      <c r="I9224">
        <v>367</v>
      </c>
      <c r="J9224" t="s">
        <v>4416</v>
      </c>
      <c r="K9224">
        <v>40355</v>
      </c>
      <c r="L9224" t="s">
        <v>4436</v>
      </c>
      <c r="M9224">
        <v>1</v>
      </c>
      <c r="N9224">
        <v>22</v>
      </c>
      <c r="O9224" t="s">
        <v>83</v>
      </c>
      <c r="P9224" t="s">
        <v>91</v>
      </c>
      <c r="Q9224" t="s">
        <v>125</v>
      </c>
      <c r="R9224">
        <v>427</v>
      </c>
      <c r="S9224" t="s">
        <v>797</v>
      </c>
      <c r="T9224">
        <v>1</v>
      </c>
      <c r="U9224">
        <v>4.1666666999999998E-2</v>
      </c>
      <c r="V9224">
        <v>415</v>
      </c>
      <c r="W9224">
        <v>1</v>
      </c>
      <c r="X9224">
        <v>4.1666666999999998E-2</v>
      </c>
      <c r="Y9224">
        <v>415</v>
      </c>
    </row>
    <row r="9225" spans="1:25">
      <c r="A9225" s="10">
        <v>45627</v>
      </c>
      <c r="B9225" t="s">
        <v>76</v>
      </c>
      <c r="C9225" t="s">
        <v>4256</v>
      </c>
      <c r="D9225" t="s">
        <v>4327</v>
      </c>
      <c r="E9225">
        <v>68</v>
      </c>
      <c r="F9225" t="s">
        <v>4328</v>
      </c>
      <c r="G9225">
        <v>1092</v>
      </c>
      <c r="H9225" t="s">
        <v>4415</v>
      </c>
      <c r="I9225">
        <v>367</v>
      </c>
      <c r="J9225" t="s">
        <v>4416</v>
      </c>
      <c r="K9225">
        <v>201681</v>
      </c>
      <c r="L9225" t="s">
        <v>4437</v>
      </c>
      <c r="M9225">
        <v>0</v>
      </c>
      <c r="N9225">
        <v>22</v>
      </c>
      <c r="O9225" t="s">
        <v>83</v>
      </c>
      <c r="P9225" t="s">
        <v>91</v>
      </c>
      <c r="Q9225" t="s">
        <v>125</v>
      </c>
      <c r="R9225">
        <v>428</v>
      </c>
      <c r="S9225" t="s">
        <v>232</v>
      </c>
      <c r="T9225">
        <v>2</v>
      </c>
      <c r="U9225">
        <v>3.3333333E-2</v>
      </c>
      <c r="V9225">
        <v>352</v>
      </c>
      <c r="W9225">
        <v>2</v>
      </c>
      <c r="X9225">
        <v>3.3333333E-2</v>
      </c>
      <c r="Y9225">
        <v>352</v>
      </c>
    </row>
    <row r="9226" spans="1:25">
      <c r="A9226" s="10">
        <v>45627</v>
      </c>
      <c r="B9226" t="s">
        <v>76</v>
      </c>
      <c r="C9226" t="s">
        <v>4256</v>
      </c>
      <c r="D9226" t="s">
        <v>4327</v>
      </c>
      <c r="E9226">
        <v>68</v>
      </c>
      <c r="F9226" t="s">
        <v>4328</v>
      </c>
      <c r="G9226">
        <v>1092</v>
      </c>
      <c r="H9226" t="s">
        <v>4415</v>
      </c>
      <c r="I9226">
        <v>367</v>
      </c>
      <c r="J9226" t="s">
        <v>4416</v>
      </c>
      <c r="K9226">
        <v>201681</v>
      </c>
      <c r="L9226" t="s">
        <v>4437</v>
      </c>
      <c r="M9226">
        <v>0</v>
      </c>
      <c r="N9226">
        <v>22</v>
      </c>
      <c r="O9226" t="s">
        <v>83</v>
      </c>
      <c r="P9226" t="s">
        <v>91</v>
      </c>
      <c r="Q9226" t="s">
        <v>125</v>
      </c>
      <c r="R9226">
        <v>427</v>
      </c>
      <c r="S9226" t="s">
        <v>797</v>
      </c>
      <c r="T9226">
        <v>1</v>
      </c>
      <c r="U9226">
        <v>4.1666666999999998E-2</v>
      </c>
      <c r="V9226">
        <v>415</v>
      </c>
      <c r="W9226">
        <v>1</v>
      </c>
      <c r="X9226">
        <v>4.1666666999999998E-2</v>
      </c>
      <c r="Y9226">
        <v>415</v>
      </c>
    </row>
    <row r="9227" spans="1:25">
      <c r="A9227" s="10">
        <v>45627</v>
      </c>
      <c r="B9227" t="s">
        <v>76</v>
      </c>
      <c r="C9227" t="s">
        <v>4256</v>
      </c>
      <c r="D9227" t="s">
        <v>4327</v>
      </c>
      <c r="E9227">
        <v>68</v>
      </c>
      <c r="F9227" t="s">
        <v>4328</v>
      </c>
      <c r="G9227">
        <v>1092</v>
      </c>
      <c r="H9227" t="s">
        <v>4415</v>
      </c>
      <c r="I9227">
        <v>367</v>
      </c>
      <c r="J9227" t="s">
        <v>4416</v>
      </c>
      <c r="K9227">
        <v>201681</v>
      </c>
      <c r="L9227" t="s">
        <v>4437</v>
      </c>
      <c r="M9227">
        <v>0</v>
      </c>
      <c r="N9227">
        <v>22</v>
      </c>
      <c r="O9227" t="s">
        <v>83</v>
      </c>
      <c r="P9227" t="s">
        <v>288</v>
      </c>
      <c r="Q9227" t="s">
        <v>1073</v>
      </c>
      <c r="R9227">
        <v>293</v>
      </c>
      <c r="S9227" t="s">
        <v>1074</v>
      </c>
      <c r="T9227">
        <v>2</v>
      </c>
      <c r="U9227">
        <v>8.3333332999999996E-2</v>
      </c>
      <c r="V9227">
        <v>88</v>
      </c>
      <c r="W9227">
        <v>2</v>
      </c>
      <c r="X9227">
        <v>8.3333332999999996E-2</v>
      </c>
      <c r="Y9227">
        <v>88</v>
      </c>
    </row>
    <row r="9228" spans="1:25">
      <c r="A9228" s="10">
        <v>45627</v>
      </c>
      <c r="B9228" t="s">
        <v>76</v>
      </c>
      <c r="C9228" t="s">
        <v>4256</v>
      </c>
      <c r="D9228" t="s">
        <v>4327</v>
      </c>
      <c r="E9228">
        <v>68</v>
      </c>
      <c r="F9228" t="s">
        <v>4328</v>
      </c>
      <c r="G9228">
        <v>1092</v>
      </c>
      <c r="H9228" t="s">
        <v>4415</v>
      </c>
      <c r="I9228">
        <v>367</v>
      </c>
      <c r="J9228" t="s">
        <v>4416</v>
      </c>
      <c r="K9228">
        <v>43777</v>
      </c>
      <c r="L9228" t="s">
        <v>4438</v>
      </c>
      <c r="M9228">
        <v>1</v>
      </c>
      <c r="N9228">
        <v>22</v>
      </c>
      <c r="O9228" t="s">
        <v>83</v>
      </c>
      <c r="P9228" t="s">
        <v>91</v>
      </c>
      <c r="Q9228" t="s">
        <v>125</v>
      </c>
      <c r="R9228">
        <v>428</v>
      </c>
      <c r="S9228" t="s">
        <v>232</v>
      </c>
      <c r="T9228">
        <v>2</v>
      </c>
      <c r="U9228">
        <v>3.3333333E-2</v>
      </c>
      <c r="V9228">
        <v>352</v>
      </c>
      <c r="W9228">
        <v>2</v>
      </c>
      <c r="X9228">
        <v>3.3333333E-2</v>
      </c>
      <c r="Y9228">
        <v>352</v>
      </c>
    </row>
    <row r="9229" spans="1:25">
      <c r="A9229" s="10">
        <v>45627</v>
      </c>
      <c r="B9229" t="s">
        <v>76</v>
      </c>
      <c r="C9229" t="s">
        <v>4256</v>
      </c>
      <c r="D9229" t="s">
        <v>4327</v>
      </c>
      <c r="E9229">
        <v>68</v>
      </c>
      <c r="F9229" t="s">
        <v>4328</v>
      </c>
      <c r="G9229">
        <v>1092</v>
      </c>
      <c r="H9229" t="s">
        <v>4415</v>
      </c>
      <c r="I9229">
        <v>367</v>
      </c>
      <c r="J9229" t="s">
        <v>4416</v>
      </c>
      <c r="K9229">
        <v>43777</v>
      </c>
      <c r="L9229" t="s">
        <v>4438</v>
      </c>
      <c r="M9229">
        <v>1</v>
      </c>
      <c r="N9229">
        <v>22</v>
      </c>
      <c r="O9229" t="s">
        <v>83</v>
      </c>
      <c r="P9229" t="s">
        <v>91</v>
      </c>
      <c r="Q9229" t="s">
        <v>125</v>
      </c>
      <c r="R9229">
        <v>427</v>
      </c>
      <c r="S9229" t="s">
        <v>797</v>
      </c>
      <c r="T9229">
        <v>1</v>
      </c>
      <c r="U9229">
        <v>4.1666666999999998E-2</v>
      </c>
      <c r="V9229">
        <v>415</v>
      </c>
      <c r="W9229">
        <v>1</v>
      </c>
      <c r="X9229">
        <v>4.1666666999999998E-2</v>
      </c>
      <c r="Y9229">
        <v>415</v>
      </c>
    </row>
    <row r="9230" spans="1:25">
      <c r="A9230" s="10">
        <v>45627</v>
      </c>
      <c r="B9230" t="s">
        <v>76</v>
      </c>
      <c r="C9230" t="s">
        <v>4256</v>
      </c>
      <c r="D9230" t="s">
        <v>4327</v>
      </c>
      <c r="E9230">
        <v>68</v>
      </c>
      <c r="F9230" t="s">
        <v>4328</v>
      </c>
      <c r="G9230">
        <v>1092</v>
      </c>
      <c r="H9230" t="s">
        <v>4415</v>
      </c>
      <c r="I9230">
        <v>367</v>
      </c>
      <c r="J9230" t="s">
        <v>4416</v>
      </c>
      <c r="K9230">
        <v>43777</v>
      </c>
      <c r="L9230" t="s">
        <v>4438</v>
      </c>
      <c r="M9230">
        <v>1</v>
      </c>
      <c r="N9230">
        <v>22</v>
      </c>
      <c r="O9230" t="s">
        <v>83</v>
      </c>
      <c r="P9230" t="s">
        <v>288</v>
      </c>
      <c r="Q9230" t="s">
        <v>1073</v>
      </c>
      <c r="R9230">
        <v>293</v>
      </c>
      <c r="S9230" t="s">
        <v>1074</v>
      </c>
      <c r="T9230">
        <v>2</v>
      </c>
      <c r="U9230">
        <v>8.3333332999999996E-2</v>
      </c>
      <c r="V9230">
        <v>88</v>
      </c>
      <c r="W9230">
        <v>2</v>
      </c>
      <c r="X9230">
        <v>8.3333332999999996E-2</v>
      </c>
      <c r="Y9230">
        <v>88</v>
      </c>
    </row>
    <row r="9231" spans="1:25">
      <c r="A9231" s="10">
        <v>45627</v>
      </c>
      <c r="B9231" t="s">
        <v>76</v>
      </c>
      <c r="C9231" t="s">
        <v>4256</v>
      </c>
      <c r="D9231" t="s">
        <v>4327</v>
      </c>
      <c r="E9231">
        <v>68</v>
      </c>
      <c r="F9231" t="s">
        <v>4328</v>
      </c>
      <c r="G9231">
        <v>1092</v>
      </c>
      <c r="H9231" t="s">
        <v>4415</v>
      </c>
      <c r="I9231">
        <v>367</v>
      </c>
      <c r="J9231" t="s">
        <v>4416</v>
      </c>
      <c r="K9231">
        <v>183351</v>
      </c>
      <c r="L9231" t="s">
        <v>4439</v>
      </c>
      <c r="M9231">
        <v>1</v>
      </c>
      <c r="N9231">
        <v>4</v>
      </c>
      <c r="O9231" t="s">
        <v>83</v>
      </c>
      <c r="P9231" t="s">
        <v>91</v>
      </c>
      <c r="Q9231" t="s">
        <v>125</v>
      </c>
      <c r="R9231">
        <v>429</v>
      </c>
      <c r="S9231" t="s">
        <v>281</v>
      </c>
      <c r="T9231">
        <v>4</v>
      </c>
      <c r="U9231">
        <v>3.3333333E-2</v>
      </c>
      <c r="V9231">
        <v>360</v>
      </c>
      <c r="W9231">
        <v>4</v>
      </c>
      <c r="X9231">
        <v>3.3333333E-2</v>
      </c>
      <c r="Y9231">
        <v>360</v>
      </c>
    </row>
    <row r="9232" spans="1:25">
      <c r="A9232" s="10">
        <v>45627</v>
      </c>
      <c r="B9232" t="s">
        <v>76</v>
      </c>
      <c r="C9232" t="s">
        <v>4256</v>
      </c>
      <c r="D9232" t="s">
        <v>4327</v>
      </c>
      <c r="E9232">
        <v>68</v>
      </c>
      <c r="F9232" t="s">
        <v>4328</v>
      </c>
      <c r="G9232">
        <v>1092</v>
      </c>
      <c r="H9232" t="s">
        <v>4415</v>
      </c>
      <c r="I9232">
        <v>367</v>
      </c>
      <c r="J9232" t="s">
        <v>4416</v>
      </c>
      <c r="K9232">
        <v>183351</v>
      </c>
      <c r="L9232" t="s">
        <v>4439</v>
      </c>
      <c r="M9232">
        <v>1</v>
      </c>
      <c r="N9232">
        <v>4</v>
      </c>
      <c r="O9232" t="s">
        <v>83</v>
      </c>
      <c r="P9232" t="s">
        <v>91</v>
      </c>
      <c r="Q9232" t="s">
        <v>125</v>
      </c>
      <c r="R9232">
        <v>428</v>
      </c>
      <c r="S9232" t="s">
        <v>232</v>
      </c>
      <c r="T9232">
        <v>2</v>
      </c>
      <c r="U9232">
        <v>3.3333333E-2</v>
      </c>
      <c r="V9232">
        <v>352</v>
      </c>
      <c r="W9232">
        <v>2</v>
      </c>
      <c r="X9232">
        <v>3.3333333E-2</v>
      </c>
      <c r="Y9232">
        <v>352</v>
      </c>
    </row>
    <row r="9233" spans="1:25">
      <c r="A9233" s="10">
        <v>45627</v>
      </c>
      <c r="B9233" t="s">
        <v>76</v>
      </c>
      <c r="C9233" t="s">
        <v>4256</v>
      </c>
      <c r="D9233" t="s">
        <v>4327</v>
      </c>
      <c r="E9233">
        <v>68</v>
      </c>
      <c r="F9233" t="s">
        <v>4328</v>
      </c>
      <c r="G9233">
        <v>1092</v>
      </c>
      <c r="H9233" t="s">
        <v>4415</v>
      </c>
      <c r="I9233">
        <v>367</v>
      </c>
      <c r="J9233" t="s">
        <v>4416</v>
      </c>
      <c r="K9233">
        <v>183351</v>
      </c>
      <c r="L9233" t="s">
        <v>4439</v>
      </c>
      <c r="M9233">
        <v>1</v>
      </c>
      <c r="N9233">
        <v>4</v>
      </c>
      <c r="O9233" t="s">
        <v>83</v>
      </c>
      <c r="P9233" t="s">
        <v>91</v>
      </c>
      <c r="Q9233" t="s">
        <v>125</v>
      </c>
      <c r="R9233">
        <v>427</v>
      </c>
      <c r="S9233" t="s">
        <v>797</v>
      </c>
      <c r="T9233">
        <v>1</v>
      </c>
      <c r="U9233">
        <v>4.1666666999999998E-2</v>
      </c>
      <c r="V9233">
        <v>415</v>
      </c>
      <c r="W9233">
        <v>1</v>
      </c>
      <c r="X9233">
        <v>4.1666666999999998E-2</v>
      </c>
      <c r="Y9233">
        <v>415</v>
      </c>
    </row>
    <row r="9234" spans="1:25">
      <c r="A9234" s="10">
        <v>45627</v>
      </c>
      <c r="B9234" t="s">
        <v>76</v>
      </c>
      <c r="C9234" t="s">
        <v>4256</v>
      </c>
      <c r="D9234" t="s">
        <v>4327</v>
      </c>
      <c r="E9234">
        <v>68</v>
      </c>
      <c r="F9234" t="s">
        <v>4328</v>
      </c>
      <c r="G9234">
        <v>1092</v>
      </c>
      <c r="H9234" t="s">
        <v>4415</v>
      </c>
      <c r="I9234">
        <v>367</v>
      </c>
      <c r="J9234" t="s">
        <v>4416</v>
      </c>
      <c r="K9234">
        <v>49817</v>
      </c>
      <c r="L9234" t="s">
        <v>4440</v>
      </c>
      <c r="M9234">
        <v>0</v>
      </c>
      <c r="N9234">
        <v>22</v>
      </c>
      <c r="O9234" t="s">
        <v>176</v>
      </c>
      <c r="P9234" t="s">
        <v>109</v>
      </c>
      <c r="Q9234" t="s">
        <v>109</v>
      </c>
      <c r="R9234">
        <v>133</v>
      </c>
      <c r="S9234" t="s">
        <v>163</v>
      </c>
      <c r="T9234">
        <v>0</v>
      </c>
      <c r="U9234">
        <v>0</v>
      </c>
      <c r="V9234">
        <v>0</v>
      </c>
      <c r="W9234">
        <v>0</v>
      </c>
      <c r="X9234">
        <v>0</v>
      </c>
      <c r="Y9234">
        <v>0</v>
      </c>
    </row>
    <row r="9235" spans="1:25">
      <c r="A9235" s="10">
        <v>45627</v>
      </c>
      <c r="B9235" t="s">
        <v>76</v>
      </c>
      <c r="C9235" t="s">
        <v>4256</v>
      </c>
      <c r="D9235" t="s">
        <v>4327</v>
      </c>
      <c r="E9235">
        <v>68</v>
      </c>
      <c r="F9235" t="s">
        <v>4328</v>
      </c>
      <c r="G9235">
        <v>1092</v>
      </c>
      <c r="H9235" t="s">
        <v>4415</v>
      </c>
      <c r="I9235">
        <v>367</v>
      </c>
      <c r="J9235" t="s">
        <v>4416</v>
      </c>
      <c r="K9235">
        <v>49817</v>
      </c>
      <c r="L9235" t="s">
        <v>4440</v>
      </c>
      <c r="M9235">
        <v>0</v>
      </c>
      <c r="N9235">
        <v>22</v>
      </c>
      <c r="O9235" t="s">
        <v>176</v>
      </c>
      <c r="P9235" t="s">
        <v>214</v>
      </c>
      <c r="Q9235" t="s">
        <v>215</v>
      </c>
      <c r="R9235">
        <v>287</v>
      </c>
      <c r="S9235" t="s">
        <v>273</v>
      </c>
      <c r="T9235">
        <v>2</v>
      </c>
      <c r="U9235">
        <v>2.7777777999999999E-2</v>
      </c>
      <c r="V9235">
        <v>100</v>
      </c>
      <c r="W9235">
        <v>2</v>
      </c>
      <c r="X9235">
        <v>2.7777777999999999E-2</v>
      </c>
      <c r="Y9235">
        <v>100</v>
      </c>
    </row>
    <row r="9236" spans="1:25">
      <c r="A9236" s="10">
        <v>45627</v>
      </c>
      <c r="B9236" t="s">
        <v>76</v>
      </c>
      <c r="C9236" t="s">
        <v>4256</v>
      </c>
      <c r="D9236" t="s">
        <v>4327</v>
      </c>
      <c r="E9236">
        <v>68</v>
      </c>
      <c r="F9236" t="s">
        <v>4328</v>
      </c>
      <c r="G9236">
        <v>1092</v>
      </c>
      <c r="H9236" t="s">
        <v>4415</v>
      </c>
      <c r="I9236">
        <v>367</v>
      </c>
      <c r="J9236" t="s">
        <v>4416</v>
      </c>
      <c r="K9236">
        <v>49817</v>
      </c>
      <c r="L9236" t="s">
        <v>4440</v>
      </c>
      <c r="M9236">
        <v>0</v>
      </c>
      <c r="N9236">
        <v>22</v>
      </c>
      <c r="O9236" t="s">
        <v>176</v>
      </c>
      <c r="P9236" t="s">
        <v>91</v>
      </c>
      <c r="Q9236" t="s">
        <v>125</v>
      </c>
      <c r="R9236">
        <v>429</v>
      </c>
      <c r="S9236" t="s">
        <v>281</v>
      </c>
      <c r="T9236">
        <v>4</v>
      </c>
      <c r="U9236">
        <v>3.3333333E-2</v>
      </c>
      <c r="V9236">
        <v>360</v>
      </c>
      <c r="W9236">
        <v>4</v>
      </c>
      <c r="X9236">
        <v>3.3333333E-2</v>
      </c>
      <c r="Y9236">
        <v>360</v>
      </c>
    </row>
    <row r="9237" spans="1:25">
      <c r="A9237" s="10">
        <v>45627</v>
      </c>
      <c r="B9237" t="s">
        <v>76</v>
      </c>
      <c r="C9237" t="s">
        <v>4256</v>
      </c>
      <c r="D9237" t="s">
        <v>4327</v>
      </c>
      <c r="E9237">
        <v>68</v>
      </c>
      <c r="F9237" t="s">
        <v>4328</v>
      </c>
      <c r="G9237">
        <v>1092</v>
      </c>
      <c r="H9237" t="s">
        <v>4415</v>
      </c>
      <c r="I9237">
        <v>367</v>
      </c>
      <c r="J9237" t="s">
        <v>4416</v>
      </c>
      <c r="K9237">
        <v>49817</v>
      </c>
      <c r="L9237" t="s">
        <v>4440</v>
      </c>
      <c r="M9237">
        <v>0</v>
      </c>
      <c r="N9237">
        <v>22</v>
      </c>
      <c r="O9237" t="s">
        <v>176</v>
      </c>
      <c r="P9237" t="s">
        <v>91</v>
      </c>
      <c r="Q9237" t="s">
        <v>125</v>
      </c>
      <c r="R9237">
        <v>426</v>
      </c>
      <c r="S9237" t="s">
        <v>302</v>
      </c>
      <c r="T9237">
        <v>1</v>
      </c>
      <c r="U9237">
        <v>8.3333332999999996E-2</v>
      </c>
      <c r="V9237">
        <v>825</v>
      </c>
      <c r="W9237">
        <v>1</v>
      </c>
      <c r="X9237">
        <v>8.3333332999999996E-2</v>
      </c>
      <c r="Y9237">
        <v>825</v>
      </c>
    </row>
    <row r="9238" spans="1:25">
      <c r="A9238" s="10">
        <v>45627</v>
      </c>
      <c r="B9238" t="s">
        <v>76</v>
      </c>
      <c r="C9238" t="s">
        <v>4256</v>
      </c>
      <c r="D9238" t="s">
        <v>4327</v>
      </c>
      <c r="E9238">
        <v>68</v>
      </c>
      <c r="F9238" t="s">
        <v>4328</v>
      </c>
      <c r="G9238">
        <v>1092</v>
      </c>
      <c r="H9238" t="s">
        <v>4415</v>
      </c>
      <c r="I9238">
        <v>367</v>
      </c>
      <c r="J9238" t="s">
        <v>4416</v>
      </c>
      <c r="K9238">
        <v>49817</v>
      </c>
      <c r="L9238" t="s">
        <v>4440</v>
      </c>
      <c r="M9238">
        <v>0</v>
      </c>
      <c r="N9238">
        <v>22</v>
      </c>
      <c r="O9238" t="s">
        <v>176</v>
      </c>
      <c r="P9238" t="s">
        <v>91</v>
      </c>
      <c r="Q9238" t="s">
        <v>125</v>
      </c>
      <c r="R9238">
        <v>428</v>
      </c>
      <c r="S9238" t="s">
        <v>232</v>
      </c>
      <c r="T9238">
        <v>2</v>
      </c>
      <c r="U9238">
        <v>3.3333333E-2</v>
      </c>
      <c r="V9238">
        <v>352</v>
      </c>
      <c r="W9238">
        <v>2</v>
      </c>
      <c r="X9238">
        <v>3.3333333E-2</v>
      </c>
      <c r="Y9238">
        <v>352</v>
      </c>
    </row>
    <row r="9239" spans="1:25">
      <c r="A9239" s="10">
        <v>45627</v>
      </c>
      <c r="B9239" t="s">
        <v>76</v>
      </c>
      <c r="C9239" t="s">
        <v>4256</v>
      </c>
      <c r="D9239" t="s">
        <v>4327</v>
      </c>
      <c r="E9239">
        <v>68</v>
      </c>
      <c r="F9239" t="s">
        <v>4328</v>
      </c>
      <c r="G9239">
        <v>1092</v>
      </c>
      <c r="H9239" t="s">
        <v>4415</v>
      </c>
      <c r="I9239">
        <v>367</v>
      </c>
      <c r="J9239" t="s">
        <v>4416</v>
      </c>
      <c r="K9239">
        <v>49817</v>
      </c>
      <c r="L9239" t="s">
        <v>4440</v>
      </c>
      <c r="M9239">
        <v>0</v>
      </c>
      <c r="N9239">
        <v>22</v>
      </c>
      <c r="O9239" t="s">
        <v>176</v>
      </c>
      <c r="P9239" t="s">
        <v>91</v>
      </c>
      <c r="Q9239" t="s">
        <v>125</v>
      </c>
      <c r="R9239">
        <v>431</v>
      </c>
      <c r="S9239" t="s">
        <v>177</v>
      </c>
      <c r="T9239">
        <v>6</v>
      </c>
      <c r="U9239">
        <v>0.25</v>
      </c>
      <c r="V9239">
        <v>2010</v>
      </c>
      <c r="W9239">
        <v>6</v>
      </c>
      <c r="X9239">
        <v>0.25</v>
      </c>
      <c r="Y9239">
        <v>2010</v>
      </c>
    </row>
    <row r="9240" spans="1:25">
      <c r="A9240" s="10">
        <v>45627</v>
      </c>
      <c r="B9240" t="s">
        <v>76</v>
      </c>
      <c r="C9240" t="s">
        <v>4256</v>
      </c>
      <c r="D9240" t="s">
        <v>4327</v>
      </c>
      <c r="E9240">
        <v>68</v>
      </c>
      <c r="F9240" t="s">
        <v>4328</v>
      </c>
      <c r="G9240">
        <v>1092</v>
      </c>
      <c r="H9240" t="s">
        <v>4415</v>
      </c>
      <c r="I9240">
        <v>367</v>
      </c>
      <c r="J9240" t="s">
        <v>4416</v>
      </c>
      <c r="K9240">
        <v>49817</v>
      </c>
      <c r="L9240" t="s">
        <v>4440</v>
      </c>
      <c r="M9240">
        <v>0</v>
      </c>
      <c r="N9240">
        <v>22</v>
      </c>
      <c r="O9240" t="s">
        <v>176</v>
      </c>
      <c r="P9240" t="s">
        <v>91</v>
      </c>
      <c r="Q9240" t="s">
        <v>125</v>
      </c>
      <c r="R9240">
        <v>427</v>
      </c>
      <c r="S9240" t="s">
        <v>797</v>
      </c>
      <c r="T9240">
        <v>15</v>
      </c>
      <c r="U9240">
        <v>0.625</v>
      </c>
      <c r="V9240">
        <v>6225</v>
      </c>
      <c r="W9240">
        <v>15</v>
      </c>
      <c r="X9240">
        <v>0.625</v>
      </c>
      <c r="Y9240">
        <v>6225</v>
      </c>
    </row>
    <row r="9241" spans="1:25">
      <c r="A9241" s="10">
        <v>45627</v>
      </c>
      <c r="B9241" t="s">
        <v>76</v>
      </c>
      <c r="C9241" t="s">
        <v>4256</v>
      </c>
      <c r="D9241" t="s">
        <v>4327</v>
      </c>
      <c r="E9241">
        <v>68</v>
      </c>
      <c r="F9241" t="s">
        <v>4328</v>
      </c>
      <c r="G9241">
        <v>1092</v>
      </c>
      <c r="H9241" t="s">
        <v>4415</v>
      </c>
      <c r="I9241">
        <v>367</v>
      </c>
      <c r="J9241" t="s">
        <v>4416</v>
      </c>
      <c r="K9241">
        <v>49817</v>
      </c>
      <c r="L9241" t="s">
        <v>4440</v>
      </c>
      <c r="M9241">
        <v>0</v>
      </c>
      <c r="N9241">
        <v>22</v>
      </c>
      <c r="O9241" t="s">
        <v>176</v>
      </c>
      <c r="P9241" t="s">
        <v>91</v>
      </c>
      <c r="Q9241" t="s">
        <v>125</v>
      </c>
      <c r="R9241">
        <v>430</v>
      </c>
      <c r="S9241" t="s">
        <v>233</v>
      </c>
      <c r="T9241">
        <v>6</v>
      </c>
      <c r="U9241">
        <v>2.5000000000000001E-2</v>
      </c>
      <c r="V9241">
        <v>291</v>
      </c>
      <c r="W9241">
        <v>6</v>
      </c>
      <c r="X9241">
        <v>2.5000000000000001E-2</v>
      </c>
      <c r="Y9241">
        <v>291</v>
      </c>
    </row>
    <row r="9242" spans="1:25">
      <c r="A9242" s="10">
        <v>45627</v>
      </c>
      <c r="B9242" t="s">
        <v>76</v>
      </c>
      <c r="C9242" t="s">
        <v>4256</v>
      </c>
      <c r="D9242" t="s">
        <v>4327</v>
      </c>
      <c r="E9242">
        <v>68</v>
      </c>
      <c r="F9242" t="s">
        <v>4328</v>
      </c>
      <c r="G9242">
        <v>1092</v>
      </c>
      <c r="H9242" t="s">
        <v>4415</v>
      </c>
      <c r="I9242">
        <v>367</v>
      </c>
      <c r="J9242" t="s">
        <v>4416</v>
      </c>
      <c r="K9242">
        <v>49817</v>
      </c>
      <c r="L9242" t="s">
        <v>4440</v>
      </c>
      <c r="M9242">
        <v>0</v>
      </c>
      <c r="N9242">
        <v>22</v>
      </c>
      <c r="O9242" t="s">
        <v>176</v>
      </c>
      <c r="P9242" t="s">
        <v>130</v>
      </c>
      <c r="Q9242" t="s">
        <v>188</v>
      </c>
      <c r="R9242">
        <v>406</v>
      </c>
      <c r="S9242" t="s">
        <v>189</v>
      </c>
      <c r="T9242">
        <v>3</v>
      </c>
      <c r="U9242">
        <v>0.375</v>
      </c>
      <c r="V9242">
        <v>669</v>
      </c>
      <c r="W9242">
        <v>3</v>
      </c>
      <c r="X9242">
        <v>0.375</v>
      </c>
      <c r="Y9242">
        <v>669</v>
      </c>
    </row>
    <row r="9243" spans="1:25">
      <c r="A9243" s="10">
        <v>45627</v>
      </c>
      <c r="B9243" t="s">
        <v>76</v>
      </c>
      <c r="C9243" t="s">
        <v>4256</v>
      </c>
      <c r="D9243" t="s">
        <v>4327</v>
      </c>
      <c r="E9243">
        <v>68</v>
      </c>
      <c r="F9243" t="s">
        <v>4328</v>
      </c>
      <c r="G9243">
        <v>1092</v>
      </c>
      <c r="H9243" t="s">
        <v>4415</v>
      </c>
      <c r="I9243">
        <v>367</v>
      </c>
      <c r="J9243" t="s">
        <v>4416</v>
      </c>
      <c r="K9243">
        <v>49817</v>
      </c>
      <c r="L9243" t="s">
        <v>4440</v>
      </c>
      <c r="M9243">
        <v>0</v>
      </c>
      <c r="N9243">
        <v>22</v>
      </c>
      <c r="O9243" t="s">
        <v>176</v>
      </c>
      <c r="P9243" t="s">
        <v>130</v>
      </c>
      <c r="Q9243" t="s">
        <v>188</v>
      </c>
      <c r="R9243">
        <v>404</v>
      </c>
      <c r="S9243" t="s">
        <v>439</v>
      </c>
      <c r="T9243">
        <v>2</v>
      </c>
      <c r="U9243">
        <v>8.3333332999999996E-2</v>
      </c>
      <c r="V9243">
        <v>152</v>
      </c>
      <c r="W9243">
        <v>2</v>
      </c>
      <c r="X9243">
        <v>8.3333332999999996E-2</v>
      </c>
      <c r="Y9243">
        <v>152</v>
      </c>
    </row>
    <row r="9244" spans="1:25">
      <c r="A9244" s="10">
        <v>45627</v>
      </c>
      <c r="B9244" t="s">
        <v>76</v>
      </c>
      <c r="C9244" t="s">
        <v>4256</v>
      </c>
      <c r="D9244" t="s">
        <v>4327</v>
      </c>
      <c r="E9244">
        <v>68</v>
      </c>
      <c r="F9244" t="s">
        <v>4328</v>
      </c>
      <c r="G9244">
        <v>1092</v>
      </c>
      <c r="H9244" t="s">
        <v>4415</v>
      </c>
      <c r="I9244">
        <v>367</v>
      </c>
      <c r="J9244" t="s">
        <v>4416</v>
      </c>
      <c r="K9244">
        <v>49817</v>
      </c>
      <c r="L9244" t="s">
        <v>4440</v>
      </c>
      <c r="M9244">
        <v>0</v>
      </c>
      <c r="N9244">
        <v>22</v>
      </c>
      <c r="O9244" t="s">
        <v>176</v>
      </c>
      <c r="P9244" t="s">
        <v>130</v>
      </c>
      <c r="Q9244" t="s">
        <v>188</v>
      </c>
      <c r="R9244">
        <v>405</v>
      </c>
      <c r="S9244" t="s">
        <v>219</v>
      </c>
      <c r="T9244">
        <v>2</v>
      </c>
      <c r="U9244">
        <v>0.16666666699999999</v>
      </c>
      <c r="V9244">
        <v>292</v>
      </c>
      <c r="W9244">
        <v>2</v>
      </c>
      <c r="X9244">
        <v>0.16666666699999999</v>
      </c>
      <c r="Y9244">
        <v>292</v>
      </c>
    </row>
    <row r="9245" spans="1:25">
      <c r="A9245" s="10">
        <v>45627</v>
      </c>
      <c r="B9245" t="s">
        <v>76</v>
      </c>
      <c r="C9245" t="s">
        <v>4256</v>
      </c>
      <c r="D9245" t="s">
        <v>4327</v>
      </c>
      <c r="E9245">
        <v>68</v>
      </c>
      <c r="F9245" t="s">
        <v>4328</v>
      </c>
      <c r="G9245">
        <v>1092</v>
      </c>
      <c r="H9245" t="s">
        <v>4415</v>
      </c>
      <c r="I9245">
        <v>367</v>
      </c>
      <c r="J9245" t="s">
        <v>4416</v>
      </c>
      <c r="K9245">
        <v>49817</v>
      </c>
      <c r="L9245" t="s">
        <v>4440</v>
      </c>
      <c r="M9245">
        <v>0</v>
      </c>
      <c r="N9245">
        <v>22</v>
      </c>
      <c r="O9245" t="s">
        <v>176</v>
      </c>
      <c r="P9245" t="s">
        <v>130</v>
      </c>
      <c r="Q9245" t="s">
        <v>182</v>
      </c>
      <c r="R9245">
        <v>409</v>
      </c>
      <c r="S9245" t="s">
        <v>405</v>
      </c>
      <c r="T9245">
        <v>2</v>
      </c>
      <c r="U9245">
        <v>8.3333332999999996E-2</v>
      </c>
      <c r="V9245">
        <v>178</v>
      </c>
      <c r="W9245">
        <v>2</v>
      </c>
      <c r="X9245">
        <v>8.3333332999999996E-2</v>
      </c>
      <c r="Y9245">
        <v>178</v>
      </c>
    </row>
    <row r="9246" spans="1:25">
      <c r="A9246" s="10">
        <v>45627</v>
      </c>
      <c r="B9246" t="s">
        <v>76</v>
      </c>
      <c r="C9246" t="s">
        <v>4256</v>
      </c>
      <c r="D9246" t="s">
        <v>4327</v>
      </c>
      <c r="E9246">
        <v>68</v>
      </c>
      <c r="F9246" t="s">
        <v>4328</v>
      </c>
      <c r="G9246">
        <v>1092</v>
      </c>
      <c r="H9246" t="s">
        <v>4415</v>
      </c>
      <c r="I9246">
        <v>367</v>
      </c>
      <c r="J9246" t="s">
        <v>4416</v>
      </c>
      <c r="K9246">
        <v>49817</v>
      </c>
      <c r="L9246" t="s">
        <v>4440</v>
      </c>
      <c r="M9246">
        <v>0</v>
      </c>
      <c r="N9246">
        <v>22</v>
      </c>
      <c r="O9246" t="s">
        <v>176</v>
      </c>
      <c r="P9246" t="s">
        <v>130</v>
      </c>
      <c r="Q9246" t="s">
        <v>182</v>
      </c>
      <c r="R9246">
        <v>410</v>
      </c>
      <c r="S9246" t="s">
        <v>183</v>
      </c>
      <c r="T9246">
        <v>3</v>
      </c>
      <c r="U9246">
        <v>0.25</v>
      </c>
      <c r="V9246">
        <v>525</v>
      </c>
      <c r="W9246">
        <v>3</v>
      </c>
      <c r="X9246">
        <v>0.25</v>
      </c>
      <c r="Y9246">
        <v>525</v>
      </c>
    </row>
    <row r="9247" spans="1:25">
      <c r="A9247" s="10">
        <v>45627</v>
      </c>
      <c r="B9247" t="s">
        <v>76</v>
      </c>
      <c r="C9247" t="s">
        <v>4256</v>
      </c>
      <c r="D9247" t="s">
        <v>4327</v>
      </c>
      <c r="E9247">
        <v>68</v>
      </c>
      <c r="F9247" t="s">
        <v>4328</v>
      </c>
      <c r="G9247">
        <v>1092</v>
      </c>
      <c r="H9247" t="s">
        <v>4415</v>
      </c>
      <c r="I9247">
        <v>367</v>
      </c>
      <c r="J9247" t="s">
        <v>4416</v>
      </c>
      <c r="K9247">
        <v>49817</v>
      </c>
      <c r="L9247" t="s">
        <v>4440</v>
      </c>
      <c r="M9247">
        <v>0</v>
      </c>
      <c r="N9247">
        <v>22</v>
      </c>
      <c r="O9247" t="s">
        <v>176</v>
      </c>
      <c r="P9247" t="s">
        <v>109</v>
      </c>
      <c r="Q9247" t="s">
        <v>109</v>
      </c>
      <c r="R9247">
        <v>322</v>
      </c>
      <c r="S9247" t="s">
        <v>190</v>
      </c>
      <c r="T9247">
        <v>0</v>
      </c>
      <c r="U9247">
        <v>0</v>
      </c>
      <c r="V9247">
        <v>0</v>
      </c>
      <c r="W9247">
        <v>0</v>
      </c>
      <c r="X9247">
        <v>0</v>
      </c>
      <c r="Y9247">
        <v>0</v>
      </c>
    </row>
    <row r="9248" spans="1:25">
      <c r="A9248" s="10">
        <v>45627</v>
      </c>
      <c r="B9248" t="s">
        <v>76</v>
      </c>
      <c r="C9248" t="s">
        <v>4256</v>
      </c>
      <c r="D9248" t="s">
        <v>4327</v>
      </c>
      <c r="E9248">
        <v>68</v>
      </c>
      <c r="F9248" t="s">
        <v>4328</v>
      </c>
      <c r="G9248">
        <v>1092</v>
      </c>
      <c r="H9248" t="s">
        <v>4415</v>
      </c>
      <c r="I9248">
        <v>367</v>
      </c>
      <c r="J9248" t="s">
        <v>4416</v>
      </c>
      <c r="K9248">
        <v>195280</v>
      </c>
      <c r="L9248" t="s">
        <v>4441</v>
      </c>
      <c r="M9248">
        <v>0</v>
      </c>
      <c r="N9248">
        <v>22</v>
      </c>
      <c r="O9248" t="s">
        <v>83</v>
      </c>
      <c r="P9248" t="s">
        <v>91</v>
      </c>
      <c r="Q9248" t="s">
        <v>125</v>
      </c>
      <c r="R9248">
        <v>428</v>
      </c>
      <c r="S9248" t="s">
        <v>232</v>
      </c>
      <c r="T9248">
        <v>2</v>
      </c>
      <c r="U9248">
        <v>3.3333333E-2</v>
      </c>
      <c r="V9248">
        <v>352</v>
      </c>
      <c r="W9248">
        <v>2</v>
      </c>
      <c r="X9248">
        <v>3.3333333E-2</v>
      </c>
      <c r="Y9248">
        <v>352</v>
      </c>
    </row>
    <row r="9249" spans="1:25">
      <c r="A9249" s="10">
        <v>45627</v>
      </c>
      <c r="B9249" t="s">
        <v>76</v>
      </c>
      <c r="C9249" t="s">
        <v>4256</v>
      </c>
      <c r="D9249" t="s">
        <v>4327</v>
      </c>
      <c r="E9249">
        <v>68</v>
      </c>
      <c r="F9249" t="s">
        <v>4328</v>
      </c>
      <c r="G9249">
        <v>1092</v>
      </c>
      <c r="H9249" t="s">
        <v>4415</v>
      </c>
      <c r="I9249">
        <v>367</v>
      </c>
      <c r="J9249" t="s">
        <v>4416</v>
      </c>
      <c r="K9249">
        <v>195280</v>
      </c>
      <c r="L9249" t="s">
        <v>4441</v>
      </c>
      <c r="M9249">
        <v>0</v>
      </c>
      <c r="N9249">
        <v>22</v>
      </c>
      <c r="O9249" t="s">
        <v>83</v>
      </c>
      <c r="P9249" t="s">
        <v>91</v>
      </c>
      <c r="Q9249" t="s">
        <v>125</v>
      </c>
      <c r="R9249">
        <v>430</v>
      </c>
      <c r="S9249" t="s">
        <v>233</v>
      </c>
      <c r="T9249">
        <v>6</v>
      </c>
      <c r="U9249">
        <v>2.5000000000000001E-2</v>
      </c>
      <c r="V9249">
        <v>291</v>
      </c>
      <c r="W9249">
        <v>6</v>
      </c>
      <c r="X9249">
        <v>2.5000000000000001E-2</v>
      </c>
      <c r="Y9249">
        <v>291</v>
      </c>
    </row>
    <row r="9250" spans="1:25">
      <c r="A9250" s="10">
        <v>45627</v>
      </c>
      <c r="B9250" t="s">
        <v>76</v>
      </c>
      <c r="C9250" t="s">
        <v>4256</v>
      </c>
      <c r="D9250" t="s">
        <v>4327</v>
      </c>
      <c r="E9250">
        <v>68</v>
      </c>
      <c r="F9250" t="s">
        <v>4328</v>
      </c>
      <c r="G9250">
        <v>1092</v>
      </c>
      <c r="H9250" t="s">
        <v>4415</v>
      </c>
      <c r="I9250">
        <v>367</v>
      </c>
      <c r="J9250" t="s">
        <v>4416</v>
      </c>
      <c r="K9250">
        <v>124515</v>
      </c>
      <c r="L9250" t="s">
        <v>4442</v>
      </c>
      <c r="M9250">
        <v>0</v>
      </c>
      <c r="N9250">
        <v>22</v>
      </c>
      <c r="O9250" t="s">
        <v>83</v>
      </c>
      <c r="P9250" t="s">
        <v>91</v>
      </c>
      <c r="Q9250" t="s">
        <v>125</v>
      </c>
      <c r="R9250">
        <v>427</v>
      </c>
      <c r="S9250" t="s">
        <v>797</v>
      </c>
      <c r="T9250">
        <v>1</v>
      </c>
      <c r="U9250">
        <v>4.1666666999999998E-2</v>
      </c>
      <c r="V9250">
        <v>415</v>
      </c>
      <c r="W9250">
        <v>1</v>
      </c>
      <c r="X9250">
        <v>4.1666666999999998E-2</v>
      </c>
      <c r="Y9250">
        <v>415</v>
      </c>
    </row>
    <row r="9251" spans="1:25">
      <c r="A9251" s="10">
        <v>45627</v>
      </c>
      <c r="B9251" t="s">
        <v>76</v>
      </c>
      <c r="C9251" t="s">
        <v>4256</v>
      </c>
      <c r="D9251" t="s">
        <v>4327</v>
      </c>
      <c r="E9251">
        <v>68</v>
      </c>
      <c r="F9251" t="s">
        <v>4328</v>
      </c>
      <c r="G9251">
        <v>1092</v>
      </c>
      <c r="H9251" t="s">
        <v>4415</v>
      </c>
      <c r="I9251">
        <v>367</v>
      </c>
      <c r="J9251" t="s">
        <v>4416</v>
      </c>
      <c r="K9251">
        <v>122564</v>
      </c>
      <c r="L9251" t="s">
        <v>4443</v>
      </c>
      <c r="M9251">
        <v>1</v>
      </c>
      <c r="N9251">
        <v>22</v>
      </c>
      <c r="O9251" t="s">
        <v>83</v>
      </c>
      <c r="P9251" t="s">
        <v>91</v>
      </c>
      <c r="Q9251" t="s">
        <v>125</v>
      </c>
      <c r="R9251">
        <v>428</v>
      </c>
      <c r="S9251" t="s">
        <v>232</v>
      </c>
      <c r="T9251">
        <v>2</v>
      </c>
      <c r="U9251">
        <v>3.3333333E-2</v>
      </c>
      <c r="V9251">
        <v>352</v>
      </c>
      <c r="W9251">
        <v>2</v>
      </c>
      <c r="X9251">
        <v>3.3333333E-2</v>
      </c>
      <c r="Y9251">
        <v>352</v>
      </c>
    </row>
    <row r="9252" spans="1:25">
      <c r="A9252" s="10">
        <v>45627</v>
      </c>
      <c r="B9252" t="s">
        <v>76</v>
      </c>
      <c r="C9252" t="s">
        <v>4256</v>
      </c>
      <c r="D9252" t="s">
        <v>4327</v>
      </c>
      <c r="E9252">
        <v>68</v>
      </c>
      <c r="F9252" t="s">
        <v>4328</v>
      </c>
      <c r="G9252">
        <v>1092</v>
      </c>
      <c r="H9252" t="s">
        <v>4415</v>
      </c>
      <c r="I9252">
        <v>367</v>
      </c>
      <c r="J9252" t="s">
        <v>4416</v>
      </c>
      <c r="K9252">
        <v>122564</v>
      </c>
      <c r="L9252" t="s">
        <v>4443</v>
      </c>
      <c r="M9252">
        <v>1</v>
      </c>
      <c r="N9252">
        <v>22</v>
      </c>
      <c r="O9252" t="s">
        <v>83</v>
      </c>
      <c r="P9252" t="s">
        <v>91</v>
      </c>
      <c r="Q9252" t="s">
        <v>125</v>
      </c>
      <c r="R9252">
        <v>427</v>
      </c>
      <c r="S9252" t="s">
        <v>797</v>
      </c>
      <c r="T9252">
        <v>1</v>
      </c>
      <c r="U9252">
        <v>4.1666666999999998E-2</v>
      </c>
      <c r="V9252">
        <v>415</v>
      </c>
      <c r="W9252">
        <v>1</v>
      </c>
      <c r="X9252">
        <v>4.1666666999999998E-2</v>
      </c>
      <c r="Y9252">
        <v>415</v>
      </c>
    </row>
    <row r="9253" spans="1:25">
      <c r="A9253" s="10">
        <v>45627</v>
      </c>
      <c r="B9253" t="s">
        <v>76</v>
      </c>
      <c r="C9253" t="s">
        <v>4256</v>
      </c>
      <c r="D9253" t="s">
        <v>4327</v>
      </c>
      <c r="E9253">
        <v>68</v>
      </c>
      <c r="F9253" t="s">
        <v>4328</v>
      </c>
      <c r="G9253">
        <v>1092</v>
      </c>
      <c r="H9253" t="s">
        <v>4415</v>
      </c>
      <c r="I9253">
        <v>367</v>
      </c>
      <c r="J9253" t="s">
        <v>4416</v>
      </c>
      <c r="K9253">
        <v>122564</v>
      </c>
      <c r="L9253" t="s">
        <v>4443</v>
      </c>
      <c r="M9253">
        <v>1</v>
      </c>
      <c r="N9253">
        <v>22</v>
      </c>
      <c r="O9253" t="s">
        <v>83</v>
      </c>
      <c r="P9253" t="s">
        <v>288</v>
      </c>
      <c r="Q9253" t="s">
        <v>1073</v>
      </c>
      <c r="R9253">
        <v>293</v>
      </c>
      <c r="S9253" t="s">
        <v>1074</v>
      </c>
      <c r="T9253">
        <v>2</v>
      </c>
      <c r="U9253">
        <v>8.3333332999999996E-2</v>
      </c>
      <c r="V9253">
        <v>88</v>
      </c>
      <c r="W9253">
        <v>2</v>
      </c>
      <c r="X9253">
        <v>8.3333332999999996E-2</v>
      </c>
      <c r="Y9253">
        <v>88</v>
      </c>
    </row>
    <row r="9254" spans="1:25">
      <c r="A9254" s="10">
        <v>45627</v>
      </c>
      <c r="B9254" t="s">
        <v>76</v>
      </c>
      <c r="C9254" t="s">
        <v>4256</v>
      </c>
      <c r="D9254" t="s">
        <v>4327</v>
      </c>
      <c r="E9254">
        <v>68</v>
      </c>
      <c r="F9254" t="s">
        <v>4328</v>
      </c>
      <c r="G9254">
        <v>1092</v>
      </c>
      <c r="H9254" t="s">
        <v>4415</v>
      </c>
      <c r="I9254">
        <v>367</v>
      </c>
      <c r="J9254" t="s">
        <v>4416</v>
      </c>
      <c r="K9254">
        <v>122564</v>
      </c>
      <c r="L9254" t="s">
        <v>4443</v>
      </c>
      <c r="M9254">
        <v>1</v>
      </c>
      <c r="N9254">
        <v>22</v>
      </c>
      <c r="O9254" t="s">
        <v>83</v>
      </c>
      <c r="P9254" t="s">
        <v>288</v>
      </c>
      <c r="Q9254" t="s">
        <v>696</v>
      </c>
      <c r="R9254">
        <v>253</v>
      </c>
      <c r="S9254" t="s">
        <v>697</v>
      </c>
      <c r="T9254">
        <v>2</v>
      </c>
      <c r="U9254">
        <v>0.1</v>
      </c>
      <c r="V9254">
        <v>270</v>
      </c>
      <c r="W9254">
        <v>2</v>
      </c>
      <c r="X9254">
        <v>0.1</v>
      </c>
      <c r="Y9254">
        <v>270</v>
      </c>
    </row>
    <row r="9255" spans="1:25">
      <c r="A9255" s="10">
        <v>45627</v>
      </c>
      <c r="B9255" t="s">
        <v>76</v>
      </c>
      <c r="C9255" t="s">
        <v>4256</v>
      </c>
      <c r="D9255" t="s">
        <v>4327</v>
      </c>
      <c r="E9255">
        <v>68</v>
      </c>
      <c r="F9255" t="s">
        <v>4328</v>
      </c>
      <c r="G9255">
        <v>1092</v>
      </c>
      <c r="H9255" t="s">
        <v>4415</v>
      </c>
      <c r="I9255">
        <v>367</v>
      </c>
      <c r="J9255" t="s">
        <v>4416</v>
      </c>
      <c r="K9255">
        <v>44535</v>
      </c>
      <c r="L9255" t="s">
        <v>4444</v>
      </c>
      <c r="M9255">
        <v>0</v>
      </c>
      <c r="N9255">
        <v>22</v>
      </c>
      <c r="O9255" t="s">
        <v>83</v>
      </c>
      <c r="P9255" t="s">
        <v>91</v>
      </c>
      <c r="Q9255" t="s">
        <v>125</v>
      </c>
      <c r="R9255">
        <v>428</v>
      </c>
      <c r="S9255" t="s">
        <v>232</v>
      </c>
      <c r="T9255">
        <v>2</v>
      </c>
      <c r="U9255">
        <v>3.3333333E-2</v>
      </c>
      <c r="V9255">
        <v>352</v>
      </c>
      <c r="W9255">
        <v>2</v>
      </c>
      <c r="X9255">
        <v>3.3333333E-2</v>
      </c>
      <c r="Y9255">
        <v>352</v>
      </c>
    </row>
    <row r="9256" spans="1:25">
      <c r="A9256" s="10">
        <v>45627</v>
      </c>
      <c r="B9256" t="s">
        <v>76</v>
      </c>
      <c r="C9256" t="s">
        <v>4256</v>
      </c>
      <c r="D9256" t="s">
        <v>4327</v>
      </c>
      <c r="E9256">
        <v>68</v>
      </c>
      <c r="F9256" t="s">
        <v>4328</v>
      </c>
      <c r="G9256">
        <v>1092</v>
      </c>
      <c r="H9256" t="s">
        <v>4415</v>
      </c>
      <c r="I9256">
        <v>367</v>
      </c>
      <c r="J9256" t="s">
        <v>4416</v>
      </c>
      <c r="K9256">
        <v>44535</v>
      </c>
      <c r="L9256" t="s">
        <v>4444</v>
      </c>
      <c r="M9256">
        <v>0</v>
      </c>
      <c r="N9256">
        <v>22</v>
      </c>
      <c r="O9256" t="s">
        <v>83</v>
      </c>
      <c r="P9256" t="s">
        <v>91</v>
      </c>
      <c r="Q9256" t="s">
        <v>125</v>
      </c>
      <c r="R9256">
        <v>427</v>
      </c>
      <c r="S9256" t="s">
        <v>797</v>
      </c>
      <c r="T9256">
        <v>1</v>
      </c>
      <c r="U9256">
        <v>4.1666666999999998E-2</v>
      </c>
      <c r="V9256">
        <v>415</v>
      </c>
      <c r="W9256">
        <v>1</v>
      </c>
      <c r="X9256">
        <v>4.1666666999999998E-2</v>
      </c>
      <c r="Y9256">
        <v>415</v>
      </c>
    </row>
    <row r="9257" spans="1:25">
      <c r="A9257" s="10">
        <v>45627</v>
      </c>
      <c r="B9257" t="s">
        <v>76</v>
      </c>
      <c r="C9257" t="s">
        <v>4256</v>
      </c>
      <c r="D9257" t="s">
        <v>4327</v>
      </c>
      <c r="E9257">
        <v>68</v>
      </c>
      <c r="F9257" t="s">
        <v>4328</v>
      </c>
      <c r="G9257">
        <v>1092</v>
      </c>
      <c r="H9257" t="s">
        <v>4415</v>
      </c>
      <c r="I9257">
        <v>367</v>
      </c>
      <c r="J9257" t="s">
        <v>4416</v>
      </c>
      <c r="K9257">
        <v>183291</v>
      </c>
      <c r="L9257" t="s">
        <v>4445</v>
      </c>
      <c r="M9257">
        <v>0</v>
      </c>
      <c r="N9257">
        <v>22</v>
      </c>
      <c r="O9257" t="s">
        <v>83</v>
      </c>
      <c r="P9257" t="s">
        <v>91</v>
      </c>
      <c r="Q9257" t="s">
        <v>125</v>
      </c>
      <c r="R9257">
        <v>429</v>
      </c>
      <c r="S9257" t="s">
        <v>281</v>
      </c>
      <c r="T9257">
        <v>4</v>
      </c>
      <c r="U9257">
        <v>3.3333333E-2</v>
      </c>
      <c r="V9257">
        <v>360</v>
      </c>
      <c r="W9257">
        <v>4</v>
      </c>
      <c r="X9257">
        <v>3.3333333E-2</v>
      </c>
      <c r="Y9257">
        <v>360</v>
      </c>
    </row>
    <row r="9258" spans="1:25">
      <c r="A9258" s="10">
        <v>45627</v>
      </c>
      <c r="B9258" t="s">
        <v>76</v>
      </c>
      <c r="C9258" t="s">
        <v>4256</v>
      </c>
      <c r="D9258" t="s">
        <v>4327</v>
      </c>
      <c r="E9258">
        <v>68</v>
      </c>
      <c r="F9258" t="s">
        <v>4328</v>
      </c>
      <c r="G9258">
        <v>1092</v>
      </c>
      <c r="H9258" t="s">
        <v>4415</v>
      </c>
      <c r="I9258">
        <v>367</v>
      </c>
      <c r="J9258" t="s">
        <v>4416</v>
      </c>
      <c r="K9258">
        <v>183291</v>
      </c>
      <c r="L9258" t="s">
        <v>4445</v>
      </c>
      <c r="M9258">
        <v>0</v>
      </c>
      <c r="N9258">
        <v>22</v>
      </c>
      <c r="O9258" t="s">
        <v>83</v>
      </c>
      <c r="P9258" t="s">
        <v>91</v>
      </c>
      <c r="Q9258" t="s">
        <v>125</v>
      </c>
      <c r="R9258">
        <v>428</v>
      </c>
      <c r="S9258" t="s">
        <v>232</v>
      </c>
      <c r="T9258">
        <v>2</v>
      </c>
      <c r="U9258">
        <v>3.3333333E-2</v>
      </c>
      <c r="V9258">
        <v>352</v>
      </c>
      <c r="W9258">
        <v>2</v>
      </c>
      <c r="X9258">
        <v>3.3333333E-2</v>
      </c>
      <c r="Y9258">
        <v>352</v>
      </c>
    </row>
    <row r="9259" spans="1:25">
      <c r="A9259" s="10">
        <v>45627</v>
      </c>
      <c r="B9259" t="s">
        <v>76</v>
      </c>
      <c r="C9259" t="s">
        <v>4256</v>
      </c>
      <c r="D9259" t="s">
        <v>4327</v>
      </c>
      <c r="E9259">
        <v>68</v>
      </c>
      <c r="F9259" t="s">
        <v>4328</v>
      </c>
      <c r="G9259">
        <v>1092</v>
      </c>
      <c r="H9259" t="s">
        <v>4415</v>
      </c>
      <c r="I9259">
        <v>367</v>
      </c>
      <c r="J9259" t="s">
        <v>4416</v>
      </c>
      <c r="K9259">
        <v>183291</v>
      </c>
      <c r="L9259" t="s">
        <v>4445</v>
      </c>
      <c r="M9259">
        <v>0</v>
      </c>
      <c r="N9259">
        <v>22</v>
      </c>
      <c r="O9259" t="s">
        <v>83</v>
      </c>
      <c r="P9259" t="s">
        <v>91</v>
      </c>
      <c r="Q9259" t="s">
        <v>125</v>
      </c>
      <c r="R9259">
        <v>430</v>
      </c>
      <c r="S9259" t="s">
        <v>233</v>
      </c>
      <c r="T9259">
        <v>6</v>
      </c>
      <c r="U9259">
        <v>2.5000000000000001E-2</v>
      </c>
      <c r="V9259">
        <v>291</v>
      </c>
      <c r="W9259">
        <v>6</v>
      </c>
      <c r="X9259">
        <v>2.5000000000000001E-2</v>
      </c>
      <c r="Y9259">
        <v>291</v>
      </c>
    </row>
    <row r="9260" spans="1:25">
      <c r="A9260" s="10">
        <v>45627</v>
      </c>
      <c r="B9260" t="s">
        <v>76</v>
      </c>
      <c r="C9260" t="s">
        <v>4256</v>
      </c>
      <c r="D9260" t="s">
        <v>4327</v>
      </c>
      <c r="E9260">
        <v>68</v>
      </c>
      <c r="F9260" t="s">
        <v>4328</v>
      </c>
      <c r="G9260">
        <v>1092</v>
      </c>
      <c r="H9260" t="s">
        <v>4415</v>
      </c>
      <c r="I9260">
        <v>367</v>
      </c>
      <c r="J9260" t="s">
        <v>4416</v>
      </c>
      <c r="K9260">
        <v>39018</v>
      </c>
      <c r="L9260" t="s">
        <v>4446</v>
      </c>
      <c r="M9260">
        <v>1</v>
      </c>
      <c r="N9260">
        <v>22</v>
      </c>
      <c r="O9260" t="s">
        <v>83</v>
      </c>
      <c r="P9260" t="s">
        <v>91</v>
      </c>
      <c r="Q9260" t="s">
        <v>125</v>
      </c>
      <c r="R9260">
        <v>430</v>
      </c>
      <c r="S9260" t="s">
        <v>233</v>
      </c>
      <c r="T9260">
        <v>6</v>
      </c>
      <c r="U9260">
        <v>2.5000000000000001E-2</v>
      </c>
      <c r="V9260">
        <v>291</v>
      </c>
      <c r="W9260">
        <v>6</v>
      </c>
      <c r="X9260">
        <v>2.5000000000000001E-2</v>
      </c>
      <c r="Y9260">
        <v>291</v>
      </c>
    </row>
    <row r="9261" spans="1:25">
      <c r="A9261" s="10">
        <v>45627</v>
      </c>
      <c r="B9261" t="s">
        <v>76</v>
      </c>
      <c r="C9261" t="s">
        <v>4256</v>
      </c>
      <c r="D9261" t="s">
        <v>4327</v>
      </c>
      <c r="E9261">
        <v>68</v>
      </c>
      <c r="F9261" t="s">
        <v>4328</v>
      </c>
      <c r="G9261">
        <v>1092</v>
      </c>
      <c r="H9261" t="s">
        <v>4415</v>
      </c>
      <c r="I9261">
        <v>367</v>
      </c>
      <c r="J9261" t="s">
        <v>4416</v>
      </c>
      <c r="K9261">
        <v>39018</v>
      </c>
      <c r="L9261" t="s">
        <v>4446</v>
      </c>
      <c r="M9261">
        <v>1</v>
      </c>
      <c r="N9261">
        <v>22</v>
      </c>
      <c r="O9261" t="s">
        <v>83</v>
      </c>
      <c r="P9261" t="s">
        <v>288</v>
      </c>
      <c r="Q9261" t="s">
        <v>1073</v>
      </c>
      <c r="R9261">
        <v>293</v>
      </c>
      <c r="S9261" t="s">
        <v>1074</v>
      </c>
      <c r="T9261">
        <v>2</v>
      </c>
      <c r="U9261">
        <v>8.3333332999999996E-2</v>
      </c>
      <c r="V9261">
        <v>88</v>
      </c>
      <c r="W9261">
        <v>2</v>
      </c>
      <c r="X9261">
        <v>8.3333332999999996E-2</v>
      </c>
      <c r="Y9261">
        <v>88</v>
      </c>
    </row>
    <row r="9262" spans="1:25">
      <c r="A9262" s="10">
        <v>45627</v>
      </c>
      <c r="B9262" t="s">
        <v>76</v>
      </c>
      <c r="C9262" t="s">
        <v>4256</v>
      </c>
      <c r="D9262" t="s">
        <v>4327</v>
      </c>
      <c r="E9262">
        <v>68</v>
      </c>
      <c r="F9262" t="s">
        <v>4328</v>
      </c>
      <c r="G9262">
        <v>1092</v>
      </c>
      <c r="H9262" t="s">
        <v>4415</v>
      </c>
      <c r="I9262">
        <v>367</v>
      </c>
      <c r="J9262" t="s">
        <v>4416</v>
      </c>
      <c r="K9262">
        <v>39018</v>
      </c>
      <c r="L9262" t="s">
        <v>4446</v>
      </c>
      <c r="M9262">
        <v>1</v>
      </c>
      <c r="N9262">
        <v>22</v>
      </c>
      <c r="O9262" t="s">
        <v>83</v>
      </c>
      <c r="P9262" t="s">
        <v>288</v>
      </c>
      <c r="Q9262" t="s">
        <v>755</v>
      </c>
      <c r="R9262">
        <v>295</v>
      </c>
      <c r="S9262" t="s">
        <v>756</v>
      </c>
      <c r="T9262">
        <v>2</v>
      </c>
      <c r="U9262">
        <v>8.3333332999999996E-2</v>
      </c>
      <c r="V9262">
        <v>118</v>
      </c>
      <c r="W9262">
        <v>2</v>
      </c>
      <c r="X9262">
        <v>8.3333332999999996E-2</v>
      </c>
      <c r="Y9262">
        <v>118</v>
      </c>
    </row>
    <row r="9263" spans="1:25">
      <c r="A9263" s="10">
        <v>45627</v>
      </c>
      <c r="B9263" t="s">
        <v>76</v>
      </c>
      <c r="C9263" t="s">
        <v>4256</v>
      </c>
      <c r="D9263" t="s">
        <v>4327</v>
      </c>
      <c r="E9263">
        <v>68</v>
      </c>
      <c r="F9263" t="s">
        <v>4328</v>
      </c>
      <c r="G9263">
        <v>1092</v>
      </c>
      <c r="H9263" t="s">
        <v>4415</v>
      </c>
      <c r="I9263">
        <v>367</v>
      </c>
      <c r="J9263" t="s">
        <v>4416</v>
      </c>
      <c r="K9263">
        <v>39018</v>
      </c>
      <c r="L9263" t="s">
        <v>4446</v>
      </c>
      <c r="M9263">
        <v>1</v>
      </c>
      <c r="N9263">
        <v>22</v>
      </c>
      <c r="O9263" t="s">
        <v>83</v>
      </c>
      <c r="P9263" t="s">
        <v>288</v>
      </c>
      <c r="Q9263" t="s">
        <v>755</v>
      </c>
      <c r="R9263">
        <v>296</v>
      </c>
      <c r="S9263" t="s">
        <v>4334</v>
      </c>
      <c r="T9263">
        <v>2</v>
      </c>
      <c r="U9263">
        <v>0.16666666699999999</v>
      </c>
      <c r="V9263">
        <v>236</v>
      </c>
      <c r="W9263">
        <v>2</v>
      </c>
      <c r="X9263">
        <v>0.16666666699999999</v>
      </c>
      <c r="Y9263">
        <v>236</v>
      </c>
    </row>
    <row r="9264" spans="1:25">
      <c r="A9264" s="10">
        <v>45627</v>
      </c>
      <c r="B9264" t="s">
        <v>76</v>
      </c>
      <c r="C9264" t="s">
        <v>4256</v>
      </c>
      <c r="D9264" t="s">
        <v>4327</v>
      </c>
      <c r="E9264">
        <v>68</v>
      </c>
      <c r="F9264" t="s">
        <v>4328</v>
      </c>
      <c r="G9264">
        <v>1092</v>
      </c>
      <c r="H9264" t="s">
        <v>4415</v>
      </c>
      <c r="I9264">
        <v>367</v>
      </c>
      <c r="J9264" t="s">
        <v>4416</v>
      </c>
      <c r="K9264">
        <v>144808</v>
      </c>
      <c r="L9264" t="s">
        <v>1417</v>
      </c>
      <c r="M9264">
        <v>1</v>
      </c>
      <c r="N9264">
        <v>22</v>
      </c>
      <c r="O9264" t="s">
        <v>83</v>
      </c>
      <c r="P9264" t="s">
        <v>288</v>
      </c>
      <c r="Q9264" t="s">
        <v>817</v>
      </c>
      <c r="R9264">
        <v>366</v>
      </c>
      <c r="S9264" t="s">
        <v>2759</v>
      </c>
      <c r="T9264">
        <v>2</v>
      </c>
      <c r="U9264">
        <v>4.1666666999999998E-2</v>
      </c>
      <c r="V9264">
        <v>130</v>
      </c>
      <c r="W9264">
        <v>0</v>
      </c>
      <c r="X9264">
        <v>0</v>
      </c>
      <c r="Y9264">
        <v>0</v>
      </c>
    </row>
    <row r="9265" spans="1:25">
      <c r="A9265" s="10">
        <v>45627</v>
      </c>
      <c r="B9265" t="s">
        <v>76</v>
      </c>
      <c r="C9265" t="s">
        <v>4256</v>
      </c>
      <c r="D9265" t="s">
        <v>4327</v>
      </c>
      <c r="E9265">
        <v>68</v>
      </c>
      <c r="F9265" t="s">
        <v>4328</v>
      </c>
      <c r="G9265">
        <v>1092</v>
      </c>
      <c r="H9265" t="s">
        <v>4415</v>
      </c>
      <c r="I9265">
        <v>367</v>
      </c>
      <c r="J9265" t="s">
        <v>4416</v>
      </c>
      <c r="K9265">
        <v>144808</v>
      </c>
      <c r="L9265" t="s">
        <v>1417</v>
      </c>
      <c r="M9265">
        <v>1</v>
      </c>
      <c r="N9265">
        <v>22</v>
      </c>
      <c r="O9265" t="s">
        <v>83</v>
      </c>
      <c r="P9265" t="s">
        <v>91</v>
      </c>
      <c r="Q9265" t="s">
        <v>125</v>
      </c>
      <c r="R9265">
        <v>429</v>
      </c>
      <c r="S9265" t="s">
        <v>281</v>
      </c>
      <c r="T9265">
        <v>4</v>
      </c>
      <c r="U9265">
        <v>3.3333333E-2</v>
      </c>
      <c r="V9265">
        <v>360</v>
      </c>
      <c r="W9265">
        <v>4</v>
      </c>
      <c r="X9265">
        <v>3.3333333E-2</v>
      </c>
      <c r="Y9265">
        <v>360</v>
      </c>
    </row>
    <row r="9266" spans="1:25">
      <c r="A9266" s="10">
        <v>45627</v>
      </c>
      <c r="B9266" t="s">
        <v>76</v>
      </c>
      <c r="C9266" t="s">
        <v>4256</v>
      </c>
      <c r="D9266" t="s">
        <v>4327</v>
      </c>
      <c r="E9266">
        <v>68</v>
      </c>
      <c r="F9266" t="s">
        <v>4328</v>
      </c>
      <c r="G9266">
        <v>1092</v>
      </c>
      <c r="H9266" t="s">
        <v>4415</v>
      </c>
      <c r="I9266">
        <v>367</v>
      </c>
      <c r="J9266" t="s">
        <v>4416</v>
      </c>
      <c r="K9266">
        <v>144808</v>
      </c>
      <c r="L9266" t="s">
        <v>1417</v>
      </c>
      <c r="M9266">
        <v>1</v>
      </c>
      <c r="N9266">
        <v>22</v>
      </c>
      <c r="O9266" t="s">
        <v>83</v>
      </c>
      <c r="P9266" t="s">
        <v>91</v>
      </c>
      <c r="Q9266" t="s">
        <v>125</v>
      </c>
      <c r="R9266">
        <v>428</v>
      </c>
      <c r="S9266" t="s">
        <v>232</v>
      </c>
      <c r="T9266">
        <v>2</v>
      </c>
      <c r="U9266">
        <v>3.3333333E-2</v>
      </c>
      <c r="V9266">
        <v>352</v>
      </c>
      <c r="W9266">
        <v>2</v>
      </c>
      <c r="X9266">
        <v>3.3333333E-2</v>
      </c>
      <c r="Y9266">
        <v>352</v>
      </c>
    </row>
    <row r="9267" spans="1:25">
      <c r="A9267" s="10">
        <v>45627</v>
      </c>
      <c r="B9267" t="s">
        <v>76</v>
      </c>
      <c r="C9267" t="s">
        <v>4256</v>
      </c>
      <c r="D9267" t="s">
        <v>4327</v>
      </c>
      <c r="E9267">
        <v>68</v>
      </c>
      <c r="F9267" t="s">
        <v>4328</v>
      </c>
      <c r="G9267">
        <v>1092</v>
      </c>
      <c r="H9267" t="s">
        <v>4415</v>
      </c>
      <c r="I9267">
        <v>367</v>
      </c>
      <c r="J9267" t="s">
        <v>4416</v>
      </c>
      <c r="K9267">
        <v>144808</v>
      </c>
      <c r="L9267" t="s">
        <v>1417</v>
      </c>
      <c r="M9267">
        <v>1</v>
      </c>
      <c r="N9267">
        <v>22</v>
      </c>
      <c r="O9267" t="s">
        <v>83</v>
      </c>
      <c r="P9267" t="s">
        <v>288</v>
      </c>
      <c r="Q9267" t="s">
        <v>1073</v>
      </c>
      <c r="R9267">
        <v>293</v>
      </c>
      <c r="S9267" t="s">
        <v>1074</v>
      </c>
      <c r="T9267">
        <v>2</v>
      </c>
      <c r="U9267">
        <v>8.3333332999999996E-2</v>
      </c>
      <c r="V9267">
        <v>88</v>
      </c>
      <c r="W9267">
        <v>2</v>
      </c>
      <c r="X9267">
        <v>8.3333332999999996E-2</v>
      </c>
      <c r="Y9267">
        <v>88</v>
      </c>
    </row>
    <row r="9268" spans="1:25">
      <c r="A9268" s="10">
        <v>45627</v>
      </c>
      <c r="B9268" t="s">
        <v>76</v>
      </c>
      <c r="C9268" t="s">
        <v>4256</v>
      </c>
      <c r="D9268" t="s">
        <v>4327</v>
      </c>
      <c r="E9268">
        <v>68</v>
      </c>
      <c r="F9268" t="s">
        <v>4328</v>
      </c>
      <c r="G9268">
        <v>1092</v>
      </c>
      <c r="H9268" t="s">
        <v>4415</v>
      </c>
      <c r="I9268">
        <v>367</v>
      </c>
      <c r="J9268" t="s">
        <v>4416</v>
      </c>
      <c r="K9268">
        <v>51688</v>
      </c>
      <c r="L9268" t="s">
        <v>4447</v>
      </c>
      <c r="M9268">
        <v>1</v>
      </c>
      <c r="N9268">
        <v>22</v>
      </c>
      <c r="O9268" t="s">
        <v>83</v>
      </c>
      <c r="P9268" t="s">
        <v>91</v>
      </c>
      <c r="Q9268" t="s">
        <v>125</v>
      </c>
      <c r="R9268">
        <v>427</v>
      </c>
      <c r="S9268" t="s">
        <v>797</v>
      </c>
      <c r="T9268">
        <v>1</v>
      </c>
      <c r="U9268">
        <v>4.1666666999999998E-2</v>
      </c>
      <c r="V9268">
        <v>415</v>
      </c>
      <c r="W9268">
        <v>1</v>
      </c>
      <c r="X9268">
        <v>4.1666666999999998E-2</v>
      </c>
      <c r="Y9268">
        <v>415</v>
      </c>
    </row>
    <row r="9269" spans="1:25">
      <c r="A9269" s="10">
        <v>45627</v>
      </c>
      <c r="B9269" t="s">
        <v>76</v>
      </c>
      <c r="C9269" t="s">
        <v>4256</v>
      </c>
      <c r="D9269" t="s">
        <v>4327</v>
      </c>
      <c r="E9269">
        <v>68</v>
      </c>
      <c r="F9269" t="s">
        <v>4328</v>
      </c>
      <c r="G9269">
        <v>1092</v>
      </c>
      <c r="H9269" t="s">
        <v>4415</v>
      </c>
      <c r="I9269">
        <v>367</v>
      </c>
      <c r="J9269" t="s">
        <v>4416</v>
      </c>
      <c r="K9269">
        <v>122346</v>
      </c>
      <c r="L9269" t="s">
        <v>1480</v>
      </c>
      <c r="M9269">
        <v>0</v>
      </c>
      <c r="N9269">
        <v>22</v>
      </c>
      <c r="O9269" t="s">
        <v>83</v>
      </c>
      <c r="P9269" t="s">
        <v>91</v>
      </c>
      <c r="Q9269" t="s">
        <v>125</v>
      </c>
      <c r="R9269">
        <v>428</v>
      </c>
      <c r="S9269" t="s">
        <v>232</v>
      </c>
      <c r="T9269">
        <v>2</v>
      </c>
      <c r="U9269">
        <v>3.3333333E-2</v>
      </c>
      <c r="V9269">
        <v>352</v>
      </c>
      <c r="W9269">
        <v>2</v>
      </c>
      <c r="X9269">
        <v>3.3333333E-2</v>
      </c>
      <c r="Y9269">
        <v>352</v>
      </c>
    </row>
    <row r="9270" spans="1:25">
      <c r="A9270" s="10">
        <v>45627</v>
      </c>
      <c r="B9270" t="s">
        <v>76</v>
      </c>
      <c r="C9270" t="s">
        <v>4256</v>
      </c>
      <c r="D9270" t="s">
        <v>4327</v>
      </c>
      <c r="E9270">
        <v>68</v>
      </c>
      <c r="F9270" t="s">
        <v>4328</v>
      </c>
      <c r="G9270">
        <v>1092</v>
      </c>
      <c r="H9270" t="s">
        <v>4415</v>
      </c>
      <c r="I9270">
        <v>367</v>
      </c>
      <c r="J9270" t="s">
        <v>4416</v>
      </c>
      <c r="K9270">
        <v>122346</v>
      </c>
      <c r="L9270" t="s">
        <v>1480</v>
      </c>
      <c r="M9270">
        <v>0</v>
      </c>
      <c r="N9270">
        <v>22</v>
      </c>
      <c r="O9270" t="s">
        <v>83</v>
      </c>
      <c r="P9270" t="s">
        <v>91</v>
      </c>
      <c r="Q9270" t="s">
        <v>125</v>
      </c>
      <c r="R9270">
        <v>427</v>
      </c>
      <c r="S9270" t="s">
        <v>797</v>
      </c>
      <c r="T9270">
        <v>1</v>
      </c>
      <c r="U9270">
        <v>4.1666666999999998E-2</v>
      </c>
      <c r="V9270">
        <v>415</v>
      </c>
      <c r="W9270">
        <v>1</v>
      </c>
      <c r="X9270">
        <v>4.1666666999999998E-2</v>
      </c>
      <c r="Y9270">
        <v>415</v>
      </c>
    </row>
    <row r="9271" spans="1:25">
      <c r="A9271" s="10">
        <v>45627</v>
      </c>
      <c r="B9271" t="s">
        <v>76</v>
      </c>
      <c r="C9271" t="s">
        <v>4256</v>
      </c>
      <c r="D9271" t="s">
        <v>4327</v>
      </c>
      <c r="E9271">
        <v>68</v>
      </c>
      <c r="F9271" t="s">
        <v>4328</v>
      </c>
      <c r="G9271">
        <v>1092</v>
      </c>
      <c r="H9271" t="s">
        <v>4415</v>
      </c>
      <c r="I9271">
        <v>367</v>
      </c>
      <c r="J9271" t="s">
        <v>4416</v>
      </c>
      <c r="K9271">
        <v>122346</v>
      </c>
      <c r="L9271" t="s">
        <v>1480</v>
      </c>
      <c r="M9271">
        <v>0</v>
      </c>
      <c r="N9271">
        <v>22</v>
      </c>
      <c r="O9271" t="s">
        <v>83</v>
      </c>
      <c r="P9271" t="s">
        <v>130</v>
      </c>
      <c r="Q9271" t="s">
        <v>188</v>
      </c>
      <c r="R9271">
        <v>234</v>
      </c>
      <c r="S9271" t="s">
        <v>389</v>
      </c>
      <c r="T9271">
        <v>12</v>
      </c>
      <c r="U9271">
        <v>8.3333332999999996E-2</v>
      </c>
      <c r="V9271">
        <v>105.6</v>
      </c>
      <c r="W9271">
        <v>12</v>
      </c>
      <c r="X9271">
        <v>8.3333332999999996E-2</v>
      </c>
      <c r="Y9271">
        <v>105.6</v>
      </c>
    </row>
    <row r="9272" spans="1:25">
      <c r="A9272" s="10">
        <v>45627</v>
      </c>
      <c r="B9272" t="s">
        <v>76</v>
      </c>
      <c r="C9272" t="s">
        <v>4256</v>
      </c>
      <c r="D9272" t="s">
        <v>4327</v>
      </c>
      <c r="E9272">
        <v>68</v>
      </c>
      <c r="F9272" t="s">
        <v>4328</v>
      </c>
      <c r="G9272">
        <v>1092</v>
      </c>
      <c r="H9272" t="s">
        <v>4415</v>
      </c>
      <c r="I9272">
        <v>367</v>
      </c>
      <c r="J9272" t="s">
        <v>4416</v>
      </c>
      <c r="K9272">
        <v>206268</v>
      </c>
      <c r="L9272" t="s">
        <v>4448</v>
      </c>
      <c r="M9272">
        <v>0</v>
      </c>
      <c r="N9272">
        <v>22</v>
      </c>
      <c r="O9272" t="s">
        <v>83</v>
      </c>
      <c r="P9272" t="s">
        <v>91</v>
      </c>
      <c r="Q9272" t="s">
        <v>125</v>
      </c>
      <c r="R9272">
        <v>428</v>
      </c>
      <c r="S9272" t="s">
        <v>232</v>
      </c>
      <c r="T9272">
        <v>2</v>
      </c>
      <c r="U9272">
        <v>3.3333333E-2</v>
      </c>
      <c r="V9272">
        <v>352</v>
      </c>
      <c r="W9272">
        <v>2</v>
      </c>
      <c r="X9272">
        <v>3.3333333E-2</v>
      </c>
      <c r="Y9272">
        <v>352</v>
      </c>
    </row>
    <row r="9273" spans="1:25">
      <c r="A9273" s="10">
        <v>45627</v>
      </c>
      <c r="B9273" t="s">
        <v>76</v>
      </c>
      <c r="C9273" t="s">
        <v>4256</v>
      </c>
      <c r="D9273" t="s">
        <v>4327</v>
      </c>
      <c r="E9273">
        <v>68</v>
      </c>
      <c r="F9273" t="s">
        <v>4328</v>
      </c>
      <c r="G9273">
        <v>1092</v>
      </c>
      <c r="H9273" t="s">
        <v>4415</v>
      </c>
      <c r="I9273">
        <v>367</v>
      </c>
      <c r="J9273" t="s">
        <v>4416</v>
      </c>
      <c r="K9273">
        <v>206268</v>
      </c>
      <c r="L9273" t="s">
        <v>4448</v>
      </c>
      <c r="M9273">
        <v>0</v>
      </c>
      <c r="N9273">
        <v>22</v>
      </c>
      <c r="O9273" t="s">
        <v>83</v>
      </c>
      <c r="P9273" t="s">
        <v>91</v>
      </c>
      <c r="Q9273" t="s">
        <v>125</v>
      </c>
      <c r="R9273">
        <v>427</v>
      </c>
      <c r="S9273" t="s">
        <v>797</v>
      </c>
      <c r="T9273">
        <v>1</v>
      </c>
      <c r="U9273">
        <v>4.1666666999999998E-2</v>
      </c>
      <c r="V9273">
        <v>415</v>
      </c>
      <c r="W9273">
        <v>1</v>
      </c>
      <c r="X9273">
        <v>4.1666666999999998E-2</v>
      </c>
      <c r="Y9273">
        <v>415</v>
      </c>
    </row>
    <row r="9274" spans="1:25">
      <c r="A9274" s="10">
        <v>45627</v>
      </c>
      <c r="B9274" t="s">
        <v>76</v>
      </c>
      <c r="C9274" t="s">
        <v>4256</v>
      </c>
      <c r="D9274" t="s">
        <v>4327</v>
      </c>
      <c r="E9274">
        <v>68</v>
      </c>
      <c r="F9274" t="s">
        <v>4328</v>
      </c>
      <c r="G9274">
        <v>1092</v>
      </c>
      <c r="H9274" t="s">
        <v>4415</v>
      </c>
      <c r="I9274">
        <v>367</v>
      </c>
      <c r="J9274" t="s">
        <v>4416</v>
      </c>
      <c r="K9274">
        <v>45300</v>
      </c>
      <c r="L9274" t="s">
        <v>4449</v>
      </c>
      <c r="M9274">
        <v>0</v>
      </c>
      <c r="N9274">
        <v>22</v>
      </c>
      <c r="O9274" t="s">
        <v>83</v>
      </c>
      <c r="P9274" t="s">
        <v>91</v>
      </c>
      <c r="Q9274" t="s">
        <v>125</v>
      </c>
      <c r="R9274">
        <v>429</v>
      </c>
      <c r="S9274" t="s">
        <v>281</v>
      </c>
      <c r="T9274">
        <v>4</v>
      </c>
      <c r="U9274">
        <v>3.3333333E-2</v>
      </c>
      <c r="V9274">
        <v>360</v>
      </c>
      <c r="W9274">
        <v>4</v>
      </c>
      <c r="X9274">
        <v>3.3333333E-2</v>
      </c>
      <c r="Y9274">
        <v>360</v>
      </c>
    </row>
    <row r="9275" spans="1:25">
      <c r="A9275" s="10">
        <v>45627</v>
      </c>
      <c r="B9275" t="s">
        <v>76</v>
      </c>
      <c r="C9275" t="s">
        <v>4256</v>
      </c>
      <c r="D9275" t="s">
        <v>4327</v>
      </c>
      <c r="E9275">
        <v>68</v>
      </c>
      <c r="F9275" t="s">
        <v>4328</v>
      </c>
      <c r="G9275">
        <v>1092</v>
      </c>
      <c r="H9275" t="s">
        <v>4415</v>
      </c>
      <c r="I9275">
        <v>367</v>
      </c>
      <c r="J9275" t="s">
        <v>4416</v>
      </c>
      <c r="K9275">
        <v>45300</v>
      </c>
      <c r="L9275" t="s">
        <v>4449</v>
      </c>
      <c r="M9275">
        <v>0</v>
      </c>
      <c r="N9275">
        <v>22</v>
      </c>
      <c r="O9275" t="s">
        <v>83</v>
      </c>
      <c r="P9275" t="s">
        <v>91</v>
      </c>
      <c r="Q9275" t="s">
        <v>125</v>
      </c>
      <c r="R9275">
        <v>427</v>
      </c>
      <c r="S9275" t="s">
        <v>797</v>
      </c>
      <c r="T9275">
        <v>1</v>
      </c>
      <c r="U9275">
        <v>4.1666666999999998E-2</v>
      </c>
      <c r="V9275">
        <v>415</v>
      </c>
      <c r="W9275">
        <v>1</v>
      </c>
      <c r="X9275">
        <v>4.1666666999999998E-2</v>
      </c>
      <c r="Y9275">
        <v>415</v>
      </c>
    </row>
    <row r="9276" spans="1:25">
      <c r="A9276" s="10">
        <v>45627</v>
      </c>
      <c r="B9276" t="s">
        <v>76</v>
      </c>
      <c r="C9276" t="s">
        <v>4256</v>
      </c>
      <c r="D9276" t="s">
        <v>4327</v>
      </c>
      <c r="E9276">
        <v>68</v>
      </c>
      <c r="F9276" t="s">
        <v>4328</v>
      </c>
      <c r="G9276">
        <v>1092</v>
      </c>
      <c r="H9276" t="s">
        <v>4415</v>
      </c>
      <c r="I9276">
        <v>367</v>
      </c>
      <c r="J9276" t="s">
        <v>4416</v>
      </c>
      <c r="K9276">
        <v>43055</v>
      </c>
      <c r="L9276" t="s">
        <v>4450</v>
      </c>
      <c r="M9276">
        <v>1</v>
      </c>
      <c r="N9276">
        <v>22</v>
      </c>
      <c r="O9276" t="s">
        <v>83</v>
      </c>
      <c r="P9276" t="s">
        <v>130</v>
      </c>
      <c r="Q9276" t="s">
        <v>188</v>
      </c>
      <c r="R9276">
        <v>234</v>
      </c>
      <c r="S9276" t="s">
        <v>389</v>
      </c>
      <c r="T9276">
        <v>72</v>
      </c>
      <c r="U9276">
        <v>0.5</v>
      </c>
      <c r="V9276">
        <v>633.6</v>
      </c>
      <c r="W9276">
        <v>12</v>
      </c>
      <c r="X9276">
        <v>8.3333332999999996E-2</v>
      </c>
      <c r="Y9276">
        <v>105.6</v>
      </c>
    </row>
    <row r="9277" spans="1:25">
      <c r="A9277" s="10">
        <v>45627</v>
      </c>
      <c r="B9277" t="s">
        <v>76</v>
      </c>
      <c r="C9277" t="s">
        <v>4256</v>
      </c>
      <c r="D9277" t="s">
        <v>4327</v>
      </c>
      <c r="E9277">
        <v>68</v>
      </c>
      <c r="F9277" t="s">
        <v>4328</v>
      </c>
      <c r="G9277">
        <v>1092</v>
      </c>
      <c r="H9277" t="s">
        <v>4415</v>
      </c>
      <c r="I9277">
        <v>367</v>
      </c>
      <c r="J9277" t="s">
        <v>4416</v>
      </c>
      <c r="K9277">
        <v>152826</v>
      </c>
      <c r="L9277" t="s">
        <v>4451</v>
      </c>
      <c r="M9277">
        <v>0</v>
      </c>
      <c r="N9277">
        <v>22</v>
      </c>
      <c r="O9277" t="s">
        <v>83</v>
      </c>
      <c r="P9277" t="s">
        <v>130</v>
      </c>
      <c r="Q9277" t="s">
        <v>131</v>
      </c>
      <c r="R9277">
        <v>375</v>
      </c>
      <c r="S9277" t="s">
        <v>274</v>
      </c>
      <c r="T9277">
        <v>6</v>
      </c>
      <c r="U9277">
        <v>0.25</v>
      </c>
      <c r="V9277">
        <v>300</v>
      </c>
      <c r="W9277">
        <v>6</v>
      </c>
      <c r="X9277">
        <v>0.25</v>
      </c>
      <c r="Y9277">
        <v>300</v>
      </c>
    </row>
    <row r="9278" spans="1:25">
      <c r="A9278" s="10">
        <v>45627</v>
      </c>
      <c r="B9278" t="s">
        <v>76</v>
      </c>
      <c r="C9278" t="s">
        <v>4256</v>
      </c>
      <c r="D9278" t="s">
        <v>4327</v>
      </c>
      <c r="E9278">
        <v>68</v>
      </c>
      <c r="F9278" t="s">
        <v>4328</v>
      </c>
      <c r="G9278">
        <v>1092</v>
      </c>
      <c r="H9278" t="s">
        <v>4415</v>
      </c>
      <c r="I9278">
        <v>367</v>
      </c>
      <c r="J9278" t="s">
        <v>4416</v>
      </c>
      <c r="K9278">
        <v>152826</v>
      </c>
      <c r="L9278" t="s">
        <v>4451</v>
      </c>
      <c r="M9278">
        <v>0</v>
      </c>
      <c r="N9278">
        <v>22</v>
      </c>
      <c r="O9278" t="s">
        <v>83</v>
      </c>
      <c r="P9278" t="s">
        <v>130</v>
      </c>
      <c r="Q9278" t="s">
        <v>188</v>
      </c>
      <c r="R9278">
        <v>234</v>
      </c>
      <c r="S9278" t="s">
        <v>389</v>
      </c>
      <c r="T9278">
        <v>12</v>
      </c>
      <c r="U9278">
        <v>8.3333332999999996E-2</v>
      </c>
      <c r="V9278">
        <v>105.6</v>
      </c>
      <c r="W9278">
        <v>12</v>
      </c>
      <c r="X9278">
        <v>8.3333332999999996E-2</v>
      </c>
      <c r="Y9278">
        <v>105.6</v>
      </c>
    </row>
    <row r="9279" spans="1:25">
      <c r="A9279" s="10">
        <v>45627</v>
      </c>
      <c r="B9279" t="s">
        <v>76</v>
      </c>
      <c r="C9279" t="s">
        <v>4256</v>
      </c>
      <c r="D9279" t="s">
        <v>4327</v>
      </c>
      <c r="E9279">
        <v>68</v>
      </c>
      <c r="F9279" t="s">
        <v>4328</v>
      </c>
      <c r="G9279">
        <v>1092</v>
      </c>
      <c r="H9279" t="s">
        <v>4415</v>
      </c>
      <c r="I9279">
        <v>367</v>
      </c>
      <c r="J9279" t="s">
        <v>4416</v>
      </c>
      <c r="K9279">
        <v>152826</v>
      </c>
      <c r="L9279" t="s">
        <v>4451</v>
      </c>
      <c r="M9279">
        <v>0</v>
      </c>
      <c r="N9279">
        <v>22</v>
      </c>
      <c r="O9279" t="s">
        <v>83</v>
      </c>
      <c r="P9279" t="s">
        <v>288</v>
      </c>
      <c r="Q9279" t="s">
        <v>1073</v>
      </c>
      <c r="R9279">
        <v>293</v>
      </c>
      <c r="S9279" t="s">
        <v>1074</v>
      </c>
      <c r="T9279">
        <v>2</v>
      </c>
      <c r="U9279">
        <v>8.3333332999999996E-2</v>
      </c>
      <c r="V9279">
        <v>88</v>
      </c>
      <c r="W9279">
        <v>2</v>
      </c>
      <c r="X9279">
        <v>8.3333332999999996E-2</v>
      </c>
      <c r="Y9279">
        <v>88</v>
      </c>
    </row>
    <row r="9280" spans="1:25">
      <c r="A9280" s="10">
        <v>45627</v>
      </c>
      <c r="B9280" t="s">
        <v>76</v>
      </c>
      <c r="C9280" t="s">
        <v>4256</v>
      </c>
      <c r="D9280" t="s">
        <v>4327</v>
      </c>
      <c r="E9280">
        <v>68</v>
      </c>
      <c r="F9280" t="s">
        <v>4328</v>
      </c>
      <c r="G9280">
        <v>1092</v>
      </c>
      <c r="H9280" t="s">
        <v>4415</v>
      </c>
      <c r="I9280">
        <v>367</v>
      </c>
      <c r="J9280" t="s">
        <v>4416</v>
      </c>
      <c r="K9280">
        <v>152826</v>
      </c>
      <c r="L9280" t="s">
        <v>4451</v>
      </c>
      <c r="M9280">
        <v>0</v>
      </c>
      <c r="N9280">
        <v>22</v>
      </c>
      <c r="O9280" t="s">
        <v>83</v>
      </c>
      <c r="P9280" t="s">
        <v>288</v>
      </c>
      <c r="Q9280" t="s">
        <v>755</v>
      </c>
      <c r="R9280">
        <v>295</v>
      </c>
      <c r="S9280" t="s">
        <v>756</v>
      </c>
      <c r="T9280">
        <v>2</v>
      </c>
      <c r="U9280">
        <v>8.3333332999999996E-2</v>
      </c>
      <c r="V9280">
        <v>118</v>
      </c>
      <c r="W9280">
        <v>2</v>
      </c>
      <c r="X9280">
        <v>8.3333332999999996E-2</v>
      </c>
      <c r="Y9280">
        <v>118</v>
      </c>
    </row>
    <row r="9281" spans="1:25">
      <c r="A9281" s="10">
        <v>45627</v>
      </c>
      <c r="B9281" t="s">
        <v>76</v>
      </c>
      <c r="C9281" t="s">
        <v>4256</v>
      </c>
      <c r="D9281" t="s">
        <v>4327</v>
      </c>
      <c r="E9281">
        <v>68</v>
      </c>
      <c r="F9281" t="s">
        <v>4328</v>
      </c>
      <c r="G9281">
        <v>1117</v>
      </c>
      <c r="H9281" t="s">
        <v>4452</v>
      </c>
      <c r="I9281">
        <v>350</v>
      </c>
      <c r="J9281" t="s">
        <v>4453</v>
      </c>
      <c r="K9281">
        <v>16828</v>
      </c>
      <c r="L9281" t="s">
        <v>4454</v>
      </c>
      <c r="M9281">
        <v>1</v>
      </c>
      <c r="N9281">
        <v>14</v>
      </c>
      <c r="O9281" t="s">
        <v>83</v>
      </c>
      <c r="P9281" t="s">
        <v>91</v>
      </c>
      <c r="Q9281" t="s">
        <v>125</v>
      </c>
      <c r="R9281">
        <v>428</v>
      </c>
      <c r="S9281" t="s">
        <v>232</v>
      </c>
      <c r="T9281">
        <v>2</v>
      </c>
      <c r="U9281">
        <v>3.3333333E-2</v>
      </c>
      <c r="V9281">
        <v>352</v>
      </c>
      <c r="W9281">
        <v>2</v>
      </c>
      <c r="X9281">
        <v>3.3333333E-2</v>
      </c>
      <c r="Y9281">
        <v>352</v>
      </c>
    </row>
    <row r="9282" spans="1:25">
      <c r="A9282" s="10">
        <v>45627</v>
      </c>
      <c r="B9282" t="s">
        <v>76</v>
      </c>
      <c r="C9282" t="s">
        <v>4256</v>
      </c>
      <c r="D9282" t="s">
        <v>4327</v>
      </c>
      <c r="E9282">
        <v>68</v>
      </c>
      <c r="F9282" t="s">
        <v>4328</v>
      </c>
      <c r="G9282">
        <v>1117</v>
      </c>
      <c r="H9282" t="s">
        <v>4452</v>
      </c>
      <c r="I9282">
        <v>350</v>
      </c>
      <c r="J9282" t="s">
        <v>4453</v>
      </c>
      <c r="K9282">
        <v>16828</v>
      </c>
      <c r="L9282" t="s">
        <v>4454</v>
      </c>
      <c r="M9282">
        <v>1</v>
      </c>
      <c r="N9282">
        <v>14</v>
      </c>
      <c r="O9282" t="s">
        <v>83</v>
      </c>
      <c r="P9282" t="s">
        <v>91</v>
      </c>
      <c r="Q9282" t="s">
        <v>125</v>
      </c>
      <c r="R9282">
        <v>427</v>
      </c>
      <c r="S9282" t="s">
        <v>797</v>
      </c>
      <c r="T9282">
        <v>2</v>
      </c>
      <c r="U9282">
        <v>8.3333332999999996E-2</v>
      </c>
      <c r="V9282">
        <v>830</v>
      </c>
      <c r="W9282">
        <v>2</v>
      </c>
      <c r="X9282">
        <v>8.3333332999999996E-2</v>
      </c>
      <c r="Y9282">
        <v>830</v>
      </c>
    </row>
    <row r="9283" spans="1:25">
      <c r="A9283" s="10">
        <v>45627</v>
      </c>
      <c r="B9283" t="s">
        <v>76</v>
      </c>
      <c r="C9283" t="s">
        <v>4256</v>
      </c>
      <c r="D9283" t="s">
        <v>4327</v>
      </c>
      <c r="E9283">
        <v>68</v>
      </c>
      <c r="F9283" t="s">
        <v>4328</v>
      </c>
      <c r="G9283">
        <v>1117</v>
      </c>
      <c r="H9283" t="s">
        <v>4452</v>
      </c>
      <c r="I9283">
        <v>350</v>
      </c>
      <c r="J9283" t="s">
        <v>4453</v>
      </c>
      <c r="K9283">
        <v>13292</v>
      </c>
      <c r="L9283" t="s">
        <v>4455</v>
      </c>
      <c r="M9283">
        <v>0</v>
      </c>
      <c r="N9283">
        <v>22</v>
      </c>
      <c r="O9283" t="s">
        <v>83</v>
      </c>
      <c r="P9283" t="s">
        <v>91</v>
      </c>
      <c r="Q9283" t="s">
        <v>125</v>
      </c>
      <c r="R9283">
        <v>427</v>
      </c>
      <c r="S9283" t="s">
        <v>797</v>
      </c>
      <c r="T9283">
        <v>3</v>
      </c>
      <c r="U9283">
        <v>0.125</v>
      </c>
      <c r="V9283">
        <v>1245</v>
      </c>
      <c r="W9283">
        <v>3</v>
      </c>
      <c r="X9283">
        <v>0.125</v>
      </c>
      <c r="Y9283">
        <v>1245</v>
      </c>
    </row>
    <row r="9284" spans="1:25">
      <c r="A9284" s="10">
        <v>45627</v>
      </c>
      <c r="B9284" t="s">
        <v>76</v>
      </c>
      <c r="C9284" t="s">
        <v>4256</v>
      </c>
      <c r="D9284" t="s">
        <v>4327</v>
      </c>
      <c r="E9284">
        <v>68</v>
      </c>
      <c r="F9284" t="s">
        <v>4328</v>
      </c>
      <c r="G9284">
        <v>1117</v>
      </c>
      <c r="H9284" t="s">
        <v>4452</v>
      </c>
      <c r="I9284">
        <v>350</v>
      </c>
      <c r="J9284" t="s">
        <v>4453</v>
      </c>
      <c r="K9284">
        <v>8612</v>
      </c>
      <c r="L9284" t="s">
        <v>4296</v>
      </c>
      <c r="M9284">
        <v>1</v>
      </c>
      <c r="N9284">
        <v>14</v>
      </c>
      <c r="O9284" t="s">
        <v>162</v>
      </c>
      <c r="P9284" t="s">
        <v>109</v>
      </c>
      <c r="Q9284" t="s">
        <v>109</v>
      </c>
      <c r="R9284">
        <v>133</v>
      </c>
      <c r="S9284" t="s">
        <v>163</v>
      </c>
      <c r="T9284">
        <v>0</v>
      </c>
      <c r="U9284">
        <v>0</v>
      </c>
      <c r="V9284">
        <v>0</v>
      </c>
      <c r="W9284">
        <v>0</v>
      </c>
      <c r="X9284">
        <v>0</v>
      </c>
      <c r="Y9284">
        <v>0</v>
      </c>
    </row>
    <row r="9285" spans="1:25">
      <c r="A9285" s="10">
        <v>45627</v>
      </c>
      <c r="B9285" t="s">
        <v>76</v>
      </c>
      <c r="C9285" t="s">
        <v>4256</v>
      </c>
      <c r="D9285" t="s">
        <v>4327</v>
      </c>
      <c r="E9285">
        <v>68</v>
      </c>
      <c r="F9285" t="s">
        <v>4328</v>
      </c>
      <c r="G9285">
        <v>1117</v>
      </c>
      <c r="H9285" t="s">
        <v>4452</v>
      </c>
      <c r="I9285">
        <v>350</v>
      </c>
      <c r="J9285" t="s">
        <v>4453</v>
      </c>
      <c r="K9285">
        <v>8612</v>
      </c>
      <c r="L9285" t="s">
        <v>4296</v>
      </c>
      <c r="M9285">
        <v>1</v>
      </c>
      <c r="N9285">
        <v>14</v>
      </c>
      <c r="O9285" t="s">
        <v>162</v>
      </c>
      <c r="P9285" t="s">
        <v>91</v>
      </c>
      <c r="Q9285" t="s">
        <v>125</v>
      </c>
      <c r="R9285">
        <v>426</v>
      </c>
      <c r="S9285" t="s">
        <v>302</v>
      </c>
      <c r="T9285">
        <v>6</v>
      </c>
      <c r="U9285">
        <v>0.5</v>
      </c>
      <c r="V9285">
        <v>4950</v>
      </c>
      <c r="W9285">
        <v>8</v>
      </c>
      <c r="X9285">
        <v>0.66666666699999999</v>
      </c>
      <c r="Y9285">
        <v>6600</v>
      </c>
    </row>
    <row r="9286" spans="1:25">
      <c r="A9286" s="10">
        <v>45627</v>
      </c>
      <c r="B9286" t="s">
        <v>76</v>
      </c>
      <c r="C9286" t="s">
        <v>4256</v>
      </c>
      <c r="D9286" t="s">
        <v>4327</v>
      </c>
      <c r="E9286">
        <v>68</v>
      </c>
      <c r="F9286" t="s">
        <v>4328</v>
      </c>
      <c r="G9286">
        <v>1117</v>
      </c>
      <c r="H9286" t="s">
        <v>4452</v>
      </c>
      <c r="I9286">
        <v>350</v>
      </c>
      <c r="J9286" t="s">
        <v>4453</v>
      </c>
      <c r="K9286">
        <v>8612</v>
      </c>
      <c r="L9286" t="s">
        <v>4296</v>
      </c>
      <c r="M9286">
        <v>1</v>
      </c>
      <c r="N9286">
        <v>14</v>
      </c>
      <c r="O9286" t="s">
        <v>162</v>
      </c>
      <c r="P9286" t="s">
        <v>91</v>
      </c>
      <c r="Q9286" t="s">
        <v>125</v>
      </c>
      <c r="R9286">
        <v>427</v>
      </c>
      <c r="S9286" t="s">
        <v>797</v>
      </c>
      <c r="T9286">
        <v>12</v>
      </c>
      <c r="U9286">
        <v>0.5</v>
      </c>
      <c r="V9286">
        <v>4980</v>
      </c>
      <c r="W9286">
        <v>32</v>
      </c>
      <c r="X9286">
        <v>1.3333333329999999</v>
      </c>
      <c r="Y9286">
        <v>13280</v>
      </c>
    </row>
    <row r="9287" spans="1:25">
      <c r="A9287" s="10">
        <v>45627</v>
      </c>
      <c r="B9287" t="s">
        <v>76</v>
      </c>
      <c r="C9287" t="s">
        <v>4256</v>
      </c>
      <c r="D9287" t="s">
        <v>4327</v>
      </c>
      <c r="E9287">
        <v>68</v>
      </c>
      <c r="F9287" t="s">
        <v>4328</v>
      </c>
      <c r="G9287">
        <v>1117</v>
      </c>
      <c r="H9287" t="s">
        <v>4452</v>
      </c>
      <c r="I9287">
        <v>350</v>
      </c>
      <c r="J9287" t="s">
        <v>4453</v>
      </c>
      <c r="K9287">
        <v>16937</v>
      </c>
      <c r="L9287" t="s">
        <v>4456</v>
      </c>
      <c r="M9287">
        <v>0</v>
      </c>
      <c r="N9287">
        <v>14</v>
      </c>
      <c r="O9287" t="s">
        <v>83</v>
      </c>
      <c r="P9287" t="s">
        <v>91</v>
      </c>
      <c r="Q9287" t="s">
        <v>125</v>
      </c>
      <c r="R9287">
        <v>428</v>
      </c>
      <c r="S9287" t="s">
        <v>232</v>
      </c>
      <c r="T9287">
        <v>3</v>
      </c>
      <c r="U9287">
        <v>0.05</v>
      </c>
      <c r="V9287">
        <v>528</v>
      </c>
      <c r="W9287">
        <v>2</v>
      </c>
      <c r="X9287">
        <v>3.3333333E-2</v>
      </c>
      <c r="Y9287">
        <v>352</v>
      </c>
    </row>
    <row r="9288" spans="1:25">
      <c r="A9288" s="10">
        <v>45627</v>
      </c>
      <c r="B9288" t="s">
        <v>76</v>
      </c>
      <c r="C9288" t="s">
        <v>4256</v>
      </c>
      <c r="D9288" t="s">
        <v>4327</v>
      </c>
      <c r="E9288">
        <v>68</v>
      </c>
      <c r="F9288" t="s">
        <v>4328</v>
      </c>
      <c r="G9288">
        <v>1117</v>
      </c>
      <c r="H9288" t="s">
        <v>4452</v>
      </c>
      <c r="I9288">
        <v>350</v>
      </c>
      <c r="J9288" t="s">
        <v>4453</v>
      </c>
      <c r="K9288">
        <v>16937</v>
      </c>
      <c r="L9288" t="s">
        <v>4456</v>
      </c>
      <c r="M9288">
        <v>0</v>
      </c>
      <c r="N9288">
        <v>14</v>
      </c>
      <c r="O9288" t="s">
        <v>83</v>
      </c>
      <c r="P9288" t="s">
        <v>91</v>
      </c>
      <c r="Q9288" t="s">
        <v>125</v>
      </c>
      <c r="R9288">
        <v>427</v>
      </c>
      <c r="S9288" t="s">
        <v>797</v>
      </c>
      <c r="T9288">
        <v>3</v>
      </c>
      <c r="U9288">
        <v>0.125</v>
      </c>
      <c r="V9288">
        <v>1245</v>
      </c>
      <c r="W9288">
        <v>2</v>
      </c>
      <c r="X9288">
        <v>8.3333332999999996E-2</v>
      </c>
      <c r="Y9288">
        <v>830</v>
      </c>
    </row>
    <row r="9289" spans="1:25">
      <c r="A9289" s="10">
        <v>45627</v>
      </c>
      <c r="B9289" t="s">
        <v>76</v>
      </c>
      <c r="C9289" t="s">
        <v>4256</v>
      </c>
      <c r="D9289" t="s">
        <v>4327</v>
      </c>
      <c r="E9289">
        <v>68</v>
      </c>
      <c r="F9289" t="s">
        <v>4328</v>
      </c>
      <c r="G9289">
        <v>1117</v>
      </c>
      <c r="H9289" t="s">
        <v>4452</v>
      </c>
      <c r="I9289">
        <v>350</v>
      </c>
      <c r="J9289" t="s">
        <v>4453</v>
      </c>
      <c r="K9289">
        <v>15594</v>
      </c>
      <c r="L9289" t="s">
        <v>4457</v>
      </c>
      <c r="M9289">
        <v>0</v>
      </c>
      <c r="N9289">
        <v>22</v>
      </c>
      <c r="O9289" t="s">
        <v>83</v>
      </c>
      <c r="P9289" t="s">
        <v>130</v>
      </c>
      <c r="Q9289" t="s">
        <v>188</v>
      </c>
      <c r="R9289">
        <v>404</v>
      </c>
      <c r="S9289" t="s">
        <v>439</v>
      </c>
      <c r="T9289">
        <v>1</v>
      </c>
      <c r="U9289">
        <v>4.1666666999999998E-2</v>
      </c>
      <c r="V9289">
        <v>76</v>
      </c>
      <c r="W9289">
        <v>1</v>
      </c>
      <c r="X9289">
        <v>4.1666666999999998E-2</v>
      </c>
      <c r="Y9289">
        <v>76</v>
      </c>
    </row>
    <row r="9290" spans="1:25">
      <c r="A9290" s="10">
        <v>45627</v>
      </c>
      <c r="B9290" t="s">
        <v>76</v>
      </c>
      <c r="C9290" t="s">
        <v>4256</v>
      </c>
      <c r="D9290" t="s">
        <v>4327</v>
      </c>
      <c r="E9290">
        <v>68</v>
      </c>
      <c r="F9290" t="s">
        <v>4328</v>
      </c>
      <c r="G9290">
        <v>1117</v>
      </c>
      <c r="H9290" t="s">
        <v>4452</v>
      </c>
      <c r="I9290">
        <v>350</v>
      </c>
      <c r="J9290" t="s">
        <v>4453</v>
      </c>
      <c r="K9290">
        <v>15594</v>
      </c>
      <c r="L9290" t="s">
        <v>4457</v>
      </c>
      <c r="M9290">
        <v>0</v>
      </c>
      <c r="N9290">
        <v>22</v>
      </c>
      <c r="O9290" t="s">
        <v>83</v>
      </c>
      <c r="P9290" t="s">
        <v>130</v>
      </c>
      <c r="Q9290" t="s">
        <v>182</v>
      </c>
      <c r="R9290">
        <v>409</v>
      </c>
      <c r="S9290" t="s">
        <v>405</v>
      </c>
      <c r="T9290">
        <v>1</v>
      </c>
      <c r="U9290">
        <v>4.1666666999999998E-2</v>
      </c>
      <c r="V9290">
        <v>89</v>
      </c>
      <c r="W9290">
        <v>1</v>
      </c>
      <c r="X9290">
        <v>4.1666666999999998E-2</v>
      </c>
      <c r="Y9290">
        <v>89</v>
      </c>
    </row>
    <row r="9291" spans="1:25">
      <c r="A9291" s="10">
        <v>45627</v>
      </c>
      <c r="B9291" t="s">
        <v>76</v>
      </c>
      <c r="C9291" t="s">
        <v>4256</v>
      </c>
      <c r="D9291" t="s">
        <v>4327</v>
      </c>
      <c r="E9291">
        <v>68</v>
      </c>
      <c r="F9291" t="s">
        <v>4328</v>
      </c>
      <c r="G9291">
        <v>1117</v>
      </c>
      <c r="H9291" t="s">
        <v>4452</v>
      </c>
      <c r="I9291">
        <v>350</v>
      </c>
      <c r="J9291" t="s">
        <v>4453</v>
      </c>
      <c r="K9291">
        <v>12200</v>
      </c>
      <c r="L9291" t="s">
        <v>4458</v>
      </c>
      <c r="M9291">
        <v>0</v>
      </c>
      <c r="N9291">
        <v>21</v>
      </c>
      <c r="O9291" t="s">
        <v>83</v>
      </c>
      <c r="P9291" t="s">
        <v>91</v>
      </c>
      <c r="Q9291" t="s">
        <v>125</v>
      </c>
      <c r="R9291">
        <v>429</v>
      </c>
      <c r="S9291" t="s">
        <v>281</v>
      </c>
      <c r="T9291">
        <v>8</v>
      </c>
      <c r="U9291">
        <v>6.6666666999999999E-2</v>
      </c>
      <c r="V9291">
        <v>720</v>
      </c>
      <c r="W9291">
        <v>4</v>
      </c>
      <c r="X9291">
        <v>3.3333333E-2</v>
      </c>
      <c r="Y9291">
        <v>360</v>
      </c>
    </row>
    <row r="9292" spans="1:25">
      <c r="A9292" s="10">
        <v>45627</v>
      </c>
      <c r="B9292" t="s">
        <v>76</v>
      </c>
      <c r="C9292" t="s">
        <v>4256</v>
      </c>
      <c r="D9292" t="s">
        <v>4327</v>
      </c>
      <c r="E9292">
        <v>68</v>
      </c>
      <c r="F9292" t="s">
        <v>4328</v>
      </c>
      <c r="G9292">
        <v>1117</v>
      </c>
      <c r="H9292" t="s">
        <v>4452</v>
      </c>
      <c r="I9292">
        <v>350</v>
      </c>
      <c r="J9292" t="s">
        <v>4453</v>
      </c>
      <c r="K9292">
        <v>12200</v>
      </c>
      <c r="L9292" t="s">
        <v>4458</v>
      </c>
      <c r="M9292">
        <v>0</v>
      </c>
      <c r="N9292">
        <v>21</v>
      </c>
      <c r="O9292" t="s">
        <v>83</v>
      </c>
      <c r="P9292" t="s">
        <v>91</v>
      </c>
      <c r="Q9292" t="s">
        <v>125</v>
      </c>
      <c r="R9292">
        <v>431</v>
      </c>
      <c r="S9292" t="s">
        <v>177</v>
      </c>
      <c r="T9292">
        <v>2</v>
      </c>
      <c r="U9292">
        <v>8.3333332999999996E-2</v>
      </c>
      <c r="V9292">
        <v>670</v>
      </c>
      <c r="W9292">
        <v>0</v>
      </c>
      <c r="X9292">
        <v>0</v>
      </c>
      <c r="Y9292">
        <v>0</v>
      </c>
    </row>
    <row r="9293" spans="1:25">
      <c r="A9293" s="10">
        <v>45627</v>
      </c>
      <c r="B9293" t="s">
        <v>76</v>
      </c>
      <c r="C9293" t="s">
        <v>4256</v>
      </c>
      <c r="D9293" t="s">
        <v>4327</v>
      </c>
      <c r="E9293">
        <v>68</v>
      </c>
      <c r="F9293" t="s">
        <v>4328</v>
      </c>
      <c r="G9293">
        <v>1117</v>
      </c>
      <c r="H9293" t="s">
        <v>4452</v>
      </c>
      <c r="I9293">
        <v>350</v>
      </c>
      <c r="J9293" t="s">
        <v>4453</v>
      </c>
      <c r="K9293">
        <v>11484</v>
      </c>
      <c r="L9293" t="s">
        <v>4459</v>
      </c>
      <c r="M9293">
        <v>0</v>
      </c>
      <c r="N9293">
        <v>14</v>
      </c>
      <c r="O9293" t="s">
        <v>83</v>
      </c>
      <c r="P9293" t="s">
        <v>91</v>
      </c>
      <c r="Q9293" t="s">
        <v>125</v>
      </c>
      <c r="R9293">
        <v>429</v>
      </c>
      <c r="S9293" t="s">
        <v>281</v>
      </c>
      <c r="T9293">
        <v>12</v>
      </c>
      <c r="U9293">
        <v>0.1</v>
      </c>
      <c r="V9293">
        <v>1080</v>
      </c>
      <c r="W9293">
        <v>4</v>
      </c>
      <c r="X9293">
        <v>3.3333333E-2</v>
      </c>
      <c r="Y9293">
        <v>360</v>
      </c>
    </row>
    <row r="9294" spans="1:25">
      <c r="A9294" s="10">
        <v>45627</v>
      </c>
      <c r="B9294" t="s">
        <v>76</v>
      </c>
      <c r="C9294" t="s">
        <v>4256</v>
      </c>
      <c r="D9294" t="s">
        <v>4327</v>
      </c>
      <c r="E9294">
        <v>68</v>
      </c>
      <c r="F9294" t="s">
        <v>4328</v>
      </c>
      <c r="G9294">
        <v>1117</v>
      </c>
      <c r="H9294" t="s">
        <v>4452</v>
      </c>
      <c r="I9294">
        <v>350</v>
      </c>
      <c r="J9294" t="s">
        <v>4453</v>
      </c>
      <c r="K9294">
        <v>11484</v>
      </c>
      <c r="L9294" t="s">
        <v>4459</v>
      </c>
      <c r="M9294">
        <v>0</v>
      </c>
      <c r="N9294">
        <v>14</v>
      </c>
      <c r="O9294" t="s">
        <v>83</v>
      </c>
      <c r="P9294" t="s">
        <v>91</v>
      </c>
      <c r="Q9294" t="s">
        <v>125</v>
      </c>
      <c r="R9294">
        <v>427</v>
      </c>
      <c r="S9294" t="s">
        <v>797</v>
      </c>
      <c r="T9294">
        <v>5</v>
      </c>
      <c r="U9294">
        <v>0.20833333300000001</v>
      </c>
      <c r="V9294">
        <v>2075</v>
      </c>
      <c r="W9294">
        <v>2</v>
      </c>
      <c r="X9294">
        <v>8.3333332999999996E-2</v>
      </c>
      <c r="Y9294">
        <v>830</v>
      </c>
    </row>
    <row r="9295" spans="1:25">
      <c r="A9295" s="10">
        <v>45627</v>
      </c>
      <c r="B9295" t="s">
        <v>76</v>
      </c>
      <c r="C9295" t="s">
        <v>4256</v>
      </c>
      <c r="D9295" t="s">
        <v>4327</v>
      </c>
      <c r="E9295">
        <v>68</v>
      </c>
      <c r="F9295" t="s">
        <v>4328</v>
      </c>
      <c r="G9295">
        <v>1117</v>
      </c>
      <c r="H9295" t="s">
        <v>4452</v>
      </c>
      <c r="I9295">
        <v>350</v>
      </c>
      <c r="J9295" t="s">
        <v>4453</v>
      </c>
      <c r="K9295">
        <v>12893</v>
      </c>
      <c r="L9295" t="s">
        <v>3191</v>
      </c>
      <c r="M9295">
        <v>0</v>
      </c>
      <c r="N9295">
        <v>22</v>
      </c>
      <c r="O9295" t="s">
        <v>83</v>
      </c>
      <c r="P9295" t="s">
        <v>91</v>
      </c>
      <c r="Q9295" t="s">
        <v>125</v>
      </c>
      <c r="R9295">
        <v>428</v>
      </c>
      <c r="S9295" t="s">
        <v>232</v>
      </c>
      <c r="T9295">
        <v>1</v>
      </c>
      <c r="U9295">
        <v>1.6666667E-2</v>
      </c>
      <c r="V9295">
        <v>176</v>
      </c>
      <c r="W9295">
        <v>1</v>
      </c>
      <c r="X9295">
        <v>1.6666667E-2</v>
      </c>
      <c r="Y9295">
        <v>176</v>
      </c>
    </row>
    <row r="9296" spans="1:25">
      <c r="A9296" s="10">
        <v>45627</v>
      </c>
      <c r="B9296" t="s">
        <v>76</v>
      </c>
      <c r="C9296" t="s">
        <v>4256</v>
      </c>
      <c r="D9296" t="s">
        <v>4327</v>
      </c>
      <c r="E9296">
        <v>68</v>
      </c>
      <c r="F9296" t="s">
        <v>4328</v>
      </c>
      <c r="G9296">
        <v>1117</v>
      </c>
      <c r="H9296" t="s">
        <v>4452</v>
      </c>
      <c r="I9296">
        <v>350</v>
      </c>
      <c r="J9296" t="s">
        <v>4453</v>
      </c>
      <c r="K9296">
        <v>12893</v>
      </c>
      <c r="L9296" t="s">
        <v>3191</v>
      </c>
      <c r="M9296">
        <v>0</v>
      </c>
      <c r="N9296">
        <v>22</v>
      </c>
      <c r="O9296" t="s">
        <v>83</v>
      </c>
      <c r="P9296" t="s">
        <v>91</v>
      </c>
      <c r="Q9296" t="s">
        <v>125</v>
      </c>
      <c r="R9296">
        <v>427</v>
      </c>
      <c r="S9296" t="s">
        <v>797</v>
      </c>
      <c r="T9296">
        <v>1</v>
      </c>
      <c r="U9296">
        <v>4.1666666999999998E-2</v>
      </c>
      <c r="V9296">
        <v>415</v>
      </c>
      <c r="W9296">
        <v>1</v>
      </c>
      <c r="X9296">
        <v>4.1666666999999998E-2</v>
      </c>
      <c r="Y9296">
        <v>415</v>
      </c>
    </row>
    <row r="9297" spans="1:25">
      <c r="A9297" s="10">
        <v>45627</v>
      </c>
      <c r="B9297" t="s">
        <v>76</v>
      </c>
      <c r="C9297" t="s">
        <v>4256</v>
      </c>
      <c r="D9297" t="s">
        <v>4327</v>
      </c>
      <c r="E9297">
        <v>68</v>
      </c>
      <c r="F9297" t="s">
        <v>4328</v>
      </c>
      <c r="G9297">
        <v>1117</v>
      </c>
      <c r="H9297" t="s">
        <v>4452</v>
      </c>
      <c r="I9297">
        <v>350</v>
      </c>
      <c r="J9297" t="s">
        <v>4453</v>
      </c>
      <c r="K9297">
        <v>12893</v>
      </c>
      <c r="L9297" t="s">
        <v>3191</v>
      </c>
      <c r="M9297">
        <v>0</v>
      </c>
      <c r="N9297">
        <v>22</v>
      </c>
      <c r="O9297" t="s">
        <v>83</v>
      </c>
      <c r="P9297" t="s">
        <v>130</v>
      </c>
      <c r="Q9297" t="s">
        <v>188</v>
      </c>
      <c r="R9297">
        <v>234</v>
      </c>
      <c r="S9297" t="s">
        <v>389</v>
      </c>
      <c r="T9297">
        <v>12</v>
      </c>
      <c r="U9297">
        <v>8.3333332999999996E-2</v>
      </c>
      <c r="V9297">
        <v>105.6</v>
      </c>
      <c r="W9297">
        <v>12</v>
      </c>
      <c r="X9297">
        <v>8.3333332999999996E-2</v>
      </c>
      <c r="Y9297">
        <v>105.6</v>
      </c>
    </row>
    <row r="9298" spans="1:25">
      <c r="A9298" s="10">
        <v>45627</v>
      </c>
      <c r="B9298" t="s">
        <v>76</v>
      </c>
      <c r="C9298" t="s">
        <v>4256</v>
      </c>
      <c r="D9298" t="s">
        <v>4327</v>
      </c>
      <c r="E9298">
        <v>68</v>
      </c>
      <c r="F9298" t="s">
        <v>4328</v>
      </c>
      <c r="G9298">
        <v>1117</v>
      </c>
      <c r="H9298" t="s">
        <v>4452</v>
      </c>
      <c r="I9298">
        <v>350</v>
      </c>
      <c r="J9298" t="s">
        <v>4453</v>
      </c>
      <c r="K9298">
        <v>12714</v>
      </c>
      <c r="L9298" t="s">
        <v>4460</v>
      </c>
      <c r="M9298">
        <v>0</v>
      </c>
      <c r="N9298">
        <v>22</v>
      </c>
      <c r="O9298" t="s">
        <v>83</v>
      </c>
      <c r="P9298" t="s">
        <v>91</v>
      </c>
      <c r="Q9298" t="s">
        <v>125</v>
      </c>
      <c r="R9298">
        <v>428</v>
      </c>
      <c r="S9298" t="s">
        <v>232</v>
      </c>
      <c r="T9298">
        <v>3</v>
      </c>
      <c r="U9298">
        <v>0.05</v>
      </c>
      <c r="V9298">
        <v>528</v>
      </c>
      <c r="W9298">
        <v>3</v>
      </c>
      <c r="X9298">
        <v>0.05</v>
      </c>
      <c r="Y9298">
        <v>528</v>
      </c>
    </row>
    <row r="9299" spans="1:25">
      <c r="A9299" s="10">
        <v>45627</v>
      </c>
      <c r="B9299" t="s">
        <v>76</v>
      </c>
      <c r="C9299" t="s">
        <v>4256</v>
      </c>
      <c r="D9299" t="s">
        <v>4327</v>
      </c>
      <c r="E9299">
        <v>68</v>
      </c>
      <c r="F9299" t="s">
        <v>4328</v>
      </c>
      <c r="G9299">
        <v>1117</v>
      </c>
      <c r="H9299" t="s">
        <v>4452</v>
      </c>
      <c r="I9299">
        <v>350</v>
      </c>
      <c r="J9299" t="s">
        <v>4453</v>
      </c>
      <c r="K9299">
        <v>12714</v>
      </c>
      <c r="L9299" t="s">
        <v>4460</v>
      </c>
      <c r="M9299">
        <v>0</v>
      </c>
      <c r="N9299">
        <v>22</v>
      </c>
      <c r="O9299" t="s">
        <v>83</v>
      </c>
      <c r="P9299" t="s">
        <v>91</v>
      </c>
      <c r="Q9299" t="s">
        <v>125</v>
      </c>
      <c r="R9299">
        <v>427</v>
      </c>
      <c r="S9299" t="s">
        <v>797</v>
      </c>
      <c r="T9299">
        <v>2</v>
      </c>
      <c r="U9299">
        <v>8.3333332999999996E-2</v>
      </c>
      <c r="V9299">
        <v>830</v>
      </c>
      <c r="W9299">
        <v>2</v>
      </c>
      <c r="X9299">
        <v>8.3333332999999996E-2</v>
      </c>
      <c r="Y9299">
        <v>830</v>
      </c>
    </row>
    <row r="9300" spans="1:25">
      <c r="A9300" s="10">
        <v>45627</v>
      </c>
      <c r="B9300" t="s">
        <v>76</v>
      </c>
      <c r="C9300" t="s">
        <v>4256</v>
      </c>
      <c r="D9300" t="s">
        <v>4327</v>
      </c>
      <c r="E9300">
        <v>68</v>
      </c>
      <c r="F9300" t="s">
        <v>4328</v>
      </c>
      <c r="G9300">
        <v>1117</v>
      </c>
      <c r="H9300" t="s">
        <v>4452</v>
      </c>
      <c r="I9300">
        <v>350</v>
      </c>
      <c r="J9300" t="s">
        <v>4453</v>
      </c>
      <c r="K9300">
        <v>12714</v>
      </c>
      <c r="L9300" t="s">
        <v>4460</v>
      </c>
      <c r="M9300">
        <v>0</v>
      </c>
      <c r="N9300">
        <v>22</v>
      </c>
      <c r="O9300" t="s">
        <v>83</v>
      </c>
      <c r="P9300" t="s">
        <v>130</v>
      </c>
      <c r="Q9300" t="s">
        <v>188</v>
      </c>
      <c r="R9300">
        <v>234</v>
      </c>
      <c r="S9300" t="s">
        <v>389</v>
      </c>
      <c r="T9300">
        <v>48</v>
      </c>
      <c r="U9300">
        <v>0.33333333300000001</v>
      </c>
      <c r="V9300">
        <v>422.4</v>
      </c>
      <c r="W9300">
        <v>12</v>
      </c>
      <c r="X9300">
        <v>8.3333332999999996E-2</v>
      </c>
      <c r="Y9300">
        <v>105.6</v>
      </c>
    </row>
    <row r="9301" spans="1:25">
      <c r="A9301" s="10">
        <v>45627</v>
      </c>
      <c r="B9301" t="s">
        <v>76</v>
      </c>
      <c r="C9301" t="s">
        <v>4256</v>
      </c>
      <c r="D9301" t="s">
        <v>4327</v>
      </c>
      <c r="E9301">
        <v>68</v>
      </c>
      <c r="F9301" t="s">
        <v>4328</v>
      </c>
      <c r="G9301">
        <v>1117</v>
      </c>
      <c r="H9301" t="s">
        <v>4452</v>
      </c>
      <c r="I9301">
        <v>350</v>
      </c>
      <c r="J9301" t="s">
        <v>4453</v>
      </c>
      <c r="K9301">
        <v>16376</v>
      </c>
      <c r="L9301" t="s">
        <v>4461</v>
      </c>
      <c r="M9301">
        <v>0</v>
      </c>
      <c r="N9301">
        <v>4</v>
      </c>
      <c r="O9301" t="s">
        <v>83</v>
      </c>
      <c r="P9301" t="s">
        <v>91</v>
      </c>
      <c r="Q9301" t="s">
        <v>125</v>
      </c>
      <c r="R9301">
        <v>429</v>
      </c>
      <c r="S9301" t="s">
        <v>281</v>
      </c>
      <c r="T9301">
        <v>4</v>
      </c>
      <c r="U9301">
        <v>3.3333333E-2</v>
      </c>
      <c r="V9301">
        <v>360</v>
      </c>
      <c r="W9301">
        <v>4</v>
      </c>
      <c r="X9301">
        <v>3.3333333E-2</v>
      </c>
      <c r="Y9301">
        <v>360</v>
      </c>
    </row>
    <row r="9302" spans="1:25">
      <c r="A9302" s="10">
        <v>45627</v>
      </c>
      <c r="B9302" t="s">
        <v>76</v>
      </c>
      <c r="C9302" t="s">
        <v>4256</v>
      </c>
      <c r="D9302" t="s">
        <v>4327</v>
      </c>
      <c r="E9302">
        <v>68</v>
      </c>
      <c r="F9302" t="s">
        <v>4328</v>
      </c>
      <c r="G9302">
        <v>1117</v>
      </c>
      <c r="H9302" t="s">
        <v>4452</v>
      </c>
      <c r="I9302">
        <v>350</v>
      </c>
      <c r="J9302" t="s">
        <v>4453</v>
      </c>
      <c r="K9302">
        <v>16376</v>
      </c>
      <c r="L9302" t="s">
        <v>4461</v>
      </c>
      <c r="M9302">
        <v>0</v>
      </c>
      <c r="N9302">
        <v>4</v>
      </c>
      <c r="O9302" t="s">
        <v>83</v>
      </c>
      <c r="P9302" t="s">
        <v>91</v>
      </c>
      <c r="Q9302" t="s">
        <v>125</v>
      </c>
      <c r="R9302">
        <v>428</v>
      </c>
      <c r="S9302" t="s">
        <v>232</v>
      </c>
      <c r="T9302">
        <v>1</v>
      </c>
      <c r="U9302">
        <v>1.6666667E-2</v>
      </c>
      <c r="V9302">
        <v>176</v>
      </c>
      <c r="W9302">
        <v>1</v>
      </c>
      <c r="X9302">
        <v>1.6666667E-2</v>
      </c>
      <c r="Y9302">
        <v>176</v>
      </c>
    </row>
    <row r="9303" spans="1:25">
      <c r="A9303" s="10">
        <v>45627</v>
      </c>
      <c r="B9303" t="s">
        <v>76</v>
      </c>
      <c r="C9303" t="s">
        <v>4256</v>
      </c>
      <c r="D9303" t="s">
        <v>4327</v>
      </c>
      <c r="E9303">
        <v>68</v>
      </c>
      <c r="F9303" t="s">
        <v>4328</v>
      </c>
      <c r="G9303">
        <v>1117</v>
      </c>
      <c r="H9303" t="s">
        <v>4452</v>
      </c>
      <c r="I9303">
        <v>350</v>
      </c>
      <c r="J9303" t="s">
        <v>4453</v>
      </c>
      <c r="K9303">
        <v>16376</v>
      </c>
      <c r="L9303" t="s">
        <v>4461</v>
      </c>
      <c r="M9303">
        <v>0</v>
      </c>
      <c r="N9303">
        <v>4</v>
      </c>
      <c r="O9303" t="s">
        <v>83</v>
      </c>
      <c r="P9303" t="s">
        <v>91</v>
      </c>
      <c r="Q9303" t="s">
        <v>125</v>
      </c>
      <c r="R9303">
        <v>427</v>
      </c>
      <c r="S9303" t="s">
        <v>797</v>
      </c>
      <c r="T9303">
        <v>1</v>
      </c>
      <c r="U9303">
        <v>4.1666666999999998E-2</v>
      </c>
      <c r="V9303">
        <v>415</v>
      </c>
      <c r="W9303">
        <v>1</v>
      </c>
      <c r="X9303">
        <v>4.1666666999999998E-2</v>
      </c>
      <c r="Y9303">
        <v>415</v>
      </c>
    </row>
    <row r="9304" spans="1:25">
      <c r="A9304" s="10">
        <v>45627</v>
      </c>
      <c r="B9304" t="s">
        <v>76</v>
      </c>
      <c r="C9304" t="s">
        <v>4256</v>
      </c>
      <c r="D9304" t="s">
        <v>4327</v>
      </c>
      <c r="E9304">
        <v>68</v>
      </c>
      <c r="F9304" t="s">
        <v>4328</v>
      </c>
      <c r="G9304">
        <v>1117</v>
      </c>
      <c r="H9304" t="s">
        <v>4452</v>
      </c>
      <c r="I9304">
        <v>350</v>
      </c>
      <c r="J9304" t="s">
        <v>4453</v>
      </c>
      <c r="K9304">
        <v>9764</v>
      </c>
      <c r="L9304" t="s">
        <v>4462</v>
      </c>
      <c r="M9304">
        <v>0</v>
      </c>
      <c r="N9304">
        <v>22</v>
      </c>
      <c r="O9304" t="s">
        <v>83</v>
      </c>
      <c r="P9304" t="s">
        <v>109</v>
      </c>
      <c r="Q9304" t="s">
        <v>109</v>
      </c>
      <c r="R9304">
        <v>133</v>
      </c>
      <c r="S9304" t="s">
        <v>163</v>
      </c>
      <c r="T9304">
        <v>0</v>
      </c>
      <c r="U9304">
        <v>0</v>
      </c>
      <c r="V9304">
        <v>0</v>
      </c>
      <c r="W9304">
        <v>0</v>
      </c>
      <c r="X9304">
        <v>0</v>
      </c>
      <c r="Y9304">
        <v>0</v>
      </c>
    </row>
    <row r="9305" spans="1:25">
      <c r="A9305" s="10">
        <v>45627</v>
      </c>
      <c r="B9305" t="s">
        <v>76</v>
      </c>
      <c r="C9305" t="s">
        <v>4256</v>
      </c>
      <c r="D9305" t="s">
        <v>4327</v>
      </c>
      <c r="E9305">
        <v>68</v>
      </c>
      <c r="F9305" t="s">
        <v>4328</v>
      </c>
      <c r="G9305">
        <v>1117</v>
      </c>
      <c r="H9305" t="s">
        <v>4452</v>
      </c>
      <c r="I9305">
        <v>350</v>
      </c>
      <c r="J9305" t="s">
        <v>4453</v>
      </c>
      <c r="K9305">
        <v>9764</v>
      </c>
      <c r="L9305" t="s">
        <v>4462</v>
      </c>
      <c r="M9305">
        <v>0</v>
      </c>
      <c r="N9305">
        <v>22</v>
      </c>
      <c r="O9305" t="s">
        <v>83</v>
      </c>
      <c r="P9305" t="s">
        <v>91</v>
      </c>
      <c r="Q9305" t="s">
        <v>125</v>
      </c>
      <c r="R9305">
        <v>429</v>
      </c>
      <c r="S9305" t="s">
        <v>281</v>
      </c>
      <c r="T9305">
        <v>4</v>
      </c>
      <c r="U9305">
        <v>3.3333333E-2</v>
      </c>
      <c r="V9305">
        <v>360</v>
      </c>
      <c r="W9305">
        <v>4</v>
      </c>
      <c r="X9305">
        <v>3.3333333E-2</v>
      </c>
      <c r="Y9305">
        <v>360</v>
      </c>
    </row>
    <row r="9306" spans="1:25">
      <c r="A9306" s="10">
        <v>45627</v>
      </c>
      <c r="B9306" t="s">
        <v>76</v>
      </c>
      <c r="C9306" t="s">
        <v>4256</v>
      </c>
      <c r="D9306" t="s">
        <v>4327</v>
      </c>
      <c r="E9306">
        <v>68</v>
      </c>
      <c r="F9306" t="s">
        <v>4328</v>
      </c>
      <c r="G9306">
        <v>1117</v>
      </c>
      <c r="H9306" t="s">
        <v>4452</v>
      </c>
      <c r="I9306">
        <v>350</v>
      </c>
      <c r="J9306" t="s">
        <v>4453</v>
      </c>
      <c r="K9306">
        <v>9764</v>
      </c>
      <c r="L9306" t="s">
        <v>4462</v>
      </c>
      <c r="M9306">
        <v>0</v>
      </c>
      <c r="N9306">
        <v>22</v>
      </c>
      <c r="O9306" t="s">
        <v>83</v>
      </c>
      <c r="P9306" t="s">
        <v>91</v>
      </c>
      <c r="Q9306" t="s">
        <v>125</v>
      </c>
      <c r="R9306">
        <v>426</v>
      </c>
      <c r="S9306" t="s">
        <v>302</v>
      </c>
      <c r="T9306">
        <v>6</v>
      </c>
      <c r="U9306">
        <v>0.5</v>
      </c>
      <c r="V9306">
        <v>4950</v>
      </c>
      <c r="W9306">
        <v>6</v>
      </c>
      <c r="X9306">
        <v>0.5</v>
      </c>
      <c r="Y9306">
        <v>4950</v>
      </c>
    </row>
    <row r="9307" spans="1:25">
      <c r="A9307" s="10">
        <v>45627</v>
      </c>
      <c r="B9307" t="s">
        <v>76</v>
      </c>
      <c r="C9307" t="s">
        <v>4256</v>
      </c>
      <c r="D9307" t="s">
        <v>4327</v>
      </c>
      <c r="E9307">
        <v>68</v>
      </c>
      <c r="F9307" t="s">
        <v>4328</v>
      </c>
      <c r="G9307">
        <v>1117</v>
      </c>
      <c r="H9307" t="s">
        <v>4452</v>
      </c>
      <c r="I9307">
        <v>350</v>
      </c>
      <c r="J9307" t="s">
        <v>4453</v>
      </c>
      <c r="K9307">
        <v>9764</v>
      </c>
      <c r="L9307" t="s">
        <v>4462</v>
      </c>
      <c r="M9307">
        <v>0</v>
      </c>
      <c r="N9307">
        <v>22</v>
      </c>
      <c r="O9307" t="s">
        <v>83</v>
      </c>
      <c r="P9307" t="s">
        <v>91</v>
      </c>
      <c r="Q9307" t="s">
        <v>125</v>
      </c>
      <c r="R9307">
        <v>428</v>
      </c>
      <c r="S9307" t="s">
        <v>232</v>
      </c>
      <c r="T9307">
        <v>3</v>
      </c>
      <c r="U9307">
        <v>0.05</v>
      </c>
      <c r="V9307">
        <v>528</v>
      </c>
      <c r="W9307">
        <v>3</v>
      </c>
      <c r="X9307">
        <v>0.05</v>
      </c>
      <c r="Y9307">
        <v>528</v>
      </c>
    </row>
    <row r="9308" spans="1:25">
      <c r="A9308" s="10">
        <v>45627</v>
      </c>
      <c r="B9308" t="s">
        <v>76</v>
      </c>
      <c r="C9308" t="s">
        <v>4256</v>
      </c>
      <c r="D9308" t="s">
        <v>4327</v>
      </c>
      <c r="E9308">
        <v>68</v>
      </c>
      <c r="F9308" t="s">
        <v>4328</v>
      </c>
      <c r="G9308">
        <v>1117</v>
      </c>
      <c r="H9308" t="s">
        <v>4452</v>
      </c>
      <c r="I9308">
        <v>350</v>
      </c>
      <c r="J9308" t="s">
        <v>4453</v>
      </c>
      <c r="K9308">
        <v>9764</v>
      </c>
      <c r="L9308" t="s">
        <v>4462</v>
      </c>
      <c r="M9308">
        <v>0</v>
      </c>
      <c r="N9308">
        <v>22</v>
      </c>
      <c r="O9308" t="s">
        <v>83</v>
      </c>
      <c r="P9308" t="s">
        <v>91</v>
      </c>
      <c r="Q9308" t="s">
        <v>125</v>
      </c>
      <c r="R9308">
        <v>427</v>
      </c>
      <c r="S9308" t="s">
        <v>797</v>
      </c>
      <c r="T9308">
        <v>10</v>
      </c>
      <c r="U9308">
        <v>0.41666666699999999</v>
      </c>
      <c r="V9308">
        <v>4150</v>
      </c>
      <c r="W9308">
        <v>10</v>
      </c>
      <c r="X9308">
        <v>0.41666666699999999</v>
      </c>
      <c r="Y9308">
        <v>4150</v>
      </c>
    </row>
    <row r="9309" spans="1:25">
      <c r="A9309" s="10">
        <v>45627</v>
      </c>
      <c r="B9309" t="s">
        <v>76</v>
      </c>
      <c r="C9309" t="s">
        <v>4256</v>
      </c>
      <c r="D9309" t="s">
        <v>4327</v>
      </c>
      <c r="E9309">
        <v>68</v>
      </c>
      <c r="F9309" t="s">
        <v>4328</v>
      </c>
      <c r="G9309">
        <v>1117</v>
      </c>
      <c r="H9309" t="s">
        <v>4452</v>
      </c>
      <c r="I9309">
        <v>350</v>
      </c>
      <c r="J9309" t="s">
        <v>4453</v>
      </c>
      <c r="K9309">
        <v>14818</v>
      </c>
      <c r="L9309" t="s">
        <v>4463</v>
      </c>
      <c r="M9309">
        <v>0</v>
      </c>
      <c r="N9309">
        <v>22</v>
      </c>
      <c r="O9309" t="s">
        <v>162</v>
      </c>
      <c r="P9309" t="s">
        <v>91</v>
      </c>
      <c r="Q9309" t="s">
        <v>125</v>
      </c>
      <c r="R9309">
        <v>429</v>
      </c>
      <c r="S9309" t="s">
        <v>281</v>
      </c>
      <c r="T9309">
        <v>12</v>
      </c>
      <c r="U9309">
        <v>0.1</v>
      </c>
      <c r="V9309">
        <v>1080</v>
      </c>
      <c r="W9309">
        <v>4</v>
      </c>
      <c r="X9309">
        <v>3.3333333E-2</v>
      </c>
      <c r="Y9309">
        <v>360</v>
      </c>
    </row>
    <row r="9310" spans="1:25">
      <c r="A9310" s="10">
        <v>45627</v>
      </c>
      <c r="B9310" t="s">
        <v>76</v>
      </c>
      <c r="C9310" t="s">
        <v>4256</v>
      </c>
      <c r="D9310" t="s">
        <v>4327</v>
      </c>
      <c r="E9310">
        <v>68</v>
      </c>
      <c r="F9310" t="s">
        <v>4328</v>
      </c>
      <c r="G9310">
        <v>1117</v>
      </c>
      <c r="H9310" t="s">
        <v>4452</v>
      </c>
      <c r="I9310">
        <v>350</v>
      </c>
      <c r="J9310" t="s">
        <v>4453</v>
      </c>
      <c r="K9310">
        <v>14818</v>
      </c>
      <c r="L9310" t="s">
        <v>4463</v>
      </c>
      <c r="M9310">
        <v>0</v>
      </c>
      <c r="N9310">
        <v>22</v>
      </c>
      <c r="O9310" t="s">
        <v>162</v>
      </c>
      <c r="P9310" t="s">
        <v>91</v>
      </c>
      <c r="Q9310" t="s">
        <v>125</v>
      </c>
      <c r="R9310">
        <v>428</v>
      </c>
      <c r="S9310" t="s">
        <v>232</v>
      </c>
      <c r="T9310">
        <v>6</v>
      </c>
      <c r="U9310">
        <v>0.1</v>
      </c>
      <c r="V9310">
        <v>1056</v>
      </c>
      <c r="W9310">
        <v>3</v>
      </c>
      <c r="X9310">
        <v>0.05</v>
      </c>
      <c r="Y9310">
        <v>528</v>
      </c>
    </row>
    <row r="9311" spans="1:25">
      <c r="A9311" s="10">
        <v>45627</v>
      </c>
      <c r="B9311" t="s">
        <v>76</v>
      </c>
      <c r="C9311" t="s">
        <v>4256</v>
      </c>
      <c r="D9311" t="s">
        <v>4327</v>
      </c>
      <c r="E9311">
        <v>68</v>
      </c>
      <c r="F9311" t="s">
        <v>4328</v>
      </c>
      <c r="G9311">
        <v>1117</v>
      </c>
      <c r="H9311" t="s">
        <v>4452</v>
      </c>
      <c r="I9311">
        <v>350</v>
      </c>
      <c r="J9311" t="s">
        <v>4453</v>
      </c>
      <c r="K9311">
        <v>14818</v>
      </c>
      <c r="L9311" t="s">
        <v>4463</v>
      </c>
      <c r="M9311">
        <v>0</v>
      </c>
      <c r="N9311">
        <v>22</v>
      </c>
      <c r="O9311" t="s">
        <v>162</v>
      </c>
      <c r="P9311" t="s">
        <v>130</v>
      </c>
      <c r="Q9311" t="s">
        <v>188</v>
      </c>
      <c r="R9311">
        <v>405</v>
      </c>
      <c r="S9311" t="s">
        <v>219</v>
      </c>
      <c r="T9311">
        <v>3</v>
      </c>
      <c r="U9311">
        <v>0.25</v>
      </c>
      <c r="V9311">
        <v>438</v>
      </c>
      <c r="W9311">
        <v>3</v>
      </c>
      <c r="X9311">
        <v>0.25</v>
      </c>
      <c r="Y9311">
        <v>438</v>
      </c>
    </row>
    <row r="9312" spans="1:25">
      <c r="A9312" s="10">
        <v>45627</v>
      </c>
      <c r="B9312" t="s">
        <v>76</v>
      </c>
      <c r="C9312" t="s">
        <v>4256</v>
      </c>
      <c r="D9312" t="s">
        <v>4327</v>
      </c>
      <c r="E9312">
        <v>68</v>
      </c>
      <c r="F9312" t="s">
        <v>4328</v>
      </c>
      <c r="G9312">
        <v>1117</v>
      </c>
      <c r="H9312" t="s">
        <v>4452</v>
      </c>
      <c r="I9312">
        <v>350</v>
      </c>
      <c r="J9312" t="s">
        <v>4453</v>
      </c>
      <c r="K9312">
        <v>15679</v>
      </c>
      <c r="L9312" t="s">
        <v>4464</v>
      </c>
      <c r="M9312">
        <v>0</v>
      </c>
      <c r="N9312">
        <v>14</v>
      </c>
      <c r="O9312" t="s">
        <v>83</v>
      </c>
      <c r="P9312" t="s">
        <v>91</v>
      </c>
      <c r="Q9312" t="s">
        <v>125</v>
      </c>
      <c r="R9312">
        <v>428</v>
      </c>
      <c r="S9312" t="s">
        <v>232</v>
      </c>
      <c r="T9312">
        <v>2</v>
      </c>
      <c r="U9312">
        <v>3.3333333E-2</v>
      </c>
      <c r="V9312">
        <v>352</v>
      </c>
      <c r="W9312">
        <v>2</v>
      </c>
      <c r="X9312">
        <v>3.3333333E-2</v>
      </c>
      <c r="Y9312">
        <v>352</v>
      </c>
    </row>
    <row r="9313" spans="1:25">
      <c r="A9313" s="10">
        <v>45627</v>
      </c>
      <c r="B9313" t="s">
        <v>76</v>
      </c>
      <c r="C9313" t="s">
        <v>4256</v>
      </c>
      <c r="D9313" t="s">
        <v>4327</v>
      </c>
      <c r="E9313">
        <v>68</v>
      </c>
      <c r="F9313" t="s">
        <v>4328</v>
      </c>
      <c r="G9313">
        <v>1117</v>
      </c>
      <c r="H9313" t="s">
        <v>4452</v>
      </c>
      <c r="I9313">
        <v>350</v>
      </c>
      <c r="J9313" t="s">
        <v>4453</v>
      </c>
      <c r="K9313">
        <v>15679</v>
      </c>
      <c r="L9313" t="s">
        <v>4464</v>
      </c>
      <c r="M9313">
        <v>0</v>
      </c>
      <c r="N9313">
        <v>14</v>
      </c>
      <c r="O9313" t="s">
        <v>83</v>
      </c>
      <c r="P9313" t="s">
        <v>91</v>
      </c>
      <c r="Q9313" t="s">
        <v>125</v>
      </c>
      <c r="R9313">
        <v>427</v>
      </c>
      <c r="S9313" t="s">
        <v>797</v>
      </c>
      <c r="T9313">
        <v>2</v>
      </c>
      <c r="U9313">
        <v>8.3333332999999996E-2</v>
      </c>
      <c r="V9313">
        <v>830</v>
      </c>
      <c r="W9313">
        <v>2</v>
      </c>
      <c r="X9313">
        <v>8.3333332999999996E-2</v>
      </c>
      <c r="Y9313">
        <v>830</v>
      </c>
    </row>
    <row r="9314" spans="1:25">
      <c r="A9314" s="10">
        <v>45627</v>
      </c>
      <c r="B9314" t="s">
        <v>76</v>
      </c>
      <c r="C9314" t="s">
        <v>4256</v>
      </c>
      <c r="D9314" t="s">
        <v>4327</v>
      </c>
      <c r="E9314">
        <v>68</v>
      </c>
      <c r="F9314" t="s">
        <v>4328</v>
      </c>
      <c r="G9314">
        <v>1117</v>
      </c>
      <c r="H9314" t="s">
        <v>4452</v>
      </c>
      <c r="I9314">
        <v>350</v>
      </c>
      <c r="J9314" t="s">
        <v>4453</v>
      </c>
      <c r="K9314">
        <v>15313</v>
      </c>
      <c r="L9314" t="s">
        <v>4465</v>
      </c>
      <c r="M9314">
        <v>0</v>
      </c>
      <c r="N9314">
        <v>14</v>
      </c>
      <c r="O9314" t="s">
        <v>83</v>
      </c>
      <c r="P9314" t="s">
        <v>91</v>
      </c>
      <c r="Q9314" t="s">
        <v>125</v>
      </c>
      <c r="R9314">
        <v>426</v>
      </c>
      <c r="S9314" t="s">
        <v>302</v>
      </c>
      <c r="T9314">
        <v>1</v>
      </c>
      <c r="U9314">
        <v>8.3333332999999996E-2</v>
      </c>
      <c r="V9314">
        <v>825</v>
      </c>
      <c r="W9314">
        <v>1</v>
      </c>
      <c r="X9314">
        <v>8.3333332999999996E-2</v>
      </c>
      <c r="Y9314">
        <v>825</v>
      </c>
    </row>
    <row r="9315" spans="1:25">
      <c r="A9315" s="10">
        <v>45627</v>
      </c>
      <c r="B9315" t="s">
        <v>76</v>
      </c>
      <c r="C9315" t="s">
        <v>4256</v>
      </c>
      <c r="D9315" t="s">
        <v>4327</v>
      </c>
      <c r="E9315">
        <v>68</v>
      </c>
      <c r="F9315" t="s">
        <v>4328</v>
      </c>
      <c r="G9315">
        <v>1117</v>
      </c>
      <c r="H9315" t="s">
        <v>4452</v>
      </c>
      <c r="I9315">
        <v>350</v>
      </c>
      <c r="J9315" t="s">
        <v>4453</v>
      </c>
      <c r="K9315">
        <v>15313</v>
      </c>
      <c r="L9315" t="s">
        <v>4465</v>
      </c>
      <c r="M9315">
        <v>0</v>
      </c>
      <c r="N9315">
        <v>14</v>
      </c>
      <c r="O9315" t="s">
        <v>83</v>
      </c>
      <c r="P9315" t="s">
        <v>91</v>
      </c>
      <c r="Q9315" t="s">
        <v>125</v>
      </c>
      <c r="R9315">
        <v>428</v>
      </c>
      <c r="S9315" t="s">
        <v>232</v>
      </c>
      <c r="T9315">
        <v>2</v>
      </c>
      <c r="U9315">
        <v>3.3333333E-2</v>
      </c>
      <c r="V9315">
        <v>352</v>
      </c>
      <c r="W9315">
        <v>2</v>
      </c>
      <c r="X9315">
        <v>3.3333333E-2</v>
      </c>
      <c r="Y9315">
        <v>352</v>
      </c>
    </row>
    <row r="9316" spans="1:25">
      <c r="A9316" s="10">
        <v>45627</v>
      </c>
      <c r="B9316" t="s">
        <v>76</v>
      </c>
      <c r="C9316" t="s">
        <v>4256</v>
      </c>
      <c r="D9316" t="s">
        <v>4327</v>
      </c>
      <c r="E9316">
        <v>68</v>
      </c>
      <c r="F9316" t="s">
        <v>4328</v>
      </c>
      <c r="G9316">
        <v>1117</v>
      </c>
      <c r="H9316" t="s">
        <v>4452</v>
      </c>
      <c r="I9316">
        <v>350</v>
      </c>
      <c r="J9316" t="s">
        <v>4453</v>
      </c>
      <c r="K9316">
        <v>15313</v>
      </c>
      <c r="L9316" t="s">
        <v>4465</v>
      </c>
      <c r="M9316">
        <v>0</v>
      </c>
      <c r="N9316">
        <v>14</v>
      </c>
      <c r="O9316" t="s">
        <v>83</v>
      </c>
      <c r="P9316" t="s">
        <v>91</v>
      </c>
      <c r="Q9316" t="s">
        <v>125</v>
      </c>
      <c r="R9316">
        <v>427</v>
      </c>
      <c r="S9316" t="s">
        <v>797</v>
      </c>
      <c r="T9316">
        <v>1</v>
      </c>
      <c r="U9316">
        <v>4.1666666999999998E-2</v>
      </c>
      <c r="V9316">
        <v>415</v>
      </c>
      <c r="W9316">
        <v>1</v>
      </c>
      <c r="X9316">
        <v>4.1666666999999998E-2</v>
      </c>
      <c r="Y9316">
        <v>415</v>
      </c>
    </row>
    <row r="9317" spans="1:25">
      <c r="A9317" s="10">
        <v>45627</v>
      </c>
      <c r="B9317" t="s">
        <v>76</v>
      </c>
      <c r="C9317" t="s">
        <v>4256</v>
      </c>
      <c r="D9317" t="s">
        <v>4327</v>
      </c>
      <c r="E9317">
        <v>68</v>
      </c>
      <c r="F9317" t="s">
        <v>4328</v>
      </c>
      <c r="G9317">
        <v>1117</v>
      </c>
      <c r="H9317" t="s">
        <v>4452</v>
      </c>
      <c r="I9317">
        <v>350</v>
      </c>
      <c r="J9317" t="s">
        <v>4453</v>
      </c>
      <c r="K9317">
        <v>6513</v>
      </c>
      <c r="L9317" t="s">
        <v>4466</v>
      </c>
      <c r="M9317">
        <v>0</v>
      </c>
      <c r="N9317">
        <v>22</v>
      </c>
      <c r="O9317" t="s">
        <v>83</v>
      </c>
      <c r="P9317" t="s">
        <v>91</v>
      </c>
      <c r="Q9317" t="s">
        <v>125</v>
      </c>
      <c r="R9317">
        <v>428</v>
      </c>
      <c r="S9317" t="s">
        <v>232</v>
      </c>
      <c r="T9317">
        <v>1</v>
      </c>
      <c r="U9317">
        <v>1.6666667E-2</v>
      </c>
      <c r="V9317">
        <v>176</v>
      </c>
      <c r="W9317">
        <v>1</v>
      </c>
      <c r="X9317">
        <v>1.6666667E-2</v>
      </c>
      <c r="Y9317">
        <v>176</v>
      </c>
    </row>
    <row r="9318" spans="1:25">
      <c r="A9318" s="10">
        <v>45627</v>
      </c>
      <c r="B9318" t="s">
        <v>76</v>
      </c>
      <c r="C9318" t="s">
        <v>4256</v>
      </c>
      <c r="D9318" t="s">
        <v>4327</v>
      </c>
      <c r="E9318">
        <v>68</v>
      </c>
      <c r="F9318" t="s">
        <v>4328</v>
      </c>
      <c r="G9318">
        <v>1117</v>
      </c>
      <c r="H9318" t="s">
        <v>4452</v>
      </c>
      <c r="I9318">
        <v>350</v>
      </c>
      <c r="J9318" t="s">
        <v>4453</v>
      </c>
      <c r="K9318">
        <v>6513</v>
      </c>
      <c r="L9318" t="s">
        <v>4466</v>
      </c>
      <c r="M9318">
        <v>0</v>
      </c>
      <c r="N9318">
        <v>22</v>
      </c>
      <c r="O9318" t="s">
        <v>83</v>
      </c>
      <c r="P9318" t="s">
        <v>91</v>
      </c>
      <c r="Q9318" t="s">
        <v>125</v>
      </c>
      <c r="R9318">
        <v>427</v>
      </c>
      <c r="S9318" t="s">
        <v>797</v>
      </c>
      <c r="T9318">
        <v>1</v>
      </c>
      <c r="U9318">
        <v>4.1666666999999998E-2</v>
      </c>
      <c r="V9318">
        <v>415</v>
      </c>
      <c r="W9318">
        <v>1</v>
      </c>
      <c r="X9318">
        <v>4.1666666999999998E-2</v>
      </c>
      <c r="Y9318">
        <v>415</v>
      </c>
    </row>
    <row r="9319" spans="1:25">
      <c r="A9319" s="10">
        <v>45627</v>
      </c>
      <c r="B9319" t="s">
        <v>76</v>
      </c>
      <c r="C9319" t="s">
        <v>4256</v>
      </c>
      <c r="D9319" t="s">
        <v>4327</v>
      </c>
      <c r="E9319">
        <v>68</v>
      </c>
      <c r="F9319" t="s">
        <v>4328</v>
      </c>
      <c r="G9319">
        <v>1117</v>
      </c>
      <c r="H9319" t="s">
        <v>4452</v>
      </c>
      <c r="I9319">
        <v>350</v>
      </c>
      <c r="J9319" t="s">
        <v>4453</v>
      </c>
      <c r="K9319">
        <v>6513</v>
      </c>
      <c r="L9319" t="s">
        <v>4466</v>
      </c>
      <c r="M9319">
        <v>0</v>
      </c>
      <c r="N9319">
        <v>22</v>
      </c>
      <c r="O9319" t="s">
        <v>83</v>
      </c>
      <c r="P9319" t="s">
        <v>130</v>
      </c>
      <c r="Q9319" t="s">
        <v>188</v>
      </c>
      <c r="R9319">
        <v>404</v>
      </c>
      <c r="S9319" t="s">
        <v>439</v>
      </c>
      <c r="T9319">
        <v>1</v>
      </c>
      <c r="U9319">
        <v>4.1666666999999998E-2</v>
      </c>
      <c r="V9319">
        <v>76</v>
      </c>
      <c r="W9319">
        <v>1</v>
      </c>
      <c r="X9319">
        <v>4.1666666999999998E-2</v>
      </c>
      <c r="Y9319">
        <v>76</v>
      </c>
    </row>
    <row r="9320" spans="1:25">
      <c r="A9320" s="10">
        <v>45627</v>
      </c>
      <c r="B9320" t="s">
        <v>76</v>
      </c>
      <c r="C9320" t="s">
        <v>4256</v>
      </c>
      <c r="D9320" t="s">
        <v>4327</v>
      </c>
      <c r="E9320">
        <v>68</v>
      </c>
      <c r="F9320" t="s">
        <v>4328</v>
      </c>
      <c r="G9320">
        <v>1117</v>
      </c>
      <c r="H9320" t="s">
        <v>4452</v>
      </c>
      <c r="I9320">
        <v>350</v>
      </c>
      <c r="J9320" t="s">
        <v>4453</v>
      </c>
      <c r="K9320">
        <v>6513</v>
      </c>
      <c r="L9320" t="s">
        <v>4466</v>
      </c>
      <c r="M9320">
        <v>0</v>
      </c>
      <c r="N9320">
        <v>22</v>
      </c>
      <c r="O9320" t="s">
        <v>83</v>
      </c>
      <c r="P9320" t="s">
        <v>130</v>
      </c>
      <c r="Q9320" t="s">
        <v>182</v>
      </c>
      <c r="R9320">
        <v>409</v>
      </c>
      <c r="S9320" t="s">
        <v>405</v>
      </c>
      <c r="T9320">
        <v>1</v>
      </c>
      <c r="U9320">
        <v>4.1666666999999998E-2</v>
      </c>
      <c r="V9320">
        <v>89</v>
      </c>
      <c r="W9320">
        <v>1</v>
      </c>
      <c r="X9320">
        <v>4.1666666999999998E-2</v>
      </c>
      <c r="Y9320">
        <v>89</v>
      </c>
    </row>
    <row r="9321" spans="1:25">
      <c r="A9321" s="10">
        <v>45627</v>
      </c>
      <c r="B9321" t="s">
        <v>76</v>
      </c>
      <c r="C9321" t="s">
        <v>4256</v>
      </c>
      <c r="D9321" t="s">
        <v>4327</v>
      </c>
      <c r="E9321">
        <v>68</v>
      </c>
      <c r="F9321" t="s">
        <v>4328</v>
      </c>
      <c r="G9321">
        <v>1117</v>
      </c>
      <c r="H9321" t="s">
        <v>4452</v>
      </c>
      <c r="I9321">
        <v>350</v>
      </c>
      <c r="J9321" t="s">
        <v>4453</v>
      </c>
      <c r="K9321">
        <v>16706</v>
      </c>
      <c r="L9321" t="s">
        <v>1226</v>
      </c>
      <c r="M9321">
        <v>0</v>
      </c>
      <c r="N9321">
        <v>22</v>
      </c>
      <c r="O9321" t="s">
        <v>83</v>
      </c>
      <c r="P9321" t="s">
        <v>91</v>
      </c>
      <c r="Q9321" t="s">
        <v>125</v>
      </c>
      <c r="R9321">
        <v>428</v>
      </c>
      <c r="S9321" t="s">
        <v>232</v>
      </c>
      <c r="T9321">
        <v>2</v>
      </c>
      <c r="U9321">
        <v>3.3333333E-2</v>
      </c>
      <c r="V9321">
        <v>352</v>
      </c>
      <c r="W9321">
        <v>2</v>
      </c>
      <c r="X9321">
        <v>3.3333333E-2</v>
      </c>
      <c r="Y9321">
        <v>352</v>
      </c>
    </row>
    <row r="9322" spans="1:25">
      <c r="A9322" s="10">
        <v>45627</v>
      </c>
      <c r="B9322" t="s">
        <v>76</v>
      </c>
      <c r="C9322" t="s">
        <v>4256</v>
      </c>
      <c r="D9322" t="s">
        <v>4327</v>
      </c>
      <c r="E9322">
        <v>68</v>
      </c>
      <c r="F9322" t="s">
        <v>4328</v>
      </c>
      <c r="G9322">
        <v>1117</v>
      </c>
      <c r="H9322" t="s">
        <v>4452</v>
      </c>
      <c r="I9322">
        <v>350</v>
      </c>
      <c r="J9322" t="s">
        <v>4453</v>
      </c>
      <c r="K9322">
        <v>16706</v>
      </c>
      <c r="L9322" t="s">
        <v>1226</v>
      </c>
      <c r="M9322">
        <v>0</v>
      </c>
      <c r="N9322">
        <v>22</v>
      </c>
      <c r="O9322" t="s">
        <v>83</v>
      </c>
      <c r="P9322" t="s">
        <v>91</v>
      </c>
      <c r="Q9322" t="s">
        <v>125</v>
      </c>
      <c r="R9322">
        <v>427</v>
      </c>
      <c r="S9322" t="s">
        <v>797</v>
      </c>
      <c r="T9322">
        <v>2</v>
      </c>
      <c r="U9322">
        <v>8.3333332999999996E-2</v>
      </c>
      <c r="V9322">
        <v>830</v>
      </c>
      <c r="W9322">
        <v>2</v>
      </c>
      <c r="X9322">
        <v>8.3333332999999996E-2</v>
      </c>
      <c r="Y9322">
        <v>830</v>
      </c>
    </row>
    <row r="9323" spans="1:25">
      <c r="A9323" s="10">
        <v>45627</v>
      </c>
      <c r="B9323" t="s">
        <v>76</v>
      </c>
      <c r="C9323" t="s">
        <v>4256</v>
      </c>
      <c r="D9323" t="s">
        <v>4327</v>
      </c>
      <c r="E9323">
        <v>68</v>
      </c>
      <c r="F9323" t="s">
        <v>4328</v>
      </c>
      <c r="G9323">
        <v>1117</v>
      </c>
      <c r="H9323" t="s">
        <v>4452</v>
      </c>
      <c r="I9323">
        <v>350</v>
      </c>
      <c r="J9323" t="s">
        <v>4453</v>
      </c>
      <c r="K9323">
        <v>11065</v>
      </c>
      <c r="L9323" t="s">
        <v>4467</v>
      </c>
      <c r="M9323">
        <v>0</v>
      </c>
      <c r="N9323">
        <v>14</v>
      </c>
      <c r="O9323" t="s">
        <v>83</v>
      </c>
      <c r="P9323" t="s">
        <v>91</v>
      </c>
      <c r="Q9323" t="s">
        <v>125</v>
      </c>
      <c r="R9323">
        <v>428</v>
      </c>
      <c r="S9323" t="s">
        <v>232</v>
      </c>
      <c r="T9323">
        <v>2</v>
      </c>
      <c r="U9323">
        <v>3.3333333E-2</v>
      </c>
      <c r="V9323">
        <v>352</v>
      </c>
      <c r="W9323">
        <v>2</v>
      </c>
      <c r="X9323">
        <v>3.3333333E-2</v>
      </c>
      <c r="Y9323">
        <v>352</v>
      </c>
    </row>
    <row r="9324" spans="1:25">
      <c r="A9324" s="10">
        <v>45627</v>
      </c>
      <c r="B9324" t="s">
        <v>76</v>
      </c>
      <c r="C9324" t="s">
        <v>4256</v>
      </c>
      <c r="D9324" t="s">
        <v>4327</v>
      </c>
      <c r="E9324">
        <v>68</v>
      </c>
      <c r="F9324" t="s">
        <v>4328</v>
      </c>
      <c r="G9324">
        <v>1117</v>
      </c>
      <c r="H9324" t="s">
        <v>4452</v>
      </c>
      <c r="I9324">
        <v>350</v>
      </c>
      <c r="J9324" t="s">
        <v>4453</v>
      </c>
      <c r="K9324">
        <v>11065</v>
      </c>
      <c r="L9324" t="s">
        <v>4467</v>
      </c>
      <c r="M9324">
        <v>0</v>
      </c>
      <c r="N9324">
        <v>14</v>
      </c>
      <c r="O9324" t="s">
        <v>83</v>
      </c>
      <c r="P9324" t="s">
        <v>91</v>
      </c>
      <c r="Q9324" t="s">
        <v>125</v>
      </c>
      <c r="R9324">
        <v>427</v>
      </c>
      <c r="S9324" t="s">
        <v>797</v>
      </c>
      <c r="T9324">
        <v>2</v>
      </c>
      <c r="U9324">
        <v>8.3333332999999996E-2</v>
      </c>
      <c r="V9324">
        <v>830</v>
      </c>
      <c r="W9324">
        <v>2</v>
      </c>
      <c r="X9324">
        <v>8.3333332999999996E-2</v>
      </c>
      <c r="Y9324">
        <v>830</v>
      </c>
    </row>
    <row r="9325" spans="1:25">
      <c r="A9325" s="10">
        <v>45627</v>
      </c>
      <c r="B9325" t="s">
        <v>76</v>
      </c>
      <c r="C9325" t="s">
        <v>4256</v>
      </c>
      <c r="D9325" t="s">
        <v>4327</v>
      </c>
      <c r="E9325">
        <v>68</v>
      </c>
      <c r="F9325" t="s">
        <v>4328</v>
      </c>
      <c r="G9325">
        <v>1117</v>
      </c>
      <c r="H9325" t="s">
        <v>4452</v>
      </c>
      <c r="I9325">
        <v>350</v>
      </c>
      <c r="J9325" t="s">
        <v>4453</v>
      </c>
      <c r="K9325">
        <v>12513</v>
      </c>
      <c r="L9325" t="s">
        <v>4468</v>
      </c>
      <c r="M9325">
        <v>0</v>
      </c>
      <c r="N9325">
        <v>22</v>
      </c>
      <c r="O9325" t="s">
        <v>83</v>
      </c>
      <c r="P9325" t="s">
        <v>91</v>
      </c>
      <c r="Q9325" t="s">
        <v>125</v>
      </c>
      <c r="R9325">
        <v>428</v>
      </c>
      <c r="S9325" t="s">
        <v>232</v>
      </c>
      <c r="T9325">
        <v>2</v>
      </c>
      <c r="U9325">
        <v>3.3333333E-2</v>
      </c>
      <c r="V9325">
        <v>352</v>
      </c>
      <c r="W9325">
        <v>2</v>
      </c>
      <c r="X9325">
        <v>3.3333333E-2</v>
      </c>
      <c r="Y9325">
        <v>352</v>
      </c>
    </row>
    <row r="9326" spans="1:25">
      <c r="A9326" s="10">
        <v>45627</v>
      </c>
      <c r="B9326" t="s">
        <v>76</v>
      </c>
      <c r="C9326" t="s">
        <v>4256</v>
      </c>
      <c r="D9326" t="s">
        <v>4327</v>
      </c>
      <c r="E9326">
        <v>68</v>
      </c>
      <c r="F9326" t="s">
        <v>4328</v>
      </c>
      <c r="G9326">
        <v>1117</v>
      </c>
      <c r="H9326" t="s">
        <v>4452</v>
      </c>
      <c r="I9326">
        <v>350</v>
      </c>
      <c r="J9326" t="s">
        <v>4453</v>
      </c>
      <c r="K9326">
        <v>12513</v>
      </c>
      <c r="L9326" t="s">
        <v>4468</v>
      </c>
      <c r="M9326">
        <v>0</v>
      </c>
      <c r="N9326">
        <v>22</v>
      </c>
      <c r="O9326" t="s">
        <v>83</v>
      </c>
      <c r="P9326" t="s">
        <v>91</v>
      </c>
      <c r="Q9326" t="s">
        <v>125</v>
      </c>
      <c r="R9326">
        <v>427</v>
      </c>
      <c r="S9326" t="s">
        <v>797</v>
      </c>
      <c r="T9326">
        <v>1</v>
      </c>
      <c r="U9326">
        <v>4.1666666999999998E-2</v>
      </c>
      <c r="V9326">
        <v>415</v>
      </c>
      <c r="W9326">
        <v>1</v>
      </c>
      <c r="X9326">
        <v>4.1666666999999998E-2</v>
      </c>
      <c r="Y9326">
        <v>415</v>
      </c>
    </row>
    <row r="9327" spans="1:25">
      <c r="A9327" s="10">
        <v>45627</v>
      </c>
      <c r="B9327" t="s">
        <v>76</v>
      </c>
      <c r="C9327" t="s">
        <v>4256</v>
      </c>
      <c r="D9327" t="s">
        <v>4327</v>
      </c>
      <c r="E9327">
        <v>68</v>
      </c>
      <c r="F9327" t="s">
        <v>4328</v>
      </c>
      <c r="G9327">
        <v>1117</v>
      </c>
      <c r="H9327" t="s">
        <v>4452</v>
      </c>
      <c r="I9327">
        <v>350</v>
      </c>
      <c r="J9327" t="s">
        <v>4453</v>
      </c>
      <c r="K9327">
        <v>9130</v>
      </c>
      <c r="L9327" t="s">
        <v>4469</v>
      </c>
      <c r="M9327">
        <v>1</v>
      </c>
      <c r="N9327">
        <v>14</v>
      </c>
      <c r="O9327" t="s">
        <v>417</v>
      </c>
      <c r="P9327" t="s">
        <v>91</v>
      </c>
      <c r="Q9327" t="s">
        <v>125</v>
      </c>
      <c r="R9327">
        <v>428</v>
      </c>
      <c r="S9327" t="s">
        <v>232</v>
      </c>
      <c r="T9327">
        <v>1</v>
      </c>
      <c r="U9327">
        <v>1.6666667E-2</v>
      </c>
      <c r="V9327">
        <v>176</v>
      </c>
      <c r="W9327">
        <v>1</v>
      </c>
      <c r="X9327">
        <v>1.6666667E-2</v>
      </c>
      <c r="Y9327">
        <v>176</v>
      </c>
    </row>
    <row r="9328" spans="1:25">
      <c r="A9328" s="10">
        <v>45627</v>
      </c>
      <c r="B9328" t="s">
        <v>76</v>
      </c>
      <c r="C9328" t="s">
        <v>4256</v>
      </c>
      <c r="D9328" t="s">
        <v>4327</v>
      </c>
      <c r="E9328">
        <v>68</v>
      </c>
      <c r="F9328" t="s">
        <v>4328</v>
      </c>
      <c r="G9328">
        <v>1117</v>
      </c>
      <c r="H9328" t="s">
        <v>4452</v>
      </c>
      <c r="I9328">
        <v>350</v>
      </c>
      <c r="J9328" t="s">
        <v>4453</v>
      </c>
      <c r="K9328">
        <v>9130</v>
      </c>
      <c r="L9328" t="s">
        <v>4469</v>
      </c>
      <c r="M9328">
        <v>1</v>
      </c>
      <c r="N9328">
        <v>14</v>
      </c>
      <c r="O9328" t="s">
        <v>417</v>
      </c>
      <c r="P9328" t="s">
        <v>91</v>
      </c>
      <c r="Q9328" t="s">
        <v>125</v>
      </c>
      <c r="R9328">
        <v>431</v>
      </c>
      <c r="S9328" t="s">
        <v>177</v>
      </c>
      <c r="T9328">
        <v>3</v>
      </c>
      <c r="U9328">
        <v>0.125</v>
      </c>
      <c r="V9328">
        <v>1005</v>
      </c>
      <c r="W9328">
        <v>3</v>
      </c>
      <c r="X9328">
        <v>0.125</v>
      </c>
      <c r="Y9328">
        <v>1005</v>
      </c>
    </row>
    <row r="9329" spans="1:25">
      <c r="A9329" s="10">
        <v>45627</v>
      </c>
      <c r="B9329" t="s">
        <v>76</v>
      </c>
      <c r="C9329" t="s">
        <v>4256</v>
      </c>
      <c r="D9329" t="s">
        <v>4327</v>
      </c>
      <c r="E9329">
        <v>68</v>
      </c>
      <c r="F9329" t="s">
        <v>4328</v>
      </c>
      <c r="G9329">
        <v>1117</v>
      </c>
      <c r="H9329" t="s">
        <v>4452</v>
      </c>
      <c r="I9329">
        <v>350</v>
      </c>
      <c r="J9329" t="s">
        <v>4453</v>
      </c>
      <c r="K9329">
        <v>9130</v>
      </c>
      <c r="L9329" t="s">
        <v>4469</v>
      </c>
      <c r="M9329">
        <v>1</v>
      </c>
      <c r="N9329">
        <v>14</v>
      </c>
      <c r="O9329" t="s">
        <v>417</v>
      </c>
      <c r="P9329" t="s">
        <v>91</v>
      </c>
      <c r="Q9329" t="s">
        <v>125</v>
      </c>
      <c r="R9329">
        <v>427</v>
      </c>
      <c r="S9329" t="s">
        <v>797</v>
      </c>
      <c r="T9329">
        <v>1</v>
      </c>
      <c r="U9329">
        <v>4.1666666999999998E-2</v>
      </c>
      <c r="V9329">
        <v>415</v>
      </c>
      <c r="W9329">
        <v>1</v>
      </c>
      <c r="X9329">
        <v>4.1666666999999998E-2</v>
      </c>
      <c r="Y9329">
        <v>415</v>
      </c>
    </row>
    <row r="9330" spans="1:25">
      <c r="A9330" s="10">
        <v>45627</v>
      </c>
      <c r="B9330" t="s">
        <v>76</v>
      </c>
      <c r="C9330" t="s">
        <v>4256</v>
      </c>
      <c r="D9330" t="s">
        <v>4327</v>
      </c>
      <c r="E9330">
        <v>68</v>
      </c>
      <c r="F9330" t="s">
        <v>4328</v>
      </c>
      <c r="G9330">
        <v>1117</v>
      </c>
      <c r="H9330" t="s">
        <v>4452</v>
      </c>
      <c r="I9330">
        <v>350</v>
      </c>
      <c r="J9330" t="s">
        <v>4453</v>
      </c>
      <c r="K9330">
        <v>9130</v>
      </c>
      <c r="L9330" t="s">
        <v>4469</v>
      </c>
      <c r="M9330">
        <v>1</v>
      </c>
      <c r="N9330">
        <v>14</v>
      </c>
      <c r="O9330" t="s">
        <v>417</v>
      </c>
      <c r="P9330" t="s">
        <v>91</v>
      </c>
      <c r="Q9330" t="s">
        <v>125</v>
      </c>
      <c r="R9330">
        <v>430</v>
      </c>
      <c r="S9330" t="s">
        <v>233</v>
      </c>
      <c r="T9330">
        <v>6</v>
      </c>
      <c r="U9330">
        <v>2.5000000000000001E-2</v>
      </c>
      <c r="V9330">
        <v>291</v>
      </c>
      <c r="W9330">
        <v>6</v>
      </c>
      <c r="X9330">
        <v>2.5000000000000001E-2</v>
      </c>
      <c r="Y9330">
        <v>291</v>
      </c>
    </row>
    <row r="9331" spans="1:25">
      <c r="A9331" s="10">
        <v>45627</v>
      </c>
      <c r="B9331" t="s">
        <v>76</v>
      </c>
      <c r="C9331" t="s">
        <v>4256</v>
      </c>
      <c r="D9331" t="s">
        <v>4327</v>
      </c>
      <c r="E9331">
        <v>68</v>
      </c>
      <c r="F9331" t="s">
        <v>4328</v>
      </c>
      <c r="G9331">
        <v>1117</v>
      </c>
      <c r="H9331" t="s">
        <v>4452</v>
      </c>
      <c r="I9331">
        <v>350</v>
      </c>
      <c r="J9331" t="s">
        <v>4453</v>
      </c>
      <c r="K9331">
        <v>9130</v>
      </c>
      <c r="L9331" t="s">
        <v>4469</v>
      </c>
      <c r="M9331">
        <v>1</v>
      </c>
      <c r="N9331">
        <v>14</v>
      </c>
      <c r="O9331" t="s">
        <v>417</v>
      </c>
      <c r="P9331" t="s">
        <v>130</v>
      </c>
      <c r="Q9331" t="s">
        <v>131</v>
      </c>
      <c r="R9331">
        <v>375</v>
      </c>
      <c r="S9331" t="s">
        <v>274</v>
      </c>
      <c r="T9331">
        <v>3</v>
      </c>
      <c r="U9331">
        <v>0.125</v>
      </c>
      <c r="V9331">
        <v>150</v>
      </c>
      <c r="W9331">
        <v>3</v>
      </c>
      <c r="X9331">
        <v>0.125</v>
      </c>
      <c r="Y9331">
        <v>150</v>
      </c>
    </row>
    <row r="9332" spans="1:25">
      <c r="A9332" s="10">
        <v>45627</v>
      </c>
      <c r="B9332" t="s">
        <v>76</v>
      </c>
      <c r="C9332" t="s">
        <v>4256</v>
      </c>
      <c r="D9332" t="s">
        <v>4327</v>
      </c>
      <c r="E9332">
        <v>68</v>
      </c>
      <c r="F9332" t="s">
        <v>4328</v>
      </c>
      <c r="G9332">
        <v>1117</v>
      </c>
      <c r="H9332" t="s">
        <v>4452</v>
      </c>
      <c r="I9332">
        <v>350</v>
      </c>
      <c r="J9332" t="s">
        <v>4453</v>
      </c>
      <c r="K9332">
        <v>6138</v>
      </c>
      <c r="L9332" t="s">
        <v>4470</v>
      </c>
      <c r="M9332">
        <v>0</v>
      </c>
      <c r="N9332">
        <v>4</v>
      </c>
      <c r="O9332" t="s">
        <v>83</v>
      </c>
      <c r="P9332" t="s">
        <v>214</v>
      </c>
      <c r="Q9332" t="s">
        <v>1184</v>
      </c>
      <c r="R9332">
        <v>415</v>
      </c>
      <c r="S9332" t="s">
        <v>2911</v>
      </c>
      <c r="T9332">
        <v>1</v>
      </c>
      <c r="U9332">
        <v>4.1666666999999998E-2</v>
      </c>
      <c r="V9332">
        <v>122</v>
      </c>
      <c r="W9332">
        <v>1</v>
      </c>
      <c r="X9332">
        <v>4.1666666999999998E-2</v>
      </c>
      <c r="Y9332">
        <v>122</v>
      </c>
    </row>
    <row r="9333" spans="1:25">
      <c r="A9333" s="10">
        <v>45627</v>
      </c>
      <c r="B9333" t="s">
        <v>76</v>
      </c>
      <c r="C9333" t="s">
        <v>4256</v>
      </c>
      <c r="D9333" t="s">
        <v>4327</v>
      </c>
      <c r="E9333">
        <v>68</v>
      </c>
      <c r="F9333" t="s">
        <v>4328</v>
      </c>
      <c r="G9333">
        <v>1117</v>
      </c>
      <c r="H9333" t="s">
        <v>4452</v>
      </c>
      <c r="I9333">
        <v>350</v>
      </c>
      <c r="J9333" t="s">
        <v>4453</v>
      </c>
      <c r="K9333">
        <v>6138</v>
      </c>
      <c r="L9333" t="s">
        <v>4470</v>
      </c>
      <c r="M9333">
        <v>0</v>
      </c>
      <c r="N9333">
        <v>4</v>
      </c>
      <c r="O9333" t="s">
        <v>83</v>
      </c>
      <c r="P9333" t="s">
        <v>214</v>
      </c>
      <c r="Q9333" t="s">
        <v>3836</v>
      </c>
      <c r="R9333">
        <v>265</v>
      </c>
      <c r="S9333" t="s">
        <v>3837</v>
      </c>
      <c r="T9333">
        <v>1</v>
      </c>
      <c r="U9333">
        <v>4.1666666999999998E-2</v>
      </c>
      <c r="V9333">
        <v>80</v>
      </c>
      <c r="W9333">
        <v>1</v>
      </c>
      <c r="X9333">
        <v>4.1666666999999998E-2</v>
      </c>
      <c r="Y9333">
        <v>80</v>
      </c>
    </row>
    <row r="9334" spans="1:25">
      <c r="A9334" s="10">
        <v>45627</v>
      </c>
      <c r="B9334" t="s">
        <v>76</v>
      </c>
      <c r="C9334" t="s">
        <v>4256</v>
      </c>
      <c r="D9334" t="s">
        <v>4327</v>
      </c>
      <c r="E9334">
        <v>68</v>
      </c>
      <c r="F9334" t="s">
        <v>4328</v>
      </c>
      <c r="G9334">
        <v>1117</v>
      </c>
      <c r="H9334" t="s">
        <v>4452</v>
      </c>
      <c r="I9334">
        <v>350</v>
      </c>
      <c r="J9334" t="s">
        <v>4453</v>
      </c>
      <c r="K9334">
        <v>6138</v>
      </c>
      <c r="L9334" t="s">
        <v>4470</v>
      </c>
      <c r="M9334">
        <v>0</v>
      </c>
      <c r="N9334">
        <v>4</v>
      </c>
      <c r="O9334" t="s">
        <v>83</v>
      </c>
      <c r="P9334" t="s">
        <v>214</v>
      </c>
      <c r="Q9334" t="s">
        <v>1495</v>
      </c>
      <c r="R9334">
        <v>396</v>
      </c>
      <c r="S9334" t="s">
        <v>1593</v>
      </c>
      <c r="T9334">
        <v>1</v>
      </c>
      <c r="U9334">
        <v>4.1666666999999998E-2</v>
      </c>
      <c r="V9334">
        <v>125.29</v>
      </c>
      <c r="W9334">
        <v>1</v>
      </c>
      <c r="X9334">
        <v>4.1666666999999998E-2</v>
      </c>
      <c r="Y9334">
        <v>125.29</v>
      </c>
    </row>
    <row r="9335" spans="1:25">
      <c r="A9335" s="10">
        <v>45627</v>
      </c>
      <c r="B9335" t="s">
        <v>76</v>
      </c>
      <c r="C9335" t="s">
        <v>4256</v>
      </c>
      <c r="D9335" t="s">
        <v>4327</v>
      </c>
      <c r="E9335">
        <v>68</v>
      </c>
      <c r="F9335" t="s">
        <v>4328</v>
      </c>
      <c r="G9335">
        <v>1117</v>
      </c>
      <c r="H9335" t="s">
        <v>4452</v>
      </c>
      <c r="I9335">
        <v>350</v>
      </c>
      <c r="J9335" t="s">
        <v>4453</v>
      </c>
      <c r="K9335">
        <v>6138</v>
      </c>
      <c r="L9335" t="s">
        <v>4470</v>
      </c>
      <c r="M9335">
        <v>0</v>
      </c>
      <c r="N9335">
        <v>4</v>
      </c>
      <c r="O9335" t="s">
        <v>83</v>
      </c>
      <c r="P9335" t="s">
        <v>91</v>
      </c>
      <c r="Q9335" t="s">
        <v>125</v>
      </c>
      <c r="R9335">
        <v>428</v>
      </c>
      <c r="S9335" t="s">
        <v>232</v>
      </c>
      <c r="T9335">
        <v>1</v>
      </c>
      <c r="U9335">
        <v>1.6666667E-2</v>
      </c>
      <c r="V9335">
        <v>176</v>
      </c>
      <c r="W9335">
        <v>1</v>
      </c>
      <c r="X9335">
        <v>1.6666667E-2</v>
      </c>
      <c r="Y9335">
        <v>176</v>
      </c>
    </row>
    <row r="9336" spans="1:25">
      <c r="A9336" s="10">
        <v>45627</v>
      </c>
      <c r="B9336" t="s">
        <v>76</v>
      </c>
      <c r="C9336" t="s">
        <v>4256</v>
      </c>
      <c r="D9336" t="s">
        <v>4327</v>
      </c>
      <c r="E9336">
        <v>68</v>
      </c>
      <c r="F9336" t="s">
        <v>4328</v>
      </c>
      <c r="G9336">
        <v>1117</v>
      </c>
      <c r="H9336" t="s">
        <v>4452</v>
      </c>
      <c r="I9336">
        <v>350</v>
      </c>
      <c r="J9336" t="s">
        <v>4453</v>
      </c>
      <c r="K9336">
        <v>6138</v>
      </c>
      <c r="L9336" t="s">
        <v>4470</v>
      </c>
      <c r="M9336">
        <v>0</v>
      </c>
      <c r="N9336">
        <v>4</v>
      </c>
      <c r="O9336" t="s">
        <v>83</v>
      </c>
      <c r="P9336" t="s">
        <v>91</v>
      </c>
      <c r="Q9336" t="s">
        <v>125</v>
      </c>
      <c r="R9336">
        <v>427</v>
      </c>
      <c r="S9336" t="s">
        <v>797</v>
      </c>
      <c r="T9336">
        <v>1</v>
      </c>
      <c r="U9336">
        <v>4.1666666999999998E-2</v>
      </c>
      <c r="V9336">
        <v>415</v>
      </c>
      <c r="W9336">
        <v>1</v>
      </c>
      <c r="X9336">
        <v>4.1666666999999998E-2</v>
      </c>
      <c r="Y9336">
        <v>415</v>
      </c>
    </row>
    <row r="9337" spans="1:25">
      <c r="A9337" s="10">
        <v>45627</v>
      </c>
      <c r="B9337" t="s">
        <v>76</v>
      </c>
      <c r="C9337" t="s">
        <v>4256</v>
      </c>
      <c r="D9337" t="s">
        <v>4327</v>
      </c>
      <c r="E9337">
        <v>68</v>
      </c>
      <c r="F9337" t="s">
        <v>4328</v>
      </c>
      <c r="G9337">
        <v>1117</v>
      </c>
      <c r="H9337" t="s">
        <v>4452</v>
      </c>
      <c r="I9337">
        <v>350</v>
      </c>
      <c r="J9337" t="s">
        <v>4453</v>
      </c>
      <c r="K9337">
        <v>10801</v>
      </c>
      <c r="L9337" t="s">
        <v>4471</v>
      </c>
      <c r="M9337">
        <v>0</v>
      </c>
      <c r="N9337">
        <v>14</v>
      </c>
      <c r="O9337" t="s">
        <v>83</v>
      </c>
      <c r="P9337" t="s">
        <v>91</v>
      </c>
      <c r="Q9337" t="s">
        <v>125</v>
      </c>
      <c r="R9337">
        <v>426</v>
      </c>
      <c r="S9337" t="s">
        <v>302</v>
      </c>
      <c r="T9337">
        <v>1</v>
      </c>
      <c r="U9337">
        <v>8.3333332999999996E-2</v>
      </c>
      <c r="V9337">
        <v>825</v>
      </c>
      <c r="W9337">
        <v>1</v>
      </c>
      <c r="X9337">
        <v>8.3333332999999996E-2</v>
      </c>
      <c r="Y9337">
        <v>825</v>
      </c>
    </row>
    <row r="9338" spans="1:25">
      <c r="A9338" s="10">
        <v>45627</v>
      </c>
      <c r="B9338" t="s">
        <v>76</v>
      </c>
      <c r="C9338" t="s">
        <v>4256</v>
      </c>
      <c r="D9338" t="s">
        <v>4327</v>
      </c>
      <c r="E9338">
        <v>68</v>
      </c>
      <c r="F9338" t="s">
        <v>4328</v>
      </c>
      <c r="G9338">
        <v>1117</v>
      </c>
      <c r="H9338" t="s">
        <v>4452</v>
      </c>
      <c r="I9338">
        <v>350</v>
      </c>
      <c r="J9338" t="s">
        <v>4453</v>
      </c>
      <c r="K9338">
        <v>10801</v>
      </c>
      <c r="L9338" t="s">
        <v>4471</v>
      </c>
      <c r="M9338">
        <v>0</v>
      </c>
      <c r="N9338">
        <v>14</v>
      </c>
      <c r="O9338" t="s">
        <v>83</v>
      </c>
      <c r="P9338" t="s">
        <v>91</v>
      </c>
      <c r="Q9338" t="s">
        <v>125</v>
      </c>
      <c r="R9338">
        <v>428</v>
      </c>
      <c r="S9338" t="s">
        <v>232</v>
      </c>
      <c r="T9338">
        <v>2</v>
      </c>
      <c r="U9338">
        <v>3.3333333E-2</v>
      </c>
      <c r="V9338">
        <v>352</v>
      </c>
      <c r="W9338">
        <v>2</v>
      </c>
      <c r="X9338">
        <v>3.3333333E-2</v>
      </c>
      <c r="Y9338">
        <v>352</v>
      </c>
    </row>
    <row r="9339" spans="1:25">
      <c r="A9339" s="10">
        <v>45627</v>
      </c>
      <c r="B9339" t="s">
        <v>76</v>
      </c>
      <c r="C9339" t="s">
        <v>4256</v>
      </c>
      <c r="D9339" t="s">
        <v>4327</v>
      </c>
      <c r="E9339">
        <v>68</v>
      </c>
      <c r="F9339" t="s">
        <v>4328</v>
      </c>
      <c r="G9339">
        <v>1117</v>
      </c>
      <c r="H9339" t="s">
        <v>4452</v>
      </c>
      <c r="I9339">
        <v>350</v>
      </c>
      <c r="J9339" t="s">
        <v>4453</v>
      </c>
      <c r="K9339">
        <v>10801</v>
      </c>
      <c r="L9339" t="s">
        <v>4471</v>
      </c>
      <c r="M9339">
        <v>0</v>
      </c>
      <c r="N9339">
        <v>14</v>
      </c>
      <c r="O9339" t="s">
        <v>83</v>
      </c>
      <c r="P9339" t="s">
        <v>91</v>
      </c>
      <c r="Q9339" t="s">
        <v>125</v>
      </c>
      <c r="R9339">
        <v>427</v>
      </c>
      <c r="S9339" t="s">
        <v>797</v>
      </c>
      <c r="T9339">
        <v>2</v>
      </c>
      <c r="U9339">
        <v>8.3333332999999996E-2</v>
      </c>
      <c r="V9339">
        <v>830</v>
      </c>
      <c r="W9339">
        <v>2</v>
      </c>
      <c r="X9339">
        <v>8.3333332999999996E-2</v>
      </c>
      <c r="Y9339">
        <v>830</v>
      </c>
    </row>
    <row r="9340" spans="1:25">
      <c r="A9340" s="10">
        <v>45627</v>
      </c>
      <c r="B9340" t="s">
        <v>76</v>
      </c>
      <c r="C9340" t="s">
        <v>4256</v>
      </c>
      <c r="D9340" t="s">
        <v>4327</v>
      </c>
      <c r="E9340">
        <v>68</v>
      </c>
      <c r="F9340" t="s">
        <v>4328</v>
      </c>
      <c r="G9340">
        <v>1117</v>
      </c>
      <c r="H9340" t="s">
        <v>4452</v>
      </c>
      <c r="I9340">
        <v>350</v>
      </c>
      <c r="J9340" t="s">
        <v>4453</v>
      </c>
      <c r="K9340">
        <v>245819</v>
      </c>
      <c r="L9340" t="s">
        <v>4472</v>
      </c>
      <c r="M9340">
        <v>0</v>
      </c>
      <c r="N9340">
        <v>14</v>
      </c>
      <c r="O9340" t="s">
        <v>83</v>
      </c>
      <c r="P9340" t="s">
        <v>109</v>
      </c>
      <c r="Q9340" t="s">
        <v>109</v>
      </c>
      <c r="R9340">
        <v>133</v>
      </c>
      <c r="S9340" t="s">
        <v>163</v>
      </c>
      <c r="T9340">
        <v>0</v>
      </c>
      <c r="U9340">
        <v>0</v>
      </c>
      <c r="V9340">
        <v>0</v>
      </c>
      <c r="W9340">
        <v>0</v>
      </c>
      <c r="X9340">
        <v>0</v>
      </c>
      <c r="Y9340">
        <v>0</v>
      </c>
    </row>
    <row r="9341" spans="1:25">
      <c r="A9341" s="10">
        <v>45627</v>
      </c>
      <c r="B9341" t="s">
        <v>76</v>
      </c>
      <c r="C9341" t="s">
        <v>4256</v>
      </c>
      <c r="D9341" t="s">
        <v>4327</v>
      </c>
      <c r="E9341">
        <v>68</v>
      </c>
      <c r="F9341" t="s">
        <v>4328</v>
      </c>
      <c r="G9341">
        <v>1117</v>
      </c>
      <c r="H9341" t="s">
        <v>4452</v>
      </c>
      <c r="I9341">
        <v>350</v>
      </c>
      <c r="J9341" t="s">
        <v>4453</v>
      </c>
      <c r="K9341">
        <v>245819</v>
      </c>
      <c r="L9341" t="s">
        <v>4472</v>
      </c>
      <c r="M9341">
        <v>0</v>
      </c>
      <c r="N9341">
        <v>14</v>
      </c>
      <c r="O9341" t="s">
        <v>83</v>
      </c>
      <c r="P9341" t="s">
        <v>91</v>
      </c>
      <c r="Q9341" t="s">
        <v>125</v>
      </c>
      <c r="R9341">
        <v>429</v>
      </c>
      <c r="S9341" t="s">
        <v>281</v>
      </c>
      <c r="T9341">
        <v>4</v>
      </c>
      <c r="U9341">
        <v>3.3333333E-2</v>
      </c>
      <c r="V9341">
        <v>360</v>
      </c>
      <c r="W9341">
        <v>4</v>
      </c>
      <c r="X9341">
        <v>3.3333333E-2</v>
      </c>
      <c r="Y9341">
        <v>360</v>
      </c>
    </row>
    <row r="9342" spans="1:25">
      <c r="A9342" s="10">
        <v>45627</v>
      </c>
      <c r="B9342" t="s">
        <v>76</v>
      </c>
      <c r="C9342" t="s">
        <v>4256</v>
      </c>
      <c r="D9342" t="s">
        <v>4327</v>
      </c>
      <c r="E9342">
        <v>68</v>
      </c>
      <c r="F9342" t="s">
        <v>4328</v>
      </c>
      <c r="G9342">
        <v>1117</v>
      </c>
      <c r="H9342" t="s">
        <v>4452</v>
      </c>
      <c r="I9342">
        <v>350</v>
      </c>
      <c r="J9342" t="s">
        <v>4453</v>
      </c>
      <c r="K9342">
        <v>245819</v>
      </c>
      <c r="L9342" t="s">
        <v>4472</v>
      </c>
      <c r="M9342">
        <v>0</v>
      </c>
      <c r="N9342">
        <v>14</v>
      </c>
      <c r="O9342" t="s">
        <v>83</v>
      </c>
      <c r="P9342" t="s">
        <v>91</v>
      </c>
      <c r="Q9342" t="s">
        <v>125</v>
      </c>
      <c r="R9342">
        <v>426</v>
      </c>
      <c r="S9342" t="s">
        <v>302</v>
      </c>
      <c r="T9342">
        <v>4</v>
      </c>
      <c r="U9342">
        <v>0.33333333300000001</v>
      </c>
      <c r="V9342">
        <v>3300</v>
      </c>
      <c r="W9342">
        <v>4</v>
      </c>
      <c r="X9342">
        <v>0.33333333300000001</v>
      </c>
      <c r="Y9342">
        <v>3300</v>
      </c>
    </row>
    <row r="9343" spans="1:25">
      <c r="A9343" s="10">
        <v>45627</v>
      </c>
      <c r="B9343" t="s">
        <v>76</v>
      </c>
      <c r="C9343" t="s">
        <v>4256</v>
      </c>
      <c r="D9343" t="s">
        <v>4327</v>
      </c>
      <c r="E9343">
        <v>68</v>
      </c>
      <c r="F9343" t="s">
        <v>4328</v>
      </c>
      <c r="G9343">
        <v>1117</v>
      </c>
      <c r="H9343" t="s">
        <v>4452</v>
      </c>
      <c r="I9343">
        <v>350</v>
      </c>
      <c r="J9343" t="s">
        <v>4453</v>
      </c>
      <c r="K9343">
        <v>245819</v>
      </c>
      <c r="L9343" t="s">
        <v>4472</v>
      </c>
      <c r="M9343">
        <v>0</v>
      </c>
      <c r="N9343">
        <v>14</v>
      </c>
      <c r="O9343" t="s">
        <v>83</v>
      </c>
      <c r="P9343" t="s">
        <v>91</v>
      </c>
      <c r="Q9343" t="s">
        <v>125</v>
      </c>
      <c r="R9343">
        <v>428</v>
      </c>
      <c r="S9343" t="s">
        <v>232</v>
      </c>
      <c r="T9343">
        <v>3</v>
      </c>
      <c r="U9343">
        <v>0.05</v>
      </c>
      <c r="V9343">
        <v>528</v>
      </c>
      <c r="W9343">
        <v>3</v>
      </c>
      <c r="X9343">
        <v>0.05</v>
      </c>
      <c r="Y9343">
        <v>528</v>
      </c>
    </row>
    <row r="9344" spans="1:25">
      <c r="A9344" s="10">
        <v>45627</v>
      </c>
      <c r="B9344" t="s">
        <v>76</v>
      </c>
      <c r="C9344" t="s">
        <v>4256</v>
      </c>
      <c r="D9344" t="s">
        <v>4327</v>
      </c>
      <c r="E9344">
        <v>68</v>
      </c>
      <c r="F9344" t="s">
        <v>4328</v>
      </c>
      <c r="G9344">
        <v>1117</v>
      </c>
      <c r="H9344" t="s">
        <v>4452</v>
      </c>
      <c r="I9344">
        <v>350</v>
      </c>
      <c r="J9344" t="s">
        <v>4453</v>
      </c>
      <c r="K9344">
        <v>245819</v>
      </c>
      <c r="L9344" t="s">
        <v>4472</v>
      </c>
      <c r="M9344">
        <v>0</v>
      </c>
      <c r="N9344">
        <v>14</v>
      </c>
      <c r="O9344" t="s">
        <v>83</v>
      </c>
      <c r="P9344" t="s">
        <v>91</v>
      </c>
      <c r="Q9344" t="s">
        <v>125</v>
      </c>
      <c r="R9344">
        <v>427</v>
      </c>
      <c r="S9344" t="s">
        <v>797</v>
      </c>
      <c r="T9344">
        <v>14</v>
      </c>
      <c r="U9344">
        <v>0.58333333300000001</v>
      </c>
      <c r="V9344">
        <v>5810</v>
      </c>
      <c r="W9344">
        <v>14</v>
      </c>
      <c r="X9344">
        <v>0.58333333300000001</v>
      </c>
      <c r="Y9344">
        <v>5810</v>
      </c>
    </row>
    <row r="9345" spans="1:25">
      <c r="A9345" s="10">
        <v>45627</v>
      </c>
      <c r="B9345" t="s">
        <v>76</v>
      </c>
      <c r="C9345" t="s">
        <v>4256</v>
      </c>
      <c r="D9345" t="s">
        <v>4327</v>
      </c>
      <c r="E9345">
        <v>68</v>
      </c>
      <c r="F9345" t="s">
        <v>4328</v>
      </c>
      <c r="G9345">
        <v>1117</v>
      </c>
      <c r="H9345" t="s">
        <v>4452</v>
      </c>
      <c r="I9345">
        <v>350</v>
      </c>
      <c r="J9345" t="s">
        <v>4453</v>
      </c>
      <c r="K9345">
        <v>10480</v>
      </c>
      <c r="L9345" t="s">
        <v>4473</v>
      </c>
      <c r="M9345">
        <v>0</v>
      </c>
      <c r="N9345">
        <v>14</v>
      </c>
      <c r="O9345" t="s">
        <v>176</v>
      </c>
      <c r="P9345" t="s">
        <v>91</v>
      </c>
      <c r="Q9345" t="s">
        <v>125</v>
      </c>
      <c r="R9345">
        <v>429</v>
      </c>
      <c r="S9345" t="s">
        <v>281</v>
      </c>
      <c r="T9345">
        <v>4</v>
      </c>
      <c r="U9345">
        <v>3.3333333E-2</v>
      </c>
      <c r="V9345">
        <v>360</v>
      </c>
      <c r="W9345">
        <v>4</v>
      </c>
      <c r="X9345">
        <v>3.3333333E-2</v>
      </c>
      <c r="Y9345">
        <v>360</v>
      </c>
    </row>
    <row r="9346" spans="1:25">
      <c r="A9346" s="10">
        <v>45627</v>
      </c>
      <c r="B9346" t="s">
        <v>76</v>
      </c>
      <c r="C9346" t="s">
        <v>4256</v>
      </c>
      <c r="D9346" t="s">
        <v>4327</v>
      </c>
      <c r="E9346">
        <v>68</v>
      </c>
      <c r="F9346" t="s">
        <v>4328</v>
      </c>
      <c r="G9346">
        <v>1117</v>
      </c>
      <c r="H9346" t="s">
        <v>4452</v>
      </c>
      <c r="I9346">
        <v>350</v>
      </c>
      <c r="J9346" t="s">
        <v>4453</v>
      </c>
      <c r="K9346">
        <v>10480</v>
      </c>
      <c r="L9346" t="s">
        <v>4473</v>
      </c>
      <c r="M9346">
        <v>0</v>
      </c>
      <c r="N9346">
        <v>14</v>
      </c>
      <c r="O9346" t="s">
        <v>176</v>
      </c>
      <c r="P9346" t="s">
        <v>91</v>
      </c>
      <c r="Q9346" t="s">
        <v>125</v>
      </c>
      <c r="R9346">
        <v>428</v>
      </c>
      <c r="S9346" t="s">
        <v>232</v>
      </c>
      <c r="T9346">
        <v>1</v>
      </c>
      <c r="U9346">
        <v>1.6666667E-2</v>
      </c>
      <c r="V9346">
        <v>176</v>
      </c>
      <c r="W9346">
        <v>1</v>
      </c>
      <c r="X9346">
        <v>1.6666667E-2</v>
      </c>
      <c r="Y9346">
        <v>176</v>
      </c>
    </row>
    <row r="9347" spans="1:25">
      <c r="A9347" s="10">
        <v>45627</v>
      </c>
      <c r="B9347" t="s">
        <v>76</v>
      </c>
      <c r="C9347" t="s">
        <v>4256</v>
      </c>
      <c r="D9347" t="s">
        <v>4327</v>
      </c>
      <c r="E9347">
        <v>68</v>
      </c>
      <c r="F9347" t="s">
        <v>4328</v>
      </c>
      <c r="G9347">
        <v>1117</v>
      </c>
      <c r="H9347" t="s">
        <v>4452</v>
      </c>
      <c r="I9347">
        <v>350</v>
      </c>
      <c r="J9347" t="s">
        <v>4453</v>
      </c>
      <c r="K9347">
        <v>10480</v>
      </c>
      <c r="L9347" t="s">
        <v>4473</v>
      </c>
      <c r="M9347">
        <v>0</v>
      </c>
      <c r="N9347">
        <v>14</v>
      </c>
      <c r="O9347" t="s">
        <v>176</v>
      </c>
      <c r="P9347" t="s">
        <v>91</v>
      </c>
      <c r="Q9347" t="s">
        <v>125</v>
      </c>
      <c r="R9347">
        <v>431</v>
      </c>
      <c r="S9347" t="s">
        <v>177</v>
      </c>
      <c r="T9347">
        <v>3</v>
      </c>
      <c r="U9347">
        <v>0.125</v>
      </c>
      <c r="V9347">
        <v>1005</v>
      </c>
      <c r="W9347">
        <v>3</v>
      </c>
      <c r="X9347">
        <v>0.125</v>
      </c>
      <c r="Y9347">
        <v>1005</v>
      </c>
    </row>
    <row r="9348" spans="1:25">
      <c r="A9348" s="10">
        <v>45627</v>
      </c>
      <c r="B9348" t="s">
        <v>76</v>
      </c>
      <c r="C9348" t="s">
        <v>4256</v>
      </c>
      <c r="D9348" t="s">
        <v>4327</v>
      </c>
      <c r="E9348">
        <v>68</v>
      </c>
      <c r="F9348" t="s">
        <v>4328</v>
      </c>
      <c r="G9348">
        <v>1117</v>
      </c>
      <c r="H9348" t="s">
        <v>4452</v>
      </c>
      <c r="I9348">
        <v>350</v>
      </c>
      <c r="J9348" t="s">
        <v>4453</v>
      </c>
      <c r="K9348">
        <v>10480</v>
      </c>
      <c r="L9348" t="s">
        <v>4473</v>
      </c>
      <c r="M9348">
        <v>0</v>
      </c>
      <c r="N9348">
        <v>14</v>
      </c>
      <c r="O9348" t="s">
        <v>176</v>
      </c>
      <c r="P9348" t="s">
        <v>91</v>
      </c>
      <c r="Q9348" t="s">
        <v>125</v>
      </c>
      <c r="R9348">
        <v>427</v>
      </c>
      <c r="S9348" t="s">
        <v>797</v>
      </c>
      <c r="T9348">
        <v>1</v>
      </c>
      <c r="U9348">
        <v>4.1666666999999998E-2</v>
      </c>
      <c r="V9348">
        <v>415</v>
      </c>
      <c r="W9348">
        <v>1</v>
      </c>
      <c r="X9348">
        <v>4.1666666999999998E-2</v>
      </c>
      <c r="Y9348">
        <v>415</v>
      </c>
    </row>
    <row r="9349" spans="1:25">
      <c r="A9349" s="10">
        <v>45627</v>
      </c>
      <c r="B9349" t="s">
        <v>76</v>
      </c>
      <c r="C9349" t="s">
        <v>4256</v>
      </c>
      <c r="D9349" t="s">
        <v>4327</v>
      </c>
      <c r="E9349">
        <v>68</v>
      </c>
      <c r="F9349" t="s">
        <v>4328</v>
      </c>
      <c r="G9349">
        <v>1117</v>
      </c>
      <c r="H9349" t="s">
        <v>4452</v>
      </c>
      <c r="I9349">
        <v>350</v>
      </c>
      <c r="J9349" t="s">
        <v>4453</v>
      </c>
      <c r="K9349">
        <v>6354</v>
      </c>
      <c r="L9349" t="s">
        <v>4474</v>
      </c>
      <c r="M9349">
        <v>0</v>
      </c>
      <c r="N9349">
        <v>22</v>
      </c>
      <c r="O9349" t="s">
        <v>83</v>
      </c>
      <c r="P9349" t="s">
        <v>91</v>
      </c>
      <c r="Q9349" t="s">
        <v>125</v>
      </c>
      <c r="R9349">
        <v>429</v>
      </c>
      <c r="S9349" t="s">
        <v>281</v>
      </c>
      <c r="T9349">
        <v>4</v>
      </c>
      <c r="U9349">
        <v>3.3333333E-2</v>
      </c>
      <c r="V9349">
        <v>360</v>
      </c>
      <c r="W9349">
        <v>4</v>
      </c>
      <c r="X9349">
        <v>3.3333333E-2</v>
      </c>
      <c r="Y9349">
        <v>360</v>
      </c>
    </row>
    <row r="9350" spans="1:25">
      <c r="A9350" s="10">
        <v>45627</v>
      </c>
      <c r="B9350" t="s">
        <v>76</v>
      </c>
      <c r="C9350" t="s">
        <v>4256</v>
      </c>
      <c r="D9350" t="s">
        <v>4327</v>
      </c>
      <c r="E9350">
        <v>68</v>
      </c>
      <c r="F9350" t="s">
        <v>4328</v>
      </c>
      <c r="G9350">
        <v>1117</v>
      </c>
      <c r="H9350" t="s">
        <v>4452</v>
      </c>
      <c r="I9350">
        <v>350</v>
      </c>
      <c r="J9350" t="s">
        <v>4453</v>
      </c>
      <c r="K9350">
        <v>6354</v>
      </c>
      <c r="L9350" t="s">
        <v>4474</v>
      </c>
      <c r="M9350">
        <v>0</v>
      </c>
      <c r="N9350">
        <v>22</v>
      </c>
      <c r="O9350" t="s">
        <v>83</v>
      </c>
      <c r="P9350" t="s">
        <v>91</v>
      </c>
      <c r="Q9350" t="s">
        <v>125</v>
      </c>
      <c r="R9350">
        <v>428</v>
      </c>
      <c r="S9350" t="s">
        <v>232</v>
      </c>
      <c r="T9350">
        <v>1</v>
      </c>
      <c r="U9350">
        <v>1.6666667E-2</v>
      </c>
      <c r="V9350">
        <v>176</v>
      </c>
      <c r="W9350">
        <v>1</v>
      </c>
      <c r="X9350">
        <v>1.6666667E-2</v>
      </c>
      <c r="Y9350">
        <v>176</v>
      </c>
    </row>
    <row r="9351" spans="1:25">
      <c r="A9351" s="10">
        <v>45627</v>
      </c>
      <c r="B9351" t="s">
        <v>76</v>
      </c>
      <c r="C9351" t="s">
        <v>4256</v>
      </c>
      <c r="D9351" t="s">
        <v>4327</v>
      </c>
      <c r="E9351">
        <v>68</v>
      </c>
      <c r="F9351" t="s">
        <v>4328</v>
      </c>
      <c r="G9351">
        <v>1117</v>
      </c>
      <c r="H9351" t="s">
        <v>4452</v>
      </c>
      <c r="I9351">
        <v>350</v>
      </c>
      <c r="J9351" t="s">
        <v>4453</v>
      </c>
      <c r="K9351">
        <v>6354</v>
      </c>
      <c r="L9351" t="s">
        <v>4474</v>
      </c>
      <c r="M9351">
        <v>0</v>
      </c>
      <c r="N9351">
        <v>22</v>
      </c>
      <c r="O9351" t="s">
        <v>83</v>
      </c>
      <c r="P9351" t="s">
        <v>91</v>
      </c>
      <c r="Q9351" t="s">
        <v>125</v>
      </c>
      <c r="R9351">
        <v>427</v>
      </c>
      <c r="S9351" t="s">
        <v>797</v>
      </c>
      <c r="T9351">
        <v>1</v>
      </c>
      <c r="U9351">
        <v>4.1666666999999998E-2</v>
      </c>
      <c r="V9351">
        <v>415</v>
      </c>
      <c r="W9351">
        <v>1</v>
      </c>
      <c r="X9351">
        <v>4.1666666999999998E-2</v>
      </c>
      <c r="Y9351">
        <v>415</v>
      </c>
    </row>
    <row r="9352" spans="1:25">
      <c r="A9352" s="10">
        <v>45627</v>
      </c>
      <c r="B9352" t="s">
        <v>76</v>
      </c>
      <c r="C9352" t="s">
        <v>4256</v>
      </c>
      <c r="D9352" t="s">
        <v>4327</v>
      </c>
      <c r="E9352">
        <v>68</v>
      </c>
      <c r="F9352" t="s">
        <v>4328</v>
      </c>
      <c r="G9352">
        <v>1117</v>
      </c>
      <c r="H9352" t="s">
        <v>4452</v>
      </c>
      <c r="I9352">
        <v>350</v>
      </c>
      <c r="J9352" t="s">
        <v>4453</v>
      </c>
      <c r="K9352">
        <v>56660</v>
      </c>
      <c r="L9352" t="s">
        <v>4475</v>
      </c>
      <c r="M9352">
        <v>0</v>
      </c>
      <c r="N9352">
        <v>21</v>
      </c>
      <c r="O9352" t="s">
        <v>176</v>
      </c>
      <c r="P9352" t="s">
        <v>91</v>
      </c>
      <c r="Q9352" t="s">
        <v>125</v>
      </c>
      <c r="R9352">
        <v>426</v>
      </c>
      <c r="S9352" t="s">
        <v>302</v>
      </c>
      <c r="T9352">
        <v>1</v>
      </c>
      <c r="U9352">
        <v>8.3333332999999996E-2</v>
      </c>
      <c r="V9352">
        <v>825</v>
      </c>
      <c r="W9352">
        <v>1</v>
      </c>
      <c r="X9352">
        <v>8.3333332999999996E-2</v>
      </c>
      <c r="Y9352">
        <v>825</v>
      </c>
    </row>
    <row r="9353" spans="1:25">
      <c r="A9353" s="10">
        <v>45627</v>
      </c>
      <c r="B9353" t="s">
        <v>76</v>
      </c>
      <c r="C9353" t="s">
        <v>4256</v>
      </c>
      <c r="D9353" t="s">
        <v>4327</v>
      </c>
      <c r="E9353">
        <v>68</v>
      </c>
      <c r="F9353" t="s">
        <v>4328</v>
      </c>
      <c r="G9353">
        <v>1117</v>
      </c>
      <c r="H9353" t="s">
        <v>4452</v>
      </c>
      <c r="I9353">
        <v>350</v>
      </c>
      <c r="J9353" t="s">
        <v>4453</v>
      </c>
      <c r="K9353">
        <v>56660</v>
      </c>
      <c r="L9353" t="s">
        <v>4475</v>
      </c>
      <c r="M9353">
        <v>0</v>
      </c>
      <c r="N9353">
        <v>21</v>
      </c>
      <c r="O9353" t="s">
        <v>176</v>
      </c>
      <c r="P9353" t="s">
        <v>91</v>
      </c>
      <c r="Q9353" t="s">
        <v>125</v>
      </c>
      <c r="R9353">
        <v>427</v>
      </c>
      <c r="S9353" t="s">
        <v>797</v>
      </c>
      <c r="T9353">
        <v>1</v>
      </c>
      <c r="U9353">
        <v>4.1666666999999998E-2</v>
      </c>
      <c r="V9353">
        <v>415</v>
      </c>
      <c r="W9353">
        <v>1</v>
      </c>
      <c r="X9353">
        <v>4.1666666999999998E-2</v>
      </c>
      <c r="Y9353">
        <v>415</v>
      </c>
    </row>
    <row r="9354" spans="1:25">
      <c r="A9354" s="10">
        <v>45627</v>
      </c>
      <c r="B9354" t="s">
        <v>76</v>
      </c>
      <c r="C9354" t="s">
        <v>4256</v>
      </c>
      <c r="D9354" t="s">
        <v>4327</v>
      </c>
      <c r="E9354">
        <v>68</v>
      </c>
      <c r="F9354" t="s">
        <v>4328</v>
      </c>
      <c r="G9354">
        <v>1117</v>
      </c>
      <c r="H9354" t="s">
        <v>4452</v>
      </c>
      <c r="I9354">
        <v>350</v>
      </c>
      <c r="J9354" t="s">
        <v>4453</v>
      </c>
      <c r="K9354">
        <v>56660</v>
      </c>
      <c r="L9354" t="s">
        <v>4475</v>
      </c>
      <c r="M9354">
        <v>0</v>
      </c>
      <c r="N9354">
        <v>21</v>
      </c>
      <c r="O9354" t="s">
        <v>176</v>
      </c>
      <c r="P9354" t="s">
        <v>130</v>
      </c>
      <c r="Q9354" t="s">
        <v>188</v>
      </c>
      <c r="R9354">
        <v>405</v>
      </c>
      <c r="S9354" t="s">
        <v>219</v>
      </c>
      <c r="T9354">
        <v>6</v>
      </c>
      <c r="U9354">
        <v>0.5</v>
      </c>
      <c r="V9354">
        <v>876</v>
      </c>
      <c r="W9354">
        <v>6</v>
      </c>
      <c r="X9354">
        <v>0.5</v>
      </c>
      <c r="Y9354">
        <v>876</v>
      </c>
    </row>
    <row r="9355" spans="1:25">
      <c r="A9355" s="10">
        <v>45627</v>
      </c>
      <c r="B9355" t="s">
        <v>76</v>
      </c>
      <c r="C9355" t="s">
        <v>4256</v>
      </c>
      <c r="D9355" t="s">
        <v>4327</v>
      </c>
      <c r="E9355">
        <v>68</v>
      </c>
      <c r="F9355" t="s">
        <v>4328</v>
      </c>
      <c r="G9355">
        <v>1117</v>
      </c>
      <c r="H9355" t="s">
        <v>4452</v>
      </c>
      <c r="I9355">
        <v>350</v>
      </c>
      <c r="J9355" t="s">
        <v>4453</v>
      </c>
      <c r="K9355">
        <v>56660</v>
      </c>
      <c r="L9355" t="s">
        <v>4475</v>
      </c>
      <c r="M9355">
        <v>0</v>
      </c>
      <c r="N9355">
        <v>21</v>
      </c>
      <c r="O9355" t="s">
        <v>176</v>
      </c>
      <c r="P9355" t="s">
        <v>130</v>
      </c>
      <c r="Q9355" t="s">
        <v>182</v>
      </c>
      <c r="R9355">
        <v>410</v>
      </c>
      <c r="S9355" t="s">
        <v>183</v>
      </c>
      <c r="T9355">
        <v>6</v>
      </c>
      <c r="U9355">
        <v>0.5</v>
      </c>
      <c r="V9355">
        <v>1050</v>
      </c>
      <c r="W9355">
        <v>6</v>
      </c>
      <c r="X9355">
        <v>0.5</v>
      </c>
      <c r="Y9355">
        <v>1050</v>
      </c>
    </row>
    <row r="9356" spans="1:25">
      <c r="A9356" s="10">
        <v>45627</v>
      </c>
      <c r="B9356" t="s">
        <v>76</v>
      </c>
      <c r="C9356" t="s">
        <v>4256</v>
      </c>
      <c r="D9356" t="s">
        <v>4327</v>
      </c>
      <c r="E9356">
        <v>68</v>
      </c>
      <c r="F9356" t="s">
        <v>4328</v>
      </c>
      <c r="G9356">
        <v>1117</v>
      </c>
      <c r="H9356" t="s">
        <v>4452</v>
      </c>
      <c r="I9356">
        <v>350</v>
      </c>
      <c r="J9356" t="s">
        <v>4453</v>
      </c>
      <c r="K9356">
        <v>56660</v>
      </c>
      <c r="L9356" t="s">
        <v>4475</v>
      </c>
      <c r="M9356">
        <v>0</v>
      </c>
      <c r="N9356">
        <v>21</v>
      </c>
      <c r="O9356" t="s">
        <v>176</v>
      </c>
      <c r="P9356" t="s">
        <v>109</v>
      </c>
      <c r="Q9356" t="s">
        <v>109</v>
      </c>
      <c r="R9356">
        <v>322</v>
      </c>
      <c r="S9356" t="s">
        <v>190</v>
      </c>
      <c r="T9356">
        <v>0</v>
      </c>
      <c r="U9356">
        <v>0</v>
      </c>
      <c r="V9356">
        <v>0</v>
      </c>
      <c r="W9356">
        <v>0</v>
      </c>
      <c r="X9356">
        <v>0</v>
      </c>
      <c r="Y9356">
        <v>0</v>
      </c>
    </row>
    <row r="9357" spans="1:25">
      <c r="A9357" s="10">
        <v>45627</v>
      </c>
      <c r="B9357" t="s">
        <v>76</v>
      </c>
      <c r="C9357" t="s">
        <v>4256</v>
      </c>
      <c r="D9357" t="s">
        <v>4327</v>
      </c>
      <c r="E9357">
        <v>68</v>
      </c>
      <c r="F9357" t="s">
        <v>4328</v>
      </c>
      <c r="G9357">
        <v>1117</v>
      </c>
      <c r="H9357" t="s">
        <v>4452</v>
      </c>
      <c r="I9357">
        <v>350</v>
      </c>
      <c r="J9357" t="s">
        <v>4453</v>
      </c>
      <c r="K9357">
        <v>209386</v>
      </c>
      <c r="L9357" t="s">
        <v>4476</v>
      </c>
      <c r="M9357">
        <v>0</v>
      </c>
      <c r="N9357">
        <v>4</v>
      </c>
      <c r="O9357" t="s">
        <v>83</v>
      </c>
      <c r="P9357" t="s">
        <v>91</v>
      </c>
      <c r="Q9357" t="s">
        <v>125</v>
      </c>
      <c r="R9357">
        <v>428</v>
      </c>
      <c r="S9357" t="s">
        <v>232</v>
      </c>
      <c r="T9357">
        <v>1</v>
      </c>
      <c r="U9357">
        <v>1.6666667E-2</v>
      </c>
      <c r="V9357">
        <v>176</v>
      </c>
      <c r="W9357">
        <v>1</v>
      </c>
      <c r="X9357">
        <v>1.6666667E-2</v>
      </c>
      <c r="Y9357">
        <v>176</v>
      </c>
    </row>
    <row r="9358" spans="1:25">
      <c r="A9358" s="10">
        <v>45627</v>
      </c>
      <c r="B9358" t="s">
        <v>76</v>
      </c>
      <c r="C9358" t="s">
        <v>4256</v>
      </c>
      <c r="D9358" t="s">
        <v>4327</v>
      </c>
      <c r="E9358">
        <v>68</v>
      </c>
      <c r="F9358" t="s">
        <v>4328</v>
      </c>
      <c r="G9358">
        <v>1117</v>
      </c>
      <c r="H9358" t="s">
        <v>4452</v>
      </c>
      <c r="I9358">
        <v>350</v>
      </c>
      <c r="J9358" t="s">
        <v>4453</v>
      </c>
      <c r="K9358">
        <v>209386</v>
      </c>
      <c r="L9358" t="s">
        <v>4476</v>
      </c>
      <c r="M9358">
        <v>0</v>
      </c>
      <c r="N9358">
        <v>4</v>
      </c>
      <c r="O9358" t="s">
        <v>83</v>
      </c>
      <c r="P9358" t="s">
        <v>91</v>
      </c>
      <c r="Q9358" t="s">
        <v>125</v>
      </c>
      <c r="R9358">
        <v>427</v>
      </c>
      <c r="S9358" t="s">
        <v>797</v>
      </c>
      <c r="T9358">
        <v>1</v>
      </c>
      <c r="U9358">
        <v>4.1666666999999998E-2</v>
      </c>
      <c r="V9358">
        <v>415</v>
      </c>
      <c r="W9358">
        <v>1</v>
      </c>
      <c r="X9358">
        <v>4.1666666999999998E-2</v>
      </c>
      <c r="Y9358">
        <v>415</v>
      </c>
    </row>
    <row r="9359" spans="1:25">
      <c r="A9359" s="10">
        <v>45627</v>
      </c>
      <c r="B9359" t="s">
        <v>76</v>
      </c>
      <c r="C9359" t="s">
        <v>4256</v>
      </c>
      <c r="D9359" t="s">
        <v>4327</v>
      </c>
      <c r="E9359">
        <v>68</v>
      </c>
      <c r="F9359" t="s">
        <v>4328</v>
      </c>
      <c r="G9359">
        <v>1117</v>
      </c>
      <c r="H9359" t="s">
        <v>4452</v>
      </c>
      <c r="I9359">
        <v>350</v>
      </c>
      <c r="J9359" t="s">
        <v>4453</v>
      </c>
      <c r="K9359">
        <v>9928</v>
      </c>
      <c r="L9359" t="s">
        <v>4477</v>
      </c>
      <c r="M9359">
        <v>0</v>
      </c>
      <c r="N9359">
        <v>14</v>
      </c>
      <c r="O9359" t="s">
        <v>83</v>
      </c>
      <c r="P9359" t="s">
        <v>91</v>
      </c>
      <c r="Q9359" t="s">
        <v>125</v>
      </c>
      <c r="R9359">
        <v>428</v>
      </c>
      <c r="S9359" t="s">
        <v>232</v>
      </c>
      <c r="T9359">
        <v>1</v>
      </c>
      <c r="U9359">
        <v>1.6666667E-2</v>
      </c>
      <c r="V9359">
        <v>176</v>
      </c>
      <c r="W9359">
        <v>1</v>
      </c>
      <c r="X9359">
        <v>1.6666667E-2</v>
      </c>
      <c r="Y9359">
        <v>176</v>
      </c>
    </row>
    <row r="9360" spans="1:25">
      <c r="A9360" s="10">
        <v>45627</v>
      </c>
      <c r="B9360" t="s">
        <v>76</v>
      </c>
      <c r="C9360" t="s">
        <v>4256</v>
      </c>
      <c r="D9360" t="s">
        <v>4327</v>
      </c>
      <c r="E9360">
        <v>68</v>
      </c>
      <c r="F9360" t="s">
        <v>4328</v>
      </c>
      <c r="G9360">
        <v>1117</v>
      </c>
      <c r="H9360" t="s">
        <v>4452</v>
      </c>
      <c r="I9360">
        <v>350</v>
      </c>
      <c r="J9360" t="s">
        <v>4453</v>
      </c>
      <c r="K9360">
        <v>9928</v>
      </c>
      <c r="L9360" t="s">
        <v>4477</v>
      </c>
      <c r="M9360">
        <v>0</v>
      </c>
      <c r="N9360">
        <v>14</v>
      </c>
      <c r="O9360" t="s">
        <v>83</v>
      </c>
      <c r="P9360" t="s">
        <v>91</v>
      </c>
      <c r="Q9360" t="s">
        <v>125</v>
      </c>
      <c r="R9360">
        <v>427</v>
      </c>
      <c r="S9360" t="s">
        <v>797</v>
      </c>
      <c r="T9360">
        <v>1</v>
      </c>
      <c r="U9360">
        <v>4.1666666999999998E-2</v>
      </c>
      <c r="V9360">
        <v>415</v>
      </c>
      <c r="W9360">
        <v>1</v>
      </c>
      <c r="X9360">
        <v>4.1666666999999998E-2</v>
      </c>
      <c r="Y9360">
        <v>415</v>
      </c>
    </row>
    <row r="9361" spans="1:25">
      <c r="A9361" s="10">
        <v>45627</v>
      </c>
      <c r="B9361" t="s">
        <v>76</v>
      </c>
      <c r="C9361" t="s">
        <v>4256</v>
      </c>
      <c r="D9361" t="s">
        <v>4327</v>
      </c>
      <c r="E9361">
        <v>68</v>
      </c>
      <c r="F9361" t="s">
        <v>4328</v>
      </c>
      <c r="G9361">
        <v>1117</v>
      </c>
      <c r="H9361" t="s">
        <v>4452</v>
      </c>
      <c r="I9361">
        <v>350</v>
      </c>
      <c r="J9361" t="s">
        <v>4453</v>
      </c>
      <c r="K9361">
        <v>5903</v>
      </c>
      <c r="L9361" t="s">
        <v>4478</v>
      </c>
      <c r="M9361">
        <v>0</v>
      </c>
      <c r="N9361">
        <v>22</v>
      </c>
      <c r="O9361" t="s">
        <v>176</v>
      </c>
      <c r="P9361" t="s">
        <v>91</v>
      </c>
      <c r="Q9361" t="s">
        <v>125</v>
      </c>
      <c r="R9361">
        <v>428</v>
      </c>
      <c r="S9361" t="s">
        <v>232</v>
      </c>
      <c r="T9361">
        <v>1</v>
      </c>
      <c r="U9361">
        <v>1.6666667E-2</v>
      </c>
      <c r="V9361">
        <v>176</v>
      </c>
      <c r="W9361">
        <v>1</v>
      </c>
      <c r="X9361">
        <v>1.6666667E-2</v>
      </c>
      <c r="Y9361">
        <v>176</v>
      </c>
    </row>
    <row r="9362" spans="1:25">
      <c r="A9362" s="10">
        <v>45627</v>
      </c>
      <c r="B9362" t="s">
        <v>76</v>
      </c>
      <c r="C9362" t="s">
        <v>4256</v>
      </c>
      <c r="D9362" t="s">
        <v>4327</v>
      </c>
      <c r="E9362">
        <v>68</v>
      </c>
      <c r="F9362" t="s">
        <v>4328</v>
      </c>
      <c r="G9362">
        <v>1117</v>
      </c>
      <c r="H9362" t="s">
        <v>4452</v>
      </c>
      <c r="I9362">
        <v>350</v>
      </c>
      <c r="J9362" t="s">
        <v>4453</v>
      </c>
      <c r="K9362">
        <v>5903</v>
      </c>
      <c r="L9362" t="s">
        <v>4478</v>
      </c>
      <c r="M9362">
        <v>0</v>
      </c>
      <c r="N9362">
        <v>22</v>
      </c>
      <c r="O9362" t="s">
        <v>176</v>
      </c>
      <c r="P9362" t="s">
        <v>91</v>
      </c>
      <c r="Q9362" t="s">
        <v>125</v>
      </c>
      <c r="R9362">
        <v>427</v>
      </c>
      <c r="S9362" t="s">
        <v>797</v>
      </c>
      <c r="T9362">
        <v>1</v>
      </c>
      <c r="U9362">
        <v>4.1666666999999998E-2</v>
      </c>
      <c r="V9362">
        <v>415</v>
      </c>
      <c r="W9362">
        <v>1</v>
      </c>
      <c r="X9362">
        <v>4.1666666999999998E-2</v>
      </c>
      <c r="Y9362">
        <v>415</v>
      </c>
    </row>
    <row r="9363" spans="1:25">
      <c r="A9363" s="10">
        <v>45627</v>
      </c>
      <c r="B9363" t="s">
        <v>76</v>
      </c>
      <c r="C9363" t="s">
        <v>4256</v>
      </c>
      <c r="D9363" t="s">
        <v>4327</v>
      </c>
      <c r="E9363">
        <v>68</v>
      </c>
      <c r="F9363" t="s">
        <v>4328</v>
      </c>
      <c r="G9363">
        <v>1117</v>
      </c>
      <c r="H9363" t="s">
        <v>4452</v>
      </c>
      <c r="I9363">
        <v>350</v>
      </c>
      <c r="J9363" t="s">
        <v>4453</v>
      </c>
      <c r="K9363">
        <v>56332</v>
      </c>
      <c r="L9363" t="s">
        <v>4479</v>
      </c>
      <c r="M9363">
        <v>0</v>
      </c>
      <c r="N9363">
        <v>22</v>
      </c>
      <c r="O9363" t="s">
        <v>83</v>
      </c>
      <c r="P9363" t="s">
        <v>91</v>
      </c>
      <c r="Q9363" t="s">
        <v>125</v>
      </c>
      <c r="R9363">
        <v>429</v>
      </c>
      <c r="S9363" t="s">
        <v>281</v>
      </c>
      <c r="T9363">
        <v>4</v>
      </c>
      <c r="U9363">
        <v>3.3333333E-2</v>
      </c>
      <c r="V9363">
        <v>360</v>
      </c>
      <c r="W9363">
        <v>4</v>
      </c>
      <c r="X9363">
        <v>3.3333333E-2</v>
      </c>
      <c r="Y9363">
        <v>360</v>
      </c>
    </row>
    <row r="9364" spans="1:25">
      <c r="A9364" s="10">
        <v>45627</v>
      </c>
      <c r="B9364" t="s">
        <v>76</v>
      </c>
      <c r="C9364" t="s">
        <v>4256</v>
      </c>
      <c r="D9364" t="s">
        <v>4327</v>
      </c>
      <c r="E9364">
        <v>68</v>
      </c>
      <c r="F9364" t="s">
        <v>4328</v>
      </c>
      <c r="G9364">
        <v>1117</v>
      </c>
      <c r="H9364" t="s">
        <v>4452</v>
      </c>
      <c r="I9364">
        <v>350</v>
      </c>
      <c r="J9364" t="s">
        <v>4453</v>
      </c>
      <c r="K9364">
        <v>56332</v>
      </c>
      <c r="L9364" t="s">
        <v>4479</v>
      </c>
      <c r="M9364">
        <v>0</v>
      </c>
      <c r="N9364">
        <v>22</v>
      </c>
      <c r="O9364" t="s">
        <v>83</v>
      </c>
      <c r="P9364" t="s">
        <v>91</v>
      </c>
      <c r="Q9364" t="s">
        <v>125</v>
      </c>
      <c r="R9364">
        <v>428</v>
      </c>
      <c r="S9364" t="s">
        <v>232</v>
      </c>
      <c r="T9364">
        <v>1</v>
      </c>
      <c r="U9364">
        <v>1.6666667E-2</v>
      </c>
      <c r="V9364">
        <v>176</v>
      </c>
      <c r="W9364">
        <v>1</v>
      </c>
      <c r="X9364">
        <v>1.6666667E-2</v>
      </c>
      <c r="Y9364">
        <v>176</v>
      </c>
    </row>
    <row r="9365" spans="1:25">
      <c r="A9365" s="10">
        <v>45627</v>
      </c>
      <c r="B9365" t="s">
        <v>76</v>
      </c>
      <c r="C9365" t="s">
        <v>4256</v>
      </c>
      <c r="D9365" t="s">
        <v>4327</v>
      </c>
      <c r="E9365">
        <v>68</v>
      </c>
      <c r="F9365" t="s">
        <v>4328</v>
      </c>
      <c r="G9365">
        <v>1117</v>
      </c>
      <c r="H9365" t="s">
        <v>4452</v>
      </c>
      <c r="I9365">
        <v>350</v>
      </c>
      <c r="J9365" t="s">
        <v>4453</v>
      </c>
      <c r="K9365">
        <v>56332</v>
      </c>
      <c r="L9365" t="s">
        <v>4479</v>
      </c>
      <c r="M9365">
        <v>0</v>
      </c>
      <c r="N9365">
        <v>22</v>
      </c>
      <c r="O9365" t="s">
        <v>83</v>
      </c>
      <c r="P9365" t="s">
        <v>91</v>
      </c>
      <c r="Q9365" t="s">
        <v>125</v>
      </c>
      <c r="R9365">
        <v>427</v>
      </c>
      <c r="S9365" t="s">
        <v>797</v>
      </c>
      <c r="T9365">
        <v>1</v>
      </c>
      <c r="U9365">
        <v>4.1666666999999998E-2</v>
      </c>
      <c r="V9365">
        <v>415</v>
      </c>
      <c r="W9365">
        <v>1</v>
      </c>
      <c r="X9365">
        <v>4.1666666999999998E-2</v>
      </c>
      <c r="Y9365">
        <v>415</v>
      </c>
    </row>
    <row r="9366" spans="1:25">
      <c r="A9366" s="10">
        <v>45627</v>
      </c>
      <c r="B9366" t="s">
        <v>76</v>
      </c>
      <c r="C9366" t="s">
        <v>4256</v>
      </c>
      <c r="D9366" t="s">
        <v>4327</v>
      </c>
      <c r="E9366">
        <v>68</v>
      </c>
      <c r="F9366" t="s">
        <v>4328</v>
      </c>
      <c r="G9366">
        <v>1117</v>
      </c>
      <c r="H9366" t="s">
        <v>4452</v>
      </c>
      <c r="I9366">
        <v>350</v>
      </c>
      <c r="J9366" t="s">
        <v>4453</v>
      </c>
      <c r="K9366">
        <v>192639</v>
      </c>
      <c r="L9366" t="s">
        <v>4480</v>
      </c>
      <c r="M9366">
        <v>0</v>
      </c>
      <c r="N9366">
        <v>22</v>
      </c>
      <c r="O9366" t="s">
        <v>83</v>
      </c>
      <c r="P9366" t="s">
        <v>91</v>
      </c>
      <c r="Q9366" t="s">
        <v>125</v>
      </c>
      <c r="R9366">
        <v>428</v>
      </c>
      <c r="S9366" t="s">
        <v>232</v>
      </c>
      <c r="T9366">
        <v>1</v>
      </c>
      <c r="U9366">
        <v>1.6666667E-2</v>
      </c>
      <c r="V9366">
        <v>176</v>
      </c>
      <c r="W9366">
        <v>1</v>
      </c>
      <c r="X9366">
        <v>1.6666667E-2</v>
      </c>
      <c r="Y9366">
        <v>176</v>
      </c>
    </row>
    <row r="9367" spans="1:25">
      <c r="A9367" s="10">
        <v>45627</v>
      </c>
      <c r="B9367" t="s">
        <v>76</v>
      </c>
      <c r="C9367" t="s">
        <v>4256</v>
      </c>
      <c r="D9367" t="s">
        <v>4327</v>
      </c>
      <c r="E9367">
        <v>68</v>
      </c>
      <c r="F9367" t="s">
        <v>4328</v>
      </c>
      <c r="G9367">
        <v>1117</v>
      </c>
      <c r="H9367" t="s">
        <v>4452</v>
      </c>
      <c r="I9367">
        <v>350</v>
      </c>
      <c r="J9367" t="s">
        <v>4453</v>
      </c>
      <c r="K9367">
        <v>192639</v>
      </c>
      <c r="L9367" t="s">
        <v>4480</v>
      </c>
      <c r="M9367">
        <v>0</v>
      </c>
      <c r="N9367">
        <v>22</v>
      </c>
      <c r="O9367" t="s">
        <v>83</v>
      </c>
      <c r="P9367" t="s">
        <v>91</v>
      </c>
      <c r="Q9367" t="s">
        <v>125</v>
      </c>
      <c r="R9367">
        <v>427</v>
      </c>
      <c r="S9367" t="s">
        <v>797</v>
      </c>
      <c r="T9367">
        <v>2</v>
      </c>
      <c r="U9367">
        <v>8.3333332999999996E-2</v>
      </c>
      <c r="V9367">
        <v>830</v>
      </c>
      <c r="W9367">
        <v>2</v>
      </c>
      <c r="X9367">
        <v>8.3333332999999996E-2</v>
      </c>
      <c r="Y9367">
        <v>830</v>
      </c>
    </row>
    <row r="9368" spans="1:25">
      <c r="A9368" s="10">
        <v>45627</v>
      </c>
      <c r="B9368" t="s">
        <v>76</v>
      </c>
      <c r="C9368" t="s">
        <v>4256</v>
      </c>
      <c r="D9368" t="s">
        <v>4327</v>
      </c>
      <c r="E9368">
        <v>68</v>
      </c>
      <c r="F9368" t="s">
        <v>4328</v>
      </c>
      <c r="G9368">
        <v>1117</v>
      </c>
      <c r="H9368" t="s">
        <v>4452</v>
      </c>
      <c r="I9368">
        <v>350</v>
      </c>
      <c r="J9368" t="s">
        <v>4453</v>
      </c>
      <c r="K9368">
        <v>57082</v>
      </c>
      <c r="L9368" t="s">
        <v>4481</v>
      </c>
      <c r="M9368">
        <v>0</v>
      </c>
      <c r="N9368">
        <v>14</v>
      </c>
      <c r="O9368" t="s">
        <v>83</v>
      </c>
      <c r="P9368" t="s">
        <v>288</v>
      </c>
      <c r="Q9368" t="s">
        <v>696</v>
      </c>
      <c r="R9368">
        <v>253</v>
      </c>
      <c r="S9368" t="s">
        <v>697</v>
      </c>
      <c r="T9368">
        <v>3</v>
      </c>
      <c r="U9368">
        <v>0.15</v>
      </c>
      <c r="V9368">
        <v>405</v>
      </c>
      <c r="W9368">
        <v>3</v>
      </c>
      <c r="X9368">
        <v>0.15</v>
      </c>
      <c r="Y9368">
        <v>405</v>
      </c>
    </row>
    <row r="9369" spans="1:25">
      <c r="A9369" s="10">
        <v>45627</v>
      </c>
      <c r="B9369" t="s">
        <v>76</v>
      </c>
      <c r="C9369" t="s">
        <v>4256</v>
      </c>
      <c r="D9369" t="s">
        <v>4327</v>
      </c>
      <c r="E9369">
        <v>68</v>
      </c>
      <c r="F9369" t="s">
        <v>4328</v>
      </c>
      <c r="G9369">
        <v>1117</v>
      </c>
      <c r="H9369" t="s">
        <v>4452</v>
      </c>
      <c r="I9369">
        <v>350</v>
      </c>
      <c r="J9369" t="s">
        <v>4453</v>
      </c>
      <c r="K9369">
        <v>57082</v>
      </c>
      <c r="L9369" t="s">
        <v>4481</v>
      </c>
      <c r="M9369">
        <v>0</v>
      </c>
      <c r="N9369">
        <v>14</v>
      </c>
      <c r="O9369" t="s">
        <v>83</v>
      </c>
      <c r="P9369" t="s">
        <v>251</v>
      </c>
      <c r="Q9369" t="s">
        <v>252</v>
      </c>
      <c r="R9369">
        <v>440</v>
      </c>
      <c r="S9369" t="s">
        <v>297</v>
      </c>
      <c r="T9369">
        <v>1</v>
      </c>
      <c r="U9369">
        <v>0.16666666699999999</v>
      </c>
      <c r="V9369">
        <v>1340</v>
      </c>
      <c r="W9369">
        <v>1</v>
      </c>
      <c r="X9369">
        <v>0.16666666699999999</v>
      </c>
      <c r="Y9369">
        <v>1340</v>
      </c>
    </row>
    <row r="9370" spans="1:25">
      <c r="A9370" s="10">
        <v>45627</v>
      </c>
      <c r="B9370" t="s">
        <v>76</v>
      </c>
      <c r="C9370" t="s">
        <v>4256</v>
      </c>
      <c r="D9370" t="s">
        <v>4327</v>
      </c>
      <c r="E9370">
        <v>68</v>
      </c>
      <c r="F9370" t="s">
        <v>4328</v>
      </c>
      <c r="G9370">
        <v>1117</v>
      </c>
      <c r="H9370" t="s">
        <v>4452</v>
      </c>
      <c r="I9370">
        <v>350</v>
      </c>
      <c r="J9370" t="s">
        <v>4453</v>
      </c>
      <c r="K9370">
        <v>55457</v>
      </c>
      <c r="L9370" t="s">
        <v>4482</v>
      </c>
      <c r="M9370">
        <v>0</v>
      </c>
      <c r="N9370">
        <v>22</v>
      </c>
      <c r="O9370" t="s">
        <v>83</v>
      </c>
      <c r="P9370" t="s">
        <v>91</v>
      </c>
      <c r="Q9370" t="s">
        <v>125</v>
      </c>
      <c r="R9370">
        <v>426</v>
      </c>
      <c r="S9370" t="s">
        <v>302</v>
      </c>
      <c r="T9370">
        <v>1</v>
      </c>
      <c r="U9370">
        <v>8.3333332999999996E-2</v>
      </c>
      <c r="V9370">
        <v>825</v>
      </c>
      <c r="W9370">
        <v>1</v>
      </c>
      <c r="X9370">
        <v>8.3333332999999996E-2</v>
      </c>
      <c r="Y9370">
        <v>825</v>
      </c>
    </row>
    <row r="9371" spans="1:25">
      <c r="A9371" s="10">
        <v>45627</v>
      </c>
      <c r="B9371" t="s">
        <v>76</v>
      </c>
      <c r="C9371" t="s">
        <v>4256</v>
      </c>
      <c r="D9371" t="s">
        <v>4327</v>
      </c>
      <c r="E9371">
        <v>68</v>
      </c>
      <c r="F9371" t="s">
        <v>4328</v>
      </c>
      <c r="G9371">
        <v>1117</v>
      </c>
      <c r="H9371" t="s">
        <v>4452</v>
      </c>
      <c r="I9371">
        <v>350</v>
      </c>
      <c r="J9371" t="s">
        <v>4453</v>
      </c>
      <c r="K9371">
        <v>55457</v>
      </c>
      <c r="L9371" t="s">
        <v>4482</v>
      </c>
      <c r="M9371">
        <v>0</v>
      </c>
      <c r="N9371">
        <v>22</v>
      </c>
      <c r="O9371" t="s">
        <v>83</v>
      </c>
      <c r="P9371" t="s">
        <v>91</v>
      </c>
      <c r="Q9371" t="s">
        <v>125</v>
      </c>
      <c r="R9371">
        <v>428</v>
      </c>
      <c r="S9371" t="s">
        <v>232</v>
      </c>
      <c r="T9371">
        <v>1</v>
      </c>
      <c r="U9371">
        <v>1.6666667E-2</v>
      </c>
      <c r="V9371">
        <v>176</v>
      </c>
      <c r="W9371">
        <v>1</v>
      </c>
      <c r="X9371">
        <v>1.6666667E-2</v>
      </c>
      <c r="Y9371">
        <v>176</v>
      </c>
    </row>
    <row r="9372" spans="1:25">
      <c r="A9372" s="10">
        <v>45627</v>
      </c>
      <c r="B9372" t="s">
        <v>76</v>
      </c>
      <c r="C9372" t="s">
        <v>4256</v>
      </c>
      <c r="D9372" t="s">
        <v>4327</v>
      </c>
      <c r="E9372">
        <v>68</v>
      </c>
      <c r="F9372" t="s">
        <v>4328</v>
      </c>
      <c r="G9372">
        <v>1117</v>
      </c>
      <c r="H9372" t="s">
        <v>4452</v>
      </c>
      <c r="I9372">
        <v>350</v>
      </c>
      <c r="J9372" t="s">
        <v>4453</v>
      </c>
      <c r="K9372">
        <v>56498</v>
      </c>
      <c r="L9372" t="s">
        <v>4483</v>
      </c>
      <c r="M9372">
        <v>0</v>
      </c>
      <c r="N9372">
        <v>22</v>
      </c>
      <c r="O9372" t="s">
        <v>83</v>
      </c>
      <c r="P9372" t="s">
        <v>91</v>
      </c>
      <c r="Q9372" t="s">
        <v>125</v>
      </c>
      <c r="R9372">
        <v>428</v>
      </c>
      <c r="S9372" t="s">
        <v>232</v>
      </c>
      <c r="T9372">
        <v>1</v>
      </c>
      <c r="U9372">
        <v>1.6666667E-2</v>
      </c>
      <c r="V9372">
        <v>176</v>
      </c>
      <c r="W9372">
        <v>1</v>
      </c>
      <c r="X9372">
        <v>1.6666667E-2</v>
      </c>
      <c r="Y9372">
        <v>176</v>
      </c>
    </row>
    <row r="9373" spans="1:25">
      <c r="A9373" s="10">
        <v>45627</v>
      </c>
      <c r="B9373" t="s">
        <v>76</v>
      </c>
      <c r="C9373" t="s">
        <v>4256</v>
      </c>
      <c r="D9373" t="s">
        <v>4327</v>
      </c>
      <c r="E9373">
        <v>68</v>
      </c>
      <c r="F9373" t="s">
        <v>4328</v>
      </c>
      <c r="G9373">
        <v>1117</v>
      </c>
      <c r="H9373" t="s">
        <v>4452</v>
      </c>
      <c r="I9373">
        <v>350</v>
      </c>
      <c r="J9373" t="s">
        <v>4453</v>
      </c>
      <c r="K9373">
        <v>56498</v>
      </c>
      <c r="L9373" t="s">
        <v>4483</v>
      </c>
      <c r="M9373">
        <v>0</v>
      </c>
      <c r="N9373">
        <v>22</v>
      </c>
      <c r="O9373" t="s">
        <v>83</v>
      </c>
      <c r="P9373" t="s">
        <v>91</v>
      </c>
      <c r="Q9373" t="s">
        <v>125</v>
      </c>
      <c r="R9373">
        <v>427</v>
      </c>
      <c r="S9373" t="s">
        <v>797</v>
      </c>
      <c r="T9373">
        <v>1</v>
      </c>
      <c r="U9373">
        <v>4.1666666999999998E-2</v>
      </c>
      <c r="V9373">
        <v>415</v>
      </c>
      <c r="W9373">
        <v>1</v>
      </c>
      <c r="X9373">
        <v>4.1666666999999998E-2</v>
      </c>
      <c r="Y9373">
        <v>415</v>
      </c>
    </row>
    <row r="9374" spans="1:25">
      <c r="A9374" s="10">
        <v>45627</v>
      </c>
      <c r="B9374" t="s">
        <v>76</v>
      </c>
      <c r="C9374" t="s">
        <v>4256</v>
      </c>
      <c r="D9374" t="s">
        <v>4327</v>
      </c>
      <c r="E9374">
        <v>68</v>
      </c>
      <c r="F9374" t="s">
        <v>4328</v>
      </c>
      <c r="G9374">
        <v>1117</v>
      </c>
      <c r="H9374" t="s">
        <v>4452</v>
      </c>
      <c r="I9374">
        <v>350</v>
      </c>
      <c r="J9374" t="s">
        <v>4453</v>
      </c>
      <c r="K9374">
        <v>9574</v>
      </c>
      <c r="L9374" t="s">
        <v>4484</v>
      </c>
      <c r="M9374">
        <v>0</v>
      </c>
      <c r="N9374">
        <v>22</v>
      </c>
      <c r="O9374" t="s">
        <v>83</v>
      </c>
      <c r="P9374" t="s">
        <v>91</v>
      </c>
      <c r="Q9374" t="s">
        <v>125</v>
      </c>
      <c r="R9374">
        <v>429</v>
      </c>
      <c r="S9374" t="s">
        <v>281</v>
      </c>
      <c r="T9374">
        <v>4</v>
      </c>
      <c r="U9374">
        <v>3.3333333E-2</v>
      </c>
      <c r="V9374">
        <v>360</v>
      </c>
      <c r="W9374">
        <v>4</v>
      </c>
      <c r="X9374">
        <v>3.3333333E-2</v>
      </c>
      <c r="Y9374">
        <v>360</v>
      </c>
    </row>
    <row r="9375" spans="1:25">
      <c r="A9375" s="10">
        <v>45627</v>
      </c>
      <c r="B9375" t="s">
        <v>76</v>
      </c>
      <c r="C9375" t="s">
        <v>4256</v>
      </c>
      <c r="D9375" t="s">
        <v>4327</v>
      </c>
      <c r="E9375">
        <v>68</v>
      </c>
      <c r="F9375" t="s">
        <v>4328</v>
      </c>
      <c r="G9375">
        <v>1117</v>
      </c>
      <c r="H9375" t="s">
        <v>4452</v>
      </c>
      <c r="I9375">
        <v>350</v>
      </c>
      <c r="J9375" t="s">
        <v>4453</v>
      </c>
      <c r="K9375">
        <v>9574</v>
      </c>
      <c r="L9375" t="s">
        <v>4484</v>
      </c>
      <c r="M9375">
        <v>0</v>
      </c>
      <c r="N9375">
        <v>22</v>
      </c>
      <c r="O9375" t="s">
        <v>83</v>
      </c>
      <c r="P9375" t="s">
        <v>91</v>
      </c>
      <c r="Q9375" t="s">
        <v>125</v>
      </c>
      <c r="R9375">
        <v>428</v>
      </c>
      <c r="S9375" t="s">
        <v>232</v>
      </c>
      <c r="T9375">
        <v>1</v>
      </c>
      <c r="U9375">
        <v>1.6666667E-2</v>
      </c>
      <c r="V9375">
        <v>176</v>
      </c>
      <c r="W9375">
        <v>1</v>
      </c>
      <c r="X9375">
        <v>1.6666667E-2</v>
      </c>
      <c r="Y9375">
        <v>176</v>
      </c>
    </row>
    <row r="9376" spans="1:25">
      <c r="A9376" s="10">
        <v>45627</v>
      </c>
      <c r="B9376" t="s">
        <v>76</v>
      </c>
      <c r="C9376" t="s">
        <v>4256</v>
      </c>
      <c r="D9376" t="s">
        <v>4327</v>
      </c>
      <c r="E9376">
        <v>68</v>
      </c>
      <c r="F9376" t="s">
        <v>4328</v>
      </c>
      <c r="G9376">
        <v>1117</v>
      </c>
      <c r="H9376" t="s">
        <v>4452</v>
      </c>
      <c r="I9376">
        <v>350</v>
      </c>
      <c r="J9376" t="s">
        <v>4453</v>
      </c>
      <c r="K9376">
        <v>9574</v>
      </c>
      <c r="L9376" t="s">
        <v>4484</v>
      </c>
      <c r="M9376">
        <v>0</v>
      </c>
      <c r="N9376">
        <v>22</v>
      </c>
      <c r="O9376" t="s">
        <v>83</v>
      </c>
      <c r="P9376" t="s">
        <v>91</v>
      </c>
      <c r="Q9376" t="s">
        <v>125</v>
      </c>
      <c r="R9376">
        <v>427</v>
      </c>
      <c r="S9376" t="s">
        <v>797</v>
      </c>
      <c r="T9376">
        <v>1</v>
      </c>
      <c r="U9376">
        <v>4.1666666999999998E-2</v>
      </c>
      <c r="V9376">
        <v>415</v>
      </c>
      <c r="W9376">
        <v>1</v>
      </c>
      <c r="X9376">
        <v>4.1666666999999998E-2</v>
      </c>
      <c r="Y9376">
        <v>415</v>
      </c>
    </row>
    <row r="9377" spans="1:25">
      <c r="A9377" s="10">
        <v>45627</v>
      </c>
      <c r="B9377" t="s">
        <v>76</v>
      </c>
      <c r="C9377" t="s">
        <v>4256</v>
      </c>
      <c r="D9377" t="s">
        <v>4327</v>
      </c>
      <c r="E9377">
        <v>68</v>
      </c>
      <c r="F9377" t="s">
        <v>4328</v>
      </c>
      <c r="G9377">
        <v>1117</v>
      </c>
      <c r="H9377" t="s">
        <v>4452</v>
      </c>
      <c r="I9377">
        <v>350</v>
      </c>
      <c r="J9377" t="s">
        <v>4453</v>
      </c>
      <c r="K9377">
        <v>8848</v>
      </c>
      <c r="L9377" t="s">
        <v>4485</v>
      </c>
      <c r="M9377">
        <v>0</v>
      </c>
      <c r="N9377">
        <v>14</v>
      </c>
      <c r="O9377" t="s">
        <v>83</v>
      </c>
      <c r="P9377" t="s">
        <v>288</v>
      </c>
      <c r="Q9377" t="s">
        <v>755</v>
      </c>
      <c r="R9377">
        <v>295</v>
      </c>
      <c r="S9377" t="s">
        <v>756</v>
      </c>
      <c r="T9377">
        <v>24</v>
      </c>
      <c r="U9377">
        <v>1</v>
      </c>
      <c r="V9377">
        <v>1416</v>
      </c>
      <c r="W9377">
        <v>24</v>
      </c>
      <c r="X9377">
        <v>1</v>
      </c>
      <c r="Y9377">
        <v>1416</v>
      </c>
    </row>
    <row r="9378" spans="1:25">
      <c r="A9378" s="10">
        <v>45627</v>
      </c>
      <c r="B9378" t="s">
        <v>76</v>
      </c>
      <c r="C9378" t="s">
        <v>4256</v>
      </c>
      <c r="D9378" t="s">
        <v>4327</v>
      </c>
      <c r="E9378">
        <v>68</v>
      </c>
      <c r="F9378" t="s">
        <v>4328</v>
      </c>
      <c r="G9378">
        <v>1117</v>
      </c>
      <c r="H9378" t="s">
        <v>4452</v>
      </c>
      <c r="I9378">
        <v>350</v>
      </c>
      <c r="J9378" t="s">
        <v>4453</v>
      </c>
      <c r="K9378">
        <v>56205</v>
      </c>
      <c r="L9378" t="s">
        <v>4486</v>
      </c>
      <c r="M9378">
        <v>0</v>
      </c>
      <c r="N9378">
        <v>4</v>
      </c>
      <c r="O9378" t="s">
        <v>83</v>
      </c>
      <c r="P9378" t="s">
        <v>91</v>
      </c>
      <c r="Q9378" t="s">
        <v>125</v>
      </c>
      <c r="R9378">
        <v>429</v>
      </c>
      <c r="S9378" t="s">
        <v>281</v>
      </c>
      <c r="T9378">
        <v>4</v>
      </c>
      <c r="U9378">
        <v>3.3333333E-2</v>
      </c>
      <c r="V9378">
        <v>360</v>
      </c>
      <c r="W9378">
        <v>4</v>
      </c>
      <c r="X9378">
        <v>3.3333333E-2</v>
      </c>
      <c r="Y9378">
        <v>360</v>
      </c>
    </row>
    <row r="9379" spans="1:25">
      <c r="A9379" s="10">
        <v>45627</v>
      </c>
      <c r="B9379" t="s">
        <v>76</v>
      </c>
      <c r="C9379" t="s">
        <v>4256</v>
      </c>
      <c r="D9379" t="s">
        <v>4327</v>
      </c>
      <c r="E9379">
        <v>68</v>
      </c>
      <c r="F9379" t="s">
        <v>4328</v>
      </c>
      <c r="G9379">
        <v>1117</v>
      </c>
      <c r="H9379" t="s">
        <v>4452</v>
      </c>
      <c r="I9379">
        <v>350</v>
      </c>
      <c r="J9379" t="s">
        <v>4453</v>
      </c>
      <c r="K9379">
        <v>56205</v>
      </c>
      <c r="L9379" t="s">
        <v>4486</v>
      </c>
      <c r="M9379">
        <v>0</v>
      </c>
      <c r="N9379">
        <v>4</v>
      </c>
      <c r="O9379" t="s">
        <v>83</v>
      </c>
      <c r="P9379" t="s">
        <v>91</v>
      </c>
      <c r="Q9379" t="s">
        <v>125</v>
      </c>
      <c r="R9379">
        <v>428</v>
      </c>
      <c r="S9379" t="s">
        <v>232</v>
      </c>
      <c r="T9379">
        <v>1</v>
      </c>
      <c r="U9379">
        <v>1.6666667E-2</v>
      </c>
      <c r="V9379">
        <v>176</v>
      </c>
      <c r="W9379">
        <v>1</v>
      </c>
      <c r="X9379">
        <v>1.6666667E-2</v>
      </c>
      <c r="Y9379">
        <v>176</v>
      </c>
    </row>
    <row r="9380" spans="1:25">
      <c r="A9380" s="10">
        <v>45627</v>
      </c>
      <c r="B9380" t="s">
        <v>76</v>
      </c>
      <c r="C9380" t="s">
        <v>4256</v>
      </c>
      <c r="D9380" t="s">
        <v>4327</v>
      </c>
      <c r="E9380">
        <v>68</v>
      </c>
      <c r="F9380" t="s">
        <v>4328</v>
      </c>
      <c r="G9380">
        <v>1117</v>
      </c>
      <c r="H9380" t="s">
        <v>4452</v>
      </c>
      <c r="I9380">
        <v>350</v>
      </c>
      <c r="J9380" t="s">
        <v>4453</v>
      </c>
      <c r="K9380">
        <v>56205</v>
      </c>
      <c r="L9380" t="s">
        <v>4486</v>
      </c>
      <c r="M9380">
        <v>0</v>
      </c>
      <c r="N9380">
        <v>4</v>
      </c>
      <c r="O9380" t="s">
        <v>83</v>
      </c>
      <c r="P9380" t="s">
        <v>91</v>
      </c>
      <c r="Q9380" t="s">
        <v>125</v>
      </c>
      <c r="R9380">
        <v>427</v>
      </c>
      <c r="S9380" t="s">
        <v>797</v>
      </c>
      <c r="T9380">
        <v>1</v>
      </c>
      <c r="U9380">
        <v>4.1666666999999998E-2</v>
      </c>
      <c r="V9380">
        <v>415</v>
      </c>
      <c r="W9380">
        <v>1</v>
      </c>
      <c r="X9380">
        <v>4.1666666999999998E-2</v>
      </c>
      <c r="Y9380">
        <v>415</v>
      </c>
    </row>
    <row r="9381" spans="1:25">
      <c r="A9381" s="10">
        <v>45627</v>
      </c>
      <c r="B9381" t="s">
        <v>76</v>
      </c>
      <c r="C9381" t="s">
        <v>4256</v>
      </c>
      <c r="D9381" t="s">
        <v>4327</v>
      </c>
      <c r="E9381">
        <v>68</v>
      </c>
      <c r="F9381" t="s">
        <v>4328</v>
      </c>
      <c r="G9381">
        <v>1117</v>
      </c>
      <c r="H9381" t="s">
        <v>4452</v>
      </c>
      <c r="I9381">
        <v>350</v>
      </c>
      <c r="J9381" t="s">
        <v>4453</v>
      </c>
      <c r="K9381">
        <v>10642</v>
      </c>
      <c r="L9381" t="s">
        <v>4487</v>
      </c>
      <c r="M9381">
        <v>0</v>
      </c>
      <c r="N9381">
        <v>14</v>
      </c>
      <c r="O9381" t="s">
        <v>176</v>
      </c>
      <c r="P9381" t="s">
        <v>109</v>
      </c>
      <c r="Q9381" t="s">
        <v>109</v>
      </c>
      <c r="R9381">
        <v>133</v>
      </c>
      <c r="S9381" t="s">
        <v>163</v>
      </c>
      <c r="T9381">
        <v>0</v>
      </c>
      <c r="U9381">
        <v>0</v>
      </c>
      <c r="V9381">
        <v>0</v>
      </c>
      <c r="W9381">
        <v>0</v>
      </c>
      <c r="X9381">
        <v>0</v>
      </c>
      <c r="Y9381">
        <v>0</v>
      </c>
    </row>
    <row r="9382" spans="1:25">
      <c r="A9382" s="10">
        <v>45627</v>
      </c>
      <c r="B9382" t="s">
        <v>76</v>
      </c>
      <c r="C9382" t="s">
        <v>4256</v>
      </c>
      <c r="D9382" t="s">
        <v>4327</v>
      </c>
      <c r="E9382">
        <v>68</v>
      </c>
      <c r="F9382" t="s">
        <v>4328</v>
      </c>
      <c r="G9382">
        <v>1117</v>
      </c>
      <c r="H9382" t="s">
        <v>4452</v>
      </c>
      <c r="I9382">
        <v>350</v>
      </c>
      <c r="J9382" t="s">
        <v>4453</v>
      </c>
      <c r="K9382">
        <v>10642</v>
      </c>
      <c r="L9382" t="s">
        <v>4487</v>
      </c>
      <c r="M9382">
        <v>0</v>
      </c>
      <c r="N9382">
        <v>14</v>
      </c>
      <c r="O9382" t="s">
        <v>176</v>
      </c>
      <c r="P9382" t="s">
        <v>91</v>
      </c>
      <c r="Q9382" t="s">
        <v>125</v>
      </c>
      <c r="R9382">
        <v>429</v>
      </c>
      <c r="S9382" t="s">
        <v>281</v>
      </c>
      <c r="T9382">
        <v>4</v>
      </c>
      <c r="U9382">
        <v>3.3333333E-2</v>
      </c>
      <c r="V9382">
        <v>360</v>
      </c>
      <c r="W9382">
        <v>4</v>
      </c>
      <c r="X9382">
        <v>3.3333333E-2</v>
      </c>
      <c r="Y9382">
        <v>360</v>
      </c>
    </row>
    <row r="9383" spans="1:25">
      <c r="A9383" s="10">
        <v>45627</v>
      </c>
      <c r="B9383" t="s">
        <v>76</v>
      </c>
      <c r="C9383" t="s">
        <v>4256</v>
      </c>
      <c r="D9383" t="s">
        <v>4327</v>
      </c>
      <c r="E9383">
        <v>68</v>
      </c>
      <c r="F9383" t="s">
        <v>4328</v>
      </c>
      <c r="G9383">
        <v>1117</v>
      </c>
      <c r="H9383" t="s">
        <v>4452</v>
      </c>
      <c r="I9383">
        <v>350</v>
      </c>
      <c r="J9383" t="s">
        <v>4453</v>
      </c>
      <c r="K9383">
        <v>10642</v>
      </c>
      <c r="L9383" t="s">
        <v>4487</v>
      </c>
      <c r="M9383">
        <v>0</v>
      </c>
      <c r="N9383">
        <v>14</v>
      </c>
      <c r="O9383" t="s">
        <v>176</v>
      </c>
      <c r="P9383" t="s">
        <v>91</v>
      </c>
      <c r="Q9383" t="s">
        <v>125</v>
      </c>
      <c r="R9383">
        <v>426</v>
      </c>
      <c r="S9383" t="s">
        <v>302</v>
      </c>
      <c r="T9383">
        <v>4</v>
      </c>
      <c r="U9383">
        <v>0.33333333300000001</v>
      </c>
      <c r="V9383">
        <v>3300</v>
      </c>
      <c r="W9383">
        <v>4</v>
      </c>
      <c r="X9383">
        <v>0.33333333300000001</v>
      </c>
      <c r="Y9383">
        <v>3300</v>
      </c>
    </row>
    <row r="9384" spans="1:25">
      <c r="A9384" s="10">
        <v>45627</v>
      </c>
      <c r="B9384" t="s">
        <v>76</v>
      </c>
      <c r="C9384" t="s">
        <v>4256</v>
      </c>
      <c r="D9384" t="s">
        <v>4327</v>
      </c>
      <c r="E9384">
        <v>68</v>
      </c>
      <c r="F9384" t="s">
        <v>4328</v>
      </c>
      <c r="G9384">
        <v>1117</v>
      </c>
      <c r="H9384" t="s">
        <v>4452</v>
      </c>
      <c r="I9384">
        <v>350</v>
      </c>
      <c r="J9384" t="s">
        <v>4453</v>
      </c>
      <c r="K9384">
        <v>10642</v>
      </c>
      <c r="L9384" t="s">
        <v>4487</v>
      </c>
      <c r="M9384">
        <v>0</v>
      </c>
      <c r="N9384">
        <v>14</v>
      </c>
      <c r="O9384" t="s">
        <v>176</v>
      </c>
      <c r="P9384" t="s">
        <v>91</v>
      </c>
      <c r="Q9384" t="s">
        <v>125</v>
      </c>
      <c r="R9384">
        <v>428</v>
      </c>
      <c r="S9384" t="s">
        <v>232</v>
      </c>
      <c r="T9384">
        <v>3</v>
      </c>
      <c r="U9384">
        <v>0.05</v>
      </c>
      <c r="V9384">
        <v>528</v>
      </c>
      <c r="W9384">
        <v>3</v>
      </c>
      <c r="X9384">
        <v>0.05</v>
      </c>
      <c r="Y9384">
        <v>528</v>
      </c>
    </row>
    <row r="9385" spans="1:25">
      <c r="A9385" s="10">
        <v>45627</v>
      </c>
      <c r="B9385" t="s">
        <v>76</v>
      </c>
      <c r="C9385" t="s">
        <v>4256</v>
      </c>
      <c r="D9385" t="s">
        <v>4327</v>
      </c>
      <c r="E9385">
        <v>68</v>
      </c>
      <c r="F9385" t="s">
        <v>4328</v>
      </c>
      <c r="G9385">
        <v>1117</v>
      </c>
      <c r="H9385" t="s">
        <v>4452</v>
      </c>
      <c r="I9385">
        <v>350</v>
      </c>
      <c r="J9385" t="s">
        <v>4453</v>
      </c>
      <c r="K9385">
        <v>10642</v>
      </c>
      <c r="L9385" t="s">
        <v>4487</v>
      </c>
      <c r="M9385">
        <v>0</v>
      </c>
      <c r="N9385">
        <v>14</v>
      </c>
      <c r="O9385" t="s">
        <v>176</v>
      </c>
      <c r="P9385" t="s">
        <v>91</v>
      </c>
      <c r="Q9385" t="s">
        <v>125</v>
      </c>
      <c r="R9385">
        <v>427</v>
      </c>
      <c r="S9385" t="s">
        <v>797</v>
      </c>
      <c r="T9385">
        <v>14</v>
      </c>
      <c r="U9385">
        <v>0.58333333300000001</v>
      </c>
      <c r="V9385">
        <v>5810</v>
      </c>
      <c r="W9385">
        <v>14</v>
      </c>
      <c r="X9385">
        <v>0.58333333300000001</v>
      </c>
      <c r="Y9385">
        <v>5810</v>
      </c>
    </row>
    <row r="9386" spans="1:25">
      <c r="A9386" s="10">
        <v>45627</v>
      </c>
      <c r="B9386" t="s">
        <v>76</v>
      </c>
      <c r="C9386" t="s">
        <v>4256</v>
      </c>
      <c r="D9386" t="s">
        <v>4327</v>
      </c>
      <c r="E9386">
        <v>68</v>
      </c>
      <c r="F9386" t="s">
        <v>4328</v>
      </c>
      <c r="G9386">
        <v>1117</v>
      </c>
      <c r="H9386" t="s">
        <v>4452</v>
      </c>
      <c r="I9386">
        <v>350</v>
      </c>
      <c r="J9386" t="s">
        <v>4453</v>
      </c>
      <c r="K9386">
        <v>55821</v>
      </c>
      <c r="L9386" t="s">
        <v>4488</v>
      </c>
      <c r="M9386">
        <v>0</v>
      </c>
      <c r="N9386">
        <v>22</v>
      </c>
      <c r="O9386" t="s">
        <v>83</v>
      </c>
      <c r="P9386" t="s">
        <v>91</v>
      </c>
      <c r="Q9386" t="s">
        <v>125</v>
      </c>
      <c r="R9386">
        <v>428</v>
      </c>
      <c r="S9386" t="s">
        <v>232</v>
      </c>
      <c r="T9386">
        <v>1</v>
      </c>
      <c r="U9386">
        <v>1.6666667E-2</v>
      </c>
      <c r="V9386">
        <v>176</v>
      </c>
      <c r="W9386">
        <v>1</v>
      </c>
      <c r="X9386">
        <v>1.6666667E-2</v>
      </c>
      <c r="Y9386">
        <v>176</v>
      </c>
    </row>
    <row r="9387" spans="1:25">
      <c r="A9387" s="10">
        <v>45627</v>
      </c>
      <c r="B9387" t="s">
        <v>76</v>
      </c>
      <c r="C9387" t="s">
        <v>4256</v>
      </c>
      <c r="D9387" t="s">
        <v>4327</v>
      </c>
      <c r="E9387">
        <v>68</v>
      </c>
      <c r="F9387" t="s">
        <v>4328</v>
      </c>
      <c r="G9387">
        <v>1117</v>
      </c>
      <c r="H9387" t="s">
        <v>4452</v>
      </c>
      <c r="I9387">
        <v>350</v>
      </c>
      <c r="J9387" t="s">
        <v>4453</v>
      </c>
      <c r="K9387">
        <v>55821</v>
      </c>
      <c r="L9387" t="s">
        <v>4488</v>
      </c>
      <c r="M9387">
        <v>0</v>
      </c>
      <c r="N9387">
        <v>22</v>
      </c>
      <c r="O9387" t="s">
        <v>83</v>
      </c>
      <c r="P9387" t="s">
        <v>91</v>
      </c>
      <c r="Q9387" t="s">
        <v>125</v>
      </c>
      <c r="R9387">
        <v>427</v>
      </c>
      <c r="S9387" t="s">
        <v>797</v>
      </c>
      <c r="T9387">
        <v>1</v>
      </c>
      <c r="U9387">
        <v>4.1666666999999998E-2</v>
      </c>
      <c r="V9387">
        <v>415</v>
      </c>
      <c r="W9387">
        <v>1</v>
      </c>
      <c r="X9387">
        <v>4.1666666999999998E-2</v>
      </c>
      <c r="Y9387">
        <v>415</v>
      </c>
    </row>
    <row r="9388" spans="1:25">
      <c r="A9388" s="10">
        <v>45627</v>
      </c>
      <c r="B9388" t="s">
        <v>76</v>
      </c>
      <c r="C9388" t="s">
        <v>4256</v>
      </c>
      <c r="D9388" t="s">
        <v>4327</v>
      </c>
      <c r="E9388">
        <v>68</v>
      </c>
      <c r="F9388" t="s">
        <v>4328</v>
      </c>
      <c r="G9388">
        <v>1117</v>
      </c>
      <c r="H9388" t="s">
        <v>4452</v>
      </c>
      <c r="I9388">
        <v>350</v>
      </c>
      <c r="J9388" t="s">
        <v>4453</v>
      </c>
      <c r="K9388">
        <v>55821</v>
      </c>
      <c r="L9388" t="s">
        <v>4488</v>
      </c>
      <c r="M9388">
        <v>0</v>
      </c>
      <c r="N9388">
        <v>22</v>
      </c>
      <c r="O9388" t="s">
        <v>83</v>
      </c>
      <c r="P9388" t="s">
        <v>130</v>
      </c>
      <c r="Q9388" t="s">
        <v>188</v>
      </c>
      <c r="R9388">
        <v>404</v>
      </c>
      <c r="S9388" t="s">
        <v>439</v>
      </c>
      <c r="T9388">
        <v>1</v>
      </c>
      <c r="U9388">
        <v>4.1666666999999998E-2</v>
      </c>
      <c r="V9388">
        <v>76</v>
      </c>
      <c r="W9388">
        <v>1</v>
      </c>
      <c r="X9388">
        <v>4.1666666999999998E-2</v>
      </c>
      <c r="Y9388">
        <v>76</v>
      </c>
    </row>
    <row r="9389" spans="1:25">
      <c r="A9389" s="10">
        <v>45627</v>
      </c>
      <c r="B9389" t="s">
        <v>76</v>
      </c>
      <c r="C9389" t="s">
        <v>4256</v>
      </c>
      <c r="D9389" t="s">
        <v>4327</v>
      </c>
      <c r="E9389">
        <v>68</v>
      </c>
      <c r="F9389" t="s">
        <v>4328</v>
      </c>
      <c r="G9389">
        <v>1117</v>
      </c>
      <c r="H9389" t="s">
        <v>4452</v>
      </c>
      <c r="I9389">
        <v>350</v>
      </c>
      <c r="J9389" t="s">
        <v>4453</v>
      </c>
      <c r="K9389">
        <v>10188</v>
      </c>
      <c r="L9389" t="s">
        <v>4489</v>
      </c>
      <c r="M9389">
        <v>0</v>
      </c>
      <c r="N9389">
        <v>14</v>
      </c>
      <c r="O9389" t="s">
        <v>176</v>
      </c>
      <c r="P9389" t="s">
        <v>91</v>
      </c>
      <c r="Q9389" t="s">
        <v>125</v>
      </c>
      <c r="R9389">
        <v>426</v>
      </c>
      <c r="S9389" t="s">
        <v>302</v>
      </c>
      <c r="T9389">
        <v>1</v>
      </c>
      <c r="U9389">
        <v>8.3333332999999996E-2</v>
      </c>
      <c r="V9389">
        <v>825</v>
      </c>
      <c r="W9389">
        <v>1</v>
      </c>
      <c r="X9389">
        <v>8.3333332999999996E-2</v>
      </c>
      <c r="Y9389">
        <v>825</v>
      </c>
    </row>
    <row r="9390" spans="1:25">
      <c r="A9390" s="10">
        <v>45627</v>
      </c>
      <c r="B9390" t="s">
        <v>76</v>
      </c>
      <c r="C9390" t="s">
        <v>4256</v>
      </c>
      <c r="D9390" t="s">
        <v>4327</v>
      </c>
      <c r="E9390">
        <v>68</v>
      </c>
      <c r="F9390" t="s">
        <v>4328</v>
      </c>
      <c r="G9390">
        <v>1117</v>
      </c>
      <c r="H9390" t="s">
        <v>4452</v>
      </c>
      <c r="I9390">
        <v>350</v>
      </c>
      <c r="J9390" t="s">
        <v>4453</v>
      </c>
      <c r="K9390">
        <v>10188</v>
      </c>
      <c r="L9390" t="s">
        <v>4489</v>
      </c>
      <c r="M9390">
        <v>0</v>
      </c>
      <c r="N9390">
        <v>14</v>
      </c>
      <c r="O9390" t="s">
        <v>176</v>
      </c>
      <c r="P9390" t="s">
        <v>91</v>
      </c>
      <c r="Q9390" t="s">
        <v>125</v>
      </c>
      <c r="R9390">
        <v>428</v>
      </c>
      <c r="S9390" t="s">
        <v>232</v>
      </c>
      <c r="T9390">
        <v>1</v>
      </c>
      <c r="U9390">
        <v>1.6666667E-2</v>
      </c>
      <c r="V9390">
        <v>176</v>
      </c>
      <c r="W9390">
        <v>1</v>
      </c>
      <c r="X9390">
        <v>1.6666667E-2</v>
      </c>
      <c r="Y9390">
        <v>176</v>
      </c>
    </row>
    <row r="9391" spans="1:25">
      <c r="A9391" s="10">
        <v>45627</v>
      </c>
      <c r="B9391" t="s">
        <v>76</v>
      </c>
      <c r="C9391" t="s">
        <v>4256</v>
      </c>
      <c r="D9391" t="s">
        <v>4327</v>
      </c>
      <c r="E9391">
        <v>68</v>
      </c>
      <c r="F9391" t="s">
        <v>4328</v>
      </c>
      <c r="G9391">
        <v>1117</v>
      </c>
      <c r="H9391" t="s">
        <v>4452</v>
      </c>
      <c r="I9391">
        <v>350</v>
      </c>
      <c r="J9391" t="s">
        <v>4453</v>
      </c>
      <c r="K9391">
        <v>10188</v>
      </c>
      <c r="L9391" t="s">
        <v>4489</v>
      </c>
      <c r="M9391">
        <v>0</v>
      </c>
      <c r="N9391">
        <v>14</v>
      </c>
      <c r="O9391" t="s">
        <v>176</v>
      </c>
      <c r="P9391" t="s">
        <v>91</v>
      </c>
      <c r="Q9391" t="s">
        <v>125</v>
      </c>
      <c r="R9391">
        <v>427</v>
      </c>
      <c r="S9391" t="s">
        <v>797</v>
      </c>
      <c r="T9391">
        <v>1</v>
      </c>
      <c r="U9391">
        <v>4.1666666999999998E-2</v>
      </c>
      <c r="V9391">
        <v>415</v>
      </c>
      <c r="W9391">
        <v>1</v>
      </c>
      <c r="X9391">
        <v>4.1666666999999998E-2</v>
      </c>
      <c r="Y9391">
        <v>415</v>
      </c>
    </row>
    <row r="9392" spans="1:25">
      <c r="A9392" s="10">
        <v>45627</v>
      </c>
      <c r="B9392" t="s">
        <v>76</v>
      </c>
      <c r="C9392" t="s">
        <v>4256</v>
      </c>
      <c r="D9392" t="s">
        <v>4327</v>
      </c>
      <c r="E9392">
        <v>68</v>
      </c>
      <c r="F9392" t="s">
        <v>4328</v>
      </c>
      <c r="G9392">
        <v>1117</v>
      </c>
      <c r="H9392" t="s">
        <v>4452</v>
      </c>
      <c r="I9392">
        <v>350</v>
      </c>
      <c r="J9392" t="s">
        <v>4453</v>
      </c>
      <c r="K9392">
        <v>9340</v>
      </c>
      <c r="L9392" t="s">
        <v>4490</v>
      </c>
      <c r="M9392">
        <v>0</v>
      </c>
      <c r="N9392">
        <v>14</v>
      </c>
      <c r="O9392" t="s">
        <v>176</v>
      </c>
      <c r="P9392" t="s">
        <v>91</v>
      </c>
      <c r="Q9392" t="s">
        <v>125</v>
      </c>
      <c r="R9392">
        <v>426</v>
      </c>
      <c r="S9392" t="s">
        <v>302</v>
      </c>
      <c r="T9392">
        <v>1</v>
      </c>
      <c r="U9392">
        <v>8.3333332999999996E-2</v>
      </c>
      <c r="V9392">
        <v>825</v>
      </c>
      <c r="W9392">
        <v>1</v>
      </c>
      <c r="X9392">
        <v>8.3333332999999996E-2</v>
      </c>
      <c r="Y9392">
        <v>825</v>
      </c>
    </row>
    <row r="9393" spans="1:25">
      <c r="A9393" s="10">
        <v>45627</v>
      </c>
      <c r="B9393" t="s">
        <v>76</v>
      </c>
      <c r="C9393" t="s">
        <v>4256</v>
      </c>
      <c r="D9393" t="s">
        <v>4327</v>
      </c>
      <c r="E9393">
        <v>68</v>
      </c>
      <c r="F9393" t="s">
        <v>4328</v>
      </c>
      <c r="G9393">
        <v>1117</v>
      </c>
      <c r="H9393" t="s">
        <v>4452</v>
      </c>
      <c r="I9393">
        <v>350</v>
      </c>
      <c r="J9393" t="s">
        <v>4453</v>
      </c>
      <c r="K9393">
        <v>9340</v>
      </c>
      <c r="L9393" t="s">
        <v>4490</v>
      </c>
      <c r="M9393">
        <v>0</v>
      </c>
      <c r="N9393">
        <v>14</v>
      </c>
      <c r="O9393" t="s">
        <v>176</v>
      </c>
      <c r="P9393" t="s">
        <v>91</v>
      </c>
      <c r="Q9393" t="s">
        <v>125</v>
      </c>
      <c r="R9393">
        <v>428</v>
      </c>
      <c r="S9393" t="s">
        <v>232</v>
      </c>
      <c r="T9393">
        <v>1</v>
      </c>
      <c r="U9393">
        <v>1.6666667E-2</v>
      </c>
      <c r="V9393">
        <v>176</v>
      </c>
      <c r="W9393">
        <v>1</v>
      </c>
      <c r="X9393">
        <v>1.6666667E-2</v>
      </c>
      <c r="Y9393">
        <v>176</v>
      </c>
    </row>
    <row r="9394" spans="1:25">
      <c r="A9394" s="10">
        <v>45627</v>
      </c>
      <c r="B9394" t="s">
        <v>76</v>
      </c>
      <c r="C9394" t="s">
        <v>4256</v>
      </c>
      <c r="D9394" t="s">
        <v>4327</v>
      </c>
      <c r="E9394">
        <v>68</v>
      </c>
      <c r="F9394" t="s">
        <v>4328</v>
      </c>
      <c r="G9394">
        <v>1117</v>
      </c>
      <c r="H9394" t="s">
        <v>4452</v>
      </c>
      <c r="I9394">
        <v>350</v>
      </c>
      <c r="J9394" t="s">
        <v>4453</v>
      </c>
      <c r="K9394">
        <v>9340</v>
      </c>
      <c r="L9394" t="s">
        <v>4490</v>
      </c>
      <c r="M9394">
        <v>0</v>
      </c>
      <c r="N9394">
        <v>14</v>
      </c>
      <c r="O9394" t="s">
        <v>176</v>
      </c>
      <c r="P9394" t="s">
        <v>91</v>
      </c>
      <c r="Q9394" t="s">
        <v>125</v>
      </c>
      <c r="R9394">
        <v>431</v>
      </c>
      <c r="S9394" t="s">
        <v>177</v>
      </c>
      <c r="T9394">
        <v>1</v>
      </c>
      <c r="U9394">
        <v>4.1666666999999998E-2</v>
      </c>
      <c r="V9394">
        <v>335</v>
      </c>
      <c r="W9394">
        <v>1</v>
      </c>
      <c r="X9394">
        <v>4.1666666999999998E-2</v>
      </c>
      <c r="Y9394">
        <v>335</v>
      </c>
    </row>
    <row r="9395" spans="1:25">
      <c r="A9395" s="10">
        <v>45627</v>
      </c>
      <c r="B9395" t="s">
        <v>76</v>
      </c>
      <c r="C9395" t="s">
        <v>4256</v>
      </c>
      <c r="D9395" t="s">
        <v>4327</v>
      </c>
      <c r="E9395">
        <v>68</v>
      </c>
      <c r="F9395" t="s">
        <v>4328</v>
      </c>
      <c r="G9395">
        <v>1117</v>
      </c>
      <c r="H9395" t="s">
        <v>4452</v>
      </c>
      <c r="I9395">
        <v>350</v>
      </c>
      <c r="J9395" t="s">
        <v>4453</v>
      </c>
      <c r="K9395">
        <v>9340</v>
      </c>
      <c r="L9395" t="s">
        <v>4490</v>
      </c>
      <c r="M9395">
        <v>0</v>
      </c>
      <c r="N9395">
        <v>14</v>
      </c>
      <c r="O9395" t="s">
        <v>176</v>
      </c>
      <c r="P9395" t="s">
        <v>91</v>
      </c>
      <c r="Q9395" t="s">
        <v>125</v>
      </c>
      <c r="R9395">
        <v>427</v>
      </c>
      <c r="S9395" t="s">
        <v>797</v>
      </c>
      <c r="T9395">
        <v>1</v>
      </c>
      <c r="U9395">
        <v>4.1666666999999998E-2</v>
      </c>
      <c r="V9395">
        <v>415</v>
      </c>
      <c r="W9395">
        <v>1</v>
      </c>
      <c r="X9395">
        <v>4.1666666999999998E-2</v>
      </c>
      <c r="Y9395">
        <v>415</v>
      </c>
    </row>
    <row r="9396" spans="1:25">
      <c r="A9396" s="10">
        <v>45627</v>
      </c>
      <c r="B9396" t="s">
        <v>76</v>
      </c>
      <c r="C9396" t="s">
        <v>4256</v>
      </c>
      <c r="D9396" t="s">
        <v>4327</v>
      </c>
      <c r="E9396">
        <v>68</v>
      </c>
      <c r="F9396" t="s">
        <v>4328</v>
      </c>
      <c r="G9396">
        <v>155</v>
      </c>
      <c r="H9396" t="s">
        <v>4491</v>
      </c>
      <c r="I9396">
        <v>352</v>
      </c>
      <c r="J9396" t="s">
        <v>4492</v>
      </c>
      <c r="K9396">
        <v>19437</v>
      </c>
      <c r="L9396" t="s">
        <v>4493</v>
      </c>
      <c r="M9396">
        <v>0</v>
      </c>
      <c r="N9396">
        <v>22</v>
      </c>
      <c r="O9396" t="s">
        <v>83</v>
      </c>
      <c r="P9396" t="s">
        <v>109</v>
      </c>
      <c r="Q9396" t="s">
        <v>109</v>
      </c>
      <c r="R9396">
        <v>133</v>
      </c>
      <c r="S9396" t="s">
        <v>163</v>
      </c>
      <c r="T9396">
        <v>0</v>
      </c>
      <c r="U9396">
        <v>0</v>
      </c>
      <c r="V9396">
        <v>0</v>
      </c>
      <c r="W9396">
        <v>0</v>
      </c>
      <c r="X9396">
        <v>0</v>
      </c>
      <c r="Y9396">
        <v>0</v>
      </c>
    </row>
    <row r="9397" spans="1:25">
      <c r="A9397" s="10">
        <v>45627</v>
      </c>
      <c r="B9397" t="s">
        <v>76</v>
      </c>
      <c r="C9397" t="s">
        <v>4256</v>
      </c>
      <c r="D9397" t="s">
        <v>4327</v>
      </c>
      <c r="E9397">
        <v>68</v>
      </c>
      <c r="F9397" t="s">
        <v>4328</v>
      </c>
      <c r="G9397">
        <v>155</v>
      </c>
      <c r="H9397" t="s">
        <v>4491</v>
      </c>
      <c r="I9397">
        <v>352</v>
      </c>
      <c r="J9397" t="s">
        <v>4492</v>
      </c>
      <c r="K9397">
        <v>19437</v>
      </c>
      <c r="L9397" t="s">
        <v>4493</v>
      </c>
      <c r="M9397">
        <v>0</v>
      </c>
      <c r="N9397">
        <v>22</v>
      </c>
      <c r="O9397" t="s">
        <v>83</v>
      </c>
      <c r="P9397" t="s">
        <v>91</v>
      </c>
      <c r="Q9397" t="s">
        <v>125</v>
      </c>
      <c r="R9397">
        <v>429</v>
      </c>
      <c r="S9397" t="s">
        <v>281</v>
      </c>
      <c r="T9397">
        <v>4</v>
      </c>
      <c r="U9397">
        <v>3.3333333E-2</v>
      </c>
      <c r="V9397">
        <v>360</v>
      </c>
      <c r="W9397">
        <v>4</v>
      </c>
      <c r="X9397">
        <v>3.3333333E-2</v>
      </c>
      <c r="Y9397">
        <v>360</v>
      </c>
    </row>
    <row r="9398" spans="1:25">
      <c r="A9398" s="10">
        <v>45627</v>
      </c>
      <c r="B9398" t="s">
        <v>76</v>
      </c>
      <c r="C9398" t="s">
        <v>4256</v>
      </c>
      <c r="D9398" t="s">
        <v>4327</v>
      </c>
      <c r="E9398">
        <v>68</v>
      </c>
      <c r="F9398" t="s">
        <v>4328</v>
      </c>
      <c r="G9398">
        <v>155</v>
      </c>
      <c r="H9398" t="s">
        <v>4491</v>
      </c>
      <c r="I9398">
        <v>352</v>
      </c>
      <c r="J9398" t="s">
        <v>4492</v>
      </c>
      <c r="K9398">
        <v>19437</v>
      </c>
      <c r="L9398" t="s">
        <v>4493</v>
      </c>
      <c r="M9398">
        <v>0</v>
      </c>
      <c r="N9398">
        <v>22</v>
      </c>
      <c r="O9398" t="s">
        <v>83</v>
      </c>
      <c r="P9398" t="s">
        <v>91</v>
      </c>
      <c r="Q9398" t="s">
        <v>125</v>
      </c>
      <c r="R9398">
        <v>426</v>
      </c>
      <c r="S9398" t="s">
        <v>302</v>
      </c>
      <c r="T9398">
        <v>2</v>
      </c>
      <c r="U9398">
        <v>0.16666666699999999</v>
      </c>
      <c r="V9398">
        <v>1650</v>
      </c>
      <c r="W9398">
        <v>2</v>
      </c>
      <c r="X9398">
        <v>0.16666666699999999</v>
      </c>
      <c r="Y9398">
        <v>1650</v>
      </c>
    </row>
    <row r="9399" spans="1:25">
      <c r="A9399" s="10">
        <v>45627</v>
      </c>
      <c r="B9399" t="s">
        <v>76</v>
      </c>
      <c r="C9399" t="s">
        <v>4256</v>
      </c>
      <c r="D9399" t="s">
        <v>4327</v>
      </c>
      <c r="E9399">
        <v>68</v>
      </c>
      <c r="F9399" t="s">
        <v>4328</v>
      </c>
      <c r="G9399">
        <v>155</v>
      </c>
      <c r="H9399" t="s">
        <v>4491</v>
      </c>
      <c r="I9399">
        <v>352</v>
      </c>
      <c r="J9399" t="s">
        <v>4492</v>
      </c>
      <c r="K9399">
        <v>19437</v>
      </c>
      <c r="L9399" t="s">
        <v>4493</v>
      </c>
      <c r="M9399">
        <v>0</v>
      </c>
      <c r="N9399">
        <v>22</v>
      </c>
      <c r="O9399" t="s">
        <v>83</v>
      </c>
      <c r="P9399" t="s">
        <v>91</v>
      </c>
      <c r="Q9399" t="s">
        <v>125</v>
      </c>
      <c r="R9399">
        <v>428</v>
      </c>
      <c r="S9399" t="s">
        <v>232</v>
      </c>
      <c r="T9399">
        <v>4</v>
      </c>
      <c r="U9399">
        <v>6.6666666999999999E-2</v>
      </c>
      <c r="V9399">
        <v>704</v>
      </c>
      <c r="W9399">
        <v>4</v>
      </c>
      <c r="X9399">
        <v>6.6666666999999999E-2</v>
      </c>
      <c r="Y9399">
        <v>704</v>
      </c>
    </row>
    <row r="9400" spans="1:25">
      <c r="A9400" s="10">
        <v>45627</v>
      </c>
      <c r="B9400" t="s">
        <v>76</v>
      </c>
      <c r="C9400" t="s">
        <v>4256</v>
      </c>
      <c r="D9400" t="s">
        <v>4327</v>
      </c>
      <c r="E9400">
        <v>68</v>
      </c>
      <c r="F9400" t="s">
        <v>4328</v>
      </c>
      <c r="G9400">
        <v>155</v>
      </c>
      <c r="H9400" t="s">
        <v>4491</v>
      </c>
      <c r="I9400">
        <v>352</v>
      </c>
      <c r="J9400" t="s">
        <v>4492</v>
      </c>
      <c r="K9400">
        <v>19437</v>
      </c>
      <c r="L9400" t="s">
        <v>4493</v>
      </c>
      <c r="M9400">
        <v>0</v>
      </c>
      <c r="N9400">
        <v>22</v>
      </c>
      <c r="O9400" t="s">
        <v>83</v>
      </c>
      <c r="P9400" t="s">
        <v>91</v>
      </c>
      <c r="Q9400" t="s">
        <v>125</v>
      </c>
      <c r="R9400">
        <v>427</v>
      </c>
      <c r="S9400" t="s">
        <v>797</v>
      </c>
      <c r="T9400">
        <v>17</v>
      </c>
      <c r="U9400">
        <v>0.70833333300000001</v>
      </c>
      <c r="V9400">
        <v>7055</v>
      </c>
      <c r="W9400">
        <v>17</v>
      </c>
      <c r="X9400">
        <v>0.70833333300000001</v>
      </c>
      <c r="Y9400">
        <v>7055</v>
      </c>
    </row>
    <row r="9401" spans="1:25">
      <c r="A9401" s="10">
        <v>45627</v>
      </c>
      <c r="B9401" t="s">
        <v>76</v>
      </c>
      <c r="C9401" t="s">
        <v>4256</v>
      </c>
      <c r="D9401" t="s">
        <v>4327</v>
      </c>
      <c r="E9401">
        <v>68</v>
      </c>
      <c r="F9401" t="s">
        <v>4328</v>
      </c>
      <c r="G9401">
        <v>155</v>
      </c>
      <c r="H9401" t="s">
        <v>4491</v>
      </c>
      <c r="I9401">
        <v>352</v>
      </c>
      <c r="J9401" t="s">
        <v>4492</v>
      </c>
      <c r="K9401">
        <v>19437</v>
      </c>
      <c r="L9401" t="s">
        <v>4493</v>
      </c>
      <c r="M9401">
        <v>0</v>
      </c>
      <c r="N9401">
        <v>22</v>
      </c>
      <c r="O9401" t="s">
        <v>83</v>
      </c>
      <c r="P9401" t="s">
        <v>91</v>
      </c>
      <c r="Q9401" t="s">
        <v>125</v>
      </c>
      <c r="R9401">
        <v>430</v>
      </c>
      <c r="S9401" t="s">
        <v>233</v>
      </c>
      <c r="T9401">
        <v>6</v>
      </c>
      <c r="U9401">
        <v>2.5000000000000001E-2</v>
      </c>
      <c r="V9401">
        <v>291</v>
      </c>
      <c r="W9401">
        <v>6</v>
      </c>
      <c r="X9401">
        <v>2.5000000000000001E-2</v>
      </c>
      <c r="Y9401">
        <v>291</v>
      </c>
    </row>
    <row r="9402" spans="1:25">
      <c r="A9402" s="10">
        <v>45627</v>
      </c>
      <c r="B9402" t="s">
        <v>76</v>
      </c>
      <c r="C9402" t="s">
        <v>4256</v>
      </c>
      <c r="D9402" t="s">
        <v>4327</v>
      </c>
      <c r="E9402">
        <v>68</v>
      </c>
      <c r="F9402" t="s">
        <v>4328</v>
      </c>
      <c r="G9402">
        <v>155</v>
      </c>
      <c r="H9402" t="s">
        <v>4491</v>
      </c>
      <c r="I9402">
        <v>352</v>
      </c>
      <c r="J9402" t="s">
        <v>4492</v>
      </c>
      <c r="K9402">
        <v>14951</v>
      </c>
      <c r="L9402" t="s">
        <v>4494</v>
      </c>
      <c r="M9402">
        <v>1</v>
      </c>
      <c r="N9402">
        <v>22</v>
      </c>
      <c r="O9402" t="s">
        <v>176</v>
      </c>
      <c r="P9402" t="s">
        <v>91</v>
      </c>
      <c r="Q9402" t="s">
        <v>125</v>
      </c>
      <c r="R9402">
        <v>429</v>
      </c>
      <c r="S9402" t="s">
        <v>281</v>
      </c>
      <c r="T9402">
        <v>4</v>
      </c>
      <c r="U9402">
        <v>3.3333333E-2</v>
      </c>
      <c r="V9402">
        <v>360</v>
      </c>
      <c r="W9402">
        <v>4</v>
      </c>
      <c r="X9402">
        <v>3.3333333E-2</v>
      </c>
      <c r="Y9402">
        <v>360</v>
      </c>
    </row>
    <row r="9403" spans="1:25">
      <c r="A9403" s="10">
        <v>45627</v>
      </c>
      <c r="B9403" t="s">
        <v>76</v>
      </c>
      <c r="C9403" t="s">
        <v>4256</v>
      </c>
      <c r="D9403" t="s">
        <v>4327</v>
      </c>
      <c r="E9403">
        <v>68</v>
      </c>
      <c r="F9403" t="s">
        <v>4328</v>
      </c>
      <c r="G9403">
        <v>155</v>
      </c>
      <c r="H9403" t="s">
        <v>4491</v>
      </c>
      <c r="I9403">
        <v>352</v>
      </c>
      <c r="J9403" t="s">
        <v>4492</v>
      </c>
      <c r="K9403">
        <v>14951</v>
      </c>
      <c r="L9403" t="s">
        <v>4494</v>
      </c>
      <c r="M9403">
        <v>1</v>
      </c>
      <c r="N9403">
        <v>22</v>
      </c>
      <c r="O9403" t="s">
        <v>176</v>
      </c>
      <c r="P9403" t="s">
        <v>91</v>
      </c>
      <c r="Q9403" t="s">
        <v>125</v>
      </c>
      <c r="R9403">
        <v>428</v>
      </c>
      <c r="S9403" t="s">
        <v>232</v>
      </c>
      <c r="T9403">
        <v>2</v>
      </c>
      <c r="U9403">
        <v>3.3333333E-2</v>
      </c>
      <c r="V9403">
        <v>352</v>
      </c>
      <c r="W9403">
        <v>2</v>
      </c>
      <c r="X9403">
        <v>3.3333333E-2</v>
      </c>
      <c r="Y9403">
        <v>352</v>
      </c>
    </row>
    <row r="9404" spans="1:25">
      <c r="A9404" s="10">
        <v>45627</v>
      </c>
      <c r="B9404" t="s">
        <v>76</v>
      </c>
      <c r="C9404" t="s">
        <v>4256</v>
      </c>
      <c r="D9404" t="s">
        <v>4327</v>
      </c>
      <c r="E9404">
        <v>68</v>
      </c>
      <c r="F9404" t="s">
        <v>4328</v>
      </c>
      <c r="G9404">
        <v>155</v>
      </c>
      <c r="H9404" t="s">
        <v>4491</v>
      </c>
      <c r="I9404">
        <v>352</v>
      </c>
      <c r="J9404" t="s">
        <v>4492</v>
      </c>
      <c r="K9404">
        <v>14951</v>
      </c>
      <c r="L9404" t="s">
        <v>4494</v>
      </c>
      <c r="M9404">
        <v>1</v>
      </c>
      <c r="N9404">
        <v>22</v>
      </c>
      <c r="O9404" t="s">
        <v>176</v>
      </c>
      <c r="P9404" t="s">
        <v>91</v>
      </c>
      <c r="Q9404" t="s">
        <v>125</v>
      </c>
      <c r="R9404">
        <v>427</v>
      </c>
      <c r="S9404" t="s">
        <v>797</v>
      </c>
      <c r="T9404">
        <v>1</v>
      </c>
      <c r="U9404">
        <v>4.1666666999999998E-2</v>
      </c>
      <c r="V9404">
        <v>415</v>
      </c>
      <c r="W9404">
        <v>1</v>
      </c>
      <c r="X9404">
        <v>4.1666666999999998E-2</v>
      </c>
      <c r="Y9404">
        <v>415</v>
      </c>
    </row>
    <row r="9405" spans="1:25">
      <c r="A9405" s="10">
        <v>45627</v>
      </c>
      <c r="B9405" t="s">
        <v>76</v>
      </c>
      <c r="C9405" t="s">
        <v>4256</v>
      </c>
      <c r="D9405" t="s">
        <v>4327</v>
      </c>
      <c r="E9405">
        <v>68</v>
      </c>
      <c r="F9405" t="s">
        <v>4328</v>
      </c>
      <c r="G9405">
        <v>155</v>
      </c>
      <c r="H9405" t="s">
        <v>4491</v>
      </c>
      <c r="I9405">
        <v>352</v>
      </c>
      <c r="J9405" t="s">
        <v>4492</v>
      </c>
      <c r="K9405">
        <v>14951</v>
      </c>
      <c r="L9405" t="s">
        <v>4494</v>
      </c>
      <c r="M9405">
        <v>1</v>
      </c>
      <c r="N9405">
        <v>22</v>
      </c>
      <c r="O9405" t="s">
        <v>176</v>
      </c>
      <c r="P9405" t="s">
        <v>130</v>
      </c>
      <c r="Q9405" t="s">
        <v>188</v>
      </c>
      <c r="R9405">
        <v>407</v>
      </c>
      <c r="S9405" t="s">
        <v>492</v>
      </c>
      <c r="T9405">
        <v>3</v>
      </c>
      <c r="U9405">
        <v>0.5</v>
      </c>
      <c r="V9405">
        <v>870</v>
      </c>
      <c r="W9405">
        <v>3</v>
      </c>
      <c r="X9405">
        <v>0.5</v>
      </c>
      <c r="Y9405">
        <v>870</v>
      </c>
    </row>
    <row r="9406" spans="1:25">
      <c r="A9406" s="10">
        <v>45627</v>
      </c>
      <c r="B9406" t="s">
        <v>76</v>
      </c>
      <c r="C9406" t="s">
        <v>4256</v>
      </c>
      <c r="D9406" t="s">
        <v>4327</v>
      </c>
      <c r="E9406">
        <v>68</v>
      </c>
      <c r="F9406" t="s">
        <v>4328</v>
      </c>
      <c r="G9406">
        <v>155</v>
      </c>
      <c r="H9406" t="s">
        <v>4491</v>
      </c>
      <c r="I9406">
        <v>352</v>
      </c>
      <c r="J9406" t="s">
        <v>4492</v>
      </c>
      <c r="K9406">
        <v>14951</v>
      </c>
      <c r="L9406" t="s">
        <v>4494</v>
      </c>
      <c r="M9406">
        <v>1</v>
      </c>
      <c r="N9406">
        <v>22</v>
      </c>
      <c r="O9406" t="s">
        <v>176</v>
      </c>
      <c r="P9406" t="s">
        <v>130</v>
      </c>
      <c r="Q9406" t="s">
        <v>188</v>
      </c>
      <c r="R9406">
        <v>404</v>
      </c>
      <c r="S9406" t="s">
        <v>439</v>
      </c>
      <c r="T9406">
        <v>2</v>
      </c>
      <c r="U9406">
        <v>8.3333332999999996E-2</v>
      </c>
      <c r="V9406">
        <v>152</v>
      </c>
      <c r="W9406">
        <v>2</v>
      </c>
      <c r="X9406">
        <v>8.3333332999999996E-2</v>
      </c>
      <c r="Y9406">
        <v>152</v>
      </c>
    </row>
    <row r="9407" spans="1:25">
      <c r="A9407" s="10">
        <v>45627</v>
      </c>
      <c r="B9407" t="s">
        <v>76</v>
      </c>
      <c r="C9407" t="s">
        <v>4256</v>
      </c>
      <c r="D9407" t="s">
        <v>4327</v>
      </c>
      <c r="E9407">
        <v>68</v>
      </c>
      <c r="F9407" t="s">
        <v>4328</v>
      </c>
      <c r="G9407">
        <v>155</v>
      </c>
      <c r="H9407" t="s">
        <v>4491</v>
      </c>
      <c r="I9407">
        <v>352</v>
      </c>
      <c r="J9407" t="s">
        <v>4492</v>
      </c>
      <c r="K9407">
        <v>14951</v>
      </c>
      <c r="L9407" t="s">
        <v>4494</v>
      </c>
      <c r="M9407">
        <v>1</v>
      </c>
      <c r="N9407">
        <v>22</v>
      </c>
      <c r="O9407" t="s">
        <v>176</v>
      </c>
      <c r="P9407" t="s">
        <v>130</v>
      </c>
      <c r="Q9407" t="s">
        <v>188</v>
      </c>
      <c r="R9407">
        <v>405</v>
      </c>
      <c r="S9407" t="s">
        <v>219</v>
      </c>
      <c r="T9407">
        <v>3</v>
      </c>
      <c r="U9407">
        <v>0.25</v>
      </c>
      <c r="V9407">
        <v>438</v>
      </c>
      <c r="W9407">
        <v>3</v>
      </c>
      <c r="X9407">
        <v>0.25</v>
      </c>
      <c r="Y9407">
        <v>438</v>
      </c>
    </row>
    <row r="9408" spans="1:25">
      <c r="A9408" s="10">
        <v>45627</v>
      </c>
      <c r="B9408" t="s">
        <v>76</v>
      </c>
      <c r="C9408" t="s">
        <v>4256</v>
      </c>
      <c r="D9408" t="s">
        <v>4327</v>
      </c>
      <c r="E9408">
        <v>68</v>
      </c>
      <c r="F9408" t="s">
        <v>4328</v>
      </c>
      <c r="G9408">
        <v>155</v>
      </c>
      <c r="H9408" t="s">
        <v>4491</v>
      </c>
      <c r="I9408">
        <v>352</v>
      </c>
      <c r="J9408" t="s">
        <v>4492</v>
      </c>
      <c r="K9408">
        <v>14951</v>
      </c>
      <c r="L9408" t="s">
        <v>4494</v>
      </c>
      <c r="M9408">
        <v>1</v>
      </c>
      <c r="N9408">
        <v>22</v>
      </c>
      <c r="O9408" t="s">
        <v>176</v>
      </c>
      <c r="P9408" t="s">
        <v>130</v>
      </c>
      <c r="Q9408" t="s">
        <v>182</v>
      </c>
      <c r="R9408">
        <v>409</v>
      </c>
      <c r="S9408" t="s">
        <v>405</v>
      </c>
      <c r="T9408">
        <v>2</v>
      </c>
      <c r="U9408">
        <v>8.3333332999999996E-2</v>
      </c>
      <c r="V9408">
        <v>178</v>
      </c>
      <c r="W9408">
        <v>2</v>
      </c>
      <c r="X9408">
        <v>8.3333332999999996E-2</v>
      </c>
      <c r="Y9408">
        <v>178</v>
      </c>
    </row>
    <row r="9409" spans="1:25">
      <c r="A9409" s="10">
        <v>45627</v>
      </c>
      <c r="B9409" t="s">
        <v>76</v>
      </c>
      <c r="C9409" t="s">
        <v>4256</v>
      </c>
      <c r="D9409" t="s">
        <v>4327</v>
      </c>
      <c r="E9409">
        <v>68</v>
      </c>
      <c r="F9409" t="s">
        <v>4328</v>
      </c>
      <c r="G9409">
        <v>155</v>
      </c>
      <c r="H9409" t="s">
        <v>4491</v>
      </c>
      <c r="I9409">
        <v>352</v>
      </c>
      <c r="J9409" t="s">
        <v>4492</v>
      </c>
      <c r="K9409">
        <v>14951</v>
      </c>
      <c r="L9409" t="s">
        <v>4494</v>
      </c>
      <c r="M9409">
        <v>1</v>
      </c>
      <c r="N9409">
        <v>22</v>
      </c>
      <c r="O9409" t="s">
        <v>176</v>
      </c>
      <c r="P9409" t="s">
        <v>130</v>
      </c>
      <c r="Q9409" t="s">
        <v>182</v>
      </c>
      <c r="R9409">
        <v>410</v>
      </c>
      <c r="S9409" t="s">
        <v>183</v>
      </c>
      <c r="T9409">
        <v>13</v>
      </c>
      <c r="U9409">
        <v>1.0833333329999999</v>
      </c>
      <c r="V9409">
        <v>2275</v>
      </c>
      <c r="W9409">
        <v>13</v>
      </c>
      <c r="X9409">
        <v>1.0833333329999999</v>
      </c>
      <c r="Y9409">
        <v>2275</v>
      </c>
    </row>
    <row r="9410" spans="1:25">
      <c r="A9410" s="10">
        <v>45627</v>
      </c>
      <c r="B9410" t="s">
        <v>76</v>
      </c>
      <c r="C9410" t="s">
        <v>4256</v>
      </c>
      <c r="D9410" t="s">
        <v>4327</v>
      </c>
      <c r="E9410">
        <v>68</v>
      </c>
      <c r="F9410" t="s">
        <v>4328</v>
      </c>
      <c r="G9410">
        <v>155</v>
      </c>
      <c r="H9410" t="s">
        <v>4491</v>
      </c>
      <c r="I9410">
        <v>352</v>
      </c>
      <c r="J9410" t="s">
        <v>4492</v>
      </c>
      <c r="K9410">
        <v>14951</v>
      </c>
      <c r="L9410" t="s">
        <v>4494</v>
      </c>
      <c r="M9410">
        <v>1</v>
      </c>
      <c r="N9410">
        <v>22</v>
      </c>
      <c r="O9410" t="s">
        <v>176</v>
      </c>
      <c r="P9410" t="s">
        <v>109</v>
      </c>
      <c r="Q9410" t="s">
        <v>109</v>
      </c>
      <c r="R9410">
        <v>322</v>
      </c>
      <c r="S9410" t="s">
        <v>190</v>
      </c>
      <c r="T9410">
        <v>0</v>
      </c>
      <c r="U9410">
        <v>0</v>
      </c>
      <c r="V9410">
        <v>0</v>
      </c>
      <c r="W9410">
        <v>0</v>
      </c>
      <c r="X9410">
        <v>0</v>
      </c>
      <c r="Y9410">
        <v>0</v>
      </c>
    </row>
    <row r="9411" spans="1:25">
      <c r="A9411" s="10">
        <v>45627</v>
      </c>
      <c r="B9411" t="s">
        <v>76</v>
      </c>
      <c r="C9411" t="s">
        <v>4256</v>
      </c>
      <c r="D9411" t="s">
        <v>4327</v>
      </c>
      <c r="E9411">
        <v>68</v>
      </c>
      <c r="F9411" t="s">
        <v>4328</v>
      </c>
      <c r="G9411">
        <v>155</v>
      </c>
      <c r="H9411" t="s">
        <v>4491</v>
      </c>
      <c r="I9411">
        <v>352</v>
      </c>
      <c r="J9411" t="s">
        <v>4492</v>
      </c>
      <c r="K9411">
        <v>19020</v>
      </c>
      <c r="L9411" t="s">
        <v>4495</v>
      </c>
      <c r="M9411">
        <v>0</v>
      </c>
      <c r="N9411">
        <v>22</v>
      </c>
      <c r="O9411" t="s">
        <v>83</v>
      </c>
      <c r="P9411" t="s">
        <v>109</v>
      </c>
      <c r="Q9411" t="s">
        <v>109</v>
      </c>
      <c r="R9411">
        <v>133</v>
      </c>
      <c r="S9411" t="s">
        <v>163</v>
      </c>
      <c r="T9411">
        <v>0</v>
      </c>
      <c r="U9411">
        <v>0</v>
      </c>
      <c r="V9411">
        <v>0</v>
      </c>
      <c r="W9411">
        <v>0</v>
      </c>
      <c r="X9411">
        <v>0</v>
      </c>
      <c r="Y9411">
        <v>0</v>
      </c>
    </row>
    <row r="9412" spans="1:25">
      <c r="A9412" s="10">
        <v>45627</v>
      </c>
      <c r="B9412" t="s">
        <v>76</v>
      </c>
      <c r="C9412" t="s">
        <v>4256</v>
      </c>
      <c r="D9412" t="s">
        <v>4327</v>
      </c>
      <c r="E9412">
        <v>68</v>
      </c>
      <c r="F9412" t="s">
        <v>4328</v>
      </c>
      <c r="G9412">
        <v>155</v>
      </c>
      <c r="H9412" t="s">
        <v>4491</v>
      </c>
      <c r="I9412">
        <v>352</v>
      </c>
      <c r="J9412" t="s">
        <v>4492</v>
      </c>
      <c r="K9412">
        <v>19020</v>
      </c>
      <c r="L9412" t="s">
        <v>4495</v>
      </c>
      <c r="M9412">
        <v>0</v>
      </c>
      <c r="N9412">
        <v>22</v>
      </c>
      <c r="O9412" t="s">
        <v>83</v>
      </c>
      <c r="P9412" t="s">
        <v>91</v>
      </c>
      <c r="Q9412" t="s">
        <v>125</v>
      </c>
      <c r="R9412">
        <v>429</v>
      </c>
      <c r="S9412" t="s">
        <v>281</v>
      </c>
      <c r="T9412">
        <v>4</v>
      </c>
      <c r="U9412">
        <v>3.3333333E-2</v>
      </c>
      <c r="V9412">
        <v>360</v>
      </c>
      <c r="W9412">
        <v>4</v>
      </c>
      <c r="X9412">
        <v>3.3333333E-2</v>
      </c>
      <c r="Y9412">
        <v>360</v>
      </c>
    </row>
    <row r="9413" spans="1:25">
      <c r="A9413" s="10">
        <v>45627</v>
      </c>
      <c r="B9413" t="s">
        <v>76</v>
      </c>
      <c r="C9413" t="s">
        <v>4256</v>
      </c>
      <c r="D9413" t="s">
        <v>4327</v>
      </c>
      <c r="E9413">
        <v>68</v>
      </c>
      <c r="F9413" t="s">
        <v>4328</v>
      </c>
      <c r="G9413">
        <v>155</v>
      </c>
      <c r="H9413" t="s">
        <v>4491</v>
      </c>
      <c r="I9413">
        <v>352</v>
      </c>
      <c r="J9413" t="s">
        <v>4492</v>
      </c>
      <c r="K9413">
        <v>19020</v>
      </c>
      <c r="L9413" t="s">
        <v>4495</v>
      </c>
      <c r="M9413">
        <v>0</v>
      </c>
      <c r="N9413">
        <v>22</v>
      </c>
      <c r="O9413" t="s">
        <v>83</v>
      </c>
      <c r="P9413" t="s">
        <v>91</v>
      </c>
      <c r="Q9413" t="s">
        <v>125</v>
      </c>
      <c r="R9413">
        <v>426</v>
      </c>
      <c r="S9413" t="s">
        <v>302</v>
      </c>
      <c r="T9413">
        <v>3</v>
      </c>
      <c r="U9413">
        <v>0.25</v>
      </c>
      <c r="V9413">
        <v>2475</v>
      </c>
      <c r="W9413">
        <v>12</v>
      </c>
      <c r="X9413">
        <v>1</v>
      </c>
      <c r="Y9413">
        <v>9900</v>
      </c>
    </row>
    <row r="9414" spans="1:25">
      <c r="A9414" s="10">
        <v>45627</v>
      </c>
      <c r="B9414" t="s">
        <v>76</v>
      </c>
      <c r="C9414" t="s">
        <v>4256</v>
      </c>
      <c r="D9414" t="s">
        <v>4327</v>
      </c>
      <c r="E9414">
        <v>68</v>
      </c>
      <c r="F9414" t="s">
        <v>4328</v>
      </c>
      <c r="G9414">
        <v>155</v>
      </c>
      <c r="H9414" t="s">
        <v>4491</v>
      </c>
      <c r="I9414">
        <v>352</v>
      </c>
      <c r="J9414" t="s">
        <v>4492</v>
      </c>
      <c r="K9414">
        <v>19020</v>
      </c>
      <c r="L9414" t="s">
        <v>4495</v>
      </c>
      <c r="M9414">
        <v>0</v>
      </c>
      <c r="N9414">
        <v>22</v>
      </c>
      <c r="O9414" t="s">
        <v>83</v>
      </c>
      <c r="P9414" t="s">
        <v>91</v>
      </c>
      <c r="Q9414" t="s">
        <v>125</v>
      </c>
      <c r="R9414">
        <v>428</v>
      </c>
      <c r="S9414" t="s">
        <v>232</v>
      </c>
      <c r="T9414">
        <v>3</v>
      </c>
      <c r="U9414">
        <v>0.05</v>
      </c>
      <c r="V9414">
        <v>528</v>
      </c>
      <c r="W9414">
        <v>3</v>
      </c>
      <c r="X9414">
        <v>0.05</v>
      </c>
      <c r="Y9414">
        <v>528</v>
      </c>
    </row>
    <row r="9415" spans="1:25">
      <c r="A9415" s="10">
        <v>45627</v>
      </c>
      <c r="B9415" t="s">
        <v>76</v>
      </c>
      <c r="C9415" t="s">
        <v>4256</v>
      </c>
      <c r="D9415" t="s">
        <v>4327</v>
      </c>
      <c r="E9415">
        <v>68</v>
      </c>
      <c r="F9415" t="s">
        <v>4328</v>
      </c>
      <c r="G9415">
        <v>155</v>
      </c>
      <c r="H9415" t="s">
        <v>4491</v>
      </c>
      <c r="I9415">
        <v>352</v>
      </c>
      <c r="J9415" t="s">
        <v>4492</v>
      </c>
      <c r="K9415">
        <v>19020</v>
      </c>
      <c r="L9415" t="s">
        <v>4495</v>
      </c>
      <c r="M9415">
        <v>0</v>
      </c>
      <c r="N9415">
        <v>22</v>
      </c>
      <c r="O9415" t="s">
        <v>83</v>
      </c>
      <c r="P9415" t="s">
        <v>91</v>
      </c>
      <c r="Q9415" t="s">
        <v>125</v>
      </c>
      <c r="R9415">
        <v>427</v>
      </c>
      <c r="S9415" t="s">
        <v>797</v>
      </c>
      <c r="T9415">
        <v>16</v>
      </c>
      <c r="U9415">
        <v>0.66666666699999999</v>
      </c>
      <c r="V9415">
        <v>6640</v>
      </c>
      <c r="W9415">
        <v>22</v>
      </c>
      <c r="X9415">
        <v>0.91666666699999999</v>
      </c>
      <c r="Y9415">
        <v>9130</v>
      </c>
    </row>
    <row r="9416" spans="1:25">
      <c r="A9416" s="10">
        <v>45627</v>
      </c>
      <c r="B9416" t="s">
        <v>76</v>
      </c>
      <c r="C9416" t="s">
        <v>4256</v>
      </c>
      <c r="D9416" t="s">
        <v>4327</v>
      </c>
      <c r="E9416">
        <v>68</v>
      </c>
      <c r="F9416" t="s">
        <v>4328</v>
      </c>
      <c r="G9416">
        <v>155</v>
      </c>
      <c r="H9416" t="s">
        <v>4491</v>
      </c>
      <c r="I9416">
        <v>352</v>
      </c>
      <c r="J9416" t="s">
        <v>4492</v>
      </c>
      <c r="K9416">
        <v>19020</v>
      </c>
      <c r="L9416" t="s">
        <v>4495</v>
      </c>
      <c r="M9416">
        <v>0</v>
      </c>
      <c r="N9416">
        <v>22</v>
      </c>
      <c r="O9416" t="s">
        <v>83</v>
      </c>
      <c r="P9416" t="s">
        <v>251</v>
      </c>
      <c r="Q9416" t="s">
        <v>252</v>
      </c>
      <c r="R9416">
        <v>440</v>
      </c>
      <c r="S9416" t="s">
        <v>297</v>
      </c>
      <c r="T9416">
        <v>3</v>
      </c>
      <c r="U9416">
        <v>0.5</v>
      </c>
      <c r="V9416">
        <v>4020</v>
      </c>
      <c r="W9416">
        <v>3</v>
      </c>
      <c r="X9416">
        <v>0.5</v>
      </c>
      <c r="Y9416">
        <v>4020</v>
      </c>
    </row>
    <row r="9417" spans="1:25">
      <c r="A9417" s="10">
        <v>45627</v>
      </c>
      <c r="B9417" t="s">
        <v>76</v>
      </c>
      <c r="C9417" t="s">
        <v>4256</v>
      </c>
      <c r="D9417" t="s">
        <v>4327</v>
      </c>
      <c r="E9417">
        <v>68</v>
      </c>
      <c r="F9417" t="s">
        <v>4328</v>
      </c>
      <c r="G9417">
        <v>155</v>
      </c>
      <c r="H9417" t="s">
        <v>4491</v>
      </c>
      <c r="I9417">
        <v>352</v>
      </c>
      <c r="J9417" t="s">
        <v>4492</v>
      </c>
      <c r="K9417">
        <v>129621</v>
      </c>
      <c r="L9417" t="s">
        <v>4496</v>
      </c>
      <c r="M9417">
        <v>0</v>
      </c>
      <c r="N9417">
        <v>22</v>
      </c>
      <c r="O9417" t="s">
        <v>83</v>
      </c>
      <c r="P9417" t="s">
        <v>91</v>
      </c>
      <c r="Q9417" t="s">
        <v>125</v>
      </c>
      <c r="R9417">
        <v>429</v>
      </c>
      <c r="S9417" t="s">
        <v>281</v>
      </c>
      <c r="T9417">
        <v>4</v>
      </c>
      <c r="U9417">
        <v>3.3333333E-2</v>
      </c>
      <c r="V9417">
        <v>360</v>
      </c>
      <c r="W9417">
        <v>4</v>
      </c>
      <c r="X9417">
        <v>3.3333333E-2</v>
      </c>
      <c r="Y9417">
        <v>360</v>
      </c>
    </row>
    <row r="9418" spans="1:25">
      <c r="A9418" s="10">
        <v>45627</v>
      </c>
      <c r="B9418" t="s">
        <v>76</v>
      </c>
      <c r="C9418" t="s">
        <v>4256</v>
      </c>
      <c r="D9418" t="s">
        <v>4327</v>
      </c>
      <c r="E9418">
        <v>68</v>
      </c>
      <c r="F9418" t="s">
        <v>4328</v>
      </c>
      <c r="G9418">
        <v>155</v>
      </c>
      <c r="H9418" t="s">
        <v>4491</v>
      </c>
      <c r="I9418">
        <v>352</v>
      </c>
      <c r="J9418" t="s">
        <v>4492</v>
      </c>
      <c r="K9418">
        <v>129621</v>
      </c>
      <c r="L9418" t="s">
        <v>4496</v>
      </c>
      <c r="M9418">
        <v>0</v>
      </c>
      <c r="N9418">
        <v>22</v>
      </c>
      <c r="O9418" t="s">
        <v>83</v>
      </c>
      <c r="P9418" t="s">
        <v>91</v>
      </c>
      <c r="Q9418" t="s">
        <v>125</v>
      </c>
      <c r="R9418">
        <v>428</v>
      </c>
      <c r="S9418" t="s">
        <v>232</v>
      </c>
      <c r="T9418">
        <v>2</v>
      </c>
      <c r="U9418">
        <v>3.3333333E-2</v>
      </c>
      <c r="V9418">
        <v>352</v>
      </c>
      <c r="W9418">
        <v>2</v>
      </c>
      <c r="X9418">
        <v>3.3333333E-2</v>
      </c>
      <c r="Y9418">
        <v>352</v>
      </c>
    </row>
    <row r="9419" spans="1:25">
      <c r="A9419" s="10">
        <v>45627</v>
      </c>
      <c r="B9419" t="s">
        <v>76</v>
      </c>
      <c r="C9419" t="s">
        <v>4256</v>
      </c>
      <c r="D9419" t="s">
        <v>4327</v>
      </c>
      <c r="E9419">
        <v>68</v>
      </c>
      <c r="F9419" t="s">
        <v>4328</v>
      </c>
      <c r="G9419">
        <v>155</v>
      </c>
      <c r="H9419" t="s">
        <v>4491</v>
      </c>
      <c r="I9419">
        <v>352</v>
      </c>
      <c r="J9419" t="s">
        <v>4492</v>
      </c>
      <c r="K9419">
        <v>129621</v>
      </c>
      <c r="L9419" t="s">
        <v>4496</v>
      </c>
      <c r="M9419">
        <v>0</v>
      </c>
      <c r="N9419">
        <v>22</v>
      </c>
      <c r="O9419" t="s">
        <v>83</v>
      </c>
      <c r="P9419" t="s">
        <v>91</v>
      </c>
      <c r="Q9419" t="s">
        <v>125</v>
      </c>
      <c r="R9419">
        <v>427</v>
      </c>
      <c r="S9419" t="s">
        <v>797</v>
      </c>
      <c r="T9419">
        <v>1</v>
      </c>
      <c r="U9419">
        <v>4.1666666999999998E-2</v>
      </c>
      <c r="V9419">
        <v>415</v>
      </c>
      <c r="W9419">
        <v>1</v>
      </c>
      <c r="X9419">
        <v>4.1666666999999998E-2</v>
      </c>
      <c r="Y9419">
        <v>415</v>
      </c>
    </row>
    <row r="9420" spans="1:25">
      <c r="A9420" s="10">
        <v>45627</v>
      </c>
      <c r="B9420" t="s">
        <v>76</v>
      </c>
      <c r="C9420" t="s">
        <v>4256</v>
      </c>
      <c r="D9420" t="s">
        <v>4327</v>
      </c>
      <c r="E9420">
        <v>68</v>
      </c>
      <c r="F9420" t="s">
        <v>4328</v>
      </c>
      <c r="G9420">
        <v>155</v>
      </c>
      <c r="H9420" t="s">
        <v>4491</v>
      </c>
      <c r="I9420">
        <v>352</v>
      </c>
      <c r="J9420" t="s">
        <v>4492</v>
      </c>
      <c r="K9420">
        <v>14232</v>
      </c>
      <c r="L9420" t="s">
        <v>4497</v>
      </c>
      <c r="M9420">
        <v>0</v>
      </c>
      <c r="N9420">
        <v>22</v>
      </c>
      <c r="O9420" t="s">
        <v>83</v>
      </c>
      <c r="P9420" t="s">
        <v>91</v>
      </c>
      <c r="Q9420" t="s">
        <v>125</v>
      </c>
      <c r="R9420">
        <v>429</v>
      </c>
      <c r="S9420" t="s">
        <v>281</v>
      </c>
      <c r="T9420">
        <v>4</v>
      </c>
      <c r="U9420">
        <v>3.3333333E-2</v>
      </c>
      <c r="V9420">
        <v>360</v>
      </c>
      <c r="W9420">
        <v>4</v>
      </c>
      <c r="X9420">
        <v>3.3333333E-2</v>
      </c>
      <c r="Y9420">
        <v>360</v>
      </c>
    </row>
    <row r="9421" spans="1:25">
      <c r="A9421" s="10">
        <v>45627</v>
      </c>
      <c r="B9421" t="s">
        <v>76</v>
      </c>
      <c r="C9421" t="s">
        <v>4256</v>
      </c>
      <c r="D9421" t="s">
        <v>4327</v>
      </c>
      <c r="E9421">
        <v>68</v>
      </c>
      <c r="F9421" t="s">
        <v>4328</v>
      </c>
      <c r="G9421">
        <v>155</v>
      </c>
      <c r="H9421" t="s">
        <v>4491</v>
      </c>
      <c r="I9421">
        <v>352</v>
      </c>
      <c r="J9421" t="s">
        <v>4492</v>
      </c>
      <c r="K9421">
        <v>14232</v>
      </c>
      <c r="L9421" t="s">
        <v>4497</v>
      </c>
      <c r="M9421">
        <v>0</v>
      </c>
      <c r="N9421">
        <v>22</v>
      </c>
      <c r="O9421" t="s">
        <v>83</v>
      </c>
      <c r="P9421" t="s">
        <v>91</v>
      </c>
      <c r="Q9421" t="s">
        <v>125</v>
      </c>
      <c r="R9421">
        <v>428</v>
      </c>
      <c r="S9421" t="s">
        <v>232</v>
      </c>
      <c r="T9421">
        <v>2</v>
      </c>
      <c r="U9421">
        <v>3.3333333E-2</v>
      </c>
      <c r="V9421">
        <v>352</v>
      </c>
      <c r="W9421">
        <v>2</v>
      </c>
      <c r="X9421">
        <v>3.3333333E-2</v>
      </c>
      <c r="Y9421">
        <v>352</v>
      </c>
    </row>
    <row r="9422" spans="1:25">
      <c r="A9422" s="10">
        <v>45627</v>
      </c>
      <c r="B9422" t="s">
        <v>76</v>
      </c>
      <c r="C9422" t="s">
        <v>4256</v>
      </c>
      <c r="D9422" t="s">
        <v>4327</v>
      </c>
      <c r="E9422">
        <v>68</v>
      </c>
      <c r="F9422" t="s">
        <v>4328</v>
      </c>
      <c r="G9422">
        <v>155</v>
      </c>
      <c r="H9422" t="s">
        <v>4491</v>
      </c>
      <c r="I9422">
        <v>352</v>
      </c>
      <c r="J9422" t="s">
        <v>4492</v>
      </c>
      <c r="K9422">
        <v>14232</v>
      </c>
      <c r="L9422" t="s">
        <v>4497</v>
      </c>
      <c r="M9422">
        <v>0</v>
      </c>
      <c r="N9422">
        <v>22</v>
      </c>
      <c r="O9422" t="s">
        <v>83</v>
      </c>
      <c r="P9422" t="s">
        <v>91</v>
      </c>
      <c r="Q9422" t="s">
        <v>125</v>
      </c>
      <c r="R9422">
        <v>427</v>
      </c>
      <c r="S9422" t="s">
        <v>797</v>
      </c>
      <c r="T9422">
        <v>1</v>
      </c>
      <c r="U9422">
        <v>4.1666666999999998E-2</v>
      </c>
      <c r="V9422">
        <v>415</v>
      </c>
      <c r="W9422">
        <v>1</v>
      </c>
      <c r="X9422">
        <v>4.1666666999999998E-2</v>
      </c>
      <c r="Y9422">
        <v>415</v>
      </c>
    </row>
    <row r="9423" spans="1:25">
      <c r="A9423" s="10">
        <v>45627</v>
      </c>
      <c r="B9423" t="s">
        <v>76</v>
      </c>
      <c r="C9423" t="s">
        <v>4256</v>
      </c>
      <c r="D9423" t="s">
        <v>4327</v>
      </c>
      <c r="E9423">
        <v>68</v>
      </c>
      <c r="F9423" t="s">
        <v>4328</v>
      </c>
      <c r="G9423">
        <v>155</v>
      </c>
      <c r="H9423" t="s">
        <v>4491</v>
      </c>
      <c r="I9423">
        <v>352</v>
      </c>
      <c r="J9423" t="s">
        <v>4492</v>
      </c>
      <c r="K9423">
        <v>14232</v>
      </c>
      <c r="L9423" t="s">
        <v>4497</v>
      </c>
      <c r="M9423">
        <v>0</v>
      </c>
      <c r="N9423">
        <v>22</v>
      </c>
      <c r="O9423" t="s">
        <v>83</v>
      </c>
      <c r="P9423" t="s">
        <v>91</v>
      </c>
      <c r="Q9423" t="s">
        <v>125</v>
      </c>
      <c r="R9423">
        <v>430</v>
      </c>
      <c r="S9423" t="s">
        <v>233</v>
      </c>
      <c r="T9423">
        <v>6</v>
      </c>
      <c r="U9423">
        <v>2.5000000000000001E-2</v>
      </c>
      <c r="V9423">
        <v>291</v>
      </c>
      <c r="W9423">
        <v>6</v>
      </c>
      <c r="X9423">
        <v>2.5000000000000001E-2</v>
      </c>
      <c r="Y9423">
        <v>291</v>
      </c>
    </row>
    <row r="9424" spans="1:25">
      <c r="A9424" s="10">
        <v>45627</v>
      </c>
      <c r="B9424" t="s">
        <v>76</v>
      </c>
      <c r="C9424" t="s">
        <v>4256</v>
      </c>
      <c r="D9424" t="s">
        <v>4327</v>
      </c>
      <c r="E9424">
        <v>68</v>
      </c>
      <c r="F9424" t="s">
        <v>4328</v>
      </c>
      <c r="G9424">
        <v>155</v>
      </c>
      <c r="H9424" t="s">
        <v>4491</v>
      </c>
      <c r="I9424">
        <v>352</v>
      </c>
      <c r="J9424" t="s">
        <v>4492</v>
      </c>
      <c r="K9424">
        <v>5507</v>
      </c>
      <c r="L9424" t="s">
        <v>4498</v>
      </c>
      <c r="M9424">
        <v>0</v>
      </c>
      <c r="N9424">
        <v>22</v>
      </c>
      <c r="O9424" t="s">
        <v>83</v>
      </c>
      <c r="P9424" t="s">
        <v>109</v>
      </c>
      <c r="Q9424" t="s">
        <v>109</v>
      </c>
      <c r="R9424">
        <v>454</v>
      </c>
      <c r="S9424" s="11">
        <v>45576</v>
      </c>
      <c r="T9424">
        <v>0</v>
      </c>
      <c r="U9424">
        <v>0</v>
      </c>
      <c r="V9424">
        <v>0</v>
      </c>
      <c r="W9424">
        <v>0</v>
      </c>
      <c r="X9424">
        <v>0</v>
      </c>
      <c r="Y9424">
        <v>0</v>
      </c>
    </row>
    <row r="9425" spans="1:25">
      <c r="A9425" s="10">
        <v>45627</v>
      </c>
      <c r="B9425" t="s">
        <v>76</v>
      </c>
      <c r="C9425" t="s">
        <v>4256</v>
      </c>
      <c r="D9425" t="s">
        <v>4327</v>
      </c>
      <c r="E9425">
        <v>68</v>
      </c>
      <c r="F9425" t="s">
        <v>4328</v>
      </c>
      <c r="G9425">
        <v>155</v>
      </c>
      <c r="H9425" t="s">
        <v>4491</v>
      </c>
      <c r="I9425">
        <v>352</v>
      </c>
      <c r="J9425" t="s">
        <v>4492</v>
      </c>
      <c r="K9425">
        <v>5507</v>
      </c>
      <c r="L9425" t="s">
        <v>4498</v>
      </c>
      <c r="M9425">
        <v>0</v>
      </c>
      <c r="N9425">
        <v>22</v>
      </c>
      <c r="O9425" t="s">
        <v>83</v>
      </c>
      <c r="P9425" t="s">
        <v>109</v>
      </c>
      <c r="Q9425" t="s">
        <v>109</v>
      </c>
      <c r="R9425">
        <v>133</v>
      </c>
      <c r="S9425" t="s">
        <v>163</v>
      </c>
      <c r="T9425">
        <v>0</v>
      </c>
      <c r="U9425">
        <v>0</v>
      </c>
      <c r="V9425">
        <v>0</v>
      </c>
      <c r="W9425">
        <v>0</v>
      </c>
      <c r="X9425">
        <v>0</v>
      </c>
      <c r="Y9425">
        <v>0</v>
      </c>
    </row>
    <row r="9426" spans="1:25">
      <c r="A9426" s="10">
        <v>45627</v>
      </c>
      <c r="B9426" t="s">
        <v>76</v>
      </c>
      <c r="C9426" t="s">
        <v>4256</v>
      </c>
      <c r="D9426" t="s">
        <v>4327</v>
      </c>
      <c r="E9426">
        <v>68</v>
      </c>
      <c r="F9426" t="s">
        <v>4328</v>
      </c>
      <c r="G9426">
        <v>155</v>
      </c>
      <c r="H9426" t="s">
        <v>4491</v>
      </c>
      <c r="I9426">
        <v>352</v>
      </c>
      <c r="J9426" t="s">
        <v>4492</v>
      </c>
      <c r="K9426">
        <v>5507</v>
      </c>
      <c r="L9426" t="s">
        <v>4498</v>
      </c>
      <c r="M9426">
        <v>0</v>
      </c>
      <c r="N9426">
        <v>22</v>
      </c>
      <c r="O9426" t="s">
        <v>83</v>
      </c>
      <c r="P9426" t="s">
        <v>91</v>
      </c>
      <c r="Q9426" t="s">
        <v>125</v>
      </c>
      <c r="R9426">
        <v>426</v>
      </c>
      <c r="S9426" t="s">
        <v>302</v>
      </c>
      <c r="T9426">
        <v>12</v>
      </c>
      <c r="U9426">
        <v>1</v>
      </c>
      <c r="V9426">
        <v>9900</v>
      </c>
      <c r="W9426">
        <v>12</v>
      </c>
      <c r="X9426">
        <v>1</v>
      </c>
      <c r="Y9426">
        <v>9900</v>
      </c>
    </row>
    <row r="9427" spans="1:25">
      <c r="A9427" s="10">
        <v>45627</v>
      </c>
      <c r="B9427" t="s">
        <v>76</v>
      </c>
      <c r="C9427" t="s">
        <v>4256</v>
      </c>
      <c r="D9427" t="s">
        <v>4327</v>
      </c>
      <c r="E9427">
        <v>68</v>
      </c>
      <c r="F9427" t="s">
        <v>4328</v>
      </c>
      <c r="G9427">
        <v>155</v>
      </c>
      <c r="H9427" t="s">
        <v>4491</v>
      </c>
      <c r="I9427">
        <v>352</v>
      </c>
      <c r="J9427" t="s">
        <v>4492</v>
      </c>
      <c r="K9427">
        <v>5507</v>
      </c>
      <c r="L9427" t="s">
        <v>4498</v>
      </c>
      <c r="M9427">
        <v>0</v>
      </c>
      <c r="N9427">
        <v>22</v>
      </c>
      <c r="O9427" t="s">
        <v>83</v>
      </c>
      <c r="P9427" t="s">
        <v>91</v>
      </c>
      <c r="Q9427" t="s">
        <v>125</v>
      </c>
      <c r="R9427">
        <v>427</v>
      </c>
      <c r="S9427" t="s">
        <v>797</v>
      </c>
      <c r="T9427">
        <v>48</v>
      </c>
      <c r="U9427">
        <v>2</v>
      </c>
      <c r="V9427">
        <v>19920</v>
      </c>
      <c r="W9427">
        <v>48</v>
      </c>
      <c r="X9427">
        <v>2</v>
      </c>
      <c r="Y9427">
        <v>19920</v>
      </c>
    </row>
    <row r="9428" spans="1:25">
      <c r="A9428" s="10">
        <v>45627</v>
      </c>
      <c r="B9428" t="s">
        <v>76</v>
      </c>
      <c r="C9428" t="s">
        <v>4256</v>
      </c>
      <c r="D9428" t="s">
        <v>4327</v>
      </c>
      <c r="E9428">
        <v>68</v>
      </c>
      <c r="F9428" t="s">
        <v>4328</v>
      </c>
      <c r="G9428">
        <v>155</v>
      </c>
      <c r="H9428" t="s">
        <v>4491</v>
      </c>
      <c r="I9428">
        <v>352</v>
      </c>
      <c r="J9428" t="s">
        <v>4492</v>
      </c>
      <c r="K9428">
        <v>5507</v>
      </c>
      <c r="L9428" t="s">
        <v>4498</v>
      </c>
      <c r="M9428">
        <v>0</v>
      </c>
      <c r="N9428">
        <v>22</v>
      </c>
      <c r="O9428" t="s">
        <v>83</v>
      </c>
      <c r="P9428" t="s">
        <v>130</v>
      </c>
      <c r="Q9428" t="s">
        <v>131</v>
      </c>
      <c r="R9428">
        <v>375</v>
      </c>
      <c r="S9428" t="s">
        <v>274</v>
      </c>
      <c r="T9428">
        <v>24</v>
      </c>
      <c r="U9428">
        <v>1</v>
      </c>
      <c r="V9428">
        <v>1200</v>
      </c>
      <c r="W9428">
        <v>24</v>
      </c>
      <c r="X9428">
        <v>1</v>
      </c>
      <c r="Y9428">
        <v>1200</v>
      </c>
    </row>
    <row r="9429" spans="1:25">
      <c r="A9429" s="10">
        <v>45627</v>
      </c>
      <c r="B9429" t="s">
        <v>76</v>
      </c>
      <c r="C9429" t="s">
        <v>4256</v>
      </c>
      <c r="D9429" t="s">
        <v>4327</v>
      </c>
      <c r="E9429">
        <v>68</v>
      </c>
      <c r="F9429" t="s">
        <v>4328</v>
      </c>
      <c r="G9429">
        <v>155</v>
      </c>
      <c r="H9429" t="s">
        <v>4491</v>
      </c>
      <c r="I9429">
        <v>352</v>
      </c>
      <c r="J9429" t="s">
        <v>4492</v>
      </c>
      <c r="K9429">
        <v>5507</v>
      </c>
      <c r="L9429" t="s">
        <v>4498</v>
      </c>
      <c r="M9429">
        <v>0</v>
      </c>
      <c r="N9429">
        <v>22</v>
      </c>
      <c r="O9429" t="s">
        <v>83</v>
      </c>
      <c r="P9429" t="s">
        <v>130</v>
      </c>
      <c r="Q9429" t="s">
        <v>188</v>
      </c>
      <c r="R9429">
        <v>404</v>
      </c>
      <c r="S9429" t="s">
        <v>439</v>
      </c>
      <c r="T9429">
        <v>1</v>
      </c>
      <c r="U9429">
        <v>4.1666666999999998E-2</v>
      </c>
      <c r="V9429">
        <v>76</v>
      </c>
      <c r="W9429">
        <v>1</v>
      </c>
      <c r="X9429">
        <v>4.1666666999999998E-2</v>
      </c>
      <c r="Y9429">
        <v>76</v>
      </c>
    </row>
    <row r="9430" spans="1:25">
      <c r="A9430" s="10">
        <v>45627</v>
      </c>
      <c r="B9430" t="s">
        <v>76</v>
      </c>
      <c r="C9430" t="s">
        <v>4256</v>
      </c>
      <c r="D9430" t="s">
        <v>4327</v>
      </c>
      <c r="E9430">
        <v>68</v>
      </c>
      <c r="F9430" t="s">
        <v>4328</v>
      </c>
      <c r="G9430">
        <v>155</v>
      </c>
      <c r="H9430" t="s">
        <v>4491</v>
      </c>
      <c r="I9430">
        <v>352</v>
      </c>
      <c r="J9430" t="s">
        <v>4492</v>
      </c>
      <c r="K9430">
        <v>5507</v>
      </c>
      <c r="L9430" t="s">
        <v>4498</v>
      </c>
      <c r="M9430">
        <v>0</v>
      </c>
      <c r="N9430">
        <v>22</v>
      </c>
      <c r="O9430" t="s">
        <v>83</v>
      </c>
      <c r="P9430" t="s">
        <v>130</v>
      </c>
      <c r="Q9430" t="s">
        <v>182</v>
      </c>
      <c r="R9430">
        <v>409</v>
      </c>
      <c r="S9430" t="s">
        <v>405</v>
      </c>
      <c r="T9430">
        <v>1</v>
      </c>
      <c r="U9430">
        <v>4.1666666999999998E-2</v>
      </c>
      <c r="V9430">
        <v>89</v>
      </c>
      <c r="W9430">
        <v>1</v>
      </c>
      <c r="X9430">
        <v>4.1666666999999998E-2</v>
      </c>
      <c r="Y9430">
        <v>89</v>
      </c>
    </row>
    <row r="9431" spans="1:25">
      <c r="A9431" s="10">
        <v>45627</v>
      </c>
      <c r="B9431" t="s">
        <v>76</v>
      </c>
      <c r="C9431" t="s">
        <v>4256</v>
      </c>
      <c r="D9431" t="s">
        <v>4327</v>
      </c>
      <c r="E9431">
        <v>68</v>
      </c>
      <c r="F9431" t="s">
        <v>4328</v>
      </c>
      <c r="G9431">
        <v>155</v>
      </c>
      <c r="H9431" t="s">
        <v>4491</v>
      </c>
      <c r="I9431">
        <v>352</v>
      </c>
      <c r="J9431" t="s">
        <v>4492</v>
      </c>
      <c r="K9431">
        <v>60491</v>
      </c>
      <c r="L9431" t="s">
        <v>4499</v>
      </c>
      <c r="M9431">
        <v>0</v>
      </c>
      <c r="N9431">
        <v>22</v>
      </c>
      <c r="O9431" t="s">
        <v>83</v>
      </c>
      <c r="P9431" t="s">
        <v>91</v>
      </c>
      <c r="Q9431" t="s">
        <v>125</v>
      </c>
      <c r="R9431">
        <v>428</v>
      </c>
      <c r="S9431" t="s">
        <v>232</v>
      </c>
      <c r="T9431">
        <v>2</v>
      </c>
      <c r="U9431">
        <v>3.3333333E-2</v>
      </c>
      <c r="V9431">
        <v>352</v>
      </c>
      <c r="W9431">
        <v>2</v>
      </c>
      <c r="X9431">
        <v>3.3333333E-2</v>
      </c>
      <c r="Y9431">
        <v>352</v>
      </c>
    </row>
    <row r="9432" spans="1:25">
      <c r="A9432" s="10">
        <v>45627</v>
      </c>
      <c r="B9432" t="s">
        <v>76</v>
      </c>
      <c r="C9432" t="s">
        <v>4256</v>
      </c>
      <c r="D9432" t="s">
        <v>4327</v>
      </c>
      <c r="E9432">
        <v>68</v>
      </c>
      <c r="F9432" t="s">
        <v>4328</v>
      </c>
      <c r="G9432">
        <v>155</v>
      </c>
      <c r="H9432" t="s">
        <v>4491</v>
      </c>
      <c r="I9432">
        <v>352</v>
      </c>
      <c r="J9432" t="s">
        <v>4492</v>
      </c>
      <c r="K9432">
        <v>60491</v>
      </c>
      <c r="L9432" t="s">
        <v>4499</v>
      </c>
      <c r="M9432">
        <v>0</v>
      </c>
      <c r="N9432">
        <v>22</v>
      </c>
      <c r="O9432" t="s">
        <v>83</v>
      </c>
      <c r="P9432" t="s">
        <v>91</v>
      </c>
      <c r="Q9432" t="s">
        <v>125</v>
      </c>
      <c r="R9432">
        <v>427</v>
      </c>
      <c r="S9432" t="s">
        <v>797</v>
      </c>
      <c r="T9432">
        <v>1</v>
      </c>
      <c r="U9432">
        <v>4.1666666999999998E-2</v>
      </c>
      <c r="V9432">
        <v>415</v>
      </c>
      <c r="W9432">
        <v>1</v>
      </c>
      <c r="X9432">
        <v>4.1666666999999998E-2</v>
      </c>
      <c r="Y9432">
        <v>415</v>
      </c>
    </row>
    <row r="9433" spans="1:25">
      <c r="A9433" s="10">
        <v>45627</v>
      </c>
      <c r="B9433" t="s">
        <v>76</v>
      </c>
      <c r="C9433" t="s">
        <v>4256</v>
      </c>
      <c r="D9433" t="s">
        <v>4327</v>
      </c>
      <c r="E9433">
        <v>68</v>
      </c>
      <c r="F9433" t="s">
        <v>4328</v>
      </c>
      <c r="G9433">
        <v>155</v>
      </c>
      <c r="H9433" t="s">
        <v>4491</v>
      </c>
      <c r="I9433">
        <v>352</v>
      </c>
      <c r="J9433" t="s">
        <v>4492</v>
      </c>
      <c r="K9433">
        <v>60491</v>
      </c>
      <c r="L9433" t="s">
        <v>4499</v>
      </c>
      <c r="M9433">
        <v>0</v>
      </c>
      <c r="N9433">
        <v>22</v>
      </c>
      <c r="O9433" t="s">
        <v>83</v>
      </c>
      <c r="P9433" t="s">
        <v>130</v>
      </c>
      <c r="Q9433" t="s">
        <v>188</v>
      </c>
      <c r="R9433">
        <v>404</v>
      </c>
      <c r="S9433" t="s">
        <v>439</v>
      </c>
      <c r="T9433">
        <v>1</v>
      </c>
      <c r="U9433">
        <v>4.1666666999999998E-2</v>
      </c>
      <c r="V9433">
        <v>76</v>
      </c>
      <c r="W9433">
        <v>1</v>
      </c>
      <c r="X9433">
        <v>4.1666666999999998E-2</v>
      </c>
      <c r="Y9433">
        <v>76</v>
      </c>
    </row>
    <row r="9434" spans="1:25">
      <c r="A9434" s="10">
        <v>45627</v>
      </c>
      <c r="B9434" t="s">
        <v>76</v>
      </c>
      <c r="C9434" t="s">
        <v>4256</v>
      </c>
      <c r="D9434" t="s">
        <v>4327</v>
      </c>
      <c r="E9434">
        <v>68</v>
      </c>
      <c r="F9434" t="s">
        <v>4328</v>
      </c>
      <c r="G9434">
        <v>155</v>
      </c>
      <c r="H9434" t="s">
        <v>4491</v>
      </c>
      <c r="I9434">
        <v>352</v>
      </c>
      <c r="J9434" t="s">
        <v>4492</v>
      </c>
      <c r="K9434">
        <v>102746</v>
      </c>
      <c r="L9434" t="s">
        <v>4500</v>
      </c>
      <c r="M9434">
        <v>0</v>
      </c>
      <c r="N9434">
        <v>22</v>
      </c>
      <c r="O9434" t="s">
        <v>83</v>
      </c>
      <c r="P9434" t="s">
        <v>91</v>
      </c>
      <c r="Q9434" t="s">
        <v>125</v>
      </c>
      <c r="R9434">
        <v>429</v>
      </c>
      <c r="S9434" t="s">
        <v>281</v>
      </c>
      <c r="T9434">
        <v>4</v>
      </c>
      <c r="U9434">
        <v>3.3333333E-2</v>
      </c>
      <c r="V9434">
        <v>360</v>
      </c>
      <c r="W9434">
        <v>4</v>
      </c>
      <c r="X9434">
        <v>3.3333333E-2</v>
      </c>
      <c r="Y9434">
        <v>360</v>
      </c>
    </row>
    <row r="9435" spans="1:25">
      <c r="A9435" s="10">
        <v>45627</v>
      </c>
      <c r="B9435" t="s">
        <v>76</v>
      </c>
      <c r="C9435" t="s">
        <v>4256</v>
      </c>
      <c r="D9435" t="s">
        <v>4327</v>
      </c>
      <c r="E9435">
        <v>68</v>
      </c>
      <c r="F9435" t="s">
        <v>4328</v>
      </c>
      <c r="G9435">
        <v>155</v>
      </c>
      <c r="H9435" t="s">
        <v>4491</v>
      </c>
      <c r="I9435">
        <v>352</v>
      </c>
      <c r="J9435" t="s">
        <v>4492</v>
      </c>
      <c r="K9435">
        <v>102746</v>
      </c>
      <c r="L9435" t="s">
        <v>4500</v>
      </c>
      <c r="M9435">
        <v>0</v>
      </c>
      <c r="N9435">
        <v>22</v>
      </c>
      <c r="O9435" t="s">
        <v>83</v>
      </c>
      <c r="P9435" t="s">
        <v>91</v>
      </c>
      <c r="Q9435" t="s">
        <v>125</v>
      </c>
      <c r="R9435">
        <v>428</v>
      </c>
      <c r="S9435" t="s">
        <v>232</v>
      </c>
      <c r="T9435">
        <v>2</v>
      </c>
      <c r="U9435">
        <v>3.3333333E-2</v>
      </c>
      <c r="V9435">
        <v>352</v>
      </c>
      <c r="W9435">
        <v>2</v>
      </c>
      <c r="X9435">
        <v>3.3333333E-2</v>
      </c>
      <c r="Y9435">
        <v>352</v>
      </c>
    </row>
    <row r="9436" spans="1:25">
      <c r="A9436" s="10">
        <v>45627</v>
      </c>
      <c r="B9436" t="s">
        <v>76</v>
      </c>
      <c r="C9436" t="s">
        <v>4256</v>
      </c>
      <c r="D9436" t="s">
        <v>4327</v>
      </c>
      <c r="E9436">
        <v>68</v>
      </c>
      <c r="F9436" t="s">
        <v>4328</v>
      </c>
      <c r="G9436">
        <v>155</v>
      </c>
      <c r="H9436" t="s">
        <v>4491</v>
      </c>
      <c r="I9436">
        <v>352</v>
      </c>
      <c r="J9436" t="s">
        <v>4492</v>
      </c>
      <c r="K9436">
        <v>102746</v>
      </c>
      <c r="L9436" t="s">
        <v>4500</v>
      </c>
      <c r="M9436">
        <v>0</v>
      </c>
      <c r="N9436">
        <v>22</v>
      </c>
      <c r="O9436" t="s">
        <v>83</v>
      </c>
      <c r="P9436" t="s">
        <v>91</v>
      </c>
      <c r="Q9436" t="s">
        <v>125</v>
      </c>
      <c r="R9436">
        <v>427</v>
      </c>
      <c r="S9436" t="s">
        <v>797</v>
      </c>
      <c r="T9436">
        <v>1</v>
      </c>
      <c r="U9436">
        <v>4.1666666999999998E-2</v>
      </c>
      <c r="V9436">
        <v>415</v>
      </c>
      <c r="W9436">
        <v>1</v>
      </c>
      <c r="X9436">
        <v>4.1666666999999998E-2</v>
      </c>
      <c r="Y9436">
        <v>415</v>
      </c>
    </row>
    <row r="9437" spans="1:25">
      <c r="A9437" s="10">
        <v>45627</v>
      </c>
      <c r="B9437" t="s">
        <v>76</v>
      </c>
      <c r="C9437" t="s">
        <v>4256</v>
      </c>
      <c r="D9437" t="s">
        <v>4327</v>
      </c>
      <c r="E9437">
        <v>68</v>
      </c>
      <c r="F9437" t="s">
        <v>4328</v>
      </c>
      <c r="G9437">
        <v>155</v>
      </c>
      <c r="H9437" t="s">
        <v>4491</v>
      </c>
      <c r="I9437">
        <v>352</v>
      </c>
      <c r="J9437" t="s">
        <v>4492</v>
      </c>
      <c r="K9437">
        <v>54804</v>
      </c>
      <c r="L9437" t="s">
        <v>4501</v>
      </c>
      <c r="M9437">
        <v>0</v>
      </c>
      <c r="N9437">
        <v>22</v>
      </c>
      <c r="O9437" t="s">
        <v>176</v>
      </c>
      <c r="P9437" t="s">
        <v>91</v>
      </c>
      <c r="Q9437" t="s">
        <v>125</v>
      </c>
      <c r="R9437">
        <v>428</v>
      </c>
      <c r="S9437" t="s">
        <v>232</v>
      </c>
      <c r="T9437">
        <v>2</v>
      </c>
      <c r="U9437">
        <v>3.3333333E-2</v>
      </c>
      <c r="V9437">
        <v>352</v>
      </c>
      <c r="W9437">
        <v>2</v>
      </c>
      <c r="X9437">
        <v>3.3333333E-2</v>
      </c>
      <c r="Y9437">
        <v>352</v>
      </c>
    </row>
    <row r="9438" spans="1:25">
      <c r="A9438" s="10">
        <v>45627</v>
      </c>
      <c r="B9438" t="s">
        <v>76</v>
      </c>
      <c r="C9438" t="s">
        <v>4256</v>
      </c>
      <c r="D9438" t="s">
        <v>4327</v>
      </c>
      <c r="E9438">
        <v>68</v>
      </c>
      <c r="F9438" t="s">
        <v>4328</v>
      </c>
      <c r="G9438">
        <v>155</v>
      </c>
      <c r="H9438" t="s">
        <v>4491</v>
      </c>
      <c r="I9438">
        <v>352</v>
      </c>
      <c r="J9438" t="s">
        <v>4492</v>
      </c>
      <c r="K9438">
        <v>54804</v>
      </c>
      <c r="L9438" t="s">
        <v>4501</v>
      </c>
      <c r="M9438">
        <v>0</v>
      </c>
      <c r="N9438">
        <v>22</v>
      </c>
      <c r="O9438" t="s">
        <v>176</v>
      </c>
      <c r="P9438" t="s">
        <v>91</v>
      </c>
      <c r="Q9438" t="s">
        <v>125</v>
      </c>
      <c r="R9438">
        <v>427</v>
      </c>
      <c r="S9438" t="s">
        <v>797</v>
      </c>
      <c r="T9438">
        <v>1</v>
      </c>
      <c r="U9438">
        <v>4.1666666999999998E-2</v>
      </c>
      <c r="V9438">
        <v>415</v>
      </c>
      <c r="W9438">
        <v>1</v>
      </c>
      <c r="X9438">
        <v>4.1666666999999998E-2</v>
      </c>
      <c r="Y9438">
        <v>415</v>
      </c>
    </row>
    <row r="9439" spans="1:25">
      <c r="A9439" s="10">
        <v>45627</v>
      </c>
      <c r="B9439" t="s">
        <v>76</v>
      </c>
      <c r="C9439" t="s">
        <v>4256</v>
      </c>
      <c r="D9439" t="s">
        <v>4327</v>
      </c>
      <c r="E9439">
        <v>68</v>
      </c>
      <c r="F9439" t="s">
        <v>4328</v>
      </c>
      <c r="G9439">
        <v>155</v>
      </c>
      <c r="H9439" t="s">
        <v>4491</v>
      </c>
      <c r="I9439">
        <v>352</v>
      </c>
      <c r="J9439" t="s">
        <v>4492</v>
      </c>
      <c r="K9439">
        <v>54804</v>
      </c>
      <c r="L9439" t="s">
        <v>4501</v>
      </c>
      <c r="M9439">
        <v>0</v>
      </c>
      <c r="N9439">
        <v>22</v>
      </c>
      <c r="O9439" t="s">
        <v>176</v>
      </c>
      <c r="P9439" t="s">
        <v>130</v>
      </c>
      <c r="Q9439" t="s">
        <v>182</v>
      </c>
      <c r="R9439">
        <v>410</v>
      </c>
      <c r="S9439" t="s">
        <v>183</v>
      </c>
      <c r="T9439">
        <v>12</v>
      </c>
      <c r="U9439">
        <v>1</v>
      </c>
      <c r="V9439">
        <v>2100</v>
      </c>
      <c r="W9439">
        <v>12</v>
      </c>
      <c r="X9439">
        <v>1</v>
      </c>
      <c r="Y9439">
        <v>2100</v>
      </c>
    </row>
    <row r="9440" spans="1:25">
      <c r="A9440" s="10">
        <v>45627</v>
      </c>
      <c r="B9440" t="s">
        <v>76</v>
      </c>
      <c r="C9440" t="s">
        <v>4256</v>
      </c>
      <c r="D9440" t="s">
        <v>4327</v>
      </c>
      <c r="E9440">
        <v>68</v>
      </c>
      <c r="F9440" t="s">
        <v>4328</v>
      </c>
      <c r="G9440">
        <v>155</v>
      </c>
      <c r="H9440" t="s">
        <v>4491</v>
      </c>
      <c r="I9440">
        <v>352</v>
      </c>
      <c r="J9440" t="s">
        <v>4492</v>
      </c>
      <c r="K9440">
        <v>54804</v>
      </c>
      <c r="L9440" t="s">
        <v>4501</v>
      </c>
      <c r="M9440">
        <v>0</v>
      </c>
      <c r="N9440">
        <v>22</v>
      </c>
      <c r="O9440" t="s">
        <v>176</v>
      </c>
      <c r="P9440" t="s">
        <v>109</v>
      </c>
      <c r="Q9440" t="s">
        <v>109</v>
      </c>
      <c r="R9440">
        <v>322</v>
      </c>
      <c r="S9440" t="s">
        <v>190</v>
      </c>
      <c r="T9440">
        <v>0</v>
      </c>
      <c r="U9440">
        <v>0</v>
      </c>
      <c r="V9440">
        <v>0</v>
      </c>
      <c r="W9440">
        <v>0</v>
      </c>
      <c r="X9440">
        <v>0</v>
      </c>
      <c r="Y9440">
        <v>0</v>
      </c>
    </row>
    <row r="9441" spans="1:25">
      <c r="A9441" s="10">
        <v>45627</v>
      </c>
      <c r="B9441" t="s">
        <v>76</v>
      </c>
      <c r="C9441" t="s">
        <v>4256</v>
      </c>
      <c r="D9441" t="s">
        <v>4327</v>
      </c>
      <c r="E9441">
        <v>68</v>
      </c>
      <c r="F9441" t="s">
        <v>4328</v>
      </c>
      <c r="G9441">
        <v>155</v>
      </c>
      <c r="H9441" t="s">
        <v>4491</v>
      </c>
      <c r="I9441">
        <v>352</v>
      </c>
      <c r="J9441" t="s">
        <v>4492</v>
      </c>
      <c r="K9441">
        <v>11402</v>
      </c>
      <c r="L9441" t="s">
        <v>4502</v>
      </c>
      <c r="M9441">
        <v>1</v>
      </c>
      <c r="N9441">
        <v>22</v>
      </c>
      <c r="O9441" t="s">
        <v>83</v>
      </c>
      <c r="P9441" t="s">
        <v>91</v>
      </c>
      <c r="Q9441" t="s">
        <v>125</v>
      </c>
      <c r="R9441">
        <v>429</v>
      </c>
      <c r="S9441" t="s">
        <v>281</v>
      </c>
      <c r="T9441">
        <v>4</v>
      </c>
      <c r="U9441">
        <v>3.3333333E-2</v>
      </c>
      <c r="V9441">
        <v>360</v>
      </c>
      <c r="W9441">
        <v>4</v>
      </c>
      <c r="X9441">
        <v>3.3333333E-2</v>
      </c>
      <c r="Y9441">
        <v>360</v>
      </c>
    </row>
    <row r="9442" spans="1:25">
      <c r="A9442" s="10">
        <v>45627</v>
      </c>
      <c r="B9442" t="s">
        <v>76</v>
      </c>
      <c r="C9442" t="s">
        <v>4256</v>
      </c>
      <c r="D9442" t="s">
        <v>4327</v>
      </c>
      <c r="E9442">
        <v>68</v>
      </c>
      <c r="F9442" t="s">
        <v>4328</v>
      </c>
      <c r="G9442">
        <v>155</v>
      </c>
      <c r="H9442" t="s">
        <v>4491</v>
      </c>
      <c r="I9442">
        <v>352</v>
      </c>
      <c r="J9442" t="s">
        <v>4492</v>
      </c>
      <c r="K9442">
        <v>11402</v>
      </c>
      <c r="L9442" t="s">
        <v>4502</v>
      </c>
      <c r="M9442">
        <v>1</v>
      </c>
      <c r="N9442">
        <v>22</v>
      </c>
      <c r="O9442" t="s">
        <v>83</v>
      </c>
      <c r="P9442" t="s">
        <v>91</v>
      </c>
      <c r="Q9442" t="s">
        <v>125</v>
      </c>
      <c r="R9442">
        <v>426</v>
      </c>
      <c r="S9442" t="s">
        <v>302</v>
      </c>
      <c r="T9442">
        <v>9</v>
      </c>
      <c r="U9442">
        <v>0.75</v>
      </c>
      <c r="V9442">
        <v>7425</v>
      </c>
      <c r="W9442">
        <v>1</v>
      </c>
      <c r="X9442">
        <v>8.3333332999999996E-2</v>
      </c>
      <c r="Y9442">
        <v>825</v>
      </c>
    </row>
    <row r="9443" spans="1:25">
      <c r="A9443" s="10">
        <v>45627</v>
      </c>
      <c r="B9443" t="s">
        <v>76</v>
      </c>
      <c r="C9443" t="s">
        <v>4256</v>
      </c>
      <c r="D9443" t="s">
        <v>4327</v>
      </c>
      <c r="E9443">
        <v>68</v>
      </c>
      <c r="F9443" t="s">
        <v>4328</v>
      </c>
      <c r="G9443">
        <v>155</v>
      </c>
      <c r="H9443" t="s">
        <v>4491</v>
      </c>
      <c r="I9443">
        <v>352</v>
      </c>
      <c r="J9443" t="s">
        <v>4492</v>
      </c>
      <c r="K9443">
        <v>11402</v>
      </c>
      <c r="L9443" t="s">
        <v>4502</v>
      </c>
      <c r="M9443">
        <v>1</v>
      </c>
      <c r="N9443">
        <v>22</v>
      </c>
      <c r="O9443" t="s">
        <v>83</v>
      </c>
      <c r="P9443" t="s">
        <v>91</v>
      </c>
      <c r="Q9443" t="s">
        <v>125</v>
      </c>
      <c r="R9443">
        <v>428</v>
      </c>
      <c r="S9443" t="s">
        <v>232</v>
      </c>
      <c r="T9443">
        <v>3</v>
      </c>
      <c r="U9443">
        <v>0.05</v>
      </c>
      <c r="V9443">
        <v>528</v>
      </c>
      <c r="W9443">
        <v>3</v>
      </c>
      <c r="X9443">
        <v>0.05</v>
      </c>
      <c r="Y9443">
        <v>528</v>
      </c>
    </row>
    <row r="9444" spans="1:25">
      <c r="A9444" s="10">
        <v>45627</v>
      </c>
      <c r="B9444" t="s">
        <v>76</v>
      </c>
      <c r="C9444" t="s">
        <v>4256</v>
      </c>
      <c r="D9444" t="s">
        <v>4327</v>
      </c>
      <c r="E9444">
        <v>68</v>
      </c>
      <c r="F9444" t="s">
        <v>4328</v>
      </c>
      <c r="G9444">
        <v>155</v>
      </c>
      <c r="H9444" t="s">
        <v>4491</v>
      </c>
      <c r="I9444">
        <v>352</v>
      </c>
      <c r="J9444" t="s">
        <v>4492</v>
      </c>
      <c r="K9444">
        <v>11402</v>
      </c>
      <c r="L9444" t="s">
        <v>4502</v>
      </c>
      <c r="M9444">
        <v>1</v>
      </c>
      <c r="N9444">
        <v>22</v>
      </c>
      <c r="O9444" t="s">
        <v>83</v>
      </c>
      <c r="P9444" t="s">
        <v>91</v>
      </c>
      <c r="Q9444" t="s">
        <v>125</v>
      </c>
      <c r="R9444">
        <v>427</v>
      </c>
      <c r="S9444" t="s">
        <v>797</v>
      </c>
      <c r="T9444">
        <v>3</v>
      </c>
      <c r="U9444">
        <v>0.125</v>
      </c>
      <c r="V9444">
        <v>1245</v>
      </c>
      <c r="W9444">
        <v>1</v>
      </c>
      <c r="X9444">
        <v>4.1666666999999998E-2</v>
      </c>
      <c r="Y9444">
        <v>415</v>
      </c>
    </row>
    <row r="9445" spans="1:25">
      <c r="A9445" s="10">
        <v>45627</v>
      </c>
      <c r="B9445" t="s">
        <v>76</v>
      </c>
      <c r="C9445" t="s">
        <v>4256</v>
      </c>
      <c r="D9445" t="s">
        <v>4327</v>
      </c>
      <c r="E9445">
        <v>68</v>
      </c>
      <c r="F9445" t="s">
        <v>4328</v>
      </c>
      <c r="G9445">
        <v>155</v>
      </c>
      <c r="H9445" t="s">
        <v>4491</v>
      </c>
      <c r="I9445">
        <v>352</v>
      </c>
      <c r="J9445" t="s">
        <v>4492</v>
      </c>
      <c r="K9445">
        <v>11402</v>
      </c>
      <c r="L9445" t="s">
        <v>4502</v>
      </c>
      <c r="M9445">
        <v>1</v>
      </c>
      <c r="N9445">
        <v>22</v>
      </c>
      <c r="O9445" t="s">
        <v>83</v>
      </c>
      <c r="P9445" t="s">
        <v>91</v>
      </c>
      <c r="Q9445" t="s">
        <v>125</v>
      </c>
      <c r="R9445">
        <v>430</v>
      </c>
      <c r="S9445" t="s">
        <v>233</v>
      </c>
      <c r="T9445">
        <v>6</v>
      </c>
      <c r="U9445">
        <v>2.5000000000000001E-2</v>
      </c>
      <c r="V9445">
        <v>291</v>
      </c>
      <c r="W9445">
        <v>6</v>
      </c>
      <c r="X9445">
        <v>2.5000000000000001E-2</v>
      </c>
      <c r="Y9445">
        <v>291</v>
      </c>
    </row>
    <row r="9446" spans="1:25">
      <c r="A9446" s="10">
        <v>45627</v>
      </c>
      <c r="B9446" t="s">
        <v>76</v>
      </c>
      <c r="C9446" t="s">
        <v>4256</v>
      </c>
      <c r="D9446" t="s">
        <v>4327</v>
      </c>
      <c r="E9446">
        <v>68</v>
      </c>
      <c r="F9446" t="s">
        <v>4328</v>
      </c>
      <c r="G9446">
        <v>155</v>
      </c>
      <c r="H9446" t="s">
        <v>4491</v>
      </c>
      <c r="I9446">
        <v>352</v>
      </c>
      <c r="J9446" t="s">
        <v>4492</v>
      </c>
      <c r="K9446">
        <v>11402</v>
      </c>
      <c r="L9446" t="s">
        <v>4502</v>
      </c>
      <c r="M9446">
        <v>1</v>
      </c>
      <c r="N9446">
        <v>22</v>
      </c>
      <c r="O9446" t="s">
        <v>83</v>
      </c>
      <c r="P9446" t="s">
        <v>130</v>
      </c>
      <c r="Q9446" t="s">
        <v>188</v>
      </c>
      <c r="R9446">
        <v>234</v>
      </c>
      <c r="S9446" t="s">
        <v>389</v>
      </c>
      <c r="T9446">
        <v>12</v>
      </c>
      <c r="U9446">
        <v>8.3333332999999996E-2</v>
      </c>
      <c r="V9446">
        <v>105.6</v>
      </c>
      <c r="W9446">
        <v>12</v>
      </c>
      <c r="X9446">
        <v>8.3333332999999996E-2</v>
      </c>
      <c r="Y9446">
        <v>105.6</v>
      </c>
    </row>
    <row r="9447" spans="1:25">
      <c r="A9447" s="10">
        <v>45627</v>
      </c>
      <c r="B9447" t="s">
        <v>76</v>
      </c>
      <c r="C9447" t="s">
        <v>4256</v>
      </c>
      <c r="D9447" t="s">
        <v>4327</v>
      </c>
      <c r="E9447">
        <v>68</v>
      </c>
      <c r="F9447" t="s">
        <v>4328</v>
      </c>
      <c r="G9447">
        <v>155</v>
      </c>
      <c r="H9447" t="s">
        <v>4491</v>
      </c>
      <c r="I9447">
        <v>352</v>
      </c>
      <c r="J9447" t="s">
        <v>4492</v>
      </c>
      <c r="K9447">
        <v>11402</v>
      </c>
      <c r="L9447" t="s">
        <v>4502</v>
      </c>
      <c r="M9447">
        <v>1</v>
      </c>
      <c r="N9447">
        <v>22</v>
      </c>
      <c r="O9447" t="s">
        <v>83</v>
      </c>
      <c r="P9447" t="s">
        <v>130</v>
      </c>
      <c r="Q9447" t="s">
        <v>188</v>
      </c>
      <c r="R9447">
        <v>405</v>
      </c>
      <c r="S9447" t="s">
        <v>219</v>
      </c>
      <c r="T9447">
        <v>1</v>
      </c>
      <c r="U9447">
        <v>8.3333332999999996E-2</v>
      </c>
      <c r="V9447">
        <v>146</v>
      </c>
      <c r="W9447">
        <v>1</v>
      </c>
      <c r="X9447">
        <v>8.3333332999999996E-2</v>
      </c>
      <c r="Y9447">
        <v>146</v>
      </c>
    </row>
    <row r="9448" spans="1:25">
      <c r="A9448" s="10">
        <v>45627</v>
      </c>
      <c r="B9448" t="s">
        <v>76</v>
      </c>
      <c r="C9448" t="s">
        <v>4256</v>
      </c>
      <c r="D9448" t="s">
        <v>4327</v>
      </c>
      <c r="E9448">
        <v>68</v>
      </c>
      <c r="F9448" t="s">
        <v>4328</v>
      </c>
      <c r="G9448">
        <v>155</v>
      </c>
      <c r="H9448" t="s">
        <v>4491</v>
      </c>
      <c r="I9448">
        <v>352</v>
      </c>
      <c r="J9448" t="s">
        <v>4492</v>
      </c>
      <c r="K9448">
        <v>104152</v>
      </c>
      <c r="L9448" t="s">
        <v>4503</v>
      </c>
      <c r="M9448">
        <v>0</v>
      </c>
      <c r="N9448">
        <v>22</v>
      </c>
      <c r="O9448" t="s">
        <v>83</v>
      </c>
      <c r="P9448" t="s">
        <v>91</v>
      </c>
      <c r="Q9448" t="s">
        <v>125</v>
      </c>
      <c r="R9448">
        <v>428</v>
      </c>
      <c r="S9448" t="s">
        <v>232</v>
      </c>
      <c r="T9448">
        <v>2</v>
      </c>
      <c r="U9448">
        <v>3.3333333E-2</v>
      </c>
      <c r="V9448">
        <v>352</v>
      </c>
      <c r="W9448">
        <v>2</v>
      </c>
      <c r="X9448">
        <v>3.3333333E-2</v>
      </c>
      <c r="Y9448">
        <v>352</v>
      </c>
    </row>
    <row r="9449" spans="1:25">
      <c r="A9449" s="10">
        <v>45627</v>
      </c>
      <c r="B9449" t="s">
        <v>76</v>
      </c>
      <c r="C9449" t="s">
        <v>4256</v>
      </c>
      <c r="D9449" t="s">
        <v>4327</v>
      </c>
      <c r="E9449">
        <v>68</v>
      </c>
      <c r="F9449" t="s">
        <v>4328</v>
      </c>
      <c r="G9449">
        <v>155</v>
      </c>
      <c r="H9449" t="s">
        <v>4491</v>
      </c>
      <c r="I9449">
        <v>352</v>
      </c>
      <c r="J9449" t="s">
        <v>4492</v>
      </c>
      <c r="K9449">
        <v>104152</v>
      </c>
      <c r="L9449" t="s">
        <v>4503</v>
      </c>
      <c r="M9449">
        <v>0</v>
      </c>
      <c r="N9449">
        <v>22</v>
      </c>
      <c r="O9449" t="s">
        <v>83</v>
      </c>
      <c r="P9449" t="s">
        <v>91</v>
      </c>
      <c r="Q9449" t="s">
        <v>125</v>
      </c>
      <c r="R9449">
        <v>427</v>
      </c>
      <c r="S9449" t="s">
        <v>797</v>
      </c>
      <c r="T9449">
        <v>1</v>
      </c>
      <c r="U9449">
        <v>4.1666666999999998E-2</v>
      </c>
      <c r="V9449">
        <v>415</v>
      </c>
      <c r="W9449">
        <v>1</v>
      </c>
      <c r="X9449">
        <v>4.1666666999999998E-2</v>
      </c>
      <c r="Y9449">
        <v>415</v>
      </c>
    </row>
    <row r="9450" spans="1:25">
      <c r="A9450" s="10">
        <v>45627</v>
      </c>
      <c r="B9450" t="s">
        <v>76</v>
      </c>
      <c r="C9450" t="s">
        <v>4256</v>
      </c>
      <c r="D9450" t="s">
        <v>4327</v>
      </c>
      <c r="E9450">
        <v>68</v>
      </c>
      <c r="F9450" t="s">
        <v>4328</v>
      </c>
      <c r="G9450">
        <v>155</v>
      </c>
      <c r="H9450" t="s">
        <v>4491</v>
      </c>
      <c r="I9450">
        <v>352</v>
      </c>
      <c r="J9450" t="s">
        <v>4492</v>
      </c>
      <c r="K9450">
        <v>104152</v>
      </c>
      <c r="L9450" t="s">
        <v>4503</v>
      </c>
      <c r="M9450">
        <v>0</v>
      </c>
      <c r="N9450">
        <v>22</v>
      </c>
      <c r="O9450" t="s">
        <v>83</v>
      </c>
      <c r="P9450" t="s">
        <v>91</v>
      </c>
      <c r="Q9450" t="s">
        <v>125</v>
      </c>
      <c r="R9450">
        <v>430</v>
      </c>
      <c r="S9450" t="s">
        <v>233</v>
      </c>
      <c r="T9450">
        <v>6</v>
      </c>
      <c r="U9450">
        <v>2.5000000000000001E-2</v>
      </c>
      <c r="V9450">
        <v>291</v>
      </c>
      <c r="W9450">
        <v>6</v>
      </c>
      <c r="X9450">
        <v>2.5000000000000001E-2</v>
      </c>
      <c r="Y9450">
        <v>291</v>
      </c>
    </row>
    <row r="9451" spans="1:25">
      <c r="A9451" s="10">
        <v>45627</v>
      </c>
      <c r="B9451" t="s">
        <v>76</v>
      </c>
      <c r="C9451" t="s">
        <v>4256</v>
      </c>
      <c r="D9451" t="s">
        <v>4327</v>
      </c>
      <c r="E9451">
        <v>68</v>
      </c>
      <c r="F9451" t="s">
        <v>4328</v>
      </c>
      <c r="G9451">
        <v>155</v>
      </c>
      <c r="H9451" t="s">
        <v>4491</v>
      </c>
      <c r="I9451">
        <v>352</v>
      </c>
      <c r="J9451" t="s">
        <v>4492</v>
      </c>
      <c r="K9451">
        <v>19587</v>
      </c>
      <c r="L9451" t="s">
        <v>4504</v>
      </c>
      <c r="M9451">
        <v>0</v>
      </c>
      <c r="N9451">
        <v>22</v>
      </c>
      <c r="O9451" t="s">
        <v>83</v>
      </c>
      <c r="P9451" t="s">
        <v>109</v>
      </c>
      <c r="Q9451" t="s">
        <v>109</v>
      </c>
      <c r="R9451">
        <v>133</v>
      </c>
      <c r="S9451" t="s">
        <v>163</v>
      </c>
      <c r="T9451">
        <v>0</v>
      </c>
      <c r="U9451">
        <v>0</v>
      </c>
      <c r="V9451">
        <v>0</v>
      </c>
      <c r="W9451">
        <v>0</v>
      </c>
      <c r="X9451">
        <v>0</v>
      </c>
      <c r="Y9451">
        <v>0</v>
      </c>
    </row>
    <row r="9452" spans="1:25">
      <c r="A9452" s="10">
        <v>45627</v>
      </c>
      <c r="B9452" t="s">
        <v>76</v>
      </c>
      <c r="C9452" t="s">
        <v>4256</v>
      </c>
      <c r="D9452" t="s">
        <v>4327</v>
      </c>
      <c r="E9452">
        <v>68</v>
      </c>
      <c r="F9452" t="s">
        <v>4328</v>
      </c>
      <c r="G9452">
        <v>155</v>
      </c>
      <c r="H9452" t="s">
        <v>4491</v>
      </c>
      <c r="I9452">
        <v>352</v>
      </c>
      <c r="J9452" t="s">
        <v>4492</v>
      </c>
      <c r="K9452">
        <v>19587</v>
      </c>
      <c r="L9452" t="s">
        <v>4504</v>
      </c>
      <c r="M9452">
        <v>0</v>
      </c>
      <c r="N9452">
        <v>22</v>
      </c>
      <c r="O9452" t="s">
        <v>83</v>
      </c>
      <c r="P9452" t="s">
        <v>91</v>
      </c>
      <c r="Q9452" t="s">
        <v>125</v>
      </c>
      <c r="R9452">
        <v>429</v>
      </c>
      <c r="S9452" t="s">
        <v>281</v>
      </c>
      <c r="T9452">
        <v>4</v>
      </c>
      <c r="U9452">
        <v>3.3333333E-2</v>
      </c>
      <c r="V9452">
        <v>360</v>
      </c>
      <c r="W9452">
        <v>4</v>
      </c>
      <c r="X9452">
        <v>3.3333333E-2</v>
      </c>
      <c r="Y9452">
        <v>360</v>
      </c>
    </row>
    <row r="9453" spans="1:25">
      <c r="A9453" s="10">
        <v>45627</v>
      </c>
      <c r="B9453" t="s">
        <v>76</v>
      </c>
      <c r="C9453" t="s">
        <v>4256</v>
      </c>
      <c r="D9453" t="s">
        <v>4327</v>
      </c>
      <c r="E9453">
        <v>68</v>
      </c>
      <c r="F9453" t="s">
        <v>4328</v>
      </c>
      <c r="G9453">
        <v>155</v>
      </c>
      <c r="H9453" t="s">
        <v>4491</v>
      </c>
      <c r="I9453">
        <v>352</v>
      </c>
      <c r="J9453" t="s">
        <v>4492</v>
      </c>
      <c r="K9453">
        <v>19587</v>
      </c>
      <c r="L9453" t="s">
        <v>4504</v>
      </c>
      <c r="M9453">
        <v>0</v>
      </c>
      <c r="N9453">
        <v>22</v>
      </c>
      <c r="O9453" t="s">
        <v>83</v>
      </c>
      <c r="P9453" t="s">
        <v>91</v>
      </c>
      <c r="Q9453" t="s">
        <v>125</v>
      </c>
      <c r="R9453">
        <v>426</v>
      </c>
      <c r="S9453" t="s">
        <v>302</v>
      </c>
      <c r="T9453">
        <v>2</v>
      </c>
      <c r="U9453">
        <v>0.16666666699999999</v>
      </c>
      <c r="V9453">
        <v>1650</v>
      </c>
      <c r="W9453">
        <v>2</v>
      </c>
      <c r="X9453">
        <v>0.16666666699999999</v>
      </c>
      <c r="Y9453">
        <v>1650</v>
      </c>
    </row>
    <row r="9454" spans="1:25">
      <c r="A9454" s="10">
        <v>45627</v>
      </c>
      <c r="B9454" t="s">
        <v>76</v>
      </c>
      <c r="C9454" t="s">
        <v>4256</v>
      </c>
      <c r="D9454" t="s">
        <v>4327</v>
      </c>
      <c r="E9454">
        <v>68</v>
      </c>
      <c r="F9454" t="s">
        <v>4328</v>
      </c>
      <c r="G9454">
        <v>155</v>
      </c>
      <c r="H9454" t="s">
        <v>4491</v>
      </c>
      <c r="I9454">
        <v>352</v>
      </c>
      <c r="J9454" t="s">
        <v>4492</v>
      </c>
      <c r="K9454">
        <v>19587</v>
      </c>
      <c r="L9454" t="s">
        <v>4504</v>
      </c>
      <c r="M9454">
        <v>0</v>
      </c>
      <c r="N9454">
        <v>22</v>
      </c>
      <c r="O9454" t="s">
        <v>83</v>
      </c>
      <c r="P9454" t="s">
        <v>91</v>
      </c>
      <c r="Q9454" t="s">
        <v>125</v>
      </c>
      <c r="R9454">
        <v>428</v>
      </c>
      <c r="S9454" t="s">
        <v>232</v>
      </c>
      <c r="T9454">
        <v>3</v>
      </c>
      <c r="U9454">
        <v>0.05</v>
      </c>
      <c r="V9454">
        <v>528</v>
      </c>
      <c r="W9454">
        <v>3</v>
      </c>
      <c r="X9454">
        <v>0.05</v>
      </c>
      <c r="Y9454">
        <v>528</v>
      </c>
    </row>
    <row r="9455" spans="1:25">
      <c r="A9455" s="10">
        <v>45627</v>
      </c>
      <c r="B9455" t="s">
        <v>76</v>
      </c>
      <c r="C9455" t="s">
        <v>4256</v>
      </c>
      <c r="D9455" t="s">
        <v>4327</v>
      </c>
      <c r="E9455">
        <v>68</v>
      </c>
      <c r="F9455" t="s">
        <v>4328</v>
      </c>
      <c r="G9455">
        <v>155</v>
      </c>
      <c r="H9455" t="s">
        <v>4491</v>
      </c>
      <c r="I9455">
        <v>352</v>
      </c>
      <c r="J9455" t="s">
        <v>4492</v>
      </c>
      <c r="K9455">
        <v>19587</v>
      </c>
      <c r="L9455" t="s">
        <v>4504</v>
      </c>
      <c r="M9455">
        <v>0</v>
      </c>
      <c r="N9455">
        <v>22</v>
      </c>
      <c r="O9455" t="s">
        <v>83</v>
      </c>
      <c r="P9455" t="s">
        <v>91</v>
      </c>
      <c r="Q9455" t="s">
        <v>125</v>
      </c>
      <c r="R9455">
        <v>427</v>
      </c>
      <c r="S9455" t="s">
        <v>797</v>
      </c>
      <c r="T9455">
        <v>18</v>
      </c>
      <c r="U9455">
        <v>0.75</v>
      </c>
      <c r="V9455">
        <v>7470</v>
      </c>
      <c r="W9455">
        <v>18</v>
      </c>
      <c r="X9455">
        <v>0.75</v>
      </c>
      <c r="Y9455">
        <v>7470</v>
      </c>
    </row>
    <row r="9456" spans="1:25">
      <c r="A9456" s="10">
        <v>45627</v>
      </c>
      <c r="B9456" t="s">
        <v>76</v>
      </c>
      <c r="C9456" t="s">
        <v>4256</v>
      </c>
      <c r="D9456" t="s">
        <v>4327</v>
      </c>
      <c r="E9456">
        <v>68</v>
      </c>
      <c r="F9456" t="s">
        <v>4328</v>
      </c>
      <c r="G9456">
        <v>155</v>
      </c>
      <c r="H9456" t="s">
        <v>4491</v>
      </c>
      <c r="I9456">
        <v>352</v>
      </c>
      <c r="J9456" t="s">
        <v>4492</v>
      </c>
      <c r="K9456">
        <v>15943</v>
      </c>
      <c r="L9456" t="s">
        <v>4505</v>
      </c>
      <c r="M9456">
        <v>0</v>
      </c>
      <c r="N9456">
        <v>22</v>
      </c>
      <c r="O9456" t="s">
        <v>83</v>
      </c>
      <c r="P9456" t="s">
        <v>91</v>
      </c>
      <c r="Q9456" t="s">
        <v>125</v>
      </c>
      <c r="R9456">
        <v>428</v>
      </c>
      <c r="S9456" t="s">
        <v>232</v>
      </c>
      <c r="T9456">
        <v>2</v>
      </c>
      <c r="U9456">
        <v>3.3333333E-2</v>
      </c>
      <c r="V9456">
        <v>352</v>
      </c>
      <c r="W9456">
        <v>2</v>
      </c>
      <c r="X9456">
        <v>3.3333333E-2</v>
      </c>
      <c r="Y9456">
        <v>352</v>
      </c>
    </row>
    <row r="9457" spans="1:25">
      <c r="A9457" s="10">
        <v>45627</v>
      </c>
      <c r="B9457" t="s">
        <v>76</v>
      </c>
      <c r="C9457" t="s">
        <v>4256</v>
      </c>
      <c r="D9457" t="s">
        <v>4327</v>
      </c>
      <c r="E9457">
        <v>68</v>
      </c>
      <c r="F9457" t="s">
        <v>4328</v>
      </c>
      <c r="G9457">
        <v>155</v>
      </c>
      <c r="H9457" t="s">
        <v>4491</v>
      </c>
      <c r="I9457">
        <v>352</v>
      </c>
      <c r="J9457" t="s">
        <v>4492</v>
      </c>
      <c r="K9457">
        <v>15943</v>
      </c>
      <c r="L9457" t="s">
        <v>4505</v>
      </c>
      <c r="M9457">
        <v>0</v>
      </c>
      <c r="N9457">
        <v>22</v>
      </c>
      <c r="O9457" t="s">
        <v>83</v>
      </c>
      <c r="P9457" t="s">
        <v>91</v>
      </c>
      <c r="Q9457" t="s">
        <v>125</v>
      </c>
      <c r="R9457">
        <v>427</v>
      </c>
      <c r="S9457" t="s">
        <v>797</v>
      </c>
      <c r="T9457">
        <v>1</v>
      </c>
      <c r="U9457">
        <v>4.1666666999999998E-2</v>
      </c>
      <c r="V9457">
        <v>415</v>
      </c>
      <c r="W9457">
        <v>1</v>
      </c>
      <c r="X9457">
        <v>4.1666666999999998E-2</v>
      </c>
      <c r="Y9457">
        <v>415</v>
      </c>
    </row>
    <row r="9458" spans="1:25">
      <c r="A9458" s="10">
        <v>45627</v>
      </c>
      <c r="B9458" t="s">
        <v>76</v>
      </c>
      <c r="C9458" t="s">
        <v>4256</v>
      </c>
      <c r="D9458" t="s">
        <v>4327</v>
      </c>
      <c r="E9458">
        <v>68</v>
      </c>
      <c r="F9458" t="s">
        <v>4328</v>
      </c>
      <c r="G9458">
        <v>155</v>
      </c>
      <c r="H9458" t="s">
        <v>4491</v>
      </c>
      <c r="I9458">
        <v>352</v>
      </c>
      <c r="J9458" t="s">
        <v>4492</v>
      </c>
      <c r="K9458">
        <v>15943</v>
      </c>
      <c r="L9458" t="s">
        <v>4505</v>
      </c>
      <c r="M9458">
        <v>0</v>
      </c>
      <c r="N9458">
        <v>22</v>
      </c>
      <c r="O9458" t="s">
        <v>83</v>
      </c>
      <c r="P9458" t="s">
        <v>288</v>
      </c>
      <c r="Q9458" t="s">
        <v>1073</v>
      </c>
      <c r="R9458">
        <v>293</v>
      </c>
      <c r="S9458" t="s">
        <v>1074</v>
      </c>
      <c r="T9458">
        <v>6</v>
      </c>
      <c r="U9458">
        <v>0.25</v>
      </c>
      <c r="V9458">
        <v>264</v>
      </c>
      <c r="W9458">
        <v>6</v>
      </c>
      <c r="X9458">
        <v>0.25</v>
      </c>
      <c r="Y9458">
        <v>264</v>
      </c>
    </row>
    <row r="9459" spans="1:25">
      <c r="A9459" s="10">
        <v>45627</v>
      </c>
      <c r="B9459" t="s">
        <v>76</v>
      </c>
      <c r="C9459" t="s">
        <v>4256</v>
      </c>
      <c r="D9459" t="s">
        <v>4327</v>
      </c>
      <c r="E9459">
        <v>68</v>
      </c>
      <c r="F9459" t="s">
        <v>4328</v>
      </c>
      <c r="G9459">
        <v>155</v>
      </c>
      <c r="H9459" t="s">
        <v>4491</v>
      </c>
      <c r="I9459">
        <v>352</v>
      </c>
      <c r="J9459" t="s">
        <v>4492</v>
      </c>
      <c r="K9459">
        <v>15943</v>
      </c>
      <c r="L9459" t="s">
        <v>4505</v>
      </c>
      <c r="M9459">
        <v>0</v>
      </c>
      <c r="N9459">
        <v>22</v>
      </c>
      <c r="O9459" t="s">
        <v>83</v>
      </c>
      <c r="P9459" t="s">
        <v>288</v>
      </c>
      <c r="Q9459" t="s">
        <v>755</v>
      </c>
      <c r="R9459">
        <v>295</v>
      </c>
      <c r="S9459" t="s">
        <v>756</v>
      </c>
      <c r="T9459">
        <v>6</v>
      </c>
      <c r="U9459">
        <v>0.25</v>
      </c>
      <c r="V9459">
        <v>354</v>
      </c>
      <c r="W9459">
        <v>6</v>
      </c>
      <c r="X9459">
        <v>0.25</v>
      </c>
      <c r="Y9459">
        <v>354</v>
      </c>
    </row>
    <row r="9460" spans="1:25">
      <c r="A9460" s="10">
        <v>45627</v>
      </c>
      <c r="B9460" t="s">
        <v>76</v>
      </c>
      <c r="C9460" t="s">
        <v>4256</v>
      </c>
      <c r="D9460" t="s">
        <v>4327</v>
      </c>
      <c r="E9460">
        <v>68</v>
      </c>
      <c r="F9460" t="s">
        <v>4328</v>
      </c>
      <c r="G9460">
        <v>155</v>
      </c>
      <c r="H9460" t="s">
        <v>4491</v>
      </c>
      <c r="I9460">
        <v>352</v>
      </c>
      <c r="J9460" t="s">
        <v>4492</v>
      </c>
      <c r="K9460">
        <v>15943</v>
      </c>
      <c r="L9460" t="s">
        <v>4505</v>
      </c>
      <c r="M9460">
        <v>0</v>
      </c>
      <c r="N9460">
        <v>22</v>
      </c>
      <c r="O9460" t="s">
        <v>83</v>
      </c>
      <c r="P9460" t="s">
        <v>288</v>
      </c>
      <c r="Q9460" t="s">
        <v>755</v>
      </c>
      <c r="R9460">
        <v>296</v>
      </c>
      <c r="S9460" t="s">
        <v>4334</v>
      </c>
      <c r="T9460">
        <v>3</v>
      </c>
      <c r="U9460">
        <v>0.25</v>
      </c>
      <c r="V9460">
        <v>354</v>
      </c>
      <c r="W9460">
        <v>3</v>
      </c>
      <c r="X9460">
        <v>0.25</v>
      </c>
      <c r="Y9460">
        <v>354</v>
      </c>
    </row>
    <row r="9461" spans="1:25">
      <c r="A9461" s="10">
        <v>45627</v>
      </c>
      <c r="B9461" t="s">
        <v>76</v>
      </c>
      <c r="C9461" t="s">
        <v>4256</v>
      </c>
      <c r="D9461" t="s">
        <v>4327</v>
      </c>
      <c r="E9461">
        <v>68</v>
      </c>
      <c r="F9461" t="s">
        <v>4328</v>
      </c>
      <c r="G9461">
        <v>155</v>
      </c>
      <c r="H9461" t="s">
        <v>4491</v>
      </c>
      <c r="I9461">
        <v>352</v>
      </c>
      <c r="J9461" t="s">
        <v>4492</v>
      </c>
      <c r="K9461">
        <v>252708</v>
      </c>
      <c r="L9461" t="s">
        <v>4506</v>
      </c>
      <c r="M9461">
        <v>0</v>
      </c>
      <c r="N9461">
        <v>22</v>
      </c>
      <c r="O9461" t="s">
        <v>83</v>
      </c>
      <c r="P9461" t="s">
        <v>91</v>
      </c>
      <c r="Q9461" t="s">
        <v>125</v>
      </c>
      <c r="R9461">
        <v>428</v>
      </c>
      <c r="S9461" t="s">
        <v>232</v>
      </c>
      <c r="T9461">
        <v>2</v>
      </c>
      <c r="U9461">
        <v>3.3333333E-2</v>
      </c>
      <c r="V9461">
        <v>352</v>
      </c>
      <c r="W9461">
        <v>2</v>
      </c>
      <c r="X9461">
        <v>3.3333333E-2</v>
      </c>
      <c r="Y9461">
        <v>352</v>
      </c>
    </row>
    <row r="9462" spans="1:25">
      <c r="A9462" s="10">
        <v>45627</v>
      </c>
      <c r="B9462" t="s">
        <v>76</v>
      </c>
      <c r="C9462" t="s">
        <v>4256</v>
      </c>
      <c r="D9462" t="s">
        <v>4327</v>
      </c>
      <c r="E9462">
        <v>68</v>
      </c>
      <c r="F9462" t="s">
        <v>4328</v>
      </c>
      <c r="G9462">
        <v>155</v>
      </c>
      <c r="H9462" t="s">
        <v>4491</v>
      </c>
      <c r="I9462">
        <v>352</v>
      </c>
      <c r="J9462" t="s">
        <v>4492</v>
      </c>
      <c r="K9462">
        <v>252708</v>
      </c>
      <c r="L9462" t="s">
        <v>4506</v>
      </c>
      <c r="M9462">
        <v>0</v>
      </c>
      <c r="N9462">
        <v>22</v>
      </c>
      <c r="O9462" t="s">
        <v>83</v>
      </c>
      <c r="P9462" t="s">
        <v>91</v>
      </c>
      <c r="Q9462" t="s">
        <v>125</v>
      </c>
      <c r="R9462">
        <v>427</v>
      </c>
      <c r="S9462" t="s">
        <v>797</v>
      </c>
      <c r="T9462">
        <v>1</v>
      </c>
      <c r="U9462">
        <v>4.1666666999999998E-2</v>
      </c>
      <c r="V9462">
        <v>415</v>
      </c>
      <c r="W9462">
        <v>1</v>
      </c>
      <c r="X9462">
        <v>4.1666666999999998E-2</v>
      </c>
      <c r="Y9462">
        <v>415</v>
      </c>
    </row>
    <row r="9463" spans="1:25">
      <c r="A9463" s="10">
        <v>45627</v>
      </c>
      <c r="B9463" t="s">
        <v>76</v>
      </c>
      <c r="C9463" t="s">
        <v>4256</v>
      </c>
      <c r="D9463" t="s">
        <v>4327</v>
      </c>
      <c r="E9463">
        <v>68</v>
      </c>
      <c r="F9463" t="s">
        <v>4328</v>
      </c>
      <c r="G9463">
        <v>155</v>
      </c>
      <c r="H9463" t="s">
        <v>4491</v>
      </c>
      <c r="I9463">
        <v>352</v>
      </c>
      <c r="J9463" t="s">
        <v>4492</v>
      </c>
      <c r="K9463">
        <v>252708</v>
      </c>
      <c r="L9463" t="s">
        <v>4506</v>
      </c>
      <c r="M9463">
        <v>0</v>
      </c>
      <c r="N9463">
        <v>22</v>
      </c>
      <c r="O9463" t="s">
        <v>83</v>
      </c>
      <c r="P9463" t="s">
        <v>130</v>
      </c>
      <c r="Q9463" t="s">
        <v>188</v>
      </c>
      <c r="R9463">
        <v>234</v>
      </c>
      <c r="S9463" t="s">
        <v>389</v>
      </c>
      <c r="T9463">
        <v>12</v>
      </c>
      <c r="U9463">
        <v>8.3333332999999996E-2</v>
      </c>
      <c r="V9463">
        <v>105.6</v>
      </c>
      <c r="W9463">
        <v>12</v>
      </c>
      <c r="X9463">
        <v>8.3333332999999996E-2</v>
      </c>
      <c r="Y9463">
        <v>105.6</v>
      </c>
    </row>
    <row r="9464" spans="1:25">
      <c r="A9464" s="10">
        <v>45627</v>
      </c>
      <c r="B9464" t="s">
        <v>76</v>
      </c>
      <c r="C9464" t="s">
        <v>4256</v>
      </c>
      <c r="D9464" t="s">
        <v>4327</v>
      </c>
      <c r="E9464">
        <v>68</v>
      </c>
      <c r="F9464" t="s">
        <v>4328</v>
      </c>
      <c r="G9464">
        <v>155</v>
      </c>
      <c r="H9464" t="s">
        <v>4491</v>
      </c>
      <c r="I9464">
        <v>352</v>
      </c>
      <c r="J9464" t="s">
        <v>4492</v>
      </c>
      <c r="K9464">
        <v>13587</v>
      </c>
      <c r="L9464" t="s">
        <v>4507</v>
      </c>
      <c r="M9464">
        <v>0</v>
      </c>
      <c r="N9464">
        <v>22</v>
      </c>
      <c r="O9464" t="s">
        <v>83</v>
      </c>
      <c r="P9464" t="s">
        <v>91</v>
      </c>
      <c r="Q9464" t="s">
        <v>125</v>
      </c>
      <c r="R9464">
        <v>428</v>
      </c>
      <c r="S9464" t="s">
        <v>232</v>
      </c>
      <c r="T9464">
        <v>2</v>
      </c>
      <c r="U9464">
        <v>3.3333333E-2</v>
      </c>
      <c r="V9464">
        <v>352</v>
      </c>
      <c r="W9464">
        <v>2</v>
      </c>
      <c r="X9464">
        <v>3.3333333E-2</v>
      </c>
      <c r="Y9464">
        <v>352</v>
      </c>
    </row>
    <row r="9465" spans="1:25">
      <c r="A9465" s="10">
        <v>45627</v>
      </c>
      <c r="B9465" t="s">
        <v>76</v>
      </c>
      <c r="C9465" t="s">
        <v>4256</v>
      </c>
      <c r="D9465" t="s">
        <v>4327</v>
      </c>
      <c r="E9465">
        <v>68</v>
      </c>
      <c r="F9465" t="s">
        <v>4328</v>
      </c>
      <c r="G9465">
        <v>155</v>
      </c>
      <c r="H9465" t="s">
        <v>4491</v>
      </c>
      <c r="I9465">
        <v>352</v>
      </c>
      <c r="J9465" t="s">
        <v>4492</v>
      </c>
      <c r="K9465">
        <v>13587</v>
      </c>
      <c r="L9465" t="s">
        <v>4507</v>
      </c>
      <c r="M9465">
        <v>0</v>
      </c>
      <c r="N9465">
        <v>22</v>
      </c>
      <c r="O9465" t="s">
        <v>83</v>
      </c>
      <c r="P9465" t="s">
        <v>91</v>
      </c>
      <c r="Q9465" t="s">
        <v>125</v>
      </c>
      <c r="R9465">
        <v>427</v>
      </c>
      <c r="S9465" t="s">
        <v>797</v>
      </c>
      <c r="T9465">
        <v>1</v>
      </c>
      <c r="U9465">
        <v>4.1666666999999998E-2</v>
      </c>
      <c r="V9465">
        <v>415</v>
      </c>
      <c r="W9465">
        <v>1</v>
      </c>
      <c r="X9465">
        <v>4.1666666999999998E-2</v>
      </c>
      <c r="Y9465">
        <v>415</v>
      </c>
    </row>
    <row r="9466" spans="1:25">
      <c r="A9466" s="10">
        <v>45627</v>
      </c>
      <c r="B9466" t="s">
        <v>76</v>
      </c>
      <c r="C9466" t="s">
        <v>4256</v>
      </c>
      <c r="D9466" t="s">
        <v>4327</v>
      </c>
      <c r="E9466">
        <v>68</v>
      </c>
      <c r="F9466" t="s">
        <v>4328</v>
      </c>
      <c r="G9466">
        <v>155</v>
      </c>
      <c r="H9466" t="s">
        <v>4491</v>
      </c>
      <c r="I9466">
        <v>352</v>
      </c>
      <c r="J9466" t="s">
        <v>4492</v>
      </c>
      <c r="K9466">
        <v>13587</v>
      </c>
      <c r="L9466" t="s">
        <v>4507</v>
      </c>
      <c r="M9466">
        <v>0</v>
      </c>
      <c r="N9466">
        <v>22</v>
      </c>
      <c r="O9466" t="s">
        <v>83</v>
      </c>
      <c r="P9466" t="s">
        <v>91</v>
      </c>
      <c r="Q9466" t="s">
        <v>125</v>
      </c>
      <c r="R9466">
        <v>430</v>
      </c>
      <c r="S9466" t="s">
        <v>233</v>
      </c>
      <c r="T9466">
        <v>6</v>
      </c>
      <c r="U9466">
        <v>2.5000000000000001E-2</v>
      </c>
      <c r="V9466">
        <v>291</v>
      </c>
      <c r="W9466">
        <v>6</v>
      </c>
      <c r="X9466">
        <v>2.5000000000000001E-2</v>
      </c>
      <c r="Y9466">
        <v>291</v>
      </c>
    </row>
    <row r="9467" spans="1:25">
      <c r="A9467" s="10">
        <v>45627</v>
      </c>
      <c r="B9467" t="s">
        <v>76</v>
      </c>
      <c r="C9467" t="s">
        <v>4256</v>
      </c>
      <c r="D9467" t="s">
        <v>4327</v>
      </c>
      <c r="E9467">
        <v>68</v>
      </c>
      <c r="F9467" t="s">
        <v>4328</v>
      </c>
      <c r="G9467">
        <v>155</v>
      </c>
      <c r="H9467" t="s">
        <v>4491</v>
      </c>
      <c r="I9467">
        <v>352</v>
      </c>
      <c r="J9467" t="s">
        <v>4492</v>
      </c>
      <c r="K9467">
        <v>54743</v>
      </c>
      <c r="L9467" t="s">
        <v>4508</v>
      </c>
      <c r="M9467">
        <v>0</v>
      </c>
      <c r="N9467">
        <v>22</v>
      </c>
      <c r="O9467" t="s">
        <v>176</v>
      </c>
      <c r="P9467" t="s">
        <v>91</v>
      </c>
      <c r="Q9467" t="s">
        <v>125</v>
      </c>
      <c r="R9467">
        <v>428</v>
      </c>
      <c r="S9467" t="s">
        <v>232</v>
      </c>
      <c r="T9467">
        <v>2</v>
      </c>
      <c r="U9467">
        <v>3.3333333E-2</v>
      </c>
      <c r="V9467">
        <v>352</v>
      </c>
      <c r="W9467">
        <v>2</v>
      </c>
      <c r="X9467">
        <v>3.3333333E-2</v>
      </c>
      <c r="Y9467">
        <v>352</v>
      </c>
    </row>
    <row r="9468" spans="1:25">
      <c r="A9468" s="10">
        <v>45627</v>
      </c>
      <c r="B9468" t="s">
        <v>76</v>
      </c>
      <c r="C9468" t="s">
        <v>4256</v>
      </c>
      <c r="D9468" t="s">
        <v>4327</v>
      </c>
      <c r="E9468">
        <v>68</v>
      </c>
      <c r="F9468" t="s">
        <v>4328</v>
      </c>
      <c r="G9468">
        <v>155</v>
      </c>
      <c r="H9468" t="s">
        <v>4491</v>
      </c>
      <c r="I9468">
        <v>352</v>
      </c>
      <c r="J9468" t="s">
        <v>4492</v>
      </c>
      <c r="K9468">
        <v>54743</v>
      </c>
      <c r="L9468" t="s">
        <v>4508</v>
      </c>
      <c r="M9468">
        <v>0</v>
      </c>
      <c r="N9468">
        <v>22</v>
      </c>
      <c r="O9468" t="s">
        <v>176</v>
      </c>
      <c r="P9468" t="s">
        <v>91</v>
      </c>
      <c r="Q9468" t="s">
        <v>125</v>
      </c>
      <c r="R9468">
        <v>427</v>
      </c>
      <c r="S9468" t="s">
        <v>797</v>
      </c>
      <c r="T9468">
        <v>1</v>
      </c>
      <c r="U9468">
        <v>4.1666666999999998E-2</v>
      </c>
      <c r="V9468">
        <v>415</v>
      </c>
      <c r="W9468">
        <v>1</v>
      </c>
      <c r="X9468">
        <v>4.1666666999999998E-2</v>
      </c>
      <c r="Y9468">
        <v>415</v>
      </c>
    </row>
    <row r="9469" spans="1:25">
      <c r="A9469" s="10">
        <v>45627</v>
      </c>
      <c r="B9469" t="s">
        <v>76</v>
      </c>
      <c r="C9469" t="s">
        <v>4256</v>
      </c>
      <c r="D9469" t="s">
        <v>4327</v>
      </c>
      <c r="E9469">
        <v>68</v>
      </c>
      <c r="F9469" t="s">
        <v>4328</v>
      </c>
      <c r="G9469">
        <v>155</v>
      </c>
      <c r="H9469" t="s">
        <v>4491</v>
      </c>
      <c r="I9469">
        <v>352</v>
      </c>
      <c r="J9469" t="s">
        <v>4492</v>
      </c>
      <c r="K9469">
        <v>54743</v>
      </c>
      <c r="L9469" t="s">
        <v>4508</v>
      </c>
      <c r="M9469">
        <v>0</v>
      </c>
      <c r="N9469">
        <v>22</v>
      </c>
      <c r="O9469" t="s">
        <v>176</v>
      </c>
      <c r="P9469" t="s">
        <v>130</v>
      </c>
      <c r="Q9469" t="s">
        <v>188</v>
      </c>
      <c r="R9469">
        <v>405</v>
      </c>
      <c r="S9469" t="s">
        <v>219</v>
      </c>
      <c r="T9469">
        <v>12</v>
      </c>
      <c r="U9469">
        <v>1</v>
      </c>
      <c r="V9469">
        <v>1752</v>
      </c>
      <c r="W9469">
        <v>12</v>
      </c>
      <c r="X9469">
        <v>1</v>
      </c>
      <c r="Y9469">
        <v>1752</v>
      </c>
    </row>
    <row r="9470" spans="1:25">
      <c r="A9470" s="10">
        <v>45627</v>
      </c>
      <c r="B9470" t="s">
        <v>76</v>
      </c>
      <c r="C9470" t="s">
        <v>4256</v>
      </c>
      <c r="D9470" t="s">
        <v>4327</v>
      </c>
      <c r="E9470">
        <v>68</v>
      </c>
      <c r="F9470" t="s">
        <v>4328</v>
      </c>
      <c r="G9470">
        <v>155</v>
      </c>
      <c r="H9470" t="s">
        <v>4491</v>
      </c>
      <c r="I9470">
        <v>352</v>
      </c>
      <c r="J9470" t="s">
        <v>4492</v>
      </c>
      <c r="K9470">
        <v>54743</v>
      </c>
      <c r="L9470" t="s">
        <v>4508</v>
      </c>
      <c r="M9470">
        <v>0</v>
      </c>
      <c r="N9470">
        <v>22</v>
      </c>
      <c r="O9470" t="s">
        <v>176</v>
      </c>
      <c r="P9470" t="s">
        <v>109</v>
      </c>
      <c r="Q9470" t="s">
        <v>109</v>
      </c>
      <c r="R9470">
        <v>322</v>
      </c>
      <c r="S9470" t="s">
        <v>190</v>
      </c>
      <c r="T9470">
        <v>0</v>
      </c>
      <c r="U9470">
        <v>0</v>
      </c>
      <c r="V9470">
        <v>0</v>
      </c>
      <c r="W9470">
        <v>0</v>
      </c>
      <c r="X9470">
        <v>0</v>
      </c>
      <c r="Y9470">
        <v>0</v>
      </c>
    </row>
    <row r="9471" spans="1:25">
      <c r="A9471" s="10">
        <v>45627</v>
      </c>
      <c r="B9471" t="s">
        <v>76</v>
      </c>
      <c r="C9471" t="s">
        <v>4256</v>
      </c>
      <c r="D9471" t="s">
        <v>4327</v>
      </c>
      <c r="E9471">
        <v>68</v>
      </c>
      <c r="F9471" t="s">
        <v>4328</v>
      </c>
      <c r="G9471">
        <v>155</v>
      </c>
      <c r="H9471" t="s">
        <v>4491</v>
      </c>
      <c r="I9471">
        <v>352</v>
      </c>
      <c r="J9471" t="s">
        <v>4492</v>
      </c>
      <c r="K9471">
        <v>61146</v>
      </c>
      <c r="L9471" t="s">
        <v>4509</v>
      </c>
      <c r="M9471">
        <v>0</v>
      </c>
      <c r="N9471">
        <v>22</v>
      </c>
      <c r="O9471" t="s">
        <v>83</v>
      </c>
      <c r="P9471" t="s">
        <v>91</v>
      </c>
      <c r="Q9471" t="s">
        <v>125</v>
      </c>
      <c r="R9471">
        <v>427</v>
      </c>
      <c r="S9471" t="s">
        <v>797</v>
      </c>
      <c r="T9471">
        <v>3</v>
      </c>
      <c r="U9471">
        <v>0.125</v>
      </c>
      <c r="V9471">
        <v>1245</v>
      </c>
      <c r="W9471">
        <v>3</v>
      </c>
      <c r="X9471">
        <v>0.125</v>
      </c>
      <c r="Y9471">
        <v>1245</v>
      </c>
    </row>
    <row r="9472" spans="1:25">
      <c r="A9472" s="10">
        <v>45627</v>
      </c>
      <c r="B9472" t="s">
        <v>76</v>
      </c>
      <c r="C9472" t="s">
        <v>4256</v>
      </c>
      <c r="D9472" t="s">
        <v>4327</v>
      </c>
      <c r="E9472">
        <v>68</v>
      </c>
      <c r="F9472" t="s">
        <v>4328</v>
      </c>
      <c r="G9472">
        <v>155</v>
      </c>
      <c r="H9472" t="s">
        <v>4491</v>
      </c>
      <c r="I9472">
        <v>352</v>
      </c>
      <c r="J9472" t="s">
        <v>4492</v>
      </c>
      <c r="K9472">
        <v>267350</v>
      </c>
      <c r="L9472" t="s">
        <v>4510</v>
      </c>
      <c r="M9472">
        <v>0</v>
      </c>
      <c r="N9472">
        <v>22</v>
      </c>
      <c r="O9472" t="s">
        <v>83</v>
      </c>
      <c r="P9472" t="s">
        <v>91</v>
      </c>
      <c r="Q9472" t="s">
        <v>125</v>
      </c>
      <c r="R9472">
        <v>428</v>
      </c>
      <c r="S9472" t="s">
        <v>232</v>
      </c>
      <c r="T9472">
        <v>2</v>
      </c>
      <c r="U9472">
        <v>3.3333333E-2</v>
      </c>
      <c r="V9472">
        <v>352</v>
      </c>
      <c r="W9472">
        <v>2</v>
      </c>
      <c r="X9472">
        <v>3.3333333E-2</v>
      </c>
      <c r="Y9472">
        <v>352</v>
      </c>
    </row>
    <row r="9473" spans="1:25">
      <c r="A9473" s="10">
        <v>45627</v>
      </c>
      <c r="B9473" t="s">
        <v>76</v>
      </c>
      <c r="C9473" t="s">
        <v>4256</v>
      </c>
      <c r="D9473" t="s">
        <v>4327</v>
      </c>
      <c r="E9473">
        <v>68</v>
      </c>
      <c r="F9473" t="s">
        <v>4328</v>
      </c>
      <c r="G9473">
        <v>155</v>
      </c>
      <c r="H9473" t="s">
        <v>4491</v>
      </c>
      <c r="I9473">
        <v>352</v>
      </c>
      <c r="J9473" t="s">
        <v>4492</v>
      </c>
      <c r="K9473">
        <v>267350</v>
      </c>
      <c r="L9473" t="s">
        <v>4510</v>
      </c>
      <c r="M9473">
        <v>0</v>
      </c>
      <c r="N9473">
        <v>22</v>
      </c>
      <c r="O9473" t="s">
        <v>83</v>
      </c>
      <c r="P9473" t="s">
        <v>91</v>
      </c>
      <c r="Q9473" t="s">
        <v>125</v>
      </c>
      <c r="R9473">
        <v>427</v>
      </c>
      <c r="S9473" t="s">
        <v>797</v>
      </c>
      <c r="T9473">
        <v>1</v>
      </c>
      <c r="U9473">
        <v>4.1666666999999998E-2</v>
      </c>
      <c r="V9473">
        <v>415</v>
      </c>
      <c r="W9473">
        <v>1</v>
      </c>
      <c r="X9473">
        <v>4.1666666999999998E-2</v>
      </c>
      <c r="Y9473">
        <v>415</v>
      </c>
    </row>
    <row r="9474" spans="1:25">
      <c r="A9474" s="10">
        <v>45627</v>
      </c>
      <c r="B9474" t="s">
        <v>76</v>
      </c>
      <c r="C9474" t="s">
        <v>4256</v>
      </c>
      <c r="D9474" t="s">
        <v>4327</v>
      </c>
      <c r="E9474">
        <v>68</v>
      </c>
      <c r="F9474" t="s">
        <v>4328</v>
      </c>
      <c r="G9474">
        <v>155</v>
      </c>
      <c r="H9474" t="s">
        <v>4491</v>
      </c>
      <c r="I9474">
        <v>352</v>
      </c>
      <c r="J9474" t="s">
        <v>4492</v>
      </c>
      <c r="K9474">
        <v>267350</v>
      </c>
      <c r="L9474" t="s">
        <v>4510</v>
      </c>
      <c r="M9474">
        <v>0</v>
      </c>
      <c r="N9474">
        <v>22</v>
      </c>
      <c r="O9474" t="s">
        <v>83</v>
      </c>
      <c r="P9474" t="s">
        <v>288</v>
      </c>
      <c r="Q9474" t="s">
        <v>696</v>
      </c>
      <c r="R9474">
        <v>253</v>
      </c>
      <c r="S9474" t="s">
        <v>697</v>
      </c>
      <c r="T9474">
        <v>3</v>
      </c>
      <c r="U9474">
        <v>0.15</v>
      </c>
      <c r="V9474">
        <v>405</v>
      </c>
      <c r="W9474">
        <v>3</v>
      </c>
      <c r="X9474">
        <v>0.15</v>
      </c>
      <c r="Y9474">
        <v>405</v>
      </c>
    </row>
    <row r="9475" spans="1:25">
      <c r="A9475" s="10">
        <v>45627</v>
      </c>
      <c r="B9475" t="s">
        <v>76</v>
      </c>
      <c r="C9475" t="s">
        <v>4256</v>
      </c>
      <c r="D9475" t="s">
        <v>4327</v>
      </c>
      <c r="E9475">
        <v>68</v>
      </c>
      <c r="F9475" t="s">
        <v>4328</v>
      </c>
      <c r="G9475">
        <v>155</v>
      </c>
      <c r="H9475" t="s">
        <v>4491</v>
      </c>
      <c r="I9475">
        <v>352</v>
      </c>
      <c r="J9475" t="s">
        <v>4492</v>
      </c>
      <c r="K9475">
        <v>6905</v>
      </c>
      <c r="L9475" t="s">
        <v>4511</v>
      </c>
      <c r="M9475">
        <v>0</v>
      </c>
      <c r="N9475">
        <v>22</v>
      </c>
      <c r="O9475" t="s">
        <v>176</v>
      </c>
      <c r="P9475" t="s">
        <v>91</v>
      </c>
      <c r="Q9475" t="s">
        <v>125</v>
      </c>
      <c r="R9475">
        <v>429</v>
      </c>
      <c r="S9475" t="s">
        <v>281</v>
      </c>
      <c r="T9475">
        <v>4</v>
      </c>
      <c r="U9475">
        <v>3.3333333E-2</v>
      </c>
      <c r="V9475">
        <v>360</v>
      </c>
      <c r="W9475">
        <v>4</v>
      </c>
      <c r="X9475">
        <v>3.3333333E-2</v>
      </c>
      <c r="Y9475">
        <v>360</v>
      </c>
    </row>
    <row r="9476" spans="1:25">
      <c r="A9476" s="10">
        <v>45627</v>
      </c>
      <c r="B9476" t="s">
        <v>76</v>
      </c>
      <c r="C9476" t="s">
        <v>4256</v>
      </c>
      <c r="D9476" t="s">
        <v>4327</v>
      </c>
      <c r="E9476">
        <v>68</v>
      </c>
      <c r="F9476" t="s">
        <v>4328</v>
      </c>
      <c r="G9476">
        <v>155</v>
      </c>
      <c r="H9476" t="s">
        <v>4491</v>
      </c>
      <c r="I9476">
        <v>352</v>
      </c>
      <c r="J9476" t="s">
        <v>4492</v>
      </c>
      <c r="K9476">
        <v>6905</v>
      </c>
      <c r="L9476" t="s">
        <v>4511</v>
      </c>
      <c r="M9476">
        <v>0</v>
      </c>
      <c r="N9476">
        <v>22</v>
      </c>
      <c r="O9476" t="s">
        <v>176</v>
      </c>
      <c r="P9476" t="s">
        <v>91</v>
      </c>
      <c r="Q9476" t="s">
        <v>125</v>
      </c>
      <c r="R9476">
        <v>427</v>
      </c>
      <c r="S9476" t="s">
        <v>797</v>
      </c>
      <c r="T9476">
        <v>1</v>
      </c>
      <c r="U9476">
        <v>4.1666666999999998E-2</v>
      </c>
      <c r="V9476">
        <v>415</v>
      </c>
      <c r="W9476">
        <v>1</v>
      </c>
      <c r="X9476">
        <v>4.1666666999999998E-2</v>
      </c>
      <c r="Y9476">
        <v>415</v>
      </c>
    </row>
    <row r="9477" spans="1:25">
      <c r="A9477" s="10">
        <v>45627</v>
      </c>
      <c r="B9477" t="s">
        <v>76</v>
      </c>
      <c r="C9477" t="s">
        <v>4256</v>
      </c>
      <c r="D9477" t="s">
        <v>4327</v>
      </c>
      <c r="E9477">
        <v>68</v>
      </c>
      <c r="F9477" t="s">
        <v>4328</v>
      </c>
      <c r="G9477">
        <v>155</v>
      </c>
      <c r="H9477" t="s">
        <v>4491</v>
      </c>
      <c r="I9477">
        <v>352</v>
      </c>
      <c r="J9477" t="s">
        <v>4492</v>
      </c>
      <c r="K9477">
        <v>6905</v>
      </c>
      <c r="L9477" t="s">
        <v>4511</v>
      </c>
      <c r="M9477">
        <v>0</v>
      </c>
      <c r="N9477">
        <v>22</v>
      </c>
      <c r="O9477" t="s">
        <v>176</v>
      </c>
      <c r="P9477" t="s">
        <v>130</v>
      </c>
      <c r="Q9477" t="s">
        <v>188</v>
      </c>
      <c r="R9477">
        <v>234</v>
      </c>
      <c r="S9477" t="s">
        <v>389</v>
      </c>
      <c r="T9477">
        <v>12</v>
      </c>
      <c r="U9477">
        <v>8.3333332999999996E-2</v>
      </c>
      <c r="V9477">
        <v>105.6</v>
      </c>
      <c r="W9477">
        <v>12</v>
      </c>
      <c r="X9477">
        <v>8.3333332999999996E-2</v>
      </c>
      <c r="Y9477">
        <v>105.6</v>
      </c>
    </row>
    <row r="9478" spans="1:25">
      <c r="A9478" s="10">
        <v>45627</v>
      </c>
      <c r="B9478" t="s">
        <v>76</v>
      </c>
      <c r="C9478" t="s">
        <v>4256</v>
      </c>
      <c r="D9478" t="s">
        <v>4327</v>
      </c>
      <c r="E9478">
        <v>68</v>
      </c>
      <c r="F9478" t="s">
        <v>4328</v>
      </c>
      <c r="G9478">
        <v>155</v>
      </c>
      <c r="H9478" t="s">
        <v>4491</v>
      </c>
      <c r="I9478">
        <v>352</v>
      </c>
      <c r="J9478" t="s">
        <v>4492</v>
      </c>
      <c r="K9478">
        <v>63420</v>
      </c>
      <c r="L9478" t="s">
        <v>4512</v>
      </c>
      <c r="M9478">
        <v>0</v>
      </c>
      <c r="N9478">
        <v>22</v>
      </c>
      <c r="O9478" t="s">
        <v>176</v>
      </c>
      <c r="P9478" t="s">
        <v>91</v>
      </c>
      <c r="Q9478" t="s">
        <v>125</v>
      </c>
      <c r="R9478">
        <v>428</v>
      </c>
      <c r="S9478" t="s">
        <v>232</v>
      </c>
      <c r="T9478">
        <v>2</v>
      </c>
      <c r="U9478">
        <v>3.3333333E-2</v>
      </c>
      <c r="V9478">
        <v>352</v>
      </c>
      <c r="W9478">
        <v>2</v>
      </c>
      <c r="X9478">
        <v>3.3333333E-2</v>
      </c>
      <c r="Y9478">
        <v>352</v>
      </c>
    </row>
    <row r="9479" spans="1:25">
      <c r="A9479" s="10">
        <v>45627</v>
      </c>
      <c r="B9479" t="s">
        <v>76</v>
      </c>
      <c r="C9479" t="s">
        <v>4256</v>
      </c>
      <c r="D9479" t="s">
        <v>4327</v>
      </c>
      <c r="E9479">
        <v>68</v>
      </c>
      <c r="F9479" t="s">
        <v>4328</v>
      </c>
      <c r="G9479">
        <v>155</v>
      </c>
      <c r="H9479" t="s">
        <v>4491</v>
      </c>
      <c r="I9479">
        <v>352</v>
      </c>
      <c r="J9479" t="s">
        <v>4492</v>
      </c>
      <c r="K9479">
        <v>63420</v>
      </c>
      <c r="L9479" t="s">
        <v>4512</v>
      </c>
      <c r="M9479">
        <v>0</v>
      </c>
      <c r="N9479">
        <v>22</v>
      </c>
      <c r="O9479" t="s">
        <v>176</v>
      </c>
      <c r="P9479" t="s">
        <v>91</v>
      </c>
      <c r="Q9479" t="s">
        <v>125</v>
      </c>
      <c r="R9479">
        <v>427</v>
      </c>
      <c r="S9479" t="s">
        <v>797</v>
      </c>
      <c r="T9479">
        <v>1</v>
      </c>
      <c r="U9479">
        <v>4.1666666999999998E-2</v>
      </c>
      <c r="V9479">
        <v>415</v>
      </c>
      <c r="W9479">
        <v>1</v>
      </c>
      <c r="X9479">
        <v>4.1666666999999998E-2</v>
      </c>
      <c r="Y9479">
        <v>415</v>
      </c>
    </row>
    <row r="9480" spans="1:25">
      <c r="A9480" s="10">
        <v>45627</v>
      </c>
      <c r="B9480" t="s">
        <v>76</v>
      </c>
      <c r="C9480" t="s">
        <v>4256</v>
      </c>
      <c r="D9480" t="s">
        <v>4327</v>
      </c>
      <c r="E9480">
        <v>68</v>
      </c>
      <c r="F9480" t="s">
        <v>4328</v>
      </c>
      <c r="G9480">
        <v>155</v>
      </c>
      <c r="H9480" t="s">
        <v>4491</v>
      </c>
      <c r="I9480">
        <v>352</v>
      </c>
      <c r="J9480" t="s">
        <v>4492</v>
      </c>
      <c r="K9480">
        <v>63420</v>
      </c>
      <c r="L9480" t="s">
        <v>4512</v>
      </c>
      <c r="M9480">
        <v>0</v>
      </c>
      <c r="N9480">
        <v>22</v>
      </c>
      <c r="O9480" t="s">
        <v>176</v>
      </c>
      <c r="P9480" t="s">
        <v>130</v>
      </c>
      <c r="Q9480" t="s">
        <v>188</v>
      </c>
      <c r="R9480">
        <v>234</v>
      </c>
      <c r="S9480" t="s">
        <v>389</v>
      </c>
      <c r="T9480">
        <v>12</v>
      </c>
      <c r="U9480">
        <v>8.3333332999999996E-2</v>
      </c>
      <c r="V9480">
        <v>105.6</v>
      </c>
      <c r="W9480">
        <v>12</v>
      </c>
      <c r="X9480">
        <v>8.3333332999999996E-2</v>
      </c>
      <c r="Y9480">
        <v>105.6</v>
      </c>
    </row>
    <row r="9481" spans="1:25">
      <c r="A9481" s="10">
        <v>45627</v>
      </c>
      <c r="B9481" t="s">
        <v>76</v>
      </c>
      <c r="C9481" t="s">
        <v>4256</v>
      </c>
      <c r="D9481" t="s">
        <v>4327</v>
      </c>
      <c r="E9481">
        <v>68</v>
      </c>
      <c r="F9481" t="s">
        <v>4328</v>
      </c>
      <c r="G9481">
        <v>155</v>
      </c>
      <c r="H9481" t="s">
        <v>4491</v>
      </c>
      <c r="I9481">
        <v>352</v>
      </c>
      <c r="J9481" t="s">
        <v>4492</v>
      </c>
      <c r="K9481">
        <v>15506</v>
      </c>
      <c r="L9481" t="s">
        <v>4513</v>
      </c>
      <c r="M9481">
        <v>0</v>
      </c>
      <c r="N9481">
        <v>22</v>
      </c>
      <c r="O9481" t="s">
        <v>83</v>
      </c>
      <c r="P9481" t="s">
        <v>91</v>
      </c>
      <c r="Q9481" t="s">
        <v>125</v>
      </c>
      <c r="R9481">
        <v>429</v>
      </c>
      <c r="S9481" t="s">
        <v>281</v>
      </c>
      <c r="T9481">
        <v>4</v>
      </c>
      <c r="U9481">
        <v>3.3333333E-2</v>
      </c>
      <c r="V9481">
        <v>360</v>
      </c>
      <c r="W9481">
        <v>4</v>
      </c>
      <c r="X9481">
        <v>3.3333333E-2</v>
      </c>
      <c r="Y9481">
        <v>360</v>
      </c>
    </row>
    <row r="9482" spans="1:25">
      <c r="A9482" s="10">
        <v>45627</v>
      </c>
      <c r="B9482" t="s">
        <v>76</v>
      </c>
      <c r="C9482" t="s">
        <v>4256</v>
      </c>
      <c r="D9482" t="s">
        <v>4327</v>
      </c>
      <c r="E9482">
        <v>68</v>
      </c>
      <c r="F9482" t="s">
        <v>4328</v>
      </c>
      <c r="G9482">
        <v>155</v>
      </c>
      <c r="H9482" t="s">
        <v>4491</v>
      </c>
      <c r="I9482">
        <v>352</v>
      </c>
      <c r="J9482" t="s">
        <v>4492</v>
      </c>
      <c r="K9482">
        <v>15506</v>
      </c>
      <c r="L9482" t="s">
        <v>4513</v>
      </c>
      <c r="M9482">
        <v>0</v>
      </c>
      <c r="N9482">
        <v>22</v>
      </c>
      <c r="O9482" t="s">
        <v>83</v>
      </c>
      <c r="P9482" t="s">
        <v>91</v>
      </c>
      <c r="Q9482" t="s">
        <v>125</v>
      </c>
      <c r="R9482">
        <v>428</v>
      </c>
      <c r="S9482" t="s">
        <v>232</v>
      </c>
      <c r="T9482">
        <v>2</v>
      </c>
      <c r="U9482">
        <v>3.3333333E-2</v>
      </c>
      <c r="V9482">
        <v>352</v>
      </c>
      <c r="W9482">
        <v>2</v>
      </c>
      <c r="X9482">
        <v>3.3333333E-2</v>
      </c>
      <c r="Y9482">
        <v>352</v>
      </c>
    </row>
    <row r="9483" spans="1:25">
      <c r="A9483" s="10">
        <v>45627</v>
      </c>
      <c r="B9483" t="s">
        <v>76</v>
      </c>
      <c r="C9483" t="s">
        <v>4256</v>
      </c>
      <c r="D9483" t="s">
        <v>4327</v>
      </c>
      <c r="E9483">
        <v>68</v>
      </c>
      <c r="F9483" t="s">
        <v>4328</v>
      </c>
      <c r="G9483">
        <v>155</v>
      </c>
      <c r="H9483" t="s">
        <v>4491</v>
      </c>
      <c r="I9483">
        <v>352</v>
      </c>
      <c r="J9483" t="s">
        <v>4492</v>
      </c>
      <c r="K9483">
        <v>15506</v>
      </c>
      <c r="L9483" t="s">
        <v>4513</v>
      </c>
      <c r="M9483">
        <v>0</v>
      </c>
      <c r="N9483">
        <v>22</v>
      </c>
      <c r="O9483" t="s">
        <v>83</v>
      </c>
      <c r="P9483" t="s">
        <v>91</v>
      </c>
      <c r="Q9483" t="s">
        <v>125</v>
      </c>
      <c r="R9483">
        <v>427</v>
      </c>
      <c r="S9483" t="s">
        <v>797</v>
      </c>
      <c r="T9483">
        <v>1</v>
      </c>
      <c r="U9483">
        <v>4.1666666999999998E-2</v>
      </c>
      <c r="V9483">
        <v>415</v>
      </c>
      <c r="W9483">
        <v>1</v>
      </c>
      <c r="X9483">
        <v>4.1666666999999998E-2</v>
      </c>
      <c r="Y9483">
        <v>415</v>
      </c>
    </row>
    <row r="9484" spans="1:25">
      <c r="A9484" s="10">
        <v>45627</v>
      </c>
      <c r="B9484" t="s">
        <v>76</v>
      </c>
      <c r="C9484" t="s">
        <v>4256</v>
      </c>
      <c r="D9484" t="s">
        <v>4327</v>
      </c>
      <c r="E9484">
        <v>68</v>
      </c>
      <c r="F9484" t="s">
        <v>4328</v>
      </c>
      <c r="G9484">
        <v>155</v>
      </c>
      <c r="H9484" t="s">
        <v>4491</v>
      </c>
      <c r="I9484">
        <v>352</v>
      </c>
      <c r="J9484" t="s">
        <v>4492</v>
      </c>
      <c r="K9484">
        <v>16133</v>
      </c>
      <c r="L9484" t="s">
        <v>4514</v>
      </c>
      <c r="M9484">
        <v>0</v>
      </c>
      <c r="N9484">
        <v>22</v>
      </c>
      <c r="O9484" t="s">
        <v>83</v>
      </c>
      <c r="P9484" t="s">
        <v>109</v>
      </c>
      <c r="Q9484" t="s">
        <v>109</v>
      </c>
      <c r="R9484">
        <v>133</v>
      </c>
      <c r="S9484" t="s">
        <v>163</v>
      </c>
      <c r="T9484">
        <v>0</v>
      </c>
      <c r="U9484">
        <v>0</v>
      </c>
      <c r="V9484">
        <v>0</v>
      </c>
      <c r="W9484">
        <v>0</v>
      </c>
      <c r="X9484">
        <v>0</v>
      </c>
      <c r="Y9484">
        <v>0</v>
      </c>
    </row>
    <row r="9485" spans="1:25">
      <c r="A9485" s="10">
        <v>45627</v>
      </c>
      <c r="B9485" t="s">
        <v>76</v>
      </c>
      <c r="C9485" t="s">
        <v>4256</v>
      </c>
      <c r="D9485" t="s">
        <v>4327</v>
      </c>
      <c r="E9485">
        <v>68</v>
      </c>
      <c r="F9485" t="s">
        <v>4328</v>
      </c>
      <c r="G9485">
        <v>155</v>
      </c>
      <c r="H9485" t="s">
        <v>4491</v>
      </c>
      <c r="I9485">
        <v>352</v>
      </c>
      <c r="J9485" t="s">
        <v>4492</v>
      </c>
      <c r="K9485">
        <v>16133</v>
      </c>
      <c r="L9485" t="s">
        <v>4514</v>
      </c>
      <c r="M9485">
        <v>0</v>
      </c>
      <c r="N9485">
        <v>22</v>
      </c>
      <c r="O9485" t="s">
        <v>83</v>
      </c>
      <c r="P9485" t="s">
        <v>91</v>
      </c>
      <c r="Q9485" t="s">
        <v>125</v>
      </c>
      <c r="R9485">
        <v>429</v>
      </c>
      <c r="S9485" t="s">
        <v>281</v>
      </c>
      <c r="T9485">
        <v>4</v>
      </c>
      <c r="U9485">
        <v>3.3333333E-2</v>
      </c>
      <c r="V9485">
        <v>360</v>
      </c>
      <c r="W9485">
        <v>4</v>
      </c>
      <c r="X9485">
        <v>3.3333333E-2</v>
      </c>
      <c r="Y9485">
        <v>360</v>
      </c>
    </row>
    <row r="9486" spans="1:25">
      <c r="A9486" s="10">
        <v>45627</v>
      </c>
      <c r="B9486" t="s">
        <v>76</v>
      </c>
      <c r="C9486" t="s">
        <v>4256</v>
      </c>
      <c r="D9486" t="s">
        <v>4327</v>
      </c>
      <c r="E9486">
        <v>68</v>
      </c>
      <c r="F9486" t="s">
        <v>4328</v>
      </c>
      <c r="G9486">
        <v>155</v>
      </c>
      <c r="H9486" t="s">
        <v>4491</v>
      </c>
      <c r="I9486">
        <v>352</v>
      </c>
      <c r="J9486" t="s">
        <v>4492</v>
      </c>
      <c r="K9486">
        <v>16133</v>
      </c>
      <c r="L9486" t="s">
        <v>4514</v>
      </c>
      <c r="M9486">
        <v>0</v>
      </c>
      <c r="N9486">
        <v>22</v>
      </c>
      <c r="O9486" t="s">
        <v>83</v>
      </c>
      <c r="P9486" t="s">
        <v>91</v>
      </c>
      <c r="Q9486" t="s">
        <v>125</v>
      </c>
      <c r="R9486">
        <v>426</v>
      </c>
      <c r="S9486" t="s">
        <v>302</v>
      </c>
      <c r="T9486">
        <v>3</v>
      </c>
      <c r="U9486">
        <v>0.25</v>
      </c>
      <c r="V9486">
        <v>2475</v>
      </c>
      <c r="W9486">
        <v>3</v>
      </c>
      <c r="X9486">
        <v>0.25</v>
      </c>
      <c r="Y9486">
        <v>2475</v>
      </c>
    </row>
    <row r="9487" spans="1:25">
      <c r="A9487" s="10">
        <v>45627</v>
      </c>
      <c r="B9487" t="s">
        <v>76</v>
      </c>
      <c r="C9487" t="s">
        <v>4256</v>
      </c>
      <c r="D9487" t="s">
        <v>4327</v>
      </c>
      <c r="E9487">
        <v>68</v>
      </c>
      <c r="F9487" t="s">
        <v>4328</v>
      </c>
      <c r="G9487">
        <v>155</v>
      </c>
      <c r="H9487" t="s">
        <v>4491</v>
      </c>
      <c r="I9487">
        <v>352</v>
      </c>
      <c r="J9487" t="s">
        <v>4492</v>
      </c>
      <c r="K9487">
        <v>16133</v>
      </c>
      <c r="L9487" t="s">
        <v>4514</v>
      </c>
      <c r="M9487">
        <v>0</v>
      </c>
      <c r="N9487">
        <v>22</v>
      </c>
      <c r="O9487" t="s">
        <v>83</v>
      </c>
      <c r="P9487" t="s">
        <v>91</v>
      </c>
      <c r="Q9487" t="s">
        <v>125</v>
      </c>
      <c r="R9487">
        <v>428</v>
      </c>
      <c r="S9487" t="s">
        <v>232</v>
      </c>
      <c r="T9487">
        <v>3</v>
      </c>
      <c r="U9487">
        <v>0.05</v>
      </c>
      <c r="V9487">
        <v>528</v>
      </c>
      <c r="W9487">
        <v>3</v>
      </c>
      <c r="X9487">
        <v>0.05</v>
      </c>
      <c r="Y9487">
        <v>528</v>
      </c>
    </row>
    <row r="9488" spans="1:25">
      <c r="A9488" s="10">
        <v>45627</v>
      </c>
      <c r="B9488" t="s">
        <v>76</v>
      </c>
      <c r="C9488" t="s">
        <v>4256</v>
      </c>
      <c r="D9488" t="s">
        <v>4327</v>
      </c>
      <c r="E9488">
        <v>68</v>
      </c>
      <c r="F9488" t="s">
        <v>4328</v>
      </c>
      <c r="G9488">
        <v>155</v>
      </c>
      <c r="H9488" t="s">
        <v>4491</v>
      </c>
      <c r="I9488">
        <v>352</v>
      </c>
      <c r="J9488" t="s">
        <v>4492</v>
      </c>
      <c r="K9488">
        <v>16133</v>
      </c>
      <c r="L9488" t="s">
        <v>4514</v>
      </c>
      <c r="M9488">
        <v>0</v>
      </c>
      <c r="N9488">
        <v>22</v>
      </c>
      <c r="O9488" t="s">
        <v>83</v>
      </c>
      <c r="P9488" t="s">
        <v>91</v>
      </c>
      <c r="Q9488" t="s">
        <v>125</v>
      </c>
      <c r="R9488">
        <v>427</v>
      </c>
      <c r="S9488" t="s">
        <v>797</v>
      </c>
      <c r="T9488">
        <v>16</v>
      </c>
      <c r="U9488">
        <v>0.66666666699999999</v>
      </c>
      <c r="V9488">
        <v>6640</v>
      </c>
      <c r="W9488">
        <v>16</v>
      </c>
      <c r="X9488">
        <v>0.66666666699999999</v>
      </c>
      <c r="Y9488">
        <v>6640</v>
      </c>
    </row>
    <row r="9489" spans="1:25">
      <c r="A9489" s="10">
        <v>45627</v>
      </c>
      <c r="B9489" t="s">
        <v>76</v>
      </c>
      <c r="C9489" t="s">
        <v>4256</v>
      </c>
      <c r="D9489" t="s">
        <v>4327</v>
      </c>
      <c r="E9489">
        <v>68</v>
      </c>
      <c r="F9489" t="s">
        <v>4328</v>
      </c>
      <c r="G9489">
        <v>155</v>
      </c>
      <c r="H9489" t="s">
        <v>4491</v>
      </c>
      <c r="I9489">
        <v>352</v>
      </c>
      <c r="J9489" t="s">
        <v>4492</v>
      </c>
      <c r="K9489">
        <v>18312</v>
      </c>
      <c r="L9489" t="s">
        <v>4515</v>
      </c>
      <c r="M9489">
        <v>0</v>
      </c>
      <c r="N9489">
        <v>22</v>
      </c>
      <c r="O9489" t="s">
        <v>83</v>
      </c>
      <c r="P9489" t="s">
        <v>91</v>
      </c>
      <c r="Q9489" t="s">
        <v>125</v>
      </c>
      <c r="R9489">
        <v>428</v>
      </c>
      <c r="S9489" t="s">
        <v>232</v>
      </c>
      <c r="T9489">
        <v>2</v>
      </c>
      <c r="U9489">
        <v>3.3333333E-2</v>
      </c>
      <c r="V9489">
        <v>352</v>
      </c>
      <c r="W9489">
        <v>2</v>
      </c>
      <c r="X9489">
        <v>3.3333333E-2</v>
      </c>
      <c r="Y9489">
        <v>352</v>
      </c>
    </row>
    <row r="9490" spans="1:25">
      <c r="A9490" s="10">
        <v>45627</v>
      </c>
      <c r="B9490" t="s">
        <v>76</v>
      </c>
      <c r="C9490" t="s">
        <v>4256</v>
      </c>
      <c r="D9490" t="s">
        <v>4327</v>
      </c>
      <c r="E9490">
        <v>68</v>
      </c>
      <c r="F9490" t="s">
        <v>4328</v>
      </c>
      <c r="G9490">
        <v>155</v>
      </c>
      <c r="H9490" t="s">
        <v>4491</v>
      </c>
      <c r="I9490">
        <v>352</v>
      </c>
      <c r="J9490" t="s">
        <v>4492</v>
      </c>
      <c r="K9490">
        <v>18312</v>
      </c>
      <c r="L9490" t="s">
        <v>4515</v>
      </c>
      <c r="M9490">
        <v>0</v>
      </c>
      <c r="N9490">
        <v>22</v>
      </c>
      <c r="O9490" t="s">
        <v>83</v>
      </c>
      <c r="P9490" t="s">
        <v>91</v>
      </c>
      <c r="Q9490" t="s">
        <v>125</v>
      </c>
      <c r="R9490">
        <v>427</v>
      </c>
      <c r="S9490" t="s">
        <v>797</v>
      </c>
      <c r="T9490">
        <v>1</v>
      </c>
      <c r="U9490">
        <v>4.1666666999999998E-2</v>
      </c>
      <c r="V9490">
        <v>415</v>
      </c>
      <c r="W9490">
        <v>1</v>
      </c>
      <c r="X9490">
        <v>4.1666666999999998E-2</v>
      </c>
      <c r="Y9490">
        <v>415</v>
      </c>
    </row>
    <row r="9491" spans="1:25">
      <c r="A9491" s="10">
        <v>45627</v>
      </c>
      <c r="B9491" t="s">
        <v>76</v>
      </c>
      <c r="C9491" t="s">
        <v>4256</v>
      </c>
      <c r="D9491" t="s">
        <v>4327</v>
      </c>
      <c r="E9491">
        <v>68</v>
      </c>
      <c r="F9491" t="s">
        <v>4328</v>
      </c>
      <c r="G9491">
        <v>155</v>
      </c>
      <c r="H9491" t="s">
        <v>4491</v>
      </c>
      <c r="I9491">
        <v>352</v>
      </c>
      <c r="J9491" t="s">
        <v>4492</v>
      </c>
      <c r="K9491">
        <v>18312</v>
      </c>
      <c r="L9491" t="s">
        <v>4515</v>
      </c>
      <c r="M9491">
        <v>0</v>
      </c>
      <c r="N9491">
        <v>22</v>
      </c>
      <c r="O9491" t="s">
        <v>83</v>
      </c>
      <c r="P9491" t="s">
        <v>130</v>
      </c>
      <c r="Q9491" t="s">
        <v>188</v>
      </c>
      <c r="R9491">
        <v>234</v>
      </c>
      <c r="S9491" t="s">
        <v>389</v>
      </c>
      <c r="T9491">
        <v>12</v>
      </c>
      <c r="U9491">
        <v>8.3333332999999996E-2</v>
      </c>
      <c r="V9491">
        <v>105.6</v>
      </c>
      <c r="W9491">
        <v>12</v>
      </c>
      <c r="X9491">
        <v>8.3333332999999996E-2</v>
      </c>
      <c r="Y9491">
        <v>105.6</v>
      </c>
    </row>
    <row r="9492" spans="1:25">
      <c r="A9492" s="10">
        <v>45627</v>
      </c>
      <c r="B9492" t="s">
        <v>76</v>
      </c>
      <c r="C9492" t="s">
        <v>4256</v>
      </c>
      <c r="D9492" t="s">
        <v>4327</v>
      </c>
      <c r="E9492">
        <v>68</v>
      </c>
      <c r="F9492" t="s">
        <v>4328</v>
      </c>
      <c r="G9492">
        <v>155</v>
      </c>
      <c r="H9492" t="s">
        <v>4491</v>
      </c>
      <c r="I9492">
        <v>352</v>
      </c>
      <c r="J9492" t="s">
        <v>4492</v>
      </c>
      <c r="K9492">
        <v>18519</v>
      </c>
      <c r="L9492" t="s">
        <v>4516</v>
      </c>
      <c r="M9492">
        <v>1</v>
      </c>
      <c r="N9492">
        <v>22</v>
      </c>
      <c r="O9492" t="s">
        <v>176</v>
      </c>
      <c r="P9492" t="s">
        <v>91</v>
      </c>
      <c r="Q9492" t="s">
        <v>125</v>
      </c>
      <c r="R9492">
        <v>429</v>
      </c>
      <c r="S9492" t="s">
        <v>281</v>
      </c>
      <c r="T9492">
        <v>4</v>
      </c>
      <c r="U9492">
        <v>3.3333333E-2</v>
      </c>
      <c r="V9492">
        <v>360</v>
      </c>
      <c r="W9492">
        <v>4</v>
      </c>
      <c r="X9492">
        <v>3.3333333E-2</v>
      </c>
      <c r="Y9492">
        <v>360</v>
      </c>
    </row>
    <row r="9493" spans="1:25">
      <c r="A9493" s="10">
        <v>45627</v>
      </c>
      <c r="B9493" t="s">
        <v>76</v>
      </c>
      <c r="C9493" t="s">
        <v>4256</v>
      </c>
      <c r="D9493" t="s">
        <v>4327</v>
      </c>
      <c r="E9493">
        <v>68</v>
      </c>
      <c r="F9493" t="s">
        <v>4328</v>
      </c>
      <c r="G9493">
        <v>155</v>
      </c>
      <c r="H9493" t="s">
        <v>4491</v>
      </c>
      <c r="I9493">
        <v>352</v>
      </c>
      <c r="J9493" t="s">
        <v>4492</v>
      </c>
      <c r="K9493">
        <v>18519</v>
      </c>
      <c r="L9493" t="s">
        <v>4516</v>
      </c>
      <c r="M9493">
        <v>1</v>
      </c>
      <c r="N9493">
        <v>22</v>
      </c>
      <c r="O9493" t="s">
        <v>176</v>
      </c>
      <c r="P9493" t="s">
        <v>91</v>
      </c>
      <c r="Q9493" t="s">
        <v>125</v>
      </c>
      <c r="R9493">
        <v>428</v>
      </c>
      <c r="S9493" t="s">
        <v>232</v>
      </c>
      <c r="T9493">
        <v>2</v>
      </c>
      <c r="U9493">
        <v>3.3333333E-2</v>
      </c>
      <c r="V9493">
        <v>352</v>
      </c>
      <c r="W9493">
        <v>2</v>
      </c>
      <c r="X9493">
        <v>3.3333333E-2</v>
      </c>
      <c r="Y9493">
        <v>352</v>
      </c>
    </row>
    <row r="9494" spans="1:25">
      <c r="A9494" s="10">
        <v>45627</v>
      </c>
      <c r="B9494" t="s">
        <v>76</v>
      </c>
      <c r="C9494" t="s">
        <v>4256</v>
      </c>
      <c r="D9494" t="s">
        <v>4327</v>
      </c>
      <c r="E9494">
        <v>68</v>
      </c>
      <c r="F9494" t="s">
        <v>4328</v>
      </c>
      <c r="G9494">
        <v>155</v>
      </c>
      <c r="H9494" t="s">
        <v>4491</v>
      </c>
      <c r="I9494">
        <v>352</v>
      </c>
      <c r="J9494" t="s">
        <v>4492</v>
      </c>
      <c r="K9494">
        <v>18519</v>
      </c>
      <c r="L9494" t="s">
        <v>4516</v>
      </c>
      <c r="M9494">
        <v>1</v>
      </c>
      <c r="N9494">
        <v>22</v>
      </c>
      <c r="O9494" t="s">
        <v>176</v>
      </c>
      <c r="P9494" t="s">
        <v>91</v>
      </c>
      <c r="Q9494" t="s">
        <v>125</v>
      </c>
      <c r="R9494">
        <v>427</v>
      </c>
      <c r="S9494" t="s">
        <v>797</v>
      </c>
      <c r="T9494">
        <v>1</v>
      </c>
      <c r="U9494">
        <v>4.1666666999999998E-2</v>
      </c>
      <c r="V9494">
        <v>415</v>
      </c>
      <c r="W9494">
        <v>1</v>
      </c>
      <c r="X9494">
        <v>4.1666666999999998E-2</v>
      </c>
      <c r="Y9494">
        <v>415</v>
      </c>
    </row>
    <row r="9495" spans="1:25">
      <c r="A9495" s="10">
        <v>45627</v>
      </c>
      <c r="B9495" t="s">
        <v>76</v>
      </c>
      <c r="C9495" t="s">
        <v>4256</v>
      </c>
      <c r="D9495" t="s">
        <v>4327</v>
      </c>
      <c r="E9495">
        <v>68</v>
      </c>
      <c r="F9495" t="s">
        <v>4328</v>
      </c>
      <c r="G9495">
        <v>155</v>
      </c>
      <c r="H9495" t="s">
        <v>4491</v>
      </c>
      <c r="I9495">
        <v>352</v>
      </c>
      <c r="J9495" t="s">
        <v>4492</v>
      </c>
      <c r="K9495">
        <v>18519</v>
      </c>
      <c r="L9495" t="s">
        <v>4516</v>
      </c>
      <c r="M9495">
        <v>1</v>
      </c>
      <c r="N9495">
        <v>22</v>
      </c>
      <c r="O9495" t="s">
        <v>176</v>
      </c>
      <c r="P9495" t="s">
        <v>130</v>
      </c>
      <c r="Q9495" t="s">
        <v>188</v>
      </c>
      <c r="R9495">
        <v>406</v>
      </c>
      <c r="S9495" t="s">
        <v>189</v>
      </c>
      <c r="T9495">
        <v>8</v>
      </c>
      <c r="U9495">
        <v>1</v>
      </c>
      <c r="V9495">
        <v>1784</v>
      </c>
      <c r="W9495">
        <v>8</v>
      </c>
      <c r="X9495">
        <v>1</v>
      </c>
      <c r="Y9495">
        <v>1784</v>
      </c>
    </row>
    <row r="9496" spans="1:25">
      <c r="A9496" s="10">
        <v>45627</v>
      </c>
      <c r="B9496" t="s">
        <v>76</v>
      </c>
      <c r="C9496" t="s">
        <v>4256</v>
      </c>
      <c r="D9496" t="s">
        <v>4327</v>
      </c>
      <c r="E9496">
        <v>68</v>
      </c>
      <c r="F9496" t="s">
        <v>4328</v>
      </c>
      <c r="G9496">
        <v>155</v>
      </c>
      <c r="H9496" t="s">
        <v>4491</v>
      </c>
      <c r="I9496">
        <v>352</v>
      </c>
      <c r="J9496" t="s">
        <v>4492</v>
      </c>
      <c r="K9496">
        <v>18519</v>
      </c>
      <c r="L9496" t="s">
        <v>4516</v>
      </c>
      <c r="M9496">
        <v>1</v>
      </c>
      <c r="N9496">
        <v>22</v>
      </c>
      <c r="O9496" t="s">
        <v>176</v>
      </c>
      <c r="P9496" t="s">
        <v>130</v>
      </c>
      <c r="Q9496" t="s">
        <v>182</v>
      </c>
      <c r="R9496">
        <v>219</v>
      </c>
      <c r="S9496" t="s">
        <v>4517</v>
      </c>
      <c r="T9496">
        <v>12</v>
      </c>
      <c r="U9496">
        <v>1</v>
      </c>
      <c r="V9496">
        <v>1884</v>
      </c>
      <c r="W9496">
        <v>12</v>
      </c>
      <c r="X9496">
        <v>1</v>
      </c>
      <c r="Y9496">
        <v>1884</v>
      </c>
    </row>
    <row r="9497" spans="1:25">
      <c r="A9497" s="10">
        <v>45627</v>
      </c>
      <c r="B9497" t="s">
        <v>76</v>
      </c>
      <c r="C9497" t="s">
        <v>4256</v>
      </c>
      <c r="D9497" t="s">
        <v>4327</v>
      </c>
      <c r="E9497">
        <v>68</v>
      </c>
      <c r="F9497" t="s">
        <v>4328</v>
      </c>
      <c r="G9497">
        <v>155</v>
      </c>
      <c r="H9497" t="s">
        <v>4491</v>
      </c>
      <c r="I9497">
        <v>352</v>
      </c>
      <c r="J9497" t="s">
        <v>4492</v>
      </c>
      <c r="K9497">
        <v>18519</v>
      </c>
      <c r="L9497" t="s">
        <v>4516</v>
      </c>
      <c r="M9497">
        <v>1</v>
      </c>
      <c r="N9497">
        <v>22</v>
      </c>
      <c r="O9497" t="s">
        <v>176</v>
      </c>
      <c r="P9497" t="s">
        <v>109</v>
      </c>
      <c r="Q9497" t="s">
        <v>109</v>
      </c>
      <c r="R9497">
        <v>322</v>
      </c>
      <c r="S9497" t="s">
        <v>190</v>
      </c>
      <c r="T9497">
        <v>0</v>
      </c>
      <c r="U9497">
        <v>0</v>
      </c>
      <c r="V9497">
        <v>0</v>
      </c>
      <c r="W9497">
        <v>0</v>
      </c>
      <c r="X9497">
        <v>0</v>
      </c>
      <c r="Y9497">
        <v>0</v>
      </c>
    </row>
    <row r="9498" spans="1:25">
      <c r="A9498" s="10">
        <v>45627</v>
      </c>
      <c r="B9498" t="s">
        <v>76</v>
      </c>
      <c r="C9498" t="s">
        <v>4256</v>
      </c>
      <c r="D9498" t="s">
        <v>4327</v>
      </c>
      <c r="E9498">
        <v>68</v>
      </c>
      <c r="F9498" t="s">
        <v>4328</v>
      </c>
      <c r="G9498">
        <v>155</v>
      </c>
      <c r="H9498" t="s">
        <v>4491</v>
      </c>
      <c r="I9498">
        <v>352</v>
      </c>
      <c r="J9498" t="s">
        <v>4492</v>
      </c>
      <c r="K9498">
        <v>13985</v>
      </c>
      <c r="L9498" t="s">
        <v>4518</v>
      </c>
      <c r="M9498">
        <v>0</v>
      </c>
      <c r="N9498">
        <v>22</v>
      </c>
      <c r="O9498" t="s">
        <v>176</v>
      </c>
      <c r="P9498" t="s">
        <v>91</v>
      </c>
      <c r="Q9498" t="s">
        <v>125</v>
      </c>
      <c r="R9498">
        <v>428</v>
      </c>
      <c r="S9498" t="s">
        <v>232</v>
      </c>
      <c r="T9498">
        <v>2</v>
      </c>
      <c r="U9498">
        <v>3.3333333E-2</v>
      </c>
      <c r="V9498">
        <v>352</v>
      </c>
      <c r="W9498">
        <v>2</v>
      </c>
      <c r="X9498">
        <v>3.3333333E-2</v>
      </c>
      <c r="Y9498">
        <v>352</v>
      </c>
    </row>
    <row r="9499" spans="1:25">
      <c r="A9499" s="10">
        <v>45627</v>
      </c>
      <c r="B9499" t="s">
        <v>76</v>
      </c>
      <c r="C9499" t="s">
        <v>4256</v>
      </c>
      <c r="D9499" t="s">
        <v>4327</v>
      </c>
      <c r="E9499">
        <v>68</v>
      </c>
      <c r="F9499" t="s">
        <v>4328</v>
      </c>
      <c r="G9499">
        <v>155</v>
      </c>
      <c r="H9499" t="s">
        <v>4491</v>
      </c>
      <c r="I9499">
        <v>352</v>
      </c>
      <c r="J9499" t="s">
        <v>4492</v>
      </c>
      <c r="K9499">
        <v>13985</v>
      </c>
      <c r="L9499" t="s">
        <v>4518</v>
      </c>
      <c r="M9499">
        <v>0</v>
      </c>
      <c r="N9499">
        <v>22</v>
      </c>
      <c r="O9499" t="s">
        <v>176</v>
      </c>
      <c r="P9499" t="s">
        <v>91</v>
      </c>
      <c r="Q9499" t="s">
        <v>125</v>
      </c>
      <c r="R9499">
        <v>431</v>
      </c>
      <c r="S9499" t="s">
        <v>177</v>
      </c>
      <c r="T9499">
        <v>6</v>
      </c>
      <c r="U9499">
        <v>0.25</v>
      </c>
      <c r="V9499">
        <v>2010</v>
      </c>
      <c r="W9499">
        <v>6</v>
      </c>
      <c r="X9499">
        <v>0.25</v>
      </c>
      <c r="Y9499">
        <v>2010</v>
      </c>
    </row>
    <row r="9500" spans="1:25">
      <c r="A9500" s="10">
        <v>45627</v>
      </c>
      <c r="B9500" t="s">
        <v>76</v>
      </c>
      <c r="C9500" t="s">
        <v>4256</v>
      </c>
      <c r="D9500" t="s">
        <v>4327</v>
      </c>
      <c r="E9500">
        <v>68</v>
      </c>
      <c r="F9500" t="s">
        <v>4328</v>
      </c>
      <c r="G9500">
        <v>155</v>
      </c>
      <c r="H9500" t="s">
        <v>4491</v>
      </c>
      <c r="I9500">
        <v>352</v>
      </c>
      <c r="J9500" t="s">
        <v>4492</v>
      </c>
      <c r="K9500">
        <v>13985</v>
      </c>
      <c r="L9500" t="s">
        <v>4518</v>
      </c>
      <c r="M9500">
        <v>0</v>
      </c>
      <c r="N9500">
        <v>22</v>
      </c>
      <c r="O9500" t="s">
        <v>176</v>
      </c>
      <c r="P9500" t="s">
        <v>91</v>
      </c>
      <c r="Q9500" t="s">
        <v>125</v>
      </c>
      <c r="R9500">
        <v>427</v>
      </c>
      <c r="S9500" t="s">
        <v>797</v>
      </c>
      <c r="T9500">
        <v>1</v>
      </c>
      <c r="U9500">
        <v>4.1666666999999998E-2</v>
      </c>
      <c r="V9500">
        <v>415</v>
      </c>
      <c r="W9500">
        <v>1</v>
      </c>
      <c r="X9500">
        <v>4.1666666999999998E-2</v>
      </c>
      <c r="Y9500">
        <v>415</v>
      </c>
    </row>
    <row r="9501" spans="1:25">
      <c r="A9501" s="10">
        <v>45627</v>
      </c>
      <c r="B9501" t="s">
        <v>76</v>
      </c>
      <c r="C9501" t="s">
        <v>4256</v>
      </c>
      <c r="D9501" t="s">
        <v>4327</v>
      </c>
      <c r="E9501">
        <v>68</v>
      </c>
      <c r="F9501" t="s">
        <v>4328</v>
      </c>
      <c r="G9501">
        <v>155</v>
      </c>
      <c r="H9501" t="s">
        <v>4491</v>
      </c>
      <c r="I9501">
        <v>352</v>
      </c>
      <c r="J9501" t="s">
        <v>4492</v>
      </c>
      <c r="K9501">
        <v>13303</v>
      </c>
      <c r="L9501" t="s">
        <v>4519</v>
      </c>
      <c r="M9501">
        <v>0</v>
      </c>
      <c r="N9501">
        <v>22</v>
      </c>
      <c r="O9501" t="s">
        <v>83</v>
      </c>
      <c r="P9501" t="s">
        <v>109</v>
      </c>
      <c r="Q9501" t="s">
        <v>109</v>
      </c>
      <c r="R9501">
        <v>133</v>
      </c>
      <c r="S9501" t="s">
        <v>163</v>
      </c>
      <c r="T9501">
        <v>0</v>
      </c>
      <c r="U9501">
        <v>0</v>
      </c>
      <c r="V9501">
        <v>0</v>
      </c>
      <c r="W9501">
        <v>0</v>
      </c>
      <c r="X9501">
        <v>0</v>
      </c>
      <c r="Y9501">
        <v>0</v>
      </c>
    </row>
    <row r="9502" spans="1:25">
      <c r="A9502" s="10">
        <v>45627</v>
      </c>
      <c r="B9502" t="s">
        <v>76</v>
      </c>
      <c r="C9502" t="s">
        <v>4256</v>
      </c>
      <c r="D9502" t="s">
        <v>4327</v>
      </c>
      <c r="E9502">
        <v>68</v>
      </c>
      <c r="F9502" t="s">
        <v>4328</v>
      </c>
      <c r="G9502">
        <v>155</v>
      </c>
      <c r="H9502" t="s">
        <v>4491</v>
      </c>
      <c r="I9502">
        <v>352</v>
      </c>
      <c r="J9502" t="s">
        <v>4492</v>
      </c>
      <c r="K9502">
        <v>13303</v>
      </c>
      <c r="L9502" t="s">
        <v>4519</v>
      </c>
      <c r="M9502">
        <v>0</v>
      </c>
      <c r="N9502">
        <v>22</v>
      </c>
      <c r="O9502" t="s">
        <v>83</v>
      </c>
      <c r="P9502" t="s">
        <v>91</v>
      </c>
      <c r="Q9502" t="s">
        <v>125</v>
      </c>
      <c r="R9502">
        <v>429</v>
      </c>
      <c r="S9502" t="s">
        <v>281</v>
      </c>
      <c r="T9502">
        <v>4</v>
      </c>
      <c r="U9502">
        <v>3.3333333E-2</v>
      </c>
      <c r="V9502">
        <v>360</v>
      </c>
      <c r="W9502">
        <v>4</v>
      </c>
      <c r="X9502">
        <v>3.3333333E-2</v>
      </c>
      <c r="Y9502">
        <v>360</v>
      </c>
    </row>
    <row r="9503" spans="1:25">
      <c r="A9503" s="10">
        <v>45627</v>
      </c>
      <c r="B9503" t="s">
        <v>76</v>
      </c>
      <c r="C9503" t="s">
        <v>4256</v>
      </c>
      <c r="D9503" t="s">
        <v>4327</v>
      </c>
      <c r="E9503">
        <v>68</v>
      </c>
      <c r="F9503" t="s">
        <v>4328</v>
      </c>
      <c r="G9503">
        <v>155</v>
      </c>
      <c r="H9503" t="s">
        <v>4491</v>
      </c>
      <c r="I9503">
        <v>352</v>
      </c>
      <c r="J9503" t="s">
        <v>4492</v>
      </c>
      <c r="K9503">
        <v>13303</v>
      </c>
      <c r="L9503" t="s">
        <v>4519</v>
      </c>
      <c r="M9503">
        <v>0</v>
      </c>
      <c r="N9503">
        <v>22</v>
      </c>
      <c r="O9503" t="s">
        <v>83</v>
      </c>
      <c r="P9503" t="s">
        <v>91</v>
      </c>
      <c r="Q9503" t="s">
        <v>125</v>
      </c>
      <c r="R9503">
        <v>426</v>
      </c>
      <c r="S9503" t="s">
        <v>302</v>
      </c>
      <c r="T9503">
        <v>3</v>
      </c>
      <c r="U9503">
        <v>0.25</v>
      </c>
      <c r="V9503">
        <v>2475</v>
      </c>
      <c r="W9503">
        <v>3</v>
      </c>
      <c r="X9503">
        <v>0.25</v>
      </c>
      <c r="Y9503">
        <v>2475</v>
      </c>
    </row>
    <row r="9504" spans="1:25">
      <c r="A9504" s="10">
        <v>45627</v>
      </c>
      <c r="B9504" t="s">
        <v>76</v>
      </c>
      <c r="C9504" t="s">
        <v>4256</v>
      </c>
      <c r="D9504" t="s">
        <v>4327</v>
      </c>
      <c r="E9504">
        <v>68</v>
      </c>
      <c r="F9504" t="s">
        <v>4328</v>
      </c>
      <c r="G9504">
        <v>155</v>
      </c>
      <c r="H9504" t="s">
        <v>4491</v>
      </c>
      <c r="I9504">
        <v>352</v>
      </c>
      <c r="J9504" t="s">
        <v>4492</v>
      </c>
      <c r="K9504">
        <v>13303</v>
      </c>
      <c r="L9504" t="s">
        <v>4519</v>
      </c>
      <c r="M9504">
        <v>0</v>
      </c>
      <c r="N9504">
        <v>22</v>
      </c>
      <c r="O9504" t="s">
        <v>83</v>
      </c>
      <c r="P9504" t="s">
        <v>91</v>
      </c>
      <c r="Q9504" t="s">
        <v>125</v>
      </c>
      <c r="R9504">
        <v>428</v>
      </c>
      <c r="S9504" t="s">
        <v>232</v>
      </c>
      <c r="T9504">
        <v>3</v>
      </c>
      <c r="U9504">
        <v>0.05</v>
      </c>
      <c r="V9504">
        <v>528</v>
      </c>
      <c r="W9504">
        <v>3</v>
      </c>
      <c r="X9504">
        <v>0.05</v>
      </c>
      <c r="Y9504">
        <v>528</v>
      </c>
    </row>
    <row r="9505" spans="1:25">
      <c r="A9505" s="10">
        <v>45627</v>
      </c>
      <c r="B9505" t="s">
        <v>76</v>
      </c>
      <c r="C9505" t="s">
        <v>4256</v>
      </c>
      <c r="D9505" t="s">
        <v>4327</v>
      </c>
      <c r="E9505">
        <v>68</v>
      </c>
      <c r="F9505" t="s">
        <v>4328</v>
      </c>
      <c r="G9505">
        <v>155</v>
      </c>
      <c r="H9505" t="s">
        <v>4491</v>
      </c>
      <c r="I9505">
        <v>352</v>
      </c>
      <c r="J9505" t="s">
        <v>4492</v>
      </c>
      <c r="K9505">
        <v>13303</v>
      </c>
      <c r="L9505" t="s">
        <v>4519</v>
      </c>
      <c r="M9505">
        <v>0</v>
      </c>
      <c r="N9505">
        <v>22</v>
      </c>
      <c r="O9505" t="s">
        <v>83</v>
      </c>
      <c r="P9505" t="s">
        <v>91</v>
      </c>
      <c r="Q9505" t="s">
        <v>125</v>
      </c>
      <c r="R9505">
        <v>427</v>
      </c>
      <c r="S9505" t="s">
        <v>797</v>
      </c>
      <c r="T9505">
        <v>16</v>
      </c>
      <c r="U9505">
        <v>0.66666666699999999</v>
      </c>
      <c r="V9505">
        <v>6640</v>
      </c>
      <c r="W9505">
        <v>16</v>
      </c>
      <c r="X9505">
        <v>0.66666666699999999</v>
      </c>
      <c r="Y9505">
        <v>6640</v>
      </c>
    </row>
    <row r="9506" spans="1:25">
      <c r="A9506" s="10">
        <v>45627</v>
      </c>
      <c r="B9506" t="s">
        <v>76</v>
      </c>
      <c r="C9506" t="s">
        <v>4256</v>
      </c>
      <c r="D9506" t="s">
        <v>4327</v>
      </c>
      <c r="E9506">
        <v>68</v>
      </c>
      <c r="F9506" t="s">
        <v>4328</v>
      </c>
      <c r="G9506">
        <v>155</v>
      </c>
      <c r="H9506" t="s">
        <v>4491</v>
      </c>
      <c r="I9506">
        <v>352</v>
      </c>
      <c r="J9506" t="s">
        <v>4492</v>
      </c>
      <c r="K9506">
        <v>13303</v>
      </c>
      <c r="L9506" t="s">
        <v>4519</v>
      </c>
      <c r="M9506">
        <v>0</v>
      </c>
      <c r="N9506">
        <v>22</v>
      </c>
      <c r="O9506" t="s">
        <v>83</v>
      </c>
      <c r="P9506" t="s">
        <v>130</v>
      </c>
      <c r="Q9506" t="s">
        <v>182</v>
      </c>
      <c r="R9506">
        <v>409</v>
      </c>
      <c r="S9506" t="s">
        <v>405</v>
      </c>
      <c r="T9506">
        <v>1</v>
      </c>
      <c r="U9506">
        <v>4.1666666999999998E-2</v>
      </c>
      <c r="V9506">
        <v>89</v>
      </c>
      <c r="W9506">
        <v>1</v>
      </c>
      <c r="X9506">
        <v>4.1666666999999998E-2</v>
      </c>
      <c r="Y9506">
        <v>89</v>
      </c>
    </row>
    <row r="9507" spans="1:25">
      <c r="A9507" s="10">
        <v>45627</v>
      </c>
      <c r="B9507" t="s">
        <v>76</v>
      </c>
      <c r="C9507" t="s">
        <v>4256</v>
      </c>
      <c r="D9507" t="s">
        <v>4327</v>
      </c>
      <c r="E9507">
        <v>68</v>
      </c>
      <c r="F9507" t="s">
        <v>4328</v>
      </c>
      <c r="G9507">
        <v>155</v>
      </c>
      <c r="H9507" t="s">
        <v>4491</v>
      </c>
      <c r="I9507">
        <v>352</v>
      </c>
      <c r="J9507" t="s">
        <v>4492</v>
      </c>
      <c r="K9507">
        <v>9774</v>
      </c>
      <c r="L9507" t="s">
        <v>4520</v>
      </c>
      <c r="M9507">
        <v>0</v>
      </c>
      <c r="N9507">
        <v>22</v>
      </c>
      <c r="O9507" t="s">
        <v>83</v>
      </c>
      <c r="P9507" t="s">
        <v>91</v>
      </c>
      <c r="Q9507" t="s">
        <v>125</v>
      </c>
      <c r="R9507">
        <v>428</v>
      </c>
      <c r="S9507" t="s">
        <v>232</v>
      </c>
      <c r="T9507">
        <v>2</v>
      </c>
      <c r="U9507">
        <v>3.3333333E-2</v>
      </c>
      <c r="V9507">
        <v>352</v>
      </c>
      <c r="W9507">
        <v>2</v>
      </c>
      <c r="X9507">
        <v>3.3333333E-2</v>
      </c>
      <c r="Y9507">
        <v>352</v>
      </c>
    </row>
    <row r="9508" spans="1:25">
      <c r="A9508" s="10">
        <v>45627</v>
      </c>
      <c r="B9508" t="s">
        <v>76</v>
      </c>
      <c r="C9508" t="s">
        <v>4256</v>
      </c>
      <c r="D9508" t="s">
        <v>4327</v>
      </c>
      <c r="E9508">
        <v>68</v>
      </c>
      <c r="F9508" t="s">
        <v>4328</v>
      </c>
      <c r="G9508">
        <v>155</v>
      </c>
      <c r="H9508" t="s">
        <v>4491</v>
      </c>
      <c r="I9508">
        <v>352</v>
      </c>
      <c r="J9508" t="s">
        <v>4492</v>
      </c>
      <c r="K9508">
        <v>9774</v>
      </c>
      <c r="L9508" t="s">
        <v>4520</v>
      </c>
      <c r="M9508">
        <v>0</v>
      </c>
      <c r="N9508">
        <v>22</v>
      </c>
      <c r="O9508" t="s">
        <v>83</v>
      </c>
      <c r="P9508" t="s">
        <v>91</v>
      </c>
      <c r="Q9508" t="s">
        <v>125</v>
      </c>
      <c r="R9508">
        <v>427</v>
      </c>
      <c r="S9508" t="s">
        <v>797</v>
      </c>
      <c r="T9508">
        <v>1</v>
      </c>
      <c r="U9508">
        <v>4.1666666999999998E-2</v>
      </c>
      <c r="V9508">
        <v>415</v>
      </c>
      <c r="W9508">
        <v>1</v>
      </c>
      <c r="X9508">
        <v>4.1666666999999998E-2</v>
      </c>
      <c r="Y9508">
        <v>415</v>
      </c>
    </row>
    <row r="9509" spans="1:25">
      <c r="A9509" s="10">
        <v>45627</v>
      </c>
      <c r="B9509" t="s">
        <v>76</v>
      </c>
      <c r="C9509" t="s">
        <v>4256</v>
      </c>
      <c r="D9509" t="s">
        <v>4327</v>
      </c>
      <c r="E9509">
        <v>68</v>
      </c>
      <c r="F9509" t="s">
        <v>4328</v>
      </c>
      <c r="G9509">
        <v>155</v>
      </c>
      <c r="H9509" t="s">
        <v>4491</v>
      </c>
      <c r="I9509">
        <v>352</v>
      </c>
      <c r="J9509" t="s">
        <v>4492</v>
      </c>
      <c r="K9509">
        <v>9774</v>
      </c>
      <c r="L9509" t="s">
        <v>4520</v>
      </c>
      <c r="M9509">
        <v>0</v>
      </c>
      <c r="N9509">
        <v>22</v>
      </c>
      <c r="O9509" t="s">
        <v>83</v>
      </c>
      <c r="P9509" t="s">
        <v>130</v>
      </c>
      <c r="Q9509" t="s">
        <v>188</v>
      </c>
      <c r="R9509">
        <v>234</v>
      </c>
      <c r="S9509" t="s">
        <v>389</v>
      </c>
      <c r="T9509">
        <v>12</v>
      </c>
      <c r="U9509">
        <v>8.3333332999999996E-2</v>
      </c>
      <c r="V9509">
        <v>105.6</v>
      </c>
      <c r="W9509">
        <v>12</v>
      </c>
      <c r="X9509">
        <v>8.3333332999999996E-2</v>
      </c>
      <c r="Y9509">
        <v>105.6</v>
      </c>
    </row>
    <row r="9510" spans="1:25">
      <c r="A9510" s="10">
        <v>45627</v>
      </c>
      <c r="B9510" t="s">
        <v>76</v>
      </c>
      <c r="C9510" t="s">
        <v>4256</v>
      </c>
      <c r="D9510" t="s">
        <v>4327</v>
      </c>
      <c r="E9510">
        <v>68</v>
      </c>
      <c r="F9510" t="s">
        <v>4328</v>
      </c>
      <c r="G9510">
        <v>155</v>
      </c>
      <c r="H9510" t="s">
        <v>4491</v>
      </c>
      <c r="I9510">
        <v>352</v>
      </c>
      <c r="J9510" t="s">
        <v>4492</v>
      </c>
      <c r="K9510">
        <v>19141</v>
      </c>
      <c r="L9510" t="s">
        <v>4521</v>
      </c>
      <c r="M9510">
        <v>1</v>
      </c>
      <c r="N9510">
        <v>22</v>
      </c>
      <c r="O9510" t="s">
        <v>83</v>
      </c>
      <c r="P9510" t="s">
        <v>109</v>
      </c>
      <c r="Q9510" t="s">
        <v>109</v>
      </c>
      <c r="R9510">
        <v>133</v>
      </c>
      <c r="S9510" t="s">
        <v>163</v>
      </c>
      <c r="T9510">
        <v>0</v>
      </c>
      <c r="U9510">
        <v>0</v>
      </c>
      <c r="V9510">
        <v>0</v>
      </c>
      <c r="W9510">
        <v>0</v>
      </c>
      <c r="X9510">
        <v>0</v>
      </c>
      <c r="Y9510">
        <v>0</v>
      </c>
    </row>
    <row r="9511" spans="1:25">
      <c r="A9511" s="10">
        <v>45627</v>
      </c>
      <c r="B9511" t="s">
        <v>76</v>
      </c>
      <c r="C9511" t="s">
        <v>4256</v>
      </c>
      <c r="D9511" t="s">
        <v>4327</v>
      </c>
      <c r="E9511">
        <v>68</v>
      </c>
      <c r="F9511" t="s">
        <v>4328</v>
      </c>
      <c r="G9511">
        <v>155</v>
      </c>
      <c r="H9511" t="s">
        <v>4491</v>
      </c>
      <c r="I9511">
        <v>352</v>
      </c>
      <c r="J9511" t="s">
        <v>4492</v>
      </c>
      <c r="K9511">
        <v>19141</v>
      </c>
      <c r="L9511" t="s">
        <v>4521</v>
      </c>
      <c r="M9511">
        <v>1</v>
      </c>
      <c r="N9511">
        <v>22</v>
      </c>
      <c r="O9511" t="s">
        <v>83</v>
      </c>
      <c r="P9511" t="s">
        <v>91</v>
      </c>
      <c r="Q9511" t="s">
        <v>125</v>
      </c>
      <c r="R9511">
        <v>429</v>
      </c>
      <c r="S9511" t="s">
        <v>281</v>
      </c>
      <c r="T9511">
        <v>4</v>
      </c>
      <c r="U9511">
        <v>3.3333333E-2</v>
      </c>
      <c r="V9511">
        <v>360</v>
      </c>
      <c r="W9511">
        <v>4</v>
      </c>
      <c r="X9511">
        <v>3.3333333E-2</v>
      </c>
      <c r="Y9511">
        <v>360</v>
      </c>
    </row>
    <row r="9512" spans="1:25">
      <c r="A9512" s="10">
        <v>45627</v>
      </c>
      <c r="B9512" t="s">
        <v>76</v>
      </c>
      <c r="C9512" t="s">
        <v>4256</v>
      </c>
      <c r="D9512" t="s">
        <v>4327</v>
      </c>
      <c r="E9512">
        <v>68</v>
      </c>
      <c r="F9512" t="s">
        <v>4328</v>
      </c>
      <c r="G9512">
        <v>155</v>
      </c>
      <c r="H9512" t="s">
        <v>4491</v>
      </c>
      <c r="I9512">
        <v>352</v>
      </c>
      <c r="J9512" t="s">
        <v>4492</v>
      </c>
      <c r="K9512">
        <v>19141</v>
      </c>
      <c r="L9512" t="s">
        <v>4521</v>
      </c>
      <c r="M9512">
        <v>1</v>
      </c>
      <c r="N9512">
        <v>22</v>
      </c>
      <c r="O9512" t="s">
        <v>83</v>
      </c>
      <c r="P9512" t="s">
        <v>91</v>
      </c>
      <c r="Q9512" t="s">
        <v>125</v>
      </c>
      <c r="R9512">
        <v>426</v>
      </c>
      <c r="S9512" t="s">
        <v>302</v>
      </c>
      <c r="T9512">
        <v>3</v>
      </c>
      <c r="U9512">
        <v>0.25</v>
      </c>
      <c r="V9512">
        <v>2475</v>
      </c>
      <c r="W9512">
        <v>3</v>
      </c>
      <c r="X9512">
        <v>0.25</v>
      </c>
      <c r="Y9512">
        <v>2475</v>
      </c>
    </row>
    <row r="9513" spans="1:25">
      <c r="A9513" s="10">
        <v>45627</v>
      </c>
      <c r="B9513" t="s">
        <v>76</v>
      </c>
      <c r="C9513" t="s">
        <v>4256</v>
      </c>
      <c r="D9513" t="s">
        <v>4327</v>
      </c>
      <c r="E9513">
        <v>68</v>
      </c>
      <c r="F9513" t="s">
        <v>4328</v>
      </c>
      <c r="G9513">
        <v>155</v>
      </c>
      <c r="H9513" t="s">
        <v>4491</v>
      </c>
      <c r="I9513">
        <v>352</v>
      </c>
      <c r="J9513" t="s">
        <v>4492</v>
      </c>
      <c r="K9513">
        <v>19141</v>
      </c>
      <c r="L9513" t="s">
        <v>4521</v>
      </c>
      <c r="M9513">
        <v>1</v>
      </c>
      <c r="N9513">
        <v>22</v>
      </c>
      <c r="O9513" t="s">
        <v>83</v>
      </c>
      <c r="P9513" t="s">
        <v>91</v>
      </c>
      <c r="Q9513" t="s">
        <v>125</v>
      </c>
      <c r="R9513">
        <v>428</v>
      </c>
      <c r="S9513" t="s">
        <v>232</v>
      </c>
      <c r="T9513">
        <v>3</v>
      </c>
      <c r="U9513">
        <v>0.05</v>
      </c>
      <c r="V9513">
        <v>528</v>
      </c>
      <c r="W9513">
        <v>3</v>
      </c>
      <c r="X9513">
        <v>0.05</v>
      </c>
      <c r="Y9513">
        <v>528</v>
      </c>
    </row>
    <row r="9514" spans="1:25">
      <c r="A9514" s="10">
        <v>45627</v>
      </c>
      <c r="B9514" t="s">
        <v>76</v>
      </c>
      <c r="C9514" t="s">
        <v>4256</v>
      </c>
      <c r="D9514" t="s">
        <v>4327</v>
      </c>
      <c r="E9514">
        <v>68</v>
      </c>
      <c r="F9514" t="s">
        <v>4328</v>
      </c>
      <c r="G9514">
        <v>155</v>
      </c>
      <c r="H9514" t="s">
        <v>4491</v>
      </c>
      <c r="I9514">
        <v>352</v>
      </c>
      <c r="J9514" t="s">
        <v>4492</v>
      </c>
      <c r="K9514">
        <v>19141</v>
      </c>
      <c r="L9514" t="s">
        <v>4521</v>
      </c>
      <c r="M9514">
        <v>1</v>
      </c>
      <c r="N9514">
        <v>22</v>
      </c>
      <c r="O9514" t="s">
        <v>83</v>
      </c>
      <c r="P9514" t="s">
        <v>91</v>
      </c>
      <c r="Q9514" t="s">
        <v>125</v>
      </c>
      <c r="R9514">
        <v>427</v>
      </c>
      <c r="S9514" t="s">
        <v>797</v>
      </c>
      <c r="T9514">
        <v>16</v>
      </c>
      <c r="U9514">
        <v>0.66666666699999999</v>
      </c>
      <c r="V9514">
        <v>6640</v>
      </c>
      <c r="W9514">
        <v>16</v>
      </c>
      <c r="X9514">
        <v>0.66666666699999999</v>
      </c>
      <c r="Y9514">
        <v>6640</v>
      </c>
    </row>
    <row r="9515" spans="1:25">
      <c r="A9515" s="10">
        <v>45627</v>
      </c>
      <c r="B9515" t="s">
        <v>76</v>
      </c>
      <c r="C9515" t="s">
        <v>4256</v>
      </c>
      <c r="D9515" t="s">
        <v>4327</v>
      </c>
      <c r="E9515">
        <v>68</v>
      </c>
      <c r="F9515" t="s">
        <v>4328</v>
      </c>
      <c r="G9515">
        <v>155</v>
      </c>
      <c r="H9515" t="s">
        <v>4491</v>
      </c>
      <c r="I9515">
        <v>352</v>
      </c>
      <c r="J9515" t="s">
        <v>4492</v>
      </c>
      <c r="K9515">
        <v>18631</v>
      </c>
      <c r="L9515" t="s">
        <v>4522</v>
      </c>
      <c r="M9515">
        <v>0</v>
      </c>
      <c r="N9515">
        <v>22</v>
      </c>
      <c r="O9515" t="s">
        <v>83</v>
      </c>
      <c r="P9515" t="s">
        <v>91</v>
      </c>
      <c r="Q9515" t="s">
        <v>125</v>
      </c>
      <c r="R9515">
        <v>429</v>
      </c>
      <c r="S9515" t="s">
        <v>281</v>
      </c>
      <c r="T9515">
        <v>4</v>
      </c>
      <c r="U9515">
        <v>3.3333333E-2</v>
      </c>
      <c r="V9515">
        <v>360</v>
      </c>
      <c r="W9515">
        <v>4</v>
      </c>
      <c r="X9515">
        <v>3.3333333E-2</v>
      </c>
      <c r="Y9515">
        <v>360</v>
      </c>
    </row>
    <row r="9516" spans="1:25">
      <c r="A9516" s="10">
        <v>45627</v>
      </c>
      <c r="B9516" t="s">
        <v>76</v>
      </c>
      <c r="C9516" t="s">
        <v>4256</v>
      </c>
      <c r="D9516" t="s">
        <v>4327</v>
      </c>
      <c r="E9516">
        <v>68</v>
      </c>
      <c r="F9516" t="s">
        <v>4328</v>
      </c>
      <c r="G9516">
        <v>155</v>
      </c>
      <c r="H9516" t="s">
        <v>4491</v>
      </c>
      <c r="I9516">
        <v>352</v>
      </c>
      <c r="J9516" t="s">
        <v>4492</v>
      </c>
      <c r="K9516">
        <v>18631</v>
      </c>
      <c r="L9516" t="s">
        <v>4522</v>
      </c>
      <c r="M9516">
        <v>0</v>
      </c>
      <c r="N9516">
        <v>22</v>
      </c>
      <c r="O9516" t="s">
        <v>83</v>
      </c>
      <c r="P9516" t="s">
        <v>91</v>
      </c>
      <c r="Q9516" t="s">
        <v>125</v>
      </c>
      <c r="R9516">
        <v>428</v>
      </c>
      <c r="S9516" t="s">
        <v>232</v>
      </c>
      <c r="T9516">
        <v>2</v>
      </c>
      <c r="U9516">
        <v>3.3333333E-2</v>
      </c>
      <c r="V9516">
        <v>352</v>
      </c>
      <c r="W9516">
        <v>2</v>
      </c>
      <c r="X9516">
        <v>3.3333333E-2</v>
      </c>
      <c r="Y9516">
        <v>352</v>
      </c>
    </row>
    <row r="9517" spans="1:25">
      <c r="A9517" s="10">
        <v>45627</v>
      </c>
      <c r="B9517" t="s">
        <v>76</v>
      </c>
      <c r="C9517" t="s">
        <v>4256</v>
      </c>
      <c r="D9517" t="s">
        <v>4327</v>
      </c>
      <c r="E9517">
        <v>68</v>
      </c>
      <c r="F9517" t="s">
        <v>4328</v>
      </c>
      <c r="G9517">
        <v>155</v>
      </c>
      <c r="H9517" t="s">
        <v>4491</v>
      </c>
      <c r="I9517">
        <v>352</v>
      </c>
      <c r="J9517" t="s">
        <v>4492</v>
      </c>
      <c r="K9517">
        <v>18631</v>
      </c>
      <c r="L9517" t="s">
        <v>4522</v>
      </c>
      <c r="M9517">
        <v>0</v>
      </c>
      <c r="N9517">
        <v>22</v>
      </c>
      <c r="O9517" t="s">
        <v>83</v>
      </c>
      <c r="P9517" t="s">
        <v>91</v>
      </c>
      <c r="Q9517" t="s">
        <v>125</v>
      </c>
      <c r="R9517">
        <v>427</v>
      </c>
      <c r="S9517" t="s">
        <v>797</v>
      </c>
      <c r="T9517">
        <v>1</v>
      </c>
      <c r="U9517">
        <v>4.1666666999999998E-2</v>
      </c>
      <c r="V9517">
        <v>415</v>
      </c>
      <c r="W9517">
        <v>1</v>
      </c>
      <c r="X9517">
        <v>4.1666666999999998E-2</v>
      </c>
      <c r="Y9517">
        <v>415</v>
      </c>
    </row>
    <row r="9518" spans="1:25">
      <c r="A9518" s="10">
        <v>45627</v>
      </c>
      <c r="B9518" t="s">
        <v>76</v>
      </c>
      <c r="C9518" t="s">
        <v>4256</v>
      </c>
      <c r="D9518" t="s">
        <v>4327</v>
      </c>
      <c r="E9518">
        <v>68</v>
      </c>
      <c r="F9518" t="s">
        <v>4328</v>
      </c>
      <c r="G9518">
        <v>155</v>
      </c>
      <c r="H9518" t="s">
        <v>4491</v>
      </c>
      <c r="I9518">
        <v>352</v>
      </c>
      <c r="J9518" t="s">
        <v>4492</v>
      </c>
      <c r="K9518">
        <v>18631</v>
      </c>
      <c r="L9518" t="s">
        <v>4522</v>
      </c>
      <c r="M9518">
        <v>0</v>
      </c>
      <c r="N9518">
        <v>22</v>
      </c>
      <c r="O9518" t="s">
        <v>83</v>
      </c>
      <c r="P9518" t="s">
        <v>130</v>
      </c>
      <c r="Q9518" t="s">
        <v>188</v>
      </c>
      <c r="R9518">
        <v>234</v>
      </c>
      <c r="S9518" t="s">
        <v>389</v>
      </c>
      <c r="T9518">
        <v>12</v>
      </c>
      <c r="U9518">
        <v>8.3333332999999996E-2</v>
      </c>
      <c r="V9518">
        <v>105.6</v>
      </c>
      <c r="W9518">
        <v>12</v>
      </c>
      <c r="X9518">
        <v>8.3333332999999996E-2</v>
      </c>
      <c r="Y9518">
        <v>105.6</v>
      </c>
    </row>
    <row r="9519" spans="1:25">
      <c r="A9519" s="10">
        <v>45627</v>
      </c>
      <c r="B9519" t="s">
        <v>76</v>
      </c>
      <c r="C9519" t="s">
        <v>4256</v>
      </c>
      <c r="D9519" t="s">
        <v>4327</v>
      </c>
      <c r="E9519">
        <v>68</v>
      </c>
      <c r="F9519" t="s">
        <v>4328</v>
      </c>
      <c r="G9519">
        <v>155</v>
      </c>
      <c r="H9519" t="s">
        <v>4491</v>
      </c>
      <c r="I9519">
        <v>352</v>
      </c>
      <c r="J9519" t="s">
        <v>4492</v>
      </c>
      <c r="K9519">
        <v>14726</v>
      </c>
      <c r="L9519" t="s">
        <v>4523</v>
      </c>
      <c r="M9519">
        <v>0</v>
      </c>
      <c r="N9519">
        <v>22</v>
      </c>
      <c r="O9519" t="s">
        <v>83</v>
      </c>
      <c r="P9519" t="s">
        <v>91</v>
      </c>
      <c r="Q9519" t="s">
        <v>125</v>
      </c>
      <c r="R9519">
        <v>429</v>
      </c>
      <c r="S9519" t="s">
        <v>281</v>
      </c>
      <c r="T9519">
        <v>4</v>
      </c>
      <c r="U9519">
        <v>3.3333333E-2</v>
      </c>
      <c r="V9519">
        <v>360</v>
      </c>
      <c r="W9519">
        <v>4</v>
      </c>
      <c r="X9519">
        <v>3.3333333E-2</v>
      </c>
      <c r="Y9519">
        <v>360</v>
      </c>
    </row>
    <row r="9520" spans="1:25">
      <c r="A9520" s="10">
        <v>45627</v>
      </c>
      <c r="B9520" t="s">
        <v>76</v>
      </c>
      <c r="C9520" t="s">
        <v>4256</v>
      </c>
      <c r="D9520" t="s">
        <v>4327</v>
      </c>
      <c r="E9520">
        <v>68</v>
      </c>
      <c r="F9520" t="s">
        <v>4328</v>
      </c>
      <c r="G9520">
        <v>155</v>
      </c>
      <c r="H9520" t="s">
        <v>4491</v>
      </c>
      <c r="I9520">
        <v>352</v>
      </c>
      <c r="J9520" t="s">
        <v>4492</v>
      </c>
      <c r="K9520">
        <v>14726</v>
      </c>
      <c r="L9520" t="s">
        <v>4523</v>
      </c>
      <c r="M9520">
        <v>0</v>
      </c>
      <c r="N9520">
        <v>22</v>
      </c>
      <c r="O9520" t="s">
        <v>83</v>
      </c>
      <c r="P9520" t="s">
        <v>91</v>
      </c>
      <c r="Q9520" t="s">
        <v>125</v>
      </c>
      <c r="R9520">
        <v>428</v>
      </c>
      <c r="S9520" t="s">
        <v>232</v>
      </c>
      <c r="T9520">
        <v>2</v>
      </c>
      <c r="U9520">
        <v>3.3333333E-2</v>
      </c>
      <c r="V9520">
        <v>352</v>
      </c>
      <c r="W9520">
        <v>2</v>
      </c>
      <c r="X9520">
        <v>3.3333333E-2</v>
      </c>
      <c r="Y9520">
        <v>352</v>
      </c>
    </row>
    <row r="9521" spans="1:25">
      <c r="A9521" s="10">
        <v>45627</v>
      </c>
      <c r="B9521" t="s">
        <v>76</v>
      </c>
      <c r="C9521" t="s">
        <v>4256</v>
      </c>
      <c r="D9521" t="s">
        <v>4327</v>
      </c>
      <c r="E9521">
        <v>68</v>
      </c>
      <c r="F9521" t="s">
        <v>4328</v>
      </c>
      <c r="G9521">
        <v>155</v>
      </c>
      <c r="H9521" t="s">
        <v>4491</v>
      </c>
      <c r="I9521">
        <v>352</v>
      </c>
      <c r="J9521" t="s">
        <v>4492</v>
      </c>
      <c r="K9521">
        <v>14726</v>
      </c>
      <c r="L9521" t="s">
        <v>4523</v>
      </c>
      <c r="M9521">
        <v>0</v>
      </c>
      <c r="N9521">
        <v>22</v>
      </c>
      <c r="O9521" t="s">
        <v>83</v>
      </c>
      <c r="P9521" t="s">
        <v>91</v>
      </c>
      <c r="Q9521" t="s">
        <v>125</v>
      </c>
      <c r="R9521">
        <v>427</v>
      </c>
      <c r="S9521" t="s">
        <v>797</v>
      </c>
      <c r="T9521">
        <v>1</v>
      </c>
      <c r="U9521">
        <v>4.1666666999999998E-2</v>
      </c>
      <c r="V9521">
        <v>415</v>
      </c>
      <c r="W9521">
        <v>1</v>
      </c>
      <c r="X9521">
        <v>4.1666666999999998E-2</v>
      </c>
      <c r="Y9521">
        <v>415</v>
      </c>
    </row>
    <row r="9522" spans="1:25">
      <c r="A9522" s="10">
        <v>45627</v>
      </c>
      <c r="B9522" t="s">
        <v>76</v>
      </c>
      <c r="C9522" t="s">
        <v>4256</v>
      </c>
      <c r="D9522" t="s">
        <v>4327</v>
      </c>
      <c r="E9522">
        <v>68</v>
      </c>
      <c r="F9522" t="s">
        <v>4328</v>
      </c>
      <c r="G9522">
        <v>155</v>
      </c>
      <c r="H9522" t="s">
        <v>4491</v>
      </c>
      <c r="I9522">
        <v>352</v>
      </c>
      <c r="J9522" t="s">
        <v>4492</v>
      </c>
      <c r="K9522">
        <v>65336</v>
      </c>
      <c r="L9522" t="s">
        <v>4524</v>
      </c>
      <c r="M9522">
        <v>1</v>
      </c>
      <c r="N9522">
        <v>22</v>
      </c>
      <c r="O9522" t="s">
        <v>83</v>
      </c>
      <c r="P9522" t="s">
        <v>91</v>
      </c>
      <c r="Q9522" t="s">
        <v>125</v>
      </c>
      <c r="R9522">
        <v>428</v>
      </c>
      <c r="S9522" t="s">
        <v>232</v>
      </c>
      <c r="T9522">
        <v>2</v>
      </c>
      <c r="U9522">
        <v>3.3333333E-2</v>
      </c>
      <c r="V9522">
        <v>352</v>
      </c>
      <c r="W9522">
        <v>2</v>
      </c>
      <c r="X9522">
        <v>3.3333333E-2</v>
      </c>
      <c r="Y9522">
        <v>352</v>
      </c>
    </row>
    <row r="9523" spans="1:25">
      <c r="A9523" s="10">
        <v>45627</v>
      </c>
      <c r="B9523" t="s">
        <v>76</v>
      </c>
      <c r="C9523" t="s">
        <v>4256</v>
      </c>
      <c r="D9523" t="s">
        <v>4327</v>
      </c>
      <c r="E9523">
        <v>68</v>
      </c>
      <c r="F9523" t="s">
        <v>4328</v>
      </c>
      <c r="G9523">
        <v>155</v>
      </c>
      <c r="H9523" t="s">
        <v>4491</v>
      </c>
      <c r="I9523">
        <v>352</v>
      </c>
      <c r="J9523" t="s">
        <v>4492</v>
      </c>
      <c r="K9523">
        <v>65336</v>
      </c>
      <c r="L9523" t="s">
        <v>4524</v>
      </c>
      <c r="M9523">
        <v>1</v>
      </c>
      <c r="N9523">
        <v>22</v>
      </c>
      <c r="O9523" t="s">
        <v>83</v>
      </c>
      <c r="P9523" t="s">
        <v>91</v>
      </c>
      <c r="Q9523" t="s">
        <v>125</v>
      </c>
      <c r="R9523">
        <v>427</v>
      </c>
      <c r="S9523" t="s">
        <v>797</v>
      </c>
      <c r="T9523">
        <v>1</v>
      </c>
      <c r="U9523">
        <v>4.1666666999999998E-2</v>
      </c>
      <c r="V9523">
        <v>415</v>
      </c>
      <c r="W9523">
        <v>1</v>
      </c>
      <c r="X9523">
        <v>4.1666666999999998E-2</v>
      </c>
      <c r="Y9523">
        <v>415</v>
      </c>
    </row>
    <row r="9524" spans="1:25">
      <c r="A9524" s="10">
        <v>45627</v>
      </c>
      <c r="B9524" t="s">
        <v>76</v>
      </c>
      <c r="C9524" t="s">
        <v>4256</v>
      </c>
      <c r="D9524" t="s">
        <v>4327</v>
      </c>
      <c r="E9524">
        <v>68</v>
      </c>
      <c r="F9524" t="s">
        <v>4328</v>
      </c>
      <c r="G9524">
        <v>155</v>
      </c>
      <c r="H9524" t="s">
        <v>4491</v>
      </c>
      <c r="I9524">
        <v>352</v>
      </c>
      <c r="J9524" t="s">
        <v>4492</v>
      </c>
      <c r="K9524">
        <v>7973</v>
      </c>
      <c r="L9524" t="s">
        <v>2931</v>
      </c>
      <c r="M9524">
        <v>0</v>
      </c>
      <c r="N9524">
        <v>22</v>
      </c>
      <c r="O9524" t="s">
        <v>83</v>
      </c>
      <c r="P9524" t="s">
        <v>91</v>
      </c>
      <c r="Q9524" t="s">
        <v>125</v>
      </c>
      <c r="R9524">
        <v>428</v>
      </c>
      <c r="S9524" t="s">
        <v>232</v>
      </c>
      <c r="T9524">
        <v>2</v>
      </c>
      <c r="U9524">
        <v>3.3333333E-2</v>
      </c>
      <c r="V9524">
        <v>352</v>
      </c>
      <c r="W9524">
        <v>2</v>
      </c>
      <c r="X9524">
        <v>3.3333333E-2</v>
      </c>
      <c r="Y9524">
        <v>352</v>
      </c>
    </row>
    <row r="9525" spans="1:25">
      <c r="A9525" s="10">
        <v>45627</v>
      </c>
      <c r="B9525" t="s">
        <v>76</v>
      </c>
      <c r="C9525" t="s">
        <v>4256</v>
      </c>
      <c r="D9525" t="s">
        <v>4327</v>
      </c>
      <c r="E9525">
        <v>68</v>
      </c>
      <c r="F9525" t="s">
        <v>4328</v>
      </c>
      <c r="G9525">
        <v>155</v>
      </c>
      <c r="H9525" t="s">
        <v>4491</v>
      </c>
      <c r="I9525">
        <v>352</v>
      </c>
      <c r="J9525" t="s">
        <v>4492</v>
      </c>
      <c r="K9525">
        <v>7973</v>
      </c>
      <c r="L9525" t="s">
        <v>2931</v>
      </c>
      <c r="M9525">
        <v>0</v>
      </c>
      <c r="N9525">
        <v>22</v>
      </c>
      <c r="O9525" t="s">
        <v>83</v>
      </c>
      <c r="P9525" t="s">
        <v>91</v>
      </c>
      <c r="Q9525" t="s">
        <v>125</v>
      </c>
      <c r="R9525">
        <v>427</v>
      </c>
      <c r="S9525" t="s">
        <v>797</v>
      </c>
      <c r="T9525">
        <v>1</v>
      </c>
      <c r="U9525">
        <v>4.1666666999999998E-2</v>
      </c>
      <c r="V9525">
        <v>415</v>
      </c>
      <c r="W9525">
        <v>1</v>
      </c>
      <c r="X9525">
        <v>4.1666666999999998E-2</v>
      </c>
      <c r="Y9525">
        <v>415</v>
      </c>
    </row>
    <row r="9526" spans="1:25">
      <c r="A9526" s="10">
        <v>45627</v>
      </c>
      <c r="B9526" t="s">
        <v>76</v>
      </c>
      <c r="C9526" t="s">
        <v>4256</v>
      </c>
      <c r="D9526" t="s">
        <v>4327</v>
      </c>
      <c r="E9526">
        <v>68</v>
      </c>
      <c r="F9526" t="s">
        <v>4328</v>
      </c>
      <c r="G9526">
        <v>155</v>
      </c>
      <c r="H9526" t="s">
        <v>4491</v>
      </c>
      <c r="I9526">
        <v>352</v>
      </c>
      <c r="J9526" t="s">
        <v>4492</v>
      </c>
      <c r="K9526">
        <v>7973</v>
      </c>
      <c r="L9526" t="s">
        <v>2931</v>
      </c>
      <c r="M9526">
        <v>0</v>
      </c>
      <c r="N9526">
        <v>22</v>
      </c>
      <c r="O9526" t="s">
        <v>83</v>
      </c>
      <c r="P9526" t="s">
        <v>130</v>
      </c>
      <c r="Q9526" t="s">
        <v>188</v>
      </c>
      <c r="R9526">
        <v>234</v>
      </c>
      <c r="S9526" t="s">
        <v>389</v>
      </c>
      <c r="T9526">
        <v>12</v>
      </c>
      <c r="U9526">
        <v>8.3333332999999996E-2</v>
      </c>
      <c r="V9526">
        <v>105.6</v>
      </c>
      <c r="W9526">
        <v>12</v>
      </c>
      <c r="X9526">
        <v>8.3333332999999996E-2</v>
      </c>
      <c r="Y9526">
        <v>105.6</v>
      </c>
    </row>
    <row r="9527" spans="1:25">
      <c r="A9527" s="10">
        <v>45627</v>
      </c>
      <c r="B9527" t="s">
        <v>76</v>
      </c>
      <c r="C9527" t="s">
        <v>4256</v>
      </c>
      <c r="D9527" t="s">
        <v>4327</v>
      </c>
      <c r="E9527">
        <v>68</v>
      </c>
      <c r="F9527" t="s">
        <v>4328</v>
      </c>
      <c r="G9527">
        <v>155</v>
      </c>
      <c r="H9527" t="s">
        <v>4491</v>
      </c>
      <c r="I9527">
        <v>352</v>
      </c>
      <c r="J9527" t="s">
        <v>4492</v>
      </c>
      <c r="K9527">
        <v>12792</v>
      </c>
      <c r="L9527" t="s">
        <v>4525</v>
      </c>
      <c r="M9527">
        <v>0</v>
      </c>
      <c r="N9527">
        <v>22</v>
      </c>
      <c r="O9527" t="s">
        <v>83</v>
      </c>
      <c r="P9527" t="s">
        <v>91</v>
      </c>
      <c r="Q9527" t="s">
        <v>125</v>
      </c>
      <c r="R9527">
        <v>429</v>
      </c>
      <c r="S9527" t="s">
        <v>281</v>
      </c>
      <c r="T9527">
        <v>4</v>
      </c>
      <c r="U9527">
        <v>3.3333333E-2</v>
      </c>
      <c r="V9527">
        <v>360</v>
      </c>
      <c r="W9527">
        <v>4</v>
      </c>
      <c r="X9527">
        <v>3.3333333E-2</v>
      </c>
      <c r="Y9527">
        <v>360</v>
      </c>
    </row>
    <row r="9528" spans="1:25">
      <c r="A9528" s="10">
        <v>45627</v>
      </c>
      <c r="B9528" t="s">
        <v>76</v>
      </c>
      <c r="C9528" t="s">
        <v>4256</v>
      </c>
      <c r="D9528" t="s">
        <v>4327</v>
      </c>
      <c r="E9528">
        <v>68</v>
      </c>
      <c r="F9528" t="s">
        <v>4328</v>
      </c>
      <c r="G9528">
        <v>155</v>
      </c>
      <c r="H9528" t="s">
        <v>4491</v>
      </c>
      <c r="I9528">
        <v>352</v>
      </c>
      <c r="J9528" t="s">
        <v>4492</v>
      </c>
      <c r="K9528">
        <v>12792</v>
      </c>
      <c r="L9528" t="s">
        <v>4525</v>
      </c>
      <c r="M9528">
        <v>0</v>
      </c>
      <c r="N9528">
        <v>22</v>
      </c>
      <c r="O9528" t="s">
        <v>83</v>
      </c>
      <c r="P9528" t="s">
        <v>91</v>
      </c>
      <c r="Q9528" t="s">
        <v>125</v>
      </c>
      <c r="R9528">
        <v>428</v>
      </c>
      <c r="S9528" t="s">
        <v>232</v>
      </c>
      <c r="T9528">
        <v>2</v>
      </c>
      <c r="U9528">
        <v>3.3333333E-2</v>
      </c>
      <c r="V9528">
        <v>352</v>
      </c>
      <c r="W9528">
        <v>2</v>
      </c>
      <c r="X9528">
        <v>3.3333333E-2</v>
      </c>
      <c r="Y9528">
        <v>352</v>
      </c>
    </row>
    <row r="9529" spans="1:25">
      <c r="A9529" s="10">
        <v>45627</v>
      </c>
      <c r="B9529" t="s">
        <v>76</v>
      </c>
      <c r="C9529" t="s">
        <v>4256</v>
      </c>
      <c r="D9529" t="s">
        <v>4327</v>
      </c>
      <c r="E9529">
        <v>68</v>
      </c>
      <c r="F9529" t="s">
        <v>4328</v>
      </c>
      <c r="G9529">
        <v>155</v>
      </c>
      <c r="H9529" t="s">
        <v>4491</v>
      </c>
      <c r="I9529">
        <v>352</v>
      </c>
      <c r="J9529" t="s">
        <v>4492</v>
      </c>
      <c r="K9529">
        <v>12792</v>
      </c>
      <c r="L9529" t="s">
        <v>4525</v>
      </c>
      <c r="M9529">
        <v>0</v>
      </c>
      <c r="N9529">
        <v>22</v>
      </c>
      <c r="O9529" t="s">
        <v>83</v>
      </c>
      <c r="P9529" t="s">
        <v>91</v>
      </c>
      <c r="Q9529" t="s">
        <v>125</v>
      </c>
      <c r="R9529">
        <v>427</v>
      </c>
      <c r="S9529" t="s">
        <v>797</v>
      </c>
      <c r="T9529">
        <v>1</v>
      </c>
      <c r="U9529">
        <v>4.1666666999999998E-2</v>
      </c>
      <c r="V9529">
        <v>415</v>
      </c>
      <c r="W9529">
        <v>1</v>
      </c>
      <c r="X9529">
        <v>4.1666666999999998E-2</v>
      </c>
      <c r="Y9529">
        <v>415</v>
      </c>
    </row>
    <row r="9530" spans="1:25">
      <c r="A9530" s="10">
        <v>45627</v>
      </c>
      <c r="B9530" t="s">
        <v>76</v>
      </c>
      <c r="C9530" t="s">
        <v>4256</v>
      </c>
      <c r="D9530" t="s">
        <v>4327</v>
      </c>
      <c r="E9530">
        <v>68</v>
      </c>
      <c r="F9530" t="s">
        <v>4328</v>
      </c>
      <c r="G9530">
        <v>155</v>
      </c>
      <c r="H9530" t="s">
        <v>4491</v>
      </c>
      <c r="I9530">
        <v>352</v>
      </c>
      <c r="J9530" t="s">
        <v>4492</v>
      </c>
      <c r="K9530">
        <v>12792</v>
      </c>
      <c r="L9530" t="s">
        <v>4525</v>
      </c>
      <c r="M9530">
        <v>0</v>
      </c>
      <c r="N9530">
        <v>22</v>
      </c>
      <c r="O9530" t="s">
        <v>83</v>
      </c>
      <c r="P9530" t="s">
        <v>130</v>
      </c>
      <c r="Q9530" t="s">
        <v>131</v>
      </c>
      <c r="R9530">
        <v>375</v>
      </c>
      <c r="S9530" t="s">
        <v>274</v>
      </c>
      <c r="T9530">
        <v>6</v>
      </c>
      <c r="U9530">
        <v>0.25</v>
      </c>
      <c r="V9530">
        <v>300</v>
      </c>
      <c r="W9530">
        <v>6</v>
      </c>
      <c r="X9530">
        <v>0.25</v>
      </c>
      <c r="Y9530">
        <v>300</v>
      </c>
    </row>
    <row r="9531" spans="1:25">
      <c r="A9531" s="10">
        <v>45627</v>
      </c>
      <c r="B9531" t="s">
        <v>76</v>
      </c>
      <c r="C9531" t="s">
        <v>4256</v>
      </c>
      <c r="D9531" t="s">
        <v>4327</v>
      </c>
      <c r="E9531">
        <v>68</v>
      </c>
      <c r="F9531" t="s">
        <v>4328</v>
      </c>
      <c r="G9531">
        <v>155</v>
      </c>
      <c r="H9531" t="s">
        <v>4491</v>
      </c>
      <c r="I9531">
        <v>352</v>
      </c>
      <c r="J9531" t="s">
        <v>4492</v>
      </c>
      <c r="K9531">
        <v>16279</v>
      </c>
      <c r="L9531" t="s">
        <v>4526</v>
      </c>
      <c r="M9531">
        <v>0</v>
      </c>
      <c r="N9531">
        <v>22</v>
      </c>
      <c r="O9531" t="s">
        <v>83</v>
      </c>
      <c r="P9531" t="s">
        <v>91</v>
      </c>
      <c r="Q9531" t="s">
        <v>125</v>
      </c>
      <c r="R9531">
        <v>428</v>
      </c>
      <c r="S9531" t="s">
        <v>232</v>
      </c>
      <c r="T9531">
        <v>2</v>
      </c>
      <c r="U9531">
        <v>3.3333333E-2</v>
      </c>
      <c r="V9531">
        <v>352</v>
      </c>
      <c r="W9531">
        <v>2</v>
      </c>
      <c r="X9531">
        <v>3.3333333E-2</v>
      </c>
      <c r="Y9531">
        <v>352</v>
      </c>
    </row>
    <row r="9532" spans="1:25">
      <c r="A9532" s="10">
        <v>45627</v>
      </c>
      <c r="B9532" t="s">
        <v>76</v>
      </c>
      <c r="C9532" t="s">
        <v>4256</v>
      </c>
      <c r="D9532" t="s">
        <v>4327</v>
      </c>
      <c r="E9532">
        <v>68</v>
      </c>
      <c r="F9532" t="s">
        <v>4328</v>
      </c>
      <c r="G9532">
        <v>155</v>
      </c>
      <c r="H9532" t="s">
        <v>4491</v>
      </c>
      <c r="I9532">
        <v>352</v>
      </c>
      <c r="J9532" t="s">
        <v>4492</v>
      </c>
      <c r="K9532">
        <v>16279</v>
      </c>
      <c r="L9532" t="s">
        <v>4526</v>
      </c>
      <c r="M9532">
        <v>0</v>
      </c>
      <c r="N9532">
        <v>22</v>
      </c>
      <c r="O9532" t="s">
        <v>83</v>
      </c>
      <c r="P9532" t="s">
        <v>91</v>
      </c>
      <c r="Q9532" t="s">
        <v>125</v>
      </c>
      <c r="R9532">
        <v>427</v>
      </c>
      <c r="S9532" t="s">
        <v>797</v>
      </c>
      <c r="T9532">
        <v>1</v>
      </c>
      <c r="U9532">
        <v>4.1666666999999998E-2</v>
      </c>
      <c r="V9532">
        <v>415</v>
      </c>
      <c r="W9532">
        <v>1</v>
      </c>
      <c r="X9532">
        <v>4.1666666999999998E-2</v>
      </c>
      <c r="Y9532">
        <v>415</v>
      </c>
    </row>
    <row r="9533" spans="1:25">
      <c r="A9533" s="10">
        <v>45627</v>
      </c>
      <c r="B9533" t="s">
        <v>76</v>
      </c>
      <c r="C9533" t="s">
        <v>4256</v>
      </c>
      <c r="D9533" t="s">
        <v>4327</v>
      </c>
      <c r="E9533">
        <v>68</v>
      </c>
      <c r="F9533" t="s">
        <v>4328</v>
      </c>
      <c r="G9533">
        <v>155</v>
      </c>
      <c r="H9533" t="s">
        <v>4491</v>
      </c>
      <c r="I9533">
        <v>352</v>
      </c>
      <c r="J9533" t="s">
        <v>4492</v>
      </c>
      <c r="K9533">
        <v>16279</v>
      </c>
      <c r="L9533" t="s">
        <v>4526</v>
      </c>
      <c r="M9533">
        <v>0</v>
      </c>
      <c r="N9533">
        <v>22</v>
      </c>
      <c r="O9533" t="s">
        <v>83</v>
      </c>
      <c r="P9533" t="s">
        <v>130</v>
      </c>
      <c r="Q9533" t="s">
        <v>188</v>
      </c>
      <c r="R9533">
        <v>234</v>
      </c>
      <c r="S9533" t="s">
        <v>389</v>
      </c>
      <c r="T9533">
        <v>12</v>
      </c>
      <c r="U9533">
        <v>8.3333332999999996E-2</v>
      </c>
      <c r="V9533">
        <v>105.6</v>
      </c>
      <c r="W9533">
        <v>12</v>
      </c>
      <c r="X9533">
        <v>8.3333332999999996E-2</v>
      </c>
      <c r="Y9533">
        <v>105.6</v>
      </c>
    </row>
    <row r="9534" spans="1:25">
      <c r="A9534" s="10">
        <v>45627</v>
      </c>
      <c r="B9534" t="s">
        <v>76</v>
      </c>
      <c r="C9534" t="s">
        <v>4256</v>
      </c>
      <c r="D9534" t="s">
        <v>4327</v>
      </c>
      <c r="E9534">
        <v>68</v>
      </c>
      <c r="F9534" t="s">
        <v>4328</v>
      </c>
      <c r="G9534">
        <v>155</v>
      </c>
      <c r="H9534" t="s">
        <v>4491</v>
      </c>
      <c r="I9534">
        <v>352</v>
      </c>
      <c r="J9534" t="s">
        <v>4492</v>
      </c>
      <c r="K9534">
        <v>15713</v>
      </c>
      <c r="L9534" t="s">
        <v>4527</v>
      </c>
      <c r="M9534">
        <v>0</v>
      </c>
      <c r="N9534">
        <v>22</v>
      </c>
      <c r="O9534" t="s">
        <v>176</v>
      </c>
      <c r="P9534" t="s">
        <v>91</v>
      </c>
      <c r="Q9534" t="s">
        <v>125</v>
      </c>
      <c r="R9534">
        <v>429</v>
      </c>
      <c r="S9534" t="s">
        <v>281</v>
      </c>
      <c r="T9534">
        <v>4</v>
      </c>
      <c r="U9534">
        <v>3.3333333E-2</v>
      </c>
      <c r="V9534">
        <v>360</v>
      </c>
      <c r="W9534">
        <v>4</v>
      </c>
      <c r="X9534">
        <v>3.3333333E-2</v>
      </c>
      <c r="Y9534">
        <v>360</v>
      </c>
    </row>
    <row r="9535" spans="1:25">
      <c r="A9535" s="10">
        <v>45627</v>
      </c>
      <c r="B9535" t="s">
        <v>76</v>
      </c>
      <c r="C9535" t="s">
        <v>4256</v>
      </c>
      <c r="D9535" t="s">
        <v>4327</v>
      </c>
      <c r="E9535">
        <v>68</v>
      </c>
      <c r="F9535" t="s">
        <v>4328</v>
      </c>
      <c r="G9535">
        <v>155</v>
      </c>
      <c r="H9535" t="s">
        <v>4491</v>
      </c>
      <c r="I9535">
        <v>352</v>
      </c>
      <c r="J9535" t="s">
        <v>4492</v>
      </c>
      <c r="K9535">
        <v>15713</v>
      </c>
      <c r="L9535" t="s">
        <v>4527</v>
      </c>
      <c r="M9535">
        <v>0</v>
      </c>
      <c r="N9535">
        <v>22</v>
      </c>
      <c r="O9535" t="s">
        <v>176</v>
      </c>
      <c r="P9535" t="s">
        <v>91</v>
      </c>
      <c r="Q9535" t="s">
        <v>125</v>
      </c>
      <c r="R9535">
        <v>428</v>
      </c>
      <c r="S9535" t="s">
        <v>232</v>
      </c>
      <c r="T9535">
        <v>2</v>
      </c>
      <c r="U9535">
        <v>3.3333333E-2</v>
      </c>
      <c r="V9535">
        <v>352</v>
      </c>
      <c r="W9535">
        <v>2</v>
      </c>
      <c r="X9535">
        <v>3.3333333E-2</v>
      </c>
      <c r="Y9535">
        <v>352</v>
      </c>
    </row>
    <row r="9536" spans="1:25">
      <c r="A9536" s="10">
        <v>45627</v>
      </c>
      <c r="B9536" t="s">
        <v>76</v>
      </c>
      <c r="C9536" t="s">
        <v>4256</v>
      </c>
      <c r="D9536" t="s">
        <v>4327</v>
      </c>
      <c r="E9536">
        <v>68</v>
      </c>
      <c r="F9536" t="s">
        <v>4328</v>
      </c>
      <c r="G9536">
        <v>155</v>
      </c>
      <c r="H9536" t="s">
        <v>4491</v>
      </c>
      <c r="I9536">
        <v>352</v>
      </c>
      <c r="J9536" t="s">
        <v>4492</v>
      </c>
      <c r="K9536">
        <v>15713</v>
      </c>
      <c r="L9536" t="s">
        <v>4527</v>
      </c>
      <c r="M9536">
        <v>0</v>
      </c>
      <c r="N9536">
        <v>22</v>
      </c>
      <c r="O9536" t="s">
        <v>176</v>
      </c>
      <c r="P9536" t="s">
        <v>91</v>
      </c>
      <c r="Q9536" t="s">
        <v>125</v>
      </c>
      <c r="R9536">
        <v>427</v>
      </c>
      <c r="S9536" t="s">
        <v>797</v>
      </c>
      <c r="T9536">
        <v>1</v>
      </c>
      <c r="U9536">
        <v>4.1666666999999998E-2</v>
      </c>
      <c r="V9536">
        <v>415</v>
      </c>
      <c r="W9536">
        <v>1</v>
      </c>
      <c r="X9536">
        <v>4.1666666999999998E-2</v>
      </c>
      <c r="Y9536">
        <v>415</v>
      </c>
    </row>
    <row r="9537" spans="1:25">
      <c r="A9537" s="10">
        <v>45627</v>
      </c>
      <c r="B9537" t="s">
        <v>76</v>
      </c>
      <c r="C9537" t="s">
        <v>4256</v>
      </c>
      <c r="D9537" t="s">
        <v>4327</v>
      </c>
      <c r="E9537">
        <v>68</v>
      </c>
      <c r="F9537" t="s">
        <v>4328</v>
      </c>
      <c r="G9537">
        <v>155</v>
      </c>
      <c r="H9537" t="s">
        <v>4491</v>
      </c>
      <c r="I9537">
        <v>352</v>
      </c>
      <c r="J9537" t="s">
        <v>4492</v>
      </c>
      <c r="K9537">
        <v>18446</v>
      </c>
      <c r="L9537" t="s">
        <v>4528</v>
      </c>
      <c r="M9537">
        <v>0</v>
      </c>
      <c r="N9537">
        <v>22</v>
      </c>
      <c r="O9537" t="s">
        <v>83</v>
      </c>
      <c r="P9537" t="s">
        <v>91</v>
      </c>
      <c r="Q9537" t="s">
        <v>125</v>
      </c>
      <c r="R9537">
        <v>428</v>
      </c>
      <c r="S9537" t="s">
        <v>232</v>
      </c>
      <c r="T9537">
        <v>2</v>
      </c>
      <c r="U9537">
        <v>3.3333333E-2</v>
      </c>
      <c r="V9537">
        <v>352</v>
      </c>
      <c r="W9537">
        <v>2</v>
      </c>
      <c r="X9537">
        <v>3.3333333E-2</v>
      </c>
      <c r="Y9537">
        <v>352</v>
      </c>
    </row>
    <row r="9538" spans="1:25">
      <c r="A9538" s="10">
        <v>45627</v>
      </c>
      <c r="B9538" t="s">
        <v>76</v>
      </c>
      <c r="C9538" t="s">
        <v>4256</v>
      </c>
      <c r="D9538" t="s">
        <v>4327</v>
      </c>
      <c r="E9538">
        <v>68</v>
      </c>
      <c r="F9538" t="s">
        <v>4328</v>
      </c>
      <c r="G9538">
        <v>155</v>
      </c>
      <c r="H9538" t="s">
        <v>4491</v>
      </c>
      <c r="I9538">
        <v>352</v>
      </c>
      <c r="J9538" t="s">
        <v>4492</v>
      </c>
      <c r="K9538">
        <v>18446</v>
      </c>
      <c r="L9538" t="s">
        <v>4528</v>
      </c>
      <c r="M9538">
        <v>0</v>
      </c>
      <c r="N9538">
        <v>22</v>
      </c>
      <c r="O9538" t="s">
        <v>83</v>
      </c>
      <c r="P9538" t="s">
        <v>91</v>
      </c>
      <c r="Q9538" t="s">
        <v>125</v>
      </c>
      <c r="R9538">
        <v>427</v>
      </c>
      <c r="S9538" t="s">
        <v>797</v>
      </c>
      <c r="T9538">
        <v>1</v>
      </c>
      <c r="U9538">
        <v>4.1666666999999998E-2</v>
      </c>
      <c r="V9538">
        <v>415</v>
      </c>
      <c r="W9538">
        <v>1</v>
      </c>
      <c r="X9538">
        <v>4.1666666999999998E-2</v>
      </c>
      <c r="Y9538">
        <v>415</v>
      </c>
    </row>
    <row r="9539" spans="1:25">
      <c r="A9539" s="10">
        <v>45627</v>
      </c>
      <c r="B9539" t="s">
        <v>76</v>
      </c>
      <c r="C9539" t="s">
        <v>4256</v>
      </c>
      <c r="D9539" t="s">
        <v>4327</v>
      </c>
      <c r="E9539">
        <v>68</v>
      </c>
      <c r="F9539" t="s">
        <v>4328</v>
      </c>
      <c r="G9539">
        <v>155</v>
      </c>
      <c r="H9539" t="s">
        <v>4491</v>
      </c>
      <c r="I9539">
        <v>352</v>
      </c>
      <c r="J9539" t="s">
        <v>4492</v>
      </c>
      <c r="K9539">
        <v>18446</v>
      </c>
      <c r="L9539" t="s">
        <v>4528</v>
      </c>
      <c r="M9539">
        <v>0</v>
      </c>
      <c r="N9539">
        <v>22</v>
      </c>
      <c r="O9539" t="s">
        <v>83</v>
      </c>
      <c r="P9539" t="s">
        <v>130</v>
      </c>
      <c r="Q9539" t="s">
        <v>131</v>
      </c>
      <c r="R9539">
        <v>375</v>
      </c>
      <c r="S9539" t="s">
        <v>274</v>
      </c>
      <c r="T9539">
        <v>3</v>
      </c>
      <c r="U9539">
        <v>0.125</v>
      </c>
      <c r="V9539">
        <v>150</v>
      </c>
      <c r="W9539">
        <v>3</v>
      </c>
      <c r="X9539">
        <v>0.125</v>
      </c>
      <c r="Y9539">
        <v>150</v>
      </c>
    </row>
    <row r="9540" spans="1:25">
      <c r="A9540" s="10">
        <v>45627</v>
      </c>
      <c r="B9540" t="s">
        <v>76</v>
      </c>
      <c r="C9540" t="s">
        <v>4256</v>
      </c>
      <c r="D9540" t="s">
        <v>4327</v>
      </c>
      <c r="E9540">
        <v>68</v>
      </c>
      <c r="F9540" t="s">
        <v>4328</v>
      </c>
      <c r="G9540">
        <v>155</v>
      </c>
      <c r="H9540" t="s">
        <v>4491</v>
      </c>
      <c r="I9540">
        <v>352</v>
      </c>
      <c r="J9540" t="s">
        <v>4492</v>
      </c>
      <c r="K9540">
        <v>18446</v>
      </c>
      <c r="L9540" t="s">
        <v>4528</v>
      </c>
      <c r="M9540">
        <v>0</v>
      </c>
      <c r="N9540">
        <v>22</v>
      </c>
      <c r="O9540" t="s">
        <v>83</v>
      </c>
      <c r="P9540" t="s">
        <v>130</v>
      </c>
      <c r="Q9540" t="s">
        <v>188</v>
      </c>
      <c r="R9540">
        <v>234</v>
      </c>
      <c r="S9540" t="s">
        <v>389</v>
      </c>
      <c r="T9540">
        <v>12</v>
      </c>
      <c r="U9540">
        <v>8.3333332999999996E-2</v>
      </c>
      <c r="V9540">
        <v>105.6</v>
      </c>
      <c r="W9540">
        <v>12</v>
      </c>
      <c r="X9540">
        <v>8.3333332999999996E-2</v>
      </c>
      <c r="Y9540">
        <v>105.6</v>
      </c>
    </row>
    <row r="9541" spans="1:25">
      <c r="A9541" s="10">
        <v>45627</v>
      </c>
      <c r="B9541" t="s">
        <v>76</v>
      </c>
      <c r="C9541" t="s">
        <v>4256</v>
      </c>
      <c r="D9541" t="s">
        <v>4327</v>
      </c>
      <c r="E9541">
        <v>68</v>
      </c>
      <c r="F9541" t="s">
        <v>4328</v>
      </c>
      <c r="G9541">
        <v>155</v>
      </c>
      <c r="H9541" t="s">
        <v>4491</v>
      </c>
      <c r="I9541">
        <v>352</v>
      </c>
      <c r="J9541" t="s">
        <v>4492</v>
      </c>
      <c r="K9541">
        <v>9445</v>
      </c>
      <c r="L9541" t="s">
        <v>4529</v>
      </c>
      <c r="M9541">
        <v>0</v>
      </c>
      <c r="N9541">
        <v>22</v>
      </c>
      <c r="O9541" t="s">
        <v>83</v>
      </c>
      <c r="P9541" t="s">
        <v>91</v>
      </c>
      <c r="Q9541" t="s">
        <v>125</v>
      </c>
      <c r="R9541">
        <v>428</v>
      </c>
      <c r="S9541" t="s">
        <v>232</v>
      </c>
      <c r="T9541">
        <v>2</v>
      </c>
      <c r="U9541">
        <v>3.3333333E-2</v>
      </c>
      <c r="V9541">
        <v>352</v>
      </c>
      <c r="W9541">
        <v>2</v>
      </c>
      <c r="X9541">
        <v>3.3333333E-2</v>
      </c>
      <c r="Y9541">
        <v>352</v>
      </c>
    </row>
    <row r="9542" spans="1:25">
      <c r="A9542" s="10">
        <v>45627</v>
      </c>
      <c r="B9542" t="s">
        <v>76</v>
      </c>
      <c r="C9542" t="s">
        <v>4256</v>
      </c>
      <c r="D9542" t="s">
        <v>4327</v>
      </c>
      <c r="E9542">
        <v>68</v>
      </c>
      <c r="F9542" t="s">
        <v>4328</v>
      </c>
      <c r="G9542">
        <v>155</v>
      </c>
      <c r="H9542" t="s">
        <v>4491</v>
      </c>
      <c r="I9542">
        <v>352</v>
      </c>
      <c r="J9542" t="s">
        <v>4492</v>
      </c>
      <c r="K9542">
        <v>9445</v>
      </c>
      <c r="L9542" t="s">
        <v>4529</v>
      </c>
      <c r="M9542">
        <v>0</v>
      </c>
      <c r="N9542">
        <v>22</v>
      </c>
      <c r="O9542" t="s">
        <v>83</v>
      </c>
      <c r="P9542" t="s">
        <v>91</v>
      </c>
      <c r="Q9542" t="s">
        <v>125</v>
      </c>
      <c r="R9542">
        <v>427</v>
      </c>
      <c r="S9542" t="s">
        <v>797</v>
      </c>
      <c r="T9542">
        <v>1</v>
      </c>
      <c r="U9542">
        <v>4.1666666999999998E-2</v>
      </c>
      <c r="V9542">
        <v>415</v>
      </c>
      <c r="W9542">
        <v>1</v>
      </c>
      <c r="X9542">
        <v>4.1666666999999998E-2</v>
      </c>
      <c r="Y9542">
        <v>415</v>
      </c>
    </row>
    <row r="9543" spans="1:25">
      <c r="A9543" s="10">
        <v>45627</v>
      </c>
      <c r="B9543" t="s">
        <v>76</v>
      </c>
      <c r="C9543" t="s">
        <v>4256</v>
      </c>
      <c r="D9543" t="s">
        <v>4327</v>
      </c>
      <c r="E9543">
        <v>68</v>
      </c>
      <c r="F9543" t="s">
        <v>4328</v>
      </c>
      <c r="G9543">
        <v>155</v>
      </c>
      <c r="H9543" t="s">
        <v>4491</v>
      </c>
      <c r="I9543">
        <v>352</v>
      </c>
      <c r="J9543" t="s">
        <v>4492</v>
      </c>
      <c r="K9543">
        <v>9445</v>
      </c>
      <c r="L9543" t="s">
        <v>4529</v>
      </c>
      <c r="M9543">
        <v>0</v>
      </c>
      <c r="N9543">
        <v>22</v>
      </c>
      <c r="O9543" t="s">
        <v>83</v>
      </c>
      <c r="P9543" t="s">
        <v>130</v>
      </c>
      <c r="Q9543" t="s">
        <v>188</v>
      </c>
      <c r="R9543">
        <v>234</v>
      </c>
      <c r="S9543" t="s">
        <v>389</v>
      </c>
      <c r="T9543">
        <v>12</v>
      </c>
      <c r="U9543">
        <v>8.3333332999999996E-2</v>
      </c>
      <c r="V9543">
        <v>105.6</v>
      </c>
      <c r="W9543">
        <v>12</v>
      </c>
      <c r="X9543">
        <v>8.3333332999999996E-2</v>
      </c>
      <c r="Y9543">
        <v>105.6</v>
      </c>
    </row>
    <row r="9544" spans="1:25">
      <c r="A9544" s="10">
        <v>45627</v>
      </c>
      <c r="B9544" t="s">
        <v>76</v>
      </c>
      <c r="C9544" t="s">
        <v>4256</v>
      </c>
      <c r="D9544" t="s">
        <v>4327</v>
      </c>
      <c r="E9544">
        <v>68</v>
      </c>
      <c r="F9544" t="s">
        <v>4328</v>
      </c>
      <c r="G9544">
        <v>155</v>
      </c>
      <c r="H9544" t="s">
        <v>4491</v>
      </c>
      <c r="I9544">
        <v>352</v>
      </c>
      <c r="J9544" t="s">
        <v>4492</v>
      </c>
      <c r="K9544">
        <v>17809</v>
      </c>
      <c r="L9544" t="s">
        <v>4530</v>
      </c>
      <c r="M9544">
        <v>0</v>
      </c>
      <c r="N9544">
        <v>22</v>
      </c>
      <c r="O9544" t="s">
        <v>83</v>
      </c>
      <c r="P9544" t="s">
        <v>91</v>
      </c>
      <c r="Q9544" t="s">
        <v>125</v>
      </c>
      <c r="R9544">
        <v>429</v>
      </c>
      <c r="S9544" t="s">
        <v>281</v>
      </c>
      <c r="T9544">
        <v>4</v>
      </c>
      <c r="U9544">
        <v>3.3333333E-2</v>
      </c>
      <c r="V9544">
        <v>360</v>
      </c>
      <c r="W9544">
        <v>4</v>
      </c>
      <c r="X9544">
        <v>3.3333333E-2</v>
      </c>
      <c r="Y9544">
        <v>360</v>
      </c>
    </row>
    <row r="9545" spans="1:25">
      <c r="A9545" s="10">
        <v>45627</v>
      </c>
      <c r="B9545" t="s">
        <v>76</v>
      </c>
      <c r="C9545" t="s">
        <v>4256</v>
      </c>
      <c r="D9545" t="s">
        <v>4327</v>
      </c>
      <c r="E9545">
        <v>68</v>
      </c>
      <c r="F9545" t="s">
        <v>4328</v>
      </c>
      <c r="G9545">
        <v>155</v>
      </c>
      <c r="H9545" t="s">
        <v>4491</v>
      </c>
      <c r="I9545">
        <v>352</v>
      </c>
      <c r="J9545" t="s">
        <v>4492</v>
      </c>
      <c r="K9545">
        <v>17809</v>
      </c>
      <c r="L9545" t="s">
        <v>4530</v>
      </c>
      <c r="M9545">
        <v>0</v>
      </c>
      <c r="N9545">
        <v>22</v>
      </c>
      <c r="O9545" t="s">
        <v>83</v>
      </c>
      <c r="P9545" t="s">
        <v>91</v>
      </c>
      <c r="Q9545" t="s">
        <v>125</v>
      </c>
      <c r="R9545">
        <v>428</v>
      </c>
      <c r="S9545" t="s">
        <v>232</v>
      </c>
      <c r="T9545">
        <v>2</v>
      </c>
      <c r="U9545">
        <v>3.3333333E-2</v>
      </c>
      <c r="V9545">
        <v>352</v>
      </c>
      <c r="W9545">
        <v>2</v>
      </c>
      <c r="X9545">
        <v>3.3333333E-2</v>
      </c>
      <c r="Y9545">
        <v>352</v>
      </c>
    </row>
    <row r="9546" spans="1:25">
      <c r="A9546" s="10">
        <v>45627</v>
      </c>
      <c r="B9546" t="s">
        <v>76</v>
      </c>
      <c r="C9546" t="s">
        <v>4256</v>
      </c>
      <c r="D9546" t="s">
        <v>4327</v>
      </c>
      <c r="E9546">
        <v>68</v>
      </c>
      <c r="F9546" t="s">
        <v>4328</v>
      </c>
      <c r="G9546">
        <v>155</v>
      </c>
      <c r="H9546" t="s">
        <v>4491</v>
      </c>
      <c r="I9546">
        <v>352</v>
      </c>
      <c r="J9546" t="s">
        <v>4492</v>
      </c>
      <c r="K9546">
        <v>17809</v>
      </c>
      <c r="L9546" t="s">
        <v>4530</v>
      </c>
      <c r="M9546">
        <v>0</v>
      </c>
      <c r="N9546">
        <v>22</v>
      </c>
      <c r="O9546" t="s">
        <v>83</v>
      </c>
      <c r="P9546" t="s">
        <v>91</v>
      </c>
      <c r="Q9546" t="s">
        <v>125</v>
      </c>
      <c r="R9546">
        <v>427</v>
      </c>
      <c r="S9546" t="s">
        <v>797</v>
      </c>
      <c r="T9546">
        <v>1</v>
      </c>
      <c r="U9546">
        <v>4.1666666999999998E-2</v>
      </c>
      <c r="V9546">
        <v>415</v>
      </c>
      <c r="W9546">
        <v>1</v>
      </c>
      <c r="X9546">
        <v>4.1666666999999998E-2</v>
      </c>
      <c r="Y9546">
        <v>415</v>
      </c>
    </row>
    <row r="9547" spans="1:25">
      <c r="A9547" s="10">
        <v>45627</v>
      </c>
      <c r="B9547" t="s">
        <v>76</v>
      </c>
      <c r="C9547" t="s">
        <v>4256</v>
      </c>
      <c r="D9547" t="s">
        <v>4327</v>
      </c>
      <c r="E9547">
        <v>68</v>
      </c>
      <c r="F9547" t="s">
        <v>4328</v>
      </c>
      <c r="G9547">
        <v>155</v>
      </c>
      <c r="H9547" t="s">
        <v>4491</v>
      </c>
      <c r="I9547">
        <v>352</v>
      </c>
      <c r="J9547" t="s">
        <v>4492</v>
      </c>
      <c r="K9547">
        <v>11978</v>
      </c>
      <c r="L9547" t="s">
        <v>4531</v>
      </c>
      <c r="M9547">
        <v>0</v>
      </c>
      <c r="N9547">
        <v>22</v>
      </c>
      <c r="O9547" t="s">
        <v>83</v>
      </c>
      <c r="P9547" t="s">
        <v>91</v>
      </c>
      <c r="Q9547" t="s">
        <v>125</v>
      </c>
      <c r="R9547">
        <v>428</v>
      </c>
      <c r="S9547" t="s">
        <v>232</v>
      </c>
      <c r="T9547">
        <v>2</v>
      </c>
      <c r="U9547">
        <v>3.3333333E-2</v>
      </c>
      <c r="V9547">
        <v>352</v>
      </c>
      <c r="W9547">
        <v>2</v>
      </c>
      <c r="X9547">
        <v>3.3333333E-2</v>
      </c>
      <c r="Y9547">
        <v>352</v>
      </c>
    </row>
    <row r="9548" spans="1:25">
      <c r="A9548" s="10">
        <v>45627</v>
      </c>
      <c r="B9548" t="s">
        <v>76</v>
      </c>
      <c r="C9548" t="s">
        <v>4256</v>
      </c>
      <c r="D9548" t="s">
        <v>4327</v>
      </c>
      <c r="E9548">
        <v>68</v>
      </c>
      <c r="F9548" t="s">
        <v>4328</v>
      </c>
      <c r="G9548">
        <v>155</v>
      </c>
      <c r="H9548" t="s">
        <v>4491</v>
      </c>
      <c r="I9548">
        <v>352</v>
      </c>
      <c r="J9548" t="s">
        <v>4492</v>
      </c>
      <c r="K9548">
        <v>11978</v>
      </c>
      <c r="L9548" t="s">
        <v>4531</v>
      </c>
      <c r="M9548">
        <v>0</v>
      </c>
      <c r="N9548">
        <v>22</v>
      </c>
      <c r="O9548" t="s">
        <v>83</v>
      </c>
      <c r="P9548" t="s">
        <v>91</v>
      </c>
      <c r="Q9548" t="s">
        <v>125</v>
      </c>
      <c r="R9548">
        <v>427</v>
      </c>
      <c r="S9548" t="s">
        <v>797</v>
      </c>
      <c r="T9548">
        <v>1</v>
      </c>
      <c r="U9548">
        <v>4.1666666999999998E-2</v>
      </c>
      <c r="V9548">
        <v>415</v>
      </c>
      <c r="W9548">
        <v>1</v>
      </c>
      <c r="X9548">
        <v>4.1666666999999998E-2</v>
      </c>
      <c r="Y9548">
        <v>415</v>
      </c>
    </row>
    <row r="9549" spans="1:25">
      <c r="A9549" s="10">
        <v>45627</v>
      </c>
      <c r="B9549" t="s">
        <v>76</v>
      </c>
      <c r="C9549" t="s">
        <v>4256</v>
      </c>
      <c r="D9549" t="s">
        <v>4327</v>
      </c>
      <c r="E9549">
        <v>68</v>
      </c>
      <c r="F9549" t="s">
        <v>4328</v>
      </c>
      <c r="G9549">
        <v>155</v>
      </c>
      <c r="H9549" t="s">
        <v>4491</v>
      </c>
      <c r="I9549">
        <v>352</v>
      </c>
      <c r="J9549" t="s">
        <v>4492</v>
      </c>
      <c r="K9549">
        <v>11978</v>
      </c>
      <c r="L9549" t="s">
        <v>4531</v>
      </c>
      <c r="M9549">
        <v>0</v>
      </c>
      <c r="N9549">
        <v>22</v>
      </c>
      <c r="O9549" t="s">
        <v>83</v>
      </c>
      <c r="P9549" t="s">
        <v>130</v>
      </c>
      <c r="Q9549" t="s">
        <v>188</v>
      </c>
      <c r="R9549">
        <v>234</v>
      </c>
      <c r="S9549" t="s">
        <v>389</v>
      </c>
      <c r="T9549">
        <v>12</v>
      </c>
      <c r="U9549">
        <v>8.3333332999999996E-2</v>
      </c>
      <c r="V9549">
        <v>105.6</v>
      </c>
      <c r="W9549">
        <v>12</v>
      </c>
      <c r="X9549">
        <v>8.3333332999999996E-2</v>
      </c>
      <c r="Y9549">
        <v>105.6</v>
      </c>
    </row>
    <row r="9550" spans="1:25">
      <c r="A9550" s="10">
        <v>45627</v>
      </c>
      <c r="B9550" t="s">
        <v>76</v>
      </c>
      <c r="C9550" t="s">
        <v>4256</v>
      </c>
      <c r="D9550" t="s">
        <v>4327</v>
      </c>
      <c r="E9550">
        <v>68</v>
      </c>
      <c r="F9550" t="s">
        <v>4328</v>
      </c>
      <c r="G9550">
        <v>155</v>
      </c>
      <c r="H9550" t="s">
        <v>4491</v>
      </c>
      <c r="I9550">
        <v>352</v>
      </c>
      <c r="J9550" t="s">
        <v>4492</v>
      </c>
      <c r="K9550">
        <v>9116</v>
      </c>
      <c r="L9550" t="s">
        <v>4532</v>
      </c>
      <c r="M9550">
        <v>0</v>
      </c>
      <c r="N9550">
        <v>22</v>
      </c>
      <c r="O9550" t="s">
        <v>176</v>
      </c>
      <c r="P9550" t="s">
        <v>91</v>
      </c>
      <c r="Q9550" t="s">
        <v>125</v>
      </c>
      <c r="R9550">
        <v>428</v>
      </c>
      <c r="S9550" t="s">
        <v>232</v>
      </c>
      <c r="T9550">
        <v>2</v>
      </c>
      <c r="U9550">
        <v>3.3333333E-2</v>
      </c>
      <c r="V9550">
        <v>352</v>
      </c>
      <c r="W9550">
        <v>2</v>
      </c>
      <c r="X9550">
        <v>3.3333333E-2</v>
      </c>
      <c r="Y9550">
        <v>352</v>
      </c>
    </row>
    <row r="9551" spans="1:25">
      <c r="A9551" s="10">
        <v>45627</v>
      </c>
      <c r="B9551" t="s">
        <v>76</v>
      </c>
      <c r="C9551" t="s">
        <v>4256</v>
      </c>
      <c r="D9551" t="s">
        <v>4327</v>
      </c>
      <c r="E9551">
        <v>68</v>
      </c>
      <c r="F9551" t="s">
        <v>4328</v>
      </c>
      <c r="G9551">
        <v>155</v>
      </c>
      <c r="H9551" t="s">
        <v>4491</v>
      </c>
      <c r="I9551">
        <v>352</v>
      </c>
      <c r="J9551" t="s">
        <v>4492</v>
      </c>
      <c r="K9551">
        <v>9116</v>
      </c>
      <c r="L9551" t="s">
        <v>4532</v>
      </c>
      <c r="M9551">
        <v>0</v>
      </c>
      <c r="N9551">
        <v>22</v>
      </c>
      <c r="O9551" t="s">
        <v>176</v>
      </c>
      <c r="P9551" t="s">
        <v>91</v>
      </c>
      <c r="Q9551" t="s">
        <v>125</v>
      </c>
      <c r="R9551">
        <v>427</v>
      </c>
      <c r="S9551" t="s">
        <v>797</v>
      </c>
      <c r="T9551">
        <v>1</v>
      </c>
      <c r="U9551">
        <v>4.1666666999999998E-2</v>
      </c>
      <c r="V9551">
        <v>415</v>
      </c>
      <c r="W9551">
        <v>1</v>
      </c>
      <c r="X9551">
        <v>4.1666666999999998E-2</v>
      </c>
      <c r="Y9551">
        <v>415</v>
      </c>
    </row>
    <row r="9552" spans="1:25">
      <c r="A9552" s="10">
        <v>45627</v>
      </c>
      <c r="B9552" t="s">
        <v>76</v>
      </c>
      <c r="C9552" t="s">
        <v>4256</v>
      </c>
      <c r="D9552" t="s">
        <v>4327</v>
      </c>
      <c r="E9552">
        <v>68</v>
      </c>
      <c r="F9552" t="s">
        <v>4328</v>
      </c>
      <c r="G9552">
        <v>155</v>
      </c>
      <c r="H9552" t="s">
        <v>4491</v>
      </c>
      <c r="I9552">
        <v>352</v>
      </c>
      <c r="J9552" t="s">
        <v>4492</v>
      </c>
      <c r="K9552">
        <v>9116</v>
      </c>
      <c r="L9552" t="s">
        <v>4532</v>
      </c>
      <c r="M9552">
        <v>0</v>
      </c>
      <c r="N9552">
        <v>22</v>
      </c>
      <c r="O9552" t="s">
        <v>176</v>
      </c>
      <c r="P9552" t="s">
        <v>130</v>
      </c>
      <c r="Q9552" t="s">
        <v>188</v>
      </c>
      <c r="R9552">
        <v>234</v>
      </c>
      <c r="S9552" t="s">
        <v>389</v>
      </c>
      <c r="T9552">
        <v>12</v>
      </c>
      <c r="U9552">
        <v>8.3333332999999996E-2</v>
      </c>
      <c r="V9552">
        <v>105.6</v>
      </c>
      <c r="W9552">
        <v>12</v>
      </c>
      <c r="X9552">
        <v>8.3333332999999996E-2</v>
      </c>
      <c r="Y9552">
        <v>105.6</v>
      </c>
    </row>
    <row r="9553" spans="1:25">
      <c r="A9553" s="10">
        <v>45627</v>
      </c>
      <c r="B9553" t="s">
        <v>76</v>
      </c>
      <c r="C9553" t="s">
        <v>4256</v>
      </c>
      <c r="D9553" t="s">
        <v>4327</v>
      </c>
      <c r="E9553">
        <v>68</v>
      </c>
      <c r="F9553" t="s">
        <v>4328</v>
      </c>
      <c r="G9553">
        <v>155</v>
      </c>
      <c r="H9553" t="s">
        <v>4491</v>
      </c>
      <c r="I9553">
        <v>352</v>
      </c>
      <c r="J9553" t="s">
        <v>4492</v>
      </c>
      <c r="K9553">
        <v>17670</v>
      </c>
      <c r="L9553" t="s">
        <v>4533</v>
      </c>
      <c r="M9553">
        <v>0</v>
      </c>
      <c r="N9553">
        <v>22</v>
      </c>
      <c r="O9553" t="s">
        <v>176</v>
      </c>
      <c r="P9553" t="s">
        <v>91</v>
      </c>
      <c r="Q9553" t="s">
        <v>125</v>
      </c>
      <c r="R9553">
        <v>428</v>
      </c>
      <c r="S9553" t="s">
        <v>232</v>
      </c>
      <c r="T9553">
        <v>2</v>
      </c>
      <c r="U9553">
        <v>3.3333333E-2</v>
      </c>
      <c r="V9553">
        <v>352</v>
      </c>
      <c r="W9553">
        <v>2</v>
      </c>
      <c r="X9553">
        <v>3.3333333E-2</v>
      </c>
      <c r="Y9553">
        <v>352</v>
      </c>
    </row>
    <row r="9554" spans="1:25">
      <c r="A9554" s="10">
        <v>45627</v>
      </c>
      <c r="B9554" t="s">
        <v>76</v>
      </c>
      <c r="C9554" t="s">
        <v>4256</v>
      </c>
      <c r="D9554" t="s">
        <v>4327</v>
      </c>
      <c r="E9554">
        <v>68</v>
      </c>
      <c r="F9554" t="s">
        <v>4328</v>
      </c>
      <c r="G9554">
        <v>155</v>
      </c>
      <c r="H9554" t="s">
        <v>4491</v>
      </c>
      <c r="I9554">
        <v>352</v>
      </c>
      <c r="J9554" t="s">
        <v>4492</v>
      </c>
      <c r="K9554">
        <v>17670</v>
      </c>
      <c r="L9554" t="s">
        <v>4533</v>
      </c>
      <c r="M9554">
        <v>0</v>
      </c>
      <c r="N9554">
        <v>22</v>
      </c>
      <c r="O9554" t="s">
        <v>176</v>
      </c>
      <c r="P9554" t="s">
        <v>91</v>
      </c>
      <c r="Q9554" t="s">
        <v>125</v>
      </c>
      <c r="R9554">
        <v>431</v>
      </c>
      <c r="S9554" t="s">
        <v>177</v>
      </c>
      <c r="T9554">
        <v>1</v>
      </c>
      <c r="U9554">
        <v>4.1666666999999998E-2</v>
      </c>
      <c r="V9554">
        <v>335</v>
      </c>
      <c r="W9554">
        <v>2</v>
      </c>
      <c r="X9554">
        <v>8.3333332999999996E-2</v>
      </c>
      <c r="Y9554">
        <v>670</v>
      </c>
    </row>
    <row r="9555" spans="1:25">
      <c r="A9555" s="10">
        <v>45627</v>
      </c>
      <c r="B9555" t="s">
        <v>76</v>
      </c>
      <c r="C9555" t="s">
        <v>4256</v>
      </c>
      <c r="D9555" t="s">
        <v>4327</v>
      </c>
      <c r="E9555">
        <v>68</v>
      </c>
      <c r="F9555" t="s">
        <v>4328</v>
      </c>
      <c r="G9555">
        <v>155</v>
      </c>
      <c r="H9555" t="s">
        <v>4491</v>
      </c>
      <c r="I9555">
        <v>352</v>
      </c>
      <c r="J9555" t="s">
        <v>4492</v>
      </c>
      <c r="K9555">
        <v>17670</v>
      </c>
      <c r="L9555" t="s">
        <v>4533</v>
      </c>
      <c r="M9555">
        <v>0</v>
      </c>
      <c r="N9555">
        <v>22</v>
      </c>
      <c r="O9555" t="s">
        <v>176</v>
      </c>
      <c r="P9555" t="s">
        <v>91</v>
      </c>
      <c r="Q9555" t="s">
        <v>125</v>
      </c>
      <c r="R9555">
        <v>427</v>
      </c>
      <c r="S9555" t="s">
        <v>797</v>
      </c>
      <c r="T9555">
        <v>1</v>
      </c>
      <c r="U9555">
        <v>4.1666666999999998E-2</v>
      </c>
      <c r="V9555">
        <v>415</v>
      </c>
      <c r="W9555">
        <v>1</v>
      </c>
      <c r="X9555">
        <v>4.1666666999999998E-2</v>
      </c>
      <c r="Y9555">
        <v>415</v>
      </c>
    </row>
    <row r="9556" spans="1:25">
      <c r="A9556" s="10">
        <v>45627</v>
      </c>
      <c r="B9556" t="s">
        <v>76</v>
      </c>
      <c r="C9556" t="s">
        <v>4256</v>
      </c>
      <c r="D9556" t="s">
        <v>4327</v>
      </c>
      <c r="E9556">
        <v>68</v>
      </c>
      <c r="F9556" t="s">
        <v>4328</v>
      </c>
      <c r="G9556">
        <v>155</v>
      </c>
      <c r="H9556" t="s">
        <v>4491</v>
      </c>
      <c r="I9556">
        <v>352</v>
      </c>
      <c r="J9556" t="s">
        <v>4492</v>
      </c>
      <c r="K9556">
        <v>17670</v>
      </c>
      <c r="L9556" t="s">
        <v>4533</v>
      </c>
      <c r="M9556">
        <v>0</v>
      </c>
      <c r="N9556">
        <v>22</v>
      </c>
      <c r="O9556" t="s">
        <v>176</v>
      </c>
      <c r="P9556" t="s">
        <v>130</v>
      </c>
      <c r="Q9556" t="s">
        <v>188</v>
      </c>
      <c r="R9556">
        <v>405</v>
      </c>
      <c r="S9556" t="s">
        <v>219</v>
      </c>
      <c r="T9556">
        <v>12</v>
      </c>
      <c r="U9556">
        <v>1</v>
      </c>
      <c r="V9556">
        <v>1752</v>
      </c>
      <c r="W9556">
        <v>12</v>
      </c>
      <c r="X9556">
        <v>1</v>
      </c>
      <c r="Y9556">
        <v>1752</v>
      </c>
    </row>
    <row r="9557" spans="1:25">
      <c r="A9557" s="10">
        <v>45627</v>
      </c>
      <c r="B9557" t="s">
        <v>76</v>
      </c>
      <c r="C9557" t="s">
        <v>4256</v>
      </c>
      <c r="D9557" t="s">
        <v>4327</v>
      </c>
      <c r="E9557">
        <v>68</v>
      </c>
      <c r="F9557" t="s">
        <v>4328</v>
      </c>
      <c r="G9557">
        <v>155</v>
      </c>
      <c r="H9557" t="s">
        <v>4491</v>
      </c>
      <c r="I9557">
        <v>352</v>
      </c>
      <c r="J9557" t="s">
        <v>4492</v>
      </c>
      <c r="K9557">
        <v>17670</v>
      </c>
      <c r="L9557" t="s">
        <v>4533</v>
      </c>
      <c r="M9557">
        <v>0</v>
      </c>
      <c r="N9557">
        <v>22</v>
      </c>
      <c r="O9557" t="s">
        <v>176</v>
      </c>
      <c r="P9557" t="s">
        <v>130</v>
      </c>
      <c r="Q9557" t="s">
        <v>182</v>
      </c>
      <c r="R9557">
        <v>410</v>
      </c>
      <c r="S9557" t="s">
        <v>183</v>
      </c>
      <c r="T9557">
        <v>12</v>
      </c>
      <c r="U9557">
        <v>1</v>
      </c>
      <c r="V9557">
        <v>2100</v>
      </c>
      <c r="W9557">
        <v>12</v>
      </c>
      <c r="X9557">
        <v>1</v>
      </c>
      <c r="Y9557">
        <v>2100</v>
      </c>
    </row>
    <row r="9558" spans="1:25">
      <c r="A9558" s="10">
        <v>45627</v>
      </c>
      <c r="B9558" t="s">
        <v>76</v>
      </c>
      <c r="C9558" t="s">
        <v>4256</v>
      </c>
      <c r="D9558" t="s">
        <v>4327</v>
      </c>
      <c r="E9558">
        <v>68</v>
      </c>
      <c r="F9558" t="s">
        <v>4328</v>
      </c>
      <c r="G9558">
        <v>155</v>
      </c>
      <c r="H9558" t="s">
        <v>4491</v>
      </c>
      <c r="I9558">
        <v>352</v>
      </c>
      <c r="J9558" t="s">
        <v>4492</v>
      </c>
      <c r="K9558">
        <v>17670</v>
      </c>
      <c r="L9558" t="s">
        <v>4533</v>
      </c>
      <c r="M9558">
        <v>0</v>
      </c>
      <c r="N9558">
        <v>22</v>
      </c>
      <c r="O9558" t="s">
        <v>176</v>
      </c>
      <c r="P9558" t="s">
        <v>91</v>
      </c>
      <c r="Q9558" t="s">
        <v>1068</v>
      </c>
      <c r="R9558">
        <v>433</v>
      </c>
      <c r="S9558" t="s">
        <v>4534</v>
      </c>
      <c r="T9558">
        <v>1</v>
      </c>
      <c r="U9558">
        <v>4.1666666999999998E-2</v>
      </c>
      <c r="V9558">
        <v>345</v>
      </c>
      <c r="W9558">
        <v>4</v>
      </c>
      <c r="X9558">
        <v>0.16666666699999999</v>
      </c>
      <c r="Y9558">
        <v>1380</v>
      </c>
    </row>
    <row r="9559" spans="1:25">
      <c r="A9559" s="10">
        <v>45627</v>
      </c>
      <c r="B9559" t="s">
        <v>76</v>
      </c>
      <c r="C9559" t="s">
        <v>4256</v>
      </c>
      <c r="D9559" t="s">
        <v>4327</v>
      </c>
      <c r="E9559">
        <v>68</v>
      </c>
      <c r="F9559" t="s">
        <v>4328</v>
      </c>
      <c r="G9559">
        <v>155</v>
      </c>
      <c r="H9559" t="s">
        <v>4491</v>
      </c>
      <c r="I9559">
        <v>352</v>
      </c>
      <c r="J9559" t="s">
        <v>4492</v>
      </c>
      <c r="K9559">
        <v>17670</v>
      </c>
      <c r="L9559" t="s">
        <v>4533</v>
      </c>
      <c r="M9559">
        <v>0</v>
      </c>
      <c r="N9559">
        <v>22</v>
      </c>
      <c r="O9559" t="s">
        <v>176</v>
      </c>
      <c r="P9559" t="s">
        <v>109</v>
      </c>
      <c r="Q9559" t="s">
        <v>109</v>
      </c>
      <c r="R9559">
        <v>322</v>
      </c>
      <c r="S9559" t="s">
        <v>190</v>
      </c>
      <c r="T9559">
        <v>0</v>
      </c>
      <c r="U9559">
        <v>0</v>
      </c>
      <c r="V9559">
        <v>0</v>
      </c>
      <c r="W9559">
        <v>0</v>
      </c>
      <c r="X9559">
        <v>0</v>
      </c>
      <c r="Y9559">
        <v>0</v>
      </c>
    </row>
    <row r="9560" spans="1:25">
      <c r="A9560" s="10">
        <v>45627</v>
      </c>
      <c r="B9560" t="s">
        <v>76</v>
      </c>
      <c r="C9560" t="s">
        <v>4256</v>
      </c>
      <c r="D9560" t="s">
        <v>4535</v>
      </c>
      <c r="E9560">
        <v>16</v>
      </c>
      <c r="F9560" t="s">
        <v>4536</v>
      </c>
      <c r="G9560">
        <v>1929</v>
      </c>
      <c r="H9560" t="s">
        <v>4537</v>
      </c>
      <c r="I9560">
        <v>3595</v>
      </c>
      <c r="J9560" t="s">
        <v>4538</v>
      </c>
      <c r="K9560">
        <v>12572</v>
      </c>
      <c r="L9560" t="s">
        <v>4539</v>
      </c>
      <c r="M9560">
        <v>0</v>
      </c>
      <c r="N9560">
        <v>22</v>
      </c>
      <c r="O9560" t="s">
        <v>83</v>
      </c>
      <c r="P9560" t="s">
        <v>91</v>
      </c>
      <c r="Q9560" t="s">
        <v>125</v>
      </c>
      <c r="R9560">
        <v>428</v>
      </c>
      <c r="S9560" t="s">
        <v>232</v>
      </c>
      <c r="T9560">
        <v>1</v>
      </c>
      <c r="U9560">
        <v>1.6666667E-2</v>
      </c>
      <c r="V9560">
        <v>176</v>
      </c>
      <c r="W9560">
        <v>1</v>
      </c>
      <c r="X9560">
        <v>1.6666667E-2</v>
      </c>
      <c r="Y9560">
        <v>176</v>
      </c>
    </row>
    <row r="9561" spans="1:25">
      <c r="A9561" s="10">
        <v>45627</v>
      </c>
      <c r="B9561" t="s">
        <v>76</v>
      </c>
      <c r="C9561" t="s">
        <v>4256</v>
      </c>
      <c r="D9561" t="s">
        <v>4535</v>
      </c>
      <c r="E9561">
        <v>16</v>
      </c>
      <c r="F9561" t="s">
        <v>4536</v>
      </c>
      <c r="G9561">
        <v>1929</v>
      </c>
      <c r="H9561" t="s">
        <v>4537</v>
      </c>
      <c r="I9561">
        <v>3595</v>
      </c>
      <c r="J9561" t="s">
        <v>4538</v>
      </c>
      <c r="K9561">
        <v>6111</v>
      </c>
      <c r="L9561" t="s">
        <v>4540</v>
      </c>
      <c r="M9561">
        <v>0</v>
      </c>
      <c r="N9561">
        <v>22</v>
      </c>
      <c r="O9561" t="s">
        <v>83</v>
      </c>
      <c r="P9561" t="s">
        <v>91</v>
      </c>
      <c r="Q9561" t="s">
        <v>125</v>
      </c>
      <c r="R9561">
        <v>428</v>
      </c>
      <c r="S9561" t="s">
        <v>232</v>
      </c>
      <c r="T9561">
        <v>3</v>
      </c>
      <c r="U9561">
        <v>0.05</v>
      </c>
      <c r="V9561">
        <v>528</v>
      </c>
      <c r="W9561">
        <v>3</v>
      </c>
      <c r="X9561">
        <v>0.05</v>
      </c>
      <c r="Y9561">
        <v>528</v>
      </c>
    </row>
    <row r="9562" spans="1:25">
      <c r="A9562" s="10">
        <v>45627</v>
      </c>
      <c r="B9562" t="s">
        <v>76</v>
      </c>
      <c r="C9562" t="s">
        <v>4256</v>
      </c>
      <c r="D9562" t="s">
        <v>4535</v>
      </c>
      <c r="E9562">
        <v>16</v>
      </c>
      <c r="F9562" t="s">
        <v>4536</v>
      </c>
      <c r="G9562">
        <v>1929</v>
      </c>
      <c r="H9562" t="s">
        <v>4537</v>
      </c>
      <c r="I9562">
        <v>3595</v>
      </c>
      <c r="J9562" t="s">
        <v>4538</v>
      </c>
      <c r="K9562">
        <v>6111</v>
      </c>
      <c r="L9562" t="s">
        <v>4540</v>
      </c>
      <c r="M9562">
        <v>0</v>
      </c>
      <c r="N9562">
        <v>22</v>
      </c>
      <c r="O9562" t="s">
        <v>83</v>
      </c>
      <c r="P9562" t="s">
        <v>91</v>
      </c>
      <c r="Q9562" t="s">
        <v>125</v>
      </c>
      <c r="R9562">
        <v>427</v>
      </c>
      <c r="S9562" t="s">
        <v>797</v>
      </c>
      <c r="T9562">
        <v>3</v>
      </c>
      <c r="U9562">
        <v>0.125</v>
      </c>
      <c r="V9562">
        <v>1245</v>
      </c>
      <c r="W9562">
        <v>3</v>
      </c>
      <c r="X9562">
        <v>0.125</v>
      </c>
      <c r="Y9562">
        <v>1245</v>
      </c>
    </row>
    <row r="9563" spans="1:25">
      <c r="A9563" s="10">
        <v>45627</v>
      </c>
      <c r="B9563" t="s">
        <v>76</v>
      </c>
      <c r="C9563" t="s">
        <v>4256</v>
      </c>
      <c r="D9563" t="s">
        <v>4535</v>
      </c>
      <c r="E9563">
        <v>16</v>
      </c>
      <c r="F9563" t="s">
        <v>4536</v>
      </c>
      <c r="G9563">
        <v>1929</v>
      </c>
      <c r="H9563" t="s">
        <v>4537</v>
      </c>
      <c r="I9563">
        <v>3595</v>
      </c>
      <c r="J9563" t="s">
        <v>4538</v>
      </c>
      <c r="K9563">
        <v>8931</v>
      </c>
      <c r="L9563" t="s">
        <v>4541</v>
      </c>
      <c r="M9563">
        <v>0</v>
      </c>
      <c r="N9563">
        <v>4</v>
      </c>
      <c r="O9563" t="s">
        <v>83</v>
      </c>
      <c r="P9563" t="s">
        <v>91</v>
      </c>
      <c r="Q9563" t="s">
        <v>125</v>
      </c>
      <c r="R9563">
        <v>428</v>
      </c>
      <c r="S9563" t="s">
        <v>232</v>
      </c>
      <c r="T9563">
        <v>2</v>
      </c>
      <c r="U9563">
        <v>3.3333333E-2</v>
      </c>
      <c r="V9563">
        <v>352</v>
      </c>
      <c r="W9563">
        <v>2</v>
      </c>
      <c r="X9563">
        <v>3.3333333E-2</v>
      </c>
      <c r="Y9563">
        <v>352</v>
      </c>
    </row>
    <row r="9564" spans="1:25">
      <c r="A9564" s="10">
        <v>45627</v>
      </c>
      <c r="B9564" t="s">
        <v>76</v>
      </c>
      <c r="C9564" t="s">
        <v>4256</v>
      </c>
      <c r="D9564" t="s">
        <v>4535</v>
      </c>
      <c r="E9564">
        <v>16</v>
      </c>
      <c r="F9564" t="s">
        <v>4536</v>
      </c>
      <c r="G9564">
        <v>1929</v>
      </c>
      <c r="H9564" t="s">
        <v>4537</v>
      </c>
      <c r="I9564">
        <v>3595</v>
      </c>
      <c r="J9564" t="s">
        <v>4538</v>
      </c>
      <c r="K9564">
        <v>8931</v>
      </c>
      <c r="L9564" t="s">
        <v>4541</v>
      </c>
      <c r="M9564">
        <v>0</v>
      </c>
      <c r="N9564">
        <v>4</v>
      </c>
      <c r="O9564" t="s">
        <v>83</v>
      </c>
      <c r="P9564" t="s">
        <v>91</v>
      </c>
      <c r="Q9564" t="s">
        <v>125</v>
      </c>
      <c r="R9564">
        <v>427</v>
      </c>
      <c r="S9564" t="s">
        <v>797</v>
      </c>
      <c r="T9564">
        <v>3</v>
      </c>
      <c r="U9564">
        <v>0.125</v>
      </c>
      <c r="V9564">
        <v>1245</v>
      </c>
      <c r="W9564">
        <v>3</v>
      </c>
      <c r="X9564">
        <v>0.125</v>
      </c>
      <c r="Y9564">
        <v>1245</v>
      </c>
    </row>
    <row r="9565" spans="1:25">
      <c r="A9565" s="10">
        <v>45627</v>
      </c>
      <c r="B9565" t="s">
        <v>76</v>
      </c>
      <c r="C9565" t="s">
        <v>4256</v>
      </c>
      <c r="D9565" t="s">
        <v>4535</v>
      </c>
      <c r="E9565">
        <v>16</v>
      </c>
      <c r="F9565" t="s">
        <v>4536</v>
      </c>
      <c r="G9565">
        <v>1929</v>
      </c>
      <c r="H9565" t="s">
        <v>4537</v>
      </c>
      <c r="I9565">
        <v>3595</v>
      </c>
      <c r="J9565" t="s">
        <v>4538</v>
      </c>
      <c r="K9565">
        <v>11266</v>
      </c>
      <c r="L9565" t="s">
        <v>4542</v>
      </c>
      <c r="M9565">
        <v>0</v>
      </c>
      <c r="N9565">
        <v>4</v>
      </c>
      <c r="O9565" t="s">
        <v>83</v>
      </c>
      <c r="P9565" t="s">
        <v>288</v>
      </c>
      <c r="Q9565" t="s">
        <v>817</v>
      </c>
      <c r="R9565">
        <v>366</v>
      </c>
      <c r="S9565" t="s">
        <v>2759</v>
      </c>
      <c r="T9565">
        <v>3</v>
      </c>
      <c r="U9565">
        <v>6.25E-2</v>
      </c>
      <c r="V9565">
        <v>195</v>
      </c>
      <c r="W9565">
        <v>3</v>
      </c>
      <c r="X9565">
        <v>6.25E-2</v>
      </c>
      <c r="Y9565">
        <v>195</v>
      </c>
    </row>
    <row r="9566" spans="1:25">
      <c r="A9566" s="10">
        <v>45627</v>
      </c>
      <c r="B9566" t="s">
        <v>76</v>
      </c>
      <c r="C9566" t="s">
        <v>4256</v>
      </c>
      <c r="D9566" t="s">
        <v>4535</v>
      </c>
      <c r="E9566">
        <v>16</v>
      </c>
      <c r="F9566" t="s">
        <v>4536</v>
      </c>
      <c r="G9566">
        <v>1929</v>
      </c>
      <c r="H9566" t="s">
        <v>4537</v>
      </c>
      <c r="I9566">
        <v>3595</v>
      </c>
      <c r="J9566" t="s">
        <v>4538</v>
      </c>
      <c r="K9566">
        <v>11266</v>
      </c>
      <c r="L9566" t="s">
        <v>4542</v>
      </c>
      <c r="M9566">
        <v>0</v>
      </c>
      <c r="N9566">
        <v>4</v>
      </c>
      <c r="O9566" t="s">
        <v>83</v>
      </c>
      <c r="P9566" t="s">
        <v>288</v>
      </c>
      <c r="Q9566" t="s">
        <v>1073</v>
      </c>
      <c r="R9566">
        <v>441</v>
      </c>
      <c r="S9566" t="s">
        <v>2849</v>
      </c>
      <c r="T9566">
        <v>3</v>
      </c>
      <c r="U9566">
        <v>0.25</v>
      </c>
      <c r="V9566">
        <v>264</v>
      </c>
      <c r="W9566">
        <v>3</v>
      </c>
      <c r="X9566">
        <v>0.25</v>
      </c>
      <c r="Y9566">
        <v>264</v>
      </c>
    </row>
    <row r="9567" spans="1:25">
      <c r="A9567" s="10">
        <v>45627</v>
      </c>
      <c r="B9567" t="s">
        <v>76</v>
      </c>
      <c r="C9567" t="s">
        <v>4256</v>
      </c>
      <c r="D9567" t="s">
        <v>4535</v>
      </c>
      <c r="E9567">
        <v>16</v>
      </c>
      <c r="F9567" t="s">
        <v>4536</v>
      </c>
      <c r="G9567">
        <v>1929</v>
      </c>
      <c r="H9567" t="s">
        <v>4537</v>
      </c>
      <c r="I9567">
        <v>3595</v>
      </c>
      <c r="J9567" t="s">
        <v>4538</v>
      </c>
      <c r="K9567">
        <v>14362</v>
      </c>
      <c r="L9567" t="s">
        <v>4543</v>
      </c>
      <c r="M9567">
        <v>0</v>
      </c>
      <c r="N9567">
        <v>4</v>
      </c>
      <c r="O9567" t="s">
        <v>83</v>
      </c>
      <c r="P9567" t="s">
        <v>91</v>
      </c>
      <c r="Q9567" t="s">
        <v>125</v>
      </c>
      <c r="R9567">
        <v>428</v>
      </c>
      <c r="S9567" t="s">
        <v>232</v>
      </c>
      <c r="T9567">
        <v>1</v>
      </c>
      <c r="U9567">
        <v>1.6666667E-2</v>
      </c>
      <c r="V9567">
        <v>176</v>
      </c>
      <c r="W9567">
        <v>1</v>
      </c>
      <c r="X9567">
        <v>1.6666667E-2</v>
      </c>
      <c r="Y9567">
        <v>176</v>
      </c>
    </row>
    <row r="9568" spans="1:25">
      <c r="A9568" s="10">
        <v>45627</v>
      </c>
      <c r="B9568" t="s">
        <v>76</v>
      </c>
      <c r="C9568" t="s">
        <v>4256</v>
      </c>
      <c r="D9568" t="s">
        <v>4535</v>
      </c>
      <c r="E9568">
        <v>16</v>
      </c>
      <c r="F9568" t="s">
        <v>4536</v>
      </c>
      <c r="G9568">
        <v>1929</v>
      </c>
      <c r="H9568" t="s">
        <v>4537</v>
      </c>
      <c r="I9568">
        <v>3595</v>
      </c>
      <c r="J9568" t="s">
        <v>4538</v>
      </c>
      <c r="K9568">
        <v>14362</v>
      </c>
      <c r="L9568" t="s">
        <v>4543</v>
      </c>
      <c r="M9568">
        <v>0</v>
      </c>
      <c r="N9568">
        <v>4</v>
      </c>
      <c r="O9568" t="s">
        <v>83</v>
      </c>
      <c r="P9568" t="s">
        <v>91</v>
      </c>
      <c r="Q9568" t="s">
        <v>125</v>
      </c>
      <c r="R9568">
        <v>427</v>
      </c>
      <c r="S9568" t="s">
        <v>797</v>
      </c>
      <c r="T9568">
        <v>1</v>
      </c>
      <c r="U9568">
        <v>4.1666666999999998E-2</v>
      </c>
      <c r="V9568">
        <v>415</v>
      </c>
      <c r="W9568">
        <v>1</v>
      </c>
      <c r="X9568">
        <v>4.1666666999999998E-2</v>
      </c>
      <c r="Y9568">
        <v>415</v>
      </c>
    </row>
    <row r="9569" spans="1:25">
      <c r="A9569" s="10">
        <v>45627</v>
      </c>
      <c r="B9569" t="s">
        <v>76</v>
      </c>
      <c r="C9569" t="s">
        <v>4256</v>
      </c>
      <c r="D9569" t="s">
        <v>4535</v>
      </c>
      <c r="E9569">
        <v>16</v>
      </c>
      <c r="F9569" t="s">
        <v>4536</v>
      </c>
      <c r="G9569">
        <v>1929</v>
      </c>
      <c r="H9569" t="s">
        <v>4537</v>
      </c>
      <c r="I9569">
        <v>3595</v>
      </c>
      <c r="J9569" t="s">
        <v>4538</v>
      </c>
      <c r="K9569">
        <v>14760</v>
      </c>
      <c r="L9569" t="s">
        <v>364</v>
      </c>
      <c r="M9569">
        <v>0</v>
      </c>
      <c r="N9569">
        <v>22</v>
      </c>
      <c r="O9569" t="s">
        <v>83</v>
      </c>
      <c r="P9569" t="s">
        <v>109</v>
      </c>
      <c r="Q9569" t="s">
        <v>109</v>
      </c>
      <c r="R9569">
        <v>133</v>
      </c>
      <c r="S9569" t="s">
        <v>163</v>
      </c>
      <c r="T9569">
        <v>0</v>
      </c>
      <c r="U9569">
        <v>0</v>
      </c>
      <c r="V9569">
        <v>0</v>
      </c>
      <c r="W9569">
        <v>0</v>
      </c>
      <c r="X9569">
        <v>0</v>
      </c>
      <c r="Y9569">
        <v>0</v>
      </c>
    </row>
    <row r="9570" spans="1:25">
      <c r="A9570" s="10">
        <v>45627</v>
      </c>
      <c r="B9570" t="s">
        <v>76</v>
      </c>
      <c r="C9570" t="s">
        <v>4256</v>
      </c>
      <c r="D9570" t="s">
        <v>4535</v>
      </c>
      <c r="E9570">
        <v>16</v>
      </c>
      <c r="F9570" t="s">
        <v>4536</v>
      </c>
      <c r="G9570">
        <v>1929</v>
      </c>
      <c r="H9570" t="s">
        <v>4537</v>
      </c>
      <c r="I9570">
        <v>3595</v>
      </c>
      <c r="J9570" t="s">
        <v>4538</v>
      </c>
      <c r="K9570">
        <v>14760</v>
      </c>
      <c r="L9570" t="s">
        <v>364</v>
      </c>
      <c r="M9570">
        <v>0</v>
      </c>
      <c r="N9570">
        <v>22</v>
      </c>
      <c r="O9570" t="s">
        <v>83</v>
      </c>
      <c r="P9570" t="s">
        <v>91</v>
      </c>
      <c r="Q9570" t="s">
        <v>125</v>
      </c>
      <c r="R9570">
        <v>429</v>
      </c>
      <c r="S9570" t="s">
        <v>281</v>
      </c>
      <c r="T9570">
        <v>20</v>
      </c>
      <c r="U9570">
        <v>0.16666666699999999</v>
      </c>
      <c r="V9570">
        <v>1800</v>
      </c>
      <c r="W9570">
        <v>20</v>
      </c>
      <c r="X9570">
        <v>0.16666666699999999</v>
      </c>
      <c r="Y9570">
        <v>1800</v>
      </c>
    </row>
    <row r="9571" spans="1:25">
      <c r="A9571" s="10">
        <v>45627</v>
      </c>
      <c r="B9571" t="s">
        <v>76</v>
      </c>
      <c r="C9571" t="s">
        <v>4256</v>
      </c>
      <c r="D9571" t="s">
        <v>4535</v>
      </c>
      <c r="E9571">
        <v>16</v>
      </c>
      <c r="F9571" t="s">
        <v>4536</v>
      </c>
      <c r="G9571">
        <v>1929</v>
      </c>
      <c r="H9571" t="s">
        <v>4537</v>
      </c>
      <c r="I9571">
        <v>3595</v>
      </c>
      <c r="J9571" t="s">
        <v>4538</v>
      </c>
      <c r="K9571">
        <v>14760</v>
      </c>
      <c r="L9571" t="s">
        <v>364</v>
      </c>
      <c r="M9571">
        <v>0</v>
      </c>
      <c r="N9571">
        <v>22</v>
      </c>
      <c r="O9571" t="s">
        <v>83</v>
      </c>
      <c r="P9571" t="s">
        <v>91</v>
      </c>
      <c r="Q9571" t="s">
        <v>125</v>
      </c>
      <c r="R9571">
        <v>426</v>
      </c>
      <c r="S9571" t="s">
        <v>302</v>
      </c>
      <c r="T9571">
        <v>2</v>
      </c>
      <c r="U9571">
        <v>0.16666666699999999</v>
      </c>
      <c r="V9571">
        <v>1650</v>
      </c>
      <c r="W9571">
        <v>2</v>
      </c>
      <c r="X9571">
        <v>0.16666666699999999</v>
      </c>
      <c r="Y9571">
        <v>1650</v>
      </c>
    </row>
    <row r="9572" spans="1:25">
      <c r="A9572" s="10">
        <v>45627</v>
      </c>
      <c r="B9572" t="s">
        <v>76</v>
      </c>
      <c r="C9572" t="s">
        <v>4256</v>
      </c>
      <c r="D9572" t="s">
        <v>4535</v>
      </c>
      <c r="E9572">
        <v>16</v>
      </c>
      <c r="F9572" t="s">
        <v>4536</v>
      </c>
      <c r="G9572">
        <v>1929</v>
      </c>
      <c r="H9572" t="s">
        <v>4537</v>
      </c>
      <c r="I9572">
        <v>3595</v>
      </c>
      <c r="J9572" t="s">
        <v>4538</v>
      </c>
      <c r="K9572">
        <v>14760</v>
      </c>
      <c r="L9572" t="s">
        <v>364</v>
      </c>
      <c r="M9572">
        <v>0</v>
      </c>
      <c r="N9572">
        <v>22</v>
      </c>
      <c r="O9572" t="s">
        <v>83</v>
      </c>
      <c r="P9572" t="s">
        <v>91</v>
      </c>
      <c r="Q9572" t="s">
        <v>125</v>
      </c>
      <c r="R9572">
        <v>428</v>
      </c>
      <c r="S9572" t="s">
        <v>232</v>
      </c>
      <c r="T9572">
        <v>9</v>
      </c>
      <c r="U9572">
        <v>0.15</v>
      </c>
      <c r="V9572">
        <v>1584</v>
      </c>
      <c r="W9572">
        <v>9</v>
      </c>
      <c r="X9572">
        <v>0.15</v>
      </c>
      <c r="Y9572">
        <v>1584</v>
      </c>
    </row>
    <row r="9573" spans="1:25">
      <c r="A9573" s="10">
        <v>45627</v>
      </c>
      <c r="B9573" t="s">
        <v>76</v>
      </c>
      <c r="C9573" t="s">
        <v>4256</v>
      </c>
      <c r="D9573" t="s">
        <v>4535</v>
      </c>
      <c r="E9573">
        <v>16</v>
      </c>
      <c r="F9573" t="s">
        <v>4536</v>
      </c>
      <c r="G9573">
        <v>1929</v>
      </c>
      <c r="H9573" t="s">
        <v>4537</v>
      </c>
      <c r="I9573">
        <v>3595</v>
      </c>
      <c r="J9573" t="s">
        <v>4538</v>
      </c>
      <c r="K9573">
        <v>14760</v>
      </c>
      <c r="L9573" t="s">
        <v>364</v>
      </c>
      <c r="M9573">
        <v>0</v>
      </c>
      <c r="N9573">
        <v>22</v>
      </c>
      <c r="O9573" t="s">
        <v>83</v>
      </c>
      <c r="P9573" t="s">
        <v>91</v>
      </c>
      <c r="Q9573" t="s">
        <v>125</v>
      </c>
      <c r="R9573">
        <v>427</v>
      </c>
      <c r="S9573" t="s">
        <v>797</v>
      </c>
      <c r="T9573">
        <v>12</v>
      </c>
      <c r="U9573">
        <v>0.5</v>
      </c>
      <c r="V9573">
        <v>4980</v>
      </c>
      <c r="W9573">
        <v>12</v>
      </c>
      <c r="X9573">
        <v>0.5</v>
      </c>
      <c r="Y9573">
        <v>4980</v>
      </c>
    </row>
    <row r="9574" spans="1:25">
      <c r="A9574" s="10">
        <v>45627</v>
      </c>
      <c r="B9574" t="s">
        <v>76</v>
      </c>
      <c r="C9574" t="s">
        <v>4256</v>
      </c>
      <c r="D9574" t="s">
        <v>4535</v>
      </c>
      <c r="E9574">
        <v>16</v>
      </c>
      <c r="F9574" t="s">
        <v>4536</v>
      </c>
      <c r="G9574">
        <v>1929</v>
      </c>
      <c r="H9574" t="s">
        <v>4537</v>
      </c>
      <c r="I9574">
        <v>3595</v>
      </c>
      <c r="J9574" t="s">
        <v>4538</v>
      </c>
      <c r="K9574">
        <v>106170</v>
      </c>
      <c r="L9574" t="s">
        <v>4544</v>
      </c>
      <c r="M9574">
        <v>0</v>
      </c>
      <c r="N9574">
        <v>22</v>
      </c>
      <c r="O9574" t="s">
        <v>83</v>
      </c>
      <c r="P9574" t="s">
        <v>91</v>
      </c>
      <c r="Q9574" t="s">
        <v>125</v>
      </c>
      <c r="R9574">
        <v>429</v>
      </c>
      <c r="S9574" t="s">
        <v>281</v>
      </c>
      <c r="T9574">
        <v>4</v>
      </c>
      <c r="U9574">
        <v>3.3333333E-2</v>
      </c>
      <c r="V9574">
        <v>360</v>
      </c>
      <c r="W9574">
        <v>4</v>
      </c>
      <c r="X9574">
        <v>3.3333333E-2</v>
      </c>
      <c r="Y9574">
        <v>360</v>
      </c>
    </row>
    <row r="9575" spans="1:25">
      <c r="A9575" s="10">
        <v>45627</v>
      </c>
      <c r="B9575" t="s">
        <v>76</v>
      </c>
      <c r="C9575" t="s">
        <v>4256</v>
      </c>
      <c r="D9575" t="s">
        <v>4535</v>
      </c>
      <c r="E9575">
        <v>16</v>
      </c>
      <c r="F9575" t="s">
        <v>4536</v>
      </c>
      <c r="G9575">
        <v>1929</v>
      </c>
      <c r="H9575" t="s">
        <v>4537</v>
      </c>
      <c r="I9575">
        <v>3595</v>
      </c>
      <c r="J9575" t="s">
        <v>4538</v>
      </c>
      <c r="K9575">
        <v>106170</v>
      </c>
      <c r="L9575" t="s">
        <v>4544</v>
      </c>
      <c r="M9575">
        <v>0</v>
      </c>
      <c r="N9575">
        <v>22</v>
      </c>
      <c r="O9575" t="s">
        <v>83</v>
      </c>
      <c r="P9575" t="s">
        <v>91</v>
      </c>
      <c r="Q9575" t="s">
        <v>125</v>
      </c>
      <c r="R9575">
        <v>430</v>
      </c>
      <c r="S9575" t="s">
        <v>233</v>
      </c>
      <c r="T9575">
        <v>6</v>
      </c>
      <c r="U9575">
        <v>2.5000000000000001E-2</v>
      </c>
      <c r="V9575">
        <v>291</v>
      </c>
      <c r="W9575">
        <v>6</v>
      </c>
      <c r="X9575">
        <v>2.5000000000000001E-2</v>
      </c>
      <c r="Y9575">
        <v>291</v>
      </c>
    </row>
    <row r="9576" spans="1:25">
      <c r="A9576" s="10">
        <v>45627</v>
      </c>
      <c r="B9576" t="s">
        <v>76</v>
      </c>
      <c r="C9576" t="s">
        <v>4256</v>
      </c>
      <c r="D9576" t="s">
        <v>4535</v>
      </c>
      <c r="E9576">
        <v>16</v>
      </c>
      <c r="F9576" t="s">
        <v>4536</v>
      </c>
      <c r="G9576">
        <v>1929</v>
      </c>
      <c r="H9576" t="s">
        <v>4537</v>
      </c>
      <c r="I9576">
        <v>3595</v>
      </c>
      <c r="J9576" t="s">
        <v>4538</v>
      </c>
      <c r="K9576">
        <v>5744</v>
      </c>
      <c r="L9576" t="s">
        <v>4545</v>
      </c>
      <c r="M9576">
        <v>0</v>
      </c>
      <c r="N9576">
        <v>22</v>
      </c>
      <c r="O9576" t="s">
        <v>83</v>
      </c>
      <c r="P9576" t="s">
        <v>288</v>
      </c>
      <c r="Q9576" t="s">
        <v>1073</v>
      </c>
      <c r="R9576">
        <v>293</v>
      </c>
      <c r="S9576" t="s">
        <v>1074</v>
      </c>
      <c r="T9576">
        <v>3</v>
      </c>
      <c r="U9576">
        <v>0.125</v>
      </c>
      <c r="V9576">
        <v>132</v>
      </c>
      <c r="W9576">
        <v>3</v>
      </c>
      <c r="X9576">
        <v>0.125</v>
      </c>
      <c r="Y9576">
        <v>132</v>
      </c>
    </row>
    <row r="9577" spans="1:25">
      <c r="A9577" s="10">
        <v>45627</v>
      </c>
      <c r="B9577" t="s">
        <v>76</v>
      </c>
      <c r="C9577" t="s">
        <v>4256</v>
      </c>
      <c r="D9577" t="s">
        <v>4535</v>
      </c>
      <c r="E9577">
        <v>16</v>
      </c>
      <c r="F9577" t="s">
        <v>4536</v>
      </c>
      <c r="G9577">
        <v>1929</v>
      </c>
      <c r="H9577" t="s">
        <v>4537</v>
      </c>
      <c r="I9577">
        <v>3595</v>
      </c>
      <c r="J9577" t="s">
        <v>4538</v>
      </c>
      <c r="K9577">
        <v>5744</v>
      </c>
      <c r="L9577" t="s">
        <v>4545</v>
      </c>
      <c r="M9577">
        <v>0</v>
      </c>
      <c r="N9577">
        <v>22</v>
      </c>
      <c r="O9577" t="s">
        <v>83</v>
      </c>
      <c r="P9577" t="s">
        <v>288</v>
      </c>
      <c r="Q9577" t="s">
        <v>1073</v>
      </c>
      <c r="R9577">
        <v>441</v>
      </c>
      <c r="S9577" t="s">
        <v>2849</v>
      </c>
      <c r="T9577">
        <v>3</v>
      </c>
      <c r="U9577">
        <v>0.25</v>
      </c>
      <c r="V9577">
        <v>264</v>
      </c>
      <c r="W9577">
        <v>3</v>
      </c>
      <c r="X9577">
        <v>0.25</v>
      </c>
      <c r="Y9577">
        <v>264</v>
      </c>
    </row>
    <row r="9578" spans="1:25">
      <c r="A9578" s="10">
        <v>45627</v>
      </c>
      <c r="B9578" t="s">
        <v>76</v>
      </c>
      <c r="C9578" t="s">
        <v>4256</v>
      </c>
      <c r="D9578" t="s">
        <v>4535</v>
      </c>
      <c r="E9578">
        <v>16</v>
      </c>
      <c r="F9578" t="s">
        <v>4536</v>
      </c>
      <c r="G9578">
        <v>1929</v>
      </c>
      <c r="H9578" t="s">
        <v>4537</v>
      </c>
      <c r="I9578">
        <v>3595</v>
      </c>
      <c r="J9578" t="s">
        <v>4538</v>
      </c>
      <c r="K9578">
        <v>13182</v>
      </c>
      <c r="L9578" t="s">
        <v>4546</v>
      </c>
      <c r="M9578">
        <v>0</v>
      </c>
      <c r="N9578">
        <v>4</v>
      </c>
      <c r="O9578" t="s">
        <v>83</v>
      </c>
      <c r="P9578" t="s">
        <v>288</v>
      </c>
      <c r="Q9578" t="s">
        <v>1073</v>
      </c>
      <c r="R9578">
        <v>293</v>
      </c>
      <c r="S9578" t="s">
        <v>1074</v>
      </c>
      <c r="T9578">
        <v>3</v>
      </c>
      <c r="U9578">
        <v>0.125</v>
      </c>
      <c r="V9578">
        <v>132</v>
      </c>
      <c r="W9578">
        <v>3</v>
      </c>
      <c r="X9578">
        <v>0.125</v>
      </c>
      <c r="Y9578">
        <v>132</v>
      </c>
    </row>
    <row r="9579" spans="1:25">
      <c r="A9579" s="10">
        <v>45627</v>
      </c>
      <c r="B9579" t="s">
        <v>76</v>
      </c>
      <c r="C9579" t="s">
        <v>4256</v>
      </c>
      <c r="D9579" t="s">
        <v>4535</v>
      </c>
      <c r="E9579">
        <v>16</v>
      </c>
      <c r="F9579" t="s">
        <v>4536</v>
      </c>
      <c r="G9579">
        <v>1929</v>
      </c>
      <c r="H9579" t="s">
        <v>4537</v>
      </c>
      <c r="I9579">
        <v>3595</v>
      </c>
      <c r="J9579" t="s">
        <v>4538</v>
      </c>
      <c r="K9579">
        <v>13182</v>
      </c>
      <c r="L9579" t="s">
        <v>4546</v>
      </c>
      <c r="M9579">
        <v>0</v>
      </c>
      <c r="N9579">
        <v>4</v>
      </c>
      <c r="O9579" t="s">
        <v>83</v>
      </c>
      <c r="P9579" t="s">
        <v>91</v>
      </c>
      <c r="Q9579" t="s">
        <v>1068</v>
      </c>
      <c r="R9579">
        <v>433</v>
      </c>
      <c r="S9579" t="s">
        <v>4534</v>
      </c>
      <c r="T9579">
        <v>1</v>
      </c>
      <c r="U9579">
        <v>4.1666666999999998E-2</v>
      </c>
      <c r="V9579">
        <v>345</v>
      </c>
      <c r="W9579">
        <v>1</v>
      </c>
      <c r="X9579">
        <v>4.1666666999999998E-2</v>
      </c>
      <c r="Y9579">
        <v>345</v>
      </c>
    </row>
    <row r="9580" spans="1:25">
      <c r="A9580" s="10">
        <v>45627</v>
      </c>
      <c r="B9580" t="s">
        <v>76</v>
      </c>
      <c r="C9580" t="s">
        <v>4256</v>
      </c>
      <c r="D9580" t="s">
        <v>4535</v>
      </c>
      <c r="E9580">
        <v>16</v>
      </c>
      <c r="F9580" t="s">
        <v>4536</v>
      </c>
      <c r="G9580">
        <v>1929</v>
      </c>
      <c r="H9580" t="s">
        <v>4537</v>
      </c>
      <c r="I9580">
        <v>3595</v>
      </c>
      <c r="J9580" t="s">
        <v>4538</v>
      </c>
      <c r="K9580">
        <v>11608</v>
      </c>
      <c r="L9580" t="s">
        <v>4547</v>
      </c>
      <c r="M9580">
        <v>0</v>
      </c>
      <c r="N9580">
        <v>4</v>
      </c>
      <c r="O9580" t="s">
        <v>83</v>
      </c>
      <c r="P9580" t="s">
        <v>91</v>
      </c>
      <c r="Q9580" t="s">
        <v>125</v>
      </c>
      <c r="R9580">
        <v>427</v>
      </c>
      <c r="S9580" t="s">
        <v>797</v>
      </c>
      <c r="T9580">
        <v>1</v>
      </c>
      <c r="U9580">
        <v>4.1666666999999998E-2</v>
      </c>
      <c r="V9580">
        <v>415</v>
      </c>
      <c r="W9580">
        <v>1</v>
      </c>
      <c r="X9580">
        <v>4.1666666999999998E-2</v>
      </c>
      <c r="Y9580">
        <v>415</v>
      </c>
    </row>
    <row r="9581" spans="1:25">
      <c r="A9581" s="10">
        <v>45627</v>
      </c>
      <c r="B9581" t="s">
        <v>76</v>
      </c>
      <c r="C9581" t="s">
        <v>4256</v>
      </c>
      <c r="D9581" t="s">
        <v>4535</v>
      </c>
      <c r="E9581">
        <v>16</v>
      </c>
      <c r="F9581" t="s">
        <v>4536</v>
      </c>
      <c r="G9581">
        <v>1929</v>
      </c>
      <c r="H9581" t="s">
        <v>4537</v>
      </c>
      <c r="I9581">
        <v>3595</v>
      </c>
      <c r="J9581" t="s">
        <v>4538</v>
      </c>
      <c r="K9581">
        <v>11608</v>
      </c>
      <c r="L9581" t="s">
        <v>4547</v>
      </c>
      <c r="M9581">
        <v>0</v>
      </c>
      <c r="N9581">
        <v>4</v>
      </c>
      <c r="O9581" t="s">
        <v>83</v>
      </c>
      <c r="P9581" t="s">
        <v>288</v>
      </c>
      <c r="Q9581" t="s">
        <v>289</v>
      </c>
      <c r="R9581">
        <v>297</v>
      </c>
      <c r="S9581" t="s">
        <v>290</v>
      </c>
      <c r="T9581">
        <v>4</v>
      </c>
      <c r="U9581">
        <v>0.33333333300000001</v>
      </c>
      <c r="V9581">
        <v>152</v>
      </c>
      <c r="W9581">
        <v>4</v>
      </c>
      <c r="X9581">
        <v>0.33333333300000001</v>
      </c>
      <c r="Y9581">
        <v>152</v>
      </c>
    </row>
    <row r="9582" spans="1:25">
      <c r="A9582" s="10">
        <v>45627</v>
      </c>
      <c r="B9582" t="s">
        <v>76</v>
      </c>
      <c r="C9582" t="s">
        <v>4256</v>
      </c>
      <c r="D9582" t="s">
        <v>4535</v>
      </c>
      <c r="E9582">
        <v>16</v>
      </c>
      <c r="F9582" t="s">
        <v>4536</v>
      </c>
      <c r="G9582">
        <v>1929</v>
      </c>
      <c r="H9582" t="s">
        <v>4537</v>
      </c>
      <c r="I9582">
        <v>3595</v>
      </c>
      <c r="J9582" t="s">
        <v>4538</v>
      </c>
      <c r="K9582">
        <v>9787</v>
      </c>
      <c r="L9582" t="s">
        <v>4548</v>
      </c>
      <c r="M9582">
        <v>0</v>
      </c>
      <c r="N9582">
        <v>22</v>
      </c>
      <c r="O9582" t="s">
        <v>83</v>
      </c>
      <c r="P9582" t="s">
        <v>91</v>
      </c>
      <c r="Q9582" t="s">
        <v>125</v>
      </c>
      <c r="R9582">
        <v>430</v>
      </c>
      <c r="S9582" t="s">
        <v>233</v>
      </c>
      <c r="T9582">
        <v>6</v>
      </c>
      <c r="U9582">
        <v>2.5000000000000001E-2</v>
      </c>
      <c r="V9582">
        <v>291</v>
      </c>
      <c r="W9582">
        <v>6</v>
      </c>
      <c r="X9582">
        <v>2.5000000000000001E-2</v>
      </c>
      <c r="Y9582">
        <v>291</v>
      </c>
    </row>
    <row r="9583" spans="1:25">
      <c r="A9583" s="10">
        <v>45627</v>
      </c>
      <c r="B9583" t="s">
        <v>76</v>
      </c>
      <c r="C9583" t="s">
        <v>4256</v>
      </c>
      <c r="D9583" t="s">
        <v>4535</v>
      </c>
      <c r="E9583">
        <v>16</v>
      </c>
      <c r="F9583" t="s">
        <v>4536</v>
      </c>
      <c r="G9583">
        <v>1929</v>
      </c>
      <c r="H9583" t="s">
        <v>4537</v>
      </c>
      <c r="I9583">
        <v>3595</v>
      </c>
      <c r="J9583" t="s">
        <v>4538</v>
      </c>
      <c r="K9583">
        <v>7613</v>
      </c>
      <c r="L9583" t="s">
        <v>4549</v>
      </c>
      <c r="M9583">
        <v>0</v>
      </c>
      <c r="N9583">
        <v>4</v>
      </c>
      <c r="O9583" t="s">
        <v>83</v>
      </c>
      <c r="P9583" t="s">
        <v>91</v>
      </c>
      <c r="Q9583" t="s">
        <v>125</v>
      </c>
      <c r="R9583">
        <v>430</v>
      </c>
      <c r="S9583" t="s">
        <v>233</v>
      </c>
      <c r="T9583">
        <v>6</v>
      </c>
      <c r="U9583">
        <v>2.5000000000000001E-2</v>
      </c>
      <c r="V9583">
        <v>291</v>
      </c>
      <c r="W9583">
        <v>6</v>
      </c>
      <c r="X9583">
        <v>2.5000000000000001E-2</v>
      </c>
      <c r="Y9583">
        <v>291</v>
      </c>
    </row>
    <row r="9584" spans="1:25">
      <c r="A9584" s="10">
        <v>45627</v>
      </c>
      <c r="B9584" t="s">
        <v>76</v>
      </c>
      <c r="C9584" t="s">
        <v>4256</v>
      </c>
      <c r="D9584" t="s">
        <v>4535</v>
      </c>
      <c r="E9584">
        <v>16</v>
      </c>
      <c r="F9584" t="s">
        <v>4536</v>
      </c>
      <c r="G9584">
        <v>1929</v>
      </c>
      <c r="H9584" t="s">
        <v>4537</v>
      </c>
      <c r="I9584">
        <v>3595</v>
      </c>
      <c r="J9584" t="s">
        <v>4538</v>
      </c>
      <c r="K9584">
        <v>7613</v>
      </c>
      <c r="L9584" t="s">
        <v>4549</v>
      </c>
      <c r="M9584">
        <v>0</v>
      </c>
      <c r="N9584">
        <v>4</v>
      </c>
      <c r="O9584" t="s">
        <v>83</v>
      </c>
      <c r="P9584" t="s">
        <v>130</v>
      </c>
      <c r="Q9584" t="s">
        <v>131</v>
      </c>
      <c r="R9584">
        <v>375</v>
      </c>
      <c r="S9584" t="s">
        <v>274</v>
      </c>
      <c r="T9584">
        <v>1</v>
      </c>
      <c r="U9584">
        <v>4.1666666999999998E-2</v>
      </c>
      <c r="V9584">
        <v>50</v>
      </c>
      <c r="W9584">
        <v>1</v>
      </c>
      <c r="X9584">
        <v>4.1666666999999998E-2</v>
      </c>
      <c r="Y9584">
        <v>50</v>
      </c>
    </row>
    <row r="9585" spans="1:25">
      <c r="A9585" s="10">
        <v>45627</v>
      </c>
      <c r="B9585" t="s">
        <v>76</v>
      </c>
      <c r="C9585" t="s">
        <v>4256</v>
      </c>
      <c r="D9585" t="s">
        <v>4535</v>
      </c>
      <c r="E9585">
        <v>16</v>
      </c>
      <c r="F9585" t="s">
        <v>4536</v>
      </c>
      <c r="G9585">
        <v>1929</v>
      </c>
      <c r="H9585" t="s">
        <v>4537</v>
      </c>
      <c r="I9585">
        <v>3595</v>
      </c>
      <c r="J9585" t="s">
        <v>4538</v>
      </c>
      <c r="K9585">
        <v>12297</v>
      </c>
      <c r="L9585" t="s">
        <v>4550</v>
      </c>
      <c r="M9585">
        <v>0</v>
      </c>
      <c r="N9585">
        <v>22</v>
      </c>
      <c r="O9585" t="s">
        <v>83</v>
      </c>
      <c r="P9585" t="s">
        <v>91</v>
      </c>
      <c r="Q9585" t="s">
        <v>125</v>
      </c>
      <c r="R9585">
        <v>429</v>
      </c>
      <c r="S9585" t="s">
        <v>281</v>
      </c>
      <c r="T9585">
        <v>4</v>
      </c>
      <c r="U9585">
        <v>3.3333333E-2</v>
      </c>
      <c r="V9585">
        <v>360</v>
      </c>
      <c r="W9585">
        <v>4</v>
      </c>
      <c r="X9585">
        <v>3.3333333E-2</v>
      </c>
      <c r="Y9585">
        <v>360</v>
      </c>
    </row>
    <row r="9586" spans="1:25">
      <c r="A9586" s="10">
        <v>45627</v>
      </c>
      <c r="B9586" t="s">
        <v>76</v>
      </c>
      <c r="C9586" t="s">
        <v>4256</v>
      </c>
      <c r="D9586" t="s">
        <v>4535</v>
      </c>
      <c r="E9586">
        <v>16</v>
      </c>
      <c r="F9586" t="s">
        <v>4536</v>
      </c>
      <c r="G9586">
        <v>1929</v>
      </c>
      <c r="H9586" t="s">
        <v>4537</v>
      </c>
      <c r="I9586">
        <v>3595</v>
      </c>
      <c r="J9586" t="s">
        <v>4538</v>
      </c>
      <c r="K9586">
        <v>12297</v>
      </c>
      <c r="L9586" t="s">
        <v>4550</v>
      </c>
      <c r="M9586">
        <v>0</v>
      </c>
      <c r="N9586">
        <v>22</v>
      </c>
      <c r="O9586" t="s">
        <v>83</v>
      </c>
      <c r="P9586" t="s">
        <v>288</v>
      </c>
      <c r="Q9586" t="s">
        <v>1073</v>
      </c>
      <c r="R9586">
        <v>293</v>
      </c>
      <c r="S9586" t="s">
        <v>1074</v>
      </c>
      <c r="T9586">
        <v>4</v>
      </c>
      <c r="U9586">
        <v>0.16666666699999999</v>
      </c>
      <c r="V9586">
        <v>176</v>
      </c>
      <c r="W9586">
        <v>4</v>
      </c>
      <c r="X9586">
        <v>0.16666666699999999</v>
      </c>
      <c r="Y9586">
        <v>176</v>
      </c>
    </row>
    <row r="9587" spans="1:25">
      <c r="A9587" s="10">
        <v>45627</v>
      </c>
      <c r="B9587" t="s">
        <v>76</v>
      </c>
      <c r="C9587" t="s">
        <v>4256</v>
      </c>
      <c r="D9587" t="s">
        <v>4535</v>
      </c>
      <c r="E9587">
        <v>16</v>
      </c>
      <c r="F9587" t="s">
        <v>4536</v>
      </c>
      <c r="G9587">
        <v>1929</v>
      </c>
      <c r="H9587" t="s">
        <v>4537</v>
      </c>
      <c r="I9587">
        <v>3595</v>
      </c>
      <c r="J9587" t="s">
        <v>4538</v>
      </c>
      <c r="K9587">
        <v>12297</v>
      </c>
      <c r="L9587" t="s">
        <v>4550</v>
      </c>
      <c r="M9587">
        <v>0</v>
      </c>
      <c r="N9587">
        <v>22</v>
      </c>
      <c r="O9587" t="s">
        <v>83</v>
      </c>
      <c r="P9587" t="s">
        <v>288</v>
      </c>
      <c r="Q9587" t="s">
        <v>1073</v>
      </c>
      <c r="R9587">
        <v>441</v>
      </c>
      <c r="S9587" t="s">
        <v>2849</v>
      </c>
      <c r="T9587">
        <v>3</v>
      </c>
      <c r="U9587">
        <v>0.25</v>
      </c>
      <c r="V9587">
        <v>264</v>
      </c>
      <c r="W9587">
        <v>3</v>
      </c>
      <c r="X9587">
        <v>0.25</v>
      </c>
      <c r="Y9587">
        <v>264</v>
      </c>
    </row>
    <row r="9588" spans="1:25">
      <c r="A9588" s="10">
        <v>45627</v>
      </c>
      <c r="B9588" t="s">
        <v>76</v>
      </c>
      <c r="C9588" t="s">
        <v>4256</v>
      </c>
      <c r="D9588" t="s">
        <v>4535</v>
      </c>
      <c r="E9588">
        <v>16</v>
      </c>
      <c r="F9588" t="s">
        <v>4536</v>
      </c>
      <c r="G9588">
        <v>1929</v>
      </c>
      <c r="H9588" t="s">
        <v>4537</v>
      </c>
      <c r="I9588">
        <v>3595</v>
      </c>
      <c r="J9588" t="s">
        <v>4538</v>
      </c>
      <c r="K9588">
        <v>12297</v>
      </c>
      <c r="L9588" t="s">
        <v>4550</v>
      </c>
      <c r="M9588">
        <v>0</v>
      </c>
      <c r="N9588">
        <v>22</v>
      </c>
      <c r="O9588" t="s">
        <v>83</v>
      </c>
      <c r="P9588" t="s">
        <v>288</v>
      </c>
      <c r="Q9588" t="s">
        <v>289</v>
      </c>
      <c r="R9588">
        <v>297</v>
      </c>
      <c r="S9588" t="s">
        <v>290</v>
      </c>
      <c r="T9588">
        <v>6</v>
      </c>
      <c r="U9588">
        <v>0.5</v>
      </c>
      <c r="V9588">
        <v>228</v>
      </c>
      <c r="W9588">
        <v>6</v>
      </c>
      <c r="X9588">
        <v>0.5</v>
      </c>
      <c r="Y9588">
        <v>228</v>
      </c>
    </row>
    <row r="9589" spans="1:25">
      <c r="A9589" s="10">
        <v>45627</v>
      </c>
      <c r="B9589" t="s">
        <v>76</v>
      </c>
      <c r="C9589" t="s">
        <v>4256</v>
      </c>
      <c r="D9589" t="s">
        <v>4535</v>
      </c>
      <c r="E9589">
        <v>16</v>
      </c>
      <c r="F9589" t="s">
        <v>4536</v>
      </c>
      <c r="G9589">
        <v>1929</v>
      </c>
      <c r="H9589" t="s">
        <v>4537</v>
      </c>
      <c r="I9589">
        <v>3595</v>
      </c>
      <c r="J9589" t="s">
        <v>4538</v>
      </c>
      <c r="K9589">
        <v>13787</v>
      </c>
      <c r="L9589" t="s">
        <v>4551</v>
      </c>
      <c r="M9589">
        <v>0</v>
      </c>
      <c r="N9589">
        <v>22</v>
      </c>
      <c r="O9589" t="s">
        <v>83</v>
      </c>
      <c r="P9589" t="s">
        <v>109</v>
      </c>
      <c r="Q9589" t="s">
        <v>109</v>
      </c>
      <c r="R9589">
        <v>133</v>
      </c>
      <c r="S9589" t="s">
        <v>163</v>
      </c>
      <c r="T9589">
        <v>0</v>
      </c>
      <c r="U9589">
        <v>0</v>
      </c>
      <c r="V9589">
        <v>0</v>
      </c>
      <c r="W9589">
        <v>0</v>
      </c>
      <c r="X9589">
        <v>0</v>
      </c>
      <c r="Y9589">
        <v>0</v>
      </c>
    </row>
    <row r="9590" spans="1:25">
      <c r="A9590" s="10">
        <v>45627</v>
      </c>
      <c r="B9590" t="s">
        <v>76</v>
      </c>
      <c r="C9590" t="s">
        <v>4256</v>
      </c>
      <c r="D9590" t="s">
        <v>4535</v>
      </c>
      <c r="E9590">
        <v>16</v>
      </c>
      <c r="F9590" t="s">
        <v>4536</v>
      </c>
      <c r="G9590">
        <v>1929</v>
      </c>
      <c r="H9590" t="s">
        <v>4537</v>
      </c>
      <c r="I9590">
        <v>3595</v>
      </c>
      <c r="J9590" t="s">
        <v>4538</v>
      </c>
      <c r="K9590">
        <v>13787</v>
      </c>
      <c r="L9590" t="s">
        <v>4551</v>
      </c>
      <c r="M9590">
        <v>0</v>
      </c>
      <c r="N9590">
        <v>22</v>
      </c>
      <c r="O9590" t="s">
        <v>83</v>
      </c>
      <c r="P9590" t="s">
        <v>91</v>
      </c>
      <c r="Q9590" t="s">
        <v>125</v>
      </c>
      <c r="R9590">
        <v>429</v>
      </c>
      <c r="S9590" t="s">
        <v>281</v>
      </c>
      <c r="T9590">
        <v>12</v>
      </c>
      <c r="U9590">
        <v>0.1</v>
      </c>
      <c r="V9590">
        <v>1080</v>
      </c>
      <c r="W9590">
        <v>12</v>
      </c>
      <c r="X9590">
        <v>0.1</v>
      </c>
      <c r="Y9590">
        <v>1080</v>
      </c>
    </row>
    <row r="9591" spans="1:25">
      <c r="A9591" s="10">
        <v>45627</v>
      </c>
      <c r="B9591" t="s">
        <v>76</v>
      </c>
      <c r="C9591" t="s">
        <v>4256</v>
      </c>
      <c r="D9591" t="s">
        <v>4535</v>
      </c>
      <c r="E9591">
        <v>16</v>
      </c>
      <c r="F9591" t="s">
        <v>4536</v>
      </c>
      <c r="G9591">
        <v>1929</v>
      </c>
      <c r="H9591" t="s">
        <v>4537</v>
      </c>
      <c r="I9591">
        <v>3595</v>
      </c>
      <c r="J9591" t="s">
        <v>4538</v>
      </c>
      <c r="K9591">
        <v>13787</v>
      </c>
      <c r="L9591" t="s">
        <v>4551</v>
      </c>
      <c r="M9591">
        <v>0</v>
      </c>
      <c r="N9591">
        <v>22</v>
      </c>
      <c r="O9591" t="s">
        <v>83</v>
      </c>
      <c r="P9591" t="s">
        <v>91</v>
      </c>
      <c r="Q9591" t="s">
        <v>125</v>
      </c>
      <c r="R9591">
        <v>426</v>
      </c>
      <c r="S9591" t="s">
        <v>302</v>
      </c>
      <c r="T9591">
        <v>5</v>
      </c>
      <c r="U9591">
        <v>0.41666666699999999</v>
      </c>
      <c r="V9591">
        <v>4125</v>
      </c>
      <c r="W9591">
        <v>5</v>
      </c>
      <c r="X9591">
        <v>0.41666666699999999</v>
      </c>
      <c r="Y9591">
        <v>4125</v>
      </c>
    </row>
    <row r="9592" spans="1:25">
      <c r="A9592" s="10">
        <v>45627</v>
      </c>
      <c r="B9592" t="s">
        <v>76</v>
      </c>
      <c r="C9592" t="s">
        <v>4256</v>
      </c>
      <c r="D9592" t="s">
        <v>4535</v>
      </c>
      <c r="E9592">
        <v>16</v>
      </c>
      <c r="F9592" t="s">
        <v>4536</v>
      </c>
      <c r="G9592">
        <v>1929</v>
      </c>
      <c r="H9592" t="s">
        <v>4537</v>
      </c>
      <c r="I9592">
        <v>3595</v>
      </c>
      <c r="J9592" t="s">
        <v>4538</v>
      </c>
      <c r="K9592">
        <v>13787</v>
      </c>
      <c r="L9592" t="s">
        <v>4551</v>
      </c>
      <c r="M9592">
        <v>0</v>
      </c>
      <c r="N9592">
        <v>22</v>
      </c>
      <c r="O9592" t="s">
        <v>83</v>
      </c>
      <c r="P9592" t="s">
        <v>91</v>
      </c>
      <c r="Q9592" t="s">
        <v>125</v>
      </c>
      <c r="R9592">
        <v>431</v>
      </c>
      <c r="S9592" t="s">
        <v>177</v>
      </c>
      <c r="T9592">
        <v>1</v>
      </c>
      <c r="U9592">
        <v>4.1666666999999998E-2</v>
      </c>
      <c r="V9592">
        <v>335</v>
      </c>
      <c r="W9592">
        <v>1</v>
      </c>
      <c r="X9592">
        <v>4.1666666999999998E-2</v>
      </c>
      <c r="Y9592">
        <v>335</v>
      </c>
    </row>
    <row r="9593" spans="1:25">
      <c r="A9593" s="10">
        <v>45627</v>
      </c>
      <c r="B9593" t="s">
        <v>76</v>
      </c>
      <c r="C9593" t="s">
        <v>4256</v>
      </c>
      <c r="D9593" t="s">
        <v>4535</v>
      </c>
      <c r="E9593">
        <v>16</v>
      </c>
      <c r="F9593" t="s">
        <v>4536</v>
      </c>
      <c r="G9593">
        <v>1929</v>
      </c>
      <c r="H9593" t="s">
        <v>4537</v>
      </c>
      <c r="I9593">
        <v>3595</v>
      </c>
      <c r="J9593" t="s">
        <v>4538</v>
      </c>
      <c r="K9593">
        <v>13787</v>
      </c>
      <c r="L9593" t="s">
        <v>4551</v>
      </c>
      <c r="M9593">
        <v>0</v>
      </c>
      <c r="N9593">
        <v>22</v>
      </c>
      <c r="O9593" t="s">
        <v>83</v>
      </c>
      <c r="P9593" t="s">
        <v>91</v>
      </c>
      <c r="Q9593" t="s">
        <v>125</v>
      </c>
      <c r="R9593">
        <v>427</v>
      </c>
      <c r="S9593" t="s">
        <v>797</v>
      </c>
      <c r="T9593">
        <v>10</v>
      </c>
      <c r="U9593">
        <v>0.41666666699999999</v>
      </c>
      <c r="V9593">
        <v>4150</v>
      </c>
      <c r="W9593">
        <v>10</v>
      </c>
      <c r="X9593">
        <v>0.41666666699999999</v>
      </c>
      <c r="Y9593">
        <v>4150</v>
      </c>
    </row>
    <row r="9594" spans="1:25">
      <c r="A9594" s="10">
        <v>45627</v>
      </c>
      <c r="B9594" t="s">
        <v>76</v>
      </c>
      <c r="C9594" t="s">
        <v>4256</v>
      </c>
      <c r="D9594" t="s">
        <v>4535</v>
      </c>
      <c r="E9594">
        <v>16</v>
      </c>
      <c r="F9594" t="s">
        <v>4536</v>
      </c>
      <c r="G9594">
        <v>1929</v>
      </c>
      <c r="H9594" t="s">
        <v>4537</v>
      </c>
      <c r="I9594">
        <v>3595</v>
      </c>
      <c r="J9594" t="s">
        <v>4538</v>
      </c>
      <c r="K9594">
        <v>13787</v>
      </c>
      <c r="L9594" t="s">
        <v>4551</v>
      </c>
      <c r="M9594">
        <v>0</v>
      </c>
      <c r="N9594">
        <v>22</v>
      </c>
      <c r="O9594" t="s">
        <v>83</v>
      </c>
      <c r="P9594" t="s">
        <v>91</v>
      </c>
      <c r="Q9594" t="s">
        <v>125</v>
      </c>
      <c r="R9594">
        <v>430</v>
      </c>
      <c r="S9594" t="s">
        <v>233</v>
      </c>
      <c r="T9594">
        <v>6</v>
      </c>
      <c r="U9594">
        <v>2.5000000000000001E-2</v>
      </c>
      <c r="V9594">
        <v>291</v>
      </c>
      <c r="W9594">
        <v>6</v>
      </c>
      <c r="X9594">
        <v>2.5000000000000001E-2</v>
      </c>
      <c r="Y9594">
        <v>291</v>
      </c>
    </row>
    <row r="9595" spans="1:25">
      <c r="A9595" s="10">
        <v>45627</v>
      </c>
      <c r="B9595" t="s">
        <v>76</v>
      </c>
      <c r="C9595" t="s">
        <v>4256</v>
      </c>
      <c r="D9595" t="s">
        <v>4535</v>
      </c>
      <c r="E9595">
        <v>16</v>
      </c>
      <c r="F9595" t="s">
        <v>4536</v>
      </c>
      <c r="G9595">
        <v>1929</v>
      </c>
      <c r="H9595" t="s">
        <v>4537</v>
      </c>
      <c r="I9595">
        <v>3595</v>
      </c>
      <c r="J9595" t="s">
        <v>4538</v>
      </c>
      <c r="K9595">
        <v>103910</v>
      </c>
      <c r="L9595" t="s">
        <v>4552</v>
      </c>
      <c r="M9595">
        <v>0</v>
      </c>
      <c r="N9595">
        <v>4</v>
      </c>
      <c r="O9595" t="s">
        <v>83</v>
      </c>
      <c r="P9595" t="s">
        <v>91</v>
      </c>
      <c r="Q9595" t="s">
        <v>125</v>
      </c>
      <c r="R9595">
        <v>430</v>
      </c>
      <c r="S9595" t="s">
        <v>233</v>
      </c>
      <c r="T9595">
        <v>6</v>
      </c>
      <c r="U9595">
        <v>2.5000000000000001E-2</v>
      </c>
      <c r="V9595">
        <v>291</v>
      </c>
      <c r="W9595">
        <v>6</v>
      </c>
      <c r="X9595">
        <v>2.5000000000000001E-2</v>
      </c>
      <c r="Y9595">
        <v>291</v>
      </c>
    </row>
    <row r="9596" spans="1:25">
      <c r="A9596" s="10">
        <v>45627</v>
      </c>
      <c r="B9596" t="s">
        <v>76</v>
      </c>
      <c r="C9596" t="s">
        <v>4256</v>
      </c>
      <c r="D9596" t="s">
        <v>4535</v>
      </c>
      <c r="E9596">
        <v>16</v>
      </c>
      <c r="F9596" t="s">
        <v>4536</v>
      </c>
      <c r="G9596">
        <v>1929</v>
      </c>
      <c r="H9596" t="s">
        <v>4537</v>
      </c>
      <c r="I9596">
        <v>3595</v>
      </c>
      <c r="J9596" t="s">
        <v>4538</v>
      </c>
      <c r="K9596">
        <v>7087</v>
      </c>
      <c r="L9596" t="s">
        <v>4553</v>
      </c>
      <c r="M9596">
        <v>0</v>
      </c>
      <c r="N9596">
        <v>22</v>
      </c>
      <c r="O9596" t="s">
        <v>83</v>
      </c>
      <c r="P9596" t="s">
        <v>288</v>
      </c>
      <c r="Q9596" t="s">
        <v>289</v>
      </c>
      <c r="R9596">
        <v>297</v>
      </c>
      <c r="S9596" t="s">
        <v>290</v>
      </c>
      <c r="T9596">
        <v>6</v>
      </c>
      <c r="U9596">
        <v>0.5</v>
      </c>
      <c r="V9596">
        <v>228</v>
      </c>
      <c r="W9596">
        <v>6</v>
      </c>
      <c r="X9596">
        <v>0.5</v>
      </c>
      <c r="Y9596">
        <v>228</v>
      </c>
    </row>
    <row r="9597" spans="1:25">
      <c r="A9597" s="10">
        <v>45627</v>
      </c>
      <c r="B9597" t="s">
        <v>76</v>
      </c>
      <c r="C9597" t="s">
        <v>4256</v>
      </c>
      <c r="D9597" t="s">
        <v>4535</v>
      </c>
      <c r="E9597">
        <v>16</v>
      </c>
      <c r="F9597" t="s">
        <v>4536</v>
      </c>
      <c r="G9597">
        <v>1929</v>
      </c>
      <c r="H9597" t="s">
        <v>4537</v>
      </c>
      <c r="I9597">
        <v>3595</v>
      </c>
      <c r="J9597" t="s">
        <v>4538</v>
      </c>
      <c r="K9597">
        <v>14938</v>
      </c>
      <c r="L9597" t="s">
        <v>4554</v>
      </c>
      <c r="M9597">
        <v>0</v>
      </c>
      <c r="N9597">
        <v>22</v>
      </c>
      <c r="O9597" t="s">
        <v>83</v>
      </c>
      <c r="P9597" t="s">
        <v>288</v>
      </c>
      <c r="Q9597" t="s">
        <v>817</v>
      </c>
      <c r="R9597">
        <v>366</v>
      </c>
      <c r="S9597" t="s">
        <v>2759</v>
      </c>
      <c r="T9597">
        <v>6</v>
      </c>
      <c r="U9597">
        <v>0.125</v>
      </c>
      <c r="V9597">
        <v>390</v>
      </c>
      <c r="W9597">
        <v>6</v>
      </c>
      <c r="X9597">
        <v>0.125</v>
      </c>
      <c r="Y9597">
        <v>390</v>
      </c>
    </row>
    <row r="9598" spans="1:25">
      <c r="A9598" s="10">
        <v>45627</v>
      </c>
      <c r="B9598" t="s">
        <v>76</v>
      </c>
      <c r="C9598" t="s">
        <v>4256</v>
      </c>
      <c r="D9598" t="s">
        <v>4535</v>
      </c>
      <c r="E9598">
        <v>16</v>
      </c>
      <c r="F9598" t="s">
        <v>4536</v>
      </c>
      <c r="G9598">
        <v>1929</v>
      </c>
      <c r="H9598" t="s">
        <v>4537</v>
      </c>
      <c r="I9598">
        <v>3595</v>
      </c>
      <c r="J9598" t="s">
        <v>4538</v>
      </c>
      <c r="K9598">
        <v>14938</v>
      </c>
      <c r="L9598" t="s">
        <v>4554</v>
      </c>
      <c r="M9598">
        <v>0</v>
      </c>
      <c r="N9598">
        <v>22</v>
      </c>
      <c r="O9598" t="s">
        <v>83</v>
      </c>
      <c r="P9598" t="s">
        <v>288</v>
      </c>
      <c r="Q9598" t="s">
        <v>755</v>
      </c>
      <c r="R9598">
        <v>295</v>
      </c>
      <c r="S9598" t="s">
        <v>756</v>
      </c>
      <c r="T9598">
        <v>6</v>
      </c>
      <c r="U9598">
        <v>0.25</v>
      </c>
      <c r="V9598">
        <v>354</v>
      </c>
      <c r="W9598">
        <v>6</v>
      </c>
      <c r="X9598">
        <v>0.25</v>
      </c>
      <c r="Y9598">
        <v>354</v>
      </c>
    </row>
    <row r="9599" spans="1:25">
      <c r="A9599" s="10">
        <v>45627</v>
      </c>
      <c r="B9599" t="s">
        <v>76</v>
      </c>
      <c r="C9599" t="s">
        <v>4256</v>
      </c>
      <c r="D9599" t="s">
        <v>4535</v>
      </c>
      <c r="E9599">
        <v>16</v>
      </c>
      <c r="F9599" t="s">
        <v>4536</v>
      </c>
      <c r="G9599">
        <v>1929</v>
      </c>
      <c r="H9599" t="s">
        <v>4537</v>
      </c>
      <c r="I9599">
        <v>3595</v>
      </c>
      <c r="J9599" t="s">
        <v>4538</v>
      </c>
      <c r="K9599">
        <v>6205</v>
      </c>
      <c r="L9599" t="s">
        <v>4555</v>
      </c>
      <c r="M9599">
        <v>0</v>
      </c>
      <c r="N9599">
        <v>22</v>
      </c>
      <c r="O9599" t="s">
        <v>83</v>
      </c>
      <c r="P9599" t="s">
        <v>288</v>
      </c>
      <c r="Q9599" t="s">
        <v>1073</v>
      </c>
      <c r="R9599">
        <v>293</v>
      </c>
      <c r="S9599" t="s">
        <v>1074</v>
      </c>
      <c r="T9599">
        <v>12</v>
      </c>
      <c r="U9599">
        <v>0.5</v>
      </c>
      <c r="V9599">
        <v>528</v>
      </c>
      <c r="W9599">
        <v>12</v>
      </c>
      <c r="X9599">
        <v>0.5</v>
      </c>
      <c r="Y9599">
        <v>528</v>
      </c>
    </row>
    <row r="9600" spans="1:25">
      <c r="A9600" s="10">
        <v>45627</v>
      </c>
      <c r="B9600" t="s">
        <v>76</v>
      </c>
      <c r="C9600" t="s">
        <v>4256</v>
      </c>
      <c r="D9600" t="s">
        <v>4535</v>
      </c>
      <c r="E9600">
        <v>16</v>
      </c>
      <c r="F9600" t="s">
        <v>4536</v>
      </c>
      <c r="G9600">
        <v>1929</v>
      </c>
      <c r="H9600" t="s">
        <v>4537</v>
      </c>
      <c r="I9600">
        <v>3595</v>
      </c>
      <c r="J9600" t="s">
        <v>4538</v>
      </c>
      <c r="K9600">
        <v>6205</v>
      </c>
      <c r="L9600" t="s">
        <v>4555</v>
      </c>
      <c r="M9600">
        <v>0</v>
      </c>
      <c r="N9600">
        <v>22</v>
      </c>
      <c r="O9600" t="s">
        <v>83</v>
      </c>
      <c r="P9600" t="s">
        <v>288</v>
      </c>
      <c r="Q9600" t="s">
        <v>289</v>
      </c>
      <c r="R9600">
        <v>297</v>
      </c>
      <c r="S9600" t="s">
        <v>290</v>
      </c>
      <c r="T9600">
        <v>12</v>
      </c>
      <c r="U9600">
        <v>1</v>
      </c>
      <c r="V9600">
        <v>456</v>
      </c>
      <c r="W9600">
        <v>12</v>
      </c>
      <c r="X9600">
        <v>1</v>
      </c>
      <c r="Y9600">
        <v>456</v>
      </c>
    </row>
    <row r="9601" spans="1:25">
      <c r="A9601" s="10">
        <v>45627</v>
      </c>
      <c r="B9601" t="s">
        <v>76</v>
      </c>
      <c r="C9601" t="s">
        <v>4256</v>
      </c>
      <c r="D9601" t="s">
        <v>4535</v>
      </c>
      <c r="E9601">
        <v>16</v>
      </c>
      <c r="F9601" t="s">
        <v>4536</v>
      </c>
      <c r="G9601">
        <v>1929</v>
      </c>
      <c r="H9601" t="s">
        <v>4537</v>
      </c>
      <c r="I9601">
        <v>3595</v>
      </c>
      <c r="J9601" t="s">
        <v>4538</v>
      </c>
      <c r="K9601">
        <v>12753</v>
      </c>
      <c r="L9601" t="s">
        <v>4556</v>
      </c>
      <c r="M9601">
        <v>0</v>
      </c>
      <c r="N9601">
        <v>22</v>
      </c>
      <c r="O9601" t="s">
        <v>83</v>
      </c>
      <c r="P9601" t="s">
        <v>214</v>
      </c>
      <c r="Q9601" t="s">
        <v>2978</v>
      </c>
      <c r="R9601">
        <v>420</v>
      </c>
      <c r="S9601" t="s">
        <v>4557</v>
      </c>
      <c r="T9601">
        <v>12</v>
      </c>
      <c r="U9601">
        <v>0.1</v>
      </c>
      <c r="V9601">
        <v>1068</v>
      </c>
      <c r="W9601">
        <v>12</v>
      </c>
      <c r="X9601">
        <v>0.1</v>
      </c>
      <c r="Y9601">
        <v>1068</v>
      </c>
    </row>
    <row r="9602" spans="1:25">
      <c r="A9602" s="10">
        <v>45627</v>
      </c>
      <c r="B9602" t="s">
        <v>76</v>
      </c>
      <c r="C9602" t="s">
        <v>4256</v>
      </c>
      <c r="D9602" t="s">
        <v>4535</v>
      </c>
      <c r="E9602">
        <v>16</v>
      </c>
      <c r="F9602" t="s">
        <v>4536</v>
      </c>
      <c r="G9602">
        <v>1929</v>
      </c>
      <c r="H9602" t="s">
        <v>4537</v>
      </c>
      <c r="I9602">
        <v>3595</v>
      </c>
      <c r="J9602" t="s">
        <v>4538</v>
      </c>
      <c r="K9602">
        <v>9470</v>
      </c>
      <c r="L9602" t="s">
        <v>4558</v>
      </c>
      <c r="M9602">
        <v>0</v>
      </c>
      <c r="N9602">
        <v>4</v>
      </c>
      <c r="O9602" t="s">
        <v>83</v>
      </c>
      <c r="P9602" t="s">
        <v>91</v>
      </c>
      <c r="Q9602" t="s">
        <v>125</v>
      </c>
      <c r="R9602">
        <v>429</v>
      </c>
      <c r="S9602" t="s">
        <v>281</v>
      </c>
      <c r="T9602">
        <v>4</v>
      </c>
      <c r="U9602">
        <v>3.3333333E-2</v>
      </c>
      <c r="V9602">
        <v>360</v>
      </c>
      <c r="W9602">
        <v>4</v>
      </c>
      <c r="X9602">
        <v>3.3333333E-2</v>
      </c>
      <c r="Y9602">
        <v>360</v>
      </c>
    </row>
    <row r="9603" spans="1:25">
      <c r="A9603" s="10">
        <v>45627</v>
      </c>
      <c r="B9603" t="s">
        <v>76</v>
      </c>
      <c r="C9603" t="s">
        <v>4256</v>
      </c>
      <c r="D9603" t="s">
        <v>4535</v>
      </c>
      <c r="E9603">
        <v>16</v>
      </c>
      <c r="F9603" t="s">
        <v>4536</v>
      </c>
      <c r="G9603">
        <v>1929</v>
      </c>
      <c r="H9603" t="s">
        <v>4537</v>
      </c>
      <c r="I9603">
        <v>3595</v>
      </c>
      <c r="J9603" t="s">
        <v>4538</v>
      </c>
      <c r="K9603">
        <v>7855</v>
      </c>
      <c r="L9603" t="s">
        <v>4559</v>
      </c>
      <c r="M9603">
        <v>0</v>
      </c>
      <c r="N9603">
        <v>4</v>
      </c>
      <c r="O9603" t="s">
        <v>83</v>
      </c>
      <c r="P9603" t="s">
        <v>91</v>
      </c>
      <c r="Q9603" t="s">
        <v>125</v>
      </c>
      <c r="R9603">
        <v>428</v>
      </c>
      <c r="S9603" t="s">
        <v>232</v>
      </c>
      <c r="T9603">
        <v>1</v>
      </c>
      <c r="U9603">
        <v>1.6666667E-2</v>
      </c>
      <c r="V9603">
        <v>176</v>
      </c>
      <c r="W9603">
        <v>1</v>
      </c>
      <c r="X9603">
        <v>1.6666667E-2</v>
      </c>
      <c r="Y9603">
        <v>176</v>
      </c>
    </row>
    <row r="9604" spans="1:25">
      <c r="A9604" s="10">
        <v>45627</v>
      </c>
      <c r="B9604" t="s">
        <v>76</v>
      </c>
      <c r="C9604" t="s">
        <v>4256</v>
      </c>
      <c r="D9604" t="s">
        <v>4535</v>
      </c>
      <c r="E9604">
        <v>16</v>
      </c>
      <c r="F9604" t="s">
        <v>4536</v>
      </c>
      <c r="G9604">
        <v>1929</v>
      </c>
      <c r="H9604" t="s">
        <v>4537</v>
      </c>
      <c r="I9604">
        <v>3595</v>
      </c>
      <c r="J9604" t="s">
        <v>4538</v>
      </c>
      <c r="K9604">
        <v>10427</v>
      </c>
      <c r="L9604" t="s">
        <v>4560</v>
      </c>
      <c r="M9604">
        <v>0</v>
      </c>
      <c r="N9604">
        <v>4</v>
      </c>
      <c r="O9604" t="s">
        <v>83</v>
      </c>
      <c r="P9604" t="s">
        <v>288</v>
      </c>
      <c r="Q9604" t="s">
        <v>696</v>
      </c>
      <c r="R9604">
        <v>253</v>
      </c>
      <c r="S9604" t="s">
        <v>697</v>
      </c>
      <c r="T9604">
        <v>6</v>
      </c>
      <c r="U9604">
        <v>0.3</v>
      </c>
      <c r="V9604">
        <v>810</v>
      </c>
      <c r="W9604">
        <v>6</v>
      </c>
      <c r="X9604">
        <v>0.3</v>
      </c>
      <c r="Y9604">
        <v>810</v>
      </c>
    </row>
    <row r="9605" spans="1:25">
      <c r="A9605" s="10">
        <v>45627</v>
      </c>
      <c r="B9605" t="s">
        <v>76</v>
      </c>
      <c r="C9605" t="s">
        <v>4256</v>
      </c>
      <c r="D9605" t="s">
        <v>4535</v>
      </c>
      <c r="E9605">
        <v>16</v>
      </c>
      <c r="F9605" t="s">
        <v>4536</v>
      </c>
      <c r="G9605">
        <v>1929</v>
      </c>
      <c r="H9605" t="s">
        <v>4537</v>
      </c>
      <c r="I9605">
        <v>3595</v>
      </c>
      <c r="J9605" t="s">
        <v>4538</v>
      </c>
      <c r="K9605">
        <v>10427</v>
      </c>
      <c r="L9605" t="s">
        <v>4560</v>
      </c>
      <c r="M9605">
        <v>0</v>
      </c>
      <c r="N9605">
        <v>4</v>
      </c>
      <c r="O9605" t="s">
        <v>83</v>
      </c>
      <c r="P9605" t="s">
        <v>288</v>
      </c>
      <c r="Q9605" t="s">
        <v>289</v>
      </c>
      <c r="R9605">
        <v>297</v>
      </c>
      <c r="S9605" t="s">
        <v>290</v>
      </c>
      <c r="T9605">
        <v>3</v>
      </c>
      <c r="U9605">
        <v>0.25</v>
      </c>
      <c r="V9605">
        <v>114</v>
      </c>
      <c r="W9605">
        <v>3</v>
      </c>
      <c r="X9605">
        <v>0.25</v>
      </c>
      <c r="Y9605">
        <v>114</v>
      </c>
    </row>
    <row r="9606" spans="1:25">
      <c r="A9606" s="10">
        <v>45627</v>
      </c>
      <c r="B9606" t="s">
        <v>76</v>
      </c>
      <c r="C9606" t="s">
        <v>4256</v>
      </c>
      <c r="D9606" t="s">
        <v>4535</v>
      </c>
      <c r="E9606">
        <v>16</v>
      </c>
      <c r="F9606" t="s">
        <v>4536</v>
      </c>
      <c r="G9606">
        <v>1929</v>
      </c>
      <c r="H9606" t="s">
        <v>4537</v>
      </c>
      <c r="I9606">
        <v>3595</v>
      </c>
      <c r="J9606" t="s">
        <v>4538</v>
      </c>
      <c r="K9606">
        <v>13412</v>
      </c>
      <c r="L9606" t="s">
        <v>4561</v>
      </c>
      <c r="M9606">
        <v>0</v>
      </c>
      <c r="N9606">
        <v>4</v>
      </c>
      <c r="O9606" t="s">
        <v>83</v>
      </c>
      <c r="P9606" t="s">
        <v>91</v>
      </c>
      <c r="Q9606" t="s">
        <v>125</v>
      </c>
      <c r="R9606">
        <v>427</v>
      </c>
      <c r="S9606" t="s">
        <v>797</v>
      </c>
      <c r="T9606">
        <v>2</v>
      </c>
      <c r="U9606">
        <v>8.3333332999999996E-2</v>
      </c>
      <c r="V9606">
        <v>830</v>
      </c>
      <c r="W9606">
        <v>2</v>
      </c>
      <c r="X9606">
        <v>8.3333332999999996E-2</v>
      </c>
      <c r="Y9606">
        <v>830</v>
      </c>
    </row>
    <row r="9607" spans="1:25">
      <c r="A9607" s="10">
        <v>45627</v>
      </c>
      <c r="B9607" t="s">
        <v>76</v>
      </c>
      <c r="C9607" t="s">
        <v>4256</v>
      </c>
      <c r="D9607" t="s">
        <v>4535</v>
      </c>
      <c r="E9607">
        <v>16</v>
      </c>
      <c r="F9607" t="s">
        <v>4536</v>
      </c>
      <c r="G9607">
        <v>1929</v>
      </c>
      <c r="H9607" t="s">
        <v>4537</v>
      </c>
      <c r="I9607">
        <v>3595</v>
      </c>
      <c r="J9607" t="s">
        <v>4538</v>
      </c>
      <c r="K9607">
        <v>103226</v>
      </c>
      <c r="L9607" t="s">
        <v>4562</v>
      </c>
      <c r="M9607">
        <v>0</v>
      </c>
      <c r="N9607">
        <v>4</v>
      </c>
      <c r="O9607" t="s">
        <v>83</v>
      </c>
      <c r="P9607" t="s">
        <v>288</v>
      </c>
      <c r="Q9607" t="s">
        <v>817</v>
      </c>
      <c r="R9607">
        <v>366</v>
      </c>
      <c r="S9607" t="s">
        <v>2759</v>
      </c>
      <c r="T9607">
        <v>3</v>
      </c>
      <c r="U9607">
        <v>6.25E-2</v>
      </c>
      <c r="V9607">
        <v>195</v>
      </c>
      <c r="W9607">
        <v>3</v>
      </c>
      <c r="X9607">
        <v>6.25E-2</v>
      </c>
      <c r="Y9607">
        <v>195</v>
      </c>
    </row>
    <row r="9608" spans="1:25">
      <c r="A9608" s="10">
        <v>45627</v>
      </c>
      <c r="B9608" t="s">
        <v>76</v>
      </c>
      <c r="C9608" t="s">
        <v>4256</v>
      </c>
      <c r="D9608" t="s">
        <v>4535</v>
      </c>
      <c r="E9608">
        <v>16</v>
      </c>
      <c r="F9608" t="s">
        <v>4536</v>
      </c>
      <c r="G9608">
        <v>1929</v>
      </c>
      <c r="H9608" t="s">
        <v>4537</v>
      </c>
      <c r="I9608">
        <v>3595</v>
      </c>
      <c r="J9608" t="s">
        <v>4538</v>
      </c>
      <c r="K9608">
        <v>103226</v>
      </c>
      <c r="L9608" t="s">
        <v>4562</v>
      </c>
      <c r="M9608">
        <v>0</v>
      </c>
      <c r="N9608">
        <v>4</v>
      </c>
      <c r="O9608" t="s">
        <v>83</v>
      </c>
      <c r="P9608" t="s">
        <v>288</v>
      </c>
      <c r="Q9608" t="s">
        <v>1073</v>
      </c>
      <c r="R9608">
        <v>441</v>
      </c>
      <c r="S9608" t="s">
        <v>2849</v>
      </c>
      <c r="T9608">
        <v>2</v>
      </c>
      <c r="U9608">
        <v>0.16666666699999999</v>
      </c>
      <c r="V9608">
        <v>176</v>
      </c>
      <c r="W9608">
        <v>2</v>
      </c>
      <c r="X9608">
        <v>0.16666666699999999</v>
      </c>
      <c r="Y9608">
        <v>176</v>
      </c>
    </row>
    <row r="9609" spans="1:25">
      <c r="A9609" s="10">
        <v>45627</v>
      </c>
      <c r="B9609" t="s">
        <v>76</v>
      </c>
      <c r="C9609" t="s">
        <v>4256</v>
      </c>
      <c r="D9609" t="s">
        <v>4535</v>
      </c>
      <c r="E9609">
        <v>16</v>
      </c>
      <c r="F9609" t="s">
        <v>4536</v>
      </c>
      <c r="G9609">
        <v>1929</v>
      </c>
      <c r="H9609" t="s">
        <v>4537</v>
      </c>
      <c r="I9609">
        <v>3595</v>
      </c>
      <c r="J9609" t="s">
        <v>4538</v>
      </c>
      <c r="K9609">
        <v>11395</v>
      </c>
      <c r="L9609" t="s">
        <v>4563</v>
      </c>
      <c r="M9609">
        <v>0</v>
      </c>
      <c r="N9609">
        <v>4</v>
      </c>
      <c r="O9609" t="s">
        <v>83</v>
      </c>
      <c r="P9609" t="s">
        <v>288</v>
      </c>
      <c r="Q9609" t="s">
        <v>817</v>
      </c>
      <c r="R9609">
        <v>366</v>
      </c>
      <c r="S9609" t="s">
        <v>2759</v>
      </c>
      <c r="T9609">
        <v>3</v>
      </c>
      <c r="U9609">
        <v>6.25E-2</v>
      </c>
      <c r="V9609">
        <v>195</v>
      </c>
      <c r="W9609">
        <v>3</v>
      </c>
      <c r="X9609">
        <v>6.25E-2</v>
      </c>
      <c r="Y9609">
        <v>195</v>
      </c>
    </row>
    <row r="9610" spans="1:25">
      <c r="A9610" s="10">
        <v>45627</v>
      </c>
      <c r="B9610" t="s">
        <v>76</v>
      </c>
      <c r="C9610" t="s">
        <v>4256</v>
      </c>
      <c r="D9610" t="s">
        <v>4535</v>
      </c>
      <c r="E9610">
        <v>16</v>
      </c>
      <c r="F9610" t="s">
        <v>4536</v>
      </c>
      <c r="G9610">
        <v>1929</v>
      </c>
      <c r="H9610" t="s">
        <v>4537</v>
      </c>
      <c r="I9610">
        <v>3595</v>
      </c>
      <c r="J9610" t="s">
        <v>4538</v>
      </c>
      <c r="K9610">
        <v>4908</v>
      </c>
      <c r="L9610" t="s">
        <v>4564</v>
      </c>
      <c r="M9610">
        <v>0</v>
      </c>
      <c r="N9610">
        <v>22</v>
      </c>
      <c r="O9610" t="s">
        <v>83</v>
      </c>
      <c r="P9610" t="s">
        <v>130</v>
      </c>
      <c r="Q9610" t="s">
        <v>188</v>
      </c>
      <c r="R9610">
        <v>405</v>
      </c>
      <c r="S9610" t="s">
        <v>219</v>
      </c>
      <c r="T9610">
        <v>9</v>
      </c>
      <c r="U9610">
        <v>0.75</v>
      </c>
      <c r="V9610">
        <v>1314</v>
      </c>
      <c r="W9610">
        <v>9</v>
      </c>
      <c r="X9610">
        <v>0.75</v>
      </c>
      <c r="Y9610">
        <v>1314</v>
      </c>
    </row>
    <row r="9611" spans="1:25">
      <c r="A9611" s="10">
        <v>45627</v>
      </c>
      <c r="B9611" t="s">
        <v>76</v>
      </c>
      <c r="C9611" t="s">
        <v>4256</v>
      </c>
      <c r="D9611" t="s">
        <v>4535</v>
      </c>
      <c r="E9611">
        <v>16</v>
      </c>
      <c r="F9611" t="s">
        <v>4536</v>
      </c>
      <c r="G9611">
        <v>1929</v>
      </c>
      <c r="H9611" t="s">
        <v>4537</v>
      </c>
      <c r="I9611">
        <v>3595</v>
      </c>
      <c r="J9611" t="s">
        <v>4538</v>
      </c>
      <c r="K9611">
        <v>4908</v>
      </c>
      <c r="L9611" t="s">
        <v>4564</v>
      </c>
      <c r="M9611">
        <v>0</v>
      </c>
      <c r="N9611">
        <v>22</v>
      </c>
      <c r="O9611" t="s">
        <v>83</v>
      </c>
      <c r="P9611" t="s">
        <v>130</v>
      </c>
      <c r="Q9611" t="s">
        <v>182</v>
      </c>
      <c r="R9611">
        <v>409</v>
      </c>
      <c r="S9611" t="s">
        <v>405</v>
      </c>
      <c r="T9611">
        <v>4</v>
      </c>
      <c r="U9611">
        <v>0.16666666699999999</v>
      </c>
      <c r="V9611">
        <v>356</v>
      </c>
      <c r="W9611">
        <v>4</v>
      </c>
      <c r="X9611">
        <v>0.16666666699999999</v>
      </c>
      <c r="Y9611">
        <v>356</v>
      </c>
    </row>
    <row r="9612" spans="1:25">
      <c r="A9612" s="10">
        <v>45627</v>
      </c>
      <c r="B9612" t="s">
        <v>76</v>
      </c>
      <c r="C9612" t="s">
        <v>4256</v>
      </c>
      <c r="D9612" t="s">
        <v>4535</v>
      </c>
      <c r="E9612">
        <v>16</v>
      </c>
      <c r="F9612" t="s">
        <v>4536</v>
      </c>
      <c r="G9612">
        <v>1929</v>
      </c>
      <c r="H9612" t="s">
        <v>4537</v>
      </c>
      <c r="I9612">
        <v>3595</v>
      </c>
      <c r="J9612" t="s">
        <v>4538</v>
      </c>
      <c r="K9612">
        <v>4908</v>
      </c>
      <c r="L9612" t="s">
        <v>4564</v>
      </c>
      <c r="M9612">
        <v>0</v>
      </c>
      <c r="N9612">
        <v>22</v>
      </c>
      <c r="O9612" t="s">
        <v>83</v>
      </c>
      <c r="P9612" t="s">
        <v>130</v>
      </c>
      <c r="Q9612" t="s">
        <v>182</v>
      </c>
      <c r="R9612">
        <v>410</v>
      </c>
      <c r="S9612" t="s">
        <v>183</v>
      </c>
      <c r="T9612">
        <v>1</v>
      </c>
      <c r="U9612">
        <v>8.3333332999999996E-2</v>
      </c>
      <c r="V9612">
        <v>175</v>
      </c>
      <c r="W9612">
        <v>1</v>
      </c>
      <c r="X9612">
        <v>8.3333332999999996E-2</v>
      </c>
      <c r="Y9612">
        <v>175</v>
      </c>
    </row>
    <row r="9613" spans="1:25">
      <c r="A9613" s="10">
        <v>45627</v>
      </c>
      <c r="B9613" t="s">
        <v>76</v>
      </c>
      <c r="C9613" t="s">
        <v>4256</v>
      </c>
      <c r="D9613" t="s">
        <v>4535</v>
      </c>
      <c r="E9613">
        <v>16</v>
      </c>
      <c r="F9613" t="s">
        <v>4536</v>
      </c>
      <c r="G9613">
        <v>1929</v>
      </c>
      <c r="H9613" t="s">
        <v>4537</v>
      </c>
      <c r="I9613">
        <v>3595</v>
      </c>
      <c r="J9613" t="s">
        <v>4538</v>
      </c>
      <c r="K9613">
        <v>4908</v>
      </c>
      <c r="L9613" t="s">
        <v>4564</v>
      </c>
      <c r="M9613">
        <v>0</v>
      </c>
      <c r="N9613">
        <v>22</v>
      </c>
      <c r="O9613" t="s">
        <v>83</v>
      </c>
      <c r="P9613" t="s">
        <v>109</v>
      </c>
      <c r="Q9613" t="s">
        <v>109</v>
      </c>
      <c r="R9613">
        <v>322</v>
      </c>
      <c r="S9613" t="s">
        <v>190</v>
      </c>
      <c r="T9613">
        <v>0</v>
      </c>
      <c r="U9613">
        <v>0</v>
      </c>
      <c r="V9613">
        <v>0</v>
      </c>
      <c r="W9613">
        <v>0</v>
      </c>
      <c r="X9613">
        <v>0</v>
      </c>
      <c r="Y9613">
        <v>0</v>
      </c>
    </row>
    <row r="9614" spans="1:25">
      <c r="A9614" s="10">
        <v>45627</v>
      </c>
      <c r="B9614" t="s">
        <v>76</v>
      </c>
      <c r="C9614" t="s">
        <v>4256</v>
      </c>
      <c r="D9614" t="s">
        <v>4535</v>
      </c>
      <c r="E9614">
        <v>16</v>
      </c>
      <c r="F9614" t="s">
        <v>4536</v>
      </c>
      <c r="G9614">
        <v>1929</v>
      </c>
      <c r="H9614" t="s">
        <v>4537</v>
      </c>
      <c r="I9614">
        <v>3595</v>
      </c>
      <c r="J9614" t="s">
        <v>4538</v>
      </c>
      <c r="K9614">
        <v>11079</v>
      </c>
      <c r="L9614" t="s">
        <v>4565</v>
      </c>
      <c r="M9614">
        <v>0</v>
      </c>
      <c r="N9614">
        <v>4</v>
      </c>
      <c r="O9614" t="s">
        <v>83</v>
      </c>
      <c r="P9614" t="s">
        <v>288</v>
      </c>
      <c r="Q9614" t="s">
        <v>817</v>
      </c>
      <c r="R9614">
        <v>366</v>
      </c>
      <c r="S9614" t="s">
        <v>2759</v>
      </c>
      <c r="T9614">
        <v>6</v>
      </c>
      <c r="U9614">
        <v>0.125</v>
      </c>
      <c r="V9614">
        <v>390</v>
      </c>
      <c r="W9614">
        <v>6</v>
      </c>
      <c r="X9614">
        <v>0.125</v>
      </c>
      <c r="Y9614">
        <v>390</v>
      </c>
    </row>
    <row r="9615" spans="1:25">
      <c r="A9615" s="10">
        <v>45627</v>
      </c>
      <c r="B9615" t="s">
        <v>76</v>
      </c>
      <c r="C9615" t="s">
        <v>4256</v>
      </c>
      <c r="D9615" t="s">
        <v>4535</v>
      </c>
      <c r="E9615">
        <v>16</v>
      </c>
      <c r="F9615" t="s">
        <v>4536</v>
      </c>
      <c r="G9615">
        <v>1929</v>
      </c>
      <c r="H9615" t="s">
        <v>4537</v>
      </c>
      <c r="I9615">
        <v>3595</v>
      </c>
      <c r="J9615" t="s">
        <v>4538</v>
      </c>
      <c r="K9615">
        <v>11079</v>
      </c>
      <c r="L9615" t="s">
        <v>4565</v>
      </c>
      <c r="M9615">
        <v>0</v>
      </c>
      <c r="N9615">
        <v>4</v>
      </c>
      <c r="O9615" t="s">
        <v>83</v>
      </c>
      <c r="P9615" t="s">
        <v>288</v>
      </c>
      <c r="Q9615" t="s">
        <v>696</v>
      </c>
      <c r="R9615">
        <v>253</v>
      </c>
      <c r="S9615" t="s">
        <v>697</v>
      </c>
      <c r="T9615">
        <v>3</v>
      </c>
      <c r="U9615">
        <v>0.15</v>
      </c>
      <c r="V9615">
        <v>405</v>
      </c>
      <c r="W9615">
        <v>3</v>
      </c>
      <c r="X9615">
        <v>0.15</v>
      </c>
      <c r="Y9615">
        <v>405</v>
      </c>
    </row>
    <row r="9616" spans="1:25">
      <c r="A9616" s="10">
        <v>45627</v>
      </c>
      <c r="B9616" t="s">
        <v>76</v>
      </c>
      <c r="C9616" t="s">
        <v>4256</v>
      </c>
      <c r="D9616" t="s">
        <v>4535</v>
      </c>
      <c r="E9616">
        <v>16</v>
      </c>
      <c r="F9616" t="s">
        <v>4536</v>
      </c>
      <c r="G9616">
        <v>1929</v>
      </c>
      <c r="H9616" t="s">
        <v>4537</v>
      </c>
      <c r="I9616">
        <v>3595</v>
      </c>
      <c r="J9616" t="s">
        <v>4538</v>
      </c>
      <c r="K9616">
        <v>104232</v>
      </c>
      <c r="L9616" t="s">
        <v>4566</v>
      </c>
      <c r="M9616">
        <v>0</v>
      </c>
      <c r="N9616">
        <v>22</v>
      </c>
      <c r="O9616" t="s">
        <v>83</v>
      </c>
      <c r="P9616" t="s">
        <v>91</v>
      </c>
      <c r="Q9616" t="s">
        <v>125</v>
      </c>
      <c r="R9616">
        <v>429</v>
      </c>
      <c r="S9616" t="s">
        <v>281</v>
      </c>
      <c r="T9616">
        <v>4</v>
      </c>
      <c r="U9616">
        <v>3.3333333E-2</v>
      </c>
      <c r="V9616">
        <v>360</v>
      </c>
      <c r="W9616">
        <v>4</v>
      </c>
      <c r="X9616">
        <v>3.3333333E-2</v>
      </c>
      <c r="Y9616">
        <v>360</v>
      </c>
    </row>
    <row r="9617" spans="1:25">
      <c r="A9617" s="10">
        <v>45627</v>
      </c>
      <c r="B9617" t="s">
        <v>76</v>
      </c>
      <c r="C9617" t="s">
        <v>4256</v>
      </c>
      <c r="D9617" t="s">
        <v>4535</v>
      </c>
      <c r="E9617">
        <v>16</v>
      </c>
      <c r="F9617" t="s">
        <v>4536</v>
      </c>
      <c r="G9617">
        <v>1929</v>
      </c>
      <c r="H9617" t="s">
        <v>4537</v>
      </c>
      <c r="I9617">
        <v>3595</v>
      </c>
      <c r="J9617" t="s">
        <v>4538</v>
      </c>
      <c r="K9617">
        <v>13697</v>
      </c>
      <c r="L9617" t="s">
        <v>4567</v>
      </c>
      <c r="M9617">
        <v>0</v>
      </c>
      <c r="N9617">
        <v>22</v>
      </c>
      <c r="O9617" t="s">
        <v>83</v>
      </c>
      <c r="P9617" t="s">
        <v>91</v>
      </c>
      <c r="Q9617" t="s">
        <v>125</v>
      </c>
      <c r="R9617">
        <v>427</v>
      </c>
      <c r="S9617" t="s">
        <v>797</v>
      </c>
      <c r="T9617">
        <v>1</v>
      </c>
      <c r="U9617">
        <v>4.1666666999999998E-2</v>
      </c>
      <c r="V9617">
        <v>415</v>
      </c>
      <c r="W9617">
        <v>1</v>
      </c>
      <c r="X9617">
        <v>4.1666666999999998E-2</v>
      </c>
      <c r="Y9617">
        <v>415</v>
      </c>
    </row>
    <row r="9618" spans="1:25">
      <c r="A9618" s="10">
        <v>45627</v>
      </c>
      <c r="B9618" t="s">
        <v>76</v>
      </c>
      <c r="C9618" t="s">
        <v>4256</v>
      </c>
      <c r="D9618" t="s">
        <v>4535</v>
      </c>
      <c r="E9618">
        <v>16</v>
      </c>
      <c r="F9618" t="s">
        <v>4536</v>
      </c>
      <c r="G9618">
        <v>1929</v>
      </c>
      <c r="H9618" t="s">
        <v>4537</v>
      </c>
      <c r="I9618">
        <v>3595</v>
      </c>
      <c r="J9618" t="s">
        <v>4538</v>
      </c>
      <c r="K9618">
        <v>12180</v>
      </c>
      <c r="L9618" t="s">
        <v>4568</v>
      </c>
      <c r="M9618">
        <v>0</v>
      </c>
      <c r="N9618">
        <v>4</v>
      </c>
      <c r="O9618" t="s">
        <v>83</v>
      </c>
      <c r="P9618" t="s">
        <v>109</v>
      </c>
      <c r="Q9618" t="s">
        <v>109</v>
      </c>
      <c r="R9618">
        <v>133</v>
      </c>
      <c r="S9618" t="s">
        <v>163</v>
      </c>
      <c r="T9618">
        <v>0</v>
      </c>
      <c r="U9618">
        <v>0</v>
      </c>
      <c r="V9618">
        <v>0</v>
      </c>
      <c r="W9618">
        <v>0</v>
      </c>
      <c r="X9618">
        <v>0</v>
      </c>
      <c r="Y9618">
        <v>0</v>
      </c>
    </row>
    <row r="9619" spans="1:25">
      <c r="A9619" s="10">
        <v>45627</v>
      </c>
      <c r="B9619" t="s">
        <v>76</v>
      </c>
      <c r="C9619" t="s">
        <v>4256</v>
      </c>
      <c r="D9619" t="s">
        <v>4535</v>
      </c>
      <c r="E9619">
        <v>16</v>
      </c>
      <c r="F9619" t="s">
        <v>4536</v>
      </c>
      <c r="G9619">
        <v>1929</v>
      </c>
      <c r="H9619" t="s">
        <v>4537</v>
      </c>
      <c r="I9619">
        <v>3595</v>
      </c>
      <c r="J9619" t="s">
        <v>4538</v>
      </c>
      <c r="K9619">
        <v>12180</v>
      </c>
      <c r="L9619" t="s">
        <v>4568</v>
      </c>
      <c r="M9619">
        <v>0</v>
      </c>
      <c r="N9619">
        <v>4</v>
      </c>
      <c r="O9619" t="s">
        <v>83</v>
      </c>
      <c r="P9619" t="s">
        <v>91</v>
      </c>
      <c r="Q9619" t="s">
        <v>125</v>
      </c>
      <c r="R9619">
        <v>427</v>
      </c>
      <c r="S9619" t="s">
        <v>797</v>
      </c>
      <c r="T9619">
        <v>24</v>
      </c>
      <c r="U9619">
        <v>1</v>
      </c>
      <c r="V9619">
        <v>9960</v>
      </c>
      <c r="W9619">
        <v>24</v>
      </c>
      <c r="X9619">
        <v>1</v>
      </c>
      <c r="Y9619">
        <v>9960</v>
      </c>
    </row>
    <row r="9620" spans="1:25">
      <c r="A9620" s="10">
        <v>45627</v>
      </c>
      <c r="B9620" t="s">
        <v>76</v>
      </c>
      <c r="C9620" t="s">
        <v>4256</v>
      </c>
      <c r="D9620" t="s">
        <v>4535</v>
      </c>
      <c r="E9620">
        <v>16</v>
      </c>
      <c r="F9620" t="s">
        <v>4536</v>
      </c>
      <c r="G9620">
        <v>1929</v>
      </c>
      <c r="H9620" t="s">
        <v>4537</v>
      </c>
      <c r="I9620">
        <v>3595</v>
      </c>
      <c r="J9620" t="s">
        <v>4538</v>
      </c>
      <c r="K9620">
        <v>15450</v>
      </c>
      <c r="L9620" t="s">
        <v>4569</v>
      </c>
      <c r="M9620">
        <v>0</v>
      </c>
      <c r="N9620">
        <v>22</v>
      </c>
      <c r="O9620" t="s">
        <v>83</v>
      </c>
      <c r="P9620" t="s">
        <v>288</v>
      </c>
      <c r="Q9620" t="s">
        <v>1073</v>
      </c>
      <c r="R9620">
        <v>293</v>
      </c>
      <c r="S9620" t="s">
        <v>1074</v>
      </c>
      <c r="T9620">
        <v>3</v>
      </c>
      <c r="U9620">
        <v>0.125</v>
      </c>
      <c r="V9620">
        <v>132</v>
      </c>
      <c r="W9620">
        <v>3</v>
      </c>
      <c r="X9620">
        <v>0.125</v>
      </c>
      <c r="Y9620">
        <v>132</v>
      </c>
    </row>
    <row r="9621" spans="1:25">
      <c r="A9621" s="10">
        <v>45627</v>
      </c>
      <c r="B9621" t="s">
        <v>76</v>
      </c>
      <c r="C9621" t="s">
        <v>4256</v>
      </c>
      <c r="D9621" t="s">
        <v>4535</v>
      </c>
      <c r="E9621">
        <v>16</v>
      </c>
      <c r="F9621" t="s">
        <v>4536</v>
      </c>
      <c r="G9621">
        <v>1929</v>
      </c>
      <c r="H9621" t="s">
        <v>4537</v>
      </c>
      <c r="I9621">
        <v>3595</v>
      </c>
      <c r="J9621" t="s">
        <v>4538</v>
      </c>
      <c r="K9621">
        <v>15450</v>
      </c>
      <c r="L9621" t="s">
        <v>4569</v>
      </c>
      <c r="M9621">
        <v>0</v>
      </c>
      <c r="N9621">
        <v>22</v>
      </c>
      <c r="O9621" t="s">
        <v>83</v>
      </c>
      <c r="P9621" t="s">
        <v>288</v>
      </c>
      <c r="Q9621" t="s">
        <v>1073</v>
      </c>
      <c r="R9621">
        <v>441</v>
      </c>
      <c r="S9621" t="s">
        <v>2849</v>
      </c>
      <c r="T9621">
        <v>1</v>
      </c>
      <c r="U9621">
        <v>8.3333332999999996E-2</v>
      </c>
      <c r="V9621">
        <v>88</v>
      </c>
      <c r="W9621">
        <v>1</v>
      </c>
      <c r="X9621">
        <v>8.3333332999999996E-2</v>
      </c>
      <c r="Y9621">
        <v>88</v>
      </c>
    </row>
    <row r="9622" spans="1:25">
      <c r="A9622" s="10">
        <v>45627</v>
      </c>
      <c r="B9622" t="s">
        <v>76</v>
      </c>
      <c r="C9622" t="s">
        <v>4256</v>
      </c>
      <c r="D9622" t="s">
        <v>4535</v>
      </c>
      <c r="E9622">
        <v>16</v>
      </c>
      <c r="F9622" t="s">
        <v>4536</v>
      </c>
      <c r="G9622">
        <v>1910</v>
      </c>
      <c r="H9622" t="s">
        <v>4570</v>
      </c>
      <c r="I9622">
        <v>433</v>
      </c>
      <c r="J9622" t="s">
        <v>4571</v>
      </c>
      <c r="K9622">
        <v>7622</v>
      </c>
      <c r="L9622" t="s">
        <v>4572</v>
      </c>
      <c r="M9622">
        <v>0</v>
      </c>
      <c r="N9622">
        <v>22</v>
      </c>
      <c r="O9622" t="s">
        <v>83</v>
      </c>
      <c r="P9622" t="s">
        <v>91</v>
      </c>
      <c r="Q9622" t="s">
        <v>125</v>
      </c>
      <c r="R9622">
        <v>426</v>
      </c>
      <c r="S9622" t="s">
        <v>302</v>
      </c>
      <c r="T9622">
        <v>1</v>
      </c>
      <c r="U9622">
        <v>8.3333332999999996E-2</v>
      </c>
      <c r="V9622">
        <v>825</v>
      </c>
      <c r="W9622">
        <v>1</v>
      </c>
      <c r="X9622">
        <v>8.3333332999999996E-2</v>
      </c>
      <c r="Y9622">
        <v>825</v>
      </c>
    </row>
    <row r="9623" spans="1:25">
      <c r="A9623" s="10">
        <v>45627</v>
      </c>
      <c r="B9623" t="s">
        <v>76</v>
      </c>
      <c r="C9623" t="s">
        <v>4256</v>
      </c>
      <c r="D9623" t="s">
        <v>4535</v>
      </c>
      <c r="E9623">
        <v>16</v>
      </c>
      <c r="F9623" t="s">
        <v>4536</v>
      </c>
      <c r="G9623">
        <v>1910</v>
      </c>
      <c r="H9623" t="s">
        <v>4570</v>
      </c>
      <c r="I9623">
        <v>433</v>
      </c>
      <c r="J9623" t="s">
        <v>4571</v>
      </c>
      <c r="K9623">
        <v>7622</v>
      </c>
      <c r="L9623" t="s">
        <v>4572</v>
      </c>
      <c r="M9623">
        <v>0</v>
      </c>
      <c r="N9623">
        <v>22</v>
      </c>
      <c r="O9623" t="s">
        <v>83</v>
      </c>
      <c r="P9623" t="s">
        <v>91</v>
      </c>
      <c r="Q9623" t="s">
        <v>125</v>
      </c>
      <c r="R9623">
        <v>427</v>
      </c>
      <c r="S9623" t="s">
        <v>797</v>
      </c>
      <c r="T9623">
        <v>2</v>
      </c>
      <c r="U9623">
        <v>8.3333332999999996E-2</v>
      </c>
      <c r="V9623">
        <v>830</v>
      </c>
      <c r="W9623">
        <v>2</v>
      </c>
      <c r="X9623">
        <v>8.3333332999999996E-2</v>
      </c>
      <c r="Y9623">
        <v>830</v>
      </c>
    </row>
    <row r="9624" spans="1:25">
      <c r="A9624" s="10">
        <v>45627</v>
      </c>
      <c r="B9624" t="s">
        <v>76</v>
      </c>
      <c r="C9624" t="s">
        <v>4256</v>
      </c>
      <c r="D9624" t="s">
        <v>4535</v>
      </c>
      <c r="E9624">
        <v>16</v>
      </c>
      <c r="F9624" t="s">
        <v>4536</v>
      </c>
      <c r="G9624">
        <v>1910</v>
      </c>
      <c r="H9624" t="s">
        <v>4570</v>
      </c>
      <c r="I9624">
        <v>433</v>
      </c>
      <c r="J9624" t="s">
        <v>4571</v>
      </c>
      <c r="K9624">
        <v>7622</v>
      </c>
      <c r="L9624" t="s">
        <v>4572</v>
      </c>
      <c r="M9624">
        <v>0</v>
      </c>
      <c r="N9624">
        <v>22</v>
      </c>
      <c r="O9624" t="s">
        <v>83</v>
      </c>
      <c r="P9624" t="s">
        <v>130</v>
      </c>
      <c r="Q9624" t="s">
        <v>131</v>
      </c>
      <c r="R9624">
        <v>375</v>
      </c>
      <c r="S9624" t="s">
        <v>274</v>
      </c>
      <c r="T9624">
        <v>3</v>
      </c>
      <c r="U9624">
        <v>0.125</v>
      </c>
      <c r="V9624">
        <v>150</v>
      </c>
      <c r="W9624">
        <v>3</v>
      </c>
      <c r="X9624">
        <v>0.125</v>
      </c>
      <c r="Y9624">
        <v>150</v>
      </c>
    </row>
    <row r="9625" spans="1:25">
      <c r="A9625" s="10">
        <v>45627</v>
      </c>
      <c r="B9625" t="s">
        <v>76</v>
      </c>
      <c r="C9625" t="s">
        <v>4256</v>
      </c>
      <c r="D9625" t="s">
        <v>4535</v>
      </c>
      <c r="E9625">
        <v>16</v>
      </c>
      <c r="F9625" t="s">
        <v>4536</v>
      </c>
      <c r="G9625">
        <v>1910</v>
      </c>
      <c r="H9625" t="s">
        <v>4570</v>
      </c>
      <c r="I9625">
        <v>433</v>
      </c>
      <c r="J9625" t="s">
        <v>4571</v>
      </c>
      <c r="K9625">
        <v>7622</v>
      </c>
      <c r="L9625" t="s">
        <v>4572</v>
      </c>
      <c r="M9625">
        <v>0</v>
      </c>
      <c r="N9625">
        <v>22</v>
      </c>
      <c r="O9625" t="s">
        <v>83</v>
      </c>
      <c r="P9625" t="s">
        <v>288</v>
      </c>
      <c r="Q9625" t="s">
        <v>1073</v>
      </c>
      <c r="R9625">
        <v>293</v>
      </c>
      <c r="S9625" t="s">
        <v>1074</v>
      </c>
      <c r="T9625">
        <v>6</v>
      </c>
      <c r="U9625">
        <v>0.25</v>
      </c>
      <c r="V9625">
        <v>264</v>
      </c>
      <c r="W9625">
        <v>6</v>
      </c>
      <c r="X9625">
        <v>0.25</v>
      </c>
      <c r="Y9625">
        <v>264</v>
      </c>
    </row>
    <row r="9626" spans="1:25">
      <c r="A9626" s="10">
        <v>45627</v>
      </c>
      <c r="B9626" t="s">
        <v>76</v>
      </c>
      <c r="C9626" t="s">
        <v>4256</v>
      </c>
      <c r="D9626" t="s">
        <v>4535</v>
      </c>
      <c r="E9626">
        <v>16</v>
      </c>
      <c r="F9626" t="s">
        <v>4536</v>
      </c>
      <c r="G9626">
        <v>1910</v>
      </c>
      <c r="H9626" t="s">
        <v>4570</v>
      </c>
      <c r="I9626">
        <v>433</v>
      </c>
      <c r="J9626" t="s">
        <v>4571</v>
      </c>
      <c r="K9626">
        <v>7622</v>
      </c>
      <c r="L9626" t="s">
        <v>4572</v>
      </c>
      <c r="M9626">
        <v>0</v>
      </c>
      <c r="N9626">
        <v>22</v>
      </c>
      <c r="O9626" t="s">
        <v>83</v>
      </c>
      <c r="P9626" t="s">
        <v>288</v>
      </c>
      <c r="Q9626" t="s">
        <v>1073</v>
      </c>
      <c r="R9626">
        <v>441</v>
      </c>
      <c r="S9626" t="s">
        <v>2849</v>
      </c>
      <c r="T9626">
        <v>4</v>
      </c>
      <c r="U9626">
        <v>0.33333333300000001</v>
      </c>
      <c r="V9626">
        <v>352</v>
      </c>
      <c r="W9626">
        <v>4</v>
      </c>
      <c r="X9626">
        <v>0.33333333300000001</v>
      </c>
      <c r="Y9626">
        <v>352</v>
      </c>
    </row>
    <row r="9627" spans="1:25">
      <c r="A9627" s="10">
        <v>45627</v>
      </c>
      <c r="B9627" t="s">
        <v>76</v>
      </c>
      <c r="C9627" t="s">
        <v>4256</v>
      </c>
      <c r="D9627" t="s">
        <v>4535</v>
      </c>
      <c r="E9627">
        <v>16</v>
      </c>
      <c r="F9627" t="s">
        <v>4536</v>
      </c>
      <c r="G9627">
        <v>1910</v>
      </c>
      <c r="H9627" t="s">
        <v>4570</v>
      </c>
      <c r="I9627">
        <v>433</v>
      </c>
      <c r="J9627" t="s">
        <v>4571</v>
      </c>
      <c r="K9627">
        <v>103031</v>
      </c>
      <c r="L9627" t="s">
        <v>4573</v>
      </c>
      <c r="M9627">
        <v>0</v>
      </c>
      <c r="N9627">
        <v>22</v>
      </c>
      <c r="O9627" t="s">
        <v>83</v>
      </c>
      <c r="P9627" t="s">
        <v>91</v>
      </c>
      <c r="Q9627" t="s">
        <v>125</v>
      </c>
      <c r="R9627">
        <v>429</v>
      </c>
      <c r="S9627" t="s">
        <v>281</v>
      </c>
      <c r="T9627">
        <v>4</v>
      </c>
      <c r="U9627">
        <v>3.3333333E-2</v>
      </c>
      <c r="V9627">
        <v>360</v>
      </c>
      <c r="W9627">
        <v>4</v>
      </c>
      <c r="X9627">
        <v>3.3333333E-2</v>
      </c>
      <c r="Y9627">
        <v>360</v>
      </c>
    </row>
    <row r="9628" spans="1:25">
      <c r="A9628" s="10">
        <v>45627</v>
      </c>
      <c r="B9628" t="s">
        <v>76</v>
      </c>
      <c r="C9628" t="s">
        <v>4256</v>
      </c>
      <c r="D9628" t="s">
        <v>4535</v>
      </c>
      <c r="E9628">
        <v>16</v>
      </c>
      <c r="F9628" t="s">
        <v>4536</v>
      </c>
      <c r="G9628">
        <v>1910</v>
      </c>
      <c r="H9628" t="s">
        <v>4570</v>
      </c>
      <c r="I9628">
        <v>433</v>
      </c>
      <c r="J9628" t="s">
        <v>4571</v>
      </c>
      <c r="K9628">
        <v>103031</v>
      </c>
      <c r="L9628" t="s">
        <v>4573</v>
      </c>
      <c r="M9628">
        <v>0</v>
      </c>
      <c r="N9628">
        <v>22</v>
      </c>
      <c r="O9628" t="s">
        <v>83</v>
      </c>
      <c r="P9628" t="s">
        <v>91</v>
      </c>
      <c r="Q9628" t="s">
        <v>125</v>
      </c>
      <c r="R9628">
        <v>428</v>
      </c>
      <c r="S9628" t="s">
        <v>232</v>
      </c>
      <c r="T9628">
        <v>2</v>
      </c>
      <c r="U9628">
        <v>3.3333333E-2</v>
      </c>
      <c r="V9628">
        <v>352</v>
      </c>
      <c r="W9628">
        <v>2</v>
      </c>
      <c r="X9628">
        <v>3.3333333E-2</v>
      </c>
      <c r="Y9628">
        <v>352</v>
      </c>
    </row>
    <row r="9629" spans="1:25">
      <c r="A9629" s="10">
        <v>45627</v>
      </c>
      <c r="B9629" t="s">
        <v>76</v>
      </c>
      <c r="C9629" t="s">
        <v>4256</v>
      </c>
      <c r="D9629" t="s">
        <v>4535</v>
      </c>
      <c r="E9629">
        <v>16</v>
      </c>
      <c r="F9629" t="s">
        <v>4536</v>
      </c>
      <c r="G9629">
        <v>1910</v>
      </c>
      <c r="H9629" t="s">
        <v>4570</v>
      </c>
      <c r="I9629">
        <v>433</v>
      </c>
      <c r="J9629" t="s">
        <v>4571</v>
      </c>
      <c r="K9629">
        <v>103031</v>
      </c>
      <c r="L9629" t="s">
        <v>4573</v>
      </c>
      <c r="M9629">
        <v>0</v>
      </c>
      <c r="N9629">
        <v>22</v>
      </c>
      <c r="O9629" t="s">
        <v>83</v>
      </c>
      <c r="P9629" t="s">
        <v>91</v>
      </c>
      <c r="Q9629" t="s">
        <v>125</v>
      </c>
      <c r="R9629">
        <v>427</v>
      </c>
      <c r="S9629" t="s">
        <v>797</v>
      </c>
      <c r="T9629">
        <v>1</v>
      </c>
      <c r="U9629">
        <v>4.1666666999999998E-2</v>
      </c>
      <c r="V9629">
        <v>415</v>
      </c>
      <c r="W9629">
        <v>1</v>
      </c>
      <c r="X9629">
        <v>4.1666666999999998E-2</v>
      </c>
      <c r="Y9629">
        <v>415</v>
      </c>
    </row>
    <row r="9630" spans="1:25">
      <c r="A9630" s="10">
        <v>45627</v>
      </c>
      <c r="B9630" t="s">
        <v>76</v>
      </c>
      <c r="C9630" t="s">
        <v>4256</v>
      </c>
      <c r="D9630" t="s">
        <v>4535</v>
      </c>
      <c r="E9630">
        <v>16</v>
      </c>
      <c r="F9630" t="s">
        <v>4536</v>
      </c>
      <c r="G9630">
        <v>1910</v>
      </c>
      <c r="H9630" t="s">
        <v>4570</v>
      </c>
      <c r="I9630">
        <v>433</v>
      </c>
      <c r="J9630" t="s">
        <v>4571</v>
      </c>
      <c r="K9630">
        <v>103031</v>
      </c>
      <c r="L9630" t="s">
        <v>4573</v>
      </c>
      <c r="M9630">
        <v>0</v>
      </c>
      <c r="N9630">
        <v>22</v>
      </c>
      <c r="O9630" t="s">
        <v>83</v>
      </c>
      <c r="P9630" t="s">
        <v>91</v>
      </c>
      <c r="Q9630" t="s">
        <v>125</v>
      </c>
      <c r="R9630">
        <v>430</v>
      </c>
      <c r="S9630" t="s">
        <v>233</v>
      </c>
      <c r="T9630">
        <v>6</v>
      </c>
      <c r="U9630">
        <v>2.5000000000000001E-2</v>
      </c>
      <c r="V9630">
        <v>291</v>
      </c>
      <c r="W9630">
        <v>0</v>
      </c>
      <c r="X9630">
        <v>0</v>
      </c>
      <c r="Y9630">
        <v>0</v>
      </c>
    </row>
    <row r="9631" spans="1:25">
      <c r="A9631" s="10">
        <v>45627</v>
      </c>
      <c r="B9631" t="s">
        <v>76</v>
      </c>
      <c r="C9631" t="s">
        <v>4256</v>
      </c>
      <c r="D9631" t="s">
        <v>4535</v>
      </c>
      <c r="E9631">
        <v>16</v>
      </c>
      <c r="F9631" t="s">
        <v>4536</v>
      </c>
      <c r="G9631">
        <v>1910</v>
      </c>
      <c r="H9631" t="s">
        <v>4570</v>
      </c>
      <c r="I9631">
        <v>433</v>
      </c>
      <c r="J9631" t="s">
        <v>4571</v>
      </c>
      <c r="K9631">
        <v>8183</v>
      </c>
      <c r="L9631" t="s">
        <v>1429</v>
      </c>
      <c r="M9631">
        <v>0</v>
      </c>
      <c r="N9631">
        <v>22</v>
      </c>
      <c r="O9631" t="s">
        <v>83</v>
      </c>
      <c r="P9631" t="s">
        <v>91</v>
      </c>
      <c r="Q9631" t="s">
        <v>125</v>
      </c>
      <c r="R9631">
        <v>427</v>
      </c>
      <c r="S9631" t="s">
        <v>797</v>
      </c>
      <c r="T9631">
        <v>3</v>
      </c>
      <c r="U9631">
        <v>0.125</v>
      </c>
      <c r="V9631">
        <v>1245</v>
      </c>
      <c r="W9631">
        <v>3</v>
      </c>
      <c r="X9631">
        <v>0.125</v>
      </c>
      <c r="Y9631">
        <v>1245</v>
      </c>
    </row>
    <row r="9632" spans="1:25">
      <c r="A9632" s="10">
        <v>45627</v>
      </c>
      <c r="B9632" t="s">
        <v>76</v>
      </c>
      <c r="C9632" t="s">
        <v>4256</v>
      </c>
      <c r="D9632" t="s">
        <v>4535</v>
      </c>
      <c r="E9632">
        <v>16</v>
      </c>
      <c r="F9632" t="s">
        <v>4536</v>
      </c>
      <c r="G9632">
        <v>1910</v>
      </c>
      <c r="H9632" t="s">
        <v>4570</v>
      </c>
      <c r="I9632">
        <v>433</v>
      </c>
      <c r="J9632" t="s">
        <v>4571</v>
      </c>
      <c r="K9632">
        <v>8183</v>
      </c>
      <c r="L9632" t="s">
        <v>1429</v>
      </c>
      <c r="M9632">
        <v>0</v>
      </c>
      <c r="N9632">
        <v>22</v>
      </c>
      <c r="O9632" t="s">
        <v>83</v>
      </c>
      <c r="P9632" t="s">
        <v>130</v>
      </c>
      <c r="Q9632" t="s">
        <v>131</v>
      </c>
      <c r="R9632">
        <v>375</v>
      </c>
      <c r="S9632" t="s">
        <v>274</v>
      </c>
      <c r="T9632">
        <v>6</v>
      </c>
      <c r="U9632">
        <v>0.25</v>
      </c>
      <c r="V9632">
        <v>300</v>
      </c>
      <c r="W9632">
        <v>6</v>
      </c>
      <c r="X9632">
        <v>0.25</v>
      </c>
      <c r="Y9632">
        <v>300</v>
      </c>
    </row>
    <row r="9633" spans="1:25">
      <c r="A9633" s="10">
        <v>45627</v>
      </c>
      <c r="B9633" t="s">
        <v>76</v>
      </c>
      <c r="C9633" t="s">
        <v>4256</v>
      </c>
      <c r="D9633" t="s">
        <v>4535</v>
      </c>
      <c r="E9633">
        <v>16</v>
      </c>
      <c r="F9633" t="s">
        <v>4536</v>
      </c>
      <c r="G9633">
        <v>1910</v>
      </c>
      <c r="H9633" t="s">
        <v>4570</v>
      </c>
      <c r="I9633">
        <v>433</v>
      </c>
      <c r="J9633" t="s">
        <v>4571</v>
      </c>
      <c r="K9633">
        <v>10732</v>
      </c>
      <c r="L9633" t="s">
        <v>4574</v>
      </c>
      <c r="M9633">
        <v>0</v>
      </c>
      <c r="N9633">
        <v>22</v>
      </c>
      <c r="O9633" t="s">
        <v>83</v>
      </c>
      <c r="P9633" t="s">
        <v>91</v>
      </c>
      <c r="Q9633" t="s">
        <v>125</v>
      </c>
      <c r="R9633">
        <v>429</v>
      </c>
      <c r="S9633" t="s">
        <v>281</v>
      </c>
      <c r="T9633">
        <v>8</v>
      </c>
      <c r="U9633">
        <v>6.6666666999999999E-2</v>
      </c>
      <c r="V9633">
        <v>720</v>
      </c>
      <c r="W9633">
        <v>0</v>
      </c>
      <c r="X9633">
        <v>0</v>
      </c>
      <c r="Y9633">
        <v>0</v>
      </c>
    </row>
    <row r="9634" spans="1:25">
      <c r="A9634" s="10">
        <v>45627</v>
      </c>
      <c r="B9634" t="s">
        <v>76</v>
      </c>
      <c r="C9634" t="s">
        <v>4256</v>
      </c>
      <c r="D9634" t="s">
        <v>4535</v>
      </c>
      <c r="E9634">
        <v>16</v>
      </c>
      <c r="F9634" t="s">
        <v>4536</v>
      </c>
      <c r="G9634">
        <v>1910</v>
      </c>
      <c r="H9634" t="s">
        <v>4570</v>
      </c>
      <c r="I9634">
        <v>433</v>
      </c>
      <c r="J9634" t="s">
        <v>4571</v>
      </c>
      <c r="K9634">
        <v>10732</v>
      </c>
      <c r="L9634" t="s">
        <v>4574</v>
      </c>
      <c r="M9634">
        <v>0</v>
      </c>
      <c r="N9634">
        <v>22</v>
      </c>
      <c r="O9634" t="s">
        <v>83</v>
      </c>
      <c r="P9634" t="s">
        <v>91</v>
      </c>
      <c r="Q9634" t="s">
        <v>125</v>
      </c>
      <c r="R9634">
        <v>428</v>
      </c>
      <c r="S9634" t="s">
        <v>232</v>
      </c>
      <c r="T9634">
        <v>6</v>
      </c>
      <c r="U9634">
        <v>0.1</v>
      </c>
      <c r="V9634">
        <v>1056</v>
      </c>
      <c r="W9634">
        <v>1</v>
      </c>
      <c r="X9634">
        <v>1.6666667E-2</v>
      </c>
      <c r="Y9634">
        <v>176</v>
      </c>
    </row>
    <row r="9635" spans="1:25">
      <c r="A9635" s="10">
        <v>45627</v>
      </c>
      <c r="B9635" t="s">
        <v>76</v>
      </c>
      <c r="C9635" t="s">
        <v>4256</v>
      </c>
      <c r="D9635" t="s">
        <v>4535</v>
      </c>
      <c r="E9635">
        <v>16</v>
      </c>
      <c r="F9635" t="s">
        <v>4536</v>
      </c>
      <c r="G9635">
        <v>1910</v>
      </c>
      <c r="H9635" t="s">
        <v>4570</v>
      </c>
      <c r="I9635">
        <v>433</v>
      </c>
      <c r="J9635" t="s">
        <v>4571</v>
      </c>
      <c r="K9635">
        <v>10732</v>
      </c>
      <c r="L9635" t="s">
        <v>4574</v>
      </c>
      <c r="M9635">
        <v>0</v>
      </c>
      <c r="N9635">
        <v>22</v>
      </c>
      <c r="O9635" t="s">
        <v>83</v>
      </c>
      <c r="P9635" t="s">
        <v>91</v>
      </c>
      <c r="Q9635" t="s">
        <v>125</v>
      </c>
      <c r="R9635">
        <v>430</v>
      </c>
      <c r="S9635" t="s">
        <v>233</v>
      </c>
      <c r="T9635">
        <v>12</v>
      </c>
      <c r="U9635">
        <v>0.05</v>
      </c>
      <c r="V9635">
        <v>582</v>
      </c>
      <c r="W9635">
        <v>12</v>
      </c>
      <c r="X9635">
        <v>0.05</v>
      </c>
      <c r="Y9635">
        <v>582</v>
      </c>
    </row>
    <row r="9636" spans="1:25">
      <c r="A9636" s="10">
        <v>45627</v>
      </c>
      <c r="B9636" t="s">
        <v>76</v>
      </c>
      <c r="C9636" t="s">
        <v>4256</v>
      </c>
      <c r="D9636" t="s">
        <v>4535</v>
      </c>
      <c r="E9636">
        <v>16</v>
      </c>
      <c r="F9636" t="s">
        <v>4536</v>
      </c>
      <c r="G9636">
        <v>1910</v>
      </c>
      <c r="H9636" t="s">
        <v>4570</v>
      </c>
      <c r="I9636">
        <v>433</v>
      </c>
      <c r="J9636" t="s">
        <v>4571</v>
      </c>
      <c r="K9636">
        <v>108642</v>
      </c>
      <c r="L9636" t="s">
        <v>4575</v>
      </c>
      <c r="M9636">
        <v>0</v>
      </c>
      <c r="N9636">
        <v>22</v>
      </c>
      <c r="O9636" t="s">
        <v>83</v>
      </c>
      <c r="P9636" t="s">
        <v>91</v>
      </c>
      <c r="Q9636" t="s">
        <v>125</v>
      </c>
      <c r="R9636">
        <v>428</v>
      </c>
      <c r="S9636" t="s">
        <v>232</v>
      </c>
      <c r="T9636">
        <v>4</v>
      </c>
      <c r="U9636">
        <v>6.6666666999999999E-2</v>
      </c>
      <c r="V9636">
        <v>704</v>
      </c>
      <c r="W9636">
        <v>4</v>
      </c>
      <c r="X9636">
        <v>6.6666666999999999E-2</v>
      </c>
      <c r="Y9636">
        <v>704</v>
      </c>
    </row>
    <row r="9637" spans="1:25">
      <c r="A9637" s="10">
        <v>45627</v>
      </c>
      <c r="B9637" t="s">
        <v>76</v>
      </c>
      <c r="C9637" t="s">
        <v>4256</v>
      </c>
      <c r="D9637" t="s">
        <v>4535</v>
      </c>
      <c r="E9637">
        <v>16</v>
      </c>
      <c r="F9637" t="s">
        <v>4536</v>
      </c>
      <c r="G9637">
        <v>1910</v>
      </c>
      <c r="H9637" t="s">
        <v>4570</v>
      </c>
      <c r="I9637">
        <v>433</v>
      </c>
      <c r="J9637" t="s">
        <v>4571</v>
      </c>
      <c r="K9637">
        <v>108642</v>
      </c>
      <c r="L9637" t="s">
        <v>4575</v>
      </c>
      <c r="M9637">
        <v>0</v>
      </c>
      <c r="N9637">
        <v>22</v>
      </c>
      <c r="O9637" t="s">
        <v>83</v>
      </c>
      <c r="P9637" t="s">
        <v>91</v>
      </c>
      <c r="Q9637" t="s">
        <v>125</v>
      </c>
      <c r="R9637">
        <v>427</v>
      </c>
      <c r="S9637" t="s">
        <v>797</v>
      </c>
      <c r="T9637">
        <v>1</v>
      </c>
      <c r="U9637">
        <v>4.1666666999999998E-2</v>
      </c>
      <c r="V9637">
        <v>415</v>
      </c>
      <c r="W9637">
        <v>1</v>
      </c>
      <c r="X9637">
        <v>4.1666666999999998E-2</v>
      </c>
      <c r="Y9637">
        <v>415</v>
      </c>
    </row>
    <row r="9638" spans="1:25">
      <c r="A9638" s="10">
        <v>45627</v>
      </c>
      <c r="B9638" t="s">
        <v>76</v>
      </c>
      <c r="C9638" t="s">
        <v>4256</v>
      </c>
      <c r="D9638" t="s">
        <v>4535</v>
      </c>
      <c r="E9638">
        <v>16</v>
      </c>
      <c r="F9638" t="s">
        <v>4536</v>
      </c>
      <c r="G9638">
        <v>1910</v>
      </c>
      <c r="H9638" t="s">
        <v>4570</v>
      </c>
      <c r="I9638">
        <v>433</v>
      </c>
      <c r="J9638" t="s">
        <v>4571</v>
      </c>
      <c r="K9638">
        <v>103484</v>
      </c>
      <c r="L9638" t="s">
        <v>4576</v>
      </c>
      <c r="M9638">
        <v>0</v>
      </c>
      <c r="N9638">
        <v>22</v>
      </c>
      <c r="O9638" t="s">
        <v>83</v>
      </c>
      <c r="P9638" t="s">
        <v>109</v>
      </c>
      <c r="Q9638" t="s">
        <v>109</v>
      </c>
      <c r="R9638">
        <v>133</v>
      </c>
      <c r="S9638" t="s">
        <v>163</v>
      </c>
      <c r="T9638">
        <v>0</v>
      </c>
      <c r="U9638">
        <v>0</v>
      </c>
      <c r="V9638">
        <v>0</v>
      </c>
      <c r="W9638">
        <v>0</v>
      </c>
      <c r="X9638">
        <v>0</v>
      </c>
      <c r="Y9638">
        <v>0</v>
      </c>
    </row>
    <row r="9639" spans="1:25">
      <c r="A9639" s="10">
        <v>45627</v>
      </c>
      <c r="B9639" t="s">
        <v>76</v>
      </c>
      <c r="C9639" t="s">
        <v>4256</v>
      </c>
      <c r="D9639" t="s">
        <v>4535</v>
      </c>
      <c r="E9639">
        <v>16</v>
      </c>
      <c r="F9639" t="s">
        <v>4536</v>
      </c>
      <c r="G9639">
        <v>1910</v>
      </c>
      <c r="H9639" t="s">
        <v>4570</v>
      </c>
      <c r="I9639">
        <v>433</v>
      </c>
      <c r="J9639" t="s">
        <v>4571</v>
      </c>
      <c r="K9639">
        <v>103484</v>
      </c>
      <c r="L9639" t="s">
        <v>4576</v>
      </c>
      <c r="M9639">
        <v>0</v>
      </c>
      <c r="N9639">
        <v>22</v>
      </c>
      <c r="O9639" t="s">
        <v>83</v>
      </c>
      <c r="P9639" t="s">
        <v>91</v>
      </c>
      <c r="Q9639" t="s">
        <v>125</v>
      </c>
      <c r="R9639">
        <v>427</v>
      </c>
      <c r="S9639" t="s">
        <v>797</v>
      </c>
      <c r="T9639">
        <v>24</v>
      </c>
      <c r="U9639">
        <v>1</v>
      </c>
      <c r="V9639">
        <v>9960</v>
      </c>
      <c r="W9639">
        <v>24</v>
      </c>
      <c r="X9639">
        <v>1</v>
      </c>
      <c r="Y9639">
        <v>9960</v>
      </c>
    </row>
    <row r="9640" spans="1:25">
      <c r="A9640" s="10">
        <v>45627</v>
      </c>
      <c r="B9640" t="s">
        <v>76</v>
      </c>
      <c r="C9640" t="s">
        <v>4256</v>
      </c>
      <c r="D9640" t="s">
        <v>4535</v>
      </c>
      <c r="E9640">
        <v>16</v>
      </c>
      <c r="F9640" t="s">
        <v>4536</v>
      </c>
      <c r="G9640">
        <v>1910</v>
      </c>
      <c r="H9640" t="s">
        <v>4570</v>
      </c>
      <c r="I9640">
        <v>433</v>
      </c>
      <c r="J9640" t="s">
        <v>4571</v>
      </c>
      <c r="K9640">
        <v>103484</v>
      </c>
      <c r="L9640" t="s">
        <v>4576</v>
      </c>
      <c r="M9640">
        <v>0</v>
      </c>
      <c r="N9640">
        <v>22</v>
      </c>
      <c r="O9640" t="s">
        <v>83</v>
      </c>
      <c r="P9640" t="s">
        <v>288</v>
      </c>
      <c r="Q9640" t="s">
        <v>1073</v>
      </c>
      <c r="R9640">
        <v>441</v>
      </c>
      <c r="S9640" t="s">
        <v>2849</v>
      </c>
      <c r="T9640">
        <v>12</v>
      </c>
      <c r="U9640">
        <v>1</v>
      </c>
      <c r="V9640">
        <v>1056</v>
      </c>
      <c r="W9640">
        <v>12</v>
      </c>
      <c r="X9640">
        <v>1</v>
      </c>
      <c r="Y9640">
        <v>1056</v>
      </c>
    </row>
    <row r="9641" spans="1:25">
      <c r="A9641" s="10">
        <v>45627</v>
      </c>
      <c r="B9641" t="s">
        <v>76</v>
      </c>
      <c r="C9641" t="s">
        <v>4256</v>
      </c>
      <c r="D9641" t="s">
        <v>4535</v>
      </c>
      <c r="E9641">
        <v>16</v>
      </c>
      <c r="F9641" t="s">
        <v>4536</v>
      </c>
      <c r="G9641">
        <v>1910</v>
      </c>
      <c r="H9641" t="s">
        <v>4570</v>
      </c>
      <c r="I9641">
        <v>433</v>
      </c>
      <c r="J9641" t="s">
        <v>4571</v>
      </c>
      <c r="K9641">
        <v>6485</v>
      </c>
      <c r="L9641" t="s">
        <v>4577</v>
      </c>
      <c r="M9641">
        <v>0</v>
      </c>
      <c r="N9641">
        <v>21</v>
      </c>
      <c r="O9641" t="s">
        <v>83</v>
      </c>
      <c r="P9641" t="s">
        <v>91</v>
      </c>
      <c r="Q9641" t="s">
        <v>125</v>
      </c>
      <c r="R9641">
        <v>428</v>
      </c>
      <c r="S9641" t="s">
        <v>232</v>
      </c>
      <c r="T9641">
        <v>4</v>
      </c>
      <c r="U9641">
        <v>6.6666666999999999E-2</v>
      </c>
      <c r="V9641">
        <v>704</v>
      </c>
      <c r="W9641">
        <v>2</v>
      </c>
      <c r="X9641">
        <v>3.3333333E-2</v>
      </c>
      <c r="Y9641">
        <v>352</v>
      </c>
    </row>
    <row r="9642" spans="1:25">
      <c r="A9642" s="10">
        <v>45627</v>
      </c>
      <c r="B9642" t="s">
        <v>76</v>
      </c>
      <c r="C9642" t="s">
        <v>4256</v>
      </c>
      <c r="D9642" t="s">
        <v>4535</v>
      </c>
      <c r="E9642">
        <v>16</v>
      </c>
      <c r="F9642" t="s">
        <v>4536</v>
      </c>
      <c r="G9642">
        <v>1910</v>
      </c>
      <c r="H9642" t="s">
        <v>4570</v>
      </c>
      <c r="I9642">
        <v>433</v>
      </c>
      <c r="J9642" t="s">
        <v>4571</v>
      </c>
      <c r="K9642">
        <v>6485</v>
      </c>
      <c r="L9642" t="s">
        <v>4577</v>
      </c>
      <c r="M9642">
        <v>0</v>
      </c>
      <c r="N9642">
        <v>21</v>
      </c>
      <c r="O9642" t="s">
        <v>83</v>
      </c>
      <c r="P9642" t="s">
        <v>91</v>
      </c>
      <c r="Q9642" t="s">
        <v>125</v>
      </c>
      <c r="R9642">
        <v>430</v>
      </c>
      <c r="S9642" t="s">
        <v>233</v>
      </c>
      <c r="T9642">
        <v>6</v>
      </c>
      <c r="U9642">
        <v>2.5000000000000001E-2</v>
      </c>
      <c r="V9642">
        <v>291</v>
      </c>
      <c r="W9642">
        <v>6</v>
      </c>
      <c r="X9642">
        <v>2.5000000000000001E-2</v>
      </c>
      <c r="Y9642">
        <v>291</v>
      </c>
    </row>
    <row r="9643" spans="1:25">
      <c r="A9643" s="10">
        <v>45627</v>
      </c>
      <c r="B9643" t="s">
        <v>76</v>
      </c>
      <c r="C9643" t="s">
        <v>4256</v>
      </c>
      <c r="D9643" t="s">
        <v>4535</v>
      </c>
      <c r="E9643">
        <v>16</v>
      </c>
      <c r="F9643" t="s">
        <v>4536</v>
      </c>
      <c r="G9643">
        <v>1910</v>
      </c>
      <c r="H9643" t="s">
        <v>4570</v>
      </c>
      <c r="I9643">
        <v>433</v>
      </c>
      <c r="J9643" t="s">
        <v>4571</v>
      </c>
      <c r="K9643">
        <v>15483</v>
      </c>
      <c r="L9643" t="s">
        <v>4578</v>
      </c>
      <c r="M9643">
        <v>1</v>
      </c>
      <c r="N9643">
        <v>22</v>
      </c>
      <c r="O9643" t="s">
        <v>176</v>
      </c>
      <c r="P9643" t="s">
        <v>109</v>
      </c>
      <c r="Q9643" t="s">
        <v>109</v>
      </c>
      <c r="R9643">
        <v>133</v>
      </c>
      <c r="S9643" t="s">
        <v>163</v>
      </c>
      <c r="T9643">
        <v>0</v>
      </c>
      <c r="U9643">
        <v>0</v>
      </c>
      <c r="V9643">
        <v>0</v>
      </c>
      <c r="W9643">
        <v>0</v>
      </c>
      <c r="X9643">
        <v>0</v>
      </c>
      <c r="Y9643">
        <v>0</v>
      </c>
    </row>
    <row r="9644" spans="1:25">
      <c r="A9644" s="10">
        <v>45627</v>
      </c>
      <c r="B9644" t="s">
        <v>76</v>
      </c>
      <c r="C9644" t="s">
        <v>4256</v>
      </c>
      <c r="D9644" t="s">
        <v>4535</v>
      </c>
      <c r="E9644">
        <v>16</v>
      </c>
      <c r="F9644" t="s">
        <v>4536</v>
      </c>
      <c r="G9644">
        <v>1910</v>
      </c>
      <c r="H9644" t="s">
        <v>4570</v>
      </c>
      <c r="I9644">
        <v>433</v>
      </c>
      <c r="J9644" t="s">
        <v>4571</v>
      </c>
      <c r="K9644">
        <v>15483</v>
      </c>
      <c r="L9644" t="s">
        <v>4578</v>
      </c>
      <c r="M9644">
        <v>1</v>
      </c>
      <c r="N9644">
        <v>22</v>
      </c>
      <c r="O9644" t="s">
        <v>176</v>
      </c>
      <c r="P9644" t="s">
        <v>91</v>
      </c>
      <c r="Q9644" t="s">
        <v>125</v>
      </c>
      <c r="R9644">
        <v>428</v>
      </c>
      <c r="S9644" t="s">
        <v>232</v>
      </c>
      <c r="T9644">
        <v>30</v>
      </c>
      <c r="U9644">
        <v>0.5</v>
      </c>
      <c r="V9644">
        <v>5280</v>
      </c>
      <c r="W9644">
        <v>30</v>
      </c>
      <c r="X9644">
        <v>0.5</v>
      </c>
      <c r="Y9644">
        <v>5280</v>
      </c>
    </row>
    <row r="9645" spans="1:25">
      <c r="A9645" s="10">
        <v>45627</v>
      </c>
      <c r="B9645" t="s">
        <v>76</v>
      </c>
      <c r="C9645" t="s">
        <v>4256</v>
      </c>
      <c r="D9645" t="s">
        <v>4535</v>
      </c>
      <c r="E9645">
        <v>16</v>
      </c>
      <c r="F9645" t="s">
        <v>4536</v>
      </c>
      <c r="G9645">
        <v>1910</v>
      </c>
      <c r="H9645" t="s">
        <v>4570</v>
      </c>
      <c r="I9645">
        <v>433</v>
      </c>
      <c r="J9645" t="s">
        <v>4571</v>
      </c>
      <c r="K9645">
        <v>15483</v>
      </c>
      <c r="L9645" t="s">
        <v>4578</v>
      </c>
      <c r="M9645">
        <v>1</v>
      </c>
      <c r="N9645">
        <v>22</v>
      </c>
      <c r="O9645" t="s">
        <v>176</v>
      </c>
      <c r="P9645" t="s">
        <v>91</v>
      </c>
      <c r="Q9645" t="s">
        <v>125</v>
      </c>
      <c r="R9645">
        <v>427</v>
      </c>
      <c r="S9645" t="s">
        <v>797</v>
      </c>
      <c r="T9645">
        <v>36</v>
      </c>
      <c r="U9645">
        <v>1.5</v>
      </c>
      <c r="V9645">
        <v>14940</v>
      </c>
      <c r="W9645">
        <v>36</v>
      </c>
      <c r="X9645">
        <v>1.5</v>
      </c>
      <c r="Y9645">
        <v>14940</v>
      </c>
    </row>
    <row r="9646" spans="1:25">
      <c r="A9646" s="10">
        <v>45627</v>
      </c>
      <c r="B9646" t="s">
        <v>76</v>
      </c>
      <c r="C9646" t="s">
        <v>4256</v>
      </c>
      <c r="D9646" t="s">
        <v>4535</v>
      </c>
      <c r="E9646">
        <v>16</v>
      </c>
      <c r="F9646" t="s">
        <v>4536</v>
      </c>
      <c r="G9646">
        <v>1910</v>
      </c>
      <c r="H9646" t="s">
        <v>4570</v>
      </c>
      <c r="I9646">
        <v>433</v>
      </c>
      <c r="J9646" t="s">
        <v>4571</v>
      </c>
      <c r="K9646">
        <v>15483</v>
      </c>
      <c r="L9646" t="s">
        <v>4578</v>
      </c>
      <c r="M9646">
        <v>1</v>
      </c>
      <c r="N9646">
        <v>22</v>
      </c>
      <c r="O9646" t="s">
        <v>176</v>
      </c>
      <c r="P9646" t="s">
        <v>130</v>
      </c>
      <c r="Q9646" t="s">
        <v>182</v>
      </c>
      <c r="R9646">
        <v>409</v>
      </c>
      <c r="S9646" t="s">
        <v>405</v>
      </c>
      <c r="T9646">
        <v>24</v>
      </c>
      <c r="U9646">
        <v>1</v>
      </c>
      <c r="V9646">
        <v>2136</v>
      </c>
      <c r="W9646">
        <v>24</v>
      </c>
      <c r="X9646">
        <v>1</v>
      </c>
      <c r="Y9646">
        <v>2136</v>
      </c>
    </row>
    <row r="9647" spans="1:25">
      <c r="A9647" s="10">
        <v>45627</v>
      </c>
      <c r="B9647" t="s">
        <v>76</v>
      </c>
      <c r="C9647" t="s">
        <v>4256</v>
      </c>
      <c r="D9647" t="s">
        <v>4535</v>
      </c>
      <c r="E9647">
        <v>16</v>
      </c>
      <c r="F9647" t="s">
        <v>4536</v>
      </c>
      <c r="G9647">
        <v>1910</v>
      </c>
      <c r="H9647" t="s">
        <v>4570</v>
      </c>
      <c r="I9647">
        <v>433</v>
      </c>
      <c r="J9647" t="s">
        <v>4571</v>
      </c>
      <c r="K9647">
        <v>15483</v>
      </c>
      <c r="L9647" t="s">
        <v>4578</v>
      </c>
      <c r="M9647">
        <v>1</v>
      </c>
      <c r="N9647">
        <v>22</v>
      </c>
      <c r="O9647" t="s">
        <v>176</v>
      </c>
      <c r="P9647" t="s">
        <v>130</v>
      </c>
      <c r="Q9647" t="s">
        <v>182</v>
      </c>
      <c r="R9647">
        <v>410</v>
      </c>
      <c r="S9647" t="s">
        <v>183</v>
      </c>
      <c r="T9647">
        <v>2</v>
      </c>
      <c r="U9647">
        <v>0.16666666699999999</v>
      </c>
      <c r="V9647">
        <v>350</v>
      </c>
      <c r="W9647">
        <v>2</v>
      </c>
      <c r="X9647">
        <v>0.16666666699999999</v>
      </c>
      <c r="Y9647">
        <v>350</v>
      </c>
    </row>
    <row r="9648" spans="1:25">
      <c r="A9648" s="10">
        <v>45627</v>
      </c>
      <c r="B9648" t="s">
        <v>76</v>
      </c>
      <c r="C9648" t="s">
        <v>4256</v>
      </c>
      <c r="D9648" t="s">
        <v>4535</v>
      </c>
      <c r="E9648">
        <v>16</v>
      </c>
      <c r="F9648" t="s">
        <v>4536</v>
      </c>
      <c r="G9648">
        <v>1910</v>
      </c>
      <c r="H9648" t="s">
        <v>4570</v>
      </c>
      <c r="I9648">
        <v>433</v>
      </c>
      <c r="J9648" t="s">
        <v>4571</v>
      </c>
      <c r="K9648">
        <v>15483</v>
      </c>
      <c r="L9648" t="s">
        <v>4578</v>
      </c>
      <c r="M9648">
        <v>1</v>
      </c>
      <c r="N9648">
        <v>22</v>
      </c>
      <c r="O9648" t="s">
        <v>176</v>
      </c>
      <c r="P9648" t="s">
        <v>251</v>
      </c>
      <c r="Q9648" t="s">
        <v>252</v>
      </c>
      <c r="R9648">
        <v>438</v>
      </c>
      <c r="S9648" t="s">
        <v>906</v>
      </c>
      <c r="T9648">
        <v>2</v>
      </c>
      <c r="U9648">
        <v>8.3333332999999996E-2</v>
      </c>
      <c r="V9648">
        <v>620</v>
      </c>
      <c r="W9648">
        <v>2</v>
      </c>
      <c r="X9648">
        <v>8.3333332999999996E-2</v>
      </c>
      <c r="Y9648">
        <v>620</v>
      </c>
    </row>
    <row r="9649" spans="1:25">
      <c r="A9649" s="10">
        <v>45627</v>
      </c>
      <c r="B9649" t="s">
        <v>76</v>
      </c>
      <c r="C9649" t="s">
        <v>4256</v>
      </c>
      <c r="D9649" t="s">
        <v>4535</v>
      </c>
      <c r="E9649">
        <v>16</v>
      </c>
      <c r="F9649" t="s">
        <v>4536</v>
      </c>
      <c r="G9649">
        <v>1910</v>
      </c>
      <c r="H9649" t="s">
        <v>4570</v>
      </c>
      <c r="I9649">
        <v>433</v>
      </c>
      <c r="J9649" t="s">
        <v>4571</v>
      </c>
      <c r="K9649">
        <v>15483</v>
      </c>
      <c r="L9649" t="s">
        <v>4578</v>
      </c>
      <c r="M9649">
        <v>1</v>
      </c>
      <c r="N9649">
        <v>22</v>
      </c>
      <c r="O9649" t="s">
        <v>176</v>
      </c>
      <c r="P9649" t="s">
        <v>109</v>
      </c>
      <c r="Q9649" t="s">
        <v>109</v>
      </c>
      <c r="R9649">
        <v>322</v>
      </c>
      <c r="S9649" t="s">
        <v>190</v>
      </c>
      <c r="T9649">
        <v>0</v>
      </c>
      <c r="U9649">
        <v>0</v>
      </c>
      <c r="V9649">
        <v>0</v>
      </c>
      <c r="W9649">
        <v>0</v>
      </c>
      <c r="X9649">
        <v>0</v>
      </c>
      <c r="Y9649">
        <v>0</v>
      </c>
    </row>
    <row r="9650" spans="1:25">
      <c r="A9650" s="10">
        <v>45627</v>
      </c>
      <c r="B9650" t="s">
        <v>76</v>
      </c>
      <c r="C9650" t="s">
        <v>4256</v>
      </c>
      <c r="D9650" t="s">
        <v>4535</v>
      </c>
      <c r="E9650">
        <v>16</v>
      </c>
      <c r="F9650" t="s">
        <v>4536</v>
      </c>
      <c r="G9650">
        <v>1910</v>
      </c>
      <c r="H9650" t="s">
        <v>4570</v>
      </c>
      <c r="I9650">
        <v>433</v>
      </c>
      <c r="J9650" t="s">
        <v>4571</v>
      </c>
      <c r="K9650">
        <v>7004</v>
      </c>
      <c r="L9650" t="s">
        <v>4579</v>
      </c>
      <c r="M9650">
        <v>0</v>
      </c>
      <c r="N9650">
        <v>22</v>
      </c>
      <c r="O9650" t="s">
        <v>83</v>
      </c>
      <c r="P9650" t="s">
        <v>91</v>
      </c>
      <c r="Q9650" t="s">
        <v>125</v>
      </c>
      <c r="R9650">
        <v>429</v>
      </c>
      <c r="S9650" t="s">
        <v>281</v>
      </c>
      <c r="T9650">
        <v>4</v>
      </c>
      <c r="U9650">
        <v>3.3333333E-2</v>
      </c>
      <c r="V9650">
        <v>360</v>
      </c>
      <c r="W9650">
        <v>4</v>
      </c>
      <c r="X9650">
        <v>3.3333333E-2</v>
      </c>
      <c r="Y9650">
        <v>360</v>
      </c>
    </row>
    <row r="9651" spans="1:25">
      <c r="A9651" s="10">
        <v>45627</v>
      </c>
      <c r="B9651" t="s">
        <v>76</v>
      </c>
      <c r="C9651" t="s">
        <v>4256</v>
      </c>
      <c r="D9651" t="s">
        <v>4535</v>
      </c>
      <c r="E9651">
        <v>16</v>
      </c>
      <c r="F9651" t="s">
        <v>4536</v>
      </c>
      <c r="G9651">
        <v>1910</v>
      </c>
      <c r="H9651" t="s">
        <v>4570</v>
      </c>
      <c r="I9651">
        <v>433</v>
      </c>
      <c r="J9651" t="s">
        <v>4571</v>
      </c>
      <c r="K9651">
        <v>7004</v>
      </c>
      <c r="L9651" t="s">
        <v>4579</v>
      </c>
      <c r="M9651">
        <v>0</v>
      </c>
      <c r="N9651">
        <v>22</v>
      </c>
      <c r="O9651" t="s">
        <v>83</v>
      </c>
      <c r="P9651" t="s">
        <v>91</v>
      </c>
      <c r="Q9651" t="s">
        <v>125</v>
      </c>
      <c r="R9651">
        <v>430</v>
      </c>
      <c r="S9651" t="s">
        <v>233</v>
      </c>
      <c r="T9651">
        <v>6</v>
      </c>
      <c r="U9651">
        <v>2.5000000000000001E-2</v>
      </c>
      <c r="V9651">
        <v>291</v>
      </c>
      <c r="W9651">
        <v>6</v>
      </c>
      <c r="X9651">
        <v>2.5000000000000001E-2</v>
      </c>
      <c r="Y9651">
        <v>291</v>
      </c>
    </row>
    <row r="9652" spans="1:25">
      <c r="A9652" s="10">
        <v>45627</v>
      </c>
      <c r="B9652" t="s">
        <v>76</v>
      </c>
      <c r="C9652" t="s">
        <v>4256</v>
      </c>
      <c r="D9652" t="s">
        <v>4535</v>
      </c>
      <c r="E9652">
        <v>16</v>
      </c>
      <c r="F9652" t="s">
        <v>4536</v>
      </c>
      <c r="G9652">
        <v>1910</v>
      </c>
      <c r="H9652" t="s">
        <v>4570</v>
      </c>
      <c r="I9652">
        <v>433</v>
      </c>
      <c r="J9652" t="s">
        <v>4571</v>
      </c>
      <c r="K9652">
        <v>7511</v>
      </c>
      <c r="L9652" t="s">
        <v>4580</v>
      </c>
      <c r="M9652">
        <v>0</v>
      </c>
      <c r="N9652">
        <v>22</v>
      </c>
      <c r="O9652" t="s">
        <v>83</v>
      </c>
      <c r="P9652" t="s">
        <v>91</v>
      </c>
      <c r="Q9652" t="s">
        <v>125</v>
      </c>
      <c r="R9652">
        <v>428</v>
      </c>
      <c r="S9652" t="s">
        <v>232</v>
      </c>
      <c r="T9652">
        <v>4</v>
      </c>
      <c r="U9652">
        <v>6.6666666999999999E-2</v>
      </c>
      <c r="V9652">
        <v>704</v>
      </c>
      <c r="W9652">
        <v>1</v>
      </c>
      <c r="X9652">
        <v>1.6666667E-2</v>
      </c>
      <c r="Y9652">
        <v>176</v>
      </c>
    </row>
    <row r="9653" spans="1:25">
      <c r="A9653" s="10">
        <v>45627</v>
      </c>
      <c r="B9653" t="s">
        <v>76</v>
      </c>
      <c r="C9653" t="s">
        <v>4256</v>
      </c>
      <c r="D9653" t="s">
        <v>4535</v>
      </c>
      <c r="E9653">
        <v>16</v>
      </c>
      <c r="F9653" t="s">
        <v>4536</v>
      </c>
      <c r="G9653">
        <v>1910</v>
      </c>
      <c r="H9653" t="s">
        <v>4570</v>
      </c>
      <c r="I9653">
        <v>433</v>
      </c>
      <c r="J9653" t="s">
        <v>4571</v>
      </c>
      <c r="K9653">
        <v>7511</v>
      </c>
      <c r="L9653" t="s">
        <v>4580</v>
      </c>
      <c r="M9653">
        <v>0</v>
      </c>
      <c r="N9653">
        <v>22</v>
      </c>
      <c r="O9653" t="s">
        <v>83</v>
      </c>
      <c r="P9653" t="s">
        <v>91</v>
      </c>
      <c r="Q9653" t="s">
        <v>125</v>
      </c>
      <c r="R9653">
        <v>427</v>
      </c>
      <c r="S9653" t="s">
        <v>797</v>
      </c>
      <c r="T9653">
        <v>4</v>
      </c>
      <c r="U9653">
        <v>0.16666666699999999</v>
      </c>
      <c r="V9653">
        <v>1660</v>
      </c>
      <c r="W9653">
        <v>1</v>
      </c>
      <c r="X9653">
        <v>4.1666666999999998E-2</v>
      </c>
      <c r="Y9653">
        <v>415</v>
      </c>
    </row>
    <row r="9654" spans="1:25">
      <c r="A9654" s="10">
        <v>45627</v>
      </c>
      <c r="B9654" t="s">
        <v>76</v>
      </c>
      <c r="C9654" t="s">
        <v>4256</v>
      </c>
      <c r="D9654" t="s">
        <v>4535</v>
      </c>
      <c r="E9654">
        <v>16</v>
      </c>
      <c r="F9654" t="s">
        <v>4536</v>
      </c>
      <c r="G9654">
        <v>1910</v>
      </c>
      <c r="H9654" t="s">
        <v>4570</v>
      </c>
      <c r="I9654">
        <v>433</v>
      </c>
      <c r="J9654" t="s">
        <v>4571</v>
      </c>
      <c r="K9654">
        <v>13187</v>
      </c>
      <c r="L9654" t="s">
        <v>4581</v>
      </c>
      <c r="M9654">
        <v>0</v>
      </c>
      <c r="N9654">
        <v>22</v>
      </c>
      <c r="O9654" t="s">
        <v>83</v>
      </c>
      <c r="P9654" t="s">
        <v>91</v>
      </c>
      <c r="Q9654" t="s">
        <v>125</v>
      </c>
      <c r="R9654">
        <v>427</v>
      </c>
      <c r="S9654" t="s">
        <v>797</v>
      </c>
      <c r="T9654">
        <v>2</v>
      </c>
      <c r="U9654">
        <v>8.3333332999999996E-2</v>
      </c>
      <c r="V9654">
        <v>830</v>
      </c>
      <c r="W9654">
        <v>2</v>
      </c>
      <c r="X9654">
        <v>8.3333332999999996E-2</v>
      </c>
      <c r="Y9654">
        <v>830</v>
      </c>
    </row>
    <row r="9655" spans="1:25">
      <c r="A9655" s="10">
        <v>45627</v>
      </c>
      <c r="B9655" t="s">
        <v>76</v>
      </c>
      <c r="C9655" t="s">
        <v>4256</v>
      </c>
      <c r="D9655" t="s">
        <v>4535</v>
      </c>
      <c r="E9655">
        <v>16</v>
      </c>
      <c r="F9655" t="s">
        <v>4536</v>
      </c>
      <c r="G9655">
        <v>1910</v>
      </c>
      <c r="H9655" t="s">
        <v>4570</v>
      </c>
      <c r="I9655">
        <v>433</v>
      </c>
      <c r="J9655" t="s">
        <v>4571</v>
      </c>
      <c r="K9655">
        <v>6742</v>
      </c>
      <c r="L9655" t="s">
        <v>4582</v>
      </c>
      <c r="M9655">
        <v>0</v>
      </c>
      <c r="N9655">
        <v>22</v>
      </c>
      <c r="O9655" t="s">
        <v>83</v>
      </c>
      <c r="P9655" t="s">
        <v>91</v>
      </c>
      <c r="Q9655" t="s">
        <v>125</v>
      </c>
      <c r="R9655">
        <v>427</v>
      </c>
      <c r="S9655" t="s">
        <v>797</v>
      </c>
      <c r="T9655">
        <v>3</v>
      </c>
      <c r="U9655">
        <v>0.125</v>
      </c>
      <c r="V9655">
        <v>1245</v>
      </c>
      <c r="W9655">
        <v>1</v>
      </c>
      <c r="X9655">
        <v>4.1666666999999998E-2</v>
      </c>
      <c r="Y9655">
        <v>415</v>
      </c>
    </row>
    <row r="9656" spans="1:25">
      <c r="A9656" s="10">
        <v>45627</v>
      </c>
      <c r="B9656" t="s">
        <v>76</v>
      </c>
      <c r="C9656" t="s">
        <v>4256</v>
      </c>
      <c r="D9656" t="s">
        <v>4535</v>
      </c>
      <c r="E9656">
        <v>16</v>
      </c>
      <c r="F9656" t="s">
        <v>4536</v>
      </c>
      <c r="G9656">
        <v>1910</v>
      </c>
      <c r="H9656" t="s">
        <v>4570</v>
      </c>
      <c r="I9656">
        <v>433</v>
      </c>
      <c r="J9656" t="s">
        <v>4571</v>
      </c>
      <c r="K9656">
        <v>8361</v>
      </c>
      <c r="L9656" t="s">
        <v>4583</v>
      </c>
      <c r="M9656">
        <v>0</v>
      </c>
      <c r="N9656">
        <v>22</v>
      </c>
      <c r="O9656" t="s">
        <v>176</v>
      </c>
      <c r="P9656" t="s">
        <v>91</v>
      </c>
      <c r="Q9656" t="s">
        <v>125</v>
      </c>
      <c r="R9656">
        <v>429</v>
      </c>
      <c r="S9656" t="s">
        <v>281</v>
      </c>
      <c r="T9656">
        <v>4</v>
      </c>
      <c r="U9656">
        <v>3.3333333E-2</v>
      </c>
      <c r="V9656">
        <v>360</v>
      </c>
      <c r="W9656">
        <v>4</v>
      </c>
      <c r="X9656">
        <v>3.3333333E-2</v>
      </c>
      <c r="Y9656">
        <v>360</v>
      </c>
    </row>
    <row r="9657" spans="1:25">
      <c r="A9657" s="10">
        <v>45627</v>
      </c>
      <c r="B9657" t="s">
        <v>76</v>
      </c>
      <c r="C9657" t="s">
        <v>4256</v>
      </c>
      <c r="D9657" t="s">
        <v>4535</v>
      </c>
      <c r="E9657">
        <v>16</v>
      </c>
      <c r="F9657" t="s">
        <v>4536</v>
      </c>
      <c r="G9657">
        <v>1910</v>
      </c>
      <c r="H9657" t="s">
        <v>4570</v>
      </c>
      <c r="I9657">
        <v>433</v>
      </c>
      <c r="J9657" t="s">
        <v>4571</v>
      </c>
      <c r="K9657">
        <v>8361</v>
      </c>
      <c r="L9657" t="s">
        <v>4583</v>
      </c>
      <c r="M9657">
        <v>0</v>
      </c>
      <c r="N9657">
        <v>22</v>
      </c>
      <c r="O9657" t="s">
        <v>176</v>
      </c>
      <c r="P9657" t="s">
        <v>91</v>
      </c>
      <c r="Q9657" t="s">
        <v>125</v>
      </c>
      <c r="R9657">
        <v>431</v>
      </c>
      <c r="S9657" t="s">
        <v>177</v>
      </c>
      <c r="T9657">
        <v>3</v>
      </c>
      <c r="U9657">
        <v>0.125</v>
      </c>
      <c r="V9657">
        <v>1005</v>
      </c>
      <c r="W9657">
        <v>3</v>
      </c>
      <c r="X9657">
        <v>0.125</v>
      </c>
      <c r="Y9657">
        <v>1005</v>
      </c>
    </row>
    <row r="9658" spans="1:25">
      <c r="A9658" s="10">
        <v>45627</v>
      </c>
      <c r="B9658" t="s">
        <v>76</v>
      </c>
      <c r="C9658" t="s">
        <v>4256</v>
      </c>
      <c r="D9658" t="s">
        <v>4535</v>
      </c>
      <c r="E9658">
        <v>16</v>
      </c>
      <c r="F9658" t="s">
        <v>4536</v>
      </c>
      <c r="G9658">
        <v>1910</v>
      </c>
      <c r="H9658" t="s">
        <v>4570</v>
      </c>
      <c r="I9658">
        <v>433</v>
      </c>
      <c r="J9658" t="s">
        <v>4571</v>
      </c>
      <c r="K9658">
        <v>8361</v>
      </c>
      <c r="L9658" t="s">
        <v>4583</v>
      </c>
      <c r="M9658">
        <v>0</v>
      </c>
      <c r="N9658">
        <v>22</v>
      </c>
      <c r="O9658" t="s">
        <v>176</v>
      </c>
      <c r="P9658" t="s">
        <v>91</v>
      </c>
      <c r="Q9658" t="s">
        <v>125</v>
      </c>
      <c r="R9658">
        <v>427</v>
      </c>
      <c r="S9658" t="s">
        <v>797</v>
      </c>
      <c r="T9658">
        <v>2</v>
      </c>
      <c r="U9658">
        <v>8.3333332999999996E-2</v>
      </c>
      <c r="V9658">
        <v>830</v>
      </c>
      <c r="W9658">
        <v>2</v>
      </c>
      <c r="X9658">
        <v>8.3333332999999996E-2</v>
      </c>
      <c r="Y9658">
        <v>830</v>
      </c>
    </row>
    <row r="9659" spans="1:25">
      <c r="A9659" s="10">
        <v>45627</v>
      </c>
      <c r="B9659" t="s">
        <v>76</v>
      </c>
      <c r="C9659" t="s">
        <v>4256</v>
      </c>
      <c r="D9659" t="s">
        <v>4535</v>
      </c>
      <c r="E9659">
        <v>16</v>
      </c>
      <c r="F9659" t="s">
        <v>4536</v>
      </c>
      <c r="G9659">
        <v>1910</v>
      </c>
      <c r="H9659" t="s">
        <v>4570</v>
      </c>
      <c r="I9659">
        <v>433</v>
      </c>
      <c r="J9659" t="s">
        <v>4571</v>
      </c>
      <c r="K9659">
        <v>8361</v>
      </c>
      <c r="L9659" t="s">
        <v>4583</v>
      </c>
      <c r="M9659">
        <v>0</v>
      </c>
      <c r="N9659">
        <v>22</v>
      </c>
      <c r="O9659" t="s">
        <v>176</v>
      </c>
      <c r="P9659" t="s">
        <v>91</v>
      </c>
      <c r="Q9659" t="s">
        <v>125</v>
      </c>
      <c r="R9659">
        <v>430</v>
      </c>
      <c r="S9659" t="s">
        <v>233</v>
      </c>
      <c r="T9659">
        <v>6</v>
      </c>
      <c r="U9659">
        <v>2.5000000000000001E-2</v>
      </c>
      <c r="V9659">
        <v>291</v>
      </c>
      <c r="W9659">
        <v>6</v>
      </c>
      <c r="X9659">
        <v>2.5000000000000001E-2</v>
      </c>
      <c r="Y9659">
        <v>291</v>
      </c>
    </row>
    <row r="9660" spans="1:25">
      <c r="A9660" s="10">
        <v>45627</v>
      </c>
      <c r="B9660" t="s">
        <v>76</v>
      </c>
      <c r="C9660" t="s">
        <v>4256</v>
      </c>
      <c r="D9660" t="s">
        <v>4535</v>
      </c>
      <c r="E9660">
        <v>16</v>
      </c>
      <c r="F9660" t="s">
        <v>4536</v>
      </c>
      <c r="G9660">
        <v>1910</v>
      </c>
      <c r="H9660" t="s">
        <v>4570</v>
      </c>
      <c r="I9660">
        <v>433</v>
      </c>
      <c r="J9660" t="s">
        <v>4571</v>
      </c>
      <c r="K9660">
        <v>108135</v>
      </c>
      <c r="L9660" t="s">
        <v>4584</v>
      </c>
      <c r="M9660">
        <v>0</v>
      </c>
      <c r="N9660">
        <v>22</v>
      </c>
      <c r="O9660" t="s">
        <v>83</v>
      </c>
      <c r="P9660" t="s">
        <v>91</v>
      </c>
      <c r="Q9660" t="s">
        <v>125</v>
      </c>
      <c r="R9660">
        <v>429</v>
      </c>
      <c r="S9660" t="s">
        <v>281</v>
      </c>
      <c r="T9660">
        <v>4</v>
      </c>
      <c r="U9660">
        <v>3.3333333E-2</v>
      </c>
      <c r="V9660">
        <v>360</v>
      </c>
      <c r="W9660">
        <v>4</v>
      </c>
      <c r="X9660">
        <v>3.3333333E-2</v>
      </c>
      <c r="Y9660">
        <v>360</v>
      </c>
    </row>
    <row r="9661" spans="1:25">
      <c r="A9661" s="10">
        <v>45627</v>
      </c>
      <c r="B9661" t="s">
        <v>76</v>
      </c>
      <c r="C9661" t="s">
        <v>4256</v>
      </c>
      <c r="D9661" t="s">
        <v>4535</v>
      </c>
      <c r="E9661">
        <v>16</v>
      </c>
      <c r="F9661" t="s">
        <v>4536</v>
      </c>
      <c r="G9661">
        <v>1910</v>
      </c>
      <c r="H9661" t="s">
        <v>4570</v>
      </c>
      <c r="I9661">
        <v>433</v>
      </c>
      <c r="J9661" t="s">
        <v>4571</v>
      </c>
      <c r="K9661">
        <v>12762</v>
      </c>
      <c r="L9661" t="s">
        <v>4299</v>
      </c>
      <c r="M9661">
        <v>0</v>
      </c>
      <c r="N9661">
        <v>22</v>
      </c>
      <c r="O9661" t="s">
        <v>83</v>
      </c>
      <c r="P9661" t="s">
        <v>91</v>
      </c>
      <c r="Q9661" t="s">
        <v>125</v>
      </c>
      <c r="R9661">
        <v>428</v>
      </c>
      <c r="S9661" t="s">
        <v>232</v>
      </c>
      <c r="T9661">
        <v>3</v>
      </c>
      <c r="U9661">
        <v>0.05</v>
      </c>
      <c r="V9661">
        <v>528</v>
      </c>
      <c r="W9661">
        <v>3</v>
      </c>
      <c r="X9661">
        <v>0.05</v>
      </c>
      <c r="Y9661">
        <v>528</v>
      </c>
    </row>
    <row r="9662" spans="1:25">
      <c r="A9662" s="10">
        <v>45627</v>
      </c>
      <c r="B9662" t="s">
        <v>76</v>
      </c>
      <c r="C9662" t="s">
        <v>4256</v>
      </c>
      <c r="D9662" t="s">
        <v>4535</v>
      </c>
      <c r="E9662">
        <v>16</v>
      </c>
      <c r="F9662" t="s">
        <v>4536</v>
      </c>
      <c r="G9662">
        <v>1910</v>
      </c>
      <c r="H9662" t="s">
        <v>4570</v>
      </c>
      <c r="I9662">
        <v>433</v>
      </c>
      <c r="J9662" t="s">
        <v>4571</v>
      </c>
      <c r="K9662">
        <v>12762</v>
      </c>
      <c r="L9662" t="s">
        <v>4299</v>
      </c>
      <c r="M9662">
        <v>0</v>
      </c>
      <c r="N9662">
        <v>22</v>
      </c>
      <c r="O9662" t="s">
        <v>83</v>
      </c>
      <c r="P9662" t="s">
        <v>91</v>
      </c>
      <c r="Q9662" t="s">
        <v>125</v>
      </c>
      <c r="R9662">
        <v>427</v>
      </c>
      <c r="S9662" t="s">
        <v>797</v>
      </c>
      <c r="T9662">
        <v>3</v>
      </c>
      <c r="U9662">
        <v>0.125</v>
      </c>
      <c r="V9662">
        <v>1245</v>
      </c>
      <c r="W9662">
        <v>3</v>
      </c>
      <c r="X9662">
        <v>0.125</v>
      </c>
      <c r="Y9662">
        <v>1245</v>
      </c>
    </row>
    <row r="9663" spans="1:25">
      <c r="A9663" s="10">
        <v>45627</v>
      </c>
      <c r="B9663" t="s">
        <v>76</v>
      </c>
      <c r="C9663" t="s">
        <v>4256</v>
      </c>
      <c r="D9663" t="s">
        <v>4535</v>
      </c>
      <c r="E9663">
        <v>16</v>
      </c>
      <c r="F9663" t="s">
        <v>4536</v>
      </c>
      <c r="G9663">
        <v>1910</v>
      </c>
      <c r="H9663" t="s">
        <v>4570</v>
      </c>
      <c r="I9663">
        <v>433</v>
      </c>
      <c r="J9663" t="s">
        <v>4571</v>
      </c>
      <c r="K9663">
        <v>12762</v>
      </c>
      <c r="L9663" t="s">
        <v>4299</v>
      </c>
      <c r="M9663">
        <v>0</v>
      </c>
      <c r="N9663">
        <v>22</v>
      </c>
      <c r="O9663" t="s">
        <v>83</v>
      </c>
      <c r="P9663" t="s">
        <v>130</v>
      </c>
      <c r="Q9663" t="s">
        <v>188</v>
      </c>
      <c r="R9663">
        <v>234</v>
      </c>
      <c r="S9663" t="s">
        <v>389</v>
      </c>
      <c r="T9663">
        <v>36</v>
      </c>
      <c r="U9663">
        <v>0.25</v>
      </c>
      <c r="V9663">
        <v>316.8</v>
      </c>
      <c r="W9663">
        <v>24</v>
      </c>
      <c r="X9663">
        <v>0.16666666699999999</v>
      </c>
      <c r="Y9663">
        <v>211.2</v>
      </c>
    </row>
    <row r="9664" spans="1:25">
      <c r="A9664" s="10">
        <v>45627</v>
      </c>
      <c r="B9664" t="s">
        <v>76</v>
      </c>
      <c r="C9664" t="s">
        <v>4256</v>
      </c>
      <c r="D9664" t="s">
        <v>4535</v>
      </c>
      <c r="E9664">
        <v>16</v>
      </c>
      <c r="F9664" t="s">
        <v>4536</v>
      </c>
      <c r="G9664">
        <v>1910</v>
      </c>
      <c r="H9664" t="s">
        <v>4570</v>
      </c>
      <c r="I9664">
        <v>433</v>
      </c>
      <c r="J9664" t="s">
        <v>4571</v>
      </c>
      <c r="K9664">
        <v>108397</v>
      </c>
      <c r="L9664" t="s">
        <v>4585</v>
      </c>
      <c r="M9664">
        <v>0</v>
      </c>
      <c r="N9664">
        <v>22</v>
      </c>
      <c r="O9664" t="s">
        <v>83</v>
      </c>
      <c r="P9664" t="s">
        <v>91</v>
      </c>
      <c r="Q9664" t="s">
        <v>125</v>
      </c>
      <c r="R9664">
        <v>429</v>
      </c>
      <c r="S9664" t="s">
        <v>281</v>
      </c>
      <c r="T9664">
        <v>4</v>
      </c>
      <c r="U9664">
        <v>3.3333333E-2</v>
      </c>
      <c r="V9664">
        <v>360</v>
      </c>
      <c r="W9664">
        <v>4</v>
      </c>
      <c r="X9664">
        <v>3.3333333E-2</v>
      </c>
      <c r="Y9664">
        <v>360</v>
      </c>
    </row>
    <row r="9665" spans="1:25">
      <c r="A9665" s="10">
        <v>45627</v>
      </c>
      <c r="B9665" t="s">
        <v>76</v>
      </c>
      <c r="C9665" t="s">
        <v>4256</v>
      </c>
      <c r="D9665" t="s">
        <v>4535</v>
      </c>
      <c r="E9665">
        <v>16</v>
      </c>
      <c r="F9665" t="s">
        <v>4536</v>
      </c>
      <c r="G9665">
        <v>1910</v>
      </c>
      <c r="H9665" t="s">
        <v>4570</v>
      </c>
      <c r="I9665">
        <v>433</v>
      </c>
      <c r="J9665" t="s">
        <v>4571</v>
      </c>
      <c r="K9665">
        <v>108397</v>
      </c>
      <c r="L9665" t="s">
        <v>4585</v>
      </c>
      <c r="M9665">
        <v>0</v>
      </c>
      <c r="N9665">
        <v>22</v>
      </c>
      <c r="O9665" t="s">
        <v>83</v>
      </c>
      <c r="P9665" t="s">
        <v>91</v>
      </c>
      <c r="Q9665" t="s">
        <v>125</v>
      </c>
      <c r="R9665">
        <v>428</v>
      </c>
      <c r="S9665" t="s">
        <v>232</v>
      </c>
      <c r="T9665">
        <v>3</v>
      </c>
      <c r="U9665">
        <v>0.05</v>
      </c>
      <c r="V9665">
        <v>528</v>
      </c>
      <c r="W9665">
        <v>3</v>
      </c>
      <c r="X9665">
        <v>0.05</v>
      </c>
      <c r="Y9665">
        <v>528</v>
      </c>
    </row>
    <row r="9666" spans="1:25">
      <c r="A9666" s="10">
        <v>45627</v>
      </c>
      <c r="B9666" t="s">
        <v>76</v>
      </c>
      <c r="C9666" t="s">
        <v>4256</v>
      </c>
      <c r="D9666" t="s">
        <v>4535</v>
      </c>
      <c r="E9666">
        <v>16</v>
      </c>
      <c r="F9666" t="s">
        <v>4536</v>
      </c>
      <c r="G9666">
        <v>1910</v>
      </c>
      <c r="H9666" t="s">
        <v>4570</v>
      </c>
      <c r="I9666">
        <v>433</v>
      </c>
      <c r="J9666" t="s">
        <v>4571</v>
      </c>
      <c r="K9666">
        <v>108397</v>
      </c>
      <c r="L9666" t="s">
        <v>4585</v>
      </c>
      <c r="M9666">
        <v>0</v>
      </c>
      <c r="N9666">
        <v>22</v>
      </c>
      <c r="O9666" t="s">
        <v>83</v>
      </c>
      <c r="P9666" t="s">
        <v>130</v>
      </c>
      <c r="Q9666" t="s">
        <v>188</v>
      </c>
      <c r="R9666">
        <v>404</v>
      </c>
      <c r="S9666" t="s">
        <v>439</v>
      </c>
      <c r="T9666">
        <v>6</v>
      </c>
      <c r="U9666">
        <v>0.25</v>
      </c>
      <c r="V9666">
        <v>456</v>
      </c>
      <c r="W9666">
        <v>6</v>
      </c>
      <c r="X9666">
        <v>0.25</v>
      </c>
      <c r="Y9666">
        <v>456</v>
      </c>
    </row>
    <row r="9667" spans="1:25">
      <c r="A9667" s="10">
        <v>45627</v>
      </c>
      <c r="B9667" t="s">
        <v>76</v>
      </c>
      <c r="C9667" t="s">
        <v>4256</v>
      </c>
      <c r="D9667" t="s">
        <v>4535</v>
      </c>
      <c r="E9667">
        <v>16</v>
      </c>
      <c r="F9667" t="s">
        <v>4536</v>
      </c>
      <c r="G9667">
        <v>1910</v>
      </c>
      <c r="H9667" t="s">
        <v>4570</v>
      </c>
      <c r="I9667">
        <v>433</v>
      </c>
      <c r="J9667" t="s">
        <v>4571</v>
      </c>
      <c r="K9667">
        <v>15400</v>
      </c>
      <c r="L9667" t="s">
        <v>4586</v>
      </c>
      <c r="M9667">
        <v>0</v>
      </c>
      <c r="N9667">
        <v>22</v>
      </c>
      <c r="O9667" t="s">
        <v>83</v>
      </c>
      <c r="P9667" t="s">
        <v>91</v>
      </c>
      <c r="Q9667" t="s">
        <v>125</v>
      </c>
      <c r="R9667">
        <v>429</v>
      </c>
      <c r="S9667" t="s">
        <v>281</v>
      </c>
      <c r="T9667">
        <v>4</v>
      </c>
      <c r="U9667">
        <v>3.3333333E-2</v>
      </c>
      <c r="V9667">
        <v>360</v>
      </c>
      <c r="W9667">
        <v>4</v>
      </c>
      <c r="X9667">
        <v>3.3333333E-2</v>
      </c>
      <c r="Y9667">
        <v>360</v>
      </c>
    </row>
    <row r="9668" spans="1:25">
      <c r="A9668" s="10">
        <v>45627</v>
      </c>
      <c r="B9668" t="s">
        <v>76</v>
      </c>
      <c r="C9668" t="s">
        <v>4256</v>
      </c>
      <c r="D9668" t="s">
        <v>4535</v>
      </c>
      <c r="E9668">
        <v>16</v>
      </c>
      <c r="F9668" t="s">
        <v>4536</v>
      </c>
      <c r="G9668">
        <v>1910</v>
      </c>
      <c r="H9668" t="s">
        <v>4570</v>
      </c>
      <c r="I9668">
        <v>433</v>
      </c>
      <c r="J9668" t="s">
        <v>4571</v>
      </c>
      <c r="K9668">
        <v>15400</v>
      </c>
      <c r="L9668" t="s">
        <v>4586</v>
      </c>
      <c r="M9668">
        <v>0</v>
      </c>
      <c r="N9668">
        <v>22</v>
      </c>
      <c r="O9668" t="s">
        <v>83</v>
      </c>
      <c r="P9668" t="s">
        <v>91</v>
      </c>
      <c r="Q9668" t="s">
        <v>125</v>
      </c>
      <c r="R9668">
        <v>428</v>
      </c>
      <c r="S9668" t="s">
        <v>232</v>
      </c>
      <c r="T9668">
        <v>3</v>
      </c>
      <c r="U9668">
        <v>0.05</v>
      </c>
      <c r="V9668">
        <v>528</v>
      </c>
      <c r="W9668">
        <v>3</v>
      </c>
      <c r="X9668">
        <v>0.05</v>
      </c>
      <c r="Y9668">
        <v>528</v>
      </c>
    </row>
    <row r="9669" spans="1:25">
      <c r="A9669" s="10">
        <v>45627</v>
      </c>
      <c r="B9669" t="s">
        <v>76</v>
      </c>
      <c r="C9669" t="s">
        <v>4256</v>
      </c>
      <c r="D9669" t="s">
        <v>4535</v>
      </c>
      <c r="E9669">
        <v>16</v>
      </c>
      <c r="F9669" t="s">
        <v>4536</v>
      </c>
      <c r="G9669">
        <v>1910</v>
      </c>
      <c r="H9669" t="s">
        <v>4570</v>
      </c>
      <c r="I9669">
        <v>433</v>
      </c>
      <c r="J9669" t="s">
        <v>4571</v>
      </c>
      <c r="K9669">
        <v>15400</v>
      </c>
      <c r="L9669" t="s">
        <v>4586</v>
      </c>
      <c r="M9669">
        <v>0</v>
      </c>
      <c r="N9669">
        <v>22</v>
      </c>
      <c r="O9669" t="s">
        <v>83</v>
      </c>
      <c r="P9669" t="s">
        <v>91</v>
      </c>
      <c r="Q9669" t="s">
        <v>125</v>
      </c>
      <c r="R9669">
        <v>427</v>
      </c>
      <c r="S9669" t="s">
        <v>797</v>
      </c>
      <c r="T9669">
        <v>2</v>
      </c>
      <c r="U9669">
        <v>8.3333332999999996E-2</v>
      </c>
      <c r="V9669">
        <v>830</v>
      </c>
      <c r="W9669">
        <v>2</v>
      </c>
      <c r="X9669">
        <v>8.3333332999999996E-2</v>
      </c>
      <c r="Y9669">
        <v>830</v>
      </c>
    </row>
    <row r="9670" spans="1:25">
      <c r="A9670" s="10">
        <v>45627</v>
      </c>
      <c r="B9670" t="s">
        <v>76</v>
      </c>
      <c r="C9670" t="s">
        <v>4256</v>
      </c>
      <c r="D9670" t="s">
        <v>4535</v>
      </c>
      <c r="E9670">
        <v>16</v>
      </c>
      <c r="F9670" t="s">
        <v>4536</v>
      </c>
      <c r="G9670">
        <v>1910</v>
      </c>
      <c r="H9670" t="s">
        <v>4570</v>
      </c>
      <c r="I9670">
        <v>433</v>
      </c>
      <c r="J9670" t="s">
        <v>4571</v>
      </c>
      <c r="K9670">
        <v>15400</v>
      </c>
      <c r="L9670" t="s">
        <v>4586</v>
      </c>
      <c r="M9670">
        <v>0</v>
      </c>
      <c r="N9670">
        <v>22</v>
      </c>
      <c r="O9670" t="s">
        <v>83</v>
      </c>
      <c r="P9670" t="s">
        <v>130</v>
      </c>
      <c r="Q9670" t="s">
        <v>182</v>
      </c>
      <c r="R9670">
        <v>409</v>
      </c>
      <c r="S9670" t="s">
        <v>405</v>
      </c>
      <c r="T9670">
        <v>3</v>
      </c>
      <c r="U9670">
        <v>0.125</v>
      </c>
      <c r="V9670">
        <v>267</v>
      </c>
      <c r="W9670">
        <v>3</v>
      </c>
      <c r="X9670">
        <v>0.125</v>
      </c>
      <c r="Y9670">
        <v>267</v>
      </c>
    </row>
    <row r="9671" spans="1:25">
      <c r="A9671" s="10">
        <v>45627</v>
      </c>
      <c r="B9671" t="s">
        <v>76</v>
      </c>
      <c r="C9671" t="s">
        <v>4256</v>
      </c>
      <c r="D9671" t="s">
        <v>4535</v>
      </c>
      <c r="E9671">
        <v>16</v>
      </c>
      <c r="F9671" t="s">
        <v>4536</v>
      </c>
      <c r="G9671">
        <v>1910</v>
      </c>
      <c r="H9671" t="s">
        <v>4570</v>
      </c>
      <c r="I9671">
        <v>433</v>
      </c>
      <c r="J9671" t="s">
        <v>4571</v>
      </c>
      <c r="K9671">
        <v>192701</v>
      </c>
      <c r="L9671" t="s">
        <v>4587</v>
      </c>
      <c r="M9671">
        <v>0</v>
      </c>
      <c r="N9671">
        <v>22</v>
      </c>
      <c r="O9671" t="s">
        <v>83</v>
      </c>
      <c r="P9671" t="s">
        <v>91</v>
      </c>
      <c r="Q9671" t="s">
        <v>125</v>
      </c>
      <c r="R9671">
        <v>429</v>
      </c>
      <c r="S9671" t="s">
        <v>281</v>
      </c>
      <c r="T9671">
        <v>4</v>
      </c>
      <c r="U9671">
        <v>3.3333333E-2</v>
      </c>
      <c r="V9671">
        <v>360</v>
      </c>
      <c r="W9671">
        <v>4</v>
      </c>
      <c r="X9671">
        <v>3.3333333E-2</v>
      </c>
      <c r="Y9671">
        <v>360</v>
      </c>
    </row>
    <row r="9672" spans="1:25">
      <c r="A9672" s="10">
        <v>45627</v>
      </c>
      <c r="B9672" t="s">
        <v>76</v>
      </c>
      <c r="C9672" t="s">
        <v>4256</v>
      </c>
      <c r="D9672" t="s">
        <v>4535</v>
      </c>
      <c r="E9672">
        <v>16</v>
      </c>
      <c r="F9672" t="s">
        <v>4536</v>
      </c>
      <c r="G9672">
        <v>1910</v>
      </c>
      <c r="H9672" t="s">
        <v>4570</v>
      </c>
      <c r="I9672">
        <v>433</v>
      </c>
      <c r="J9672" t="s">
        <v>4571</v>
      </c>
      <c r="K9672">
        <v>192701</v>
      </c>
      <c r="L9672" t="s">
        <v>4587</v>
      </c>
      <c r="M9672">
        <v>0</v>
      </c>
      <c r="N9672">
        <v>22</v>
      </c>
      <c r="O9672" t="s">
        <v>83</v>
      </c>
      <c r="P9672" t="s">
        <v>91</v>
      </c>
      <c r="Q9672" t="s">
        <v>125</v>
      </c>
      <c r="R9672">
        <v>428</v>
      </c>
      <c r="S9672" t="s">
        <v>232</v>
      </c>
      <c r="T9672">
        <v>4</v>
      </c>
      <c r="U9672">
        <v>6.6666666999999999E-2</v>
      </c>
      <c r="V9672">
        <v>704</v>
      </c>
      <c r="W9672">
        <v>4</v>
      </c>
      <c r="X9672">
        <v>6.6666666999999999E-2</v>
      </c>
      <c r="Y9672">
        <v>704</v>
      </c>
    </row>
    <row r="9673" spans="1:25">
      <c r="A9673" s="10">
        <v>45627</v>
      </c>
      <c r="B9673" t="s">
        <v>76</v>
      </c>
      <c r="C9673" t="s">
        <v>4256</v>
      </c>
      <c r="D9673" t="s">
        <v>4535</v>
      </c>
      <c r="E9673">
        <v>16</v>
      </c>
      <c r="F9673" t="s">
        <v>4536</v>
      </c>
      <c r="G9673">
        <v>1910</v>
      </c>
      <c r="H9673" t="s">
        <v>4570</v>
      </c>
      <c r="I9673">
        <v>433</v>
      </c>
      <c r="J9673" t="s">
        <v>4571</v>
      </c>
      <c r="K9673">
        <v>192701</v>
      </c>
      <c r="L9673" t="s">
        <v>4587</v>
      </c>
      <c r="M9673">
        <v>0</v>
      </c>
      <c r="N9673">
        <v>22</v>
      </c>
      <c r="O9673" t="s">
        <v>83</v>
      </c>
      <c r="P9673" t="s">
        <v>91</v>
      </c>
      <c r="Q9673" t="s">
        <v>125</v>
      </c>
      <c r="R9673">
        <v>427</v>
      </c>
      <c r="S9673" t="s">
        <v>797</v>
      </c>
      <c r="T9673">
        <v>2</v>
      </c>
      <c r="U9673">
        <v>8.3333332999999996E-2</v>
      </c>
      <c r="V9673">
        <v>830</v>
      </c>
      <c r="W9673">
        <v>2</v>
      </c>
      <c r="X9673">
        <v>8.3333332999999996E-2</v>
      </c>
      <c r="Y9673">
        <v>830</v>
      </c>
    </row>
    <row r="9674" spans="1:25">
      <c r="A9674" s="10">
        <v>45627</v>
      </c>
      <c r="B9674" t="s">
        <v>76</v>
      </c>
      <c r="C9674" t="s">
        <v>4256</v>
      </c>
      <c r="D9674" t="s">
        <v>4535</v>
      </c>
      <c r="E9674">
        <v>16</v>
      </c>
      <c r="F9674" t="s">
        <v>4536</v>
      </c>
      <c r="G9674">
        <v>1910</v>
      </c>
      <c r="H9674" t="s">
        <v>4570</v>
      </c>
      <c r="I9674">
        <v>433</v>
      </c>
      <c r="J9674" t="s">
        <v>4571</v>
      </c>
      <c r="K9674">
        <v>192701</v>
      </c>
      <c r="L9674" t="s">
        <v>4587</v>
      </c>
      <c r="M9674">
        <v>0</v>
      </c>
      <c r="N9674">
        <v>22</v>
      </c>
      <c r="O9674" t="s">
        <v>83</v>
      </c>
      <c r="P9674" t="s">
        <v>91</v>
      </c>
      <c r="Q9674" t="s">
        <v>125</v>
      </c>
      <c r="R9674">
        <v>430</v>
      </c>
      <c r="S9674" t="s">
        <v>233</v>
      </c>
      <c r="T9674">
        <v>6</v>
      </c>
      <c r="U9674">
        <v>2.5000000000000001E-2</v>
      </c>
      <c r="V9674">
        <v>291</v>
      </c>
      <c r="W9674">
        <v>6</v>
      </c>
      <c r="X9674">
        <v>2.5000000000000001E-2</v>
      </c>
      <c r="Y9674">
        <v>291</v>
      </c>
    </row>
    <row r="9675" spans="1:25">
      <c r="A9675" s="10">
        <v>45627</v>
      </c>
      <c r="B9675" t="s">
        <v>76</v>
      </c>
      <c r="C9675" t="s">
        <v>4256</v>
      </c>
      <c r="D9675" t="s">
        <v>4535</v>
      </c>
      <c r="E9675">
        <v>16</v>
      </c>
      <c r="F9675" t="s">
        <v>4536</v>
      </c>
      <c r="G9675">
        <v>1910</v>
      </c>
      <c r="H9675" t="s">
        <v>4570</v>
      </c>
      <c r="I9675">
        <v>433</v>
      </c>
      <c r="J9675" t="s">
        <v>4571</v>
      </c>
      <c r="K9675">
        <v>16286</v>
      </c>
      <c r="L9675" t="s">
        <v>4588</v>
      </c>
      <c r="M9675">
        <v>0</v>
      </c>
      <c r="N9675">
        <v>22</v>
      </c>
      <c r="O9675" t="s">
        <v>83</v>
      </c>
      <c r="P9675" t="s">
        <v>109</v>
      </c>
      <c r="Q9675" t="s">
        <v>109</v>
      </c>
      <c r="R9675">
        <v>133</v>
      </c>
      <c r="S9675" t="s">
        <v>163</v>
      </c>
      <c r="T9675">
        <v>0</v>
      </c>
      <c r="U9675">
        <v>0</v>
      </c>
      <c r="V9675">
        <v>0</v>
      </c>
      <c r="W9675">
        <v>0</v>
      </c>
      <c r="X9675">
        <v>0</v>
      </c>
      <c r="Y9675">
        <v>0</v>
      </c>
    </row>
    <row r="9676" spans="1:25">
      <c r="A9676" s="10">
        <v>45627</v>
      </c>
      <c r="B9676" t="s">
        <v>76</v>
      </c>
      <c r="C9676" t="s">
        <v>4256</v>
      </c>
      <c r="D9676" t="s">
        <v>4535</v>
      </c>
      <c r="E9676">
        <v>16</v>
      </c>
      <c r="F9676" t="s">
        <v>4536</v>
      </c>
      <c r="G9676">
        <v>1910</v>
      </c>
      <c r="H9676" t="s">
        <v>4570</v>
      </c>
      <c r="I9676">
        <v>433</v>
      </c>
      <c r="J9676" t="s">
        <v>4571</v>
      </c>
      <c r="K9676">
        <v>16286</v>
      </c>
      <c r="L9676" t="s">
        <v>4588</v>
      </c>
      <c r="M9676">
        <v>0</v>
      </c>
      <c r="N9676">
        <v>22</v>
      </c>
      <c r="O9676" t="s">
        <v>83</v>
      </c>
      <c r="P9676" t="s">
        <v>91</v>
      </c>
      <c r="Q9676" t="s">
        <v>125</v>
      </c>
      <c r="R9676">
        <v>429</v>
      </c>
      <c r="S9676" t="s">
        <v>281</v>
      </c>
      <c r="T9676">
        <v>12</v>
      </c>
      <c r="U9676">
        <v>0.1</v>
      </c>
      <c r="V9676">
        <v>1080</v>
      </c>
      <c r="W9676">
        <v>12</v>
      </c>
      <c r="X9676">
        <v>0.1</v>
      </c>
      <c r="Y9676">
        <v>1080</v>
      </c>
    </row>
    <row r="9677" spans="1:25">
      <c r="A9677" s="10">
        <v>45627</v>
      </c>
      <c r="B9677" t="s">
        <v>76</v>
      </c>
      <c r="C9677" t="s">
        <v>4256</v>
      </c>
      <c r="D9677" t="s">
        <v>4535</v>
      </c>
      <c r="E9677">
        <v>16</v>
      </c>
      <c r="F9677" t="s">
        <v>4536</v>
      </c>
      <c r="G9677">
        <v>1910</v>
      </c>
      <c r="H9677" t="s">
        <v>4570</v>
      </c>
      <c r="I9677">
        <v>433</v>
      </c>
      <c r="J9677" t="s">
        <v>4571</v>
      </c>
      <c r="K9677">
        <v>16286</v>
      </c>
      <c r="L9677" t="s">
        <v>4588</v>
      </c>
      <c r="M9677">
        <v>0</v>
      </c>
      <c r="N9677">
        <v>22</v>
      </c>
      <c r="O9677" t="s">
        <v>83</v>
      </c>
      <c r="P9677" t="s">
        <v>91</v>
      </c>
      <c r="Q9677" t="s">
        <v>125</v>
      </c>
      <c r="R9677">
        <v>426</v>
      </c>
      <c r="S9677" t="s">
        <v>302</v>
      </c>
      <c r="T9677">
        <v>3</v>
      </c>
      <c r="U9677">
        <v>0.25</v>
      </c>
      <c r="V9677">
        <v>2475</v>
      </c>
      <c r="W9677">
        <v>3</v>
      </c>
      <c r="X9677">
        <v>0.25</v>
      </c>
      <c r="Y9677">
        <v>2475</v>
      </c>
    </row>
    <row r="9678" spans="1:25">
      <c r="A9678" s="10">
        <v>45627</v>
      </c>
      <c r="B9678" t="s">
        <v>76</v>
      </c>
      <c r="C9678" t="s">
        <v>4256</v>
      </c>
      <c r="D9678" t="s">
        <v>4535</v>
      </c>
      <c r="E9678">
        <v>16</v>
      </c>
      <c r="F9678" t="s">
        <v>4536</v>
      </c>
      <c r="G9678">
        <v>1910</v>
      </c>
      <c r="H9678" t="s">
        <v>4570</v>
      </c>
      <c r="I9678">
        <v>433</v>
      </c>
      <c r="J9678" t="s">
        <v>4571</v>
      </c>
      <c r="K9678">
        <v>16286</v>
      </c>
      <c r="L9678" t="s">
        <v>4588</v>
      </c>
      <c r="M9678">
        <v>0</v>
      </c>
      <c r="N9678">
        <v>22</v>
      </c>
      <c r="O9678" t="s">
        <v>83</v>
      </c>
      <c r="P9678" t="s">
        <v>91</v>
      </c>
      <c r="Q9678" t="s">
        <v>125</v>
      </c>
      <c r="R9678">
        <v>428</v>
      </c>
      <c r="S9678" t="s">
        <v>232</v>
      </c>
      <c r="T9678">
        <v>10</v>
      </c>
      <c r="U9678">
        <v>0.16666666699999999</v>
      </c>
      <c r="V9678">
        <v>1760</v>
      </c>
      <c r="W9678">
        <v>10</v>
      </c>
      <c r="X9678">
        <v>0.16666666699999999</v>
      </c>
      <c r="Y9678">
        <v>1760</v>
      </c>
    </row>
    <row r="9679" spans="1:25">
      <c r="A9679" s="10">
        <v>45627</v>
      </c>
      <c r="B9679" t="s">
        <v>76</v>
      </c>
      <c r="C9679" t="s">
        <v>4256</v>
      </c>
      <c r="D9679" t="s">
        <v>4535</v>
      </c>
      <c r="E9679">
        <v>16</v>
      </c>
      <c r="F9679" t="s">
        <v>4536</v>
      </c>
      <c r="G9679">
        <v>1910</v>
      </c>
      <c r="H9679" t="s">
        <v>4570</v>
      </c>
      <c r="I9679">
        <v>433</v>
      </c>
      <c r="J9679" t="s">
        <v>4571</v>
      </c>
      <c r="K9679">
        <v>16286</v>
      </c>
      <c r="L9679" t="s">
        <v>4588</v>
      </c>
      <c r="M9679">
        <v>0</v>
      </c>
      <c r="N9679">
        <v>22</v>
      </c>
      <c r="O9679" t="s">
        <v>83</v>
      </c>
      <c r="P9679" t="s">
        <v>91</v>
      </c>
      <c r="Q9679" t="s">
        <v>125</v>
      </c>
      <c r="R9679">
        <v>427</v>
      </c>
      <c r="S9679" t="s">
        <v>797</v>
      </c>
      <c r="T9679">
        <v>12</v>
      </c>
      <c r="U9679">
        <v>0.5</v>
      </c>
      <c r="V9679">
        <v>4980</v>
      </c>
      <c r="W9679">
        <v>12</v>
      </c>
      <c r="X9679">
        <v>0.5</v>
      </c>
      <c r="Y9679">
        <v>4980</v>
      </c>
    </row>
    <row r="9680" spans="1:25">
      <c r="A9680" s="10">
        <v>45627</v>
      </c>
      <c r="B9680" t="s">
        <v>76</v>
      </c>
      <c r="C9680" t="s">
        <v>4256</v>
      </c>
      <c r="D9680" t="s">
        <v>4535</v>
      </c>
      <c r="E9680">
        <v>16</v>
      </c>
      <c r="F9680" t="s">
        <v>4536</v>
      </c>
      <c r="G9680">
        <v>1910</v>
      </c>
      <c r="H9680" t="s">
        <v>4570</v>
      </c>
      <c r="I9680">
        <v>433</v>
      </c>
      <c r="J9680" t="s">
        <v>4571</v>
      </c>
      <c r="K9680">
        <v>16286</v>
      </c>
      <c r="L9680" t="s">
        <v>4588</v>
      </c>
      <c r="M9680">
        <v>0</v>
      </c>
      <c r="N9680">
        <v>22</v>
      </c>
      <c r="O9680" t="s">
        <v>83</v>
      </c>
      <c r="P9680" t="s">
        <v>130</v>
      </c>
      <c r="Q9680" t="s">
        <v>131</v>
      </c>
      <c r="R9680">
        <v>375</v>
      </c>
      <c r="S9680" t="s">
        <v>274</v>
      </c>
      <c r="T9680">
        <v>12</v>
      </c>
      <c r="U9680">
        <v>0.5</v>
      </c>
      <c r="V9680">
        <v>600</v>
      </c>
      <c r="W9680">
        <v>12</v>
      </c>
      <c r="X9680">
        <v>0.5</v>
      </c>
      <c r="Y9680">
        <v>600</v>
      </c>
    </row>
    <row r="9681" spans="1:25">
      <c r="A9681" s="10">
        <v>45627</v>
      </c>
      <c r="B9681" t="s">
        <v>76</v>
      </c>
      <c r="C9681" t="s">
        <v>4256</v>
      </c>
      <c r="D9681" t="s">
        <v>4535</v>
      </c>
      <c r="E9681">
        <v>16</v>
      </c>
      <c r="F9681" t="s">
        <v>4536</v>
      </c>
      <c r="G9681">
        <v>1910</v>
      </c>
      <c r="H9681" t="s">
        <v>4570</v>
      </c>
      <c r="I9681">
        <v>433</v>
      </c>
      <c r="J9681" t="s">
        <v>4571</v>
      </c>
      <c r="K9681">
        <v>16286</v>
      </c>
      <c r="L9681" t="s">
        <v>4588</v>
      </c>
      <c r="M9681">
        <v>0</v>
      </c>
      <c r="N9681">
        <v>22</v>
      </c>
      <c r="O9681" t="s">
        <v>83</v>
      </c>
      <c r="P9681" t="s">
        <v>130</v>
      </c>
      <c r="Q9681" t="s">
        <v>188</v>
      </c>
      <c r="R9681">
        <v>406</v>
      </c>
      <c r="S9681" t="s">
        <v>189</v>
      </c>
      <c r="T9681">
        <v>4</v>
      </c>
      <c r="U9681">
        <v>0.5</v>
      </c>
      <c r="V9681">
        <v>892</v>
      </c>
      <c r="W9681">
        <v>4</v>
      </c>
      <c r="X9681">
        <v>0.5</v>
      </c>
      <c r="Y9681">
        <v>892</v>
      </c>
    </row>
    <row r="9682" spans="1:25">
      <c r="A9682" s="10">
        <v>45627</v>
      </c>
      <c r="B9682" t="s">
        <v>76</v>
      </c>
      <c r="C9682" t="s">
        <v>4256</v>
      </c>
      <c r="D9682" t="s">
        <v>4535</v>
      </c>
      <c r="E9682">
        <v>16</v>
      </c>
      <c r="F9682" t="s">
        <v>4536</v>
      </c>
      <c r="G9682">
        <v>1910</v>
      </c>
      <c r="H9682" t="s">
        <v>4570</v>
      </c>
      <c r="I9682">
        <v>433</v>
      </c>
      <c r="J9682" t="s">
        <v>4571</v>
      </c>
      <c r="K9682">
        <v>16286</v>
      </c>
      <c r="L9682" t="s">
        <v>4588</v>
      </c>
      <c r="M9682">
        <v>0</v>
      </c>
      <c r="N9682">
        <v>22</v>
      </c>
      <c r="O9682" t="s">
        <v>83</v>
      </c>
      <c r="P9682" t="s">
        <v>130</v>
      </c>
      <c r="Q9682" t="s">
        <v>188</v>
      </c>
      <c r="R9682">
        <v>405</v>
      </c>
      <c r="S9682" t="s">
        <v>219</v>
      </c>
      <c r="T9682">
        <v>4</v>
      </c>
      <c r="U9682">
        <v>0.33333333300000001</v>
      </c>
      <c r="V9682">
        <v>584</v>
      </c>
      <c r="W9682">
        <v>4</v>
      </c>
      <c r="X9682">
        <v>0.33333333300000001</v>
      </c>
      <c r="Y9682">
        <v>584</v>
      </c>
    </row>
    <row r="9683" spans="1:25">
      <c r="A9683" s="10">
        <v>45627</v>
      </c>
      <c r="B9683" t="s">
        <v>76</v>
      </c>
      <c r="C9683" t="s">
        <v>4256</v>
      </c>
      <c r="D9683" t="s">
        <v>4535</v>
      </c>
      <c r="E9683">
        <v>16</v>
      </c>
      <c r="F9683" t="s">
        <v>4536</v>
      </c>
      <c r="G9683">
        <v>1910</v>
      </c>
      <c r="H9683" t="s">
        <v>4570</v>
      </c>
      <c r="I9683">
        <v>433</v>
      </c>
      <c r="J9683" t="s">
        <v>4571</v>
      </c>
      <c r="K9683">
        <v>16286</v>
      </c>
      <c r="L9683" t="s">
        <v>4588</v>
      </c>
      <c r="M9683">
        <v>0</v>
      </c>
      <c r="N9683">
        <v>22</v>
      </c>
      <c r="O9683" t="s">
        <v>83</v>
      </c>
      <c r="P9683" t="s">
        <v>130</v>
      </c>
      <c r="Q9683" t="s">
        <v>182</v>
      </c>
      <c r="R9683">
        <v>410</v>
      </c>
      <c r="S9683" t="s">
        <v>183</v>
      </c>
      <c r="T9683">
        <v>4</v>
      </c>
      <c r="U9683">
        <v>0.33333333300000001</v>
      </c>
      <c r="V9683">
        <v>700</v>
      </c>
      <c r="W9683">
        <v>4</v>
      </c>
      <c r="X9683">
        <v>0.33333333300000001</v>
      </c>
      <c r="Y9683">
        <v>700</v>
      </c>
    </row>
    <row r="9684" spans="1:25">
      <c r="A9684" s="10">
        <v>45627</v>
      </c>
      <c r="B9684" t="s">
        <v>76</v>
      </c>
      <c r="C9684" t="s">
        <v>4256</v>
      </c>
      <c r="D9684" t="s">
        <v>4535</v>
      </c>
      <c r="E9684">
        <v>16</v>
      </c>
      <c r="F9684" t="s">
        <v>4536</v>
      </c>
      <c r="G9684">
        <v>1910</v>
      </c>
      <c r="H9684" t="s">
        <v>4570</v>
      </c>
      <c r="I9684">
        <v>433</v>
      </c>
      <c r="J9684" t="s">
        <v>4571</v>
      </c>
      <c r="K9684">
        <v>16286</v>
      </c>
      <c r="L9684" t="s">
        <v>4588</v>
      </c>
      <c r="M9684">
        <v>0</v>
      </c>
      <c r="N9684">
        <v>22</v>
      </c>
      <c r="O9684" t="s">
        <v>83</v>
      </c>
      <c r="P9684" t="s">
        <v>288</v>
      </c>
      <c r="Q9684" t="s">
        <v>1073</v>
      </c>
      <c r="R9684">
        <v>441</v>
      </c>
      <c r="S9684" t="s">
        <v>2849</v>
      </c>
      <c r="T9684">
        <v>24</v>
      </c>
      <c r="U9684">
        <v>2</v>
      </c>
      <c r="V9684">
        <v>2112</v>
      </c>
      <c r="W9684">
        <v>24</v>
      </c>
      <c r="X9684">
        <v>2</v>
      </c>
      <c r="Y9684">
        <v>2112</v>
      </c>
    </row>
    <row r="9685" spans="1:25">
      <c r="A9685" s="10">
        <v>45627</v>
      </c>
      <c r="B9685" t="s">
        <v>76</v>
      </c>
      <c r="C9685" t="s">
        <v>4256</v>
      </c>
      <c r="D9685" t="s">
        <v>4535</v>
      </c>
      <c r="E9685">
        <v>16</v>
      </c>
      <c r="F9685" t="s">
        <v>4536</v>
      </c>
      <c r="G9685">
        <v>1910</v>
      </c>
      <c r="H9685" t="s">
        <v>4570</v>
      </c>
      <c r="I9685">
        <v>433</v>
      </c>
      <c r="J9685" t="s">
        <v>4571</v>
      </c>
      <c r="K9685">
        <v>16286</v>
      </c>
      <c r="L9685" t="s">
        <v>4588</v>
      </c>
      <c r="M9685">
        <v>0</v>
      </c>
      <c r="N9685">
        <v>22</v>
      </c>
      <c r="O9685" t="s">
        <v>83</v>
      </c>
      <c r="P9685" t="s">
        <v>109</v>
      </c>
      <c r="Q9685" t="s">
        <v>109</v>
      </c>
      <c r="R9685">
        <v>322</v>
      </c>
      <c r="S9685" t="s">
        <v>190</v>
      </c>
      <c r="T9685">
        <v>0</v>
      </c>
      <c r="U9685">
        <v>0</v>
      </c>
      <c r="V9685">
        <v>0</v>
      </c>
      <c r="W9685">
        <v>0</v>
      </c>
      <c r="X9685">
        <v>0</v>
      </c>
      <c r="Y9685">
        <v>0</v>
      </c>
    </row>
    <row r="9686" spans="1:25">
      <c r="A9686" s="10">
        <v>45627</v>
      </c>
      <c r="B9686" t="s">
        <v>76</v>
      </c>
      <c r="C9686" t="s">
        <v>4256</v>
      </c>
      <c r="D9686" t="s">
        <v>4535</v>
      </c>
      <c r="E9686">
        <v>16</v>
      </c>
      <c r="F9686" t="s">
        <v>4536</v>
      </c>
      <c r="G9686">
        <v>1910</v>
      </c>
      <c r="H9686" t="s">
        <v>4570</v>
      </c>
      <c r="I9686">
        <v>433</v>
      </c>
      <c r="J9686" t="s">
        <v>4571</v>
      </c>
      <c r="K9686">
        <v>5804</v>
      </c>
      <c r="L9686" t="s">
        <v>4589</v>
      </c>
      <c r="M9686">
        <v>0</v>
      </c>
      <c r="N9686">
        <v>22</v>
      </c>
      <c r="O9686" t="s">
        <v>83</v>
      </c>
      <c r="P9686" t="s">
        <v>91</v>
      </c>
      <c r="Q9686" t="s">
        <v>125</v>
      </c>
      <c r="R9686">
        <v>427</v>
      </c>
      <c r="S9686" t="s">
        <v>797</v>
      </c>
      <c r="T9686">
        <v>2</v>
      </c>
      <c r="U9686">
        <v>8.3333332999999996E-2</v>
      </c>
      <c r="V9686">
        <v>830</v>
      </c>
      <c r="W9686">
        <v>2</v>
      </c>
      <c r="X9686">
        <v>8.3333332999999996E-2</v>
      </c>
      <c r="Y9686">
        <v>830</v>
      </c>
    </row>
    <row r="9687" spans="1:25">
      <c r="A9687" s="10">
        <v>45627</v>
      </c>
      <c r="B9687" t="s">
        <v>76</v>
      </c>
      <c r="C9687" t="s">
        <v>4256</v>
      </c>
      <c r="D9687" t="s">
        <v>4535</v>
      </c>
      <c r="E9687">
        <v>16</v>
      </c>
      <c r="F9687" t="s">
        <v>4536</v>
      </c>
      <c r="G9687">
        <v>1910</v>
      </c>
      <c r="H9687" t="s">
        <v>4570</v>
      </c>
      <c r="I9687">
        <v>433</v>
      </c>
      <c r="J9687" t="s">
        <v>4571</v>
      </c>
      <c r="K9687">
        <v>107507</v>
      </c>
      <c r="L9687" t="s">
        <v>4590</v>
      </c>
      <c r="M9687">
        <v>0</v>
      </c>
      <c r="N9687">
        <v>22</v>
      </c>
      <c r="O9687" t="s">
        <v>83</v>
      </c>
      <c r="P9687" t="s">
        <v>109</v>
      </c>
      <c r="Q9687" t="s">
        <v>109</v>
      </c>
      <c r="R9687">
        <v>133</v>
      </c>
      <c r="S9687" t="s">
        <v>163</v>
      </c>
      <c r="T9687">
        <v>0</v>
      </c>
      <c r="U9687">
        <v>0</v>
      </c>
      <c r="V9687">
        <v>0</v>
      </c>
      <c r="W9687">
        <v>0</v>
      </c>
      <c r="X9687">
        <v>0</v>
      </c>
      <c r="Y9687">
        <v>0</v>
      </c>
    </row>
    <row r="9688" spans="1:25">
      <c r="A9688" s="10">
        <v>45627</v>
      </c>
      <c r="B9688" t="s">
        <v>76</v>
      </c>
      <c r="C9688" t="s">
        <v>4256</v>
      </c>
      <c r="D9688" t="s">
        <v>4535</v>
      </c>
      <c r="E9688">
        <v>16</v>
      </c>
      <c r="F9688" t="s">
        <v>4536</v>
      </c>
      <c r="G9688">
        <v>1910</v>
      </c>
      <c r="H9688" t="s">
        <v>4570</v>
      </c>
      <c r="I9688">
        <v>433</v>
      </c>
      <c r="J9688" t="s">
        <v>4571</v>
      </c>
      <c r="K9688">
        <v>107507</v>
      </c>
      <c r="L9688" t="s">
        <v>4590</v>
      </c>
      <c r="M9688">
        <v>0</v>
      </c>
      <c r="N9688">
        <v>22</v>
      </c>
      <c r="O9688" t="s">
        <v>83</v>
      </c>
      <c r="P9688" t="s">
        <v>91</v>
      </c>
      <c r="Q9688" t="s">
        <v>125</v>
      </c>
      <c r="R9688">
        <v>429</v>
      </c>
      <c r="S9688" t="s">
        <v>281</v>
      </c>
      <c r="T9688">
        <v>4</v>
      </c>
      <c r="U9688">
        <v>3.3333333E-2</v>
      </c>
      <c r="V9688">
        <v>360</v>
      </c>
      <c r="W9688">
        <v>4</v>
      </c>
      <c r="X9688">
        <v>3.3333333E-2</v>
      </c>
      <c r="Y9688">
        <v>360</v>
      </c>
    </row>
    <row r="9689" spans="1:25">
      <c r="A9689" s="10">
        <v>45627</v>
      </c>
      <c r="B9689" t="s">
        <v>76</v>
      </c>
      <c r="C9689" t="s">
        <v>4256</v>
      </c>
      <c r="D9689" t="s">
        <v>4535</v>
      </c>
      <c r="E9689">
        <v>16</v>
      </c>
      <c r="F9689" t="s">
        <v>4536</v>
      </c>
      <c r="G9689">
        <v>1910</v>
      </c>
      <c r="H9689" t="s">
        <v>4570</v>
      </c>
      <c r="I9689">
        <v>433</v>
      </c>
      <c r="J9689" t="s">
        <v>4571</v>
      </c>
      <c r="K9689">
        <v>107507</v>
      </c>
      <c r="L9689" t="s">
        <v>4590</v>
      </c>
      <c r="M9689">
        <v>0</v>
      </c>
      <c r="N9689">
        <v>22</v>
      </c>
      <c r="O9689" t="s">
        <v>83</v>
      </c>
      <c r="P9689" t="s">
        <v>91</v>
      </c>
      <c r="Q9689" t="s">
        <v>125</v>
      </c>
      <c r="R9689">
        <v>426</v>
      </c>
      <c r="S9689" t="s">
        <v>302</v>
      </c>
      <c r="T9689">
        <v>5</v>
      </c>
      <c r="U9689">
        <v>0.41666666699999999</v>
      </c>
      <c r="V9689">
        <v>4125</v>
      </c>
      <c r="W9689">
        <v>5</v>
      </c>
      <c r="X9689">
        <v>0.41666666699999999</v>
      </c>
      <c r="Y9689">
        <v>4125</v>
      </c>
    </row>
    <row r="9690" spans="1:25">
      <c r="A9690" s="10">
        <v>45627</v>
      </c>
      <c r="B9690" t="s">
        <v>76</v>
      </c>
      <c r="C9690" t="s">
        <v>4256</v>
      </c>
      <c r="D9690" t="s">
        <v>4535</v>
      </c>
      <c r="E9690">
        <v>16</v>
      </c>
      <c r="F9690" t="s">
        <v>4536</v>
      </c>
      <c r="G9690">
        <v>1910</v>
      </c>
      <c r="H9690" t="s">
        <v>4570</v>
      </c>
      <c r="I9690">
        <v>433</v>
      </c>
      <c r="J9690" t="s">
        <v>4571</v>
      </c>
      <c r="K9690">
        <v>107507</v>
      </c>
      <c r="L9690" t="s">
        <v>4590</v>
      </c>
      <c r="M9690">
        <v>0</v>
      </c>
      <c r="N9690">
        <v>22</v>
      </c>
      <c r="O9690" t="s">
        <v>83</v>
      </c>
      <c r="P9690" t="s">
        <v>91</v>
      </c>
      <c r="Q9690" t="s">
        <v>125</v>
      </c>
      <c r="R9690">
        <v>427</v>
      </c>
      <c r="S9690" t="s">
        <v>797</v>
      </c>
      <c r="T9690">
        <v>12</v>
      </c>
      <c r="U9690">
        <v>0.5</v>
      </c>
      <c r="V9690">
        <v>4980</v>
      </c>
      <c r="W9690">
        <v>12</v>
      </c>
      <c r="X9690">
        <v>0.5</v>
      </c>
      <c r="Y9690">
        <v>4980</v>
      </c>
    </row>
    <row r="9691" spans="1:25">
      <c r="A9691" s="10">
        <v>45627</v>
      </c>
      <c r="B9691" t="s">
        <v>76</v>
      </c>
      <c r="C9691" t="s">
        <v>4256</v>
      </c>
      <c r="D9691" t="s">
        <v>4535</v>
      </c>
      <c r="E9691">
        <v>16</v>
      </c>
      <c r="F9691" t="s">
        <v>4536</v>
      </c>
      <c r="G9691">
        <v>1910</v>
      </c>
      <c r="H9691" t="s">
        <v>4570</v>
      </c>
      <c r="I9691">
        <v>433</v>
      </c>
      <c r="J9691" t="s">
        <v>4571</v>
      </c>
      <c r="K9691">
        <v>107507</v>
      </c>
      <c r="L9691" t="s">
        <v>4590</v>
      </c>
      <c r="M9691">
        <v>0</v>
      </c>
      <c r="N9691">
        <v>22</v>
      </c>
      <c r="O9691" t="s">
        <v>83</v>
      </c>
      <c r="P9691" t="s">
        <v>91</v>
      </c>
      <c r="Q9691" t="s">
        <v>125</v>
      </c>
      <c r="R9691">
        <v>430</v>
      </c>
      <c r="S9691" t="s">
        <v>233</v>
      </c>
      <c r="T9691">
        <v>12</v>
      </c>
      <c r="U9691">
        <v>0.05</v>
      </c>
      <c r="V9691">
        <v>582</v>
      </c>
      <c r="W9691">
        <v>12</v>
      </c>
      <c r="X9691">
        <v>0.05</v>
      </c>
      <c r="Y9691">
        <v>582</v>
      </c>
    </row>
    <row r="9692" spans="1:25">
      <c r="A9692" s="10">
        <v>45627</v>
      </c>
      <c r="B9692" t="s">
        <v>76</v>
      </c>
      <c r="C9692" t="s">
        <v>4256</v>
      </c>
      <c r="D9692" t="s">
        <v>4535</v>
      </c>
      <c r="E9692">
        <v>16</v>
      </c>
      <c r="F9692" t="s">
        <v>4536</v>
      </c>
      <c r="G9692">
        <v>1910</v>
      </c>
      <c r="H9692" t="s">
        <v>4570</v>
      </c>
      <c r="I9692">
        <v>433</v>
      </c>
      <c r="J9692" t="s">
        <v>4571</v>
      </c>
      <c r="K9692">
        <v>108576</v>
      </c>
      <c r="L9692" t="s">
        <v>4591</v>
      </c>
      <c r="M9692">
        <v>0</v>
      </c>
      <c r="N9692">
        <v>22</v>
      </c>
      <c r="O9692" t="s">
        <v>83</v>
      </c>
      <c r="P9692" t="s">
        <v>91</v>
      </c>
      <c r="Q9692" t="s">
        <v>125</v>
      </c>
      <c r="R9692">
        <v>429</v>
      </c>
      <c r="S9692" t="s">
        <v>281</v>
      </c>
      <c r="T9692">
        <v>4</v>
      </c>
      <c r="U9692">
        <v>3.3333333E-2</v>
      </c>
      <c r="V9692">
        <v>360</v>
      </c>
      <c r="W9692">
        <v>4</v>
      </c>
      <c r="X9692">
        <v>3.3333333E-2</v>
      </c>
      <c r="Y9692">
        <v>360</v>
      </c>
    </row>
    <row r="9693" spans="1:25">
      <c r="A9693" s="10">
        <v>45627</v>
      </c>
      <c r="B9693" t="s">
        <v>76</v>
      </c>
      <c r="C9693" t="s">
        <v>4256</v>
      </c>
      <c r="D9693" t="s">
        <v>4535</v>
      </c>
      <c r="E9693">
        <v>16</v>
      </c>
      <c r="F9693" t="s">
        <v>4536</v>
      </c>
      <c r="G9693">
        <v>1910</v>
      </c>
      <c r="H9693" t="s">
        <v>4570</v>
      </c>
      <c r="I9693">
        <v>433</v>
      </c>
      <c r="J9693" t="s">
        <v>4571</v>
      </c>
      <c r="K9693">
        <v>108576</v>
      </c>
      <c r="L9693" t="s">
        <v>4591</v>
      </c>
      <c r="M9693">
        <v>0</v>
      </c>
      <c r="N9693">
        <v>22</v>
      </c>
      <c r="O9693" t="s">
        <v>83</v>
      </c>
      <c r="P9693" t="s">
        <v>91</v>
      </c>
      <c r="Q9693" t="s">
        <v>125</v>
      </c>
      <c r="R9693">
        <v>427</v>
      </c>
      <c r="S9693" t="s">
        <v>797</v>
      </c>
      <c r="T9693">
        <v>2</v>
      </c>
      <c r="U9693">
        <v>8.3333332999999996E-2</v>
      </c>
      <c r="V9693">
        <v>830</v>
      </c>
      <c r="W9693">
        <v>2</v>
      </c>
      <c r="X9693">
        <v>8.3333332999999996E-2</v>
      </c>
      <c r="Y9693">
        <v>830</v>
      </c>
    </row>
    <row r="9694" spans="1:25">
      <c r="A9694" s="10">
        <v>45627</v>
      </c>
      <c r="B9694" t="s">
        <v>76</v>
      </c>
      <c r="C9694" t="s">
        <v>4256</v>
      </c>
      <c r="D9694" t="s">
        <v>4535</v>
      </c>
      <c r="E9694">
        <v>16</v>
      </c>
      <c r="F9694" t="s">
        <v>4536</v>
      </c>
      <c r="G9694">
        <v>1910</v>
      </c>
      <c r="H9694" t="s">
        <v>4570</v>
      </c>
      <c r="I9694">
        <v>433</v>
      </c>
      <c r="J9694" t="s">
        <v>4571</v>
      </c>
      <c r="K9694">
        <v>13652</v>
      </c>
      <c r="L9694" t="s">
        <v>4592</v>
      </c>
      <c r="M9694">
        <v>0</v>
      </c>
      <c r="N9694">
        <v>22</v>
      </c>
      <c r="O9694" t="s">
        <v>83</v>
      </c>
      <c r="P9694" t="s">
        <v>91</v>
      </c>
      <c r="Q9694" t="s">
        <v>125</v>
      </c>
      <c r="R9694">
        <v>429</v>
      </c>
      <c r="S9694" t="s">
        <v>281</v>
      </c>
      <c r="T9694">
        <v>4</v>
      </c>
      <c r="U9694">
        <v>3.3333333E-2</v>
      </c>
      <c r="V9694">
        <v>360</v>
      </c>
      <c r="W9694">
        <v>4</v>
      </c>
      <c r="X9694">
        <v>3.3333333E-2</v>
      </c>
      <c r="Y9694">
        <v>360</v>
      </c>
    </row>
    <row r="9695" spans="1:25">
      <c r="A9695" s="10">
        <v>45627</v>
      </c>
      <c r="B9695" t="s">
        <v>76</v>
      </c>
      <c r="C9695" t="s">
        <v>4256</v>
      </c>
      <c r="D9695" t="s">
        <v>4535</v>
      </c>
      <c r="E9695">
        <v>16</v>
      </c>
      <c r="F9695" t="s">
        <v>4536</v>
      </c>
      <c r="G9695">
        <v>1910</v>
      </c>
      <c r="H9695" t="s">
        <v>4570</v>
      </c>
      <c r="I9695">
        <v>433</v>
      </c>
      <c r="J9695" t="s">
        <v>4571</v>
      </c>
      <c r="K9695">
        <v>13652</v>
      </c>
      <c r="L9695" t="s">
        <v>4592</v>
      </c>
      <c r="M9695">
        <v>0</v>
      </c>
      <c r="N9695">
        <v>22</v>
      </c>
      <c r="O9695" t="s">
        <v>83</v>
      </c>
      <c r="P9695" t="s">
        <v>91</v>
      </c>
      <c r="Q9695" t="s">
        <v>125</v>
      </c>
      <c r="R9695">
        <v>427</v>
      </c>
      <c r="S9695" t="s">
        <v>797</v>
      </c>
      <c r="T9695">
        <v>4</v>
      </c>
      <c r="U9695">
        <v>0.16666666699999999</v>
      </c>
      <c r="V9695">
        <v>1660</v>
      </c>
      <c r="W9695">
        <v>4</v>
      </c>
      <c r="X9695">
        <v>0.16666666699999999</v>
      </c>
      <c r="Y9695">
        <v>1660</v>
      </c>
    </row>
    <row r="9696" spans="1:25">
      <c r="A9696" s="10">
        <v>45627</v>
      </c>
      <c r="B9696" t="s">
        <v>76</v>
      </c>
      <c r="C9696" t="s">
        <v>4256</v>
      </c>
      <c r="D9696" t="s">
        <v>4535</v>
      </c>
      <c r="E9696">
        <v>16</v>
      </c>
      <c r="F9696" t="s">
        <v>4536</v>
      </c>
      <c r="G9696">
        <v>1910</v>
      </c>
      <c r="H9696" t="s">
        <v>4570</v>
      </c>
      <c r="I9696">
        <v>433</v>
      </c>
      <c r="J9696" t="s">
        <v>4571</v>
      </c>
      <c r="K9696">
        <v>18089</v>
      </c>
      <c r="L9696" t="s">
        <v>4593</v>
      </c>
      <c r="M9696">
        <v>1</v>
      </c>
      <c r="N9696">
        <v>22</v>
      </c>
      <c r="O9696" t="s">
        <v>83</v>
      </c>
      <c r="P9696" t="s">
        <v>109</v>
      </c>
      <c r="Q9696" t="s">
        <v>109</v>
      </c>
      <c r="R9696">
        <v>133</v>
      </c>
      <c r="S9696" t="s">
        <v>163</v>
      </c>
      <c r="T9696">
        <v>0</v>
      </c>
      <c r="U9696">
        <v>0</v>
      </c>
      <c r="V9696">
        <v>0</v>
      </c>
      <c r="W9696">
        <v>0</v>
      </c>
      <c r="X9696">
        <v>0</v>
      </c>
      <c r="Y9696">
        <v>0</v>
      </c>
    </row>
    <row r="9697" spans="1:25">
      <c r="A9697" s="10">
        <v>45627</v>
      </c>
      <c r="B9697" t="s">
        <v>76</v>
      </c>
      <c r="C9697" t="s">
        <v>4256</v>
      </c>
      <c r="D9697" t="s">
        <v>4535</v>
      </c>
      <c r="E9697">
        <v>16</v>
      </c>
      <c r="F9697" t="s">
        <v>4536</v>
      </c>
      <c r="G9697">
        <v>1910</v>
      </c>
      <c r="H9697" t="s">
        <v>4570</v>
      </c>
      <c r="I9697">
        <v>433</v>
      </c>
      <c r="J9697" t="s">
        <v>4571</v>
      </c>
      <c r="K9697">
        <v>18089</v>
      </c>
      <c r="L9697" t="s">
        <v>4593</v>
      </c>
      <c r="M9697">
        <v>1</v>
      </c>
      <c r="N9697">
        <v>22</v>
      </c>
      <c r="O9697" t="s">
        <v>83</v>
      </c>
      <c r="P9697" t="s">
        <v>91</v>
      </c>
      <c r="Q9697" t="s">
        <v>125</v>
      </c>
      <c r="R9697">
        <v>426</v>
      </c>
      <c r="S9697" t="s">
        <v>302</v>
      </c>
      <c r="T9697">
        <v>6</v>
      </c>
      <c r="U9697">
        <v>0.5</v>
      </c>
      <c r="V9697">
        <v>4950</v>
      </c>
      <c r="W9697">
        <v>6</v>
      </c>
      <c r="X9697">
        <v>0.5</v>
      </c>
      <c r="Y9697">
        <v>4950</v>
      </c>
    </row>
    <row r="9698" spans="1:25">
      <c r="A9698" s="10">
        <v>45627</v>
      </c>
      <c r="B9698" t="s">
        <v>76</v>
      </c>
      <c r="C9698" t="s">
        <v>4256</v>
      </c>
      <c r="D9698" t="s">
        <v>4535</v>
      </c>
      <c r="E9698">
        <v>16</v>
      </c>
      <c r="F9698" t="s">
        <v>4536</v>
      </c>
      <c r="G9698">
        <v>1910</v>
      </c>
      <c r="H9698" t="s">
        <v>4570</v>
      </c>
      <c r="I9698">
        <v>433</v>
      </c>
      <c r="J9698" t="s">
        <v>4571</v>
      </c>
      <c r="K9698">
        <v>18089</v>
      </c>
      <c r="L9698" t="s">
        <v>4593</v>
      </c>
      <c r="M9698">
        <v>1</v>
      </c>
      <c r="N9698">
        <v>22</v>
      </c>
      <c r="O9698" t="s">
        <v>83</v>
      </c>
      <c r="P9698" t="s">
        <v>91</v>
      </c>
      <c r="Q9698" t="s">
        <v>125</v>
      </c>
      <c r="R9698">
        <v>428</v>
      </c>
      <c r="S9698" t="s">
        <v>232</v>
      </c>
      <c r="T9698">
        <v>10</v>
      </c>
      <c r="U9698">
        <v>0.16666666699999999</v>
      </c>
      <c r="V9698">
        <v>1760</v>
      </c>
      <c r="W9698">
        <v>10</v>
      </c>
      <c r="X9698">
        <v>0.16666666699999999</v>
      </c>
      <c r="Y9698">
        <v>1760</v>
      </c>
    </row>
    <row r="9699" spans="1:25">
      <c r="A9699" s="10">
        <v>45627</v>
      </c>
      <c r="B9699" t="s">
        <v>76</v>
      </c>
      <c r="C9699" t="s">
        <v>4256</v>
      </c>
      <c r="D9699" t="s">
        <v>4535</v>
      </c>
      <c r="E9699">
        <v>16</v>
      </c>
      <c r="F9699" t="s">
        <v>4536</v>
      </c>
      <c r="G9699">
        <v>1910</v>
      </c>
      <c r="H9699" t="s">
        <v>4570</v>
      </c>
      <c r="I9699">
        <v>433</v>
      </c>
      <c r="J9699" t="s">
        <v>4571</v>
      </c>
      <c r="K9699">
        <v>18089</v>
      </c>
      <c r="L9699" t="s">
        <v>4593</v>
      </c>
      <c r="M9699">
        <v>1</v>
      </c>
      <c r="N9699">
        <v>22</v>
      </c>
      <c r="O9699" t="s">
        <v>83</v>
      </c>
      <c r="P9699" t="s">
        <v>91</v>
      </c>
      <c r="Q9699" t="s">
        <v>125</v>
      </c>
      <c r="R9699">
        <v>427</v>
      </c>
      <c r="S9699" t="s">
        <v>797</v>
      </c>
      <c r="T9699">
        <v>8</v>
      </c>
      <c r="U9699">
        <v>0.33333333300000001</v>
      </c>
      <c r="V9699">
        <v>3320</v>
      </c>
      <c r="W9699">
        <v>8</v>
      </c>
      <c r="X9699">
        <v>0.33333333300000001</v>
      </c>
      <c r="Y9699">
        <v>3320</v>
      </c>
    </row>
    <row r="9700" spans="1:25">
      <c r="A9700" s="10">
        <v>45627</v>
      </c>
      <c r="B9700" t="s">
        <v>76</v>
      </c>
      <c r="C9700" t="s">
        <v>4256</v>
      </c>
      <c r="D9700" t="s">
        <v>4535</v>
      </c>
      <c r="E9700">
        <v>16</v>
      </c>
      <c r="F9700" t="s">
        <v>4536</v>
      </c>
      <c r="G9700">
        <v>1910</v>
      </c>
      <c r="H9700" t="s">
        <v>4570</v>
      </c>
      <c r="I9700">
        <v>433</v>
      </c>
      <c r="J9700" t="s">
        <v>4571</v>
      </c>
      <c r="K9700">
        <v>13855</v>
      </c>
      <c r="L9700" t="s">
        <v>4594</v>
      </c>
      <c r="M9700">
        <v>0</v>
      </c>
      <c r="N9700">
        <v>22</v>
      </c>
      <c r="O9700" t="s">
        <v>83</v>
      </c>
      <c r="P9700" t="s">
        <v>91</v>
      </c>
      <c r="Q9700" t="s">
        <v>125</v>
      </c>
      <c r="R9700">
        <v>429</v>
      </c>
      <c r="S9700" t="s">
        <v>281</v>
      </c>
      <c r="T9700">
        <v>4</v>
      </c>
      <c r="U9700">
        <v>3.3333333E-2</v>
      </c>
      <c r="V9700">
        <v>360</v>
      </c>
      <c r="W9700">
        <v>4</v>
      </c>
      <c r="X9700">
        <v>3.3333333E-2</v>
      </c>
      <c r="Y9700">
        <v>360</v>
      </c>
    </row>
    <row r="9701" spans="1:25">
      <c r="A9701" s="10">
        <v>45627</v>
      </c>
      <c r="B9701" t="s">
        <v>76</v>
      </c>
      <c r="C9701" t="s">
        <v>4256</v>
      </c>
      <c r="D9701" t="s">
        <v>4535</v>
      </c>
      <c r="E9701">
        <v>16</v>
      </c>
      <c r="F9701" t="s">
        <v>4536</v>
      </c>
      <c r="G9701">
        <v>1910</v>
      </c>
      <c r="H9701" t="s">
        <v>4570</v>
      </c>
      <c r="I9701">
        <v>433</v>
      </c>
      <c r="J9701" t="s">
        <v>4571</v>
      </c>
      <c r="K9701">
        <v>13855</v>
      </c>
      <c r="L9701" t="s">
        <v>4594</v>
      </c>
      <c r="M9701">
        <v>0</v>
      </c>
      <c r="N9701">
        <v>22</v>
      </c>
      <c r="O9701" t="s">
        <v>83</v>
      </c>
      <c r="P9701" t="s">
        <v>91</v>
      </c>
      <c r="Q9701" t="s">
        <v>125</v>
      </c>
      <c r="R9701">
        <v>428</v>
      </c>
      <c r="S9701" t="s">
        <v>232</v>
      </c>
      <c r="T9701">
        <v>4</v>
      </c>
      <c r="U9701">
        <v>6.6666666999999999E-2</v>
      </c>
      <c r="V9701">
        <v>704</v>
      </c>
      <c r="W9701">
        <v>4</v>
      </c>
      <c r="X9701">
        <v>6.6666666999999999E-2</v>
      </c>
      <c r="Y9701">
        <v>704</v>
      </c>
    </row>
    <row r="9702" spans="1:25">
      <c r="A9702" s="10">
        <v>45627</v>
      </c>
      <c r="B9702" t="s">
        <v>76</v>
      </c>
      <c r="C9702" t="s">
        <v>4256</v>
      </c>
      <c r="D9702" t="s">
        <v>4535</v>
      </c>
      <c r="E9702">
        <v>16</v>
      </c>
      <c r="F9702" t="s">
        <v>4536</v>
      </c>
      <c r="G9702">
        <v>1910</v>
      </c>
      <c r="H9702" t="s">
        <v>4570</v>
      </c>
      <c r="I9702">
        <v>433</v>
      </c>
      <c r="J9702" t="s">
        <v>4571</v>
      </c>
      <c r="K9702">
        <v>13855</v>
      </c>
      <c r="L9702" t="s">
        <v>4594</v>
      </c>
      <c r="M9702">
        <v>0</v>
      </c>
      <c r="N9702">
        <v>22</v>
      </c>
      <c r="O9702" t="s">
        <v>83</v>
      </c>
      <c r="P9702" t="s">
        <v>91</v>
      </c>
      <c r="Q9702" t="s">
        <v>125</v>
      </c>
      <c r="R9702">
        <v>427</v>
      </c>
      <c r="S9702" t="s">
        <v>797</v>
      </c>
      <c r="T9702">
        <v>4</v>
      </c>
      <c r="U9702">
        <v>0.16666666699999999</v>
      </c>
      <c r="V9702">
        <v>1660</v>
      </c>
      <c r="W9702">
        <v>4</v>
      </c>
      <c r="X9702">
        <v>0.16666666699999999</v>
      </c>
      <c r="Y9702">
        <v>1660</v>
      </c>
    </row>
    <row r="9703" spans="1:25">
      <c r="A9703" s="10">
        <v>45627</v>
      </c>
      <c r="B9703" t="s">
        <v>76</v>
      </c>
      <c r="C9703" t="s">
        <v>4256</v>
      </c>
      <c r="D9703" t="s">
        <v>4535</v>
      </c>
      <c r="E9703">
        <v>16</v>
      </c>
      <c r="F9703" t="s">
        <v>4536</v>
      </c>
      <c r="G9703">
        <v>1910</v>
      </c>
      <c r="H9703" t="s">
        <v>4570</v>
      </c>
      <c r="I9703">
        <v>433</v>
      </c>
      <c r="J9703" t="s">
        <v>4571</v>
      </c>
      <c r="K9703">
        <v>13855</v>
      </c>
      <c r="L9703" t="s">
        <v>4594</v>
      </c>
      <c r="M9703">
        <v>0</v>
      </c>
      <c r="N9703">
        <v>22</v>
      </c>
      <c r="O9703" t="s">
        <v>83</v>
      </c>
      <c r="P9703" t="s">
        <v>91</v>
      </c>
      <c r="Q9703" t="s">
        <v>125</v>
      </c>
      <c r="R9703">
        <v>430</v>
      </c>
      <c r="S9703" t="s">
        <v>233</v>
      </c>
      <c r="T9703">
        <v>6</v>
      </c>
      <c r="U9703">
        <v>2.5000000000000001E-2</v>
      </c>
      <c r="V9703">
        <v>291</v>
      </c>
      <c r="W9703">
        <v>6</v>
      </c>
      <c r="X9703">
        <v>2.5000000000000001E-2</v>
      </c>
      <c r="Y9703">
        <v>291</v>
      </c>
    </row>
    <row r="9704" spans="1:25">
      <c r="A9704" s="10">
        <v>45627</v>
      </c>
      <c r="B9704" t="s">
        <v>76</v>
      </c>
      <c r="C9704" t="s">
        <v>4256</v>
      </c>
      <c r="D9704" t="s">
        <v>4535</v>
      </c>
      <c r="E9704">
        <v>16</v>
      </c>
      <c r="F9704" t="s">
        <v>4536</v>
      </c>
      <c r="G9704">
        <v>1910</v>
      </c>
      <c r="H9704" t="s">
        <v>4570</v>
      </c>
      <c r="I9704">
        <v>433</v>
      </c>
      <c r="J9704" t="s">
        <v>4571</v>
      </c>
      <c r="K9704">
        <v>269999</v>
      </c>
      <c r="L9704" t="s">
        <v>4595</v>
      </c>
      <c r="M9704">
        <v>0</v>
      </c>
      <c r="N9704">
        <v>5</v>
      </c>
      <c r="O9704" t="s">
        <v>83</v>
      </c>
      <c r="P9704" t="s">
        <v>109</v>
      </c>
      <c r="Q9704" t="s">
        <v>109</v>
      </c>
      <c r="R9704">
        <v>133</v>
      </c>
      <c r="S9704" t="s">
        <v>163</v>
      </c>
      <c r="T9704">
        <v>0</v>
      </c>
      <c r="U9704">
        <v>0</v>
      </c>
      <c r="V9704">
        <v>0</v>
      </c>
      <c r="W9704">
        <v>0</v>
      </c>
      <c r="X9704">
        <v>0</v>
      </c>
      <c r="Y9704">
        <v>0</v>
      </c>
    </row>
    <row r="9705" spans="1:25">
      <c r="A9705" s="10">
        <v>45627</v>
      </c>
      <c r="B9705" t="s">
        <v>76</v>
      </c>
      <c r="C9705" t="s">
        <v>4256</v>
      </c>
      <c r="D9705" t="s">
        <v>4535</v>
      </c>
      <c r="E9705">
        <v>16</v>
      </c>
      <c r="F9705" t="s">
        <v>4536</v>
      </c>
      <c r="G9705">
        <v>1910</v>
      </c>
      <c r="H9705" t="s">
        <v>4570</v>
      </c>
      <c r="I9705">
        <v>433</v>
      </c>
      <c r="J9705" t="s">
        <v>4571</v>
      </c>
      <c r="K9705">
        <v>269999</v>
      </c>
      <c r="L9705" t="s">
        <v>4595</v>
      </c>
      <c r="M9705">
        <v>0</v>
      </c>
      <c r="N9705">
        <v>5</v>
      </c>
      <c r="O9705" t="s">
        <v>83</v>
      </c>
      <c r="P9705" t="s">
        <v>91</v>
      </c>
      <c r="Q9705" t="s">
        <v>125</v>
      </c>
      <c r="R9705">
        <v>426</v>
      </c>
      <c r="S9705" t="s">
        <v>302</v>
      </c>
      <c r="T9705">
        <v>24</v>
      </c>
      <c r="U9705">
        <v>2</v>
      </c>
      <c r="V9705">
        <v>19800</v>
      </c>
      <c r="W9705">
        <v>24</v>
      </c>
      <c r="X9705">
        <v>2</v>
      </c>
      <c r="Y9705">
        <v>19800</v>
      </c>
    </row>
    <row r="9706" spans="1:25">
      <c r="A9706" s="10">
        <v>45627</v>
      </c>
      <c r="B9706" t="s">
        <v>76</v>
      </c>
      <c r="C9706" t="s">
        <v>4256</v>
      </c>
      <c r="D9706" t="s">
        <v>4535</v>
      </c>
      <c r="E9706">
        <v>16</v>
      </c>
      <c r="F9706" t="s">
        <v>4536</v>
      </c>
      <c r="G9706">
        <v>1910</v>
      </c>
      <c r="H9706" t="s">
        <v>4570</v>
      </c>
      <c r="I9706">
        <v>433</v>
      </c>
      <c r="J9706" t="s">
        <v>4571</v>
      </c>
      <c r="K9706">
        <v>269999</v>
      </c>
      <c r="L9706" t="s">
        <v>4595</v>
      </c>
      <c r="M9706">
        <v>0</v>
      </c>
      <c r="N9706">
        <v>5</v>
      </c>
      <c r="O9706" t="s">
        <v>83</v>
      </c>
      <c r="P9706" t="s">
        <v>91</v>
      </c>
      <c r="Q9706" t="s">
        <v>125</v>
      </c>
      <c r="R9706">
        <v>427</v>
      </c>
      <c r="S9706" t="s">
        <v>797</v>
      </c>
      <c r="T9706">
        <v>24</v>
      </c>
      <c r="U9706">
        <v>1</v>
      </c>
      <c r="V9706">
        <v>9960</v>
      </c>
      <c r="W9706">
        <v>24</v>
      </c>
      <c r="X9706">
        <v>1</v>
      </c>
      <c r="Y9706">
        <v>9960</v>
      </c>
    </row>
    <row r="9707" spans="1:25">
      <c r="A9707" s="10">
        <v>45627</v>
      </c>
      <c r="B9707" t="s">
        <v>76</v>
      </c>
      <c r="C9707" t="s">
        <v>4256</v>
      </c>
      <c r="D9707" t="s">
        <v>4535</v>
      </c>
      <c r="E9707">
        <v>16</v>
      </c>
      <c r="F9707" t="s">
        <v>4536</v>
      </c>
      <c r="G9707">
        <v>1910</v>
      </c>
      <c r="H9707" t="s">
        <v>4570</v>
      </c>
      <c r="I9707">
        <v>433</v>
      </c>
      <c r="J9707" t="s">
        <v>4571</v>
      </c>
      <c r="K9707">
        <v>269999</v>
      </c>
      <c r="L9707" t="s">
        <v>4595</v>
      </c>
      <c r="M9707">
        <v>0</v>
      </c>
      <c r="N9707">
        <v>5</v>
      </c>
      <c r="O9707" t="s">
        <v>83</v>
      </c>
      <c r="P9707" t="s">
        <v>91</v>
      </c>
      <c r="Q9707" t="s">
        <v>282</v>
      </c>
      <c r="R9707">
        <v>184</v>
      </c>
      <c r="S9707" t="s">
        <v>1018</v>
      </c>
      <c r="T9707">
        <v>24</v>
      </c>
      <c r="U9707">
        <v>2</v>
      </c>
      <c r="V9707">
        <v>17160</v>
      </c>
      <c r="W9707">
        <v>24</v>
      </c>
      <c r="X9707">
        <v>2</v>
      </c>
      <c r="Y9707">
        <v>17160</v>
      </c>
    </row>
    <row r="9708" spans="1:25">
      <c r="A9708" s="10">
        <v>45627</v>
      </c>
      <c r="B9708" t="s">
        <v>76</v>
      </c>
      <c r="C9708" t="s">
        <v>4256</v>
      </c>
      <c r="D9708" t="s">
        <v>4535</v>
      </c>
      <c r="E9708">
        <v>16</v>
      </c>
      <c r="F9708" t="s">
        <v>4536</v>
      </c>
      <c r="G9708">
        <v>1910</v>
      </c>
      <c r="H9708" t="s">
        <v>4570</v>
      </c>
      <c r="I9708">
        <v>433</v>
      </c>
      <c r="J9708" t="s">
        <v>4571</v>
      </c>
      <c r="K9708">
        <v>16441</v>
      </c>
      <c r="L9708" t="s">
        <v>4596</v>
      </c>
      <c r="M9708">
        <v>0</v>
      </c>
      <c r="N9708">
        <v>22</v>
      </c>
      <c r="O9708" t="s">
        <v>83</v>
      </c>
      <c r="P9708" t="s">
        <v>109</v>
      </c>
      <c r="Q9708" t="s">
        <v>109</v>
      </c>
      <c r="R9708">
        <v>133</v>
      </c>
      <c r="S9708" t="s">
        <v>163</v>
      </c>
      <c r="T9708">
        <v>0</v>
      </c>
      <c r="U9708">
        <v>0</v>
      </c>
      <c r="V9708">
        <v>0</v>
      </c>
      <c r="W9708">
        <v>0</v>
      </c>
      <c r="X9708">
        <v>0</v>
      </c>
      <c r="Y9708">
        <v>0</v>
      </c>
    </row>
    <row r="9709" spans="1:25">
      <c r="A9709" s="10">
        <v>45627</v>
      </c>
      <c r="B9709" t="s">
        <v>76</v>
      </c>
      <c r="C9709" t="s">
        <v>4256</v>
      </c>
      <c r="D9709" t="s">
        <v>4535</v>
      </c>
      <c r="E9709">
        <v>16</v>
      </c>
      <c r="F9709" t="s">
        <v>4536</v>
      </c>
      <c r="G9709">
        <v>1910</v>
      </c>
      <c r="H9709" t="s">
        <v>4570</v>
      </c>
      <c r="I9709">
        <v>433</v>
      </c>
      <c r="J9709" t="s">
        <v>4571</v>
      </c>
      <c r="K9709">
        <v>16441</v>
      </c>
      <c r="L9709" t="s">
        <v>4596</v>
      </c>
      <c r="M9709">
        <v>0</v>
      </c>
      <c r="N9709">
        <v>22</v>
      </c>
      <c r="O9709" t="s">
        <v>83</v>
      </c>
      <c r="P9709" t="s">
        <v>91</v>
      </c>
      <c r="Q9709" t="s">
        <v>125</v>
      </c>
      <c r="R9709">
        <v>427</v>
      </c>
      <c r="S9709" t="s">
        <v>797</v>
      </c>
      <c r="T9709">
        <v>24</v>
      </c>
      <c r="U9709">
        <v>1</v>
      </c>
      <c r="V9709">
        <v>9960</v>
      </c>
      <c r="W9709">
        <v>24</v>
      </c>
      <c r="X9709">
        <v>1</v>
      </c>
      <c r="Y9709">
        <v>9960</v>
      </c>
    </row>
    <row r="9710" spans="1:25">
      <c r="A9710" s="10">
        <v>45627</v>
      </c>
      <c r="B9710" t="s">
        <v>76</v>
      </c>
      <c r="C9710" t="s">
        <v>4256</v>
      </c>
      <c r="D9710" t="s">
        <v>4535</v>
      </c>
      <c r="E9710">
        <v>16</v>
      </c>
      <c r="F9710" t="s">
        <v>4536</v>
      </c>
      <c r="G9710">
        <v>1910</v>
      </c>
      <c r="H9710" t="s">
        <v>4570</v>
      </c>
      <c r="I9710">
        <v>433</v>
      </c>
      <c r="J9710" t="s">
        <v>4571</v>
      </c>
      <c r="K9710">
        <v>13094</v>
      </c>
      <c r="L9710" t="s">
        <v>4597</v>
      </c>
      <c r="M9710">
        <v>0</v>
      </c>
      <c r="N9710">
        <v>22</v>
      </c>
      <c r="O9710" t="s">
        <v>83</v>
      </c>
      <c r="P9710" t="s">
        <v>91</v>
      </c>
      <c r="Q9710" t="s">
        <v>125</v>
      </c>
      <c r="R9710">
        <v>429</v>
      </c>
      <c r="S9710" t="s">
        <v>281</v>
      </c>
      <c r="T9710">
        <v>8</v>
      </c>
      <c r="U9710">
        <v>6.6666666999999999E-2</v>
      </c>
      <c r="V9710">
        <v>720</v>
      </c>
      <c r="W9710">
        <v>8</v>
      </c>
      <c r="X9710">
        <v>6.6666666999999999E-2</v>
      </c>
      <c r="Y9710">
        <v>720</v>
      </c>
    </row>
    <row r="9711" spans="1:25">
      <c r="A9711" s="10">
        <v>45627</v>
      </c>
      <c r="B9711" t="s">
        <v>76</v>
      </c>
      <c r="C9711" t="s">
        <v>4256</v>
      </c>
      <c r="D9711" t="s">
        <v>4535</v>
      </c>
      <c r="E9711">
        <v>16</v>
      </c>
      <c r="F9711" t="s">
        <v>4536</v>
      </c>
      <c r="G9711">
        <v>1910</v>
      </c>
      <c r="H9711" t="s">
        <v>4570</v>
      </c>
      <c r="I9711">
        <v>433</v>
      </c>
      <c r="J9711" t="s">
        <v>4571</v>
      </c>
      <c r="K9711">
        <v>13094</v>
      </c>
      <c r="L9711" t="s">
        <v>4597</v>
      </c>
      <c r="M9711">
        <v>0</v>
      </c>
      <c r="N9711">
        <v>22</v>
      </c>
      <c r="O9711" t="s">
        <v>83</v>
      </c>
      <c r="P9711" t="s">
        <v>130</v>
      </c>
      <c r="Q9711" t="s">
        <v>182</v>
      </c>
      <c r="R9711">
        <v>410</v>
      </c>
      <c r="S9711" t="s">
        <v>183</v>
      </c>
      <c r="T9711">
        <v>2</v>
      </c>
      <c r="U9711">
        <v>0.16666666699999999</v>
      </c>
      <c r="V9711">
        <v>350</v>
      </c>
      <c r="W9711">
        <v>2</v>
      </c>
      <c r="X9711">
        <v>0.16666666699999999</v>
      </c>
      <c r="Y9711">
        <v>350</v>
      </c>
    </row>
    <row r="9712" spans="1:25">
      <c r="A9712" s="10">
        <v>45627</v>
      </c>
      <c r="B9712" t="s">
        <v>76</v>
      </c>
      <c r="C9712" t="s">
        <v>4256</v>
      </c>
      <c r="D9712" t="s">
        <v>4535</v>
      </c>
      <c r="E9712">
        <v>16</v>
      </c>
      <c r="F9712" t="s">
        <v>4536</v>
      </c>
      <c r="G9712">
        <v>1910</v>
      </c>
      <c r="H9712" t="s">
        <v>4570</v>
      </c>
      <c r="I9712">
        <v>433</v>
      </c>
      <c r="J9712" t="s">
        <v>4571</v>
      </c>
      <c r="K9712">
        <v>12382</v>
      </c>
      <c r="L9712" t="s">
        <v>4598</v>
      </c>
      <c r="M9712">
        <v>0</v>
      </c>
      <c r="N9712">
        <v>22</v>
      </c>
      <c r="O9712" t="s">
        <v>83</v>
      </c>
      <c r="P9712" t="s">
        <v>91</v>
      </c>
      <c r="Q9712" t="s">
        <v>125</v>
      </c>
      <c r="R9712">
        <v>429</v>
      </c>
      <c r="S9712" t="s">
        <v>281</v>
      </c>
      <c r="T9712">
        <v>8</v>
      </c>
      <c r="U9712">
        <v>6.6666666999999999E-2</v>
      </c>
      <c r="V9712">
        <v>720</v>
      </c>
      <c r="W9712">
        <v>8</v>
      </c>
      <c r="X9712">
        <v>6.6666666999999999E-2</v>
      </c>
      <c r="Y9712">
        <v>720</v>
      </c>
    </row>
    <row r="9713" spans="1:25">
      <c r="A9713" s="10">
        <v>45627</v>
      </c>
      <c r="B9713" t="s">
        <v>76</v>
      </c>
      <c r="C9713" t="s">
        <v>4256</v>
      </c>
      <c r="D9713" t="s">
        <v>4535</v>
      </c>
      <c r="E9713">
        <v>16</v>
      </c>
      <c r="F9713" t="s">
        <v>4536</v>
      </c>
      <c r="G9713">
        <v>1910</v>
      </c>
      <c r="H9713" t="s">
        <v>4570</v>
      </c>
      <c r="I9713">
        <v>433</v>
      </c>
      <c r="J9713" t="s">
        <v>4571</v>
      </c>
      <c r="K9713">
        <v>12382</v>
      </c>
      <c r="L9713" t="s">
        <v>4598</v>
      </c>
      <c r="M9713">
        <v>0</v>
      </c>
      <c r="N9713">
        <v>22</v>
      </c>
      <c r="O9713" t="s">
        <v>83</v>
      </c>
      <c r="P9713" t="s">
        <v>91</v>
      </c>
      <c r="Q9713" t="s">
        <v>125</v>
      </c>
      <c r="R9713">
        <v>427</v>
      </c>
      <c r="S9713" t="s">
        <v>797</v>
      </c>
      <c r="T9713">
        <v>6</v>
      </c>
      <c r="U9713">
        <v>0.25</v>
      </c>
      <c r="V9713">
        <v>2490</v>
      </c>
      <c r="W9713">
        <v>6</v>
      </c>
      <c r="X9713">
        <v>0.25</v>
      </c>
      <c r="Y9713">
        <v>2490</v>
      </c>
    </row>
    <row r="9714" spans="1:25">
      <c r="A9714" s="10">
        <v>45627</v>
      </c>
      <c r="B9714" t="s">
        <v>76</v>
      </c>
      <c r="C9714" t="s">
        <v>4256</v>
      </c>
      <c r="D9714" t="s">
        <v>4535</v>
      </c>
      <c r="E9714">
        <v>16</v>
      </c>
      <c r="F9714" t="s">
        <v>4536</v>
      </c>
      <c r="G9714">
        <v>1910</v>
      </c>
      <c r="H9714" t="s">
        <v>4570</v>
      </c>
      <c r="I9714">
        <v>433</v>
      </c>
      <c r="J9714" t="s">
        <v>4571</v>
      </c>
      <c r="K9714">
        <v>12382</v>
      </c>
      <c r="L9714" t="s">
        <v>4598</v>
      </c>
      <c r="M9714">
        <v>0</v>
      </c>
      <c r="N9714">
        <v>22</v>
      </c>
      <c r="O9714" t="s">
        <v>83</v>
      </c>
      <c r="P9714" t="s">
        <v>91</v>
      </c>
      <c r="Q9714" t="s">
        <v>125</v>
      </c>
      <c r="R9714">
        <v>430</v>
      </c>
      <c r="S9714" t="s">
        <v>233</v>
      </c>
      <c r="T9714">
        <v>12</v>
      </c>
      <c r="U9714">
        <v>0.05</v>
      </c>
      <c r="V9714">
        <v>582</v>
      </c>
      <c r="W9714">
        <v>12</v>
      </c>
      <c r="X9714">
        <v>0.05</v>
      </c>
      <c r="Y9714">
        <v>582</v>
      </c>
    </row>
    <row r="9715" spans="1:25">
      <c r="A9715" s="10">
        <v>45627</v>
      </c>
      <c r="B9715" t="s">
        <v>76</v>
      </c>
      <c r="C9715" t="s">
        <v>4256</v>
      </c>
      <c r="D9715" t="s">
        <v>4535</v>
      </c>
      <c r="E9715">
        <v>16</v>
      </c>
      <c r="F9715" t="s">
        <v>4536</v>
      </c>
      <c r="G9715">
        <v>1910</v>
      </c>
      <c r="H9715" t="s">
        <v>4570</v>
      </c>
      <c r="I9715">
        <v>433</v>
      </c>
      <c r="J9715" t="s">
        <v>4571</v>
      </c>
      <c r="K9715">
        <v>14057</v>
      </c>
      <c r="L9715" t="s">
        <v>4599</v>
      </c>
      <c r="M9715">
        <v>0</v>
      </c>
      <c r="N9715">
        <v>22</v>
      </c>
      <c r="O9715" t="s">
        <v>83</v>
      </c>
      <c r="P9715" t="s">
        <v>91</v>
      </c>
      <c r="Q9715" t="s">
        <v>125</v>
      </c>
      <c r="R9715">
        <v>429</v>
      </c>
      <c r="S9715" t="s">
        <v>281</v>
      </c>
      <c r="T9715">
        <v>4</v>
      </c>
      <c r="U9715">
        <v>3.3333333E-2</v>
      </c>
      <c r="V9715">
        <v>360</v>
      </c>
      <c r="W9715">
        <v>4</v>
      </c>
      <c r="X9715">
        <v>3.3333333E-2</v>
      </c>
      <c r="Y9715">
        <v>360</v>
      </c>
    </row>
    <row r="9716" spans="1:25">
      <c r="A9716" s="10">
        <v>45627</v>
      </c>
      <c r="B9716" t="s">
        <v>76</v>
      </c>
      <c r="C9716" t="s">
        <v>4256</v>
      </c>
      <c r="D9716" t="s">
        <v>4535</v>
      </c>
      <c r="E9716">
        <v>16</v>
      </c>
      <c r="F9716" t="s">
        <v>4536</v>
      </c>
      <c r="G9716">
        <v>1910</v>
      </c>
      <c r="H9716" t="s">
        <v>4570</v>
      </c>
      <c r="I9716">
        <v>433</v>
      </c>
      <c r="J9716" t="s">
        <v>4571</v>
      </c>
      <c r="K9716">
        <v>14057</v>
      </c>
      <c r="L9716" t="s">
        <v>4599</v>
      </c>
      <c r="M9716">
        <v>0</v>
      </c>
      <c r="N9716">
        <v>22</v>
      </c>
      <c r="O9716" t="s">
        <v>83</v>
      </c>
      <c r="P9716" t="s">
        <v>91</v>
      </c>
      <c r="Q9716" t="s">
        <v>125</v>
      </c>
      <c r="R9716">
        <v>428</v>
      </c>
      <c r="S9716" t="s">
        <v>232</v>
      </c>
      <c r="T9716">
        <v>3</v>
      </c>
      <c r="U9716">
        <v>0.05</v>
      </c>
      <c r="V9716">
        <v>528</v>
      </c>
      <c r="W9716">
        <v>3</v>
      </c>
      <c r="X9716">
        <v>0.05</v>
      </c>
      <c r="Y9716">
        <v>528</v>
      </c>
    </row>
    <row r="9717" spans="1:25">
      <c r="A9717" s="10">
        <v>45627</v>
      </c>
      <c r="B9717" t="s">
        <v>76</v>
      </c>
      <c r="C9717" t="s">
        <v>4256</v>
      </c>
      <c r="D9717" t="s">
        <v>4535</v>
      </c>
      <c r="E9717">
        <v>16</v>
      </c>
      <c r="F9717" t="s">
        <v>4536</v>
      </c>
      <c r="G9717">
        <v>1910</v>
      </c>
      <c r="H9717" t="s">
        <v>4570</v>
      </c>
      <c r="I9717">
        <v>433</v>
      </c>
      <c r="J9717" t="s">
        <v>4571</v>
      </c>
      <c r="K9717">
        <v>14057</v>
      </c>
      <c r="L9717" t="s">
        <v>4599</v>
      </c>
      <c r="M9717">
        <v>0</v>
      </c>
      <c r="N9717">
        <v>22</v>
      </c>
      <c r="O9717" t="s">
        <v>83</v>
      </c>
      <c r="P9717" t="s">
        <v>91</v>
      </c>
      <c r="Q9717" t="s">
        <v>125</v>
      </c>
      <c r="R9717">
        <v>430</v>
      </c>
      <c r="S9717" t="s">
        <v>233</v>
      </c>
      <c r="T9717">
        <v>6</v>
      </c>
      <c r="U9717">
        <v>2.5000000000000001E-2</v>
      </c>
      <c r="V9717">
        <v>291</v>
      </c>
      <c r="W9717">
        <v>6</v>
      </c>
      <c r="X9717">
        <v>2.5000000000000001E-2</v>
      </c>
      <c r="Y9717">
        <v>291</v>
      </c>
    </row>
    <row r="9718" spans="1:25">
      <c r="A9718" s="10">
        <v>45627</v>
      </c>
      <c r="B9718" t="s">
        <v>76</v>
      </c>
      <c r="C9718" t="s">
        <v>4256</v>
      </c>
      <c r="D9718" t="s">
        <v>4535</v>
      </c>
      <c r="E9718">
        <v>16</v>
      </c>
      <c r="F9718" t="s">
        <v>4536</v>
      </c>
      <c r="G9718">
        <v>1910</v>
      </c>
      <c r="H9718" t="s">
        <v>4570</v>
      </c>
      <c r="I9718">
        <v>433</v>
      </c>
      <c r="J9718" t="s">
        <v>4571</v>
      </c>
      <c r="K9718">
        <v>105712</v>
      </c>
      <c r="L9718" t="s">
        <v>4600</v>
      </c>
      <c r="M9718">
        <v>0</v>
      </c>
      <c r="N9718">
        <v>22</v>
      </c>
      <c r="O9718" t="s">
        <v>83</v>
      </c>
      <c r="P9718" t="s">
        <v>91</v>
      </c>
      <c r="Q9718" t="s">
        <v>125</v>
      </c>
      <c r="R9718">
        <v>429</v>
      </c>
      <c r="S9718" t="s">
        <v>281</v>
      </c>
      <c r="T9718">
        <v>4</v>
      </c>
      <c r="U9718">
        <v>3.3333333E-2</v>
      </c>
      <c r="V9718">
        <v>360</v>
      </c>
      <c r="W9718">
        <v>0</v>
      </c>
      <c r="X9718">
        <v>0</v>
      </c>
      <c r="Y9718">
        <v>0</v>
      </c>
    </row>
    <row r="9719" spans="1:25">
      <c r="A9719" s="10">
        <v>45627</v>
      </c>
      <c r="B9719" t="s">
        <v>76</v>
      </c>
      <c r="C9719" t="s">
        <v>4256</v>
      </c>
      <c r="D9719" t="s">
        <v>4535</v>
      </c>
      <c r="E9719">
        <v>16</v>
      </c>
      <c r="F9719" t="s">
        <v>4536</v>
      </c>
      <c r="G9719">
        <v>1910</v>
      </c>
      <c r="H9719" t="s">
        <v>4570</v>
      </c>
      <c r="I9719">
        <v>433</v>
      </c>
      <c r="J9719" t="s">
        <v>4571</v>
      </c>
      <c r="K9719">
        <v>105712</v>
      </c>
      <c r="L9719" t="s">
        <v>4600</v>
      </c>
      <c r="M9719">
        <v>0</v>
      </c>
      <c r="N9719">
        <v>22</v>
      </c>
      <c r="O9719" t="s">
        <v>83</v>
      </c>
      <c r="P9719" t="s">
        <v>91</v>
      </c>
      <c r="Q9719" t="s">
        <v>125</v>
      </c>
      <c r="R9719">
        <v>428</v>
      </c>
      <c r="S9719" t="s">
        <v>232</v>
      </c>
      <c r="T9719">
        <v>4</v>
      </c>
      <c r="U9719">
        <v>6.6666666999999999E-2</v>
      </c>
      <c r="V9719">
        <v>704</v>
      </c>
      <c r="W9719">
        <v>1</v>
      </c>
      <c r="X9719">
        <v>1.6666667E-2</v>
      </c>
      <c r="Y9719">
        <v>176</v>
      </c>
    </row>
    <row r="9720" spans="1:25">
      <c r="A9720" s="10">
        <v>45627</v>
      </c>
      <c r="B9720" t="s">
        <v>76</v>
      </c>
      <c r="C9720" t="s">
        <v>4256</v>
      </c>
      <c r="D9720" t="s">
        <v>4535</v>
      </c>
      <c r="E9720">
        <v>16</v>
      </c>
      <c r="F9720" t="s">
        <v>4536</v>
      </c>
      <c r="G9720">
        <v>1910</v>
      </c>
      <c r="H9720" t="s">
        <v>4570</v>
      </c>
      <c r="I9720">
        <v>433</v>
      </c>
      <c r="J9720" t="s">
        <v>4571</v>
      </c>
      <c r="K9720">
        <v>105712</v>
      </c>
      <c r="L9720" t="s">
        <v>4600</v>
      </c>
      <c r="M9720">
        <v>0</v>
      </c>
      <c r="N9720">
        <v>22</v>
      </c>
      <c r="O9720" t="s">
        <v>83</v>
      </c>
      <c r="P9720" t="s">
        <v>91</v>
      </c>
      <c r="Q9720" t="s">
        <v>125</v>
      </c>
      <c r="R9720">
        <v>427</v>
      </c>
      <c r="S9720" t="s">
        <v>797</v>
      </c>
      <c r="T9720">
        <v>6</v>
      </c>
      <c r="U9720">
        <v>0.25</v>
      </c>
      <c r="V9720">
        <v>2490</v>
      </c>
      <c r="W9720">
        <v>1</v>
      </c>
      <c r="X9720">
        <v>4.1666666999999998E-2</v>
      </c>
      <c r="Y9720">
        <v>415</v>
      </c>
    </row>
    <row r="9721" spans="1:25">
      <c r="A9721" s="10">
        <v>45627</v>
      </c>
      <c r="B9721" t="s">
        <v>76</v>
      </c>
      <c r="C9721" t="s">
        <v>4256</v>
      </c>
      <c r="D9721" t="s">
        <v>4535</v>
      </c>
      <c r="E9721">
        <v>16</v>
      </c>
      <c r="F9721" t="s">
        <v>4536</v>
      </c>
      <c r="G9721">
        <v>1910</v>
      </c>
      <c r="H9721" t="s">
        <v>4570</v>
      </c>
      <c r="I9721">
        <v>433</v>
      </c>
      <c r="J9721" t="s">
        <v>4571</v>
      </c>
      <c r="K9721">
        <v>103597</v>
      </c>
      <c r="L9721" t="s">
        <v>4601</v>
      </c>
      <c r="M9721">
        <v>0</v>
      </c>
      <c r="N9721">
        <v>22</v>
      </c>
      <c r="O9721" t="s">
        <v>83</v>
      </c>
      <c r="P9721" t="s">
        <v>109</v>
      </c>
      <c r="Q9721" t="s">
        <v>109</v>
      </c>
      <c r="R9721">
        <v>133</v>
      </c>
      <c r="S9721" t="s">
        <v>163</v>
      </c>
      <c r="T9721">
        <v>0</v>
      </c>
      <c r="U9721">
        <v>0</v>
      </c>
      <c r="V9721">
        <v>0</v>
      </c>
      <c r="W9721">
        <v>0</v>
      </c>
      <c r="X9721">
        <v>0</v>
      </c>
      <c r="Y9721">
        <v>0</v>
      </c>
    </row>
    <row r="9722" spans="1:25">
      <c r="A9722" s="10">
        <v>45627</v>
      </c>
      <c r="B9722" t="s">
        <v>76</v>
      </c>
      <c r="C9722" t="s">
        <v>4256</v>
      </c>
      <c r="D9722" t="s">
        <v>4535</v>
      </c>
      <c r="E9722">
        <v>16</v>
      </c>
      <c r="F9722" t="s">
        <v>4536</v>
      </c>
      <c r="G9722">
        <v>1910</v>
      </c>
      <c r="H9722" t="s">
        <v>4570</v>
      </c>
      <c r="I9722">
        <v>433</v>
      </c>
      <c r="J9722" t="s">
        <v>4571</v>
      </c>
      <c r="K9722">
        <v>103597</v>
      </c>
      <c r="L9722" t="s">
        <v>4601</v>
      </c>
      <c r="M9722">
        <v>0</v>
      </c>
      <c r="N9722">
        <v>22</v>
      </c>
      <c r="O9722" t="s">
        <v>83</v>
      </c>
      <c r="P9722" t="s">
        <v>91</v>
      </c>
      <c r="Q9722" t="s">
        <v>125</v>
      </c>
      <c r="R9722">
        <v>428</v>
      </c>
      <c r="S9722" t="s">
        <v>232</v>
      </c>
      <c r="T9722">
        <v>15</v>
      </c>
      <c r="U9722">
        <v>0.25</v>
      </c>
      <c r="V9722">
        <v>2640</v>
      </c>
      <c r="W9722">
        <v>15</v>
      </c>
      <c r="X9722">
        <v>0.25</v>
      </c>
      <c r="Y9722">
        <v>2640</v>
      </c>
    </row>
    <row r="9723" spans="1:25">
      <c r="A9723" s="10">
        <v>45627</v>
      </c>
      <c r="B9723" t="s">
        <v>76</v>
      </c>
      <c r="C9723" t="s">
        <v>4256</v>
      </c>
      <c r="D9723" t="s">
        <v>4535</v>
      </c>
      <c r="E9723">
        <v>16</v>
      </c>
      <c r="F9723" t="s">
        <v>4536</v>
      </c>
      <c r="G9723">
        <v>1910</v>
      </c>
      <c r="H9723" t="s">
        <v>4570</v>
      </c>
      <c r="I9723">
        <v>433</v>
      </c>
      <c r="J9723" t="s">
        <v>4571</v>
      </c>
      <c r="K9723">
        <v>103597</v>
      </c>
      <c r="L9723" t="s">
        <v>4601</v>
      </c>
      <c r="M9723">
        <v>0</v>
      </c>
      <c r="N9723">
        <v>22</v>
      </c>
      <c r="O9723" t="s">
        <v>83</v>
      </c>
      <c r="P9723" t="s">
        <v>91</v>
      </c>
      <c r="Q9723" t="s">
        <v>125</v>
      </c>
      <c r="R9723">
        <v>427</v>
      </c>
      <c r="S9723" t="s">
        <v>797</v>
      </c>
      <c r="T9723">
        <v>18</v>
      </c>
      <c r="U9723">
        <v>0.75</v>
      </c>
      <c r="V9723">
        <v>7470</v>
      </c>
      <c r="W9723">
        <v>18</v>
      </c>
      <c r="X9723">
        <v>0.75</v>
      </c>
      <c r="Y9723">
        <v>7470</v>
      </c>
    </row>
    <row r="9724" spans="1:25">
      <c r="A9724" s="10">
        <v>45627</v>
      </c>
      <c r="B9724" t="s">
        <v>76</v>
      </c>
      <c r="C9724" t="s">
        <v>4256</v>
      </c>
      <c r="D9724" t="s">
        <v>4535</v>
      </c>
      <c r="E9724">
        <v>16</v>
      </c>
      <c r="F9724" t="s">
        <v>4536</v>
      </c>
      <c r="G9724">
        <v>1910</v>
      </c>
      <c r="H9724" t="s">
        <v>4570</v>
      </c>
      <c r="I9724">
        <v>433</v>
      </c>
      <c r="J9724" t="s">
        <v>4571</v>
      </c>
      <c r="K9724">
        <v>8775</v>
      </c>
      <c r="L9724" t="s">
        <v>4602</v>
      </c>
      <c r="M9724">
        <v>0</v>
      </c>
      <c r="N9724">
        <v>22</v>
      </c>
      <c r="O9724" t="s">
        <v>83</v>
      </c>
      <c r="P9724" t="s">
        <v>91</v>
      </c>
      <c r="Q9724" t="s">
        <v>125</v>
      </c>
      <c r="R9724">
        <v>429</v>
      </c>
      <c r="S9724" t="s">
        <v>281</v>
      </c>
      <c r="T9724">
        <v>4</v>
      </c>
      <c r="U9724">
        <v>3.3333333E-2</v>
      </c>
      <c r="V9724">
        <v>360</v>
      </c>
      <c r="W9724">
        <v>4</v>
      </c>
      <c r="X9724">
        <v>3.3333333E-2</v>
      </c>
      <c r="Y9724">
        <v>360</v>
      </c>
    </row>
    <row r="9725" spans="1:25">
      <c r="A9725" s="10">
        <v>45627</v>
      </c>
      <c r="B9725" t="s">
        <v>76</v>
      </c>
      <c r="C9725" t="s">
        <v>4256</v>
      </c>
      <c r="D9725" t="s">
        <v>4535</v>
      </c>
      <c r="E9725">
        <v>16</v>
      </c>
      <c r="F9725" t="s">
        <v>4536</v>
      </c>
      <c r="G9725">
        <v>1910</v>
      </c>
      <c r="H9725" t="s">
        <v>4570</v>
      </c>
      <c r="I9725">
        <v>433</v>
      </c>
      <c r="J9725" t="s">
        <v>4571</v>
      </c>
      <c r="K9725">
        <v>8775</v>
      </c>
      <c r="L9725" t="s">
        <v>4602</v>
      </c>
      <c r="M9725">
        <v>0</v>
      </c>
      <c r="N9725">
        <v>22</v>
      </c>
      <c r="O9725" t="s">
        <v>83</v>
      </c>
      <c r="P9725" t="s">
        <v>91</v>
      </c>
      <c r="Q9725" t="s">
        <v>125</v>
      </c>
      <c r="R9725">
        <v>428</v>
      </c>
      <c r="S9725" t="s">
        <v>232</v>
      </c>
      <c r="T9725">
        <v>4</v>
      </c>
      <c r="U9725">
        <v>6.6666666999999999E-2</v>
      </c>
      <c r="V9725">
        <v>704</v>
      </c>
      <c r="W9725">
        <v>1</v>
      </c>
      <c r="X9725">
        <v>1.6666667E-2</v>
      </c>
      <c r="Y9725">
        <v>176</v>
      </c>
    </row>
    <row r="9726" spans="1:25">
      <c r="A9726" s="10">
        <v>45627</v>
      </c>
      <c r="B9726" t="s">
        <v>76</v>
      </c>
      <c r="C9726" t="s">
        <v>4256</v>
      </c>
      <c r="D9726" t="s">
        <v>4535</v>
      </c>
      <c r="E9726">
        <v>16</v>
      </c>
      <c r="F9726" t="s">
        <v>4536</v>
      </c>
      <c r="G9726">
        <v>1910</v>
      </c>
      <c r="H9726" t="s">
        <v>4570</v>
      </c>
      <c r="I9726">
        <v>433</v>
      </c>
      <c r="J9726" t="s">
        <v>4571</v>
      </c>
      <c r="K9726">
        <v>8775</v>
      </c>
      <c r="L9726" t="s">
        <v>4602</v>
      </c>
      <c r="M9726">
        <v>0</v>
      </c>
      <c r="N9726">
        <v>22</v>
      </c>
      <c r="O9726" t="s">
        <v>83</v>
      </c>
      <c r="P9726" t="s">
        <v>91</v>
      </c>
      <c r="Q9726" t="s">
        <v>125</v>
      </c>
      <c r="R9726">
        <v>427</v>
      </c>
      <c r="S9726" t="s">
        <v>797</v>
      </c>
      <c r="T9726">
        <v>2</v>
      </c>
      <c r="U9726">
        <v>8.3333332999999996E-2</v>
      </c>
      <c r="V9726">
        <v>830</v>
      </c>
      <c r="W9726">
        <v>2</v>
      </c>
      <c r="X9726">
        <v>8.3333332999999996E-2</v>
      </c>
      <c r="Y9726">
        <v>830</v>
      </c>
    </row>
    <row r="9727" spans="1:25">
      <c r="A9727" s="10">
        <v>45627</v>
      </c>
      <c r="B9727" t="s">
        <v>76</v>
      </c>
      <c r="C9727" t="s">
        <v>4256</v>
      </c>
      <c r="D9727" t="s">
        <v>4535</v>
      </c>
      <c r="E9727">
        <v>16</v>
      </c>
      <c r="F9727" t="s">
        <v>4536</v>
      </c>
      <c r="G9727">
        <v>1910</v>
      </c>
      <c r="H9727" t="s">
        <v>4570</v>
      </c>
      <c r="I9727">
        <v>433</v>
      </c>
      <c r="J9727" t="s">
        <v>4571</v>
      </c>
      <c r="K9727">
        <v>104617</v>
      </c>
      <c r="L9727" t="s">
        <v>4603</v>
      </c>
      <c r="M9727">
        <v>0</v>
      </c>
      <c r="N9727">
        <v>22</v>
      </c>
      <c r="O9727" t="s">
        <v>83</v>
      </c>
      <c r="P9727" t="s">
        <v>91</v>
      </c>
      <c r="Q9727" t="s">
        <v>125</v>
      </c>
      <c r="R9727">
        <v>427</v>
      </c>
      <c r="S9727" t="s">
        <v>797</v>
      </c>
      <c r="T9727">
        <v>3</v>
      </c>
      <c r="U9727">
        <v>0.125</v>
      </c>
      <c r="V9727">
        <v>1245</v>
      </c>
      <c r="W9727">
        <v>3</v>
      </c>
      <c r="X9727">
        <v>0.125</v>
      </c>
      <c r="Y9727">
        <v>1245</v>
      </c>
    </row>
    <row r="9728" spans="1:25">
      <c r="A9728" s="10">
        <v>45627</v>
      </c>
      <c r="B9728" t="s">
        <v>76</v>
      </c>
      <c r="C9728" t="s">
        <v>4256</v>
      </c>
      <c r="D9728" t="s">
        <v>4535</v>
      </c>
      <c r="E9728">
        <v>16</v>
      </c>
      <c r="F9728" t="s">
        <v>4536</v>
      </c>
      <c r="G9728">
        <v>1910</v>
      </c>
      <c r="H9728" t="s">
        <v>4570</v>
      </c>
      <c r="I9728">
        <v>433</v>
      </c>
      <c r="J9728" t="s">
        <v>4571</v>
      </c>
      <c r="K9728">
        <v>15032</v>
      </c>
      <c r="L9728" t="s">
        <v>4604</v>
      </c>
      <c r="M9728">
        <v>0</v>
      </c>
      <c r="N9728">
        <v>22</v>
      </c>
      <c r="O9728" t="s">
        <v>83</v>
      </c>
      <c r="P9728" t="s">
        <v>109</v>
      </c>
      <c r="Q9728" t="s">
        <v>109</v>
      </c>
      <c r="R9728">
        <v>133</v>
      </c>
      <c r="S9728" t="s">
        <v>163</v>
      </c>
      <c r="T9728">
        <v>0</v>
      </c>
      <c r="U9728">
        <v>0</v>
      </c>
      <c r="V9728">
        <v>0</v>
      </c>
      <c r="W9728">
        <v>0</v>
      </c>
      <c r="X9728">
        <v>0</v>
      </c>
      <c r="Y9728">
        <v>0</v>
      </c>
    </row>
    <row r="9729" spans="1:25">
      <c r="A9729" s="10">
        <v>45627</v>
      </c>
      <c r="B9729" t="s">
        <v>76</v>
      </c>
      <c r="C9729" t="s">
        <v>4256</v>
      </c>
      <c r="D9729" t="s">
        <v>4535</v>
      </c>
      <c r="E9729">
        <v>16</v>
      </c>
      <c r="F9729" t="s">
        <v>4536</v>
      </c>
      <c r="G9729">
        <v>1910</v>
      </c>
      <c r="H9729" t="s">
        <v>4570</v>
      </c>
      <c r="I9729">
        <v>433</v>
      </c>
      <c r="J9729" t="s">
        <v>4571</v>
      </c>
      <c r="K9729">
        <v>15032</v>
      </c>
      <c r="L9729" t="s">
        <v>4604</v>
      </c>
      <c r="M9729">
        <v>0</v>
      </c>
      <c r="N9729">
        <v>22</v>
      </c>
      <c r="O9729" t="s">
        <v>83</v>
      </c>
      <c r="P9729" t="s">
        <v>91</v>
      </c>
      <c r="Q9729" t="s">
        <v>125</v>
      </c>
      <c r="R9729">
        <v>429</v>
      </c>
      <c r="S9729" t="s">
        <v>281</v>
      </c>
      <c r="T9729">
        <v>8</v>
      </c>
      <c r="U9729">
        <v>6.6666666999999999E-2</v>
      </c>
      <c r="V9729">
        <v>720</v>
      </c>
      <c r="W9729">
        <v>8</v>
      </c>
      <c r="X9729">
        <v>6.6666666999999999E-2</v>
      </c>
      <c r="Y9729">
        <v>720</v>
      </c>
    </row>
    <row r="9730" spans="1:25">
      <c r="A9730" s="10">
        <v>45627</v>
      </c>
      <c r="B9730" t="s">
        <v>76</v>
      </c>
      <c r="C9730" t="s">
        <v>4256</v>
      </c>
      <c r="D9730" t="s">
        <v>4535</v>
      </c>
      <c r="E9730">
        <v>16</v>
      </c>
      <c r="F9730" t="s">
        <v>4536</v>
      </c>
      <c r="G9730">
        <v>1910</v>
      </c>
      <c r="H9730" t="s">
        <v>4570</v>
      </c>
      <c r="I9730">
        <v>433</v>
      </c>
      <c r="J9730" t="s">
        <v>4571</v>
      </c>
      <c r="K9730">
        <v>15032</v>
      </c>
      <c r="L9730" t="s">
        <v>4604</v>
      </c>
      <c r="M9730">
        <v>0</v>
      </c>
      <c r="N9730">
        <v>22</v>
      </c>
      <c r="O9730" t="s">
        <v>83</v>
      </c>
      <c r="P9730" t="s">
        <v>91</v>
      </c>
      <c r="Q9730" t="s">
        <v>125</v>
      </c>
      <c r="R9730">
        <v>426</v>
      </c>
      <c r="S9730" t="s">
        <v>302</v>
      </c>
      <c r="T9730">
        <v>4</v>
      </c>
      <c r="U9730">
        <v>0.33333333300000001</v>
      </c>
      <c r="V9730">
        <v>3300</v>
      </c>
      <c r="W9730">
        <v>4</v>
      </c>
      <c r="X9730">
        <v>0.33333333300000001</v>
      </c>
      <c r="Y9730">
        <v>3300</v>
      </c>
    </row>
    <row r="9731" spans="1:25">
      <c r="A9731" s="10">
        <v>45627</v>
      </c>
      <c r="B9731" t="s">
        <v>76</v>
      </c>
      <c r="C9731" t="s">
        <v>4256</v>
      </c>
      <c r="D9731" t="s">
        <v>4535</v>
      </c>
      <c r="E9731">
        <v>16</v>
      </c>
      <c r="F9731" t="s">
        <v>4536</v>
      </c>
      <c r="G9731">
        <v>1910</v>
      </c>
      <c r="H9731" t="s">
        <v>4570</v>
      </c>
      <c r="I9731">
        <v>433</v>
      </c>
      <c r="J9731" t="s">
        <v>4571</v>
      </c>
      <c r="K9731">
        <v>15032</v>
      </c>
      <c r="L9731" t="s">
        <v>4604</v>
      </c>
      <c r="M9731">
        <v>0</v>
      </c>
      <c r="N9731">
        <v>22</v>
      </c>
      <c r="O9731" t="s">
        <v>83</v>
      </c>
      <c r="P9731" t="s">
        <v>91</v>
      </c>
      <c r="Q9731" t="s">
        <v>125</v>
      </c>
      <c r="R9731">
        <v>428</v>
      </c>
      <c r="S9731" t="s">
        <v>232</v>
      </c>
      <c r="T9731">
        <v>12</v>
      </c>
      <c r="U9731">
        <v>0.2</v>
      </c>
      <c r="V9731">
        <v>2112</v>
      </c>
      <c r="W9731">
        <v>12</v>
      </c>
      <c r="X9731">
        <v>0.2</v>
      </c>
      <c r="Y9731">
        <v>2112</v>
      </c>
    </row>
    <row r="9732" spans="1:25">
      <c r="A9732" s="10">
        <v>45627</v>
      </c>
      <c r="B9732" t="s">
        <v>76</v>
      </c>
      <c r="C9732" t="s">
        <v>4256</v>
      </c>
      <c r="D9732" t="s">
        <v>4535</v>
      </c>
      <c r="E9732">
        <v>16</v>
      </c>
      <c r="F9732" t="s">
        <v>4536</v>
      </c>
      <c r="G9732">
        <v>1910</v>
      </c>
      <c r="H9732" t="s">
        <v>4570</v>
      </c>
      <c r="I9732">
        <v>433</v>
      </c>
      <c r="J9732" t="s">
        <v>4571</v>
      </c>
      <c r="K9732">
        <v>15032</v>
      </c>
      <c r="L9732" t="s">
        <v>4604</v>
      </c>
      <c r="M9732">
        <v>0</v>
      </c>
      <c r="N9732">
        <v>22</v>
      </c>
      <c r="O9732" t="s">
        <v>83</v>
      </c>
      <c r="P9732" t="s">
        <v>91</v>
      </c>
      <c r="Q9732" t="s">
        <v>125</v>
      </c>
      <c r="R9732">
        <v>427</v>
      </c>
      <c r="S9732" t="s">
        <v>797</v>
      </c>
      <c r="T9732">
        <v>33</v>
      </c>
      <c r="U9732">
        <v>1.375</v>
      </c>
      <c r="V9732">
        <v>13695</v>
      </c>
      <c r="W9732">
        <v>33</v>
      </c>
      <c r="X9732">
        <v>1.375</v>
      </c>
      <c r="Y9732">
        <v>13695</v>
      </c>
    </row>
    <row r="9733" spans="1:25">
      <c r="A9733" s="10">
        <v>45627</v>
      </c>
      <c r="B9733" t="s">
        <v>76</v>
      </c>
      <c r="C9733" t="s">
        <v>4256</v>
      </c>
      <c r="D9733" t="s">
        <v>4535</v>
      </c>
      <c r="E9733">
        <v>16</v>
      </c>
      <c r="F9733" t="s">
        <v>4536</v>
      </c>
      <c r="G9733">
        <v>1910</v>
      </c>
      <c r="H9733" t="s">
        <v>4570</v>
      </c>
      <c r="I9733">
        <v>433</v>
      </c>
      <c r="J9733" t="s">
        <v>4571</v>
      </c>
      <c r="K9733">
        <v>15032</v>
      </c>
      <c r="L9733" t="s">
        <v>4604</v>
      </c>
      <c r="M9733">
        <v>0</v>
      </c>
      <c r="N9733">
        <v>22</v>
      </c>
      <c r="O9733" t="s">
        <v>83</v>
      </c>
      <c r="P9733" t="s">
        <v>130</v>
      </c>
      <c r="Q9733" t="s">
        <v>188</v>
      </c>
      <c r="R9733">
        <v>407</v>
      </c>
      <c r="S9733" t="s">
        <v>492</v>
      </c>
      <c r="T9733">
        <v>3</v>
      </c>
      <c r="U9733">
        <v>0.5</v>
      </c>
      <c r="V9733">
        <v>870</v>
      </c>
      <c r="W9733">
        <v>3</v>
      </c>
      <c r="X9733">
        <v>0.5</v>
      </c>
      <c r="Y9733">
        <v>870</v>
      </c>
    </row>
    <row r="9734" spans="1:25">
      <c r="A9734" s="10">
        <v>45627</v>
      </c>
      <c r="B9734" t="s">
        <v>76</v>
      </c>
      <c r="C9734" t="s">
        <v>4256</v>
      </c>
      <c r="D9734" t="s">
        <v>4535</v>
      </c>
      <c r="E9734">
        <v>16</v>
      </c>
      <c r="F9734" t="s">
        <v>4536</v>
      </c>
      <c r="G9734">
        <v>1910</v>
      </c>
      <c r="H9734" t="s">
        <v>4570</v>
      </c>
      <c r="I9734">
        <v>433</v>
      </c>
      <c r="J9734" t="s">
        <v>4571</v>
      </c>
      <c r="K9734">
        <v>15032</v>
      </c>
      <c r="L9734" t="s">
        <v>4604</v>
      </c>
      <c r="M9734">
        <v>0</v>
      </c>
      <c r="N9734">
        <v>22</v>
      </c>
      <c r="O9734" t="s">
        <v>83</v>
      </c>
      <c r="P9734" t="s">
        <v>130</v>
      </c>
      <c r="Q9734" t="s">
        <v>188</v>
      </c>
      <c r="R9734">
        <v>405</v>
      </c>
      <c r="S9734" t="s">
        <v>219</v>
      </c>
      <c r="T9734">
        <v>6</v>
      </c>
      <c r="U9734">
        <v>0.5</v>
      </c>
      <c r="V9734">
        <v>876</v>
      </c>
      <c r="W9734">
        <v>6</v>
      </c>
      <c r="X9734">
        <v>0.5</v>
      </c>
      <c r="Y9734">
        <v>876</v>
      </c>
    </row>
    <row r="9735" spans="1:25">
      <c r="A9735" s="10">
        <v>45627</v>
      </c>
      <c r="B9735" t="s">
        <v>76</v>
      </c>
      <c r="C9735" t="s">
        <v>4256</v>
      </c>
      <c r="D9735" t="s">
        <v>4535</v>
      </c>
      <c r="E9735">
        <v>16</v>
      </c>
      <c r="F9735" t="s">
        <v>4536</v>
      </c>
      <c r="G9735">
        <v>1910</v>
      </c>
      <c r="H9735" t="s">
        <v>4570</v>
      </c>
      <c r="I9735">
        <v>433</v>
      </c>
      <c r="J9735" t="s">
        <v>4571</v>
      </c>
      <c r="K9735">
        <v>15032</v>
      </c>
      <c r="L9735" t="s">
        <v>4604</v>
      </c>
      <c r="M9735">
        <v>0</v>
      </c>
      <c r="N9735">
        <v>22</v>
      </c>
      <c r="O9735" t="s">
        <v>83</v>
      </c>
      <c r="P9735" t="s">
        <v>288</v>
      </c>
      <c r="Q9735" t="s">
        <v>1073</v>
      </c>
      <c r="R9735">
        <v>441</v>
      </c>
      <c r="S9735" t="s">
        <v>2849</v>
      </c>
      <c r="T9735">
        <v>12</v>
      </c>
      <c r="U9735">
        <v>1</v>
      </c>
      <c r="V9735">
        <v>1056</v>
      </c>
      <c r="W9735">
        <v>12</v>
      </c>
      <c r="X9735">
        <v>1</v>
      </c>
      <c r="Y9735">
        <v>1056</v>
      </c>
    </row>
    <row r="9736" spans="1:25">
      <c r="A9736" s="10">
        <v>45627</v>
      </c>
      <c r="B9736" t="s">
        <v>76</v>
      </c>
      <c r="C9736" t="s">
        <v>4256</v>
      </c>
      <c r="D9736" t="s">
        <v>4535</v>
      </c>
      <c r="E9736">
        <v>16</v>
      </c>
      <c r="F9736" t="s">
        <v>4536</v>
      </c>
      <c r="G9736">
        <v>1910</v>
      </c>
      <c r="H9736" t="s">
        <v>4570</v>
      </c>
      <c r="I9736">
        <v>433</v>
      </c>
      <c r="J9736" t="s">
        <v>4571</v>
      </c>
      <c r="K9736">
        <v>15032</v>
      </c>
      <c r="L9736" t="s">
        <v>4604</v>
      </c>
      <c r="M9736">
        <v>0</v>
      </c>
      <c r="N9736">
        <v>22</v>
      </c>
      <c r="O9736" t="s">
        <v>83</v>
      </c>
      <c r="P9736" t="s">
        <v>109</v>
      </c>
      <c r="Q9736" t="s">
        <v>109</v>
      </c>
      <c r="R9736">
        <v>322</v>
      </c>
      <c r="S9736" t="s">
        <v>190</v>
      </c>
      <c r="T9736">
        <v>0</v>
      </c>
      <c r="U9736">
        <v>0</v>
      </c>
      <c r="V9736">
        <v>0</v>
      </c>
      <c r="W9736">
        <v>0</v>
      </c>
      <c r="X9736">
        <v>0</v>
      </c>
      <c r="Y9736">
        <v>0</v>
      </c>
    </row>
    <row r="9737" spans="1:25">
      <c r="A9737" s="10">
        <v>45627</v>
      </c>
      <c r="B9737" t="s">
        <v>76</v>
      </c>
      <c r="C9737" t="s">
        <v>4256</v>
      </c>
      <c r="D9737" t="s">
        <v>4535</v>
      </c>
      <c r="E9737">
        <v>16</v>
      </c>
      <c r="F9737" t="s">
        <v>4536</v>
      </c>
      <c r="G9737">
        <v>1910</v>
      </c>
      <c r="H9737" t="s">
        <v>4570</v>
      </c>
      <c r="I9737">
        <v>433</v>
      </c>
      <c r="J9737" t="s">
        <v>4571</v>
      </c>
      <c r="K9737">
        <v>14748</v>
      </c>
      <c r="L9737" t="s">
        <v>4605</v>
      </c>
      <c r="M9737">
        <v>0</v>
      </c>
      <c r="N9737">
        <v>22</v>
      </c>
      <c r="O9737" t="s">
        <v>83</v>
      </c>
      <c r="P9737" t="s">
        <v>91</v>
      </c>
      <c r="Q9737" t="s">
        <v>125</v>
      </c>
      <c r="R9737">
        <v>427</v>
      </c>
      <c r="S9737" t="s">
        <v>797</v>
      </c>
      <c r="T9737">
        <v>3</v>
      </c>
      <c r="U9737">
        <v>0.125</v>
      </c>
      <c r="V9737">
        <v>1245</v>
      </c>
      <c r="W9737">
        <v>3</v>
      </c>
      <c r="X9737">
        <v>0.125</v>
      </c>
      <c r="Y9737">
        <v>1245</v>
      </c>
    </row>
    <row r="9738" spans="1:25">
      <c r="A9738" s="10">
        <v>45627</v>
      </c>
      <c r="B9738" t="s">
        <v>76</v>
      </c>
      <c r="C9738" t="s">
        <v>4256</v>
      </c>
      <c r="D9738" t="s">
        <v>4535</v>
      </c>
      <c r="E9738">
        <v>16</v>
      </c>
      <c r="F9738" t="s">
        <v>4536</v>
      </c>
      <c r="G9738">
        <v>1910</v>
      </c>
      <c r="H9738" t="s">
        <v>4570</v>
      </c>
      <c r="I9738">
        <v>433</v>
      </c>
      <c r="J9738" t="s">
        <v>4571</v>
      </c>
      <c r="K9738">
        <v>14748</v>
      </c>
      <c r="L9738" t="s">
        <v>4605</v>
      </c>
      <c r="M9738">
        <v>0</v>
      </c>
      <c r="N9738">
        <v>22</v>
      </c>
      <c r="O9738" t="s">
        <v>83</v>
      </c>
      <c r="P9738" t="s">
        <v>288</v>
      </c>
      <c r="Q9738" t="s">
        <v>755</v>
      </c>
      <c r="R9738">
        <v>295</v>
      </c>
      <c r="S9738" t="s">
        <v>756</v>
      </c>
      <c r="T9738">
        <v>6</v>
      </c>
      <c r="U9738">
        <v>0.25</v>
      </c>
      <c r="V9738">
        <v>354</v>
      </c>
      <c r="W9738">
        <v>6</v>
      </c>
      <c r="X9738">
        <v>0.25</v>
      </c>
      <c r="Y9738">
        <v>354</v>
      </c>
    </row>
    <row r="9739" spans="1:25">
      <c r="A9739" s="10">
        <v>45627</v>
      </c>
      <c r="B9739" t="s">
        <v>76</v>
      </c>
      <c r="C9739" t="s">
        <v>4256</v>
      </c>
      <c r="D9739" t="s">
        <v>4535</v>
      </c>
      <c r="E9739">
        <v>16</v>
      </c>
      <c r="F9739" t="s">
        <v>4536</v>
      </c>
      <c r="G9739">
        <v>1910</v>
      </c>
      <c r="H9739" t="s">
        <v>4570</v>
      </c>
      <c r="I9739">
        <v>433</v>
      </c>
      <c r="J9739" t="s">
        <v>4571</v>
      </c>
      <c r="K9739">
        <v>177359</v>
      </c>
      <c r="L9739" t="s">
        <v>568</v>
      </c>
      <c r="M9739">
        <v>0</v>
      </c>
      <c r="N9739">
        <v>22</v>
      </c>
      <c r="O9739" t="s">
        <v>83</v>
      </c>
      <c r="P9739" t="s">
        <v>130</v>
      </c>
      <c r="Q9739" t="s">
        <v>182</v>
      </c>
      <c r="R9739">
        <v>410</v>
      </c>
      <c r="S9739" t="s">
        <v>183</v>
      </c>
      <c r="T9739">
        <v>3</v>
      </c>
      <c r="U9739">
        <v>0.25</v>
      </c>
      <c r="V9739">
        <v>525</v>
      </c>
      <c r="W9739">
        <v>3</v>
      </c>
      <c r="X9739">
        <v>0.25</v>
      </c>
      <c r="Y9739">
        <v>525</v>
      </c>
    </row>
    <row r="9740" spans="1:25">
      <c r="A9740" s="10">
        <v>45627</v>
      </c>
      <c r="B9740" t="s">
        <v>76</v>
      </c>
      <c r="C9740" t="s">
        <v>4256</v>
      </c>
      <c r="D9740" t="s">
        <v>4535</v>
      </c>
      <c r="E9740">
        <v>16</v>
      </c>
      <c r="F9740" t="s">
        <v>4536</v>
      </c>
      <c r="G9740">
        <v>1910</v>
      </c>
      <c r="H9740" t="s">
        <v>4570</v>
      </c>
      <c r="I9740">
        <v>433</v>
      </c>
      <c r="J9740" t="s">
        <v>4571</v>
      </c>
      <c r="K9740">
        <v>5647</v>
      </c>
      <c r="L9740" t="s">
        <v>4606</v>
      </c>
      <c r="M9740">
        <v>0</v>
      </c>
      <c r="N9740">
        <v>22</v>
      </c>
      <c r="O9740" t="s">
        <v>83</v>
      </c>
      <c r="P9740" t="s">
        <v>109</v>
      </c>
      <c r="Q9740" t="s">
        <v>109</v>
      </c>
      <c r="R9740">
        <v>133</v>
      </c>
      <c r="S9740" t="s">
        <v>163</v>
      </c>
      <c r="T9740">
        <v>0</v>
      </c>
      <c r="U9740">
        <v>0</v>
      </c>
      <c r="V9740">
        <v>0</v>
      </c>
      <c r="W9740">
        <v>0</v>
      </c>
      <c r="X9740">
        <v>0</v>
      </c>
      <c r="Y9740">
        <v>0</v>
      </c>
    </row>
    <row r="9741" spans="1:25">
      <c r="A9741" s="10">
        <v>45627</v>
      </c>
      <c r="B9741" t="s">
        <v>76</v>
      </c>
      <c r="C9741" t="s">
        <v>4256</v>
      </c>
      <c r="D9741" t="s">
        <v>4535</v>
      </c>
      <c r="E9741">
        <v>16</v>
      </c>
      <c r="F9741" t="s">
        <v>4536</v>
      </c>
      <c r="G9741">
        <v>1910</v>
      </c>
      <c r="H9741" t="s">
        <v>4570</v>
      </c>
      <c r="I9741">
        <v>433</v>
      </c>
      <c r="J9741" t="s">
        <v>4571</v>
      </c>
      <c r="K9741">
        <v>5647</v>
      </c>
      <c r="L9741" t="s">
        <v>4606</v>
      </c>
      <c r="M9741">
        <v>0</v>
      </c>
      <c r="N9741">
        <v>22</v>
      </c>
      <c r="O9741" t="s">
        <v>83</v>
      </c>
      <c r="P9741" t="s">
        <v>214</v>
      </c>
      <c r="Q9741" t="s">
        <v>215</v>
      </c>
      <c r="R9741">
        <v>400</v>
      </c>
      <c r="S9741" t="s">
        <v>4607</v>
      </c>
      <c r="T9741">
        <v>24</v>
      </c>
      <c r="U9741">
        <v>0.33333333300000001</v>
      </c>
      <c r="V9741">
        <v>1296</v>
      </c>
      <c r="W9741">
        <v>24</v>
      </c>
      <c r="X9741">
        <v>0.33333333300000001</v>
      </c>
      <c r="Y9741">
        <v>1296</v>
      </c>
    </row>
    <row r="9742" spans="1:25">
      <c r="A9742" s="10">
        <v>45627</v>
      </c>
      <c r="B9742" t="s">
        <v>76</v>
      </c>
      <c r="C9742" t="s">
        <v>4256</v>
      </c>
      <c r="D9742" t="s">
        <v>4535</v>
      </c>
      <c r="E9742">
        <v>16</v>
      </c>
      <c r="F9742" t="s">
        <v>4536</v>
      </c>
      <c r="G9742">
        <v>1910</v>
      </c>
      <c r="H9742" t="s">
        <v>4570</v>
      </c>
      <c r="I9742">
        <v>433</v>
      </c>
      <c r="J9742" t="s">
        <v>4571</v>
      </c>
      <c r="K9742">
        <v>5647</v>
      </c>
      <c r="L9742" t="s">
        <v>4606</v>
      </c>
      <c r="M9742">
        <v>0</v>
      </c>
      <c r="N9742">
        <v>22</v>
      </c>
      <c r="O9742" t="s">
        <v>83</v>
      </c>
      <c r="P9742" t="s">
        <v>91</v>
      </c>
      <c r="Q9742" t="s">
        <v>125</v>
      </c>
      <c r="R9742">
        <v>429</v>
      </c>
      <c r="S9742" t="s">
        <v>281</v>
      </c>
      <c r="T9742">
        <v>8</v>
      </c>
      <c r="U9742">
        <v>6.6666666999999999E-2</v>
      </c>
      <c r="V9742">
        <v>720</v>
      </c>
      <c r="W9742">
        <v>8</v>
      </c>
      <c r="X9742">
        <v>6.6666666999999999E-2</v>
      </c>
      <c r="Y9742">
        <v>720</v>
      </c>
    </row>
    <row r="9743" spans="1:25">
      <c r="A9743" s="10">
        <v>45627</v>
      </c>
      <c r="B9743" t="s">
        <v>76</v>
      </c>
      <c r="C9743" t="s">
        <v>4256</v>
      </c>
      <c r="D9743" t="s">
        <v>4535</v>
      </c>
      <c r="E9743">
        <v>16</v>
      </c>
      <c r="F9743" t="s">
        <v>4536</v>
      </c>
      <c r="G9743">
        <v>1910</v>
      </c>
      <c r="H9743" t="s">
        <v>4570</v>
      </c>
      <c r="I9743">
        <v>433</v>
      </c>
      <c r="J9743" t="s">
        <v>4571</v>
      </c>
      <c r="K9743">
        <v>5647</v>
      </c>
      <c r="L9743" t="s">
        <v>4606</v>
      </c>
      <c r="M9743">
        <v>0</v>
      </c>
      <c r="N9743">
        <v>22</v>
      </c>
      <c r="O9743" t="s">
        <v>83</v>
      </c>
      <c r="P9743" t="s">
        <v>91</v>
      </c>
      <c r="Q9743" t="s">
        <v>125</v>
      </c>
      <c r="R9743">
        <v>426</v>
      </c>
      <c r="S9743" t="s">
        <v>302</v>
      </c>
      <c r="T9743">
        <v>2</v>
      </c>
      <c r="U9743">
        <v>0.16666666699999999</v>
      </c>
      <c r="V9743">
        <v>1650</v>
      </c>
      <c r="W9743">
        <v>2</v>
      </c>
      <c r="X9743">
        <v>0.16666666699999999</v>
      </c>
      <c r="Y9743">
        <v>1650</v>
      </c>
    </row>
    <row r="9744" spans="1:25">
      <c r="A9744" s="10">
        <v>45627</v>
      </c>
      <c r="B9744" t="s">
        <v>76</v>
      </c>
      <c r="C9744" t="s">
        <v>4256</v>
      </c>
      <c r="D9744" t="s">
        <v>4535</v>
      </c>
      <c r="E9744">
        <v>16</v>
      </c>
      <c r="F9744" t="s">
        <v>4536</v>
      </c>
      <c r="G9744">
        <v>1910</v>
      </c>
      <c r="H9744" t="s">
        <v>4570</v>
      </c>
      <c r="I9744">
        <v>433</v>
      </c>
      <c r="J9744" t="s">
        <v>4571</v>
      </c>
      <c r="K9744">
        <v>5647</v>
      </c>
      <c r="L9744" t="s">
        <v>4606</v>
      </c>
      <c r="M9744">
        <v>0</v>
      </c>
      <c r="N9744">
        <v>22</v>
      </c>
      <c r="O9744" t="s">
        <v>83</v>
      </c>
      <c r="P9744" t="s">
        <v>91</v>
      </c>
      <c r="Q9744" t="s">
        <v>125</v>
      </c>
      <c r="R9744">
        <v>428</v>
      </c>
      <c r="S9744" t="s">
        <v>232</v>
      </c>
      <c r="T9744">
        <v>3</v>
      </c>
      <c r="U9744">
        <v>0.05</v>
      </c>
      <c r="V9744">
        <v>528</v>
      </c>
      <c r="W9744">
        <v>3</v>
      </c>
      <c r="X9744">
        <v>0.05</v>
      </c>
      <c r="Y9744">
        <v>528</v>
      </c>
    </row>
    <row r="9745" spans="1:25">
      <c r="A9745" s="10">
        <v>45627</v>
      </c>
      <c r="B9745" t="s">
        <v>76</v>
      </c>
      <c r="C9745" t="s">
        <v>4256</v>
      </c>
      <c r="D9745" t="s">
        <v>4535</v>
      </c>
      <c r="E9745">
        <v>16</v>
      </c>
      <c r="F9745" t="s">
        <v>4536</v>
      </c>
      <c r="G9745">
        <v>1910</v>
      </c>
      <c r="H9745" t="s">
        <v>4570</v>
      </c>
      <c r="I9745">
        <v>433</v>
      </c>
      <c r="J9745" t="s">
        <v>4571</v>
      </c>
      <c r="K9745">
        <v>5647</v>
      </c>
      <c r="L9745" t="s">
        <v>4606</v>
      </c>
      <c r="M9745">
        <v>0</v>
      </c>
      <c r="N9745">
        <v>22</v>
      </c>
      <c r="O9745" t="s">
        <v>83</v>
      </c>
      <c r="P9745" t="s">
        <v>91</v>
      </c>
      <c r="Q9745" t="s">
        <v>125</v>
      </c>
      <c r="R9745">
        <v>427</v>
      </c>
      <c r="S9745" t="s">
        <v>797</v>
      </c>
      <c r="T9745">
        <v>18</v>
      </c>
      <c r="U9745">
        <v>0.75</v>
      </c>
      <c r="V9745">
        <v>7470</v>
      </c>
      <c r="W9745">
        <v>18</v>
      </c>
      <c r="X9745">
        <v>0.75</v>
      </c>
      <c r="Y9745">
        <v>7470</v>
      </c>
    </row>
    <row r="9746" spans="1:25">
      <c r="A9746" s="10">
        <v>45627</v>
      </c>
      <c r="B9746" t="s">
        <v>76</v>
      </c>
      <c r="C9746" t="s">
        <v>4256</v>
      </c>
      <c r="D9746" t="s">
        <v>4535</v>
      </c>
      <c r="E9746">
        <v>16</v>
      </c>
      <c r="F9746" t="s">
        <v>4536</v>
      </c>
      <c r="G9746">
        <v>1910</v>
      </c>
      <c r="H9746" t="s">
        <v>4570</v>
      </c>
      <c r="I9746">
        <v>433</v>
      </c>
      <c r="J9746" t="s">
        <v>4571</v>
      </c>
      <c r="K9746">
        <v>5647</v>
      </c>
      <c r="L9746" t="s">
        <v>4606</v>
      </c>
      <c r="M9746">
        <v>0</v>
      </c>
      <c r="N9746">
        <v>22</v>
      </c>
      <c r="O9746" t="s">
        <v>83</v>
      </c>
      <c r="P9746" t="s">
        <v>130</v>
      </c>
      <c r="Q9746" t="s">
        <v>188</v>
      </c>
      <c r="R9746">
        <v>405</v>
      </c>
      <c r="S9746" t="s">
        <v>219</v>
      </c>
      <c r="T9746">
        <v>2</v>
      </c>
      <c r="U9746">
        <v>0.16666666699999999</v>
      </c>
      <c r="V9746">
        <v>292</v>
      </c>
      <c r="W9746">
        <v>2</v>
      </c>
      <c r="X9746">
        <v>0.16666666699999999</v>
      </c>
      <c r="Y9746">
        <v>292</v>
      </c>
    </row>
    <row r="9747" spans="1:25">
      <c r="A9747" s="10">
        <v>45627</v>
      </c>
      <c r="B9747" t="s">
        <v>76</v>
      </c>
      <c r="C9747" t="s">
        <v>4256</v>
      </c>
      <c r="D9747" t="s">
        <v>4535</v>
      </c>
      <c r="E9747">
        <v>16</v>
      </c>
      <c r="F9747" t="s">
        <v>4536</v>
      </c>
      <c r="G9747">
        <v>1910</v>
      </c>
      <c r="H9747" t="s">
        <v>4570</v>
      </c>
      <c r="I9747">
        <v>433</v>
      </c>
      <c r="J9747" t="s">
        <v>4571</v>
      </c>
      <c r="K9747">
        <v>6083</v>
      </c>
      <c r="L9747" t="s">
        <v>4608</v>
      </c>
      <c r="M9747">
        <v>0</v>
      </c>
      <c r="N9747">
        <v>22</v>
      </c>
      <c r="O9747" t="s">
        <v>83</v>
      </c>
      <c r="P9747" t="s">
        <v>91</v>
      </c>
      <c r="Q9747" t="s">
        <v>125</v>
      </c>
      <c r="R9747">
        <v>426</v>
      </c>
      <c r="S9747" t="s">
        <v>302</v>
      </c>
      <c r="T9747">
        <v>2</v>
      </c>
      <c r="U9747">
        <v>0.16666666699999999</v>
      </c>
      <c r="V9747">
        <v>1650</v>
      </c>
      <c r="W9747">
        <v>1</v>
      </c>
      <c r="X9747">
        <v>8.3333332999999996E-2</v>
      </c>
      <c r="Y9747">
        <v>825</v>
      </c>
    </row>
    <row r="9748" spans="1:25">
      <c r="A9748" s="10">
        <v>45627</v>
      </c>
      <c r="B9748" t="s">
        <v>76</v>
      </c>
      <c r="C9748" t="s">
        <v>4256</v>
      </c>
      <c r="D9748" t="s">
        <v>4535</v>
      </c>
      <c r="E9748">
        <v>16</v>
      </c>
      <c r="F9748" t="s">
        <v>4536</v>
      </c>
      <c r="G9748">
        <v>1910</v>
      </c>
      <c r="H9748" t="s">
        <v>4570</v>
      </c>
      <c r="I9748">
        <v>433</v>
      </c>
      <c r="J9748" t="s">
        <v>4571</v>
      </c>
      <c r="K9748">
        <v>6083</v>
      </c>
      <c r="L9748" t="s">
        <v>4608</v>
      </c>
      <c r="M9748">
        <v>0</v>
      </c>
      <c r="N9748">
        <v>22</v>
      </c>
      <c r="O9748" t="s">
        <v>83</v>
      </c>
      <c r="P9748" t="s">
        <v>91</v>
      </c>
      <c r="Q9748" t="s">
        <v>125</v>
      </c>
      <c r="R9748">
        <v>428</v>
      </c>
      <c r="S9748" t="s">
        <v>232</v>
      </c>
      <c r="T9748">
        <v>6</v>
      </c>
      <c r="U9748">
        <v>0.1</v>
      </c>
      <c r="V9748">
        <v>1056</v>
      </c>
      <c r="W9748">
        <v>1</v>
      </c>
      <c r="X9748">
        <v>1.6666667E-2</v>
      </c>
      <c r="Y9748">
        <v>176</v>
      </c>
    </row>
    <row r="9749" spans="1:25">
      <c r="A9749" s="10">
        <v>45627</v>
      </c>
      <c r="B9749" t="s">
        <v>76</v>
      </c>
      <c r="C9749" t="s">
        <v>4256</v>
      </c>
      <c r="D9749" t="s">
        <v>4535</v>
      </c>
      <c r="E9749">
        <v>16</v>
      </c>
      <c r="F9749" t="s">
        <v>4536</v>
      </c>
      <c r="G9749">
        <v>1910</v>
      </c>
      <c r="H9749" t="s">
        <v>4570</v>
      </c>
      <c r="I9749">
        <v>433</v>
      </c>
      <c r="J9749" t="s">
        <v>4571</v>
      </c>
      <c r="K9749">
        <v>6083</v>
      </c>
      <c r="L9749" t="s">
        <v>4608</v>
      </c>
      <c r="M9749">
        <v>0</v>
      </c>
      <c r="N9749">
        <v>22</v>
      </c>
      <c r="O9749" t="s">
        <v>83</v>
      </c>
      <c r="P9749" t="s">
        <v>91</v>
      </c>
      <c r="Q9749" t="s">
        <v>125</v>
      </c>
      <c r="R9749">
        <v>427</v>
      </c>
      <c r="S9749" t="s">
        <v>797</v>
      </c>
      <c r="T9749">
        <v>6</v>
      </c>
      <c r="U9749">
        <v>0.25</v>
      </c>
      <c r="V9749">
        <v>2490</v>
      </c>
      <c r="W9749">
        <v>1</v>
      </c>
      <c r="X9749">
        <v>4.1666666999999998E-2</v>
      </c>
      <c r="Y9749">
        <v>415</v>
      </c>
    </row>
    <row r="9750" spans="1:25">
      <c r="A9750" s="10">
        <v>45627</v>
      </c>
      <c r="B9750" t="s">
        <v>76</v>
      </c>
      <c r="C9750" t="s">
        <v>4256</v>
      </c>
      <c r="D9750" t="s">
        <v>4535</v>
      </c>
      <c r="E9750">
        <v>16</v>
      </c>
      <c r="F9750" t="s">
        <v>4536</v>
      </c>
      <c r="G9750">
        <v>1910</v>
      </c>
      <c r="H9750" t="s">
        <v>4570</v>
      </c>
      <c r="I9750">
        <v>433</v>
      </c>
      <c r="J9750" t="s">
        <v>4571</v>
      </c>
      <c r="K9750">
        <v>7207</v>
      </c>
      <c r="L9750" t="s">
        <v>4609</v>
      </c>
      <c r="M9750">
        <v>0</v>
      </c>
      <c r="N9750">
        <v>22</v>
      </c>
      <c r="O9750" t="s">
        <v>83</v>
      </c>
      <c r="P9750" t="s">
        <v>91</v>
      </c>
      <c r="Q9750" t="s">
        <v>125</v>
      </c>
      <c r="R9750">
        <v>429</v>
      </c>
      <c r="S9750" t="s">
        <v>281</v>
      </c>
      <c r="T9750">
        <v>4</v>
      </c>
      <c r="U9750">
        <v>3.3333333E-2</v>
      </c>
      <c r="V9750">
        <v>360</v>
      </c>
      <c r="W9750">
        <v>4</v>
      </c>
      <c r="X9750">
        <v>3.3333333E-2</v>
      </c>
      <c r="Y9750">
        <v>360</v>
      </c>
    </row>
    <row r="9751" spans="1:25">
      <c r="A9751" s="10">
        <v>45627</v>
      </c>
      <c r="B9751" t="s">
        <v>76</v>
      </c>
      <c r="C9751" t="s">
        <v>4256</v>
      </c>
      <c r="D9751" t="s">
        <v>4535</v>
      </c>
      <c r="E9751">
        <v>16</v>
      </c>
      <c r="F9751" t="s">
        <v>4536</v>
      </c>
      <c r="G9751">
        <v>1910</v>
      </c>
      <c r="H9751" t="s">
        <v>4570</v>
      </c>
      <c r="I9751">
        <v>433</v>
      </c>
      <c r="J9751" t="s">
        <v>4571</v>
      </c>
      <c r="K9751">
        <v>7207</v>
      </c>
      <c r="L9751" t="s">
        <v>4609</v>
      </c>
      <c r="M9751">
        <v>0</v>
      </c>
      <c r="N9751">
        <v>22</v>
      </c>
      <c r="O9751" t="s">
        <v>83</v>
      </c>
      <c r="P9751" t="s">
        <v>91</v>
      </c>
      <c r="Q9751" t="s">
        <v>125</v>
      </c>
      <c r="R9751">
        <v>428</v>
      </c>
      <c r="S9751" t="s">
        <v>232</v>
      </c>
      <c r="T9751">
        <v>5</v>
      </c>
      <c r="U9751">
        <v>8.3333332999999996E-2</v>
      </c>
      <c r="V9751">
        <v>880</v>
      </c>
      <c r="W9751">
        <v>5</v>
      </c>
      <c r="X9751">
        <v>8.3333332999999996E-2</v>
      </c>
      <c r="Y9751">
        <v>880</v>
      </c>
    </row>
    <row r="9752" spans="1:25">
      <c r="A9752" s="10">
        <v>45627</v>
      </c>
      <c r="B9752" t="s">
        <v>76</v>
      </c>
      <c r="C9752" t="s">
        <v>4256</v>
      </c>
      <c r="D9752" t="s">
        <v>4535</v>
      </c>
      <c r="E9752">
        <v>16</v>
      </c>
      <c r="F9752" t="s">
        <v>4536</v>
      </c>
      <c r="G9752">
        <v>1910</v>
      </c>
      <c r="H9752" t="s">
        <v>4570</v>
      </c>
      <c r="I9752">
        <v>433</v>
      </c>
      <c r="J9752" t="s">
        <v>4571</v>
      </c>
      <c r="K9752">
        <v>7207</v>
      </c>
      <c r="L9752" t="s">
        <v>4609</v>
      </c>
      <c r="M9752">
        <v>0</v>
      </c>
      <c r="N9752">
        <v>22</v>
      </c>
      <c r="O9752" t="s">
        <v>83</v>
      </c>
      <c r="P9752" t="s">
        <v>91</v>
      </c>
      <c r="Q9752" t="s">
        <v>125</v>
      </c>
      <c r="R9752">
        <v>427</v>
      </c>
      <c r="S9752" t="s">
        <v>797</v>
      </c>
      <c r="T9752">
        <v>5</v>
      </c>
      <c r="U9752">
        <v>0.20833333300000001</v>
      </c>
      <c r="V9752">
        <v>2075</v>
      </c>
      <c r="W9752">
        <v>5</v>
      </c>
      <c r="X9752">
        <v>0.20833333300000001</v>
      </c>
      <c r="Y9752">
        <v>2075</v>
      </c>
    </row>
    <row r="9753" spans="1:25">
      <c r="A9753" s="10">
        <v>45627</v>
      </c>
      <c r="B9753" t="s">
        <v>76</v>
      </c>
      <c r="C9753" t="s">
        <v>4256</v>
      </c>
      <c r="D9753" t="s">
        <v>4535</v>
      </c>
      <c r="E9753">
        <v>16</v>
      </c>
      <c r="F9753" t="s">
        <v>4536</v>
      </c>
      <c r="G9753">
        <v>1910</v>
      </c>
      <c r="H9753" t="s">
        <v>4570</v>
      </c>
      <c r="I9753">
        <v>433</v>
      </c>
      <c r="J9753" t="s">
        <v>4571</v>
      </c>
      <c r="K9753">
        <v>108491</v>
      </c>
      <c r="L9753" t="s">
        <v>4610</v>
      </c>
      <c r="M9753">
        <v>0</v>
      </c>
      <c r="N9753">
        <v>22</v>
      </c>
      <c r="O9753" t="s">
        <v>83</v>
      </c>
      <c r="P9753" t="s">
        <v>109</v>
      </c>
      <c r="Q9753" t="s">
        <v>109</v>
      </c>
      <c r="R9753">
        <v>133</v>
      </c>
      <c r="S9753" t="s">
        <v>163</v>
      </c>
      <c r="T9753">
        <v>0</v>
      </c>
      <c r="U9753">
        <v>0</v>
      </c>
      <c r="V9753">
        <v>0</v>
      </c>
      <c r="W9753">
        <v>0</v>
      </c>
      <c r="X9753">
        <v>0</v>
      </c>
      <c r="Y9753">
        <v>0</v>
      </c>
    </row>
    <row r="9754" spans="1:25">
      <c r="A9754" s="10">
        <v>45627</v>
      </c>
      <c r="B9754" t="s">
        <v>76</v>
      </c>
      <c r="C9754" t="s">
        <v>4256</v>
      </c>
      <c r="D9754" t="s">
        <v>4535</v>
      </c>
      <c r="E9754">
        <v>16</v>
      </c>
      <c r="F9754" t="s">
        <v>4536</v>
      </c>
      <c r="G9754">
        <v>1910</v>
      </c>
      <c r="H9754" t="s">
        <v>4570</v>
      </c>
      <c r="I9754">
        <v>433</v>
      </c>
      <c r="J9754" t="s">
        <v>4571</v>
      </c>
      <c r="K9754">
        <v>108491</v>
      </c>
      <c r="L9754" t="s">
        <v>4610</v>
      </c>
      <c r="M9754">
        <v>0</v>
      </c>
      <c r="N9754">
        <v>22</v>
      </c>
      <c r="O9754" t="s">
        <v>83</v>
      </c>
      <c r="P9754" t="s">
        <v>91</v>
      </c>
      <c r="Q9754" t="s">
        <v>125</v>
      </c>
      <c r="R9754">
        <v>429</v>
      </c>
      <c r="S9754" t="s">
        <v>281</v>
      </c>
      <c r="T9754">
        <v>4</v>
      </c>
      <c r="U9754">
        <v>3.3333333E-2</v>
      </c>
      <c r="V9754">
        <v>360</v>
      </c>
      <c r="W9754">
        <v>4</v>
      </c>
      <c r="X9754">
        <v>3.3333333E-2</v>
      </c>
      <c r="Y9754">
        <v>360</v>
      </c>
    </row>
    <row r="9755" spans="1:25">
      <c r="A9755" s="10">
        <v>45627</v>
      </c>
      <c r="B9755" t="s">
        <v>76</v>
      </c>
      <c r="C9755" t="s">
        <v>4256</v>
      </c>
      <c r="D9755" t="s">
        <v>4535</v>
      </c>
      <c r="E9755">
        <v>16</v>
      </c>
      <c r="F9755" t="s">
        <v>4536</v>
      </c>
      <c r="G9755">
        <v>1910</v>
      </c>
      <c r="H9755" t="s">
        <v>4570</v>
      </c>
      <c r="I9755">
        <v>433</v>
      </c>
      <c r="J9755" t="s">
        <v>4571</v>
      </c>
      <c r="K9755">
        <v>108491</v>
      </c>
      <c r="L9755" t="s">
        <v>4610</v>
      </c>
      <c r="M9755">
        <v>0</v>
      </c>
      <c r="N9755">
        <v>22</v>
      </c>
      <c r="O9755" t="s">
        <v>83</v>
      </c>
      <c r="P9755" t="s">
        <v>91</v>
      </c>
      <c r="Q9755" t="s">
        <v>125</v>
      </c>
      <c r="R9755">
        <v>426</v>
      </c>
      <c r="S9755" t="s">
        <v>302</v>
      </c>
      <c r="T9755">
        <v>4</v>
      </c>
      <c r="U9755">
        <v>0.33333333300000001</v>
      </c>
      <c r="V9755">
        <v>3300</v>
      </c>
      <c r="W9755">
        <v>4</v>
      </c>
      <c r="X9755">
        <v>0.33333333300000001</v>
      </c>
      <c r="Y9755">
        <v>3300</v>
      </c>
    </row>
    <row r="9756" spans="1:25">
      <c r="A9756" s="10">
        <v>45627</v>
      </c>
      <c r="B9756" t="s">
        <v>76</v>
      </c>
      <c r="C9756" t="s">
        <v>4256</v>
      </c>
      <c r="D9756" t="s">
        <v>4535</v>
      </c>
      <c r="E9756">
        <v>16</v>
      </c>
      <c r="F9756" t="s">
        <v>4536</v>
      </c>
      <c r="G9756">
        <v>1910</v>
      </c>
      <c r="H9756" t="s">
        <v>4570</v>
      </c>
      <c r="I9756">
        <v>433</v>
      </c>
      <c r="J9756" t="s">
        <v>4571</v>
      </c>
      <c r="K9756">
        <v>108491</v>
      </c>
      <c r="L9756" t="s">
        <v>4610</v>
      </c>
      <c r="M9756">
        <v>0</v>
      </c>
      <c r="N9756">
        <v>22</v>
      </c>
      <c r="O9756" t="s">
        <v>83</v>
      </c>
      <c r="P9756" t="s">
        <v>91</v>
      </c>
      <c r="Q9756" t="s">
        <v>125</v>
      </c>
      <c r="R9756">
        <v>428</v>
      </c>
      <c r="S9756" t="s">
        <v>232</v>
      </c>
      <c r="T9756">
        <v>10</v>
      </c>
      <c r="U9756">
        <v>0.16666666699999999</v>
      </c>
      <c r="V9756">
        <v>1760</v>
      </c>
      <c r="W9756">
        <v>10</v>
      </c>
      <c r="X9756">
        <v>0.16666666699999999</v>
      </c>
      <c r="Y9756">
        <v>1760</v>
      </c>
    </row>
    <row r="9757" spans="1:25">
      <c r="A9757" s="10">
        <v>45627</v>
      </c>
      <c r="B9757" t="s">
        <v>76</v>
      </c>
      <c r="C9757" t="s">
        <v>4256</v>
      </c>
      <c r="D9757" t="s">
        <v>4535</v>
      </c>
      <c r="E9757">
        <v>16</v>
      </c>
      <c r="F9757" t="s">
        <v>4536</v>
      </c>
      <c r="G9757">
        <v>1910</v>
      </c>
      <c r="H9757" t="s">
        <v>4570</v>
      </c>
      <c r="I9757">
        <v>433</v>
      </c>
      <c r="J9757" t="s">
        <v>4571</v>
      </c>
      <c r="K9757">
        <v>108491</v>
      </c>
      <c r="L9757" t="s">
        <v>4610</v>
      </c>
      <c r="M9757">
        <v>0</v>
      </c>
      <c r="N9757">
        <v>22</v>
      </c>
      <c r="O9757" t="s">
        <v>83</v>
      </c>
      <c r="P9757" t="s">
        <v>91</v>
      </c>
      <c r="Q9757" t="s">
        <v>125</v>
      </c>
      <c r="R9757">
        <v>427</v>
      </c>
      <c r="S9757" t="s">
        <v>797</v>
      </c>
      <c r="T9757">
        <v>12</v>
      </c>
      <c r="U9757">
        <v>0.5</v>
      </c>
      <c r="V9757">
        <v>4980</v>
      </c>
      <c r="W9757">
        <v>12</v>
      </c>
      <c r="X9757">
        <v>0.5</v>
      </c>
      <c r="Y9757">
        <v>4980</v>
      </c>
    </row>
    <row r="9758" spans="1:25">
      <c r="A9758" s="10">
        <v>45627</v>
      </c>
      <c r="B9758" t="s">
        <v>76</v>
      </c>
      <c r="C9758" t="s">
        <v>4256</v>
      </c>
      <c r="D9758" t="s">
        <v>4535</v>
      </c>
      <c r="E9758">
        <v>16</v>
      </c>
      <c r="F9758" t="s">
        <v>4536</v>
      </c>
      <c r="G9758">
        <v>1910</v>
      </c>
      <c r="H9758" t="s">
        <v>4570</v>
      </c>
      <c r="I9758">
        <v>433</v>
      </c>
      <c r="J9758" t="s">
        <v>4571</v>
      </c>
      <c r="K9758">
        <v>108491</v>
      </c>
      <c r="L9758" t="s">
        <v>4610</v>
      </c>
      <c r="M9758">
        <v>0</v>
      </c>
      <c r="N9758">
        <v>22</v>
      </c>
      <c r="O9758" t="s">
        <v>83</v>
      </c>
      <c r="P9758" t="s">
        <v>91</v>
      </c>
      <c r="Q9758" t="s">
        <v>125</v>
      </c>
      <c r="R9758">
        <v>430</v>
      </c>
      <c r="S9758" t="s">
        <v>233</v>
      </c>
      <c r="T9758">
        <v>6</v>
      </c>
      <c r="U9758">
        <v>2.5000000000000001E-2</v>
      </c>
      <c r="V9758">
        <v>291</v>
      </c>
      <c r="W9758">
        <v>6</v>
      </c>
      <c r="X9758">
        <v>2.5000000000000001E-2</v>
      </c>
      <c r="Y9758">
        <v>291</v>
      </c>
    </row>
    <row r="9759" spans="1:25">
      <c r="A9759" s="10">
        <v>45627</v>
      </c>
      <c r="B9759" t="s">
        <v>76</v>
      </c>
      <c r="C9759" t="s">
        <v>4256</v>
      </c>
      <c r="D9759" t="s">
        <v>4535</v>
      </c>
      <c r="E9759">
        <v>16</v>
      </c>
      <c r="F9759" t="s">
        <v>4536</v>
      </c>
      <c r="G9759">
        <v>1910</v>
      </c>
      <c r="H9759" t="s">
        <v>4570</v>
      </c>
      <c r="I9759">
        <v>433</v>
      </c>
      <c r="J9759" t="s">
        <v>4571</v>
      </c>
      <c r="K9759">
        <v>15218</v>
      </c>
      <c r="L9759" t="s">
        <v>4611</v>
      </c>
      <c r="M9759">
        <v>0</v>
      </c>
      <c r="N9759">
        <v>22</v>
      </c>
      <c r="O9759" t="s">
        <v>83</v>
      </c>
      <c r="P9759" t="s">
        <v>91</v>
      </c>
      <c r="Q9759" t="s">
        <v>125</v>
      </c>
      <c r="R9759">
        <v>429</v>
      </c>
      <c r="S9759" t="s">
        <v>281</v>
      </c>
      <c r="T9759">
        <v>4</v>
      </c>
      <c r="U9759">
        <v>3.3333333E-2</v>
      </c>
      <c r="V9759">
        <v>360</v>
      </c>
      <c r="W9759">
        <v>4</v>
      </c>
      <c r="X9759">
        <v>3.3333333E-2</v>
      </c>
      <c r="Y9759">
        <v>360</v>
      </c>
    </row>
    <row r="9760" spans="1:25">
      <c r="A9760" s="10">
        <v>45627</v>
      </c>
      <c r="B9760" t="s">
        <v>76</v>
      </c>
      <c r="C9760" t="s">
        <v>4256</v>
      </c>
      <c r="D9760" t="s">
        <v>4535</v>
      </c>
      <c r="E9760">
        <v>16</v>
      </c>
      <c r="F9760" t="s">
        <v>4536</v>
      </c>
      <c r="G9760">
        <v>1910</v>
      </c>
      <c r="H9760" t="s">
        <v>4570</v>
      </c>
      <c r="I9760">
        <v>433</v>
      </c>
      <c r="J9760" t="s">
        <v>4571</v>
      </c>
      <c r="K9760">
        <v>15218</v>
      </c>
      <c r="L9760" t="s">
        <v>4611</v>
      </c>
      <c r="M9760">
        <v>0</v>
      </c>
      <c r="N9760">
        <v>22</v>
      </c>
      <c r="O9760" t="s">
        <v>83</v>
      </c>
      <c r="P9760" t="s">
        <v>91</v>
      </c>
      <c r="Q9760" t="s">
        <v>125</v>
      </c>
      <c r="R9760">
        <v>428</v>
      </c>
      <c r="S9760" t="s">
        <v>232</v>
      </c>
      <c r="T9760">
        <v>6</v>
      </c>
      <c r="U9760">
        <v>0.1</v>
      </c>
      <c r="V9760">
        <v>1056</v>
      </c>
      <c r="W9760">
        <v>6</v>
      </c>
      <c r="X9760">
        <v>0.1</v>
      </c>
      <c r="Y9760">
        <v>1056</v>
      </c>
    </row>
    <row r="9761" spans="1:25">
      <c r="A9761" s="10">
        <v>45627</v>
      </c>
      <c r="B9761" t="s">
        <v>76</v>
      </c>
      <c r="C9761" t="s">
        <v>4256</v>
      </c>
      <c r="D9761" t="s">
        <v>4535</v>
      </c>
      <c r="E9761">
        <v>16</v>
      </c>
      <c r="F9761" t="s">
        <v>4536</v>
      </c>
      <c r="G9761">
        <v>1910</v>
      </c>
      <c r="H9761" t="s">
        <v>4570</v>
      </c>
      <c r="I9761">
        <v>433</v>
      </c>
      <c r="J9761" t="s">
        <v>4571</v>
      </c>
      <c r="K9761">
        <v>15218</v>
      </c>
      <c r="L9761" t="s">
        <v>4611</v>
      </c>
      <c r="M9761">
        <v>0</v>
      </c>
      <c r="N9761">
        <v>22</v>
      </c>
      <c r="O9761" t="s">
        <v>83</v>
      </c>
      <c r="P9761" t="s">
        <v>91</v>
      </c>
      <c r="Q9761" t="s">
        <v>125</v>
      </c>
      <c r="R9761">
        <v>427</v>
      </c>
      <c r="S9761" t="s">
        <v>797</v>
      </c>
      <c r="T9761">
        <v>2</v>
      </c>
      <c r="U9761">
        <v>8.3333332999999996E-2</v>
      </c>
      <c r="V9761">
        <v>830</v>
      </c>
      <c r="W9761">
        <v>2</v>
      </c>
      <c r="X9761">
        <v>8.3333332999999996E-2</v>
      </c>
      <c r="Y9761">
        <v>830</v>
      </c>
    </row>
    <row r="9762" spans="1:25">
      <c r="A9762" s="10">
        <v>45627</v>
      </c>
      <c r="B9762" t="s">
        <v>76</v>
      </c>
      <c r="C9762" t="s">
        <v>4256</v>
      </c>
      <c r="D9762" t="s">
        <v>4535</v>
      </c>
      <c r="E9762">
        <v>16</v>
      </c>
      <c r="F9762" t="s">
        <v>4536</v>
      </c>
      <c r="G9762">
        <v>1910</v>
      </c>
      <c r="H9762" t="s">
        <v>4570</v>
      </c>
      <c r="I9762">
        <v>433</v>
      </c>
      <c r="J9762" t="s">
        <v>4571</v>
      </c>
      <c r="K9762">
        <v>9772</v>
      </c>
      <c r="L9762" t="s">
        <v>4612</v>
      </c>
      <c r="M9762">
        <v>0</v>
      </c>
      <c r="N9762">
        <v>22</v>
      </c>
      <c r="O9762" t="s">
        <v>83</v>
      </c>
      <c r="P9762" t="s">
        <v>91</v>
      </c>
      <c r="Q9762" t="s">
        <v>125</v>
      </c>
      <c r="R9762">
        <v>429</v>
      </c>
      <c r="S9762" t="s">
        <v>281</v>
      </c>
      <c r="T9762">
        <v>4</v>
      </c>
      <c r="U9762">
        <v>3.3333333E-2</v>
      </c>
      <c r="V9762">
        <v>360</v>
      </c>
      <c r="W9762">
        <v>4</v>
      </c>
      <c r="X9762">
        <v>3.3333333E-2</v>
      </c>
      <c r="Y9762">
        <v>360</v>
      </c>
    </row>
    <row r="9763" spans="1:25">
      <c r="A9763" s="10">
        <v>45627</v>
      </c>
      <c r="B9763" t="s">
        <v>76</v>
      </c>
      <c r="C9763" t="s">
        <v>4256</v>
      </c>
      <c r="D9763" t="s">
        <v>4535</v>
      </c>
      <c r="E9763">
        <v>16</v>
      </c>
      <c r="F9763" t="s">
        <v>4536</v>
      </c>
      <c r="G9763">
        <v>1910</v>
      </c>
      <c r="H9763" t="s">
        <v>4570</v>
      </c>
      <c r="I9763">
        <v>433</v>
      </c>
      <c r="J9763" t="s">
        <v>4571</v>
      </c>
      <c r="K9763">
        <v>9772</v>
      </c>
      <c r="L9763" t="s">
        <v>4612</v>
      </c>
      <c r="M9763">
        <v>0</v>
      </c>
      <c r="N9763">
        <v>22</v>
      </c>
      <c r="O9763" t="s">
        <v>83</v>
      </c>
      <c r="P9763" t="s">
        <v>91</v>
      </c>
      <c r="Q9763" t="s">
        <v>125</v>
      </c>
      <c r="R9763">
        <v>428</v>
      </c>
      <c r="S9763" t="s">
        <v>232</v>
      </c>
      <c r="T9763">
        <v>3</v>
      </c>
      <c r="U9763">
        <v>0.05</v>
      </c>
      <c r="V9763">
        <v>528</v>
      </c>
      <c r="W9763">
        <v>3</v>
      </c>
      <c r="X9763">
        <v>0.05</v>
      </c>
      <c r="Y9763">
        <v>528</v>
      </c>
    </row>
    <row r="9764" spans="1:25">
      <c r="A9764" s="10">
        <v>45627</v>
      </c>
      <c r="B9764" t="s">
        <v>76</v>
      </c>
      <c r="C9764" t="s">
        <v>4256</v>
      </c>
      <c r="D9764" t="s">
        <v>4535</v>
      </c>
      <c r="E9764">
        <v>16</v>
      </c>
      <c r="F9764" t="s">
        <v>4536</v>
      </c>
      <c r="G9764">
        <v>1910</v>
      </c>
      <c r="H9764" t="s">
        <v>4570</v>
      </c>
      <c r="I9764">
        <v>433</v>
      </c>
      <c r="J9764" t="s">
        <v>4571</v>
      </c>
      <c r="K9764">
        <v>9772</v>
      </c>
      <c r="L9764" t="s">
        <v>4612</v>
      </c>
      <c r="M9764">
        <v>0</v>
      </c>
      <c r="N9764">
        <v>22</v>
      </c>
      <c r="O9764" t="s">
        <v>83</v>
      </c>
      <c r="P9764" t="s">
        <v>91</v>
      </c>
      <c r="Q9764" t="s">
        <v>125</v>
      </c>
      <c r="R9764">
        <v>427</v>
      </c>
      <c r="S9764" t="s">
        <v>797</v>
      </c>
      <c r="T9764">
        <v>3</v>
      </c>
      <c r="U9764">
        <v>0.125</v>
      </c>
      <c r="V9764">
        <v>1245</v>
      </c>
      <c r="W9764">
        <v>3</v>
      </c>
      <c r="X9764">
        <v>0.125</v>
      </c>
      <c r="Y9764">
        <v>1245</v>
      </c>
    </row>
    <row r="9765" spans="1:25">
      <c r="A9765" s="10">
        <v>45627</v>
      </c>
      <c r="B9765" t="s">
        <v>76</v>
      </c>
      <c r="C9765" t="s">
        <v>4256</v>
      </c>
      <c r="D9765" t="s">
        <v>4535</v>
      </c>
      <c r="E9765">
        <v>16</v>
      </c>
      <c r="F9765" t="s">
        <v>4536</v>
      </c>
      <c r="G9765">
        <v>1910</v>
      </c>
      <c r="H9765" t="s">
        <v>4570</v>
      </c>
      <c r="I9765">
        <v>433</v>
      </c>
      <c r="J9765" t="s">
        <v>4571</v>
      </c>
      <c r="K9765">
        <v>9772</v>
      </c>
      <c r="L9765" t="s">
        <v>4612</v>
      </c>
      <c r="M9765">
        <v>0</v>
      </c>
      <c r="N9765">
        <v>22</v>
      </c>
      <c r="O9765" t="s">
        <v>83</v>
      </c>
      <c r="P9765" t="s">
        <v>130</v>
      </c>
      <c r="Q9765" t="s">
        <v>182</v>
      </c>
      <c r="R9765">
        <v>409</v>
      </c>
      <c r="S9765" t="s">
        <v>405</v>
      </c>
      <c r="T9765">
        <v>3</v>
      </c>
      <c r="U9765">
        <v>0.125</v>
      </c>
      <c r="V9765">
        <v>267</v>
      </c>
      <c r="W9765">
        <v>3</v>
      </c>
      <c r="X9765">
        <v>0.125</v>
      </c>
      <c r="Y9765">
        <v>267</v>
      </c>
    </row>
    <row r="9766" spans="1:25">
      <c r="A9766" s="10">
        <v>45627</v>
      </c>
      <c r="B9766" t="s">
        <v>76</v>
      </c>
      <c r="C9766" t="s">
        <v>4256</v>
      </c>
      <c r="D9766" t="s">
        <v>4535</v>
      </c>
      <c r="E9766">
        <v>16</v>
      </c>
      <c r="F9766" t="s">
        <v>4536</v>
      </c>
      <c r="G9766">
        <v>1910</v>
      </c>
      <c r="H9766" t="s">
        <v>4570</v>
      </c>
      <c r="I9766">
        <v>433</v>
      </c>
      <c r="J9766" t="s">
        <v>4571</v>
      </c>
      <c r="K9766">
        <v>107666</v>
      </c>
      <c r="L9766" t="s">
        <v>4613</v>
      </c>
      <c r="M9766">
        <v>0</v>
      </c>
      <c r="N9766">
        <v>22</v>
      </c>
      <c r="O9766" t="s">
        <v>83</v>
      </c>
      <c r="P9766" t="s">
        <v>130</v>
      </c>
      <c r="Q9766" t="s">
        <v>188</v>
      </c>
      <c r="R9766">
        <v>405</v>
      </c>
      <c r="S9766" t="s">
        <v>219</v>
      </c>
      <c r="T9766">
        <v>4</v>
      </c>
      <c r="U9766">
        <v>0.33333333300000001</v>
      </c>
      <c r="V9766">
        <v>584</v>
      </c>
      <c r="W9766">
        <v>4</v>
      </c>
      <c r="X9766">
        <v>0.33333333300000001</v>
      </c>
      <c r="Y9766">
        <v>584</v>
      </c>
    </row>
    <row r="9767" spans="1:25">
      <c r="A9767" s="10">
        <v>45627</v>
      </c>
      <c r="B9767" t="s">
        <v>76</v>
      </c>
      <c r="C9767" t="s">
        <v>4256</v>
      </c>
      <c r="D9767" t="s">
        <v>4535</v>
      </c>
      <c r="E9767">
        <v>16</v>
      </c>
      <c r="F9767" t="s">
        <v>4536</v>
      </c>
      <c r="G9767">
        <v>1910</v>
      </c>
      <c r="H9767" t="s">
        <v>4570</v>
      </c>
      <c r="I9767">
        <v>433</v>
      </c>
      <c r="J9767" t="s">
        <v>4571</v>
      </c>
      <c r="K9767">
        <v>108091</v>
      </c>
      <c r="L9767" t="s">
        <v>4614</v>
      </c>
      <c r="M9767">
        <v>0</v>
      </c>
      <c r="N9767">
        <v>22</v>
      </c>
      <c r="O9767" t="s">
        <v>83</v>
      </c>
      <c r="P9767" t="s">
        <v>288</v>
      </c>
      <c r="Q9767" t="s">
        <v>817</v>
      </c>
      <c r="R9767">
        <v>425</v>
      </c>
      <c r="S9767" t="s">
        <v>818</v>
      </c>
      <c r="T9767">
        <v>1</v>
      </c>
      <c r="U9767">
        <v>8.3333332999999996E-2</v>
      </c>
      <c r="V9767">
        <v>310</v>
      </c>
      <c r="W9767">
        <v>0</v>
      </c>
      <c r="X9767">
        <v>0</v>
      </c>
      <c r="Y9767">
        <v>0</v>
      </c>
    </row>
    <row r="9768" spans="1:25">
      <c r="A9768" s="10">
        <v>45627</v>
      </c>
      <c r="B9768" t="s">
        <v>76</v>
      </c>
      <c r="C9768" t="s">
        <v>4256</v>
      </c>
      <c r="D9768" t="s">
        <v>4535</v>
      </c>
      <c r="E9768">
        <v>16</v>
      </c>
      <c r="F9768" t="s">
        <v>4536</v>
      </c>
      <c r="G9768">
        <v>1910</v>
      </c>
      <c r="H9768" t="s">
        <v>4570</v>
      </c>
      <c r="I9768">
        <v>433</v>
      </c>
      <c r="J9768" t="s">
        <v>4571</v>
      </c>
      <c r="K9768">
        <v>108091</v>
      </c>
      <c r="L9768" t="s">
        <v>4614</v>
      </c>
      <c r="M9768">
        <v>0</v>
      </c>
      <c r="N9768">
        <v>22</v>
      </c>
      <c r="O9768" t="s">
        <v>83</v>
      </c>
      <c r="P9768" t="s">
        <v>288</v>
      </c>
      <c r="Q9768" t="s">
        <v>817</v>
      </c>
      <c r="R9768">
        <v>366</v>
      </c>
      <c r="S9768" t="s">
        <v>2759</v>
      </c>
      <c r="T9768">
        <v>14</v>
      </c>
      <c r="U9768">
        <v>0.29166666699999999</v>
      </c>
      <c r="V9768">
        <v>910</v>
      </c>
      <c r="W9768">
        <v>0</v>
      </c>
      <c r="X9768">
        <v>0</v>
      </c>
      <c r="Y9768">
        <v>0</v>
      </c>
    </row>
    <row r="9769" spans="1:25">
      <c r="A9769" s="10">
        <v>45627</v>
      </c>
      <c r="B9769" t="s">
        <v>76</v>
      </c>
      <c r="C9769" t="s">
        <v>4256</v>
      </c>
      <c r="D9769" t="s">
        <v>4535</v>
      </c>
      <c r="E9769">
        <v>16</v>
      </c>
      <c r="F9769" t="s">
        <v>4536</v>
      </c>
      <c r="G9769">
        <v>1910</v>
      </c>
      <c r="H9769" t="s">
        <v>4570</v>
      </c>
      <c r="I9769">
        <v>433</v>
      </c>
      <c r="J9769" t="s">
        <v>4571</v>
      </c>
      <c r="K9769">
        <v>108091</v>
      </c>
      <c r="L9769" t="s">
        <v>4614</v>
      </c>
      <c r="M9769">
        <v>0</v>
      </c>
      <c r="N9769">
        <v>22</v>
      </c>
      <c r="O9769" t="s">
        <v>83</v>
      </c>
      <c r="P9769" t="s">
        <v>288</v>
      </c>
      <c r="Q9769" t="s">
        <v>817</v>
      </c>
      <c r="R9769">
        <v>424</v>
      </c>
      <c r="S9769" t="s">
        <v>819</v>
      </c>
      <c r="T9769">
        <v>1</v>
      </c>
      <c r="U9769">
        <v>4.1666666999999998E-2</v>
      </c>
      <c r="V9769">
        <v>154</v>
      </c>
      <c r="W9769">
        <v>0</v>
      </c>
      <c r="X9769">
        <v>0</v>
      </c>
      <c r="Y9769">
        <v>0</v>
      </c>
    </row>
    <row r="9770" spans="1:25">
      <c r="A9770" s="10">
        <v>45627</v>
      </c>
      <c r="B9770" t="s">
        <v>76</v>
      </c>
      <c r="C9770" t="s">
        <v>4256</v>
      </c>
      <c r="D9770" t="s">
        <v>4535</v>
      </c>
      <c r="E9770">
        <v>16</v>
      </c>
      <c r="F9770" t="s">
        <v>4536</v>
      </c>
      <c r="G9770">
        <v>1910</v>
      </c>
      <c r="H9770" t="s">
        <v>4570</v>
      </c>
      <c r="I9770">
        <v>433</v>
      </c>
      <c r="J9770" t="s">
        <v>4571</v>
      </c>
      <c r="K9770">
        <v>108091</v>
      </c>
      <c r="L9770" t="s">
        <v>4614</v>
      </c>
      <c r="M9770">
        <v>0</v>
      </c>
      <c r="N9770">
        <v>22</v>
      </c>
      <c r="O9770" t="s">
        <v>83</v>
      </c>
      <c r="P9770" t="s">
        <v>130</v>
      </c>
      <c r="Q9770" t="s">
        <v>188</v>
      </c>
      <c r="R9770">
        <v>234</v>
      </c>
      <c r="S9770" t="s">
        <v>389</v>
      </c>
      <c r="T9770">
        <v>24</v>
      </c>
      <c r="U9770">
        <v>0.16666666699999999</v>
      </c>
      <c r="V9770">
        <v>211.2</v>
      </c>
      <c r="W9770">
        <v>0</v>
      </c>
      <c r="X9770">
        <v>0</v>
      </c>
      <c r="Y9770">
        <v>0</v>
      </c>
    </row>
    <row r="9771" spans="1:25">
      <c r="A9771" s="10">
        <v>45627</v>
      </c>
      <c r="B9771" t="s">
        <v>76</v>
      </c>
      <c r="C9771" t="s">
        <v>4256</v>
      </c>
      <c r="D9771" t="s">
        <v>4535</v>
      </c>
      <c r="E9771">
        <v>16</v>
      </c>
      <c r="F9771" t="s">
        <v>4536</v>
      </c>
      <c r="G9771">
        <v>1910</v>
      </c>
      <c r="H9771" t="s">
        <v>4570</v>
      </c>
      <c r="I9771">
        <v>433</v>
      </c>
      <c r="J9771" t="s">
        <v>4571</v>
      </c>
      <c r="K9771">
        <v>15133</v>
      </c>
      <c r="L9771" t="s">
        <v>2699</v>
      </c>
      <c r="M9771">
        <v>0</v>
      </c>
      <c r="N9771">
        <v>22</v>
      </c>
      <c r="O9771" t="s">
        <v>83</v>
      </c>
      <c r="P9771" t="s">
        <v>91</v>
      </c>
      <c r="Q9771" t="s">
        <v>125</v>
      </c>
      <c r="R9771">
        <v>426</v>
      </c>
      <c r="S9771" t="s">
        <v>302</v>
      </c>
      <c r="T9771">
        <v>1</v>
      </c>
      <c r="U9771">
        <v>8.3333332999999996E-2</v>
      </c>
      <c r="V9771">
        <v>825</v>
      </c>
      <c r="W9771">
        <v>1</v>
      </c>
      <c r="X9771">
        <v>8.3333332999999996E-2</v>
      </c>
      <c r="Y9771">
        <v>825</v>
      </c>
    </row>
    <row r="9772" spans="1:25">
      <c r="A9772" s="10">
        <v>45627</v>
      </c>
      <c r="B9772" t="s">
        <v>76</v>
      </c>
      <c r="C9772" t="s">
        <v>4256</v>
      </c>
      <c r="D9772" t="s">
        <v>4535</v>
      </c>
      <c r="E9772">
        <v>16</v>
      </c>
      <c r="F9772" t="s">
        <v>4536</v>
      </c>
      <c r="G9772">
        <v>1910</v>
      </c>
      <c r="H9772" t="s">
        <v>4570</v>
      </c>
      <c r="I9772">
        <v>433</v>
      </c>
      <c r="J9772" t="s">
        <v>4571</v>
      </c>
      <c r="K9772">
        <v>15133</v>
      </c>
      <c r="L9772" t="s">
        <v>2699</v>
      </c>
      <c r="M9772">
        <v>0</v>
      </c>
      <c r="N9772">
        <v>22</v>
      </c>
      <c r="O9772" t="s">
        <v>83</v>
      </c>
      <c r="P9772" t="s">
        <v>91</v>
      </c>
      <c r="Q9772" t="s">
        <v>125</v>
      </c>
      <c r="R9772">
        <v>428</v>
      </c>
      <c r="S9772" t="s">
        <v>232</v>
      </c>
      <c r="T9772">
        <v>2</v>
      </c>
      <c r="U9772">
        <v>3.3333333E-2</v>
      </c>
      <c r="V9772">
        <v>352</v>
      </c>
      <c r="W9772">
        <v>2</v>
      </c>
      <c r="X9772">
        <v>3.3333333E-2</v>
      </c>
      <c r="Y9772">
        <v>352</v>
      </c>
    </row>
    <row r="9773" spans="1:25">
      <c r="A9773" s="10">
        <v>45627</v>
      </c>
      <c r="B9773" t="s">
        <v>76</v>
      </c>
      <c r="C9773" t="s">
        <v>4256</v>
      </c>
      <c r="D9773" t="s">
        <v>4535</v>
      </c>
      <c r="E9773">
        <v>16</v>
      </c>
      <c r="F9773" t="s">
        <v>4536</v>
      </c>
      <c r="G9773">
        <v>1910</v>
      </c>
      <c r="H9773" t="s">
        <v>4570</v>
      </c>
      <c r="I9773">
        <v>433</v>
      </c>
      <c r="J9773" t="s">
        <v>4571</v>
      </c>
      <c r="K9773">
        <v>15133</v>
      </c>
      <c r="L9773" t="s">
        <v>2699</v>
      </c>
      <c r="M9773">
        <v>0</v>
      </c>
      <c r="N9773">
        <v>22</v>
      </c>
      <c r="O9773" t="s">
        <v>83</v>
      </c>
      <c r="P9773" t="s">
        <v>91</v>
      </c>
      <c r="Q9773" t="s">
        <v>125</v>
      </c>
      <c r="R9773">
        <v>427</v>
      </c>
      <c r="S9773" t="s">
        <v>797</v>
      </c>
      <c r="T9773">
        <v>4</v>
      </c>
      <c r="U9773">
        <v>0.16666666699999999</v>
      </c>
      <c r="V9773">
        <v>1660</v>
      </c>
      <c r="W9773">
        <v>4</v>
      </c>
      <c r="X9773">
        <v>0.16666666699999999</v>
      </c>
      <c r="Y9773">
        <v>1660</v>
      </c>
    </row>
    <row r="9774" spans="1:25">
      <c r="A9774" s="10">
        <v>45627</v>
      </c>
      <c r="B9774" t="s">
        <v>76</v>
      </c>
      <c r="C9774" t="s">
        <v>4256</v>
      </c>
      <c r="D9774" t="s">
        <v>4535</v>
      </c>
      <c r="E9774">
        <v>16</v>
      </c>
      <c r="F9774" t="s">
        <v>4536</v>
      </c>
      <c r="G9774">
        <v>1910</v>
      </c>
      <c r="H9774" t="s">
        <v>4570</v>
      </c>
      <c r="I9774">
        <v>433</v>
      </c>
      <c r="J9774" t="s">
        <v>4571</v>
      </c>
      <c r="K9774">
        <v>15133</v>
      </c>
      <c r="L9774" t="s">
        <v>2699</v>
      </c>
      <c r="M9774">
        <v>0</v>
      </c>
      <c r="N9774">
        <v>22</v>
      </c>
      <c r="O9774" t="s">
        <v>83</v>
      </c>
      <c r="P9774" t="s">
        <v>130</v>
      </c>
      <c r="Q9774" t="s">
        <v>188</v>
      </c>
      <c r="R9774">
        <v>405</v>
      </c>
      <c r="S9774" t="s">
        <v>219</v>
      </c>
      <c r="T9774">
        <v>4</v>
      </c>
      <c r="U9774">
        <v>0.33333333300000001</v>
      </c>
      <c r="V9774">
        <v>584</v>
      </c>
      <c r="W9774">
        <v>4</v>
      </c>
      <c r="X9774">
        <v>0.33333333300000001</v>
      </c>
      <c r="Y9774">
        <v>584</v>
      </c>
    </row>
    <row r="9775" spans="1:25">
      <c r="A9775" s="10">
        <v>45627</v>
      </c>
      <c r="B9775" t="s">
        <v>76</v>
      </c>
      <c r="C9775" t="s">
        <v>4256</v>
      </c>
      <c r="D9775" t="s">
        <v>4535</v>
      </c>
      <c r="E9775">
        <v>16</v>
      </c>
      <c r="F9775" t="s">
        <v>4536</v>
      </c>
      <c r="G9775">
        <v>1910</v>
      </c>
      <c r="H9775" t="s">
        <v>4570</v>
      </c>
      <c r="I9775">
        <v>433</v>
      </c>
      <c r="J9775" t="s">
        <v>4571</v>
      </c>
      <c r="K9775">
        <v>7937</v>
      </c>
      <c r="L9775" t="s">
        <v>3967</v>
      </c>
      <c r="M9775">
        <v>0</v>
      </c>
      <c r="N9775">
        <v>22</v>
      </c>
      <c r="O9775" t="s">
        <v>83</v>
      </c>
      <c r="P9775" t="s">
        <v>91</v>
      </c>
      <c r="Q9775" t="s">
        <v>125</v>
      </c>
      <c r="R9775">
        <v>430</v>
      </c>
      <c r="S9775" t="s">
        <v>233</v>
      </c>
      <c r="T9775">
        <v>12</v>
      </c>
      <c r="U9775">
        <v>0.05</v>
      </c>
      <c r="V9775">
        <v>582</v>
      </c>
      <c r="W9775">
        <v>12</v>
      </c>
      <c r="X9775">
        <v>0.05</v>
      </c>
      <c r="Y9775">
        <v>582</v>
      </c>
    </row>
    <row r="9776" spans="1:25">
      <c r="A9776" s="10">
        <v>45627</v>
      </c>
      <c r="B9776" t="s">
        <v>76</v>
      </c>
      <c r="C9776" t="s">
        <v>4256</v>
      </c>
      <c r="D9776" t="s">
        <v>4535</v>
      </c>
      <c r="E9776">
        <v>16</v>
      </c>
      <c r="F9776" t="s">
        <v>4536</v>
      </c>
      <c r="G9776">
        <v>1910</v>
      </c>
      <c r="H9776" t="s">
        <v>4570</v>
      </c>
      <c r="I9776">
        <v>433</v>
      </c>
      <c r="J9776" t="s">
        <v>4571</v>
      </c>
      <c r="K9776">
        <v>9927</v>
      </c>
      <c r="L9776" t="s">
        <v>4615</v>
      </c>
      <c r="M9776">
        <v>0</v>
      </c>
      <c r="N9776">
        <v>22</v>
      </c>
      <c r="O9776" t="s">
        <v>83</v>
      </c>
      <c r="P9776" t="s">
        <v>91</v>
      </c>
      <c r="Q9776" t="s">
        <v>125</v>
      </c>
      <c r="R9776">
        <v>429</v>
      </c>
      <c r="S9776" t="s">
        <v>281</v>
      </c>
      <c r="T9776">
        <v>4</v>
      </c>
      <c r="U9776">
        <v>3.3333333E-2</v>
      </c>
      <c r="V9776">
        <v>360</v>
      </c>
      <c r="W9776">
        <v>4</v>
      </c>
      <c r="X9776">
        <v>3.3333333E-2</v>
      </c>
      <c r="Y9776">
        <v>360</v>
      </c>
    </row>
    <row r="9777" spans="1:25">
      <c r="A9777" s="10">
        <v>45627</v>
      </c>
      <c r="B9777" t="s">
        <v>76</v>
      </c>
      <c r="C9777" t="s">
        <v>4256</v>
      </c>
      <c r="D9777" t="s">
        <v>4535</v>
      </c>
      <c r="E9777">
        <v>16</v>
      </c>
      <c r="F9777" t="s">
        <v>4536</v>
      </c>
      <c r="G9777">
        <v>1910</v>
      </c>
      <c r="H9777" t="s">
        <v>4570</v>
      </c>
      <c r="I9777">
        <v>433</v>
      </c>
      <c r="J9777" t="s">
        <v>4571</v>
      </c>
      <c r="K9777">
        <v>9927</v>
      </c>
      <c r="L9777" t="s">
        <v>4615</v>
      </c>
      <c r="M9777">
        <v>0</v>
      </c>
      <c r="N9777">
        <v>22</v>
      </c>
      <c r="O9777" t="s">
        <v>83</v>
      </c>
      <c r="P9777" t="s">
        <v>91</v>
      </c>
      <c r="Q9777" t="s">
        <v>125</v>
      </c>
      <c r="R9777">
        <v>427</v>
      </c>
      <c r="S9777" t="s">
        <v>797</v>
      </c>
      <c r="T9777">
        <v>1</v>
      </c>
      <c r="U9777">
        <v>4.1666666999999998E-2</v>
      </c>
      <c r="V9777">
        <v>415</v>
      </c>
      <c r="W9777">
        <v>1</v>
      </c>
      <c r="X9777">
        <v>4.1666666999999998E-2</v>
      </c>
      <c r="Y9777">
        <v>415</v>
      </c>
    </row>
    <row r="9778" spans="1:25">
      <c r="A9778" s="10">
        <v>45627</v>
      </c>
      <c r="B9778" t="s">
        <v>76</v>
      </c>
      <c r="C9778" t="s">
        <v>4256</v>
      </c>
      <c r="D9778" t="s">
        <v>4535</v>
      </c>
      <c r="E9778">
        <v>16</v>
      </c>
      <c r="F9778" t="s">
        <v>4536</v>
      </c>
      <c r="G9778">
        <v>1910</v>
      </c>
      <c r="H9778" t="s">
        <v>4570</v>
      </c>
      <c r="I9778">
        <v>433</v>
      </c>
      <c r="J9778" t="s">
        <v>4571</v>
      </c>
      <c r="K9778">
        <v>9927</v>
      </c>
      <c r="L9778" t="s">
        <v>4615</v>
      </c>
      <c r="M9778">
        <v>0</v>
      </c>
      <c r="N9778">
        <v>22</v>
      </c>
      <c r="O9778" t="s">
        <v>83</v>
      </c>
      <c r="P9778" t="s">
        <v>91</v>
      </c>
      <c r="Q9778" t="s">
        <v>125</v>
      </c>
      <c r="R9778">
        <v>430</v>
      </c>
      <c r="S9778" t="s">
        <v>233</v>
      </c>
      <c r="T9778">
        <v>6</v>
      </c>
      <c r="U9778">
        <v>2.5000000000000001E-2</v>
      </c>
      <c r="V9778">
        <v>291</v>
      </c>
      <c r="W9778">
        <v>6</v>
      </c>
      <c r="X9778">
        <v>2.5000000000000001E-2</v>
      </c>
      <c r="Y9778">
        <v>291</v>
      </c>
    </row>
    <row r="9779" spans="1:25">
      <c r="A9779" s="10">
        <v>45627</v>
      </c>
      <c r="B9779" t="s">
        <v>76</v>
      </c>
      <c r="C9779" t="s">
        <v>4256</v>
      </c>
      <c r="D9779" t="s">
        <v>4535</v>
      </c>
      <c r="E9779">
        <v>16</v>
      </c>
      <c r="F9779" t="s">
        <v>4536</v>
      </c>
      <c r="G9779">
        <v>1910</v>
      </c>
      <c r="H9779" t="s">
        <v>4570</v>
      </c>
      <c r="I9779">
        <v>433</v>
      </c>
      <c r="J9779" t="s">
        <v>4571</v>
      </c>
      <c r="K9779">
        <v>14882</v>
      </c>
      <c r="L9779" t="s">
        <v>4616</v>
      </c>
      <c r="M9779">
        <v>0</v>
      </c>
      <c r="N9779">
        <v>22</v>
      </c>
      <c r="O9779" t="s">
        <v>83</v>
      </c>
      <c r="P9779" t="s">
        <v>91</v>
      </c>
      <c r="Q9779" t="s">
        <v>125</v>
      </c>
      <c r="R9779">
        <v>429</v>
      </c>
      <c r="S9779" t="s">
        <v>281</v>
      </c>
      <c r="T9779">
        <v>8</v>
      </c>
      <c r="U9779">
        <v>6.6666666999999999E-2</v>
      </c>
      <c r="V9779">
        <v>720</v>
      </c>
      <c r="W9779">
        <v>8</v>
      </c>
      <c r="X9779">
        <v>6.6666666999999999E-2</v>
      </c>
      <c r="Y9779">
        <v>720</v>
      </c>
    </row>
    <row r="9780" spans="1:25">
      <c r="A9780" s="10">
        <v>45627</v>
      </c>
      <c r="B9780" t="s">
        <v>76</v>
      </c>
      <c r="C9780" t="s">
        <v>4256</v>
      </c>
      <c r="D9780" t="s">
        <v>4535</v>
      </c>
      <c r="E9780">
        <v>16</v>
      </c>
      <c r="F9780" t="s">
        <v>4536</v>
      </c>
      <c r="G9780">
        <v>1910</v>
      </c>
      <c r="H9780" t="s">
        <v>4570</v>
      </c>
      <c r="I9780">
        <v>433</v>
      </c>
      <c r="J9780" t="s">
        <v>4571</v>
      </c>
      <c r="K9780">
        <v>14882</v>
      </c>
      <c r="L9780" t="s">
        <v>4616</v>
      </c>
      <c r="M9780">
        <v>0</v>
      </c>
      <c r="N9780">
        <v>22</v>
      </c>
      <c r="O9780" t="s">
        <v>83</v>
      </c>
      <c r="P9780" t="s">
        <v>91</v>
      </c>
      <c r="Q9780" t="s">
        <v>125</v>
      </c>
      <c r="R9780">
        <v>426</v>
      </c>
      <c r="S9780" t="s">
        <v>302</v>
      </c>
      <c r="T9780">
        <v>1</v>
      </c>
      <c r="U9780">
        <v>8.3333332999999996E-2</v>
      </c>
      <c r="V9780">
        <v>825</v>
      </c>
      <c r="W9780">
        <v>1</v>
      </c>
      <c r="X9780">
        <v>8.3333332999999996E-2</v>
      </c>
      <c r="Y9780">
        <v>825</v>
      </c>
    </row>
    <row r="9781" spans="1:25">
      <c r="A9781" s="10">
        <v>45627</v>
      </c>
      <c r="B9781" t="s">
        <v>76</v>
      </c>
      <c r="C9781" t="s">
        <v>4256</v>
      </c>
      <c r="D9781" t="s">
        <v>4535</v>
      </c>
      <c r="E9781">
        <v>16</v>
      </c>
      <c r="F9781" t="s">
        <v>4536</v>
      </c>
      <c r="G9781">
        <v>1910</v>
      </c>
      <c r="H9781" t="s">
        <v>4570</v>
      </c>
      <c r="I9781">
        <v>433</v>
      </c>
      <c r="J9781" t="s">
        <v>4571</v>
      </c>
      <c r="K9781">
        <v>14882</v>
      </c>
      <c r="L9781" t="s">
        <v>4616</v>
      </c>
      <c r="M9781">
        <v>0</v>
      </c>
      <c r="N9781">
        <v>22</v>
      </c>
      <c r="O9781" t="s">
        <v>83</v>
      </c>
      <c r="P9781" t="s">
        <v>91</v>
      </c>
      <c r="Q9781" t="s">
        <v>125</v>
      </c>
      <c r="R9781">
        <v>428</v>
      </c>
      <c r="S9781" t="s">
        <v>232</v>
      </c>
      <c r="T9781">
        <v>3</v>
      </c>
      <c r="U9781">
        <v>0.05</v>
      </c>
      <c r="V9781">
        <v>528</v>
      </c>
      <c r="W9781">
        <v>3</v>
      </c>
      <c r="X9781">
        <v>0.05</v>
      </c>
      <c r="Y9781">
        <v>528</v>
      </c>
    </row>
    <row r="9782" spans="1:25">
      <c r="A9782" s="10">
        <v>45627</v>
      </c>
      <c r="B9782" t="s">
        <v>76</v>
      </c>
      <c r="C9782" t="s">
        <v>4256</v>
      </c>
      <c r="D9782" t="s">
        <v>4535</v>
      </c>
      <c r="E9782">
        <v>16</v>
      </c>
      <c r="F9782" t="s">
        <v>4536</v>
      </c>
      <c r="G9782">
        <v>1910</v>
      </c>
      <c r="H9782" t="s">
        <v>4570</v>
      </c>
      <c r="I9782">
        <v>433</v>
      </c>
      <c r="J9782" t="s">
        <v>4571</v>
      </c>
      <c r="K9782">
        <v>14882</v>
      </c>
      <c r="L9782" t="s">
        <v>4616</v>
      </c>
      <c r="M9782">
        <v>0</v>
      </c>
      <c r="N9782">
        <v>22</v>
      </c>
      <c r="O9782" t="s">
        <v>83</v>
      </c>
      <c r="P9782" t="s">
        <v>91</v>
      </c>
      <c r="Q9782" t="s">
        <v>125</v>
      </c>
      <c r="R9782">
        <v>427</v>
      </c>
      <c r="S9782" t="s">
        <v>797</v>
      </c>
      <c r="T9782">
        <v>1</v>
      </c>
      <c r="U9782">
        <v>4.1666666999999998E-2</v>
      </c>
      <c r="V9782">
        <v>415</v>
      </c>
      <c r="W9782">
        <v>1</v>
      </c>
      <c r="X9782">
        <v>4.1666666999999998E-2</v>
      </c>
      <c r="Y9782">
        <v>415</v>
      </c>
    </row>
    <row r="9783" spans="1:25">
      <c r="A9783" s="10">
        <v>45627</v>
      </c>
      <c r="B9783" t="s">
        <v>76</v>
      </c>
      <c r="C9783" t="s">
        <v>4256</v>
      </c>
      <c r="D9783" t="s">
        <v>4535</v>
      </c>
      <c r="E9783">
        <v>16</v>
      </c>
      <c r="F9783" t="s">
        <v>4536</v>
      </c>
      <c r="G9783">
        <v>1910</v>
      </c>
      <c r="H9783" t="s">
        <v>4570</v>
      </c>
      <c r="I9783">
        <v>433</v>
      </c>
      <c r="J9783" t="s">
        <v>4571</v>
      </c>
      <c r="K9783">
        <v>14882</v>
      </c>
      <c r="L9783" t="s">
        <v>4616</v>
      </c>
      <c r="M9783">
        <v>0</v>
      </c>
      <c r="N9783">
        <v>22</v>
      </c>
      <c r="O9783" t="s">
        <v>83</v>
      </c>
      <c r="P9783" t="s">
        <v>91</v>
      </c>
      <c r="Q9783" t="s">
        <v>125</v>
      </c>
      <c r="R9783">
        <v>430</v>
      </c>
      <c r="S9783" t="s">
        <v>233</v>
      </c>
      <c r="T9783">
        <v>12</v>
      </c>
      <c r="U9783">
        <v>0.05</v>
      </c>
      <c r="V9783">
        <v>582</v>
      </c>
      <c r="W9783">
        <v>12</v>
      </c>
      <c r="X9783">
        <v>0.05</v>
      </c>
      <c r="Y9783">
        <v>582</v>
      </c>
    </row>
    <row r="9784" spans="1:25">
      <c r="A9784" s="10">
        <v>45627</v>
      </c>
      <c r="B9784" t="s">
        <v>76</v>
      </c>
      <c r="C9784" t="s">
        <v>4256</v>
      </c>
      <c r="D9784" t="s">
        <v>4535</v>
      </c>
      <c r="E9784">
        <v>16</v>
      </c>
      <c r="F9784" t="s">
        <v>4536</v>
      </c>
      <c r="G9784">
        <v>1910</v>
      </c>
      <c r="H9784" t="s">
        <v>4570</v>
      </c>
      <c r="I9784">
        <v>433</v>
      </c>
      <c r="J9784" t="s">
        <v>4571</v>
      </c>
      <c r="K9784">
        <v>12023</v>
      </c>
      <c r="L9784" t="s">
        <v>4617</v>
      </c>
      <c r="M9784">
        <v>0</v>
      </c>
      <c r="N9784">
        <v>22</v>
      </c>
      <c r="O9784" t="s">
        <v>83</v>
      </c>
      <c r="P9784" t="s">
        <v>91</v>
      </c>
      <c r="Q9784" t="s">
        <v>125</v>
      </c>
      <c r="R9784">
        <v>427</v>
      </c>
      <c r="S9784" t="s">
        <v>797</v>
      </c>
      <c r="T9784">
        <v>3</v>
      </c>
      <c r="U9784">
        <v>0.125</v>
      </c>
      <c r="V9784">
        <v>1245</v>
      </c>
      <c r="W9784">
        <v>3</v>
      </c>
      <c r="X9784">
        <v>0.125</v>
      </c>
      <c r="Y9784">
        <v>1245</v>
      </c>
    </row>
    <row r="9785" spans="1:25">
      <c r="A9785" s="10">
        <v>45627</v>
      </c>
      <c r="B9785" t="s">
        <v>76</v>
      </c>
      <c r="C9785" t="s">
        <v>4256</v>
      </c>
      <c r="D9785" t="s">
        <v>4535</v>
      </c>
      <c r="E9785">
        <v>16</v>
      </c>
      <c r="F9785" t="s">
        <v>4536</v>
      </c>
      <c r="G9785">
        <v>1910</v>
      </c>
      <c r="H9785" t="s">
        <v>4570</v>
      </c>
      <c r="I9785">
        <v>433</v>
      </c>
      <c r="J9785" t="s">
        <v>4571</v>
      </c>
      <c r="K9785">
        <v>6353</v>
      </c>
      <c r="L9785" t="s">
        <v>4618</v>
      </c>
      <c r="M9785">
        <v>0</v>
      </c>
      <c r="N9785">
        <v>22</v>
      </c>
      <c r="O9785" t="s">
        <v>83</v>
      </c>
      <c r="P9785" t="s">
        <v>91</v>
      </c>
      <c r="Q9785" t="s">
        <v>125</v>
      </c>
      <c r="R9785">
        <v>428</v>
      </c>
      <c r="S9785" t="s">
        <v>232</v>
      </c>
      <c r="T9785">
        <v>5</v>
      </c>
      <c r="U9785">
        <v>8.3333332999999996E-2</v>
      </c>
      <c r="V9785">
        <v>880</v>
      </c>
      <c r="W9785">
        <v>5</v>
      </c>
      <c r="X9785">
        <v>8.3333332999999996E-2</v>
      </c>
      <c r="Y9785">
        <v>880</v>
      </c>
    </row>
    <row r="9786" spans="1:25">
      <c r="A9786" s="10">
        <v>45627</v>
      </c>
      <c r="B9786" t="s">
        <v>76</v>
      </c>
      <c r="C9786" t="s">
        <v>4256</v>
      </c>
      <c r="D9786" t="s">
        <v>4535</v>
      </c>
      <c r="E9786">
        <v>16</v>
      </c>
      <c r="F9786" t="s">
        <v>4536</v>
      </c>
      <c r="G9786">
        <v>1910</v>
      </c>
      <c r="H9786" t="s">
        <v>4570</v>
      </c>
      <c r="I9786">
        <v>433</v>
      </c>
      <c r="J9786" t="s">
        <v>4571</v>
      </c>
      <c r="K9786">
        <v>6353</v>
      </c>
      <c r="L9786" t="s">
        <v>4618</v>
      </c>
      <c r="M9786">
        <v>0</v>
      </c>
      <c r="N9786">
        <v>22</v>
      </c>
      <c r="O9786" t="s">
        <v>83</v>
      </c>
      <c r="P9786" t="s">
        <v>91</v>
      </c>
      <c r="Q9786" t="s">
        <v>125</v>
      </c>
      <c r="R9786">
        <v>427</v>
      </c>
      <c r="S9786" t="s">
        <v>797</v>
      </c>
      <c r="T9786">
        <v>4</v>
      </c>
      <c r="U9786">
        <v>0.16666666699999999</v>
      </c>
      <c r="V9786">
        <v>1660</v>
      </c>
      <c r="W9786">
        <v>1</v>
      </c>
      <c r="X9786">
        <v>4.1666666999999998E-2</v>
      </c>
      <c r="Y9786">
        <v>415</v>
      </c>
    </row>
    <row r="9787" spans="1:25">
      <c r="A9787" s="10">
        <v>45627</v>
      </c>
      <c r="B9787" t="s">
        <v>76</v>
      </c>
      <c r="C9787" t="s">
        <v>4256</v>
      </c>
      <c r="D9787" t="s">
        <v>4535</v>
      </c>
      <c r="E9787">
        <v>16</v>
      </c>
      <c r="F9787" t="s">
        <v>4536</v>
      </c>
      <c r="G9787">
        <v>1910</v>
      </c>
      <c r="H9787" t="s">
        <v>4570</v>
      </c>
      <c r="I9787">
        <v>433</v>
      </c>
      <c r="J9787" t="s">
        <v>4571</v>
      </c>
      <c r="K9787">
        <v>5967</v>
      </c>
      <c r="L9787" t="s">
        <v>4619</v>
      </c>
      <c r="M9787">
        <v>0</v>
      </c>
      <c r="N9787">
        <v>22</v>
      </c>
      <c r="O9787" t="s">
        <v>83</v>
      </c>
      <c r="P9787" t="s">
        <v>91</v>
      </c>
      <c r="Q9787" t="s">
        <v>125</v>
      </c>
      <c r="R9787">
        <v>426</v>
      </c>
      <c r="S9787" t="s">
        <v>302</v>
      </c>
      <c r="T9787">
        <v>1</v>
      </c>
      <c r="U9787">
        <v>8.3333332999999996E-2</v>
      </c>
      <c r="V9787">
        <v>825</v>
      </c>
      <c r="W9787">
        <v>1</v>
      </c>
      <c r="X9787">
        <v>8.3333332999999996E-2</v>
      </c>
      <c r="Y9787">
        <v>825</v>
      </c>
    </row>
    <row r="9788" spans="1:25">
      <c r="A9788" s="10">
        <v>45627</v>
      </c>
      <c r="B9788" t="s">
        <v>76</v>
      </c>
      <c r="C9788" t="s">
        <v>4256</v>
      </c>
      <c r="D9788" t="s">
        <v>4535</v>
      </c>
      <c r="E9788">
        <v>16</v>
      </c>
      <c r="F9788" t="s">
        <v>4536</v>
      </c>
      <c r="G9788">
        <v>1910</v>
      </c>
      <c r="H9788" t="s">
        <v>4570</v>
      </c>
      <c r="I9788">
        <v>433</v>
      </c>
      <c r="J9788" t="s">
        <v>4571</v>
      </c>
      <c r="K9788">
        <v>5967</v>
      </c>
      <c r="L9788" t="s">
        <v>4619</v>
      </c>
      <c r="M9788">
        <v>0</v>
      </c>
      <c r="N9788">
        <v>22</v>
      </c>
      <c r="O9788" t="s">
        <v>83</v>
      </c>
      <c r="P9788" t="s">
        <v>91</v>
      </c>
      <c r="Q9788" t="s">
        <v>125</v>
      </c>
      <c r="R9788">
        <v>427</v>
      </c>
      <c r="S9788" t="s">
        <v>797</v>
      </c>
      <c r="T9788">
        <v>2</v>
      </c>
      <c r="U9788">
        <v>8.3333332999999996E-2</v>
      </c>
      <c r="V9788">
        <v>830</v>
      </c>
      <c r="W9788">
        <v>2</v>
      </c>
      <c r="X9788">
        <v>8.3333332999999996E-2</v>
      </c>
      <c r="Y9788">
        <v>830</v>
      </c>
    </row>
    <row r="9789" spans="1:25">
      <c r="A9789" s="10">
        <v>45627</v>
      </c>
      <c r="B9789" t="s">
        <v>76</v>
      </c>
      <c r="C9789" t="s">
        <v>4256</v>
      </c>
      <c r="D9789" t="s">
        <v>4535</v>
      </c>
      <c r="E9789">
        <v>16</v>
      </c>
      <c r="F9789" t="s">
        <v>4536</v>
      </c>
      <c r="G9789">
        <v>316</v>
      </c>
      <c r="H9789" t="s">
        <v>4620</v>
      </c>
      <c r="I9789">
        <v>421</v>
      </c>
      <c r="J9789" t="s">
        <v>4621</v>
      </c>
      <c r="K9789">
        <v>8051</v>
      </c>
      <c r="L9789" t="s">
        <v>4622</v>
      </c>
      <c r="M9789">
        <v>0</v>
      </c>
      <c r="N9789">
        <v>14</v>
      </c>
      <c r="O9789" t="s">
        <v>83</v>
      </c>
      <c r="P9789" t="s">
        <v>91</v>
      </c>
      <c r="Q9789" t="s">
        <v>125</v>
      </c>
      <c r="R9789">
        <v>428</v>
      </c>
      <c r="S9789" t="s">
        <v>232</v>
      </c>
      <c r="T9789">
        <v>3</v>
      </c>
      <c r="U9789">
        <v>0.05</v>
      </c>
      <c r="V9789">
        <v>528</v>
      </c>
      <c r="W9789">
        <v>3</v>
      </c>
      <c r="X9789">
        <v>0.05</v>
      </c>
      <c r="Y9789">
        <v>528</v>
      </c>
    </row>
    <row r="9790" spans="1:25">
      <c r="A9790" s="10">
        <v>45627</v>
      </c>
      <c r="B9790" t="s">
        <v>76</v>
      </c>
      <c r="C9790" t="s">
        <v>4256</v>
      </c>
      <c r="D9790" t="s">
        <v>4535</v>
      </c>
      <c r="E9790">
        <v>16</v>
      </c>
      <c r="F9790" t="s">
        <v>4536</v>
      </c>
      <c r="G9790">
        <v>316</v>
      </c>
      <c r="H9790" t="s">
        <v>4620</v>
      </c>
      <c r="I9790">
        <v>421</v>
      </c>
      <c r="J9790" t="s">
        <v>4621</v>
      </c>
      <c r="K9790">
        <v>8051</v>
      </c>
      <c r="L9790" t="s">
        <v>4622</v>
      </c>
      <c r="M9790">
        <v>0</v>
      </c>
      <c r="N9790">
        <v>14</v>
      </c>
      <c r="O9790" t="s">
        <v>83</v>
      </c>
      <c r="P9790" t="s">
        <v>91</v>
      </c>
      <c r="Q9790" t="s">
        <v>125</v>
      </c>
      <c r="R9790">
        <v>427</v>
      </c>
      <c r="S9790" t="s">
        <v>797</v>
      </c>
      <c r="T9790">
        <v>3</v>
      </c>
      <c r="U9790">
        <v>0.125</v>
      </c>
      <c r="V9790">
        <v>1245</v>
      </c>
      <c r="W9790">
        <v>3</v>
      </c>
      <c r="X9790">
        <v>0.125</v>
      </c>
      <c r="Y9790">
        <v>1245</v>
      </c>
    </row>
    <row r="9791" spans="1:25">
      <c r="A9791" s="10">
        <v>45627</v>
      </c>
      <c r="B9791" t="s">
        <v>76</v>
      </c>
      <c r="C9791" t="s">
        <v>4256</v>
      </c>
      <c r="D9791" t="s">
        <v>4535</v>
      </c>
      <c r="E9791">
        <v>16</v>
      </c>
      <c r="F9791" t="s">
        <v>4536</v>
      </c>
      <c r="G9791">
        <v>316</v>
      </c>
      <c r="H9791" t="s">
        <v>4620</v>
      </c>
      <c r="I9791">
        <v>421</v>
      </c>
      <c r="J9791" t="s">
        <v>4621</v>
      </c>
      <c r="K9791">
        <v>8051</v>
      </c>
      <c r="L9791" t="s">
        <v>4622</v>
      </c>
      <c r="M9791">
        <v>0</v>
      </c>
      <c r="N9791">
        <v>14</v>
      </c>
      <c r="O9791" t="s">
        <v>83</v>
      </c>
      <c r="P9791" t="s">
        <v>130</v>
      </c>
      <c r="Q9791" t="s">
        <v>182</v>
      </c>
      <c r="R9791">
        <v>410</v>
      </c>
      <c r="S9791" t="s">
        <v>183</v>
      </c>
      <c r="T9791">
        <v>2</v>
      </c>
      <c r="U9791">
        <v>0.16666666699999999</v>
      </c>
      <c r="V9791">
        <v>350</v>
      </c>
      <c r="W9791">
        <v>2</v>
      </c>
      <c r="X9791">
        <v>0.16666666699999999</v>
      </c>
      <c r="Y9791">
        <v>350</v>
      </c>
    </row>
    <row r="9792" spans="1:25">
      <c r="A9792" s="10">
        <v>45627</v>
      </c>
      <c r="B9792" t="s">
        <v>76</v>
      </c>
      <c r="C9792" t="s">
        <v>4256</v>
      </c>
      <c r="D9792" t="s">
        <v>4535</v>
      </c>
      <c r="E9792">
        <v>16</v>
      </c>
      <c r="F9792" t="s">
        <v>4536</v>
      </c>
      <c r="G9792">
        <v>316</v>
      </c>
      <c r="H9792" t="s">
        <v>4620</v>
      </c>
      <c r="I9792">
        <v>421</v>
      </c>
      <c r="J9792" t="s">
        <v>4621</v>
      </c>
      <c r="K9792">
        <v>8165</v>
      </c>
      <c r="L9792" t="s">
        <v>359</v>
      </c>
      <c r="M9792">
        <v>0</v>
      </c>
      <c r="N9792">
        <v>14</v>
      </c>
      <c r="O9792" t="s">
        <v>83</v>
      </c>
      <c r="P9792" t="s">
        <v>91</v>
      </c>
      <c r="Q9792" t="s">
        <v>125</v>
      </c>
      <c r="R9792">
        <v>429</v>
      </c>
      <c r="S9792" t="s">
        <v>281</v>
      </c>
      <c r="T9792">
        <v>8</v>
      </c>
      <c r="U9792">
        <v>6.6666666999999999E-2</v>
      </c>
      <c r="V9792">
        <v>720</v>
      </c>
      <c r="W9792">
        <v>8</v>
      </c>
      <c r="X9792">
        <v>6.6666666999999999E-2</v>
      </c>
      <c r="Y9792">
        <v>720</v>
      </c>
    </row>
    <row r="9793" spans="1:25">
      <c r="A9793" s="10">
        <v>45627</v>
      </c>
      <c r="B9793" t="s">
        <v>76</v>
      </c>
      <c r="C9793" t="s">
        <v>4256</v>
      </c>
      <c r="D9793" t="s">
        <v>4535</v>
      </c>
      <c r="E9793">
        <v>16</v>
      </c>
      <c r="F9793" t="s">
        <v>4536</v>
      </c>
      <c r="G9793">
        <v>316</v>
      </c>
      <c r="H9793" t="s">
        <v>4620</v>
      </c>
      <c r="I9793">
        <v>421</v>
      </c>
      <c r="J9793" t="s">
        <v>4621</v>
      </c>
      <c r="K9793">
        <v>8165</v>
      </c>
      <c r="L9793" t="s">
        <v>359</v>
      </c>
      <c r="M9793">
        <v>0</v>
      </c>
      <c r="N9793">
        <v>14</v>
      </c>
      <c r="O9793" t="s">
        <v>83</v>
      </c>
      <c r="P9793" t="s">
        <v>91</v>
      </c>
      <c r="Q9793" t="s">
        <v>125</v>
      </c>
      <c r="R9793">
        <v>428</v>
      </c>
      <c r="S9793" t="s">
        <v>232</v>
      </c>
      <c r="T9793">
        <v>3</v>
      </c>
      <c r="U9793">
        <v>0.05</v>
      </c>
      <c r="V9793">
        <v>528</v>
      </c>
      <c r="W9793">
        <v>3</v>
      </c>
      <c r="X9793">
        <v>0.05</v>
      </c>
      <c r="Y9793">
        <v>528</v>
      </c>
    </row>
    <row r="9794" spans="1:25">
      <c r="A9794" s="10">
        <v>45627</v>
      </c>
      <c r="B9794" t="s">
        <v>76</v>
      </c>
      <c r="C9794" t="s">
        <v>4256</v>
      </c>
      <c r="D9794" t="s">
        <v>4535</v>
      </c>
      <c r="E9794">
        <v>16</v>
      </c>
      <c r="F9794" t="s">
        <v>4536</v>
      </c>
      <c r="G9794">
        <v>316</v>
      </c>
      <c r="H9794" t="s">
        <v>4620</v>
      </c>
      <c r="I9794">
        <v>421</v>
      </c>
      <c r="J9794" t="s">
        <v>4621</v>
      </c>
      <c r="K9794">
        <v>17035</v>
      </c>
      <c r="L9794" t="s">
        <v>4623</v>
      </c>
      <c r="M9794">
        <v>0</v>
      </c>
      <c r="N9794">
        <v>22</v>
      </c>
      <c r="O9794" t="s">
        <v>83</v>
      </c>
      <c r="P9794" t="s">
        <v>91</v>
      </c>
      <c r="Q9794" t="s">
        <v>125</v>
      </c>
      <c r="R9794">
        <v>427</v>
      </c>
      <c r="S9794" t="s">
        <v>797</v>
      </c>
      <c r="T9794">
        <v>3</v>
      </c>
      <c r="U9794">
        <v>0.125</v>
      </c>
      <c r="V9794">
        <v>1245</v>
      </c>
      <c r="W9794">
        <v>3</v>
      </c>
      <c r="X9794">
        <v>0.125</v>
      </c>
      <c r="Y9794">
        <v>1245</v>
      </c>
    </row>
    <row r="9795" spans="1:25">
      <c r="A9795" s="10">
        <v>45627</v>
      </c>
      <c r="B9795" t="s">
        <v>76</v>
      </c>
      <c r="C9795" t="s">
        <v>4256</v>
      </c>
      <c r="D9795" t="s">
        <v>4535</v>
      </c>
      <c r="E9795">
        <v>16</v>
      </c>
      <c r="F9795" t="s">
        <v>4536</v>
      </c>
      <c r="G9795">
        <v>316</v>
      </c>
      <c r="H9795" t="s">
        <v>4620</v>
      </c>
      <c r="I9795">
        <v>421</v>
      </c>
      <c r="J9795" t="s">
        <v>4621</v>
      </c>
      <c r="K9795">
        <v>17035</v>
      </c>
      <c r="L9795" t="s">
        <v>4623</v>
      </c>
      <c r="M9795">
        <v>0</v>
      </c>
      <c r="N9795">
        <v>22</v>
      </c>
      <c r="O9795" t="s">
        <v>83</v>
      </c>
      <c r="P9795" t="s">
        <v>130</v>
      </c>
      <c r="Q9795" t="s">
        <v>131</v>
      </c>
      <c r="R9795">
        <v>375</v>
      </c>
      <c r="S9795" t="s">
        <v>274</v>
      </c>
      <c r="T9795">
        <v>6</v>
      </c>
      <c r="U9795">
        <v>0.25</v>
      </c>
      <c r="V9795">
        <v>300</v>
      </c>
      <c r="W9795">
        <v>3</v>
      </c>
      <c r="X9795">
        <v>0.125</v>
      </c>
      <c r="Y9795">
        <v>150</v>
      </c>
    </row>
    <row r="9796" spans="1:25">
      <c r="A9796" s="10">
        <v>45627</v>
      </c>
      <c r="B9796" t="s">
        <v>76</v>
      </c>
      <c r="C9796" t="s">
        <v>4256</v>
      </c>
      <c r="D9796" t="s">
        <v>4535</v>
      </c>
      <c r="E9796">
        <v>16</v>
      </c>
      <c r="F9796" t="s">
        <v>4536</v>
      </c>
      <c r="G9796">
        <v>316</v>
      </c>
      <c r="H9796" t="s">
        <v>4620</v>
      </c>
      <c r="I9796">
        <v>421</v>
      </c>
      <c r="J9796" t="s">
        <v>4621</v>
      </c>
      <c r="K9796">
        <v>9265</v>
      </c>
      <c r="L9796" t="s">
        <v>4624</v>
      </c>
      <c r="M9796">
        <v>0</v>
      </c>
      <c r="N9796">
        <v>14</v>
      </c>
      <c r="O9796" t="s">
        <v>83</v>
      </c>
      <c r="P9796" t="s">
        <v>91</v>
      </c>
      <c r="Q9796" t="s">
        <v>125</v>
      </c>
      <c r="R9796">
        <v>429</v>
      </c>
      <c r="S9796" t="s">
        <v>281</v>
      </c>
      <c r="T9796">
        <v>4</v>
      </c>
      <c r="U9796">
        <v>3.3333333E-2</v>
      </c>
      <c r="V9796">
        <v>360</v>
      </c>
      <c r="W9796">
        <v>4</v>
      </c>
      <c r="X9796">
        <v>3.3333333E-2</v>
      </c>
      <c r="Y9796">
        <v>360</v>
      </c>
    </row>
    <row r="9797" spans="1:25">
      <c r="A9797" s="10">
        <v>45627</v>
      </c>
      <c r="B9797" t="s">
        <v>76</v>
      </c>
      <c r="C9797" t="s">
        <v>4256</v>
      </c>
      <c r="D9797" t="s">
        <v>4535</v>
      </c>
      <c r="E9797">
        <v>16</v>
      </c>
      <c r="F9797" t="s">
        <v>4536</v>
      </c>
      <c r="G9797">
        <v>316</v>
      </c>
      <c r="H9797" t="s">
        <v>4620</v>
      </c>
      <c r="I9797">
        <v>421</v>
      </c>
      <c r="J9797" t="s">
        <v>4621</v>
      </c>
      <c r="K9797">
        <v>9265</v>
      </c>
      <c r="L9797" t="s">
        <v>4624</v>
      </c>
      <c r="M9797">
        <v>0</v>
      </c>
      <c r="N9797">
        <v>14</v>
      </c>
      <c r="O9797" t="s">
        <v>83</v>
      </c>
      <c r="P9797" t="s">
        <v>91</v>
      </c>
      <c r="Q9797" t="s">
        <v>125</v>
      </c>
      <c r="R9797">
        <v>427</v>
      </c>
      <c r="S9797" t="s">
        <v>797</v>
      </c>
      <c r="T9797">
        <v>3</v>
      </c>
      <c r="U9797">
        <v>0.125</v>
      </c>
      <c r="V9797">
        <v>1245</v>
      </c>
      <c r="W9797">
        <v>3</v>
      </c>
      <c r="X9797">
        <v>0.125</v>
      </c>
      <c r="Y9797">
        <v>1245</v>
      </c>
    </row>
    <row r="9798" spans="1:25">
      <c r="A9798" s="10">
        <v>45627</v>
      </c>
      <c r="B9798" t="s">
        <v>76</v>
      </c>
      <c r="C9798" t="s">
        <v>4256</v>
      </c>
      <c r="D9798" t="s">
        <v>4535</v>
      </c>
      <c r="E9798">
        <v>16</v>
      </c>
      <c r="F9798" t="s">
        <v>4536</v>
      </c>
      <c r="G9798">
        <v>316</v>
      </c>
      <c r="H9798" t="s">
        <v>4620</v>
      </c>
      <c r="I9798">
        <v>421</v>
      </c>
      <c r="J9798" t="s">
        <v>4621</v>
      </c>
      <c r="K9798">
        <v>6576</v>
      </c>
      <c r="L9798" t="s">
        <v>4625</v>
      </c>
      <c r="M9798">
        <v>0</v>
      </c>
      <c r="N9798">
        <v>14</v>
      </c>
      <c r="O9798" t="s">
        <v>83</v>
      </c>
      <c r="P9798" t="s">
        <v>91</v>
      </c>
      <c r="Q9798" t="s">
        <v>125</v>
      </c>
      <c r="R9798">
        <v>429</v>
      </c>
      <c r="S9798" t="s">
        <v>281</v>
      </c>
      <c r="T9798">
        <v>4</v>
      </c>
      <c r="U9798">
        <v>3.3333333E-2</v>
      </c>
      <c r="V9798">
        <v>360</v>
      </c>
      <c r="W9798">
        <v>4</v>
      </c>
      <c r="X9798">
        <v>3.3333333E-2</v>
      </c>
      <c r="Y9798">
        <v>360</v>
      </c>
    </row>
    <row r="9799" spans="1:25">
      <c r="A9799" s="10">
        <v>45627</v>
      </c>
      <c r="B9799" t="s">
        <v>76</v>
      </c>
      <c r="C9799" t="s">
        <v>4256</v>
      </c>
      <c r="D9799" t="s">
        <v>4535</v>
      </c>
      <c r="E9799">
        <v>16</v>
      </c>
      <c r="F9799" t="s">
        <v>4536</v>
      </c>
      <c r="G9799">
        <v>316</v>
      </c>
      <c r="H9799" t="s">
        <v>4620</v>
      </c>
      <c r="I9799">
        <v>421</v>
      </c>
      <c r="J9799" t="s">
        <v>4621</v>
      </c>
      <c r="K9799">
        <v>6576</v>
      </c>
      <c r="L9799" t="s">
        <v>4625</v>
      </c>
      <c r="M9799">
        <v>0</v>
      </c>
      <c r="N9799">
        <v>14</v>
      </c>
      <c r="O9799" t="s">
        <v>83</v>
      </c>
      <c r="P9799" t="s">
        <v>91</v>
      </c>
      <c r="Q9799" t="s">
        <v>125</v>
      </c>
      <c r="R9799">
        <v>427</v>
      </c>
      <c r="S9799" t="s">
        <v>797</v>
      </c>
      <c r="T9799">
        <v>2</v>
      </c>
      <c r="U9799">
        <v>8.3333332999999996E-2</v>
      </c>
      <c r="V9799">
        <v>830</v>
      </c>
      <c r="W9799">
        <v>2</v>
      </c>
      <c r="X9799">
        <v>8.3333332999999996E-2</v>
      </c>
      <c r="Y9799">
        <v>830</v>
      </c>
    </row>
    <row r="9800" spans="1:25">
      <c r="A9800" s="10">
        <v>45627</v>
      </c>
      <c r="B9800" t="s">
        <v>76</v>
      </c>
      <c r="C9800" t="s">
        <v>4256</v>
      </c>
      <c r="D9800" t="s">
        <v>4535</v>
      </c>
      <c r="E9800">
        <v>16</v>
      </c>
      <c r="F9800" t="s">
        <v>4536</v>
      </c>
      <c r="G9800">
        <v>316</v>
      </c>
      <c r="H9800" t="s">
        <v>4620</v>
      </c>
      <c r="I9800">
        <v>421</v>
      </c>
      <c r="J9800" t="s">
        <v>4621</v>
      </c>
      <c r="K9800">
        <v>176420</v>
      </c>
      <c r="L9800" t="s">
        <v>4626</v>
      </c>
      <c r="M9800">
        <v>0</v>
      </c>
      <c r="N9800">
        <v>22</v>
      </c>
      <c r="O9800" t="s">
        <v>83</v>
      </c>
      <c r="P9800" t="s">
        <v>214</v>
      </c>
      <c r="Q9800" t="s">
        <v>1495</v>
      </c>
      <c r="R9800">
        <v>398</v>
      </c>
      <c r="S9800" t="s">
        <v>4386</v>
      </c>
      <c r="T9800">
        <v>12</v>
      </c>
      <c r="U9800">
        <v>0.1</v>
      </c>
      <c r="V9800">
        <v>402.36</v>
      </c>
      <c r="W9800">
        <v>12</v>
      </c>
      <c r="X9800">
        <v>0.1</v>
      </c>
      <c r="Y9800">
        <v>402.36</v>
      </c>
    </row>
    <row r="9801" spans="1:25">
      <c r="A9801" s="10">
        <v>45627</v>
      </c>
      <c r="B9801" t="s">
        <v>76</v>
      </c>
      <c r="C9801" t="s">
        <v>4256</v>
      </c>
      <c r="D9801" t="s">
        <v>4535</v>
      </c>
      <c r="E9801">
        <v>16</v>
      </c>
      <c r="F9801" t="s">
        <v>4536</v>
      </c>
      <c r="G9801">
        <v>316</v>
      </c>
      <c r="H9801" t="s">
        <v>4620</v>
      </c>
      <c r="I9801">
        <v>421</v>
      </c>
      <c r="J9801" t="s">
        <v>4621</v>
      </c>
      <c r="K9801">
        <v>6696</v>
      </c>
      <c r="L9801" t="s">
        <v>4627</v>
      </c>
      <c r="M9801">
        <v>1</v>
      </c>
      <c r="N9801">
        <v>14</v>
      </c>
      <c r="O9801" t="s">
        <v>83</v>
      </c>
      <c r="P9801" t="s">
        <v>251</v>
      </c>
      <c r="Q9801" t="s">
        <v>252</v>
      </c>
      <c r="R9801">
        <v>438</v>
      </c>
      <c r="S9801" t="s">
        <v>906</v>
      </c>
      <c r="T9801">
        <v>2</v>
      </c>
      <c r="U9801">
        <v>8.3333332999999996E-2</v>
      </c>
      <c r="V9801">
        <v>620</v>
      </c>
      <c r="W9801">
        <v>2</v>
      </c>
      <c r="X9801">
        <v>8.3333332999999996E-2</v>
      </c>
      <c r="Y9801">
        <v>620</v>
      </c>
    </row>
    <row r="9802" spans="1:25">
      <c r="A9802" s="10">
        <v>45627</v>
      </c>
      <c r="B9802" t="s">
        <v>76</v>
      </c>
      <c r="C9802" t="s">
        <v>4256</v>
      </c>
      <c r="D9802" t="s">
        <v>4535</v>
      </c>
      <c r="E9802">
        <v>16</v>
      </c>
      <c r="F9802" t="s">
        <v>4536</v>
      </c>
      <c r="G9802">
        <v>316</v>
      </c>
      <c r="H9802" t="s">
        <v>4620</v>
      </c>
      <c r="I9802">
        <v>421</v>
      </c>
      <c r="J9802" t="s">
        <v>4621</v>
      </c>
      <c r="K9802">
        <v>6696</v>
      </c>
      <c r="L9802" t="s">
        <v>4627</v>
      </c>
      <c r="M9802">
        <v>1</v>
      </c>
      <c r="N9802">
        <v>14</v>
      </c>
      <c r="O9802" t="s">
        <v>83</v>
      </c>
      <c r="P9802" t="s">
        <v>251</v>
      </c>
      <c r="Q9802" t="s">
        <v>252</v>
      </c>
      <c r="R9802">
        <v>439</v>
      </c>
      <c r="S9802" t="s">
        <v>253</v>
      </c>
      <c r="T9802">
        <v>2</v>
      </c>
      <c r="U9802">
        <v>0.16666666699999999</v>
      </c>
      <c r="V9802">
        <v>1226</v>
      </c>
      <c r="W9802">
        <v>2</v>
      </c>
      <c r="X9802">
        <v>0.16666666699999999</v>
      </c>
      <c r="Y9802">
        <v>1226</v>
      </c>
    </row>
    <row r="9803" spans="1:25">
      <c r="A9803" s="10">
        <v>45627</v>
      </c>
      <c r="B9803" t="s">
        <v>76</v>
      </c>
      <c r="C9803" t="s">
        <v>4256</v>
      </c>
      <c r="D9803" t="s">
        <v>4535</v>
      </c>
      <c r="E9803">
        <v>16</v>
      </c>
      <c r="F9803" t="s">
        <v>4536</v>
      </c>
      <c r="G9803">
        <v>316</v>
      </c>
      <c r="H9803" t="s">
        <v>4620</v>
      </c>
      <c r="I9803">
        <v>421</v>
      </c>
      <c r="J9803" t="s">
        <v>4621</v>
      </c>
      <c r="K9803">
        <v>8504</v>
      </c>
      <c r="L9803" t="s">
        <v>4628</v>
      </c>
      <c r="M9803">
        <v>1</v>
      </c>
      <c r="N9803">
        <v>14</v>
      </c>
      <c r="O9803" t="s">
        <v>83</v>
      </c>
      <c r="P9803" t="s">
        <v>91</v>
      </c>
      <c r="Q9803" t="s">
        <v>125</v>
      </c>
      <c r="R9803">
        <v>429</v>
      </c>
      <c r="S9803" t="s">
        <v>281</v>
      </c>
      <c r="T9803">
        <v>4</v>
      </c>
      <c r="U9803">
        <v>3.3333333E-2</v>
      </c>
      <c r="V9803">
        <v>360</v>
      </c>
      <c r="W9803">
        <v>4</v>
      </c>
      <c r="X9803">
        <v>3.3333333E-2</v>
      </c>
      <c r="Y9803">
        <v>360</v>
      </c>
    </row>
    <row r="9804" spans="1:25">
      <c r="A9804" s="10">
        <v>45627</v>
      </c>
      <c r="B9804" t="s">
        <v>76</v>
      </c>
      <c r="C9804" t="s">
        <v>4256</v>
      </c>
      <c r="D9804" t="s">
        <v>4535</v>
      </c>
      <c r="E9804">
        <v>16</v>
      </c>
      <c r="F9804" t="s">
        <v>4536</v>
      </c>
      <c r="G9804">
        <v>316</v>
      </c>
      <c r="H9804" t="s">
        <v>4620</v>
      </c>
      <c r="I9804">
        <v>421</v>
      </c>
      <c r="J9804" t="s">
        <v>4621</v>
      </c>
      <c r="K9804">
        <v>8504</v>
      </c>
      <c r="L9804" t="s">
        <v>4628</v>
      </c>
      <c r="M9804">
        <v>1</v>
      </c>
      <c r="N9804">
        <v>14</v>
      </c>
      <c r="O9804" t="s">
        <v>83</v>
      </c>
      <c r="P9804" t="s">
        <v>91</v>
      </c>
      <c r="Q9804" t="s">
        <v>125</v>
      </c>
      <c r="R9804">
        <v>428</v>
      </c>
      <c r="S9804" t="s">
        <v>232</v>
      </c>
      <c r="T9804">
        <v>3</v>
      </c>
      <c r="U9804">
        <v>0.05</v>
      </c>
      <c r="V9804">
        <v>528</v>
      </c>
      <c r="W9804">
        <v>3</v>
      </c>
      <c r="X9804">
        <v>0.05</v>
      </c>
      <c r="Y9804">
        <v>528</v>
      </c>
    </row>
    <row r="9805" spans="1:25">
      <c r="A9805" s="10">
        <v>45627</v>
      </c>
      <c r="B9805" t="s">
        <v>76</v>
      </c>
      <c r="C9805" t="s">
        <v>4256</v>
      </c>
      <c r="D9805" t="s">
        <v>4535</v>
      </c>
      <c r="E9805">
        <v>16</v>
      </c>
      <c r="F9805" t="s">
        <v>4536</v>
      </c>
      <c r="G9805">
        <v>316</v>
      </c>
      <c r="H9805" t="s">
        <v>4620</v>
      </c>
      <c r="I9805">
        <v>421</v>
      </c>
      <c r="J9805" t="s">
        <v>4621</v>
      </c>
      <c r="K9805">
        <v>13694</v>
      </c>
      <c r="L9805" t="s">
        <v>4629</v>
      </c>
      <c r="M9805">
        <v>1</v>
      </c>
      <c r="N9805">
        <v>22</v>
      </c>
      <c r="O9805" t="s">
        <v>83</v>
      </c>
      <c r="P9805" t="s">
        <v>91</v>
      </c>
      <c r="Q9805" t="s">
        <v>125</v>
      </c>
      <c r="R9805">
        <v>429</v>
      </c>
      <c r="S9805" t="s">
        <v>281</v>
      </c>
      <c r="T9805">
        <v>12</v>
      </c>
      <c r="U9805">
        <v>0.1</v>
      </c>
      <c r="V9805">
        <v>1080</v>
      </c>
      <c r="W9805">
        <v>12</v>
      </c>
      <c r="X9805">
        <v>0.1</v>
      </c>
      <c r="Y9805">
        <v>1080</v>
      </c>
    </row>
    <row r="9806" spans="1:25">
      <c r="A9806" s="10">
        <v>45627</v>
      </c>
      <c r="B9806" t="s">
        <v>76</v>
      </c>
      <c r="C9806" t="s">
        <v>4256</v>
      </c>
      <c r="D9806" t="s">
        <v>4535</v>
      </c>
      <c r="E9806">
        <v>16</v>
      </c>
      <c r="F9806" t="s">
        <v>4536</v>
      </c>
      <c r="G9806">
        <v>316</v>
      </c>
      <c r="H9806" t="s">
        <v>4620</v>
      </c>
      <c r="I9806">
        <v>421</v>
      </c>
      <c r="J9806" t="s">
        <v>4621</v>
      </c>
      <c r="K9806">
        <v>6484</v>
      </c>
      <c r="L9806" t="s">
        <v>1331</v>
      </c>
      <c r="M9806">
        <v>0</v>
      </c>
      <c r="N9806">
        <v>14</v>
      </c>
      <c r="O9806" t="s">
        <v>417</v>
      </c>
      <c r="P9806" t="s">
        <v>91</v>
      </c>
      <c r="Q9806" t="s">
        <v>125</v>
      </c>
      <c r="R9806">
        <v>427</v>
      </c>
      <c r="S9806" t="s">
        <v>797</v>
      </c>
      <c r="T9806">
        <v>3</v>
      </c>
      <c r="U9806">
        <v>0.125</v>
      </c>
      <c r="V9806">
        <v>1245</v>
      </c>
      <c r="W9806">
        <v>3</v>
      </c>
      <c r="X9806">
        <v>0.125</v>
      </c>
      <c r="Y9806">
        <v>1245</v>
      </c>
    </row>
    <row r="9807" spans="1:25">
      <c r="A9807" s="10">
        <v>45627</v>
      </c>
      <c r="B9807" t="s">
        <v>76</v>
      </c>
      <c r="C9807" t="s">
        <v>4256</v>
      </c>
      <c r="D9807" t="s">
        <v>4535</v>
      </c>
      <c r="E9807">
        <v>16</v>
      </c>
      <c r="F9807" t="s">
        <v>4536</v>
      </c>
      <c r="G9807">
        <v>316</v>
      </c>
      <c r="H9807" t="s">
        <v>4620</v>
      </c>
      <c r="I9807">
        <v>421</v>
      </c>
      <c r="J9807" t="s">
        <v>4621</v>
      </c>
      <c r="K9807">
        <v>6484</v>
      </c>
      <c r="L9807" t="s">
        <v>1331</v>
      </c>
      <c r="M9807">
        <v>0</v>
      </c>
      <c r="N9807">
        <v>14</v>
      </c>
      <c r="O9807" t="s">
        <v>417</v>
      </c>
      <c r="P9807" t="s">
        <v>130</v>
      </c>
      <c r="Q9807" t="s">
        <v>182</v>
      </c>
      <c r="R9807">
        <v>410</v>
      </c>
      <c r="S9807" t="s">
        <v>183</v>
      </c>
      <c r="T9807">
        <v>2</v>
      </c>
      <c r="U9807">
        <v>0.16666666699999999</v>
      </c>
      <c r="V9807">
        <v>350</v>
      </c>
      <c r="W9807">
        <v>2</v>
      </c>
      <c r="X9807">
        <v>0.16666666699999999</v>
      </c>
      <c r="Y9807">
        <v>350</v>
      </c>
    </row>
    <row r="9808" spans="1:25">
      <c r="A9808" s="10">
        <v>45627</v>
      </c>
      <c r="B9808" t="s">
        <v>76</v>
      </c>
      <c r="C9808" t="s">
        <v>4256</v>
      </c>
      <c r="D9808" t="s">
        <v>4535</v>
      </c>
      <c r="E9808">
        <v>16</v>
      </c>
      <c r="F9808" t="s">
        <v>4536</v>
      </c>
      <c r="G9808">
        <v>316</v>
      </c>
      <c r="H9808" t="s">
        <v>4620</v>
      </c>
      <c r="I9808">
        <v>421</v>
      </c>
      <c r="J9808" t="s">
        <v>4621</v>
      </c>
      <c r="K9808">
        <v>13480</v>
      </c>
      <c r="L9808" t="s">
        <v>4630</v>
      </c>
      <c r="M9808">
        <v>1</v>
      </c>
      <c r="N9808">
        <v>22</v>
      </c>
      <c r="O9808" t="s">
        <v>417</v>
      </c>
      <c r="P9808" t="s">
        <v>109</v>
      </c>
      <c r="Q9808" t="s">
        <v>109</v>
      </c>
      <c r="R9808">
        <v>133</v>
      </c>
      <c r="S9808" t="s">
        <v>163</v>
      </c>
      <c r="T9808">
        <v>0</v>
      </c>
      <c r="U9808">
        <v>0</v>
      </c>
      <c r="V9808">
        <v>0</v>
      </c>
      <c r="W9808">
        <v>0</v>
      </c>
      <c r="X9808">
        <v>0</v>
      </c>
      <c r="Y9808">
        <v>0</v>
      </c>
    </row>
    <row r="9809" spans="1:25">
      <c r="A9809" s="10">
        <v>45627</v>
      </c>
      <c r="B9809" t="s">
        <v>76</v>
      </c>
      <c r="C9809" t="s">
        <v>4256</v>
      </c>
      <c r="D9809" t="s">
        <v>4535</v>
      </c>
      <c r="E9809">
        <v>16</v>
      </c>
      <c r="F9809" t="s">
        <v>4536</v>
      </c>
      <c r="G9809">
        <v>316</v>
      </c>
      <c r="H9809" t="s">
        <v>4620</v>
      </c>
      <c r="I9809">
        <v>421</v>
      </c>
      <c r="J9809" t="s">
        <v>4621</v>
      </c>
      <c r="K9809">
        <v>13480</v>
      </c>
      <c r="L9809" t="s">
        <v>4630</v>
      </c>
      <c r="M9809">
        <v>1</v>
      </c>
      <c r="N9809">
        <v>22</v>
      </c>
      <c r="O9809" t="s">
        <v>417</v>
      </c>
      <c r="P9809" t="s">
        <v>214</v>
      </c>
      <c r="Q9809" t="s">
        <v>215</v>
      </c>
      <c r="R9809">
        <v>320</v>
      </c>
      <c r="S9809" t="s">
        <v>216</v>
      </c>
      <c r="T9809">
        <v>6</v>
      </c>
      <c r="U9809">
        <v>8.3333332999999996E-2</v>
      </c>
      <c r="V9809">
        <v>342</v>
      </c>
      <c r="W9809">
        <v>5</v>
      </c>
      <c r="X9809">
        <v>6.9444443999999994E-2</v>
      </c>
      <c r="Y9809">
        <v>285</v>
      </c>
    </row>
    <row r="9810" spans="1:25">
      <c r="A9810" s="10">
        <v>45627</v>
      </c>
      <c r="B9810" t="s">
        <v>76</v>
      </c>
      <c r="C9810" t="s">
        <v>4256</v>
      </c>
      <c r="D9810" t="s">
        <v>4535</v>
      </c>
      <c r="E9810">
        <v>16</v>
      </c>
      <c r="F9810" t="s">
        <v>4536</v>
      </c>
      <c r="G9810">
        <v>316</v>
      </c>
      <c r="H9810" t="s">
        <v>4620</v>
      </c>
      <c r="I9810">
        <v>421</v>
      </c>
      <c r="J9810" t="s">
        <v>4621</v>
      </c>
      <c r="K9810">
        <v>13480</v>
      </c>
      <c r="L9810" t="s">
        <v>4630</v>
      </c>
      <c r="M9810">
        <v>1</v>
      </c>
      <c r="N9810">
        <v>22</v>
      </c>
      <c r="O9810" t="s">
        <v>417</v>
      </c>
      <c r="P9810" t="s">
        <v>91</v>
      </c>
      <c r="Q9810" t="s">
        <v>125</v>
      </c>
      <c r="R9810">
        <v>429</v>
      </c>
      <c r="S9810" t="s">
        <v>281</v>
      </c>
      <c r="T9810">
        <v>12</v>
      </c>
      <c r="U9810">
        <v>0.1</v>
      </c>
      <c r="V9810">
        <v>1080</v>
      </c>
      <c r="W9810">
        <v>12</v>
      </c>
      <c r="X9810">
        <v>0.1</v>
      </c>
      <c r="Y9810">
        <v>1080</v>
      </c>
    </row>
    <row r="9811" spans="1:25">
      <c r="A9811" s="10">
        <v>45627</v>
      </c>
      <c r="B9811" t="s">
        <v>76</v>
      </c>
      <c r="C9811" t="s">
        <v>4256</v>
      </c>
      <c r="D9811" t="s">
        <v>4535</v>
      </c>
      <c r="E9811">
        <v>16</v>
      </c>
      <c r="F9811" t="s">
        <v>4536</v>
      </c>
      <c r="G9811">
        <v>316</v>
      </c>
      <c r="H9811" t="s">
        <v>4620</v>
      </c>
      <c r="I9811">
        <v>421</v>
      </c>
      <c r="J9811" t="s">
        <v>4621</v>
      </c>
      <c r="K9811">
        <v>13480</v>
      </c>
      <c r="L9811" t="s">
        <v>4630</v>
      </c>
      <c r="M9811">
        <v>1</v>
      </c>
      <c r="N9811">
        <v>22</v>
      </c>
      <c r="O9811" t="s">
        <v>417</v>
      </c>
      <c r="P9811" t="s">
        <v>91</v>
      </c>
      <c r="Q9811" t="s">
        <v>125</v>
      </c>
      <c r="R9811">
        <v>426</v>
      </c>
      <c r="S9811" t="s">
        <v>302</v>
      </c>
      <c r="T9811">
        <v>8</v>
      </c>
      <c r="U9811">
        <v>0.66666666699999999</v>
      </c>
      <c r="V9811">
        <v>6600</v>
      </c>
      <c r="W9811">
        <v>8</v>
      </c>
      <c r="X9811">
        <v>0.66666666699999999</v>
      </c>
      <c r="Y9811">
        <v>6600</v>
      </c>
    </row>
    <row r="9812" spans="1:25">
      <c r="A9812" s="10">
        <v>45627</v>
      </c>
      <c r="B9812" t="s">
        <v>76</v>
      </c>
      <c r="C9812" t="s">
        <v>4256</v>
      </c>
      <c r="D9812" t="s">
        <v>4535</v>
      </c>
      <c r="E9812">
        <v>16</v>
      </c>
      <c r="F9812" t="s">
        <v>4536</v>
      </c>
      <c r="G9812">
        <v>316</v>
      </c>
      <c r="H9812" t="s">
        <v>4620</v>
      </c>
      <c r="I9812">
        <v>421</v>
      </c>
      <c r="J9812" t="s">
        <v>4621</v>
      </c>
      <c r="K9812">
        <v>13480</v>
      </c>
      <c r="L9812" t="s">
        <v>4630</v>
      </c>
      <c r="M9812">
        <v>1</v>
      </c>
      <c r="N9812">
        <v>22</v>
      </c>
      <c r="O9812" t="s">
        <v>417</v>
      </c>
      <c r="P9812" t="s">
        <v>91</v>
      </c>
      <c r="Q9812" t="s">
        <v>125</v>
      </c>
      <c r="R9812">
        <v>428</v>
      </c>
      <c r="S9812" t="s">
        <v>232</v>
      </c>
      <c r="T9812">
        <v>12</v>
      </c>
      <c r="U9812">
        <v>0.2</v>
      </c>
      <c r="V9812">
        <v>2112</v>
      </c>
      <c r="W9812">
        <v>12</v>
      </c>
      <c r="X9812">
        <v>0.2</v>
      </c>
      <c r="Y9812">
        <v>2112</v>
      </c>
    </row>
    <row r="9813" spans="1:25">
      <c r="A9813" s="10">
        <v>45627</v>
      </c>
      <c r="B9813" t="s">
        <v>76</v>
      </c>
      <c r="C9813" t="s">
        <v>4256</v>
      </c>
      <c r="D9813" t="s">
        <v>4535</v>
      </c>
      <c r="E9813">
        <v>16</v>
      </c>
      <c r="F9813" t="s">
        <v>4536</v>
      </c>
      <c r="G9813">
        <v>316</v>
      </c>
      <c r="H9813" t="s">
        <v>4620</v>
      </c>
      <c r="I9813">
        <v>421</v>
      </c>
      <c r="J9813" t="s">
        <v>4621</v>
      </c>
      <c r="K9813">
        <v>13480</v>
      </c>
      <c r="L9813" t="s">
        <v>4630</v>
      </c>
      <c r="M9813">
        <v>1</v>
      </c>
      <c r="N9813">
        <v>22</v>
      </c>
      <c r="O9813" t="s">
        <v>417</v>
      </c>
      <c r="P9813" t="s">
        <v>91</v>
      </c>
      <c r="Q9813" t="s">
        <v>125</v>
      </c>
      <c r="R9813">
        <v>427</v>
      </c>
      <c r="S9813" t="s">
        <v>797</v>
      </c>
      <c r="T9813">
        <v>8</v>
      </c>
      <c r="U9813">
        <v>0.33333333300000001</v>
      </c>
      <c r="V9813">
        <v>3320</v>
      </c>
      <c r="W9813">
        <v>8</v>
      </c>
      <c r="X9813">
        <v>0.33333333300000001</v>
      </c>
      <c r="Y9813">
        <v>3320</v>
      </c>
    </row>
    <row r="9814" spans="1:25">
      <c r="A9814" s="10">
        <v>45627</v>
      </c>
      <c r="B9814" t="s">
        <v>76</v>
      </c>
      <c r="C9814" t="s">
        <v>4256</v>
      </c>
      <c r="D9814" t="s">
        <v>4535</v>
      </c>
      <c r="E9814">
        <v>16</v>
      </c>
      <c r="F9814" t="s">
        <v>4536</v>
      </c>
      <c r="G9814">
        <v>316</v>
      </c>
      <c r="H9814" t="s">
        <v>4620</v>
      </c>
      <c r="I9814">
        <v>421</v>
      </c>
      <c r="J9814" t="s">
        <v>4621</v>
      </c>
      <c r="K9814">
        <v>6889</v>
      </c>
      <c r="L9814" t="s">
        <v>4631</v>
      </c>
      <c r="M9814">
        <v>1</v>
      </c>
      <c r="N9814">
        <v>14</v>
      </c>
      <c r="O9814" t="s">
        <v>83</v>
      </c>
      <c r="P9814" t="s">
        <v>91</v>
      </c>
      <c r="Q9814" t="s">
        <v>125</v>
      </c>
      <c r="R9814">
        <v>429</v>
      </c>
      <c r="S9814" t="s">
        <v>281</v>
      </c>
      <c r="T9814">
        <v>12</v>
      </c>
      <c r="U9814">
        <v>0.1</v>
      </c>
      <c r="V9814">
        <v>1080</v>
      </c>
      <c r="W9814">
        <v>12</v>
      </c>
      <c r="X9814">
        <v>0.1</v>
      </c>
      <c r="Y9814">
        <v>1080</v>
      </c>
    </row>
    <row r="9815" spans="1:25">
      <c r="A9815" s="10">
        <v>45627</v>
      </c>
      <c r="B9815" t="s">
        <v>76</v>
      </c>
      <c r="C9815" t="s">
        <v>4256</v>
      </c>
      <c r="D9815" t="s">
        <v>4535</v>
      </c>
      <c r="E9815">
        <v>16</v>
      </c>
      <c r="F9815" t="s">
        <v>4536</v>
      </c>
      <c r="G9815">
        <v>316</v>
      </c>
      <c r="H9815" t="s">
        <v>4620</v>
      </c>
      <c r="I9815">
        <v>421</v>
      </c>
      <c r="J9815" t="s">
        <v>4621</v>
      </c>
      <c r="K9815">
        <v>6889</v>
      </c>
      <c r="L9815" t="s">
        <v>4631</v>
      </c>
      <c r="M9815">
        <v>1</v>
      </c>
      <c r="N9815">
        <v>14</v>
      </c>
      <c r="O9815" t="s">
        <v>83</v>
      </c>
      <c r="P9815" t="s">
        <v>91</v>
      </c>
      <c r="Q9815" t="s">
        <v>125</v>
      </c>
      <c r="R9815">
        <v>428</v>
      </c>
      <c r="S9815" t="s">
        <v>232</v>
      </c>
      <c r="T9815">
        <v>6</v>
      </c>
      <c r="U9815">
        <v>0.1</v>
      </c>
      <c r="V9815">
        <v>1056</v>
      </c>
      <c r="W9815">
        <v>6</v>
      </c>
      <c r="X9815">
        <v>0.1</v>
      </c>
      <c r="Y9815">
        <v>1056</v>
      </c>
    </row>
    <row r="9816" spans="1:25">
      <c r="A9816" s="10">
        <v>45627</v>
      </c>
      <c r="B9816" t="s">
        <v>76</v>
      </c>
      <c r="C9816" t="s">
        <v>4256</v>
      </c>
      <c r="D9816" t="s">
        <v>4535</v>
      </c>
      <c r="E9816">
        <v>16</v>
      </c>
      <c r="F9816" t="s">
        <v>4536</v>
      </c>
      <c r="G9816">
        <v>316</v>
      </c>
      <c r="H9816" t="s">
        <v>4620</v>
      </c>
      <c r="I9816">
        <v>421</v>
      </c>
      <c r="J9816" t="s">
        <v>4621</v>
      </c>
      <c r="K9816">
        <v>9546</v>
      </c>
      <c r="L9816" t="s">
        <v>235</v>
      </c>
      <c r="M9816">
        <v>0</v>
      </c>
      <c r="N9816">
        <v>22</v>
      </c>
      <c r="O9816" t="s">
        <v>83</v>
      </c>
      <c r="P9816" t="s">
        <v>91</v>
      </c>
      <c r="Q9816" t="s">
        <v>125</v>
      </c>
      <c r="R9816">
        <v>429</v>
      </c>
      <c r="S9816" t="s">
        <v>281</v>
      </c>
      <c r="T9816">
        <v>4</v>
      </c>
      <c r="U9816">
        <v>3.3333333E-2</v>
      </c>
      <c r="V9816">
        <v>360</v>
      </c>
      <c r="W9816">
        <v>4</v>
      </c>
      <c r="X9816">
        <v>3.3333333E-2</v>
      </c>
      <c r="Y9816">
        <v>360</v>
      </c>
    </row>
    <row r="9817" spans="1:25">
      <c r="A9817" s="10">
        <v>45627</v>
      </c>
      <c r="B9817" t="s">
        <v>76</v>
      </c>
      <c r="C9817" t="s">
        <v>4256</v>
      </c>
      <c r="D9817" t="s">
        <v>4535</v>
      </c>
      <c r="E9817">
        <v>16</v>
      </c>
      <c r="F9817" t="s">
        <v>4536</v>
      </c>
      <c r="G9817">
        <v>316</v>
      </c>
      <c r="H9817" t="s">
        <v>4620</v>
      </c>
      <c r="I9817">
        <v>421</v>
      </c>
      <c r="J9817" t="s">
        <v>4621</v>
      </c>
      <c r="K9817">
        <v>9546</v>
      </c>
      <c r="L9817" t="s">
        <v>235</v>
      </c>
      <c r="M9817">
        <v>0</v>
      </c>
      <c r="N9817">
        <v>22</v>
      </c>
      <c r="O9817" t="s">
        <v>83</v>
      </c>
      <c r="P9817" t="s">
        <v>91</v>
      </c>
      <c r="Q9817" t="s">
        <v>125</v>
      </c>
      <c r="R9817">
        <v>430</v>
      </c>
      <c r="S9817" t="s">
        <v>233</v>
      </c>
      <c r="T9817">
        <v>6</v>
      </c>
      <c r="U9817">
        <v>2.5000000000000001E-2</v>
      </c>
      <c r="V9817">
        <v>291</v>
      </c>
      <c r="W9817">
        <v>6</v>
      </c>
      <c r="X9817">
        <v>2.5000000000000001E-2</v>
      </c>
      <c r="Y9817">
        <v>291</v>
      </c>
    </row>
    <row r="9818" spans="1:25">
      <c r="A9818" s="10">
        <v>45627</v>
      </c>
      <c r="B9818" t="s">
        <v>76</v>
      </c>
      <c r="C9818" t="s">
        <v>4256</v>
      </c>
      <c r="D9818" t="s">
        <v>4535</v>
      </c>
      <c r="E9818">
        <v>16</v>
      </c>
      <c r="F9818" t="s">
        <v>4536</v>
      </c>
      <c r="G9818">
        <v>316</v>
      </c>
      <c r="H9818" t="s">
        <v>4620</v>
      </c>
      <c r="I9818">
        <v>421</v>
      </c>
      <c r="J9818" t="s">
        <v>4621</v>
      </c>
      <c r="K9818">
        <v>7058</v>
      </c>
      <c r="L9818" t="s">
        <v>4632</v>
      </c>
      <c r="M9818">
        <v>0</v>
      </c>
      <c r="N9818">
        <v>14</v>
      </c>
      <c r="O9818" t="s">
        <v>83</v>
      </c>
      <c r="P9818" t="s">
        <v>109</v>
      </c>
      <c r="Q9818" t="s">
        <v>109</v>
      </c>
      <c r="R9818">
        <v>133</v>
      </c>
      <c r="S9818" t="s">
        <v>163</v>
      </c>
      <c r="T9818">
        <v>0</v>
      </c>
      <c r="U9818">
        <v>0</v>
      </c>
      <c r="V9818">
        <v>0</v>
      </c>
      <c r="W9818">
        <v>0</v>
      </c>
      <c r="X9818">
        <v>0</v>
      </c>
      <c r="Y9818">
        <v>0</v>
      </c>
    </row>
    <row r="9819" spans="1:25">
      <c r="A9819" s="10">
        <v>45627</v>
      </c>
      <c r="B9819" t="s">
        <v>76</v>
      </c>
      <c r="C9819" t="s">
        <v>4256</v>
      </c>
      <c r="D9819" t="s">
        <v>4535</v>
      </c>
      <c r="E9819">
        <v>16</v>
      </c>
      <c r="F9819" t="s">
        <v>4536</v>
      </c>
      <c r="G9819">
        <v>316</v>
      </c>
      <c r="H9819" t="s">
        <v>4620</v>
      </c>
      <c r="I9819">
        <v>421</v>
      </c>
      <c r="J9819" t="s">
        <v>4621</v>
      </c>
      <c r="K9819">
        <v>7058</v>
      </c>
      <c r="L9819" t="s">
        <v>4632</v>
      </c>
      <c r="M9819">
        <v>0</v>
      </c>
      <c r="N9819">
        <v>14</v>
      </c>
      <c r="O9819" t="s">
        <v>83</v>
      </c>
      <c r="P9819" t="s">
        <v>91</v>
      </c>
      <c r="Q9819" t="s">
        <v>125</v>
      </c>
      <c r="R9819">
        <v>426</v>
      </c>
      <c r="S9819" t="s">
        <v>302</v>
      </c>
      <c r="T9819">
        <v>12</v>
      </c>
      <c r="U9819">
        <v>1</v>
      </c>
      <c r="V9819">
        <v>9900</v>
      </c>
      <c r="W9819">
        <v>12</v>
      </c>
      <c r="X9819">
        <v>1</v>
      </c>
      <c r="Y9819">
        <v>9900</v>
      </c>
    </row>
    <row r="9820" spans="1:25">
      <c r="A9820" s="10">
        <v>45627</v>
      </c>
      <c r="B9820" t="s">
        <v>76</v>
      </c>
      <c r="C9820" t="s">
        <v>4256</v>
      </c>
      <c r="D9820" t="s">
        <v>4535</v>
      </c>
      <c r="E9820">
        <v>16</v>
      </c>
      <c r="F9820" t="s">
        <v>4536</v>
      </c>
      <c r="G9820">
        <v>316</v>
      </c>
      <c r="H9820" t="s">
        <v>4620</v>
      </c>
      <c r="I9820">
        <v>421</v>
      </c>
      <c r="J9820" t="s">
        <v>4621</v>
      </c>
      <c r="K9820">
        <v>7058</v>
      </c>
      <c r="L9820" t="s">
        <v>4632</v>
      </c>
      <c r="M9820">
        <v>0</v>
      </c>
      <c r="N9820">
        <v>14</v>
      </c>
      <c r="O9820" t="s">
        <v>83</v>
      </c>
      <c r="P9820" t="s">
        <v>91</v>
      </c>
      <c r="Q9820" t="s">
        <v>125</v>
      </c>
      <c r="R9820">
        <v>428</v>
      </c>
      <c r="S9820" t="s">
        <v>232</v>
      </c>
      <c r="T9820">
        <v>6</v>
      </c>
      <c r="U9820">
        <v>0.1</v>
      </c>
      <c r="V9820">
        <v>1056</v>
      </c>
      <c r="W9820">
        <v>6</v>
      </c>
      <c r="X9820">
        <v>0.1</v>
      </c>
      <c r="Y9820">
        <v>1056</v>
      </c>
    </row>
    <row r="9821" spans="1:25">
      <c r="A9821" s="10">
        <v>45627</v>
      </c>
      <c r="B9821" t="s">
        <v>76</v>
      </c>
      <c r="C9821" t="s">
        <v>4256</v>
      </c>
      <c r="D9821" t="s">
        <v>4535</v>
      </c>
      <c r="E9821">
        <v>16</v>
      </c>
      <c r="F9821" t="s">
        <v>4536</v>
      </c>
      <c r="G9821">
        <v>316</v>
      </c>
      <c r="H9821" t="s">
        <v>4620</v>
      </c>
      <c r="I9821">
        <v>421</v>
      </c>
      <c r="J9821" t="s">
        <v>4621</v>
      </c>
      <c r="K9821">
        <v>7058</v>
      </c>
      <c r="L9821" t="s">
        <v>4632</v>
      </c>
      <c r="M9821">
        <v>0</v>
      </c>
      <c r="N9821">
        <v>14</v>
      </c>
      <c r="O9821" t="s">
        <v>83</v>
      </c>
      <c r="P9821" t="s">
        <v>251</v>
      </c>
      <c r="Q9821" t="s">
        <v>252</v>
      </c>
      <c r="R9821">
        <v>439</v>
      </c>
      <c r="S9821" t="s">
        <v>253</v>
      </c>
      <c r="T9821">
        <v>2</v>
      </c>
      <c r="U9821">
        <v>0.16666666699999999</v>
      </c>
      <c r="V9821">
        <v>1226</v>
      </c>
      <c r="W9821">
        <v>2</v>
      </c>
      <c r="X9821">
        <v>0.16666666699999999</v>
      </c>
      <c r="Y9821">
        <v>1226</v>
      </c>
    </row>
    <row r="9822" spans="1:25">
      <c r="A9822" s="10">
        <v>45627</v>
      </c>
      <c r="B9822" t="s">
        <v>76</v>
      </c>
      <c r="C9822" t="s">
        <v>4256</v>
      </c>
      <c r="D9822" t="s">
        <v>4535</v>
      </c>
      <c r="E9822">
        <v>16</v>
      </c>
      <c r="F9822" t="s">
        <v>4536</v>
      </c>
      <c r="G9822">
        <v>316</v>
      </c>
      <c r="H9822" t="s">
        <v>4620</v>
      </c>
      <c r="I9822">
        <v>421</v>
      </c>
      <c r="J9822" t="s">
        <v>4621</v>
      </c>
      <c r="K9822">
        <v>7850</v>
      </c>
      <c r="L9822" t="s">
        <v>4633</v>
      </c>
      <c r="M9822">
        <v>0</v>
      </c>
      <c r="N9822">
        <v>14</v>
      </c>
      <c r="O9822" t="s">
        <v>176</v>
      </c>
      <c r="P9822" t="s">
        <v>91</v>
      </c>
      <c r="Q9822" t="s">
        <v>125</v>
      </c>
      <c r="R9822">
        <v>428</v>
      </c>
      <c r="S9822" t="s">
        <v>232</v>
      </c>
      <c r="T9822">
        <v>4</v>
      </c>
      <c r="U9822">
        <v>6.6666666999999999E-2</v>
      </c>
      <c r="V9822">
        <v>704</v>
      </c>
      <c r="W9822">
        <v>4</v>
      </c>
      <c r="X9822">
        <v>6.6666666999999999E-2</v>
      </c>
      <c r="Y9822">
        <v>704</v>
      </c>
    </row>
    <row r="9823" spans="1:25">
      <c r="A9823" s="10">
        <v>45627</v>
      </c>
      <c r="B9823" t="s">
        <v>76</v>
      </c>
      <c r="C9823" t="s">
        <v>4256</v>
      </c>
      <c r="D9823" t="s">
        <v>4535</v>
      </c>
      <c r="E9823">
        <v>16</v>
      </c>
      <c r="F9823" t="s">
        <v>4536</v>
      </c>
      <c r="G9823">
        <v>316</v>
      </c>
      <c r="H9823" t="s">
        <v>4620</v>
      </c>
      <c r="I9823">
        <v>421</v>
      </c>
      <c r="J9823" t="s">
        <v>4621</v>
      </c>
      <c r="K9823">
        <v>13580</v>
      </c>
      <c r="L9823" t="s">
        <v>2989</v>
      </c>
      <c r="M9823">
        <v>0</v>
      </c>
      <c r="N9823">
        <v>22</v>
      </c>
      <c r="O9823" t="s">
        <v>83</v>
      </c>
      <c r="P9823" t="s">
        <v>91</v>
      </c>
      <c r="Q9823" t="s">
        <v>125</v>
      </c>
      <c r="R9823">
        <v>429</v>
      </c>
      <c r="S9823" t="s">
        <v>281</v>
      </c>
      <c r="T9823">
        <v>4</v>
      </c>
      <c r="U9823">
        <v>3.3333333E-2</v>
      </c>
      <c r="V9823">
        <v>360</v>
      </c>
      <c r="W9823">
        <v>4</v>
      </c>
      <c r="X9823">
        <v>3.3333333E-2</v>
      </c>
      <c r="Y9823">
        <v>360</v>
      </c>
    </row>
    <row r="9824" spans="1:25">
      <c r="A9824" s="10">
        <v>45627</v>
      </c>
      <c r="B9824" t="s">
        <v>76</v>
      </c>
      <c r="C9824" t="s">
        <v>4256</v>
      </c>
      <c r="D9824" t="s">
        <v>4535</v>
      </c>
      <c r="E9824">
        <v>16</v>
      </c>
      <c r="F9824" t="s">
        <v>4536</v>
      </c>
      <c r="G9824">
        <v>316</v>
      </c>
      <c r="H9824" t="s">
        <v>4620</v>
      </c>
      <c r="I9824">
        <v>421</v>
      </c>
      <c r="J9824" t="s">
        <v>4621</v>
      </c>
      <c r="K9824">
        <v>13580</v>
      </c>
      <c r="L9824" t="s">
        <v>2989</v>
      </c>
      <c r="M9824">
        <v>0</v>
      </c>
      <c r="N9824">
        <v>22</v>
      </c>
      <c r="O9824" t="s">
        <v>83</v>
      </c>
      <c r="P9824" t="s">
        <v>91</v>
      </c>
      <c r="Q9824" t="s">
        <v>125</v>
      </c>
      <c r="R9824">
        <v>427</v>
      </c>
      <c r="S9824" t="s">
        <v>797</v>
      </c>
      <c r="T9824">
        <v>1</v>
      </c>
      <c r="U9824">
        <v>4.1666666999999998E-2</v>
      </c>
      <c r="V9824">
        <v>415</v>
      </c>
      <c r="W9824">
        <v>1</v>
      </c>
      <c r="X9824">
        <v>4.1666666999999998E-2</v>
      </c>
      <c r="Y9824">
        <v>415</v>
      </c>
    </row>
    <row r="9825" spans="1:25">
      <c r="A9825" s="10">
        <v>45627</v>
      </c>
      <c r="B9825" t="s">
        <v>76</v>
      </c>
      <c r="C9825" t="s">
        <v>4256</v>
      </c>
      <c r="D9825" t="s">
        <v>4535</v>
      </c>
      <c r="E9825">
        <v>16</v>
      </c>
      <c r="F9825" t="s">
        <v>4536</v>
      </c>
      <c r="G9825">
        <v>316</v>
      </c>
      <c r="H9825" t="s">
        <v>4620</v>
      </c>
      <c r="I9825">
        <v>421</v>
      </c>
      <c r="J9825" t="s">
        <v>4621</v>
      </c>
      <c r="K9825">
        <v>7428</v>
      </c>
      <c r="L9825" t="s">
        <v>4634</v>
      </c>
      <c r="M9825">
        <v>1</v>
      </c>
      <c r="N9825">
        <v>14</v>
      </c>
      <c r="O9825" t="s">
        <v>417</v>
      </c>
      <c r="P9825" t="s">
        <v>91</v>
      </c>
      <c r="Q9825" t="s">
        <v>125</v>
      </c>
      <c r="R9825">
        <v>428</v>
      </c>
      <c r="S9825" t="s">
        <v>232</v>
      </c>
      <c r="T9825">
        <v>6</v>
      </c>
      <c r="U9825">
        <v>0.1</v>
      </c>
      <c r="V9825">
        <v>1056</v>
      </c>
      <c r="W9825">
        <v>6</v>
      </c>
      <c r="X9825">
        <v>0.1</v>
      </c>
      <c r="Y9825">
        <v>1056</v>
      </c>
    </row>
    <row r="9826" spans="1:25">
      <c r="A9826" s="10">
        <v>45627</v>
      </c>
      <c r="B9826" t="s">
        <v>76</v>
      </c>
      <c r="C9826" t="s">
        <v>4256</v>
      </c>
      <c r="D9826" t="s">
        <v>4535</v>
      </c>
      <c r="E9826">
        <v>16</v>
      </c>
      <c r="F9826" t="s">
        <v>4536</v>
      </c>
      <c r="G9826">
        <v>316</v>
      </c>
      <c r="H9826" t="s">
        <v>4620</v>
      </c>
      <c r="I9826">
        <v>421</v>
      </c>
      <c r="J9826" t="s">
        <v>4621</v>
      </c>
      <c r="K9826">
        <v>7428</v>
      </c>
      <c r="L9826" t="s">
        <v>4634</v>
      </c>
      <c r="M9826">
        <v>1</v>
      </c>
      <c r="N9826">
        <v>14</v>
      </c>
      <c r="O9826" t="s">
        <v>417</v>
      </c>
      <c r="P9826" t="s">
        <v>288</v>
      </c>
      <c r="Q9826" t="s">
        <v>289</v>
      </c>
      <c r="R9826">
        <v>297</v>
      </c>
      <c r="S9826" t="s">
        <v>290</v>
      </c>
      <c r="T9826">
        <v>12</v>
      </c>
      <c r="U9826">
        <v>1</v>
      </c>
      <c r="V9826">
        <v>456</v>
      </c>
      <c r="W9826">
        <v>12</v>
      </c>
      <c r="X9826">
        <v>1</v>
      </c>
      <c r="Y9826">
        <v>456</v>
      </c>
    </row>
    <row r="9827" spans="1:25">
      <c r="A9827" s="10">
        <v>45627</v>
      </c>
      <c r="B9827" t="s">
        <v>76</v>
      </c>
      <c r="C9827" t="s">
        <v>4256</v>
      </c>
      <c r="D9827" t="s">
        <v>4535</v>
      </c>
      <c r="E9827">
        <v>16</v>
      </c>
      <c r="F9827" t="s">
        <v>4536</v>
      </c>
      <c r="G9827">
        <v>316</v>
      </c>
      <c r="H9827" t="s">
        <v>4620</v>
      </c>
      <c r="I9827">
        <v>421</v>
      </c>
      <c r="J9827" t="s">
        <v>4621</v>
      </c>
      <c r="K9827">
        <v>15708</v>
      </c>
      <c r="L9827" t="s">
        <v>4635</v>
      </c>
      <c r="M9827">
        <v>1</v>
      </c>
      <c r="N9827">
        <v>22</v>
      </c>
      <c r="O9827" t="s">
        <v>83</v>
      </c>
      <c r="P9827" t="s">
        <v>109</v>
      </c>
      <c r="Q9827" t="s">
        <v>109</v>
      </c>
      <c r="R9827">
        <v>133</v>
      </c>
      <c r="S9827" t="s">
        <v>163</v>
      </c>
      <c r="T9827">
        <v>0</v>
      </c>
      <c r="U9827">
        <v>0</v>
      </c>
      <c r="V9827">
        <v>0</v>
      </c>
      <c r="W9827">
        <v>0</v>
      </c>
      <c r="X9827">
        <v>0</v>
      </c>
      <c r="Y9827">
        <v>0</v>
      </c>
    </row>
    <row r="9828" spans="1:25">
      <c r="A9828" s="10">
        <v>45627</v>
      </c>
      <c r="B9828" t="s">
        <v>76</v>
      </c>
      <c r="C9828" t="s">
        <v>4256</v>
      </c>
      <c r="D9828" t="s">
        <v>4535</v>
      </c>
      <c r="E9828">
        <v>16</v>
      </c>
      <c r="F9828" t="s">
        <v>4536</v>
      </c>
      <c r="G9828">
        <v>316</v>
      </c>
      <c r="H9828" t="s">
        <v>4620</v>
      </c>
      <c r="I9828">
        <v>421</v>
      </c>
      <c r="J9828" t="s">
        <v>4621</v>
      </c>
      <c r="K9828">
        <v>15708</v>
      </c>
      <c r="L9828" t="s">
        <v>4635</v>
      </c>
      <c r="M9828">
        <v>1</v>
      </c>
      <c r="N9828">
        <v>22</v>
      </c>
      <c r="O9828" t="s">
        <v>83</v>
      </c>
      <c r="P9828" t="s">
        <v>91</v>
      </c>
      <c r="Q9828" t="s">
        <v>125</v>
      </c>
      <c r="R9828">
        <v>429</v>
      </c>
      <c r="S9828" t="s">
        <v>281</v>
      </c>
      <c r="T9828">
        <v>120</v>
      </c>
      <c r="U9828">
        <v>1</v>
      </c>
      <c r="V9828">
        <v>10800</v>
      </c>
      <c r="W9828">
        <v>120</v>
      </c>
      <c r="X9828">
        <v>1</v>
      </c>
      <c r="Y9828">
        <v>10800</v>
      </c>
    </row>
    <row r="9829" spans="1:25">
      <c r="A9829" s="10">
        <v>45627</v>
      </c>
      <c r="B9829" t="s">
        <v>76</v>
      </c>
      <c r="C9829" t="s">
        <v>4256</v>
      </c>
      <c r="D9829" t="s">
        <v>4535</v>
      </c>
      <c r="E9829">
        <v>16</v>
      </c>
      <c r="F9829" t="s">
        <v>4536</v>
      </c>
      <c r="G9829">
        <v>316</v>
      </c>
      <c r="H9829" t="s">
        <v>4620</v>
      </c>
      <c r="I9829">
        <v>421</v>
      </c>
      <c r="J9829" t="s">
        <v>4621</v>
      </c>
      <c r="K9829">
        <v>15708</v>
      </c>
      <c r="L9829" t="s">
        <v>4635</v>
      </c>
      <c r="M9829">
        <v>1</v>
      </c>
      <c r="N9829">
        <v>22</v>
      </c>
      <c r="O9829" t="s">
        <v>83</v>
      </c>
      <c r="P9829" t="s">
        <v>91</v>
      </c>
      <c r="Q9829" t="s">
        <v>125</v>
      </c>
      <c r="R9829">
        <v>426</v>
      </c>
      <c r="S9829" t="s">
        <v>302</v>
      </c>
      <c r="T9829">
        <v>12</v>
      </c>
      <c r="U9829">
        <v>1</v>
      </c>
      <c r="V9829">
        <v>9900</v>
      </c>
      <c r="W9829">
        <v>12</v>
      </c>
      <c r="X9829">
        <v>1</v>
      </c>
      <c r="Y9829">
        <v>9900</v>
      </c>
    </row>
    <row r="9830" spans="1:25">
      <c r="A9830" s="10">
        <v>45627</v>
      </c>
      <c r="B9830" t="s">
        <v>76</v>
      </c>
      <c r="C9830" t="s">
        <v>4256</v>
      </c>
      <c r="D9830" t="s">
        <v>4535</v>
      </c>
      <c r="E9830">
        <v>16</v>
      </c>
      <c r="F9830" t="s">
        <v>4536</v>
      </c>
      <c r="G9830">
        <v>316</v>
      </c>
      <c r="H9830" t="s">
        <v>4620</v>
      </c>
      <c r="I9830">
        <v>421</v>
      </c>
      <c r="J9830" t="s">
        <v>4621</v>
      </c>
      <c r="K9830">
        <v>15708</v>
      </c>
      <c r="L9830" t="s">
        <v>4635</v>
      </c>
      <c r="M9830">
        <v>1</v>
      </c>
      <c r="N9830">
        <v>22</v>
      </c>
      <c r="O9830" t="s">
        <v>83</v>
      </c>
      <c r="P9830" t="s">
        <v>91</v>
      </c>
      <c r="Q9830" t="s">
        <v>125</v>
      </c>
      <c r="R9830">
        <v>428</v>
      </c>
      <c r="S9830" t="s">
        <v>232</v>
      </c>
      <c r="T9830">
        <v>60</v>
      </c>
      <c r="U9830">
        <v>1</v>
      </c>
      <c r="V9830">
        <v>10560</v>
      </c>
      <c r="W9830">
        <v>60</v>
      </c>
      <c r="X9830">
        <v>1</v>
      </c>
      <c r="Y9830">
        <v>10560</v>
      </c>
    </row>
    <row r="9831" spans="1:25">
      <c r="A9831" s="10">
        <v>45627</v>
      </c>
      <c r="B9831" t="s">
        <v>76</v>
      </c>
      <c r="C9831" t="s">
        <v>4256</v>
      </c>
      <c r="D9831" t="s">
        <v>4535</v>
      </c>
      <c r="E9831">
        <v>16</v>
      </c>
      <c r="F9831" t="s">
        <v>4536</v>
      </c>
      <c r="G9831">
        <v>316</v>
      </c>
      <c r="H9831" t="s">
        <v>4620</v>
      </c>
      <c r="I9831">
        <v>421</v>
      </c>
      <c r="J9831" t="s">
        <v>4621</v>
      </c>
      <c r="K9831">
        <v>15708</v>
      </c>
      <c r="L9831" t="s">
        <v>4635</v>
      </c>
      <c r="M9831">
        <v>1</v>
      </c>
      <c r="N9831">
        <v>22</v>
      </c>
      <c r="O9831" t="s">
        <v>83</v>
      </c>
      <c r="P9831" t="s">
        <v>91</v>
      </c>
      <c r="Q9831" t="s">
        <v>125</v>
      </c>
      <c r="R9831">
        <v>427</v>
      </c>
      <c r="S9831" t="s">
        <v>797</v>
      </c>
      <c r="T9831">
        <v>72</v>
      </c>
      <c r="U9831">
        <v>3</v>
      </c>
      <c r="V9831">
        <v>29880</v>
      </c>
      <c r="W9831">
        <v>72</v>
      </c>
      <c r="X9831">
        <v>3</v>
      </c>
      <c r="Y9831">
        <v>29880</v>
      </c>
    </row>
    <row r="9832" spans="1:25">
      <c r="A9832" s="10">
        <v>45627</v>
      </c>
      <c r="B9832" t="s">
        <v>76</v>
      </c>
      <c r="C9832" t="s">
        <v>4256</v>
      </c>
      <c r="D9832" t="s">
        <v>4535</v>
      </c>
      <c r="E9832">
        <v>16</v>
      </c>
      <c r="F9832" t="s">
        <v>4536</v>
      </c>
      <c r="G9832">
        <v>316</v>
      </c>
      <c r="H9832" t="s">
        <v>4620</v>
      </c>
      <c r="I9832">
        <v>421</v>
      </c>
      <c r="J9832" t="s">
        <v>4621</v>
      </c>
      <c r="K9832">
        <v>15708</v>
      </c>
      <c r="L9832" t="s">
        <v>4635</v>
      </c>
      <c r="M9832">
        <v>1</v>
      </c>
      <c r="N9832">
        <v>22</v>
      </c>
      <c r="O9832" t="s">
        <v>83</v>
      </c>
      <c r="P9832" t="s">
        <v>91</v>
      </c>
      <c r="Q9832" t="s">
        <v>125</v>
      </c>
      <c r="R9832">
        <v>430</v>
      </c>
      <c r="S9832" t="s">
        <v>233</v>
      </c>
      <c r="T9832">
        <v>12</v>
      </c>
      <c r="U9832">
        <v>0.05</v>
      </c>
      <c r="V9832">
        <v>582</v>
      </c>
      <c r="W9832">
        <v>12</v>
      </c>
      <c r="X9832">
        <v>0.05</v>
      </c>
      <c r="Y9832">
        <v>582</v>
      </c>
    </row>
    <row r="9833" spans="1:25">
      <c r="A9833" s="10">
        <v>45627</v>
      </c>
      <c r="B9833" t="s">
        <v>76</v>
      </c>
      <c r="C9833" t="s">
        <v>4256</v>
      </c>
      <c r="D9833" t="s">
        <v>4535</v>
      </c>
      <c r="E9833">
        <v>16</v>
      </c>
      <c r="F9833" t="s">
        <v>4536</v>
      </c>
      <c r="G9833">
        <v>316</v>
      </c>
      <c r="H9833" t="s">
        <v>4620</v>
      </c>
      <c r="I9833">
        <v>421</v>
      </c>
      <c r="J9833" t="s">
        <v>4621</v>
      </c>
      <c r="K9833">
        <v>10153</v>
      </c>
      <c r="L9833" t="s">
        <v>4636</v>
      </c>
      <c r="M9833">
        <v>0</v>
      </c>
      <c r="N9833">
        <v>22</v>
      </c>
      <c r="O9833" t="s">
        <v>83</v>
      </c>
      <c r="P9833" t="s">
        <v>91</v>
      </c>
      <c r="Q9833" t="s">
        <v>125</v>
      </c>
      <c r="R9833">
        <v>430</v>
      </c>
      <c r="S9833" t="s">
        <v>233</v>
      </c>
      <c r="T9833">
        <v>6</v>
      </c>
      <c r="U9833">
        <v>2.5000000000000001E-2</v>
      </c>
      <c r="V9833">
        <v>291</v>
      </c>
      <c r="W9833">
        <v>6</v>
      </c>
      <c r="X9833">
        <v>2.5000000000000001E-2</v>
      </c>
      <c r="Y9833">
        <v>291</v>
      </c>
    </row>
    <row r="9834" spans="1:25">
      <c r="A9834" s="10">
        <v>45627</v>
      </c>
      <c r="B9834" t="s">
        <v>76</v>
      </c>
      <c r="C9834" t="s">
        <v>4256</v>
      </c>
      <c r="D9834" t="s">
        <v>4535</v>
      </c>
      <c r="E9834">
        <v>16</v>
      </c>
      <c r="F9834" t="s">
        <v>4536</v>
      </c>
      <c r="G9834">
        <v>316</v>
      </c>
      <c r="H9834" t="s">
        <v>4620</v>
      </c>
      <c r="I9834">
        <v>421</v>
      </c>
      <c r="J9834" t="s">
        <v>4621</v>
      </c>
      <c r="K9834">
        <v>9673</v>
      </c>
      <c r="L9834" t="s">
        <v>4637</v>
      </c>
      <c r="M9834">
        <v>0</v>
      </c>
      <c r="N9834">
        <v>22</v>
      </c>
      <c r="O9834" t="s">
        <v>83</v>
      </c>
      <c r="P9834" t="s">
        <v>130</v>
      </c>
      <c r="Q9834" t="s">
        <v>131</v>
      </c>
      <c r="R9834">
        <v>375</v>
      </c>
      <c r="S9834" t="s">
        <v>274</v>
      </c>
      <c r="T9834">
        <v>3</v>
      </c>
      <c r="U9834">
        <v>0.125</v>
      </c>
      <c r="V9834">
        <v>150</v>
      </c>
      <c r="W9834">
        <v>3</v>
      </c>
      <c r="X9834">
        <v>0.125</v>
      </c>
      <c r="Y9834">
        <v>150</v>
      </c>
    </row>
    <row r="9835" spans="1:25">
      <c r="A9835" s="10">
        <v>45627</v>
      </c>
      <c r="B9835" t="s">
        <v>76</v>
      </c>
      <c r="C9835" t="s">
        <v>4256</v>
      </c>
      <c r="D9835" t="s">
        <v>4535</v>
      </c>
      <c r="E9835">
        <v>16</v>
      </c>
      <c r="F9835" t="s">
        <v>4536</v>
      </c>
      <c r="G9835">
        <v>316</v>
      </c>
      <c r="H9835" t="s">
        <v>4620</v>
      </c>
      <c r="I9835">
        <v>421</v>
      </c>
      <c r="J9835" t="s">
        <v>4621</v>
      </c>
      <c r="K9835">
        <v>9673</v>
      </c>
      <c r="L9835" t="s">
        <v>4637</v>
      </c>
      <c r="M9835">
        <v>0</v>
      </c>
      <c r="N9835">
        <v>22</v>
      </c>
      <c r="O9835" t="s">
        <v>83</v>
      </c>
      <c r="P9835" t="s">
        <v>130</v>
      </c>
      <c r="Q9835" t="s">
        <v>188</v>
      </c>
      <c r="R9835">
        <v>404</v>
      </c>
      <c r="S9835" t="s">
        <v>439</v>
      </c>
      <c r="T9835">
        <v>2</v>
      </c>
      <c r="U9835">
        <v>8.3333332999999996E-2</v>
      </c>
      <c r="V9835">
        <v>152</v>
      </c>
      <c r="W9835">
        <v>1</v>
      </c>
      <c r="X9835">
        <v>4.1666666999999998E-2</v>
      </c>
      <c r="Y9835">
        <v>76</v>
      </c>
    </row>
    <row r="9836" spans="1:25">
      <c r="A9836" s="10">
        <v>45627</v>
      </c>
      <c r="B9836" t="s">
        <v>76</v>
      </c>
      <c r="C9836" t="s">
        <v>4256</v>
      </c>
      <c r="D9836" t="s">
        <v>4535</v>
      </c>
      <c r="E9836">
        <v>16</v>
      </c>
      <c r="F9836" t="s">
        <v>4536</v>
      </c>
      <c r="G9836">
        <v>316</v>
      </c>
      <c r="H9836" t="s">
        <v>4620</v>
      </c>
      <c r="I9836">
        <v>421</v>
      </c>
      <c r="J9836" t="s">
        <v>4621</v>
      </c>
      <c r="K9836">
        <v>9673</v>
      </c>
      <c r="L9836" t="s">
        <v>4637</v>
      </c>
      <c r="M9836">
        <v>0</v>
      </c>
      <c r="N9836">
        <v>22</v>
      </c>
      <c r="O9836" t="s">
        <v>83</v>
      </c>
      <c r="P9836" t="s">
        <v>130</v>
      </c>
      <c r="Q9836" t="s">
        <v>188</v>
      </c>
      <c r="R9836">
        <v>405</v>
      </c>
      <c r="S9836" t="s">
        <v>219</v>
      </c>
      <c r="T9836">
        <v>2</v>
      </c>
      <c r="U9836">
        <v>0.16666666699999999</v>
      </c>
      <c r="V9836">
        <v>292</v>
      </c>
      <c r="W9836">
        <v>1</v>
      </c>
      <c r="X9836">
        <v>8.3333332999999996E-2</v>
      </c>
      <c r="Y9836">
        <v>146</v>
      </c>
    </row>
    <row r="9837" spans="1:25">
      <c r="A9837" s="10">
        <v>45627</v>
      </c>
      <c r="B9837" t="s">
        <v>76</v>
      </c>
      <c r="C9837" t="s">
        <v>4256</v>
      </c>
      <c r="D9837" t="s">
        <v>4535</v>
      </c>
      <c r="E9837">
        <v>16</v>
      </c>
      <c r="F9837" t="s">
        <v>4536</v>
      </c>
      <c r="G9837">
        <v>316</v>
      </c>
      <c r="H9837" t="s">
        <v>4620</v>
      </c>
      <c r="I9837">
        <v>421</v>
      </c>
      <c r="J9837" t="s">
        <v>4621</v>
      </c>
      <c r="K9837">
        <v>16984</v>
      </c>
      <c r="L9837" t="s">
        <v>4638</v>
      </c>
      <c r="M9837">
        <v>0</v>
      </c>
      <c r="N9837">
        <v>22</v>
      </c>
      <c r="O9837" t="s">
        <v>83</v>
      </c>
      <c r="P9837" t="s">
        <v>91</v>
      </c>
      <c r="Q9837" t="s">
        <v>125</v>
      </c>
      <c r="R9837">
        <v>428</v>
      </c>
      <c r="S9837" t="s">
        <v>232</v>
      </c>
      <c r="T9837">
        <v>3</v>
      </c>
      <c r="U9837">
        <v>0.05</v>
      </c>
      <c r="V9837">
        <v>528</v>
      </c>
      <c r="W9837">
        <v>3</v>
      </c>
      <c r="X9837">
        <v>0.05</v>
      </c>
      <c r="Y9837">
        <v>528</v>
      </c>
    </row>
    <row r="9838" spans="1:25">
      <c r="A9838" s="10">
        <v>45627</v>
      </c>
      <c r="B9838" t="s">
        <v>76</v>
      </c>
      <c r="C9838" t="s">
        <v>4256</v>
      </c>
      <c r="D9838" t="s">
        <v>4535</v>
      </c>
      <c r="E9838">
        <v>16</v>
      </c>
      <c r="F9838" t="s">
        <v>4536</v>
      </c>
      <c r="G9838">
        <v>316</v>
      </c>
      <c r="H9838" t="s">
        <v>4620</v>
      </c>
      <c r="I9838">
        <v>421</v>
      </c>
      <c r="J9838" t="s">
        <v>4621</v>
      </c>
      <c r="K9838">
        <v>16984</v>
      </c>
      <c r="L9838" t="s">
        <v>4638</v>
      </c>
      <c r="M9838">
        <v>0</v>
      </c>
      <c r="N9838">
        <v>22</v>
      </c>
      <c r="O9838" t="s">
        <v>83</v>
      </c>
      <c r="P9838" t="s">
        <v>91</v>
      </c>
      <c r="Q9838" t="s">
        <v>125</v>
      </c>
      <c r="R9838">
        <v>427</v>
      </c>
      <c r="S9838" t="s">
        <v>797</v>
      </c>
      <c r="T9838">
        <v>3</v>
      </c>
      <c r="U9838">
        <v>0.125</v>
      </c>
      <c r="V9838">
        <v>1245</v>
      </c>
      <c r="W9838">
        <v>3</v>
      </c>
      <c r="X9838">
        <v>0.125</v>
      </c>
      <c r="Y9838">
        <v>1245</v>
      </c>
    </row>
    <row r="9839" spans="1:25">
      <c r="A9839" s="10">
        <v>45627</v>
      </c>
      <c r="B9839" t="s">
        <v>76</v>
      </c>
      <c r="C9839" t="s">
        <v>4256</v>
      </c>
      <c r="D9839" t="s">
        <v>4535</v>
      </c>
      <c r="E9839">
        <v>16</v>
      </c>
      <c r="F9839" t="s">
        <v>4536</v>
      </c>
      <c r="G9839">
        <v>316</v>
      </c>
      <c r="H9839" t="s">
        <v>4620</v>
      </c>
      <c r="I9839">
        <v>421</v>
      </c>
      <c r="J9839" t="s">
        <v>4621</v>
      </c>
      <c r="K9839">
        <v>5624</v>
      </c>
      <c r="L9839" t="s">
        <v>1472</v>
      </c>
      <c r="M9839">
        <v>0</v>
      </c>
      <c r="N9839">
        <v>14</v>
      </c>
      <c r="O9839" t="s">
        <v>83</v>
      </c>
      <c r="P9839" t="s">
        <v>91</v>
      </c>
      <c r="Q9839" t="s">
        <v>125</v>
      </c>
      <c r="R9839">
        <v>428</v>
      </c>
      <c r="S9839" t="s">
        <v>232</v>
      </c>
      <c r="T9839">
        <v>3</v>
      </c>
      <c r="U9839">
        <v>0.05</v>
      </c>
      <c r="V9839">
        <v>528</v>
      </c>
      <c r="W9839">
        <v>3</v>
      </c>
      <c r="X9839">
        <v>0.05</v>
      </c>
      <c r="Y9839">
        <v>528</v>
      </c>
    </row>
    <row r="9840" spans="1:25">
      <c r="A9840" s="10">
        <v>45627</v>
      </c>
      <c r="B9840" t="s">
        <v>76</v>
      </c>
      <c r="C9840" t="s">
        <v>4256</v>
      </c>
      <c r="D9840" t="s">
        <v>4535</v>
      </c>
      <c r="E9840">
        <v>16</v>
      </c>
      <c r="F9840" t="s">
        <v>4536</v>
      </c>
      <c r="G9840">
        <v>316</v>
      </c>
      <c r="H9840" t="s">
        <v>4620</v>
      </c>
      <c r="I9840">
        <v>421</v>
      </c>
      <c r="J9840" t="s">
        <v>4621</v>
      </c>
      <c r="K9840">
        <v>5624</v>
      </c>
      <c r="L9840" t="s">
        <v>1472</v>
      </c>
      <c r="M9840">
        <v>0</v>
      </c>
      <c r="N9840">
        <v>14</v>
      </c>
      <c r="O9840" t="s">
        <v>83</v>
      </c>
      <c r="P9840" t="s">
        <v>91</v>
      </c>
      <c r="Q9840" t="s">
        <v>125</v>
      </c>
      <c r="R9840">
        <v>427</v>
      </c>
      <c r="S9840" t="s">
        <v>797</v>
      </c>
      <c r="T9840">
        <v>3</v>
      </c>
      <c r="U9840">
        <v>0.125</v>
      </c>
      <c r="V9840">
        <v>1245</v>
      </c>
      <c r="W9840">
        <v>3</v>
      </c>
      <c r="X9840">
        <v>0.125</v>
      </c>
      <c r="Y9840">
        <v>1245</v>
      </c>
    </row>
    <row r="9841" spans="1:25">
      <c r="A9841" s="10">
        <v>45627</v>
      </c>
      <c r="B9841" t="s">
        <v>76</v>
      </c>
      <c r="C9841" t="s">
        <v>4256</v>
      </c>
      <c r="D9841" t="s">
        <v>4535</v>
      </c>
      <c r="E9841">
        <v>16</v>
      </c>
      <c r="F9841" t="s">
        <v>4536</v>
      </c>
      <c r="G9841">
        <v>316</v>
      </c>
      <c r="H9841" t="s">
        <v>4620</v>
      </c>
      <c r="I9841">
        <v>421</v>
      </c>
      <c r="J9841" t="s">
        <v>4621</v>
      </c>
      <c r="K9841">
        <v>5624</v>
      </c>
      <c r="L9841" t="s">
        <v>1472</v>
      </c>
      <c r="M9841">
        <v>0</v>
      </c>
      <c r="N9841">
        <v>14</v>
      </c>
      <c r="O9841" t="s">
        <v>83</v>
      </c>
      <c r="P9841" t="s">
        <v>130</v>
      </c>
      <c r="Q9841" t="s">
        <v>182</v>
      </c>
      <c r="R9841">
        <v>410</v>
      </c>
      <c r="S9841" t="s">
        <v>183</v>
      </c>
      <c r="T9841">
        <v>3</v>
      </c>
      <c r="U9841">
        <v>0.25</v>
      </c>
      <c r="V9841">
        <v>525</v>
      </c>
      <c r="W9841">
        <v>3</v>
      </c>
      <c r="X9841">
        <v>0.25</v>
      </c>
      <c r="Y9841">
        <v>525</v>
      </c>
    </row>
    <row r="9842" spans="1:25">
      <c r="A9842" s="10">
        <v>45627</v>
      </c>
      <c r="B9842" t="s">
        <v>76</v>
      </c>
      <c r="C9842" t="s">
        <v>4256</v>
      </c>
      <c r="D9842" t="s">
        <v>4535</v>
      </c>
      <c r="E9842">
        <v>16</v>
      </c>
      <c r="F9842" t="s">
        <v>4536</v>
      </c>
      <c r="G9842">
        <v>316</v>
      </c>
      <c r="H9842" t="s">
        <v>4620</v>
      </c>
      <c r="I9842">
        <v>421</v>
      </c>
      <c r="J9842" t="s">
        <v>4621</v>
      </c>
      <c r="K9842">
        <v>10344</v>
      </c>
      <c r="L9842" t="s">
        <v>250</v>
      </c>
      <c r="M9842">
        <v>0</v>
      </c>
      <c r="N9842">
        <v>22</v>
      </c>
      <c r="O9842" t="s">
        <v>83</v>
      </c>
      <c r="P9842" t="s">
        <v>91</v>
      </c>
      <c r="Q9842" t="s">
        <v>125</v>
      </c>
      <c r="R9842">
        <v>429</v>
      </c>
      <c r="S9842" t="s">
        <v>281</v>
      </c>
      <c r="T9842">
        <v>4</v>
      </c>
      <c r="U9842">
        <v>3.3333333E-2</v>
      </c>
      <c r="V9842">
        <v>360</v>
      </c>
      <c r="W9842">
        <v>4</v>
      </c>
      <c r="X9842">
        <v>3.3333333E-2</v>
      </c>
      <c r="Y9842">
        <v>360</v>
      </c>
    </row>
    <row r="9843" spans="1:25">
      <c r="A9843" s="10">
        <v>45627</v>
      </c>
      <c r="B9843" t="s">
        <v>76</v>
      </c>
      <c r="C9843" t="s">
        <v>4256</v>
      </c>
      <c r="D9843" t="s">
        <v>4535</v>
      </c>
      <c r="E9843">
        <v>16</v>
      </c>
      <c r="F9843" t="s">
        <v>4536</v>
      </c>
      <c r="G9843">
        <v>316</v>
      </c>
      <c r="H9843" t="s">
        <v>4620</v>
      </c>
      <c r="I9843">
        <v>421</v>
      </c>
      <c r="J9843" t="s">
        <v>4621</v>
      </c>
      <c r="K9843">
        <v>10344</v>
      </c>
      <c r="L9843" t="s">
        <v>250</v>
      </c>
      <c r="M9843">
        <v>0</v>
      </c>
      <c r="N9843">
        <v>22</v>
      </c>
      <c r="O9843" t="s">
        <v>83</v>
      </c>
      <c r="P9843" t="s">
        <v>91</v>
      </c>
      <c r="Q9843" t="s">
        <v>125</v>
      </c>
      <c r="R9843">
        <v>428</v>
      </c>
      <c r="S9843" t="s">
        <v>232</v>
      </c>
      <c r="T9843">
        <v>3</v>
      </c>
      <c r="U9843">
        <v>0.05</v>
      </c>
      <c r="V9843">
        <v>528</v>
      </c>
      <c r="W9843">
        <v>3</v>
      </c>
      <c r="X9843">
        <v>0.05</v>
      </c>
      <c r="Y9843">
        <v>528</v>
      </c>
    </row>
    <row r="9844" spans="1:25">
      <c r="A9844" s="10">
        <v>45627</v>
      </c>
      <c r="B9844" t="s">
        <v>76</v>
      </c>
      <c r="C9844" t="s">
        <v>4256</v>
      </c>
      <c r="D9844" t="s">
        <v>4535</v>
      </c>
      <c r="E9844">
        <v>16</v>
      </c>
      <c r="F9844" t="s">
        <v>4536</v>
      </c>
      <c r="G9844">
        <v>316</v>
      </c>
      <c r="H9844" t="s">
        <v>4620</v>
      </c>
      <c r="I9844">
        <v>421</v>
      </c>
      <c r="J9844" t="s">
        <v>4621</v>
      </c>
      <c r="K9844">
        <v>10344</v>
      </c>
      <c r="L9844" t="s">
        <v>250</v>
      </c>
      <c r="M9844">
        <v>0</v>
      </c>
      <c r="N9844">
        <v>22</v>
      </c>
      <c r="O9844" t="s">
        <v>83</v>
      </c>
      <c r="P9844" t="s">
        <v>91</v>
      </c>
      <c r="Q9844" t="s">
        <v>125</v>
      </c>
      <c r="R9844">
        <v>427</v>
      </c>
      <c r="S9844" t="s">
        <v>797</v>
      </c>
      <c r="T9844">
        <v>2</v>
      </c>
      <c r="U9844">
        <v>8.3333332999999996E-2</v>
      </c>
      <c r="V9844">
        <v>830</v>
      </c>
      <c r="W9844">
        <v>2</v>
      </c>
      <c r="X9844">
        <v>8.3333332999999996E-2</v>
      </c>
      <c r="Y9844">
        <v>830</v>
      </c>
    </row>
    <row r="9845" spans="1:25">
      <c r="A9845" s="10">
        <v>45627</v>
      </c>
      <c r="B9845" t="s">
        <v>76</v>
      </c>
      <c r="C9845" t="s">
        <v>4256</v>
      </c>
      <c r="D9845" t="s">
        <v>4535</v>
      </c>
      <c r="E9845">
        <v>16</v>
      </c>
      <c r="F9845" t="s">
        <v>4536</v>
      </c>
      <c r="G9845">
        <v>316</v>
      </c>
      <c r="H9845" t="s">
        <v>4620</v>
      </c>
      <c r="I9845">
        <v>421</v>
      </c>
      <c r="J9845" t="s">
        <v>4621</v>
      </c>
      <c r="K9845">
        <v>10344</v>
      </c>
      <c r="L9845" t="s">
        <v>250</v>
      </c>
      <c r="M9845">
        <v>0</v>
      </c>
      <c r="N9845">
        <v>22</v>
      </c>
      <c r="O9845" t="s">
        <v>83</v>
      </c>
      <c r="P9845" t="s">
        <v>91</v>
      </c>
      <c r="Q9845" t="s">
        <v>125</v>
      </c>
      <c r="R9845">
        <v>430</v>
      </c>
      <c r="S9845" t="s">
        <v>233</v>
      </c>
      <c r="T9845">
        <v>12</v>
      </c>
      <c r="U9845">
        <v>0.05</v>
      </c>
      <c r="V9845">
        <v>582</v>
      </c>
      <c r="W9845">
        <v>12</v>
      </c>
      <c r="X9845">
        <v>0.05</v>
      </c>
      <c r="Y9845">
        <v>582</v>
      </c>
    </row>
    <row r="9846" spans="1:25">
      <c r="A9846" s="10">
        <v>45627</v>
      </c>
      <c r="B9846" t="s">
        <v>76</v>
      </c>
      <c r="C9846" t="s">
        <v>4256</v>
      </c>
      <c r="D9846" t="s">
        <v>4535</v>
      </c>
      <c r="E9846">
        <v>16</v>
      </c>
      <c r="F9846" t="s">
        <v>4536</v>
      </c>
      <c r="G9846">
        <v>316</v>
      </c>
      <c r="H9846" t="s">
        <v>4620</v>
      </c>
      <c r="I9846">
        <v>421</v>
      </c>
      <c r="J9846" t="s">
        <v>4621</v>
      </c>
      <c r="K9846">
        <v>10344</v>
      </c>
      <c r="L9846" t="s">
        <v>250</v>
      </c>
      <c r="M9846">
        <v>0</v>
      </c>
      <c r="N9846">
        <v>22</v>
      </c>
      <c r="O9846" t="s">
        <v>83</v>
      </c>
      <c r="P9846" t="s">
        <v>288</v>
      </c>
      <c r="Q9846" t="s">
        <v>1073</v>
      </c>
      <c r="R9846">
        <v>293</v>
      </c>
      <c r="S9846" t="s">
        <v>1074</v>
      </c>
      <c r="T9846">
        <v>24</v>
      </c>
      <c r="U9846">
        <v>1</v>
      </c>
      <c r="V9846">
        <v>1056</v>
      </c>
      <c r="W9846">
        <v>24</v>
      </c>
      <c r="X9846">
        <v>1</v>
      </c>
      <c r="Y9846">
        <v>1056</v>
      </c>
    </row>
    <row r="9847" spans="1:25">
      <c r="A9847" s="10">
        <v>45627</v>
      </c>
      <c r="B9847" t="s">
        <v>76</v>
      </c>
      <c r="C9847" t="s">
        <v>4256</v>
      </c>
      <c r="D9847" t="s">
        <v>4535</v>
      </c>
      <c r="E9847">
        <v>16</v>
      </c>
      <c r="F9847" t="s">
        <v>4536</v>
      </c>
      <c r="G9847">
        <v>316</v>
      </c>
      <c r="H9847" t="s">
        <v>4620</v>
      </c>
      <c r="I9847">
        <v>421</v>
      </c>
      <c r="J9847" t="s">
        <v>4621</v>
      </c>
      <c r="K9847">
        <v>10344</v>
      </c>
      <c r="L9847" t="s">
        <v>250</v>
      </c>
      <c r="M9847">
        <v>0</v>
      </c>
      <c r="N9847">
        <v>22</v>
      </c>
      <c r="O9847" t="s">
        <v>83</v>
      </c>
      <c r="P9847" t="s">
        <v>288</v>
      </c>
      <c r="Q9847" t="s">
        <v>289</v>
      </c>
      <c r="R9847">
        <v>297</v>
      </c>
      <c r="S9847" t="s">
        <v>290</v>
      </c>
      <c r="T9847">
        <v>24</v>
      </c>
      <c r="U9847">
        <v>2</v>
      </c>
      <c r="V9847">
        <v>912</v>
      </c>
      <c r="W9847">
        <v>24</v>
      </c>
      <c r="X9847">
        <v>2</v>
      </c>
      <c r="Y9847">
        <v>912</v>
      </c>
    </row>
    <row r="9848" spans="1:25">
      <c r="A9848" s="10">
        <v>45627</v>
      </c>
      <c r="B9848" t="s">
        <v>76</v>
      </c>
      <c r="C9848" t="s">
        <v>4256</v>
      </c>
      <c r="D9848" t="s">
        <v>4535</v>
      </c>
      <c r="E9848">
        <v>16</v>
      </c>
      <c r="F9848" t="s">
        <v>4536</v>
      </c>
      <c r="G9848">
        <v>316</v>
      </c>
      <c r="H9848" t="s">
        <v>4620</v>
      </c>
      <c r="I9848">
        <v>421</v>
      </c>
      <c r="J9848" t="s">
        <v>4621</v>
      </c>
      <c r="K9848">
        <v>11528</v>
      </c>
      <c r="L9848" t="s">
        <v>4639</v>
      </c>
      <c r="M9848">
        <v>0</v>
      </c>
      <c r="N9848">
        <v>22</v>
      </c>
      <c r="O9848" t="s">
        <v>83</v>
      </c>
      <c r="P9848" t="s">
        <v>91</v>
      </c>
      <c r="Q9848" t="s">
        <v>125</v>
      </c>
      <c r="R9848">
        <v>429</v>
      </c>
      <c r="S9848" t="s">
        <v>281</v>
      </c>
      <c r="T9848">
        <v>4</v>
      </c>
      <c r="U9848">
        <v>3.3333333E-2</v>
      </c>
      <c r="V9848">
        <v>360</v>
      </c>
      <c r="W9848">
        <v>4</v>
      </c>
      <c r="X9848">
        <v>3.3333333E-2</v>
      </c>
      <c r="Y9848">
        <v>360</v>
      </c>
    </row>
    <row r="9849" spans="1:25">
      <c r="A9849" s="10">
        <v>45627</v>
      </c>
      <c r="B9849" t="s">
        <v>76</v>
      </c>
      <c r="C9849" t="s">
        <v>4256</v>
      </c>
      <c r="D9849" t="s">
        <v>4535</v>
      </c>
      <c r="E9849">
        <v>16</v>
      </c>
      <c r="F9849" t="s">
        <v>4536</v>
      </c>
      <c r="G9849">
        <v>316</v>
      </c>
      <c r="H9849" t="s">
        <v>4620</v>
      </c>
      <c r="I9849">
        <v>421</v>
      </c>
      <c r="J9849" t="s">
        <v>4621</v>
      </c>
      <c r="K9849">
        <v>11528</v>
      </c>
      <c r="L9849" t="s">
        <v>4639</v>
      </c>
      <c r="M9849">
        <v>0</v>
      </c>
      <c r="N9849">
        <v>22</v>
      </c>
      <c r="O9849" t="s">
        <v>83</v>
      </c>
      <c r="P9849" t="s">
        <v>91</v>
      </c>
      <c r="Q9849" t="s">
        <v>125</v>
      </c>
      <c r="R9849">
        <v>428</v>
      </c>
      <c r="S9849" t="s">
        <v>232</v>
      </c>
      <c r="T9849">
        <v>2</v>
      </c>
      <c r="U9849">
        <v>3.3333333E-2</v>
      </c>
      <c r="V9849">
        <v>352</v>
      </c>
      <c r="W9849">
        <v>2</v>
      </c>
      <c r="X9849">
        <v>3.3333333E-2</v>
      </c>
      <c r="Y9849">
        <v>352</v>
      </c>
    </row>
    <row r="9850" spans="1:25">
      <c r="A9850" s="10">
        <v>45627</v>
      </c>
      <c r="B9850" t="s">
        <v>76</v>
      </c>
      <c r="C9850" t="s">
        <v>4256</v>
      </c>
      <c r="D9850" t="s">
        <v>4535</v>
      </c>
      <c r="E9850">
        <v>16</v>
      </c>
      <c r="F9850" t="s">
        <v>4536</v>
      </c>
      <c r="G9850">
        <v>316</v>
      </c>
      <c r="H9850" t="s">
        <v>4620</v>
      </c>
      <c r="I9850">
        <v>421</v>
      </c>
      <c r="J9850" t="s">
        <v>4621</v>
      </c>
      <c r="K9850">
        <v>11528</v>
      </c>
      <c r="L9850" t="s">
        <v>4639</v>
      </c>
      <c r="M9850">
        <v>0</v>
      </c>
      <c r="N9850">
        <v>22</v>
      </c>
      <c r="O9850" t="s">
        <v>83</v>
      </c>
      <c r="P9850" t="s">
        <v>130</v>
      </c>
      <c r="Q9850" t="s">
        <v>188</v>
      </c>
      <c r="R9850">
        <v>234</v>
      </c>
      <c r="S9850" t="s">
        <v>389</v>
      </c>
      <c r="T9850">
        <v>12</v>
      </c>
      <c r="U9850">
        <v>8.3333332999999996E-2</v>
      </c>
      <c r="V9850">
        <v>105.6</v>
      </c>
      <c r="W9850">
        <v>12</v>
      </c>
      <c r="X9850">
        <v>8.3333332999999996E-2</v>
      </c>
      <c r="Y9850">
        <v>105.6</v>
      </c>
    </row>
    <row r="9851" spans="1:25">
      <c r="A9851" s="10">
        <v>45627</v>
      </c>
      <c r="B9851" t="s">
        <v>76</v>
      </c>
      <c r="C9851" t="s">
        <v>4256</v>
      </c>
      <c r="D9851" t="s">
        <v>4535</v>
      </c>
      <c r="E9851">
        <v>16</v>
      </c>
      <c r="F9851" t="s">
        <v>4536</v>
      </c>
      <c r="G9851">
        <v>316</v>
      </c>
      <c r="H9851" t="s">
        <v>4620</v>
      </c>
      <c r="I9851">
        <v>421</v>
      </c>
      <c r="J9851" t="s">
        <v>4621</v>
      </c>
      <c r="K9851">
        <v>6414</v>
      </c>
      <c r="L9851" t="s">
        <v>4640</v>
      </c>
      <c r="M9851">
        <v>0</v>
      </c>
      <c r="N9851">
        <v>14</v>
      </c>
      <c r="O9851" t="s">
        <v>83</v>
      </c>
      <c r="P9851" t="s">
        <v>109</v>
      </c>
      <c r="Q9851" t="s">
        <v>109</v>
      </c>
      <c r="R9851">
        <v>133</v>
      </c>
      <c r="S9851" t="s">
        <v>163</v>
      </c>
      <c r="T9851">
        <v>0</v>
      </c>
      <c r="U9851">
        <v>0</v>
      </c>
      <c r="V9851">
        <v>0</v>
      </c>
      <c r="W9851">
        <v>0</v>
      </c>
      <c r="X9851">
        <v>0</v>
      </c>
      <c r="Y9851">
        <v>0</v>
      </c>
    </row>
    <row r="9852" spans="1:25">
      <c r="A9852" s="10">
        <v>45627</v>
      </c>
      <c r="B9852" t="s">
        <v>76</v>
      </c>
      <c r="C9852" t="s">
        <v>4256</v>
      </c>
      <c r="D9852" t="s">
        <v>4535</v>
      </c>
      <c r="E9852">
        <v>16</v>
      </c>
      <c r="F9852" t="s">
        <v>4536</v>
      </c>
      <c r="G9852">
        <v>316</v>
      </c>
      <c r="H9852" t="s">
        <v>4620</v>
      </c>
      <c r="I9852">
        <v>421</v>
      </c>
      <c r="J9852" t="s">
        <v>4621</v>
      </c>
      <c r="K9852">
        <v>6414</v>
      </c>
      <c r="L9852" t="s">
        <v>4640</v>
      </c>
      <c r="M9852">
        <v>0</v>
      </c>
      <c r="N9852">
        <v>14</v>
      </c>
      <c r="O9852" t="s">
        <v>83</v>
      </c>
      <c r="P9852" t="s">
        <v>91</v>
      </c>
      <c r="Q9852" t="s">
        <v>125</v>
      </c>
      <c r="R9852">
        <v>427</v>
      </c>
      <c r="S9852" t="s">
        <v>797</v>
      </c>
      <c r="T9852">
        <v>48</v>
      </c>
      <c r="U9852">
        <v>2</v>
      </c>
      <c r="V9852">
        <v>19920</v>
      </c>
      <c r="W9852">
        <v>48</v>
      </c>
      <c r="X9852">
        <v>2</v>
      </c>
      <c r="Y9852">
        <v>19920</v>
      </c>
    </row>
    <row r="9853" spans="1:25">
      <c r="A9853" s="10">
        <v>45627</v>
      </c>
      <c r="B9853" t="s">
        <v>76</v>
      </c>
      <c r="C9853" t="s">
        <v>4256</v>
      </c>
      <c r="D9853" t="s">
        <v>4535</v>
      </c>
      <c r="E9853">
        <v>16</v>
      </c>
      <c r="F9853" t="s">
        <v>4536</v>
      </c>
      <c r="G9853">
        <v>316</v>
      </c>
      <c r="H9853" t="s">
        <v>4620</v>
      </c>
      <c r="I9853">
        <v>421</v>
      </c>
      <c r="J9853" t="s">
        <v>4621</v>
      </c>
      <c r="K9853">
        <v>192349</v>
      </c>
      <c r="L9853" t="s">
        <v>4641</v>
      </c>
      <c r="M9853">
        <v>0</v>
      </c>
      <c r="N9853">
        <v>22</v>
      </c>
      <c r="O9853" t="s">
        <v>83</v>
      </c>
      <c r="P9853" t="s">
        <v>130</v>
      </c>
      <c r="Q9853" t="s">
        <v>188</v>
      </c>
      <c r="R9853">
        <v>234</v>
      </c>
      <c r="S9853" t="s">
        <v>389</v>
      </c>
      <c r="T9853">
        <v>12</v>
      </c>
      <c r="U9853">
        <v>8.3333332999999996E-2</v>
      </c>
      <c r="V9853">
        <v>105.6</v>
      </c>
      <c r="W9853">
        <v>12</v>
      </c>
      <c r="X9853">
        <v>8.3333332999999996E-2</v>
      </c>
      <c r="Y9853">
        <v>105.6</v>
      </c>
    </row>
    <row r="9854" spans="1:25">
      <c r="A9854" s="10">
        <v>45627</v>
      </c>
      <c r="B9854" t="s">
        <v>76</v>
      </c>
      <c r="C9854" t="s">
        <v>4256</v>
      </c>
      <c r="D9854" t="s">
        <v>4535</v>
      </c>
      <c r="E9854">
        <v>16</v>
      </c>
      <c r="F9854" t="s">
        <v>4536</v>
      </c>
      <c r="G9854">
        <v>316</v>
      </c>
      <c r="H9854" t="s">
        <v>4620</v>
      </c>
      <c r="I9854">
        <v>421</v>
      </c>
      <c r="J9854" t="s">
        <v>4621</v>
      </c>
      <c r="K9854">
        <v>9737</v>
      </c>
      <c r="L9854" t="s">
        <v>937</v>
      </c>
      <c r="M9854">
        <v>0</v>
      </c>
      <c r="N9854">
        <v>22</v>
      </c>
      <c r="O9854" t="s">
        <v>83</v>
      </c>
      <c r="P9854" t="s">
        <v>91</v>
      </c>
      <c r="Q9854" t="s">
        <v>125</v>
      </c>
      <c r="R9854">
        <v>429</v>
      </c>
      <c r="S9854" t="s">
        <v>281</v>
      </c>
      <c r="T9854">
        <v>4</v>
      </c>
      <c r="U9854">
        <v>3.3333333E-2</v>
      </c>
      <c r="V9854">
        <v>360</v>
      </c>
      <c r="W9854">
        <v>4</v>
      </c>
      <c r="X9854">
        <v>3.3333333E-2</v>
      </c>
      <c r="Y9854">
        <v>360</v>
      </c>
    </row>
    <row r="9855" spans="1:25">
      <c r="A9855" s="10">
        <v>45627</v>
      </c>
      <c r="B9855" t="s">
        <v>76</v>
      </c>
      <c r="C9855" t="s">
        <v>4256</v>
      </c>
      <c r="D9855" t="s">
        <v>4535</v>
      </c>
      <c r="E9855">
        <v>16</v>
      </c>
      <c r="F9855" t="s">
        <v>4536</v>
      </c>
      <c r="G9855">
        <v>316</v>
      </c>
      <c r="H9855" t="s">
        <v>4620</v>
      </c>
      <c r="I9855">
        <v>421</v>
      </c>
      <c r="J9855" t="s">
        <v>4621</v>
      </c>
      <c r="K9855">
        <v>9737</v>
      </c>
      <c r="L9855" t="s">
        <v>937</v>
      </c>
      <c r="M9855">
        <v>0</v>
      </c>
      <c r="N9855">
        <v>22</v>
      </c>
      <c r="O9855" t="s">
        <v>83</v>
      </c>
      <c r="P9855" t="s">
        <v>91</v>
      </c>
      <c r="Q9855" t="s">
        <v>125</v>
      </c>
      <c r="R9855">
        <v>428</v>
      </c>
      <c r="S9855" t="s">
        <v>232</v>
      </c>
      <c r="T9855">
        <v>4</v>
      </c>
      <c r="U9855">
        <v>6.6666666999999999E-2</v>
      </c>
      <c r="V9855">
        <v>704</v>
      </c>
      <c r="W9855">
        <v>4</v>
      </c>
      <c r="X9855">
        <v>6.6666666999999999E-2</v>
      </c>
      <c r="Y9855">
        <v>704</v>
      </c>
    </row>
    <row r="9856" spans="1:25">
      <c r="A9856" s="10">
        <v>45627</v>
      </c>
      <c r="B9856" t="s">
        <v>76</v>
      </c>
      <c r="C9856" t="s">
        <v>4256</v>
      </c>
      <c r="D9856" t="s">
        <v>4535</v>
      </c>
      <c r="E9856">
        <v>16</v>
      </c>
      <c r="F9856" t="s">
        <v>4536</v>
      </c>
      <c r="G9856">
        <v>316</v>
      </c>
      <c r="H9856" t="s">
        <v>4620</v>
      </c>
      <c r="I9856">
        <v>421</v>
      </c>
      <c r="J9856" t="s">
        <v>4621</v>
      </c>
      <c r="K9856">
        <v>5698</v>
      </c>
      <c r="L9856" t="s">
        <v>4642</v>
      </c>
      <c r="M9856">
        <v>0</v>
      </c>
      <c r="N9856">
        <v>14</v>
      </c>
      <c r="O9856" t="s">
        <v>83</v>
      </c>
      <c r="P9856" t="s">
        <v>91</v>
      </c>
      <c r="Q9856" t="s">
        <v>125</v>
      </c>
      <c r="R9856">
        <v>428</v>
      </c>
      <c r="S9856" t="s">
        <v>232</v>
      </c>
      <c r="T9856">
        <v>3</v>
      </c>
      <c r="U9856">
        <v>0.05</v>
      </c>
      <c r="V9856">
        <v>528</v>
      </c>
      <c r="W9856">
        <v>3</v>
      </c>
      <c r="X9856">
        <v>0.05</v>
      </c>
      <c r="Y9856">
        <v>528</v>
      </c>
    </row>
    <row r="9857" spans="1:25">
      <c r="A9857" s="10">
        <v>45627</v>
      </c>
      <c r="B9857" t="s">
        <v>76</v>
      </c>
      <c r="C9857" t="s">
        <v>4256</v>
      </c>
      <c r="D9857" t="s">
        <v>4535</v>
      </c>
      <c r="E9857">
        <v>16</v>
      </c>
      <c r="F9857" t="s">
        <v>4536</v>
      </c>
      <c r="G9857">
        <v>316</v>
      </c>
      <c r="H9857" t="s">
        <v>4620</v>
      </c>
      <c r="I9857">
        <v>421</v>
      </c>
      <c r="J9857" t="s">
        <v>4621</v>
      </c>
      <c r="K9857">
        <v>5429</v>
      </c>
      <c r="L9857" t="s">
        <v>4643</v>
      </c>
      <c r="M9857">
        <v>0</v>
      </c>
      <c r="N9857">
        <v>14</v>
      </c>
      <c r="O9857" t="s">
        <v>83</v>
      </c>
      <c r="P9857" t="s">
        <v>91</v>
      </c>
      <c r="Q9857" t="s">
        <v>125</v>
      </c>
      <c r="R9857">
        <v>428</v>
      </c>
      <c r="S9857" t="s">
        <v>232</v>
      </c>
      <c r="T9857">
        <v>6</v>
      </c>
      <c r="U9857">
        <v>0.1</v>
      </c>
      <c r="V9857">
        <v>1056</v>
      </c>
      <c r="W9857">
        <v>6</v>
      </c>
      <c r="X9857">
        <v>0.1</v>
      </c>
      <c r="Y9857">
        <v>1056</v>
      </c>
    </row>
    <row r="9858" spans="1:25">
      <c r="A9858" s="10">
        <v>45627</v>
      </c>
      <c r="B9858" t="s">
        <v>76</v>
      </c>
      <c r="C9858" t="s">
        <v>4256</v>
      </c>
      <c r="D9858" t="s">
        <v>4535</v>
      </c>
      <c r="E9858">
        <v>16</v>
      </c>
      <c r="F9858" t="s">
        <v>4536</v>
      </c>
      <c r="G9858">
        <v>316</v>
      </c>
      <c r="H9858" t="s">
        <v>4620</v>
      </c>
      <c r="I9858">
        <v>421</v>
      </c>
      <c r="J9858" t="s">
        <v>4621</v>
      </c>
      <c r="K9858">
        <v>5429</v>
      </c>
      <c r="L9858" t="s">
        <v>4643</v>
      </c>
      <c r="M9858">
        <v>0</v>
      </c>
      <c r="N9858">
        <v>14</v>
      </c>
      <c r="O9858" t="s">
        <v>83</v>
      </c>
      <c r="P9858" t="s">
        <v>130</v>
      </c>
      <c r="Q9858" t="s">
        <v>182</v>
      </c>
      <c r="R9858">
        <v>409</v>
      </c>
      <c r="S9858" t="s">
        <v>405</v>
      </c>
      <c r="T9858">
        <v>3</v>
      </c>
      <c r="U9858">
        <v>0.125</v>
      </c>
      <c r="V9858">
        <v>267</v>
      </c>
      <c r="W9858">
        <v>3</v>
      </c>
      <c r="X9858">
        <v>0.125</v>
      </c>
      <c r="Y9858">
        <v>267</v>
      </c>
    </row>
    <row r="9859" spans="1:25">
      <c r="A9859" s="10">
        <v>45627</v>
      </c>
      <c r="B9859" t="s">
        <v>76</v>
      </c>
      <c r="C9859" t="s">
        <v>4256</v>
      </c>
      <c r="D9859" t="s">
        <v>4535</v>
      </c>
      <c r="E9859">
        <v>16</v>
      </c>
      <c r="F9859" t="s">
        <v>4536</v>
      </c>
      <c r="G9859">
        <v>316</v>
      </c>
      <c r="H9859" t="s">
        <v>4620</v>
      </c>
      <c r="I9859">
        <v>421</v>
      </c>
      <c r="J9859" t="s">
        <v>4621</v>
      </c>
      <c r="K9859">
        <v>5777</v>
      </c>
      <c r="L9859" t="s">
        <v>4644</v>
      </c>
      <c r="M9859">
        <v>1</v>
      </c>
      <c r="N9859">
        <v>14</v>
      </c>
      <c r="O9859" t="s">
        <v>83</v>
      </c>
      <c r="P9859" t="s">
        <v>109</v>
      </c>
      <c r="Q9859" t="s">
        <v>109</v>
      </c>
      <c r="R9859">
        <v>133</v>
      </c>
      <c r="S9859" t="s">
        <v>163</v>
      </c>
      <c r="T9859">
        <v>0</v>
      </c>
      <c r="U9859">
        <v>0</v>
      </c>
      <c r="V9859">
        <v>0</v>
      </c>
      <c r="W9859">
        <v>0</v>
      </c>
      <c r="X9859">
        <v>0</v>
      </c>
      <c r="Y9859">
        <v>0</v>
      </c>
    </row>
    <row r="9860" spans="1:25">
      <c r="A9860" s="10">
        <v>45627</v>
      </c>
      <c r="B9860" t="s">
        <v>76</v>
      </c>
      <c r="C9860" t="s">
        <v>4256</v>
      </c>
      <c r="D9860" t="s">
        <v>4535</v>
      </c>
      <c r="E9860">
        <v>16</v>
      </c>
      <c r="F9860" t="s">
        <v>4536</v>
      </c>
      <c r="G9860">
        <v>316</v>
      </c>
      <c r="H9860" t="s">
        <v>4620</v>
      </c>
      <c r="I9860">
        <v>421</v>
      </c>
      <c r="J9860" t="s">
        <v>4621</v>
      </c>
      <c r="K9860">
        <v>5777</v>
      </c>
      <c r="L9860" t="s">
        <v>4644</v>
      </c>
      <c r="M9860">
        <v>1</v>
      </c>
      <c r="N9860">
        <v>14</v>
      </c>
      <c r="O9860" t="s">
        <v>83</v>
      </c>
      <c r="P9860" t="s">
        <v>91</v>
      </c>
      <c r="Q9860" t="s">
        <v>125</v>
      </c>
      <c r="R9860">
        <v>427</v>
      </c>
      <c r="S9860" t="s">
        <v>797</v>
      </c>
      <c r="T9860">
        <v>24</v>
      </c>
      <c r="U9860">
        <v>1</v>
      </c>
      <c r="V9860">
        <v>9960</v>
      </c>
      <c r="W9860">
        <v>24</v>
      </c>
      <c r="X9860">
        <v>1</v>
      </c>
      <c r="Y9860">
        <v>9960</v>
      </c>
    </row>
    <row r="9861" spans="1:25">
      <c r="A9861" s="10">
        <v>45627</v>
      </c>
      <c r="B9861" t="s">
        <v>76</v>
      </c>
      <c r="C9861" t="s">
        <v>4256</v>
      </c>
      <c r="D9861" t="s">
        <v>4535</v>
      </c>
      <c r="E9861">
        <v>16</v>
      </c>
      <c r="F9861" t="s">
        <v>4536</v>
      </c>
      <c r="G9861">
        <v>316</v>
      </c>
      <c r="H9861" t="s">
        <v>4620</v>
      </c>
      <c r="I9861">
        <v>421</v>
      </c>
      <c r="J9861" t="s">
        <v>4621</v>
      </c>
      <c r="K9861">
        <v>12804</v>
      </c>
      <c r="L9861" t="s">
        <v>4645</v>
      </c>
      <c r="M9861">
        <v>0</v>
      </c>
      <c r="N9861">
        <v>22</v>
      </c>
      <c r="O9861" t="s">
        <v>83</v>
      </c>
      <c r="P9861" t="s">
        <v>91</v>
      </c>
      <c r="Q9861" t="s">
        <v>125</v>
      </c>
      <c r="R9861">
        <v>429</v>
      </c>
      <c r="S9861" t="s">
        <v>281</v>
      </c>
      <c r="T9861">
        <v>4</v>
      </c>
      <c r="U9861">
        <v>3.3333333E-2</v>
      </c>
      <c r="V9861">
        <v>360</v>
      </c>
      <c r="W9861">
        <v>4</v>
      </c>
      <c r="X9861">
        <v>3.3333333E-2</v>
      </c>
      <c r="Y9861">
        <v>360</v>
      </c>
    </row>
    <row r="9862" spans="1:25">
      <c r="A9862" s="10">
        <v>45627</v>
      </c>
      <c r="B9862" t="s">
        <v>76</v>
      </c>
      <c r="C9862" t="s">
        <v>4256</v>
      </c>
      <c r="D9862" t="s">
        <v>4535</v>
      </c>
      <c r="E9862">
        <v>16</v>
      </c>
      <c r="F9862" t="s">
        <v>4536</v>
      </c>
      <c r="G9862">
        <v>316</v>
      </c>
      <c r="H9862" t="s">
        <v>4620</v>
      </c>
      <c r="I9862">
        <v>421</v>
      </c>
      <c r="J9862" t="s">
        <v>4621</v>
      </c>
      <c r="K9862">
        <v>13374</v>
      </c>
      <c r="L9862" t="s">
        <v>4646</v>
      </c>
      <c r="M9862">
        <v>1</v>
      </c>
      <c r="N9862">
        <v>22</v>
      </c>
      <c r="O9862" t="s">
        <v>83</v>
      </c>
      <c r="P9862" t="s">
        <v>91</v>
      </c>
      <c r="Q9862" t="s">
        <v>125</v>
      </c>
      <c r="R9862">
        <v>427</v>
      </c>
      <c r="S9862" t="s">
        <v>797</v>
      </c>
      <c r="T9862">
        <v>6</v>
      </c>
      <c r="U9862">
        <v>0.25</v>
      </c>
      <c r="V9862">
        <v>2490</v>
      </c>
      <c r="W9862">
        <v>6</v>
      </c>
      <c r="X9862">
        <v>0.25</v>
      </c>
      <c r="Y9862">
        <v>2490</v>
      </c>
    </row>
    <row r="9863" spans="1:25">
      <c r="A9863" s="10">
        <v>45627</v>
      </c>
      <c r="B9863" t="s">
        <v>76</v>
      </c>
      <c r="C9863" t="s">
        <v>4256</v>
      </c>
      <c r="D9863" t="s">
        <v>4535</v>
      </c>
      <c r="E9863">
        <v>16</v>
      </c>
      <c r="F9863" t="s">
        <v>4536</v>
      </c>
      <c r="G9863">
        <v>316</v>
      </c>
      <c r="H9863" t="s">
        <v>4620</v>
      </c>
      <c r="I9863">
        <v>421</v>
      </c>
      <c r="J9863" t="s">
        <v>4621</v>
      </c>
      <c r="K9863">
        <v>11937</v>
      </c>
      <c r="L9863" t="s">
        <v>4647</v>
      </c>
      <c r="M9863">
        <v>0</v>
      </c>
      <c r="N9863">
        <v>22</v>
      </c>
      <c r="O9863" t="s">
        <v>83</v>
      </c>
      <c r="P9863" t="s">
        <v>91</v>
      </c>
      <c r="Q9863" t="s">
        <v>125</v>
      </c>
      <c r="R9863">
        <v>427</v>
      </c>
      <c r="S9863" t="s">
        <v>797</v>
      </c>
      <c r="T9863">
        <v>2</v>
      </c>
      <c r="U9863">
        <v>8.3333332999999996E-2</v>
      </c>
      <c r="V9863">
        <v>830</v>
      </c>
      <c r="W9863">
        <v>2</v>
      </c>
      <c r="X9863">
        <v>8.3333332999999996E-2</v>
      </c>
      <c r="Y9863">
        <v>830</v>
      </c>
    </row>
    <row r="9864" spans="1:25">
      <c r="A9864" s="10">
        <v>45627</v>
      </c>
      <c r="B9864" t="s">
        <v>76</v>
      </c>
      <c r="C9864" t="s">
        <v>4256</v>
      </c>
      <c r="D9864" t="s">
        <v>4535</v>
      </c>
      <c r="E9864">
        <v>16</v>
      </c>
      <c r="F9864" t="s">
        <v>4536</v>
      </c>
      <c r="G9864">
        <v>316</v>
      </c>
      <c r="H9864" t="s">
        <v>4620</v>
      </c>
      <c r="I9864">
        <v>421</v>
      </c>
      <c r="J9864" t="s">
        <v>4621</v>
      </c>
      <c r="K9864">
        <v>11391</v>
      </c>
      <c r="L9864" t="s">
        <v>4648</v>
      </c>
      <c r="M9864">
        <v>0</v>
      </c>
      <c r="N9864">
        <v>22</v>
      </c>
      <c r="O9864" t="s">
        <v>83</v>
      </c>
      <c r="P9864" t="s">
        <v>91</v>
      </c>
      <c r="Q9864" t="s">
        <v>125</v>
      </c>
      <c r="R9864">
        <v>429</v>
      </c>
      <c r="S9864" t="s">
        <v>281</v>
      </c>
      <c r="T9864">
        <v>4</v>
      </c>
      <c r="U9864">
        <v>3.3333333E-2</v>
      </c>
      <c r="V9864">
        <v>360</v>
      </c>
      <c r="W9864">
        <v>4</v>
      </c>
      <c r="X9864">
        <v>3.3333333E-2</v>
      </c>
      <c r="Y9864">
        <v>360</v>
      </c>
    </row>
    <row r="9865" spans="1:25">
      <c r="A9865" s="10">
        <v>45627</v>
      </c>
      <c r="B9865" t="s">
        <v>76</v>
      </c>
      <c r="C9865" t="s">
        <v>4256</v>
      </c>
      <c r="D9865" t="s">
        <v>4535</v>
      </c>
      <c r="E9865">
        <v>16</v>
      </c>
      <c r="F9865" t="s">
        <v>4536</v>
      </c>
      <c r="G9865">
        <v>316</v>
      </c>
      <c r="H9865" t="s">
        <v>4620</v>
      </c>
      <c r="I9865">
        <v>421</v>
      </c>
      <c r="J9865" t="s">
        <v>4621</v>
      </c>
      <c r="K9865">
        <v>11391</v>
      </c>
      <c r="L9865" t="s">
        <v>4648</v>
      </c>
      <c r="M9865">
        <v>0</v>
      </c>
      <c r="N9865">
        <v>22</v>
      </c>
      <c r="O9865" t="s">
        <v>83</v>
      </c>
      <c r="P9865" t="s">
        <v>91</v>
      </c>
      <c r="Q9865" t="s">
        <v>125</v>
      </c>
      <c r="R9865">
        <v>430</v>
      </c>
      <c r="S9865" t="s">
        <v>233</v>
      </c>
      <c r="T9865">
        <v>6</v>
      </c>
      <c r="U9865">
        <v>2.5000000000000001E-2</v>
      </c>
      <c r="V9865">
        <v>291</v>
      </c>
      <c r="W9865">
        <v>6</v>
      </c>
      <c r="X9865">
        <v>2.5000000000000001E-2</v>
      </c>
      <c r="Y9865">
        <v>291</v>
      </c>
    </row>
    <row r="9866" spans="1:25">
      <c r="A9866" s="10">
        <v>45627</v>
      </c>
      <c r="B9866" t="s">
        <v>76</v>
      </c>
      <c r="C9866" t="s">
        <v>4256</v>
      </c>
      <c r="D9866" t="s">
        <v>4535</v>
      </c>
      <c r="E9866">
        <v>16</v>
      </c>
      <c r="F9866" t="s">
        <v>4536</v>
      </c>
      <c r="G9866">
        <v>316</v>
      </c>
      <c r="H9866" t="s">
        <v>4620</v>
      </c>
      <c r="I9866">
        <v>421</v>
      </c>
      <c r="J9866" t="s">
        <v>4621</v>
      </c>
      <c r="K9866">
        <v>9361</v>
      </c>
      <c r="L9866" t="s">
        <v>3466</v>
      </c>
      <c r="M9866">
        <v>0</v>
      </c>
      <c r="N9866">
        <v>14</v>
      </c>
      <c r="O9866" t="s">
        <v>83</v>
      </c>
      <c r="P9866" t="s">
        <v>91</v>
      </c>
      <c r="Q9866" t="s">
        <v>125</v>
      </c>
      <c r="R9866">
        <v>427</v>
      </c>
      <c r="S9866" t="s">
        <v>797</v>
      </c>
      <c r="T9866">
        <v>2</v>
      </c>
      <c r="U9866">
        <v>8.3333332999999996E-2</v>
      </c>
      <c r="V9866">
        <v>830</v>
      </c>
      <c r="W9866">
        <v>2</v>
      </c>
      <c r="X9866">
        <v>8.3333332999999996E-2</v>
      </c>
      <c r="Y9866">
        <v>830</v>
      </c>
    </row>
    <row r="9867" spans="1:25">
      <c r="A9867" s="10">
        <v>45627</v>
      </c>
      <c r="B9867" t="s">
        <v>76</v>
      </c>
      <c r="C9867" t="s">
        <v>4256</v>
      </c>
      <c r="D9867" t="s">
        <v>4535</v>
      </c>
      <c r="E9867">
        <v>16</v>
      </c>
      <c r="F9867" t="s">
        <v>4536</v>
      </c>
      <c r="G9867">
        <v>316</v>
      </c>
      <c r="H9867" t="s">
        <v>4620</v>
      </c>
      <c r="I9867">
        <v>421</v>
      </c>
      <c r="J9867" t="s">
        <v>4621</v>
      </c>
      <c r="K9867">
        <v>9361</v>
      </c>
      <c r="L9867" t="s">
        <v>3466</v>
      </c>
      <c r="M9867">
        <v>0</v>
      </c>
      <c r="N9867">
        <v>14</v>
      </c>
      <c r="O9867" t="s">
        <v>83</v>
      </c>
      <c r="P9867" t="s">
        <v>91</v>
      </c>
      <c r="Q9867" t="s">
        <v>125</v>
      </c>
      <c r="R9867">
        <v>430</v>
      </c>
      <c r="S9867" t="s">
        <v>233</v>
      </c>
      <c r="T9867">
        <v>6</v>
      </c>
      <c r="U9867">
        <v>2.5000000000000001E-2</v>
      </c>
      <c r="V9867">
        <v>291</v>
      </c>
      <c r="W9867">
        <v>6</v>
      </c>
      <c r="X9867">
        <v>2.5000000000000001E-2</v>
      </c>
      <c r="Y9867">
        <v>291</v>
      </c>
    </row>
    <row r="9868" spans="1:25">
      <c r="A9868" s="10">
        <v>45627</v>
      </c>
      <c r="B9868" t="s">
        <v>76</v>
      </c>
      <c r="C9868" t="s">
        <v>4256</v>
      </c>
      <c r="D9868" t="s">
        <v>4535</v>
      </c>
      <c r="E9868">
        <v>16</v>
      </c>
      <c r="F9868" t="s">
        <v>4536</v>
      </c>
      <c r="G9868">
        <v>316</v>
      </c>
      <c r="H9868" t="s">
        <v>4620</v>
      </c>
      <c r="I9868">
        <v>421</v>
      </c>
      <c r="J9868" t="s">
        <v>4621</v>
      </c>
      <c r="K9868">
        <v>6068</v>
      </c>
      <c r="L9868" t="s">
        <v>4649</v>
      </c>
      <c r="M9868">
        <v>0</v>
      </c>
      <c r="N9868">
        <v>14</v>
      </c>
      <c r="O9868" t="s">
        <v>83</v>
      </c>
      <c r="P9868" t="s">
        <v>91</v>
      </c>
      <c r="Q9868" t="s">
        <v>125</v>
      </c>
      <c r="R9868">
        <v>428</v>
      </c>
      <c r="S9868" t="s">
        <v>232</v>
      </c>
      <c r="T9868">
        <v>2</v>
      </c>
      <c r="U9868">
        <v>3.3333333E-2</v>
      </c>
      <c r="V9868">
        <v>352</v>
      </c>
      <c r="W9868">
        <v>2</v>
      </c>
      <c r="X9868">
        <v>3.3333333E-2</v>
      </c>
      <c r="Y9868">
        <v>352</v>
      </c>
    </row>
    <row r="9869" spans="1:25">
      <c r="A9869" s="10">
        <v>45627</v>
      </c>
      <c r="B9869" t="s">
        <v>76</v>
      </c>
      <c r="C9869" t="s">
        <v>4256</v>
      </c>
      <c r="D9869" t="s">
        <v>4535</v>
      </c>
      <c r="E9869">
        <v>16</v>
      </c>
      <c r="F9869" t="s">
        <v>4536</v>
      </c>
      <c r="G9869">
        <v>316</v>
      </c>
      <c r="H9869" t="s">
        <v>4620</v>
      </c>
      <c r="I9869">
        <v>421</v>
      </c>
      <c r="J9869" t="s">
        <v>4621</v>
      </c>
      <c r="K9869">
        <v>6068</v>
      </c>
      <c r="L9869" t="s">
        <v>4649</v>
      </c>
      <c r="M9869">
        <v>0</v>
      </c>
      <c r="N9869">
        <v>14</v>
      </c>
      <c r="O9869" t="s">
        <v>83</v>
      </c>
      <c r="P9869" t="s">
        <v>91</v>
      </c>
      <c r="Q9869" t="s">
        <v>125</v>
      </c>
      <c r="R9869">
        <v>427</v>
      </c>
      <c r="S9869" t="s">
        <v>797</v>
      </c>
      <c r="T9869">
        <v>1</v>
      </c>
      <c r="U9869">
        <v>4.1666666999999998E-2</v>
      </c>
      <c r="V9869">
        <v>415</v>
      </c>
      <c r="W9869">
        <v>1</v>
      </c>
      <c r="X9869">
        <v>4.1666666999999998E-2</v>
      </c>
      <c r="Y9869">
        <v>415</v>
      </c>
    </row>
    <row r="9870" spans="1:25">
      <c r="A9870" s="10">
        <v>45627</v>
      </c>
      <c r="B9870" t="s">
        <v>76</v>
      </c>
      <c r="C9870" t="s">
        <v>4256</v>
      </c>
      <c r="D9870" t="s">
        <v>4535</v>
      </c>
      <c r="E9870">
        <v>16</v>
      </c>
      <c r="F9870" t="s">
        <v>4536</v>
      </c>
      <c r="G9870">
        <v>316</v>
      </c>
      <c r="H9870" t="s">
        <v>4620</v>
      </c>
      <c r="I9870">
        <v>421</v>
      </c>
      <c r="J9870" t="s">
        <v>4621</v>
      </c>
      <c r="K9870">
        <v>7223</v>
      </c>
      <c r="L9870" t="s">
        <v>4650</v>
      </c>
      <c r="M9870">
        <v>0</v>
      </c>
      <c r="N9870">
        <v>14</v>
      </c>
      <c r="O9870" t="s">
        <v>83</v>
      </c>
      <c r="P9870" t="s">
        <v>91</v>
      </c>
      <c r="Q9870" t="s">
        <v>125</v>
      </c>
      <c r="R9870">
        <v>429</v>
      </c>
      <c r="S9870" t="s">
        <v>281</v>
      </c>
      <c r="T9870">
        <v>4</v>
      </c>
      <c r="U9870">
        <v>3.3333333E-2</v>
      </c>
      <c r="V9870">
        <v>360</v>
      </c>
      <c r="W9870">
        <v>4</v>
      </c>
      <c r="X9870">
        <v>3.3333333E-2</v>
      </c>
      <c r="Y9870">
        <v>360</v>
      </c>
    </row>
    <row r="9871" spans="1:25">
      <c r="A9871" s="10">
        <v>45627</v>
      </c>
      <c r="B9871" t="s">
        <v>76</v>
      </c>
      <c r="C9871" t="s">
        <v>4256</v>
      </c>
      <c r="D9871" t="s">
        <v>4535</v>
      </c>
      <c r="E9871">
        <v>16</v>
      </c>
      <c r="F9871" t="s">
        <v>4536</v>
      </c>
      <c r="G9871">
        <v>316</v>
      </c>
      <c r="H9871" t="s">
        <v>4620</v>
      </c>
      <c r="I9871">
        <v>421</v>
      </c>
      <c r="J9871" t="s">
        <v>4621</v>
      </c>
      <c r="K9871">
        <v>7223</v>
      </c>
      <c r="L9871" t="s">
        <v>4650</v>
      </c>
      <c r="M9871">
        <v>0</v>
      </c>
      <c r="N9871">
        <v>14</v>
      </c>
      <c r="O9871" t="s">
        <v>83</v>
      </c>
      <c r="P9871" t="s">
        <v>91</v>
      </c>
      <c r="Q9871" t="s">
        <v>125</v>
      </c>
      <c r="R9871">
        <v>430</v>
      </c>
      <c r="S9871" t="s">
        <v>233</v>
      </c>
      <c r="T9871">
        <v>6</v>
      </c>
      <c r="U9871">
        <v>2.5000000000000001E-2</v>
      </c>
      <c r="V9871">
        <v>291</v>
      </c>
      <c r="W9871">
        <v>6</v>
      </c>
      <c r="X9871">
        <v>2.5000000000000001E-2</v>
      </c>
      <c r="Y9871">
        <v>291</v>
      </c>
    </row>
    <row r="9872" spans="1:25">
      <c r="A9872" s="10">
        <v>45627</v>
      </c>
      <c r="B9872" t="s">
        <v>76</v>
      </c>
      <c r="C9872" t="s">
        <v>4256</v>
      </c>
      <c r="D9872" t="s">
        <v>4535</v>
      </c>
      <c r="E9872">
        <v>16</v>
      </c>
      <c r="F9872" t="s">
        <v>4536</v>
      </c>
      <c r="G9872">
        <v>316</v>
      </c>
      <c r="H9872" t="s">
        <v>4620</v>
      </c>
      <c r="I9872">
        <v>421</v>
      </c>
      <c r="J9872" t="s">
        <v>4621</v>
      </c>
      <c r="K9872">
        <v>7760</v>
      </c>
      <c r="L9872" t="s">
        <v>4651</v>
      </c>
      <c r="M9872">
        <v>0</v>
      </c>
      <c r="N9872">
        <v>22</v>
      </c>
      <c r="O9872" t="s">
        <v>83</v>
      </c>
      <c r="P9872" t="s">
        <v>91</v>
      </c>
      <c r="Q9872" t="s">
        <v>125</v>
      </c>
      <c r="R9872">
        <v>428</v>
      </c>
      <c r="S9872" t="s">
        <v>232</v>
      </c>
      <c r="T9872">
        <v>2</v>
      </c>
      <c r="U9872">
        <v>3.3333333E-2</v>
      </c>
      <c r="V9872">
        <v>352</v>
      </c>
      <c r="W9872">
        <v>2</v>
      </c>
      <c r="X9872">
        <v>3.3333333E-2</v>
      </c>
      <c r="Y9872">
        <v>352</v>
      </c>
    </row>
    <row r="9873" spans="1:25">
      <c r="A9873" s="10">
        <v>45627</v>
      </c>
      <c r="B9873" t="s">
        <v>76</v>
      </c>
      <c r="C9873" t="s">
        <v>4256</v>
      </c>
      <c r="D9873" t="s">
        <v>4535</v>
      </c>
      <c r="E9873">
        <v>16</v>
      </c>
      <c r="F9873" t="s">
        <v>4536</v>
      </c>
      <c r="G9873">
        <v>316</v>
      </c>
      <c r="H9873" t="s">
        <v>4620</v>
      </c>
      <c r="I9873">
        <v>421</v>
      </c>
      <c r="J9873" t="s">
        <v>4621</v>
      </c>
      <c r="K9873">
        <v>7760</v>
      </c>
      <c r="L9873" t="s">
        <v>4651</v>
      </c>
      <c r="M9873">
        <v>0</v>
      </c>
      <c r="N9873">
        <v>22</v>
      </c>
      <c r="O9873" t="s">
        <v>83</v>
      </c>
      <c r="P9873" t="s">
        <v>91</v>
      </c>
      <c r="Q9873" t="s">
        <v>125</v>
      </c>
      <c r="R9873">
        <v>427</v>
      </c>
      <c r="S9873" t="s">
        <v>797</v>
      </c>
      <c r="T9873">
        <v>1</v>
      </c>
      <c r="U9873">
        <v>4.1666666999999998E-2</v>
      </c>
      <c r="V9873">
        <v>415</v>
      </c>
      <c r="W9873">
        <v>1</v>
      </c>
      <c r="X9873">
        <v>4.1666666999999998E-2</v>
      </c>
      <c r="Y9873">
        <v>415</v>
      </c>
    </row>
    <row r="9874" spans="1:25">
      <c r="A9874" s="10">
        <v>45627</v>
      </c>
      <c r="B9874" t="s">
        <v>76</v>
      </c>
      <c r="C9874" t="s">
        <v>4256</v>
      </c>
      <c r="D9874" t="s">
        <v>4535</v>
      </c>
      <c r="E9874">
        <v>16</v>
      </c>
      <c r="F9874" t="s">
        <v>4536</v>
      </c>
      <c r="G9874">
        <v>316</v>
      </c>
      <c r="H9874" t="s">
        <v>4620</v>
      </c>
      <c r="I9874">
        <v>421</v>
      </c>
      <c r="J9874" t="s">
        <v>4621</v>
      </c>
      <c r="K9874">
        <v>12279</v>
      </c>
      <c r="L9874" t="s">
        <v>4652</v>
      </c>
      <c r="M9874">
        <v>0</v>
      </c>
      <c r="N9874">
        <v>22</v>
      </c>
      <c r="O9874" t="s">
        <v>83</v>
      </c>
      <c r="P9874" t="s">
        <v>91</v>
      </c>
      <c r="Q9874" t="s">
        <v>125</v>
      </c>
      <c r="R9874">
        <v>429</v>
      </c>
      <c r="S9874" t="s">
        <v>281</v>
      </c>
      <c r="T9874">
        <v>4</v>
      </c>
      <c r="U9874">
        <v>3.3333333E-2</v>
      </c>
      <c r="V9874">
        <v>360</v>
      </c>
      <c r="W9874">
        <v>4</v>
      </c>
      <c r="X9874">
        <v>3.3333333E-2</v>
      </c>
      <c r="Y9874">
        <v>360</v>
      </c>
    </row>
    <row r="9875" spans="1:25">
      <c r="A9875" s="10">
        <v>45627</v>
      </c>
      <c r="B9875" t="s">
        <v>76</v>
      </c>
      <c r="C9875" t="s">
        <v>4256</v>
      </c>
      <c r="D9875" t="s">
        <v>4535</v>
      </c>
      <c r="E9875">
        <v>16</v>
      </c>
      <c r="F9875" t="s">
        <v>4536</v>
      </c>
      <c r="G9875">
        <v>316</v>
      </c>
      <c r="H9875" t="s">
        <v>4620</v>
      </c>
      <c r="I9875">
        <v>421</v>
      </c>
      <c r="J9875" t="s">
        <v>4621</v>
      </c>
      <c r="K9875">
        <v>12279</v>
      </c>
      <c r="L9875" t="s">
        <v>4652</v>
      </c>
      <c r="M9875">
        <v>0</v>
      </c>
      <c r="N9875">
        <v>22</v>
      </c>
      <c r="O9875" t="s">
        <v>83</v>
      </c>
      <c r="P9875" t="s">
        <v>91</v>
      </c>
      <c r="Q9875" t="s">
        <v>125</v>
      </c>
      <c r="R9875">
        <v>428</v>
      </c>
      <c r="S9875" t="s">
        <v>232</v>
      </c>
      <c r="T9875">
        <v>2</v>
      </c>
      <c r="U9875">
        <v>3.3333333E-2</v>
      </c>
      <c r="V9875">
        <v>352</v>
      </c>
      <c r="W9875">
        <v>2</v>
      </c>
      <c r="X9875">
        <v>3.3333333E-2</v>
      </c>
      <c r="Y9875">
        <v>352</v>
      </c>
    </row>
    <row r="9876" spans="1:25">
      <c r="A9876" s="10">
        <v>45627</v>
      </c>
      <c r="B9876" t="s">
        <v>76</v>
      </c>
      <c r="C9876" t="s">
        <v>4256</v>
      </c>
      <c r="D9876" t="s">
        <v>4535</v>
      </c>
      <c r="E9876">
        <v>16</v>
      </c>
      <c r="F9876" t="s">
        <v>4536</v>
      </c>
      <c r="G9876">
        <v>316</v>
      </c>
      <c r="H9876" t="s">
        <v>4620</v>
      </c>
      <c r="I9876">
        <v>421</v>
      </c>
      <c r="J9876" t="s">
        <v>4621</v>
      </c>
      <c r="K9876">
        <v>12279</v>
      </c>
      <c r="L9876" t="s">
        <v>4652</v>
      </c>
      <c r="M9876">
        <v>0</v>
      </c>
      <c r="N9876">
        <v>22</v>
      </c>
      <c r="O9876" t="s">
        <v>83</v>
      </c>
      <c r="P9876" t="s">
        <v>91</v>
      </c>
      <c r="Q9876" t="s">
        <v>125</v>
      </c>
      <c r="R9876">
        <v>427</v>
      </c>
      <c r="S9876" t="s">
        <v>797</v>
      </c>
      <c r="T9876">
        <v>1</v>
      </c>
      <c r="U9876">
        <v>4.1666666999999998E-2</v>
      </c>
      <c r="V9876">
        <v>415</v>
      </c>
      <c r="W9876">
        <v>1</v>
      </c>
      <c r="X9876">
        <v>4.1666666999999998E-2</v>
      </c>
      <c r="Y9876">
        <v>415</v>
      </c>
    </row>
    <row r="9877" spans="1:25">
      <c r="A9877" s="10">
        <v>45627</v>
      </c>
      <c r="B9877" t="s">
        <v>76</v>
      </c>
      <c r="C9877" t="s">
        <v>4256</v>
      </c>
      <c r="D9877" t="s">
        <v>4535</v>
      </c>
      <c r="E9877">
        <v>16</v>
      </c>
      <c r="F9877" t="s">
        <v>4536</v>
      </c>
      <c r="G9877">
        <v>316</v>
      </c>
      <c r="H9877" t="s">
        <v>4620</v>
      </c>
      <c r="I9877">
        <v>421</v>
      </c>
      <c r="J9877" t="s">
        <v>4621</v>
      </c>
      <c r="K9877">
        <v>12279</v>
      </c>
      <c r="L9877" t="s">
        <v>4652</v>
      </c>
      <c r="M9877">
        <v>0</v>
      </c>
      <c r="N9877">
        <v>22</v>
      </c>
      <c r="O9877" t="s">
        <v>83</v>
      </c>
      <c r="P9877" t="s">
        <v>91</v>
      </c>
      <c r="Q9877" t="s">
        <v>125</v>
      </c>
      <c r="R9877">
        <v>430</v>
      </c>
      <c r="S9877" t="s">
        <v>233</v>
      </c>
      <c r="T9877">
        <v>6</v>
      </c>
      <c r="U9877">
        <v>2.5000000000000001E-2</v>
      </c>
      <c r="V9877">
        <v>291</v>
      </c>
      <c r="W9877">
        <v>6</v>
      </c>
      <c r="X9877">
        <v>2.5000000000000001E-2</v>
      </c>
      <c r="Y9877">
        <v>291</v>
      </c>
    </row>
    <row r="9878" spans="1:25">
      <c r="A9878" s="10">
        <v>45627</v>
      </c>
      <c r="B9878" t="s">
        <v>76</v>
      </c>
      <c r="C9878" t="s">
        <v>4256</v>
      </c>
      <c r="D9878" t="s">
        <v>4535</v>
      </c>
      <c r="E9878">
        <v>16</v>
      </c>
      <c r="F9878" t="s">
        <v>4536</v>
      </c>
      <c r="G9878">
        <v>316</v>
      </c>
      <c r="H9878" t="s">
        <v>4620</v>
      </c>
      <c r="I9878">
        <v>421</v>
      </c>
      <c r="J9878" t="s">
        <v>4621</v>
      </c>
      <c r="K9878">
        <v>7355</v>
      </c>
      <c r="L9878" t="s">
        <v>4653</v>
      </c>
      <c r="M9878">
        <v>0</v>
      </c>
      <c r="N9878">
        <v>14</v>
      </c>
      <c r="O9878" t="s">
        <v>83</v>
      </c>
      <c r="P9878" t="s">
        <v>91</v>
      </c>
      <c r="Q9878" t="s">
        <v>125</v>
      </c>
      <c r="R9878">
        <v>427</v>
      </c>
      <c r="S9878" t="s">
        <v>797</v>
      </c>
      <c r="T9878">
        <v>3</v>
      </c>
      <c r="U9878">
        <v>0.125</v>
      </c>
      <c r="V9878">
        <v>1245</v>
      </c>
      <c r="W9878">
        <v>3</v>
      </c>
      <c r="X9878">
        <v>0.125</v>
      </c>
      <c r="Y9878">
        <v>1245</v>
      </c>
    </row>
    <row r="9879" spans="1:25">
      <c r="A9879" s="10">
        <v>45627</v>
      </c>
      <c r="B9879" t="s">
        <v>76</v>
      </c>
      <c r="C9879" t="s">
        <v>4256</v>
      </c>
      <c r="D9879" t="s">
        <v>4535</v>
      </c>
      <c r="E9879">
        <v>16</v>
      </c>
      <c r="F9879" t="s">
        <v>4536</v>
      </c>
      <c r="G9879">
        <v>172</v>
      </c>
      <c r="H9879" t="s">
        <v>4654</v>
      </c>
      <c r="I9879">
        <v>427</v>
      </c>
      <c r="J9879" t="s">
        <v>4655</v>
      </c>
      <c r="K9879">
        <v>16302</v>
      </c>
      <c r="L9879" t="s">
        <v>4656</v>
      </c>
      <c r="M9879">
        <v>0</v>
      </c>
      <c r="N9879">
        <v>22</v>
      </c>
      <c r="O9879" t="s">
        <v>83</v>
      </c>
      <c r="P9879" t="s">
        <v>91</v>
      </c>
      <c r="Q9879" t="s">
        <v>125</v>
      </c>
      <c r="R9879">
        <v>428</v>
      </c>
      <c r="S9879" t="s">
        <v>232</v>
      </c>
      <c r="T9879">
        <v>2</v>
      </c>
      <c r="U9879">
        <v>3.3333333E-2</v>
      </c>
      <c r="V9879">
        <v>352</v>
      </c>
      <c r="W9879">
        <v>2</v>
      </c>
      <c r="X9879">
        <v>3.3333333E-2</v>
      </c>
      <c r="Y9879">
        <v>352</v>
      </c>
    </row>
    <row r="9880" spans="1:25">
      <c r="A9880" s="10">
        <v>45627</v>
      </c>
      <c r="B9880" t="s">
        <v>76</v>
      </c>
      <c r="C9880" t="s">
        <v>4256</v>
      </c>
      <c r="D9880" t="s">
        <v>4535</v>
      </c>
      <c r="E9880">
        <v>16</v>
      </c>
      <c r="F9880" t="s">
        <v>4536</v>
      </c>
      <c r="G9880">
        <v>172</v>
      </c>
      <c r="H9880" t="s">
        <v>4654</v>
      </c>
      <c r="I9880">
        <v>427</v>
      </c>
      <c r="J9880" t="s">
        <v>4655</v>
      </c>
      <c r="K9880">
        <v>16302</v>
      </c>
      <c r="L9880" t="s">
        <v>4656</v>
      </c>
      <c r="M9880">
        <v>0</v>
      </c>
      <c r="N9880">
        <v>22</v>
      </c>
      <c r="O9880" t="s">
        <v>83</v>
      </c>
      <c r="P9880" t="s">
        <v>91</v>
      </c>
      <c r="Q9880" t="s">
        <v>125</v>
      </c>
      <c r="R9880">
        <v>427</v>
      </c>
      <c r="S9880" t="s">
        <v>797</v>
      </c>
      <c r="T9880">
        <v>1</v>
      </c>
      <c r="U9880">
        <v>4.1666666999999998E-2</v>
      </c>
      <c r="V9880">
        <v>415</v>
      </c>
      <c r="W9880">
        <v>1</v>
      </c>
      <c r="X9880">
        <v>4.1666666999999998E-2</v>
      </c>
      <c r="Y9880">
        <v>415</v>
      </c>
    </row>
    <row r="9881" spans="1:25">
      <c r="A9881" s="10">
        <v>45627</v>
      </c>
      <c r="B9881" t="s">
        <v>76</v>
      </c>
      <c r="C9881" t="s">
        <v>4256</v>
      </c>
      <c r="D9881" t="s">
        <v>4535</v>
      </c>
      <c r="E9881">
        <v>16</v>
      </c>
      <c r="F9881" t="s">
        <v>4536</v>
      </c>
      <c r="G9881">
        <v>172</v>
      </c>
      <c r="H9881" t="s">
        <v>4654</v>
      </c>
      <c r="I9881">
        <v>427</v>
      </c>
      <c r="J9881" t="s">
        <v>4655</v>
      </c>
      <c r="K9881">
        <v>9493</v>
      </c>
      <c r="L9881" t="s">
        <v>4657</v>
      </c>
      <c r="M9881">
        <v>0</v>
      </c>
      <c r="N9881">
        <v>22</v>
      </c>
      <c r="O9881" t="s">
        <v>83</v>
      </c>
      <c r="P9881" t="s">
        <v>91</v>
      </c>
      <c r="Q9881" t="s">
        <v>125</v>
      </c>
      <c r="R9881">
        <v>427</v>
      </c>
      <c r="S9881" t="s">
        <v>797</v>
      </c>
      <c r="T9881">
        <v>2</v>
      </c>
      <c r="U9881">
        <v>8.3333332999999996E-2</v>
      </c>
      <c r="V9881">
        <v>830</v>
      </c>
      <c r="W9881">
        <v>2</v>
      </c>
      <c r="X9881">
        <v>8.3333332999999996E-2</v>
      </c>
      <c r="Y9881">
        <v>830</v>
      </c>
    </row>
    <row r="9882" spans="1:25">
      <c r="A9882" s="10">
        <v>45627</v>
      </c>
      <c r="B9882" t="s">
        <v>76</v>
      </c>
      <c r="C9882" t="s">
        <v>4256</v>
      </c>
      <c r="D9882" t="s">
        <v>4535</v>
      </c>
      <c r="E9882">
        <v>16</v>
      </c>
      <c r="F9882" t="s">
        <v>4536</v>
      </c>
      <c r="G9882">
        <v>172</v>
      </c>
      <c r="H9882" t="s">
        <v>4654</v>
      </c>
      <c r="I9882">
        <v>427</v>
      </c>
      <c r="J9882" t="s">
        <v>4655</v>
      </c>
      <c r="K9882">
        <v>9493</v>
      </c>
      <c r="L9882" t="s">
        <v>4657</v>
      </c>
      <c r="M9882">
        <v>0</v>
      </c>
      <c r="N9882">
        <v>22</v>
      </c>
      <c r="O9882" t="s">
        <v>83</v>
      </c>
      <c r="P9882" t="s">
        <v>130</v>
      </c>
      <c r="Q9882" t="s">
        <v>182</v>
      </c>
      <c r="R9882">
        <v>410</v>
      </c>
      <c r="S9882" t="s">
        <v>183</v>
      </c>
      <c r="T9882">
        <v>2</v>
      </c>
      <c r="U9882">
        <v>0.16666666699999999</v>
      </c>
      <c r="V9882">
        <v>350</v>
      </c>
      <c r="W9882">
        <v>0</v>
      </c>
      <c r="X9882">
        <v>0</v>
      </c>
      <c r="Y9882">
        <v>0</v>
      </c>
    </row>
    <row r="9883" spans="1:25">
      <c r="A9883" s="10">
        <v>45627</v>
      </c>
      <c r="B9883" t="s">
        <v>76</v>
      </c>
      <c r="C9883" t="s">
        <v>4256</v>
      </c>
      <c r="D9883" t="s">
        <v>4535</v>
      </c>
      <c r="E9883">
        <v>16</v>
      </c>
      <c r="F9883" t="s">
        <v>4536</v>
      </c>
      <c r="G9883">
        <v>172</v>
      </c>
      <c r="H9883" t="s">
        <v>4654</v>
      </c>
      <c r="I9883">
        <v>427</v>
      </c>
      <c r="J9883" t="s">
        <v>4655</v>
      </c>
      <c r="K9883">
        <v>9354</v>
      </c>
      <c r="L9883" t="s">
        <v>4658</v>
      </c>
      <c r="M9883">
        <v>0</v>
      </c>
      <c r="N9883">
        <v>22</v>
      </c>
      <c r="O9883" t="s">
        <v>83</v>
      </c>
      <c r="P9883" t="s">
        <v>91</v>
      </c>
      <c r="Q9883" t="s">
        <v>125</v>
      </c>
      <c r="R9883">
        <v>427</v>
      </c>
      <c r="S9883" t="s">
        <v>797</v>
      </c>
      <c r="T9883">
        <v>3</v>
      </c>
      <c r="U9883">
        <v>0.125</v>
      </c>
      <c r="V9883">
        <v>1245</v>
      </c>
      <c r="W9883">
        <v>3</v>
      </c>
      <c r="X9883">
        <v>0.125</v>
      </c>
      <c r="Y9883">
        <v>1245</v>
      </c>
    </row>
    <row r="9884" spans="1:25">
      <c r="A9884" s="10">
        <v>45627</v>
      </c>
      <c r="B9884" t="s">
        <v>76</v>
      </c>
      <c r="C9884" t="s">
        <v>4256</v>
      </c>
      <c r="D9884" t="s">
        <v>4535</v>
      </c>
      <c r="E9884">
        <v>16</v>
      </c>
      <c r="F9884" t="s">
        <v>4536</v>
      </c>
      <c r="G9884">
        <v>172</v>
      </c>
      <c r="H9884" t="s">
        <v>4654</v>
      </c>
      <c r="I9884">
        <v>427</v>
      </c>
      <c r="J9884" t="s">
        <v>4655</v>
      </c>
      <c r="K9884">
        <v>9354</v>
      </c>
      <c r="L9884" t="s">
        <v>4658</v>
      </c>
      <c r="M9884">
        <v>0</v>
      </c>
      <c r="N9884">
        <v>22</v>
      </c>
      <c r="O9884" t="s">
        <v>83</v>
      </c>
      <c r="P9884" t="s">
        <v>130</v>
      </c>
      <c r="Q9884" t="s">
        <v>182</v>
      </c>
      <c r="R9884">
        <v>409</v>
      </c>
      <c r="S9884" t="s">
        <v>405</v>
      </c>
      <c r="T9884">
        <v>3</v>
      </c>
      <c r="U9884">
        <v>0.125</v>
      </c>
      <c r="V9884">
        <v>267</v>
      </c>
      <c r="W9884">
        <v>0</v>
      </c>
      <c r="X9884">
        <v>0</v>
      </c>
      <c r="Y9884">
        <v>0</v>
      </c>
    </row>
    <row r="9885" spans="1:25">
      <c r="A9885" s="10">
        <v>45627</v>
      </c>
      <c r="B9885" t="s">
        <v>76</v>
      </c>
      <c r="C9885" t="s">
        <v>4256</v>
      </c>
      <c r="D9885" t="s">
        <v>4535</v>
      </c>
      <c r="E9885">
        <v>16</v>
      </c>
      <c r="F9885" t="s">
        <v>4536</v>
      </c>
      <c r="G9885">
        <v>172</v>
      </c>
      <c r="H9885" t="s">
        <v>4654</v>
      </c>
      <c r="I9885">
        <v>427</v>
      </c>
      <c r="J9885" t="s">
        <v>4655</v>
      </c>
      <c r="K9885">
        <v>107146</v>
      </c>
      <c r="L9885" t="s">
        <v>507</v>
      </c>
      <c r="M9885">
        <v>0</v>
      </c>
      <c r="N9885">
        <v>22</v>
      </c>
      <c r="O9885" t="s">
        <v>83</v>
      </c>
      <c r="P9885" t="s">
        <v>130</v>
      </c>
      <c r="Q9885" t="s">
        <v>188</v>
      </c>
      <c r="R9885">
        <v>405</v>
      </c>
      <c r="S9885" t="s">
        <v>219</v>
      </c>
      <c r="T9885">
        <v>3</v>
      </c>
      <c r="U9885">
        <v>0.25</v>
      </c>
      <c r="V9885">
        <v>438</v>
      </c>
      <c r="W9885">
        <v>1</v>
      </c>
      <c r="X9885">
        <v>8.3333332999999996E-2</v>
      </c>
      <c r="Y9885">
        <v>146</v>
      </c>
    </row>
    <row r="9886" spans="1:25">
      <c r="A9886" s="10">
        <v>45627</v>
      </c>
      <c r="B9886" t="s">
        <v>76</v>
      </c>
      <c r="C9886" t="s">
        <v>4256</v>
      </c>
      <c r="D9886" t="s">
        <v>4535</v>
      </c>
      <c r="E9886">
        <v>16</v>
      </c>
      <c r="F9886" t="s">
        <v>4536</v>
      </c>
      <c r="G9886">
        <v>172</v>
      </c>
      <c r="H9886" t="s">
        <v>4654</v>
      </c>
      <c r="I9886">
        <v>427</v>
      </c>
      <c r="J9886" t="s">
        <v>4655</v>
      </c>
      <c r="K9886">
        <v>107146</v>
      </c>
      <c r="L9886" t="s">
        <v>507</v>
      </c>
      <c r="M9886">
        <v>0</v>
      </c>
      <c r="N9886">
        <v>22</v>
      </c>
      <c r="O9886" t="s">
        <v>83</v>
      </c>
      <c r="P9886" t="s">
        <v>288</v>
      </c>
      <c r="Q9886" t="s">
        <v>1073</v>
      </c>
      <c r="R9886">
        <v>441</v>
      </c>
      <c r="S9886" t="s">
        <v>2849</v>
      </c>
      <c r="T9886">
        <v>6</v>
      </c>
      <c r="U9886">
        <v>0.5</v>
      </c>
      <c r="V9886">
        <v>528</v>
      </c>
      <c r="W9886">
        <v>6</v>
      </c>
      <c r="X9886">
        <v>0.5</v>
      </c>
      <c r="Y9886">
        <v>528</v>
      </c>
    </row>
    <row r="9887" spans="1:25">
      <c r="A9887" s="10">
        <v>45627</v>
      </c>
      <c r="B9887" t="s">
        <v>76</v>
      </c>
      <c r="C9887" t="s">
        <v>4256</v>
      </c>
      <c r="D9887" t="s">
        <v>4535</v>
      </c>
      <c r="E9887">
        <v>16</v>
      </c>
      <c r="F9887" t="s">
        <v>4536</v>
      </c>
      <c r="G9887">
        <v>172</v>
      </c>
      <c r="H9887" t="s">
        <v>4654</v>
      </c>
      <c r="I9887">
        <v>427</v>
      </c>
      <c r="J9887" t="s">
        <v>4655</v>
      </c>
      <c r="K9887">
        <v>6144</v>
      </c>
      <c r="L9887" t="s">
        <v>363</v>
      </c>
      <c r="M9887">
        <v>0</v>
      </c>
      <c r="N9887">
        <v>22</v>
      </c>
      <c r="O9887" t="s">
        <v>83</v>
      </c>
      <c r="P9887" t="s">
        <v>91</v>
      </c>
      <c r="Q9887" t="s">
        <v>125</v>
      </c>
      <c r="R9887">
        <v>428</v>
      </c>
      <c r="S9887" t="s">
        <v>232</v>
      </c>
      <c r="T9887">
        <v>4</v>
      </c>
      <c r="U9887">
        <v>6.6666666999999999E-2</v>
      </c>
      <c r="V9887">
        <v>704</v>
      </c>
      <c r="W9887">
        <v>4</v>
      </c>
      <c r="X9887">
        <v>6.6666666999999999E-2</v>
      </c>
      <c r="Y9887">
        <v>704</v>
      </c>
    </row>
    <row r="9888" spans="1:25">
      <c r="A9888" s="10">
        <v>45627</v>
      </c>
      <c r="B9888" t="s">
        <v>76</v>
      </c>
      <c r="C9888" t="s">
        <v>4256</v>
      </c>
      <c r="D9888" t="s">
        <v>4535</v>
      </c>
      <c r="E9888">
        <v>16</v>
      </c>
      <c r="F9888" t="s">
        <v>4536</v>
      </c>
      <c r="G9888">
        <v>172</v>
      </c>
      <c r="H9888" t="s">
        <v>4654</v>
      </c>
      <c r="I9888">
        <v>427</v>
      </c>
      <c r="J9888" t="s">
        <v>4655</v>
      </c>
      <c r="K9888">
        <v>6144</v>
      </c>
      <c r="L9888" t="s">
        <v>363</v>
      </c>
      <c r="M9888">
        <v>0</v>
      </c>
      <c r="N9888">
        <v>22</v>
      </c>
      <c r="O9888" t="s">
        <v>83</v>
      </c>
      <c r="P9888" t="s">
        <v>288</v>
      </c>
      <c r="Q9888" t="s">
        <v>1073</v>
      </c>
      <c r="R9888">
        <v>293</v>
      </c>
      <c r="S9888" t="s">
        <v>1074</v>
      </c>
      <c r="T9888">
        <v>6</v>
      </c>
      <c r="U9888">
        <v>0.25</v>
      </c>
      <c r="V9888">
        <v>264</v>
      </c>
      <c r="W9888">
        <v>6</v>
      </c>
      <c r="X9888">
        <v>0.25</v>
      </c>
      <c r="Y9888">
        <v>264</v>
      </c>
    </row>
    <row r="9889" spans="1:25">
      <c r="A9889" s="10">
        <v>45627</v>
      </c>
      <c r="B9889" t="s">
        <v>76</v>
      </c>
      <c r="C9889" t="s">
        <v>4256</v>
      </c>
      <c r="D9889" t="s">
        <v>4535</v>
      </c>
      <c r="E9889">
        <v>16</v>
      </c>
      <c r="F9889" t="s">
        <v>4536</v>
      </c>
      <c r="G9889">
        <v>172</v>
      </c>
      <c r="H9889" t="s">
        <v>4654</v>
      </c>
      <c r="I9889">
        <v>427</v>
      </c>
      <c r="J9889" t="s">
        <v>4655</v>
      </c>
      <c r="K9889">
        <v>6144</v>
      </c>
      <c r="L9889" t="s">
        <v>363</v>
      </c>
      <c r="M9889">
        <v>0</v>
      </c>
      <c r="N9889">
        <v>22</v>
      </c>
      <c r="O9889" t="s">
        <v>83</v>
      </c>
      <c r="P9889" t="s">
        <v>288</v>
      </c>
      <c r="Q9889" t="s">
        <v>1073</v>
      </c>
      <c r="R9889">
        <v>441</v>
      </c>
      <c r="S9889" t="s">
        <v>2849</v>
      </c>
      <c r="T9889">
        <v>6</v>
      </c>
      <c r="U9889">
        <v>0.5</v>
      </c>
      <c r="V9889">
        <v>528</v>
      </c>
      <c r="W9889">
        <v>6</v>
      </c>
      <c r="X9889">
        <v>0.5</v>
      </c>
      <c r="Y9889">
        <v>528</v>
      </c>
    </row>
    <row r="9890" spans="1:25">
      <c r="A9890" s="10">
        <v>45627</v>
      </c>
      <c r="B9890" t="s">
        <v>76</v>
      </c>
      <c r="C9890" t="s">
        <v>4256</v>
      </c>
      <c r="D9890" t="s">
        <v>4535</v>
      </c>
      <c r="E9890">
        <v>16</v>
      </c>
      <c r="F9890" t="s">
        <v>4536</v>
      </c>
      <c r="G9890">
        <v>172</v>
      </c>
      <c r="H9890" t="s">
        <v>4654</v>
      </c>
      <c r="I9890">
        <v>427</v>
      </c>
      <c r="J9890" t="s">
        <v>4655</v>
      </c>
      <c r="K9890">
        <v>105564</v>
      </c>
      <c r="L9890" t="s">
        <v>4659</v>
      </c>
      <c r="M9890">
        <v>0</v>
      </c>
      <c r="N9890">
        <v>22</v>
      </c>
      <c r="O9890" t="s">
        <v>176</v>
      </c>
      <c r="P9890" t="s">
        <v>91</v>
      </c>
      <c r="Q9890" t="s">
        <v>125</v>
      </c>
      <c r="R9890">
        <v>431</v>
      </c>
      <c r="S9890" t="s">
        <v>177</v>
      </c>
      <c r="T9890">
        <v>3</v>
      </c>
      <c r="U9890">
        <v>0.125</v>
      </c>
      <c r="V9890">
        <v>1005</v>
      </c>
      <c r="W9890">
        <v>5</v>
      </c>
      <c r="X9890">
        <v>0.20833333300000001</v>
      </c>
      <c r="Y9890">
        <v>1675</v>
      </c>
    </row>
    <row r="9891" spans="1:25">
      <c r="A9891" s="10">
        <v>45627</v>
      </c>
      <c r="B9891" t="s">
        <v>76</v>
      </c>
      <c r="C9891" t="s">
        <v>4256</v>
      </c>
      <c r="D9891" t="s">
        <v>4535</v>
      </c>
      <c r="E9891">
        <v>16</v>
      </c>
      <c r="F9891" t="s">
        <v>4536</v>
      </c>
      <c r="G9891">
        <v>172</v>
      </c>
      <c r="H9891" t="s">
        <v>4654</v>
      </c>
      <c r="I9891">
        <v>427</v>
      </c>
      <c r="J9891" t="s">
        <v>4655</v>
      </c>
      <c r="K9891">
        <v>105564</v>
      </c>
      <c r="L9891" t="s">
        <v>4659</v>
      </c>
      <c r="M9891">
        <v>0</v>
      </c>
      <c r="N9891">
        <v>22</v>
      </c>
      <c r="O9891" t="s">
        <v>176</v>
      </c>
      <c r="P9891" t="s">
        <v>91</v>
      </c>
      <c r="Q9891" t="s">
        <v>125</v>
      </c>
      <c r="R9891">
        <v>427</v>
      </c>
      <c r="S9891" t="s">
        <v>797</v>
      </c>
      <c r="T9891">
        <v>3</v>
      </c>
      <c r="U9891">
        <v>0.125</v>
      </c>
      <c r="V9891">
        <v>1245</v>
      </c>
      <c r="W9891">
        <v>3</v>
      </c>
      <c r="X9891">
        <v>0.125</v>
      </c>
      <c r="Y9891">
        <v>1245</v>
      </c>
    </row>
    <row r="9892" spans="1:25">
      <c r="A9892" s="10">
        <v>45627</v>
      </c>
      <c r="B9892" t="s">
        <v>76</v>
      </c>
      <c r="C9892" t="s">
        <v>4256</v>
      </c>
      <c r="D9892" t="s">
        <v>4535</v>
      </c>
      <c r="E9892">
        <v>16</v>
      </c>
      <c r="F9892" t="s">
        <v>4536</v>
      </c>
      <c r="G9892">
        <v>172</v>
      </c>
      <c r="H9892" t="s">
        <v>4654</v>
      </c>
      <c r="I9892">
        <v>427</v>
      </c>
      <c r="J9892" t="s">
        <v>4655</v>
      </c>
      <c r="K9892">
        <v>105564</v>
      </c>
      <c r="L9892" t="s">
        <v>4659</v>
      </c>
      <c r="M9892">
        <v>0</v>
      </c>
      <c r="N9892">
        <v>22</v>
      </c>
      <c r="O9892" t="s">
        <v>176</v>
      </c>
      <c r="P9892" t="s">
        <v>91</v>
      </c>
      <c r="Q9892" t="s">
        <v>1068</v>
      </c>
      <c r="R9892">
        <v>433</v>
      </c>
      <c r="S9892" t="s">
        <v>4534</v>
      </c>
      <c r="T9892">
        <v>3</v>
      </c>
      <c r="U9892">
        <v>0.125</v>
      </c>
      <c r="V9892">
        <v>1035</v>
      </c>
      <c r="W9892">
        <v>1</v>
      </c>
      <c r="X9892">
        <v>4.1666666999999998E-2</v>
      </c>
      <c r="Y9892">
        <v>345</v>
      </c>
    </row>
    <row r="9893" spans="1:25">
      <c r="A9893" s="10">
        <v>45627</v>
      </c>
      <c r="B9893" t="s">
        <v>76</v>
      </c>
      <c r="C9893" t="s">
        <v>4256</v>
      </c>
      <c r="D9893" t="s">
        <v>4535</v>
      </c>
      <c r="E9893">
        <v>16</v>
      </c>
      <c r="F9893" t="s">
        <v>4536</v>
      </c>
      <c r="G9893">
        <v>172</v>
      </c>
      <c r="H9893" t="s">
        <v>4654</v>
      </c>
      <c r="I9893">
        <v>427</v>
      </c>
      <c r="J9893" t="s">
        <v>4655</v>
      </c>
      <c r="K9893">
        <v>7606</v>
      </c>
      <c r="L9893" t="s">
        <v>4660</v>
      </c>
      <c r="M9893">
        <v>0</v>
      </c>
      <c r="N9893">
        <v>22</v>
      </c>
      <c r="O9893" t="s">
        <v>83</v>
      </c>
      <c r="P9893" t="s">
        <v>109</v>
      </c>
      <c r="Q9893" t="s">
        <v>109</v>
      </c>
      <c r="R9893">
        <v>133</v>
      </c>
      <c r="S9893" t="s">
        <v>163</v>
      </c>
      <c r="T9893">
        <v>0</v>
      </c>
      <c r="U9893">
        <v>0</v>
      </c>
      <c r="V9893">
        <v>0</v>
      </c>
      <c r="W9893">
        <v>0</v>
      </c>
      <c r="X9893">
        <v>0</v>
      </c>
      <c r="Y9893">
        <v>0</v>
      </c>
    </row>
    <row r="9894" spans="1:25">
      <c r="A9894" s="10">
        <v>45627</v>
      </c>
      <c r="B9894" t="s">
        <v>76</v>
      </c>
      <c r="C9894" t="s">
        <v>4256</v>
      </c>
      <c r="D9894" t="s">
        <v>4535</v>
      </c>
      <c r="E9894">
        <v>16</v>
      </c>
      <c r="F9894" t="s">
        <v>4536</v>
      </c>
      <c r="G9894">
        <v>172</v>
      </c>
      <c r="H9894" t="s">
        <v>4654</v>
      </c>
      <c r="I9894">
        <v>427</v>
      </c>
      <c r="J9894" t="s">
        <v>4655</v>
      </c>
      <c r="K9894">
        <v>7606</v>
      </c>
      <c r="L9894" t="s">
        <v>4660</v>
      </c>
      <c r="M9894">
        <v>0</v>
      </c>
      <c r="N9894">
        <v>22</v>
      </c>
      <c r="O9894" t="s">
        <v>83</v>
      </c>
      <c r="P9894" t="s">
        <v>91</v>
      </c>
      <c r="Q9894" t="s">
        <v>125</v>
      </c>
      <c r="R9894">
        <v>426</v>
      </c>
      <c r="S9894" t="s">
        <v>302</v>
      </c>
      <c r="T9894">
        <v>6</v>
      </c>
      <c r="U9894">
        <v>0.5</v>
      </c>
      <c r="V9894">
        <v>4950</v>
      </c>
      <c r="W9894">
        <v>6</v>
      </c>
      <c r="X9894">
        <v>0.5</v>
      </c>
      <c r="Y9894">
        <v>4950</v>
      </c>
    </row>
    <row r="9895" spans="1:25">
      <c r="A9895" s="10">
        <v>45627</v>
      </c>
      <c r="B9895" t="s">
        <v>76</v>
      </c>
      <c r="C9895" t="s">
        <v>4256</v>
      </c>
      <c r="D9895" t="s">
        <v>4535</v>
      </c>
      <c r="E9895">
        <v>16</v>
      </c>
      <c r="F9895" t="s">
        <v>4536</v>
      </c>
      <c r="G9895">
        <v>172</v>
      </c>
      <c r="H9895" t="s">
        <v>4654</v>
      </c>
      <c r="I9895">
        <v>427</v>
      </c>
      <c r="J9895" t="s">
        <v>4655</v>
      </c>
      <c r="K9895">
        <v>7606</v>
      </c>
      <c r="L9895" t="s">
        <v>4660</v>
      </c>
      <c r="M9895">
        <v>0</v>
      </c>
      <c r="N9895">
        <v>22</v>
      </c>
      <c r="O9895" t="s">
        <v>83</v>
      </c>
      <c r="P9895" t="s">
        <v>91</v>
      </c>
      <c r="Q9895" t="s">
        <v>125</v>
      </c>
      <c r="R9895">
        <v>427</v>
      </c>
      <c r="S9895" t="s">
        <v>797</v>
      </c>
      <c r="T9895">
        <v>12</v>
      </c>
      <c r="U9895">
        <v>0.5</v>
      </c>
      <c r="V9895">
        <v>4980</v>
      </c>
      <c r="W9895">
        <v>12</v>
      </c>
      <c r="X9895">
        <v>0.5</v>
      </c>
      <c r="Y9895">
        <v>4980</v>
      </c>
    </row>
    <row r="9896" spans="1:25">
      <c r="A9896" s="10">
        <v>45627</v>
      </c>
      <c r="B9896" t="s">
        <v>76</v>
      </c>
      <c r="C9896" t="s">
        <v>4256</v>
      </c>
      <c r="D9896" t="s">
        <v>4535</v>
      </c>
      <c r="E9896">
        <v>16</v>
      </c>
      <c r="F9896" t="s">
        <v>4536</v>
      </c>
      <c r="G9896">
        <v>172</v>
      </c>
      <c r="H9896" t="s">
        <v>4654</v>
      </c>
      <c r="I9896">
        <v>427</v>
      </c>
      <c r="J9896" t="s">
        <v>4655</v>
      </c>
      <c r="K9896">
        <v>9882</v>
      </c>
      <c r="L9896" t="s">
        <v>4661</v>
      </c>
      <c r="M9896">
        <v>0</v>
      </c>
      <c r="N9896">
        <v>22</v>
      </c>
      <c r="O9896" t="s">
        <v>83</v>
      </c>
      <c r="P9896" t="s">
        <v>91</v>
      </c>
      <c r="Q9896" t="s">
        <v>125</v>
      </c>
      <c r="R9896">
        <v>428</v>
      </c>
      <c r="S9896" t="s">
        <v>232</v>
      </c>
      <c r="T9896">
        <v>3</v>
      </c>
      <c r="U9896">
        <v>0.05</v>
      </c>
      <c r="V9896">
        <v>528</v>
      </c>
      <c r="W9896">
        <v>3</v>
      </c>
      <c r="X9896">
        <v>0.05</v>
      </c>
      <c r="Y9896">
        <v>528</v>
      </c>
    </row>
    <row r="9897" spans="1:25">
      <c r="A9897" s="10">
        <v>45627</v>
      </c>
      <c r="B9897" t="s">
        <v>76</v>
      </c>
      <c r="C9897" t="s">
        <v>4256</v>
      </c>
      <c r="D9897" t="s">
        <v>4535</v>
      </c>
      <c r="E9897">
        <v>16</v>
      </c>
      <c r="F9897" t="s">
        <v>4536</v>
      </c>
      <c r="G9897">
        <v>172</v>
      </c>
      <c r="H9897" t="s">
        <v>4654</v>
      </c>
      <c r="I9897">
        <v>427</v>
      </c>
      <c r="J9897" t="s">
        <v>4655</v>
      </c>
      <c r="K9897">
        <v>17456</v>
      </c>
      <c r="L9897" t="s">
        <v>4662</v>
      </c>
      <c r="M9897">
        <v>0</v>
      </c>
      <c r="N9897">
        <v>22</v>
      </c>
      <c r="O9897" t="s">
        <v>83</v>
      </c>
      <c r="P9897" t="s">
        <v>91</v>
      </c>
      <c r="Q9897" t="s">
        <v>125</v>
      </c>
      <c r="R9897">
        <v>429</v>
      </c>
      <c r="S9897" t="s">
        <v>281</v>
      </c>
      <c r="T9897">
        <v>4</v>
      </c>
      <c r="U9897">
        <v>3.3333333E-2</v>
      </c>
      <c r="V9897">
        <v>360</v>
      </c>
      <c r="W9897">
        <v>4</v>
      </c>
      <c r="X9897">
        <v>3.3333333E-2</v>
      </c>
      <c r="Y9897">
        <v>360</v>
      </c>
    </row>
    <row r="9898" spans="1:25">
      <c r="A9898" s="10">
        <v>45627</v>
      </c>
      <c r="B9898" t="s">
        <v>76</v>
      </c>
      <c r="C9898" t="s">
        <v>4256</v>
      </c>
      <c r="D9898" t="s">
        <v>4535</v>
      </c>
      <c r="E9898">
        <v>16</v>
      </c>
      <c r="F9898" t="s">
        <v>4536</v>
      </c>
      <c r="G9898">
        <v>172</v>
      </c>
      <c r="H9898" t="s">
        <v>4654</v>
      </c>
      <c r="I9898">
        <v>427</v>
      </c>
      <c r="J9898" t="s">
        <v>4655</v>
      </c>
      <c r="K9898">
        <v>17456</v>
      </c>
      <c r="L9898" t="s">
        <v>4662</v>
      </c>
      <c r="M9898">
        <v>0</v>
      </c>
      <c r="N9898">
        <v>22</v>
      </c>
      <c r="O9898" t="s">
        <v>83</v>
      </c>
      <c r="P9898" t="s">
        <v>91</v>
      </c>
      <c r="Q9898" t="s">
        <v>125</v>
      </c>
      <c r="R9898">
        <v>427</v>
      </c>
      <c r="S9898" t="s">
        <v>797</v>
      </c>
      <c r="T9898">
        <v>2</v>
      </c>
      <c r="U9898">
        <v>8.3333332999999996E-2</v>
      </c>
      <c r="V9898">
        <v>830</v>
      </c>
      <c r="W9898">
        <v>2</v>
      </c>
      <c r="X9898">
        <v>8.3333332999999996E-2</v>
      </c>
      <c r="Y9898">
        <v>830</v>
      </c>
    </row>
    <row r="9899" spans="1:25">
      <c r="A9899" s="10">
        <v>45627</v>
      </c>
      <c r="B9899" t="s">
        <v>76</v>
      </c>
      <c r="C9899" t="s">
        <v>4256</v>
      </c>
      <c r="D9899" t="s">
        <v>4535</v>
      </c>
      <c r="E9899">
        <v>16</v>
      </c>
      <c r="F9899" t="s">
        <v>4536</v>
      </c>
      <c r="G9899">
        <v>172</v>
      </c>
      <c r="H9899" t="s">
        <v>4654</v>
      </c>
      <c r="I9899">
        <v>427</v>
      </c>
      <c r="J9899" t="s">
        <v>4655</v>
      </c>
      <c r="K9899">
        <v>16449</v>
      </c>
      <c r="L9899" t="s">
        <v>4663</v>
      </c>
      <c r="M9899">
        <v>0</v>
      </c>
      <c r="N9899">
        <v>22</v>
      </c>
      <c r="O9899" t="s">
        <v>83</v>
      </c>
      <c r="P9899" t="s">
        <v>109</v>
      </c>
      <c r="Q9899" t="s">
        <v>109</v>
      </c>
      <c r="R9899">
        <v>133</v>
      </c>
      <c r="S9899" t="s">
        <v>163</v>
      </c>
      <c r="T9899">
        <v>0</v>
      </c>
      <c r="U9899">
        <v>0</v>
      </c>
      <c r="V9899">
        <v>0</v>
      </c>
      <c r="W9899">
        <v>0</v>
      </c>
      <c r="X9899">
        <v>0</v>
      </c>
      <c r="Y9899">
        <v>0</v>
      </c>
    </row>
    <row r="9900" spans="1:25">
      <c r="A9900" s="10">
        <v>45627</v>
      </c>
      <c r="B9900" t="s">
        <v>76</v>
      </c>
      <c r="C9900" t="s">
        <v>4256</v>
      </c>
      <c r="D9900" t="s">
        <v>4535</v>
      </c>
      <c r="E9900">
        <v>16</v>
      </c>
      <c r="F9900" t="s">
        <v>4536</v>
      </c>
      <c r="G9900">
        <v>172</v>
      </c>
      <c r="H9900" t="s">
        <v>4654</v>
      </c>
      <c r="I9900">
        <v>427</v>
      </c>
      <c r="J9900" t="s">
        <v>4655</v>
      </c>
      <c r="K9900">
        <v>16449</v>
      </c>
      <c r="L9900" t="s">
        <v>4663</v>
      </c>
      <c r="M9900">
        <v>0</v>
      </c>
      <c r="N9900">
        <v>22</v>
      </c>
      <c r="O9900" t="s">
        <v>83</v>
      </c>
      <c r="P9900" t="s">
        <v>91</v>
      </c>
      <c r="Q9900" t="s">
        <v>125</v>
      </c>
      <c r="R9900">
        <v>429</v>
      </c>
      <c r="S9900" t="s">
        <v>281</v>
      </c>
      <c r="T9900">
        <v>8</v>
      </c>
      <c r="U9900">
        <v>6.6666666999999999E-2</v>
      </c>
      <c r="V9900">
        <v>720</v>
      </c>
      <c r="W9900">
        <v>8</v>
      </c>
      <c r="X9900">
        <v>6.6666666999999999E-2</v>
      </c>
      <c r="Y9900">
        <v>720</v>
      </c>
    </row>
    <row r="9901" spans="1:25">
      <c r="A9901" s="10">
        <v>45627</v>
      </c>
      <c r="B9901" t="s">
        <v>76</v>
      </c>
      <c r="C9901" t="s">
        <v>4256</v>
      </c>
      <c r="D9901" t="s">
        <v>4535</v>
      </c>
      <c r="E9901">
        <v>16</v>
      </c>
      <c r="F9901" t="s">
        <v>4536</v>
      </c>
      <c r="G9901">
        <v>172</v>
      </c>
      <c r="H9901" t="s">
        <v>4654</v>
      </c>
      <c r="I9901">
        <v>427</v>
      </c>
      <c r="J9901" t="s">
        <v>4655</v>
      </c>
      <c r="K9901">
        <v>16449</v>
      </c>
      <c r="L9901" t="s">
        <v>4663</v>
      </c>
      <c r="M9901">
        <v>0</v>
      </c>
      <c r="N9901">
        <v>22</v>
      </c>
      <c r="O9901" t="s">
        <v>83</v>
      </c>
      <c r="P9901" t="s">
        <v>91</v>
      </c>
      <c r="Q9901" t="s">
        <v>125</v>
      </c>
      <c r="R9901">
        <v>426</v>
      </c>
      <c r="S9901" t="s">
        <v>302</v>
      </c>
      <c r="T9901">
        <v>4</v>
      </c>
      <c r="U9901">
        <v>0.33333333300000001</v>
      </c>
      <c r="V9901">
        <v>3300</v>
      </c>
      <c r="W9901">
        <v>4</v>
      </c>
      <c r="X9901">
        <v>0.33333333300000001</v>
      </c>
      <c r="Y9901">
        <v>3300</v>
      </c>
    </row>
    <row r="9902" spans="1:25">
      <c r="A9902" s="10">
        <v>45627</v>
      </c>
      <c r="B9902" t="s">
        <v>76</v>
      </c>
      <c r="C9902" t="s">
        <v>4256</v>
      </c>
      <c r="D9902" t="s">
        <v>4535</v>
      </c>
      <c r="E9902">
        <v>16</v>
      </c>
      <c r="F9902" t="s">
        <v>4536</v>
      </c>
      <c r="G9902">
        <v>172</v>
      </c>
      <c r="H9902" t="s">
        <v>4654</v>
      </c>
      <c r="I9902">
        <v>427</v>
      </c>
      <c r="J9902" t="s">
        <v>4655</v>
      </c>
      <c r="K9902">
        <v>16449</v>
      </c>
      <c r="L9902" t="s">
        <v>4663</v>
      </c>
      <c r="M9902">
        <v>0</v>
      </c>
      <c r="N9902">
        <v>22</v>
      </c>
      <c r="O9902" t="s">
        <v>83</v>
      </c>
      <c r="P9902" t="s">
        <v>91</v>
      </c>
      <c r="Q9902" t="s">
        <v>125</v>
      </c>
      <c r="R9902">
        <v>428</v>
      </c>
      <c r="S9902" t="s">
        <v>232</v>
      </c>
      <c r="T9902">
        <v>6</v>
      </c>
      <c r="U9902">
        <v>0.1</v>
      </c>
      <c r="V9902">
        <v>1056</v>
      </c>
      <c r="W9902">
        <v>6</v>
      </c>
      <c r="X9902">
        <v>0.1</v>
      </c>
      <c r="Y9902">
        <v>1056</v>
      </c>
    </row>
    <row r="9903" spans="1:25">
      <c r="A9903" s="10">
        <v>45627</v>
      </c>
      <c r="B9903" t="s">
        <v>76</v>
      </c>
      <c r="C9903" t="s">
        <v>4256</v>
      </c>
      <c r="D9903" t="s">
        <v>4535</v>
      </c>
      <c r="E9903">
        <v>16</v>
      </c>
      <c r="F9903" t="s">
        <v>4536</v>
      </c>
      <c r="G9903">
        <v>172</v>
      </c>
      <c r="H9903" t="s">
        <v>4654</v>
      </c>
      <c r="I9903">
        <v>427</v>
      </c>
      <c r="J9903" t="s">
        <v>4655</v>
      </c>
      <c r="K9903">
        <v>16449</v>
      </c>
      <c r="L9903" t="s">
        <v>4663</v>
      </c>
      <c r="M9903">
        <v>0</v>
      </c>
      <c r="N9903">
        <v>22</v>
      </c>
      <c r="O9903" t="s">
        <v>83</v>
      </c>
      <c r="P9903" t="s">
        <v>91</v>
      </c>
      <c r="Q9903" t="s">
        <v>125</v>
      </c>
      <c r="R9903">
        <v>427</v>
      </c>
      <c r="S9903" t="s">
        <v>797</v>
      </c>
      <c r="T9903">
        <v>12</v>
      </c>
      <c r="U9903">
        <v>0.5</v>
      </c>
      <c r="V9903">
        <v>4980</v>
      </c>
      <c r="W9903">
        <v>12</v>
      </c>
      <c r="X9903">
        <v>0.5</v>
      </c>
      <c r="Y9903">
        <v>4980</v>
      </c>
    </row>
    <row r="9904" spans="1:25">
      <c r="A9904" s="10">
        <v>45627</v>
      </c>
      <c r="B9904" t="s">
        <v>76</v>
      </c>
      <c r="C9904" t="s">
        <v>4256</v>
      </c>
      <c r="D9904" t="s">
        <v>4535</v>
      </c>
      <c r="E9904">
        <v>16</v>
      </c>
      <c r="F9904" t="s">
        <v>4536</v>
      </c>
      <c r="G9904">
        <v>172</v>
      </c>
      <c r="H9904" t="s">
        <v>4654</v>
      </c>
      <c r="I9904">
        <v>427</v>
      </c>
      <c r="J9904" t="s">
        <v>4655</v>
      </c>
      <c r="K9904">
        <v>16449</v>
      </c>
      <c r="L9904" t="s">
        <v>4663</v>
      </c>
      <c r="M9904">
        <v>0</v>
      </c>
      <c r="N9904">
        <v>22</v>
      </c>
      <c r="O9904" t="s">
        <v>83</v>
      </c>
      <c r="P9904" t="s">
        <v>91</v>
      </c>
      <c r="Q9904" t="s">
        <v>125</v>
      </c>
      <c r="R9904">
        <v>430</v>
      </c>
      <c r="S9904" t="s">
        <v>233</v>
      </c>
      <c r="T9904">
        <v>12</v>
      </c>
      <c r="U9904">
        <v>0.05</v>
      </c>
      <c r="V9904">
        <v>582</v>
      </c>
      <c r="W9904">
        <v>12</v>
      </c>
      <c r="X9904">
        <v>0.05</v>
      </c>
      <c r="Y9904">
        <v>582</v>
      </c>
    </row>
    <row r="9905" spans="1:25">
      <c r="A9905" s="10">
        <v>45627</v>
      </c>
      <c r="B9905" t="s">
        <v>76</v>
      </c>
      <c r="C9905" t="s">
        <v>4256</v>
      </c>
      <c r="D9905" t="s">
        <v>4535</v>
      </c>
      <c r="E9905">
        <v>16</v>
      </c>
      <c r="F9905" t="s">
        <v>4536</v>
      </c>
      <c r="G9905">
        <v>172</v>
      </c>
      <c r="H9905" t="s">
        <v>4654</v>
      </c>
      <c r="I9905">
        <v>427</v>
      </c>
      <c r="J9905" t="s">
        <v>4655</v>
      </c>
      <c r="K9905">
        <v>16449</v>
      </c>
      <c r="L9905" t="s">
        <v>4663</v>
      </c>
      <c r="M9905">
        <v>0</v>
      </c>
      <c r="N9905">
        <v>22</v>
      </c>
      <c r="O9905" t="s">
        <v>83</v>
      </c>
      <c r="P9905" t="s">
        <v>288</v>
      </c>
      <c r="Q9905" t="s">
        <v>1073</v>
      </c>
      <c r="R9905">
        <v>441</v>
      </c>
      <c r="S9905" t="s">
        <v>2849</v>
      </c>
      <c r="T9905">
        <v>12</v>
      </c>
      <c r="U9905">
        <v>1</v>
      </c>
      <c r="V9905">
        <v>1056</v>
      </c>
      <c r="W9905">
        <v>12</v>
      </c>
      <c r="X9905">
        <v>1</v>
      </c>
      <c r="Y9905">
        <v>1056</v>
      </c>
    </row>
    <row r="9906" spans="1:25">
      <c r="A9906" s="10">
        <v>45627</v>
      </c>
      <c r="B9906" t="s">
        <v>76</v>
      </c>
      <c r="C9906" t="s">
        <v>4256</v>
      </c>
      <c r="D9906" t="s">
        <v>4535</v>
      </c>
      <c r="E9906">
        <v>16</v>
      </c>
      <c r="F9906" t="s">
        <v>4536</v>
      </c>
      <c r="G9906">
        <v>172</v>
      </c>
      <c r="H9906" t="s">
        <v>4654</v>
      </c>
      <c r="I9906">
        <v>427</v>
      </c>
      <c r="J9906" t="s">
        <v>4655</v>
      </c>
      <c r="K9906">
        <v>8521</v>
      </c>
      <c r="L9906" t="s">
        <v>4664</v>
      </c>
      <c r="M9906">
        <v>0</v>
      </c>
      <c r="N9906">
        <v>22</v>
      </c>
      <c r="O9906" t="s">
        <v>83</v>
      </c>
      <c r="P9906" t="s">
        <v>91</v>
      </c>
      <c r="Q9906" t="s">
        <v>125</v>
      </c>
      <c r="R9906">
        <v>428</v>
      </c>
      <c r="S9906" t="s">
        <v>232</v>
      </c>
      <c r="T9906">
        <v>3</v>
      </c>
      <c r="U9906">
        <v>0.05</v>
      </c>
      <c r="V9906">
        <v>528</v>
      </c>
      <c r="W9906">
        <v>3</v>
      </c>
      <c r="X9906">
        <v>0.05</v>
      </c>
      <c r="Y9906">
        <v>528</v>
      </c>
    </row>
    <row r="9907" spans="1:25">
      <c r="A9907" s="10">
        <v>45627</v>
      </c>
      <c r="B9907" t="s">
        <v>76</v>
      </c>
      <c r="C9907" t="s">
        <v>4256</v>
      </c>
      <c r="D9907" t="s">
        <v>4535</v>
      </c>
      <c r="E9907">
        <v>16</v>
      </c>
      <c r="F9907" t="s">
        <v>4536</v>
      </c>
      <c r="G9907">
        <v>172</v>
      </c>
      <c r="H9907" t="s">
        <v>4654</v>
      </c>
      <c r="I9907">
        <v>427</v>
      </c>
      <c r="J9907" t="s">
        <v>4655</v>
      </c>
      <c r="K9907">
        <v>8521</v>
      </c>
      <c r="L9907" t="s">
        <v>4664</v>
      </c>
      <c r="M9907">
        <v>0</v>
      </c>
      <c r="N9907">
        <v>22</v>
      </c>
      <c r="O9907" t="s">
        <v>83</v>
      </c>
      <c r="P9907" t="s">
        <v>91</v>
      </c>
      <c r="Q9907" t="s">
        <v>125</v>
      </c>
      <c r="R9907">
        <v>427</v>
      </c>
      <c r="S9907" t="s">
        <v>797</v>
      </c>
      <c r="T9907">
        <v>3</v>
      </c>
      <c r="U9907">
        <v>0.125</v>
      </c>
      <c r="V9907">
        <v>1245</v>
      </c>
      <c r="W9907">
        <v>3</v>
      </c>
      <c r="X9907">
        <v>0.125</v>
      </c>
      <c r="Y9907">
        <v>1245</v>
      </c>
    </row>
    <row r="9908" spans="1:25">
      <c r="A9908" s="10">
        <v>45627</v>
      </c>
      <c r="B9908" t="s">
        <v>76</v>
      </c>
      <c r="C9908" t="s">
        <v>4256</v>
      </c>
      <c r="D9908" t="s">
        <v>4535</v>
      </c>
      <c r="E9908">
        <v>16</v>
      </c>
      <c r="F9908" t="s">
        <v>4536</v>
      </c>
      <c r="G9908">
        <v>172</v>
      </c>
      <c r="H9908" t="s">
        <v>4654</v>
      </c>
      <c r="I9908">
        <v>427</v>
      </c>
      <c r="J9908" t="s">
        <v>4655</v>
      </c>
      <c r="K9908">
        <v>14009</v>
      </c>
      <c r="L9908" t="s">
        <v>4665</v>
      </c>
      <c r="M9908">
        <v>0</v>
      </c>
      <c r="N9908">
        <v>22</v>
      </c>
      <c r="O9908" t="s">
        <v>83</v>
      </c>
      <c r="P9908" t="s">
        <v>91</v>
      </c>
      <c r="Q9908" t="s">
        <v>125</v>
      </c>
      <c r="R9908">
        <v>428</v>
      </c>
      <c r="S9908" t="s">
        <v>232</v>
      </c>
      <c r="T9908">
        <v>6</v>
      </c>
      <c r="U9908">
        <v>0.1</v>
      </c>
      <c r="V9908">
        <v>1056</v>
      </c>
      <c r="W9908">
        <v>2</v>
      </c>
      <c r="X9908">
        <v>3.3333333E-2</v>
      </c>
      <c r="Y9908">
        <v>352</v>
      </c>
    </row>
    <row r="9909" spans="1:25">
      <c r="A9909" s="10">
        <v>45627</v>
      </c>
      <c r="B9909" t="s">
        <v>76</v>
      </c>
      <c r="C9909" t="s">
        <v>4256</v>
      </c>
      <c r="D9909" t="s">
        <v>4535</v>
      </c>
      <c r="E9909">
        <v>16</v>
      </c>
      <c r="F9909" t="s">
        <v>4536</v>
      </c>
      <c r="G9909">
        <v>172</v>
      </c>
      <c r="H9909" t="s">
        <v>4654</v>
      </c>
      <c r="I9909">
        <v>427</v>
      </c>
      <c r="J9909" t="s">
        <v>4655</v>
      </c>
      <c r="K9909">
        <v>17318</v>
      </c>
      <c r="L9909" t="s">
        <v>4666</v>
      </c>
      <c r="M9909">
        <v>0</v>
      </c>
      <c r="N9909">
        <v>22</v>
      </c>
      <c r="O9909" t="s">
        <v>83</v>
      </c>
      <c r="P9909" t="s">
        <v>91</v>
      </c>
      <c r="Q9909" t="s">
        <v>125</v>
      </c>
      <c r="R9909">
        <v>429</v>
      </c>
      <c r="S9909" t="s">
        <v>281</v>
      </c>
      <c r="T9909">
        <v>4</v>
      </c>
      <c r="U9909">
        <v>3.3333333E-2</v>
      </c>
      <c r="V9909">
        <v>360</v>
      </c>
      <c r="W9909">
        <v>4</v>
      </c>
      <c r="X9909">
        <v>3.3333333E-2</v>
      </c>
      <c r="Y9909">
        <v>360</v>
      </c>
    </row>
    <row r="9910" spans="1:25">
      <c r="A9910" s="10">
        <v>45627</v>
      </c>
      <c r="B9910" t="s">
        <v>76</v>
      </c>
      <c r="C9910" t="s">
        <v>4256</v>
      </c>
      <c r="D9910" t="s">
        <v>4535</v>
      </c>
      <c r="E9910">
        <v>16</v>
      </c>
      <c r="F9910" t="s">
        <v>4536</v>
      </c>
      <c r="G9910">
        <v>172</v>
      </c>
      <c r="H9910" t="s">
        <v>4654</v>
      </c>
      <c r="I9910">
        <v>427</v>
      </c>
      <c r="J9910" t="s">
        <v>4655</v>
      </c>
      <c r="K9910">
        <v>17318</v>
      </c>
      <c r="L9910" t="s">
        <v>4666</v>
      </c>
      <c r="M9910">
        <v>0</v>
      </c>
      <c r="N9910">
        <v>22</v>
      </c>
      <c r="O9910" t="s">
        <v>83</v>
      </c>
      <c r="P9910" t="s">
        <v>91</v>
      </c>
      <c r="Q9910" t="s">
        <v>125</v>
      </c>
      <c r="R9910">
        <v>430</v>
      </c>
      <c r="S9910" t="s">
        <v>233</v>
      </c>
      <c r="T9910">
        <v>6</v>
      </c>
      <c r="U9910">
        <v>2.5000000000000001E-2</v>
      </c>
      <c r="V9910">
        <v>291</v>
      </c>
      <c r="W9910">
        <v>0</v>
      </c>
      <c r="X9910">
        <v>0</v>
      </c>
      <c r="Y9910">
        <v>0</v>
      </c>
    </row>
    <row r="9911" spans="1:25">
      <c r="A9911" s="10">
        <v>45627</v>
      </c>
      <c r="B9911" t="s">
        <v>76</v>
      </c>
      <c r="C9911" t="s">
        <v>4256</v>
      </c>
      <c r="D9911" t="s">
        <v>4535</v>
      </c>
      <c r="E9911">
        <v>16</v>
      </c>
      <c r="F9911" t="s">
        <v>4536</v>
      </c>
      <c r="G9911">
        <v>172</v>
      </c>
      <c r="H9911" t="s">
        <v>4654</v>
      </c>
      <c r="I9911">
        <v>427</v>
      </c>
      <c r="J9911" t="s">
        <v>4655</v>
      </c>
      <c r="K9911">
        <v>7263</v>
      </c>
      <c r="L9911" t="s">
        <v>4667</v>
      </c>
      <c r="M9911">
        <v>0</v>
      </c>
      <c r="N9911">
        <v>22</v>
      </c>
      <c r="O9911" t="s">
        <v>83</v>
      </c>
      <c r="P9911" t="s">
        <v>91</v>
      </c>
      <c r="Q9911" t="s">
        <v>125</v>
      </c>
      <c r="R9911">
        <v>427</v>
      </c>
      <c r="S9911" t="s">
        <v>797</v>
      </c>
      <c r="T9911">
        <v>2</v>
      </c>
      <c r="U9911">
        <v>8.3333332999999996E-2</v>
      </c>
      <c r="V9911">
        <v>830</v>
      </c>
      <c r="W9911">
        <v>2</v>
      </c>
      <c r="X9911">
        <v>8.3333332999999996E-2</v>
      </c>
      <c r="Y9911">
        <v>830</v>
      </c>
    </row>
    <row r="9912" spans="1:25">
      <c r="A9912" s="10">
        <v>45627</v>
      </c>
      <c r="B9912" t="s">
        <v>76</v>
      </c>
      <c r="C9912" t="s">
        <v>4256</v>
      </c>
      <c r="D9912" t="s">
        <v>4535</v>
      </c>
      <c r="E9912">
        <v>16</v>
      </c>
      <c r="F9912" t="s">
        <v>4536</v>
      </c>
      <c r="G9912">
        <v>172</v>
      </c>
      <c r="H9912" t="s">
        <v>4654</v>
      </c>
      <c r="I9912">
        <v>427</v>
      </c>
      <c r="J9912" t="s">
        <v>4655</v>
      </c>
      <c r="K9912">
        <v>7263</v>
      </c>
      <c r="L9912" t="s">
        <v>4667</v>
      </c>
      <c r="M9912">
        <v>0</v>
      </c>
      <c r="N9912">
        <v>22</v>
      </c>
      <c r="O9912" t="s">
        <v>83</v>
      </c>
      <c r="P9912" t="s">
        <v>130</v>
      </c>
      <c r="Q9912" t="s">
        <v>188</v>
      </c>
      <c r="R9912">
        <v>405</v>
      </c>
      <c r="S9912" t="s">
        <v>219</v>
      </c>
      <c r="T9912">
        <v>3</v>
      </c>
      <c r="U9912">
        <v>0.25</v>
      </c>
      <c r="V9912">
        <v>438</v>
      </c>
      <c r="W9912">
        <v>3</v>
      </c>
      <c r="X9912">
        <v>0.25</v>
      </c>
      <c r="Y9912">
        <v>438</v>
      </c>
    </row>
    <row r="9913" spans="1:25">
      <c r="A9913" s="10">
        <v>45627</v>
      </c>
      <c r="B9913" t="s">
        <v>76</v>
      </c>
      <c r="C9913" t="s">
        <v>4256</v>
      </c>
      <c r="D9913" t="s">
        <v>4535</v>
      </c>
      <c r="E9913">
        <v>16</v>
      </c>
      <c r="F9913" t="s">
        <v>4536</v>
      </c>
      <c r="G9913">
        <v>172</v>
      </c>
      <c r="H9913" t="s">
        <v>4654</v>
      </c>
      <c r="I9913">
        <v>427</v>
      </c>
      <c r="J9913" t="s">
        <v>4655</v>
      </c>
      <c r="K9913">
        <v>7263</v>
      </c>
      <c r="L9913" t="s">
        <v>4667</v>
      </c>
      <c r="M9913">
        <v>0</v>
      </c>
      <c r="N9913">
        <v>22</v>
      </c>
      <c r="O9913" t="s">
        <v>83</v>
      </c>
      <c r="P9913" t="s">
        <v>288</v>
      </c>
      <c r="Q9913" t="s">
        <v>1073</v>
      </c>
      <c r="R9913">
        <v>441</v>
      </c>
      <c r="S9913" t="s">
        <v>2849</v>
      </c>
      <c r="T9913">
        <v>6</v>
      </c>
      <c r="U9913">
        <v>0.5</v>
      </c>
      <c r="V9913">
        <v>528</v>
      </c>
      <c r="W9913">
        <v>7</v>
      </c>
      <c r="X9913">
        <v>0.58333333300000001</v>
      </c>
      <c r="Y9913">
        <v>616</v>
      </c>
    </row>
    <row r="9914" spans="1:25">
      <c r="A9914" s="10">
        <v>45627</v>
      </c>
      <c r="B9914" t="s">
        <v>76</v>
      </c>
      <c r="C9914" t="s">
        <v>4256</v>
      </c>
      <c r="D9914" t="s">
        <v>4535</v>
      </c>
      <c r="E9914">
        <v>16</v>
      </c>
      <c r="F9914" t="s">
        <v>4536</v>
      </c>
      <c r="G9914">
        <v>172</v>
      </c>
      <c r="H9914" t="s">
        <v>4654</v>
      </c>
      <c r="I9914">
        <v>427</v>
      </c>
      <c r="J9914" t="s">
        <v>4655</v>
      </c>
      <c r="K9914">
        <v>8380</v>
      </c>
      <c r="L9914" t="s">
        <v>4668</v>
      </c>
      <c r="M9914">
        <v>0</v>
      </c>
      <c r="N9914">
        <v>22</v>
      </c>
      <c r="O9914" t="s">
        <v>83</v>
      </c>
      <c r="P9914" t="s">
        <v>91</v>
      </c>
      <c r="Q9914" t="s">
        <v>125</v>
      </c>
      <c r="R9914">
        <v>429</v>
      </c>
      <c r="S9914" t="s">
        <v>281</v>
      </c>
      <c r="T9914">
        <v>4</v>
      </c>
      <c r="U9914">
        <v>3.3333333E-2</v>
      </c>
      <c r="V9914">
        <v>360</v>
      </c>
      <c r="W9914">
        <v>4</v>
      </c>
      <c r="X9914">
        <v>3.3333333E-2</v>
      </c>
      <c r="Y9914">
        <v>360</v>
      </c>
    </row>
    <row r="9915" spans="1:25">
      <c r="A9915" s="10">
        <v>45627</v>
      </c>
      <c r="B9915" t="s">
        <v>76</v>
      </c>
      <c r="C9915" t="s">
        <v>4256</v>
      </c>
      <c r="D9915" t="s">
        <v>4535</v>
      </c>
      <c r="E9915">
        <v>16</v>
      </c>
      <c r="F9915" t="s">
        <v>4536</v>
      </c>
      <c r="G9915">
        <v>172</v>
      </c>
      <c r="H9915" t="s">
        <v>4654</v>
      </c>
      <c r="I9915">
        <v>427</v>
      </c>
      <c r="J9915" t="s">
        <v>4655</v>
      </c>
      <c r="K9915">
        <v>8380</v>
      </c>
      <c r="L9915" t="s">
        <v>4668</v>
      </c>
      <c r="M9915">
        <v>0</v>
      </c>
      <c r="N9915">
        <v>22</v>
      </c>
      <c r="O9915" t="s">
        <v>83</v>
      </c>
      <c r="P9915" t="s">
        <v>91</v>
      </c>
      <c r="Q9915" t="s">
        <v>125</v>
      </c>
      <c r="R9915">
        <v>427</v>
      </c>
      <c r="S9915" t="s">
        <v>797</v>
      </c>
      <c r="T9915">
        <v>1</v>
      </c>
      <c r="U9915">
        <v>4.1666666999999998E-2</v>
      </c>
      <c r="V9915">
        <v>415</v>
      </c>
      <c r="W9915">
        <v>1</v>
      </c>
      <c r="X9915">
        <v>4.1666666999999998E-2</v>
      </c>
      <c r="Y9915">
        <v>415</v>
      </c>
    </row>
    <row r="9916" spans="1:25">
      <c r="A9916" s="10">
        <v>45627</v>
      </c>
      <c r="B9916" t="s">
        <v>76</v>
      </c>
      <c r="C9916" t="s">
        <v>4256</v>
      </c>
      <c r="D9916" t="s">
        <v>4535</v>
      </c>
      <c r="E9916">
        <v>16</v>
      </c>
      <c r="F9916" t="s">
        <v>4536</v>
      </c>
      <c r="G9916">
        <v>172</v>
      </c>
      <c r="H9916" t="s">
        <v>4654</v>
      </c>
      <c r="I9916">
        <v>427</v>
      </c>
      <c r="J9916" t="s">
        <v>4655</v>
      </c>
      <c r="K9916">
        <v>8380</v>
      </c>
      <c r="L9916" t="s">
        <v>4668</v>
      </c>
      <c r="M9916">
        <v>0</v>
      </c>
      <c r="N9916">
        <v>22</v>
      </c>
      <c r="O9916" t="s">
        <v>83</v>
      </c>
      <c r="P9916" t="s">
        <v>91</v>
      </c>
      <c r="Q9916" t="s">
        <v>125</v>
      </c>
      <c r="R9916">
        <v>430</v>
      </c>
      <c r="S9916" t="s">
        <v>233</v>
      </c>
      <c r="T9916">
        <v>6</v>
      </c>
      <c r="U9916">
        <v>2.5000000000000001E-2</v>
      </c>
      <c r="V9916">
        <v>291</v>
      </c>
      <c r="W9916">
        <v>0</v>
      </c>
      <c r="X9916">
        <v>0</v>
      </c>
      <c r="Y9916">
        <v>0</v>
      </c>
    </row>
    <row r="9917" spans="1:25">
      <c r="A9917" s="10">
        <v>45627</v>
      </c>
      <c r="B9917" t="s">
        <v>76</v>
      </c>
      <c r="C9917" t="s">
        <v>4256</v>
      </c>
      <c r="D9917" t="s">
        <v>4535</v>
      </c>
      <c r="E9917">
        <v>16</v>
      </c>
      <c r="F9917" t="s">
        <v>4536</v>
      </c>
      <c r="G9917">
        <v>172</v>
      </c>
      <c r="H9917" t="s">
        <v>4654</v>
      </c>
      <c r="I9917">
        <v>427</v>
      </c>
      <c r="J9917" t="s">
        <v>4655</v>
      </c>
      <c r="K9917">
        <v>10526</v>
      </c>
      <c r="L9917" t="s">
        <v>4669</v>
      </c>
      <c r="M9917">
        <v>0</v>
      </c>
      <c r="N9917">
        <v>22</v>
      </c>
      <c r="O9917" t="s">
        <v>83</v>
      </c>
      <c r="P9917" t="s">
        <v>91</v>
      </c>
      <c r="Q9917" t="s">
        <v>125</v>
      </c>
      <c r="R9917">
        <v>429</v>
      </c>
      <c r="S9917" t="s">
        <v>281</v>
      </c>
      <c r="T9917">
        <v>4</v>
      </c>
      <c r="U9917">
        <v>3.3333333E-2</v>
      </c>
      <c r="V9917">
        <v>360</v>
      </c>
      <c r="W9917">
        <v>4</v>
      </c>
      <c r="X9917">
        <v>3.3333333E-2</v>
      </c>
      <c r="Y9917">
        <v>360</v>
      </c>
    </row>
    <row r="9918" spans="1:25">
      <c r="A9918" s="10">
        <v>45627</v>
      </c>
      <c r="B9918" t="s">
        <v>76</v>
      </c>
      <c r="C9918" t="s">
        <v>4256</v>
      </c>
      <c r="D9918" t="s">
        <v>4535</v>
      </c>
      <c r="E9918">
        <v>16</v>
      </c>
      <c r="F9918" t="s">
        <v>4536</v>
      </c>
      <c r="G9918">
        <v>172</v>
      </c>
      <c r="H9918" t="s">
        <v>4654</v>
      </c>
      <c r="I9918">
        <v>427</v>
      </c>
      <c r="J9918" t="s">
        <v>4655</v>
      </c>
      <c r="K9918">
        <v>10526</v>
      </c>
      <c r="L9918" t="s">
        <v>4669</v>
      </c>
      <c r="M9918">
        <v>0</v>
      </c>
      <c r="N9918">
        <v>22</v>
      </c>
      <c r="O9918" t="s">
        <v>83</v>
      </c>
      <c r="P9918" t="s">
        <v>91</v>
      </c>
      <c r="Q9918" t="s">
        <v>125</v>
      </c>
      <c r="R9918">
        <v>428</v>
      </c>
      <c r="S9918" t="s">
        <v>232</v>
      </c>
      <c r="T9918">
        <v>2</v>
      </c>
      <c r="U9918">
        <v>3.3333333E-2</v>
      </c>
      <c r="V9918">
        <v>352</v>
      </c>
      <c r="W9918">
        <v>2</v>
      </c>
      <c r="X9918">
        <v>3.3333333E-2</v>
      </c>
      <c r="Y9918">
        <v>352</v>
      </c>
    </row>
    <row r="9919" spans="1:25">
      <c r="A9919" s="10">
        <v>45627</v>
      </c>
      <c r="B9919" t="s">
        <v>76</v>
      </c>
      <c r="C9919" t="s">
        <v>4256</v>
      </c>
      <c r="D9919" t="s">
        <v>4535</v>
      </c>
      <c r="E9919">
        <v>16</v>
      </c>
      <c r="F9919" t="s">
        <v>4536</v>
      </c>
      <c r="G9919">
        <v>172</v>
      </c>
      <c r="H9919" t="s">
        <v>4654</v>
      </c>
      <c r="I9919">
        <v>427</v>
      </c>
      <c r="J9919" t="s">
        <v>4655</v>
      </c>
      <c r="K9919">
        <v>105295</v>
      </c>
      <c r="L9919" t="s">
        <v>4670</v>
      </c>
      <c r="M9919">
        <v>0</v>
      </c>
      <c r="N9919">
        <v>22</v>
      </c>
      <c r="O9919" t="s">
        <v>83</v>
      </c>
      <c r="P9919" t="s">
        <v>91</v>
      </c>
      <c r="Q9919" t="s">
        <v>125</v>
      </c>
      <c r="R9919">
        <v>429</v>
      </c>
      <c r="S9919" t="s">
        <v>281</v>
      </c>
      <c r="T9919">
        <v>4</v>
      </c>
      <c r="U9919">
        <v>3.3333333E-2</v>
      </c>
      <c r="V9919">
        <v>360</v>
      </c>
      <c r="W9919">
        <v>4</v>
      </c>
      <c r="X9919">
        <v>3.3333333E-2</v>
      </c>
      <c r="Y9919">
        <v>360</v>
      </c>
    </row>
    <row r="9920" spans="1:25">
      <c r="A9920" s="10">
        <v>45627</v>
      </c>
      <c r="B9920" t="s">
        <v>76</v>
      </c>
      <c r="C9920" t="s">
        <v>4256</v>
      </c>
      <c r="D9920" t="s">
        <v>4535</v>
      </c>
      <c r="E9920">
        <v>16</v>
      </c>
      <c r="F9920" t="s">
        <v>4536</v>
      </c>
      <c r="G9920">
        <v>172</v>
      </c>
      <c r="H9920" t="s">
        <v>4654</v>
      </c>
      <c r="I9920">
        <v>427</v>
      </c>
      <c r="J9920" t="s">
        <v>4655</v>
      </c>
      <c r="K9920">
        <v>105295</v>
      </c>
      <c r="L9920" t="s">
        <v>4670</v>
      </c>
      <c r="M9920">
        <v>0</v>
      </c>
      <c r="N9920">
        <v>22</v>
      </c>
      <c r="O9920" t="s">
        <v>83</v>
      </c>
      <c r="P9920" t="s">
        <v>91</v>
      </c>
      <c r="Q9920" t="s">
        <v>125</v>
      </c>
      <c r="R9920">
        <v>428</v>
      </c>
      <c r="S9920" t="s">
        <v>232</v>
      </c>
      <c r="T9920">
        <v>3</v>
      </c>
      <c r="U9920">
        <v>0.05</v>
      </c>
      <c r="V9920">
        <v>528</v>
      </c>
      <c r="W9920">
        <v>0</v>
      </c>
      <c r="X9920">
        <v>0</v>
      </c>
      <c r="Y9920">
        <v>0</v>
      </c>
    </row>
    <row r="9921" spans="1:25">
      <c r="A9921" s="10">
        <v>45627</v>
      </c>
      <c r="B9921" t="s">
        <v>76</v>
      </c>
      <c r="C9921" t="s">
        <v>4256</v>
      </c>
      <c r="D9921" t="s">
        <v>4535</v>
      </c>
      <c r="E9921">
        <v>16</v>
      </c>
      <c r="F9921" t="s">
        <v>4536</v>
      </c>
      <c r="G9921">
        <v>172</v>
      </c>
      <c r="H9921" t="s">
        <v>4654</v>
      </c>
      <c r="I9921">
        <v>427</v>
      </c>
      <c r="J9921" t="s">
        <v>4655</v>
      </c>
      <c r="K9921">
        <v>105295</v>
      </c>
      <c r="L9921" t="s">
        <v>4670</v>
      </c>
      <c r="M9921">
        <v>0</v>
      </c>
      <c r="N9921">
        <v>22</v>
      </c>
      <c r="O9921" t="s">
        <v>83</v>
      </c>
      <c r="P9921" t="s">
        <v>91</v>
      </c>
      <c r="Q9921" t="s">
        <v>125</v>
      </c>
      <c r="R9921">
        <v>430</v>
      </c>
      <c r="S9921" t="s">
        <v>233</v>
      </c>
      <c r="T9921">
        <v>6</v>
      </c>
      <c r="U9921">
        <v>2.5000000000000001E-2</v>
      </c>
      <c r="V9921">
        <v>291</v>
      </c>
      <c r="W9921">
        <v>6</v>
      </c>
      <c r="X9921">
        <v>2.5000000000000001E-2</v>
      </c>
      <c r="Y9921">
        <v>291</v>
      </c>
    </row>
    <row r="9922" spans="1:25">
      <c r="A9922" s="10">
        <v>45627</v>
      </c>
      <c r="B9922" t="s">
        <v>76</v>
      </c>
      <c r="C9922" t="s">
        <v>4256</v>
      </c>
      <c r="D9922" t="s">
        <v>4535</v>
      </c>
      <c r="E9922">
        <v>16</v>
      </c>
      <c r="F9922" t="s">
        <v>4536</v>
      </c>
      <c r="G9922">
        <v>172</v>
      </c>
      <c r="H9922" t="s">
        <v>4654</v>
      </c>
      <c r="I9922">
        <v>427</v>
      </c>
      <c r="J9922" t="s">
        <v>4655</v>
      </c>
      <c r="K9922">
        <v>107933</v>
      </c>
      <c r="L9922" t="s">
        <v>4671</v>
      </c>
      <c r="M9922">
        <v>0</v>
      </c>
      <c r="N9922">
        <v>5</v>
      </c>
      <c r="O9922" t="s">
        <v>83</v>
      </c>
      <c r="P9922" t="s">
        <v>91</v>
      </c>
      <c r="Q9922" t="s">
        <v>125</v>
      </c>
      <c r="R9922">
        <v>429</v>
      </c>
      <c r="S9922" t="s">
        <v>281</v>
      </c>
      <c r="T9922">
        <v>4</v>
      </c>
      <c r="U9922">
        <v>3.3333333E-2</v>
      </c>
      <c r="V9922">
        <v>360</v>
      </c>
      <c r="W9922">
        <v>4</v>
      </c>
      <c r="X9922">
        <v>3.3333333E-2</v>
      </c>
      <c r="Y9922">
        <v>360</v>
      </c>
    </row>
    <row r="9923" spans="1:25">
      <c r="A9923" s="10">
        <v>45627</v>
      </c>
      <c r="B9923" t="s">
        <v>76</v>
      </c>
      <c r="C9923" t="s">
        <v>4256</v>
      </c>
      <c r="D9923" t="s">
        <v>4535</v>
      </c>
      <c r="E9923">
        <v>16</v>
      </c>
      <c r="F9923" t="s">
        <v>4536</v>
      </c>
      <c r="G9923">
        <v>172</v>
      </c>
      <c r="H9923" t="s">
        <v>4654</v>
      </c>
      <c r="I9923">
        <v>427</v>
      </c>
      <c r="J9923" t="s">
        <v>4655</v>
      </c>
      <c r="K9923">
        <v>107933</v>
      </c>
      <c r="L9923" t="s">
        <v>4671</v>
      </c>
      <c r="M9923">
        <v>0</v>
      </c>
      <c r="N9923">
        <v>5</v>
      </c>
      <c r="O9923" t="s">
        <v>83</v>
      </c>
      <c r="P9923" t="s">
        <v>91</v>
      </c>
      <c r="Q9923" t="s">
        <v>125</v>
      </c>
      <c r="R9923">
        <v>428</v>
      </c>
      <c r="S9923" t="s">
        <v>232</v>
      </c>
      <c r="T9923">
        <v>2</v>
      </c>
      <c r="U9923">
        <v>3.3333333E-2</v>
      </c>
      <c r="V9923">
        <v>352</v>
      </c>
      <c r="W9923">
        <v>2</v>
      </c>
      <c r="X9923">
        <v>3.3333333E-2</v>
      </c>
      <c r="Y9923">
        <v>352</v>
      </c>
    </row>
    <row r="9924" spans="1:25">
      <c r="A9924" s="10">
        <v>45627</v>
      </c>
      <c r="B9924" t="s">
        <v>76</v>
      </c>
      <c r="C9924" t="s">
        <v>4256</v>
      </c>
      <c r="D9924" t="s">
        <v>4535</v>
      </c>
      <c r="E9924">
        <v>16</v>
      </c>
      <c r="F9924" t="s">
        <v>4536</v>
      </c>
      <c r="G9924">
        <v>172</v>
      </c>
      <c r="H9924" t="s">
        <v>4654</v>
      </c>
      <c r="I9924">
        <v>427</v>
      </c>
      <c r="J9924" t="s">
        <v>4655</v>
      </c>
      <c r="K9924">
        <v>107933</v>
      </c>
      <c r="L9924" t="s">
        <v>4671</v>
      </c>
      <c r="M9924">
        <v>0</v>
      </c>
      <c r="N9924">
        <v>5</v>
      </c>
      <c r="O9924" t="s">
        <v>83</v>
      </c>
      <c r="P9924" t="s">
        <v>91</v>
      </c>
      <c r="Q9924" t="s">
        <v>125</v>
      </c>
      <c r="R9924">
        <v>427</v>
      </c>
      <c r="S9924" t="s">
        <v>797</v>
      </c>
      <c r="T9924">
        <v>2</v>
      </c>
      <c r="U9924">
        <v>8.3333332999999996E-2</v>
      </c>
      <c r="V9924">
        <v>830</v>
      </c>
      <c r="W9924">
        <v>2</v>
      </c>
      <c r="X9924">
        <v>8.3333332999999996E-2</v>
      </c>
      <c r="Y9924">
        <v>830</v>
      </c>
    </row>
    <row r="9925" spans="1:25">
      <c r="A9925" s="10">
        <v>45627</v>
      </c>
      <c r="B9925" t="s">
        <v>76</v>
      </c>
      <c r="C9925" t="s">
        <v>4256</v>
      </c>
      <c r="D9925" t="s">
        <v>4535</v>
      </c>
      <c r="E9925">
        <v>16</v>
      </c>
      <c r="F9925" t="s">
        <v>4536</v>
      </c>
      <c r="G9925">
        <v>172</v>
      </c>
      <c r="H9925" t="s">
        <v>4654</v>
      </c>
      <c r="I9925">
        <v>427</v>
      </c>
      <c r="J9925" t="s">
        <v>4655</v>
      </c>
      <c r="K9925">
        <v>107933</v>
      </c>
      <c r="L9925" t="s">
        <v>4671</v>
      </c>
      <c r="M9925">
        <v>0</v>
      </c>
      <c r="N9925">
        <v>5</v>
      </c>
      <c r="O9925" t="s">
        <v>83</v>
      </c>
      <c r="P9925" t="s">
        <v>288</v>
      </c>
      <c r="Q9925" t="s">
        <v>1073</v>
      </c>
      <c r="R9925">
        <v>293</v>
      </c>
      <c r="S9925" t="s">
        <v>1074</v>
      </c>
      <c r="T9925">
        <v>3</v>
      </c>
      <c r="U9925">
        <v>0.125</v>
      </c>
      <c r="V9925">
        <v>132</v>
      </c>
      <c r="W9925">
        <v>3</v>
      </c>
      <c r="X9925">
        <v>0.125</v>
      </c>
      <c r="Y9925">
        <v>132</v>
      </c>
    </row>
    <row r="9926" spans="1:25">
      <c r="A9926" s="10">
        <v>45627</v>
      </c>
      <c r="B9926" t="s">
        <v>76</v>
      </c>
      <c r="C9926" t="s">
        <v>4256</v>
      </c>
      <c r="D9926" t="s">
        <v>4535</v>
      </c>
      <c r="E9926">
        <v>16</v>
      </c>
      <c r="F9926" t="s">
        <v>4536</v>
      </c>
      <c r="G9926">
        <v>172</v>
      </c>
      <c r="H9926" t="s">
        <v>4654</v>
      </c>
      <c r="I9926">
        <v>427</v>
      </c>
      <c r="J9926" t="s">
        <v>4655</v>
      </c>
      <c r="K9926">
        <v>107933</v>
      </c>
      <c r="L9926" t="s">
        <v>4671</v>
      </c>
      <c r="M9926">
        <v>0</v>
      </c>
      <c r="N9926">
        <v>5</v>
      </c>
      <c r="O9926" t="s">
        <v>83</v>
      </c>
      <c r="P9926" t="s">
        <v>288</v>
      </c>
      <c r="Q9926" t="s">
        <v>1073</v>
      </c>
      <c r="R9926">
        <v>441</v>
      </c>
      <c r="S9926" t="s">
        <v>2849</v>
      </c>
      <c r="T9926">
        <v>12</v>
      </c>
      <c r="U9926">
        <v>1</v>
      </c>
      <c r="V9926">
        <v>1056</v>
      </c>
      <c r="W9926">
        <v>12</v>
      </c>
      <c r="X9926">
        <v>1</v>
      </c>
      <c r="Y9926">
        <v>1056</v>
      </c>
    </row>
    <row r="9927" spans="1:25">
      <c r="A9927" s="10">
        <v>45627</v>
      </c>
      <c r="B9927" t="s">
        <v>76</v>
      </c>
      <c r="C9927" t="s">
        <v>4256</v>
      </c>
      <c r="D9927" t="s">
        <v>4535</v>
      </c>
      <c r="E9927">
        <v>16</v>
      </c>
      <c r="F9927" t="s">
        <v>4536</v>
      </c>
      <c r="G9927">
        <v>172</v>
      </c>
      <c r="H9927" t="s">
        <v>4654</v>
      </c>
      <c r="I9927">
        <v>427</v>
      </c>
      <c r="J9927" t="s">
        <v>4655</v>
      </c>
      <c r="K9927">
        <v>107933</v>
      </c>
      <c r="L9927" t="s">
        <v>4671</v>
      </c>
      <c r="M9927">
        <v>0</v>
      </c>
      <c r="N9927">
        <v>5</v>
      </c>
      <c r="O9927" t="s">
        <v>83</v>
      </c>
      <c r="P9927" t="s">
        <v>288</v>
      </c>
      <c r="Q9927" t="s">
        <v>289</v>
      </c>
      <c r="R9927">
        <v>297</v>
      </c>
      <c r="S9927" t="s">
        <v>290</v>
      </c>
      <c r="T9927">
        <v>3</v>
      </c>
      <c r="U9927">
        <v>0.25</v>
      </c>
      <c r="V9927">
        <v>114</v>
      </c>
      <c r="W9927">
        <v>3</v>
      </c>
      <c r="X9927">
        <v>0.25</v>
      </c>
      <c r="Y9927">
        <v>114</v>
      </c>
    </row>
    <row r="9928" spans="1:25">
      <c r="A9928" s="10">
        <v>45627</v>
      </c>
      <c r="B9928" t="s">
        <v>76</v>
      </c>
      <c r="C9928" t="s">
        <v>4256</v>
      </c>
      <c r="D9928" t="s">
        <v>4535</v>
      </c>
      <c r="E9928">
        <v>16</v>
      </c>
      <c r="F9928" t="s">
        <v>4536</v>
      </c>
      <c r="G9928">
        <v>172</v>
      </c>
      <c r="H9928" t="s">
        <v>4654</v>
      </c>
      <c r="I9928">
        <v>427</v>
      </c>
      <c r="J9928" t="s">
        <v>4655</v>
      </c>
      <c r="K9928">
        <v>176078</v>
      </c>
      <c r="L9928" t="s">
        <v>4672</v>
      </c>
      <c r="M9928">
        <v>0</v>
      </c>
      <c r="N9928">
        <v>22</v>
      </c>
      <c r="O9928" t="s">
        <v>83</v>
      </c>
      <c r="P9928" t="s">
        <v>130</v>
      </c>
      <c r="Q9928" t="s">
        <v>188</v>
      </c>
      <c r="R9928">
        <v>234</v>
      </c>
      <c r="S9928" t="s">
        <v>389</v>
      </c>
      <c r="T9928">
        <v>12</v>
      </c>
      <c r="U9928">
        <v>8.3333332999999996E-2</v>
      </c>
      <c r="V9928">
        <v>105.6</v>
      </c>
      <c r="W9928">
        <v>12</v>
      </c>
      <c r="X9928">
        <v>8.3333332999999996E-2</v>
      </c>
      <c r="Y9928">
        <v>105.6</v>
      </c>
    </row>
    <row r="9929" spans="1:25">
      <c r="A9929" s="10">
        <v>45627</v>
      </c>
      <c r="B9929" t="s">
        <v>76</v>
      </c>
      <c r="C9929" t="s">
        <v>4256</v>
      </c>
      <c r="D9929" t="s">
        <v>4535</v>
      </c>
      <c r="E9929">
        <v>16</v>
      </c>
      <c r="F9929" t="s">
        <v>4536</v>
      </c>
      <c r="G9929">
        <v>172</v>
      </c>
      <c r="H9929" t="s">
        <v>4654</v>
      </c>
      <c r="I9929">
        <v>427</v>
      </c>
      <c r="J9929" t="s">
        <v>4655</v>
      </c>
      <c r="K9929">
        <v>16876</v>
      </c>
      <c r="L9929" t="s">
        <v>4673</v>
      </c>
      <c r="M9929">
        <v>0</v>
      </c>
      <c r="N9929">
        <v>22</v>
      </c>
      <c r="O9929" t="s">
        <v>83</v>
      </c>
      <c r="P9929" t="s">
        <v>91</v>
      </c>
      <c r="Q9929" t="s">
        <v>125</v>
      </c>
      <c r="R9929">
        <v>427</v>
      </c>
      <c r="S9929" t="s">
        <v>797</v>
      </c>
      <c r="T9929">
        <v>2</v>
      </c>
      <c r="U9929">
        <v>8.3333332999999996E-2</v>
      </c>
      <c r="V9929">
        <v>830</v>
      </c>
      <c r="W9929">
        <v>2</v>
      </c>
      <c r="X9929">
        <v>8.3333332999999996E-2</v>
      </c>
      <c r="Y9929">
        <v>830</v>
      </c>
    </row>
    <row r="9930" spans="1:25">
      <c r="A9930" s="10">
        <v>45627</v>
      </c>
      <c r="B9930" t="s">
        <v>76</v>
      </c>
      <c r="C9930" t="s">
        <v>4256</v>
      </c>
      <c r="D9930" t="s">
        <v>4535</v>
      </c>
      <c r="E9930">
        <v>16</v>
      </c>
      <c r="F9930" t="s">
        <v>4536</v>
      </c>
      <c r="G9930">
        <v>172</v>
      </c>
      <c r="H9930" t="s">
        <v>4654</v>
      </c>
      <c r="I9930">
        <v>427</v>
      </c>
      <c r="J9930" t="s">
        <v>4655</v>
      </c>
      <c r="K9930">
        <v>16876</v>
      </c>
      <c r="L9930" t="s">
        <v>4673</v>
      </c>
      <c r="M9930">
        <v>0</v>
      </c>
      <c r="N9930">
        <v>22</v>
      </c>
      <c r="O9930" t="s">
        <v>83</v>
      </c>
      <c r="P9930" t="s">
        <v>288</v>
      </c>
      <c r="Q9930" t="s">
        <v>1073</v>
      </c>
      <c r="R9930">
        <v>441</v>
      </c>
      <c r="S9930" t="s">
        <v>2849</v>
      </c>
      <c r="T9930">
        <v>12</v>
      </c>
      <c r="U9930">
        <v>1</v>
      </c>
      <c r="V9930">
        <v>1056</v>
      </c>
      <c r="W9930">
        <v>12</v>
      </c>
      <c r="X9930">
        <v>1</v>
      </c>
      <c r="Y9930">
        <v>1056</v>
      </c>
    </row>
    <row r="9931" spans="1:25">
      <c r="A9931" s="10">
        <v>45627</v>
      </c>
      <c r="B9931" t="s">
        <v>76</v>
      </c>
      <c r="C9931" t="s">
        <v>4256</v>
      </c>
      <c r="D9931" t="s">
        <v>4535</v>
      </c>
      <c r="E9931">
        <v>16</v>
      </c>
      <c r="F9931" t="s">
        <v>4536</v>
      </c>
      <c r="G9931">
        <v>172</v>
      </c>
      <c r="H9931" t="s">
        <v>4654</v>
      </c>
      <c r="I9931">
        <v>427</v>
      </c>
      <c r="J9931" t="s">
        <v>4655</v>
      </c>
      <c r="K9931">
        <v>150041</v>
      </c>
      <c r="L9931" t="s">
        <v>4674</v>
      </c>
      <c r="M9931">
        <v>0</v>
      </c>
      <c r="N9931">
        <v>22</v>
      </c>
      <c r="O9931" t="s">
        <v>83</v>
      </c>
      <c r="P9931" t="s">
        <v>91</v>
      </c>
      <c r="Q9931" t="s">
        <v>125</v>
      </c>
      <c r="R9931">
        <v>430</v>
      </c>
      <c r="S9931" t="s">
        <v>233</v>
      </c>
      <c r="T9931">
        <v>6</v>
      </c>
      <c r="U9931">
        <v>2.5000000000000001E-2</v>
      </c>
      <c r="V9931">
        <v>291</v>
      </c>
      <c r="W9931">
        <v>6</v>
      </c>
      <c r="X9931">
        <v>2.5000000000000001E-2</v>
      </c>
      <c r="Y9931">
        <v>291</v>
      </c>
    </row>
    <row r="9932" spans="1:25">
      <c r="A9932" s="10">
        <v>45627</v>
      </c>
      <c r="B9932" t="s">
        <v>76</v>
      </c>
      <c r="C9932" t="s">
        <v>4256</v>
      </c>
      <c r="D9932" t="s">
        <v>4535</v>
      </c>
      <c r="E9932">
        <v>16</v>
      </c>
      <c r="F9932" t="s">
        <v>4536</v>
      </c>
      <c r="G9932">
        <v>172</v>
      </c>
      <c r="H9932" t="s">
        <v>4654</v>
      </c>
      <c r="I9932">
        <v>427</v>
      </c>
      <c r="J9932" t="s">
        <v>4655</v>
      </c>
      <c r="K9932">
        <v>150041</v>
      </c>
      <c r="L9932" t="s">
        <v>4674</v>
      </c>
      <c r="M9932">
        <v>0</v>
      </c>
      <c r="N9932">
        <v>22</v>
      </c>
      <c r="O9932" t="s">
        <v>83</v>
      </c>
      <c r="P9932" t="s">
        <v>288</v>
      </c>
      <c r="Q9932" t="s">
        <v>289</v>
      </c>
      <c r="R9932">
        <v>297</v>
      </c>
      <c r="S9932" t="s">
        <v>290</v>
      </c>
      <c r="T9932">
        <v>3</v>
      </c>
      <c r="U9932">
        <v>0.25</v>
      </c>
      <c r="V9932">
        <v>114</v>
      </c>
      <c r="W9932">
        <v>3</v>
      </c>
      <c r="X9932">
        <v>0.25</v>
      </c>
      <c r="Y9932">
        <v>114</v>
      </c>
    </row>
    <row r="9933" spans="1:25">
      <c r="A9933" s="10">
        <v>45627</v>
      </c>
      <c r="B9933" t="s">
        <v>76</v>
      </c>
      <c r="C9933" t="s">
        <v>4256</v>
      </c>
      <c r="D9933" t="s">
        <v>4535</v>
      </c>
      <c r="E9933">
        <v>16</v>
      </c>
      <c r="F9933" t="s">
        <v>4536</v>
      </c>
      <c r="G9933">
        <v>172</v>
      </c>
      <c r="H9933" t="s">
        <v>4654</v>
      </c>
      <c r="I9933">
        <v>427</v>
      </c>
      <c r="J9933" t="s">
        <v>4655</v>
      </c>
      <c r="K9933">
        <v>14276</v>
      </c>
      <c r="L9933" t="s">
        <v>4675</v>
      </c>
      <c r="M9933">
        <v>0</v>
      </c>
      <c r="N9933">
        <v>22</v>
      </c>
      <c r="O9933" t="s">
        <v>83</v>
      </c>
      <c r="P9933" t="s">
        <v>130</v>
      </c>
      <c r="Q9933" t="s">
        <v>188</v>
      </c>
      <c r="R9933">
        <v>406</v>
      </c>
      <c r="S9933" t="s">
        <v>189</v>
      </c>
      <c r="T9933">
        <v>8</v>
      </c>
      <c r="U9933">
        <v>1</v>
      </c>
      <c r="V9933">
        <v>1784</v>
      </c>
      <c r="W9933">
        <v>8</v>
      </c>
      <c r="X9933">
        <v>1</v>
      </c>
      <c r="Y9933">
        <v>1784</v>
      </c>
    </row>
    <row r="9934" spans="1:25">
      <c r="A9934" s="10">
        <v>45627</v>
      </c>
      <c r="B9934" t="s">
        <v>76</v>
      </c>
      <c r="C9934" t="s">
        <v>4256</v>
      </c>
      <c r="D9934" t="s">
        <v>4535</v>
      </c>
      <c r="E9934">
        <v>16</v>
      </c>
      <c r="F9934" t="s">
        <v>4536</v>
      </c>
      <c r="G9934">
        <v>172</v>
      </c>
      <c r="H9934" t="s">
        <v>4654</v>
      </c>
      <c r="I9934">
        <v>427</v>
      </c>
      <c r="J9934" t="s">
        <v>4655</v>
      </c>
      <c r="K9934">
        <v>14276</v>
      </c>
      <c r="L9934" t="s">
        <v>4675</v>
      </c>
      <c r="M9934">
        <v>0</v>
      </c>
      <c r="N9934">
        <v>22</v>
      </c>
      <c r="O9934" t="s">
        <v>83</v>
      </c>
      <c r="P9934" t="s">
        <v>109</v>
      </c>
      <c r="Q9934" t="s">
        <v>109</v>
      </c>
      <c r="R9934">
        <v>322</v>
      </c>
      <c r="S9934" t="s">
        <v>190</v>
      </c>
      <c r="T9934">
        <v>0</v>
      </c>
      <c r="U9934">
        <v>0</v>
      </c>
      <c r="V9934">
        <v>0</v>
      </c>
      <c r="W9934">
        <v>0</v>
      </c>
      <c r="X9934">
        <v>0</v>
      </c>
      <c r="Y9934">
        <v>0</v>
      </c>
    </row>
    <row r="9935" spans="1:25">
      <c r="A9935" s="10">
        <v>45627</v>
      </c>
      <c r="B9935" t="s">
        <v>76</v>
      </c>
      <c r="C9935" t="s">
        <v>4256</v>
      </c>
      <c r="D9935" t="s">
        <v>4535</v>
      </c>
      <c r="E9935">
        <v>16</v>
      </c>
      <c r="F9935" t="s">
        <v>4536</v>
      </c>
      <c r="G9935">
        <v>172</v>
      </c>
      <c r="H9935" t="s">
        <v>4654</v>
      </c>
      <c r="I9935">
        <v>427</v>
      </c>
      <c r="J9935" t="s">
        <v>4655</v>
      </c>
      <c r="K9935">
        <v>14973</v>
      </c>
      <c r="L9935" t="s">
        <v>568</v>
      </c>
      <c r="M9935">
        <v>0</v>
      </c>
      <c r="N9935">
        <v>22</v>
      </c>
      <c r="O9935" t="s">
        <v>83</v>
      </c>
      <c r="P9935" t="s">
        <v>91</v>
      </c>
      <c r="Q9935" t="s">
        <v>125</v>
      </c>
      <c r="R9935">
        <v>429</v>
      </c>
      <c r="S9935" t="s">
        <v>281</v>
      </c>
      <c r="T9935">
        <v>8</v>
      </c>
      <c r="U9935">
        <v>6.6666666999999999E-2</v>
      </c>
      <c r="V9935">
        <v>720</v>
      </c>
      <c r="W9935">
        <v>8</v>
      </c>
      <c r="X9935">
        <v>6.6666666999999999E-2</v>
      </c>
      <c r="Y9935">
        <v>720</v>
      </c>
    </row>
    <row r="9936" spans="1:25">
      <c r="A9936" s="10">
        <v>45627</v>
      </c>
      <c r="B9936" t="s">
        <v>76</v>
      </c>
      <c r="C9936" t="s">
        <v>4256</v>
      </c>
      <c r="D9936" t="s">
        <v>4535</v>
      </c>
      <c r="E9936">
        <v>16</v>
      </c>
      <c r="F9936" t="s">
        <v>4536</v>
      </c>
      <c r="G9936">
        <v>172</v>
      </c>
      <c r="H9936" t="s">
        <v>4654</v>
      </c>
      <c r="I9936">
        <v>427</v>
      </c>
      <c r="J9936" t="s">
        <v>4655</v>
      </c>
      <c r="K9936">
        <v>14973</v>
      </c>
      <c r="L9936" t="s">
        <v>568</v>
      </c>
      <c r="M9936">
        <v>0</v>
      </c>
      <c r="N9936">
        <v>22</v>
      </c>
      <c r="O9936" t="s">
        <v>83</v>
      </c>
      <c r="P9936" t="s">
        <v>288</v>
      </c>
      <c r="Q9936" t="s">
        <v>1073</v>
      </c>
      <c r="R9936">
        <v>441</v>
      </c>
      <c r="S9936" t="s">
        <v>2849</v>
      </c>
      <c r="T9936">
        <v>12</v>
      </c>
      <c r="U9936">
        <v>1</v>
      </c>
      <c r="V9936">
        <v>1056</v>
      </c>
      <c r="W9936">
        <v>12</v>
      </c>
      <c r="X9936">
        <v>1</v>
      </c>
      <c r="Y9936">
        <v>1056</v>
      </c>
    </row>
    <row r="9937" spans="1:25">
      <c r="A9937" s="10">
        <v>45627</v>
      </c>
      <c r="B9937" t="s">
        <v>76</v>
      </c>
      <c r="C9937" t="s">
        <v>4256</v>
      </c>
      <c r="D9937" t="s">
        <v>4535</v>
      </c>
      <c r="E9937">
        <v>16</v>
      </c>
      <c r="F9937" t="s">
        <v>4536</v>
      </c>
      <c r="G9937">
        <v>172</v>
      </c>
      <c r="H9937" t="s">
        <v>4654</v>
      </c>
      <c r="I9937">
        <v>427</v>
      </c>
      <c r="J9937" t="s">
        <v>4655</v>
      </c>
      <c r="K9937">
        <v>6216</v>
      </c>
      <c r="L9937" t="s">
        <v>4676</v>
      </c>
      <c r="M9937">
        <v>0</v>
      </c>
      <c r="N9937">
        <v>22</v>
      </c>
      <c r="O9937" t="s">
        <v>83</v>
      </c>
      <c r="P9937" t="s">
        <v>91</v>
      </c>
      <c r="Q9937" t="s">
        <v>125</v>
      </c>
      <c r="R9937">
        <v>427</v>
      </c>
      <c r="S9937" t="s">
        <v>797</v>
      </c>
      <c r="T9937">
        <v>2</v>
      </c>
      <c r="U9937">
        <v>8.3333332999999996E-2</v>
      </c>
      <c r="V9937">
        <v>830</v>
      </c>
      <c r="W9937">
        <v>2</v>
      </c>
      <c r="X9937">
        <v>8.3333332999999996E-2</v>
      </c>
      <c r="Y9937">
        <v>830</v>
      </c>
    </row>
    <row r="9938" spans="1:25">
      <c r="A9938" s="10">
        <v>45627</v>
      </c>
      <c r="B9938" t="s">
        <v>76</v>
      </c>
      <c r="C9938" t="s">
        <v>4256</v>
      </c>
      <c r="D9938" t="s">
        <v>4535</v>
      </c>
      <c r="E9938">
        <v>16</v>
      </c>
      <c r="F9938" t="s">
        <v>4536</v>
      </c>
      <c r="G9938">
        <v>172</v>
      </c>
      <c r="H9938" t="s">
        <v>4654</v>
      </c>
      <c r="I9938">
        <v>427</v>
      </c>
      <c r="J9938" t="s">
        <v>4655</v>
      </c>
      <c r="K9938">
        <v>6216</v>
      </c>
      <c r="L9938" t="s">
        <v>4676</v>
      </c>
      <c r="M9938">
        <v>0</v>
      </c>
      <c r="N9938">
        <v>22</v>
      </c>
      <c r="O9938" t="s">
        <v>83</v>
      </c>
      <c r="P9938" t="s">
        <v>288</v>
      </c>
      <c r="Q9938" t="s">
        <v>1073</v>
      </c>
      <c r="R9938">
        <v>441</v>
      </c>
      <c r="S9938" t="s">
        <v>2849</v>
      </c>
      <c r="T9938">
        <v>6</v>
      </c>
      <c r="U9938">
        <v>0.5</v>
      </c>
      <c r="V9938">
        <v>528</v>
      </c>
      <c r="W9938">
        <v>6</v>
      </c>
      <c r="X9938">
        <v>0.5</v>
      </c>
      <c r="Y9938">
        <v>528</v>
      </c>
    </row>
    <row r="9939" spans="1:25">
      <c r="A9939" s="10">
        <v>45627</v>
      </c>
      <c r="B9939" t="s">
        <v>76</v>
      </c>
      <c r="C9939" t="s">
        <v>4256</v>
      </c>
      <c r="D9939" t="s">
        <v>4535</v>
      </c>
      <c r="E9939">
        <v>16</v>
      </c>
      <c r="F9939" t="s">
        <v>4536</v>
      </c>
      <c r="G9939">
        <v>172</v>
      </c>
      <c r="H9939" t="s">
        <v>4654</v>
      </c>
      <c r="I9939">
        <v>427</v>
      </c>
      <c r="J9939" t="s">
        <v>4655</v>
      </c>
      <c r="K9939">
        <v>7034</v>
      </c>
      <c r="L9939" t="s">
        <v>4677</v>
      </c>
      <c r="M9939">
        <v>0</v>
      </c>
      <c r="N9939">
        <v>22</v>
      </c>
      <c r="O9939" t="s">
        <v>83</v>
      </c>
      <c r="P9939" t="s">
        <v>91</v>
      </c>
      <c r="Q9939" t="s">
        <v>125</v>
      </c>
      <c r="R9939">
        <v>429</v>
      </c>
      <c r="S9939" t="s">
        <v>281</v>
      </c>
      <c r="T9939">
        <v>4</v>
      </c>
      <c r="U9939">
        <v>3.3333333E-2</v>
      </c>
      <c r="V9939">
        <v>360</v>
      </c>
      <c r="W9939">
        <v>4</v>
      </c>
      <c r="X9939">
        <v>3.3333333E-2</v>
      </c>
      <c r="Y9939">
        <v>360</v>
      </c>
    </row>
    <row r="9940" spans="1:25">
      <c r="A9940" s="10">
        <v>45627</v>
      </c>
      <c r="B9940" t="s">
        <v>76</v>
      </c>
      <c r="C9940" t="s">
        <v>4256</v>
      </c>
      <c r="D9940" t="s">
        <v>4535</v>
      </c>
      <c r="E9940">
        <v>16</v>
      </c>
      <c r="F9940" t="s">
        <v>4536</v>
      </c>
      <c r="G9940">
        <v>172</v>
      </c>
      <c r="H9940" t="s">
        <v>4654</v>
      </c>
      <c r="I9940">
        <v>427</v>
      </c>
      <c r="J9940" t="s">
        <v>4655</v>
      </c>
      <c r="K9940">
        <v>7034</v>
      </c>
      <c r="L9940" t="s">
        <v>4677</v>
      </c>
      <c r="M9940">
        <v>0</v>
      </c>
      <c r="N9940">
        <v>22</v>
      </c>
      <c r="O9940" t="s">
        <v>83</v>
      </c>
      <c r="P9940" t="s">
        <v>91</v>
      </c>
      <c r="Q9940" t="s">
        <v>125</v>
      </c>
      <c r="R9940">
        <v>427</v>
      </c>
      <c r="S9940" t="s">
        <v>797</v>
      </c>
      <c r="T9940">
        <v>2</v>
      </c>
      <c r="U9940">
        <v>8.3333332999999996E-2</v>
      </c>
      <c r="V9940">
        <v>830</v>
      </c>
      <c r="W9940">
        <v>2</v>
      </c>
      <c r="X9940">
        <v>8.3333332999999996E-2</v>
      </c>
      <c r="Y9940">
        <v>830</v>
      </c>
    </row>
    <row r="9941" spans="1:25">
      <c r="A9941" s="10">
        <v>45627</v>
      </c>
      <c r="B9941" t="s">
        <v>76</v>
      </c>
      <c r="C9941" t="s">
        <v>4256</v>
      </c>
      <c r="D9941" t="s">
        <v>4535</v>
      </c>
      <c r="E9941">
        <v>16</v>
      </c>
      <c r="F9941" t="s">
        <v>4536</v>
      </c>
      <c r="G9941">
        <v>172</v>
      </c>
      <c r="H9941" t="s">
        <v>4654</v>
      </c>
      <c r="I9941">
        <v>427</v>
      </c>
      <c r="J9941" t="s">
        <v>4655</v>
      </c>
      <c r="K9941">
        <v>192742</v>
      </c>
      <c r="L9941" t="s">
        <v>4678</v>
      </c>
      <c r="M9941">
        <v>0</v>
      </c>
      <c r="N9941">
        <v>22</v>
      </c>
      <c r="O9941" t="s">
        <v>83</v>
      </c>
      <c r="P9941" t="s">
        <v>91</v>
      </c>
      <c r="Q9941" t="s">
        <v>125</v>
      </c>
      <c r="R9941">
        <v>429</v>
      </c>
      <c r="S9941" t="s">
        <v>281</v>
      </c>
      <c r="T9941">
        <v>4</v>
      </c>
      <c r="U9941">
        <v>3.3333333E-2</v>
      </c>
      <c r="V9941">
        <v>360</v>
      </c>
      <c r="W9941">
        <v>4</v>
      </c>
      <c r="X9941">
        <v>3.3333333E-2</v>
      </c>
      <c r="Y9941">
        <v>360</v>
      </c>
    </row>
    <row r="9942" spans="1:25">
      <c r="A9942" s="10">
        <v>45627</v>
      </c>
      <c r="B9942" t="s">
        <v>76</v>
      </c>
      <c r="C9942" t="s">
        <v>4256</v>
      </c>
      <c r="D9942" t="s">
        <v>4535</v>
      </c>
      <c r="E9942">
        <v>16</v>
      </c>
      <c r="F9942" t="s">
        <v>4536</v>
      </c>
      <c r="G9942">
        <v>172</v>
      </c>
      <c r="H9942" t="s">
        <v>4654</v>
      </c>
      <c r="I9942">
        <v>427</v>
      </c>
      <c r="J9942" t="s">
        <v>4655</v>
      </c>
      <c r="K9942">
        <v>17387</v>
      </c>
      <c r="L9942" t="s">
        <v>4679</v>
      </c>
      <c r="M9942">
        <v>0</v>
      </c>
      <c r="N9942">
        <v>22</v>
      </c>
      <c r="O9942" t="s">
        <v>83</v>
      </c>
      <c r="P9942" t="s">
        <v>109</v>
      </c>
      <c r="Q9942" t="s">
        <v>109</v>
      </c>
      <c r="R9942">
        <v>133</v>
      </c>
      <c r="S9942" t="s">
        <v>163</v>
      </c>
      <c r="T9942">
        <v>0</v>
      </c>
      <c r="U9942">
        <v>0</v>
      </c>
      <c r="V9942">
        <v>0</v>
      </c>
      <c r="W9942">
        <v>0</v>
      </c>
      <c r="X9942">
        <v>0</v>
      </c>
      <c r="Y9942">
        <v>0</v>
      </c>
    </row>
    <row r="9943" spans="1:25">
      <c r="A9943" s="10">
        <v>45627</v>
      </c>
      <c r="B9943" t="s">
        <v>76</v>
      </c>
      <c r="C9943" t="s">
        <v>4256</v>
      </c>
      <c r="D9943" t="s">
        <v>4535</v>
      </c>
      <c r="E9943">
        <v>16</v>
      </c>
      <c r="F9943" t="s">
        <v>4536</v>
      </c>
      <c r="G9943">
        <v>172</v>
      </c>
      <c r="H9943" t="s">
        <v>4654</v>
      </c>
      <c r="I9943">
        <v>427</v>
      </c>
      <c r="J9943" t="s">
        <v>4655</v>
      </c>
      <c r="K9943">
        <v>17387</v>
      </c>
      <c r="L9943" t="s">
        <v>4679</v>
      </c>
      <c r="M9943">
        <v>0</v>
      </c>
      <c r="N9943">
        <v>22</v>
      </c>
      <c r="O9943" t="s">
        <v>83</v>
      </c>
      <c r="P9943" t="s">
        <v>91</v>
      </c>
      <c r="Q9943" t="s">
        <v>125</v>
      </c>
      <c r="R9943">
        <v>426</v>
      </c>
      <c r="S9943" t="s">
        <v>302</v>
      </c>
      <c r="T9943">
        <v>6</v>
      </c>
      <c r="U9943">
        <v>0.5</v>
      </c>
      <c r="V9943">
        <v>4950</v>
      </c>
      <c r="W9943">
        <v>6</v>
      </c>
      <c r="X9943">
        <v>0.5</v>
      </c>
      <c r="Y9943">
        <v>4950</v>
      </c>
    </row>
    <row r="9944" spans="1:25">
      <c r="A9944" s="10">
        <v>45627</v>
      </c>
      <c r="B9944" t="s">
        <v>76</v>
      </c>
      <c r="C9944" t="s">
        <v>4256</v>
      </c>
      <c r="D9944" t="s">
        <v>4535</v>
      </c>
      <c r="E9944">
        <v>16</v>
      </c>
      <c r="F9944" t="s">
        <v>4536</v>
      </c>
      <c r="G9944">
        <v>172</v>
      </c>
      <c r="H9944" t="s">
        <v>4654</v>
      </c>
      <c r="I9944">
        <v>427</v>
      </c>
      <c r="J9944" t="s">
        <v>4655</v>
      </c>
      <c r="K9944">
        <v>17387</v>
      </c>
      <c r="L9944" t="s">
        <v>4679</v>
      </c>
      <c r="M9944">
        <v>0</v>
      </c>
      <c r="N9944">
        <v>22</v>
      </c>
      <c r="O9944" t="s">
        <v>83</v>
      </c>
      <c r="P9944" t="s">
        <v>91</v>
      </c>
      <c r="Q9944" t="s">
        <v>125</v>
      </c>
      <c r="R9944">
        <v>427</v>
      </c>
      <c r="S9944" t="s">
        <v>797</v>
      </c>
      <c r="T9944">
        <v>12</v>
      </c>
      <c r="U9944">
        <v>0.5</v>
      </c>
      <c r="V9944">
        <v>4980</v>
      </c>
      <c r="W9944">
        <v>12</v>
      </c>
      <c r="X9944">
        <v>0.5</v>
      </c>
      <c r="Y9944">
        <v>4980</v>
      </c>
    </row>
    <row r="9945" spans="1:25">
      <c r="A9945" s="10">
        <v>45627</v>
      </c>
      <c r="B9945" t="s">
        <v>76</v>
      </c>
      <c r="C9945" t="s">
        <v>4256</v>
      </c>
      <c r="D9945" t="s">
        <v>4535</v>
      </c>
      <c r="E9945">
        <v>16</v>
      </c>
      <c r="F9945" t="s">
        <v>4536</v>
      </c>
      <c r="G9945">
        <v>172</v>
      </c>
      <c r="H9945" t="s">
        <v>4654</v>
      </c>
      <c r="I9945">
        <v>427</v>
      </c>
      <c r="J9945" t="s">
        <v>4655</v>
      </c>
      <c r="K9945">
        <v>106310</v>
      </c>
      <c r="L9945" t="s">
        <v>937</v>
      </c>
      <c r="M9945">
        <v>0</v>
      </c>
      <c r="N9945">
        <v>22</v>
      </c>
      <c r="O9945" t="s">
        <v>83</v>
      </c>
      <c r="P9945" t="s">
        <v>91</v>
      </c>
      <c r="Q9945" t="s">
        <v>125</v>
      </c>
      <c r="R9945">
        <v>426</v>
      </c>
      <c r="S9945" t="s">
        <v>302</v>
      </c>
      <c r="T9945">
        <v>1</v>
      </c>
      <c r="U9945">
        <v>8.3333332999999996E-2</v>
      </c>
      <c r="V9945">
        <v>825</v>
      </c>
      <c r="W9945">
        <v>0</v>
      </c>
      <c r="X9945">
        <v>0</v>
      </c>
      <c r="Y9945">
        <v>0</v>
      </c>
    </row>
    <row r="9946" spans="1:25">
      <c r="A9946" s="10">
        <v>45627</v>
      </c>
      <c r="B9946" t="s">
        <v>76</v>
      </c>
      <c r="C9946" t="s">
        <v>4256</v>
      </c>
      <c r="D9946" t="s">
        <v>4535</v>
      </c>
      <c r="E9946">
        <v>16</v>
      </c>
      <c r="F9946" t="s">
        <v>4536</v>
      </c>
      <c r="G9946">
        <v>172</v>
      </c>
      <c r="H9946" t="s">
        <v>4654</v>
      </c>
      <c r="I9946">
        <v>427</v>
      </c>
      <c r="J9946" t="s">
        <v>4655</v>
      </c>
      <c r="K9946">
        <v>106310</v>
      </c>
      <c r="L9946" t="s">
        <v>937</v>
      </c>
      <c r="M9946">
        <v>0</v>
      </c>
      <c r="N9946">
        <v>22</v>
      </c>
      <c r="O9946" t="s">
        <v>83</v>
      </c>
      <c r="P9946" t="s">
        <v>91</v>
      </c>
      <c r="Q9946" t="s">
        <v>125</v>
      </c>
      <c r="R9946">
        <v>427</v>
      </c>
      <c r="S9946" t="s">
        <v>797</v>
      </c>
      <c r="T9946">
        <v>2</v>
      </c>
      <c r="U9946">
        <v>8.3333332999999996E-2</v>
      </c>
      <c r="V9946">
        <v>830</v>
      </c>
      <c r="W9946">
        <v>8</v>
      </c>
      <c r="X9946">
        <v>0.33333333300000001</v>
      </c>
      <c r="Y9946">
        <v>3320</v>
      </c>
    </row>
    <row r="9947" spans="1:25">
      <c r="A9947" s="10">
        <v>45627</v>
      </c>
      <c r="B9947" t="s">
        <v>76</v>
      </c>
      <c r="C9947" t="s">
        <v>4256</v>
      </c>
      <c r="D9947" t="s">
        <v>4535</v>
      </c>
      <c r="E9947">
        <v>16</v>
      </c>
      <c r="F9947" t="s">
        <v>4536</v>
      </c>
      <c r="G9947">
        <v>172</v>
      </c>
      <c r="H9947" t="s">
        <v>4654</v>
      </c>
      <c r="I9947">
        <v>427</v>
      </c>
      <c r="J9947" t="s">
        <v>4655</v>
      </c>
      <c r="K9947">
        <v>106310</v>
      </c>
      <c r="L9947" t="s">
        <v>937</v>
      </c>
      <c r="M9947">
        <v>0</v>
      </c>
      <c r="N9947">
        <v>22</v>
      </c>
      <c r="O9947" t="s">
        <v>83</v>
      </c>
      <c r="P9947" t="s">
        <v>91</v>
      </c>
      <c r="Q9947" t="s">
        <v>125</v>
      </c>
      <c r="R9947">
        <v>430</v>
      </c>
      <c r="S9947" t="s">
        <v>233</v>
      </c>
      <c r="T9947">
        <v>6</v>
      </c>
      <c r="U9947">
        <v>2.5000000000000001E-2</v>
      </c>
      <c r="V9947">
        <v>291</v>
      </c>
      <c r="W9947">
        <v>6</v>
      </c>
      <c r="X9947">
        <v>2.5000000000000001E-2</v>
      </c>
      <c r="Y9947">
        <v>291</v>
      </c>
    </row>
    <row r="9948" spans="1:25">
      <c r="A9948" s="10">
        <v>45627</v>
      </c>
      <c r="B9948" t="s">
        <v>76</v>
      </c>
      <c r="C9948" t="s">
        <v>4256</v>
      </c>
      <c r="D9948" t="s">
        <v>4535</v>
      </c>
      <c r="E9948">
        <v>16</v>
      </c>
      <c r="F9948" t="s">
        <v>4536</v>
      </c>
      <c r="G9948">
        <v>172</v>
      </c>
      <c r="H9948" t="s">
        <v>4654</v>
      </c>
      <c r="I9948">
        <v>427</v>
      </c>
      <c r="J9948" t="s">
        <v>4655</v>
      </c>
      <c r="K9948">
        <v>106310</v>
      </c>
      <c r="L9948" t="s">
        <v>937</v>
      </c>
      <c r="M9948">
        <v>0</v>
      </c>
      <c r="N9948">
        <v>22</v>
      </c>
      <c r="O9948" t="s">
        <v>83</v>
      </c>
      <c r="P9948" t="s">
        <v>288</v>
      </c>
      <c r="Q9948" t="s">
        <v>755</v>
      </c>
      <c r="R9948">
        <v>295</v>
      </c>
      <c r="S9948" t="s">
        <v>756</v>
      </c>
      <c r="T9948">
        <v>3</v>
      </c>
      <c r="U9948">
        <v>0.125</v>
      </c>
      <c r="V9948">
        <v>177</v>
      </c>
      <c r="W9948">
        <v>3</v>
      </c>
      <c r="X9948">
        <v>0.125</v>
      </c>
      <c r="Y9948">
        <v>177</v>
      </c>
    </row>
    <row r="9949" spans="1:25">
      <c r="A9949" s="10">
        <v>45627</v>
      </c>
      <c r="B9949" t="s">
        <v>76</v>
      </c>
      <c r="C9949" t="s">
        <v>4256</v>
      </c>
      <c r="D9949" t="s">
        <v>4535</v>
      </c>
      <c r="E9949">
        <v>16</v>
      </c>
      <c r="F9949" t="s">
        <v>4536</v>
      </c>
      <c r="G9949">
        <v>172</v>
      </c>
      <c r="H9949" t="s">
        <v>4654</v>
      </c>
      <c r="I9949">
        <v>427</v>
      </c>
      <c r="J9949" t="s">
        <v>4655</v>
      </c>
      <c r="K9949">
        <v>106310</v>
      </c>
      <c r="L9949" t="s">
        <v>937</v>
      </c>
      <c r="M9949">
        <v>0</v>
      </c>
      <c r="N9949">
        <v>22</v>
      </c>
      <c r="O9949" t="s">
        <v>83</v>
      </c>
      <c r="P9949" t="s">
        <v>288</v>
      </c>
      <c r="Q9949" t="s">
        <v>289</v>
      </c>
      <c r="R9949">
        <v>297</v>
      </c>
      <c r="S9949" t="s">
        <v>290</v>
      </c>
      <c r="T9949">
        <v>6</v>
      </c>
      <c r="U9949">
        <v>0.5</v>
      </c>
      <c r="V9949">
        <v>228</v>
      </c>
      <c r="W9949">
        <v>3</v>
      </c>
      <c r="X9949">
        <v>0.25</v>
      </c>
      <c r="Y9949">
        <v>114</v>
      </c>
    </row>
    <row r="9950" spans="1:25">
      <c r="A9950" s="10">
        <v>45627</v>
      </c>
      <c r="B9950" t="s">
        <v>76</v>
      </c>
      <c r="C9950" t="s">
        <v>4256</v>
      </c>
      <c r="D9950" t="s">
        <v>4535</v>
      </c>
      <c r="E9950">
        <v>16</v>
      </c>
      <c r="F9950" t="s">
        <v>4536</v>
      </c>
      <c r="G9950">
        <v>172</v>
      </c>
      <c r="H9950" t="s">
        <v>4654</v>
      </c>
      <c r="I9950">
        <v>427</v>
      </c>
      <c r="J9950" t="s">
        <v>4655</v>
      </c>
      <c r="K9950">
        <v>11804</v>
      </c>
      <c r="L9950" t="s">
        <v>2737</v>
      </c>
      <c r="M9950">
        <v>0</v>
      </c>
      <c r="N9950">
        <v>22</v>
      </c>
      <c r="O9950" t="s">
        <v>83</v>
      </c>
      <c r="P9950" t="s">
        <v>91</v>
      </c>
      <c r="Q9950" t="s">
        <v>125</v>
      </c>
      <c r="R9950">
        <v>428</v>
      </c>
      <c r="S9950" t="s">
        <v>232</v>
      </c>
      <c r="T9950">
        <v>4</v>
      </c>
      <c r="U9950">
        <v>6.6666666999999999E-2</v>
      </c>
      <c r="V9950">
        <v>704</v>
      </c>
      <c r="W9950">
        <v>4</v>
      </c>
      <c r="X9950">
        <v>6.6666666999999999E-2</v>
      </c>
      <c r="Y9950">
        <v>704</v>
      </c>
    </row>
    <row r="9951" spans="1:25">
      <c r="A9951" s="10">
        <v>45627</v>
      </c>
      <c r="B9951" t="s">
        <v>76</v>
      </c>
      <c r="C9951" t="s">
        <v>4256</v>
      </c>
      <c r="D9951" t="s">
        <v>4535</v>
      </c>
      <c r="E9951">
        <v>16</v>
      </c>
      <c r="F9951" t="s">
        <v>4536</v>
      </c>
      <c r="G9951">
        <v>172</v>
      </c>
      <c r="H9951" t="s">
        <v>4654</v>
      </c>
      <c r="I9951">
        <v>427</v>
      </c>
      <c r="J9951" t="s">
        <v>4655</v>
      </c>
      <c r="K9951">
        <v>11804</v>
      </c>
      <c r="L9951" t="s">
        <v>2737</v>
      </c>
      <c r="M9951">
        <v>0</v>
      </c>
      <c r="N9951">
        <v>22</v>
      </c>
      <c r="O9951" t="s">
        <v>83</v>
      </c>
      <c r="P9951" t="s">
        <v>91</v>
      </c>
      <c r="Q9951" t="s">
        <v>125</v>
      </c>
      <c r="R9951">
        <v>427</v>
      </c>
      <c r="S9951" t="s">
        <v>797</v>
      </c>
      <c r="T9951">
        <v>2</v>
      </c>
      <c r="U9951">
        <v>8.3333332999999996E-2</v>
      </c>
      <c r="V9951">
        <v>830</v>
      </c>
      <c r="W9951">
        <v>2</v>
      </c>
      <c r="X9951">
        <v>8.3333332999999996E-2</v>
      </c>
      <c r="Y9951">
        <v>830</v>
      </c>
    </row>
    <row r="9952" spans="1:25">
      <c r="A9952" s="10">
        <v>45627</v>
      </c>
      <c r="B9952" t="s">
        <v>76</v>
      </c>
      <c r="C9952" t="s">
        <v>4256</v>
      </c>
      <c r="D9952" t="s">
        <v>4535</v>
      </c>
      <c r="E9952">
        <v>16</v>
      </c>
      <c r="F9952" t="s">
        <v>4536</v>
      </c>
      <c r="G9952">
        <v>172</v>
      </c>
      <c r="H9952" t="s">
        <v>4654</v>
      </c>
      <c r="I9952">
        <v>427</v>
      </c>
      <c r="J9952" t="s">
        <v>4655</v>
      </c>
      <c r="K9952">
        <v>11804</v>
      </c>
      <c r="L9952" t="s">
        <v>2737</v>
      </c>
      <c r="M9952">
        <v>0</v>
      </c>
      <c r="N9952">
        <v>22</v>
      </c>
      <c r="O9952" t="s">
        <v>83</v>
      </c>
      <c r="P9952" t="s">
        <v>288</v>
      </c>
      <c r="Q9952" t="s">
        <v>289</v>
      </c>
      <c r="R9952">
        <v>297</v>
      </c>
      <c r="S9952" t="s">
        <v>290</v>
      </c>
      <c r="T9952">
        <v>3</v>
      </c>
      <c r="U9952">
        <v>0.25</v>
      </c>
      <c r="V9952">
        <v>114</v>
      </c>
      <c r="W9952">
        <v>3</v>
      </c>
      <c r="X9952">
        <v>0.25</v>
      </c>
      <c r="Y9952">
        <v>114</v>
      </c>
    </row>
    <row r="9953" spans="1:25">
      <c r="A9953" s="10">
        <v>45627</v>
      </c>
      <c r="B9953" t="s">
        <v>76</v>
      </c>
      <c r="C9953" t="s">
        <v>4256</v>
      </c>
      <c r="D9953" t="s">
        <v>4535</v>
      </c>
      <c r="E9953">
        <v>16</v>
      </c>
      <c r="F9953" t="s">
        <v>4536</v>
      </c>
      <c r="G9953">
        <v>172</v>
      </c>
      <c r="H9953" t="s">
        <v>4654</v>
      </c>
      <c r="I9953">
        <v>427</v>
      </c>
      <c r="J9953" t="s">
        <v>4655</v>
      </c>
      <c r="K9953">
        <v>145369</v>
      </c>
      <c r="L9953" t="s">
        <v>4680</v>
      </c>
      <c r="M9953">
        <v>0</v>
      </c>
      <c r="N9953">
        <v>22</v>
      </c>
      <c r="O9953" t="s">
        <v>83</v>
      </c>
      <c r="P9953" t="s">
        <v>91</v>
      </c>
      <c r="Q9953" t="s">
        <v>125</v>
      </c>
      <c r="R9953">
        <v>429</v>
      </c>
      <c r="S9953" t="s">
        <v>281</v>
      </c>
      <c r="T9953">
        <v>4</v>
      </c>
      <c r="U9953">
        <v>3.3333333E-2</v>
      </c>
      <c r="V9953">
        <v>360</v>
      </c>
      <c r="W9953">
        <v>4</v>
      </c>
      <c r="X9953">
        <v>3.3333333E-2</v>
      </c>
      <c r="Y9953">
        <v>360</v>
      </c>
    </row>
    <row r="9954" spans="1:25">
      <c r="A9954" s="10">
        <v>45627</v>
      </c>
      <c r="B9954" t="s">
        <v>76</v>
      </c>
      <c r="C9954" t="s">
        <v>4256</v>
      </c>
      <c r="D9954" t="s">
        <v>4535</v>
      </c>
      <c r="E9954">
        <v>16</v>
      </c>
      <c r="F9954" t="s">
        <v>4536</v>
      </c>
      <c r="G9954">
        <v>172</v>
      </c>
      <c r="H9954" t="s">
        <v>4654</v>
      </c>
      <c r="I9954">
        <v>427</v>
      </c>
      <c r="J9954" t="s">
        <v>4655</v>
      </c>
      <c r="K9954">
        <v>145369</v>
      </c>
      <c r="L9954" t="s">
        <v>4680</v>
      </c>
      <c r="M9954">
        <v>0</v>
      </c>
      <c r="N9954">
        <v>22</v>
      </c>
      <c r="O9954" t="s">
        <v>83</v>
      </c>
      <c r="P9954" t="s">
        <v>91</v>
      </c>
      <c r="Q9954" t="s">
        <v>125</v>
      </c>
      <c r="R9954">
        <v>427</v>
      </c>
      <c r="S9954" t="s">
        <v>797</v>
      </c>
      <c r="T9954">
        <v>2</v>
      </c>
      <c r="U9954">
        <v>8.3333332999999996E-2</v>
      </c>
      <c r="V9954">
        <v>830</v>
      </c>
      <c r="W9954">
        <v>2</v>
      </c>
      <c r="X9954">
        <v>8.3333332999999996E-2</v>
      </c>
      <c r="Y9954">
        <v>830</v>
      </c>
    </row>
    <row r="9955" spans="1:25">
      <c r="A9955" s="10">
        <v>45627</v>
      </c>
      <c r="B9955" t="s">
        <v>76</v>
      </c>
      <c r="C9955" t="s">
        <v>4256</v>
      </c>
      <c r="D9955" t="s">
        <v>4535</v>
      </c>
      <c r="E9955">
        <v>16</v>
      </c>
      <c r="F9955" t="s">
        <v>4536</v>
      </c>
      <c r="G9955">
        <v>172</v>
      </c>
      <c r="H9955" t="s">
        <v>4654</v>
      </c>
      <c r="I9955">
        <v>427</v>
      </c>
      <c r="J9955" t="s">
        <v>4655</v>
      </c>
      <c r="K9955">
        <v>145369</v>
      </c>
      <c r="L9955" t="s">
        <v>4680</v>
      </c>
      <c r="M9955">
        <v>0</v>
      </c>
      <c r="N9955">
        <v>22</v>
      </c>
      <c r="O9955" t="s">
        <v>83</v>
      </c>
      <c r="P9955" t="s">
        <v>288</v>
      </c>
      <c r="Q9955" t="s">
        <v>755</v>
      </c>
      <c r="R9955">
        <v>296</v>
      </c>
      <c r="S9955" t="s">
        <v>4334</v>
      </c>
      <c r="T9955">
        <v>6</v>
      </c>
      <c r="U9955">
        <v>0.5</v>
      </c>
      <c r="V9955">
        <v>708</v>
      </c>
      <c r="W9955">
        <v>6</v>
      </c>
      <c r="X9955">
        <v>0.5</v>
      </c>
      <c r="Y9955">
        <v>708</v>
      </c>
    </row>
    <row r="9956" spans="1:25">
      <c r="A9956" s="10">
        <v>45627</v>
      </c>
      <c r="B9956" t="s">
        <v>76</v>
      </c>
      <c r="C9956" t="s">
        <v>4256</v>
      </c>
      <c r="D9956" t="s">
        <v>4535</v>
      </c>
      <c r="E9956">
        <v>16</v>
      </c>
      <c r="F9956" t="s">
        <v>4536</v>
      </c>
      <c r="G9956">
        <v>172</v>
      </c>
      <c r="H9956" t="s">
        <v>4654</v>
      </c>
      <c r="I9956">
        <v>427</v>
      </c>
      <c r="J9956" t="s">
        <v>4655</v>
      </c>
      <c r="K9956">
        <v>144088</v>
      </c>
      <c r="L9956" t="s">
        <v>4681</v>
      </c>
      <c r="M9956">
        <v>0</v>
      </c>
      <c r="N9956">
        <v>22</v>
      </c>
      <c r="O9956" t="s">
        <v>83</v>
      </c>
      <c r="P9956" t="s">
        <v>288</v>
      </c>
      <c r="Q9956" t="s">
        <v>817</v>
      </c>
      <c r="R9956">
        <v>424</v>
      </c>
      <c r="S9956" t="s">
        <v>819</v>
      </c>
      <c r="T9956">
        <v>1</v>
      </c>
      <c r="U9956">
        <v>4.1666666999999998E-2</v>
      </c>
      <c r="V9956">
        <v>154</v>
      </c>
      <c r="W9956">
        <v>1</v>
      </c>
      <c r="X9956">
        <v>4.1666666999999998E-2</v>
      </c>
      <c r="Y9956">
        <v>154</v>
      </c>
    </row>
    <row r="9957" spans="1:25">
      <c r="A9957" s="10">
        <v>45627</v>
      </c>
      <c r="B9957" t="s">
        <v>76</v>
      </c>
      <c r="C9957" t="s">
        <v>4256</v>
      </c>
      <c r="D9957" t="s">
        <v>4535</v>
      </c>
      <c r="E9957">
        <v>16</v>
      </c>
      <c r="F9957" t="s">
        <v>4536</v>
      </c>
      <c r="G9957">
        <v>172</v>
      </c>
      <c r="H9957" t="s">
        <v>4654</v>
      </c>
      <c r="I9957">
        <v>427</v>
      </c>
      <c r="J9957" t="s">
        <v>4655</v>
      </c>
      <c r="K9957">
        <v>16206</v>
      </c>
      <c r="L9957" t="s">
        <v>4682</v>
      </c>
      <c r="M9957">
        <v>0</v>
      </c>
      <c r="N9957">
        <v>22</v>
      </c>
      <c r="O9957" t="s">
        <v>83</v>
      </c>
      <c r="P9957" t="s">
        <v>214</v>
      </c>
      <c r="Q9957" t="s">
        <v>2978</v>
      </c>
      <c r="R9957">
        <v>420</v>
      </c>
      <c r="S9957" t="s">
        <v>4557</v>
      </c>
      <c r="T9957">
        <v>12</v>
      </c>
      <c r="U9957">
        <v>0.1</v>
      </c>
      <c r="V9957">
        <v>1068</v>
      </c>
      <c r="W9957">
        <v>12</v>
      </c>
      <c r="X9957">
        <v>0.1</v>
      </c>
      <c r="Y9957">
        <v>1068</v>
      </c>
    </row>
    <row r="9958" spans="1:25">
      <c r="A9958" s="10">
        <v>45627</v>
      </c>
      <c r="B9958" t="s">
        <v>76</v>
      </c>
      <c r="C9958" t="s">
        <v>4256</v>
      </c>
      <c r="D9958" t="s">
        <v>4535</v>
      </c>
      <c r="E9958">
        <v>16</v>
      </c>
      <c r="F9958" t="s">
        <v>4536</v>
      </c>
      <c r="G9958">
        <v>172</v>
      </c>
      <c r="H9958" t="s">
        <v>4654</v>
      </c>
      <c r="I9958">
        <v>427</v>
      </c>
      <c r="J9958" t="s">
        <v>4655</v>
      </c>
      <c r="K9958">
        <v>16206</v>
      </c>
      <c r="L9958" t="s">
        <v>4682</v>
      </c>
      <c r="M9958">
        <v>0</v>
      </c>
      <c r="N9958">
        <v>22</v>
      </c>
      <c r="O9958" t="s">
        <v>83</v>
      </c>
      <c r="P9958" t="s">
        <v>91</v>
      </c>
      <c r="Q9958" t="s">
        <v>125</v>
      </c>
      <c r="R9958">
        <v>427</v>
      </c>
      <c r="S9958" t="s">
        <v>797</v>
      </c>
      <c r="T9958">
        <v>2</v>
      </c>
      <c r="U9958">
        <v>8.3333332999999996E-2</v>
      </c>
      <c r="V9958">
        <v>830</v>
      </c>
      <c r="W9958">
        <v>2</v>
      </c>
      <c r="X9958">
        <v>8.3333332999999996E-2</v>
      </c>
      <c r="Y9958">
        <v>830</v>
      </c>
    </row>
    <row r="9959" spans="1:25">
      <c r="A9959" s="10">
        <v>45627</v>
      </c>
      <c r="B9959" t="s">
        <v>76</v>
      </c>
      <c r="C9959" t="s">
        <v>4256</v>
      </c>
      <c r="D9959" t="s">
        <v>4535</v>
      </c>
      <c r="E9959">
        <v>16</v>
      </c>
      <c r="F9959" t="s">
        <v>4536</v>
      </c>
      <c r="G9959">
        <v>172</v>
      </c>
      <c r="H9959" t="s">
        <v>4654</v>
      </c>
      <c r="I9959">
        <v>427</v>
      </c>
      <c r="J9959" t="s">
        <v>4655</v>
      </c>
      <c r="K9959">
        <v>16206</v>
      </c>
      <c r="L9959" t="s">
        <v>4682</v>
      </c>
      <c r="M9959">
        <v>0</v>
      </c>
      <c r="N9959">
        <v>22</v>
      </c>
      <c r="O9959" t="s">
        <v>83</v>
      </c>
      <c r="P9959" t="s">
        <v>288</v>
      </c>
      <c r="Q9959" t="s">
        <v>696</v>
      </c>
      <c r="R9959">
        <v>253</v>
      </c>
      <c r="S9959" t="s">
        <v>697</v>
      </c>
      <c r="T9959">
        <v>10</v>
      </c>
      <c r="U9959">
        <v>0.5</v>
      </c>
      <c r="V9959">
        <v>1350</v>
      </c>
      <c r="W9959">
        <v>8</v>
      </c>
      <c r="X9959">
        <v>0.4</v>
      </c>
      <c r="Y9959">
        <v>1080</v>
      </c>
    </row>
    <row r="9960" spans="1:25">
      <c r="A9960" s="10">
        <v>45627</v>
      </c>
      <c r="B9960" t="s">
        <v>76</v>
      </c>
      <c r="C9960" t="s">
        <v>4256</v>
      </c>
      <c r="D9960" t="s">
        <v>4535</v>
      </c>
      <c r="E9960">
        <v>16</v>
      </c>
      <c r="F9960" t="s">
        <v>4536</v>
      </c>
      <c r="G9960">
        <v>172</v>
      </c>
      <c r="H9960" t="s">
        <v>4654</v>
      </c>
      <c r="I9960">
        <v>427</v>
      </c>
      <c r="J9960" t="s">
        <v>4655</v>
      </c>
      <c r="K9960">
        <v>16647</v>
      </c>
      <c r="L9960" t="s">
        <v>4683</v>
      </c>
      <c r="M9960">
        <v>0</v>
      </c>
      <c r="N9960">
        <v>22</v>
      </c>
      <c r="O9960" t="s">
        <v>83</v>
      </c>
      <c r="P9960" t="s">
        <v>91</v>
      </c>
      <c r="Q9960" t="s">
        <v>125</v>
      </c>
      <c r="R9960">
        <v>428</v>
      </c>
      <c r="S9960" t="s">
        <v>232</v>
      </c>
      <c r="T9960">
        <v>2</v>
      </c>
      <c r="U9960">
        <v>3.3333333E-2</v>
      </c>
      <c r="V9960">
        <v>352</v>
      </c>
      <c r="W9960">
        <v>2</v>
      </c>
      <c r="X9960">
        <v>3.3333333E-2</v>
      </c>
      <c r="Y9960">
        <v>352</v>
      </c>
    </row>
    <row r="9961" spans="1:25">
      <c r="A9961" s="10">
        <v>45627</v>
      </c>
      <c r="B9961" t="s">
        <v>76</v>
      </c>
      <c r="C9961" t="s">
        <v>4256</v>
      </c>
      <c r="D9961" t="s">
        <v>4535</v>
      </c>
      <c r="E9961">
        <v>16</v>
      </c>
      <c r="F9961" t="s">
        <v>4536</v>
      </c>
      <c r="G9961">
        <v>172</v>
      </c>
      <c r="H9961" t="s">
        <v>4654</v>
      </c>
      <c r="I9961">
        <v>427</v>
      </c>
      <c r="J9961" t="s">
        <v>4655</v>
      </c>
      <c r="K9961">
        <v>16647</v>
      </c>
      <c r="L9961" t="s">
        <v>4683</v>
      </c>
      <c r="M9961">
        <v>0</v>
      </c>
      <c r="N9961">
        <v>22</v>
      </c>
      <c r="O9961" t="s">
        <v>83</v>
      </c>
      <c r="P9961" t="s">
        <v>91</v>
      </c>
      <c r="Q9961" t="s">
        <v>125</v>
      </c>
      <c r="R9961">
        <v>427</v>
      </c>
      <c r="S9961" t="s">
        <v>797</v>
      </c>
      <c r="T9961">
        <v>1</v>
      </c>
      <c r="U9961">
        <v>4.1666666999999998E-2</v>
      </c>
      <c r="V9961">
        <v>415</v>
      </c>
      <c r="W9961">
        <v>1</v>
      </c>
      <c r="X9961">
        <v>4.1666666999999998E-2</v>
      </c>
      <c r="Y9961">
        <v>415</v>
      </c>
    </row>
    <row r="9962" spans="1:25">
      <c r="A9962" s="10">
        <v>45627</v>
      </c>
      <c r="B9962" t="s">
        <v>76</v>
      </c>
      <c r="C9962" t="s">
        <v>4256</v>
      </c>
      <c r="D9962" t="s">
        <v>4535</v>
      </c>
      <c r="E9962">
        <v>16</v>
      </c>
      <c r="F9962" t="s">
        <v>4536</v>
      </c>
      <c r="G9962">
        <v>172</v>
      </c>
      <c r="H9962" t="s">
        <v>4654</v>
      </c>
      <c r="I9962">
        <v>427</v>
      </c>
      <c r="J9962" t="s">
        <v>4655</v>
      </c>
      <c r="K9962">
        <v>16647</v>
      </c>
      <c r="L9962" t="s">
        <v>4683</v>
      </c>
      <c r="M9962">
        <v>0</v>
      </c>
      <c r="N9962">
        <v>22</v>
      </c>
      <c r="O9962" t="s">
        <v>83</v>
      </c>
      <c r="P9962" t="s">
        <v>288</v>
      </c>
      <c r="Q9962" t="s">
        <v>1073</v>
      </c>
      <c r="R9962">
        <v>441</v>
      </c>
      <c r="S9962" t="s">
        <v>2849</v>
      </c>
      <c r="T9962">
        <v>12</v>
      </c>
      <c r="U9962">
        <v>1</v>
      </c>
      <c r="V9962">
        <v>1056</v>
      </c>
      <c r="W9962">
        <v>12</v>
      </c>
      <c r="X9962">
        <v>1</v>
      </c>
      <c r="Y9962">
        <v>1056</v>
      </c>
    </row>
    <row r="9963" spans="1:25">
      <c r="A9963" s="10">
        <v>45627</v>
      </c>
      <c r="B9963" t="s">
        <v>76</v>
      </c>
      <c r="C9963" t="s">
        <v>4256</v>
      </c>
      <c r="D9963" t="s">
        <v>4535</v>
      </c>
      <c r="E9963">
        <v>16</v>
      </c>
      <c r="F9963" t="s">
        <v>4536</v>
      </c>
      <c r="G9963">
        <v>172</v>
      </c>
      <c r="H9963" t="s">
        <v>4654</v>
      </c>
      <c r="I9963">
        <v>427</v>
      </c>
      <c r="J9963" t="s">
        <v>4655</v>
      </c>
      <c r="K9963">
        <v>8760</v>
      </c>
      <c r="L9963" t="s">
        <v>4684</v>
      </c>
      <c r="M9963">
        <v>0</v>
      </c>
      <c r="N9963">
        <v>22</v>
      </c>
      <c r="O9963" t="s">
        <v>83</v>
      </c>
      <c r="P9963" t="s">
        <v>91</v>
      </c>
      <c r="Q9963" t="s">
        <v>125</v>
      </c>
      <c r="R9963">
        <v>428</v>
      </c>
      <c r="S9963" t="s">
        <v>232</v>
      </c>
      <c r="T9963">
        <v>2</v>
      </c>
      <c r="U9963">
        <v>3.3333333E-2</v>
      </c>
      <c r="V9963">
        <v>352</v>
      </c>
      <c r="W9963">
        <v>2</v>
      </c>
      <c r="X9963">
        <v>3.3333333E-2</v>
      </c>
      <c r="Y9963">
        <v>352</v>
      </c>
    </row>
    <row r="9964" spans="1:25">
      <c r="A9964" s="10">
        <v>45627</v>
      </c>
      <c r="B9964" t="s">
        <v>76</v>
      </c>
      <c r="C9964" t="s">
        <v>4256</v>
      </c>
      <c r="D9964" t="s">
        <v>4535</v>
      </c>
      <c r="E9964">
        <v>16</v>
      </c>
      <c r="F9964" t="s">
        <v>4536</v>
      </c>
      <c r="G9964">
        <v>172</v>
      </c>
      <c r="H9964" t="s">
        <v>4654</v>
      </c>
      <c r="I9964">
        <v>427</v>
      </c>
      <c r="J9964" t="s">
        <v>4655</v>
      </c>
      <c r="K9964">
        <v>8760</v>
      </c>
      <c r="L9964" t="s">
        <v>4684</v>
      </c>
      <c r="M9964">
        <v>0</v>
      </c>
      <c r="N9964">
        <v>22</v>
      </c>
      <c r="O9964" t="s">
        <v>83</v>
      </c>
      <c r="P9964" t="s">
        <v>288</v>
      </c>
      <c r="Q9964" t="s">
        <v>289</v>
      </c>
      <c r="R9964">
        <v>297</v>
      </c>
      <c r="S9964" t="s">
        <v>290</v>
      </c>
      <c r="T9964">
        <v>3</v>
      </c>
      <c r="U9964">
        <v>0.25</v>
      </c>
      <c r="V9964">
        <v>114</v>
      </c>
      <c r="W9964">
        <v>3</v>
      </c>
      <c r="X9964">
        <v>0.25</v>
      </c>
      <c r="Y9964">
        <v>114</v>
      </c>
    </row>
    <row r="9965" spans="1:25">
      <c r="A9965" s="10">
        <v>45627</v>
      </c>
      <c r="B9965" t="s">
        <v>76</v>
      </c>
      <c r="C9965" t="s">
        <v>4256</v>
      </c>
      <c r="D9965" t="s">
        <v>4535</v>
      </c>
      <c r="E9965">
        <v>16</v>
      </c>
      <c r="F9965" t="s">
        <v>4536</v>
      </c>
      <c r="G9965">
        <v>172</v>
      </c>
      <c r="H9965" t="s">
        <v>4654</v>
      </c>
      <c r="I9965">
        <v>427</v>
      </c>
      <c r="J9965" t="s">
        <v>4655</v>
      </c>
      <c r="K9965">
        <v>176714</v>
      </c>
      <c r="L9965" t="s">
        <v>1233</v>
      </c>
      <c r="M9965">
        <v>0</v>
      </c>
      <c r="N9965">
        <v>22</v>
      </c>
      <c r="O9965" t="s">
        <v>83</v>
      </c>
      <c r="P9965" t="s">
        <v>91</v>
      </c>
      <c r="Q9965" t="s">
        <v>125</v>
      </c>
      <c r="R9965">
        <v>429</v>
      </c>
      <c r="S9965" t="s">
        <v>281</v>
      </c>
      <c r="T9965">
        <v>4</v>
      </c>
      <c r="U9965">
        <v>3.3333333E-2</v>
      </c>
      <c r="V9965">
        <v>360</v>
      </c>
      <c r="W9965">
        <v>4</v>
      </c>
      <c r="X9965">
        <v>3.3333333E-2</v>
      </c>
      <c r="Y9965">
        <v>360</v>
      </c>
    </row>
    <row r="9966" spans="1:25">
      <c r="A9966" s="10">
        <v>45627</v>
      </c>
      <c r="B9966" t="s">
        <v>76</v>
      </c>
      <c r="C9966" t="s">
        <v>4256</v>
      </c>
      <c r="D9966" t="s">
        <v>4535</v>
      </c>
      <c r="E9966">
        <v>16</v>
      </c>
      <c r="F9966" t="s">
        <v>4536</v>
      </c>
      <c r="G9966">
        <v>172</v>
      </c>
      <c r="H9966" t="s">
        <v>4654</v>
      </c>
      <c r="I9966">
        <v>427</v>
      </c>
      <c r="J9966" t="s">
        <v>4655</v>
      </c>
      <c r="K9966">
        <v>176714</v>
      </c>
      <c r="L9966" t="s">
        <v>1233</v>
      </c>
      <c r="M9966">
        <v>0</v>
      </c>
      <c r="N9966">
        <v>22</v>
      </c>
      <c r="O9966" t="s">
        <v>83</v>
      </c>
      <c r="P9966" t="s">
        <v>91</v>
      </c>
      <c r="Q9966" t="s">
        <v>125</v>
      </c>
      <c r="R9966">
        <v>428</v>
      </c>
      <c r="S9966" t="s">
        <v>232</v>
      </c>
      <c r="T9966">
        <v>3</v>
      </c>
      <c r="U9966">
        <v>0.05</v>
      </c>
      <c r="V9966">
        <v>528</v>
      </c>
      <c r="W9966">
        <v>3</v>
      </c>
      <c r="X9966">
        <v>0.05</v>
      </c>
      <c r="Y9966">
        <v>528</v>
      </c>
    </row>
    <row r="9967" spans="1:25">
      <c r="A9967" s="10">
        <v>45627</v>
      </c>
      <c r="B9967" t="s">
        <v>76</v>
      </c>
      <c r="C9967" t="s">
        <v>4256</v>
      </c>
      <c r="D9967" t="s">
        <v>4535</v>
      </c>
      <c r="E9967">
        <v>16</v>
      </c>
      <c r="F9967" t="s">
        <v>4536</v>
      </c>
      <c r="G9967">
        <v>172</v>
      </c>
      <c r="H9967" t="s">
        <v>4654</v>
      </c>
      <c r="I9967">
        <v>427</v>
      </c>
      <c r="J9967" t="s">
        <v>4655</v>
      </c>
      <c r="K9967">
        <v>176714</v>
      </c>
      <c r="L9967" t="s">
        <v>1233</v>
      </c>
      <c r="M9967">
        <v>0</v>
      </c>
      <c r="N9967">
        <v>22</v>
      </c>
      <c r="O9967" t="s">
        <v>83</v>
      </c>
      <c r="P9967" t="s">
        <v>91</v>
      </c>
      <c r="Q9967" t="s">
        <v>125</v>
      </c>
      <c r="R9967">
        <v>427</v>
      </c>
      <c r="S9967" t="s">
        <v>797</v>
      </c>
      <c r="T9967">
        <v>3</v>
      </c>
      <c r="U9967">
        <v>0.125</v>
      </c>
      <c r="V9967">
        <v>1245</v>
      </c>
      <c r="W9967">
        <v>3</v>
      </c>
      <c r="X9967">
        <v>0.125</v>
      </c>
      <c r="Y9967">
        <v>1245</v>
      </c>
    </row>
    <row r="9968" spans="1:25">
      <c r="A9968" s="10">
        <v>45627</v>
      </c>
      <c r="B9968" t="s">
        <v>76</v>
      </c>
      <c r="C9968" t="s">
        <v>4256</v>
      </c>
      <c r="D9968" t="s">
        <v>4535</v>
      </c>
      <c r="E9968">
        <v>16</v>
      </c>
      <c r="F9968" t="s">
        <v>4536</v>
      </c>
      <c r="G9968">
        <v>172</v>
      </c>
      <c r="H9968" t="s">
        <v>4654</v>
      </c>
      <c r="I9968">
        <v>427</v>
      </c>
      <c r="J9968" t="s">
        <v>4655</v>
      </c>
      <c r="K9968">
        <v>176714</v>
      </c>
      <c r="L9968" t="s">
        <v>1233</v>
      </c>
      <c r="M9968">
        <v>0</v>
      </c>
      <c r="N9968">
        <v>22</v>
      </c>
      <c r="O9968" t="s">
        <v>83</v>
      </c>
      <c r="P9968" t="s">
        <v>91</v>
      </c>
      <c r="Q9968" t="s">
        <v>125</v>
      </c>
      <c r="R9968">
        <v>430</v>
      </c>
      <c r="S9968" t="s">
        <v>233</v>
      </c>
      <c r="T9968">
        <v>6</v>
      </c>
      <c r="U9968">
        <v>2.5000000000000001E-2</v>
      </c>
      <c r="V9968">
        <v>291</v>
      </c>
      <c r="W9968">
        <v>6</v>
      </c>
      <c r="X9968">
        <v>2.5000000000000001E-2</v>
      </c>
      <c r="Y9968">
        <v>291</v>
      </c>
    </row>
    <row r="9969" spans="1:25">
      <c r="A9969" s="10">
        <v>45627</v>
      </c>
      <c r="B9969" t="s">
        <v>76</v>
      </c>
      <c r="C9969" t="s">
        <v>4256</v>
      </c>
      <c r="D9969" t="s">
        <v>4535</v>
      </c>
      <c r="E9969">
        <v>16</v>
      </c>
      <c r="F9969" t="s">
        <v>4536</v>
      </c>
      <c r="G9969">
        <v>172</v>
      </c>
      <c r="H9969" t="s">
        <v>4654</v>
      </c>
      <c r="I9969">
        <v>427</v>
      </c>
      <c r="J9969" t="s">
        <v>4655</v>
      </c>
      <c r="K9969">
        <v>176714</v>
      </c>
      <c r="L9969" t="s">
        <v>1233</v>
      </c>
      <c r="M9969">
        <v>0</v>
      </c>
      <c r="N9969">
        <v>22</v>
      </c>
      <c r="O9969" t="s">
        <v>83</v>
      </c>
      <c r="P9969" t="s">
        <v>130</v>
      </c>
      <c r="Q9969" t="s">
        <v>182</v>
      </c>
      <c r="R9969">
        <v>410</v>
      </c>
      <c r="S9969" t="s">
        <v>183</v>
      </c>
      <c r="T9969">
        <v>4</v>
      </c>
      <c r="U9969">
        <v>0.33333333300000001</v>
      </c>
      <c r="V9969">
        <v>700</v>
      </c>
      <c r="W9969">
        <v>1</v>
      </c>
      <c r="X9969">
        <v>8.3333332999999996E-2</v>
      </c>
      <c r="Y9969">
        <v>175</v>
      </c>
    </row>
    <row r="9970" spans="1:25">
      <c r="A9970" s="10">
        <v>45627</v>
      </c>
      <c r="B9970" t="s">
        <v>76</v>
      </c>
      <c r="C9970" t="s">
        <v>4256</v>
      </c>
      <c r="D9970" t="s">
        <v>4535</v>
      </c>
      <c r="E9970">
        <v>16</v>
      </c>
      <c r="F9970" t="s">
        <v>4536</v>
      </c>
      <c r="G9970">
        <v>172</v>
      </c>
      <c r="H9970" t="s">
        <v>4654</v>
      </c>
      <c r="I9970">
        <v>427</v>
      </c>
      <c r="J9970" t="s">
        <v>4655</v>
      </c>
      <c r="K9970">
        <v>176714</v>
      </c>
      <c r="L9970" t="s">
        <v>1233</v>
      </c>
      <c r="M9970">
        <v>0</v>
      </c>
      <c r="N9970">
        <v>22</v>
      </c>
      <c r="O9970" t="s">
        <v>83</v>
      </c>
      <c r="P9970" t="s">
        <v>288</v>
      </c>
      <c r="Q9970" t="s">
        <v>1073</v>
      </c>
      <c r="R9970">
        <v>441</v>
      </c>
      <c r="S9970" t="s">
        <v>2849</v>
      </c>
      <c r="T9970">
        <v>3</v>
      </c>
      <c r="U9970">
        <v>0.25</v>
      </c>
      <c r="V9970">
        <v>264</v>
      </c>
      <c r="W9970">
        <v>3</v>
      </c>
      <c r="X9970">
        <v>0.25</v>
      </c>
      <c r="Y9970">
        <v>264</v>
      </c>
    </row>
    <row r="9971" spans="1:25">
      <c r="A9971" s="10">
        <v>45627</v>
      </c>
      <c r="B9971" t="s">
        <v>76</v>
      </c>
      <c r="C9971" t="s">
        <v>4256</v>
      </c>
      <c r="D9971" t="s">
        <v>4535</v>
      </c>
      <c r="E9971">
        <v>16</v>
      </c>
      <c r="F9971" t="s">
        <v>4536</v>
      </c>
      <c r="G9971">
        <v>172</v>
      </c>
      <c r="H9971" t="s">
        <v>4654</v>
      </c>
      <c r="I9971">
        <v>427</v>
      </c>
      <c r="J9971" t="s">
        <v>4655</v>
      </c>
      <c r="K9971">
        <v>7739</v>
      </c>
      <c r="L9971" t="s">
        <v>3968</v>
      </c>
      <c r="M9971">
        <v>0</v>
      </c>
      <c r="N9971">
        <v>22</v>
      </c>
      <c r="O9971" t="s">
        <v>83</v>
      </c>
      <c r="P9971" t="s">
        <v>91</v>
      </c>
      <c r="Q9971" t="s">
        <v>125</v>
      </c>
      <c r="R9971">
        <v>429</v>
      </c>
      <c r="S9971" t="s">
        <v>281</v>
      </c>
      <c r="T9971">
        <v>4</v>
      </c>
      <c r="U9971">
        <v>3.3333333E-2</v>
      </c>
      <c r="V9971">
        <v>360</v>
      </c>
      <c r="W9971">
        <v>4</v>
      </c>
      <c r="X9971">
        <v>3.3333333E-2</v>
      </c>
      <c r="Y9971">
        <v>360</v>
      </c>
    </row>
    <row r="9972" spans="1:25">
      <c r="A9972" s="10">
        <v>45627</v>
      </c>
      <c r="B9972" t="s">
        <v>76</v>
      </c>
      <c r="C9972" t="s">
        <v>4256</v>
      </c>
      <c r="D9972" t="s">
        <v>4535</v>
      </c>
      <c r="E9972">
        <v>16</v>
      </c>
      <c r="F9972" t="s">
        <v>4536</v>
      </c>
      <c r="G9972">
        <v>172</v>
      </c>
      <c r="H9972" t="s">
        <v>4654</v>
      </c>
      <c r="I9972">
        <v>427</v>
      </c>
      <c r="J9972" t="s">
        <v>4655</v>
      </c>
      <c r="K9972">
        <v>13508</v>
      </c>
      <c r="L9972" t="s">
        <v>4685</v>
      </c>
      <c r="M9972">
        <v>0</v>
      </c>
      <c r="N9972">
        <v>22</v>
      </c>
      <c r="O9972" t="s">
        <v>83</v>
      </c>
      <c r="P9972" t="s">
        <v>109</v>
      </c>
      <c r="Q9972" t="s">
        <v>109</v>
      </c>
      <c r="R9972">
        <v>133</v>
      </c>
      <c r="S9972" t="s">
        <v>163</v>
      </c>
      <c r="T9972">
        <v>0</v>
      </c>
      <c r="U9972">
        <v>0</v>
      </c>
      <c r="V9972">
        <v>0</v>
      </c>
      <c r="W9972">
        <v>0</v>
      </c>
      <c r="X9972">
        <v>0</v>
      </c>
      <c r="Y9972">
        <v>0</v>
      </c>
    </row>
    <row r="9973" spans="1:25">
      <c r="A9973" s="10">
        <v>45627</v>
      </c>
      <c r="B9973" t="s">
        <v>76</v>
      </c>
      <c r="C9973" t="s">
        <v>4256</v>
      </c>
      <c r="D9973" t="s">
        <v>4535</v>
      </c>
      <c r="E9973">
        <v>16</v>
      </c>
      <c r="F9973" t="s">
        <v>4536</v>
      </c>
      <c r="G9973">
        <v>172</v>
      </c>
      <c r="H9973" t="s">
        <v>4654</v>
      </c>
      <c r="I9973">
        <v>427</v>
      </c>
      <c r="J9973" t="s">
        <v>4655</v>
      </c>
      <c r="K9973">
        <v>13508</v>
      </c>
      <c r="L9973" t="s">
        <v>4685</v>
      </c>
      <c r="M9973">
        <v>0</v>
      </c>
      <c r="N9973">
        <v>22</v>
      </c>
      <c r="O9973" t="s">
        <v>83</v>
      </c>
      <c r="P9973" t="s">
        <v>91</v>
      </c>
      <c r="Q9973" t="s">
        <v>125</v>
      </c>
      <c r="R9973">
        <v>426</v>
      </c>
      <c r="S9973" t="s">
        <v>302</v>
      </c>
      <c r="T9973">
        <v>12</v>
      </c>
      <c r="U9973">
        <v>1</v>
      </c>
      <c r="V9973">
        <v>9900</v>
      </c>
      <c r="W9973">
        <v>12</v>
      </c>
      <c r="X9973">
        <v>1</v>
      </c>
      <c r="Y9973">
        <v>9900</v>
      </c>
    </row>
    <row r="9974" spans="1:25">
      <c r="A9974" s="10">
        <v>45627</v>
      </c>
      <c r="B9974" t="s">
        <v>76</v>
      </c>
      <c r="C9974" t="s">
        <v>4256</v>
      </c>
      <c r="D9974" t="s">
        <v>4535</v>
      </c>
      <c r="E9974">
        <v>16</v>
      </c>
      <c r="F9974" t="s">
        <v>4536</v>
      </c>
      <c r="G9974">
        <v>172</v>
      </c>
      <c r="H9974" t="s">
        <v>4654</v>
      </c>
      <c r="I9974">
        <v>427</v>
      </c>
      <c r="J9974" t="s">
        <v>4655</v>
      </c>
      <c r="K9974">
        <v>15292</v>
      </c>
      <c r="L9974" t="s">
        <v>4686</v>
      </c>
      <c r="M9974">
        <v>0</v>
      </c>
      <c r="N9974">
        <v>22</v>
      </c>
      <c r="O9974" t="s">
        <v>83</v>
      </c>
      <c r="P9974" t="s">
        <v>288</v>
      </c>
      <c r="Q9974" t="s">
        <v>696</v>
      </c>
      <c r="R9974">
        <v>253</v>
      </c>
      <c r="S9974" t="s">
        <v>697</v>
      </c>
      <c r="T9974">
        <v>5</v>
      </c>
      <c r="U9974">
        <v>0.25</v>
      </c>
      <c r="V9974">
        <v>675</v>
      </c>
      <c r="W9974">
        <v>5</v>
      </c>
      <c r="X9974">
        <v>0.25</v>
      </c>
      <c r="Y9974">
        <v>675</v>
      </c>
    </row>
    <row r="9975" spans="1:25">
      <c r="A9975" s="10">
        <v>45627</v>
      </c>
      <c r="B9975" t="s">
        <v>76</v>
      </c>
      <c r="C9975" t="s">
        <v>4256</v>
      </c>
      <c r="D9975" t="s">
        <v>4535</v>
      </c>
      <c r="E9975">
        <v>16</v>
      </c>
      <c r="F9975" t="s">
        <v>4536</v>
      </c>
      <c r="G9975">
        <v>172</v>
      </c>
      <c r="H9975" t="s">
        <v>4654</v>
      </c>
      <c r="I9975">
        <v>427</v>
      </c>
      <c r="J9975" t="s">
        <v>4655</v>
      </c>
      <c r="K9975">
        <v>176264</v>
      </c>
      <c r="L9975" t="s">
        <v>4687</v>
      </c>
      <c r="M9975">
        <v>0</v>
      </c>
      <c r="N9975">
        <v>5</v>
      </c>
      <c r="O9975" t="s">
        <v>83</v>
      </c>
      <c r="P9975" t="s">
        <v>130</v>
      </c>
      <c r="Q9975" t="s">
        <v>131</v>
      </c>
      <c r="R9975">
        <v>375</v>
      </c>
      <c r="S9975" t="s">
        <v>274</v>
      </c>
      <c r="T9975">
        <v>3</v>
      </c>
      <c r="U9975">
        <v>0.125</v>
      </c>
      <c r="V9975">
        <v>150</v>
      </c>
      <c r="W9975">
        <v>3</v>
      </c>
      <c r="X9975">
        <v>0.125</v>
      </c>
      <c r="Y9975">
        <v>150</v>
      </c>
    </row>
    <row r="9976" spans="1:25">
      <c r="A9976" s="10">
        <v>45627</v>
      </c>
      <c r="B9976" t="s">
        <v>76</v>
      </c>
      <c r="C9976" t="s">
        <v>4256</v>
      </c>
      <c r="D9976" t="s">
        <v>4535</v>
      </c>
      <c r="E9976">
        <v>16</v>
      </c>
      <c r="F9976" t="s">
        <v>4536</v>
      </c>
      <c r="G9976">
        <v>172</v>
      </c>
      <c r="H9976" t="s">
        <v>4654</v>
      </c>
      <c r="I9976">
        <v>427</v>
      </c>
      <c r="J9976" t="s">
        <v>4655</v>
      </c>
      <c r="K9976">
        <v>176264</v>
      </c>
      <c r="L9976" t="s">
        <v>4687</v>
      </c>
      <c r="M9976">
        <v>0</v>
      </c>
      <c r="N9976">
        <v>5</v>
      </c>
      <c r="O9976" t="s">
        <v>83</v>
      </c>
      <c r="P9976" t="s">
        <v>91</v>
      </c>
      <c r="Q9976" t="s">
        <v>282</v>
      </c>
      <c r="R9976">
        <v>185</v>
      </c>
      <c r="S9976" t="s">
        <v>287</v>
      </c>
      <c r="T9976">
        <v>1</v>
      </c>
      <c r="U9976">
        <v>4.1666666999999998E-2</v>
      </c>
      <c r="V9976">
        <v>360</v>
      </c>
      <c r="W9976">
        <v>1</v>
      </c>
      <c r="X9976">
        <v>4.1666666999999998E-2</v>
      </c>
      <c r="Y9976">
        <v>360</v>
      </c>
    </row>
    <row r="9977" spans="1:25">
      <c r="A9977" s="10">
        <v>45627</v>
      </c>
      <c r="B9977" t="s">
        <v>76</v>
      </c>
      <c r="C9977" t="s">
        <v>4256</v>
      </c>
      <c r="D9977" t="s">
        <v>4535</v>
      </c>
      <c r="E9977">
        <v>16</v>
      </c>
      <c r="F9977" t="s">
        <v>4536</v>
      </c>
      <c r="G9977">
        <v>172</v>
      </c>
      <c r="H9977" t="s">
        <v>4654</v>
      </c>
      <c r="I9977">
        <v>427</v>
      </c>
      <c r="J9977" t="s">
        <v>4655</v>
      </c>
      <c r="K9977">
        <v>107778</v>
      </c>
      <c r="L9977" t="s">
        <v>4688</v>
      </c>
      <c r="M9977">
        <v>0</v>
      </c>
      <c r="N9977">
        <v>21</v>
      </c>
      <c r="O9977" t="s">
        <v>83</v>
      </c>
      <c r="P9977" t="s">
        <v>91</v>
      </c>
      <c r="Q9977" t="s">
        <v>125</v>
      </c>
      <c r="R9977">
        <v>428</v>
      </c>
      <c r="S9977" t="s">
        <v>232</v>
      </c>
      <c r="T9977">
        <v>3</v>
      </c>
      <c r="U9977">
        <v>0.05</v>
      </c>
      <c r="V9977">
        <v>528</v>
      </c>
      <c r="W9977">
        <v>3</v>
      </c>
      <c r="X9977">
        <v>0.05</v>
      </c>
      <c r="Y9977">
        <v>528</v>
      </c>
    </row>
    <row r="9978" spans="1:25">
      <c r="A9978" s="10">
        <v>45627</v>
      </c>
      <c r="B9978" t="s">
        <v>76</v>
      </c>
      <c r="C9978" t="s">
        <v>4256</v>
      </c>
      <c r="D9978" t="s">
        <v>4535</v>
      </c>
      <c r="E9978">
        <v>16</v>
      </c>
      <c r="F9978" t="s">
        <v>4536</v>
      </c>
      <c r="G9978">
        <v>172</v>
      </c>
      <c r="H9978" t="s">
        <v>4654</v>
      </c>
      <c r="I9978">
        <v>427</v>
      </c>
      <c r="J9978" t="s">
        <v>4655</v>
      </c>
      <c r="K9978">
        <v>107778</v>
      </c>
      <c r="L9978" t="s">
        <v>4688</v>
      </c>
      <c r="M9978">
        <v>0</v>
      </c>
      <c r="N9978">
        <v>21</v>
      </c>
      <c r="O9978" t="s">
        <v>83</v>
      </c>
      <c r="P9978" t="s">
        <v>91</v>
      </c>
      <c r="Q9978" t="s">
        <v>125</v>
      </c>
      <c r="R9978">
        <v>427</v>
      </c>
      <c r="S9978" t="s">
        <v>797</v>
      </c>
      <c r="T9978">
        <v>2</v>
      </c>
      <c r="U9978">
        <v>8.3333332999999996E-2</v>
      </c>
      <c r="V9978">
        <v>830</v>
      </c>
      <c r="W9978">
        <v>2</v>
      </c>
      <c r="X9978">
        <v>8.3333332999999996E-2</v>
      </c>
      <c r="Y9978">
        <v>830</v>
      </c>
    </row>
    <row r="9979" spans="1:25">
      <c r="A9979" s="10">
        <v>45627</v>
      </c>
      <c r="B9979" t="s">
        <v>76</v>
      </c>
      <c r="C9979" t="s">
        <v>4256</v>
      </c>
      <c r="D9979" t="s">
        <v>4535</v>
      </c>
      <c r="E9979">
        <v>16</v>
      </c>
      <c r="F9979" t="s">
        <v>4536</v>
      </c>
      <c r="G9979">
        <v>172</v>
      </c>
      <c r="H9979" t="s">
        <v>4654</v>
      </c>
      <c r="I9979">
        <v>427</v>
      </c>
      <c r="J9979" t="s">
        <v>4655</v>
      </c>
      <c r="K9979">
        <v>107778</v>
      </c>
      <c r="L9979" t="s">
        <v>4688</v>
      </c>
      <c r="M9979">
        <v>0</v>
      </c>
      <c r="N9979">
        <v>21</v>
      </c>
      <c r="O9979" t="s">
        <v>83</v>
      </c>
      <c r="P9979" t="s">
        <v>91</v>
      </c>
      <c r="Q9979" t="s">
        <v>125</v>
      </c>
      <c r="R9979">
        <v>430</v>
      </c>
      <c r="S9979" t="s">
        <v>233</v>
      </c>
      <c r="T9979">
        <v>6</v>
      </c>
      <c r="U9979">
        <v>2.5000000000000001E-2</v>
      </c>
      <c r="V9979">
        <v>291</v>
      </c>
      <c r="W9979">
        <v>6</v>
      </c>
      <c r="X9979">
        <v>2.5000000000000001E-2</v>
      </c>
      <c r="Y9979">
        <v>291</v>
      </c>
    </row>
    <row r="9980" spans="1:25">
      <c r="A9980" s="10">
        <v>45627</v>
      </c>
      <c r="B9980" t="s">
        <v>76</v>
      </c>
      <c r="C9980" t="s">
        <v>4256</v>
      </c>
      <c r="D9980" t="s">
        <v>4535</v>
      </c>
      <c r="E9980">
        <v>16</v>
      </c>
      <c r="F9980" t="s">
        <v>4536</v>
      </c>
      <c r="G9980">
        <v>173</v>
      </c>
      <c r="H9980" t="s">
        <v>4689</v>
      </c>
      <c r="I9980">
        <v>439</v>
      </c>
      <c r="J9980" t="s">
        <v>4690</v>
      </c>
      <c r="K9980">
        <v>11910</v>
      </c>
      <c r="L9980" t="s">
        <v>4691</v>
      </c>
      <c r="M9980">
        <v>0</v>
      </c>
      <c r="N9980">
        <v>22</v>
      </c>
      <c r="O9980" t="s">
        <v>83</v>
      </c>
      <c r="P9980" t="s">
        <v>91</v>
      </c>
      <c r="Q9980" t="s">
        <v>125</v>
      </c>
      <c r="R9980">
        <v>429</v>
      </c>
      <c r="S9980" t="s">
        <v>281</v>
      </c>
      <c r="T9980">
        <v>4</v>
      </c>
      <c r="U9980">
        <v>3.3333333E-2</v>
      </c>
      <c r="V9980">
        <v>360</v>
      </c>
      <c r="W9980">
        <v>4</v>
      </c>
      <c r="X9980">
        <v>3.3333333E-2</v>
      </c>
      <c r="Y9980">
        <v>360</v>
      </c>
    </row>
    <row r="9981" spans="1:25">
      <c r="A9981" s="10">
        <v>45627</v>
      </c>
      <c r="B9981" t="s">
        <v>76</v>
      </c>
      <c r="C9981" t="s">
        <v>4256</v>
      </c>
      <c r="D9981" t="s">
        <v>4535</v>
      </c>
      <c r="E9981">
        <v>16</v>
      </c>
      <c r="F9981" t="s">
        <v>4536</v>
      </c>
      <c r="G9981">
        <v>173</v>
      </c>
      <c r="H9981" t="s">
        <v>4689</v>
      </c>
      <c r="I9981">
        <v>439</v>
      </c>
      <c r="J9981" t="s">
        <v>4690</v>
      </c>
      <c r="K9981">
        <v>11910</v>
      </c>
      <c r="L9981" t="s">
        <v>4691</v>
      </c>
      <c r="M9981">
        <v>0</v>
      </c>
      <c r="N9981">
        <v>22</v>
      </c>
      <c r="O9981" t="s">
        <v>83</v>
      </c>
      <c r="P9981" t="s">
        <v>91</v>
      </c>
      <c r="Q9981" t="s">
        <v>125</v>
      </c>
      <c r="R9981">
        <v>427</v>
      </c>
      <c r="S9981" t="s">
        <v>797</v>
      </c>
      <c r="T9981">
        <v>2</v>
      </c>
      <c r="U9981">
        <v>8.3333332999999996E-2</v>
      </c>
      <c r="V9981">
        <v>830</v>
      </c>
      <c r="W9981">
        <v>2</v>
      </c>
      <c r="X9981">
        <v>8.3333332999999996E-2</v>
      </c>
      <c r="Y9981">
        <v>830</v>
      </c>
    </row>
    <row r="9982" spans="1:25">
      <c r="A9982" s="10">
        <v>45627</v>
      </c>
      <c r="B9982" t="s">
        <v>76</v>
      </c>
      <c r="C9982" t="s">
        <v>4256</v>
      </c>
      <c r="D9982" t="s">
        <v>4535</v>
      </c>
      <c r="E9982">
        <v>16</v>
      </c>
      <c r="F9982" t="s">
        <v>4536</v>
      </c>
      <c r="G9982">
        <v>173</v>
      </c>
      <c r="H9982" t="s">
        <v>4689</v>
      </c>
      <c r="I9982">
        <v>439</v>
      </c>
      <c r="J9982" t="s">
        <v>4690</v>
      </c>
      <c r="K9982">
        <v>9821</v>
      </c>
      <c r="L9982" t="s">
        <v>213</v>
      </c>
      <c r="M9982">
        <v>0</v>
      </c>
      <c r="N9982">
        <v>22</v>
      </c>
      <c r="O9982" t="s">
        <v>83</v>
      </c>
      <c r="P9982" t="s">
        <v>91</v>
      </c>
      <c r="Q9982" t="s">
        <v>125</v>
      </c>
      <c r="R9982">
        <v>426</v>
      </c>
      <c r="S9982" t="s">
        <v>302</v>
      </c>
      <c r="T9982">
        <v>1</v>
      </c>
      <c r="U9982">
        <v>8.3333332999999996E-2</v>
      </c>
      <c r="V9982">
        <v>825</v>
      </c>
      <c r="W9982">
        <v>1</v>
      </c>
      <c r="X9982">
        <v>8.3333332999999996E-2</v>
      </c>
      <c r="Y9982">
        <v>825</v>
      </c>
    </row>
    <row r="9983" spans="1:25">
      <c r="A9983" s="10">
        <v>45627</v>
      </c>
      <c r="B9983" t="s">
        <v>76</v>
      </c>
      <c r="C9983" t="s">
        <v>4256</v>
      </c>
      <c r="D9983" t="s">
        <v>4535</v>
      </c>
      <c r="E9983">
        <v>16</v>
      </c>
      <c r="F9983" t="s">
        <v>4536</v>
      </c>
      <c r="G9983">
        <v>173</v>
      </c>
      <c r="H9983" t="s">
        <v>4689</v>
      </c>
      <c r="I9983">
        <v>439</v>
      </c>
      <c r="J9983" t="s">
        <v>4690</v>
      </c>
      <c r="K9983">
        <v>9821</v>
      </c>
      <c r="L9983" t="s">
        <v>213</v>
      </c>
      <c r="M9983">
        <v>0</v>
      </c>
      <c r="N9983">
        <v>22</v>
      </c>
      <c r="O9983" t="s">
        <v>83</v>
      </c>
      <c r="P9983" t="s">
        <v>91</v>
      </c>
      <c r="Q9983" t="s">
        <v>125</v>
      </c>
      <c r="R9983">
        <v>427</v>
      </c>
      <c r="S9983" t="s">
        <v>797</v>
      </c>
      <c r="T9983">
        <v>2</v>
      </c>
      <c r="U9983">
        <v>8.3333332999999996E-2</v>
      </c>
      <c r="V9983">
        <v>830</v>
      </c>
      <c r="W9983">
        <v>2</v>
      </c>
      <c r="X9983">
        <v>8.3333332999999996E-2</v>
      </c>
      <c r="Y9983">
        <v>830</v>
      </c>
    </row>
    <row r="9984" spans="1:25">
      <c r="A9984" s="10">
        <v>45627</v>
      </c>
      <c r="B9984" t="s">
        <v>76</v>
      </c>
      <c r="C9984" t="s">
        <v>4256</v>
      </c>
      <c r="D9984" t="s">
        <v>4535</v>
      </c>
      <c r="E9984">
        <v>16</v>
      </c>
      <c r="F9984" t="s">
        <v>4536</v>
      </c>
      <c r="G9984">
        <v>173</v>
      </c>
      <c r="H9984" t="s">
        <v>4689</v>
      </c>
      <c r="I9984">
        <v>439</v>
      </c>
      <c r="J9984" t="s">
        <v>4690</v>
      </c>
      <c r="K9984">
        <v>9821</v>
      </c>
      <c r="L9984" t="s">
        <v>213</v>
      </c>
      <c r="M9984">
        <v>0</v>
      </c>
      <c r="N9984">
        <v>22</v>
      </c>
      <c r="O9984" t="s">
        <v>83</v>
      </c>
      <c r="P9984" t="s">
        <v>288</v>
      </c>
      <c r="Q9984" t="s">
        <v>289</v>
      </c>
      <c r="R9984">
        <v>297</v>
      </c>
      <c r="S9984" t="s">
        <v>290</v>
      </c>
      <c r="T9984">
        <v>6</v>
      </c>
      <c r="U9984">
        <v>0.5</v>
      </c>
      <c r="V9984">
        <v>228</v>
      </c>
      <c r="W9984">
        <v>6</v>
      </c>
      <c r="X9984">
        <v>0.5</v>
      </c>
      <c r="Y9984">
        <v>228</v>
      </c>
    </row>
    <row r="9985" spans="1:25">
      <c r="A9985" s="10">
        <v>45627</v>
      </c>
      <c r="B9985" t="s">
        <v>76</v>
      </c>
      <c r="C9985" t="s">
        <v>4256</v>
      </c>
      <c r="D9985" t="s">
        <v>4535</v>
      </c>
      <c r="E9985">
        <v>16</v>
      </c>
      <c r="F9985" t="s">
        <v>4536</v>
      </c>
      <c r="G9985">
        <v>173</v>
      </c>
      <c r="H9985" t="s">
        <v>4689</v>
      </c>
      <c r="I9985">
        <v>439</v>
      </c>
      <c r="J9985" t="s">
        <v>4690</v>
      </c>
      <c r="K9985">
        <v>7826</v>
      </c>
      <c r="L9985" t="s">
        <v>4692</v>
      </c>
      <c r="M9985">
        <v>0</v>
      </c>
      <c r="N9985">
        <v>22</v>
      </c>
      <c r="O9985" t="s">
        <v>83</v>
      </c>
      <c r="P9985" t="s">
        <v>91</v>
      </c>
      <c r="Q9985" t="s">
        <v>125</v>
      </c>
      <c r="R9985">
        <v>426</v>
      </c>
      <c r="S9985" t="s">
        <v>302</v>
      </c>
      <c r="T9985">
        <v>1</v>
      </c>
      <c r="U9985">
        <v>8.3333332999999996E-2</v>
      </c>
      <c r="V9985">
        <v>825</v>
      </c>
      <c r="W9985">
        <v>1</v>
      </c>
      <c r="X9985">
        <v>8.3333332999999996E-2</v>
      </c>
      <c r="Y9985">
        <v>825</v>
      </c>
    </row>
    <row r="9986" spans="1:25">
      <c r="A9986" s="10">
        <v>45627</v>
      </c>
      <c r="B9986" t="s">
        <v>76</v>
      </c>
      <c r="C9986" t="s">
        <v>4256</v>
      </c>
      <c r="D9986" t="s">
        <v>4535</v>
      </c>
      <c r="E9986">
        <v>16</v>
      </c>
      <c r="F9986" t="s">
        <v>4536</v>
      </c>
      <c r="G9986">
        <v>173</v>
      </c>
      <c r="H9986" t="s">
        <v>4689</v>
      </c>
      <c r="I9986">
        <v>439</v>
      </c>
      <c r="J9986" t="s">
        <v>4690</v>
      </c>
      <c r="K9986">
        <v>7826</v>
      </c>
      <c r="L9986" t="s">
        <v>4692</v>
      </c>
      <c r="M9986">
        <v>0</v>
      </c>
      <c r="N9986">
        <v>22</v>
      </c>
      <c r="O9986" t="s">
        <v>83</v>
      </c>
      <c r="P9986" t="s">
        <v>91</v>
      </c>
      <c r="Q9986" t="s">
        <v>125</v>
      </c>
      <c r="R9986">
        <v>427</v>
      </c>
      <c r="S9986" t="s">
        <v>797</v>
      </c>
      <c r="T9986">
        <v>1</v>
      </c>
      <c r="U9986">
        <v>4.1666666999999998E-2</v>
      </c>
      <c r="V9986">
        <v>415</v>
      </c>
      <c r="W9986">
        <v>1</v>
      </c>
      <c r="X9986">
        <v>4.1666666999999998E-2</v>
      </c>
      <c r="Y9986">
        <v>415</v>
      </c>
    </row>
    <row r="9987" spans="1:25">
      <c r="A9987" s="10">
        <v>45627</v>
      </c>
      <c r="B9987" t="s">
        <v>76</v>
      </c>
      <c r="C9987" t="s">
        <v>4256</v>
      </c>
      <c r="D9987" t="s">
        <v>4535</v>
      </c>
      <c r="E9987">
        <v>16</v>
      </c>
      <c r="F9987" t="s">
        <v>4536</v>
      </c>
      <c r="G9987">
        <v>173</v>
      </c>
      <c r="H9987" t="s">
        <v>4689</v>
      </c>
      <c r="I9987">
        <v>439</v>
      </c>
      <c r="J9987" t="s">
        <v>4690</v>
      </c>
      <c r="K9987">
        <v>7826</v>
      </c>
      <c r="L9987" t="s">
        <v>4692</v>
      </c>
      <c r="M9987">
        <v>0</v>
      </c>
      <c r="N9987">
        <v>22</v>
      </c>
      <c r="O9987" t="s">
        <v>83</v>
      </c>
      <c r="P9987" t="s">
        <v>251</v>
      </c>
      <c r="Q9987" t="s">
        <v>252</v>
      </c>
      <c r="R9987">
        <v>439</v>
      </c>
      <c r="S9987" t="s">
        <v>253</v>
      </c>
      <c r="T9987">
        <v>3</v>
      </c>
      <c r="U9987">
        <v>0.25</v>
      </c>
      <c r="V9987">
        <v>1839</v>
      </c>
      <c r="W9987">
        <v>3</v>
      </c>
      <c r="X9987">
        <v>0.25</v>
      </c>
      <c r="Y9987">
        <v>1839</v>
      </c>
    </row>
    <row r="9988" spans="1:25">
      <c r="A9988" s="10">
        <v>45627</v>
      </c>
      <c r="B9988" t="s">
        <v>76</v>
      </c>
      <c r="C9988" t="s">
        <v>4256</v>
      </c>
      <c r="D9988" t="s">
        <v>4535</v>
      </c>
      <c r="E9988">
        <v>16</v>
      </c>
      <c r="F9988" t="s">
        <v>4536</v>
      </c>
      <c r="G9988">
        <v>173</v>
      </c>
      <c r="H9988" t="s">
        <v>4689</v>
      </c>
      <c r="I9988">
        <v>439</v>
      </c>
      <c r="J9988" t="s">
        <v>4690</v>
      </c>
      <c r="K9988">
        <v>107276</v>
      </c>
      <c r="L9988" t="s">
        <v>4693</v>
      </c>
      <c r="M9988">
        <v>0</v>
      </c>
      <c r="N9988">
        <v>22</v>
      </c>
      <c r="O9988" t="s">
        <v>83</v>
      </c>
      <c r="P9988" t="s">
        <v>91</v>
      </c>
      <c r="Q9988" t="s">
        <v>125</v>
      </c>
      <c r="R9988">
        <v>428</v>
      </c>
      <c r="S9988" t="s">
        <v>232</v>
      </c>
      <c r="T9988">
        <v>3</v>
      </c>
      <c r="U9988">
        <v>0.05</v>
      </c>
      <c r="V9988">
        <v>528</v>
      </c>
      <c r="W9988">
        <v>2</v>
      </c>
      <c r="X9988">
        <v>3.3333333E-2</v>
      </c>
      <c r="Y9988">
        <v>352</v>
      </c>
    </row>
    <row r="9989" spans="1:25">
      <c r="A9989" s="10">
        <v>45627</v>
      </c>
      <c r="B9989" t="s">
        <v>76</v>
      </c>
      <c r="C9989" t="s">
        <v>4256</v>
      </c>
      <c r="D9989" t="s">
        <v>4535</v>
      </c>
      <c r="E9989">
        <v>16</v>
      </c>
      <c r="F9989" t="s">
        <v>4536</v>
      </c>
      <c r="G9989">
        <v>173</v>
      </c>
      <c r="H9989" t="s">
        <v>4689</v>
      </c>
      <c r="I9989">
        <v>439</v>
      </c>
      <c r="J9989" t="s">
        <v>4690</v>
      </c>
      <c r="K9989">
        <v>9297</v>
      </c>
      <c r="L9989" t="s">
        <v>4694</v>
      </c>
      <c r="M9989">
        <v>0</v>
      </c>
      <c r="N9989">
        <v>22</v>
      </c>
      <c r="O9989" t="s">
        <v>83</v>
      </c>
      <c r="P9989" t="s">
        <v>91</v>
      </c>
      <c r="Q9989" t="s">
        <v>125</v>
      </c>
      <c r="R9989">
        <v>428</v>
      </c>
      <c r="S9989" t="s">
        <v>232</v>
      </c>
      <c r="T9989">
        <v>2</v>
      </c>
      <c r="U9989">
        <v>3.3333333E-2</v>
      </c>
      <c r="V9989">
        <v>352</v>
      </c>
      <c r="W9989">
        <v>2</v>
      </c>
      <c r="X9989">
        <v>3.3333333E-2</v>
      </c>
      <c r="Y9989">
        <v>352</v>
      </c>
    </row>
    <row r="9990" spans="1:25">
      <c r="A9990" s="10">
        <v>45627</v>
      </c>
      <c r="B9990" t="s">
        <v>76</v>
      </c>
      <c r="C9990" t="s">
        <v>4256</v>
      </c>
      <c r="D9990" t="s">
        <v>4535</v>
      </c>
      <c r="E9990">
        <v>16</v>
      </c>
      <c r="F9990" t="s">
        <v>4536</v>
      </c>
      <c r="G9990">
        <v>173</v>
      </c>
      <c r="H9990" t="s">
        <v>4689</v>
      </c>
      <c r="I9990">
        <v>439</v>
      </c>
      <c r="J9990" t="s">
        <v>4690</v>
      </c>
      <c r="K9990">
        <v>9297</v>
      </c>
      <c r="L9990" t="s">
        <v>4694</v>
      </c>
      <c r="M9990">
        <v>0</v>
      </c>
      <c r="N9990">
        <v>22</v>
      </c>
      <c r="O9990" t="s">
        <v>83</v>
      </c>
      <c r="P9990" t="s">
        <v>91</v>
      </c>
      <c r="Q9990" t="s">
        <v>125</v>
      </c>
      <c r="R9990">
        <v>427</v>
      </c>
      <c r="S9990" t="s">
        <v>797</v>
      </c>
      <c r="T9990">
        <v>2</v>
      </c>
      <c r="U9990">
        <v>8.3333332999999996E-2</v>
      </c>
      <c r="V9990">
        <v>830</v>
      </c>
      <c r="W9990">
        <v>2</v>
      </c>
      <c r="X9990">
        <v>8.3333332999999996E-2</v>
      </c>
      <c r="Y9990">
        <v>830</v>
      </c>
    </row>
    <row r="9991" spans="1:25">
      <c r="A9991" s="10">
        <v>45627</v>
      </c>
      <c r="B9991" t="s">
        <v>76</v>
      </c>
      <c r="C9991" t="s">
        <v>4256</v>
      </c>
      <c r="D9991" t="s">
        <v>4535</v>
      </c>
      <c r="E9991">
        <v>16</v>
      </c>
      <c r="F9991" t="s">
        <v>4536</v>
      </c>
      <c r="G9991">
        <v>173</v>
      </c>
      <c r="H9991" t="s">
        <v>4689</v>
      </c>
      <c r="I9991">
        <v>439</v>
      </c>
      <c r="J9991" t="s">
        <v>4690</v>
      </c>
      <c r="K9991">
        <v>143955</v>
      </c>
      <c r="L9991" t="s">
        <v>1246</v>
      </c>
      <c r="M9991">
        <v>0</v>
      </c>
      <c r="N9991">
        <v>22</v>
      </c>
      <c r="O9991" t="s">
        <v>83</v>
      </c>
      <c r="P9991" t="s">
        <v>91</v>
      </c>
      <c r="Q9991" t="s">
        <v>125</v>
      </c>
      <c r="R9991">
        <v>429</v>
      </c>
      <c r="S9991" t="s">
        <v>281</v>
      </c>
      <c r="T9991">
        <v>4</v>
      </c>
      <c r="U9991">
        <v>3.3333333E-2</v>
      </c>
      <c r="V9991">
        <v>360</v>
      </c>
      <c r="W9991">
        <v>4</v>
      </c>
      <c r="X9991">
        <v>3.3333333E-2</v>
      </c>
      <c r="Y9991">
        <v>360</v>
      </c>
    </row>
    <row r="9992" spans="1:25">
      <c r="A9992" s="10">
        <v>45627</v>
      </c>
      <c r="B9992" t="s">
        <v>76</v>
      </c>
      <c r="C9992" t="s">
        <v>4256</v>
      </c>
      <c r="D9992" t="s">
        <v>4535</v>
      </c>
      <c r="E9992">
        <v>16</v>
      </c>
      <c r="F9992" t="s">
        <v>4536</v>
      </c>
      <c r="G9992">
        <v>173</v>
      </c>
      <c r="H9992" t="s">
        <v>4689</v>
      </c>
      <c r="I9992">
        <v>439</v>
      </c>
      <c r="J9992" t="s">
        <v>4690</v>
      </c>
      <c r="K9992">
        <v>143955</v>
      </c>
      <c r="L9992" t="s">
        <v>1246</v>
      </c>
      <c r="M9992">
        <v>0</v>
      </c>
      <c r="N9992">
        <v>22</v>
      </c>
      <c r="O9992" t="s">
        <v>83</v>
      </c>
      <c r="P9992" t="s">
        <v>91</v>
      </c>
      <c r="Q9992" t="s">
        <v>125</v>
      </c>
      <c r="R9992">
        <v>428</v>
      </c>
      <c r="S9992" t="s">
        <v>232</v>
      </c>
      <c r="T9992">
        <v>2</v>
      </c>
      <c r="U9992">
        <v>3.3333333E-2</v>
      </c>
      <c r="V9992">
        <v>352</v>
      </c>
      <c r="W9992">
        <v>2</v>
      </c>
      <c r="X9992">
        <v>3.3333333E-2</v>
      </c>
      <c r="Y9992">
        <v>352</v>
      </c>
    </row>
    <row r="9993" spans="1:25">
      <c r="A9993" s="10">
        <v>45627</v>
      </c>
      <c r="B9993" t="s">
        <v>76</v>
      </c>
      <c r="C9993" t="s">
        <v>4256</v>
      </c>
      <c r="D9993" t="s">
        <v>4535</v>
      </c>
      <c r="E9993">
        <v>16</v>
      </c>
      <c r="F9993" t="s">
        <v>4536</v>
      </c>
      <c r="G9993">
        <v>173</v>
      </c>
      <c r="H9993" t="s">
        <v>4689</v>
      </c>
      <c r="I9993">
        <v>439</v>
      </c>
      <c r="J9993" t="s">
        <v>4690</v>
      </c>
      <c r="K9993">
        <v>143955</v>
      </c>
      <c r="L9993" t="s">
        <v>1246</v>
      </c>
      <c r="M9993">
        <v>0</v>
      </c>
      <c r="N9993">
        <v>22</v>
      </c>
      <c r="O9993" t="s">
        <v>83</v>
      </c>
      <c r="P9993" t="s">
        <v>91</v>
      </c>
      <c r="Q9993" t="s">
        <v>125</v>
      </c>
      <c r="R9993">
        <v>427</v>
      </c>
      <c r="S9993" t="s">
        <v>797</v>
      </c>
      <c r="T9993">
        <v>3</v>
      </c>
      <c r="U9993">
        <v>0.125</v>
      </c>
      <c r="V9993">
        <v>1245</v>
      </c>
      <c r="W9993">
        <v>3</v>
      </c>
      <c r="X9993">
        <v>0.125</v>
      </c>
      <c r="Y9993">
        <v>1245</v>
      </c>
    </row>
    <row r="9994" spans="1:25">
      <c r="A9994" s="10">
        <v>45627</v>
      </c>
      <c r="B9994" t="s">
        <v>76</v>
      </c>
      <c r="C9994" t="s">
        <v>4256</v>
      </c>
      <c r="D9994" t="s">
        <v>4535</v>
      </c>
      <c r="E9994">
        <v>16</v>
      </c>
      <c r="F9994" t="s">
        <v>4536</v>
      </c>
      <c r="G9994">
        <v>173</v>
      </c>
      <c r="H9994" t="s">
        <v>4689</v>
      </c>
      <c r="I9994">
        <v>439</v>
      </c>
      <c r="J9994" t="s">
        <v>4690</v>
      </c>
      <c r="K9994">
        <v>7309</v>
      </c>
      <c r="L9994" t="s">
        <v>4695</v>
      </c>
      <c r="M9994">
        <v>0</v>
      </c>
      <c r="N9994">
        <v>22</v>
      </c>
      <c r="O9994" t="s">
        <v>83</v>
      </c>
      <c r="P9994" t="s">
        <v>91</v>
      </c>
      <c r="Q9994" t="s">
        <v>125</v>
      </c>
      <c r="R9994">
        <v>428</v>
      </c>
      <c r="S9994" t="s">
        <v>232</v>
      </c>
      <c r="T9994">
        <v>1</v>
      </c>
      <c r="U9994">
        <v>1.6666667E-2</v>
      </c>
      <c r="V9994">
        <v>176</v>
      </c>
      <c r="W9994">
        <v>1</v>
      </c>
      <c r="X9994">
        <v>1.6666667E-2</v>
      </c>
      <c r="Y9994">
        <v>176</v>
      </c>
    </row>
    <row r="9995" spans="1:25">
      <c r="A9995" s="10">
        <v>45627</v>
      </c>
      <c r="B9995" t="s">
        <v>76</v>
      </c>
      <c r="C9995" t="s">
        <v>4256</v>
      </c>
      <c r="D9995" t="s">
        <v>4535</v>
      </c>
      <c r="E9995">
        <v>16</v>
      </c>
      <c r="F9995" t="s">
        <v>4536</v>
      </c>
      <c r="G9995">
        <v>173</v>
      </c>
      <c r="H9995" t="s">
        <v>4689</v>
      </c>
      <c r="I9995">
        <v>439</v>
      </c>
      <c r="J9995" t="s">
        <v>4690</v>
      </c>
      <c r="K9995">
        <v>7309</v>
      </c>
      <c r="L9995" t="s">
        <v>4695</v>
      </c>
      <c r="M9995">
        <v>0</v>
      </c>
      <c r="N9995">
        <v>22</v>
      </c>
      <c r="O9995" t="s">
        <v>83</v>
      </c>
      <c r="P9995" t="s">
        <v>91</v>
      </c>
      <c r="Q9995" t="s">
        <v>125</v>
      </c>
      <c r="R9995">
        <v>427</v>
      </c>
      <c r="S9995" t="s">
        <v>797</v>
      </c>
      <c r="T9995">
        <v>1</v>
      </c>
      <c r="U9995">
        <v>4.1666666999999998E-2</v>
      </c>
      <c r="V9995">
        <v>415</v>
      </c>
      <c r="W9995">
        <v>1</v>
      </c>
      <c r="X9995">
        <v>4.1666666999999998E-2</v>
      </c>
      <c r="Y9995">
        <v>415</v>
      </c>
    </row>
    <row r="9996" spans="1:25">
      <c r="A9996" s="10">
        <v>45627</v>
      </c>
      <c r="B9996" t="s">
        <v>76</v>
      </c>
      <c r="C9996" t="s">
        <v>4256</v>
      </c>
      <c r="D9996" t="s">
        <v>4535</v>
      </c>
      <c r="E9996">
        <v>16</v>
      </c>
      <c r="F9996" t="s">
        <v>4536</v>
      </c>
      <c r="G9996">
        <v>173</v>
      </c>
      <c r="H9996" t="s">
        <v>4689</v>
      </c>
      <c r="I9996">
        <v>439</v>
      </c>
      <c r="J9996" t="s">
        <v>4690</v>
      </c>
      <c r="K9996">
        <v>7309</v>
      </c>
      <c r="L9996" t="s">
        <v>4695</v>
      </c>
      <c r="M9996">
        <v>0</v>
      </c>
      <c r="N9996">
        <v>22</v>
      </c>
      <c r="O9996" t="s">
        <v>83</v>
      </c>
      <c r="P9996" t="s">
        <v>288</v>
      </c>
      <c r="Q9996" t="s">
        <v>1073</v>
      </c>
      <c r="R9996">
        <v>293</v>
      </c>
      <c r="S9996" t="s">
        <v>1074</v>
      </c>
      <c r="T9996">
        <v>12</v>
      </c>
      <c r="U9996">
        <v>0.5</v>
      </c>
      <c r="V9996">
        <v>528</v>
      </c>
      <c r="W9996">
        <v>24</v>
      </c>
      <c r="X9996">
        <v>1</v>
      </c>
      <c r="Y9996">
        <v>1056</v>
      </c>
    </row>
    <row r="9997" spans="1:25">
      <c r="A9997" s="10">
        <v>45627</v>
      </c>
      <c r="B9997" t="s">
        <v>76</v>
      </c>
      <c r="C9997" t="s">
        <v>4256</v>
      </c>
      <c r="D9997" t="s">
        <v>4535</v>
      </c>
      <c r="E9997">
        <v>16</v>
      </c>
      <c r="F9997" t="s">
        <v>4536</v>
      </c>
      <c r="G9997">
        <v>173</v>
      </c>
      <c r="H9997" t="s">
        <v>4689</v>
      </c>
      <c r="I9997">
        <v>439</v>
      </c>
      <c r="J9997" t="s">
        <v>4690</v>
      </c>
      <c r="K9997">
        <v>10459</v>
      </c>
      <c r="L9997" t="s">
        <v>4696</v>
      </c>
      <c r="M9997">
        <v>0</v>
      </c>
      <c r="N9997">
        <v>22</v>
      </c>
      <c r="O9997" t="s">
        <v>83</v>
      </c>
      <c r="P9997" t="s">
        <v>91</v>
      </c>
      <c r="Q9997" t="s">
        <v>125</v>
      </c>
      <c r="R9997">
        <v>428</v>
      </c>
      <c r="S9997" t="s">
        <v>232</v>
      </c>
      <c r="T9997">
        <v>6</v>
      </c>
      <c r="U9997">
        <v>0.1</v>
      </c>
      <c r="V9997">
        <v>1056</v>
      </c>
      <c r="W9997">
        <v>6</v>
      </c>
      <c r="X9997">
        <v>0.1</v>
      </c>
      <c r="Y9997">
        <v>1056</v>
      </c>
    </row>
    <row r="9998" spans="1:25">
      <c r="A9998" s="10">
        <v>45627</v>
      </c>
      <c r="B9998" t="s">
        <v>76</v>
      </c>
      <c r="C9998" t="s">
        <v>4256</v>
      </c>
      <c r="D9998" t="s">
        <v>4535</v>
      </c>
      <c r="E9998">
        <v>16</v>
      </c>
      <c r="F9998" t="s">
        <v>4536</v>
      </c>
      <c r="G9998">
        <v>173</v>
      </c>
      <c r="H9998" t="s">
        <v>4689</v>
      </c>
      <c r="I9998">
        <v>439</v>
      </c>
      <c r="J9998" t="s">
        <v>4690</v>
      </c>
      <c r="K9998">
        <v>10459</v>
      </c>
      <c r="L9998" t="s">
        <v>4696</v>
      </c>
      <c r="M9998">
        <v>0</v>
      </c>
      <c r="N9998">
        <v>22</v>
      </c>
      <c r="O9998" t="s">
        <v>83</v>
      </c>
      <c r="P9998" t="s">
        <v>91</v>
      </c>
      <c r="Q9998" t="s">
        <v>125</v>
      </c>
      <c r="R9998">
        <v>427</v>
      </c>
      <c r="S9998" t="s">
        <v>797</v>
      </c>
      <c r="T9998">
        <v>6</v>
      </c>
      <c r="U9998">
        <v>0.25</v>
      </c>
      <c r="V9998">
        <v>2490</v>
      </c>
      <c r="W9998">
        <v>1</v>
      </c>
      <c r="X9998">
        <v>4.1666666999999998E-2</v>
      </c>
      <c r="Y9998">
        <v>415</v>
      </c>
    </row>
    <row r="9999" spans="1:25">
      <c r="A9999" s="10">
        <v>45627</v>
      </c>
      <c r="B9999" t="s">
        <v>76</v>
      </c>
      <c r="C9999" t="s">
        <v>4256</v>
      </c>
      <c r="D9999" t="s">
        <v>4535</v>
      </c>
      <c r="E9999">
        <v>16</v>
      </c>
      <c r="F9999" t="s">
        <v>4536</v>
      </c>
      <c r="G9999">
        <v>173</v>
      </c>
      <c r="H9999" t="s">
        <v>4689</v>
      </c>
      <c r="I9999">
        <v>439</v>
      </c>
      <c r="J9999" t="s">
        <v>4690</v>
      </c>
      <c r="K9999">
        <v>10459</v>
      </c>
      <c r="L9999" t="s">
        <v>4696</v>
      </c>
      <c r="M9999">
        <v>0</v>
      </c>
      <c r="N9999">
        <v>22</v>
      </c>
      <c r="O9999" t="s">
        <v>83</v>
      </c>
      <c r="P9999" t="s">
        <v>91</v>
      </c>
      <c r="Q9999" t="s">
        <v>125</v>
      </c>
      <c r="R9999">
        <v>430</v>
      </c>
      <c r="S9999" t="s">
        <v>233</v>
      </c>
      <c r="T9999">
        <v>6</v>
      </c>
      <c r="U9999">
        <v>2.5000000000000001E-2</v>
      </c>
      <c r="V9999">
        <v>291</v>
      </c>
      <c r="W9999">
        <v>6</v>
      </c>
      <c r="X9999">
        <v>2.5000000000000001E-2</v>
      </c>
      <c r="Y9999">
        <v>291</v>
      </c>
    </row>
    <row r="10000" spans="1:25">
      <c r="A10000" s="10">
        <v>45627</v>
      </c>
      <c r="B10000" t="s">
        <v>76</v>
      </c>
      <c r="C10000" t="s">
        <v>4256</v>
      </c>
      <c r="D10000" t="s">
        <v>4535</v>
      </c>
      <c r="E10000">
        <v>16</v>
      </c>
      <c r="F10000" t="s">
        <v>4536</v>
      </c>
      <c r="G10000">
        <v>173</v>
      </c>
      <c r="H10000" t="s">
        <v>4689</v>
      </c>
      <c r="I10000">
        <v>439</v>
      </c>
      <c r="J10000" t="s">
        <v>4690</v>
      </c>
      <c r="K10000">
        <v>15404</v>
      </c>
      <c r="L10000" t="s">
        <v>4697</v>
      </c>
      <c r="M10000">
        <v>0</v>
      </c>
      <c r="N10000">
        <v>22</v>
      </c>
      <c r="O10000" t="s">
        <v>83</v>
      </c>
      <c r="P10000" t="s">
        <v>91</v>
      </c>
      <c r="Q10000" t="s">
        <v>125</v>
      </c>
      <c r="R10000">
        <v>429</v>
      </c>
      <c r="S10000" t="s">
        <v>281</v>
      </c>
      <c r="T10000">
        <v>8</v>
      </c>
      <c r="U10000">
        <v>6.6666666999999999E-2</v>
      </c>
      <c r="V10000">
        <v>720</v>
      </c>
      <c r="W10000">
        <v>8</v>
      </c>
      <c r="X10000">
        <v>6.6666666999999999E-2</v>
      </c>
      <c r="Y10000">
        <v>720</v>
      </c>
    </row>
    <row r="10001" spans="1:25">
      <c r="A10001" s="10">
        <v>45627</v>
      </c>
      <c r="B10001" t="s">
        <v>76</v>
      </c>
      <c r="C10001" t="s">
        <v>4256</v>
      </c>
      <c r="D10001" t="s">
        <v>4535</v>
      </c>
      <c r="E10001">
        <v>16</v>
      </c>
      <c r="F10001" t="s">
        <v>4536</v>
      </c>
      <c r="G10001">
        <v>173</v>
      </c>
      <c r="H10001" t="s">
        <v>4689</v>
      </c>
      <c r="I10001">
        <v>439</v>
      </c>
      <c r="J10001" t="s">
        <v>4690</v>
      </c>
      <c r="K10001">
        <v>15404</v>
      </c>
      <c r="L10001" t="s">
        <v>4697</v>
      </c>
      <c r="M10001">
        <v>0</v>
      </c>
      <c r="N10001">
        <v>22</v>
      </c>
      <c r="O10001" t="s">
        <v>83</v>
      </c>
      <c r="P10001" t="s">
        <v>91</v>
      </c>
      <c r="Q10001" t="s">
        <v>125</v>
      </c>
      <c r="R10001">
        <v>428</v>
      </c>
      <c r="S10001" t="s">
        <v>232</v>
      </c>
      <c r="T10001">
        <v>4</v>
      </c>
      <c r="U10001">
        <v>6.6666666999999999E-2</v>
      </c>
      <c r="V10001">
        <v>704</v>
      </c>
      <c r="W10001">
        <v>1</v>
      </c>
      <c r="X10001">
        <v>1.6666667E-2</v>
      </c>
      <c r="Y10001">
        <v>176</v>
      </c>
    </row>
    <row r="10002" spans="1:25">
      <c r="A10002" s="10">
        <v>45627</v>
      </c>
      <c r="B10002" t="s">
        <v>76</v>
      </c>
      <c r="C10002" t="s">
        <v>4256</v>
      </c>
      <c r="D10002" t="s">
        <v>4535</v>
      </c>
      <c r="E10002">
        <v>16</v>
      </c>
      <c r="F10002" t="s">
        <v>4536</v>
      </c>
      <c r="G10002">
        <v>173</v>
      </c>
      <c r="H10002" t="s">
        <v>4689</v>
      </c>
      <c r="I10002">
        <v>439</v>
      </c>
      <c r="J10002" t="s">
        <v>4690</v>
      </c>
      <c r="K10002">
        <v>15404</v>
      </c>
      <c r="L10002" t="s">
        <v>4697</v>
      </c>
      <c r="M10002">
        <v>0</v>
      </c>
      <c r="N10002">
        <v>22</v>
      </c>
      <c r="O10002" t="s">
        <v>83</v>
      </c>
      <c r="P10002" t="s">
        <v>91</v>
      </c>
      <c r="Q10002" t="s">
        <v>125</v>
      </c>
      <c r="R10002">
        <v>427</v>
      </c>
      <c r="S10002" t="s">
        <v>797</v>
      </c>
      <c r="T10002">
        <v>4</v>
      </c>
      <c r="U10002">
        <v>0.16666666699999999</v>
      </c>
      <c r="V10002">
        <v>1660</v>
      </c>
      <c r="W10002">
        <v>1</v>
      </c>
      <c r="X10002">
        <v>4.1666666999999998E-2</v>
      </c>
      <c r="Y10002">
        <v>415</v>
      </c>
    </row>
    <row r="10003" spans="1:25">
      <c r="A10003" s="10">
        <v>45627</v>
      </c>
      <c r="B10003" t="s">
        <v>76</v>
      </c>
      <c r="C10003" t="s">
        <v>4256</v>
      </c>
      <c r="D10003" t="s">
        <v>4535</v>
      </c>
      <c r="E10003">
        <v>16</v>
      </c>
      <c r="F10003" t="s">
        <v>4536</v>
      </c>
      <c r="G10003">
        <v>173</v>
      </c>
      <c r="H10003" t="s">
        <v>4689</v>
      </c>
      <c r="I10003">
        <v>439</v>
      </c>
      <c r="J10003" t="s">
        <v>4690</v>
      </c>
      <c r="K10003">
        <v>15404</v>
      </c>
      <c r="L10003" t="s">
        <v>4697</v>
      </c>
      <c r="M10003">
        <v>0</v>
      </c>
      <c r="N10003">
        <v>22</v>
      </c>
      <c r="O10003" t="s">
        <v>83</v>
      </c>
      <c r="P10003" t="s">
        <v>91</v>
      </c>
      <c r="Q10003" t="s">
        <v>125</v>
      </c>
      <c r="R10003">
        <v>430</v>
      </c>
      <c r="S10003" t="s">
        <v>233</v>
      </c>
      <c r="T10003">
        <v>6</v>
      </c>
      <c r="U10003">
        <v>2.5000000000000001E-2</v>
      </c>
      <c r="V10003">
        <v>291</v>
      </c>
      <c r="W10003">
        <v>6</v>
      </c>
      <c r="X10003">
        <v>2.5000000000000001E-2</v>
      </c>
      <c r="Y10003">
        <v>291</v>
      </c>
    </row>
    <row r="10004" spans="1:25">
      <c r="A10004" s="10">
        <v>45627</v>
      </c>
      <c r="B10004" t="s">
        <v>76</v>
      </c>
      <c r="C10004" t="s">
        <v>4256</v>
      </c>
      <c r="D10004" t="s">
        <v>4535</v>
      </c>
      <c r="E10004">
        <v>16</v>
      </c>
      <c r="F10004" t="s">
        <v>4536</v>
      </c>
      <c r="G10004">
        <v>173</v>
      </c>
      <c r="H10004" t="s">
        <v>4689</v>
      </c>
      <c r="I10004">
        <v>439</v>
      </c>
      <c r="J10004" t="s">
        <v>4690</v>
      </c>
      <c r="K10004">
        <v>15404</v>
      </c>
      <c r="L10004" t="s">
        <v>4697</v>
      </c>
      <c r="M10004">
        <v>0</v>
      </c>
      <c r="N10004">
        <v>22</v>
      </c>
      <c r="O10004" t="s">
        <v>83</v>
      </c>
      <c r="P10004" t="s">
        <v>288</v>
      </c>
      <c r="Q10004" t="s">
        <v>755</v>
      </c>
      <c r="R10004">
        <v>295</v>
      </c>
      <c r="S10004" t="s">
        <v>756</v>
      </c>
      <c r="T10004">
        <v>6</v>
      </c>
      <c r="U10004">
        <v>0.25</v>
      </c>
      <c r="V10004">
        <v>354</v>
      </c>
      <c r="W10004">
        <v>6</v>
      </c>
      <c r="X10004">
        <v>0.25</v>
      </c>
      <c r="Y10004">
        <v>354</v>
      </c>
    </row>
    <row r="10005" spans="1:25">
      <c r="A10005" s="10">
        <v>45627</v>
      </c>
      <c r="B10005" t="s">
        <v>76</v>
      </c>
      <c r="C10005" t="s">
        <v>4256</v>
      </c>
      <c r="D10005" t="s">
        <v>4535</v>
      </c>
      <c r="E10005">
        <v>16</v>
      </c>
      <c r="F10005" t="s">
        <v>4536</v>
      </c>
      <c r="G10005">
        <v>173</v>
      </c>
      <c r="H10005" t="s">
        <v>4689</v>
      </c>
      <c r="I10005">
        <v>439</v>
      </c>
      <c r="J10005" t="s">
        <v>4690</v>
      </c>
      <c r="K10005">
        <v>103797</v>
      </c>
      <c r="L10005" t="s">
        <v>4698</v>
      </c>
      <c r="M10005">
        <v>0</v>
      </c>
      <c r="N10005">
        <v>22</v>
      </c>
      <c r="O10005" t="s">
        <v>83</v>
      </c>
      <c r="P10005" t="s">
        <v>130</v>
      </c>
      <c r="Q10005" t="s">
        <v>188</v>
      </c>
      <c r="R10005">
        <v>234</v>
      </c>
      <c r="S10005" t="s">
        <v>389</v>
      </c>
      <c r="T10005">
        <v>12</v>
      </c>
      <c r="U10005">
        <v>8.3333332999999996E-2</v>
      </c>
      <c r="V10005">
        <v>105.6</v>
      </c>
      <c r="W10005">
        <v>12</v>
      </c>
      <c r="X10005">
        <v>8.3333332999999996E-2</v>
      </c>
      <c r="Y10005">
        <v>105.6</v>
      </c>
    </row>
    <row r="10006" spans="1:25">
      <c r="A10006" s="10">
        <v>45627</v>
      </c>
      <c r="B10006" t="s">
        <v>76</v>
      </c>
      <c r="C10006" t="s">
        <v>4256</v>
      </c>
      <c r="D10006" t="s">
        <v>4535</v>
      </c>
      <c r="E10006">
        <v>16</v>
      </c>
      <c r="F10006" t="s">
        <v>4536</v>
      </c>
      <c r="G10006">
        <v>173</v>
      </c>
      <c r="H10006" t="s">
        <v>4689</v>
      </c>
      <c r="I10006">
        <v>439</v>
      </c>
      <c r="J10006" t="s">
        <v>4690</v>
      </c>
      <c r="K10006">
        <v>103797</v>
      </c>
      <c r="L10006" t="s">
        <v>4698</v>
      </c>
      <c r="M10006">
        <v>0</v>
      </c>
      <c r="N10006">
        <v>22</v>
      </c>
      <c r="O10006" t="s">
        <v>83</v>
      </c>
      <c r="P10006" t="s">
        <v>288</v>
      </c>
      <c r="Q10006" t="s">
        <v>289</v>
      </c>
      <c r="R10006">
        <v>297</v>
      </c>
      <c r="S10006" t="s">
        <v>290</v>
      </c>
      <c r="T10006">
        <v>6</v>
      </c>
      <c r="U10006">
        <v>0.5</v>
      </c>
      <c r="V10006">
        <v>228</v>
      </c>
      <c r="W10006">
        <v>6</v>
      </c>
      <c r="X10006">
        <v>0.5</v>
      </c>
      <c r="Y10006">
        <v>228</v>
      </c>
    </row>
    <row r="10007" spans="1:25">
      <c r="A10007" s="10">
        <v>45627</v>
      </c>
      <c r="B10007" t="s">
        <v>76</v>
      </c>
      <c r="C10007" t="s">
        <v>4256</v>
      </c>
      <c r="D10007" t="s">
        <v>4535</v>
      </c>
      <c r="E10007">
        <v>16</v>
      </c>
      <c r="F10007" t="s">
        <v>4536</v>
      </c>
      <c r="G10007">
        <v>173</v>
      </c>
      <c r="H10007" t="s">
        <v>4689</v>
      </c>
      <c r="I10007">
        <v>439</v>
      </c>
      <c r="J10007" t="s">
        <v>4690</v>
      </c>
      <c r="K10007">
        <v>144351</v>
      </c>
      <c r="L10007" t="s">
        <v>4699</v>
      </c>
      <c r="M10007">
        <v>0</v>
      </c>
      <c r="N10007">
        <v>22</v>
      </c>
      <c r="O10007" t="s">
        <v>83</v>
      </c>
      <c r="P10007" t="s">
        <v>91</v>
      </c>
      <c r="Q10007" t="s">
        <v>125</v>
      </c>
      <c r="R10007">
        <v>428</v>
      </c>
      <c r="S10007" t="s">
        <v>232</v>
      </c>
      <c r="T10007">
        <v>2</v>
      </c>
      <c r="U10007">
        <v>3.3333333E-2</v>
      </c>
      <c r="V10007">
        <v>352</v>
      </c>
      <c r="W10007">
        <v>2</v>
      </c>
      <c r="X10007">
        <v>3.3333333E-2</v>
      </c>
      <c r="Y10007">
        <v>352</v>
      </c>
    </row>
    <row r="10008" spans="1:25">
      <c r="A10008" s="10">
        <v>45627</v>
      </c>
      <c r="B10008" t="s">
        <v>76</v>
      </c>
      <c r="C10008" t="s">
        <v>4256</v>
      </c>
      <c r="D10008" t="s">
        <v>4535</v>
      </c>
      <c r="E10008">
        <v>16</v>
      </c>
      <c r="F10008" t="s">
        <v>4536</v>
      </c>
      <c r="G10008">
        <v>173</v>
      </c>
      <c r="H10008" t="s">
        <v>4689</v>
      </c>
      <c r="I10008">
        <v>439</v>
      </c>
      <c r="J10008" t="s">
        <v>4690</v>
      </c>
      <c r="K10008">
        <v>144351</v>
      </c>
      <c r="L10008" t="s">
        <v>4699</v>
      </c>
      <c r="M10008">
        <v>0</v>
      </c>
      <c r="N10008">
        <v>22</v>
      </c>
      <c r="O10008" t="s">
        <v>83</v>
      </c>
      <c r="P10008" t="s">
        <v>91</v>
      </c>
      <c r="Q10008" t="s">
        <v>125</v>
      </c>
      <c r="R10008">
        <v>427</v>
      </c>
      <c r="S10008" t="s">
        <v>797</v>
      </c>
      <c r="T10008">
        <v>1</v>
      </c>
      <c r="U10008">
        <v>4.1666666999999998E-2</v>
      </c>
      <c r="V10008">
        <v>415</v>
      </c>
      <c r="W10008">
        <v>1</v>
      </c>
      <c r="X10008">
        <v>4.1666666999999998E-2</v>
      </c>
      <c r="Y10008">
        <v>415</v>
      </c>
    </row>
    <row r="10009" spans="1:25">
      <c r="A10009" s="10">
        <v>45627</v>
      </c>
      <c r="B10009" t="s">
        <v>76</v>
      </c>
      <c r="C10009" t="s">
        <v>4256</v>
      </c>
      <c r="D10009" t="s">
        <v>4535</v>
      </c>
      <c r="E10009">
        <v>16</v>
      </c>
      <c r="F10009" t="s">
        <v>4536</v>
      </c>
      <c r="G10009">
        <v>173</v>
      </c>
      <c r="H10009" t="s">
        <v>4689</v>
      </c>
      <c r="I10009">
        <v>439</v>
      </c>
      <c r="J10009" t="s">
        <v>4690</v>
      </c>
      <c r="K10009">
        <v>11434</v>
      </c>
      <c r="L10009" t="s">
        <v>111</v>
      </c>
      <c r="M10009">
        <v>0</v>
      </c>
      <c r="N10009">
        <v>22</v>
      </c>
      <c r="O10009" t="s">
        <v>83</v>
      </c>
      <c r="P10009" t="s">
        <v>91</v>
      </c>
      <c r="Q10009" t="s">
        <v>125</v>
      </c>
      <c r="R10009">
        <v>428</v>
      </c>
      <c r="S10009" t="s">
        <v>232</v>
      </c>
      <c r="T10009">
        <v>4</v>
      </c>
      <c r="U10009">
        <v>6.6666666999999999E-2</v>
      </c>
      <c r="V10009">
        <v>704</v>
      </c>
      <c r="W10009">
        <v>4</v>
      </c>
      <c r="X10009">
        <v>6.6666666999999999E-2</v>
      </c>
      <c r="Y10009">
        <v>704</v>
      </c>
    </row>
    <row r="10010" spans="1:25">
      <c r="A10010" s="10">
        <v>45627</v>
      </c>
      <c r="B10010" t="s">
        <v>76</v>
      </c>
      <c r="C10010" t="s">
        <v>4256</v>
      </c>
      <c r="D10010" t="s">
        <v>4535</v>
      </c>
      <c r="E10010">
        <v>16</v>
      </c>
      <c r="F10010" t="s">
        <v>4536</v>
      </c>
      <c r="G10010">
        <v>173</v>
      </c>
      <c r="H10010" t="s">
        <v>4689</v>
      </c>
      <c r="I10010">
        <v>439</v>
      </c>
      <c r="J10010" t="s">
        <v>4690</v>
      </c>
      <c r="K10010">
        <v>11434</v>
      </c>
      <c r="L10010" t="s">
        <v>111</v>
      </c>
      <c r="M10010">
        <v>0</v>
      </c>
      <c r="N10010">
        <v>22</v>
      </c>
      <c r="O10010" t="s">
        <v>83</v>
      </c>
      <c r="P10010" t="s">
        <v>91</v>
      </c>
      <c r="Q10010" t="s">
        <v>125</v>
      </c>
      <c r="R10010">
        <v>427</v>
      </c>
      <c r="S10010" t="s">
        <v>797</v>
      </c>
      <c r="T10010">
        <v>6</v>
      </c>
      <c r="U10010">
        <v>0.25</v>
      </c>
      <c r="V10010">
        <v>2490</v>
      </c>
      <c r="W10010">
        <v>1</v>
      </c>
      <c r="X10010">
        <v>4.1666666999999998E-2</v>
      </c>
      <c r="Y10010">
        <v>415</v>
      </c>
    </row>
    <row r="10011" spans="1:25">
      <c r="A10011" s="10">
        <v>45627</v>
      </c>
      <c r="B10011" t="s">
        <v>76</v>
      </c>
      <c r="C10011" t="s">
        <v>4256</v>
      </c>
      <c r="D10011" t="s">
        <v>4535</v>
      </c>
      <c r="E10011">
        <v>16</v>
      </c>
      <c r="F10011" t="s">
        <v>4536</v>
      </c>
      <c r="G10011">
        <v>173</v>
      </c>
      <c r="H10011" t="s">
        <v>4689</v>
      </c>
      <c r="I10011">
        <v>439</v>
      </c>
      <c r="J10011" t="s">
        <v>4690</v>
      </c>
      <c r="K10011">
        <v>11434</v>
      </c>
      <c r="L10011" t="s">
        <v>111</v>
      </c>
      <c r="M10011">
        <v>0</v>
      </c>
      <c r="N10011">
        <v>22</v>
      </c>
      <c r="O10011" t="s">
        <v>83</v>
      </c>
      <c r="P10011" t="s">
        <v>130</v>
      </c>
      <c r="Q10011" t="s">
        <v>188</v>
      </c>
      <c r="R10011">
        <v>404</v>
      </c>
      <c r="S10011" t="s">
        <v>439</v>
      </c>
      <c r="T10011">
        <v>4</v>
      </c>
      <c r="U10011">
        <v>0.16666666699999999</v>
      </c>
      <c r="V10011">
        <v>304</v>
      </c>
      <c r="W10011">
        <v>4</v>
      </c>
      <c r="X10011">
        <v>0.16666666699999999</v>
      </c>
      <c r="Y10011">
        <v>304</v>
      </c>
    </row>
    <row r="10012" spans="1:25">
      <c r="A10012" s="10">
        <v>45627</v>
      </c>
      <c r="B10012" t="s">
        <v>76</v>
      </c>
      <c r="C10012" t="s">
        <v>4256</v>
      </c>
      <c r="D10012" t="s">
        <v>4535</v>
      </c>
      <c r="E10012">
        <v>16</v>
      </c>
      <c r="F10012" t="s">
        <v>4536</v>
      </c>
      <c r="G10012">
        <v>173</v>
      </c>
      <c r="H10012" t="s">
        <v>4689</v>
      </c>
      <c r="I10012">
        <v>439</v>
      </c>
      <c r="J10012" t="s">
        <v>4690</v>
      </c>
      <c r="K10012">
        <v>144047</v>
      </c>
      <c r="L10012" t="s">
        <v>4700</v>
      </c>
      <c r="M10012">
        <v>0</v>
      </c>
      <c r="N10012">
        <v>22</v>
      </c>
      <c r="O10012" t="s">
        <v>83</v>
      </c>
      <c r="P10012" t="s">
        <v>91</v>
      </c>
      <c r="Q10012" t="s">
        <v>282</v>
      </c>
      <c r="R10012">
        <v>184</v>
      </c>
      <c r="S10012" t="s">
        <v>1018</v>
      </c>
      <c r="T10012">
        <v>12</v>
      </c>
      <c r="U10012">
        <v>1</v>
      </c>
      <c r="V10012">
        <v>8580</v>
      </c>
      <c r="W10012">
        <v>12</v>
      </c>
      <c r="X10012">
        <v>1</v>
      </c>
      <c r="Y10012">
        <v>8580</v>
      </c>
    </row>
    <row r="10013" spans="1:25">
      <c r="A10013" s="10">
        <v>45627</v>
      </c>
      <c r="B10013" t="s">
        <v>76</v>
      </c>
      <c r="C10013" t="s">
        <v>4256</v>
      </c>
      <c r="D10013" t="s">
        <v>4535</v>
      </c>
      <c r="E10013">
        <v>16</v>
      </c>
      <c r="F10013" t="s">
        <v>4536</v>
      </c>
      <c r="G10013">
        <v>173</v>
      </c>
      <c r="H10013" t="s">
        <v>4689</v>
      </c>
      <c r="I10013">
        <v>439</v>
      </c>
      <c r="J10013" t="s">
        <v>4690</v>
      </c>
      <c r="K10013">
        <v>6044</v>
      </c>
      <c r="L10013" t="s">
        <v>4466</v>
      </c>
      <c r="M10013">
        <v>0</v>
      </c>
      <c r="N10013">
        <v>22</v>
      </c>
      <c r="O10013" t="s">
        <v>83</v>
      </c>
      <c r="P10013" t="s">
        <v>91</v>
      </c>
      <c r="Q10013" t="s">
        <v>125</v>
      </c>
      <c r="R10013">
        <v>427</v>
      </c>
      <c r="S10013" t="s">
        <v>797</v>
      </c>
      <c r="T10013">
        <v>3</v>
      </c>
      <c r="U10013">
        <v>0.125</v>
      </c>
      <c r="V10013">
        <v>1245</v>
      </c>
      <c r="W10013">
        <v>3</v>
      </c>
      <c r="X10013">
        <v>0.125</v>
      </c>
      <c r="Y10013">
        <v>1245</v>
      </c>
    </row>
    <row r="10014" spans="1:25">
      <c r="A10014" s="10">
        <v>45627</v>
      </c>
      <c r="B10014" t="s">
        <v>76</v>
      </c>
      <c r="C10014" t="s">
        <v>4256</v>
      </c>
      <c r="D10014" t="s">
        <v>4535</v>
      </c>
      <c r="E10014">
        <v>16</v>
      </c>
      <c r="F10014" t="s">
        <v>4536</v>
      </c>
      <c r="G10014">
        <v>173</v>
      </c>
      <c r="H10014" t="s">
        <v>4689</v>
      </c>
      <c r="I10014">
        <v>439</v>
      </c>
      <c r="J10014" t="s">
        <v>4690</v>
      </c>
      <c r="K10014">
        <v>5512</v>
      </c>
      <c r="L10014" t="s">
        <v>4701</v>
      </c>
      <c r="M10014">
        <v>0</v>
      </c>
      <c r="N10014">
        <v>22</v>
      </c>
      <c r="O10014" t="s">
        <v>83</v>
      </c>
      <c r="P10014" t="s">
        <v>91</v>
      </c>
      <c r="Q10014" t="s">
        <v>125</v>
      </c>
      <c r="R10014">
        <v>429</v>
      </c>
      <c r="S10014" t="s">
        <v>281</v>
      </c>
      <c r="T10014">
        <v>8</v>
      </c>
      <c r="U10014">
        <v>6.6666666999999999E-2</v>
      </c>
      <c r="V10014">
        <v>720</v>
      </c>
      <c r="W10014">
        <v>8</v>
      </c>
      <c r="X10014">
        <v>6.6666666999999999E-2</v>
      </c>
      <c r="Y10014">
        <v>720</v>
      </c>
    </row>
    <row r="10015" spans="1:25">
      <c r="A10015" s="10">
        <v>45627</v>
      </c>
      <c r="B10015" t="s">
        <v>76</v>
      </c>
      <c r="C10015" t="s">
        <v>4256</v>
      </c>
      <c r="D10015" t="s">
        <v>4535</v>
      </c>
      <c r="E10015">
        <v>16</v>
      </c>
      <c r="F10015" t="s">
        <v>4536</v>
      </c>
      <c r="G10015">
        <v>173</v>
      </c>
      <c r="H10015" t="s">
        <v>4689</v>
      </c>
      <c r="I10015">
        <v>439</v>
      </c>
      <c r="J10015" t="s">
        <v>4690</v>
      </c>
      <c r="K10015">
        <v>5512</v>
      </c>
      <c r="L10015" t="s">
        <v>4701</v>
      </c>
      <c r="M10015">
        <v>0</v>
      </c>
      <c r="N10015">
        <v>22</v>
      </c>
      <c r="O10015" t="s">
        <v>83</v>
      </c>
      <c r="P10015" t="s">
        <v>91</v>
      </c>
      <c r="Q10015" t="s">
        <v>125</v>
      </c>
      <c r="R10015">
        <v>428</v>
      </c>
      <c r="S10015" t="s">
        <v>232</v>
      </c>
      <c r="T10015">
        <v>3</v>
      </c>
      <c r="U10015">
        <v>0.05</v>
      </c>
      <c r="V10015">
        <v>528</v>
      </c>
      <c r="W10015">
        <v>3</v>
      </c>
      <c r="X10015">
        <v>0.05</v>
      </c>
      <c r="Y10015">
        <v>528</v>
      </c>
    </row>
    <row r="10016" spans="1:25">
      <c r="A10016" s="10">
        <v>45627</v>
      </c>
      <c r="B10016" t="s">
        <v>76</v>
      </c>
      <c r="C10016" t="s">
        <v>4256</v>
      </c>
      <c r="D10016" t="s">
        <v>4535</v>
      </c>
      <c r="E10016">
        <v>16</v>
      </c>
      <c r="F10016" t="s">
        <v>4536</v>
      </c>
      <c r="G10016">
        <v>173</v>
      </c>
      <c r="H10016" t="s">
        <v>4689</v>
      </c>
      <c r="I10016">
        <v>439</v>
      </c>
      <c r="J10016" t="s">
        <v>4690</v>
      </c>
      <c r="K10016">
        <v>5512</v>
      </c>
      <c r="L10016" t="s">
        <v>4701</v>
      </c>
      <c r="M10016">
        <v>0</v>
      </c>
      <c r="N10016">
        <v>22</v>
      </c>
      <c r="O10016" t="s">
        <v>83</v>
      </c>
      <c r="P10016" t="s">
        <v>91</v>
      </c>
      <c r="Q10016" t="s">
        <v>125</v>
      </c>
      <c r="R10016">
        <v>427</v>
      </c>
      <c r="S10016" t="s">
        <v>797</v>
      </c>
      <c r="T10016">
        <v>6</v>
      </c>
      <c r="U10016">
        <v>0.25</v>
      </c>
      <c r="V10016">
        <v>2490</v>
      </c>
      <c r="W10016">
        <v>1</v>
      </c>
      <c r="X10016">
        <v>4.1666666999999998E-2</v>
      </c>
      <c r="Y10016">
        <v>415</v>
      </c>
    </row>
    <row r="10017" spans="1:25">
      <c r="A10017" s="10">
        <v>45627</v>
      </c>
      <c r="B10017" t="s">
        <v>76</v>
      </c>
      <c r="C10017" t="s">
        <v>4256</v>
      </c>
      <c r="D10017" t="s">
        <v>4535</v>
      </c>
      <c r="E10017">
        <v>16</v>
      </c>
      <c r="F10017" t="s">
        <v>4536</v>
      </c>
      <c r="G10017">
        <v>173</v>
      </c>
      <c r="H10017" t="s">
        <v>4689</v>
      </c>
      <c r="I10017">
        <v>439</v>
      </c>
      <c r="J10017" t="s">
        <v>4690</v>
      </c>
      <c r="K10017">
        <v>5512</v>
      </c>
      <c r="L10017" t="s">
        <v>4701</v>
      </c>
      <c r="M10017">
        <v>0</v>
      </c>
      <c r="N10017">
        <v>22</v>
      </c>
      <c r="O10017" t="s">
        <v>83</v>
      </c>
      <c r="P10017" t="s">
        <v>130</v>
      </c>
      <c r="Q10017" t="s">
        <v>182</v>
      </c>
      <c r="R10017">
        <v>409</v>
      </c>
      <c r="S10017" t="s">
        <v>405</v>
      </c>
      <c r="T10017">
        <v>2</v>
      </c>
      <c r="U10017">
        <v>8.3333332999999996E-2</v>
      </c>
      <c r="V10017">
        <v>178</v>
      </c>
      <c r="W10017">
        <v>2</v>
      </c>
      <c r="X10017">
        <v>8.3333332999999996E-2</v>
      </c>
      <c r="Y10017">
        <v>178</v>
      </c>
    </row>
    <row r="10018" spans="1:25">
      <c r="A10018" s="10">
        <v>45627</v>
      </c>
      <c r="B10018" t="s">
        <v>76</v>
      </c>
      <c r="C10018" t="s">
        <v>4256</v>
      </c>
      <c r="D10018" t="s">
        <v>4535</v>
      </c>
      <c r="E10018">
        <v>16</v>
      </c>
      <c r="F10018" t="s">
        <v>4536</v>
      </c>
      <c r="G10018">
        <v>173</v>
      </c>
      <c r="H10018" t="s">
        <v>4689</v>
      </c>
      <c r="I10018">
        <v>439</v>
      </c>
      <c r="J10018" t="s">
        <v>4690</v>
      </c>
      <c r="K10018">
        <v>5512</v>
      </c>
      <c r="L10018" t="s">
        <v>4701</v>
      </c>
      <c r="M10018">
        <v>0</v>
      </c>
      <c r="N10018">
        <v>22</v>
      </c>
      <c r="O10018" t="s">
        <v>83</v>
      </c>
      <c r="P10018" t="s">
        <v>130</v>
      </c>
      <c r="Q10018" t="s">
        <v>182</v>
      </c>
      <c r="R10018">
        <v>410</v>
      </c>
      <c r="S10018" t="s">
        <v>183</v>
      </c>
      <c r="T10018">
        <v>2</v>
      </c>
      <c r="U10018">
        <v>0.16666666699999999</v>
      </c>
      <c r="V10018">
        <v>350</v>
      </c>
      <c r="W10018">
        <v>2</v>
      </c>
      <c r="X10018">
        <v>0.16666666699999999</v>
      </c>
      <c r="Y10018">
        <v>350</v>
      </c>
    </row>
    <row r="10019" spans="1:25">
      <c r="A10019" s="10">
        <v>45627</v>
      </c>
      <c r="B10019" t="s">
        <v>76</v>
      </c>
      <c r="C10019" t="s">
        <v>4256</v>
      </c>
      <c r="D10019" t="s">
        <v>4535</v>
      </c>
      <c r="E10019">
        <v>16</v>
      </c>
      <c r="F10019" t="s">
        <v>4536</v>
      </c>
      <c r="G10019">
        <v>173</v>
      </c>
      <c r="H10019" t="s">
        <v>4689</v>
      </c>
      <c r="I10019">
        <v>439</v>
      </c>
      <c r="J10019" t="s">
        <v>4690</v>
      </c>
      <c r="K10019">
        <v>5512</v>
      </c>
      <c r="L10019" t="s">
        <v>4701</v>
      </c>
      <c r="M10019">
        <v>0</v>
      </c>
      <c r="N10019">
        <v>22</v>
      </c>
      <c r="O10019" t="s">
        <v>83</v>
      </c>
      <c r="P10019" t="s">
        <v>288</v>
      </c>
      <c r="Q10019" t="s">
        <v>289</v>
      </c>
      <c r="R10019">
        <v>297</v>
      </c>
      <c r="S10019" t="s">
        <v>290</v>
      </c>
      <c r="T10019">
        <v>12</v>
      </c>
      <c r="U10019">
        <v>1</v>
      </c>
      <c r="V10019">
        <v>456</v>
      </c>
      <c r="W10019">
        <v>12</v>
      </c>
      <c r="X10019">
        <v>1</v>
      </c>
      <c r="Y10019">
        <v>456</v>
      </c>
    </row>
    <row r="10020" spans="1:25">
      <c r="A10020" s="10">
        <v>45627</v>
      </c>
      <c r="B10020" t="s">
        <v>76</v>
      </c>
      <c r="C10020" t="s">
        <v>4256</v>
      </c>
      <c r="D10020" t="s">
        <v>4535</v>
      </c>
      <c r="E10020">
        <v>16</v>
      </c>
      <c r="F10020" t="s">
        <v>4536</v>
      </c>
      <c r="G10020">
        <v>173</v>
      </c>
      <c r="H10020" t="s">
        <v>4689</v>
      </c>
      <c r="I10020">
        <v>439</v>
      </c>
      <c r="J10020" t="s">
        <v>4690</v>
      </c>
      <c r="K10020">
        <v>11093</v>
      </c>
      <c r="L10020" t="s">
        <v>4702</v>
      </c>
      <c r="M10020">
        <v>0</v>
      </c>
      <c r="N10020">
        <v>22</v>
      </c>
      <c r="O10020" t="s">
        <v>83</v>
      </c>
      <c r="P10020" t="s">
        <v>91</v>
      </c>
      <c r="Q10020" t="s">
        <v>125</v>
      </c>
      <c r="R10020">
        <v>428</v>
      </c>
      <c r="S10020" t="s">
        <v>232</v>
      </c>
      <c r="T10020">
        <v>6</v>
      </c>
      <c r="U10020">
        <v>0.1</v>
      </c>
      <c r="V10020">
        <v>1056</v>
      </c>
      <c r="W10020">
        <v>6</v>
      </c>
      <c r="X10020">
        <v>0.1</v>
      </c>
      <c r="Y10020">
        <v>1056</v>
      </c>
    </row>
    <row r="10021" spans="1:25">
      <c r="A10021" s="10">
        <v>45627</v>
      </c>
      <c r="B10021" t="s">
        <v>76</v>
      </c>
      <c r="C10021" t="s">
        <v>4256</v>
      </c>
      <c r="D10021" t="s">
        <v>4535</v>
      </c>
      <c r="E10021">
        <v>16</v>
      </c>
      <c r="F10021" t="s">
        <v>4536</v>
      </c>
      <c r="G10021">
        <v>173</v>
      </c>
      <c r="H10021" t="s">
        <v>4689</v>
      </c>
      <c r="I10021">
        <v>439</v>
      </c>
      <c r="J10021" t="s">
        <v>4690</v>
      </c>
      <c r="K10021">
        <v>11093</v>
      </c>
      <c r="L10021" t="s">
        <v>4702</v>
      </c>
      <c r="M10021">
        <v>0</v>
      </c>
      <c r="N10021">
        <v>22</v>
      </c>
      <c r="O10021" t="s">
        <v>83</v>
      </c>
      <c r="P10021" t="s">
        <v>91</v>
      </c>
      <c r="Q10021" t="s">
        <v>125</v>
      </c>
      <c r="R10021">
        <v>427</v>
      </c>
      <c r="S10021" t="s">
        <v>797</v>
      </c>
      <c r="T10021">
        <v>12</v>
      </c>
      <c r="U10021">
        <v>0.5</v>
      </c>
      <c r="V10021">
        <v>4980</v>
      </c>
      <c r="W10021">
        <v>1</v>
      </c>
      <c r="X10021">
        <v>4.1666666999999998E-2</v>
      </c>
      <c r="Y10021">
        <v>415</v>
      </c>
    </row>
    <row r="10022" spans="1:25">
      <c r="A10022" s="10">
        <v>45627</v>
      </c>
      <c r="B10022" t="s">
        <v>76</v>
      </c>
      <c r="C10022" t="s">
        <v>4256</v>
      </c>
      <c r="D10022" t="s">
        <v>4535</v>
      </c>
      <c r="E10022">
        <v>16</v>
      </c>
      <c r="F10022" t="s">
        <v>4536</v>
      </c>
      <c r="G10022">
        <v>173</v>
      </c>
      <c r="H10022" t="s">
        <v>4689</v>
      </c>
      <c r="I10022">
        <v>439</v>
      </c>
      <c r="J10022" t="s">
        <v>4690</v>
      </c>
      <c r="K10022">
        <v>5331</v>
      </c>
      <c r="L10022" t="s">
        <v>378</v>
      </c>
      <c r="M10022">
        <v>0</v>
      </c>
      <c r="N10022">
        <v>22</v>
      </c>
      <c r="O10022" t="s">
        <v>83</v>
      </c>
      <c r="P10022" t="s">
        <v>91</v>
      </c>
      <c r="Q10022" t="s">
        <v>125</v>
      </c>
      <c r="R10022">
        <v>429</v>
      </c>
      <c r="S10022" t="s">
        <v>281</v>
      </c>
      <c r="T10022">
        <v>4</v>
      </c>
      <c r="U10022">
        <v>3.3333333E-2</v>
      </c>
      <c r="V10022">
        <v>360</v>
      </c>
      <c r="W10022">
        <v>4</v>
      </c>
      <c r="X10022">
        <v>3.3333333E-2</v>
      </c>
      <c r="Y10022">
        <v>360</v>
      </c>
    </row>
    <row r="10023" spans="1:25">
      <c r="A10023" s="10">
        <v>45627</v>
      </c>
      <c r="B10023" t="s">
        <v>76</v>
      </c>
      <c r="C10023" t="s">
        <v>4256</v>
      </c>
      <c r="D10023" t="s">
        <v>4535</v>
      </c>
      <c r="E10023">
        <v>16</v>
      </c>
      <c r="F10023" t="s">
        <v>4536</v>
      </c>
      <c r="G10023">
        <v>173</v>
      </c>
      <c r="H10023" t="s">
        <v>4689</v>
      </c>
      <c r="I10023">
        <v>439</v>
      </c>
      <c r="J10023" t="s">
        <v>4690</v>
      </c>
      <c r="K10023">
        <v>5331</v>
      </c>
      <c r="L10023" t="s">
        <v>378</v>
      </c>
      <c r="M10023">
        <v>0</v>
      </c>
      <c r="N10023">
        <v>22</v>
      </c>
      <c r="O10023" t="s">
        <v>83</v>
      </c>
      <c r="P10023" t="s">
        <v>91</v>
      </c>
      <c r="Q10023" t="s">
        <v>125</v>
      </c>
      <c r="R10023">
        <v>426</v>
      </c>
      <c r="S10023" t="s">
        <v>302</v>
      </c>
      <c r="T10023">
        <v>1</v>
      </c>
      <c r="U10023">
        <v>8.3333332999999996E-2</v>
      </c>
      <c r="V10023">
        <v>825</v>
      </c>
      <c r="W10023">
        <v>1</v>
      </c>
      <c r="X10023">
        <v>8.3333332999999996E-2</v>
      </c>
      <c r="Y10023">
        <v>825</v>
      </c>
    </row>
    <row r="10024" spans="1:25">
      <c r="A10024" s="10">
        <v>45627</v>
      </c>
      <c r="B10024" t="s">
        <v>76</v>
      </c>
      <c r="C10024" t="s">
        <v>4256</v>
      </c>
      <c r="D10024" t="s">
        <v>4535</v>
      </c>
      <c r="E10024">
        <v>16</v>
      </c>
      <c r="F10024" t="s">
        <v>4536</v>
      </c>
      <c r="G10024">
        <v>173</v>
      </c>
      <c r="H10024" t="s">
        <v>4689</v>
      </c>
      <c r="I10024">
        <v>439</v>
      </c>
      <c r="J10024" t="s">
        <v>4690</v>
      </c>
      <c r="K10024">
        <v>5331</v>
      </c>
      <c r="L10024" t="s">
        <v>378</v>
      </c>
      <c r="M10024">
        <v>0</v>
      </c>
      <c r="N10024">
        <v>22</v>
      </c>
      <c r="O10024" t="s">
        <v>83</v>
      </c>
      <c r="P10024" t="s">
        <v>91</v>
      </c>
      <c r="Q10024" t="s">
        <v>125</v>
      </c>
      <c r="R10024">
        <v>428</v>
      </c>
      <c r="S10024" t="s">
        <v>232</v>
      </c>
      <c r="T10024">
        <v>3</v>
      </c>
      <c r="U10024">
        <v>0.05</v>
      </c>
      <c r="V10024">
        <v>528</v>
      </c>
      <c r="W10024">
        <v>3</v>
      </c>
      <c r="X10024">
        <v>0.05</v>
      </c>
      <c r="Y10024">
        <v>528</v>
      </c>
    </row>
    <row r="10025" spans="1:25">
      <c r="A10025" s="10">
        <v>45627</v>
      </c>
      <c r="B10025" t="s">
        <v>76</v>
      </c>
      <c r="C10025" t="s">
        <v>4256</v>
      </c>
      <c r="D10025" t="s">
        <v>4535</v>
      </c>
      <c r="E10025">
        <v>16</v>
      </c>
      <c r="F10025" t="s">
        <v>4536</v>
      </c>
      <c r="G10025">
        <v>173</v>
      </c>
      <c r="H10025" t="s">
        <v>4689</v>
      </c>
      <c r="I10025">
        <v>439</v>
      </c>
      <c r="J10025" t="s">
        <v>4690</v>
      </c>
      <c r="K10025">
        <v>5331</v>
      </c>
      <c r="L10025" t="s">
        <v>378</v>
      </c>
      <c r="M10025">
        <v>0</v>
      </c>
      <c r="N10025">
        <v>22</v>
      </c>
      <c r="O10025" t="s">
        <v>83</v>
      </c>
      <c r="P10025" t="s">
        <v>91</v>
      </c>
      <c r="Q10025" t="s">
        <v>125</v>
      </c>
      <c r="R10025">
        <v>427</v>
      </c>
      <c r="S10025" t="s">
        <v>797</v>
      </c>
      <c r="T10025">
        <v>3</v>
      </c>
      <c r="U10025">
        <v>0.125</v>
      </c>
      <c r="V10025">
        <v>1245</v>
      </c>
      <c r="W10025">
        <v>3</v>
      </c>
      <c r="X10025">
        <v>0.125</v>
      </c>
      <c r="Y10025">
        <v>1245</v>
      </c>
    </row>
    <row r="10026" spans="1:25">
      <c r="A10026" s="10">
        <v>45627</v>
      </c>
      <c r="B10026" t="s">
        <v>76</v>
      </c>
      <c r="C10026" t="s">
        <v>4256</v>
      </c>
      <c r="D10026" t="s">
        <v>4535</v>
      </c>
      <c r="E10026">
        <v>16</v>
      </c>
      <c r="F10026" t="s">
        <v>4536</v>
      </c>
      <c r="G10026">
        <v>173</v>
      </c>
      <c r="H10026" t="s">
        <v>4689</v>
      </c>
      <c r="I10026">
        <v>439</v>
      </c>
      <c r="J10026" t="s">
        <v>4690</v>
      </c>
      <c r="K10026">
        <v>5995</v>
      </c>
      <c r="L10026" t="s">
        <v>4703</v>
      </c>
      <c r="M10026">
        <v>0</v>
      </c>
      <c r="N10026">
        <v>22</v>
      </c>
      <c r="O10026" t="s">
        <v>83</v>
      </c>
      <c r="P10026" t="s">
        <v>91</v>
      </c>
      <c r="Q10026" t="s">
        <v>125</v>
      </c>
      <c r="R10026">
        <v>427</v>
      </c>
      <c r="S10026" t="s">
        <v>797</v>
      </c>
      <c r="T10026">
        <v>3</v>
      </c>
      <c r="U10026">
        <v>0.125</v>
      </c>
      <c r="V10026">
        <v>1245</v>
      </c>
      <c r="W10026">
        <v>3</v>
      </c>
      <c r="X10026">
        <v>0.125</v>
      </c>
      <c r="Y10026">
        <v>1245</v>
      </c>
    </row>
    <row r="10027" spans="1:25">
      <c r="A10027" s="10">
        <v>45627</v>
      </c>
      <c r="B10027" t="s">
        <v>76</v>
      </c>
      <c r="C10027" t="s">
        <v>4256</v>
      </c>
      <c r="D10027" t="s">
        <v>4535</v>
      </c>
      <c r="E10027">
        <v>16</v>
      </c>
      <c r="F10027" t="s">
        <v>4536</v>
      </c>
      <c r="G10027">
        <v>173</v>
      </c>
      <c r="H10027" t="s">
        <v>4689</v>
      </c>
      <c r="I10027">
        <v>439</v>
      </c>
      <c r="J10027" t="s">
        <v>4690</v>
      </c>
      <c r="K10027">
        <v>7718</v>
      </c>
      <c r="L10027" t="s">
        <v>4704</v>
      </c>
      <c r="M10027">
        <v>0</v>
      </c>
      <c r="N10027">
        <v>22</v>
      </c>
      <c r="O10027" t="s">
        <v>83</v>
      </c>
      <c r="P10027" t="s">
        <v>91</v>
      </c>
      <c r="Q10027" t="s">
        <v>125</v>
      </c>
      <c r="R10027">
        <v>428</v>
      </c>
      <c r="S10027" t="s">
        <v>232</v>
      </c>
      <c r="T10027">
        <v>2</v>
      </c>
      <c r="U10027">
        <v>3.3333333E-2</v>
      </c>
      <c r="V10027">
        <v>352</v>
      </c>
      <c r="W10027">
        <v>2</v>
      </c>
      <c r="X10027">
        <v>3.3333333E-2</v>
      </c>
      <c r="Y10027">
        <v>352</v>
      </c>
    </row>
    <row r="10028" spans="1:25">
      <c r="A10028" s="10">
        <v>45627</v>
      </c>
      <c r="B10028" t="s">
        <v>76</v>
      </c>
      <c r="C10028" t="s">
        <v>4256</v>
      </c>
      <c r="D10028" t="s">
        <v>4535</v>
      </c>
      <c r="E10028">
        <v>16</v>
      </c>
      <c r="F10028" t="s">
        <v>4536</v>
      </c>
      <c r="G10028">
        <v>173</v>
      </c>
      <c r="H10028" t="s">
        <v>4689</v>
      </c>
      <c r="I10028">
        <v>439</v>
      </c>
      <c r="J10028" t="s">
        <v>4690</v>
      </c>
      <c r="K10028">
        <v>7718</v>
      </c>
      <c r="L10028" t="s">
        <v>4704</v>
      </c>
      <c r="M10028">
        <v>0</v>
      </c>
      <c r="N10028">
        <v>22</v>
      </c>
      <c r="O10028" t="s">
        <v>83</v>
      </c>
      <c r="P10028" t="s">
        <v>91</v>
      </c>
      <c r="Q10028" t="s">
        <v>125</v>
      </c>
      <c r="R10028">
        <v>427</v>
      </c>
      <c r="S10028" t="s">
        <v>797</v>
      </c>
      <c r="T10028">
        <v>2</v>
      </c>
      <c r="U10028">
        <v>8.3333332999999996E-2</v>
      </c>
      <c r="V10028">
        <v>830</v>
      </c>
      <c r="W10028">
        <v>2</v>
      </c>
      <c r="X10028">
        <v>8.3333332999999996E-2</v>
      </c>
      <c r="Y10028">
        <v>830</v>
      </c>
    </row>
    <row r="10029" spans="1:25">
      <c r="A10029" s="10">
        <v>45627</v>
      </c>
      <c r="B10029" t="s">
        <v>76</v>
      </c>
      <c r="C10029" t="s">
        <v>4256</v>
      </c>
      <c r="D10029" t="s">
        <v>4535</v>
      </c>
      <c r="E10029">
        <v>16</v>
      </c>
      <c r="F10029" t="s">
        <v>4536</v>
      </c>
      <c r="G10029">
        <v>173</v>
      </c>
      <c r="H10029" t="s">
        <v>4689</v>
      </c>
      <c r="I10029">
        <v>439</v>
      </c>
      <c r="J10029" t="s">
        <v>4690</v>
      </c>
      <c r="K10029">
        <v>14880</v>
      </c>
      <c r="L10029" t="s">
        <v>4705</v>
      </c>
      <c r="M10029">
        <v>0</v>
      </c>
      <c r="N10029">
        <v>22</v>
      </c>
      <c r="O10029" t="s">
        <v>83</v>
      </c>
      <c r="P10029" t="s">
        <v>91</v>
      </c>
      <c r="Q10029" t="s">
        <v>125</v>
      </c>
      <c r="R10029">
        <v>429</v>
      </c>
      <c r="S10029" t="s">
        <v>281</v>
      </c>
      <c r="T10029">
        <v>4</v>
      </c>
      <c r="U10029">
        <v>3.3333333E-2</v>
      </c>
      <c r="V10029">
        <v>360</v>
      </c>
      <c r="W10029">
        <v>4</v>
      </c>
      <c r="X10029">
        <v>3.3333333E-2</v>
      </c>
      <c r="Y10029">
        <v>360</v>
      </c>
    </row>
    <row r="10030" spans="1:25">
      <c r="A10030" s="10">
        <v>45627</v>
      </c>
      <c r="B10030" t="s">
        <v>76</v>
      </c>
      <c r="C10030" t="s">
        <v>4256</v>
      </c>
      <c r="D10030" t="s">
        <v>4535</v>
      </c>
      <c r="E10030">
        <v>16</v>
      </c>
      <c r="F10030" t="s">
        <v>4536</v>
      </c>
      <c r="G10030">
        <v>173</v>
      </c>
      <c r="H10030" t="s">
        <v>4689</v>
      </c>
      <c r="I10030">
        <v>439</v>
      </c>
      <c r="J10030" t="s">
        <v>4690</v>
      </c>
      <c r="K10030">
        <v>14880</v>
      </c>
      <c r="L10030" t="s">
        <v>4705</v>
      </c>
      <c r="M10030">
        <v>0</v>
      </c>
      <c r="N10030">
        <v>22</v>
      </c>
      <c r="O10030" t="s">
        <v>83</v>
      </c>
      <c r="P10030" t="s">
        <v>91</v>
      </c>
      <c r="Q10030" t="s">
        <v>125</v>
      </c>
      <c r="R10030">
        <v>427</v>
      </c>
      <c r="S10030" t="s">
        <v>797</v>
      </c>
      <c r="T10030">
        <v>6</v>
      </c>
      <c r="U10030">
        <v>0.25</v>
      </c>
      <c r="V10030">
        <v>2490</v>
      </c>
      <c r="W10030">
        <v>1</v>
      </c>
      <c r="X10030">
        <v>4.1666666999999998E-2</v>
      </c>
      <c r="Y10030">
        <v>415</v>
      </c>
    </row>
    <row r="10031" spans="1:25">
      <c r="A10031" s="10">
        <v>45627</v>
      </c>
      <c r="B10031" t="s">
        <v>76</v>
      </c>
      <c r="C10031" t="s">
        <v>4256</v>
      </c>
      <c r="D10031" t="s">
        <v>4535</v>
      </c>
      <c r="E10031">
        <v>16</v>
      </c>
      <c r="F10031" t="s">
        <v>4536</v>
      </c>
      <c r="G10031">
        <v>173</v>
      </c>
      <c r="H10031" t="s">
        <v>4689</v>
      </c>
      <c r="I10031">
        <v>439</v>
      </c>
      <c r="J10031" t="s">
        <v>4690</v>
      </c>
      <c r="K10031">
        <v>14196</v>
      </c>
      <c r="L10031" t="s">
        <v>4706</v>
      </c>
      <c r="M10031">
        <v>0</v>
      </c>
      <c r="N10031">
        <v>22</v>
      </c>
      <c r="O10031" t="s">
        <v>83</v>
      </c>
      <c r="P10031" t="s">
        <v>91</v>
      </c>
      <c r="Q10031" t="s">
        <v>125</v>
      </c>
      <c r="R10031">
        <v>427</v>
      </c>
      <c r="S10031" t="s">
        <v>797</v>
      </c>
      <c r="T10031">
        <v>2</v>
      </c>
      <c r="U10031">
        <v>8.3333332999999996E-2</v>
      </c>
      <c r="V10031">
        <v>830</v>
      </c>
      <c r="W10031">
        <v>2</v>
      </c>
      <c r="X10031">
        <v>8.3333332999999996E-2</v>
      </c>
      <c r="Y10031">
        <v>830</v>
      </c>
    </row>
    <row r="10032" spans="1:25">
      <c r="A10032" s="10">
        <v>45627</v>
      </c>
      <c r="B10032" t="s">
        <v>76</v>
      </c>
      <c r="C10032" t="s">
        <v>4256</v>
      </c>
      <c r="D10032" t="s">
        <v>4535</v>
      </c>
      <c r="E10032">
        <v>16</v>
      </c>
      <c r="F10032" t="s">
        <v>4536</v>
      </c>
      <c r="G10032">
        <v>173</v>
      </c>
      <c r="H10032" t="s">
        <v>4689</v>
      </c>
      <c r="I10032">
        <v>439</v>
      </c>
      <c r="J10032" t="s">
        <v>4690</v>
      </c>
      <c r="K10032">
        <v>103507</v>
      </c>
      <c r="L10032" t="s">
        <v>4707</v>
      </c>
      <c r="M10032">
        <v>0</v>
      </c>
      <c r="N10032">
        <v>22</v>
      </c>
      <c r="O10032" t="s">
        <v>83</v>
      </c>
      <c r="P10032" t="s">
        <v>91</v>
      </c>
      <c r="Q10032" t="s">
        <v>125</v>
      </c>
      <c r="R10032">
        <v>429</v>
      </c>
      <c r="S10032" t="s">
        <v>281</v>
      </c>
      <c r="T10032">
        <v>4</v>
      </c>
      <c r="U10032">
        <v>3.3333333E-2</v>
      </c>
      <c r="V10032">
        <v>360</v>
      </c>
      <c r="W10032">
        <v>4</v>
      </c>
      <c r="X10032">
        <v>3.3333333E-2</v>
      </c>
      <c r="Y10032">
        <v>360</v>
      </c>
    </row>
    <row r="10033" spans="1:25">
      <c r="A10033" s="10">
        <v>45627</v>
      </c>
      <c r="B10033" t="s">
        <v>76</v>
      </c>
      <c r="C10033" t="s">
        <v>4256</v>
      </c>
      <c r="D10033" t="s">
        <v>4535</v>
      </c>
      <c r="E10033">
        <v>16</v>
      </c>
      <c r="F10033" t="s">
        <v>4536</v>
      </c>
      <c r="G10033">
        <v>173</v>
      </c>
      <c r="H10033" t="s">
        <v>4689</v>
      </c>
      <c r="I10033">
        <v>439</v>
      </c>
      <c r="J10033" t="s">
        <v>4690</v>
      </c>
      <c r="K10033">
        <v>103507</v>
      </c>
      <c r="L10033" t="s">
        <v>4707</v>
      </c>
      <c r="M10033">
        <v>0</v>
      </c>
      <c r="N10033">
        <v>22</v>
      </c>
      <c r="O10033" t="s">
        <v>83</v>
      </c>
      <c r="P10033" t="s">
        <v>91</v>
      </c>
      <c r="Q10033" t="s">
        <v>125</v>
      </c>
      <c r="R10033">
        <v>427</v>
      </c>
      <c r="S10033" t="s">
        <v>797</v>
      </c>
      <c r="T10033">
        <v>1</v>
      </c>
      <c r="U10033">
        <v>4.1666666999999998E-2</v>
      </c>
      <c r="V10033">
        <v>415</v>
      </c>
      <c r="W10033">
        <v>1</v>
      </c>
      <c r="X10033">
        <v>4.1666666999999998E-2</v>
      </c>
      <c r="Y10033">
        <v>415</v>
      </c>
    </row>
    <row r="10034" spans="1:25">
      <c r="A10034" s="10">
        <v>45627</v>
      </c>
      <c r="B10034" t="s">
        <v>76</v>
      </c>
      <c r="C10034" t="s">
        <v>4256</v>
      </c>
      <c r="D10034" t="s">
        <v>4535</v>
      </c>
      <c r="E10034">
        <v>16</v>
      </c>
      <c r="F10034" t="s">
        <v>4536</v>
      </c>
      <c r="G10034">
        <v>173</v>
      </c>
      <c r="H10034" t="s">
        <v>4689</v>
      </c>
      <c r="I10034">
        <v>439</v>
      </c>
      <c r="J10034" t="s">
        <v>4690</v>
      </c>
      <c r="K10034">
        <v>104252</v>
      </c>
      <c r="L10034" t="s">
        <v>4708</v>
      </c>
      <c r="M10034">
        <v>0</v>
      </c>
      <c r="N10034">
        <v>22</v>
      </c>
      <c r="O10034" t="s">
        <v>83</v>
      </c>
      <c r="P10034" t="s">
        <v>91</v>
      </c>
      <c r="Q10034" t="s">
        <v>125</v>
      </c>
      <c r="R10034">
        <v>429</v>
      </c>
      <c r="S10034" t="s">
        <v>281</v>
      </c>
      <c r="T10034">
        <v>4</v>
      </c>
      <c r="U10034">
        <v>3.3333333E-2</v>
      </c>
      <c r="V10034">
        <v>360</v>
      </c>
      <c r="W10034">
        <v>4</v>
      </c>
      <c r="X10034">
        <v>3.3333333E-2</v>
      </c>
      <c r="Y10034">
        <v>360</v>
      </c>
    </row>
    <row r="10035" spans="1:25">
      <c r="A10035" s="10">
        <v>45627</v>
      </c>
      <c r="B10035" t="s">
        <v>76</v>
      </c>
      <c r="C10035" t="s">
        <v>4256</v>
      </c>
      <c r="D10035" t="s">
        <v>4535</v>
      </c>
      <c r="E10035">
        <v>16</v>
      </c>
      <c r="F10035" t="s">
        <v>4536</v>
      </c>
      <c r="G10035">
        <v>173</v>
      </c>
      <c r="H10035" t="s">
        <v>4689</v>
      </c>
      <c r="I10035">
        <v>439</v>
      </c>
      <c r="J10035" t="s">
        <v>4690</v>
      </c>
      <c r="K10035">
        <v>104252</v>
      </c>
      <c r="L10035" t="s">
        <v>4708</v>
      </c>
      <c r="M10035">
        <v>0</v>
      </c>
      <c r="N10035">
        <v>22</v>
      </c>
      <c r="O10035" t="s">
        <v>83</v>
      </c>
      <c r="P10035" t="s">
        <v>91</v>
      </c>
      <c r="Q10035" t="s">
        <v>125</v>
      </c>
      <c r="R10035">
        <v>428</v>
      </c>
      <c r="S10035" t="s">
        <v>232</v>
      </c>
      <c r="T10035">
        <v>2</v>
      </c>
      <c r="U10035">
        <v>3.3333333E-2</v>
      </c>
      <c r="V10035">
        <v>352</v>
      </c>
      <c r="W10035">
        <v>2</v>
      </c>
      <c r="X10035">
        <v>3.3333333E-2</v>
      </c>
      <c r="Y10035">
        <v>352</v>
      </c>
    </row>
    <row r="10036" spans="1:25">
      <c r="A10036" s="10">
        <v>45627</v>
      </c>
      <c r="B10036" t="s">
        <v>76</v>
      </c>
      <c r="C10036" t="s">
        <v>4256</v>
      </c>
      <c r="D10036" t="s">
        <v>4535</v>
      </c>
      <c r="E10036">
        <v>16</v>
      </c>
      <c r="F10036" t="s">
        <v>4536</v>
      </c>
      <c r="G10036">
        <v>173</v>
      </c>
      <c r="H10036" t="s">
        <v>4689</v>
      </c>
      <c r="I10036">
        <v>439</v>
      </c>
      <c r="J10036" t="s">
        <v>4690</v>
      </c>
      <c r="K10036">
        <v>104252</v>
      </c>
      <c r="L10036" t="s">
        <v>4708</v>
      </c>
      <c r="M10036">
        <v>0</v>
      </c>
      <c r="N10036">
        <v>22</v>
      </c>
      <c r="O10036" t="s">
        <v>83</v>
      </c>
      <c r="P10036" t="s">
        <v>91</v>
      </c>
      <c r="Q10036" t="s">
        <v>125</v>
      </c>
      <c r="R10036">
        <v>427</v>
      </c>
      <c r="S10036" t="s">
        <v>797</v>
      </c>
      <c r="T10036">
        <v>2</v>
      </c>
      <c r="U10036">
        <v>8.3333332999999996E-2</v>
      </c>
      <c r="V10036">
        <v>830</v>
      </c>
      <c r="W10036">
        <v>2</v>
      </c>
      <c r="X10036">
        <v>8.3333332999999996E-2</v>
      </c>
      <c r="Y10036">
        <v>830</v>
      </c>
    </row>
    <row r="10037" spans="1:25">
      <c r="A10037" s="10">
        <v>45627</v>
      </c>
      <c r="B10037" t="s">
        <v>76</v>
      </c>
      <c r="C10037" t="s">
        <v>4256</v>
      </c>
      <c r="D10037" t="s">
        <v>4535</v>
      </c>
      <c r="E10037">
        <v>16</v>
      </c>
      <c r="F10037" t="s">
        <v>4536</v>
      </c>
      <c r="G10037">
        <v>173</v>
      </c>
      <c r="H10037" t="s">
        <v>4689</v>
      </c>
      <c r="I10037">
        <v>439</v>
      </c>
      <c r="J10037" t="s">
        <v>4690</v>
      </c>
      <c r="K10037">
        <v>16999</v>
      </c>
      <c r="L10037" t="s">
        <v>4709</v>
      </c>
      <c r="M10037">
        <v>0</v>
      </c>
      <c r="N10037">
        <v>22</v>
      </c>
      <c r="O10037" t="s">
        <v>83</v>
      </c>
      <c r="P10037" t="s">
        <v>91</v>
      </c>
      <c r="Q10037" t="s">
        <v>125</v>
      </c>
      <c r="R10037">
        <v>427</v>
      </c>
      <c r="S10037" t="s">
        <v>797</v>
      </c>
      <c r="T10037">
        <v>3</v>
      </c>
      <c r="U10037">
        <v>0.125</v>
      </c>
      <c r="V10037">
        <v>1245</v>
      </c>
      <c r="W10037">
        <v>3</v>
      </c>
      <c r="X10037">
        <v>0.125</v>
      </c>
      <c r="Y10037">
        <v>1245</v>
      </c>
    </row>
    <row r="10038" spans="1:25">
      <c r="A10038" s="10">
        <v>45627</v>
      </c>
      <c r="B10038" t="s">
        <v>76</v>
      </c>
      <c r="C10038" t="s">
        <v>4256</v>
      </c>
      <c r="D10038" t="s">
        <v>4535</v>
      </c>
      <c r="E10038">
        <v>16</v>
      </c>
      <c r="F10038" t="s">
        <v>4536</v>
      </c>
      <c r="G10038">
        <v>173</v>
      </c>
      <c r="H10038" t="s">
        <v>4689</v>
      </c>
      <c r="I10038">
        <v>439</v>
      </c>
      <c r="J10038" t="s">
        <v>4690</v>
      </c>
      <c r="K10038">
        <v>16999</v>
      </c>
      <c r="L10038" t="s">
        <v>4709</v>
      </c>
      <c r="M10038">
        <v>0</v>
      </c>
      <c r="N10038">
        <v>22</v>
      </c>
      <c r="O10038" t="s">
        <v>83</v>
      </c>
      <c r="P10038" t="s">
        <v>130</v>
      </c>
      <c r="Q10038" t="s">
        <v>188</v>
      </c>
      <c r="R10038">
        <v>234</v>
      </c>
      <c r="S10038" t="s">
        <v>389</v>
      </c>
      <c r="T10038">
        <v>24</v>
      </c>
      <c r="U10038">
        <v>0.16666666699999999</v>
      </c>
      <c r="V10038">
        <v>211.2</v>
      </c>
      <c r="W10038">
        <v>12</v>
      </c>
      <c r="X10038">
        <v>8.3333332999999996E-2</v>
      </c>
      <c r="Y10038">
        <v>105.6</v>
      </c>
    </row>
    <row r="10039" spans="1:25">
      <c r="A10039" s="10">
        <v>45627</v>
      </c>
      <c r="B10039" t="s">
        <v>76</v>
      </c>
      <c r="C10039" t="s">
        <v>4256</v>
      </c>
      <c r="D10039" t="s">
        <v>4535</v>
      </c>
      <c r="E10039">
        <v>16</v>
      </c>
      <c r="F10039" t="s">
        <v>4536</v>
      </c>
      <c r="G10039">
        <v>173</v>
      </c>
      <c r="H10039" t="s">
        <v>4689</v>
      </c>
      <c r="I10039">
        <v>439</v>
      </c>
      <c r="J10039" t="s">
        <v>4690</v>
      </c>
      <c r="K10039">
        <v>160981</v>
      </c>
      <c r="L10039" t="s">
        <v>4710</v>
      </c>
      <c r="M10039">
        <v>0</v>
      </c>
      <c r="N10039">
        <v>22</v>
      </c>
      <c r="O10039" t="s">
        <v>83</v>
      </c>
      <c r="P10039" t="s">
        <v>91</v>
      </c>
      <c r="Q10039" t="s">
        <v>125</v>
      </c>
      <c r="R10039">
        <v>429</v>
      </c>
      <c r="S10039" t="s">
        <v>281</v>
      </c>
      <c r="T10039">
        <v>4</v>
      </c>
      <c r="U10039">
        <v>3.3333333E-2</v>
      </c>
      <c r="V10039">
        <v>360</v>
      </c>
      <c r="W10039">
        <v>4</v>
      </c>
      <c r="X10039">
        <v>3.3333333E-2</v>
      </c>
      <c r="Y10039">
        <v>360</v>
      </c>
    </row>
    <row r="10040" spans="1:25">
      <c r="A10040" s="10">
        <v>45627</v>
      </c>
      <c r="B10040" t="s">
        <v>76</v>
      </c>
      <c r="C10040" t="s">
        <v>4256</v>
      </c>
      <c r="D10040" t="s">
        <v>4535</v>
      </c>
      <c r="E10040">
        <v>16</v>
      </c>
      <c r="F10040" t="s">
        <v>4536</v>
      </c>
      <c r="G10040">
        <v>173</v>
      </c>
      <c r="H10040" t="s">
        <v>4689</v>
      </c>
      <c r="I10040">
        <v>439</v>
      </c>
      <c r="J10040" t="s">
        <v>4690</v>
      </c>
      <c r="K10040">
        <v>160981</v>
      </c>
      <c r="L10040" t="s">
        <v>4710</v>
      </c>
      <c r="M10040">
        <v>0</v>
      </c>
      <c r="N10040">
        <v>22</v>
      </c>
      <c r="O10040" t="s">
        <v>83</v>
      </c>
      <c r="P10040" t="s">
        <v>91</v>
      </c>
      <c r="Q10040" t="s">
        <v>125</v>
      </c>
      <c r="R10040">
        <v>428</v>
      </c>
      <c r="S10040" t="s">
        <v>232</v>
      </c>
      <c r="T10040">
        <v>3</v>
      </c>
      <c r="U10040">
        <v>0.05</v>
      </c>
      <c r="V10040">
        <v>528</v>
      </c>
      <c r="W10040">
        <v>3</v>
      </c>
      <c r="X10040">
        <v>0.05</v>
      </c>
      <c r="Y10040">
        <v>528</v>
      </c>
    </row>
    <row r="10041" spans="1:25">
      <c r="A10041" s="10">
        <v>45627</v>
      </c>
      <c r="B10041" t="s">
        <v>76</v>
      </c>
      <c r="C10041" t="s">
        <v>4256</v>
      </c>
      <c r="D10041" t="s">
        <v>4535</v>
      </c>
      <c r="E10041">
        <v>16</v>
      </c>
      <c r="F10041" t="s">
        <v>4536</v>
      </c>
      <c r="G10041">
        <v>173</v>
      </c>
      <c r="H10041" t="s">
        <v>4689</v>
      </c>
      <c r="I10041">
        <v>439</v>
      </c>
      <c r="J10041" t="s">
        <v>4690</v>
      </c>
      <c r="K10041">
        <v>6376</v>
      </c>
      <c r="L10041" t="s">
        <v>530</v>
      </c>
      <c r="M10041">
        <v>0</v>
      </c>
      <c r="N10041">
        <v>22</v>
      </c>
      <c r="O10041" t="s">
        <v>83</v>
      </c>
      <c r="P10041" t="s">
        <v>109</v>
      </c>
      <c r="Q10041" t="s">
        <v>109</v>
      </c>
      <c r="R10041">
        <v>133</v>
      </c>
      <c r="S10041" t="s">
        <v>163</v>
      </c>
      <c r="T10041">
        <v>0</v>
      </c>
      <c r="U10041">
        <v>0</v>
      </c>
      <c r="V10041">
        <v>0</v>
      </c>
      <c r="W10041">
        <v>0</v>
      </c>
      <c r="X10041">
        <v>0</v>
      </c>
      <c r="Y10041">
        <v>0</v>
      </c>
    </row>
    <row r="10042" spans="1:25">
      <c r="A10042" s="10">
        <v>45627</v>
      </c>
      <c r="B10042" t="s">
        <v>76</v>
      </c>
      <c r="C10042" t="s">
        <v>4256</v>
      </c>
      <c r="D10042" t="s">
        <v>4535</v>
      </c>
      <c r="E10042">
        <v>16</v>
      </c>
      <c r="F10042" t="s">
        <v>4536</v>
      </c>
      <c r="G10042">
        <v>173</v>
      </c>
      <c r="H10042" t="s">
        <v>4689</v>
      </c>
      <c r="I10042">
        <v>439</v>
      </c>
      <c r="J10042" t="s">
        <v>4690</v>
      </c>
      <c r="K10042">
        <v>6376</v>
      </c>
      <c r="L10042" t="s">
        <v>530</v>
      </c>
      <c r="M10042">
        <v>0</v>
      </c>
      <c r="N10042">
        <v>22</v>
      </c>
      <c r="O10042" t="s">
        <v>83</v>
      </c>
      <c r="P10042" t="s">
        <v>91</v>
      </c>
      <c r="Q10042" t="s">
        <v>125</v>
      </c>
      <c r="R10042">
        <v>429</v>
      </c>
      <c r="S10042" t="s">
        <v>281</v>
      </c>
      <c r="T10042">
        <v>12</v>
      </c>
      <c r="U10042">
        <v>0.1</v>
      </c>
      <c r="V10042">
        <v>1080</v>
      </c>
      <c r="W10042">
        <v>12</v>
      </c>
      <c r="X10042">
        <v>0.1</v>
      </c>
      <c r="Y10042">
        <v>1080</v>
      </c>
    </row>
    <row r="10043" spans="1:25">
      <c r="A10043" s="10">
        <v>45627</v>
      </c>
      <c r="B10043" t="s">
        <v>76</v>
      </c>
      <c r="C10043" t="s">
        <v>4256</v>
      </c>
      <c r="D10043" t="s">
        <v>4535</v>
      </c>
      <c r="E10043">
        <v>16</v>
      </c>
      <c r="F10043" t="s">
        <v>4536</v>
      </c>
      <c r="G10043">
        <v>173</v>
      </c>
      <c r="H10043" t="s">
        <v>4689</v>
      </c>
      <c r="I10043">
        <v>439</v>
      </c>
      <c r="J10043" t="s">
        <v>4690</v>
      </c>
      <c r="K10043">
        <v>6376</v>
      </c>
      <c r="L10043" t="s">
        <v>530</v>
      </c>
      <c r="M10043">
        <v>0</v>
      </c>
      <c r="N10043">
        <v>22</v>
      </c>
      <c r="O10043" t="s">
        <v>83</v>
      </c>
      <c r="P10043" t="s">
        <v>91</v>
      </c>
      <c r="Q10043" t="s">
        <v>125</v>
      </c>
      <c r="R10043">
        <v>427</v>
      </c>
      <c r="S10043" t="s">
        <v>797</v>
      </c>
      <c r="T10043">
        <v>24</v>
      </c>
      <c r="U10043">
        <v>1</v>
      </c>
      <c r="V10043">
        <v>9960</v>
      </c>
      <c r="W10043">
        <v>60</v>
      </c>
      <c r="X10043">
        <v>2.5</v>
      </c>
      <c r="Y10043">
        <v>24900</v>
      </c>
    </row>
    <row r="10044" spans="1:25">
      <c r="A10044" s="10">
        <v>45627</v>
      </c>
      <c r="B10044" t="s">
        <v>76</v>
      </c>
      <c r="C10044" t="s">
        <v>4256</v>
      </c>
      <c r="D10044" t="s">
        <v>4535</v>
      </c>
      <c r="E10044">
        <v>16</v>
      </c>
      <c r="F10044" t="s">
        <v>4536</v>
      </c>
      <c r="G10044">
        <v>173</v>
      </c>
      <c r="H10044" t="s">
        <v>4689</v>
      </c>
      <c r="I10044">
        <v>439</v>
      </c>
      <c r="J10044" t="s">
        <v>4690</v>
      </c>
      <c r="K10044">
        <v>14739</v>
      </c>
      <c r="L10044" t="s">
        <v>641</v>
      </c>
      <c r="M10044">
        <v>0</v>
      </c>
      <c r="N10044">
        <v>22</v>
      </c>
      <c r="O10044" t="s">
        <v>83</v>
      </c>
      <c r="P10044" t="s">
        <v>91</v>
      </c>
      <c r="Q10044" t="s">
        <v>125</v>
      </c>
      <c r="R10044">
        <v>427</v>
      </c>
      <c r="S10044" t="s">
        <v>797</v>
      </c>
      <c r="T10044">
        <v>3</v>
      </c>
      <c r="U10044">
        <v>0.125</v>
      </c>
      <c r="V10044">
        <v>1245</v>
      </c>
      <c r="W10044">
        <v>3</v>
      </c>
      <c r="X10044">
        <v>0.125</v>
      </c>
      <c r="Y10044">
        <v>1245</v>
      </c>
    </row>
    <row r="10045" spans="1:25">
      <c r="A10045" s="10">
        <v>45627</v>
      </c>
      <c r="B10045" t="s">
        <v>76</v>
      </c>
      <c r="C10045" t="s">
        <v>4256</v>
      </c>
      <c r="D10045" t="s">
        <v>4535</v>
      </c>
      <c r="E10045">
        <v>16</v>
      </c>
      <c r="F10045" t="s">
        <v>4536</v>
      </c>
      <c r="G10045">
        <v>173</v>
      </c>
      <c r="H10045" t="s">
        <v>4689</v>
      </c>
      <c r="I10045">
        <v>439</v>
      </c>
      <c r="J10045" t="s">
        <v>4690</v>
      </c>
      <c r="K10045">
        <v>14739</v>
      </c>
      <c r="L10045" t="s">
        <v>641</v>
      </c>
      <c r="M10045">
        <v>0</v>
      </c>
      <c r="N10045">
        <v>22</v>
      </c>
      <c r="O10045" t="s">
        <v>83</v>
      </c>
      <c r="P10045" t="s">
        <v>288</v>
      </c>
      <c r="Q10045" t="s">
        <v>1073</v>
      </c>
      <c r="R10045">
        <v>441</v>
      </c>
      <c r="S10045" t="s">
        <v>2849</v>
      </c>
      <c r="T10045">
        <v>12</v>
      </c>
      <c r="U10045">
        <v>1</v>
      </c>
      <c r="V10045">
        <v>1056</v>
      </c>
      <c r="W10045">
        <v>12</v>
      </c>
      <c r="X10045">
        <v>1</v>
      </c>
      <c r="Y10045">
        <v>1056</v>
      </c>
    </row>
    <row r="10046" spans="1:25">
      <c r="A10046" s="10">
        <v>45627</v>
      </c>
      <c r="B10046" t="s">
        <v>76</v>
      </c>
      <c r="C10046" t="s">
        <v>4256</v>
      </c>
      <c r="D10046" t="s">
        <v>4535</v>
      </c>
      <c r="E10046">
        <v>16</v>
      </c>
      <c r="F10046" t="s">
        <v>4536</v>
      </c>
      <c r="G10046">
        <v>173</v>
      </c>
      <c r="H10046" t="s">
        <v>4689</v>
      </c>
      <c r="I10046">
        <v>439</v>
      </c>
      <c r="J10046" t="s">
        <v>4690</v>
      </c>
      <c r="K10046">
        <v>107133</v>
      </c>
      <c r="L10046" t="s">
        <v>3612</v>
      </c>
      <c r="M10046">
        <v>0</v>
      </c>
      <c r="N10046">
        <v>22</v>
      </c>
      <c r="O10046" t="s">
        <v>83</v>
      </c>
      <c r="P10046" t="s">
        <v>91</v>
      </c>
      <c r="Q10046" t="s">
        <v>125</v>
      </c>
      <c r="R10046">
        <v>428</v>
      </c>
      <c r="S10046" t="s">
        <v>232</v>
      </c>
      <c r="T10046">
        <v>6</v>
      </c>
      <c r="U10046">
        <v>0.1</v>
      </c>
      <c r="V10046">
        <v>1056</v>
      </c>
      <c r="W10046">
        <v>6</v>
      </c>
      <c r="X10046">
        <v>0.1</v>
      </c>
      <c r="Y10046">
        <v>1056</v>
      </c>
    </row>
    <row r="10047" spans="1:25">
      <c r="A10047" s="10">
        <v>45627</v>
      </c>
      <c r="B10047" t="s">
        <v>76</v>
      </c>
      <c r="C10047" t="s">
        <v>4256</v>
      </c>
      <c r="D10047" t="s">
        <v>4535</v>
      </c>
      <c r="E10047">
        <v>16</v>
      </c>
      <c r="F10047" t="s">
        <v>4536</v>
      </c>
      <c r="G10047">
        <v>173</v>
      </c>
      <c r="H10047" t="s">
        <v>4689</v>
      </c>
      <c r="I10047">
        <v>439</v>
      </c>
      <c r="J10047" t="s">
        <v>4690</v>
      </c>
      <c r="K10047">
        <v>107133</v>
      </c>
      <c r="L10047" t="s">
        <v>3612</v>
      </c>
      <c r="M10047">
        <v>0</v>
      </c>
      <c r="N10047">
        <v>22</v>
      </c>
      <c r="O10047" t="s">
        <v>83</v>
      </c>
      <c r="P10047" t="s">
        <v>91</v>
      </c>
      <c r="Q10047" t="s">
        <v>125</v>
      </c>
      <c r="R10047">
        <v>430</v>
      </c>
      <c r="S10047" t="s">
        <v>233</v>
      </c>
      <c r="T10047">
        <v>6</v>
      </c>
      <c r="U10047">
        <v>2.5000000000000001E-2</v>
      </c>
      <c r="V10047">
        <v>291</v>
      </c>
      <c r="W10047">
        <v>6</v>
      </c>
      <c r="X10047">
        <v>2.5000000000000001E-2</v>
      </c>
      <c r="Y10047">
        <v>291</v>
      </c>
    </row>
    <row r="10048" spans="1:25">
      <c r="A10048" s="10">
        <v>45627</v>
      </c>
      <c r="B10048" t="s">
        <v>76</v>
      </c>
      <c r="C10048" t="s">
        <v>4256</v>
      </c>
      <c r="D10048" t="s">
        <v>4535</v>
      </c>
      <c r="E10048">
        <v>16</v>
      </c>
      <c r="F10048" t="s">
        <v>4536</v>
      </c>
      <c r="G10048">
        <v>173</v>
      </c>
      <c r="H10048" t="s">
        <v>4689</v>
      </c>
      <c r="I10048">
        <v>439</v>
      </c>
      <c r="J10048" t="s">
        <v>4690</v>
      </c>
      <c r="K10048">
        <v>11324</v>
      </c>
      <c r="L10048" t="s">
        <v>4711</v>
      </c>
      <c r="M10048">
        <v>0</v>
      </c>
      <c r="N10048">
        <v>22</v>
      </c>
      <c r="O10048" t="s">
        <v>83</v>
      </c>
      <c r="P10048" t="s">
        <v>91</v>
      </c>
      <c r="Q10048" t="s">
        <v>125</v>
      </c>
      <c r="R10048">
        <v>429</v>
      </c>
      <c r="S10048" t="s">
        <v>281</v>
      </c>
      <c r="T10048">
        <v>4</v>
      </c>
      <c r="U10048">
        <v>3.3333333E-2</v>
      </c>
      <c r="V10048">
        <v>360</v>
      </c>
      <c r="W10048">
        <v>4</v>
      </c>
      <c r="X10048">
        <v>3.3333333E-2</v>
      </c>
      <c r="Y10048">
        <v>360</v>
      </c>
    </row>
    <row r="10049" spans="1:25">
      <c r="A10049" s="10">
        <v>45627</v>
      </c>
      <c r="B10049" t="s">
        <v>76</v>
      </c>
      <c r="C10049" t="s">
        <v>4256</v>
      </c>
      <c r="D10049" t="s">
        <v>4535</v>
      </c>
      <c r="E10049">
        <v>16</v>
      </c>
      <c r="F10049" t="s">
        <v>4536</v>
      </c>
      <c r="G10049">
        <v>173</v>
      </c>
      <c r="H10049" t="s">
        <v>4689</v>
      </c>
      <c r="I10049">
        <v>439</v>
      </c>
      <c r="J10049" t="s">
        <v>4690</v>
      </c>
      <c r="K10049">
        <v>144455</v>
      </c>
      <c r="L10049" t="s">
        <v>3130</v>
      </c>
      <c r="M10049">
        <v>0</v>
      </c>
      <c r="N10049">
        <v>22</v>
      </c>
      <c r="O10049" t="s">
        <v>83</v>
      </c>
      <c r="P10049" t="s">
        <v>91</v>
      </c>
      <c r="Q10049" t="s">
        <v>125</v>
      </c>
      <c r="R10049">
        <v>427</v>
      </c>
      <c r="S10049" t="s">
        <v>797</v>
      </c>
      <c r="T10049">
        <v>6</v>
      </c>
      <c r="U10049">
        <v>0.25</v>
      </c>
      <c r="V10049">
        <v>2490</v>
      </c>
      <c r="W10049">
        <v>1</v>
      </c>
      <c r="X10049">
        <v>4.1666666999999998E-2</v>
      </c>
      <c r="Y10049">
        <v>415</v>
      </c>
    </row>
    <row r="10050" spans="1:25">
      <c r="A10050" s="10">
        <v>45627</v>
      </c>
      <c r="B10050" t="s">
        <v>76</v>
      </c>
      <c r="C10050" t="s">
        <v>4256</v>
      </c>
      <c r="D10050" t="s">
        <v>4535</v>
      </c>
      <c r="E10050">
        <v>16</v>
      </c>
      <c r="F10050" t="s">
        <v>4536</v>
      </c>
      <c r="G10050">
        <v>173</v>
      </c>
      <c r="H10050" t="s">
        <v>4689</v>
      </c>
      <c r="I10050">
        <v>439</v>
      </c>
      <c r="J10050" t="s">
        <v>4690</v>
      </c>
      <c r="K10050">
        <v>15895</v>
      </c>
      <c r="L10050" t="s">
        <v>3830</v>
      </c>
      <c r="M10050">
        <v>0</v>
      </c>
      <c r="N10050">
        <v>22</v>
      </c>
      <c r="O10050" t="s">
        <v>83</v>
      </c>
      <c r="P10050" t="s">
        <v>91</v>
      </c>
      <c r="Q10050" t="s">
        <v>125</v>
      </c>
      <c r="R10050">
        <v>429</v>
      </c>
      <c r="S10050" t="s">
        <v>281</v>
      </c>
      <c r="T10050">
        <v>4</v>
      </c>
      <c r="U10050">
        <v>3.3333333E-2</v>
      </c>
      <c r="V10050">
        <v>360</v>
      </c>
      <c r="W10050">
        <v>4</v>
      </c>
      <c r="X10050">
        <v>3.3333333E-2</v>
      </c>
      <c r="Y10050">
        <v>360</v>
      </c>
    </row>
    <row r="10051" spans="1:25">
      <c r="A10051" s="10">
        <v>45627</v>
      </c>
      <c r="B10051" t="s">
        <v>76</v>
      </c>
      <c r="C10051" t="s">
        <v>4256</v>
      </c>
      <c r="D10051" t="s">
        <v>4535</v>
      </c>
      <c r="E10051">
        <v>16</v>
      </c>
      <c r="F10051" t="s">
        <v>4536</v>
      </c>
      <c r="G10051">
        <v>173</v>
      </c>
      <c r="H10051" t="s">
        <v>4689</v>
      </c>
      <c r="I10051">
        <v>439</v>
      </c>
      <c r="J10051" t="s">
        <v>4690</v>
      </c>
      <c r="K10051">
        <v>15895</v>
      </c>
      <c r="L10051" t="s">
        <v>3830</v>
      </c>
      <c r="M10051">
        <v>0</v>
      </c>
      <c r="N10051">
        <v>22</v>
      </c>
      <c r="O10051" t="s">
        <v>83</v>
      </c>
      <c r="P10051" t="s">
        <v>91</v>
      </c>
      <c r="Q10051" t="s">
        <v>125</v>
      </c>
      <c r="R10051">
        <v>427</v>
      </c>
      <c r="S10051" t="s">
        <v>797</v>
      </c>
      <c r="T10051">
        <v>2</v>
      </c>
      <c r="U10051">
        <v>8.3333332999999996E-2</v>
      </c>
      <c r="V10051">
        <v>830</v>
      </c>
      <c r="W10051">
        <v>2</v>
      </c>
      <c r="X10051">
        <v>8.3333332999999996E-2</v>
      </c>
      <c r="Y10051">
        <v>830</v>
      </c>
    </row>
    <row r="10052" spans="1:25">
      <c r="A10052" s="10">
        <v>45627</v>
      </c>
      <c r="B10052" t="s">
        <v>76</v>
      </c>
      <c r="C10052" t="s">
        <v>4256</v>
      </c>
      <c r="D10052" t="s">
        <v>4535</v>
      </c>
      <c r="E10052">
        <v>16</v>
      </c>
      <c r="F10052" t="s">
        <v>4536</v>
      </c>
      <c r="G10052">
        <v>173</v>
      </c>
      <c r="H10052" t="s">
        <v>4689</v>
      </c>
      <c r="I10052">
        <v>439</v>
      </c>
      <c r="J10052" t="s">
        <v>4690</v>
      </c>
      <c r="K10052">
        <v>15895</v>
      </c>
      <c r="L10052" t="s">
        <v>3830</v>
      </c>
      <c r="M10052">
        <v>0</v>
      </c>
      <c r="N10052">
        <v>22</v>
      </c>
      <c r="O10052" t="s">
        <v>83</v>
      </c>
      <c r="P10052" t="s">
        <v>91</v>
      </c>
      <c r="Q10052" t="s">
        <v>125</v>
      </c>
      <c r="R10052">
        <v>430</v>
      </c>
      <c r="S10052" t="s">
        <v>233</v>
      </c>
      <c r="T10052">
        <v>6</v>
      </c>
      <c r="U10052">
        <v>2.5000000000000001E-2</v>
      </c>
      <c r="V10052">
        <v>291</v>
      </c>
      <c r="W10052">
        <v>6</v>
      </c>
      <c r="X10052">
        <v>2.5000000000000001E-2</v>
      </c>
      <c r="Y10052">
        <v>291</v>
      </c>
    </row>
    <row r="10053" spans="1:25">
      <c r="A10053" s="10">
        <v>45627</v>
      </c>
      <c r="B10053" t="s">
        <v>76</v>
      </c>
      <c r="C10053" t="s">
        <v>4256</v>
      </c>
      <c r="D10053" t="s">
        <v>4535</v>
      </c>
      <c r="E10053">
        <v>16</v>
      </c>
      <c r="F10053" t="s">
        <v>4536</v>
      </c>
      <c r="G10053">
        <v>173</v>
      </c>
      <c r="H10053" t="s">
        <v>4689</v>
      </c>
      <c r="I10053">
        <v>439</v>
      </c>
      <c r="J10053" t="s">
        <v>4690</v>
      </c>
      <c r="K10053">
        <v>15895</v>
      </c>
      <c r="L10053" t="s">
        <v>3830</v>
      </c>
      <c r="M10053">
        <v>0</v>
      </c>
      <c r="N10053">
        <v>22</v>
      </c>
      <c r="O10053" t="s">
        <v>83</v>
      </c>
      <c r="P10053" t="s">
        <v>288</v>
      </c>
      <c r="Q10053" t="s">
        <v>1073</v>
      </c>
      <c r="R10053">
        <v>441</v>
      </c>
      <c r="S10053" t="s">
        <v>2849</v>
      </c>
      <c r="T10053">
        <v>12</v>
      </c>
      <c r="U10053">
        <v>1</v>
      </c>
      <c r="V10053">
        <v>1056</v>
      </c>
      <c r="W10053">
        <v>12</v>
      </c>
      <c r="X10053">
        <v>1</v>
      </c>
      <c r="Y10053">
        <v>1056</v>
      </c>
    </row>
    <row r="10054" spans="1:25">
      <c r="A10054" s="10">
        <v>45627</v>
      </c>
      <c r="B10054" t="s">
        <v>76</v>
      </c>
      <c r="C10054" t="s">
        <v>4256</v>
      </c>
      <c r="D10054" t="s">
        <v>4535</v>
      </c>
      <c r="E10054">
        <v>16</v>
      </c>
      <c r="F10054" t="s">
        <v>4536</v>
      </c>
      <c r="G10054">
        <v>173</v>
      </c>
      <c r="H10054" t="s">
        <v>4689</v>
      </c>
      <c r="I10054">
        <v>439</v>
      </c>
      <c r="J10054" t="s">
        <v>4690</v>
      </c>
      <c r="K10054">
        <v>104001</v>
      </c>
      <c r="L10054" t="s">
        <v>4712</v>
      </c>
      <c r="M10054">
        <v>0</v>
      </c>
      <c r="N10054">
        <v>22</v>
      </c>
      <c r="O10054" t="s">
        <v>83</v>
      </c>
      <c r="P10054" t="s">
        <v>91</v>
      </c>
      <c r="Q10054" t="s">
        <v>125</v>
      </c>
      <c r="R10054">
        <v>429</v>
      </c>
      <c r="S10054" t="s">
        <v>281</v>
      </c>
      <c r="T10054">
        <v>4</v>
      </c>
      <c r="U10054">
        <v>3.3333333E-2</v>
      </c>
      <c r="V10054">
        <v>360</v>
      </c>
      <c r="W10054">
        <v>4</v>
      </c>
      <c r="X10054">
        <v>3.3333333E-2</v>
      </c>
      <c r="Y10054">
        <v>360</v>
      </c>
    </row>
    <row r="10055" spans="1:25">
      <c r="A10055" s="10">
        <v>45627</v>
      </c>
      <c r="B10055" t="s">
        <v>76</v>
      </c>
      <c r="C10055" t="s">
        <v>4256</v>
      </c>
      <c r="D10055" t="s">
        <v>4535</v>
      </c>
      <c r="E10055">
        <v>16</v>
      </c>
      <c r="F10055" t="s">
        <v>4536</v>
      </c>
      <c r="G10055">
        <v>173</v>
      </c>
      <c r="H10055" t="s">
        <v>4689</v>
      </c>
      <c r="I10055">
        <v>439</v>
      </c>
      <c r="J10055" t="s">
        <v>4690</v>
      </c>
      <c r="K10055">
        <v>176131</v>
      </c>
      <c r="L10055" t="s">
        <v>4713</v>
      </c>
      <c r="M10055">
        <v>0</v>
      </c>
      <c r="N10055">
        <v>4</v>
      </c>
      <c r="O10055" t="s">
        <v>83</v>
      </c>
      <c r="P10055" t="s">
        <v>214</v>
      </c>
      <c r="Q10055" t="s">
        <v>1184</v>
      </c>
      <c r="R10055">
        <v>414</v>
      </c>
      <c r="S10055" t="s">
        <v>4714</v>
      </c>
      <c r="T10055">
        <v>12</v>
      </c>
      <c r="U10055">
        <v>0.5</v>
      </c>
      <c r="V10055">
        <v>3564</v>
      </c>
      <c r="W10055">
        <v>12</v>
      </c>
      <c r="X10055">
        <v>0.5</v>
      </c>
      <c r="Y10055">
        <v>3564</v>
      </c>
    </row>
    <row r="10056" spans="1:25">
      <c r="A10056" s="10">
        <v>45627</v>
      </c>
      <c r="B10056" t="s">
        <v>76</v>
      </c>
      <c r="C10056" t="s">
        <v>4256</v>
      </c>
      <c r="D10056" t="s">
        <v>4535</v>
      </c>
      <c r="E10056">
        <v>16</v>
      </c>
      <c r="F10056" t="s">
        <v>4536</v>
      </c>
      <c r="G10056">
        <v>173</v>
      </c>
      <c r="H10056" t="s">
        <v>4689</v>
      </c>
      <c r="I10056">
        <v>439</v>
      </c>
      <c r="J10056" t="s">
        <v>4690</v>
      </c>
      <c r="K10056">
        <v>176131</v>
      </c>
      <c r="L10056" t="s">
        <v>4713</v>
      </c>
      <c r="M10056">
        <v>0</v>
      </c>
      <c r="N10056">
        <v>4</v>
      </c>
      <c r="O10056" t="s">
        <v>83</v>
      </c>
      <c r="P10056" t="s">
        <v>214</v>
      </c>
      <c r="Q10056" t="s">
        <v>3836</v>
      </c>
      <c r="R10056">
        <v>265</v>
      </c>
      <c r="S10056" t="s">
        <v>3837</v>
      </c>
      <c r="T10056">
        <v>12</v>
      </c>
      <c r="U10056">
        <v>0.5</v>
      </c>
      <c r="V10056">
        <v>960</v>
      </c>
      <c r="W10056">
        <v>12</v>
      </c>
      <c r="X10056">
        <v>0.5</v>
      </c>
      <c r="Y10056">
        <v>960</v>
      </c>
    </row>
    <row r="10057" spans="1:25">
      <c r="A10057" s="10">
        <v>45627</v>
      </c>
      <c r="B10057" t="s">
        <v>76</v>
      </c>
      <c r="C10057" t="s">
        <v>4256</v>
      </c>
      <c r="D10057" t="s">
        <v>4535</v>
      </c>
      <c r="E10057">
        <v>16</v>
      </c>
      <c r="F10057" t="s">
        <v>4536</v>
      </c>
      <c r="G10057">
        <v>173</v>
      </c>
      <c r="H10057" t="s">
        <v>4689</v>
      </c>
      <c r="I10057">
        <v>439</v>
      </c>
      <c r="J10057" t="s">
        <v>4690</v>
      </c>
      <c r="K10057">
        <v>176131</v>
      </c>
      <c r="L10057" t="s">
        <v>4713</v>
      </c>
      <c r="M10057">
        <v>0</v>
      </c>
      <c r="N10057">
        <v>4</v>
      </c>
      <c r="O10057" t="s">
        <v>83</v>
      </c>
      <c r="P10057" t="s">
        <v>214</v>
      </c>
      <c r="Q10057" t="s">
        <v>1495</v>
      </c>
      <c r="R10057">
        <v>395</v>
      </c>
      <c r="S10057" t="s">
        <v>4715</v>
      </c>
      <c r="T10057">
        <v>6</v>
      </c>
      <c r="U10057">
        <v>0.25</v>
      </c>
      <c r="V10057">
        <v>1705.26</v>
      </c>
      <c r="W10057">
        <v>6</v>
      </c>
      <c r="X10057">
        <v>0.25</v>
      </c>
      <c r="Y10057">
        <v>1705.26</v>
      </c>
    </row>
    <row r="10058" spans="1:25">
      <c r="A10058" s="10">
        <v>45627</v>
      </c>
      <c r="B10058" t="s">
        <v>76</v>
      </c>
      <c r="C10058" t="s">
        <v>4256</v>
      </c>
      <c r="D10058" t="s">
        <v>4535</v>
      </c>
      <c r="E10058">
        <v>16</v>
      </c>
      <c r="F10058" t="s">
        <v>4536</v>
      </c>
      <c r="G10058">
        <v>173</v>
      </c>
      <c r="H10058" t="s">
        <v>4689</v>
      </c>
      <c r="I10058">
        <v>439</v>
      </c>
      <c r="J10058" t="s">
        <v>4690</v>
      </c>
      <c r="K10058">
        <v>176131</v>
      </c>
      <c r="L10058" t="s">
        <v>4713</v>
      </c>
      <c r="M10058">
        <v>0</v>
      </c>
      <c r="N10058">
        <v>4</v>
      </c>
      <c r="O10058" t="s">
        <v>83</v>
      </c>
      <c r="P10058" t="s">
        <v>251</v>
      </c>
      <c r="Q10058" t="s">
        <v>252</v>
      </c>
      <c r="R10058">
        <v>439</v>
      </c>
      <c r="S10058" t="s">
        <v>253</v>
      </c>
      <c r="T10058">
        <v>3</v>
      </c>
      <c r="U10058">
        <v>0.25</v>
      </c>
      <c r="V10058">
        <v>1839</v>
      </c>
      <c r="W10058">
        <v>3</v>
      </c>
      <c r="X10058">
        <v>0.25</v>
      </c>
      <c r="Y10058">
        <v>1839</v>
      </c>
    </row>
    <row r="10059" spans="1:25">
      <c r="A10059" s="10">
        <v>45627</v>
      </c>
      <c r="B10059" t="s">
        <v>76</v>
      </c>
      <c r="C10059" t="s">
        <v>4256</v>
      </c>
      <c r="D10059" t="s">
        <v>4535</v>
      </c>
      <c r="E10059">
        <v>16</v>
      </c>
      <c r="F10059" t="s">
        <v>4536</v>
      </c>
      <c r="G10059">
        <v>173</v>
      </c>
      <c r="H10059" t="s">
        <v>4689</v>
      </c>
      <c r="I10059">
        <v>439</v>
      </c>
      <c r="J10059" t="s">
        <v>4690</v>
      </c>
      <c r="K10059">
        <v>11671</v>
      </c>
      <c r="L10059" t="s">
        <v>4716</v>
      </c>
      <c r="M10059">
        <v>0</v>
      </c>
      <c r="N10059">
        <v>22</v>
      </c>
      <c r="O10059" t="s">
        <v>83</v>
      </c>
      <c r="P10059" t="s">
        <v>91</v>
      </c>
      <c r="Q10059" t="s">
        <v>125</v>
      </c>
      <c r="R10059">
        <v>427</v>
      </c>
      <c r="S10059" t="s">
        <v>797</v>
      </c>
      <c r="T10059">
        <v>1</v>
      </c>
      <c r="U10059">
        <v>4.1666666999999998E-2</v>
      </c>
      <c r="V10059">
        <v>415</v>
      </c>
      <c r="W10059">
        <v>1</v>
      </c>
      <c r="X10059">
        <v>4.1666666999999998E-2</v>
      </c>
      <c r="Y10059">
        <v>415</v>
      </c>
    </row>
    <row r="10060" spans="1:25">
      <c r="A10060" s="10">
        <v>45627</v>
      </c>
      <c r="B10060" t="s">
        <v>76</v>
      </c>
      <c r="C10060" t="s">
        <v>4256</v>
      </c>
      <c r="D10060" t="s">
        <v>4535</v>
      </c>
      <c r="E10060">
        <v>16</v>
      </c>
      <c r="F10060" t="s">
        <v>4536</v>
      </c>
      <c r="G10060">
        <v>173</v>
      </c>
      <c r="H10060" t="s">
        <v>4689</v>
      </c>
      <c r="I10060">
        <v>439</v>
      </c>
      <c r="J10060" t="s">
        <v>4690</v>
      </c>
      <c r="K10060">
        <v>11671</v>
      </c>
      <c r="L10060" t="s">
        <v>4716</v>
      </c>
      <c r="M10060">
        <v>0</v>
      </c>
      <c r="N10060">
        <v>22</v>
      </c>
      <c r="O10060" t="s">
        <v>83</v>
      </c>
      <c r="P10060" t="s">
        <v>91</v>
      </c>
      <c r="Q10060" t="s">
        <v>125</v>
      </c>
      <c r="R10060">
        <v>430</v>
      </c>
      <c r="S10060" t="s">
        <v>233</v>
      </c>
      <c r="T10060">
        <v>6</v>
      </c>
      <c r="U10060">
        <v>2.5000000000000001E-2</v>
      </c>
      <c r="V10060">
        <v>291</v>
      </c>
      <c r="W10060">
        <v>6</v>
      </c>
      <c r="X10060">
        <v>2.5000000000000001E-2</v>
      </c>
      <c r="Y10060">
        <v>291</v>
      </c>
    </row>
    <row r="10061" spans="1:25">
      <c r="A10061" s="10">
        <v>45627</v>
      </c>
      <c r="B10061" t="s">
        <v>76</v>
      </c>
      <c r="C10061" t="s">
        <v>4256</v>
      </c>
      <c r="D10061" t="s">
        <v>4535</v>
      </c>
      <c r="E10061">
        <v>16</v>
      </c>
      <c r="F10061" t="s">
        <v>4536</v>
      </c>
      <c r="G10061">
        <v>173</v>
      </c>
      <c r="H10061" t="s">
        <v>4689</v>
      </c>
      <c r="I10061">
        <v>439</v>
      </c>
      <c r="J10061" t="s">
        <v>4690</v>
      </c>
      <c r="K10061">
        <v>192295</v>
      </c>
      <c r="L10061" t="s">
        <v>4717</v>
      </c>
      <c r="M10061">
        <v>0</v>
      </c>
      <c r="N10061">
        <v>22</v>
      </c>
      <c r="O10061" t="s">
        <v>83</v>
      </c>
      <c r="P10061" t="s">
        <v>288</v>
      </c>
      <c r="Q10061" t="s">
        <v>289</v>
      </c>
      <c r="R10061">
        <v>297</v>
      </c>
      <c r="S10061" t="s">
        <v>290</v>
      </c>
      <c r="T10061">
        <v>12</v>
      </c>
      <c r="U10061">
        <v>1</v>
      </c>
      <c r="V10061">
        <v>456</v>
      </c>
      <c r="W10061">
        <v>12</v>
      </c>
      <c r="X10061">
        <v>1</v>
      </c>
      <c r="Y10061">
        <v>456</v>
      </c>
    </row>
    <row r="10062" spans="1:25">
      <c r="A10062" s="10">
        <v>45627</v>
      </c>
      <c r="B10062" t="s">
        <v>76</v>
      </c>
      <c r="C10062" t="s">
        <v>4256</v>
      </c>
      <c r="D10062" t="s">
        <v>4535</v>
      </c>
      <c r="E10062">
        <v>16</v>
      </c>
      <c r="F10062" t="s">
        <v>4536</v>
      </c>
      <c r="G10062">
        <v>173</v>
      </c>
      <c r="H10062" t="s">
        <v>4689</v>
      </c>
      <c r="I10062">
        <v>439</v>
      </c>
      <c r="J10062" t="s">
        <v>4690</v>
      </c>
      <c r="K10062">
        <v>15278</v>
      </c>
      <c r="L10062" t="s">
        <v>4718</v>
      </c>
      <c r="M10062">
        <v>0</v>
      </c>
      <c r="N10062">
        <v>22</v>
      </c>
      <c r="O10062" t="s">
        <v>83</v>
      </c>
      <c r="P10062" t="s">
        <v>91</v>
      </c>
      <c r="Q10062" t="s">
        <v>125</v>
      </c>
      <c r="R10062">
        <v>430</v>
      </c>
      <c r="S10062" t="s">
        <v>233</v>
      </c>
      <c r="T10062">
        <v>24</v>
      </c>
      <c r="U10062">
        <v>0.1</v>
      </c>
      <c r="V10062">
        <v>1164</v>
      </c>
      <c r="W10062">
        <v>12</v>
      </c>
      <c r="X10062">
        <v>0.05</v>
      </c>
      <c r="Y10062">
        <v>582</v>
      </c>
    </row>
    <row r="10063" spans="1:25">
      <c r="A10063" s="10">
        <v>45627</v>
      </c>
      <c r="B10063" t="s">
        <v>76</v>
      </c>
      <c r="C10063" t="s">
        <v>4256</v>
      </c>
      <c r="D10063" t="s">
        <v>4535</v>
      </c>
      <c r="E10063">
        <v>16</v>
      </c>
      <c r="F10063" t="s">
        <v>4536</v>
      </c>
      <c r="G10063">
        <v>173</v>
      </c>
      <c r="H10063" t="s">
        <v>4689</v>
      </c>
      <c r="I10063">
        <v>439</v>
      </c>
      <c r="J10063" t="s">
        <v>4690</v>
      </c>
      <c r="K10063">
        <v>105086</v>
      </c>
      <c r="L10063" t="s">
        <v>4719</v>
      </c>
      <c r="M10063">
        <v>0</v>
      </c>
      <c r="N10063">
        <v>22</v>
      </c>
      <c r="O10063" t="s">
        <v>83</v>
      </c>
      <c r="P10063" t="s">
        <v>91</v>
      </c>
      <c r="Q10063" t="s">
        <v>125</v>
      </c>
      <c r="R10063">
        <v>427</v>
      </c>
      <c r="S10063" t="s">
        <v>797</v>
      </c>
      <c r="T10063">
        <v>3</v>
      </c>
      <c r="U10063">
        <v>0.125</v>
      </c>
      <c r="V10063">
        <v>1245</v>
      </c>
      <c r="W10063">
        <v>3</v>
      </c>
      <c r="X10063">
        <v>0.125</v>
      </c>
      <c r="Y10063">
        <v>1245</v>
      </c>
    </row>
    <row r="10064" spans="1:25">
      <c r="A10064" s="10">
        <v>45627</v>
      </c>
      <c r="B10064" t="s">
        <v>76</v>
      </c>
      <c r="C10064" t="s">
        <v>4256</v>
      </c>
      <c r="D10064" t="s">
        <v>4535</v>
      </c>
      <c r="E10064">
        <v>16</v>
      </c>
      <c r="F10064" t="s">
        <v>4536</v>
      </c>
      <c r="G10064">
        <v>173</v>
      </c>
      <c r="H10064" t="s">
        <v>4689</v>
      </c>
      <c r="I10064">
        <v>439</v>
      </c>
      <c r="J10064" t="s">
        <v>4690</v>
      </c>
      <c r="K10064">
        <v>204980</v>
      </c>
      <c r="L10064" t="s">
        <v>1357</v>
      </c>
      <c r="M10064">
        <v>0</v>
      </c>
      <c r="N10064">
        <v>22</v>
      </c>
      <c r="O10064" t="s">
        <v>83</v>
      </c>
      <c r="P10064" t="s">
        <v>288</v>
      </c>
      <c r="Q10064" t="s">
        <v>289</v>
      </c>
      <c r="R10064">
        <v>297</v>
      </c>
      <c r="S10064" t="s">
        <v>290</v>
      </c>
      <c r="T10064">
        <v>12</v>
      </c>
      <c r="U10064">
        <v>1</v>
      </c>
      <c r="V10064">
        <v>456</v>
      </c>
      <c r="W10064">
        <v>12</v>
      </c>
      <c r="X10064">
        <v>1</v>
      </c>
      <c r="Y10064">
        <v>456</v>
      </c>
    </row>
    <row r="10065" spans="1:25">
      <c r="A10065" s="10">
        <v>45627</v>
      </c>
      <c r="B10065" t="s">
        <v>76</v>
      </c>
      <c r="C10065" t="s">
        <v>4256</v>
      </c>
      <c r="D10065" t="s">
        <v>4535</v>
      </c>
      <c r="E10065">
        <v>16</v>
      </c>
      <c r="F10065" t="s">
        <v>4536</v>
      </c>
      <c r="G10065">
        <v>173</v>
      </c>
      <c r="H10065" t="s">
        <v>4689</v>
      </c>
      <c r="I10065">
        <v>439</v>
      </c>
      <c r="J10065" t="s">
        <v>4690</v>
      </c>
      <c r="K10065">
        <v>13964</v>
      </c>
      <c r="L10065" t="s">
        <v>141</v>
      </c>
      <c r="M10065">
        <v>0</v>
      </c>
      <c r="N10065">
        <v>22</v>
      </c>
      <c r="O10065" t="s">
        <v>83</v>
      </c>
      <c r="P10065" t="s">
        <v>91</v>
      </c>
      <c r="Q10065" t="s">
        <v>125</v>
      </c>
      <c r="R10065">
        <v>429</v>
      </c>
      <c r="S10065" t="s">
        <v>281</v>
      </c>
      <c r="T10065">
        <v>12</v>
      </c>
      <c r="U10065">
        <v>0.1</v>
      </c>
      <c r="V10065">
        <v>1080</v>
      </c>
      <c r="W10065">
        <v>12</v>
      </c>
      <c r="X10065">
        <v>0.1</v>
      </c>
      <c r="Y10065">
        <v>1080</v>
      </c>
    </row>
    <row r="10066" spans="1:25">
      <c r="A10066" s="10">
        <v>45627</v>
      </c>
      <c r="B10066" t="s">
        <v>76</v>
      </c>
      <c r="C10066" t="s">
        <v>4256</v>
      </c>
      <c r="D10066" t="s">
        <v>4535</v>
      </c>
      <c r="E10066">
        <v>16</v>
      </c>
      <c r="F10066" t="s">
        <v>4536</v>
      </c>
      <c r="G10066">
        <v>173</v>
      </c>
      <c r="H10066" t="s">
        <v>4689</v>
      </c>
      <c r="I10066">
        <v>439</v>
      </c>
      <c r="J10066" t="s">
        <v>4690</v>
      </c>
      <c r="K10066">
        <v>10718</v>
      </c>
      <c r="L10066" t="s">
        <v>4720</v>
      </c>
      <c r="M10066">
        <v>0</v>
      </c>
      <c r="N10066">
        <v>22</v>
      </c>
      <c r="O10066" t="s">
        <v>83</v>
      </c>
      <c r="P10066" t="s">
        <v>91</v>
      </c>
      <c r="Q10066" t="s">
        <v>125</v>
      </c>
      <c r="R10066">
        <v>430</v>
      </c>
      <c r="S10066" t="s">
        <v>233</v>
      </c>
      <c r="T10066">
        <v>12</v>
      </c>
      <c r="U10066">
        <v>0.05</v>
      </c>
      <c r="V10066">
        <v>582</v>
      </c>
      <c r="W10066">
        <v>12</v>
      </c>
      <c r="X10066">
        <v>0.05</v>
      </c>
      <c r="Y10066">
        <v>582</v>
      </c>
    </row>
    <row r="10067" spans="1:25">
      <c r="A10067" s="10">
        <v>45627</v>
      </c>
      <c r="B10067" t="s">
        <v>76</v>
      </c>
      <c r="C10067" t="s">
        <v>4256</v>
      </c>
      <c r="D10067" t="s">
        <v>4535</v>
      </c>
      <c r="E10067">
        <v>16</v>
      </c>
      <c r="F10067" t="s">
        <v>4536</v>
      </c>
      <c r="G10067">
        <v>173</v>
      </c>
      <c r="H10067" t="s">
        <v>4689</v>
      </c>
      <c r="I10067">
        <v>439</v>
      </c>
      <c r="J10067" t="s">
        <v>4690</v>
      </c>
      <c r="K10067">
        <v>10718</v>
      </c>
      <c r="L10067" t="s">
        <v>4720</v>
      </c>
      <c r="M10067">
        <v>0</v>
      </c>
      <c r="N10067">
        <v>22</v>
      </c>
      <c r="O10067" t="s">
        <v>83</v>
      </c>
      <c r="P10067" t="s">
        <v>251</v>
      </c>
      <c r="Q10067" t="s">
        <v>252</v>
      </c>
      <c r="R10067">
        <v>439</v>
      </c>
      <c r="S10067" t="s">
        <v>253</v>
      </c>
      <c r="T10067">
        <v>2</v>
      </c>
      <c r="U10067">
        <v>0.16666666699999999</v>
      </c>
      <c r="V10067">
        <v>1226</v>
      </c>
      <c r="W10067">
        <v>2</v>
      </c>
      <c r="X10067">
        <v>0.16666666699999999</v>
      </c>
      <c r="Y10067">
        <v>1226</v>
      </c>
    </row>
    <row r="10068" spans="1:25">
      <c r="A10068" s="10">
        <v>45627</v>
      </c>
      <c r="B10068" t="s">
        <v>76</v>
      </c>
      <c r="C10068" t="s">
        <v>4256</v>
      </c>
      <c r="D10068" t="s">
        <v>4535</v>
      </c>
      <c r="E10068">
        <v>16</v>
      </c>
      <c r="F10068" t="s">
        <v>4536</v>
      </c>
      <c r="G10068">
        <v>173</v>
      </c>
      <c r="H10068" t="s">
        <v>4689</v>
      </c>
      <c r="I10068">
        <v>439</v>
      </c>
      <c r="J10068" t="s">
        <v>4690</v>
      </c>
      <c r="K10068">
        <v>12049</v>
      </c>
      <c r="L10068" t="s">
        <v>4721</v>
      </c>
      <c r="M10068">
        <v>0</v>
      </c>
      <c r="N10068">
        <v>22</v>
      </c>
      <c r="O10068" t="s">
        <v>83</v>
      </c>
      <c r="P10068" t="s">
        <v>91</v>
      </c>
      <c r="Q10068" t="s">
        <v>125</v>
      </c>
      <c r="R10068">
        <v>430</v>
      </c>
      <c r="S10068" t="s">
        <v>233</v>
      </c>
      <c r="T10068">
        <v>6</v>
      </c>
      <c r="U10068">
        <v>2.5000000000000001E-2</v>
      </c>
      <c r="V10068">
        <v>291</v>
      </c>
      <c r="W10068">
        <v>6</v>
      </c>
      <c r="X10068">
        <v>2.5000000000000001E-2</v>
      </c>
      <c r="Y10068">
        <v>291</v>
      </c>
    </row>
    <row r="10069" spans="1:25">
      <c r="A10069" s="10">
        <v>45627</v>
      </c>
      <c r="B10069" t="s">
        <v>76</v>
      </c>
      <c r="C10069" t="s">
        <v>4256</v>
      </c>
      <c r="D10069" t="s">
        <v>4535</v>
      </c>
      <c r="E10069">
        <v>16</v>
      </c>
      <c r="F10069" t="s">
        <v>4536</v>
      </c>
      <c r="G10069">
        <v>173</v>
      </c>
      <c r="H10069" t="s">
        <v>4689</v>
      </c>
      <c r="I10069">
        <v>439</v>
      </c>
      <c r="J10069" t="s">
        <v>4690</v>
      </c>
      <c r="K10069">
        <v>12049</v>
      </c>
      <c r="L10069" t="s">
        <v>4721</v>
      </c>
      <c r="M10069">
        <v>0</v>
      </c>
      <c r="N10069">
        <v>22</v>
      </c>
      <c r="O10069" t="s">
        <v>83</v>
      </c>
      <c r="P10069" t="s">
        <v>288</v>
      </c>
      <c r="Q10069" t="s">
        <v>1073</v>
      </c>
      <c r="R10069">
        <v>441</v>
      </c>
      <c r="S10069" t="s">
        <v>2849</v>
      </c>
      <c r="T10069">
        <v>6</v>
      </c>
      <c r="U10069">
        <v>0.5</v>
      </c>
      <c r="V10069">
        <v>528</v>
      </c>
      <c r="W10069">
        <v>6</v>
      </c>
      <c r="X10069">
        <v>0.5</v>
      </c>
      <c r="Y10069">
        <v>528</v>
      </c>
    </row>
    <row r="10070" spans="1:25">
      <c r="A10070" s="10">
        <v>45627</v>
      </c>
      <c r="B10070" t="s">
        <v>76</v>
      </c>
      <c r="C10070" t="s">
        <v>4256</v>
      </c>
      <c r="D10070" t="s">
        <v>4535</v>
      </c>
      <c r="E10070">
        <v>16</v>
      </c>
      <c r="F10070" t="s">
        <v>4536</v>
      </c>
      <c r="G10070">
        <v>173</v>
      </c>
      <c r="H10070" t="s">
        <v>4689</v>
      </c>
      <c r="I10070">
        <v>439</v>
      </c>
      <c r="J10070" t="s">
        <v>4690</v>
      </c>
      <c r="K10070">
        <v>9081</v>
      </c>
      <c r="L10070" t="s">
        <v>4722</v>
      </c>
      <c r="M10070">
        <v>0</v>
      </c>
      <c r="N10070">
        <v>22</v>
      </c>
      <c r="O10070" t="s">
        <v>83</v>
      </c>
      <c r="P10070" t="s">
        <v>91</v>
      </c>
      <c r="Q10070" t="s">
        <v>125</v>
      </c>
      <c r="R10070">
        <v>428</v>
      </c>
      <c r="S10070" t="s">
        <v>232</v>
      </c>
      <c r="T10070">
        <v>3</v>
      </c>
      <c r="U10070">
        <v>0.05</v>
      </c>
      <c r="V10070">
        <v>528</v>
      </c>
      <c r="W10070">
        <v>3</v>
      </c>
      <c r="X10070">
        <v>0.05</v>
      </c>
      <c r="Y10070">
        <v>528</v>
      </c>
    </row>
    <row r="10071" spans="1:25">
      <c r="A10071" s="10">
        <v>45627</v>
      </c>
      <c r="B10071" t="s">
        <v>76</v>
      </c>
      <c r="C10071" t="s">
        <v>4256</v>
      </c>
      <c r="D10071" t="s">
        <v>4535</v>
      </c>
      <c r="E10071">
        <v>16</v>
      </c>
      <c r="F10071" t="s">
        <v>4536</v>
      </c>
      <c r="G10071">
        <v>173</v>
      </c>
      <c r="H10071" t="s">
        <v>4689</v>
      </c>
      <c r="I10071">
        <v>439</v>
      </c>
      <c r="J10071" t="s">
        <v>4690</v>
      </c>
      <c r="K10071">
        <v>9081</v>
      </c>
      <c r="L10071" t="s">
        <v>4722</v>
      </c>
      <c r="M10071">
        <v>0</v>
      </c>
      <c r="N10071">
        <v>22</v>
      </c>
      <c r="O10071" t="s">
        <v>83</v>
      </c>
      <c r="P10071" t="s">
        <v>91</v>
      </c>
      <c r="Q10071" t="s">
        <v>125</v>
      </c>
      <c r="R10071">
        <v>427</v>
      </c>
      <c r="S10071" t="s">
        <v>797</v>
      </c>
      <c r="T10071">
        <v>3</v>
      </c>
      <c r="U10071">
        <v>0.125</v>
      </c>
      <c r="V10071">
        <v>1245</v>
      </c>
      <c r="W10071">
        <v>3</v>
      </c>
      <c r="X10071">
        <v>0.125</v>
      </c>
      <c r="Y10071">
        <v>1245</v>
      </c>
    </row>
    <row r="10072" spans="1:25">
      <c r="A10072" s="10">
        <v>45627</v>
      </c>
      <c r="B10072" t="s">
        <v>76</v>
      </c>
      <c r="C10072" t="s">
        <v>4256</v>
      </c>
      <c r="D10072" t="s">
        <v>4723</v>
      </c>
      <c r="E10072">
        <v>784</v>
      </c>
      <c r="F10072" t="s">
        <v>4724</v>
      </c>
      <c r="G10072">
        <v>2083</v>
      </c>
      <c r="H10072" t="s">
        <v>4725</v>
      </c>
      <c r="I10072">
        <v>5486</v>
      </c>
      <c r="J10072" t="s">
        <v>4726</v>
      </c>
      <c r="K10072">
        <v>306642</v>
      </c>
      <c r="L10072" t="s">
        <v>4727</v>
      </c>
      <c r="M10072">
        <v>0</v>
      </c>
      <c r="N10072">
        <v>22</v>
      </c>
      <c r="O10072" t="s">
        <v>83</v>
      </c>
      <c r="P10072" t="s">
        <v>84</v>
      </c>
      <c r="Q10072" t="s">
        <v>88</v>
      </c>
      <c r="R10072">
        <v>308</v>
      </c>
      <c r="S10072" t="s">
        <v>121</v>
      </c>
      <c r="T10072">
        <v>24</v>
      </c>
      <c r="U10072">
        <v>0.25</v>
      </c>
      <c r="V10072">
        <v>387.12</v>
      </c>
      <c r="W10072">
        <v>24</v>
      </c>
      <c r="X10072">
        <v>0.25</v>
      </c>
      <c r="Y10072">
        <v>387.12</v>
      </c>
    </row>
    <row r="10073" spans="1:25">
      <c r="A10073" s="10">
        <v>45627</v>
      </c>
      <c r="B10073" t="s">
        <v>76</v>
      </c>
      <c r="C10073" t="s">
        <v>4256</v>
      </c>
      <c r="D10073" t="s">
        <v>4723</v>
      </c>
      <c r="E10073">
        <v>784</v>
      </c>
      <c r="F10073" t="s">
        <v>4724</v>
      </c>
      <c r="G10073">
        <v>2083</v>
      </c>
      <c r="H10073" t="s">
        <v>4725</v>
      </c>
      <c r="I10073">
        <v>5486</v>
      </c>
      <c r="J10073" t="s">
        <v>4726</v>
      </c>
      <c r="K10073">
        <v>311320</v>
      </c>
      <c r="L10073" t="s">
        <v>4728</v>
      </c>
      <c r="M10073">
        <v>0</v>
      </c>
      <c r="N10073">
        <v>22</v>
      </c>
      <c r="O10073" t="s">
        <v>83</v>
      </c>
      <c r="P10073" t="s">
        <v>84</v>
      </c>
      <c r="Q10073" t="s">
        <v>88</v>
      </c>
      <c r="R10073">
        <v>308</v>
      </c>
      <c r="S10073" t="s">
        <v>121</v>
      </c>
      <c r="T10073">
        <v>24</v>
      </c>
      <c r="U10073">
        <v>0.25</v>
      </c>
      <c r="V10073">
        <v>387.12</v>
      </c>
      <c r="W10073">
        <v>0</v>
      </c>
      <c r="X10073">
        <v>0</v>
      </c>
      <c r="Y10073">
        <v>0</v>
      </c>
    </row>
    <row r="10074" spans="1:25">
      <c r="A10074" s="10">
        <v>45627</v>
      </c>
      <c r="B10074" t="s">
        <v>76</v>
      </c>
      <c r="C10074" t="s">
        <v>4256</v>
      </c>
      <c r="D10074" t="s">
        <v>4723</v>
      </c>
      <c r="E10074">
        <v>784</v>
      </c>
      <c r="F10074" t="s">
        <v>4724</v>
      </c>
      <c r="G10074">
        <v>2083</v>
      </c>
      <c r="H10074" t="s">
        <v>4725</v>
      </c>
      <c r="I10074">
        <v>5486</v>
      </c>
      <c r="J10074" t="s">
        <v>4726</v>
      </c>
      <c r="K10074">
        <v>311320</v>
      </c>
      <c r="L10074" t="s">
        <v>4728</v>
      </c>
      <c r="M10074">
        <v>0</v>
      </c>
      <c r="N10074">
        <v>22</v>
      </c>
      <c r="O10074" t="s">
        <v>83</v>
      </c>
      <c r="P10074" t="s">
        <v>84</v>
      </c>
      <c r="Q10074" t="s">
        <v>85</v>
      </c>
      <c r="R10074">
        <v>365</v>
      </c>
      <c r="S10074" t="s">
        <v>86</v>
      </c>
      <c r="T10074">
        <v>24</v>
      </c>
      <c r="U10074">
        <v>0.25</v>
      </c>
      <c r="V10074">
        <v>387.12</v>
      </c>
      <c r="W10074">
        <v>0</v>
      </c>
      <c r="X10074">
        <v>0</v>
      </c>
      <c r="Y10074">
        <v>0</v>
      </c>
    </row>
    <row r="10075" spans="1:25">
      <c r="A10075" s="10">
        <v>45627</v>
      </c>
      <c r="B10075" t="s">
        <v>76</v>
      </c>
      <c r="C10075" t="s">
        <v>4256</v>
      </c>
      <c r="D10075" t="s">
        <v>4723</v>
      </c>
      <c r="E10075">
        <v>784</v>
      </c>
      <c r="F10075" t="s">
        <v>4724</v>
      </c>
      <c r="G10075">
        <v>2083</v>
      </c>
      <c r="H10075" t="s">
        <v>4725</v>
      </c>
      <c r="I10075">
        <v>5486</v>
      </c>
      <c r="J10075" t="s">
        <v>4726</v>
      </c>
      <c r="K10075">
        <v>304963</v>
      </c>
      <c r="L10075" t="s">
        <v>4729</v>
      </c>
      <c r="M10075">
        <v>0</v>
      </c>
      <c r="N10075">
        <v>22</v>
      </c>
      <c r="O10075" t="s">
        <v>83</v>
      </c>
      <c r="P10075" t="s">
        <v>84</v>
      </c>
      <c r="Q10075" t="s">
        <v>88</v>
      </c>
      <c r="R10075">
        <v>308</v>
      </c>
      <c r="S10075" t="s">
        <v>121</v>
      </c>
      <c r="T10075">
        <v>48</v>
      </c>
      <c r="U10075">
        <v>0.5</v>
      </c>
      <c r="V10075">
        <v>774.24</v>
      </c>
      <c r="W10075">
        <v>48</v>
      </c>
      <c r="X10075">
        <v>0.5</v>
      </c>
      <c r="Y10075">
        <v>774.24</v>
      </c>
    </row>
    <row r="10076" spans="1:25">
      <c r="A10076" s="10">
        <v>45627</v>
      </c>
      <c r="B10076" t="s">
        <v>76</v>
      </c>
      <c r="C10076" t="s">
        <v>4256</v>
      </c>
      <c r="D10076" t="s">
        <v>4723</v>
      </c>
      <c r="E10076">
        <v>784</v>
      </c>
      <c r="F10076" t="s">
        <v>4724</v>
      </c>
      <c r="G10076">
        <v>2083</v>
      </c>
      <c r="H10076" t="s">
        <v>4725</v>
      </c>
      <c r="I10076">
        <v>5486</v>
      </c>
      <c r="J10076" t="s">
        <v>4726</v>
      </c>
      <c r="K10076">
        <v>311319</v>
      </c>
      <c r="L10076" t="s">
        <v>4730</v>
      </c>
      <c r="M10076">
        <v>0</v>
      </c>
      <c r="N10076">
        <v>22</v>
      </c>
      <c r="O10076" t="s">
        <v>83</v>
      </c>
      <c r="P10076" t="s">
        <v>104</v>
      </c>
      <c r="Q10076" t="s">
        <v>114</v>
      </c>
      <c r="R10076">
        <v>282</v>
      </c>
      <c r="S10076" t="s">
        <v>479</v>
      </c>
      <c r="T10076">
        <v>3</v>
      </c>
      <c r="U10076">
        <v>0.25</v>
      </c>
      <c r="V10076">
        <v>360</v>
      </c>
      <c r="W10076">
        <v>3</v>
      </c>
      <c r="X10076">
        <v>0.25</v>
      </c>
      <c r="Y10076">
        <v>360</v>
      </c>
    </row>
    <row r="10077" spans="1:25">
      <c r="A10077" s="10">
        <v>45627</v>
      </c>
      <c r="B10077" t="s">
        <v>76</v>
      </c>
      <c r="C10077" t="s">
        <v>4256</v>
      </c>
      <c r="D10077" t="s">
        <v>4723</v>
      </c>
      <c r="E10077">
        <v>784</v>
      </c>
      <c r="F10077" t="s">
        <v>4724</v>
      </c>
      <c r="G10077">
        <v>2083</v>
      </c>
      <c r="H10077" t="s">
        <v>4725</v>
      </c>
      <c r="I10077">
        <v>5486</v>
      </c>
      <c r="J10077" t="s">
        <v>4726</v>
      </c>
      <c r="K10077">
        <v>311319</v>
      </c>
      <c r="L10077" t="s">
        <v>4730</v>
      </c>
      <c r="M10077">
        <v>0</v>
      </c>
      <c r="N10077">
        <v>22</v>
      </c>
      <c r="O10077" t="s">
        <v>83</v>
      </c>
      <c r="P10077" t="s">
        <v>104</v>
      </c>
      <c r="Q10077" t="s">
        <v>114</v>
      </c>
      <c r="R10077">
        <v>437</v>
      </c>
      <c r="S10077" t="s">
        <v>115</v>
      </c>
      <c r="T10077">
        <v>3</v>
      </c>
      <c r="U10077">
        <v>0.25</v>
      </c>
      <c r="V10077">
        <v>276</v>
      </c>
      <c r="W10077">
        <v>0</v>
      </c>
      <c r="X10077">
        <v>0</v>
      </c>
      <c r="Y10077">
        <v>0</v>
      </c>
    </row>
    <row r="10078" spans="1:25">
      <c r="A10078" s="10">
        <v>45627</v>
      </c>
      <c r="B10078" t="s">
        <v>76</v>
      </c>
      <c r="C10078" t="s">
        <v>4256</v>
      </c>
      <c r="D10078" t="s">
        <v>4723</v>
      </c>
      <c r="E10078">
        <v>784</v>
      </c>
      <c r="F10078" t="s">
        <v>4724</v>
      </c>
      <c r="G10078">
        <v>2083</v>
      </c>
      <c r="H10078" t="s">
        <v>4725</v>
      </c>
      <c r="I10078">
        <v>5486</v>
      </c>
      <c r="J10078" t="s">
        <v>4726</v>
      </c>
      <c r="K10078">
        <v>311319</v>
      </c>
      <c r="L10078" t="s">
        <v>4730</v>
      </c>
      <c r="M10078">
        <v>0</v>
      </c>
      <c r="N10078">
        <v>22</v>
      </c>
      <c r="O10078" t="s">
        <v>83</v>
      </c>
      <c r="P10078" t="s">
        <v>104</v>
      </c>
      <c r="Q10078" t="s">
        <v>114</v>
      </c>
      <c r="R10078">
        <v>193</v>
      </c>
      <c r="S10078" t="s">
        <v>240</v>
      </c>
      <c r="T10078">
        <v>3</v>
      </c>
      <c r="U10078">
        <v>0.25</v>
      </c>
      <c r="V10078">
        <v>249</v>
      </c>
      <c r="W10078">
        <v>0</v>
      </c>
      <c r="X10078">
        <v>0</v>
      </c>
      <c r="Y10078">
        <v>0</v>
      </c>
    </row>
    <row r="10079" spans="1:25">
      <c r="A10079" s="10">
        <v>45627</v>
      </c>
      <c r="B10079" t="s">
        <v>76</v>
      </c>
      <c r="C10079" t="s">
        <v>4256</v>
      </c>
      <c r="D10079" t="s">
        <v>4723</v>
      </c>
      <c r="E10079">
        <v>784</v>
      </c>
      <c r="F10079" t="s">
        <v>4724</v>
      </c>
      <c r="G10079">
        <v>2083</v>
      </c>
      <c r="H10079" t="s">
        <v>4725</v>
      </c>
      <c r="I10079">
        <v>5486</v>
      </c>
      <c r="J10079" t="s">
        <v>4726</v>
      </c>
      <c r="K10079">
        <v>311319</v>
      </c>
      <c r="L10079" t="s">
        <v>4730</v>
      </c>
      <c r="M10079">
        <v>0</v>
      </c>
      <c r="N10079">
        <v>22</v>
      </c>
      <c r="O10079" t="s">
        <v>83</v>
      </c>
      <c r="P10079" t="s">
        <v>104</v>
      </c>
      <c r="Q10079" t="s">
        <v>105</v>
      </c>
      <c r="R10079">
        <v>63</v>
      </c>
      <c r="S10079" t="s">
        <v>402</v>
      </c>
      <c r="T10079">
        <v>3</v>
      </c>
      <c r="U10079">
        <v>0.25</v>
      </c>
      <c r="V10079">
        <v>255</v>
      </c>
      <c r="W10079">
        <v>3</v>
      </c>
      <c r="X10079">
        <v>0.25</v>
      </c>
      <c r="Y10079">
        <v>255</v>
      </c>
    </row>
    <row r="10080" spans="1:25">
      <c r="A10080" s="10">
        <v>45627</v>
      </c>
      <c r="B10080" t="s">
        <v>76</v>
      </c>
      <c r="C10080" t="s">
        <v>4256</v>
      </c>
      <c r="D10080" t="s">
        <v>4723</v>
      </c>
      <c r="E10080">
        <v>784</v>
      </c>
      <c r="F10080" t="s">
        <v>4724</v>
      </c>
      <c r="G10080">
        <v>2083</v>
      </c>
      <c r="H10080" t="s">
        <v>4725</v>
      </c>
      <c r="I10080">
        <v>5486</v>
      </c>
      <c r="J10080" t="s">
        <v>4726</v>
      </c>
      <c r="K10080">
        <v>311319</v>
      </c>
      <c r="L10080" t="s">
        <v>4730</v>
      </c>
      <c r="M10080">
        <v>0</v>
      </c>
      <c r="N10080">
        <v>22</v>
      </c>
      <c r="O10080" t="s">
        <v>83</v>
      </c>
      <c r="P10080" t="s">
        <v>104</v>
      </c>
      <c r="Q10080" t="s">
        <v>105</v>
      </c>
      <c r="R10080">
        <v>190</v>
      </c>
      <c r="S10080" t="s">
        <v>181</v>
      </c>
      <c r="T10080">
        <v>12</v>
      </c>
      <c r="U10080">
        <v>1</v>
      </c>
      <c r="V10080">
        <v>366</v>
      </c>
      <c r="W10080">
        <v>12</v>
      </c>
      <c r="X10080">
        <v>1</v>
      </c>
      <c r="Y10080">
        <v>366</v>
      </c>
    </row>
    <row r="10081" spans="1:25">
      <c r="A10081" s="10">
        <v>45627</v>
      </c>
      <c r="B10081" t="s">
        <v>76</v>
      </c>
      <c r="C10081" t="s">
        <v>4256</v>
      </c>
      <c r="D10081" t="s">
        <v>4723</v>
      </c>
      <c r="E10081">
        <v>784</v>
      </c>
      <c r="F10081" t="s">
        <v>4724</v>
      </c>
      <c r="G10081">
        <v>2083</v>
      </c>
      <c r="H10081" t="s">
        <v>4725</v>
      </c>
      <c r="I10081">
        <v>5486</v>
      </c>
      <c r="J10081" t="s">
        <v>4726</v>
      </c>
      <c r="K10081">
        <v>311319</v>
      </c>
      <c r="L10081" t="s">
        <v>4730</v>
      </c>
      <c r="M10081">
        <v>0</v>
      </c>
      <c r="N10081">
        <v>22</v>
      </c>
      <c r="O10081" t="s">
        <v>83</v>
      </c>
      <c r="P10081" t="s">
        <v>84</v>
      </c>
      <c r="Q10081" t="s">
        <v>88</v>
      </c>
      <c r="R10081">
        <v>308</v>
      </c>
      <c r="S10081" t="s">
        <v>121</v>
      </c>
      <c r="T10081">
        <v>24</v>
      </c>
      <c r="U10081">
        <v>0.25</v>
      </c>
      <c r="V10081">
        <v>387.12</v>
      </c>
      <c r="W10081">
        <v>24</v>
      </c>
      <c r="X10081">
        <v>0.25</v>
      </c>
      <c r="Y10081">
        <v>387.12</v>
      </c>
    </row>
    <row r="10082" spans="1:25">
      <c r="A10082" s="10">
        <v>45627</v>
      </c>
      <c r="B10082" t="s">
        <v>76</v>
      </c>
      <c r="C10082" t="s">
        <v>4256</v>
      </c>
      <c r="D10082" t="s">
        <v>4723</v>
      </c>
      <c r="E10082">
        <v>784</v>
      </c>
      <c r="F10082" t="s">
        <v>4724</v>
      </c>
      <c r="G10082">
        <v>2083</v>
      </c>
      <c r="H10082" t="s">
        <v>4725</v>
      </c>
      <c r="I10082">
        <v>5486</v>
      </c>
      <c r="J10082" t="s">
        <v>4726</v>
      </c>
      <c r="K10082">
        <v>306213</v>
      </c>
      <c r="L10082" t="s">
        <v>4731</v>
      </c>
      <c r="M10082">
        <v>0</v>
      </c>
      <c r="N10082">
        <v>18</v>
      </c>
      <c r="O10082" t="s">
        <v>83</v>
      </c>
      <c r="P10082" t="s">
        <v>91</v>
      </c>
      <c r="Q10082" t="s">
        <v>92</v>
      </c>
      <c r="R10082">
        <v>279</v>
      </c>
      <c r="S10082" t="s">
        <v>493</v>
      </c>
      <c r="T10082">
        <v>8</v>
      </c>
      <c r="U10082">
        <v>6.6666666999999999E-2</v>
      </c>
      <c r="V10082">
        <v>632</v>
      </c>
      <c r="W10082">
        <v>8</v>
      </c>
      <c r="X10082">
        <v>6.6666666999999999E-2</v>
      </c>
      <c r="Y10082">
        <v>632</v>
      </c>
    </row>
    <row r="10083" spans="1:25">
      <c r="A10083" s="10">
        <v>45627</v>
      </c>
      <c r="B10083" t="s">
        <v>76</v>
      </c>
      <c r="C10083" t="s">
        <v>4256</v>
      </c>
      <c r="D10083" t="s">
        <v>4723</v>
      </c>
      <c r="E10083">
        <v>784</v>
      </c>
      <c r="F10083" t="s">
        <v>4724</v>
      </c>
      <c r="G10083">
        <v>2083</v>
      </c>
      <c r="H10083" t="s">
        <v>4725</v>
      </c>
      <c r="I10083">
        <v>5486</v>
      </c>
      <c r="J10083" t="s">
        <v>4726</v>
      </c>
      <c r="K10083">
        <v>306213</v>
      </c>
      <c r="L10083" t="s">
        <v>4731</v>
      </c>
      <c r="M10083">
        <v>0</v>
      </c>
      <c r="N10083">
        <v>18</v>
      </c>
      <c r="O10083" t="s">
        <v>83</v>
      </c>
      <c r="P10083" t="s">
        <v>91</v>
      </c>
      <c r="Q10083" t="s">
        <v>92</v>
      </c>
      <c r="R10083">
        <v>280</v>
      </c>
      <c r="S10083" t="s">
        <v>185</v>
      </c>
      <c r="T10083">
        <v>144</v>
      </c>
      <c r="U10083">
        <v>0.3</v>
      </c>
      <c r="V10083">
        <v>1188</v>
      </c>
      <c r="W10083">
        <v>144</v>
      </c>
      <c r="X10083">
        <v>0.3</v>
      </c>
      <c r="Y10083">
        <v>1188</v>
      </c>
    </row>
    <row r="10084" spans="1:25">
      <c r="A10084" s="10">
        <v>45627</v>
      </c>
      <c r="B10084" t="s">
        <v>76</v>
      </c>
      <c r="C10084" t="s">
        <v>4256</v>
      </c>
      <c r="D10084" t="s">
        <v>4723</v>
      </c>
      <c r="E10084">
        <v>784</v>
      </c>
      <c r="F10084" t="s">
        <v>4724</v>
      </c>
      <c r="G10084">
        <v>2083</v>
      </c>
      <c r="H10084" t="s">
        <v>4725</v>
      </c>
      <c r="I10084">
        <v>5486</v>
      </c>
      <c r="J10084" t="s">
        <v>4726</v>
      </c>
      <c r="K10084">
        <v>306213</v>
      </c>
      <c r="L10084" t="s">
        <v>4731</v>
      </c>
      <c r="M10084">
        <v>0</v>
      </c>
      <c r="N10084">
        <v>18</v>
      </c>
      <c r="O10084" t="s">
        <v>83</v>
      </c>
      <c r="P10084" t="s">
        <v>91</v>
      </c>
      <c r="Q10084" t="s">
        <v>92</v>
      </c>
      <c r="R10084">
        <v>277</v>
      </c>
      <c r="S10084" t="s">
        <v>93</v>
      </c>
      <c r="T10084">
        <v>2</v>
      </c>
      <c r="U10084">
        <v>8.3333332999999996E-2</v>
      </c>
      <c r="V10084">
        <v>680</v>
      </c>
      <c r="W10084">
        <v>0</v>
      </c>
      <c r="X10084">
        <v>0</v>
      </c>
      <c r="Y10084">
        <v>0</v>
      </c>
    </row>
    <row r="10085" spans="1:25">
      <c r="A10085" s="10">
        <v>45627</v>
      </c>
      <c r="B10085" t="s">
        <v>76</v>
      </c>
      <c r="C10085" t="s">
        <v>4256</v>
      </c>
      <c r="D10085" t="s">
        <v>4723</v>
      </c>
      <c r="E10085">
        <v>784</v>
      </c>
      <c r="F10085" t="s">
        <v>4724</v>
      </c>
      <c r="G10085">
        <v>2083</v>
      </c>
      <c r="H10085" t="s">
        <v>4725</v>
      </c>
      <c r="I10085">
        <v>5486</v>
      </c>
      <c r="J10085" t="s">
        <v>4726</v>
      </c>
      <c r="K10085">
        <v>306213</v>
      </c>
      <c r="L10085" t="s">
        <v>4731</v>
      </c>
      <c r="M10085">
        <v>0</v>
      </c>
      <c r="N10085">
        <v>18</v>
      </c>
      <c r="O10085" t="s">
        <v>83</v>
      </c>
      <c r="P10085" t="s">
        <v>84</v>
      </c>
      <c r="Q10085" t="s">
        <v>85</v>
      </c>
      <c r="R10085">
        <v>365</v>
      </c>
      <c r="S10085" t="s">
        <v>86</v>
      </c>
      <c r="T10085">
        <v>48</v>
      </c>
      <c r="U10085">
        <v>0.5</v>
      </c>
      <c r="V10085">
        <v>774.24</v>
      </c>
      <c r="W10085">
        <v>48</v>
      </c>
      <c r="X10085">
        <v>0.5</v>
      </c>
      <c r="Y10085">
        <v>774.24</v>
      </c>
    </row>
    <row r="10086" spans="1:25">
      <c r="A10086" s="10">
        <v>45627</v>
      </c>
      <c r="B10086" t="s">
        <v>76</v>
      </c>
      <c r="C10086" t="s">
        <v>4256</v>
      </c>
      <c r="D10086" t="s">
        <v>4723</v>
      </c>
      <c r="E10086">
        <v>784</v>
      </c>
      <c r="F10086" t="s">
        <v>4724</v>
      </c>
      <c r="G10086">
        <v>2083</v>
      </c>
      <c r="H10086" t="s">
        <v>4725</v>
      </c>
      <c r="I10086">
        <v>5486</v>
      </c>
      <c r="J10086" t="s">
        <v>4726</v>
      </c>
      <c r="K10086">
        <v>306213</v>
      </c>
      <c r="L10086" t="s">
        <v>4731</v>
      </c>
      <c r="M10086">
        <v>0</v>
      </c>
      <c r="N10086">
        <v>18</v>
      </c>
      <c r="O10086" t="s">
        <v>83</v>
      </c>
      <c r="P10086" t="s">
        <v>98</v>
      </c>
      <c r="Q10086" t="s">
        <v>99</v>
      </c>
      <c r="R10086">
        <v>51</v>
      </c>
      <c r="S10086" t="s">
        <v>100</v>
      </c>
      <c r="T10086">
        <v>8</v>
      </c>
      <c r="U10086">
        <v>1</v>
      </c>
      <c r="V10086">
        <v>600</v>
      </c>
      <c r="W10086">
        <v>8</v>
      </c>
      <c r="X10086">
        <v>1</v>
      </c>
      <c r="Y10086">
        <v>600</v>
      </c>
    </row>
    <row r="10087" spans="1:25">
      <c r="A10087" s="10">
        <v>45627</v>
      </c>
      <c r="B10087" t="s">
        <v>76</v>
      </c>
      <c r="C10087" t="s">
        <v>4256</v>
      </c>
      <c r="D10087" t="s">
        <v>4723</v>
      </c>
      <c r="E10087">
        <v>784</v>
      </c>
      <c r="F10087" t="s">
        <v>4724</v>
      </c>
      <c r="G10087">
        <v>2083</v>
      </c>
      <c r="H10087" t="s">
        <v>4725</v>
      </c>
      <c r="I10087">
        <v>5486</v>
      </c>
      <c r="J10087" t="s">
        <v>4726</v>
      </c>
      <c r="K10087">
        <v>306213</v>
      </c>
      <c r="L10087" t="s">
        <v>4731</v>
      </c>
      <c r="M10087">
        <v>0</v>
      </c>
      <c r="N10087">
        <v>18</v>
      </c>
      <c r="O10087" t="s">
        <v>83</v>
      </c>
      <c r="P10087" t="s">
        <v>98</v>
      </c>
      <c r="Q10087" t="s">
        <v>99</v>
      </c>
      <c r="R10087">
        <v>52</v>
      </c>
      <c r="S10087" t="s">
        <v>101</v>
      </c>
      <c r="T10087">
        <v>8</v>
      </c>
      <c r="U10087">
        <v>1</v>
      </c>
      <c r="V10087">
        <v>600</v>
      </c>
      <c r="W10087">
        <v>7</v>
      </c>
      <c r="X10087">
        <v>0.875</v>
      </c>
      <c r="Y10087">
        <v>525</v>
      </c>
    </row>
    <row r="10088" spans="1:25">
      <c r="A10088" s="10">
        <v>45627</v>
      </c>
      <c r="B10088" t="s">
        <v>76</v>
      </c>
      <c r="C10088" t="s">
        <v>4256</v>
      </c>
      <c r="D10088" t="s">
        <v>4723</v>
      </c>
      <c r="E10088">
        <v>784</v>
      </c>
      <c r="F10088" t="s">
        <v>4724</v>
      </c>
      <c r="G10088">
        <v>2083</v>
      </c>
      <c r="H10088" t="s">
        <v>4725</v>
      </c>
      <c r="I10088">
        <v>5486</v>
      </c>
      <c r="J10088" t="s">
        <v>4726</v>
      </c>
      <c r="K10088">
        <v>306213</v>
      </c>
      <c r="L10088" t="s">
        <v>4731</v>
      </c>
      <c r="M10088">
        <v>0</v>
      </c>
      <c r="N10088">
        <v>18</v>
      </c>
      <c r="O10088" t="s">
        <v>83</v>
      </c>
      <c r="P10088" t="s">
        <v>98</v>
      </c>
      <c r="Q10088" t="s">
        <v>99</v>
      </c>
      <c r="R10088">
        <v>53</v>
      </c>
      <c r="S10088" t="s">
        <v>102</v>
      </c>
      <c r="T10088">
        <v>8</v>
      </c>
      <c r="U10088">
        <v>1</v>
      </c>
      <c r="V10088">
        <v>600</v>
      </c>
      <c r="W10088">
        <v>8</v>
      </c>
      <c r="X10088">
        <v>1</v>
      </c>
      <c r="Y10088">
        <v>600</v>
      </c>
    </row>
    <row r="10089" spans="1:25">
      <c r="A10089" s="10">
        <v>45627</v>
      </c>
      <c r="B10089" t="s">
        <v>76</v>
      </c>
      <c r="C10089" t="s">
        <v>4256</v>
      </c>
      <c r="D10089" t="s">
        <v>4723</v>
      </c>
      <c r="E10089">
        <v>784</v>
      </c>
      <c r="F10089" t="s">
        <v>4724</v>
      </c>
      <c r="G10089">
        <v>2083</v>
      </c>
      <c r="H10089" t="s">
        <v>4725</v>
      </c>
      <c r="I10089">
        <v>5486</v>
      </c>
      <c r="J10089" t="s">
        <v>4726</v>
      </c>
      <c r="K10089">
        <v>317610</v>
      </c>
      <c r="L10089" t="s">
        <v>4732</v>
      </c>
      <c r="M10089">
        <v>0</v>
      </c>
      <c r="N10089">
        <v>22</v>
      </c>
      <c r="O10089" t="s">
        <v>83</v>
      </c>
      <c r="P10089" t="s">
        <v>84</v>
      </c>
      <c r="Q10089" t="s">
        <v>88</v>
      </c>
      <c r="R10089">
        <v>308</v>
      </c>
      <c r="S10089" t="s">
        <v>121</v>
      </c>
      <c r="T10089">
        <v>24</v>
      </c>
      <c r="U10089">
        <v>0.25</v>
      </c>
      <c r="V10089">
        <v>387.12</v>
      </c>
      <c r="W10089">
        <v>24</v>
      </c>
      <c r="X10089">
        <v>0.25</v>
      </c>
      <c r="Y10089">
        <v>387.12</v>
      </c>
    </row>
    <row r="10090" spans="1:25">
      <c r="A10090" s="10">
        <v>45627</v>
      </c>
      <c r="B10090" t="s">
        <v>76</v>
      </c>
      <c r="C10090" t="s">
        <v>4256</v>
      </c>
      <c r="D10090" t="s">
        <v>4723</v>
      </c>
      <c r="E10090">
        <v>784</v>
      </c>
      <c r="F10090" t="s">
        <v>4724</v>
      </c>
      <c r="G10090">
        <v>2083</v>
      </c>
      <c r="H10090" t="s">
        <v>4725</v>
      </c>
      <c r="I10090">
        <v>5486</v>
      </c>
      <c r="J10090" t="s">
        <v>4726</v>
      </c>
      <c r="K10090">
        <v>305146</v>
      </c>
      <c r="L10090" t="s">
        <v>4733</v>
      </c>
      <c r="M10090">
        <v>0</v>
      </c>
      <c r="N10090">
        <v>22</v>
      </c>
      <c r="O10090" t="s">
        <v>83</v>
      </c>
      <c r="P10090" t="s">
        <v>84</v>
      </c>
      <c r="Q10090" t="s">
        <v>88</v>
      </c>
      <c r="R10090">
        <v>308</v>
      </c>
      <c r="S10090" t="s">
        <v>121</v>
      </c>
      <c r="T10090">
        <v>24</v>
      </c>
      <c r="U10090">
        <v>0.25</v>
      </c>
      <c r="V10090">
        <v>387.12</v>
      </c>
      <c r="W10090">
        <v>24</v>
      </c>
      <c r="X10090">
        <v>0.25</v>
      </c>
      <c r="Y10090">
        <v>387.12</v>
      </c>
    </row>
    <row r="10091" spans="1:25">
      <c r="A10091" s="10">
        <v>45627</v>
      </c>
      <c r="B10091" t="s">
        <v>76</v>
      </c>
      <c r="C10091" t="s">
        <v>4256</v>
      </c>
      <c r="D10091" t="s">
        <v>4723</v>
      </c>
      <c r="E10091">
        <v>784</v>
      </c>
      <c r="F10091" t="s">
        <v>4724</v>
      </c>
      <c r="G10091">
        <v>2083</v>
      </c>
      <c r="H10091" t="s">
        <v>4725</v>
      </c>
      <c r="I10091">
        <v>5486</v>
      </c>
      <c r="J10091" t="s">
        <v>4726</v>
      </c>
      <c r="K10091">
        <v>305146</v>
      </c>
      <c r="L10091" t="s">
        <v>4733</v>
      </c>
      <c r="M10091">
        <v>0</v>
      </c>
      <c r="N10091">
        <v>22</v>
      </c>
      <c r="O10091" t="s">
        <v>83</v>
      </c>
      <c r="P10091" t="s">
        <v>84</v>
      </c>
      <c r="Q10091" t="s">
        <v>85</v>
      </c>
      <c r="R10091">
        <v>365</v>
      </c>
      <c r="S10091" t="s">
        <v>86</v>
      </c>
      <c r="T10091">
        <v>24</v>
      </c>
      <c r="U10091">
        <v>0.25</v>
      </c>
      <c r="V10091">
        <v>387.12</v>
      </c>
      <c r="W10091">
        <v>24</v>
      </c>
      <c r="X10091">
        <v>0.25</v>
      </c>
      <c r="Y10091">
        <v>387.12</v>
      </c>
    </row>
    <row r="10092" spans="1:25">
      <c r="A10092" s="10">
        <v>45627</v>
      </c>
      <c r="B10092" t="s">
        <v>76</v>
      </c>
      <c r="C10092" t="s">
        <v>4256</v>
      </c>
      <c r="D10092" t="s">
        <v>4723</v>
      </c>
      <c r="E10092">
        <v>784</v>
      </c>
      <c r="F10092" t="s">
        <v>4724</v>
      </c>
      <c r="G10092">
        <v>2083</v>
      </c>
      <c r="H10092" t="s">
        <v>4725</v>
      </c>
      <c r="I10092">
        <v>5486</v>
      </c>
      <c r="J10092" t="s">
        <v>4726</v>
      </c>
      <c r="K10092">
        <v>306105</v>
      </c>
      <c r="L10092" t="s">
        <v>4734</v>
      </c>
      <c r="M10092">
        <v>0</v>
      </c>
      <c r="N10092">
        <v>22</v>
      </c>
      <c r="O10092" t="s">
        <v>83</v>
      </c>
      <c r="P10092" t="s">
        <v>84</v>
      </c>
      <c r="Q10092" t="s">
        <v>88</v>
      </c>
      <c r="R10092">
        <v>308</v>
      </c>
      <c r="S10092" t="s">
        <v>121</v>
      </c>
      <c r="T10092">
        <v>24</v>
      </c>
      <c r="U10092">
        <v>0.25</v>
      </c>
      <c r="V10092">
        <v>387.12</v>
      </c>
      <c r="W10092">
        <v>24</v>
      </c>
      <c r="X10092">
        <v>0.25</v>
      </c>
      <c r="Y10092">
        <v>387.12</v>
      </c>
    </row>
    <row r="10093" spans="1:25">
      <c r="A10093" s="10">
        <v>45627</v>
      </c>
      <c r="B10093" t="s">
        <v>76</v>
      </c>
      <c r="C10093" t="s">
        <v>4256</v>
      </c>
      <c r="D10093" t="s">
        <v>4723</v>
      </c>
      <c r="E10093">
        <v>784</v>
      </c>
      <c r="F10093" t="s">
        <v>4724</v>
      </c>
      <c r="G10093">
        <v>2083</v>
      </c>
      <c r="H10093" t="s">
        <v>4725</v>
      </c>
      <c r="I10093">
        <v>5486</v>
      </c>
      <c r="J10093" t="s">
        <v>4726</v>
      </c>
      <c r="K10093">
        <v>306105</v>
      </c>
      <c r="L10093" t="s">
        <v>4734</v>
      </c>
      <c r="M10093">
        <v>0</v>
      </c>
      <c r="N10093">
        <v>22</v>
      </c>
      <c r="O10093" t="s">
        <v>83</v>
      </c>
      <c r="P10093" t="s">
        <v>84</v>
      </c>
      <c r="Q10093" t="s">
        <v>85</v>
      </c>
      <c r="R10093">
        <v>365</v>
      </c>
      <c r="S10093" t="s">
        <v>86</v>
      </c>
      <c r="T10093">
        <v>24</v>
      </c>
      <c r="U10093">
        <v>0.25</v>
      </c>
      <c r="V10093">
        <v>387.12</v>
      </c>
      <c r="W10093">
        <v>24</v>
      </c>
      <c r="X10093">
        <v>0.25</v>
      </c>
      <c r="Y10093">
        <v>387.12</v>
      </c>
    </row>
    <row r="10094" spans="1:25">
      <c r="A10094" s="10">
        <v>45627</v>
      </c>
      <c r="B10094" t="s">
        <v>76</v>
      </c>
      <c r="C10094" t="s">
        <v>4256</v>
      </c>
      <c r="D10094" t="s">
        <v>4723</v>
      </c>
      <c r="E10094">
        <v>784</v>
      </c>
      <c r="F10094" t="s">
        <v>4724</v>
      </c>
      <c r="G10094">
        <v>2083</v>
      </c>
      <c r="H10094" t="s">
        <v>4725</v>
      </c>
      <c r="I10094">
        <v>5486</v>
      </c>
      <c r="J10094" t="s">
        <v>4726</v>
      </c>
      <c r="K10094">
        <v>304876</v>
      </c>
      <c r="L10094" t="s">
        <v>4735</v>
      </c>
      <c r="M10094">
        <v>0</v>
      </c>
      <c r="N10094">
        <v>22</v>
      </c>
      <c r="O10094" t="s">
        <v>83</v>
      </c>
      <c r="P10094" t="s">
        <v>84</v>
      </c>
      <c r="Q10094" t="s">
        <v>88</v>
      </c>
      <c r="R10094">
        <v>309</v>
      </c>
      <c r="S10094" t="s">
        <v>89</v>
      </c>
      <c r="T10094">
        <v>24</v>
      </c>
      <c r="U10094">
        <v>0.25</v>
      </c>
      <c r="V10094">
        <v>387.12</v>
      </c>
      <c r="W10094">
        <v>0</v>
      </c>
      <c r="X10094">
        <v>0</v>
      </c>
      <c r="Y10094">
        <v>0</v>
      </c>
    </row>
    <row r="10095" spans="1:25">
      <c r="A10095" s="10">
        <v>45627</v>
      </c>
      <c r="B10095" t="s">
        <v>76</v>
      </c>
      <c r="C10095" t="s">
        <v>4256</v>
      </c>
      <c r="D10095" t="s">
        <v>4723</v>
      </c>
      <c r="E10095">
        <v>784</v>
      </c>
      <c r="F10095" t="s">
        <v>4724</v>
      </c>
      <c r="G10095">
        <v>2083</v>
      </c>
      <c r="H10095" t="s">
        <v>4725</v>
      </c>
      <c r="I10095">
        <v>5486</v>
      </c>
      <c r="J10095" t="s">
        <v>4726</v>
      </c>
      <c r="K10095">
        <v>306647</v>
      </c>
      <c r="L10095" t="s">
        <v>4736</v>
      </c>
      <c r="M10095">
        <v>0</v>
      </c>
      <c r="N10095">
        <v>22</v>
      </c>
      <c r="O10095" t="s">
        <v>83</v>
      </c>
      <c r="P10095" t="s">
        <v>104</v>
      </c>
      <c r="Q10095" t="s">
        <v>114</v>
      </c>
      <c r="R10095">
        <v>437</v>
      </c>
      <c r="S10095" t="s">
        <v>115</v>
      </c>
      <c r="T10095">
        <v>3</v>
      </c>
      <c r="U10095">
        <v>0.25</v>
      </c>
      <c r="V10095">
        <v>276</v>
      </c>
      <c r="W10095">
        <v>3</v>
      </c>
      <c r="X10095">
        <v>0.25</v>
      </c>
      <c r="Y10095">
        <v>276</v>
      </c>
    </row>
    <row r="10096" spans="1:25">
      <c r="A10096" s="10">
        <v>45627</v>
      </c>
      <c r="B10096" t="s">
        <v>76</v>
      </c>
      <c r="C10096" t="s">
        <v>4256</v>
      </c>
      <c r="D10096" t="s">
        <v>4723</v>
      </c>
      <c r="E10096">
        <v>784</v>
      </c>
      <c r="F10096" t="s">
        <v>4724</v>
      </c>
      <c r="G10096">
        <v>2083</v>
      </c>
      <c r="H10096" t="s">
        <v>4725</v>
      </c>
      <c r="I10096">
        <v>5486</v>
      </c>
      <c r="J10096" t="s">
        <v>4726</v>
      </c>
      <c r="K10096">
        <v>306647</v>
      </c>
      <c r="L10096" t="s">
        <v>4736</v>
      </c>
      <c r="M10096">
        <v>0</v>
      </c>
      <c r="N10096">
        <v>22</v>
      </c>
      <c r="O10096" t="s">
        <v>83</v>
      </c>
      <c r="P10096" t="s">
        <v>104</v>
      </c>
      <c r="Q10096" t="s">
        <v>114</v>
      </c>
      <c r="R10096">
        <v>193</v>
      </c>
      <c r="S10096" t="s">
        <v>240</v>
      </c>
      <c r="T10096">
        <v>3</v>
      </c>
      <c r="U10096">
        <v>0.25</v>
      </c>
      <c r="V10096">
        <v>249</v>
      </c>
      <c r="W10096">
        <v>3</v>
      </c>
      <c r="X10096">
        <v>0.25</v>
      </c>
      <c r="Y10096">
        <v>249</v>
      </c>
    </row>
    <row r="10097" spans="1:25">
      <c r="A10097" s="10">
        <v>45627</v>
      </c>
      <c r="B10097" t="s">
        <v>76</v>
      </c>
      <c r="C10097" t="s">
        <v>4256</v>
      </c>
      <c r="D10097" t="s">
        <v>4723</v>
      </c>
      <c r="E10097">
        <v>784</v>
      </c>
      <c r="F10097" t="s">
        <v>4724</v>
      </c>
      <c r="G10097">
        <v>2083</v>
      </c>
      <c r="H10097" t="s">
        <v>4725</v>
      </c>
      <c r="I10097">
        <v>5486</v>
      </c>
      <c r="J10097" t="s">
        <v>4726</v>
      </c>
      <c r="K10097">
        <v>306647</v>
      </c>
      <c r="L10097" t="s">
        <v>4736</v>
      </c>
      <c r="M10097">
        <v>0</v>
      </c>
      <c r="N10097">
        <v>22</v>
      </c>
      <c r="O10097" t="s">
        <v>83</v>
      </c>
      <c r="P10097" t="s">
        <v>104</v>
      </c>
      <c r="Q10097" t="s">
        <v>105</v>
      </c>
      <c r="R10097">
        <v>190</v>
      </c>
      <c r="S10097" t="s">
        <v>181</v>
      </c>
      <c r="T10097">
        <v>12</v>
      </c>
      <c r="U10097">
        <v>1</v>
      </c>
      <c r="V10097">
        <v>366</v>
      </c>
      <c r="W10097">
        <v>12</v>
      </c>
      <c r="X10097">
        <v>1</v>
      </c>
      <c r="Y10097">
        <v>366</v>
      </c>
    </row>
    <row r="10098" spans="1:25">
      <c r="A10098" s="10">
        <v>45627</v>
      </c>
      <c r="B10098" t="s">
        <v>76</v>
      </c>
      <c r="C10098" t="s">
        <v>4256</v>
      </c>
      <c r="D10098" t="s">
        <v>4723</v>
      </c>
      <c r="E10098">
        <v>784</v>
      </c>
      <c r="F10098" t="s">
        <v>4724</v>
      </c>
      <c r="G10098">
        <v>2083</v>
      </c>
      <c r="H10098" t="s">
        <v>4725</v>
      </c>
      <c r="I10098">
        <v>5486</v>
      </c>
      <c r="J10098" t="s">
        <v>4726</v>
      </c>
      <c r="K10098">
        <v>306647</v>
      </c>
      <c r="L10098" t="s">
        <v>4736</v>
      </c>
      <c r="M10098">
        <v>0</v>
      </c>
      <c r="N10098">
        <v>22</v>
      </c>
      <c r="O10098" t="s">
        <v>83</v>
      </c>
      <c r="P10098" t="s">
        <v>104</v>
      </c>
      <c r="Q10098" t="s">
        <v>105</v>
      </c>
      <c r="R10098">
        <v>59</v>
      </c>
      <c r="S10098" t="s">
        <v>231</v>
      </c>
      <c r="T10098">
        <v>6</v>
      </c>
      <c r="U10098">
        <v>0.5</v>
      </c>
      <c r="V10098">
        <v>258</v>
      </c>
      <c r="W10098">
        <v>6</v>
      </c>
      <c r="X10098">
        <v>0.5</v>
      </c>
      <c r="Y10098">
        <v>258</v>
      </c>
    </row>
    <row r="10099" spans="1:25">
      <c r="A10099" s="10">
        <v>45627</v>
      </c>
      <c r="B10099" t="s">
        <v>76</v>
      </c>
      <c r="C10099" t="s">
        <v>4256</v>
      </c>
      <c r="D10099" t="s">
        <v>4723</v>
      </c>
      <c r="E10099">
        <v>784</v>
      </c>
      <c r="F10099" t="s">
        <v>4724</v>
      </c>
      <c r="G10099">
        <v>2083</v>
      </c>
      <c r="H10099" t="s">
        <v>4725</v>
      </c>
      <c r="I10099">
        <v>5486</v>
      </c>
      <c r="J10099" t="s">
        <v>4726</v>
      </c>
      <c r="K10099">
        <v>317646</v>
      </c>
      <c r="L10099" t="s">
        <v>4737</v>
      </c>
      <c r="M10099">
        <v>0</v>
      </c>
      <c r="N10099">
        <v>22</v>
      </c>
      <c r="O10099" t="s">
        <v>83</v>
      </c>
      <c r="P10099" t="s">
        <v>84</v>
      </c>
      <c r="Q10099" t="s">
        <v>88</v>
      </c>
      <c r="R10099">
        <v>308</v>
      </c>
      <c r="S10099" t="s">
        <v>121</v>
      </c>
      <c r="T10099">
        <v>24</v>
      </c>
      <c r="U10099">
        <v>0.25</v>
      </c>
      <c r="V10099">
        <v>387.12</v>
      </c>
      <c r="W10099">
        <v>24</v>
      </c>
      <c r="X10099">
        <v>0.25</v>
      </c>
      <c r="Y10099">
        <v>387.12</v>
      </c>
    </row>
    <row r="10100" spans="1:25">
      <c r="A10100" s="10">
        <v>45627</v>
      </c>
      <c r="B10100" t="s">
        <v>76</v>
      </c>
      <c r="C10100" t="s">
        <v>4256</v>
      </c>
      <c r="D10100" t="s">
        <v>4723</v>
      </c>
      <c r="E10100">
        <v>784</v>
      </c>
      <c r="F10100" t="s">
        <v>4724</v>
      </c>
      <c r="G10100">
        <v>2083</v>
      </c>
      <c r="H10100" t="s">
        <v>4725</v>
      </c>
      <c r="I10100">
        <v>5486</v>
      </c>
      <c r="J10100" t="s">
        <v>4726</v>
      </c>
      <c r="K10100">
        <v>317646</v>
      </c>
      <c r="L10100" t="s">
        <v>4737</v>
      </c>
      <c r="M10100">
        <v>0</v>
      </c>
      <c r="N10100">
        <v>22</v>
      </c>
      <c r="O10100" t="s">
        <v>83</v>
      </c>
      <c r="P10100" t="s">
        <v>84</v>
      </c>
      <c r="Q10100" t="s">
        <v>85</v>
      </c>
      <c r="R10100">
        <v>365</v>
      </c>
      <c r="S10100" t="s">
        <v>86</v>
      </c>
      <c r="T10100">
        <v>24</v>
      </c>
      <c r="U10100">
        <v>0.25</v>
      </c>
      <c r="V10100">
        <v>387.12</v>
      </c>
      <c r="W10100">
        <v>24</v>
      </c>
      <c r="X10100">
        <v>0.25</v>
      </c>
      <c r="Y10100">
        <v>387.12</v>
      </c>
    </row>
    <row r="10101" spans="1:25">
      <c r="A10101" s="10">
        <v>45627</v>
      </c>
      <c r="B10101" t="s">
        <v>76</v>
      </c>
      <c r="C10101" t="s">
        <v>4256</v>
      </c>
      <c r="D10101" t="s">
        <v>4723</v>
      </c>
      <c r="E10101">
        <v>784</v>
      </c>
      <c r="F10101" t="s">
        <v>4724</v>
      </c>
      <c r="G10101">
        <v>2083</v>
      </c>
      <c r="H10101" t="s">
        <v>4725</v>
      </c>
      <c r="I10101">
        <v>5486</v>
      </c>
      <c r="J10101" t="s">
        <v>4726</v>
      </c>
      <c r="K10101">
        <v>304196</v>
      </c>
      <c r="L10101" t="s">
        <v>4738</v>
      </c>
      <c r="M10101">
        <v>0</v>
      </c>
      <c r="N10101">
        <v>22</v>
      </c>
      <c r="O10101" t="s">
        <v>83</v>
      </c>
      <c r="P10101" t="s">
        <v>84</v>
      </c>
      <c r="Q10101" t="s">
        <v>88</v>
      </c>
      <c r="R10101">
        <v>308</v>
      </c>
      <c r="S10101" t="s">
        <v>121</v>
      </c>
      <c r="T10101">
        <v>24</v>
      </c>
      <c r="U10101">
        <v>0.25</v>
      </c>
      <c r="V10101">
        <v>387.12</v>
      </c>
      <c r="W10101">
        <v>24</v>
      </c>
      <c r="X10101">
        <v>0.25</v>
      </c>
      <c r="Y10101">
        <v>387.12</v>
      </c>
    </row>
    <row r="10102" spans="1:25">
      <c r="A10102" s="10">
        <v>45627</v>
      </c>
      <c r="B10102" t="s">
        <v>76</v>
      </c>
      <c r="C10102" t="s">
        <v>4256</v>
      </c>
      <c r="D10102" t="s">
        <v>4723</v>
      </c>
      <c r="E10102">
        <v>784</v>
      </c>
      <c r="F10102" t="s">
        <v>4724</v>
      </c>
      <c r="G10102">
        <v>2083</v>
      </c>
      <c r="H10102" t="s">
        <v>4725</v>
      </c>
      <c r="I10102">
        <v>5486</v>
      </c>
      <c r="J10102" t="s">
        <v>4726</v>
      </c>
      <c r="K10102">
        <v>304196</v>
      </c>
      <c r="L10102" t="s">
        <v>4738</v>
      </c>
      <c r="M10102">
        <v>0</v>
      </c>
      <c r="N10102">
        <v>22</v>
      </c>
      <c r="O10102" t="s">
        <v>83</v>
      </c>
      <c r="P10102" t="s">
        <v>91</v>
      </c>
      <c r="Q10102" t="s">
        <v>92</v>
      </c>
      <c r="R10102">
        <v>277</v>
      </c>
      <c r="S10102" t="s">
        <v>93</v>
      </c>
      <c r="T10102">
        <v>2</v>
      </c>
      <c r="U10102">
        <v>8.3333332999999996E-2</v>
      </c>
      <c r="V10102">
        <v>680</v>
      </c>
      <c r="W10102">
        <v>0</v>
      </c>
      <c r="X10102">
        <v>0</v>
      </c>
      <c r="Y10102">
        <v>0</v>
      </c>
    </row>
    <row r="10103" spans="1:25">
      <c r="A10103" s="10">
        <v>45627</v>
      </c>
      <c r="B10103" t="s">
        <v>76</v>
      </c>
      <c r="C10103" t="s">
        <v>4256</v>
      </c>
      <c r="D10103" t="s">
        <v>4723</v>
      </c>
      <c r="E10103">
        <v>784</v>
      </c>
      <c r="F10103" t="s">
        <v>4724</v>
      </c>
      <c r="G10103">
        <v>2083</v>
      </c>
      <c r="H10103" t="s">
        <v>4725</v>
      </c>
      <c r="I10103">
        <v>5486</v>
      </c>
      <c r="J10103" t="s">
        <v>4726</v>
      </c>
      <c r="K10103">
        <v>304196</v>
      </c>
      <c r="L10103" t="s">
        <v>4738</v>
      </c>
      <c r="M10103">
        <v>0</v>
      </c>
      <c r="N10103">
        <v>22</v>
      </c>
      <c r="O10103" t="s">
        <v>83</v>
      </c>
      <c r="P10103" t="s">
        <v>84</v>
      </c>
      <c r="Q10103" t="s">
        <v>85</v>
      </c>
      <c r="R10103">
        <v>365</v>
      </c>
      <c r="S10103" t="s">
        <v>86</v>
      </c>
      <c r="T10103">
        <v>24</v>
      </c>
      <c r="U10103">
        <v>0.25</v>
      </c>
      <c r="V10103">
        <v>387.12</v>
      </c>
      <c r="W10103">
        <v>24</v>
      </c>
      <c r="X10103">
        <v>0.25</v>
      </c>
      <c r="Y10103">
        <v>387.12</v>
      </c>
    </row>
    <row r="10104" spans="1:25">
      <c r="A10104" s="10">
        <v>45627</v>
      </c>
      <c r="B10104" t="s">
        <v>76</v>
      </c>
      <c r="C10104" t="s">
        <v>4256</v>
      </c>
      <c r="D10104" t="s">
        <v>4723</v>
      </c>
      <c r="E10104">
        <v>784</v>
      </c>
      <c r="F10104" t="s">
        <v>4724</v>
      </c>
      <c r="G10104">
        <v>2083</v>
      </c>
      <c r="H10104" t="s">
        <v>4725</v>
      </c>
      <c r="I10104">
        <v>5486</v>
      </c>
      <c r="J10104" t="s">
        <v>4726</v>
      </c>
      <c r="K10104">
        <v>305364</v>
      </c>
      <c r="L10104" t="s">
        <v>4739</v>
      </c>
      <c r="M10104">
        <v>0</v>
      </c>
      <c r="N10104">
        <v>22</v>
      </c>
      <c r="O10104" t="s">
        <v>83</v>
      </c>
      <c r="P10104" t="s">
        <v>84</v>
      </c>
      <c r="Q10104" t="s">
        <v>88</v>
      </c>
      <c r="R10104">
        <v>308</v>
      </c>
      <c r="S10104" t="s">
        <v>121</v>
      </c>
      <c r="T10104">
        <v>24</v>
      </c>
      <c r="U10104">
        <v>0.25</v>
      </c>
      <c r="V10104">
        <v>387.12</v>
      </c>
      <c r="W10104">
        <v>24</v>
      </c>
      <c r="X10104">
        <v>0.25</v>
      </c>
      <c r="Y10104">
        <v>387.12</v>
      </c>
    </row>
    <row r="10105" spans="1:25">
      <c r="A10105" s="10">
        <v>45627</v>
      </c>
      <c r="B10105" t="s">
        <v>76</v>
      </c>
      <c r="C10105" t="s">
        <v>4256</v>
      </c>
      <c r="D10105" t="s">
        <v>4723</v>
      </c>
      <c r="E10105">
        <v>784</v>
      </c>
      <c r="F10105" t="s">
        <v>4724</v>
      </c>
      <c r="G10105">
        <v>2083</v>
      </c>
      <c r="H10105" t="s">
        <v>4725</v>
      </c>
      <c r="I10105">
        <v>5486</v>
      </c>
      <c r="J10105" t="s">
        <v>4726</v>
      </c>
      <c r="K10105">
        <v>311328</v>
      </c>
      <c r="L10105" t="s">
        <v>4740</v>
      </c>
      <c r="M10105">
        <v>0</v>
      </c>
      <c r="N10105">
        <v>22</v>
      </c>
      <c r="O10105" t="s">
        <v>83</v>
      </c>
      <c r="P10105" t="s">
        <v>130</v>
      </c>
      <c r="Q10105" t="s">
        <v>131</v>
      </c>
      <c r="R10105">
        <v>233</v>
      </c>
      <c r="S10105" t="s">
        <v>165</v>
      </c>
      <c r="T10105">
        <v>12</v>
      </c>
      <c r="U10105">
        <v>0.5</v>
      </c>
      <c r="V10105">
        <v>264</v>
      </c>
      <c r="W10105">
        <v>0</v>
      </c>
      <c r="X10105">
        <v>0</v>
      </c>
      <c r="Y10105">
        <v>0</v>
      </c>
    </row>
    <row r="10106" spans="1:25">
      <c r="A10106" s="10">
        <v>45627</v>
      </c>
      <c r="B10106" t="s">
        <v>76</v>
      </c>
      <c r="C10106" t="s">
        <v>4256</v>
      </c>
      <c r="D10106" t="s">
        <v>4723</v>
      </c>
      <c r="E10106">
        <v>784</v>
      </c>
      <c r="F10106" t="s">
        <v>4724</v>
      </c>
      <c r="G10106">
        <v>2083</v>
      </c>
      <c r="H10106" t="s">
        <v>4725</v>
      </c>
      <c r="I10106">
        <v>5486</v>
      </c>
      <c r="J10106" t="s">
        <v>4726</v>
      </c>
      <c r="K10106">
        <v>311111</v>
      </c>
      <c r="L10106" t="s">
        <v>4741</v>
      </c>
      <c r="M10106">
        <v>0</v>
      </c>
      <c r="N10106">
        <v>22</v>
      </c>
      <c r="O10106" t="s">
        <v>83</v>
      </c>
      <c r="P10106" t="s">
        <v>84</v>
      </c>
      <c r="Q10106" t="s">
        <v>88</v>
      </c>
      <c r="R10106">
        <v>308</v>
      </c>
      <c r="S10106" t="s">
        <v>121</v>
      </c>
      <c r="T10106">
        <v>24</v>
      </c>
      <c r="U10106">
        <v>0.25</v>
      </c>
      <c r="V10106">
        <v>387.12</v>
      </c>
      <c r="W10106">
        <v>24</v>
      </c>
      <c r="X10106">
        <v>0.25</v>
      </c>
      <c r="Y10106">
        <v>387.12</v>
      </c>
    </row>
    <row r="10107" spans="1:25">
      <c r="A10107" s="10">
        <v>45627</v>
      </c>
      <c r="B10107" t="s">
        <v>76</v>
      </c>
      <c r="C10107" t="s">
        <v>4256</v>
      </c>
      <c r="D10107" t="s">
        <v>4723</v>
      </c>
      <c r="E10107">
        <v>784</v>
      </c>
      <c r="F10107" t="s">
        <v>4724</v>
      </c>
      <c r="G10107">
        <v>2083</v>
      </c>
      <c r="H10107" t="s">
        <v>4725</v>
      </c>
      <c r="I10107">
        <v>5486</v>
      </c>
      <c r="J10107" t="s">
        <v>4726</v>
      </c>
      <c r="K10107">
        <v>311111</v>
      </c>
      <c r="L10107" t="s">
        <v>4741</v>
      </c>
      <c r="M10107">
        <v>0</v>
      </c>
      <c r="N10107">
        <v>22</v>
      </c>
      <c r="O10107" t="s">
        <v>83</v>
      </c>
      <c r="P10107" t="s">
        <v>84</v>
      </c>
      <c r="Q10107" t="s">
        <v>85</v>
      </c>
      <c r="R10107">
        <v>365</v>
      </c>
      <c r="S10107" t="s">
        <v>86</v>
      </c>
      <c r="T10107">
        <v>24</v>
      </c>
      <c r="U10107">
        <v>0.25</v>
      </c>
      <c r="V10107">
        <v>387.12</v>
      </c>
      <c r="W10107">
        <v>24</v>
      </c>
      <c r="X10107">
        <v>0.25</v>
      </c>
      <c r="Y10107">
        <v>387.12</v>
      </c>
    </row>
    <row r="10108" spans="1:25">
      <c r="A10108" s="10">
        <v>45627</v>
      </c>
      <c r="B10108" t="s">
        <v>76</v>
      </c>
      <c r="C10108" t="s">
        <v>4256</v>
      </c>
      <c r="D10108" t="s">
        <v>4723</v>
      </c>
      <c r="E10108">
        <v>784</v>
      </c>
      <c r="F10108" t="s">
        <v>4724</v>
      </c>
      <c r="G10108">
        <v>2083</v>
      </c>
      <c r="H10108" t="s">
        <v>4725</v>
      </c>
      <c r="I10108">
        <v>5486</v>
      </c>
      <c r="J10108" t="s">
        <v>4726</v>
      </c>
      <c r="K10108">
        <v>310887</v>
      </c>
      <c r="L10108" t="s">
        <v>4742</v>
      </c>
      <c r="M10108">
        <v>0</v>
      </c>
      <c r="N10108">
        <v>22</v>
      </c>
      <c r="O10108" t="s">
        <v>83</v>
      </c>
      <c r="P10108" t="s">
        <v>84</v>
      </c>
      <c r="Q10108" t="s">
        <v>88</v>
      </c>
      <c r="R10108">
        <v>308</v>
      </c>
      <c r="S10108" t="s">
        <v>121</v>
      </c>
      <c r="T10108">
        <v>24</v>
      </c>
      <c r="U10108">
        <v>0.25</v>
      </c>
      <c r="V10108">
        <v>387.12</v>
      </c>
      <c r="W10108">
        <v>24</v>
      </c>
      <c r="X10108">
        <v>0.25</v>
      </c>
      <c r="Y10108">
        <v>387.12</v>
      </c>
    </row>
    <row r="10109" spans="1:25">
      <c r="A10109" s="10">
        <v>45627</v>
      </c>
      <c r="B10109" t="s">
        <v>76</v>
      </c>
      <c r="C10109" t="s">
        <v>4256</v>
      </c>
      <c r="D10109" t="s">
        <v>4723</v>
      </c>
      <c r="E10109">
        <v>784</v>
      </c>
      <c r="F10109" t="s">
        <v>4724</v>
      </c>
      <c r="G10109">
        <v>2083</v>
      </c>
      <c r="H10109" t="s">
        <v>4725</v>
      </c>
      <c r="I10109">
        <v>5486</v>
      </c>
      <c r="J10109" t="s">
        <v>4726</v>
      </c>
      <c r="K10109">
        <v>310887</v>
      </c>
      <c r="L10109" t="s">
        <v>4742</v>
      </c>
      <c r="M10109">
        <v>0</v>
      </c>
      <c r="N10109">
        <v>22</v>
      </c>
      <c r="O10109" t="s">
        <v>83</v>
      </c>
      <c r="P10109" t="s">
        <v>130</v>
      </c>
      <c r="Q10109" t="s">
        <v>131</v>
      </c>
      <c r="R10109">
        <v>233</v>
      </c>
      <c r="S10109" t="s">
        <v>165</v>
      </c>
      <c r="T10109">
        <v>24</v>
      </c>
      <c r="U10109">
        <v>1</v>
      </c>
      <c r="V10109">
        <v>528</v>
      </c>
      <c r="W10109">
        <v>24</v>
      </c>
      <c r="X10109">
        <v>1</v>
      </c>
      <c r="Y10109">
        <v>528</v>
      </c>
    </row>
    <row r="10110" spans="1:25">
      <c r="A10110" s="10">
        <v>45627</v>
      </c>
      <c r="B10110" t="s">
        <v>76</v>
      </c>
      <c r="C10110" t="s">
        <v>4256</v>
      </c>
      <c r="D10110" t="s">
        <v>4723</v>
      </c>
      <c r="E10110">
        <v>784</v>
      </c>
      <c r="F10110" t="s">
        <v>4724</v>
      </c>
      <c r="G10110">
        <v>2083</v>
      </c>
      <c r="H10110" t="s">
        <v>4725</v>
      </c>
      <c r="I10110">
        <v>5486</v>
      </c>
      <c r="J10110" t="s">
        <v>4726</v>
      </c>
      <c r="K10110">
        <v>310887</v>
      </c>
      <c r="L10110" t="s">
        <v>4742</v>
      </c>
      <c r="M10110">
        <v>0</v>
      </c>
      <c r="N10110">
        <v>22</v>
      </c>
      <c r="O10110" t="s">
        <v>83</v>
      </c>
      <c r="P10110" t="s">
        <v>130</v>
      </c>
      <c r="Q10110" t="s">
        <v>131</v>
      </c>
      <c r="R10110">
        <v>197</v>
      </c>
      <c r="S10110" t="s">
        <v>166</v>
      </c>
      <c r="T10110">
        <v>24</v>
      </c>
      <c r="U10110">
        <v>1</v>
      </c>
      <c r="V10110">
        <v>1032</v>
      </c>
      <c r="W10110">
        <v>24</v>
      </c>
      <c r="X10110">
        <v>1</v>
      </c>
      <c r="Y10110">
        <v>1032</v>
      </c>
    </row>
    <row r="10111" spans="1:25">
      <c r="A10111" s="10">
        <v>45627</v>
      </c>
      <c r="B10111" t="s">
        <v>76</v>
      </c>
      <c r="C10111" t="s">
        <v>4256</v>
      </c>
      <c r="D10111" t="s">
        <v>4723</v>
      </c>
      <c r="E10111">
        <v>784</v>
      </c>
      <c r="F10111" t="s">
        <v>4724</v>
      </c>
      <c r="G10111">
        <v>2083</v>
      </c>
      <c r="H10111" t="s">
        <v>4725</v>
      </c>
      <c r="I10111">
        <v>5486</v>
      </c>
      <c r="J10111" t="s">
        <v>4726</v>
      </c>
      <c r="K10111">
        <v>310887</v>
      </c>
      <c r="L10111" t="s">
        <v>4742</v>
      </c>
      <c r="M10111">
        <v>0</v>
      </c>
      <c r="N10111">
        <v>22</v>
      </c>
      <c r="O10111" t="s">
        <v>83</v>
      </c>
      <c r="P10111" t="s">
        <v>84</v>
      </c>
      <c r="Q10111" t="s">
        <v>85</v>
      </c>
      <c r="R10111">
        <v>365</v>
      </c>
      <c r="S10111" t="s">
        <v>86</v>
      </c>
      <c r="T10111">
        <v>24</v>
      </c>
      <c r="U10111">
        <v>0.25</v>
      </c>
      <c r="V10111">
        <v>387.12</v>
      </c>
      <c r="W10111">
        <v>24</v>
      </c>
      <c r="X10111">
        <v>0.25</v>
      </c>
      <c r="Y10111">
        <v>387.12</v>
      </c>
    </row>
    <row r="10112" spans="1:25">
      <c r="A10112" s="10">
        <v>45627</v>
      </c>
      <c r="B10112" t="s">
        <v>76</v>
      </c>
      <c r="C10112" t="s">
        <v>4256</v>
      </c>
      <c r="D10112" t="s">
        <v>4723</v>
      </c>
      <c r="E10112">
        <v>784</v>
      </c>
      <c r="F10112" t="s">
        <v>4724</v>
      </c>
      <c r="G10112">
        <v>2083</v>
      </c>
      <c r="H10112" t="s">
        <v>4725</v>
      </c>
      <c r="I10112">
        <v>5486</v>
      </c>
      <c r="J10112" t="s">
        <v>4726</v>
      </c>
      <c r="K10112">
        <v>310887</v>
      </c>
      <c r="L10112" t="s">
        <v>4742</v>
      </c>
      <c r="M10112">
        <v>0</v>
      </c>
      <c r="N10112">
        <v>22</v>
      </c>
      <c r="O10112" t="s">
        <v>83</v>
      </c>
      <c r="P10112" t="s">
        <v>109</v>
      </c>
      <c r="Q10112" t="s">
        <v>109</v>
      </c>
      <c r="R10112">
        <v>446</v>
      </c>
      <c r="S10112" t="s">
        <v>168</v>
      </c>
      <c r="T10112">
        <v>0</v>
      </c>
      <c r="U10112">
        <v>0</v>
      </c>
      <c r="V10112">
        <v>0</v>
      </c>
      <c r="W10112">
        <v>0</v>
      </c>
      <c r="X10112">
        <v>0</v>
      </c>
      <c r="Y10112">
        <v>0</v>
      </c>
    </row>
    <row r="10113" spans="1:25">
      <c r="A10113" s="10">
        <v>45627</v>
      </c>
      <c r="B10113" t="s">
        <v>76</v>
      </c>
      <c r="C10113" t="s">
        <v>4256</v>
      </c>
      <c r="D10113" t="s">
        <v>4723</v>
      </c>
      <c r="E10113">
        <v>784</v>
      </c>
      <c r="F10113" t="s">
        <v>4724</v>
      </c>
      <c r="G10113">
        <v>2083</v>
      </c>
      <c r="H10113" t="s">
        <v>4725</v>
      </c>
      <c r="I10113">
        <v>5486</v>
      </c>
      <c r="J10113" t="s">
        <v>4726</v>
      </c>
      <c r="K10113">
        <v>310887</v>
      </c>
      <c r="L10113" t="s">
        <v>4742</v>
      </c>
      <c r="M10113">
        <v>0</v>
      </c>
      <c r="N10113">
        <v>22</v>
      </c>
      <c r="O10113" t="s">
        <v>83</v>
      </c>
      <c r="P10113" t="s">
        <v>109</v>
      </c>
      <c r="Q10113" t="s">
        <v>109</v>
      </c>
      <c r="R10113">
        <v>447</v>
      </c>
      <c r="S10113" t="s">
        <v>169</v>
      </c>
      <c r="T10113">
        <v>0</v>
      </c>
      <c r="U10113">
        <v>0</v>
      </c>
      <c r="V10113">
        <v>0</v>
      </c>
      <c r="W10113">
        <v>0</v>
      </c>
      <c r="X10113">
        <v>0</v>
      </c>
      <c r="Y10113">
        <v>0</v>
      </c>
    </row>
    <row r="10114" spans="1:25">
      <c r="A10114" s="10">
        <v>45627</v>
      </c>
      <c r="B10114" t="s">
        <v>76</v>
      </c>
      <c r="C10114" t="s">
        <v>4256</v>
      </c>
      <c r="D10114" t="s">
        <v>4723</v>
      </c>
      <c r="E10114">
        <v>784</v>
      </c>
      <c r="F10114" t="s">
        <v>4724</v>
      </c>
      <c r="G10114">
        <v>2083</v>
      </c>
      <c r="H10114" t="s">
        <v>4725</v>
      </c>
      <c r="I10114">
        <v>5486</v>
      </c>
      <c r="J10114" t="s">
        <v>4726</v>
      </c>
      <c r="K10114">
        <v>306225</v>
      </c>
      <c r="L10114" t="s">
        <v>4743</v>
      </c>
      <c r="M10114">
        <v>0</v>
      </c>
      <c r="N10114">
        <v>22</v>
      </c>
      <c r="O10114" t="s">
        <v>83</v>
      </c>
      <c r="P10114" t="s">
        <v>104</v>
      </c>
      <c r="Q10114" t="s">
        <v>114</v>
      </c>
      <c r="R10114">
        <v>191</v>
      </c>
      <c r="S10114" t="s">
        <v>154</v>
      </c>
      <c r="T10114">
        <v>12</v>
      </c>
      <c r="U10114">
        <v>1</v>
      </c>
      <c r="V10114">
        <v>696</v>
      </c>
      <c r="W10114">
        <v>12</v>
      </c>
      <c r="X10114">
        <v>1</v>
      </c>
      <c r="Y10114">
        <v>696</v>
      </c>
    </row>
    <row r="10115" spans="1:25">
      <c r="A10115" s="10">
        <v>45627</v>
      </c>
      <c r="B10115" t="s">
        <v>76</v>
      </c>
      <c r="C10115" t="s">
        <v>4256</v>
      </c>
      <c r="D10115" t="s">
        <v>4723</v>
      </c>
      <c r="E10115">
        <v>784</v>
      </c>
      <c r="F10115" t="s">
        <v>4724</v>
      </c>
      <c r="G10115">
        <v>2083</v>
      </c>
      <c r="H10115" t="s">
        <v>4725</v>
      </c>
      <c r="I10115">
        <v>5486</v>
      </c>
      <c r="J10115" t="s">
        <v>4726</v>
      </c>
      <c r="K10115">
        <v>306225</v>
      </c>
      <c r="L10115" t="s">
        <v>4743</v>
      </c>
      <c r="M10115">
        <v>0</v>
      </c>
      <c r="N10115">
        <v>22</v>
      </c>
      <c r="O10115" t="s">
        <v>83</v>
      </c>
      <c r="P10115" t="s">
        <v>98</v>
      </c>
      <c r="Q10115" t="s">
        <v>99</v>
      </c>
      <c r="R10115">
        <v>55</v>
      </c>
      <c r="S10115" t="s">
        <v>593</v>
      </c>
      <c r="T10115">
        <v>1</v>
      </c>
      <c r="U10115">
        <v>0.16666666699999999</v>
      </c>
      <c r="V10115">
        <v>181.98</v>
      </c>
      <c r="W10115">
        <v>1</v>
      </c>
      <c r="X10115">
        <v>0.16666666699999999</v>
      </c>
      <c r="Y10115">
        <v>181.98</v>
      </c>
    </row>
    <row r="10116" spans="1:25">
      <c r="A10116" s="10">
        <v>45627</v>
      </c>
      <c r="B10116" t="s">
        <v>76</v>
      </c>
      <c r="C10116" t="s">
        <v>4256</v>
      </c>
      <c r="D10116" t="s">
        <v>4723</v>
      </c>
      <c r="E10116">
        <v>784</v>
      </c>
      <c r="F10116" t="s">
        <v>4724</v>
      </c>
      <c r="G10116">
        <v>2083</v>
      </c>
      <c r="H10116" t="s">
        <v>4725</v>
      </c>
      <c r="I10116">
        <v>5486</v>
      </c>
      <c r="J10116" t="s">
        <v>4726</v>
      </c>
      <c r="K10116">
        <v>306225</v>
      </c>
      <c r="L10116" t="s">
        <v>4743</v>
      </c>
      <c r="M10116">
        <v>0</v>
      </c>
      <c r="N10116">
        <v>22</v>
      </c>
      <c r="O10116" t="s">
        <v>83</v>
      </c>
      <c r="P10116" t="s">
        <v>98</v>
      </c>
      <c r="Q10116" t="s">
        <v>99</v>
      </c>
      <c r="R10116">
        <v>56</v>
      </c>
      <c r="S10116" t="s">
        <v>643</v>
      </c>
      <c r="T10116">
        <v>1</v>
      </c>
      <c r="U10116">
        <v>0.16666666699999999</v>
      </c>
      <c r="V10116">
        <v>181.98</v>
      </c>
      <c r="W10116">
        <v>1</v>
      </c>
      <c r="X10116">
        <v>0.16666666699999999</v>
      </c>
      <c r="Y10116">
        <v>181.98</v>
      </c>
    </row>
    <row r="10117" spans="1:25">
      <c r="A10117" s="10">
        <v>45627</v>
      </c>
      <c r="B10117" t="s">
        <v>76</v>
      </c>
      <c r="C10117" t="s">
        <v>4256</v>
      </c>
      <c r="D10117" t="s">
        <v>4723</v>
      </c>
      <c r="E10117">
        <v>784</v>
      </c>
      <c r="F10117" t="s">
        <v>4724</v>
      </c>
      <c r="G10117">
        <v>2083</v>
      </c>
      <c r="H10117" t="s">
        <v>4725</v>
      </c>
      <c r="I10117">
        <v>5486</v>
      </c>
      <c r="J10117" t="s">
        <v>4726</v>
      </c>
      <c r="K10117">
        <v>306225</v>
      </c>
      <c r="L10117" t="s">
        <v>4743</v>
      </c>
      <c r="M10117">
        <v>0</v>
      </c>
      <c r="N10117">
        <v>22</v>
      </c>
      <c r="O10117" t="s">
        <v>83</v>
      </c>
      <c r="P10117" t="s">
        <v>98</v>
      </c>
      <c r="Q10117" t="s">
        <v>99</v>
      </c>
      <c r="R10117">
        <v>57</v>
      </c>
      <c r="S10117" t="s">
        <v>594</v>
      </c>
      <c r="T10117">
        <v>1</v>
      </c>
      <c r="U10117">
        <v>0.16666666699999999</v>
      </c>
      <c r="V10117">
        <v>181.98</v>
      </c>
      <c r="W10117">
        <v>1</v>
      </c>
      <c r="X10117">
        <v>0.16666666699999999</v>
      </c>
      <c r="Y10117">
        <v>181.98</v>
      </c>
    </row>
    <row r="10118" spans="1:25">
      <c r="A10118" s="10">
        <v>45627</v>
      </c>
      <c r="B10118" t="s">
        <v>76</v>
      </c>
      <c r="C10118" t="s">
        <v>4256</v>
      </c>
      <c r="D10118" t="s">
        <v>4723</v>
      </c>
      <c r="E10118">
        <v>784</v>
      </c>
      <c r="F10118" t="s">
        <v>4724</v>
      </c>
      <c r="G10118">
        <v>2083</v>
      </c>
      <c r="H10118" t="s">
        <v>4725</v>
      </c>
      <c r="I10118">
        <v>5486</v>
      </c>
      <c r="J10118" t="s">
        <v>4726</v>
      </c>
      <c r="K10118">
        <v>306091</v>
      </c>
      <c r="L10118" t="s">
        <v>4744</v>
      </c>
      <c r="M10118">
        <v>0</v>
      </c>
      <c r="N10118">
        <v>22</v>
      </c>
      <c r="O10118" t="s">
        <v>83</v>
      </c>
      <c r="P10118" t="s">
        <v>104</v>
      </c>
      <c r="Q10118" t="s">
        <v>221</v>
      </c>
      <c r="R10118">
        <v>304</v>
      </c>
      <c r="S10118" t="s">
        <v>898</v>
      </c>
      <c r="T10118">
        <v>3</v>
      </c>
      <c r="U10118">
        <v>0.5</v>
      </c>
      <c r="V10118">
        <v>246</v>
      </c>
      <c r="W10118">
        <v>3</v>
      </c>
      <c r="X10118">
        <v>0.5</v>
      </c>
      <c r="Y10118">
        <v>246</v>
      </c>
    </row>
    <row r="10119" spans="1:25">
      <c r="A10119" s="10">
        <v>45627</v>
      </c>
      <c r="B10119" t="s">
        <v>76</v>
      </c>
      <c r="C10119" t="s">
        <v>4256</v>
      </c>
      <c r="D10119" t="s">
        <v>4723</v>
      </c>
      <c r="E10119">
        <v>784</v>
      </c>
      <c r="F10119" t="s">
        <v>4724</v>
      </c>
      <c r="G10119">
        <v>2083</v>
      </c>
      <c r="H10119" t="s">
        <v>4725</v>
      </c>
      <c r="I10119">
        <v>5486</v>
      </c>
      <c r="J10119" t="s">
        <v>4726</v>
      </c>
      <c r="K10119">
        <v>306091</v>
      </c>
      <c r="L10119" t="s">
        <v>4744</v>
      </c>
      <c r="M10119">
        <v>0</v>
      </c>
      <c r="N10119">
        <v>22</v>
      </c>
      <c r="O10119" t="s">
        <v>83</v>
      </c>
      <c r="P10119" t="s">
        <v>104</v>
      </c>
      <c r="Q10119" t="s">
        <v>343</v>
      </c>
      <c r="R10119">
        <v>284</v>
      </c>
      <c r="S10119" t="s">
        <v>344</v>
      </c>
      <c r="T10119">
        <v>3</v>
      </c>
      <c r="U10119">
        <v>0.25</v>
      </c>
      <c r="V10119">
        <v>378</v>
      </c>
      <c r="W10119">
        <v>3</v>
      </c>
      <c r="X10119">
        <v>0.25</v>
      </c>
      <c r="Y10119">
        <v>378</v>
      </c>
    </row>
    <row r="10120" spans="1:25">
      <c r="A10120" s="10">
        <v>45627</v>
      </c>
      <c r="B10120" t="s">
        <v>76</v>
      </c>
      <c r="C10120" t="s">
        <v>4256</v>
      </c>
      <c r="D10120" t="s">
        <v>4723</v>
      </c>
      <c r="E10120">
        <v>784</v>
      </c>
      <c r="F10120" t="s">
        <v>4724</v>
      </c>
      <c r="G10120">
        <v>2083</v>
      </c>
      <c r="H10120" t="s">
        <v>4725</v>
      </c>
      <c r="I10120">
        <v>5486</v>
      </c>
      <c r="J10120" t="s">
        <v>4726</v>
      </c>
      <c r="K10120">
        <v>306091</v>
      </c>
      <c r="L10120" t="s">
        <v>4744</v>
      </c>
      <c r="M10120">
        <v>0</v>
      </c>
      <c r="N10120">
        <v>22</v>
      </c>
      <c r="O10120" t="s">
        <v>83</v>
      </c>
      <c r="P10120" t="s">
        <v>104</v>
      </c>
      <c r="Q10120" t="s">
        <v>114</v>
      </c>
      <c r="R10120">
        <v>191</v>
      </c>
      <c r="S10120" t="s">
        <v>154</v>
      </c>
      <c r="T10120">
        <v>12</v>
      </c>
      <c r="U10120">
        <v>1</v>
      </c>
      <c r="V10120">
        <v>696</v>
      </c>
      <c r="W10120">
        <v>0</v>
      </c>
      <c r="X10120">
        <v>0</v>
      </c>
      <c r="Y10120">
        <v>0</v>
      </c>
    </row>
    <row r="10121" spans="1:25">
      <c r="A10121" s="10">
        <v>45627</v>
      </c>
      <c r="B10121" t="s">
        <v>76</v>
      </c>
      <c r="C10121" t="s">
        <v>4256</v>
      </c>
      <c r="D10121" t="s">
        <v>4723</v>
      </c>
      <c r="E10121">
        <v>784</v>
      </c>
      <c r="F10121" t="s">
        <v>4724</v>
      </c>
      <c r="G10121">
        <v>2083</v>
      </c>
      <c r="H10121" t="s">
        <v>4725</v>
      </c>
      <c r="I10121">
        <v>5486</v>
      </c>
      <c r="J10121" t="s">
        <v>4726</v>
      </c>
      <c r="K10121">
        <v>306091</v>
      </c>
      <c r="L10121" t="s">
        <v>4744</v>
      </c>
      <c r="M10121">
        <v>0</v>
      </c>
      <c r="N10121">
        <v>22</v>
      </c>
      <c r="O10121" t="s">
        <v>83</v>
      </c>
      <c r="P10121" t="s">
        <v>84</v>
      </c>
      <c r="Q10121" t="s">
        <v>88</v>
      </c>
      <c r="R10121">
        <v>308</v>
      </c>
      <c r="S10121" t="s">
        <v>121</v>
      </c>
      <c r="T10121">
        <v>96</v>
      </c>
      <c r="U10121">
        <v>1</v>
      </c>
      <c r="V10121">
        <v>1548.48</v>
      </c>
      <c r="W10121">
        <v>96</v>
      </c>
      <c r="X10121">
        <v>1</v>
      </c>
      <c r="Y10121">
        <v>1548.48</v>
      </c>
    </row>
    <row r="10122" spans="1:25">
      <c r="A10122" s="10">
        <v>45627</v>
      </c>
      <c r="B10122" t="s">
        <v>76</v>
      </c>
      <c r="C10122" t="s">
        <v>4256</v>
      </c>
      <c r="D10122" t="s">
        <v>4723</v>
      </c>
      <c r="E10122">
        <v>784</v>
      </c>
      <c r="F10122" t="s">
        <v>4724</v>
      </c>
      <c r="G10122">
        <v>2083</v>
      </c>
      <c r="H10122" t="s">
        <v>4725</v>
      </c>
      <c r="I10122">
        <v>5486</v>
      </c>
      <c r="J10122" t="s">
        <v>4726</v>
      </c>
      <c r="K10122">
        <v>306091</v>
      </c>
      <c r="L10122" t="s">
        <v>4744</v>
      </c>
      <c r="M10122">
        <v>0</v>
      </c>
      <c r="N10122">
        <v>22</v>
      </c>
      <c r="O10122" t="s">
        <v>83</v>
      </c>
      <c r="P10122" t="s">
        <v>130</v>
      </c>
      <c r="Q10122" t="s">
        <v>131</v>
      </c>
      <c r="R10122">
        <v>233</v>
      </c>
      <c r="S10122" t="s">
        <v>165</v>
      </c>
      <c r="T10122">
        <v>24</v>
      </c>
      <c r="U10122">
        <v>1</v>
      </c>
      <c r="V10122">
        <v>528</v>
      </c>
      <c r="W10122">
        <v>24</v>
      </c>
      <c r="X10122">
        <v>1</v>
      </c>
      <c r="Y10122">
        <v>528</v>
      </c>
    </row>
    <row r="10123" spans="1:25">
      <c r="A10123" s="10">
        <v>45627</v>
      </c>
      <c r="B10123" t="s">
        <v>76</v>
      </c>
      <c r="C10123" t="s">
        <v>4256</v>
      </c>
      <c r="D10123" t="s">
        <v>4723</v>
      </c>
      <c r="E10123">
        <v>784</v>
      </c>
      <c r="F10123" t="s">
        <v>4724</v>
      </c>
      <c r="G10123">
        <v>2083</v>
      </c>
      <c r="H10123" t="s">
        <v>4725</v>
      </c>
      <c r="I10123">
        <v>5486</v>
      </c>
      <c r="J10123" t="s">
        <v>4726</v>
      </c>
      <c r="K10123">
        <v>306091</v>
      </c>
      <c r="L10123" t="s">
        <v>4744</v>
      </c>
      <c r="M10123">
        <v>0</v>
      </c>
      <c r="N10123">
        <v>22</v>
      </c>
      <c r="O10123" t="s">
        <v>83</v>
      </c>
      <c r="P10123" t="s">
        <v>84</v>
      </c>
      <c r="Q10123" t="s">
        <v>85</v>
      </c>
      <c r="R10123">
        <v>365</v>
      </c>
      <c r="S10123" t="s">
        <v>86</v>
      </c>
      <c r="T10123">
        <v>24</v>
      </c>
      <c r="U10123">
        <v>0.25</v>
      </c>
      <c r="V10123">
        <v>387.12</v>
      </c>
      <c r="W10123">
        <v>24</v>
      </c>
      <c r="X10123">
        <v>0.25</v>
      </c>
      <c r="Y10123">
        <v>387.12</v>
      </c>
    </row>
    <row r="10124" spans="1:25">
      <c r="A10124" s="10">
        <v>45627</v>
      </c>
      <c r="B10124" t="s">
        <v>76</v>
      </c>
      <c r="C10124" t="s">
        <v>4256</v>
      </c>
      <c r="D10124" t="s">
        <v>4723</v>
      </c>
      <c r="E10124">
        <v>784</v>
      </c>
      <c r="F10124" t="s">
        <v>4724</v>
      </c>
      <c r="G10124">
        <v>2083</v>
      </c>
      <c r="H10124" t="s">
        <v>4725</v>
      </c>
      <c r="I10124">
        <v>5486</v>
      </c>
      <c r="J10124" t="s">
        <v>4726</v>
      </c>
      <c r="K10124">
        <v>306091</v>
      </c>
      <c r="L10124" t="s">
        <v>4744</v>
      </c>
      <c r="M10124">
        <v>0</v>
      </c>
      <c r="N10124">
        <v>22</v>
      </c>
      <c r="O10124" t="s">
        <v>83</v>
      </c>
      <c r="P10124" t="s">
        <v>109</v>
      </c>
      <c r="Q10124" t="s">
        <v>109</v>
      </c>
      <c r="R10124">
        <v>446</v>
      </c>
      <c r="S10124" t="s">
        <v>168</v>
      </c>
      <c r="T10124">
        <v>0</v>
      </c>
      <c r="U10124">
        <v>0</v>
      </c>
      <c r="V10124">
        <v>0</v>
      </c>
      <c r="W10124">
        <v>0</v>
      </c>
      <c r="X10124">
        <v>0</v>
      </c>
      <c r="Y10124">
        <v>0</v>
      </c>
    </row>
    <row r="10125" spans="1:25">
      <c r="A10125" s="10">
        <v>45627</v>
      </c>
      <c r="B10125" t="s">
        <v>76</v>
      </c>
      <c r="C10125" t="s">
        <v>4256</v>
      </c>
      <c r="D10125" t="s">
        <v>4723</v>
      </c>
      <c r="E10125">
        <v>784</v>
      </c>
      <c r="F10125" t="s">
        <v>4724</v>
      </c>
      <c r="G10125">
        <v>2083</v>
      </c>
      <c r="H10125" t="s">
        <v>4725</v>
      </c>
      <c r="I10125">
        <v>5486</v>
      </c>
      <c r="J10125" t="s">
        <v>4726</v>
      </c>
      <c r="K10125">
        <v>319253</v>
      </c>
      <c r="L10125" t="s">
        <v>4745</v>
      </c>
      <c r="M10125">
        <v>0</v>
      </c>
      <c r="N10125">
        <v>22</v>
      </c>
      <c r="O10125" t="s">
        <v>83</v>
      </c>
      <c r="P10125" t="s">
        <v>84</v>
      </c>
      <c r="Q10125" t="s">
        <v>88</v>
      </c>
      <c r="R10125">
        <v>308</v>
      </c>
      <c r="S10125" t="s">
        <v>121</v>
      </c>
      <c r="T10125">
        <v>24</v>
      </c>
      <c r="U10125">
        <v>0.25</v>
      </c>
      <c r="V10125">
        <v>387.12</v>
      </c>
      <c r="W10125">
        <v>24</v>
      </c>
      <c r="X10125">
        <v>0.25</v>
      </c>
      <c r="Y10125">
        <v>387.12</v>
      </c>
    </row>
    <row r="10126" spans="1:25">
      <c r="A10126" s="10">
        <v>45627</v>
      </c>
      <c r="B10126" t="s">
        <v>76</v>
      </c>
      <c r="C10126" t="s">
        <v>4256</v>
      </c>
      <c r="D10126" t="s">
        <v>4723</v>
      </c>
      <c r="E10126">
        <v>784</v>
      </c>
      <c r="F10126" t="s">
        <v>4724</v>
      </c>
      <c r="G10126">
        <v>2083</v>
      </c>
      <c r="H10126" t="s">
        <v>4725</v>
      </c>
      <c r="I10126">
        <v>5486</v>
      </c>
      <c r="J10126" t="s">
        <v>4726</v>
      </c>
      <c r="K10126">
        <v>319253</v>
      </c>
      <c r="L10126" t="s">
        <v>4745</v>
      </c>
      <c r="M10126">
        <v>0</v>
      </c>
      <c r="N10126">
        <v>22</v>
      </c>
      <c r="O10126" t="s">
        <v>83</v>
      </c>
      <c r="P10126" t="s">
        <v>84</v>
      </c>
      <c r="Q10126" t="s">
        <v>85</v>
      </c>
      <c r="R10126">
        <v>365</v>
      </c>
      <c r="S10126" t="s">
        <v>86</v>
      </c>
      <c r="T10126">
        <v>24</v>
      </c>
      <c r="U10126">
        <v>0.25</v>
      </c>
      <c r="V10126">
        <v>387.12</v>
      </c>
      <c r="W10126">
        <v>24</v>
      </c>
      <c r="X10126">
        <v>0.25</v>
      </c>
      <c r="Y10126">
        <v>387.12</v>
      </c>
    </row>
    <row r="10127" spans="1:25">
      <c r="A10127" s="10">
        <v>45627</v>
      </c>
      <c r="B10127" t="s">
        <v>76</v>
      </c>
      <c r="C10127" t="s">
        <v>4256</v>
      </c>
      <c r="D10127" t="s">
        <v>4723</v>
      </c>
      <c r="E10127">
        <v>784</v>
      </c>
      <c r="F10127" t="s">
        <v>4724</v>
      </c>
      <c r="G10127">
        <v>2083</v>
      </c>
      <c r="H10127" t="s">
        <v>4725</v>
      </c>
      <c r="I10127">
        <v>5486</v>
      </c>
      <c r="J10127" t="s">
        <v>4726</v>
      </c>
      <c r="K10127">
        <v>312480</v>
      </c>
      <c r="L10127" t="s">
        <v>4746</v>
      </c>
      <c r="M10127">
        <v>0</v>
      </c>
      <c r="N10127">
        <v>22</v>
      </c>
      <c r="O10127" t="s">
        <v>83</v>
      </c>
      <c r="P10127" t="s">
        <v>84</v>
      </c>
      <c r="Q10127" t="s">
        <v>88</v>
      </c>
      <c r="R10127">
        <v>308</v>
      </c>
      <c r="S10127" t="s">
        <v>121</v>
      </c>
      <c r="T10127">
        <v>24</v>
      </c>
      <c r="U10127">
        <v>0.25</v>
      </c>
      <c r="V10127">
        <v>387.12</v>
      </c>
      <c r="W10127">
        <v>0</v>
      </c>
      <c r="X10127">
        <v>0</v>
      </c>
      <c r="Y10127">
        <v>0</v>
      </c>
    </row>
    <row r="10128" spans="1:25">
      <c r="A10128" s="10">
        <v>45627</v>
      </c>
      <c r="B10128" t="s">
        <v>76</v>
      </c>
      <c r="C10128" t="s">
        <v>4256</v>
      </c>
      <c r="D10128" t="s">
        <v>4723</v>
      </c>
      <c r="E10128">
        <v>784</v>
      </c>
      <c r="F10128" t="s">
        <v>4724</v>
      </c>
      <c r="G10128">
        <v>2083</v>
      </c>
      <c r="H10128" t="s">
        <v>4725</v>
      </c>
      <c r="I10128">
        <v>5486</v>
      </c>
      <c r="J10128" t="s">
        <v>4726</v>
      </c>
      <c r="K10128">
        <v>312480</v>
      </c>
      <c r="L10128" t="s">
        <v>4746</v>
      </c>
      <c r="M10128">
        <v>0</v>
      </c>
      <c r="N10128">
        <v>22</v>
      </c>
      <c r="O10128" t="s">
        <v>83</v>
      </c>
      <c r="P10128" t="s">
        <v>84</v>
      </c>
      <c r="Q10128" t="s">
        <v>85</v>
      </c>
      <c r="R10128">
        <v>365</v>
      </c>
      <c r="S10128" t="s">
        <v>86</v>
      </c>
      <c r="T10128">
        <v>24</v>
      </c>
      <c r="U10128">
        <v>0.25</v>
      </c>
      <c r="V10128">
        <v>387.12</v>
      </c>
      <c r="W10128">
        <v>24</v>
      </c>
      <c r="X10128">
        <v>0.25</v>
      </c>
      <c r="Y10128">
        <v>387.12</v>
      </c>
    </row>
    <row r="10129" spans="1:25">
      <c r="A10129" s="10">
        <v>45627</v>
      </c>
      <c r="B10129" t="s">
        <v>76</v>
      </c>
      <c r="C10129" t="s">
        <v>4256</v>
      </c>
      <c r="D10129" t="s">
        <v>4723</v>
      </c>
      <c r="E10129">
        <v>784</v>
      </c>
      <c r="F10129" t="s">
        <v>4724</v>
      </c>
      <c r="G10129">
        <v>2083</v>
      </c>
      <c r="H10129" t="s">
        <v>4725</v>
      </c>
      <c r="I10129">
        <v>5486</v>
      </c>
      <c r="J10129" t="s">
        <v>4726</v>
      </c>
      <c r="K10129">
        <v>304231</v>
      </c>
      <c r="L10129" t="s">
        <v>2153</v>
      </c>
      <c r="M10129">
        <v>0</v>
      </c>
      <c r="N10129">
        <v>22</v>
      </c>
      <c r="O10129" t="s">
        <v>83</v>
      </c>
      <c r="P10129" t="s">
        <v>84</v>
      </c>
      <c r="Q10129" t="s">
        <v>88</v>
      </c>
      <c r="R10129">
        <v>308</v>
      </c>
      <c r="S10129" t="s">
        <v>121</v>
      </c>
      <c r="T10129">
        <v>24</v>
      </c>
      <c r="U10129">
        <v>0.25</v>
      </c>
      <c r="V10129">
        <v>387.12</v>
      </c>
      <c r="W10129">
        <v>24</v>
      </c>
      <c r="X10129">
        <v>0.25</v>
      </c>
      <c r="Y10129">
        <v>387.12</v>
      </c>
    </row>
    <row r="10130" spans="1:25">
      <c r="A10130" s="10">
        <v>45627</v>
      </c>
      <c r="B10130" t="s">
        <v>76</v>
      </c>
      <c r="C10130" t="s">
        <v>4256</v>
      </c>
      <c r="D10130" t="s">
        <v>4723</v>
      </c>
      <c r="E10130">
        <v>784</v>
      </c>
      <c r="F10130" t="s">
        <v>4724</v>
      </c>
      <c r="G10130">
        <v>2083</v>
      </c>
      <c r="H10130" t="s">
        <v>4725</v>
      </c>
      <c r="I10130">
        <v>5486</v>
      </c>
      <c r="J10130" t="s">
        <v>4726</v>
      </c>
      <c r="K10130">
        <v>304231</v>
      </c>
      <c r="L10130" t="s">
        <v>2153</v>
      </c>
      <c r="M10130">
        <v>0</v>
      </c>
      <c r="N10130">
        <v>22</v>
      </c>
      <c r="O10130" t="s">
        <v>83</v>
      </c>
      <c r="P10130" t="s">
        <v>84</v>
      </c>
      <c r="Q10130" t="s">
        <v>85</v>
      </c>
      <c r="R10130">
        <v>365</v>
      </c>
      <c r="S10130" t="s">
        <v>86</v>
      </c>
      <c r="T10130">
        <v>24</v>
      </c>
      <c r="U10130">
        <v>0.25</v>
      </c>
      <c r="V10130">
        <v>387.12</v>
      </c>
      <c r="W10130">
        <v>24</v>
      </c>
      <c r="X10130">
        <v>0.25</v>
      </c>
      <c r="Y10130">
        <v>387.12</v>
      </c>
    </row>
    <row r="10131" spans="1:25">
      <c r="A10131" s="10">
        <v>45627</v>
      </c>
      <c r="B10131" t="s">
        <v>76</v>
      </c>
      <c r="C10131" t="s">
        <v>4256</v>
      </c>
      <c r="D10131" t="s">
        <v>4723</v>
      </c>
      <c r="E10131">
        <v>784</v>
      </c>
      <c r="F10131" t="s">
        <v>4724</v>
      </c>
      <c r="G10131">
        <v>2083</v>
      </c>
      <c r="H10131" t="s">
        <v>4725</v>
      </c>
      <c r="I10131">
        <v>5486</v>
      </c>
      <c r="J10131" t="s">
        <v>4726</v>
      </c>
      <c r="K10131">
        <v>311292</v>
      </c>
      <c r="L10131" t="s">
        <v>4747</v>
      </c>
      <c r="M10131">
        <v>0</v>
      </c>
      <c r="N10131">
        <v>22</v>
      </c>
      <c r="O10131" t="s">
        <v>83</v>
      </c>
      <c r="P10131" t="s">
        <v>130</v>
      </c>
      <c r="Q10131" t="s">
        <v>131</v>
      </c>
      <c r="R10131">
        <v>232</v>
      </c>
      <c r="S10131" t="s">
        <v>132</v>
      </c>
      <c r="T10131">
        <v>24</v>
      </c>
      <c r="U10131">
        <v>1</v>
      </c>
      <c r="V10131">
        <v>414</v>
      </c>
      <c r="W10131">
        <v>0</v>
      </c>
      <c r="X10131">
        <v>0</v>
      </c>
      <c r="Y10131">
        <v>0</v>
      </c>
    </row>
    <row r="10132" spans="1:25">
      <c r="A10132" s="10">
        <v>45627</v>
      </c>
      <c r="B10132" t="s">
        <v>76</v>
      </c>
      <c r="C10132" t="s">
        <v>4256</v>
      </c>
      <c r="D10132" t="s">
        <v>4723</v>
      </c>
      <c r="E10132">
        <v>784</v>
      </c>
      <c r="F10132" t="s">
        <v>4724</v>
      </c>
      <c r="G10132">
        <v>2083</v>
      </c>
      <c r="H10132" t="s">
        <v>4725</v>
      </c>
      <c r="I10132">
        <v>5486</v>
      </c>
      <c r="J10132" t="s">
        <v>4726</v>
      </c>
      <c r="K10132">
        <v>311292</v>
      </c>
      <c r="L10132" t="s">
        <v>4747</v>
      </c>
      <c r="M10132">
        <v>0</v>
      </c>
      <c r="N10132">
        <v>22</v>
      </c>
      <c r="O10132" t="s">
        <v>83</v>
      </c>
      <c r="P10132" t="s">
        <v>109</v>
      </c>
      <c r="Q10132" t="s">
        <v>109</v>
      </c>
      <c r="R10132">
        <v>444</v>
      </c>
      <c r="S10132" t="s">
        <v>133</v>
      </c>
      <c r="T10132">
        <v>0</v>
      </c>
      <c r="U10132">
        <v>0</v>
      </c>
      <c r="V10132">
        <v>0</v>
      </c>
      <c r="W10132">
        <v>0</v>
      </c>
      <c r="X10132">
        <v>0</v>
      </c>
      <c r="Y10132">
        <v>0</v>
      </c>
    </row>
    <row r="10133" spans="1:25">
      <c r="A10133" s="10">
        <v>45627</v>
      </c>
      <c r="B10133" t="s">
        <v>76</v>
      </c>
      <c r="C10133" t="s">
        <v>4256</v>
      </c>
      <c r="D10133" t="s">
        <v>4723</v>
      </c>
      <c r="E10133">
        <v>784</v>
      </c>
      <c r="F10133" t="s">
        <v>4724</v>
      </c>
      <c r="G10133">
        <v>2083</v>
      </c>
      <c r="H10133" t="s">
        <v>4725</v>
      </c>
      <c r="I10133">
        <v>5486</v>
      </c>
      <c r="J10133" t="s">
        <v>4726</v>
      </c>
      <c r="K10133">
        <v>311321</v>
      </c>
      <c r="L10133" t="s">
        <v>4748</v>
      </c>
      <c r="M10133">
        <v>0</v>
      </c>
      <c r="N10133">
        <v>22</v>
      </c>
      <c r="O10133" t="s">
        <v>83</v>
      </c>
      <c r="P10133" t="s">
        <v>104</v>
      </c>
      <c r="Q10133" t="s">
        <v>105</v>
      </c>
      <c r="R10133">
        <v>369</v>
      </c>
      <c r="S10133" t="s">
        <v>106</v>
      </c>
      <c r="T10133">
        <v>36</v>
      </c>
      <c r="U10133">
        <v>0.5</v>
      </c>
      <c r="V10133">
        <v>288</v>
      </c>
      <c r="W10133">
        <v>36</v>
      </c>
      <c r="X10133">
        <v>0.5</v>
      </c>
      <c r="Y10133">
        <v>288</v>
      </c>
    </row>
    <row r="10134" spans="1:25">
      <c r="A10134" s="10">
        <v>45627</v>
      </c>
      <c r="B10134" t="s">
        <v>76</v>
      </c>
      <c r="C10134" t="s">
        <v>4256</v>
      </c>
      <c r="D10134" t="s">
        <v>4723</v>
      </c>
      <c r="E10134">
        <v>784</v>
      </c>
      <c r="F10134" t="s">
        <v>4724</v>
      </c>
      <c r="G10134">
        <v>2083</v>
      </c>
      <c r="H10134" t="s">
        <v>4725</v>
      </c>
      <c r="I10134">
        <v>5486</v>
      </c>
      <c r="J10134" t="s">
        <v>4726</v>
      </c>
      <c r="K10134">
        <v>306629</v>
      </c>
      <c r="L10134" t="s">
        <v>4749</v>
      </c>
      <c r="M10134">
        <v>0</v>
      </c>
      <c r="N10134">
        <v>21</v>
      </c>
      <c r="O10134" t="s">
        <v>83</v>
      </c>
      <c r="P10134" t="s">
        <v>84</v>
      </c>
      <c r="Q10134" t="s">
        <v>85</v>
      </c>
      <c r="R10134">
        <v>365</v>
      </c>
      <c r="S10134" t="s">
        <v>86</v>
      </c>
      <c r="T10134">
        <v>24</v>
      </c>
      <c r="U10134">
        <v>0.25</v>
      </c>
      <c r="V10134">
        <v>387.12</v>
      </c>
      <c r="W10134">
        <v>24</v>
      </c>
      <c r="X10134">
        <v>0.25</v>
      </c>
      <c r="Y10134">
        <v>387.12</v>
      </c>
    </row>
    <row r="10135" spans="1:25">
      <c r="A10135" s="10">
        <v>45627</v>
      </c>
      <c r="B10135" t="s">
        <v>76</v>
      </c>
      <c r="C10135" t="s">
        <v>4256</v>
      </c>
      <c r="D10135" t="s">
        <v>4723</v>
      </c>
      <c r="E10135">
        <v>784</v>
      </c>
      <c r="F10135" t="s">
        <v>4724</v>
      </c>
      <c r="G10135">
        <v>2083</v>
      </c>
      <c r="H10135" t="s">
        <v>4725</v>
      </c>
      <c r="I10135">
        <v>5486</v>
      </c>
      <c r="J10135" t="s">
        <v>4726</v>
      </c>
      <c r="K10135">
        <v>306282</v>
      </c>
      <c r="L10135" t="s">
        <v>4750</v>
      </c>
      <c r="M10135">
        <v>0</v>
      </c>
      <c r="N10135">
        <v>22</v>
      </c>
      <c r="O10135" t="s">
        <v>83</v>
      </c>
      <c r="P10135" t="s">
        <v>104</v>
      </c>
      <c r="Q10135" t="s">
        <v>114</v>
      </c>
      <c r="R10135">
        <v>191</v>
      </c>
      <c r="S10135" t="s">
        <v>154</v>
      </c>
      <c r="T10135">
        <v>12</v>
      </c>
      <c r="U10135">
        <v>1</v>
      </c>
      <c r="V10135">
        <v>696</v>
      </c>
      <c r="W10135">
        <v>12</v>
      </c>
      <c r="X10135">
        <v>1</v>
      </c>
      <c r="Y10135">
        <v>696</v>
      </c>
    </row>
    <row r="10136" spans="1:25">
      <c r="A10136" s="10">
        <v>45627</v>
      </c>
      <c r="B10136" t="s">
        <v>76</v>
      </c>
      <c r="C10136" t="s">
        <v>4256</v>
      </c>
      <c r="D10136" t="s">
        <v>4723</v>
      </c>
      <c r="E10136">
        <v>784</v>
      </c>
      <c r="F10136" t="s">
        <v>4724</v>
      </c>
      <c r="G10136">
        <v>2083</v>
      </c>
      <c r="H10136" t="s">
        <v>4725</v>
      </c>
      <c r="I10136">
        <v>5486</v>
      </c>
      <c r="J10136" t="s">
        <v>4726</v>
      </c>
      <c r="K10136">
        <v>306603</v>
      </c>
      <c r="L10136" t="s">
        <v>1952</v>
      </c>
      <c r="M10136">
        <v>0</v>
      </c>
      <c r="N10136">
        <v>22</v>
      </c>
      <c r="O10136" t="s">
        <v>83</v>
      </c>
      <c r="P10136" t="s">
        <v>84</v>
      </c>
      <c r="Q10136" t="s">
        <v>88</v>
      </c>
      <c r="R10136">
        <v>308</v>
      </c>
      <c r="S10136" t="s">
        <v>121</v>
      </c>
      <c r="T10136">
        <v>96</v>
      </c>
      <c r="U10136">
        <v>1</v>
      </c>
      <c r="V10136">
        <v>1548.48</v>
      </c>
      <c r="W10136">
        <v>96</v>
      </c>
      <c r="X10136">
        <v>1</v>
      </c>
      <c r="Y10136">
        <v>1548.48</v>
      </c>
    </row>
    <row r="10137" spans="1:25">
      <c r="A10137" s="10">
        <v>45627</v>
      </c>
      <c r="B10137" t="s">
        <v>76</v>
      </c>
      <c r="C10137" t="s">
        <v>4256</v>
      </c>
      <c r="D10137" t="s">
        <v>4723</v>
      </c>
      <c r="E10137">
        <v>784</v>
      </c>
      <c r="F10137" t="s">
        <v>4724</v>
      </c>
      <c r="G10137">
        <v>2083</v>
      </c>
      <c r="H10137" t="s">
        <v>4725</v>
      </c>
      <c r="I10137">
        <v>5486</v>
      </c>
      <c r="J10137" t="s">
        <v>4726</v>
      </c>
      <c r="K10137">
        <v>305958</v>
      </c>
      <c r="L10137" t="s">
        <v>4751</v>
      </c>
      <c r="M10137">
        <v>0</v>
      </c>
      <c r="N10137">
        <v>22</v>
      </c>
      <c r="O10137" t="s">
        <v>83</v>
      </c>
      <c r="P10137" t="s">
        <v>84</v>
      </c>
      <c r="Q10137" t="s">
        <v>85</v>
      </c>
      <c r="R10137">
        <v>365</v>
      </c>
      <c r="S10137" t="s">
        <v>86</v>
      </c>
      <c r="T10137">
        <v>24</v>
      </c>
      <c r="U10137">
        <v>0.25</v>
      </c>
      <c r="V10137">
        <v>387.12</v>
      </c>
      <c r="W10137">
        <v>24</v>
      </c>
      <c r="X10137">
        <v>0.25</v>
      </c>
      <c r="Y10137">
        <v>387.12</v>
      </c>
    </row>
    <row r="10138" spans="1:25">
      <c r="A10138" s="10">
        <v>45627</v>
      </c>
      <c r="B10138" t="s">
        <v>76</v>
      </c>
      <c r="C10138" t="s">
        <v>4256</v>
      </c>
      <c r="D10138" t="s">
        <v>4723</v>
      </c>
      <c r="E10138">
        <v>784</v>
      </c>
      <c r="F10138" t="s">
        <v>4724</v>
      </c>
      <c r="G10138">
        <v>2083</v>
      </c>
      <c r="H10138" t="s">
        <v>4725</v>
      </c>
      <c r="I10138">
        <v>5486</v>
      </c>
      <c r="J10138" t="s">
        <v>4726</v>
      </c>
      <c r="K10138">
        <v>310926</v>
      </c>
      <c r="L10138" t="s">
        <v>394</v>
      </c>
      <c r="M10138">
        <v>0</v>
      </c>
      <c r="N10138">
        <v>22</v>
      </c>
      <c r="O10138" t="s">
        <v>83</v>
      </c>
      <c r="P10138" t="s">
        <v>109</v>
      </c>
      <c r="Q10138" t="s">
        <v>109</v>
      </c>
      <c r="R10138">
        <v>461</v>
      </c>
      <c r="S10138" t="s">
        <v>110</v>
      </c>
      <c r="T10138">
        <v>0</v>
      </c>
      <c r="U10138">
        <v>0</v>
      </c>
      <c r="V10138">
        <v>0</v>
      </c>
      <c r="W10138">
        <v>0</v>
      </c>
      <c r="X10138">
        <v>0</v>
      </c>
      <c r="Y10138">
        <v>0</v>
      </c>
    </row>
    <row r="10139" spans="1:25">
      <c r="A10139" s="10">
        <v>45627</v>
      </c>
      <c r="B10139" t="s">
        <v>76</v>
      </c>
      <c r="C10139" t="s">
        <v>4256</v>
      </c>
      <c r="D10139" t="s">
        <v>4723</v>
      </c>
      <c r="E10139">
        <v>784</v>
      </c>
      <c r="F10139" t="s">
        <v>4724</v>
      </c>
      <c r="G10139">
        <v>2083</v>
      </c>
      <c r="H10139" t="s">
        <v>4725</v>
      </c>
      <c r="I10139">
        <v>5486</v>
      </c>
      <c r="J10139" t="s">
        <v>4726</v>
      </c>
      <c r="K10139">
        <v>310926</v>
      </c>
      <c r="L10139" t="s">
        <v>394</v>
      </c>
      <c r="M10139">
        <v>0</v>
      </c>
      <c r="N10139">
        <v>22</v>
      </c>
      <c r="O10139" t="s">
        <v>83</v>
      </c>
      <c r="P10139" t="s">
        <v>91</v>
      </c>
      <c r="Q10139" t="s">
        <v>92</v>
      </c>
      <c r="R10139">
        <v>279</v>
      </c>
      <c r="S10139" t="s">
        <v>493</v>
      </c>
      <c r="T10139">
        <v>12</v>
      </c>
      <c r="U10139">
        <v>0.1</v>
      </c>
      <c r="V10139">
        <v>948</v>
      </c>
      <c r="W10139">
        <v>0</v>
      </c>
      <c r="X10139">
        <v>0</v>
      </c>
      <c r="Y10139">
        <v>0</v>
      </c>
    </row>
    <row r="10140" spans="1:25">
      <c r="A10140" s="10">
        <v>45627</v>
      </c>
      <c r="B10140" t="s">
        <v>76</v>
      </c>
      <c r="C10140" t="s">
        <v>4256</v>
      </c>
      <c r="D10140" t="s">
        <v>4723</v>
      </c>
      <c r="E10140">
        <v>784</v>
      </c>
      <c r="F10140" t="s">
        <v>4724</v>
      </c>
      <c r="G10140">
        <v>2083</v>
      </c>
      <c r="H10140" t="s">
        <v>4725</v>
      </c>
      <c r="I10140">
        <v>5486</v>
      </c>
      <c r="J10140" t="s">
        <v>4726</v>
      </c>
      <c r="K10140">
        <v>310926</v>
      </c>
      <c r="L10140" t="s">
        <v>394</v>
      </c>
      <c r="M10140">
        <v>0</v>
      </c>
      <c r="N10140">
        <v>22</v>
      </c>
      <c r="O10140" t="s">
        <v>83</v>
      </c>
      <c r="P10140" t="s">
        <v>91</v>
      </c>
      <c r="Q10140" t="s">
        <v>92</v>
      </c>
      <c r="R10140">
        <v>280</v>
      </c>
      <c r="S10140" t="s">
        <v>185</v>
      </c>
      <c r="T10140">
        <v>24</v>
      </c>
      <c r="U10140">
        <v>0.05</v>
      </c>
      <c r="V10140">
        <v>198</v>
      </c>
      <c r="W10140">
        <v>0</v>
      </c>
      <c r="X10140">
        <v>0</v>
      </c>
      <c r="Y10140">
        <v>0</v>
      </c>
    </row>
    <row r="10141" spans="1:25">
      <c r="A10141" s="10">
        <v>45627</v>
      </c>
      <c r="B10141" t="s">
        <v>76</v>
      </c>
      <c r="C10141" t="s">
        <v>4256</v>
      </c>
      <c r="D10141" t="s">
        <v>4723</v>
      </c>
      <c r="E10141">
        <v>784</v>
      </c>
      <c r="F10141" t="s">
        <v>4724</v>
      </c>
      <c r="G10141">
        <v>2083</v>
      </c>
      <c r="H10141" t="s">
        <v>4725</v>
      </c>
      <c r="I10141">
        <v>5486</v>
      </c>
      <c r="J10141" t="s">
        <v>4726</v>
      </c>
      <c r="K10141">
        <v>310926</v>
      </c>
      <c r="L10141" t="s">
        <v>394</v>
      </c>
      <c r="M10141">
        <v>0</v>
      </c>
      <c r="N10141">
        <v>22</v>
      </c>
      <c r="O10141" t="s">
        <v>83</v>
      </c>
      <c r="P10141" t="s">
        <v>91</v>
      </c>
      <c r="Q10141" t="s">
        <v>92</v>
      </c>
      <c r="R10141">
        <v>278</v>
      </c>
      <c r="S10141" t="s">
        <v>167</v>
      </c>
      <c r="T10141">
        <v>6</v>
      </c>
      <c r="U10141">
        <v>0.1</v>
      </c>
      <c r="V10141">
        <v>840</v>
      </c>
      <c r="W10141">
        <v>0</v>
      </c>
      <c r="X10141">
        <v>0</v>
      </c>
      <c r="Y10141">
        <v>0</v>
      </c>
    </row>
    <row r="10142" spans="1:25">
      <c r="A10142" s="10">
        <v>45627</v>
      </c>
      <c r="B10142" t="s">
        <v>76</v>
      </c>
      <c r="C10142" t="s">
        <v>4256</v>
      </c>
      <c r="D10142" t="s">
        <v>4723</v>
      </c>
      <c r="E10142">
        <v>784</v>
      </c>
      <c r="F10142" t="s">
        <v>4724</v>
      </c>
      <c r="G10142">
        <v>2083</v>
      </c>
      <c r="H10142" t="s">
        <v>4725</v>
      </c>
      <c r="I10142">
        <v>5486</v>
      </c>
      <c r="J10142" t="s">
        <v>4726</v>
      </c>
      <c r="K10142">
        <v>310926</v>
      </c>
      <c r="L10142" t="s">
        <v>394</v>
      </c>
      <c r="M10142">
        <v>0</v>
      </c>
      <c r="N10142">
        <v>22</v>
      </c>
      <c r="O10142" t="s">
        <v>83</v>
      </c>
      <c r="P10142" t="s">
        <v>91</v>
      </c>
      <c r="Q10142" t="s">
        <v>92</v>
      </c>
      <c r="R10142">
        <v>277</v>
      </c>
      <c r="S10142" t="s">
        <v>93</v>
      </c>
      <c r="T10142">
        <v>6</v>
      </c>
      <c r="U10142">
        <v>0.25</v>
      </c>
      <c r="V10142">
        <v>2040</v>
      </c>
      <c r="W10142">
        <v>0</v>
      </c>
      <c r="X10142">
        <v>0</v>
      </c>
      <c r="Y10142">
        <v>0</v>
      </c>
    </row>
    <row r="10143" spans="1:25">
      <c r="A10143" s="10">
        <v>45627</v>
      </c>
      <c r="B10143" t="s">
        <v>76</v>
      </c>
      <c r="C10143" t="s">
        <v>4256</v>
      </c>
      <c r="D10143" t="s">
        <v>4723</v>
      </c>
      <c r="E10143">
        <v>784</v>
      </c>
      <c r="F10143" t="s">
        <v>4724</v>
      </c>
      <c r="G10143">
        <v>2083</v>
      </c>
      <c r="H10143" t="s">
        <v>4725</v>
      </c>
      <c r="I10143">
        <v>5486</v>
      </c>
      <c r="J10143" t="s">
        <v>4726</v>
      </c>
      <c r="K10143">
        <v>304411</v>
      </c>
      <c r="L10143" t="s">
        <v>4752</v>
      </c>
      <c r="M10143">
        <v>0</v>
      </c>
      <c r="N10143">
        <v>22</v>
      </c>
      <c r="O10143" t="s">
        <v>83</v>
      </c>
      <c r="P10143" t="s">
        <v>84</v>
      </c>
      <c r="Q10143" t="s">
        <v>88</v>
      </c>
      <c r="R10143">
        <v>308</v>
      </c>
      <c r="S10143" t="s">
        <v>121</v>
      </c>
      <c r="T10143">
        <v>24</v>
      </c>
      <c r="U10143">
        <v>0.25</v>
      </c>
      <c r="V10143">
        <v>387.12</v>
      </c>
      <c r="W10143">
        <v>24</v>
      </c>
      <c r="X10143">
        <v>0.25</v>
      </c>
      <c r="Y10143">
        <v>387.12</v>
      </c>
    </row>
    <row r="10144" spans="1:25">
      <c r="A10144" s="10">
        <v>45627</v>
      </c>
      <c r="B10144" t="s">
        <v>76</v>
      </c>
      <c r="C10144" t="s">
        <v>4256</v>
      </c>
      <c r="D10144" t="s">
        <v>4723</v>
      </c>
      <c r="E10144">
        <v>784</v>
      </c>
      <c r="F10144" t="s">
        <v>4724</v>
      </c>
      <c r="G10144">
        <v>2083</v>
      </c>
      <c r="H10144" t="s">
        <v>4725</v>
      </c>
      <c r="I10144">
        <v>5486</v>
      </c>
      <c r="J10144" t="s">
        <v>4726</v>
      </c>
      <c r="K10144">
        <v>313894</v>
      </c>
      <c r="L10144" t="s">
        <v>4753</v>
      </c>
      <c r="M10144">
        <v>0</v>
      </c>
      <c r="N10144">
        <v>5</v>
      </c>
      <c r="O10144" t="s">
        <v>83</v>
      </c>
      <c r="P10144" t="s">
        <v>104</v>
      </c>
      <c r="Q10144" t="s">
        <v>114</v>
      </c>
      <c r="R10144">
        <v>437</v>
      </c>
      <c r="S10144" t="s">
        <v>115</v>
      </c>
      <c r="T10144">
        <v>3</v>
      </c>
      <c r="U10144">
        <v>0.25</v>
      </c>
      <c r="V10144">
        <v>276</v>
      </c>
      <c r="W10144">
        <v>3</v>
      </c>
      <c r="X10144">
        <v>0.25</v>
      </c>
      <c r="Y10144">
        <v>276</v>
      </c>
    </row>
    <row r="10145" spans="1:25">
      <c r="A10145" s="10">
        <v>45627</v>
      </c>
      <c r="B10145" t="s">
        <v>76</v>
      </c>
      <c r="C10145" t="s">
        <v>4256</v>
      </c>
      <c r="D10145" t="s">
        <v>4723</v>
      </c>
      <c r="E10145">
        <v>784</v>
      </c>
      <c r="F10145" t="s">
        <v>4724</v>
      </c>
      <c r="G10145">
        <v>2083</v>
      </c>
      <c r="H10145" t="s">
        <v>4725</v>
      </c>
      <c r="I10145">
        <v>5486</v>
      </c>
      <c r="J10145" t="s">
        <v>4726</v>
      </c>
      <c r="K10145">
        <v>313894</v>
      </c>
      <c r="L10145" t="s">
        <v>4753</v>
      </c>
      <c r="M10145">
        <v>0</v>
      </c>
      <c r="N10145">
        <v>5</v>
      </c>
      <c r="O10145" t="s">
        <v>83</v>
      </c>
      <c r="P10145" t="s">
        <v>104</v>
      </c>
      <c r="Q10145" t="s">
        <v>114</v>
      </c>
      <c r="R10145">
        <v>193</v>
      </c>
      <c r="S10145" t="s">
        <v>240</v>
      </c>
      <c r="T10145">
        <v>3</v>
      </c>
      <c r="U10145">
        <v>0.25</v>
      </c>
      <c r="V10145">
        <v>249</v>
      </c>
      <c r="W10145">
        <v>3</v>
      </c>
      <c r="X10145">
        <v>0.25</v>
      </c>
      <c r="Y10145">
        <v>249</v>
      </c>
    </row>
    <row r="10146" spans="1:25">
      <c r="A10146" s="10">
        <v>45627</v>
      </c>
      <c r="B10146" t="s">
        <v>76</v>
      </c>
      <c r="C10146" t="s">
        <v>4256</v>
      </c>
      <c r="D10146" t="s">
        <v>4723</v>
      </c>
      <c r="E10146">
        <v>784</v>
      </c>
      <c r="F10146" t="s">
        <v>4724</v>
      </c>
      <c r="G10146">
        <v>2083</v>
      </c>
      <c r="H10146" t="s">
        <v>4725</v>
      </c>
      <c r="I10146">
        <v>5486</v>
      </c>
      <c r="J10146" t="s">
        <v>4726</v>
      </c>
      <c r="K10146">
        <v>313894</v>
      </c>
      <c r="L10146" t="s">
        <v>4753</v>
      </c>
      <c r="M10146">
        <v>0</v>
      </c>
      <c r="N10146">
        <v>5</v>
      </c>
      <c r="O10146" t="s">
        <v>83</v>
      </c>
      <c r="P10146" t="s">
        <v>130</v>
      </c>
      <c r="Q10146" t="s">
        <v>131</v>
      </c>
      <c r="R10146">
        <v>197</v>
      </c>
      <c r="S10146" t="s">
        <v>166</v>
      </c>
      <c r="T10146">
        <v>6</v>
      </c>
      <c r="U10146">
        <v>0.25</v>
      </c>
      <c r="V10146">
        <v>258</v>
      </c>
      <c r="W10146">
        <v>6</v>
      </c>
      <c r="X10146">
        <v>0.25</v>
      </c>
      <c r="Y10146">
        <v>258</v>
      </c>
    </row>
    <row r="10147" spans="1:25">
      <c r="A10147" s="10">
        <v>45627</v>
      </c>
      <c r="B10147" t="s">
        <v>76</v>
      </c>
      <c r="C10147" t="s">
        <v>4256</v>
      </c>
      <c r="D10147" t="s">
        <v>4723</v>
      </c>
      <c r="E10147">
        <v>784</v>
      </c>
      <c r="F10147" t="s">
        <v>4724</v>
      </c>
      <c r="G10147">
        <v>2083</v>
      </c>
      <c r="H10147" t="s">
        <v>4725</v>
      </c>
      <c r="I10147">
        <v>5486</v>
      </c>
      <c r="J10147" t="s">
        <v>4726</v>
      </c>
      <c r="K10147">
        <v>313894</v>
      </c>
      <c r="L10147" t="s">
        <v>4753</v>
      </c>
      <c r="M10147">
        <v>0</v>
      </c>
      <c r="N10147">
        <v>5</v>
      </c>
      <c r="O10147" t="s">
        <v>83</v>
      </c>
      <c r="P10147" t="s">
        <v>98</v>
      </c>
      <c r="Q10147" t="s">
        <v>99</v>
      </c>
      <c r="R10147">
        <v>51</v>
      </c>
      <c r="S10147" t="s">
        <v>100</v>
      </c>
      <c r="T10147">
        <v>1</v>
      </c>
      <c r="U10147">
        <v>0.125</v>
      </c>
      <c r="V10147">
        <v>75</v>
      </c>
      <c r="W10147">
        <v>1</v>
      </c>
      <c r="X10147">
        <v>0.125</v>
      </c>
      <c r="Y10147">
        <v>75</v>
      </c>
    </row>
    <row r="10148" spans="1:25">
      <c r="A10148" s="10">
        <v>45627</v>
      </c>
      <c r="B10148" t="s">
        <v>76</v>
      </c>
      <c r="C10148" t="s">
        <v>4256</v>
      </c>
      <c r="D10148" t="s">
        <v>4723</v>
      </c>
      <c r="E10148">
        <v>784</v>
      </c>
      <c r="F10148" t="s">
        <v>4724</v>
      </c>
      <c r="G10148">
        <v>2141</v>
      </c>
      <c r="H10148" t="s">
        <v>4754</v>
      </c>
      <c r="I10148">
        <v>5656</v>
      </c>
      <c r="J10148" t="s">
        <v>4755</v>
      </c>
      <c r="K10148">
        <v>315785</v>
      </c>
      <c r="L10148" t="s">
        <v>3586</v>
      </c>
      <c r="M10148">
        <v>0</v>
      </c>
      <c r="N10148">
        <v>22</v>
      </c>
      <c r="O10148" t="s">
        <v>83</v>
      </c>
      <c r="P10148" t="s">
        <v>98</v>
      </c>
      <c r="Q10148" t="s">
        <v>99</v>
      </c>
      <c r="R10148">
        <v>51</v>
      </c>
      <c r="S10148" t="s">
        <v>100</v>
      </c>
      <c r="T10148">
        <v>2</v>
      </c>
      <c r="U10148">
        <v>0.25</v>
      </c>
      <c r="V10148">
        <v>150</v>
      </c>
      <c r="W10148">
        <v>2</v>
      </c>
      <c r="X10148">
        <v>0.25</v>
      </c>
      <c r="Y10148">
        <v>150</v>
      </c>
    </row>
    <row r="10149" spans="1:25">
      <c r="A10149" s="10">
        <v>45627</v>
      </c>
      <c r="B10149" t="s">
        <v>76</v>
      </c>
      <c r="C10149" t="s">
        <v>4256</v>
      </c>
      <c r="D10149" t="s">
        <v>4723</v>
      </c>
      <c r="E10149">
        <v>784</v>
      </c>
      <c r="F10149" t="s">
        <v>4724</v>
      </c>
      <c r="G10149">
        <v>2141</v>
      </c>
      <c r="H10149" t="s">
        <v>4754</v>
      </c>
      <c r="I10149">
        <v>5656</v>
      </c>
      <c r="J10149" t="s">
        <v>4755</v>
      </c>
      <c r="K10149">
        <v>316637</v>
      </c>
      <c r="L10149" t="s">
        <v>3775</v>
      </c>
      <c r="M10149">
        <v>0</v>
      </c>
      <c r="N10149">
        <v>22</v>
      </c>
      <c r="O10149" t="s">
        <v>83</v>
      </c>
      <c r="P10149" t="s">
        <v>91</v>
      </c>
      <c r="Q10149" t="s">
        <v>92</v>
      </c>
      <c r="R10149">
        <v>280</v>
      </c>
      <c r="S10149" t="s">
        <v>185</v>
      </c>
      <c r="T10149">
        <v>36</v>
      </c>
      <c r="U10149">
        <v>7.4999999999999997E-2</v>
      </c>
      <c r="V10149">
        <v>297</v>
      </c>
      <c r="W10149">
        <v>36</v>
      </c>
      <c r="X10149">
        <v>7.4999999999999997E-2</v>
      </c>
      <c r="Y10149">
        <v>297</v>
      </c>
    </row>
    <row r="10150" spans="1:25">
      <c r="A10150" s="10">
        <v>45627</v>
      </c>
      <c r="B10150" t="s">
        <v>76</v>
      </c>
      <c r="C10150" t="s">
        <v>4256</v>
      </c>
      <c r="D10150" t="s">
        <v>4723</v>
      </c>
      <c r="E10150">
        <v>784</v>
      </c>
      <c r="F10150" t="s">
        <v>4724</v>
      </c>
      <c r="G10150">
        <v>2141</v>
      </c>
      <c r="H10150" t="s">
        <v>4754</v>
      </c>
      <c r="I10150">
        <v>5656</v>
      </c>
      <c r="J10150" t="s">
        <v>4755</v>
      </c>
      <c r="K10150">
        <v>317707</v>
      </c>
      <c r="L10150" t="s">
        <v>4756</v>
      </c>
      <c r="M10150">
        <v>0</v>
      </c>
      <c r="N10150">
        <v>22</v>
      </c>
      <c r="O10150" t="s">
        <v>83</v>
      </c>
      <c r="P10150" t="s">
        <v>84</v>
      </c>
      <c r="Q10150" t="s">
        <v>236</v>
      </c>
      <c r="R10150">
        <v>311</v>
      </c>
      <c r="S10150" t="s">
        <v>237</v>
      </c>
      <c r="T10150">
        <v>24</v>
      </c>
      <c r="U10150">
        <v>0.25</v>
      </c>
      <c r="V10150">
        <v>192</v>
      </c>
      <c r="W10150">
        <v>0</v>
      </c>
      <c r="X10150">
        <v>0</v>
      </c>
      <c r="Y10150">
        <v>0</v>
      </c>
    </row>
    <row r="10151" spans="1:25">
      <c r="A10151" s="10">
        <v>45627</v>
      </c>
      <c r="B10151" t="s">
        <v>76</v>
      </c>
      <c r="C10151" t="s">
        <v>4256</v>
      </c>
      <c r="D10151" t="s">
        <v>4723</v>
      </c>
      <c r="E10151">
        <v>784</v>
      </c>
      <c r="F10151" t="s">
        <v>4724</v>
      </c>
      <c r="G10151">
        <v>2141</v>
      </c>
      <c r="H10151" t="s">
        <v>4754</v>
      </c>
      <c r="I10151">
        <v>5656</v>
      </c>
      <c r="J10151" t="s">
        <v>4755</v>
      </c>
      <c r="K10151">
        <v>314853</v>
      </c>
      <c r="L10151" t="s">
        <v>4757</v>
      </c>
      <c r="M10151">
        <v>0</v>
      </c>
      <c r="N10151">
        <v>22</v>
      </c>
      <c r="O10151" t="s">
        <v>83</v>
      </c>
      <c r="P10151" t="s">
        <v>91</v>
      </c>
      <c r="Q10151" t="s">
        <v>92</v>
      </c>
      <c r="R10151">
        <v>280</v>
      </c>
      <c r="S10151" t="s">
        <v>185</v>
      </c>
      <c r="T10151">
        <v>36</v>
      </c>
      <c r="U10151">
        <v>7.4999999999999997E-2</v>
      </c>
      <c r="V10151">
        <v>297</v>
      </c>
      <c r="W10151">
        <v>36</v>
      </c>
      <c r="X10151">
        <v>7.4999999999999997E-2</v>
      </c>
      <c r="Y10151">
        <v>297</v>
      </c>
    </row>
    <row r="10152" spans="1:25">
      <c r="A10152" s="10">
        <v>45627</v>
      </c>
      <c r="B10152" t="s">
        <v>76</v>
      </c>
      <c r="C10152" t="s">
        <v>4256</v>
      </c>
      <c r="D10152" t="s">
        <v>4723</v>
      </c>
      <c r="E10152">
        <v>784</v>
      </c>
      <c r="F10152" t="s">
        <v>4724</v>
      </c>
      <c r="G10152">
        <v>2141</v>
      </c>
      <c r="H10152" t="s">
        <v>4754</v>
      </c>
      <c r="I10152">
        <v>5656</v>
      </c>
      <c r="J10152" t="s">
        <v>4755</v>
      </c>
      <c r="K10152">
        <v>314907</v>
      </c>
      <c r="L10152" t="s">
        <v>4758</v>
      </c>
      <c r="M10152">
        <v>0</v>
      </c>
      <c r="N10152">
        <v>22</v>
      </c>
      <c r="O10152" t="s">
        <v>83</v>
      </c>
      <c r="P10152" t="s">
        <v>91</v>
      </c>
      <c r="Q10152" t="s">
        <v>92</v>
      </c>
      <c r="R10152">
        <v>280</v>
      </c>
      <c r="S10152" t="s">
        <v>185</v>
      </c>
      <c r="T10152">
        <v>36</v>
      </c>
      <c r="U10152">
        <v>7.4999999999999997E-2</v>
      </c>
      <c r="V10152">
        <v>297</v>
      </c>
      <c r="W10152">
        <v>24</v>
      </c>
      <c r="X10152">
        <v>0.05</v>
      </c>
      <c r="Y10152">
        <v>198</v>
      </c>
    </row>
    <row r="10153" spans="1:25">
      <c r="A10153" s="10">
        <v>45627</v>
      </c>
      <c r="B10153" t="s">
        <v>76</v>
      </c>
      <c r="C10153" t="s">
        <v>4256</v>
      </c>
      <c r="D10153" t="s">
        <v>4723</v>
      </c>
      <c r="E10153">
        <v>784</v>
      </c>
      <c r="F10153" t="s">
        <v>4724</v>
      </c>
      <c r="G10153">
        <v>2141</v>
      </c>
      <c r="H10153" t="s">
        <v>4754</v>
      </c>
      <c r="I10153">
        <v>5656</v>
      </c>
      <c r="J10153" t="s">
        <v>4755</v>
      </c>
      <c r="K10153">
        <v>316639</v>
      </c>
      <c r="L10153" t="s">
        <v>1368</v>
      </c>
      <c r="M10153">
        <v>0</v>
      </c>
      <c r="N10153">
        <v>22</v>
      </c>
      <c r="O10153" t="s">
        <v>83</v>
      </c>
      <c r="P10153" t="s">
        <v>104</v>
      </c>
      <c r="Q10153" t="s">
        <v>105</v>
      </c>
      <c r="R10153">
        <v>59</v>
      </c>
      <c r="S10153" t="s">
        <v>231</v>
      </c>
      <c r="T10153">
        <v>12</v>
      </c>
      <c r="U10153">
        <v>1</v>
      </c>
      <c r="V10153">
        <v>516</v>
      </c>
      <c r="W10153">
        <v>12</v>
      </c>
      <c r="X10153">
        <v>1</v>
      </c>
      <c r="Y10153">
        <v>516</v>
      </c>
    </row>
    <row r="10154" spans="1:25">
      <c r="A10154" s="10">
        <v>45627</v>
      </c>
      <c r="B10154" t="s">
        <v>76</v>
      </c>
      <c r="C10154" t="s">
        <v>4256</v>
      </c>
      <c r="D10154" t="s">
        <v>4723</v>
      </c>
      <c r="E10154">
        <v>784</v>
      </c>
      <c r="F10154" t="s">
        <v>4724</v>
      </c>
      <c r="G10154">
        <v>2141</v>
      </c>
      <c r="H10154" t="s">
        <v>4754</v>
      </c>
      <c r="I10154">
        <v>5656</v>
      </c>
      <c r="J10154" t="s">
        <v>4755</v>
      </c>
      <c r="K10154">
        <v>319628</v>
      </c>
      <c r="L10154" t="s">
        <v>484</v>
      </c>
      <c r="M10154">
        <v>0</v>
      </c>
      <c r="N10154">
        <v>22</v>
      </c>
      <c r="O10154" t="s">
        <v>83</v>
      </c>
      <c r="P10154" t="s">
        <v>104</v>
      </c>
      <c r="Q10154" t="s">
        <v>114</v>
      </c>
      <c r="R10154">
        <v>191</v>
      </c>
      <c r="S10154" t="s">
        <v>154</v>
      </c>
      <c r="T10154">
        <v>12</v>
      </c>
      <c r="U10154">
        <v>1</v>
      </c>
      <c r="V10154">
        <v>696</v>
      </c>
      <c r="W10154">
        <v>12</v>
      </c>
      <c r="X10154">
        <v>1</v>
      </c>
      <c r="Y10154">
        <v>696</v>
      </c>
    </row>
    <row r="10155" spans="1:25">
      <c r="A10155" s="10">
        <v>45627</v>
      </c>
      <c r="B10155" t="s">
        <v>76</v>
      </c>
      <c r="C10155" t="s">
        <v>4256</v>
      </c>
      <c r="D10155" t="s">
        <v>4723</v>
      </c>
      <c r="E10155">
        <v>784</v>
      </c>
      <c r="F10155" t="s">
        <v>4724</v>
      </c>
      <c r="G10155">
        <v>2141</v>
      </c>
      <c r="H10155" t="s">
        <v>4754</v>
      </c>
      <c r="I10155">
        <v>5656</v>
      </c>
      <c r="J10155" t="s">
        <v>4755</v>
      </c>
      <c r="K10155">
        <v>314845</v>
      </c>
      <c r="L10155" t="s">
        <v>1368</v>
      </c>
      <c r="M10155">
        <v>0</v>
      </c>
      <c r="N10155">
        <v>22</v>
      </c>
      <c r="O10155" t="s">
        <v>83</v>
      </c>
      <c r="P10155" t="s">
        <v>84</v>
      </c>
      <c r="Q10155" t="s">
        <v>236</v>
      </c>
      <c r="R10155">
        <v>311</v>
      </c>
      <c r="S10155" t="s">
        <v>237</v>
      </c>
      <c r="T10155">
        <v>24</v>
      </c>
      <c r="U10155">
        <v>0.25</v>
      </c>
      <c r="V10155">
        <v>192</v>
      </c>
      <c r="W10155">
        <v>24</v>
      </c>
      <c r="X10155">
        <v>0.25</v>
      </c>
      <c r="Y10155">
        <v>192</v>
      </c>
    </row>
    <row r="10156" spans="1:25">
      <c r="A10156" s="10">
        <v>45627</v>
      </c>
      <c r="B10156" t="s">
        <v>76</v>
      </c>
      <c r="C10156" t="s">
        <v>4256</v>
      </c>
      <c r="D10156" t="s">
        <v>4723</v>
      </c>
      <c r="E10156">
        <v>784</v>
      </c>
      <c r="F10156" t="s">
        <v>4724</v>
      </c>
      <c r="G10156">
        <v>2141</v>
      </c>
      <c r="H10156" t="s">
        <v>4754</v>
      </c>
      <c r="I10156">
        <v>5656</v>
      </c>
      <c r="J10156" t="s">
        <v>4755</v>
      </c>
      <c r="K10156">
        <v>316639</v>
      </c>
      <c r="L10156" t="s">
        <v>1368</v>
      </c>
      <c r="M10156">
        <v>0</v>
      </c>
      <c r="N10156">
        <v>22</v>
      </c>
      <c r="O10156" t="s">
        <v>83</v>
      </c>
      <c r="P10156" t="s">
        <v>98</v>
      </c>
      <c r="Q10156" t="s">
        <v>99</v>
      </c>
      <c r="R10156">
        <v>51</v>
      </c>
      <c r="S10156" t="s">
        <v>100</v>
      </c>
      <c r="T10156">
        <v>1</v>
      </c>
      <c r="U10156">
        <v>0.125</v>
      </c>
      <c r="V10156">
        <v>75</v>
      </c>
      <c r="W10156">
        <v>1</v>
      </c>
      <c r="X10156">
        <v>0.125</v>
      </c>
      <c r="Y10156">
        <v>75</v>
      </c>
    </row>
    <row r="10157" spans="1:25">
      <c r="A10157" s="10">
        <v>45627</v>
      </c>
      <c r="B10157" t="s">
        <v>76</v>
      </c>
      <c r="C10157" t="s">
        <v>4256</v>
      </c>
      <c r="D10157" t="s">
        <v>4723</v>
      </c>
      <c r="E10157">
        <v>784</v>
      </c>
      <c r="F10157" t="s">
        <v>4724</v>
      </c>
      <c r="G10157">
        <v>2141</v>
      </c>
      <c r="H10157" t="s">
        <v>4754</v>
      </c>
      <c r="I10157">
        <v>5656</v>
      </c>
      <c r="J10157" t="s">
        <v>4755</v>
      </c>
      <c r="K10157">
        <v>318514</v>
      </c>
      <c r="L10157" t="s">
        <v>4759</v>
      </c>
      <c r="M10157">
        <v>0</v>
      </c>
      <c r="N10157">
        <v>22</v>
      </c>
      <c r="O10157" t="s">
        <v>83</v>
      </c>
      <c r="P10157" t="s">
        <v>130</v>
      </c>
      <c r="Q10157" t="s">
        <v>131</v>
      </c>
      <c r="R10157">
        <v>197</v>
      </c>
      <c r="S10157" t="s">
        <v>166</v>
      </c>
      <c r="T10157">
        <v>6</v>
      </c>
      <c r="U10157">
        <v>0.25</v>
      </c>
      <c r="V10157">
        <v>258</v>
      </c>
      <c r="W10157">
        <v>6</v>
      </c>
      <c r="X10157">
        <v>0.25</v>
      </c>
      <c r="Y10157">
        <v>258</v>
      </c>
    </row>
    <row r="10158" spans="1:25">
      <c r="A10158" s="10">
        <v>45627</v>
      </c>
      <c r="B10158" t="s">
        <v>76</v>
      </c>
      <c r="C10158" t="s">
        <v>4256</v>
      </c>
      <c r="D10158" t="s">
        <v>4723</v>
      </c>
      <c r="E10158">
        <v>784</v>
      </c>
      <c r="F10158" t="s">
        <v>4724</v>
      </c>
      <c r="G10158">
        <v>2141</v>
      </c>
      <c r="H10158" t="s">
        <v>4754</v>
      </c>
      <c r="I10158">
        <v>5656</v>
      </c>
      <c r="J10158" t="s">
        <v>4755</v>
      </c>
      <c r="K10158">
        <v>318514</v>
      </c>
      <c r="L10158" t="s">
        <v>4759</v>
      </c>
      <c r="M10158">
        <v>0</v>
      </c>
      <c r="N10158">
        <v>22</v>
      </c>
      <c r="O10158" t="s">
        <v>83</v>
      </c>
      <c r="P10158" t="s">
        <v>84</v>
      </c>
      <c r="Q10158" t="s">
        <v>236</v>
      </c>
      <c r="R10158">
        <v>311</v>
      </c>
      <c r="S10158" t="s">
        <v>237</v>
      </c>
      <c r="T10158">
        <v>24</v>
      </c>
      <c r="U10158">
        <v>0.25</v>
      </c>
      <c r="V10158">
        <v>192</v>
      </c>
      <c r="W10158">
        <v>24</v>
      </c>
      <c r="X10158">
        <v>0.25</v>
      </c>
      <c r="Y10158">
        <v>192</v>
      </c>
    </row>
    <row r="10159" spans="1:25">
      <c r="A10159" s="10">
        <v>45627</v>
      </c>
      <c r="B10159" t="s">
        <v>76</v>
      </c>
      <c r="C10159" t="s">
        <v>4256</v>
      </c>
      <c r="D10159" t="s">
        <v>4723</v>
      </c>
      <c r="E10159">
        <v>784</v>
      </c>
      <c r="F10159" t="s">
        <v>4724</v>
      </c>
      <c r="G10159">
        <v>2141</v>
      </c>
      <c r="H10159" t="s">
        <v>4754</v>
      </c>
      <c r="I10159">
        <v>5656</v>
      </c>
      <c r="J10159" t="s">
        <v>4755</v>
      </c>
      <c r="K10159">
        <v>318514</v>
      </c>
      <c r="L10159" t="s">
        <v>4759</v>
      </c>
      <c r="M10159">
        <v>0</v>
      </c>
      <c r="N10159">
        <v>22</v>
      </c>
      <c r="O10159" t="s">
        <v>83</v>
      </c>
      <c r="P10159" t="s">
        <v>98</v>
      </c>
      <c r="Q10159" t="s">
        <v>99</v>
      </c>
      <c r="R10159">
        <v>303</v>
      </c>
      <c r="S10159" t="s">
        <v>136</v>
      </c>
      <c r="T10159">
        <v>1</v>
      </c>
      <c r="U10159">
        <v>0.16666666699999999</v>
      </c>
      <c r="V10159">
        <v>160</v>
      </c>
      <c r="W10159">
        <v>1</v>
      </c>
      <c r="X10159">
        <v>0.16666666699999999</v>
      </c>
      <c r="Y10159">
        <v>160</v>
      </c>
    </row>
    <row r="10160" spans="1:25">
      <c r="A10160" s="10">
        <v>45627</v>
      </c>
      <c r="B10160" t="s">
        <v>76</v>
      </c>
      <c r="C10160" t="s">
        <v>4256</v>
      </c>
      <c r="D10160" t="s">
        <v>4723</v>
      </c>
      <c r="E10160">
        <v>784</v>
      </c>
      <c r="F10160" t="s">
        <v>4724</v>
      </c>
      <c r="G10160">
        <v>2141</v>
      </c>
      <c r="H10160" t="s">
        <v>4754</v>
      </c>
      <c r="I10160">
        <v>5656</v>
      </c>
      <c r="J10160" t="s">
        <v>4755</v>
      </c>
      <c r="K10160">
        <v>314881</v>
      </c>
      <c r="L10160" t="s">
        <v>4760</v>
      </c>
      <c r="M10160">
        <v>0</v>
      </c>
      <c r="N10160">
        <v>4</v>
      </c>
      <c r="O10160" t="s">
        <v>83</v>
      </c>
      <c r="P10160" t="s">
        <v>91</v>
      </c>
      <c r="Q10160" t="s">
        <v>92</v>
      </c>
      <c r="R10160">
        <v>277</v>
      </c>
      <c r="S10160" t="s">
        <v>93</v>
      </c>
      <c r="T10160">
        <v>3</v>
      </c>
      <c r="U10160">
        <v>0.125</v>
      </c>
      <c r="V10160">
        <v>1020</v>
      </c>
      <c r="W10160">
        <v>3</v>
      </c>
      <c r="X10160">
        <v>0.125</v>
      </c>
      <c r="Y10160">
        <v>1020</v>
      </c>
    </row>
    <row r="10161" spans="1:25">
      <c r="A10161" s="10">
        <v>45627</v>
      </c>
      <c r="B10161" t="s">
        <v>76</v>
      </c>
      <c r="C10161" t="s">
        <v>4256</v>
      </c>
      <c r="D10161" t="s">
        <v>4723</v>
      </c>
      <c r="E10161">
        <v>784</v>
      </c>
      <c r="F10161" t="s">
        <v>4724</v>
      </c>
      <c r="G10161">
        <v>2141</v>
      </c>
      <c r="H10161" t="s">
        <v>4754</v>
      </c>
      <c r="I10161">
        <v>5656</v>
      </c>
      <c r="J10161" t="s">
        <v>4755</v>
      </c>
      <c r="K10161">
        <v>317290</v>
      </c>
      <c r="L10161" t="s">
        <v>4761</v>
      </c>
      <c r="M10161">
        <v>0</v>
      </c>
      <c r="N10161">
        <v>21</v>
      </c>
      <c r="O10161" t="s">
        <v>83</v>
      </c>
      <c r="P10161" t="s">
        <v>91</v>
      </c>
      <c r="Q10161" t="s">
        <v>92</v>
      </c>
      <c r="R10161">
        <v>277</v>
      </c>
      <c r="S10161" t="s">
        <v>93</v>
      </c>
      <c r="T10161">
        <v>1</v>
      </c>
      <c r="U10161">
        <v>4.1666666999999998E-2</v>
      </c>
      <c r="V10161">
        <v>340</v>
      </c>
      <c r="W10161">
        <v>1</v>
      </c>
      <c r="X10161">
        <v>4.1666666999999998E-2</v>
      </c>
      <c r="Y10161">
        <v>340</v>
      </c>
    </row>
    <row r="10162" spans="1:25">
      <c r="A10162" s="10">
        <v>45627</v>
      </c>
      <c r="B10162" t="s">
        <v>76</v>
      </c>
      <c r="C10162" t="s">
        <v>4256</v>
      </c>
      <c r="D10162" t="s">
        <v>4723</v>
      </c>
      <c r="E10162">
        <v>784</v>
      </c>
      <c r="F10162" t="s">
        <v>4724</v>
      </c>
      <c r="G10162">
        <v>2141</v>
      </c>
      <c r="H10162" t="s">
        <v>4754</v>
      </c>
      <c r="I10162">
        <v>5656</v>
      </c>
      <c r="J10162" t="s">
        <v>4755</v>
      </c>
      <c r="K10162">
        <v>317290</v>
      </c>
      <c r="L10162" t="s">
        <v>4761</v>
      </c>
      <c r="M10162">
        <v>0</v>
      </c>
      <c r="N10162">
        <v>21</v>
      </c>
      <c r="O10162" t="s">
        <v>83</v>
      </c>
      <c r="P10162" t="s">
        <v>98</v>
      </c>
      <c r="Q10162" t="s">
        <v>99</v>
      </c>
      <c r="R10162">
        <v>383</v>
      </c>
      <c r="S10162" t="s">
        <v>142</v>
      </c>
      <c r="T10162">
        <v>6</v>
      </c>
      <c r="U10162">
        <v>1</v>
      </c>
      <c r="V10162">
        <v>300.24</v>
      </c>
      <c r="W10162">
        <v>6</v>
      </c>
      <c r="X10162">
        <v>1</v>
      </c>
      <c r="Y10162">
        <v>300.24</v>
      </c>
    </row>
    <row r="10163" spans="1:25">
      <c r="A10163" s="10">
        <v>45627</v>
      </c>
      <c r="B10163" t="s">
        <v>76</v>
      </c>
      <c r="C10163" t="s">
        <v>4256</v>
      </c>
      <c r="D10163" t="s">
        <v>4723</v>
      </c>
      <c r="E10163">
        <v>784</v>
      </c>
      <c r="F10163" t="s">
        <v>4724</v>
      </c>
      <c r="G10163">
        <v>2141</v>
      </c>
      <c r="H10163" t="s">
        <v>4754</v>
      </c>
      <c r="I10163">
        <v>5656</v>
      </c>
      <c r="J10163" t="s">
        <v>4755</v>
      </c>
      <c r="K10163">
        <v>314839</v>
      </c>
      <c r="L10163" t="s">
        <v>2313</v>
      </c>
      <c r="M10163">
        <v>0</v>
      </c>
      <c r="N10163">
        <v>22</v>
      </c>
      <c r="O10163" t="s">
        <v>83</v>
      </c>
      <c r="P10163" t="s">
        <v>91</v>
      </c>
      <c r="Q10163" t="s">
        <v>92</v>
      </c>
      <c r="R10163">
        <v>280</v>
      </c>
      <c r="S10163" t="s">
        <v>185</v>
      </c>
      <c r="T10163">
        <v>24</v>
      </c>
      <c r="U10163">
        <v>0.05</v>
      </c>
      <c r="V10163">
        <v>198</v>
      </c>
      <c r="W10163">
        <v>24</v>
      </c>
      <c r="X10163">
        <v>0.05</v>
      </c>
      <c r="Y10163">
        <v>198</v>
      </c>
    </row>
    <row r="10164" spans="1:25">
      <c r="A10164" s="10">
        <v>45627</v>
      </c>
      <c r="B10164" t="s">
        <v>76</v>
      </c>
      <c r="C10164" t="s">
        <v>4256</v>
      </c>
      <c r="D10164" t="s">
        <v>4723</v>
      </c>
      <c r="E10164">
        <v>784</v>
      </c>
      <c r="F10164" t="s">
        <v>4724</v>
      </c>
      <c r="G10164">
        <v>2141</v>
      </c>
      <c r="H10164" t="s">
        <v>4754</v>
      </c>
      <c r="I10164">
        <v>5656</v>
      </c>
      <c r="J10164" t="s">
        <v>4755</v>
      </c>
      <c r="K10164">
        <v>314839</v>
      </c>
      <c r="L10164" t="s">
        <v>2313</v>
      </c>
      <c r="M10164">
        <v>0</v>
      </c>
      <c r="N10164">
        <v>22</v>
      </c>
      <c r="O10164" t="s">
        <v>83</v>
      </c>
      <c r="P10164" t="s">
        <v>98</v>
      </c>
      <c r="Q10164" t="s">
        <v>99</v>
      </c>
      <c r="R10164">
        <v>51</v>
      </c>
      <c r="S10164" t="s">
        <v>100</v>
      </c>
      <c r="T10164">
        <v>1</v>
      </c>
      <c r="U10164">
        <v>0.125</v>
      </c>
      <c r="V10164">
        <v>75</v>
      </c>
      <c r="W10164">
        <v>1</v>
      </c>
      <c r="X10164">
        <v>0.125</v>
      </c>
      <c r="Y10164">
        <v>75</v>
      </c>
    </row>
    <row r="10165" spans="1:25">
      <c r="A10165" s="10">
        <v>45627</v>
      </c>
      <c r="B10165" t="s">
        <v>76</v>
      </c>
      <c r="C10165" t="s">
        <v>4256</v>
      </c>
      <c r="D10165" t="s">
        <v>4723</v>
      </c>
      <c r="E10165">
        <v>784</v>
      </c>
      <c r="F10165" t="s">
        <v>4724</v>
      </c>
      <c r="G10165">
        <v>2141</v>
      </c>
      <c r="H10165" t="s">
        <v>4754</v>
      </c>
      <c r="I10165">
        <v>5656</v>
      </c>
      <c r="J10165" t="s">
        <v>4755</v>
      </c>
      <c r="K10165">
        <v>314839</v>
      </c>
      <c r="L10165" t="s">
        <v>2313</v>
      </c>
      <c r="M10165">
        <v>0</v>
      </c>
      <c r="N10165">
        <v>22</v>
      </c>
      <c r="O10165" t="s">
        <v>83</v>
      </c>
      <c r="P10165" t="s">
        <v>98</v>
      </c>
      <c r="Q10165" t="s">
        <v>99</v>
      </c>
      <c r="R10165">
        <v>53</v>
      </c>
      <c r="S10165" t="s">
        <v>102</v>
      </c>
      <c r="T10165">
        <v>1</v>
      </c>
      <c r="U10165">
        <v>0.125</v>
      </c>
      <c r="V10165">
        <v>75</v>
      </c>
      <c r="W10165">
        <v>1</v>
      </c>
      <c r="X10165">
        <v>0.125</v>
      </c>
      <c r="Y10165">
        <v>75</v>
      </c>
    </row>
    <row r="10166" spans="1:25">
      <c r="A10166" s="10">
        <v>45627</v>
      </c>
      <c r="B10166" t="s">
        <v>76</v>
      </c>
      <c r="C10166" t="s">
        <v>4256</v>
      </c>
      <c r="D10166" t="s">
        <v>4723</v>
      </c>
      <c r="E10166">
        <v>784</v>
      </c>
      <c r="F10166" t="s">
        <v>4724</v>
      </c>
      <c r="G10166">
        <v>2141</v>
      </c>
      <c r="H10166" t="s">
        <v>4754</v>
      </c>
      <c r="I10166">
        <v>5656</v>
      </c>
      <c r="J10166" t="s">
        <v>4755</v>
      </c>
      <c r="K10166">
        <v>314891</v>
      </c>
      <c r="L10166" t="s">
        <v>468</v>
      </c>
      <c r="M10166">
        <v>0</v>
      </c>
      <c r="N10166">
        <v>22</v>
      </c>
      <c r="O10166" t="s">
        <v>83</v>
      </c>
      <c r="P10166" t="s">
        <v>84</v>
      </c>
      <c r="Q10166" t="s">
        <v>88</v>
      </c>
      <c r="R10166">
        <v>308</v>
      </c>
      <c r="S10166" t="s">
        <v>121</v>
      </c>
      <c r="T10166">
        <v>24</v>
      </c>
      <c r="U10166">
        <v>0.25</v>
      </c>
      <c r="V10166">
        <v>387.12</v>
      </c>
      <c r="W10166">
        <v>24</v>
      </c>
      <c r="X10166">
        <v>0.25</v>
      </c>
      <c r="Y10166">
        <v>387.12</v>
      </c>
    </row>
    <row r="10167" spans="1:25">
      <c r="A10167" s="10">
        <v>45627</v>
      </c>
      <c r="B10167" t="s">
        <v>76</v>
      </c>
      <c r="C10167" t="s">
        <v>4256</v>
      </c>
      <c r="D10167" t="s">
        <v>4723</v>
      </c>
      <c r="E10167">
        <v>784</v>
      </c>
      <c r="F10167" t="s">
        <v>4724</v>
      </c>
      <c r="G10167">
        <v>2141</v>
      </c>
      <c r="H10167" t="s">
        <v>4754</v>
      </c>
      <c r="I10167">
        <v>5656</v>
      </c>
      <c r="J10167" t="s">
        <v>4755</v>
      </c>
      <c r="K10167">
        <v>314891</v>
      </c>
      <c r="L10167" t="s">
        <v>468</v>
      </c>
      <c r="M10167">
        <v>0</v>
      </c>
      <c r="N10167">
        <v>22</v>
      </c>
      <c r="O10167" t="s">
        <v>83</v>
      </c>
      <c r="P10167" t="s">
        <v>130</v>
      </c>
      <c r="Q10167" t="s">
        <v>131</v>
      </c>
      <c r="R10167">
        <v>233</v>
      </c>
      <c r="S10167" t="s">
        <v>165</v>
      </c>
      <c r="T10167">
        <v>48</v>
      </c>
      <c r="U10167">
        <v>2</v>
      </c>
      <c r="V10167">
        <v>1056</v>
      </c>
      <c r="W10167">
        <v>48</v>
      </c>
      <c r="X10167">
        <v>2</v>
      </c>
      <c r="Y10167">
        <v>1056</v>
      </c>
    </row>
    <row r="10168" spans="1:25">
      <c r="A10168" s="10">
        <v>45627</v>
      </c>
      <c r="B10168" t="s">
        <v>76</v>
      </c>
      <c r="C10168" t="s">
        <v>4256</v>
      </c>
      <c r="D10168" t="s">
        <v>4723</v>
      </c>
      <c r="E10168">
        <v>784</v>
      </c>
      <c r="F10168" t="s">
        <v>4724</v>
      </c>
      <c r="G10168">
        <v>2141</v>
      </c>
      <c r="H10168" t="s">
        <v>4754</v>
      </c>
      <c r="I10168">
        <v>5656</v>
      </c>
      <c r="J10168" t="s">
        <v>4755</v>
      </c>
      <c r="K10168">
        <v>314891</v>
      </c>
      <c r="L10168" t="s">
        <v>468</v>
      </c>
      <c r="M10168">
        <v>0</v>
      </c>
      <c r="N10168">
        <v>22</v>
      </c>
      <c r="O10168" t="s">
        <v>83</v>
      </c>
      <c r="P10168" t="s">
        <v>91</v>
      </c>
      <c r="Q10168" t="s">
        <v>92</v>
      </c>
      <c r="R10168">
        <v>280</v>
      </c>
      <c r="S10168" t="s">
        <v>185</v>
      </c>
      <c r="T10168">
        <v>60</v>
      </c>
      <c r="U10168">
        <v>0.125</v>
      </c>
      <c r="V10168">
        <v>495</v>
      </c>
      <c r="W10168">
        <v>60</v>
      </c>
      <c r="X10168">
        <v>0.125</v>
      </c>
      <c r="Y10168">
        <v>495</v>
      </c>
    </row>
    <row r="10169" spans="1:25">
      <c r="A10169" s="10">
        <v>45627</v>
      </c>
      <c r="B10169" t="s">
        <v>76</v>
      </c>
      <c r="C10169" t="s">
        <v>4256</v>
      </c>
      <c r="D10169" t="s">
        <v>4723</v>
      </c>
      <c r="E10169">
        <v>784</v>
      </c>
      <c r="F10169" t="s">
        <v>4724</v>
      </c>
      <c r="G10169">
        <v>2141</v>
      </c>
      <c r="H10169" t="s">
        <v>4754</v>
      </c>
      <c r="I10169">
        <v>5656</v>
      </c>
      <c r="J10169" t="s">
        <v>4755</v>
      </c>
      <c r="K10169">
        <v>314891</v>
      </c>
      <c r="L10169" t="s">
        <v>468</v>
      </c>
      <c r="M10169">
        <v>0</v>
      </c>
      <c r="N10169">
        <v>22</v>
      </c>
      <c r="O10169" t="s">
        <v>83</v>
      </c>
      <c r="P10169" t="s">
        <v>84</v>
      </c>
      <c r="Q10169" t="s">
        <v>85</v>
      </c>
      <c r="R10169">
        <v>365</v>
      </c>
      <c r="S10169" t="s">
        <v>86</v>
      </c>
      <c r="T10169">
        <v>24</v>
      </c>
      <c r="U10169">
        <v>0.25</v>
      </c>
      <c r="V10169">
        <v>387.12</v>
      </c>
      <c r="W10169">
        <v>24</v>
      </c>
      <c r="X10169">
        <v>0.25</v>
      </c>
      <c r="Y10169">
        <v>387.12</v>
      </c>
    </row>
    <row r="10170" spans="1:25">
      <c r="A10170" s="10">
        <v>45627</v>
      </c>
      <c r="B10170" t="s">
        <v>76</v>
      </c>
      <c r="C10170" t="s">
        <v>4256</v>
      </c>
      <c r="D10170" t="s">
        <v>4723</v>
      </c>
      <c r="E10170">
        <v>784</v>
      </c>
      <c r="F10170" t="s">
        <v>4724</v>
      </c>
      <c r="G10170">
        <v>2141</v>
      </c>
      <c r="H10170" t="s">
        <v>4754</v>
      </c>
      <c r="I10170">
        <v>5656</v>
      </c>
      <c r="J10170" t="s">
        <v>4755</v>
      </c>
      <c r="K10170">
        <v>314891</v>
      </c>
      <c r="L10170" t="s">
        <v>468</v>
      </c>
      <c r="M10170">
        <v>0</v>
      </c>
      <c r="N10170">
        <v>22</v>
      </c>
      <c r="O10170" t="s">
        <v>83</v>
      </c>
      <c r="P10170" t="s">
        <v>84</v>
      </c>
      <c r="Q10170" t="s">
        <v>236</v>
      </c>
      <c r="R10170">
        <v>311</v>
      </c>
      <c r="S10170" t="s">
        <v>237</v>
      </c>
      <c r="T10170">
        <v>24</v>
      </c>
      <c r="U10170">
        <v>0.25</v>
      </c>
      <c r="V10170">
        <v>192</v>
      </c>
      <c r="W10170">
        <v>24</v>
      </c>
      <c r="X10170">
        <v>0.25</v>
      </c>
      <c r="Y10170">
        <v>192</v>
      </c>
    </row>
    <row r="10171" spans="1:25">
      <c r="A10171" s="10">
        <v>45627</v>
      </c>
      <c r="B10171" t="s">
        <v>76</v>
      </c>
      <c r="C10171" t="s">
        <v>4256</v>
      </c>
      <c r="D10171" t="s">
        <v>4723</v>
      </c>
      <c r="E10171">
        <v>784</v>
      </c>
      <c r="F10171" t="s">
        <v>4724</v>
      </c>
      <c r="G10171">
        <v>2141</v>
      </c>
      <c r="H10171" t="s">
        <v>4754</v>
      </c>
      <c r="I10171">
        <v>5656</v>
      </c>
      <c r="J10171" t="s">
        <v>4755</v>
      </c>
      <c r="K10171">
        <v>314891</v>
      </c>
      <c r="L10171" t="s">
        <v>468</v>
      </c>
      <c r="M10171">
        <v>0</v>
      </c>
      <c r="N10171">
        <v>22</v>
      </c>
      <c r="O10171" t="s">
        <v>83</v>
      </c>
      <c r="P10171" t="s">
        <v>109</v>
      </c>
      <c r="Q10171" t="s">
        <v>109</v>
      </c>
      <c r="R10171">
        <v>446</v>
      </c>
      <c r="S10171" t="s">
        <v>168</v>
      </c>
      <c r="T10171">
        <v>0</v>
      </c>
      <c r="U10171">
        <v>0</v>
      </c>
      <c r="V10171">
        <v>0</v>
      </c>
      <c r="W10171">
        <v>0</v>
      </c>
      <c r="X10171">
        <v>0</v>
      </c>
      <c r="Y10171">
        <v>0</v>
      </c>
    </row>
    <row r="10172" spans="1:25">
      <c r="A10172" s="10">
        <v>45627</v>
      </c>
      <c r="B10172" t="s">
        <v>76</v>
      </c>
      <c r="C10172" t="s">
        <v>4256</v>
      </c>
      <c r="D10172" t="s">
        <v>4723</v>
      </c>
      <c r="E10172">
        <v>784</v>
      </c>
      <c r="F10172" t="s">
        <v>4724</v>
      </c>
      <c r="G10172">
        <v>2141</v>
      </c>
      <c r="H10172" t="s">
        <v>4754</v>
      </c>
      <c r="I10172">
        <v>5656</v>
      </c>
      <c r="J10172" t="s">
        <v>4755</v>
      </c>
      <c r="K10172">
        <v>314891</v>
      </c>
      <c r="L10172" t="s">
        <v>468</v>
      </c>
      <c r="M10172">
        <v>0</v>
      </c>
      <c r="N10172">
        <v>22</v>
      </c>
      <c r="O10172" t="s">
        <v>83</v>
      </c>
      <c r="P10172" t="s">
        <v>98</v>
      </c>
      <c r="Q10172" t="s">
        <v>99</v>
      </c>
      <c r="R10172">
        <v>303</v>
      </c>
      <c r="S10172" t="s">
        <v>136</v>
      </c>
      <c r="T10172">
        <v>1</v>
      </c>
      <c r="U10172">
        <v>0.16666666699999999</v>
      </c>
      <c r="V10172">
        <v>160</v>
      </c>
      <c r="W10172">
        <v>1</v>
      </c>
      <c r="X10172">
        <v>0.16666666699999999</v>
      </c>
      <c r="Y10172">
        <v>160</v>
      </c>
    </row>
    <row r="10173" spans="1:25">
      <c r="A10173" s="10">
        <v>45627</v>
      </c>
      <c r="B10173" t="s">
        <v>76</v>
      </c>
      <c r="C10173" t="s">
        <v>4256</v>
      </c>
      <c r="D10173" t="s">
        <v>4723</v>
      </c>
      <c r="E10173">
        <v>784</v>
      </c>
      <c r="F10173" t="s">
        <v>4724</v>
      </c>
      <c r="G10173">
        <v>2141</v>
      </c>
      <c r="H10173" t="s">
        <v>4754</v>
      </c>
      <c r="I10173">
        <v>5656</v>
      </c>
      <c r="J10173" t="s">
        <v>4755</v>
      </c>
      <c r="K10173">
        <v>314868</v>
      </c>
      <c r="L10173" t="s">
        <v>4762</v>
      </c>
      <c r="M10173">
        <v>0</v>
      </c>
      <c r="N10173">
        <v>22</v>
      </c>
      <c r="O10173" t="s">
        <v>83</v>
      </c>
      <c r="P10173" t="s">
        <v>91</v>
      </c>
      <c r="Q10173" t="s">
        <v>92</v>
      </c>
      <c r="R10173">
        <v>280</v>
      </c>
      <c r="S10173" t="s">
        <v>185</v>
      </c>
      <c r="T10173">
        <v>48</v>
      </c>
      <c r="U10173">
        <v>0.1</v>
      </c>
      <c r="V10173">
        <v>396</v>
      </c>
      <c r="W10173">
        <v>48</v>
      </c>
      <c r="X10173">
        <v>0.1</v>
      </c>
      <c r="Y10173">
        <v>396</v>
      </c>
    </row>
    <row r="10174" spans="1:25">
      <c r="A10174" s="10">
        <v>45627</v>
      </c>
      <c r="B10174" t="s">
        <v>76</v>
      </c>
      <c r="C10174" t="s">
        <v>4256</v>
      </c>
      <c r="D10174" t="s">
        <v>4723</v>
      </c>
      <c r="E10174">
        <v>784</v>
      </c>
      <c r="F10174" t="s">
        <v>4724</v>
      </c>
      <c r="G10174">
        <v>2141</v>
      </c>
      <c r="H10174" t="s">
        <v>4754</v>
      </c>
      <c r="I10174">
        <v>5656</v>
      </c>
      <c r="J10174" t="s">
        <v>4755</v>
      </c>
      <c r="K10174">
        <v>318577</v>
      </c>
      <c r="L10174" t="s">
        <v>4763</v>
      </c>
      <c r="M10174">
        <v>0</v>
      </c>
      <c r="N10174">
        <v>22</v>
      </c>
      <c r="O10174" t="s">
        <v>83</v>
      </c>
      <c r="P10174" t="s">
        <v>104</v>
      </c>
      <c r="Q10174" t="s">
        <v>343</v>
      </c>
      <c r="R10174">
        <v>284</v>
      </c>
      <c r="S10174" t="s">
        <v>344</v>
      </c>
      <c r="T10174">
        <v>3</v>
      </c>
      <c r="U10174">
        <v>0.25</v>
      </c>
      <c r="V10174">
        <v>378</v>
      </c>
      <c r="W10174">
        <v>3</v>
      </c>
      <c r="X10174">
        <v>0.25</v>
      </c>
      <c r="Y10174">
        <v>378</v>
      </c>
    </row>
    <row r="10175" spans="1:25">
      <c r="A10175" s="10">
        <v>45627</v>
      </c>
      <c r="B10175" t="s">
        <v>76</v>
      </c>
      <c r="C10175" t="s">
        <v>4256</v>
      </c>
      <c r="D10175" t="s">
        <v>4723</v>
      </c>
      <c r="E10175">
        <v>784</v>
      </c>
      <c r="F10175" t="s">
        <v>4724</v>
      </c>
      <c r="G10175">
        <v>2141</v>
      </c>
      <c r="H10175" t="s">
        <v>4754</v>
      </c>
      <c r="I10175">
        <v>5656</v>
      </c>
      <c r="J10175" t="s">
        <v>4755</v>
      </c>
      <c r="K10175">
        <v>318577</v>
      </c>
      <c r="L10175" t="s">
        <v>4763</v>
      </c>
      <c r="M10175">
        <v>0</v>
      </c>
      <c r="N10175">
        <v>22</v>
      </c>
      <c r="O10175" t="s">
        <v>83</v>
      </c>
      <c r="P10175" t="s">
        <v>91</v>
      </c>
      <c r="Q10175" t="s">
        <v>92</v>
      </c>
      <c r="R10175">
        <v>280</v>
      </c>
      <c r="S10175" t="s">
        <v>185</v>
      </c>
      <c r="T10175">
        <v>24</v>
      </c>
      <c r="U10175">
        <v>0.05</v>
      </c>
      <c r="V10175">
        <v>198</v>
      </c>
      <c r="W10175">
        <v>24</v>
      </c>
      <c r="X10175">
        <v>0.05</v>
      </c>
      <c r="Y10175">
        <v>198</v>
      </c>
    </row>
    <row r="10176" spans="1:25">
      <c r="A10176" s="10">
        <v>45627</v>
      </c>
      <c r="B10176" t="s">
        <v>76</v>
      </c>
      <c r="C10176" t="s">
        <v>4256</v>
      </c>
      <c r="D10176" t="s">
        <v>4723</v>
      </c>
      <c r="E10176">
        <v>784</v>
      </c>
      <c r="F10176" t="s">
        <v>4724</v>
      </c>
      <c r="G10176">
        <v>2141</v>
      </c>
      <c r="H10176" t="s">
        <v>4754</v>
      </c>
      <c r="I10176">
        <v>5656</v>
      </c>
      <c r="J10176" t="s">
        <v>4755</v>
      </c>
      <c r="K10176">
        <v>314875</v>
      </c>
      <c r="L10176" t="s">
        <v>4118</v>
      </c>
      <c r="M10176">
        <v>0</v>
      </c>
      <c r="N10176">
        <v>22</v>
      </c>
      <c r="O10176" t="s">
        <v>83</v>
      </c>
      <c r="P10176" t="s">
        <v>104</v>
      </c>
      <c r="Q10176" t="s">
        <v>114</v>
      </c>
      <c r="R10176">
        <v>192</v>
      </c>
      <c r="S10176" t="s">
        <v>153</v>
      </c>
      <c r="T10176">
        <v>6</v>
      </c>
      <c r="U10176">
        <v>0.5</v>
      </c>
      <c r="V10176">
        <v>348</v>
      </c>
      <c r="W10176">
        <v>0</v>
      </c>
      <c r="X10176">
        <v>0</v>
      </c>
      <c r="Y10176">
        <v>0</v>
      </c>
    </row>
    <row r="10177" spans="1:25">
      <c r="A10177" s="10">
        <v>45627</v>
      </c>
      <c r="B10177" t="s">
        <v>76</v>
      </c>
      <c r="C10177" t="s">
        <v>4256</v>
      </c>
      <c r="D10177" t="s">
        <v>4723</v>
      </c>
      <c r="E10177">
        <v>784</v>
      </c>
      <c r="F10177" t="s">
        <v>4724</v>
      </c>
      <c r="G10177">
        <v>2141</v>
      </c>
      <c r="H10177" t="s">
        <v>4754</v>
      </c>
      <c r="I10177">
        <v>5656</v>
      </c>
      <c r="J10177" t="s">
        <v>4755</v>
      </c>
      <c r="K10177">
        <v>314875</v>
      </c>
      <c r="L10177" t="s">
        <v>4118</v>
      </c>
      <c r="M10177">
        <v>0</v>
      </c>
      <c r="N10177">
        <v>22</v>
      </c>
      <c r="O10177" t="s">
        <v>83</v>
      </c>
      <c r="P10177" t="s">
        <v>84</v>
      </c>
      <c r="Q10177" t="s">
        <v>85</v>
      </c>
      <c r="R10177">
        <v>365</v>
      </c>
      <c r="S10177" t="s">
        <v>86</v>
      </c>
      <c r="T10177">
        <v>24</v>
      </c>
      <c r="U10177">
        <v>0.25</v>
      </c>
      <c r="V10177">
        <v>387.12</v>
      </c>
      <c r="W10177">
        <v>24</v>
      </c>
      <c r="X10177">
        <v>0.25</v>
      </c>
      <c r="Y10177">
        <v>387.12</v>
      </c>
    </row>
    <row r="10178" spans="1:25">
      <c r="A10178" s="10">
        <v>45627</v>
      </c>
      <c r="B10178" t="s">
        <v>76</v>
      </c>
      <c r="C10178" t="s">
        <v>4256</v>
      </c>
      <c r="D10178" t="s">
        <v>4723</v>
      </c>
      <c r="E10178">
        <v>784</v>
      </c>
      <c r="F10178" t="s">
        <v>4724</v>
      </c>
      <c r="G10178">
        <v>2141</v>
      </c>
      <c r="H10178" t="s">
        <v>4754</v>
      </c>
      <c r="I10178">
        <v>5656</v>
      </c>
      <c r="J10178" t="s">
        <v>4755</v>
      </c>
      <c r="K10178">
        <v>314837</v>
      </c>
      <c r="L10178" t="s">
        <v>4764</v>
      </c>
      <c r="M10178">
        <v>0</v>
      </c>
      <c r="N10178">
        <v>22</v>
      </c>
      <c r="O10178" t="s">
        <v>83</v>
      </c>
      <c r="P10178" t="s">
        <v>84</v>
      </c>
      <c r="Q10178" t="s">
        <v>85</v>
      </c>
      <c r="R10178">
        <v>365</v>
      </c>
      <c r="S10178" t="s">
        <v>86</v>
      </c>
      <c r="T10178">
        <v>24</v>
      </c>
      <c r="U10178">
        <v>0.25</v>
      </c>
      <c r="V10178">
        <v>387.12</v>
      </c>
      <c r="W10178">
        <v>24</v>
      </c>
      <c r="X10178">
        <v>0.25</v>
      </c>
      <c r="Y10178">
        <v>387.12</v>
      </c>
    </row>
    <row r="10179" spans="1:25">
      <c r="A10179" s="10">
        <v>45627</v>
      </c>
      <c r="B10179" t="s">
        <v>76</v>
      </c>
      <c r="C10179" t="s">
        <v>4256</v>
      </c>
      <c r="D10179" t="s">
        <v>4723</v>
      </c>
      <c r="E10179">
        <v>784</v>
      </c>
      <c r="F10179" t="s">
        <v>4724</v>
      </c>
      <c r="G10179">
        <v>2141</v>
      </c>
      <c r="H10179" t="s">
        <v>4754</v>
      </c>
      <c r="I10179">
        <v>5656</v>
      </c>
      <c r="J10179" t="s">
        <v>4755</v>
      </c>
      <c r="K10179">
        <v>316631</v>
      </c>
      <c r="L10179" t="s">
        <v>4765</v>
      </c>
      <c r="M10179">
        <v>0</v>
      </c>
      <c r="N10179">
        <v>22</v>
      </c>
      <c r="O10179" t="s">
        <v>83</v>
      </c>
      <c r="P10179" t="s">
        <v>91</v>
      </c>
      <c r="Q10179" t="s">
        <v>92</v>
      </c>
      <c r="R10179">
        <v>278</v>
      </c>
      <c r="S10179" t="s">
        <v>167</v>
      </c>
      <c r="T10179">
        <v>1</v>
      </c>
      <c r="U10179">
        <v>1.6666667E-2</v>
      </c>
      <c r="V10179">
        <v>140</v>
      </c>
      <c r="W10179">
        <v>1</v>
      </c>
      <c r="X10179">
        <v>1.6666667E-2</v>
      </c>
      <c r="Y10179">
        <v>140</v>
      </c>
    </row>
    <row r="10180" spans="1:25">
      <c r="A10180" s="10">
        <v>45627</v>
      </c>
      <c r="B10180" t="s">
        <v>76</v>
      </c>
      <c r="C10180" t="s">
        <v>4256</v>
      </c>
      <c r="D10180" t="s">
        <v>4723</v>
      </c>
      <c r="E10180">
        <v>784</v>
      </c>
      <c r="F10180" t="s">
        <v>4724</v>
      </c>
      <c r="G10180">
        <v>2141</v>
      </c>
      <c r="H10180" t="s">
        <v>4754</v>
      </c>
      <c r="I10180">
        <v>5656</v>
      </c>
      <c r="J10180" t="s">
        <v>4755</v>
      </c>
      <c r="K10180">
        <v>316631</v>
      </c>
      <c r="L10180" t="s">
        <v>4765</v>
      </c>
      <c r="M10180">
        <v>0</v>
      </c>
      <c r="N10180">
        <v>22</v>
      </c>
      <c r="O10180" t="s">
        <v>83</v>
      </c>
      <c r="P10180" t="s">
        <v>98</v>
      </c>
      <c r="Q10180" t="s">
        <v>99</v>
      </c>
      <c r="R10180">
        <v>54</v>
      </c>
      <c r="S10180" t="s">
        <v>899</v>
      </c>
      <c r="T10180">
        <v>1</v>
      </c>
      <c r="U10180">
        <v>0.125</v>
      </c>
      <c r="V10180">
        <v>75</v>
      </c>
      <c r="W10180">
        <v>1</v>
      </c>
      <c r="X10180">
        <v>0.125</v>
      </c>
      <c r="Y10180">
        <v>75</v>
      </c>
    </row>
    <row r="10181" spans="1:25">
      <c r="A10181" s="10">
        <v>45627</v>
      </c>
      <c r="B10181" t="s">
        <v>76</v>
      </c>
      <c r="C10181" t="s">
        <v>4256</v>
      </c>
      <c r="D10181" t="s">
        <v>4723</v>
      </c>
      <c r="E10181">
        <v>784</v>
      </c>
      <c r="F10181" t="s">
        <v>4724</v>
      </c>
      <c r="G10181">
        <v>2141</v>
      </c>
      <c r="H10181" t="s">
        <v>4754</v>
      </c>
      <c r="I10181">
        <v>5656</v>
      </c>
      <c r="J10181" t="s">
        <v>4755</v>
      </c>
      <c r="K10181">
        <v>316631</v>
      </c>
      <c r="L10181" t="s">
        <v>4765</v>
      </c>
      <c r="M10181">
        <v>0</v>
      </c>
      <c r="N10181">
        <v>22</v>
      </c>
      <c r="O10181" t="s">
        <v>83</v>
      </c>
      <c r="P10181" t="s">
        <v>98</v>
      </c>
      <c r="Q10181" t="s">
        <v>99</v>
      </c>
      <c r="R10181">
        <v>51</v>
      </c>
      <c r="S10181" t="s">
        <v>100</v>
      </c>
      <c r="T10181">
        <v>1</v>
      </c>
      <c r="U10181">
        <v>0.125</v>
      </c>
      <c r="V10181">
        <v>75</v>
      </c>
      <c r="W10181">
        <v>1</v>
      </c>
      <c r="X10181">
        <v>0.125</v>
      </c>
      <c r="Y10181">
        <v>75</v>
      </c>
    </row>
    <row r="10182" spans="1:25">
      <c r="A10182" s="10">
        <v>45627</v>
      </c>
      <c r="B10182" t="s">
        <v>76</v>
      </c>
      <c r="C10182" t="s">
        <v>4256</v>
      </c>
      <c r="D10182" t="s">
        <v>4723</v>
      </c>
      <c r="E10182">
        <v>784</v>
      </c>
      <c r="F10182" t="s">
        <v>4724</v>
      </c>
      <c r="G10182">
        <v>2141</v>
      </c>
      <c r="H10182" t="s">
        <v>4754</v>
      </c>
      <c r="I10182">
        <v>5656</v>
      </c>
      <c r="J10182" t="s">
        <v>4755</v>
      </c>
      <c r="K10182">
        <v>316631</v>
      </c>
      <c r="L10182" t="s">
        <v>4765</v>
      </c>
      <c r="M10182">
        <v>0</v>
      </c>
      <c r="N10182">
        <v>22</v>
      </c>
      <c r="O10182" t="s">
        <v>83</v>
      </c>
      <c r="P10182" t="s">
        <v>98</v>
      </c>
      <c r="Q10182" t="s">
        <v>99</v>
      </c>
      <c r="R10182">
        <v>52</v>
      </c>
      <c r="S10182" t="s">
        <v>101</v>
      </c>
      <c r="T10182">
        <v>1</v>
      </c>
      <c r="U10182">
        <v>0.125</v>
      </c>
      <c r="V10182">
        <v>75</v>
      </c>
      <c r="W10182">
        <v>1</v>
      </c>
      <c r="X10182">
        <v>0.125</v>
      </c>
      <c r="Y10182">
        <v>75</v>
      </c>
    </row>
    <row r="10183" spans="1:25">
      <c r="A10183" s="10">
        <v>45627</v>
      </c>
      <c r="B10183" t="s">
        <v>76</v>
      </c>
      <c r="C10183" t="s">
        <v>4256</v>
      </c>
      <c r="D10183" t="s">
        <v>4723</v>
      </c>
      <c r="E10183">
        <v>784</v>
      </c>
      <c r="F10183" t="s">
        <v>4724</v>
      </c>
      <c r="G10183">
        <v>2141</v>
      </c>
      <c r="H10183" t="s">
        <v>4754</v>
      </c>
      <c r="I10183">
        <v>5656</v>
      </c>
      <c r="J10183" t="s">
        <v>4755</v>
      </c>
      <c r="K10183">
        <v>316631</v>
      </c>
      <c r="L10183" t="s">
        <v>4765</v>
      </c>
      <c r="M10183">
        <v>0</v>
      </c>
      <c r="N10183">
        <v>22</v>
      </c>
      <c r="O10183" t="s">
        <v>83</v>
      </c>
      <c r="P10183" t="s">
        <v>98</v>
      </c>
      <c r="Q10183" t="s">
        <v>99</v>
      </c>
      <c r="R10183">
        <v>53</v>
      </c>
      <c r="S10183" t="s">
        <v>102</v>
      </c>
      <c r="T10183">
        <v>1</v>
      </c>
      <c r="U10183">
        <v>0.125</v>
      </c>
      <c r="V10183">
        <v>75</v>
      </c>
      <c r="W10183">
        <v>1</v>
      </c>
      <c r="X10183">
        <v>0.125</v>
      </c>
      <c r="Y10183">
        <v>75</v>
      </c>
    </row>
    <row r="10184" spans="1:25">
      <c r="A10184" s="10">
        <v>45627</v>
      </c>
      <c r="B10184" t="s">
        <v>76</v>
      </c>
      <c r="C10184" t="s">
        <v>4256</v>
      </c>
      <c r="D10184" t="s">
        <v>4723</v>
      </c>
      <c r="E10184">
        <v>784</v>
      </c>
      <c r="F10184" t="s">
        <v>4724</v>
      </c>
      <c r="G10184">
        <v>2141</v>
      </c>
      <c r="H10184" t="s">
        <v>4754</v>
      </c>
      <c r="I10184">
        <v>5656</v>
      </c>
      <c r="J10184" t="s">
        <v>4755</v>
      </c>
      <c r="K10184">
        <v>314858</v>
      </c>
      <c r="L10184" t="s">
        <v>1749</v>
      </c>
      <c r="M10184">
        <v>0</v>
      </c>
      <c r="N10184">
        <v>22</v>
      </c>
      <c r="O10184" t="s">
        <v>83</v>
      </c>
      <c r="P10184" t="s">
        <v>84</v>
      </c>
      <c r="Q10184" t="s">
        <v>85</v>
      </c>
      <c r="R10184">
        <v>365</v>
      </c>
      <c r="S10184" t="s">
        <v>86</v>
      </c>
      <c r="T10184">
        <v>24</v>
      </c>
      <c r="U10184">
        <v>0.25</v>
      </c>
      <c r="V10184">
        <v>387.12</v>
      </c>
      <c r="W10184">
        <v>24</v>
      </c>
      <c r="X10184">
        <v>0.25</v>
      </c>
      <c r="Y10184">
        <v>387.12</v>
      </c>
    </row>
    <row r="10185" spans="1:25">
      <c r="A10185" s="10">
        <v>45627</v>
      </c>
      <c r="B10185" t="s">
        <v>76</v>
      </c>
      <c r="C10185" t="s">
        <v>4256</v>
      </c>
      <c r="D10185" t="s">
        <v>4723</v>
      </c>
      <c r="E10185">
        <v>784</v>
      </c>
      <c r="F10185" t="s">
        <v>4724</v>
      </c>
      <c r="G10185">
        <v>2141</v>
      </c>
      <c r="H10185" t="s">
        <v>4754</v>
      </c>
      <c r="I10185">
        <v>5656</v>
      </c>
      <c r="J10185" t="s">
        <v>4755</v>
      </c>
      <c r="K10185">
        <v>317705</v>
      </c>
      <c r="L10185" t="s">
        <v>4766</v>
      </c>
      <c r="M10185">
        <v>0</v>
      </c>
      <c r="N10185">
        <v>22</v>
      </c>
      <c r="O10185" t="s">
        <v>83</v>
      </c>
      <c r="P10185" t="s">
        <v>84</v>
      </c>
      <c r="Q10185" t="s">
        <v>85</v>
      </c>
      <c r="R10185">
        <v>316</v>
      </c>
      <c r="S10185" t="s">
        <v>337</v>
      </c>
      <c r="T10185">
        <v>24</v>
      </c>
      <c r="U10185">
        <v>0.25</v>
      </c>
      <c r="V10185">
        <v>387.12</v>
      </c>
      <c r="W10185">
        <v>24</v>
      </c>
      <c r="X10185">
        <v>0.25</v>
      </c>
      <c r="Y10185">
        <v>387.12</v>
      </c>
    </row>
    <row r="10186" spans="1:25">
      <c r="A10186" s="10">
        <v>45627</v>
      </c>
      <c r="B10186" t="s">
        <v>76</v>
      </c>
      <c r="C10186" t="s">
        <v>4256</v>
      </c>
      <c r="D10186" t="s">
        <v>4723</v>
      </c>
      <c r="E10186">
        <v>784</v>
      </c>
      <c r="F10186" t="s">
        <v>4724</v>
      </c>
      <c r="G10186">
        <v>2141</v>
      </c>
      <c r="H10186" t="s">
        <v>4754</v>
      </c>
      <c r="I10186">
        <v>5656</v>
      </c>
      <c r="J10186" t="s">
        <v>4755</v>
      </c>
      <c r="K10186">
        <v>317705</v>
      </c>
      <c r="L10186" t="s">
        <v>4766</v>
      </c>
      <c r="M10186">
        <v>0</v>
      </c>
      <c r="N10186">
        <v>22</v>
      </c>
      <c r="O10186" t="s">
        <v>83</v>
      </c>
      <c r="P10186" t="s">
        <v>84</v>
      </c>
      <c r="Q10186" t="s">
        <v>85</v>
      </c>
      <c r="R10186">
        <v>365</v>
      </c>
      <c r="S10186" t="s">
        <v>86</v>
      </c>
      <c r="T10186">
        <v>24</v>
      </c>
      <c r="U10186">
        <v>0.25</v>
      </c>
      <c r="V10186">
        <v>387.12</v>
      </c>
      <c r="W10186">
        <v>24</v>
      </c>
      <c r="X10186">
        <v>0.25</v>
      </c>
      <c r="Y10186">
        <v>387.12</v>
      </c>
    </row>
    <row r="10187" spans="1:25">
      <c r="A10187" s="10">
        <v>45627</v>
      </c>
      <c r="B10187" t="s">
        <v>76</v>
      </c>
      <c r="C10187" t="s">
        <v>4256</v>
      </c>
      <c r="D10187" t="s">
        <v>4723</v>
      </c>
      <c r="E10187">
        <v>784</v>
      </c>
      <c r="F10187" t="s">
        <v>4724</v>
      </c>
      <c r="G10187">
        <v>2141</v>
      </c>
      <c r="H10187" t="s">
        <v>4754</v>
      </c>
      <c r="I10187">
        <v>5656</v>
      </c>
      <c r="J10187" t="s">
        <v>4755</v>
      </c>
      <c r="K10187">
        <v>318843</v>
      </c>
      <c r="L10187" t="s">
        <v>4767</v>
      </c>
      <c r="M10187">
        <v>0</v>
      </c>
      <c r="N10187">
        <v>22</v>
      </c>
      <c r="O10187" t="s">
        <v>83</v>
      </c>
      <c r="P10187" t="s">
        <v>84</v>
      </c>
      <c r="Q10187" t="s">
        <v>88</v>
      </c>
      <c r="R10187">
        <v>308</v>
      </c>
      <c r="S10187" t="s">
        <v>121</v>
      </c>
      <c r="T10187">
        <v>24</v>
      </c>
      <c r="U10187">
        <v>0.25</v>
      </c>
      <c r="V10187">
        <v>387.12</v>
      </c>
      <c r="W10187">
        <v>24</v>
      </c>
      <c r="X10187">
        <v>0.25</v>
      </c>
      <c r="Y10187">
        <v>387.12</v>
      </c>
    </row>
    <row r="10188" spans="1:25">
      <c r="A10188" s="10">
        <v>45627</v>
      </c>
      <c r="B10188" t="s">
        <v>76</v>
      </c>
      <c r="C10188" t="s">
        <v>4256</v>
      </c>
      <c r="D10188" t="s">
        <v>4723</v>
      </c>
      <c r="E10188">
        <v>784</v>
      </c>
      <c r="F10188" t="s">
        <v>4724</v>
      </c>
      <c r="G10188">
        <v>2141</v>
      </c>
      <c r="H10188" t="s">
        <v>4754</v>
      </c>
      <c r="I10188">
        <v>5656</v>
      </c>
      <c r="J10188" t="s">
        <v>4755</v>
      </c>
      <c r="K10188">
        <v>318843</v>
      </c>
      <c r="L10188" t="s">
        <v>4767</v>
      </c>
      <c r="M10188">
        <v>0</v>
      </c>
      <c r="N10188">
        <v>22</v>
      </c>
      <c r="O10188" t="s">
        <v>83</v>
      </c>
      <c r="P10188" t="s">
        <v>84</v>
      </c>
      <c r="Q10188" t="s">
        <v>88</v>
      </c>
      <c r="R10188">
        <v>309</v>
      </c>
      <c r="S10188" t="s">
        <v>89</v>
      </c>
      <c r="T10188">
        <v>24</v>
      </c>
      <c r="U10188">
        <v>0.25</v>
      </c>
      <c r="V10188">
        <v>387.12</v>
      </c>
      <c r="W10188">
        <v>0</v>
      </c>
      <c r="X10188">
        <v>0</v>
      </c>
      <c r="Y10188">
        <v>0</v>
      </c>
    </row>
    <row r="10189" spans="1:25">
      <c r="A10189" s="10">
        <v>45627</v>
      </c>
      <c r="B10189" t="s">
        <v>76</v>
      </c>
      <c r="C10189" t="s">
        <v>4256</v>
      </c>
      <c r="D10189" t="s">
        <v>4723</v>
      </c>
      <c r="E10189">
        <v>784</v>
      </c>
      <c r="F10189" t="s">
        <v>4724</v>
      </c>
      <c r="G10189">
        <v>2141</v>
      </c>
      <c r="H10189" t="s">
        <v>4754</v>
      </c>
      <c r="I10189">
        <v>5656</v>
      </c>
      <c r="J10189" t="s">
        <v>4755</v>
      </c>
      <c r="K10189">
        <v>318843</v>
      </c>
      <c r="L10189" t="s">
        <v>4767</v>
      </c>
      <c r="M10189">
        <v>0</v>
      </c>
      <c r="N10189">
        <v>22</v>
      </c>
      <c r="O10189" t="s">
        <v>83</v>
      </c>
      <c r="P10189" t="s">
        <v>98</v>
      </c>
      <c r="Q10189" t="s">
        <v>99</v>
      </c>
      <c r="R10189">
        <v>51</v>
      </c>
      <c r="S10189" t="s">
        <v>100</v>
      </c>
      <c r="T10189">
        <v>1</v>
      </c>
      <c r="U10189">
        <v>0.125</v>
      </c>
      <c r="V10189">
        <v>75</v>
      </c>
      <c r="W10189">
        <v>0</v>
      </c>
      <c r="X10189">
        <v>0</v>
      </c>
      <c r="Y10189">
        <v>0</v>
      </c>
    </row>
    <row r="10190" spans="1:25">
      <c r="A10190" s="10">
        <v>45627</v>
      </c>
      <c r="B10190" t="s">
        <v>76</v>
      </c>
      <c r="C10190" t="s">
        <v>4256</v>
      </c>
      <c r="D10190" t="s">
        <v>4723</v>
      </c>
      <c r="E10190">
        <v>784</v>
      </c>
      <c r="F10190" t="s">
        <v>4724</v>
      </c>
      <c r="G10190">
        <v>2141</v>
      </c>
      <c r="H10190" t="s">
        <v>4754</v>
      </c>
      <c r="I10190">
        <v>5656</v>
      </c>
      <c r="J10190" t="s">
        <v>4755</v>
      </c>
      <c r="K10190">
        <v>318843</v>
      </c>
      <c r="L10190" t="s">
        <v>4767</v>
      </c>
      <c r="M10190">
        <v>0</v>
      </c>
      <c r="N10190">
        <v>22</v>
      </c>
      <c r="O10190" t="s">
        <v>83</v>
      </c>
      <c r="P10190" t="s">
        <v>98</v>
      </c>
      <c r="Q10190" t="s">
        <v>99</v>
      </c>
      <c r="R10190">
        <v>52</v>
      </c>
      <c r="S10190" t="s">
        <v>101</v>
      </c>
      <c r="T10190">
        <v>1</v>
      </c>
      <c r="U10190">
        <v>0.125</v>
      </c>
      <c r="V10190">
        <v>75</v>
      </c>
      <c r="W10190">
        <v>0</v>
      </c>
      <c r="X10190">
        <v>0</v>
      </c>
      <c r="Y10190">
        <v>0</v>
      </c>
    </row>
    <row r="10191" spans="1:25">
      <c r="A10191" s="10">
        <v>45627</v>
      </c>
      <c r="B10191" t="s">
        <v>76</v>
      </c>
      <c r="C10191" t="s">
        <v>4256</v>
      </c>
      <c r="D10191" t="s">
        <v>4723</v>
      </c>
      <c r="E10191">
        <v>784</v>
      </c>
      <c r="F10191" t="s">
        <v>4724</v>
      </c>
      <c r="G10191">
        <v>2141</v>
      </c>
      <c r="H10191" t="s">
        <v>4754</v>
      </c>
      <c r="I10191">
        <v>5656</v>
      </c>
      <c r="J10191" t="s">
        <v>4755</v>
      </c>
      <c r="K10191">
        <v>318843</v>
      </c>
      <c r="L10191" t="s">
        <v>4767</v>
      </c>
      <c r="M10191">
        <v>0</v>
      </c>
      <c r="N10191">
        <v>22</v>
      </c>
      <c r="O10191" t="s">
        <v>83</v>
      </c>
      <c r="P10191" t="s">
        <v>98</v>
      </c>
      <c r="Q10191" t="s">
        <v>99</v>
      </c>
      <c r="R10191">
        <v>53</v>
      </c>
      <c r="S10191" t="s">
        <v>102</v>
      </c>
      <c r="T10191">
        <v>1</v>
      </c>
      <c r="U10191">
        <v>0.125</v>
      </c>
      <c r="V10191">
        <v>75</v>
      </c>
      <c r="W10191">
        <v>0</v>
      </c>
      <c r="X10191">
        <v>0</v>
      </c>
      <c r="Y10191">
        <v>0</v>
      </c>
    </row>
    <row r="10192" spans="1:25">
      <c r="A10192" s="10">
        <v>45627</v>
      </c>
      <c r="B10192" t="s">
        <v>76</v>
      </c>
      <c r="C10192" t="s">
        <v>4256</v>
      </c>
      <c r="D10192" t="s">
        <v>4723</v>
      </c>
      <c r="E10192">
        <v>784</v>
      </c>
      <c r="F10192" t="s">
        <v>4724</v>
      </c>
      <c r="G10192">
        <v>2141</v>
      </c>
      <c r="H10192" t="s">
        <v>4754</v>
      </c>
      <c r="I10192">
        <v>5656</v>
      </c>
      <c r="J10192" t="s">
        <v>4755</v>
      </c>
      <c r="K10192">
        <v>314883</v>
      </c>
      <c r="L10192" t="s">
        <v>4768</v>
      </c>
      <c r="M10192">
        <v>0</v>
      </c>
      <c r="N10192">
        <v>22</v>
      </c>
      <c r="O10192" t="s">
        <v>83</v>
      </c>
      <c r="P10192" t="s">
        <v>84</v>
      </c>
      <c r="Q10192" t="s">
        <v>88</v>
      </c>
      <c r="R10192">
        <v>308</v>
      </c>
      <c r="S10192" t="s">
        <v>121</v>
      </c>
      <c r="T10192">
        <v>24</v>
      </c>
      <c r="U10192">
        <v>0.25</v>
      </c>
      <c r="V10192">
        <v>387.12</v>
      </c>
      <c r="W10192">
        <v>24</v>
      </c>
      <c r="X10192">
        <v>0.25</v>
      </c>
      <c r="Y10192">
        <v>387.12</v>
      </c>
    </row>
    <row r="10193" spans="1:25">
      <c r="A10193" s="10">
        <v>45627</v>
      </c>
      <c r="B10193" t="s">
        <v>76</v>
      </c>
      <c r="C10193" t="s">
        <v>4256</v>
      </c>
      <c r="D10193" t="s">
        <v>4723</v>
      </c>
      <c r="E10193">
        <v>784</v>
      </c>
      <c r="F10193" t="s">
        <v>4724</v>
      </c>
      <c r="G10193">
        <v>2141</v>
      </c>
      <c r="H10193" t="s">
        <v>4754</v>
      </c>
      <c r="I10193">
        <v>5656</v>
      </c>
      <c r="J10193" t="s">
        <v>4755</v>
      </c>
      <c r="K10193">
        <v>314883</v>
      </c>
      <c r="L10193" t="s">
        <v>4768</v>
      </c>
      <c r="M10193">
        <v>0</v>
      </c>
      <c r="N10193">
        <v>22</v>
      </c>
      <c r="O10193" t="s">
        <v>83</v>
      </c>
      <c r="P10193" t="s">
        <v>84</v>
      </c>
      <c r="Q10193" t="s">
        <v>85</v>
      </c>
      <c r="R10193">
        <v>365</v>
      </c>
      <c r="S10193" t="s">
        <v>86</v>
      </c>
      <c r="T10193">
        <v>24</v>
      </c>
      <c r="U10193">
        <v>0.25</v>
      </c>
      <c r="V10193">
        <v>387.12</v>
      </c>
      <c r="W10193">
        <v>24</v>
      </c>
      <c r="X10193">
        <v>0.25</v>
      </c>
      <c r="Y10193">
        <v>387.12</v>
      </c>
    </row>
    <row r="10194" spans="1:25">
      <c r="A10194" s="10">
        <v>45627</v>
      </c>
      <c r="B10194" t="s">
        <v>76</v>
      </c>
      <c r="C10194" t="s">
        <v>4256</v>
      </c>
      <c r="D10194" t="s">
        <v>4723</v>
      </c>
      <c r="E10194">
        <v>784</v>
      </c>
      <c r="F10194" t="s">
        <v>4724</v>
      </c>
      <c r="G10194">
        <v>2141</v>
      </c>
      <c r="H10194" t="s">
        <v>4754</v>
      </c>
      <c r="I10194">
        <v>5656</v>
      </c>
      <c r="J10194" t="s">
        <v>4755</v>
      </c>
      <c r="K10194">
        <v>318589</v>
      </c>
      <c r="L10194" t="s">
        <v>4769</v>
      </c>
      <c r="M10194">
        <v>0</v>
      </c>
      <c r="N10194">
        <v>22</v>
      </c>
      <c r="O10194" t="s">
        <v>83</v>
      </c>
      <c r="P10194" t="s">
        <v>84</v>
      </c>
      <c r="Q10194" t="s">
        <v>88</v>
      </c>
      <c r="R10194">
        <v>308</v>
      </c>
      <c r="S10194" t="s">
        <v>121</v>
      </c>
      <c r="T10194">
        <v>24</v>
      </c>
      <c r="U10194">
        <v>0.25</v>
      </c>
      <c r="V10194">
        <v>387.12</v>
      </c>
      <c r="W10194">
        <v>24</v>
      </c>
      <c r="X10194">
        <v>0.25</v>
      </c>
      <c r="Y10194">
        <v>387.12</v>
      </c>
    </row>
    <row r="10195" spans="1:25">
      <c r="A10195" s="10">
        <v>45627</v>
      </c>
      <c r="B10195" t="s">
        <v>76</v>
      </c>
      <c r="C10195" t="s">
        <v>4256</v>
      </c>
      <c r="D10195" t="s">
        <v>4723</v>
      </c>
      <c r="E10195">
        <v>784</v>
      </c>
      <c r="F10195" t="s">
        <v>4724</v>
      </c>
      <c r="G10195">
        <v>2141</v>
      </c>
      <c r="H10195" t="s">
        <v>4754</v>
      </c>
      <c r="I10195">
        <v>5656</v>
      </c>
      <c r="J10195" t="s">
        <v>4755</v>
      </c>
      <c r="K10195">
        <v>318589</v>
      </c>
      <c r="L10195" t="s">
        <v>4769</v>
      </c>
      <c r="M10195">
        <v>0</v>
      </c>
      <c r="N10195">
        <v>22</v>
      </c>
      <c r="O10195" t="s">
        <v>83</v>
      </c>
      <c r="P10195" t="s">
        <v>91</v>
      </c>
      <c r="Q10195" t="s">
        <v>92</v>
      </c>
      <c r="R10195">
        <v>280</v>
      </c>
      <c r="S10195" t="s">
        <v>185</v>
      </c>
      <c r="T10195">
        <v>36</v>
      </c>
      <c r="U10195">
        <v>7.4999999999999997E-2</v>
      </c>
      <c r="V10195">
        <v>297</v>
      </c>
      <c r="W10195">
        <v>36</v>
      </c>
      <c r="X10195">
        <v>7.4999999999999997E-2</v>
      </c>
      <c r="Y10195">
        <v>297</v>
      </c>
    </row>
    <row r="10196" spans="1:25">
      <c r="A10196" s="10">
        <v>45627</v>
      </c>
      <c r="B10196" t="s">
        <v>76</v>
      </c>
      <c r="C10196" t="s">
        <v>4256</v>
      </c>
      <c r="D10196" t="s">
        <v>4723</v>
      </c>
      <c r="E10196">
        <v>784</v>
      </c>
      <c r="F10196" t="s">
        <v>4724</v>
      </c>
      <c r="G10196">
        <v>2141</v>
      </c>
      <c r="H10196" t="s">
        <v>4754</v>
      </c>
      <c r="I10196">
        <v>5656</v>
      </c>
      <c r="J10196" t="s">
        <v>4755</v>
      </c>
      <c r="K10196">
        <v>318589</v>
      </c>
      <c r="L10196" t="s">
        <v>4769</v>
      </c>
      <c r="M10196">
        <v>0</v>
      </c>
      <c r="N10196">
        <v>22</v>
      </c>
      <c r="O10196" t="s">
        <v>83</v>
      </c>
      <c r="P10196" t="s">
        <v>84</v>
      </c>
      <c r="Q10196" t="s">
        <v>236</v>
      </c>
      <c r="R10196">
        <v>311</v>
      </c>
      <c r="S10196" t="s">
        <v>237</v>
      </c>
      <c r="T10196">
        <v>24</v>
      </c>
      <c r="U10196">
        <v>0.25</v>
      </c>
      <c r="V10196">
        <v>192</v>
      </c>
      <c r="W10196">
        <v>24</v>
      </c>
      <c r="X10196">
        <v>0.25</v>
      </c>
      <c r="Y10196">
        <v>192</v>
      </c>
    </row>
    <row r="10197" spans="1:25">
      <c r="A10197" s="10">
        <v>45627</v>
      </c>
      <c r="B10197" t="s">
        <v>76</v>
      </c>
      <c r="C10197" t="s">
        <v>4256</v>
      </c>
      <c r="D10197" t="s">
        <v>4723</v>
      </c>
      <c r="E10197">
        <v>784</v>
      </c>
      <c r="F10197" t="s">
        <v>4724</v>
      </c>
      <c r="G10197">
        <v>2141</v>
      </c>
      <c r="H10197" t="s">
        <v>4754</v>
      </c>
      <c r="I10197">
        <v>5656</v>
      </c>
      <c r="J10197" t="s">
        <v>4755</v>
      </c>
      <c r="K10197">
        <v>318589</v>
      </c>
      <c r="L10197" t="s">
        <v>4769</v>
      </c>
      <c r="M10197">
        <v>0</v>
      </c>
      <c r="N10197">
        <v>22</v>
      </c>
      <c r="O10197" t="s">
        <v>83</v>
      </c>
      <c r="P10197" t="s">
        <v>98</v>
      </c>
      <c r="Q10197" t="s">
        <v>99</v>
      </c>
      <c r="R10197">
        <v>51</v>
      </c>
      <c r="S10197" t="s">
        <v>100</v>
      </c>
      <c r="T10197">
        <v>1</v>
      </c>
      <c r="U10197">
        <v>0.125</v>
      </c>
      <c r="V10197">
        <v>75</v>
      </c>
      <c r="W10197">
        <v>1</v>
      </c>
      <c r="X10197">
        <v>0.125</v>
      </c>
      <c r="Y10197">
        <v>75</v>
      </c>
    </row>
    <row r="10198" spans="1:25">
      <c r="A10198" s="10">
        <v>45627</v>
      </c>
      <c r="B10198" t="s">
        <v>76</v>
      </c>
      <c r="C10198" t="s">
        <v>4256</v>
      </c>
      <c r="D10198" t="s">
        <v>4723</v>
      </c>
      <c r="E10198">
        <v>784</v>
      </c>
      <c r="F10198" t="s">
        <v>4724</v>
      </c>
      <c r="G10198">
        <v>2141</v>
      </c>
      <c r="H10198" t="s">
        <v>4754</v>
      </c>
      <c r="I10198">
        <v>5656</v>
      </c>
      <c r="J10198" t="s">
        <v>4755</v>
      </c>
      <c r="K10198">
        <v>318589</v>
      </c>
      <c r="L10198" t="s">
        <v>4769</v>
      </c>
      <c r="M10198">
        <v>0</v>
      </c>
      <c r="N10198">
        <v>22</v>
      </c>
      <c r="O10198" t="s">
        <v>83</v>
      </c>
      <c r="P10198" t="s">
        <v>98</v>
      </c>
      <c r="Q10198" t="s">
        <v>99</v>
      </c>
      <c r="R10198">
        <v>52</v>
      </c>
      <c r="S10198" t="s">
        <v>101</v>
      </c>
      <c r="T10198">
        <v>1</v>
      </c>
      <c r="U10198">
        <v>0.125</v>
      </c>
      <c r="V10198">
        <v>75</v>
      </c>
      <c r="W10198">
        <v>1</v>
      </c>
      <c r="X10198">
        <v>0.125</v>
      </c>
      <c r="Y10198">
        <v>75</v>
      </c>
    </row>
    <row r="10199" spans="1:25">
      <c r="A10199" s="10">
        <v>45627</v>
      </c>
      <c r="B10199" t="s">
        <v>76</v>
      </c>
      <c r="C10199" t="s">
        <v>4256</v>
      </c>
      <c r="D10199" t="s">
        <v>4723</v>
      </c>
      <c r="E10199">
        <v>784</v>
      </c>
      <c r="F10199" t="s">
        <v>4724</v>
      </c>
      <c r="G10199">
        <v>2141</v>
      </c>
      <c r="H10199" t="s">
        <v>4754</v>
      </c>
      <c r="I10199">
        <v>5656</v>
      </c>
      <c r="J10199" t="s">
        <v>4755</v>
      </c>
      <c r="K10199">
        <v>318589</v>
      </c>
      <c r="L10199" t="s">
        <v>4769</v>
      </c>
      <c r="M10199">
        <v>0</v>
      </c>
      <c r="N10199">
        <v>22</v>
      </c>
      <c r="O10199" t="s">
        <v>83</v>
      </c>
      <c r="P10199" t="s">
        <v>98</v>
      </c>
      <c r="Q10199" t="s">
        <v>99</v>
      </c>
      <c r="R10199">
        <v>53</v>
      </c>
      <c r="S10199" t="s">
        <v>102</v>
      </c>
      <c r="T10199">
        <v>1</v>
      </c>
      <c r="U10199">
        <v>0.125</v>
      </c>
      <c r="V10199">
        <v>75</v>
      </c>
      <c r="W10199">
        <v>1</v>
      </c>
      <c r="X10199">
        <v>0.125</v>
      </c>
      <c r="Y10199">
        <v>75</v>
      </c>
    </row>
    <row r="10200" spans="1:25">
      <c r="A10200" s="10">
        <v>45627</v>
      </c>
      <c r="B10200" t="s">
        <v>76</v>
      </c>
      <c r="C10200" t="s">
        <v>4256</v>
      </c>
      <c r="D10200" t="s">
        <v>4723</v>
      </c>
      <c r="E10200">
        <v>784</v>
      </c>
      <c r="F10200" t="s">
        <v>4724</v>
      </c>
      <c r="G10200">
        <v>2141</v>
      </c>
      <c r="H10200" t="s">
        <v>4754</v>
      </c>
      <c r="I10200">
        <v>5656</v>
      </c>
      <c r="J10200" t="s">
        <v>4755</v>
      </c>
      <c r="K10200">
        <v>314895</v>
      </c>
      <c r="L10200" t="s">
        <v>141</v>
      </c>
      <c r="M10200">
        <v>0</v>
      </c>
      <c r="N10200">
        <v>22</v>
      </c>
      <c r="O10200" t="s">
        <v>83</v>
      </c>
      <c r="P10200" t="s">
        <v>104</v>
      </c>
      <c r="Q10200" t="s">
        <v>105</v>
      </c>
      <c r="R10200">
        <v>369</v>
      </c>
      <c r="S10200" t="s">
        <v>106</v>
      </c>
      <c r="T10200">
        <v>72</v>
      </c>
      <c r="U10200">
        <v>1</v>
      </c>
      <c r="V10200">
        <v>576</v>
      </c>
      <c r="W10200">
        <v>0</v>
      </c>
      <c r="X10200">
        <v>0</v>
      </c>
      <c r="Y10200">
        <v>0</v>
      </c>
    </row>
    <row r="10201" spans="1:25">
      <c r="A10201" s="10">
        <v>45627</v>
      </c>
      <c r="B10201" t="s">
        <v>76</v>
      </c>
      <c r="C10201" t="s">
        <v>4256</v>
      </c>
      <c r="D10201" t="s">
        <v>4723</v>
      </c>
      <c r="E10201">
        <v>784</v>
      </c>
      <c r="F10201" t="s">
        <v>4724</v>
      </c>
      <c r="G10201">
        <v>2141</v>
      </c>
      <c r="H10201" t="s">
        <v>4754</v>
      </c>
      <c r="I10201">
        <v>5656</v>
      </c>
      <c r="J10201" t="s">
        <v>4755</v>
      </c>
      <c r="K10201">
        <v>314895</v>
      </c>
      <c r="L10201" t="s">
        <v>141</v>
      </c>
      <c r="M10201">
        <v>0</v>
      </c>
      <c r="N10201">
        <v>22</v>
      </c>
      <c r="O10201" t="s">
        <v>83</v>
      </c>
      <c r="P10201" t="s">
        <v>130</v>
      </c>
      <c r="Q10201" t="s">
        <v>131</v>
      </c>
      <c r="R10201">
        <v>197</v>
      </c>
      <c r="S10201" t="s">
        <v>166</v>
      </c>
      <c r="T10201">
        <v>24</v>
      </c>
      <c r="U10201">
        <v>1</v>
      </c>
      <c r="V10201">
        <v>1032</v>
      </c>
      <c r="W10201">
        <v>0</v>
      </c>
      <c r="X10201">
        <v>0</v>
      </c>
      <c r="Y10201">
        <v>0</v>
      </c>
    </row>
    <row r="10202" spans="1:25">
      <c r="A10202" s="10">
        <v>45627</v>
      </c>
      <c r="B10202" t="s">
        <v>76</v>
      </c>
      <c r="C10202" t="s">
        <v>4256</v>
      </c>
      <c r="D10202" t="s">
        <v>4723</v>
      </c>
      <c r="E10202">
        <v>784</v>
      </c>
      <c r="F10202" t="s">
        <v>4724</v>
      </c>
      <c r="G10202">
        <v>2141</v>
      </c>
      <c r="H10202" t="s">
        <v>4754</v>
      </c>
      <c r="I10202">
        <v>5656</v>
      </c>
      <c r="J10202" t="s">
        <v>4755</v>
      </c>
      <c r="K10202">
        <v>314895</v>
      </c>
      <c r="L10202" t="s">
        <v>141</v>
      </c>
      <c r="M10202">
        <v>0</v>
      </c>
      <c r="N10202">
        <v>22</v>
      </c>
      <c r="O10202" t="s">
        <v>83</v>
      </c>
      <c r="P10202" t="s">
        <v>109</v>
      </c>
      <c r="Q10202" t="s">
        <v>109</v>
      </c>
      <c r="R10202">
        <v>447</v>
      </c>
      <c r="S10202" t="s">
        <v>169</v>
      </c>
      <c r="T10202">
        <v>0</v>
      </c>
      <c r="U10202">
        <v>0</v>
      </c>
      <c r="V10202">
        <v>0</v>
      </c>
      <c r="W10202">
        <v>0</v>
      </c>
      <c r="X10202">
        <v>0</v>
      </c>
      <c r="Y10202">
        <v>0</v>
      </c>
    </row>
    <row r="10203" spans="1:25">
      <c r="A10203" s="10">
        <v>45627</v>
      </c>
      <c r="B10203" t="s">
        <v>76</v>
      </c>
      <c r="C10203" t="s">
        <v>4256</v>
      </c>
      <c r="D10203" t="s">
        <v>4723</v>
      </c>
      <c r="E10203">
        <v>784</v>
      </c>
      <c r="F10203" t="s">
        <v>4724</v>
      </c>
      <c r="G10203">
        <v>2008</v>
      </c>
      <c r="H10203" t="s">
        <v>4770</v>
      </c>
      <c r="I10203">
        <v>5484</v>
      </c>
      <c r="J10203" t="s">
        <v>4771</v>
      </c>
      <c r="K10203">
        <v>299617</v>
      </c>
      <c r="L10203" t="s">
        <v>4772</v>
      </c>
      <c r="M10203">
        <v>0</v>
      </c>
      <c r="N10203">
        <v>22</v>
      </c>
      <c r="O10203" t="s">
        <v>83</v>
      </c>
      <c r="P10203" t="s">
        <v>104</v>
      </c>
      <c r="Q10203" t="s">
        <v>114</v>
      </c>
      <c r="R10203">
        <v>192</v>
      </c>
      <c r="S10203" t="s">
        <v>153</v>
      </c>
      <c r="T10203">
        <v>3</v>
      </c>
      <c r="U10203">
        <v>0.25</v>
      </c>
      <c r="V10203">
        <v>174</v>
      </c>
      <c r="W10203">
        <v>3</v>
      </c>
      <c r="X10203">
        <v>0.25</v>
      </c>
      <c r="Y10203">
        <v>174</v>
      </c>
    </row>
    <row r="10204" spans="1:25">
      <c r="A10204" s="10">
        <v>45627</v>
      </c>
      <c r="B10204" t="s">
        <v>76</v>
      </c>
      <c r="C10204" t="s">
        <v>4256</v>
      </c>
      <c r="D10204" t="s">
        <v>4723</v>
      </c>
      <c r="E10204">
        <v>784</v>
      </c>
      <c r="F10204" t="s">
        <v>4724</v>
      </c>
      <c r="G10204">
        <v>2008</v>
      </c>
      <c r="H10204" t="s">
        <v>4770</v>
      </c>
      <c r="I10204">
        <v>5484</v>
      </c>
      <c r="J10204" t="s">
        <v>4771</v>
      </c>
      <c r="K10204">
        <v>299617</v>
      </c>
      <c r="L10204" t="s">
        <v>4772</v>
      </c>
      <c r="M10204">
        <v>0</v>
      </c>
      <c r="N10204">
        <v>22</v>
      </c>
      <c r="O10204" t="s">
        <v>83</v>
      </c>
      <c r="P10204" t="s">
        <v>130</v>
      </c>
      <c r="Q10204" t="s">
        <v>131</v>
      </c>
      <c r="R10204">
        <v>197</v>
      </c>
      <c r="S10204" t="s">
        <v>166</v>
      </c>
      <c r="T10204">
        <v>6</v>
      </c>
      <c r="U10204">
        <v>0.25</v>
      </c>
      <c r="V10204">
        <v>258</v>
      </c>
      <c r="W10204">
        <v>6</v>
      </c>
      <c r="X10204">
        <v>0.25</v>
      </c>
      <c r="Y10204">
        <v>258</v>
      </c>
    </row>
    <row r="10205" spans="1:25">
      <c r="A10205" s="10">
        <v>45627</v>
      </c>
      <c r="B10205" t="s">
        <v>76</v>
      </c>
      <c r="C10205" t="s">
        <v>4256</v>
      </c>
      <c r="D10205" t="s">
        <v>4723</v>
      </c>
      <c r="E10205">
        <v>784</v>
      </c>
      <c r="F10205" t="s">
        <v>4724</v>
      </c>
      <c r="G10205">
        <v>2008</v>
      </c>
      <c r="H10205" t="s">
        <v>4770</v>
      </c>
      <c r="I10205">
        <v>5484</v>
      </c>
      <c r="J10205" t="s">
        <v>4771</v>
      </c>
      <c r="K10205">
        <v>298875</v>
      </c>
      <c r="L10205" t="s">
        <v>4773</v>
      </c>
      <c r="M10205">
        <v>0</v>
      </c>
      <c r="N10205">
        <v>22</v>
      </c>
      <c r="O10205" t="s">
        <v>83</v>
      </c>
      <c r="P10205" t="s">
        <v>84</v>
      </c>
      <c r="Q10205" t="s">
        <v>85</v>
      </c>
      <c r="R10205">
        <v>365</v>
      </c>
      <c r="S10205" t="s">
        <v>86</v>
      </c>
      <c r="T10205">
        <v>24</v>
      </c>
      <c r="U10205">
        <v>0.25</v>
      </c>
      <c r="V10205">
        <v>387.12</v>
      </c>
      <c r="W10205">
        <v>24</v>
      </c>
      <c r="X10205">
        <v>0.25</v>
      </c>
      <c r="Y10205">
        <v>387.12</v>
      </c>
    </row>
    <row r="10206" spans="1:25">
      <c r="A10206" s="10">
        <v>45627</v>
      </c>
      <c r="B10206" t="s">
        <v>76</v>
      </c>
      <c r="C10206" t="s">
        <v>4256</v>
      </c>
      <c r="D10206" t="s">
        <v>4723</v>
      </c>
      <c r="E10206">
        <v>784</v>
      </c>
      <c r="F10206" t="s">
        <v>4724</v>
      </c>
      <c r="G10206">
        <v>2008</v>
      </c>
      <c r="H10206" t="s">
        <v>4770</v>
      </c>
      <c r="I10206">
        <v>5484</v>
      </c>
      <c r="J10206" t="s">
        <v>4771</v>
      </c>
      <c r="K10206">
        <v>299283</v>
      </c>
      <c r="L10206" t="s">
        <v>4774</v>
      </c>
      <c r="M10206">
        <v>0</v>
      </c>
      <c r="N10206">
        <v>22</v>
      </c>
      <c r="O10206" t="s">
        <v>83</v>
      </c>
      <c r="P10206" t="s">
        <v>149</v>
      </c>
      <c r="Q10206" t="s">
        <v>150</v>
      </c>
      <c r="R10206">
        <v>435</v>
      </c>
      <c r="S10206" t="s">
        <v>151</v>
      </c>
      <c r="T10206">
        <v>2</v>
      </c>
      <c r="U10206">
        <v>4.1666669999999998E-3</v>
      </c>
      <c r="V10206">
        <v>0</v>
      </c>
      <c r="W10206">
        <v>0</v>
      </c>
      <c r="X10206">
        <v>0</v>
      </c>
      <c r="Y10206">
        <v>0</v>
      </c>
    </row>
    <row r="10207" spans="1:25">
      <c r="A10207" s="10">
        <v>45627</v>
      </c>
      <c r="B10207" t="s">
        <v>76</v>
      </c>
      <c r="C10207" t="s">
        <v>4256</v>
      </c>
      <c r="D10207" t="s">
        <v>4723</v>
      </c>
      <c r="E10207">
        <v>784</v>
      </c>
      <c r="F10207" t="s">
        <v>4724</v>
      </c>
      <c r="G10207">
        <v>2008</v>
      </c>
      <c r="H10207" t="s">
        <v>4770</v>
      </c>
      <c r="I10207">
        <v>5484</v>
      </c>
      <c r="J10207" t="s">
        <v>4771</v>
      </c>
      <c r="K10207">
        <v>299283</v>
      </c>
      <c r="L10207" t="s">
        <v>4774</v>
      </c>
      <c r="M10207">
        <v>0</v>
      </c>
      <c r="N10207">
        <v>22</v>
      </c>
      <c r="O10207" t="s">
        <v>83</v>
      </c>
      <c r="P10207" t="s">
        <v>91</v>
      </c>
      <c r="Q10207" t="s">
        <v>92</v>
      </c>
      <c r="R10207">
        <v>280</v>
      </c>
      <c r="S10207" t="s">
        <v>185</v>
      </c>
      <c r="T10207">
        <v>36</v>
      </c>
      <c r="U10207">
        <v>7.4999999999999997E-2</v>
      </c>
      <c r="V10207">
        <v>297</v>
      </c>
      <c r="W10207">
        <v>0</v>
      </c>
      <c r="X10207">
        <v>0</v>
      </c>
      <c r="Y10207">
        <v>0</v>
      </c>
    </row>
    <row r="10208" spans="1:25">
      <c r="A10208" s="10">
        <v>45627</v>
      </c>
      <c r="B10208" t="s">
        <v>76</v>
      </c>
      <c r="C10208" t="s">
        <v>4256</v>
      </c>
      <c r="D10208" t="s">
        <v>4723</v>
      </c>
      <c r="E10208">
        <v>784</v>
      </c>
      <c r="F10208" t="s">
        <v>4724</v>
      </c>
      <c r="G10208">
        <v>2008</v>
      </c>
      <c r="H10208" t="s">
        <v>4770</v>
      </c>
      <c r="I10208">
        <v>5484</v>
      </c>
      <c r="J10208" t="s">
        <v>4771</v>
      </c>
      <c r="K10208">
        <v>300033</v>
      </c>
      <c r="L10208" t="s">
        <v>4775</v>
      </c>
      <c r="M10208">
        <v>0</v>
      </c>
      <c r="N10208">
        <v>22</v>
      </c>
      <c r="O10208" t="s">
        <v>83</v>
      </c>
      <c r="P10208" t="s">
        <v>84</v>
      </c>
      <c r="Q10208" t="s">
        <v>88</v>
      </c>
      <c r="R10208">
        <v>308</v>
      </c>
      <c r="S10208" t="s">
        <v>121</v>
      </c>
      <c r="T10208">
        <v>24</v>
      </c>
      <c r="U10208">
        <v>0.25</v>
      </c>
      <c r="V10208">
        <v>387.12</v>
      </c>
      <c r="W10208">
        <v>24</v>
      </c>
      <c r="X10208">
        <v>0.25</v>
      </c>
      <c r="Y10208">
        <v>387.12</v>
      </c>
    </row>
    <row r="10209" spans="1:25">
      <c r="A10209" s="10">
        <v>45627</v>
      </c>
      <c r="B10209" t="s">
        <v>76</v>
      </c>
      <c r="C10209" t="s">
        <v>4256</v>
      </c>
      <c r="D10209" t="s">
        <v>4723</v>
      </c>
      <c r="E10209">
        <v>784</v>
      </c>
      <c r="F10209" t="s">
        <v>4724</v>
      </c>
      <c r="G10209">
        <v>2008</v>
      </c>
      <c r="H10209" t="s">
        <v>4770</v>
      </c>
      <c r="I10209">
        <v>5484</v>
      </c>
      <c r="J10209" t="s">
        <v>4771</v>
      </c>
      <c r="K10209">
        <v>300033</v>
      </c>
      <c r="L10209" t="s">
        <v>4775</v>
      </c>
      <c r="M10209">
        <v>0</v>
      </c>
      <c r="N10209">
        <v>22</v>
      </c>
      <c r="O10209" t="s">
        <v>83</v>
      </c>
      <c r="P10209" t="s">
        <v>84</v>
      </c>
      <c r="Q10209" t="s">
        <v>85</v>
      </c>
      <c r="R10209">
        <v>365</v>
      </c>
      <c r="S10209" t="s">
        <v>86</v>
      </c>
      <c r="T10209">
        <v>24</v>
      </c>
      <c r="U10209">
        <v>0.25</v>
      </c>
      <c r="V10209">
        <v>387.12</v>
      </c>
      <c r="W10209">
        <v>24</v>
      </c>
      <c r="X10209">
        <v>0.25</v>
      </c>
      <c r="Y10209">
        <v>387.12</v>
      </c>
    </row>
    <row r="10210" spans="1:25">
      <c r="A10210" s="10">
        <v>45627</v>
      </c>
      <c r="B10210" t="s">
        <v>76</v>
      </c>
      <c r="C10210" t="s">
        <v>4256</v>
      </c>
      <c r="D10210" t="s">
        <v>4723</v>
      </c>
      <c r="E10210">
        <v>784</v>
      </c>
      <c r="F10210" t="s">
        <v>4724</v>
      </c>
      <c r="G10210">
        <v>2008</v>
      </c>
      <c r="H10210" t="s">
        <v>4770</v>
      </c>
      <c r="I10210">
        <v>5484</v>
      </c>
      <c r="J10210" t="s">
        <v>4771</v>
      </c>
      <c r="K10210">
        <v>298554</v>
      </c>
      <c r="L10210" t="s">
        <v>4776</v>
      </c>
      <c r="M10210">
        <v>0</v>
      </c>
      <c r="N10210">
        <v>22</v>
      </c>
      <c r="O10210" t="s">
        <v>83</v>
      </c>
      <c r="P10210" t="s">
        <v>84</v>
      </c>
      <c r="Q10210" t="s">
        <v>85</v>
      </c>
      <c r="R10210">
        <v>365</v>
      </c>
      <c r="S10210" t="s">
        <v>86</v>
      </c>
      <c r="T10210">
        <v>24</v>
      </c>
      <c r="U10210">
        <v>0.25</v>
      </c>
      <c r="V10210">
        <v>387.12</v>
      </c>
      <c r="W10210">
        <v>24</v>
      </c>
      <c r="X10210">
        <v>0.25</v>
      </c>
      <c r="Y10210">
        <v>387.12</v>
      </c>
    </row>
    <row r="10211" spans="1:25">
      <c r="A10211" s="10">
        <v>45627</v>
      </c>
      <c r="B10211" t="s">
        <v>76</v>
      </c>
      <c r="C10211" t="s">
        <v>4256</v>
      </c>
      <c r="D10211" t="s">
        <v>4723</v>
      </c>
      <c r="E10211">
        <v>784</v>
      </c>
      <c r="F10211" t="s">
        <v>4724</v>
      </c>
      <c r="G10211">
        <v>2008</v>
      </c>
      <c r="H10211" t="s">
        <v>4770</v>
      </c>
      <c r="I10211">
        <v>5484</v>
      </c>
      <c r="J10211" t="s">
        <v>4771</v>
      </c>
      <c r="K10211">
        <v>299243</v>
      </c>
      <c r="L10211" t="s">
        <v>4777</v>
      </c>
      <c r="M10211">
        <v>0</v>
      </c>
      <c r="N10211">
        <v>22</v>
      </c>
      <c r="O10211" t="s">
        <v>83</v>
      </c>
      <c r="P10211" t="s">
        <v>98</v>
      </c>
      <c r="Q10211" t="s">
        <v>99</v>
      </c>
      <c r="R10211">
        <v>51</v>
      </c>
      <c r="S10211" t="s">
        <v>100</v>
      </c>
      <c r="T10211">
        <v>1</v>
      </c>
      <c r="U10211">
        <v>0.125</v>
      </c>
      <c r="V10211">
        <v>75</v>
      </c>
      <c r="W10211">
        <v>1</v>
      </c>
      <c r="X10211">
        <v>0.125</v>
      </c>
      <c r="Y10211">
        <v>75</v>
      </c>
    </row>
    <row r="10212" spans="1:25">
      <c r="A10212" s="10">
        <v>45627</v>
      </c>
      <c r="B10212" t="s">
        <v>76</v>
      </c>
      <c r="C10212" t="s">
        <v>4256</v>
      </c>
      <c r="D10212" t="s">
        <v>4723</v>
      </c>
      <c r="E10212">
        <v>784</v>
      </c>
      <c r="F10212" t="s">
        <v>4724</v>
      </c>
      <c r="G10212">
        <v>2008</v>
      </c>
      <c r="H10212" t="s">
        <v>4770</v>
      </c>
      <c r="I10212">
        <v>5484</v>
      </c>
      <c r="J10212" t="s">
        <v>4771</v>
      </c>
      <c r="K10212">
        <v>299243</v>
      </c>
      <c r="L10212" t="s">
        <v>4777</v>
      </c>
      <c r="M10212">
        <v>0</v>
      </c>
      <c r="N10212">
        <v>22</v>
      </c>
      <c r="O10212" t="s">
        <v>83</v>
      </c>
      <c r="P10212" t="s">
        <v>98</v>
      </c>
      <c r="Q10212" t="s">
        <v>99</v>
      </c>
      <c r="R10212">
        <v>53</v>
      </c>
      <c r="S10212" t="s">
        <v>102</v>
      </c>
      <c r="T10212">
        <v>1</v>
      </c>
      <c r="U10212">
        <v>0.125</v>
      </c>
      <c r="V10212">
        <v>75</v>
      </c>
      <c r="W10212">
        <v>1</v>
      </c>
      <c r="X10212">
        <v>0.125</v>
      </c>
      <c r="Y10212">
        <v>75</v>
      </c>
    </row>
    <row r="10213" spans="1:25">
      <c r="A10213" s="10">
        <v>45627</v>
      </c>
      <c r="B10213" t="s">
        <v>76</v>
      </c>
      <c r="C10213" t="s">
        <v>4256</v>
      </c>
      <c r="D10213" t="s">
        <v>4723</v>
      </c>
      <c r="E10213">
        <v>784</v>
      </c>
      <c r="F10213" t="s">
        <v>4724</v>
      </c>
      <c r="G10213">
        <v>2008</v>
      </c>
      <c r="H10213" t="s">
        <v>4770</v>
      </c>
      <c r="I10213">
        <v>5484</v>
      </c>
      <c r="J10213" t="s">
        <v>4771</v>
      </c>
      <c r="K10213">
        <v>299228</v>
      </c>
      <c r="L10213" t="s">
        <v>4778</v>
      </c>
      <c r="M10213">
        <v>0</v>
      </c>
      <c r="N10213">
        <v>4</v>
      </c>
      <c r="O10213" t="s">
        <v>83</v>
      </c>
      <c r="P10213" t="s">
        <v>84</v>
      </c>
      <c r="Q10213" t="s">
        <v>85</v>
      </c>
      <c r="R10213">
        <v>365</v>
      </c>
      <c r="S10213" t="s">
        <v>86</v>
      </c>
      <c r="T10213">
        <v>24</v>
      </c>
      <c r="U10213">
        <v>0.25</v>
      </c>
      <c r="V10213">
        <v>387.12</v>
      </c>
      <c r="W10213">
        <v>24</v>
      </c>
      <c r="X10213">
        <v>0.25</v>
      </c>
      <c r="Y10213">
        <v>387.12</v>
      </c>
    </row>
    <row r="10214" spans="1:25">
      <c r="A10214" s="10">
        <v>45627</v>
      </c>
      <c r="B10214" t="s">
        <v>76</v>
      </c>
      <c r="C10214" t="s">
        <v>4256</v>
      </c>
      <c r="D10214" t="s">
        <v>4723</v>
      </c>
      <c r="E10214">
        <v>784</v>
      </c>
      <c r="F10214" t="s">
        <v>4724</v>
      </c>
      <c r="G10214">
        <v>2008</v>
      </c>
      <c r="H10214" t="s">
        <v>4770</v>
      </c>
      <c r="I10214">
        <v>5484</v>
      </c>
      <c r="J10214" t="s">
        <v>4771</v>
      </c>
      <c r="K10214">
        <v>300832</v>
      </c>
      <c r="L10214" t="s">
        <v>4779</v>
      </c>
      <c r="M10214">
        <v>0</v>
      </c>
      <c r="N10214">
        <v>21</v>
      </c>
      <c r="O10214" t="s">
        <v>83</v>
      </c>
      <c r="P10214" t="s">
        <v>104</v>
      </c>
      <c r="Q10214" t="s">
        <v>105</v>
      </c>
      <c r="R10214">
        <v>190</v>
      </c>
      <c r="S10214" t="s">
        <v>181</v>
      </c>
      <c r="T10214">
        <v>12</v>
      </c>
      <c r="U10214">
        <v>1</v>
      </c>
      <c r="V10214">
        <v>366</v>
      </c>
      <c r="W10214">
        <v>12</v>
      </c>
      <c r="X10214">
        <v>1</v>
      </c>
      <c r="Y10214">
        <v>366</v>
      </c>
    </row>
    <row r="10215" spans="1:25">
      <c r="A10215" s="10">
        <v>45627</v>
      </c>
      <c r="B10215" t="s">
        <v>76</v>
      </c>
      <c r="C10215" t="s">
        <v>4256</v>
      </c>
      <c r="D10215" t="s">
        <v>4723</v>
      </c>
      <c r="E10215">
        <v>784</v>
      </c>
      <c r="F10215" t="s">
        <v>4724</v>
      </c>
      <c r="G10215">
        <v>2008</v>
      </c>
      <c r="H10215" t="s">
        <v>4770</v>
      </c>
      <c r="I10215">
        <v>5484</v>
      </c>
      <c r="J10215" t="s">
        <v>4771</v>
      </c>
      <c r="K10215">
        <v>300832</v>
      </c>
      <c r="L10215" t="s">
        <v>4779</v>
      </c>
      <c r="M10215">
        <v>0</v>
      </c>
      <c r="N10215">
        <v>21</v>
      </c>
      <c r="O10215" t="s">
        <v>83</v>
      </c>
      <c r="P10215" t="s">
        <v>84</v>
      </c>
      <c r="Q10215" t="s">
        <v>88</v>
      </c>
      <c r="R10215">
        <v>308</v>
      </c>
      <c r="S10215" t="s">
        <v>121</v>
      </c>
      <c r="T10215">
        <v>24</v>
      </c>
      <c r="U10215">
        <v>0.25</v>
      </c>
      <c r="V10215">
        <v>387.12</v>
      </c>
      <c r="W10215">
        <v>24</v>
      </c>
      <c r="X10215">
        <v>0.25</v>
      </c>
      <c r="Y10215">
        <v>387.12</v>
      </c>
    </row>
    <row r="10216" spans="1:25">
      <c r="A10216" s="10">
        <v>45627</v>
      </c>
      <c r="B10216" t="s">
        <v>76</v>
      </c>
      <c r="C10216" t="s">
        <v>4256</v>
      </c>
      <c r="D10216" t="s">
        <v>4723</v>
      </c>
      <c r="E10216">
        <v>784</v>
      </c>
      <c r="F10216" t="s">
        <v>4724</v>
      </c>
      <c r="G10216">
        <v>2008</v>
      </c>
      <c r="H10216" t="s">
        <v>4770</v>
      </c>
      <c r="I10216">
        <v>5484</v>
      </c>
      <c r="J10216" t="s">
        <v>4771</v>
      </c>
      <c r="K10216">
        <v>300832</v>
      </c>
      <c r="L10216" t="s">
        <v>4779</v>
      </c>
      <c r="M10216">
        <v>0</v>
      </c>
      <c r="N10216">
        <v>21</v>
      </c>
      <c r="O10216" t="s">
        <v>83</v>
      </c>
      <c r="P10216" t="s">
        <v>84</v>
      </c>
      <c r="Q10216" t="s">
        <v>85</v>
      </c>
      <c r="R10216">
        <v>365</v>
      </c>
      <c r="S10216" t="s">
        <v>86</v>
      </c>
      <c r="T10216">
        <v>24</v>
      </c>
      <c r="U10216">
        <v>0.25</v>
      </c>
      <c r="V10216">
        <v>387.12</v>
      </c>
      <c r="W10216">
        <v>24</v>
      </c>
      <c r="X10216">
        <v>0.25</v>
      </c>
      <c r="Y10216">
        <v>387.12</v>
      </c>
    </row>
    <row r="10217" spans="1:25">
      <c r="A10217" s="10">
        <v>45627</v>
      </c>
      <c r="B10217" t="s">
        <v>76</v>
      </c>
      <c r="C10217" t="s">
        <v>4256</v>
      </c>
      <c r="D10217" t="s">
        <v>4723</v>
      </c>
      <c r="E10217">
        <v>784</v>
      </c>
      <c r="F10217" t="s">
        <v>4724</v>
      </c>
      <c r="G10217">
        <v>2008</v>
      </c>
      <c r="H10217" t="s">
        <v>4770</v>
      </c>
      <c r="I10217">
        <v>5484</v>
      </c>
      <c r="J10217" t="s">
        <v>4771</v>
      </c>
      <c r="K10217">
        <v>298806</v>
      </c>
      <c r="L10217" t="s">
        <v>4780</v>
      </c>
      <c r="M10217">
        <v>0</v>
      </c>
      <c r="N10217">
        <v>22</v>
      </c>
      <c r="O10217" t="s">
        <v>83</v>
      </c>
      <c r="P10217" t="s">
        <v>84</v>
      </c>
      <c r="Q10217" t="s">
        <v>236</v>
      </c>
      <c r="R10217">
        <v>311</v>
      </c>
      <c r="S10217" t="s">
        <v>237</v>
      </c>
      <c r="T10217">
        <v>24</v>
      </c>
      <c r="U10217">
        <v>0.25</v>
      </c>
      <c r="V10217">
        <v>192</v>
      </c>
      <c r="W10217">
        <v>24</v>
      </c>
      <c r="X10217">
        <v>0.25</v>
      </c>
      <c r="Y10217">
        <v>192</v>
      </c>
    </row>
    <row r="10218" spans="1:25">
      <c r="A10218" s="10">
        <v>45627</v>
      </c>
      <c r="B10218" t="s">
        <v>76</v>
      </c>
      <c r="C10218" t="s">
        <v>4256</v>
      </c>
      <c r="D10218" t="s">
        <v>4723</v>
      </c>
      <c r="E10218">
        <v>784</v>
      </c>
      <c r="F10218" t="s">
        <v>4724</v>
      </c>
      <c r="G10218">
        <v>2008</v>
      </c>
      <c r="H10218" t="s">
        <v>4770</v>
      </c>
      <c r="I10218">
        <v>5484</v>
      </c>
      <c r="J10218" t="s">
        <v>4771</v>
      </c>
      <c r="K10218">
        <v>298577</v>
      </c>
      <c r="L10218" t="s">
        <v>4781</v>
      </c>
      <c r="M10218">
        <v>0</v>
      </c>
      <c r="N10218">
        <v>22</v>
      </c>
      <c r="O10218" t="s">
        <v>83</v>
      </c>
      <c r="P10218" t="s">
        <v>84</v>
      </c>
      <c r="Q10218" t="s">
        <v>85</v>
      </c>
      <c r="R10218">
        <v>365</v>
      </c>
      <c r="S10218" t="s">
        <v>86</v>
      </c>
      <c r="T10218">
        <v>24</v>
      </c>
      <c r="U10218">
        <v>0.25</v>
      </c>
      <c r="V10218">
        <v>387.12</v>
      </c>
      <c r="W10218">
        <v>24</v>
      </c>
      <c r="X10218">
        <v>0.25</v>
      </c>
      <c r="Y10218">
        <v>387.12</v>
      </c>
    </row>
    <row r="10219" spans="1:25">
      <c r="A10219" s="10">
        <v>45627</v>
      </c>
      <c r="B10219" t="s">
        <v>76</v>
      </c>
      <c r="C10219" t="s">
        <v>4256</v>
      </c>
      <c r="D10219" t="s">
        <v>4723</v>
      </c>
      <c r="E10219">
        <v>784</v>
      </c>
      <c r="F10219" t="s">
        <v>4724</v>
      </c>
      <c r="G10219">
        <v>2008</v>
      </c>
      <c r="H10219" t="s">
        <v>4770</v>
      </c>
      <c r="I10219">
        <v>5484</v>
      </c>
      <c r="J10219" t="s">
        <v>4771</v>
      </c>
      <c r="K10219">
        <v>298577</v>
      </c>
      <c r="L10219" t="s">
        <v>4781</v>
      </c>
      <c r="M10219">
        <v>0</v>
      </c>
      <c r="N10219">
        <v>22</v>
      </c>
      <c r="O10219" t="s">
        <v>83</v>
      </c>
      <c r="P10219" t="s">
        <v>98</v>
      </c>
      <c r="Q10219" t="s">
        <v>99</v>
      </c>
      <c r="R10219">
        <v>53</v>
      </c>
      <c r="S10219" t="s">
        <v>102</v>
      </c>
      <c r="T10219">
        <v>2</v>
      </c>
      <c r="U10219">
        <v>0.25</v>
      </c>
      <c r="V10219">
        <v>150</v>
      </c>
      <c r="W10219">
        <v>2</v>
      </c>
      <c r="X10219">
        <v>0.25</v>
      </c>
      <c r="Y10219">
        <v>150</v>
      </c>
    </row>
    <row r="10220" spans="1:25">
      <c r="A10220" s="10">
        <v>45627</v>
      </c>
      <c r="B10220" t="s">
        <v>76</v>
      </c>
      <c r="C10220" t="s">
        <v>4256</v>
      </c>
      <c r="D10220" t="s">
        <v>4723</v>
      </c>
      <c r="E10220">
        <v>784</v>
      </c>
      <c r="F10220" t="s">
        <v>4724</v>
      </c>
      <c r="G10220">
        <v>2008</v>
      </c>
      <c r="H10220" t="s">
        <v>4770</v>
      </c>
      <c r="I10220">
        <v>5484</v>
      </c>
      <c r="J10220" t="s">
        <v>4771</v>
      </c>
      <c r="K10220">
        <v>298108</v>
      </c>
      <c r="L10220" t="s">
        <v>4782</v>
      </c>
      <c r="M10220">
        <v>0</v>
      </c>
      <c r="N10220">
        <v>4</v>
      </c>
      <c r="O10220" t="s">
        <v>83</v>
      </c>
      <c r="P10220" t="s">
        <v>104</v>
      </c>
      <c r="Q10220" t="s">
        <v>105</v>
      </c>
      <c r="R10220">
        <v>369</v>
      </c>
      <c r="S10220" t="s">
        <v>106</v>
      </c>
      <c r="T10220">
        <v>24</v>
      </c>
      <c r="U10220">
        <v>0.33333333300000001</v>
      </c>
      <c r="V10220">
        <v>192</v>
      </c>
      <c r="W10220">
        <v>24</v>
      </c>
      <c r="X10220">
        <v>0.33333333300000001</v>
      </c>
      <c r="Y10220">
        <v>192</v>
      </c>
    </row>
    <row r="10221" spans="1:25">
      <c r="A10221" s="10">
        <v>45627</v>
      </c>
      <c r="B10221" t="s">
        <v>76</v>
      </c>
      <c r="C10221" t="s">
        <v>4256</v>
      </c>
      <c r="D10221" t="s">
        <v>4723</v>
      </c>
      <c r="E10221">
        <v>784</v>
      </c>
      <c r="F10221" t="s">
        <v>4724</v>
      </c>
      <c r="G10221">
        <v>2008</v>
      </c>
      <c r="H10221" t="s">
        <v>4770</v>
      </c>
      <c r="I10221">
        <v>5484</v>
      </c>
      <c r="J10221" t="s">
        <v>4771</v>
      </c>
      <c r="K10221">
        <v>298108</v>
      </c>
      <c r="L10221" t="s">
        <v>4782</v>
      </c>
      <c r="M10221">
        <v>0</v>
      </c>
      <c r="N10221">
        <v>4</v>
      </c>
      <c r="O10221" t="s">
        <v>83</v>
      </c>
      <c r="P10221" t="s">
        <v>104</v>
      </c>
      <c r="Q10221" t="s">
        <v>105</v>
      </c>
      <c r="R10221">
        <v>230</v>
      </c>
      <c r="S10221" t="s">
        <v>345</v>
      </c>
      <c r="T10221">
        <v>24</v>
      </c>
      <c r="U10221">
        <v>1</v>
      </c>
      <c r="V10221">
        <v>312</v>
      </c>
      <c r="W10221">
        <v>24</v>
      </c>
      <c r="X10221">
        <v>1</v>
      </c>
      <c r="Y10221">
        <v>312</v>
      </c>
    </row>
    <row r="10222" spans="1:25">
      <c r="A10222" s="10">
        <v>45627</v>
      </c>
      <c r="B10222" t="s">
        <v>76</v>
      </c>
      <c r="C10222" t="s">
        <v>4256</v>
      </c>
      <c r="D10222" t="s">
        <v>4723</v>
      </c>
      <c r="E10222">
        <v>784</v>
      </c>
      <c r="F10222" t="s">
        <v>4724</v>
      </c>
      <c r="G10222">
        <v>2008</v>
      </c>
      <c r="H10222" t="s">
        <v>4770</v>
      </c>
      <c r="I10222">
        <v>5484</v>
      </c>
      <c r="J10222" t="s">
        <v>4771</v>
      </c>
      <c r="K10222">
        <v>298499</v>
      </c>
      <c r="L10222" t="s">
        <v>4783</v>
      </c>
      <c r="M10222">
        <v>0</v>
      </c>
      <c r="N10222">
        <v>22</v>
      </c>
      <c r="O10222" t="s">
        <v>83</v>
      </c>
      <c r="P10222" t="s">
        <v>104</v>
      </c>
      <c r="Q10222" t="s">
        <v>221</v>
      </c>
      <c r="R10222">
        <v>216</v>
      </c>
      <c r="S10222" t="s">
        <v>222</v>
      </c>
      <c r="T10222">
        <v>3</v>
      </c>
      <c r="U10222">
        <v>0.5</v>
      </c>
      <c r="V10222">
        <v>150</v>
      </c>
      <c r="W10222">
        <v>3</v>
      </c>
      <c r="X10222">
        <v>0.5</v>
      </c>
      <c r="Y10222">
        <v>150</v>
      </c>
    </row>
    <row r="10223" spans="1:25">
      <c r="A10223" s="10">
        <v>45627</v>
      </c>
      <c r="B10223" t="s">
        <v>76</v>
      </c>
      <c r="C10223" t="s">
        <v>4256</v>
      </c>
      <c r="D10223" t="s">
        <v>4723</v>
      </c>
      <c r="E10223">
        <v>784</v>
      </c>
      <c r="F10223" t="s">
        <v>4724</v>
      </c>
      <c r="G10223">
        <v>2008</v>
      </c>
      <c r="H10223" t="s">
        <v>4770</v>
      </c>
      <c r="I10223">
        <v>5484</v>
      </c>
      <c r="J10223" t="s">
        <v>4771</v>
      </c>
      <c r="K10223">
        <v>298776</v>
      </c>
      <c r="L10223" t="s">
        <v>4784</v>
      </c>
      <c r="M10223">
        <v>0</v>
      </c>
      <c r="N10223">
        <v>22</v>
      </c>
      <c r="O10223" t="s">
        <v>83</v>
      </c>
      <c r="P10223" t="s">
        <v>84</v>
      </c>
      <c r="Q10223" t="s">
        <v>85</v>
      </c>
      <c r="R10223">
        <v>365</v>
      </c>
      <c r="S10223" t="s">
        <v>86</v>
      </c>
      <c r="T10223">
        <v>24</v>
      </c>
      <c r="U10223">
        <v>0.25</v>
      </c>
      <c r="V10223">
        <v>387.12</v>
      </c>
      <c r="W10223">
        <v>24</v>
      </c>
      <c r="X10223">
        <v>0.25</v>
      </c>
      <c r="Y10223">
        <v>387.12</v>
      </c>
    </row>
    <row r="10224" spans="1:25">
      <c r="A10224" s="10">
        <v>45627</v>
      </c>
      <c r="B10224" t="s">
        <v>76</v>
      </c>
      <c r="C10224" t="s">
        <v>4256</v>
      </c>
      <c r="D10224" t="s">
        <v>4723</v>
      </c>
      <c r="E10224">
        <v>784</v>
      </c>
      <c r="F10224" t="s">
        <v>4724</v>
      </c>
      <c r="G10224">
        <v>2008</v>
      </c>
      <c r="H10224" t="s">
        <v>4770</v>
      </c>
      <c r="I10224">
        <v>5484</v>
      </c>
      <c r="J10224" t="s">
        <v>4771</v>
      </c>
      <c r="K10224">
        <v>298776</v>
      </c>
      <c r="L10224" t="s">
        <v>4784</v>
      </c>
      <c r="M10224">
        <v>0</v>
      </c>
      <c r="N10224">
        <v>22</v>
      </c>
      <c r="O10224" t="s">
        <v>83</v>
      </c>
      <c r="P10224" t="s">
        <v>98</v>
      </c>
      <c r="Q10224" t="s">
        <v>99</v>
      </c>
      <c r="R10224">
        <v>51</v>
      </c>
      <c r="S10224" t="s">
        <v>100</v>
      </c>
      <c r="T10224">
        <v>1</v>
      </c>
      <c r="U10224">
        <v>0.125</v>
      </c>
      <c r="V10224">
        <v>75</v>
      </c>
      <c r="W10224">
        <v>1</v>
      </c>
      <c r="X10224">
        <v>0.125</v>
      </c>
      <c r="Y10224">
        <v>75</v>
      </c>
    </row>
    <row r="10225" spans="1:25">
      <c r="A10225" s="10">
        <v>45627</v>
      </c>
      <c r="B10225" t="s">
        <v>76</v>
      </c>
      <c r="C10225" t="s">
        <v>4256</v>
      </c>
      <c r="D10225" t="s">
        <v>4723</v>
      </c>
      <c r="E10225">
        <v>784</v>
      </c>
      <c r="F10225" t="s">
        <v>4724</v>
      </c>
      <c r="G10225">
        <v>2008</v>
      </c>
      <c r="H10225" t="s">
        <v>4770</v>
      </c>
      <c r="I10225">
        <v>5484</v>
      </c>
      <c r="J10225" t="s">
        <v>4771</v>
      </c>
      <c r="K10225">
        <v>298776</v>
      </c>
      <c r="L10225" t="s">
        <v>4784</v>
      </c>
      <c r="M10225">
        <v>0</v>
      </c>
      <c r="N10225">
        <v>22</v>
      </c>
      <c r="O10225" t="s">
        <v>83</v>
      </c>
      <c r="P10225" t="s">
        <v>98</v>
      </c>
      <c r="Q10225" t="s">
        <v>99</v>
      </c>
      <c r="R10225">
        <v>53</v>
      </c>
      <c r="S10225" t="s">
        <v>102</v>
      </c>
      <c r="T10225">
        <v>1</v>
      </c>
      <c r="U10225">
        <v>0.125</v>
      </c>
      <c r="V10225">
        <v>75</v>
      </c>
      <c r="W10225">
        <v>1</v>
      </c>
      <c r="X10225">
        <v>0.125</v>
      </c>
      <c r="Y10225">
        <v>75</v>
      </c>
    </row>
    <row r="10226" spans="1:25">
      <c r="A10226" s="10">
        <v>45627</v>
      </c>
      <c r="B10226" t="s">
        <v>76</v>
      </c>
      <c r="C10226" t="s">
        <v>4256</v>
      </c>
      <c r="D10226" t="s">
        <v>4723</v>
      </c>
      <c r="E10226">
        <v>784</v>
      </c>
      <c r="F10226" t="s">
        <v>4724</v>
      </c>
      <c r="G10226">
        <v>2008</v>
      </c>
      <c r="H10226" t="s">
        <v>4770</v>
      </c>
      <c r="I10226">
        <v>5484</v>
      </c>
      <c r="J10226" t="s">
        <v>4771</v>
      </c>
      <c r="K10226">
        <v>299300</v>
      </c>
      <c r="L10226" t="s">
        <v>4785</v>
      </c>
      <c r="M10226">
        <v>0</v>
      </c>
      <c r="N10226">
        <v>22</v>
      </c>
      <c r="O10226" t="s">
        <v>83</v>
      </c>
      <c r="P10226" t="s">
        <v>84</v>
      </c>
      <c r="Q10226" t="s">
        <v>88</v>
      </c>
      <c r="R10226">
        <v>308</v>
      </c>
      <c r="S10226" t="s">
        <v>121</v>
      </c>
      <c r="T10226">
        <v>24</v>
      </c>
      <c r="U10226">
        <v>0.25</v>
      </c>
      <c r="V10226">
        <v>387.12</v>
      </c>
      <c r="W10226">
        <v>24</v>
      </c>
      <c r="X10226">
        <v>0.25</v>
      </c>
      <c r="Y10226">
        <v>387.12</v>
      </c>
    </row>
    <row r="10227" spans="1:25">
      <c r="A10227" s="10">
        <v>45627</v>
      </c>
      <c r="B10227" t="s">
        <v>76</v>
      </c>
      <c r="C10227" t="s">
        <v>4256</v>
      </c>
      <c r="D10227" t="s">
        <v>4723</v>
      </c>
      <c r="E10227">
        <v>784</v>
      </c>
      <c r="F10227" t="s">
        <v>4724</v>
      </c>
      <c r="G10227">
        <v>2008</v>
      </c>
      <c r="H10227" t="s">
        <v>4770</v>
      </c>
      <c r="I10227">
        <v>5484</v>
      </c>
      <c r="J10227" t="s">
        <v>4771</v>
      </c>
      <c r="K10227">
        <v>299300</v>
      </c>
      <c r="L10227" t="s">
        <v>4785</v>
      </c>
      <c r="M10227">
        <v>0</v>
      </c>
      <c r="N10227">
        <v>22</v>
      </c>
      <c r="O10227" t="s">
        <v>83</v>
      </c>
      <c r="P10227" t="s">
        <v>84</v>
      </c>
      <c r="Q10227" t="s">
        <v>88</v>
      </c>
      <c r="R10227">
        <v>309</v>
      </c>
      <c r="S10227" t="s">
        <v>89</v>
      </c>
      <c r="T10227">
        <v>24</v>
      </c>
      <c r="U10227">
        <v>0.25</v>
      </c>
      <c r="V10227">
        <v>387.12</v>
      </c>
      <c r="W10227">
        <v>24</v>
      </c>
      <c r="X10227">
        <v>0.25</v>
      </c>
      <c r="Y10227">
        <v>387.12</v>
      </c>
    </row>
    <row r="10228" spans="1:25">
      <c r="A10228" s="10">
        <v>45627</v>
      </c>
      <c r="B10228" t="s">
        <v>76</v>
      </c>
      <c r="C10228" t="s">
        <v>4256</v>
      </c>
      <c r="D10228" t="s">
        <v>4723</v>
      </c>
      <c r="E10228">
        <v>784</v>
      </c>
      <c r="F10228" t="s">
        <v>4724</v>
      </c>
      <c r="G10228">
        <v>2008</v>
      </c>
      <c r="H10228" t="s">
        <v>4770</v>
      </c>
      <c r="I10228">
        <v>5484</v>
      </c>
      <c r="J10228" t="s">
        <v>4771</v>
      </c>
      <c r="K10228">
        <v>299300</v>
      </c>
      <c r="L10228" t="s">
        <v>4785</v>
      </c>
      <c r="M10228">
        <v>0</v>
      </c>
      <c r="N10228">
        <v>22</v>
      </c>
      <c r="O10228" t="s">
        <v>83</v>
      </c>
      <c r="P10228" t="s">
        <v>84</v>
      </c>
      <c r="Q10228" t="s">
        <v>85</v>
      </c>
      <c r="R10228">
        <v>365</v>
      </c>
      <c r="S10228" t="s">
        <v>86</v>
      </c>
      <c r="T10228">
        <v>24</v>
      </c>
      <c r="U10228">
        <v>0.25</v>
      </c>
      <c r="V10228">
        <v>387.12</v>
      </c>
      <c r="W10228">
        <v>24</v>
      </c>
      <c r="X10228">
        <v>0.25</v>
      </c>
      <c r="Y10228">
        <v>387.12</v>
      </c>
    </row>
    <row r="10229" spans="1:25">
      <c r="A10229" s="10">
        <v>45627</v>
      </c>
      <c r="B10229" t="s">
        <v>76</v>
      </c>
      <c r="C10229" t="s">
        <v>4256</v>
      </c>
      <c r="D10229" t="s">
        <v>4723</v>
      </c>
      <c r="E10229">
        <v>784</v>
      </c>
      <c r="F10229" t="s">
        <v>4724</v>
      </c>
      <c r="G10229">
        <v>2008</v>
      </c>
      <c r="H10229" t="s">
        <v>4770</v>
      </c>
      <c r="I10229">
        <v>5484</v>
      </c>
      <c r="J10229" t="s">
        <v>4771</v>
      </c>
      <c r="K10229">
        <v>300778</v>
      </c>
      <c r="L10229" t="s">
        <v>4786</v>
      </c>
      <c r="M10229">
        <v>0</v>
      </c>
      <c r="N10229">
        <v>22</v>
      </c>
      <c r="O10229" t="s">
        <v>83</v>
      </c>
      <c r="P10229" t="s">
        <v>98</v>
      </c>
      <c r="Q10229" t="s">
        <v>99</v>
      </c>
      <c r="R10229">
        <v>51</v>
      </c>
      <c r="S10229" t="s">
        <v>100</v>
      </c>
      <c r="T10229">
        <v>1</v>
      </c>
      <c r="U10229">
        <v>0.125</v>
      </c>
      <c r="V10229">
        <v>75</v>
      </c>
      <c r="W10229">
        <v>1</v>
      </c>
      <c r="X10229">
        <v>0.125</v>
      </c>
      <c r="Y10229">
        <v>75</v>
      </c>
    </row>
    <row r="10230" spans="1:25">
      <c r="A10230" s="10">
        <v>45627</v>
      </c>
      <c r="B10230" t="s">
        <v>76</v>
      </c>
      <c r="C10230" t="s">
        <v>4256</v>
      </c>
      <c r="D10230" t="s">
        <v>4723</v>
      </c>
      <c r="E10230">
        <v>784</v>
      </c>
      <c r="F10230" t="s">
        <v>4724</v>
      </c>
      <c r="G10230">
        <v>2008</v>
      </c>
      <c r="H10230" t="s">
        <v>4770</v>
      </c>
      <c r="I10230">
        <v>5484</v>
      </c>
      <c r="J10230" t="s">
        <v>4771</v>
      </c>
      <c r="K10230">
        <v>300778</v>
      </c>
      <c r="L10230" t="s">
        <v>4786</v>
      </c>
      <c r="M10230">
        <v>0</v>
      </c>
      <c r="N10230">
        <v>22</v>
      </c>
      <c r="O10230" t="s">
        <v>83</v>
      </c>
      <c r="P10230" t="s">
        <v>98</v>
      </c>
      <c r="Q10230" t="s">
        <v>99</v>
      </c>
      <c r="R10230">
        <v>52</v>
      </c>
      <c r="S10230" t="s">
        <v>101</v>
      </c>
      <c r="T10230">
        <v>1</v>
      </c>
      <c r="U10230">
        <v>0.125</v>
      </c>
      <c r="V10230">
        <v>75</v>
      </c>
      <c r="W10230">
        <v>1</v>
      </c>
      <c r="X10230">
        <v>0.125</v>
      </c>
      <c r="Y10230">
        <v>75</v>
      </c>
    </row>
    <row r="10231" spans="1:25">
      <c r="A10231" s="10">
        <v>45627</v>
      </c>
      <c r="B10231" t="s">
        <v>76</v>
      </c>
      <c r="C10231" t="s">
        <v>4256</v>
      </c>
      <c r="D10231" t="s">
        <v>4723</v>
      </c>
      <c r="E10231">
        <v>784</v>
      </c>
      <c r="F10231" t="s">
        <v>4724</v>
      </c>
      <c r="G10231">
        <v>2008</v>
      </c>
      <c r="H10231" t="s">
        <v>4770</v>
      </c>
      <c r="I10231">
        <v>5484</v>
      </c>
      <c r="J10231" t="s">
        <v>4771</v>
      </c>
      <c r="K10231">
        <v>300778</v>
      </c>
      <c r="L10231" t="s">
        <v>4786</v>
      </c>
      <c r="M10231">
        <v>0</v>
      </c>
      <c r="N10231">
        <v>22</v>
      </c>
      <c r="O10231" t="s">
        <v>83</v>
      </c>
      <c r="P10231" t="s">
        <v>98</v>
      </c>
      <c r="Q10231" t="s">
        <v>99</v>
      </c>
      <c r="R10231">
        <v>53</v>
      </c>
      <c r="S10231" t="s">
        <v>102</v>
      </c>
      <c r="T10231">
        <v>1</v>
      </c>
      <c r="U10231">
        <v>0.125</v>
      </c>
      <c r="V10231">
        <v>75</v>
      </c>
      <c r="W10231">
        <v>1</v>
      </c>
      <c r="X10231">
        <v>0.125</v>
      </c>
      <c r="Y10231">
        <v>75</v>
      </c>
    </row>
    <row r="10232" spans="1:25">
      <c r="A10232" s="10">
        <v>45627</v>
      </c>
      <c r="B10232" t="s">
        <v>76</v>
      </c>
      <c r="C10232" t="s">
        <v>4256</v>
      </c>
      <c r="D10232" t="s">
        <v>4723</v>
      </c>
      <c r="E10232">
        <v>784</v>
      </c>
      <c r="F10232" t="s">
        <v>4724</v>
      </c>
      <c r="G10232">
        <v>2008</v>
      </c>
      <c r="H10232" t="s">
        <v>4770</v>
      </c>
      <c r="I10232">
        <v>5484</v>
      </c>
      <c r="J10232" t="s">
        <v>4771</v>
      </c>
      <c r="K10232">
        <v>298859</v>
      </c>
      <c r="L10232" t="s">
        <v>4787</v>
      </c>
      <c r="M10232">
        <v>0</v>
      </c>
      <c r="N10232">
        <v>22</v>
      </c>
      <c r="O10232" t="s">
        <v>83</v>
      </c>
      <c r="P10232" t="s">
        <v>104</v>
      </c>
      <c r="Q10232" t="s">
        <v>221</v>
      </c>
      <c r="R10232">
        <v>216</v>
      </c>
      <c r="S10232" t="s">
        <v>222</v>
      </c>
      <c r="T10232">
        <v>6</v>
      </c>
      <c r="U10232">
        <v>1</v>
      </c>
      <c r="V10232">
        <v>300</v>
      </c>
      <c r="W10232">
        <v>0</v>
      </c>
      <c r="X10232">
        <v>0</v>
      </c>
      <c r="Y10232">
        <v>0</v>
      </c>
    </row>
    <row r="10233" spans="1:25">
      <c r="A10233" s="10">
        <v>45627</v>
      </c>
      <c r="B10233" t="s">
        <v>76</v>
      </c>
      <c r="C10233" t="s">
        <v>4256</v>
      </c>
      <c r="D10233" t="s">
        <v>4723</v>
      </c>
      <c r="E10233">
        <v>784</v>
      </c>
      <c r="F10233" t="s">
        <v>4724</v>
      </c>
      <c r="G10233">
        <v>2008</v>
      </c>
      <c r="H10233" t="s">
        <v>4770</v>
      </c>
      <c r="I10233">
        <v>5484</v>
      </c>
      <c r="J10233" t="s">
        <v>4771</v>
      </c>
      <c r="K10233">
        <v>300622</v>
      </c>
      <c r="L10233" t="s">
        <v>4788</v>
      </c>
      <c r="M10233">
        <v>0</v>
      </c>
      <c r="N10233">
        <v>22</v>
      </c>
      <c r="O10233" t="s">
        <v>83</v>
      </c>
      <c r="P10233" t="s">
        <v>84</v>
      </c>
      <c r="Q10233" t="s">
        <v>85</v>
      </c>
      <c r="R10233">
        <v>365</v>
      </c>
      <c r="S10233" t="s">
        <v>86</v>
      </c>
      <c r="T10233">
        <v>24</v>
      </c>
      <c r="U10233">
        <v>0.25</v>
      </c>
      <c r="V10233">
        <v>387.12</v>
      </c>
      <c r="W10233">
        <v>24</v>
      </c>
      <c r="X10233">
        <v>0.25</v>
      </c>
      <c r="Y10233">
        <v>387.12</v>
      </c>
    </row>
    <row r="10234" spans="1:25">
      <c r="A10234" s="10">
        <v>45627</v>
      </c>
      <c r="B10234" t="s">
        <v>76</v>
      </c>
      <c r="C10234" t="s">
        <v>4256</v>
      </c>
      <c r="D10234" t="s">
        <v>4723</v>
      </c>
      <c r="E10234">
        <v>784</v>
      </c>
      <c r="F10234" t="s">
        <v>4724</v>
      </c>
      <c r="G10234">
        <v>2008</v>
      </c>
      <c r="H10234" t="s">
        <v>4770</v>
      </c>
      <c r="I10234">
        <v>5484</v>
      </c>
      <c r="J10234" t="s">
        <v>4771</v>
      </c>
      <c r="K10234">
        <v>299587</v>
      </c>
      <c r="L10234" t="s">
        <v>4789</v>
      </c>
      <c r="M10234">
        <v>0</v>
      </c>
      <c r="N10234">
        <v>4</v>
      </c>
      <c r="O10234" t="s">
        <v>83</v>
      </c>
      <c r="P10234" t="s">
        <v>84</v>
      </c>
      <c r="Q10234" t="s">
        <v>85</v>
      </c>
      <c r="R10234">
        <v>365</v>
      </c>
      <c r="S10234" t="s">
        <v>86</v>
      </c>
      <c r="T10234">
        <v>24</v>
      </c>
      <c r="U10234">
        <v>0.25</v>
      </c>
      <c r="V10234">
        <v>387.12</v>
      </c>
      <c r="W10234">
        <v>24</v>
      </c>
      <c r="X10234">
        <v>0.25</v>
      </c>
      <c r="Y10234">
        <v>387.12</v>
      </c>
    </row>
    <row r="10235" spans="1:25">
      <c r="A10235" s="10">
        <v>45627</v>
      </c>
      <c r="B10235" t="s">
        <v>76</v>
      </c>
      <c r="C10235" t="s">
        <v>4256</v>
      </c>
      <c r="D10235" t="s">
        <v>4723</v>
      </c>
      <c r="E10235">
        <v>784</v>
      </c>
      <c r="F10235" t="s">
        <v>4724</v>
      </c>
      <c r="G10235">
        <v>2008</v>
      </c>
      <c r="H10235" t="s">
        <v>4770</v>
      </c>
      <c r="I10235">
        <v>5484</v>
      </c>
      <c r="J10235" t="s">
        <v>4771</v>
      </c>
      <c r="K10235">
        <v>300101</v>
      </c>
      <c r="L10235" t="s">
        <v>4790</v>
      </c>
      <c r="M10235">
        <v>0</v>
      </c>
      <c r="N10235">
        <v>4</v>
      </c>
      <c r="O10235" t="s">
        <v>83</v>
      </c>
      <c r="P10235" t="s">
        <v>84</v>
      </c>
      <c r="Q10235" t="s">
        <v>88</v>
      </c>
      <c r="R10235">
        <v>308</v>
      </c>
      <c r="S10235" t="s">
        <v>121</v>
      </c>
      <c r="T10235">
        <v>24</v>
      </c>
      <c r="U10235">
        <v>0.25</v>
      </c>
      <c r="V10235">
        <v>387.12</v>
      </c>
      <c r="W10235">
        <v>24</v>
      </c>
      <c r="X10235">
        <v>0.25</v>
      </c>
      <c r="Y10235">
        <v>387.12</v>
      </c>
    </row>
    <row r="10236" spans="1:25">
      <c r="A10236" s="10">
        <v>45627</v>
      </c>
      <c r="B10236" t="s">
        <v>76</v>
      </c>
      <c r="C10236" t="s">
        <v>4256</v>
      </c>
      <c r="D10236" t="s">
        <v>4723</v>
      </c>
      <c r="E10236">
        <v>784</v>
      </c>
      <c r="F10236" t="s">
        <v>4724</v>
      </c>
      <c r="G10236">
        <v>2008</v>
      </c>
      <c r="H10236" t="s">
        <v>4770</v>
      </c>
      <c r="I10236">
        <v>5484</v>
      </c>
      <c r="J10236" t="s">
        <v>4771</v>
      </c>
      <c r="K10236">
        <v>300803</v>
      </c>
      <c r="L10236" t="s">
        <v>4791</v>
      </c>
      <c r="M10236">
        <v>0</v>
      </c>
      <c r="N10236">
        <v>22</v>
      </c>
      <c r="O10236" t="s">
        <v>83</v>
      </c>
      <c r="P10236" t="s">
        <v>84</v>
      </c>
      <c r="Q10236" t="s">
        <v>88</v>
      </c>
      <c r="R10236">
        <v>308</v>
      </c>
      <c r="S10236" t="s">
        <v>121</v>
      </c>
      <c r="T10236">
        <v>24</v>
      </c>
      <c r="U10236">
        <v>0.25</v>
      </c>
      <c r="V10236">
        <v>387.12</v>
      </c>
      <c r="W10236">
        <v>24</v>
      </c>
      <c r="X10236">
        <v>0.25</v>
      </c>
      <c r="Y10236">
        <v>387.12</v>
      </c>
    </row>
    <row r="10237" spans="1:25">
      <c r="A10237" s="10">
        <v>45627</v>
      </c>
      <c r="B10237" t="s">
        <v>76</v>
      </c>
      <c r="C10237" t="s">
        <v>4256</v>
      </c>
      <c r="D10237" t="s">
        <v>4723</v>
      </c>
      <c r="E10237">
        <v>784</v>
      </c>
      <c r="F10237" t="s">
        <v>4724</v>
      </c>
      <c r="G10237">
        <v>2008</v>
      </c>
      <c r="H10237" t="s">
        <v>4770</v>
      </c>
      <c r="I10237">
        <v>5484</v>
      </c>
      <c r="J10237" t="s">
        <v>4771</v>
      </c>
      <c r="K10237">
        <v>298589</v>
      </c>
      <c r="L10237" t="s">
        <v>4792</v>
      </c>
      <c r="M10237">
        <v>0</v>
      </c>
      <c r="N10237">
        <v>22</v>
      </c>
      <c r="O10237" t="s">
        <v>83</v>
      </c>
      <c r="P10237" t="s">
        <v>84</v>
      </c>
      <c r="Q10237" t="s">
        <v>88</v>
      </c>
      <c r="R10237">
        <v>308</v>
      </c>
      <c r="S10237" t="s">
        <v>121</v>
      </c>
      <c r="T10237">
        <v>24</v>
      </c>
      <c r="U10237">
        <v>0.25</v>
      </c>
      <c r="V10237">
        <v>387.12</v>
      </c>
      <c r="W10237">
        <v>24</v>
      </c>
      <c r="X10237">
        <v>0.25</v>
      </c>
      <c r="Y10237">
        <v>387.12</v>
      </c>
    </row>
    <row r="10238" spans="1:25">
      <c r="A10238" s="10">
        <v>45627</v>
      </c>
      <c r="B10238" t="s">
        <v>76</v>
      </c>
      <c r="C10238" t="s">
        <v>4256</v>
      </c>
      <c r="D10238" t="s">
        <v>4723</v>
      </c>
      <c r="E10238">
        <v>784</v>
      </c>
      <c r="F10238" t="s">
        <v>4724</v>
      </c>
      <c r="G10238">
        <v>2008</v>
      </c>
      <c r="H10238" t="s">
        <v>4770</v>
      </c>
      <c r="I10238">
        <v>5484</v>
      </c>
      <c r="J10238" t="s">
        <v>4771</v>
      </c>
      <c r="K10238">
        <v>298589</v>
      </c>
      <c r="L10238" t="s">
        <v>4792</v>
      </c>
      <c r="M10238">
        <v>0</v>
      </c>
      <c r="N10238">
        <v>22</v>
      </c>
      <c r="O10238" t="s">
        <v>83</v>
      </c>
      <c r="P10238" t="s">
        <v>84</v>
      </c>
      <c r="Q10238" t="s">
        <v>85</v>
      </c>
      <c r="R10238">
        <v>365</v>
      </c>
      <c r="S10238" t="s">
        <v>86</v>
      </c>
      <c r="T10238">
        <v>24</v>
      </c>
      <c r="U10238">
        <v>0.25</v>
      </c>
      <c r="V10238">
        <v>387.12</v>
      </c>
      <c r="W10238">
        <v>24</v>
      </c>
      <c r="X10238">
        <v>0.25</v>
      </c>
      <c r="Y10238">
        <v>387.12</v>
      </c>
    </row>
    <row r="10239" spans="1:25">
      <c r="A10239" s="10">
        <v>45627</v>
      </c>
      <c r="B10239" t="s">
        <v>76</v>
      </c>
      <c r="C10239" t="s">
        <v>4256</v>
      </c>
      <c r="D10239" t="s">
        <v>4723</v>
      </c>
      <c r="E10239">
        <v>784</v>
      </c>
      <c r="F10239" t="s">
        <v>4724</v>
      </c>
      <c r="G10239">
        <v>2008</v>
      </c>
      <c r="H10239" t="s">
        <v>4770</v>
      </c>
      <c r="I10239">
        <v>5484</v>
      </c>
      <c r="J10239" t="s">
        <v>4771</v>
      </c>
      <c r="K10239">
        <v>299565</v>
      </c>
      <c r="L10239" t="s">
        <v>4793</v>
      </c>
      <c r="M10239">
        <v>0</v>
      </c>
      <c r="N10239">
        <v>22</v>
      </c>
      <c r="O10239" t="s">
        <v>83</v>
      </c>
      <c r="P10239" t="s">
        <v>130</v>
      </c>
      <c r="Q10239" t="s">
        <v>131</v>
      </c>
      <c r="R10239">
        <v>197</v>
      </c>
      <c r="S10239" t="s">
        <v>166</v>
      </c>
      <c r="T10239">
        <v>24</v>
      </c>
      <c r="U10239">
        <v>1</v>
      </c>
      <c r="V10239">
        <v>1032</v>
      </c>
      <c r="W10239">
        <v>24</v>
      </c>
      <c r="X10239">
        <v>1</v>
      </c>
      <c r="Y10239">
        <v>1032</v>
      </c>
    </row>
    <row r="10240" spans="1:25">
      <c r="A10240" s="10">
        <v>45627</v>
      </c>
      <c r="B10240" t="s">
        <v>76</v>
      </c>
      <c r="C10240" t="s">
        <v>4256</v>
      </c>
      <c r="D10240" t="s">
        <v>4723</v>
      </c>
      <c r="E10240">
        <v>784</v>
      </c>
      <c r="F10240" t="s">
        <v>4724</v>
      </c>
      <c r="G10240">
        <v>2008</v>
      </c>
      <c r="H10240" t="s">
        <v>4770</v>
      </c>
      <c r="I10240">
        <v>5484</v>
      </c>
      <c r="J10240" t="s">
        <v>4771</v>
      </c>
      <c r="K10240">
        <v>299565</v>
      </c>
      <c r="L10240" t="s">
        <v>4793</v>
      </c>
      <c r="M10240">
        <v>0</v>
      </c>
      <c r="N10240">
        <v>22</v>
      </c>
      <c r="O10240" t="s">
        <v>83</v>
      </c>
      <c r="P10240" t="s">
        <v>109</v>
      </c>
      <c r="Q10240" t="s">
        <v>109</v>
      </c>
      <c r="R10240">
        <v>447</v>
      </c>
      <c r="S10240" t="s">
        <v>169</v>
      </c>
      <c r="T10240">
        <v>0</v>
      </c>
      <c r="U10240">
        <v>0</v>
      </c>
      <c r="V10240">
        <v>0</v>
      </c>
      <c r="W10240">
        <v>0</v>
      </c>
      <c r="X10240">
        <v>0</v>
      </c>
      <c r="Y10240">
        <v>0</v>
      </c>
    </row>
    <row r="10241" spans="1:25">
      <c r="A10241" s="10">
        <v>45627</v>
      </c>
      <c r="B10241" t="s">
        <v>76</v>
      </c>
      <c r="C10241" t="s">
        <v>4256</v>
      </c>
      <c r="D10241" t="s">
        <v>4723</v>
      </c>
      <c r="E10241">
        <v>784</v>
      </c>
      <c r="F10241" t="s">
        <v>4724</v>
      </c>
      <c r="G10241">
        <v>2008</v>
      </c>
      <c r="H10241" t="s">
        <v>4770</v>
      </c>
      <c r="I10241">
        <v>5484</v>
      </c>
      <c r="J10241" t="s">
        <v>4771</v>
      </c>
      <c r="K10241">
        <v>300080</v>
      </c>
      <c r="L10241" t="s">
        <v>4794</v>
      </c>
      <c r="M10241">
        <v>0</v>
      </c>
      <c r="N10241">
        <v>22</v>
      </c>
      <c r="O10241" t="s">
        <v>83</v>
      </c>
      <c r="P10241" t="s">
        <v>104</v>
      </c>
      <c r="Q10241" t="s">
        <v>105</v>
      </c>
      <c r="R10241">
        <v>369</v>
      </c>
      <c r="S10241" t="s">
        <v>106</v>
      </c>
      <c r="T10241">
        <v>24</v>
      </c>
      <c r="U10241">
        <v>0.33333333300000001</v>
      </c>
      <c r="V10241">
        <v>192</v>
      </c>
      <c r="W10241">
        <v>24</v>
      </c>
      <c r="X10241">
        <v>0.33333333300000001</v>
      </c>
      <c r="Y10241">
        <v>192</v>
      </c>
    </row>
    <row r="10242" spans="1:25">
      <c r="A10242" s="10">
        <v>45627</v>
      </c>
      <c r="B10242" t="s">
        <v>76</v>
      </c>
      <c r="C10242" t="s">
        <v>4256</v>
      </c>
      <c r="D10242" t="s">
        <v>4723</v>
      </c>
      <c r="E10242">
        <v>784</v>
      </c>
      <c r="F10242" t="s">
        <v>4724</v>
      </c>
      <c r="G10242">
        <v>2008</v>
      </c>
      <c r="H10242" t="s">
        <v>4770</v>
      </c>
      <c r="I10242">
        <v>5484</v>
      </c>
      <c r="J10242" t="s">
        <v>4771</v>
      </c>
      <c r="K10242">
        <v>300080</v>
      </c>
      <c r="L10242" t="s">
        <v>4794</v>
      </c>
      <c r="M10242">
        <v>0</v>
      </c>
      <c r="N10242">
        <v>22</v>
      </c>
      <c r="O10242" t="s">
        <v>83</v>
      </c>
      <c r="P10242" t="s">
        <v>91</v>
      </c>
      <c r="Q10242" t="s">
        <v>92</v>
      </c>
      <c r="R10242">
        <v>280</v>
      </c>
      <c r="S10242" t="s">
        <v>185</v>
      </c>
      <c r="T10242">
        <v>24</v>
      </c>
      <c r="U10242">
        <v>0.05</v>
      </c>
      <c r="V10242">
        <v>198</v>
      </c>
      <c r="W10242">
        <v>24</v>
      </c>
      <c r="X10242">
        <v>0.05</v>
      </c>
      <c r="Y10242">
        <v>198</v>
      </c>
    </row>
    <row r="10243" spans="1:25">
      <c r="A10243" s="10">
        <v>45627</v>
      </c>
      <c r="B10243" t="s">
        <v>76</v>
      </c>
      <c r="C10243" t="s">
        <v>4256</v>
      </c>
      <c r="D10243" t="s">
        <v>4723</v>
      </c>
      <c r="E10243">
        <v>784</v>
      </c>
      <c r="F10243" t="s">
        <v>4724</v>
      </c>
      <c r="G10243">
        <v>2008</v>
      </c>
      <c r="H10243" t="s">
        <v>4770</v>
      </c>
      <c r="I10243">
        <v>5484</v>
      </c>
      <c r="J10243" t="s">
        <v>4771</v>
      </c>
      <c r="K10243">
        <v>300080</v>
      </c>
      <c r="L10243" t="s">
        <v>4794</v>
      </c>
      <c r="M10243">
        <v>0</v>
      </c>
      <c r="N10243">
        <v>22</v>
      </c>
      <c r="O10243" t="s">
        <v>83</v>
      </c>
      <c r="P10243" t="s">
        <v>98</v>
      </c>
      <c r="Q10243" t="s">
        <v>99</v>
      </c>
      <c r="R10243">
        <v>382</v>
      </c>
      <c r="S10243" t="s">
        <v>312</v>
      </c>
      <c r="T10243">
        <v>6</v>
      </c>
      <c r="U10243">
        <v>1</v>
      </c>
      <c r="V10243">
        <v>300.24</v>
      </c>
      <c r="W10243">
        <v>6</v>
      </c>
      <c r="X10243">
        <v>1</v>
      </c>
      <c r="Y10243">
        <v>300.24</v>
      </c>
    </row>
    <row r="10244" spans="1:25">
      <c r="A10244" s="10">
        <v>45627</v>
      </c>
      <c r="B10244" t="s">
        <v>76</v>
      </c>
      <c r="C10244" t="s">
        <v>4256</v>
      </c>
      <c r="D10244" t="s">
        <v>4723</v>
      </c>
      <c r="E10244">
        <v>784</v>
      </c>
      <c r="F10244" t="s">
        <v>4724</v>
      </c>
      <c r="G10244">
        <v>2008</v>
      </c>
      <c r="H10244" t="s">
        <v>4770</v>
      </c>
      <c r="I10244">
        <v>5484</v>
      </c>
      <c r="J10244" t="s">
        <v>4771</v>
      </c>
      <c r="K10244">
        <v>298733</v>
      </c>
      <c r="L10244" t="s">
        <v>4795</v>
      </c>
      <c r="M10244">
        <v>0</v>
      </c>
      <c r="N10244">
        <v>22</v>
      </c>
      <c r="O10244" t="s">
        <v>83</v>
      </c>
      <c r="P10244" t="s">
        <v>109</v>
      </c>
      <c r="Q10244" t="s">
        <v>109</v>
      </c>
      <c r="R10244">
        <v>461</v>
      </c>
      <c r="S10244" t="s">
        <v>110</v>
      </c>
      <c r="T10244">
        <v>0</v>
      </c>
      <c r="U10244">
        <v>0</v>
      </c>
      <c r="V10244">
        <v>0</v>
      </c>
      <c r="W10244">
        <v>0</v>
      </c>
      <c r="X10244">
        <v>0</v>
      </c>
      <c r="Y10244">
        <v>0</v>
      </c>
    </row>
    <row r="10245" spans="1:25">
      <c r="A10245" s="10">
        <v>45627</v>
      </c>
      <c r="B10245" t="s">
        <v>76</v>
      </c>
      <c r="C10245" t="s">
        <v>4256</v>
      </c>
      <c r="D10245" t="s">
        <v>4723</v>
      </c>
      <c r="E10245">
        <v>784</v>
      </c>
      <c r="F10245" t="s">
        <v>4724</v>
      </c>
      <c r="G10245">
        <v>2008</v>
      </c>
      <c r="H10245" t="s">
        <v>4770</v>
      </c>
      <c r="I10245">
        <v>5484</v>
      </c>
      <c r="J10245" t="s">
        <v>4771</v>
      </c>
      <c r="K10245">
        <v>298733</v>
      </c>
      <c r="L10245" t="s">
        <v>4795</v>
      </c>
      <c r="M10245">
        <v>0</v>
      </c>
      <c r="N10245">
        <v>22</v>
      </c>
      <c r="O10245" t="s">
        <v>83</v>
      </c>
      <c r="P10245" t="s">
        <v>91</v>
      </c>
      <c r="Q10245" t="s">
        <v>92</v>
      </c>
      <c r="R10245">
        <v>277</v>
      </c>
      <c r="S10245" t="s">
        <v>93</v>
      </c>
      <c r="T10245">
        <v>12</v>
      </c>
      <c r="U10245">
        <v>0.5</v>
      </c>
      <c r="V10245">
        <v>4080</v>
      </c>
      <c r="W10245">
        <v>0</v>
      </c>
      <c r="X10245">
        <v>0</v>
      </c>
      <c r="Y10245">
        <v>0</v>
      </c>
    </row>
    <row r="10246" spans="1:25">
      <c r="A10246" s="10">
        <v>45627</v>
      </c>
      <c r="B10246" t="s">
        <v>76</v>
      </c>
      <c r="C10246" t="s">
        <v>4256</v>
      </c>
      <c r="D10246" t="s">
        <v>4723</v>
      </c>
      <c r="E10246">
        <v>784</v>
      </c>
      <c r="F10246" t="s">
        <v>4724</v>
      </c>
      <c r="G10246">
        <v>2008</v>
      </c>
      <c r="H10246" t="s">
        <v>4770</v>
      </c>
      <c r="I10246">
        <v>5484</v>
      </c>
      <c r="J10246" t="s">
        <v>4771</v>
      </c>
      <c r="K10246">
        <v>300739</v>
      </c>
      <c r="L10246" t="s">
        <v>4796</v>
      </c>
      <c r="M10246">
        <v>0</v>
      </c>
      <c r="N10246">
        <v>22</v>
      </c>
      <c r="O10246" t="s">
        <v>83</v>
      </c>
      <c r="P10246" t="s">
        <v>84</v>
      </c>
      <c r="Q10246" t="s">
        <v>88</v>
      </c>
      <c r="R10246">
        <v>308</v>
      </c>
      <c r="S10246" t="s">
        <v>121</v>
      </c>
      <c r="T10246">
        <v>24</v>
      </c>
      <c r="U10246">
        <v>0.25</v>
      </c>
      <c r="V10246">
        <v>387.12</v>
      </c>
      <c r="W10246">
        <v>24</v>
      </c>
      <c r="X10246">
        <v>0.25</v>
      </c>
      <c r="Y10246">
        <v>387.12</v>
      </c>
    </row>
    <row r="10247" spans="1:25">
      <c r="A10247" s="10">
        <v>45627</v>
      </c>
      <c r="B10247" t="s">
        <v>76</v>
      </c>
      <c r="C10247" t="s">
        <v>4256</v>
      </c>
      <c r="D10247" t="s">
        <v>4723</v>
      </c>
      <c r="E10247">
        <v>784</v>
      </c>
      <c r="F10247" t="s">
        <v>4724</v>
      </c>
      <c r="G10247">
        <v>2008</v>
      </c>
      <c r="H10247" t="s">
        <v>4770</v>
      </c>
      <c r="I10247">
        <v>5484</v>
      </c>
      <c r="J10247" t="s">
        <v>4771</v>
      </c>
      <c r="K10247">
        <v>300739</v>
      </c>
      <c r="L10247" t="s">
        <v>4796</v>
      </c>
      <c r="M10247">
        <v>0</v>
      </c>
      <c r="N10247">
        <v>22</v>
      </c>
      <c r="O10247" t="s">
        <v>83</v>
      </c>
      <c r="P10247" t="s">
        <v>84</v>
      </c>
      <c r="Q10247" t="s">
        <v>85</v>
      </c>
      <c r="R10247">
        <v>365</v>
      </c>
      <c r="S10247" t="s">
        <v>86</v>
      </c>
      <c r="T10247">
        <v>24</v>
      </c>
      <c r="U10247">
        <v>0.25</v>
      </c>
      <c r="V10247">
        <v>387.12</v>
      </c>
      <c r="W10247">
        <v>24</v>
      </c>
      <c r="X10247">
        <v>0.25</v>
      </c>
      <c r="Y10247">
        <v>387.12</v>
      </c>
    </row>
    <row r="10248" spans="1:25">
      <c r="A10248" s="10">
        <v>45627</v>
      </c>
      <c r="B10248" t="s">
        <v>76</v>
      </c>
      <c r="C10248" t="s">
        <v>4256</v>
      </c>
      <c r="D10248" t="s">
        <v>4723</v>
      </c>
      <c r="E10248">
        <v>784</v>
      </c>
      <c r="F10248" t="s">
        <v>4724</v>
      </c>
      <c r="G10248">
        <v>2008</v>
      </c>
      <c r="H10248" t="s">
        <v>4770</v>
      </c>
      <c r="I10248">
        <v>5484</v>
      </c>
      <c r="J10248" t="s">
        <v>4771</v>
      </c>
      <c r="K10248">
        <v>299428</v>
      </c>
      <c r="L10248" t="s">
        <v>4797</v>
      </c>
      <c r="M10248">
        <v>0</v>
      </c>
      <c r="N10248">
        <v>22</v>
      </c>
      <c r="O10248" t="s">
        <v>83</v>
      </c>
      <c r="P10248" t="s">
        <v>84</v>
      </c>
      <c r="Q10248" t="s">
        <v>85</v>
      </c>
      <c r="R10248">
        <v>365</v>
      </c>
      <c r="S10248" t="s">
        <v>86</v>
      </c>
      <c r="T10248">
        <v>24</v>
      </c>
      <c r="U10248">
        <v>0.25</v>
      </c>
      <c r="V10248">
        <v>387.12</v>
      </c>
      <c r="W10248">
        <v>24</v>
      </c>
      <c r="X10248">
        <v>0.25</v>
      </c>
      <c r="Y10248">
        <v>387.12</v>
      </c>
    </row>
    <row r="10249" spans="1:25">
      <c r="A10249" s="10">
        <v>45627</v>
      </c>
      <c r="B10249" t="s">
        <v>76</v>
      </c>
      <c r="C10249" t="s">
        <v>4256</v>
      </c>
      <c r="D10249" t="s">
        <v>4723</v>
      </c>
      <c r="E10249">
        <v>784</v>
      </c>
      <c r="F10249" t="s">
        <v>4724</v>
      </c>
      <c r="G10249">
        <v>2008</v>
      </c>
      <c r="H10249" t="s">
        <v>4770</v>
      </c>
      <c r="I10249">
        <v>5484</v>
      </c>
      <c r="J10249" t="s">
        <v>4771</v>
      </c>
      <c r="K10249">
        <v>298538</v>
      </c>
      <c r="L10249" t="s">
        <v>4798</v>
      </c>
      <c r="M10249">
        <v>0</v>
      </c>
      <c r="N10249">
        <v>22</v>
      </c>
      <c r="O10249" t="s">
        <v>83</v>
      </c>
      <c r="P10249" t="s">
        <v>84</v>
      </c>
      <c r="Q10249" t="s">
        <v>85</v>
      </c>
      <c r="R10249">
        <v>365</v>
      </c>
      <c r="S10249" t="s">
        <v>86</v>
      </c>
      <c r="T10249">
        <v>24</v>
      </c>
      <c r="U10249">
        <v>0.25</v>
      </c>
      <c r="V10249">
        <v>387.12</v>
      </c>
      <c r="W10249">
        <v>24</v>
      </c>
      <c r="X10249">
        <v>0.25</v>
      </c>
      <c r="Y10249">
        <v>387.12</v>
      </c>
    </row>
    <row r="10250" spans="1:25">
      <c r="A10250" s="10">
        <v>45627</v>
      </c>
      <c r="B10250" t="s">
        <v>76</v>
      </c>
      <c r="C10250" t="s">
        <v>4256</v>
      </c>
      <c r="D10250" t="s">
        <v>4723</v>
      </c>
      <c r="E10250">
        <v>784</v>
      </c>
      <c r="F10250" t="s">
        <v>4724</v>
      </c>
      <c r="G10250">
        <v>2008</v>
      </c>
      <c r="H10250" t="s">
        <v>4770</v>
      </c>
      <c r="I10250">
        <v>5484</v>
      </c>
      <c r="J10250" t="s">
        <v>4771</v>
      </c>
      <c r="K10250">
        <v>300785</v>
      </c>
      <c r="L10250" t="s">
        <v>4799</v>
      </c>
      <c r="M10250">
        <v>0</v>
      </c>
      <c r="N10250">
        <v>22</v>
      </c>
      <c r="O10250" t="s">
        <v>83</v>
      </c>
      <c r="P10250" t="s">
        <v>104</v>
      </c>
      <c r="Q10250" t="s">
        <v>221</v>
      </c>
      <c r="R10250">
        <v>216</v>
      </c>
      <c r="S10250" t="s">
        <v>222</v>
      </c>
      <c r="T10250">
        <v>6</v>
      </c>
      <c r="U10250">
        <v>1</v>
      </c>
      <c r="V10250">
        <v>300</v>
      </c>
      <c r="W10250">
        <v>6</v>
      </c>
      <c r="X10250">
        <v>1</v>
      </c>
      <c r="Y10250">
        <v>300</v>
      </c>
    </row>
    <row r="10251" spans="1:25">
      <c r="A10251" s="10">
        <v>45627</v>
      </c>
      <c r="B10251" t="s">
        <v>76</v>
      </c>
      <c r="C10251" t="s">
        <v>4256</v>
      </c>
      <c r="D10251" t="s">
        <v>4723</v>
      </c>
      <c r="E10251">
        <v>784</v>
      </c>
      <c r="F10251" t="s">
        <v>4724</v>
      </c>
      <c r="G10251">
        <v>2008</v>
      </c>
      <c r="H10251" t="s">
        <v>4770</v>
      </c>
      <c r="I10251">
        <v>5484</v>
      </c>
      <c r="J10251" t="s">
        <v>4771</v>
      </c>
      <c r="K10251">
        <v>298414</v>
      </c>
      <c r="L10251" t="s">
        <v>4800</v>
      </c>
      <c r="M10251">
        <v>0</v>
      </c>
      <c r="N10251">
        <v>22</v>
      </c>
      <c r="O10251" t="s">
        <v>83</v>
      </c>
      <c r="P10251" t="s">
        <v>84</v>
      </c>
      <c r="Q10251" t="s">
        <v>88</v>
      </c>
      <c r="R10251">
        <v>308</v>
      </c>
      <c r="S10251" t="s">
        <v>121</v>
      </c>
      <c r="T10251">
        <v>24</v>
      </c>
      <c r="U10251">
        <v>0.25</v>
      </c>
      <c r="V10251">
        <v>387.12</v>
      </c>
      <c r="W10251">
        <v>24</v>
      </c>
      <c r="X10251">
        <v>0.25</v>
      </c>
      <c r="Y10251">
        <v>387.12</v>
      </c>
    </row>
    <row r="10252" spans="1:25">
      <c r="A10252" s="10">
        <v>45627</v>
      </c>
      <c r="B10252" t="s">
        <v>76</v>
      </c>
      <c r="C10252" t="s">
        <v>4256</v>
      </c>
      <c r="D10252" t="s">
        <v>4723</v>
      </c>
      <c r="E10252">
        <v>784</v>
      </c>
      <c r="F10252" t="s">
        <v>4724</v>
      </c>
      <c r="G10252">
        <v>2008</v>
      </c>
      <c r="H10252" t="s">
        <v>4770</v>
      </c>
      <c r="I10252">
        <v>5484</v>
      </c>
      <c r="J10252" t="s">
        <v>4771</v>
      </c>
      <c r="K10252">
        <v>298414</v>
      </c>
      <c r="L10252" t="s">
        <v>4800</v>
      </c>
      <c r="M10252">
        <v>0</v>
      </c>
      <c r="N10252">
        <v>22</v>
      </c>
      <c r="O10252" t="s">
        <v>83</v>
      </c>
      <c r="P10252" t="s">
        <v>91</v>
      </c>
      <c r="Q10252" t="s">
        <v>92</v>
      </c>
      <c r="R10252">
        <v>277</v>
      </c>
      <c r="S10252" t="s">
        <v>93</v>
      </c>
      <c r="T10252">
        <v>3</v>
      </c>
      <c r="U10252">
        <v>0.125</v>
      </c>
      <c r="V10252">
        <v>1020</v>
      </c>
      <c r="W10252">
        <v>3</v>
      </c>
      <c r="X10252">
        <v>0.125</v>
      </c>
      <c r="Y10252">
        <v>1020</v>
      </c>
    </row>
    <row r="10253" spans="1:25">
      <c r="A10253" s="10">
        <v>45627</v>
      </c>
      <c r="B10253" t="s">
        <v>76</v>
      </c>
      <c r="C10253" t="s">
        <v>4256</v>
      </c>
      <c r="D10253" t="s">
        <v>4723</v>
      </c>
      <c r="E10253">
        <v>784</v>
      </c>
      <c r="F10253" t="s">
        <v>4724</v>
      </c>
      <c r="G10253">
        <v>2008</v>
      </c>
      <c r="H10253" t="s">
        <v>4770</v>
      </c>
      <c r="I10253">
        <v>5484</v>
      </c>
      <c r="J10253" t="s">
        <v>4771</v>
      </c>
      <c r="K10253">
        <v>298414</v>
      </c>
      <c r="L10253" t="s">
        <v>4800</v>
      </c>
      <c r="M10253">
        <v>0</v>
      </c>
      <c r="N10253">
        <v>22</v>
      </c>
      <c r="O10253" t="s">
        <v>83</v>
      </c>
      <c r="P10253" t="s">
        <v>84</v>
      </c>
      <c r="Q10253" t="s">
        <v>85</v>
      </c>
      <c r="R10253">
        <v>365</v>
      </c>
      <c r="S10253" t="s">
        <v>86</v>
      </c>
      <c r="T10253">
        <v>24</v>
      </c>
      <c r="U10253">
        <v>0.25</v>
      </c>
      <c r="V10253">
        <v>387.12</v>
      </c>
      <c r="W10253">
        <v>24</v>
      </c>
      <c r="X10253">
        <v>0.25</v>
      </c>
      <c r="Y10253">
        <v>387.12</v>
      </c>
    </row>
    <row r="10254" spans="1:25">
      <c r="A10254" s="10">
        <v>45627</v>
      </c>
      <c r="B10254" t="s">
        <v>76</v>
      </c>
      <c r="C10254" t="s">
        <v>4256</v>
      </c>
      <c r="D10254" t="s">
        <v>4723</v>
      </c>
      <c r="E10254">
        <v>784</v>
      </c>
      <c r="F10254" t="s">
        <v>4724</v>
      </c>
      <c r="G10254">
        <v>2008</v>
      </c>
      <c r="H10254" t="s">
        <v>4770</v>
      </c>
      <c r="I10254">
        <v>5484</v>
      </c>
      <c r="J10254" t="s">
        <v>4771</v>
      </c>
      <c r="K10254">
        <v>300812</v>
      </c>
      <c r="L10254" t="s">
        <v>4801</v>
      </c>
      <c r="M10254">
        <v>0</v>
      </c>
      <c r="N10254">
        <v>22</v>
      </c>
      <c r="O10254" t="s">
        <v>83</v>
      </c>
      <c r="P10254" t="s">
        <v>109</v>
      </c>
      <c r="Q10254" t="s">
        <v>109</v>
      </c>
      <c r="R10254">
        <v>461</v>
      </c>
      <c r="S10254" t="s">
        <v>110</v>
      </c>
      <c r="T10254">
        <v>0</v>
      </c>
      <c r="U10254">
        <v>0</v>
      </c>
      <c r="V10254">
        <v>0</v>
      </c>
      <c r="W10254">
        <v>0</v>
      </c>
      <c r="X10254">
        <v>0</v>
      </c>
      <c r="Y10254">
        <v>0</v>
      </c>
    </row>
    <row r="10255" spans="1:25">
      <c r="A10255" s="10">
        <v>45627</v>
      </c>
      <c r="B10255" t="s">
        <v>76</v>
      </c>
      <c r="C10255" t="s">
        <v>4256</v>
      </c>
      <c r="D10255" t="s">
        <v>4723</v>
      </c>
      <c r="E10255">
        <v>784</v>
      </c>
      <c r="F10255" t="s">
        <v>4724</v>
      </c>
      <c r="G10255">
        <v>2008</v>
      </c>
      <c r="H10255" t="s">
        <v>4770</v>
      </c>
      <c r="I10255">
        <v>5484</v>
      </c>
      <c r="J10255" t="s">
        <v>4771</v>
      </c>
      <c r="K10255">
        <v>300812</v>
      </c>
      <c r="L10255" t="s">
        <v>4801</v>
      </c>
      <c r="M10255">
        <v>0</v>
      </c>
      <c r="N10255">
        <v>22</v>
      </c>
      <c r="O10255" t="s">
        <v>83</v>
      </c>
      <c r="P10255" t="s">
        <v>91</v>
      </c>
      <c r="Q10255" t="s">
        <v>92</v>
      </c>
      <c r="R10255">
        <v>277</v>
      </c>
      <c r="S10255" t="s">
        <v>93</v>
      </c>
      <c r="T10255">
        <v>12</v>
      </c>
      <c r="U10255">
        <v>0.5</v>
      </c>
      <c r="V10255">
        <v>4080</v>
      </c>
      <c r="W10255">
        <v>0</v>
      </c>
      <c r="X10255">
        <v>0</v>
      </c>
      <c r="Y10255">
        <v>0</v>
      </c>
    </row>
    <row r="10256" spans="1:25">
      <c r="A10256" s="10">
        <v>45627</v>
      </c>
      <c r="B10256" t="s">
        <v>76</v>
      </c>
      <c r="C10256" t="s">
        <v>4256</v>
      </c>
      <c r="D10256" t="s">
        <v>4723</v>
      </c>
      <c r="E10256">
        <v>784</v>
      </c>
      <c r="F10256" t="s">
        <v>4724</v>
      </c>
      <c r="G10256">
        <v>2008</v>
      </c>
      <c r="H10256" t="s">
        <v>4770</v>
      </c>
      <c r="I10256">
        <v>5484</v>
      </c>
      <c r="J10256" t="s">
        <v>4771</v>
      </c>
      <c r="K10256">
        <v>298435</v>
      </c>
      <c r="L10256" t="s">
        <v>4802</v>
      </c>
      <c r="M10256">
        <v>0</v>
      </c>
      <c r="N10256">
        <v>4</v>
      </c>
      <c r="O10256" t="s">
        <v>83</v>
      </c>
      <c r="P10256" t="s">
        <v>104</v>
      </c>
      <c r="Q10256" t="s">
        <v>105</v>
      </c>
      <c r="R10256">
        <v>369</v>
      </c>
      <c r="S10256" t="s">
        <v>106</v>
      </c>
      <c r="T10256">
        <v>36</v>
      </c>
      <c r="U10256">
        <v>0.5</v>
      </c>
      <c r="V10256">
        <v>288</v>
      </c>
      <c r="W10256">
        <v>36</v>
      </c>
      <c r="X10256">
        <v>0.5</v>
      </c>
      <c r="Y10256">
        <v>288</v>
      </c>
    </row>
    <row r="10257" spans="1:25">
      <c r="A10257" s="10">
        <v>45627</v>
      </c>
      <c r="B10257" t="s">
        <v>76</v>
      </c>
      <c r="C10257" t="s">
        <v>4256</v>
      </c>
      <c r="D10257" t="s">
        <v>4723</v>
      </c>
      <c r="E10257">
        <v>784</v>
      </c>
      <c r="F10257" t="s">
        <v>4724</v>
      </c>
      <c r="G10257">
        <v>2008</v>
      </c>
      <c r="H10257" t="s">
        <v>4770</v>
      </c>
      <c r="I10257">
        <v>5484</v>
      </c>
      <c r="J10257" t="s">
        <v>4771</v>
      </c>
      <c r="K10257">
        <v>300729</v>
      </c>
      <c r="L10257" t="s">
        <v>4803</v>
      </c>
      <c r="M10257">
        <v>0</v>
      </c>
      <c r="N10257">
        <v>22</v>
      </c>
      <c r="O10257" t="s">
        <v>83</v>
      </c>
      <c r="P10257" t="s">
        <v>84</v>
      </c>
      <c r="Q10257" t="s">
        <v>88</v>
      </c>
      <c r="R10257">
        <v>308</v>
      </c>
      <c r="S10257" t="s">
        <v>121</v>
      </c>
      <c r="T10257">
        <v>24</v>
      </c>
      <c r="U10257">
        <v>0.25</v>
      </c>
      <c r="V10257">
        <v>387.12</v>
      </c>
      <c r="W10257">
        <v>24</v>
      </c>
      <c r="X10257">
        <v>0.25</v>
      </c>
      <c r="Y10257">
        <v>387.12</v>
      </c>
    </row>
    <row r="10258" spans="1:25">
      <c r="A10258" s="10">
        <v>45627</v>
      </c>
      <c r="B10258" t="s">
        <v>76</v>
      </c>
      <c r="C10258" t="s">
        <v>4256</v>
      </c>
      <c r="D10258" t="s">
        <v>4723</v>
      </c>
      <c r="E10258">
        <v>784</v>
      </c>
      <c r="F10258" t="s">
        <v>4724</v>
      </c>
      <c r="G10258">
        <v>2008</v>
      </c>
      <c r="H10258" t="s">
        <v>4770</v>
      </c>
      <c r="I10258">
        <v>5484</v>
      </c>
      <c r="J10258" t="s">
        <v>4771</v>
      </c>
      <c r="K10258">
        <v>300729</v>
      </c>
      <c r="L10258" t="s">
        <v>4803</v>
      </c>
      <c r="M10258">
        <v>0</v>
      </c>
      <c r="N10258">
        <v>22</v>
      </c>
      <c r="O10258" t="s">
        <v>83</v>
      </c>
      <c r="P10258" t="s">
        <v>84</v>
      </c>
      <c r="Q10258" t="s">
        <v>85</v>
      </c>
      <c r="R10258">
        <v>365</v>
      </c>
      <c r="S10258" t="s">
        <v>86</v>
      </c>
      <c r="T10258">
        <v>24</v>
      </c>
      <c r="U10258">
        <v>0.25</v>
      </c>
      <c r="V10258">
        <v>387.12</v>
      </c>
      <c r="W10258">
        <v>24</v>
      </c>
      <c r="X10258">
        <v>0.25</v>
      </c>
      <c r="Y10258">
        <v>387.12</v>
      </c>
    </row>
    <row r="10259" spans="1:25">
      <c r="A10259" s="10">
        <v>45627</v>
      </c>
      <c r="B10259" t="s">
        <v>76</v>
      </c>
      <c r="C10259" t="s">
        <v>4256</v>
      </c>
      <c r="D10259" t="s">
        <v>4723</v>
      </c>
      <c r="E10259">
        <v>784</v>
      </c>
      <c r="F10259" t="s">
        <v>4724</v>
      </c>
      <c r="G10259">
        <v>1998</v>
      </c>
      <c r="H10259" t="s">
        <v>4804</v>
      </c>
      <c r="I10259">
        <v>5476</v>
      </c>
      <c r="J10259" t="s">
        <v>4805</v>
      </c>
      <c r="K10259">
        <v>307587</v>
      </c>
      <c r="L10259" t="s">
        <v>4806</v>
      </c>
      <c r="M10259">
        <v>0</v>
      </c>
      <c r="N10259">
        <v>22</v>
      </c>
      <c r="O10259" t="s">
        <v>83</v>
      </c>
      <c r="P10259" t="s">
        <v>84</v>
      </c>
      <c r="Q10259" t="s">
        <v>85</v>
      </c>
      <c r="R10259">
        <v>365</v>
      </c>
      <c r="S10259" t="s">
        <v>86</v>
      </c>
      <c r="T10259">
        <v>24</v>
      </c>
      <c r="U10259">
        <v>0.25</v>
      </c>
      <c r="V10259">
        <v>387.12</v>
      </c>
      <c r="W10259">
        <v>24</v>
      </c>
      <c r="X10259">
        <v>0.25</v>
      </c>
      <c r="Y10259">
        <v>387.12</v>
      </c>
    </row>
    <row r="10260" spans="1:25">
      <c r="A10260" s="10">
        <v>45627</v>
      </c>
      <c r="B10260" t="s">
        <v>76</v>
      </c>
      <c r="C10260" t="s">
        <v>4256</v>
      </c>
      <c r="D10260" t="s">
        <v>4723</v>
      </c>
      <c r="E10260">
        <v>784</v>
      </c>
      <c r="F10260" t="s">
        <v>4724</v>
      </c>
      <c r="G10260">
        <v>1998</v>
      </c>
      <c r="H10260" t="s">
        <v>4804</v>
      </c>
      <c r="I10260">
        <v>5476</v>
      </c>
      <c r="J10260" t="s">
        <v>4805</v>
      </c>
      <c r="K10260">
        <v>306953</v>
      </c>
      <c r="L10260" t="s">
        <v>4807</v>
      </c>
      <c r="M10260">
        <v>0</v>
      </c>
      <c r="N10260">
        <v>22</v>
      </c>
      <c r="O10260" t="s">
        <v>83</v>
      </c>
      <c r="P10260" t="s">
        <v>84</v>
      </c>
      <c r="Q10260" t="s">
        <v>88</v>
      </c>
      <c r="R10260">
        <v>308</v>
      </c>
      <c r="S10260" t="s">
        <v>121</v>
      </c>
      <c r="T10260">
        <v>24</v>
      </c>
      <c r="U10260">
        <v>0.25</v>
      </c>
      <c r="V10260">
        <v>387.12</v>
      </c>
      <c r="W10260">
        <v>24</v>
      </c>
      <c r="X10260">
        <v>0.25</v>
      </c>
      <c r="Y10260">
        <v>387.12</v>
      </c>
    </row>
    <row r="10261" spans="1:25">
      <c r="A10261" s="10">
        <v>45627</v>
      </c>
      <c r="B10261" t="s">
        <v>76</v>
      </c>
      <c r="C10261" t="s">
        <v>4256</v>
      </c>
      <c r="D10261" t="s">
        <v>4723</v>
      </c>
      <c r="E10261">
        <v>784</v>
      </c>
      <c r="F10261" t="s">
        <v>4724</v>
      </c>
      <c r="G10261">
        <v>1998</v>
      </c>
      <c r="H10261" t="s">
        <v>4804</v>
      </c>
      <c r="I10261">
        <v>5476</v>
      </c>
      <c r="J10261" t="s">
        <v>4805</v>
      </c>
      <c r="K10261">
        <v>306953</v>
      </c>
      <c r="L10261" t="s">
        <v>4807</v>
      </c>
      <c r="M10261">
        <v>0</v>
      </c>
      <c r="N10261">
        <v>22</v>
      </c>
      <c r="O10261" t="s">
        <v>83</v>
      </c>
      <c r="P10261" t="s">
        <v>91</v>
      </c>
      <c r="Q10261" t="s">
        <v>92</v>
      </c>
      <c r="R10261">
        <v>280</v>
      </c>
      <c r="S10261" t="s">
        <v>185</v>
      </c>
      <c r="T10261">
        <v>24</v>
      </c>
      <c r="U10261">
        <v>0.05</v>
      </c>
      <c r="V10261">
        <v>198</v>
      </c>
      <c r="W10261">
        <v>24</v>
      </c>
      <c r="X10261">
        <v>0.05</v>
      </c>
      <c r="Y10261">
        <v>198</v>
      </c>
    </row>
    <row r="10262" spans="1:25">
      <c r="A10262" s="10">
        <v>45627</v>
      </c>
      <c r="B10262" t="s">
        <v>76</v>
      </c>
      <c r="C10262" t="s">
        <v>4256</v>
      </c>
      <c r="D10262" t="s">
        <v>4723</v>
      </c>
      <c r="E10262">
        <v>784</v>
      </c>
      <c r="F10262" t="s">
        <v>4724</v>
      </c>
      <c r="G10262">
        <v>1998</v>
      </c>
      <c r="H10262" t="s">
        <v>4804</v>
      </c>
      <c r="I10262">
        <v>5476</v>
      </c>
      <c r="J10262" t="s">
        <v>4805</v>
      </c>
      <c r="K10262">
        <v>306953</v>
      </c>
      <c r="L10262" t="s">
        <v>4807</v>
      </c>
      <c r="M10262">
        <v>0</v>
      </c>
      <c r="N10262">
        <v>22</v>
      </c>
      <c r="O10262" t="s">
        <v>83</v>
      </c>
      <c r="P10262" t="s">
        <v>84</v>
      </c>
      <c r="Q10262" t="s">
        <v>236</v>
      </c>
      <c r="R10262">
        <v>311</v>
      </c>
      <c r="S10262" t="s">
        <v>237</v>
      </c>
      <c r="T10262">
        <v>24</v>
      </c>
      <c r="U10262">
        <v>0.25</v>
      </c>
      <c r="V10262">
        <v>192</v>
      </c>
      <c r="W10262">
        <v>0</v>
      </c>
      <c r="X10262">
        <v>0</v>
      </c>
      <c r="Y10262">
        <v>0</v>
      </c>
    </row>
    <row r="10263" spans="1:25">
      <c r="A10263" s="10">
        <v>45627</v>
      </c>
      <c r="B10263" t="s">
        <v>76</v>
      </c>
      <c r="C10263" t="s">
        <v>4256</v>
      </c>
      <c r="D10263" t="s">
        <v>4723</v>
      </c>
      <c r="E10263">
        <v>784</v>
      </c>
      <c r="F10263" t="s">
        <v>4724</v>
      </c>
      <c r="G10263">
        <v>1998</v>
      </c>
      <c r="H10263" t="s">
        <v>4804</v>
      </c>
      <c r="I10263">
        <v>5476</v>
      </c>
      <c r="J10263" t="s">
        <v>4805</v>
      </c>
      <c r="K10263">
        <v>307169</v>
      </c>
      <c r="L10263" t="s">
        <v>4808</v>
      </c>
      <c r="M10263">
        <v>0</v>
      </c>
      <c r="N10263">
        <v>21</v>
      </c>
      <c r="O10263" t="s">
        <v>83</v>
      </c>
      <c r="P10263" t="s">
        <v>84</v>
      </c>
      <c r="Q10263" t="s">
        <v>88</v>
      </c>
      <c r="R10263">
        <v>308</v>
      </c>
      <c r="S10263" t="s">
        <v>121</v>
      </c>
      <c r="T10263">
        <v>24</v>
      </c>
      <c r="U10263">
        <v>0.25</v>
      </c>
      <c r="V10263">
        <v>387.12</v>
      </c>
      <c r="W10263">
        <v>24</v>
      </c>
      <c r="X10263">
        <v>0.25</v>
      </c>
      <c r="Y10263">
        <v>387.12</v>
      </c>
    </row>
    <row r="10264" spans="1:25">
      <c r="A10264" s="10">
        <v>45627</v>
      </c>
      <c r="B10264" t="s">
        <v>76</v>
      </c>
      <c r="C10264" t="s">
        <v>4256</v>
      </c>
      <c r="D10264" t="s">
        <v>4723</v>
      </c>
      <c r="E10264">
        <v>784</v>
      </c>
      <c r="F10264" t="s">
        <v>4724</v>
      </c>
      <c r="G10264">
        <v>1998</v>
      </c>
      <c r="H10264" t="s">
        <v>4804</v>
      </c>
      <c r="I10264">
        <v>5476</v>
      </c>
      <c r="J10264" t="s">
        <v>4805</v>
      </c>
      <c r="K10264">
        <v>307169</v>
      </c>
      <c r="L10264" t="s">
        <v>4808</v>
      </c>
      <c r="M10264">
        <v>0</v>
      </c>
      <c r="N10264">
        <v>21</v>
      </c>
      <c r="O10264" t="s">
        <v>83</v>
      </c>
      <c r="P10264" t="s">
        <v>84</v>
      </c>
      <c r="Q10264" t="s">
        <v>85</v>
      </c>
      <c r="R10264">
        <v>316</v>
      </c>
      <c r="S10264" t="s">
        <v>337</v>
      </c>
      <c r="T10264">
        <v>24</v>
      </c>
      <c r="U10264">
        <v>0.25</v>
      </c>
      <c r="V10264">
        <v>387.12</v>
      </c>
      <c r="W10264">
        <v>24</v>
      </c>
      <c r="X10264">
        <v>0.25</v>
      </c>
      <c r="Y10264">
        <v>387.12</v>
      </c>
    </row>
    <row r="10265" spans="1:25">
      <c r="A10265" s="10">
        <v>45627</v>
      </c>
      <c r="B10265" t="s">
        <v>76</v>
      </c>
      <c r="C10265" t="s">
        <v>4256</v>
      </c>
      <c r="D10265" t="s">
        <v>4723</v>
      </c>
      <c r="E10265">
        <v>784</v>
      </c>
      <c r="F10265" t="s">
        <v>4724</v>
      </c>
      <c r="G10265">
        <v>1998</v>
      </c>
      <c r="H10265" t="s">
        <v>4804</v>
      </c>
      <c r="I10265">
        <v>5476</v>
      </c>
      <c r="J10265" t="s">
        <v>4805</v>
      </c>
      <c r="K10265">
        <v>307169</v>
      </c>
      <c r="L10265" t="s">
        <v>4808</v>
      </c>
      <c r="M10265">
        <v>0</v>
      </c>
      <c r="N10265">
        <v>21</v>
      </c>
      <c r="O10265" t="s">
        <v>83</v>
      </c>
      <c r="P10265" t="s">
        <v>84</v>
      </c>
      <c r="Q10265" t="s">
        <v>85</v>
      </c>
      <c r="R10265">
        <v>365</v>
      </c>
      <c r="S10265" t="s">
        <v>86</v>
      </c>
      <c r="T10265">
        <v>24</v>
      </c>
      <c r="U10265">
        <v>0.25</v>
      </c>
      <c r="V10265">
        <v>387.12</v>
      </c>
      <c r="W10265">
        <v>24</v>
      </c>
      <c r="X10265">
        <v>0.25</v>
      </c>
      <c r="Y10265">
        <v>387.12</v>
      </c>
    </row>
    <row r="10266" spans="1:25">
      <c r="A10266" s="10">
        <v>45627</v>
      </c>
      <c r="B10266" t="s">
        <v>76</v>
      </c>
      <c r="C10266" t="s">
        <v>4256</v>
      </c>
      <c r="D10266" t="s">
        <v>4723</v>
      </c>
      <c r="E10266">
        <v>784</v>
      </c>
      <c r="F10266" t="s">
        <v>4724</v>
      </c>
      <c r="G10266">
        <v>1998</v>
      </c>
      <c r="H10266" t="s">
        <v>4804</v>
      </c>
      <c r="I10266">
        <v>5476</v>
      </c>
      <c r="J10266" t="s">
        <v>4805</v>
      </c>
      <c r="K10266">
        <v>306806</v>
      </c>
      <c r="L10266" t="s">
        <v>4809</v>
      </c>
      <c r="M10266">
        <v>0</v>
      </c>
      <c r="N10266">
        <v>22</v>
      </c>
      <c r="O10266" t="s">
        <v>83</v>
      </c>
      <c r="P10266" t="s">
        <v>104</v>
      </c>
      <c r="Q10266" t="s">
        <v>105</v>
      </c>
      <c r="R10266">
        <v>369</v>
      </c>
      <c r="S10266" t="s">
        <v>106</v>
      </c>
      <c r="T10266">
        <v>24</v>
      </c>
      <c r="U10266">
        <v>0.33333333300000001</v>
      </c>
      <c r="V10266">
        <v>192</v>
      </c>
      <c r="W10266">
        <v>24</v>
      </c>
      <c r="X10266">
        <v>0.33333333300000001</v>
      </c>
      <c r="Y10266">
        <v>192</v>
      </c>
    </row>
    <row r="10267" spans="1:25">
      <c r="A10267" s="10">
        <v>45627</v>
      </c>
      <c r="B10267" t="s">
        <v>76</v>
      </c>
      <c r="C10267" t="s">
        <v>4256</v>
      </c>
      <c r="D10267" t="s">
        <v>4723</v>
      </c>
      <c r="E10267">
        <v>784</v>
      </c>
      <c r="F10267" t="s">
        <v>4724</v>
      </c>
      <c r="G10267">
        <v>1998</v>
      </c>
      <c r="H10267" t="s">
        <v>4804</v>
      </c>
      <c r="I10267">
        <v>5476</v>
      </c>
      <c r="J10267" t="s">
        <v>4805</v>
      </c>
      <c r="K10267">
        <v>306806</v>
      </c>
      <c r="L10267" t="s">
        <v>4809</v>
      </c>
      <c r="M10267">
        <v>0</v>
      </c>
      <c r="N10267">
        <v>22</v>
      </c>
      <c r="O10267" t="s">
        <v>83</v>
      </c>
      <c r="P10267" t="s">
        <v>84</v>
      </c>
      <c r="Q10267" t="s">
        <v>88</v>
      </c>
      <c r="R10267">
        <v>308</v>
      </c>
      <c r="S10267" t="s">
        <v>121</v>
      </c>
      <c r="T10267">
        <v>24</v>
      </c>
      <c r="U10267">
        <v>0.25</v>
      </c>
      <c r="V10267">
        <v>387.12</v>
      </c>
      <c r="W10267">
        <v>24</v>
      </c>
      <c r="X10267">
        <v>0.25</v>
      </c>
      <c r="Y10267">
        <v>387.12</v>
      </c>
    </row>
    <row r="10268" spans="1:25">
      <c r="A10268" s="10">
        <v>45627</v>
      </c>
      <c r="B10268" t="s">
        <v>76</v>
      </c>
      <c r="C10268" t="s">
        <v>4256</v>
      </c>
      <c r="D10268" t="s">
        <v>4723</v>
      </c>
      <c r="E10268">
        <v>784</v>
      </c>
      <c r="F10268" t="s">
        <v>4724</v>
      </c>
      <c r="G10268">
        <v>1998</v>
      </c>
      <c r="H10268" t="s">
        <v>4804</v>
      </c>
      <c r="I10268">
        <v>5476</v>
      </c>
      <c r="J10268" t="s">
        <v>4805</v>
      </c>
      <c r="K10268">
        <v>306713</v>
      </c>
      <c r="L10268" t="s">
        <v>4810</v>
      </c>
      <c r="M10268">
        <v>0</v>
      </c>
      <c r="N10268">
        <v>22</v>
      </c>
      <c r="O10268" t="s">
        <v>83</v>
      </c>
      <c r="P10268" t="s">
        <v>84</v>
      </c>
      <c r="Q10268" t="s">
        <v>85</v>
      </c>
      <c r="R10268">
        <v>365</v>
      </c>
      <c r="S10268" t="s">
        <v>86</v>
      </c>
      <c r="T10268">
        <v>24</v>
      </c>
      <c r="U10268">
        <v>0.25</v>
      </c>
      <c r="V10268">
        <v>387.12</v>
      </c>
      <c r="W10268">
        <v>24</v>
      </c>
      <c r="X10268">
        <v>0.25</v>
      </c>
      <c r="Y10268">
        <v>387.12</v>
      </c>
    </row>
    <row r="10269" spans="1:25">
      <c r="A10269" s="10">
        <v>45627</v>
      </c>
      <c r="B10269" t="s">
        <v>76</v>
      </c>
      <c r="C10269" t="s">
        <v>4256</v>
      </c>
      <c r="D10269" t="s">
        <v>4723</v>
      </c>
      <c r="E10269">
        <v>784</v>
      </c>
      <c r="F10269" t="s">
        <v>4724</v>
      </c>
      <c r="G10269">
        <v>1998</v>
      </c>
      <c r="H10269" t="s">
        <v>4804</v>
      </c>
      <c r="I10269">
        <v>5476</v>
      </c>
      <c r="J10269" t="s">
        <v>4805</v>
      </c>
      <c r="K10269">
        <v>307156</v>
      </c>
      <c r="L10269" t="s">
        <v>4811</v>
      </c>
      <c r="M10269">
        <v>0</v>
      </c>
      <c r="N10269">
        <v>22</v>
      </c>
      <c r="O10269" t="s">
        <v>83</v>
      </c>
      <c r="P10269" t="s">
        <v>84</v>
      </c>
      <c r="Q10269" t="s">
        <v>85</v>
      </c>
      <c r="R10269">
        <v>365</v>
      </c>
      <c r="S10269" t="s">
        <v>86</v>
      </c>
      <c r="T10269">
        <v>24</v>
      </c>
      <c r="U10269">
        <v>0.25</v>
      </c>
      <c r="V10269">
        <v>387.12</v>
      </c>
      <c r="W10269">
        <v>24</v>
      </c>
      <c r="X10269">
        <v>0.25</v>
      </c>
      <c r="Y10269">
        <v>387.12</v>
      </c>
    </row>
    <row r="10270" spans="1:25">
      <c r="A10270" s="10">
        <v>45627</v>
      </c>
      <c r="B10270" t="s">
        <v>76</v>
      </c>
      <c r="C10270" t="s">
        <v>4256</v>
      </c>
      <c r="D10270" t="s">
        <v>4723</v>
      </c>
      <c r="E10270">
        <v>784</v>
      </c>
      <c r="F10270" t="s">
        <v>4724</v>
      </c>
      <c r="G10270">
        <v>1998</v>
      </c>
      <c r="H10270" t="s">
        <v>4804</v>
      </c>
      <c r="I10270">
        <v>5476</v>
      </c>
      <c r="J10270" t="s">
        <v>4805</v>
      </c>
      <c r="K10270">
        <v>307196</v>
      </c>
      <c r="L10270" t="s">
        <v>4812</v>
      </c>
      <c r="M10270">
        <v>0</v>
      </c>
      <c r="N10270">
        <v>22</v>
      </c>
      <c r="O10270" t="s">
        <v>83</v>
      </c>
      <c r="P10270" t="s">
        <v>84</v>
      </c>
      <c r="Q10270" t="s">
        <v>85</v>
      </c>
      <c r="R10270">
        <v>365</v>
      </c>
      <c r="S10270" t="s">
        <v>86</v>
      </c>
      <c r="T10270">
        <v>24</v>
      </c>
      <c r="U10270">
        <v>0.25</v>
      </c>
      <c r="V10270">
        <v>387.12</v>
      </c>
      <c r="W10270">
        <v>24</v>
      </c>
      <c r="X10270">
        <v>0.25</v>
      </c>
      <c r="Y10270">
        <v>387.12</v>
      </c>
    </row>
    <row r="10271" spans="1:25">
      <c r="A10271" s="10">
        <v>45627</v>
      </c>
      <c r="B10271" t="s">
        <v>76</v>
      </c>
      <c r="C10271" t="s">
        <v>4256</v>
      </c>
      <c r="D10271" t="s">
        <v>4723</v>
      </c>
      <c r="E10271">
        <v>784</v>
      </c>
      <c r="F10271" t="s">
        <v>4724</v>
      </c>
      <c r="G10271">
        <v>1998</v>
      </c>
      <c r="H10271" t="s">
        <v>4804</v>
      </c>
      <c r="I10271">
        <v>5476</v>
      </c>
      <c r="J10271" t="s">
        <v>4805</v>
      </c>
      <c r="K10271">
        <v>307634</v>
      </c>
      <c r="L10271" t="s">
        <v>4813</v>
      </c>
      <c r="M10271">
        <v>0</v>
      </c>
      <c r="N10271">
        <v>4</v>
      </c>
      <c r="O10271" t="s">
        <v>83</v>
      </c>
      <c r="P10271" t="s">
        <v>104</v>
      </c>
      <c r="Q10271" t="s">
        <v>105</v>
      </c>
      <c r="R10271">
        <v>369</v>
      </c>
      <c r="S10271" t="s">
        <v>106</v>
      </c>
      <c r="T10271">
        <v>72</v>
      </c>
      <c r="U10271">
        <v>1</v>
      </c>
      <c r="V10271">
        <v>576</v>
      </c>
      <c r="W10271">
        <v>72</v>
      </c>
      <c r="X10271">
        <v>1</v>
      </c>
      <c r="Y10271">
        <v>576</v>
      </c>
    </row>
    <row r="10272" spans="1:25">
      <c r="A10272" s="10">
        <v>45627</v>
      </c>
      <c r="B10272" t="s">
        <v>76</v>
      </c>
      <c r="C10272" t="s">
        <v>4256</v>
      </c>
      <c r="D10272" t="s">
        <v>4723</v>
      </c>
      <c r="E10272">
        <v>784</v>
      </c>
      <c r="F10272" t="s">
        <v>4724</v>
      </c>
      <c r="G10272">
        <v>1998</v>
      </c>
      <c r="H10272" t="s">
        <v>4804</v>
      </c>
      <c r="I10272">
        <v>5476</v>
      </c>
      <c r="J10272" t="s">
        <v>4805</v>
      </c>
      <c r="K10272">
        <v>307221</v>
      </c>
      <c r="L10272" t="s">
        <v>4814</v>
      </c>
      <c r="M10272">
        <v>0</v>
      </c>
      <c r="N10272">
        <v>22</v>
      </c>
      <c r="O10272" t="s">
        <v>83</v>
      </c>
      <c r="P10272" t="s">
        <v>104</v>
      </c>
      <c r="Q10272" t="s">
        <v>105</v>
      </c>
      <c r="R10272">
        <v>369</v>
      </c>
      <c r="S10272" t="s">
        <v>106</v>
      </c>
      <c r="T10272">
        <v>72</v>
      </c>
      <c r="U10272">
        <v>1</v>
      </c>
      <c r="V10272">
        <v>576</v>
      </c>
      <c r="W10272">
        <v>72</v>
      </c>
      <c r="X10272">
        <v>1</v>
      </c>
      <c r="Y10272">
        <v>576</v>
      </c>
    </row>
    <row r="10273" spans="1:25">
      <c r="A10273" s="10">
        <v>45627</v>
      </c>
      <c r="B10273" t="s">
        <v>76</v>
      </c>
      <c r="C10273" t="s">
        <v>4256</v>
      </c>
      <c r="D10273" t="s">
        <v>4723</v>
      </c>
      <c r="E10273">
        <v>784</v>
      </c>
      <c r="F10273" t="s">
        <v>4724</v>
      </c>
      <c r="G10273">
        <v>1998</v>
      </c>
      <c r="H10273" t="s">
        <v>4804</v>
      </c>
      <c r="I10273">
        <v>5476</v>
      </c>
      <c r="J10273" t="s">
        <v>4805</v>
      </c>
      <c r="K10273">
        <v>306816</v>
      </c>
      <c r="L10273" t="s">
        <v>4815</v>
      </c>
      <c r="M10273">
        <v>0</v>
      </c>
      <c r="N10273">
        <v>22</v>
      </c>
      <c r="O10273" t="s">
        <v>83</v>
      </c>
      <c r="P10273" t="s">
        <v>104</v>
      </c>
      <c r="Q10273" t="s">
        <v>114</v>
      </c>
      <c r="R10273">
        <v>191</v>
      </c>
      <c r="S10273" t="s">
        <v>154</v>
      </c>
      <c r="T10273">
        <v>12</v>
      </c>
      <c r="U10273">
        <v>1</v>
      </c>
      <c r="V10273">
        <v>696</v>
      </c>
      <c r="W10273">
        <v>12</v>
      </c>
      <c r="X10273">
        <v>1</v>
      </c>
      <c r="Y10273">
        <v>696</v>
      </c>
    </row>
    <row r="10274" spans="1:25">
      <c r="A10274" s="10">
        <v>45627</v>
      </c>
      <c r="B10274" t="s">
        <v>76</v>
      </c>
      <c r="C10274" t="s">
        <v>4256</v>
      </c>
      <c r="D10274" t="s">
        <v>4723</v>
      </c>
      <c r="E10274">
        <v>784</v>
      </c>
      <c r="F10274" t="s">
        <v>4724</v>
      </c>
      <c r="G10274">
        <v>1998</v>
      </c>
      <c r="H10274" t="s">
        <v>4804</v>
      </c>
      <c r="I10274">
        <v>5476</v>
      </c>
      <c r="J10274" t="s">
        <v>4805</v>
      </c>
      <c r="K10274">
        <v>306816</v>
      </c>
      <c r="L10274" t="s">
        <v>4815</v>
      </c>
      <c r="M10274">
        <v>0</v>
      </c>
      <c r="N10274">
        <v>22</v>
      </c>
      <c r="O10274" t="s">
        <v>83</v>
      </c>
      <c r="P10274" t="s">
        <v>84</v>
      </c>
      <c r="Q10274" t="s">
        <v>85</v>
      </c>
      <c r="R10274">
        <v>316</v>
      </c>
      <c r="S10274" t="s">
        <v>337</v>
      </c>
      <c r="T10274">
        <v>24</v>
      </c>
      <c r="U10274">
        <v>0.25</v>
      </c>
      <c r="V10274">
        <v>387.12</v>
      </c>
      <c r="W10274">
        <v>24</v>
      </c>
      <c r="X10274">
        <v>0.25</v>
      </c>
      <c r="Y10274">
        <v>387.12</v>
      </c>
    </row>
    <row r="10275" spans="1:25">
      <c r="A10275" s="10">
        <v>45627</v>
      </c>
      <c r="B10275" t="s">
        <v>76</v>
      </c>
      <c r="C10275" t="s">
        <v>4256</v>
      </c>
      <c r="D10275" t="s">
        <v>4723</v>
      </c>
      <c r="E10275">
        <v>784</v>
      </c>
      <c r="F10275" t="s">
        <v>4724</v>
      </c>
      <c r="G10275">
        <v>1998</v>
      </c>
      <c r="H10275" t="s">
        <v>4804</v>
      </c>
      <c r="I10275">
        <v>5476</v>
      </c>
      <c r="J10275" t="s">
        <v>4805</v>
      </c>
      <c r="K10275">
        <v>306816</v>
      </c>
      <c r="L10275" t="s">
        <v>4815</v>
      </c>
      <c r="M10275">
        <v>0</v>
      </c>
      <c r="N10275">
        <v>22</v>
      </c>
      <c r="O10275" t="s">
        <v>83</v>
      </c>
      <c r="P10275" t="s">
        <v>84</v>
      </c>
      <c r="Q10275" t="s">
        <v>85</v>
      </c>
      <c r="R10275">
        <v>365</v>
      </c>
      <c r="S10275" t="s">
        <v>86</v>
      </c>
      <c r="T10275">
        <v>24</v>
      </c>
      <c r="U10275">
        <v>0.25</v>
      </c>
      <c r="V10275">
        <v>387.12</v>
      </c>
      <c r="W10275">
        <v>24</v>
      </c>
      <c r="X10275">
        <v>0.25</v>
      </c>
      <c r="Y10275">
        <v>387.12</v>
      </c>
    </row>
    <row r="10276" spans="1:25">
      <c r="A10276" s="10">
        <v>45627</v>
      </c>
      <c r="B10276" t="s">
        <v>76</v>
      </c>
      <c r="C10276" t="s">
        <v>4256</v>
      </c>
      <c r="D10276" t="s">
        <v>4723</v>
      </c>
      <c r="E10276">
        <v>784</v>
      </c>
      <c r="F10276" t="s">
        <v>4724</v>
      </c>
      <c r="G10276">
        <v>1998</v>
      </c>
      <c r="H10276" t="s">
        <v>4804</v>
      </c>
      <c r="I10276">
        <v>5476</v>
      </c>
      <c r="J10276" t="s">
        <v>4805</v>
      </c>
      <c r="K10276">
        <v>306976</v>
      </c>
      <c r="L10276" t="s">
        <v>4816</v>
      </c>
      <c r="M10276">
        <v>0</v>
      </c>
      <c r="N10276">
        <v>22</v>
      </c>
      <c r="O10276" t="s">
        <v>83</v>
      </c>
      <c r="P10276" t="s">
        <v>84</v>
      </c>
      <c r="Q10276" t="s">
        <v>88</v>
      </c>
      <c r="R10276">
        <v>308</v>
      </c>
      <c r="S10276" t="s">
        <v>121</v>
      </c>
      <c r="T10276">
        <v>24</v>
      </c>
      <c r="U10276">
        <v>0.25</v>
      </c>
      <c r="V10276">
        <v>387.12</v>
      </c>
      <c r="W10276">
        <v>24</v>
      </c>
      <c r="X10276">
        <v>0.25</v>
      </c>
      <c r="Y10276">
        <v>387.12</v>
      </c>
    </row>
    <row r="10277" spans="1:25">
      <c r="A10277" s="10">
        <v>45627</v>
      </c>
      <c r="B10277" t="s">
        <v>76</v>
      </c>
      <c r="C10277" t="s">
        <v>4256</v>
      </c>
      <c r="D10277" t="s">
        <v>4723</v>
      </c>
      <c r="E10277">
        <v>784</v>
      </c>
      <c r="F10277" t="s">
        <v>4724</v>
      </c>
      <c r="G10277">
        <v>1998</v>
      </c>
      <c r="H10277" t="s">
        <v>4804</v>
      </c>
      <c r="I10277">
        <v>5476</v>
      </c>
      <c r="J10277" t="s">
        <v>4805</v>
      </c>
      <c r="K10277">
        <v>306976</v>
      </c>
      <c r="L10277" t="s">
        <v>4816</v>
      </c>
      <c r="M10277">
        <v>0</v>
      </c>
      <c r="N10277">
        <v>22</v>
      </c>
      <c r="O10277" t="s">
        <v>83</v>
      </c>
      <c r="P10277" t="s">
        <v>84</v>
      </c>
      <c r="Q10277" t="s">
        <v>85</v>
      </c>
      <c r="R10277">
        <v>365</v>
      </c>
      <c r="S10277" t="s">
        <v>86</v>
      </c>
      <c r="T10277">
        <v>24</v>
      </c>
      <c r="U10277">
        <v>0.25</v>
      </c>
      <c r="V10277">
        <v>387.12</v>
      </c>
      <c r="W10277">
        <v>24</v>
      </c>
      <c r="X10277">
        <v>0.25</v>
      </c>
      <c r="Y10277">
        <v>387.12</v>
      </c>
    </row>
    <row r="10278" spans="1:25">
      <c r="A10278" s="10">
        <v>45627</v>
      </c>
      <c r="B10278" t="s">
        <v>76</v>
      </c>
      <c r="C10278" t="s">
        <v>4256</v>
      </c>
      <c r="D10278" t="s">
        <v>4723</v>
      </c>
      <c r="E10278">
        <v>784</v>
      </c>
      <c r="F10278" t="s">
        <v>4724</v>
      </c>
      <c r="G10278">
        <v>1998</v>
      </c>
      <c r="H10278" t="s">
        <v>4804</v>
      </c>
      <c r="I10278">
        <v>5476</v>
      </c>
      <c r="J10278" t="s">
        <v>4805</v>
      </c>
      <c r="K10278">
        <v>311748</v>
      </c>
      <c r="L10278" t="s">
        <v>4817</v>
      </c>
      <c r="M10278">
        <v>0</v>
      </c>
      <c r="N10278">
        <v>22</v>
      </c>
      <c r="O10278" t="s">
        <v>83</v>
      </c>
      <c r="P10278" t="s">
        <v>91</v>
      </c>
      <c r="Q10278" t="s">
        <v>92</v>
      </c>
      <c r="R10278">
        <v>280</v>
      </c>
      <c r="S10278" t="s">
        <v>185</v>
      </c>
      <c r="T10278">
        <v>60</v>
      </c>
      <c r="U10278">
        <v>0.125</v>
      </c>
      <c r="V10278">
        <v>495</v>
      </c>
      <c r="W10278">
        <v>60</v>
      </c>
      <c r="X10278">
        <v>0.125</v>
      </c>
      <c r="Y10278">
        <v>495</v>
      </c>
    </row>
    <row r="10279" spans="1:25">
      <c r="A10279" s="10">
        <v>45627</v>
      </c>
      <c r="B10279" t="s">
        <v>76</v>
      </c>
      <c r="C10279" t="s">
        <v>4256</v>
      </c>
      <c r="D10279" t="s">
        <v>4723</v>
      </c>
      <c r="E10279">
        <v>784</v>
      </c>
      <c r="F10279" t="s">
        <v>4724</v>
      </c>
      <c r="G10279">
        <v>1998</v>
      </c>
      <c r="H10279" t="s">
        <v>4804</v>
      </c>
      <c r="I10279">
        <v>5476</v>
      </c>
      <c r="J10279" t="s">
        <v>4805</v>
      </c>
      <c r="K10279">
        <v>307409</v>
      </c>
      <c r="L10279" t="s">
        <v>4818</v>
      </c>
      <c r="M10279">
        <v>0</v>
      </c>
      <c r="N10279">
        <v>22</v>
      </c>
      <c r="O10279" t="s">
        <v>83</v>
      </c>
      <c r="P10279" t="s">
        <v>84</v>
      </c>
      <c r="Q10279" t="s">
        <v>88</v>
      </c>
      <c r="R10279">
        <v>308</v>
      </c>
      <c r="S10279" t="s">
        <v>121</v>
      </c>
      <c r="T10279">
        <v>24</v>
      </c>
      <c r="U10279">
        <v>0.25</v>
      </c>
      <c r="V10279">
        <v>387.12</v>
      </c>
      <c r="W10279">
        <v>24</v>
      </c>
      <c r="X10279">
        <v>0.25</v>
      </c>
      <c r="Y10279">
        <v>387.12</v>
      </c>
    </row>
    <row r="10280" spans="1:25">
      <c r="A10280" s="10">
        <v>45627</v>
      </c>
      <c r="B10280" t="s">
        <v>76</v>
      </c>
      <c r="C10280" t="s">
        <v>4256</v>
      </c>
      <c r="D10280" t="s">
        <v>4723</v>
      </c>
      <c r="E10280">
        <v>784</v>
      </c>
      <c r="F10280" t="s">
        <v>4724</v>
      </c>
      <c r="G10280">
        <v>1998</v>
      </c>
      <c r="H10280" t="s">
        <v>4804</v>
      </c>
      <c r="I10280">
        <v>5476</v>
      </c>
      <c r="J10280" t="s">
        <v>4805</v>
      </c>
      <c r="K10280">
        <v>307409</v>
      </c>
      <c r="L10280" t="s">
        <v>4818</v>
      </c>
      <c r="M10280">
        <v>0</v>
      </c>
      <c r="N10280">
        <v>22</v>
      </c>
      <c r="O10280" t="s">
        <v>83</v>
      </c>
      <c r="P10280" t="s">
        <v>130</v>
      </c>
      <c r="Q10280" t="s">
        <v>131</v>
      </c>
      <c r="R10280">
        <v>197</v>
      </c>
      <c r="S10280" t="s">
        <v>166</v>
      </c>
      <c r="T10280">
        <v>12</v>
      </c>
      <c r="U10280">
        <v>0.5</v>
      </c>
      <c r="V10280">
        <v>516</v>
      </c>
      <c r="W10280">
        <v>12</v>
      </c>
      <c r="X10280">
        <v>0.5</v>
      </c>
      <c r="Y10280">
        <v>516</v>
      </c>
    </row>
    <row r="10281" spans="1:25">
      <c r="A10281" s="10">
        <v>45627</v>
      </c>
      <c r="B10281" t="s">
        <v>76</v>
      </c>
      <c r="C10281" t="s">
        <v>4256</v>
      </c>
      <c r="D10281" t="s">
        <v>4723</v>
      </c>
      <c r="E10281">
        <v>784</v>
      </c>
      <c r="F10281" t="s">
        <v>4724</v>
      </c>
      <c r="G10281">
        <v>1998</v>
      </c>
      <c r="H10281" t="s">
        <v>4804</v>
      </c>
      <c r="I10281">
        <v>5476</v>
      </c>
      <c r="J10281" t="s">
        <v>4805</v>
      </c>
      <c r="K10281">
        <v>307409</v>
      </c>
      <c r="L10281" t="s">
        <v>4818</v>
      </c>
      <c r="M10281">
        <v>0</v>
      </c>
      <c r="N10281">
        <v>22</v>
      </c>
      <c r="O10281" t="s">
        <v>83</v>
      </c>
      <c r="P10281" t="s">
        <v>91</v>
      </c>
      <c r="Q10281" t="s">
        <v>92</v>
      </c>
      <c r="R10281">
        <v>278</v>
      </c>
      <c r="S10281" t="s">
        <v>167</v>
      </c>
      <c r="T10281">
        <v>3</v>
      </c>
      <c r="U10281">
        <v>0.05</v>
      </c>
      <c r="V10281">
        <v>420</v>
      </c>
      <c r="W10281">
        <v>3</v>
      </c>
      <c r="X10281">
        <v>0.05</v>
      </c>
      <c r="Y10281">
        <v>420</v>
      </c>
    </row>
    <row r="10282" spans="1:25">
      <c r="A10282" s="10">
        <v>45627</v>
      </c>
      <c r="B10282" t="s">
        <v>76</v>
      </c>
      <c r="C10282" t="s">
        <v>4256</v>
      </c>
      <c r="D10282" t="s">
        <v>4723</v>
      </c>
      <c r="E10282">
        <v>784</v>
      </c>
      <c r="F10282" t="s">
        <v>4724</v>
      </c>
      <c r="G10282">
        <v>1998</v>
      </c>
      <c r="H10282" t="s">
        <v>4804</v>
      </c>
      <c r="I10282">
        <v>5476</v>
      </c>
      <c r="J10282" t="s">
        <v>4805</v>
      </c>
      <c r="K10282">
        <v>307409</v>
      </c>
      <c r="L10282" t="s">
        <v>4818</v>
      </c>
      <c r="M10282">
        <v>0</v>
      </c>
      <c r="N10282">
        <v>22</v>
      </c>
      <c r="O10282" t="s">
        <v>83</v>
      </c>
      <c r="P10282" t="s">
        <v>84</v>
      </c>
      <c r="Q10282" t="s">
        <v>85</v>
      </c>
      <c r="R10282">
        <v>365</v>
      </c>
      <c r="S10282" t="s">
        <v>86</v>
      </c>
      <c r="T10282">
        <v>24</v>
      </c>
      <c r="U10282">
        <v>0.25</v>
      </c>
      <c r="V10282">
        <v>387.12</v>
      </c>
      <c r="W10282">
        <v>24</v>
      </c>
      <c r="X10282">
        <v>0.25</v>
      </c>
      <c r="Y10282">
        <v>387.12</v>
      </c>
    </row>
    <row r="10283" spans="1:25">
      <c r="A10283" s="10">
        <v>45627</v>
      </c>
      <c r="B10283" t="s">
        <v>76</v>
      </c>
      <c r="C10283" t="s">
        <v>4256</v>
      </c>
      <c r="D10283" t="s">
        <v>4723</v>
      </c>
      <c r="E10283">
        <v>784</v>
      </c>
      <c r="F10283" t="s">
        <v>4724</v>
      </c>
      <c r="G10283">
        <v>1998</v>
      </c>
      <c r="H10283" t="s">
        <v>4804</v>
      </c>
      <c r="I10283">
        <v>5476</v>
      </c>
      <c r="J10283" t="s">
        <v>4805</v>
      </c>
      <c r="K10283">
        <v>307123</v>
      </c>
      <c r="L10283" t="s">
        <v>4819</v>
      </c>
      <c r="M10283">
        <v>0</v>
      </c>
      <c r="N10283">
        <v>22</v>
      </c>
      <c r="O10283" t="s">
        <v>83</v>
      </c>
      <c r="P10283" t="s">
        <v>84</v>
      </c>
      <c r="Q10283" t="s">
        <v>236</v>
      </c>
      <c r="R10283">
        <v>311</v>
      </c>
      <c r="S10283" t="s">
        <v>237</v>
      </c>
      <c r="T10283">
        <v>24</v>
      </c>
      <c r="U10283">
        <v>0.25</v>
      </c>
      <c r="V10283">
        <v>192</v>
      </c>
      <c r="W10283">
        <v>24</v>
      </c>
      <c r="X10283">
        <v>0.25</v>
      </c>
      <c r="Y10283">
        <v>192</v>
      </c>
    </row>
    <row r="10284" spans="1:25">
      <c r="A10284" s="10">
        <v>45627</v>
      </c>
      <c r="B10284" t="s">
        <v>76</v>
      </c>
      <c r="C10284" t="s">
        <v>4256</v>
      </c>
      <c r="D10284" t="s">
        <v>4723</v>
      </c>
      <c r="E10284">
        <v>784</v>
      </c>
      <c r="F10284" t="s">
        <v>4724</v>
      </c>
      <c r="G10284">
        <v>1998</v>
      </c>
      <c r="H10284" t="s">
        <v>4804</v>
      </c>
      <c r="I10284">
        <v>5476</v>
      </c>
      <c r="J10284" t="s">
        <v>4805</v>
      </c>
      <c r="K10284">
        <v>307123</v>
      </c>
      <c r="L10284" t="s">
        <v>4819</v>
      </c>
      <c r="M10284">
        <v>0</v>
      </c>
      <c r="N10284">
        <v>22</v>
      </c>
      <c r="O10284" t="s">
        <v>83</v>
      </c>
      <c r="P10284" t="s">
        <v>98</v>
      </c>
      <c r="Q10284" t="s">
        <v>99</v>
      </c>
      <c r="R10284">
        <v>382</v>
      </c>
      <c r="S10284" t="s">
        <v>312</v>
      </c>
      <c r="T10284">
        <v>6</v>
      </c>
      <c r="U10284">
        <v>1</v>
      </c>
      <c r="V10284">
        <v>300.24</v>
      </c>
      <c r="W10284">
        <v>6</v>
      </c>
      <c r="X10284">
        <v>1</v>
      </c>
      <c r="Y10284">
        <v>300.24</v>
      </c>
    </row>
    <row r="10285" spans="1:25">
      <c r="A10285" s="10">
        <v>45627</v>
      </c>
      <c r="B10285" t="s">
        <v>76</v>
      </c>
      <c r="C10285" t="s">
        <v>4256</v>
      </c>
      <c r="D10285" t="s">
        <v>4723</v>
      </c>
      <c r="E10285">
        <v>784</v>
      </c>
      <c r="F10285" t="s">
        <v>4724</v>
      </c>
      <c r="G10285">
        <v>1998</v>
      </c>
      <c r="H10285" t="s">
        <v>4804</v>
      </c>
      <c r="I10285">
        <v>5476</v>
      </c>
      <c r="J10285" t="s">
        <v>4805</v>
      </c>
      <c r="K10285">
        <v>306746</v>
      </c>
      <c r="L10285" t="s">
        <v>4820</v>
      </c>
      <c r="M10285">
        <v>0</v>
      </c>
      <c r="N10285">
        <v>22</v>
      </c>
      <c r="O10285" t="s">
        <v>83</v>
      </c>
      <c r="P10285" t="s">
        <v>91</v>
      </c>
      <c r="Q10285" t="s">
        <v>92</v>
      </c>
      <c r="R10285">
        <v>280</v>
      </c>
      <c r="S10285" t="s">
        <v>185</v>
      </c>
      <c r="T10285">
        <v>24</v>
      </c>
      <c r="U10285">
        <v>0.05</v>
      </c>
      <c r="V10285">
        <v>198</v>
      </c>
      <c r="W10285">
        <v>24</v>
      </c>
      <c r="X10285">
        <v>0.05</v>
      </c>
      <c r="Y10285">
        <v>198</v>
      </c>
    </row>
    <row r="10286" spans="1:25">
      <c r="A10286" s="10">
        <v>45627</v>
      </c>
      <c r="B10286" t="s">
        <v>76</v>
      </c>
      <c r="C10286" t="s">
        <v>4256</v>
      </c>
      <c r="D10286" t="s">
        <v>4723</v>
      </c>
      <c r="E10286">
        <v>784</v>
      </c>
      <c r="F10286" t="s">
        <v>4724</v>
      </c>
      <c r="G10286">
        <v>1998</v>
      </c>
      <c r="H10286" t="s">
        <v>4804</v>
      </c>
      <c r="I10286">
        <v>5476</v>
      </c>
      <c r="J10286" t="s">
        <v>4805</v>
      </c>
      <c r="K10286">
        <v>306746</v>
      </c>
      <c r="L10286" t="s">
        <v>4820</v>
      </c>
      <c r="M10286">
        <v>0</v>
      </c>
      <c r="N10286">
        <v>22</v>
      </c>
      <c r="O10286" t="s">
        <v>83</v>
      </c>
      <c r="P10286" t="s">
        <v>98</v>
      </c>
      <c r="Q10286" t="s">
        <v>99</v>
      </c>
      <c r="R10286">
        <v>53</v>
      </c>
      <c r="S10286" t="s">
        <v>102</v>
      </c>
      <c r="T10286">
        <v>2</v>
      </c>
      <c r="U10286">
        <v>0.25</v>
      </c>
      <c r="V10286">
        <v>150</v>
      </c>
      <c r="W10286">
        <v>2</v>
      </c>
      <c r="X10286">
        <v>0.25</v>
      </c>
      <c r="Y10286">
        <v>150</v>
      </c>
    </row>
    <row r="10287" spans="1:25">
      <c r="A10287" s="10">
        <v>45627</v>
      </c>
      <c r="B10287" t="s">
        <v>76</v>
      </c>
      <c r="C10287" t="s">
        <v>4256</v>
      </c>
      <c r="D10287" t="s">
        <v>4723</v>
      </c>
      <c r="E10287">
        <v>784</v>
      </c>
      <c r="F10287" t="s">
        <v>4724</v>
      </c>
      <c r="G10287">
        <v>1998</v>
      </c>
      <c r="H10287" t="s">
        <v>4804</v>
      </c>
      <c r="I10287">
        <v>5476</v>
      </c>
      <c r="J10287" t="s">
        <v>4805</v>
      </c>
      <c r="K10287">
        <v>307875</v>
      </c>
      <c r="L10287" t="s">
        <v>4821</v>
      </c>
      <c r="M10287">
        <v>0</v>
      </c>
      <c r="N10287">
        <v>22</v>
      </c>
      <c r="O10287" t="s">
        <v>83</v>
      </c>
      <c r="P10287" t="s">
        <v>84</v>
      </c>
      <c r="Q10287" t="s">
        <v>85</v>
      </c>
      <c r="R10287">
        <v>365</v>
      </c>
      <c r="S10287" t="s">
        <v>86</v>
      </c>
      <c r="T10287">
        <v>24</v>
      </c>
      <c r="U10287">
        <v>0.25</v>
      </c>
      <c r="V10287">
        <v>387.12</v>
      </c>
      <c r="W10287">
        <v>24</v>
      </c>
      <c r="X10287">
        <v>0.25</v>
      </c>
      <c r="Y10287">
        <v>387.12</v>
      </c>
    </row>
    <row r="10288" spans="1:25">
      <c r="A10288" s="10">
        <v>45627</v>
      </c>
      <c r="B10288" t="s">
        <v>76</v>
      </c>
      <c r="C10288" t="s">
        <v>4256</v>
      </c>
      <c r="D10288" t="s">
        <v>4723</v>
      </c>
      <c r="E10288">
        <v>784</v>
      </c>
      <c r="F10288" t="s">
        <v>4724</v>
      </c>
      <c r="G10288">
        <v>1998</v>
      </c>
      <c r="H10288" t="s">
        <v>4804</v>
      </c>
      <c r="I10288">
        <v>5476</v>
      </c>
      <c r="J10288" t="s">
        <v>4805</v>
      </c>
      <c r="K10288">
        <v>307241</v>
      </c>
      <c r="L10288" t="s">
        <v>4701</v>
      </c>
      <c r="M10288">
        <v>0</v>
      </c>
      <c r="N10288">
        <v>22</v>
      </c>
      <c r="O10288" t="s">
        <v>83</v>
      </c>
      <c r="P10288" t="s">
        <v>130</v>
      </c>
      <c r="Q10288" t="s">
        <v>131</v>
      </c>
      <c r="R10288">
        <v>197</v>
      </c>
      <c r="S10288" t="s">
        <v>166</v>
      </c>
      <c r="T10288">
        <v>6</v>
      </c>
      <c r="U10288">
        <v>0.25</v>
      </c>
      <c r="V10288">
        <v>258</v>
      </c>
      <c r="W10288">
        <v>6</v>
      </c>
      <c r="X10288">
        <v>0.25</v>
      </c>
      <c r="Y10288">
        <v>258</v>
      </c>
    </row>
    <row r="10289" spans="1:25">
      <c r="A10289" s="10">
        <v>45627</v>
      </c>
      <c r="B10289" t="s">
        <v>76</v>
      </c>
      <c r="C10289" t="s">
        <v>4256</v>
      </c>
      <c r="D10289" t="s">
        <v>4723</v>
      </c>
      <c r="E10289">
        <v>784</v>
      </c>
      <c r="F10289" t="s">
        <v>4724</v>
      </c>
      <c r="G10289">
        <v>1998</v>
      </c>
      <c r="H10289" t="s">
        <v>4804</v>
      </c>
      <c r="I10289">
        <v>5476</v>
      </c>
      <c r="J10289" t="s">
        <v>4805</v>
      </c>
      <c r="K10289">
        <v>307241</v>
      </c>
      <c r="L10289" t="s">
        <v>4701</v>
      </c>
      <c r="M10289">
        <v>0</v>
      </c>
      <c r="N10289">
        <v>22</v>
      </c>
      <c r="O10289" t="s">
        <v>83</v>
      </c>
      <c r="P10289" t="s">
        <v>98</v>
      </c>
      <c r="Q10289" t="s">
        <v>99</v>
      </c>
      <c r="R10289">
        <v>303</v>
      </c>
      <c r="S10289" t="s">
        <v>136</v>
      </c>
      <c r="T10289">
        <v>1</v>
      </c>
      <c r="U10289">
        <v>0.16666666699999999</v>
      </c>
      <c r="V10289">
        <v>160</v>
      </c>
      <c r="W10289">
        <v>1</v>
      </c>
      <c r="X10289">
        <v>0.16666666699999999</v>
      </c>
      <c r="Y10289">
        <v>160</v>
      </c>
    </row>
    <row r="10290" spans="1:25">
      <c r="A10290" s="10">
        <v>45627</v>
      </c>
      <c r="B10290" t="s">
        <v>76</v>
      </c>
      <c r="C10290" t="s">
        <v>4256</v>
      </c>
      <c r="D10290" t="s">
        <v>4723</v>
      </c>
      <c r="E10290">
        <v>784</v>
      </c>
      <c r="F10290" t="s">
        <v>4724</v>
      </c>
      <c r="G10290">
        <v>1998</v>
      </c>
      <c r="H10290" t="s">
        <v>4804</v>
      </c>
      <c r="I10290">
        <v>5476</v>
      </c>
      <c r="J10290" t="s">
        <v>4805</v>
      </c>
      <c r="K10290">
        <v>313975</v>
      </c>
      <c r="L10290" t="s">
        <v>4822</v>
      </c>
      <c r="M10290">
        <v>0</v>
      </c>
      <c r="N10290">
        <v>22</v>
      </c>
      <c r="O10290" t="s">
        <v>83</v>
      </c>
      <c r="P10290" t="s">
        <v>84</v>
      </c>
      <c r="Q10290" t="s">
        <v>88</v>
      </c>
      <c r="R10290">
        <v>308</v>
      </c>
      <c r="S10290" t="s">
        <v>121</v>
      </c>
      <c r="T10290">
        <v>24</v>
      </c>
      <c r="U10290">
        <v>0.25</v>
      </c>
      <c r="V10290">
        <v>387.12</v>
      </c>
      <c r="W10290">
        <v>24</v>
      </c>
      <c r="X10290">
        <v>0.25</v>
      </c>
      <c r="Y10290">
        <v>387.12</v>
      </c>
    </row>
    <row r="10291" spans="1:25">
      <c r="A10291" s="10">
        <v>45627</v>
      </c>
      <c r="B10291" t="s">
        <v>76</v>
      </c>
      <c r="C10291" t="s">
        <v>4256</v>
      </c>
      <c r="D10291" t="s">
        <v>4723</v>
      </c>
      <c r="E10291">
        <v>784</v>
      </c>
      <c r="F10291" t="s">
        <v>4724</v>
      </c>
      <c r="G10291">
        <v>1998</v>
      </c>
      <c r="H10291" t="s">
        <v>4804</v>
      </c>
      <c r="I10291">
        <v>5476</v>
      </c>
      <c r="J10291" t="s">
        <v>4805</v>
      </c>
      <c r="K10291">
        <v>313975</v>
      </c>
      <c r="L10291" t="s">
        <v>4822</v>
      </c>
      <c r="M10291">
        <v>0</v>
      </c>
      <c r="N10291">
        <v>22</v>
      </c>
      <c r="O10291" t="s">
        <v>83</v>
      </c>
      <c r="P10291" t="s">
        <v>91</v>
      </c>
      <c r="Q10291" t="s">
        <v>92</v>
      </c>
      <c r="R10291">
        <v>280</v>
      </c>
      <c r="S10291" t="s">
        <v>185</v>
      </c>
      <c r="T10291">
        <v>36</v>
      </c>
      <c r="U10291">
        <v>7.4999999999999997E-2</v>
      </c>
      <c r="V10291">
        <v>297</v>
      </c>
      <c r="W10291">
        <v>36</v>
      </c>
      <c r="X10291">
        <v>7.4999999999999997E-2</v>
      </c>
      <c r="Y10291">
        <v>297</v>
      </c>
    </row>
    <row r="10292" spans="1:25">
      <c r="A10292" s="10">
        <v>45627</v>
      </c>
      <c r="B10292" t="s">
        <v>76</v>
      </c>
      <c r="C10292" t="s">
        <v>4256</v>
      </c>
      <c r="D10292" t="s">
        <v>4723</v>
      </c>
      <c r="E10292">
        <v>784</v>
      </c>
      <c r="F10292" t="s">
        <v>4724</v>
      </c>
      <c r="G10292">
        <v>1998</v>
      </c>
      <c r="H10292" t="s">
        <v>4804</v>
      </c>
      <c r="I10292">
        <v>5476</v>
      </c>
      <c r="J10292" t="s">
        <v>4805</v>
      </c>
      <c r="K10292">
        <v>307424</v>
      </c>
      <c r="L10292" t="s">
        <v>4823</v>
      </c>
      <c r="M10292">
        <v>0</v>
      </c>
      <c r="N10292">
        <v>22</v>
      </c>
      <c r="O10292" t="s">
        <v>83</v>
      </c>
      <c r="P10292" t="s">
        <v>84</v>
      </c>
      <c r="Q10292" t="s">
        <v>88</v>
      </c>
      <c r="R10292">
        <v>308</v>
      </c>
      <c r="S10292" t="s">
        <v>121</v>
      </c>
      <c r="T10292">
        <v>24</v>
      </c>
      <c r="U10292">
        <v>0.25</v>
      </c>
      <c r="V10292">
        <v>387.12</v>
      </c>
      <c r="W10292">
        <v>24</v>
      </c>
      <c r="X10292">
        <v>0.25</v>
      </c>
      <c r="Y10292">
        <v>387.12</v>
      </c>
    </row>
    <row r="10293" spans="1:25">
      <c r="A10293" s="10">
        <v>45627</v>
      </c>
      <c r="B10293" t="s">
        <v>76</v>
      </c>
      <c r="C10293" t="s">
        <v>4256</v>
      </c>
      <c r="D10293" t="s">
        <v>4723</v>
      </c>
      <c r="E10293">
        <v>784</v>
      </c>
      <c r="F10293" t="s">
        <v>4724</v>
      </c>
      <c r="G10293">
        <v>1998</v>
      </c>
      <c r="H10293" t="s">
        <v>4804</v>
      </c>
      <c r="I10293">
        <v>5476</v>
      </c>
      <c r="J10293" t="s">
        <v>4805</v>
      </c>
      <c r="K10293">
        <v>317321</v>
      </c>
      <c r="L10293" t="s">
        <v>4824</v>
      </c>
      <c r="M10293">
        <v>0</v>
      </c>
      <c r="N10293">
        <v>22</v>
      </c>
      <c r="O10293" t="s">
        <v>83</v>
      </c>
      <c r="P10293" t="s">
        <v>98</v>
      </c>
      <c r="Q10293" t="s">
        <v>99</v>
      </c>
      <c r="R10293">
        <v>55</v>
      </c>
      <c r="S10293" t="s">
        <v>593</v>
      </c>
      <c r="T10293">
        <v>1</v>
      </c>
      <c r="U10293">
        <v>0.16666666699999999</v>
      </c>
      <c r="V10293">
        <v>181.98</v>
      </c>
      <c r="W10293">
        <v>1</v>
      </c>
      <c r="X10293">
        <v>0.16666666699999999</v>
      </c>
      <c r="Y10293">
        <v>181.98</v>
      </c>
    </row>
    <row r="10294" spans="1:25">
      <c r="A10294" s="10">
        <v>45627</v>
      </c>
      <c r="B10294" t="s">
        <v>76</v>
      </c>
      <c r="C10294" t="s">
        <v>4256</v>
      </c>
      <c r="D10294" t="s">
        <v>4723</v>
      </c>
      <c r="E10294">
        <v>784</v>
      </c>
      <c r="F10294" t="s">
        <v>4724</v>
      </c>
      <c r="G10294">
        <v>1998</v>
      </c>
      <c r="H10294" t="s">
        <v>4804</v>
      </c>
      <c r="I10294">
        <v>5476</v>
      </c>
      <c r="J10294" t="s">
        <v>4805</v>
      </c>
      <c r="K10294">
        <v>317321</v>
      </c>
      <c r="L10294" t="s">
        <v>4824</v>
      </c>
      <c r="M10294">
        <v>0</v>
      </c>
      <c r="N10294">
        <v>22</v>
      </c>
      <c r="O10294" t="s">
        <v>83</v>
      </c>
      <c r="P10294" t="s">
        <v>98</v>
      </c>
      <c r="Q10294" t="s">
        <v>99</v>
      </c>
      <c r="R10294">
        <v>56</v>
      </c>
      <c r="S10294" t="s">
        <v>643</v>
      </c>
      <c r="T10294">
        <v>1</v>
      </c>
      <c r="U10294">
        <v>0.16666666699999999</v>
      </c>
      <c r="V10294">
        <v>181.98</v>
      </c>
      <c r="W10294">
        <v>1</v>
      </c>
      <c r="X10294">
        <v>0.16666666699999999</v>
      </c>
      <c r="Y10294">
        <v>181.98</v>
      </c>
    </row>
    <row r="10295" spans="1:25">
      <c r="A10295" s="10">
        <v>45627</v>
      </c>
      <c r="B10295" t="s">
        <v>76</v>
      </c>
      <c r="C10295" t="s">
        <v>4256</v>
      </c>
      <c r="D10295" t="s">
        <v>4723</v>
      </c>
      <c r="E10295">
        <v>784</v>
      </c>
      <c r="F10295" t="s">
        <v>4724</v>
      </c>
      <c r="G10295">
        <v>1998</v>
      </c>
      <c r="H10295" t="s">
        <v>4804</v>
      </c>
      <c r="I10295">
        <v>5476</v>
      </c>
      <c r="J10295" t="s">
        <v>4805</v>
      </c>
      <c r="K10295">
        <v>317321</v>
      </c>
      <c r="L10295" t="s">
        <v>4824</v>
      </c>
      <c r="M10295">
        <v>0</v>
      </c>
      <c r="N10295">
        <v>22</v>
      </c>
      <c r="O10295" t="s">
        <v>83</v>
      </c>
      <c r="P10295" t="s">
        <v>98</v>
      </c>
      <c r="Q10295" t="s">
        <v>99</v>
      </c>
      <c r="R10295">
        <v>57</v>
      </c>
      <c r="S10295" t="s">
        <v>594</v>
      </c>
      <c r="T10295">
        <v>1</v>
      </c>
      <c r="U10295">
        <v>0.16666666699999999</v>
      </c>
      <c r="V10295">
        <v>181.98</v>
      </c>
      <c r="W10295">
        <v>1</v>
      </c>
      <c r="X10295">
        <v>0.16666666699999999</v>
      </c>
      <c r="Y10295">
        <v>181.98</v>
      </c>
    </row>
    <row r="10296" spans="1:25">
      <c r="A10296" s="10">
        <v>45627</v>
      </c>
      <c r="B10296" t="s">
        <v>76</v>
      </c>
      <c r="C10296" t="s">
        <v>4256</v>
      </c>
      <c r="D10296" t="s">
        <v>4723</v>
      </c>
      <c r="E10296">
        <v>784</v>
      </c>
      <c r="F10296" t="s">
        <v>4724</v>
      </c>
      <c r="G10296">
        <v>1998</v>
      </c>
      <c r="H10296" t="s">
        <v>4804</v>
      </c>
      <c r="I10296">
        <v>5476</v>
      </c>
      <c r="J10296" t="s">
        <v>4805</v>
      </c>
      <c r="K10296">
        <v>306795</v>
      </c>
      <c r="L10296" t="s">
        <v>4825</v>
      </c>
      <c r="M10296">
        <v>0</v>
      </c>
      <c r="N10296">
        <v>22</v>
      </c>
      <c r="O10296" t="s">
        <v>83</v>
      </c>
      <c r="P10296" t="s">
        <v>104</v>
      </c>
      <c r="Q10296" t="s">
        <v>105</v>
      </c>
      <c r="R10296">
        <v>369</v>
      </c>
      <c r="S10296" t="s">
        <v>106</v>
      </c>
      <c r="T10296">
        <v>24</v>
      </c>
      <c r="U10296">
        <v>0.33333333300000001</v>
      </c>
      <c r="V10296">
        <v>192</v>
      </c>
      <c r="W10296">
        <v>0</v>
      </c>
      <c r="X10296">
        <v>0</v>
      </c>
      <c r="Y10296">
        <v>0</v>
      </c>
    </row>
    <row r="10297" spans="1:25">
      <c r="A10297" s="10">
        <v>45627</v>
      </c>
      <c r="B10297" t="s">
        <v>76</v>
      </c>
      <c r="C10297" t="s">
        <v>4256</v>
      </c>
      <c r="D10297" t="s">
        <v>4723</v>
      </c>
      <c r="E10297">
        <v>784</v>
      </c>
      <c r="F10297" t="s">
        <v>4724</v>
      </c>
      <c r="G10297">
        <v>1998</v>
      </c>
      <c r="H10297" t="s">
        <v>4804</v>
      </c>
      <c r="I10297">
        <v>5476</v>
      </c>
      <c r="J10297" t="s">
        <v>4805</v>
      </c>
      <c r="K10297">
        <v>306795</v>
      </c>
      <c r="L10297" t="s">
        <v>4825</v>
      </c>
      <c r="M10297">
        <v>0</v>
      </c>
      <c r="N10297">
        <v>22</v>
      </c>
      <c r="O10297" t="s">
        <v>83</v>
      </c>
      <c r="P10297" t="s">
        <v>84</v>
      </c>
      <c r="Q10297" t="s">
        <v>88</v>
      </c>
      <c r="R10297">
        <v>308</v>
      </c>
      <c r="S10297" t="s">
        <v>121</v>
      </c>
      <c r="T10297">
        <v>24</v>
      </c>
      <c r="U10297">
        <v>0.25</v>
      </c>
      <c r="V10297">
        <v>387.12</v>
      </c>
      <c r="W10297">
        <v>24</v>
      </c>
      <c r="X10297">
        <v>0.25</v>
      </c>
      <c r="Y10297">
        <v>387.12</v>
      </c>
    </row>
    <row r="10298" spans="1:25">
      <c r="A10298" s="10">
        <v>45627</v>
      </c>
      <c r="B10298" t="s">
        <v>76</v>
      </c>
      <c r="C10298" t="s">
        <v>4256</v>
      </c>
      <c r="D10298" t="s">
        <v>4723</v>
      </c>
      <c r="E10298">
        <v>784</v>
      </c>
      <c r="F10298" t="s">
        <v>4724</v>
      </c>
      <c r="G10298">
        <v>1998</v>
      </c>
      <c r="H10298" t="s">
        <v>4804</v>
      </c>
      <c r="I10298">
        <v>5476</v>
      </c>
      <c r="J10298" t="s">
        <v>4805</v>
      </c>
      <c r="K10298">
        <v>307002</v>
      </c>
      <c r="L10298" t="s">
        <v>4826</v>
      </c>
      <c r="M10298">
        <v>0</v>
      </c>
      <c r="N10298">
        <v>22</v>
      </c>
      <c r="O10298" t="s">
        <v>83</v>
      </c>
      <c r="P10298" t="s">
        <v>91</v>
      </c>
      <c r="Q10298" t="s">
        <v>92</v>
      </c>
      <c r="R10298">
        <v>277</v>
      </c>
      <c r="S10298" t="s">
        <v>93</v>
      </c>
      <c r="T10298">
        <v>3</v>
      </c>
      <c r="U10298">
        <v>0.125</v>
      </c>
      <c r="V10298">
        <v>1020</v>
      </c>
      <c r="W10298">
        <v>3</v>
      </c>
      <c r="X10298">
        <v>0.125</v>
      </c>
      <c r="Y10298">
        <v>1020</v>
      </c>
    </row>
    <row r="10299" spans="1:25">
      <c r="A10299" s="10">
        <v>45627</v>
      </c>
      <c r="B10299" t="s">
        <v>76</v>
      </c>
      <c r="C10299" t="s">
        <v>4256</v>
      </c>
      <c r="D10299" t="s">
        <v>4723</v>
      </c>
      <c r="E10299">
        <v>784</v>
      </c>
      <c r="F10299" t="s">
        <v>4724</v>
      </c>
      <c r="G10299">
        <v>1998</v>
      </c>
      <c r="H10299" t="s">
        <v>4804</v>
      </c>
      <c r="I10299">
        <v>5476</v>
      </c>
      <c r="J10299" t="s">
        <v>4805</v>
      </c>
      <c r="K10299">
        <v>307002</v>
      </c>
      <c r="L10299" t="s">
        <v>4826</v>
      </c>
      <c r="M10299">
        <v>0</v>
      </c>
      <c r="N10299">
        <v>22</v>
      </c>
      <c r="O10299" t="s">
        <v>83</v>
      </c>
      <c r="P10299" t="s">
        <v>84</v>
      </c>
      <c r="Q10299" t="s">
        <v>85</v>
      </c>
      <c r="R10299">
        <v>365</v>
      </c>
      <c r="S10299" t="s">
        <v>86</v>
      </c>
      <c r="T10299">
        <v>24</v>
      </c>
      <c r="U10299">
        <v>0.25</v>
      </c>
      <c r="V10299">
        <v>387.12</v>
      </c>
      <c r="W10299">
        <v>24</v>
      </c>
      <c r="X10299">
        <v>0.25</v>
      </c>
      <c r="Y10299">
        <v>387.12</v>
      </c>
    </row>
    <row r="10300" spans="1:25">
      <c r="A10300" s="10">
        <v>45627</v>
      </c>
      <c r="B10300" t="s">
        <v>76</v>
      </c>
      <c r="C10300" t="s">
        <v>4256</v>
      </c>
      <c r="D10300" t="s">
        <v>4723</v>
      </c>
      <c r="E10300">
        <v>784</v>
      </c>
      <c r="F10300" t="s">
        <v>4724</v>
      </c>
      <c r="G10300">
        <v>1998</v>
      </c>
      <c r="H10300" t="s">
        <v>4804</v>
      </c>
      <c r="I10300">
        <v>5476</v>
      </c>
      <c r="J10300" t="s">
        <v>4805</v>
      </c>
      <c r="K10300">
        <v>307488</v>
      </c>
      <c r="L10300" t="s">
        <v>4827</v>
      </c>
      <c r="M10300">
        <v>0</v>
      </c>
      <c r="N10300">
        <v>22</v>
      </c>
      <c r="O10300" t="s">
        <v>83</v>
      </c>
      <c r="P10300" t="s">
        <v>84</v>
      </c>
      <c r="Q10300" t="s">
        <v>85</v>
      </c>
      <c r="R10300">
        <v>365</v>
      </c>
      <c r="S10300" t="s">
        <v>86</v>
      </c>
      <c r="T10300">
        <v>48</v>
      </c>
      <c r="U10300">
        <v>0.5</v>
      </c>
      <c r="V10300">
        <v>774.24</v>
      </c>
      <c r="W10300">
        <v>48</v>
      </c>
      <c r="X10300">
        <v>0.5</v>
      </c>
      <c r="Y10300">
        <v>774.24</v>
      </c>
    </row>
    <row r="10301" spans="1:25">
      <c r="A10301" s="10">
        <v>45627</v>
      </c>
      <c r="B10301" t="s">
        <v>76</v>
      </c>
      <c r="C10301" t="s">
        <v>4256</v>
      </c>
      <c r="D10301" t="s">
        <v>4723</v>
      </c>
      <c r="E10301">
        <v>784</v>
      </c>
      <c r="F10301" t="s">
        <v>4724</v>
      </c>
      <c r="G10301">
        <v>1998</v>
      </c>
      <c r="H10301" t="s">
        <v>4804</v>
      </c>
      <c r="I10301">
        <v>5476</v>
      </c>
      <c r="J10301" t="s">
        <v>4805</v>
      </c>
      <c r="K10301">
        <v>307356</v>
      </c>
      <c r="L10301" t="s">
        <v>4828</v>
      </c>
      <c r="M10301">
        <v>0</v>
      </c>
      <c r="N10301">
        <v>22</v>
      </c>
      <c r="O10301" t="s">
        <v>83</v>
      </c>
      <c r="P10301" t="s">
        <v>91</v>
      </c>
      <c r="Q10301" t="s">
        <v>92</v>
      </c>
      <c r="R10301">
        <v>277</v>
      </c>
      <c r="S10301" t="s">
        <v>93</v>
      </c>
      <c r="T10301">
        <v>3</v>
      </c>
      <c r="U10301">
        <v>0.125</v>
      </c>
      <c r="V10301">
        <v>1020</v>
      </c>
      <c r="W10301">
        <v>9</v>
      </c>
      <c r="X10301">
        <v>0.375</v>
      </c>
      <c r="Y10301">
        <v>3060</v>
      </c>
    </row>
    <row r="10302" spans="1:25">
      <c r="A10302" s="10">
        <v>45627</v>
      </c>
      <c r="B10302" t="s">
        <v>76</v>
      </c>
      <c r="C10302" t="s">
        <v>4256</v>
      </c>
      <c r="D10302" t="s">
        <v>4723</v>
      </c>
      <c r="E10302">
        <v>784</v>
      </c>
      <c r="F10302" t="s">
        <v>4724</v>
      </c>
      <c r="G10302">
        <v>1998</v>
      </c>
      <c r="H10302" t="s">
        <v>4804</v>
      </c>
      <c r="I10302">
        <v>5476</v>
      </c>
      <c r="J10302" t="s">
        <v>4805</v>
      </c>
      <c r="K10302">
        <v>306757</v>
      </c>
      <c r="L10302" t="s">
        <v>4829</v>
      </c>
      <c r="M10302">
        <v>0</v>
      </c>
      <c r="N10302">
        <v>22</v>
      </c>
      <c r="O10302" t="s">
        <v>83</v>
      </c>
      <c r="P10302" t="s">
        <v>130</v>
      </c>
      <c r="Q10302" t="s">
        <v>131</v>
      </c>
      <c r="R10302">
        <v>233</v>
      </c>
      <c r="S10302" t="s">
        <v>165</v>
      </c>
      <c r="T10302">
        <v>6</v>
      </c>
      <c r="U10302">
        <v>0.25</v>
      </c>
      <c r="V10302">
        <v>132</v>
      </c>
      <c r="W10302">
        <v>6</v>
      </c>
      <c r="X10302">
        <v>0.25</v>
      </c>
      <c r="Y10302">
        <v>132</v>
      </c>
    </row>
    <row r="10303" spans="1:25">
      <c r="A10303" s="10">
        <v>45627</v>
      </c>
      <c r="B10303" t="s">
        <v>76</v>
      </c>
      <c r="C10303" t="s">
        <v>4256</v>
      </c>
      <c r="D10303" t="s">
        <v>4723</v>
      </c>
      <c r="E10303">
        <v>784</v>
      </c>
      <c r="F10303" t="s">
        <v>4724</v>
      </c>
      <c r="G10303">
        <v>1998</v>
      </c>
      <c r="H10303" t="s">
        <v>4804</v>
      </c>
      <c r="I10303">
        <v>5476</v>
      </c>
      <c r="J10303" t="s">
        <v>4805</v>
      </c>
      <c r="K10303">
        <v>306757</v>
      </c>
      <c r="L10303" t="s">
        <v>4829</v>
      </c>
      <c r="M10303">
        <v>0</v>
      </c>
      <c r="N10303">
        <v>22</v>
      </c>
      <c r="O10303" t="s">
        <v>83</v>
      </c>
      <c r="P10303" t="s">
        <v>91</v>
      </c>
      <c r="Q10303" t="s">
        <v>92</v>
      </c>
      <c r="R10303">
        <v>280</v>
      </c>
      <c r="S10303" t="s">
        <v>185</v>
      </c>
      <c r="T10303">
        <v>24</v>
      </c>
      <c r="U10303">
        <v>0.05</v>
      </c>
      <c r="V10303">
        <v>198</v>
      </c>
      <c r="W10303">
        <v>24</v>
      </c>
      <c r="X10303">
        <v>0.05</v>
      </c>
      <c r="Y10303">
        <v>198</v>
      </c>
    </row>
    <row r="10304" spans="1:25">
      <c r="A10304" s="10">
        <v>45627</v>
      </c>
      <c r="B10304" t="s">
        <v>76</v>
      </c>
      <c r="C10304" t="s">
        <v>4256</v>
      </c>
      <c r="D10304" t="s">
        <v>4723</v>
      </c>
      <c r="E10304">
        <v>784</v>
      </c>
      <c r="F10304" t="s">
        <v>4724</v>
      </c>
      <c r="G10304">
        <v>1998</v>
      </c>
      <c r="H10304" t="s">
        <v>4804</v>
      </c>
      <c r="I10304">
        <v>5476</v>
      </c>
      <c r="J10304" t="s">
        <v>4805</v>
      </c>
      <c r="K10304">
        <v>306757</v>
      </c>
      <c r="L10304" t="s">
        <v>4829</v>
      </c>
      <c r="M10304">
        <v>0</v>
      </c>
      <c r="N10304">
        <v>22</v>
      </c>
      <c r="O10304" t="s">
        <v>83</v>
      </c>
      <c r="P10304" t="s">
        <v>98</v>
      </c>
      <c r="Q10304" t="s">
        <v>99</v>
      </c>
      <c r="R10304">
        <v>53</v>
      </c>
      <c r="S10304" t="s">
        <v>102</v>
      </c>
      <c r="T10304">
        <v>1</v>
      </c>
      <c r="U10304">
        <v>0.125</v>
      </c>
      <c r="V10304">
        <v>75</v>
      </c>
      <c r="W10304">
        <v>1</v>
      </c>
      <c r="X10304">
        <v>0.125</v>
      </c>
      <c r="Y10304">
        <v>75</v>
      </c>
    </row>
    <row r="10305" spans="1:25">
      <c r="A10305" s="10">
        <v>45627</v>
      </c>
      <c r="B10305" t="s">
        <v>76</v>
      </c>
      <c r="C10305" t="s">
        <v>4256</v>
      </c>
      <c r="D10305" t="s">
        <v>4723</v>
      </c>
      <c r="E10305">
        <v>784</v>
      </c>
      <c r="F10305" t="s">
        <v>4724</v>
      </c>
      <c r="G10305">
        <v>1998</v>
      </c>
      <c r="H10305" t="s">
        <v>4804</v>
      </c>
      <c r="I10305">
        <v>5476</v>
      </c>
      <c r="J10305" t="s">
        <v>4805</v>
      </c>
      <c r="K10305">
        <v>307145</v>
      </c>
      <c r="L10305" t="s">
        <v>4830</v>
      </c>
      <c r="M10305">
        <v>0</v>
      </c>
      <c r="N10305">
        <v>22</v>
      </c>
      <c r="O10305" t="s">
        <v>83</v>
      </c>
      <c r="P10305" t="s">
        <v>84</v>
      </c>
      <c r="Q10305" t="s">
        <v>88</v>
      </c>
      <c r="R10305">
        <v>308</v>
      </c>
      <c r="S10305" t="s">
        <v>121</v>
      </c>
      <c r="T10305">
        <v>24</v>
      </c>
      <c r="U10305">
        <v>0.25</v>
      </c>
      <c r="V10305">
        <v>387.12</v>
      </c>
      <c r="W10305">
        <v>24</v>
      </c>
      <c r="X10305">
        <v>0.25</v>
      </c>
      <c r="Y10305">
        <v>387.12</v>
      </c>
    </row>
    <row r="10306" spans="1:25">
      <c r="A10306" s="10">
        <v>45627</v>
      </c>
      <c r="B10306" t="s">
        <v>76</v>
      </c>
      <c r="C10306" t="s">
        <v>4256</v>
      </c>
      <c r="D10306" t="s">
        <v>4723</v>
      </c>
      <c r="E10306">
        <v>784</v>
      </c>
      <c r="F10306" t="s">
        <v>4724</v>
      </c>
      <c r="G10306">
        <v>1998</v>
      </c>
      <c r="H10306" t="s">
        <v>4804</v>
      </c>
      <c r="I10306">
        <v>5476</v>
      </c>
      <c r="J10306" t="s">
        <v>4805</v>
      </c>
      <c r="K10306">
        <v>307557</v>
      </c>
      <c r="L10306" t="s">
        <v>4831</v>
      </c>
      <c r="M10306">
        <v>0</v>
      </c>
      <c r="N10306">
        <v>22</v>
      </c>
      <c r="O10306" t="s">
        <v>83</v>
      </c>
      <c r="P10306" t="s">
        <v>84</v>
      </c>
      <c r="Q10306" t="s">
        <v>88</v>
      </c>
      <c r="R10306">
        <v>308</v>
      </c>
      <c r="S10306" t="s">
        <v>121</v>
      </c>
      <c r="T10306">
        <v>24</v>
      </c>
      <c r="U10306">
        <v>0.25</v>
      </c>
      <c r="V10306">
        <v>387.12</v>
      </c>
      <c r="W10306">
        <v>24</v>
      </c>
      <c r="X10306">
        <v>0.25</v>
      </c>
      <c r="Y10306">
        <v>387.12</v>
      </c>
    </row>
    <row r="10307" spans="1:25">
      <c r="A10307" s="10">
        <v>45627</v>
      </c>
      <c r="B10307" t="s">
        <v>76</v>
      </c>
      <c r="C10307" t="s">
        <v>4256</v>
      </c>
      <c r="D10307" t="s">
        <v>4723</v>
      </c>
      <c r="E10307">
        <v>784</v>
      </c>
      <c r="F10307" t="s">
        <v>4724</v>
      </c>
      <c r="G10307">
        <v>1998</v>
      </c>
      <c r="H10307" t="s">
        <v>4804</v>
      </c>
      <c r="I10307">
        <v>5476</v>
      </c>
      <c r="J10307" t="s">
        <v>4805</v>
      </c>
      <c r="K10307">
        <v>312499</v>
      </c>
      <c r="L10307" t="s">
        <v>4832</v>
      </c>
      <c r="M10307">
        <v>0</v>
      </c>
      <c r="N10307">
        <v>22</v>
      </c>
      <c r="O10307" t="s">
        <v>83</v>
      </c>
      <c r="P10307" t="s">
        <v>109</v>
      </c>
      <c r="Q10307" t="s">
        <v>109</v>
      </c>
      <c r="R10307">
        <v>461</v>
      </c>
      <c r="S10307" t="s">
        <v>110</v>
      </c>
      <c r="T10307">
        <v>0</v>
      </c>
      <c r="U10307">
        <v>0</v>
      </c>
      <c r="V10307">
        <v>0</v>
      </c>
      <c r="W10307">
        <v>0</v>
      </c>
      <c r="X10307">
        <v>0</v>
      </c>
      <c r="Y10307">
        <v>0</v>
      </c>
    </row>
    <row r="10308" spans="1:25">
      <c r="A10308" s="10">
        <v>45627</v>
      </c>
      <c r="B10308" t="s">
        <v>76</v>
      </c>
      <c r="C10308" t="s">
        <v>4256</v>
      </c>
      <c r="D10308" t="s">
        <v>4723</v>
      </c>
      <c r="E10308">
        <v>784</v>
      </c>
      <c r="F10308" t="s">
        <v>4724</v>
      </c>
      <c r="G10308">
        <v>1998</v>
      </c>
      <c r="H10308" t="s">
        <v>4804</v>
      </c>
      <c r="I10308">
        <v>5476</v>
      </c>
      <c r="J10308" t="s">
        <v>4805</v>
      </c>
      <c r="K10308">
        <v>313367</v>
      </c>
      <c r="L10308" t="s">
        <v>4833</v>
      </c>
      <c r="M10308">
        <v>0</v>
      </c>
      <c r="N10308">
        <v>4</v>
      </c>
      <c r="O10308" t="s">
        <v>83</v>
      </c>
      <c r="P10308" t="s">
        <v>84</v>
      </c>
      <c r="Q10308" t="s">
        <v>88</v>
      </c>
      <c r="R10308">
        <v>308</v>
      </c>
      <c r="S10308" t="s">
        <v>121</v>
      </c>
      <c r="T10308">
        <v>24</v>
      </c>
      <c r="U10308">
        <v>0.25</v>
      </c>
      <c r="V10308">
        <v>387.12</v>
      </c>
      <c r="W10308">
        <v>24</v>
      </c>
      <c r="X10308">
        <v>0.25</v>
      </c>
      <c r="Y10308">
        <v>387.12</v>
      </c>
    </row>
    <row r="10309" spans="1:25">
      <c r="A10309" s="10">
        <v>45627</v>
      </c>
      <c r="B10309" t="s">
        <v>76</v>
      </c>
      <c r="C10309" t="s">
        <v>4256</v>
      </c>
      <c r="D10309" t="s">
        <v>4723</v>
      </c>
      <c r="E10309">
        <v>784</v>
      </c>
      <c r="F10309" t="s">
        <v>4724</v>
      </c>
      <c r="G10309">
        <v>1998</v>
      </c>
      <c r="H10309" t="s">
        <v>4804</v>
      </c>
      <c r="I10309">
        <v>5476</v>
      </c>
      <c r="J10309" t="s">
        <v>4805</v>
      </c>
      <c r="K10309">
        <v>313367</v>
      </c>
      <c r="L10309" t="s">
        <v>4833</v>
      </c>
      <c r="M10309">
        <v>0</v>
      </c>
      <c r="N10309">
        <v>4</v>
      </c>
      <c r="O10309" t="s">
        <v>83</v>
      </c>
      <c r="P10309" t="s">
        <v>91</v>
      </c>
      <c r="Q10309" t="s">
        <v>92</v>
      </c>
      <c r="R10309">
        <v>280</v>
      </c>
      <c r="S10309" t="s">
        <v>185</v>
      </c>
      <c r="T10309">
        <v>60</v>
      </c>
      <c r="U10309">
        <v>0.125</v>
      </c>
      <c r="V10309">
        <v>495</v>
      </c>
      <c r="W10309">
        <v>60</v>
      </c>
      <c r="X10309">
        <v>0.125</v>
      </c>
      <c r="Y10309">
        <v>495</v>
      </c>
    </row>
    <row r="10310" spans="1:25">
      <c r="A10310" s="10">
        <v>45627</v>
      </c>
      <c r="B10310" t="s">
        <v>76</v>
      </c>
      <c r="C10310" t="s">
        <v>4256</v>
      </c>
      <c r="D10310" t="s">
        <v>4723</v>
      </c>
      <c r="E10310">
        <v>784</v>
      </c>
      <c r="F10310" t="s">
        <v>4724</v>
      </c>
      <c r="G10310">
        <v>1998</v>
      </c>
      <c r="H10310" t="s">
        <v>4804</v>
      </c>
      <c r="I10310">
        <v>5476</v>
      </c>
      <c r="J10310" t="s">
        <v>4805</v>
      </c>
      <c r="K10310">
        <v>313367</v>
      </c>
      <c r="L10310" t="s">
        <v>4833</v>
      </c>
      <c r="M10310">
        <v>0</v>
      </c>
      <c r="N10310">
        <v>4</v>
      </c>
      <c r="O10310" t="s">
        <v>83</v>
      </c>
      <c r="P10310" t="s">
        <v>84</v>
      </c>
      <c r="Q10310" t="s">
        <v>85</v>
      </c>
      <c r="R10310">
        <v>365</v>
      </c>
      <c r="S10310" t="s">
        <v>86</v>
      </c>
      <c r="T10310">
        <v>24</v>
      </c>
      <c r="U10310">
        <v>0.25</v>
      </c>
      <c r="V10310">
        <v>387.12</v>
      </c>
      <c r="W10310">
        <v>24</v>
      </c>
      <c r="X10310">
        <v>0.25</v>
      </c>
      <c r="Y10310">
        <v>387.12</v>
      </c>
    </row>
    <row r="10311" spans="1:25">
      <c r="A10311" s="10">
        <v>45627</v>
      </c>
      <c r="B10311" t="s">
        <v>76</v>
      </c>
      <c r="C10311" t="s">
        <v>4256</v>
      </c>
      <c r="D10311" t="s">
        <v>4723</v>
      </c>
      <c r="E10311">
        <v>784</v>
      </c>
      <c r="F10311" t="s">
        <v>4724</v>
      </c>
      <c r="G10311">
        <v>1998</v>
      </c>
      <c r="H10311" t="s">
        <v>4804</v>
      </c>
      <c r="I10311">
        <v>5476</v>
      </c>
      <c r="J10311" t="s">
        <v>4805</v>
      </c>
      <c r="K10311">
        <v>320177</v>
      </c>
      <c r="L10311" t="s">
        <v>4834</v>
      </c>
      <c r="M10311">
        <v>0</v>
      </c>
      <c r="N10311">
        <v>22</v>
      </c>
      <c r="O10311" t="s">
        <v>83</v>
      </c>
      <c r="P10311" t="s">
        <v>104</v>
      </c>
      <c r="Q10311" t="s">
        <v>105</v>
      </c>
      <c r="R10311">
        <v>369</v>
      </c>
      <c r="S10311" t="s">
        <v>106</v>
      </c>
      <c r="T10311">
        <v>12</v>
      </c>
      <c r="U10311">
        <v>0.16666666699999999</v>
      </c>
      <c r="V10311">
        <v>96</v>
      </c>
      <c r="W10311">
        <v>12</v>
      </c>
      <c r="X10311">
        <v>0.16666666699999999</v>
      </c>
      <c r="Y10311">
        <v>96</v>
      </c>
    </row>
    <row r="10312" spans="1:25">
      <c r="A10312" s="10">
        <v>45627</v>
      </c>
      <c r="B10312" t="s">
        <v>76</v>
      </c>
      <c r="C10312" t="s">
        <v>4256</v>
      </c>
      <c r="D10312" t="s">
        <v>4723</v>
      </c>
      <c r="E10312">
        <v>784</v>
      </c>
      <c r="F10312" t="s">
        <v>4724</v>
      </c>
      <c r="G10312">
        <v>1998</v>
      </c>
      <c r="H10312" t="s">
        <v>4804</v>
      </c>
      <c r="I10312">
        <v>5476</v>
      </c>
      <c r="J10312" t="s">
        <v>4805</v>
      </c>
      <c r="K10312">
        <v>320177</v>
      </c>
      <c r="L10312" t="s">
        <v>4834</v>
      </c>
      <c r="M10312">
        <v>0</v>
      </c>
      <c r="N10312">
        <v>22</v>
      </c>
      <c r="O10312" t="s">
        <v>83</v>
      </c>
      <c r="P10312" t="s">
        <v>84</v>
      </c>
      <c r="Q10312" t="s">
        <v>85</v>
      </c>
      <c r="R10312">
        <v>365</v>
      </c>
      <c r="S10312" t="s">
        <v>86</v>
      </c>
      <c r="T10312">
        <v>24</v>
      </c>
      <c r="U10312">
        <v>0.25</v>
      </c>
      <c r="V10312">
        <v>387.12</v>
      </c>
      <c r="W10312">
        <v>24</v>
      </c>
      <c r="X10312">
        <v>0.25</v>
      </c>
      <c r="Y10312">
        <v>387.12</v>
      </c>
    </row>
    <row r="10313" spans="1:25">
      <c r="A10313" s="10">
        <v>45627</v>
      </c>
      <c r="B10313" t="s">
        <v>76</v>
      </c>
      <c r="C10313" t="s">
        <v>4256</v>
      </c>
      <c r="D10313" t="s">
        <v>4723</v>
      </c>
      <c r="E10313">
        <v>784</v>
      </c>
      <c r="F10313" t="s">
        <v>4724</v>
      </c>
      <c r="G10313">
        <v>1998</v>
      </c>
      <c r="H10313" t="s">
        <v>4804</v>
      </c>
      <c r="I10313">
        <v>5476</v>
      </c>
      <c r="J10313" t="s">
        <v>4805</v>
      </c>
      <c r="K10313">
        <v>307131</v>
      </c>
      <c r="L10313" t="s">
        <v>4835</v>
      </c>
      <c r="M10313">
        <v>0</v>
      </c>
      <c r="N10313">
        <v>22</v>
      </c>
      <c r="O10313" t="s">
        <v>83</v>
      </c>
      <c r="P10313" t="s">
        <v>104</v>
      </c>
      <c r="Q10313" t="s">
        <v>343</v>
      </c>
      <c r="R10313">
        <v>284</v>
      </c>
      <c r="S10313" t="s">
        <v>344</v>
      </c>
      <c r="T10313">
        <v>2</v>
      </c>
      <c r="U10313">
        <v>0.16666666699999999</v>
      </c>
      <c r="V10313">
        <v>252</v>
      </c>
      <c r="W10313">
        <v>2</v>
      </c>
      <c r="X10313">
        <v>0.16666666699999999</v>
      </c>
      <c r="Y10313">
        <v>252</v>
      </c>
    </row>
    <row r="10314" spans="1:25">
      <c r="A10314" s="10">
        <v>45627</v>
      </c>
      <c r="B10314" t="s">
        <v>76</v>
      </c>
      <c r="C10314" t="s">
        <v>4256</v>
      </c>
      <c r="D10314" t="s">
        <v>4723</v>
      </c>
      <c r="E10314">
        <v>784</v>
      </c>
      <c r="F10314" t="s">
        <v>4724</v>
      </c>
      <c r="G10314">
        <v>1998</v>
      </c>
      <c r="H10314" t="s">
        <v>4804</v>
      </c>
      <c r="I10314">
        <v>5476</v>
      </c>
      <c r="J10314" t="s">
        <v>4805</v>
      </c>
      <c r="K10314">
        <v>306724</v>
      </c>
      <c r="L10314" t="s">
        <v>4836</v>
      </c>
      <c r="M10314">
        <v>0</v>
      </c>
      <c r="N10314">
        <v>22</v>
      </c>
      <c r="O10314" t="s">
        <v>83</v>
      </c>
      <c r="P10314" t="s">
        <v>104</v>
      </c>
      <c r="Q10314" t="s">
        <v>105</v>
      </c>
      <c r="R10314">
        <v>369</v>
      </c>
      <c r="S10314" t="s">
        <v>106</v>
      </c>
      <c r="T10314">
        <v>36</v>
      </c>
      <c r="U10314">
        <v>0.5</v>
      </c>
      <c r="V10314">
        <v>288</v>
      </c>
      <c r="W10314">
        <v>0</v>
      </c>
      <c r="X10314">
        <v>0</v>
      </c>
      <c r="Y10314">
        <v>0</v>
      </c>
    </row>
    <row r="10315" spans="1:25">
      <c r="A10315" s="10">
        <v>45627</v>
      </c>
      <c r="B10315" t="s">
        <v>76</v>
      </c>
      <c r="C10315" t="s">
        <v>4256</v>
      </c>
      <c r="D10315" t="s">
        <v>4723</v>
      </c>
      <c r="E10315">
        <v>784</v>
      </c>
      <c r="F10315" t="s">
        <v>4724</v>
      </c>
      <c r="G10315">
        <v>1998</v>
      </c>
      <c r="H10315" t="s">
        <v>4804</v>
      </c>
      <c r="I10315">
        <v>5476</v>
      </c>
      <c r="J10315" t="s">
        <v>4805</v>
      </c>
      <c r="K10315">
        <v>307467</v>
      </c>
      <c r="L10315" t="s">
        <v>4837</v>
      </c>
      <c r="M10315">
        <v>0</v>
      </c>
      <c r="N10315">
        <v>22</v>
      </c>
      <c r="O10315" t="s">
        <v>83</v>
      </c>
      <c r="P10315" t="s">
        <v>84</v>
      </c>
      <c r="Q10315" t="s">
        <v>85</v>
      </c>
      <c r="R10315">
        <v>365</v>
      </c>
      <c r="S10315" t="s">
        <v>86</v>
      </c>
      <c r="T10315">
        <v>24</v>
      </c>
      <c r="U10315">
        <v>0.25</v>
      </c>
      <c r="V10315">
        <v>387.12</v>
      </c>
      <c r="W10315">
        <v>24</v>
      </c>
      <c r="X10315">
        <v>0.25</v>
      </c>
      <c r="Y10315">
        <v>387.12</v>
      </c>
    </row>
    <row r="10316" spans="1:25">
      <c r="A10316" s="10">
        <v>45627</v>
      </c>
      <c r="B10316" t="s">
        <v>76</v>
      </c>
      <c r="C10316" t="s">
        <v>4256</v>
      </c>
      <c r="D10316" t="s">
        <v>4723</v>
      </c>
      <c r="E10316">
        <v>784</v>
      </c>
      <c r="F10316" t="s">
        <v>4724</v>
      </c>
      <c r="G10316">
        <v>1998</v>
      </c>
      <c r="H10316" t="s">
        <v>4804</v>
      </c>
      <c r="I10316">
        <v>5476</v>
      </c>
      <c r="J10316" t="s">
        <v>4805</v>
      </c>
      <c r="K10316">
        <v>307182</v>
      </c>
      <c r="L10316" t="s">
        <v>4838</v>
      </c>
      <c r="M10316">
        <v>0</v>
      </c>
      <c r="N10316">
        <v>22</v>
      </c>
      <c r="O10316" t="s">
        <v>83</v>
      </c>
      <c r="P10316" t="s">
        <v>104</v>
      </c>
      <c r="Q10316" t="s">
        <v>114</v>
      </c>
      <c r="R10316">
        <v>191</v>
      </c>
      <c r="S10316" t="s">
        <v>154</v>
      </c>
      <c r="T10316">
        <v>12</v>
      </c>
      <c r="U10316">
        <v>1</v>
      </c>
      <c r="V10316">
        <v>696</v>
      </c>
      <c r="W10316">
        <v>12</v>
      </c>
      <c r="X10316">
        <v>1</v>
      </c>
      <c r="Y10316">
        <v>696</v>
      </c>
    </row>
    <row r="10317" spans="1:25">
      <c r="A10317" s="10">
        <v>45627</v>
      </c>
      <c r="B10317" t="s">
        <v>76</v>
      </c>
      <c r="C10317" t="s">
        <v>4256</v>
      </c>
      <c r="D10317" t="s">
        <v>4723</v>
      </c>
      <c r="E10317">
        <v>784</v>
      </c>
      <c r="F10317" t="s">
        <v>4724</v>
      </c>
      <c r="G10317">
        <v>1998</v>
      </c>
      <c r="H10317" t="s">
        <v>4804</v>
      </c>
      <c r="I10317">
        <v>5476</v>
      </c>
      <c r="J10317" t="s">
        <v>4805</v>
      </c>
      <c r="K10317">
        <v>307695</v>
      </c>
      <c r="L10317" t="s">
        <v>4839</v>
      </c>
      <c r="M10317">
        <v>0</v>
      </c>
      <c r="N10317">
        <v>22</v>
      </c>
      <c r="O10317" t="s">
        <v>83</v>
      </c>
      <c r="P10317" t="s">
        <v>84</v>
      </c>
      <c r="Q10317" t="s">
        <v>88</v>
      </c>
      <c r="R10317">
        <v>308</v>
      </c>
      <c r="S10317" t="s">
        <v>121</v>
      </c>
      <c r="T10317">
        <v>24</v>
      </c>
      <c r="U10317">
        <v>0.25</v>
      </c>
      <c r="V10317">
        <v>387.12</v>
      </c>
      <c r="W10317">
        <v>24</v>
      </c>
      <c r="X10317">
        <v>0.25</v>
      </c>
      <c r="Y10317">
        <v>387.12</v>
      </c>
    </row>
    <row r="10318" spans="1:25">
      <c r="A10318" s="10">
        <v>45627</v>
      </c>
      <c r="B10318" t="s">
        <v>76</v>
      </c>
      <c r="C10318" t="s">
        <v>4256</v>
      </c>
      <c r="D10318" t="s">
        <v>4723</v>
      </c>
      <c r="E10318">
        <v>784</v>
      </c>
      <c r="F10318" t="s">
        <v>4724</v>
      </c>
      <c r="G10318">
        <v>1998</v>
      </c>
      <c r="H10318" t="s">
        <v>4804</v>
      </c>
      <c r="I10318">
        <v>5476</v>
      </c>
      <c r="J10318" t="s">
        <v>4805</v>
      </c>
      <c r="K10318">
        <v>307695</v>
      </c>
      <c r="L10318" t="s">
        <v>4839</v>
      </c>
      <c r="M10318">
        <v>0</v>
      </c>
      <c r="N10318">
        <v>22</v>
      </c>
      <c r="O10318" t="s">
        <v>83</v>
      </c>
      <c r="P10318" t="s">
        <v>84</v>
      </c>
      <c r="Q10318" t="s">
        <v>85</v>
      </c>
      <c r="R10318">
        <v>365</v>
      </c>
      <c r="S10318" t="s">
        <v>86</v>
      </c>
      <c r="T10318">
        <v>24</v>
      </c>
      <c r="U10318">
        <v>0.25</v>
      </c>
      <c r="V10318">
        <v>387.12</v>
      </c>
      <c r="W10318">
        <v>24</v>
      </c>
      <c r="X10318">
        <v>0.25</v>
      </c>
      <c r="Y10318">
        <v>387.12</v>
      </c>
    </row>
    <row r="10319" spans="1:25">
      <c r="A10319" s="10">
        <v>45627</v>
      </c>
      <c r="B10319" t="s">
        <v>76</v>
      </c>
      <c r="C10319" t="s">
        <v>4256</v>
      </c>
      <c r="D10319" t="s">
        <v>4723</v>
      </c>
      <c r="E10319">
        <v>784</v>
      </c>
      <c r="F10319" t="s">
        <v>4724</v>
      </c>
      <c r="G10319">
        <v>1998</v>
      </c>
      <c r="H10319" t="s">
        <v>4804</v>
      </c>
      <c r="I10319">
        <v>5476</v>
      </c>
      <c r="J10319" t="s">
        <v>4805</v>
      </c>
      <c r="K10319">
        <v>306811</v>
      </c>
      <c r="L10319" t="s">
        <v>4840</v>
      </c>
      <c r="M10319">
        <v>0</v>
      </c>
      <c r="N10319">
        <v>22</v>
      </c>
      <c r="O10319" t="s">
        <v>83</v>
      </c>
      <c r="P10319" t="s">
        <v>104</v>
      </c>
      <c r="Q10319" t="s">
        <v>114</v>
      </c>
      <c r="R10319">
        <v>191</v>
      </c>
      <c r="S10319" t="s">
        <v>154</v>
      </c>
      <c r="T10319">
        <v>12</v>
      </c>
      <c r="U10319">
        <v>1</v>
      </c>
      <c r="V10319">
        <v>696</v>
      </c>
      <c r="W10319">
        <v>12</v>
      </c>
      <c r="X10319">
        <v>1</v>
      </c>
      <c r="Y10319">
        <v>696</v>
      </c>
    </row>
    <row r="10320" spans="1:25">
      <c r="A10320" s="10">
        <v>45627</v>
      </c>
      <c r="B10320" t="s">
        <v>76</v>
      </c>
      <c r="C10320" t="s">
        <v>4256</v>
      </c>
      <c r="D10320" t="s">
        <v>4723</v>
      </c>
      <c r="E10320">
        <v>784</v>
      </c>
      <c r="F10320" t="s">
        <v>4724</v>
      </c>
      <c r="G10320">
        <v>1998</v>
      </c>
      <c r="H10320" t="s">
        <v>4804</v>
      </c>
      <c r="I10320">
        <v>5476</v>
      </c>
      <c r="J10320" t="s">
        <v>4805</v>
      </c>
      <c r="K10320">
        <v>306811</v>
      </c>
      <c r="L10320" t="s">
        <v>4840</v>
      </c>
      <c r="M10320">
        <v>0</v>
      </c>
      <c r="N10320">
        <v>22</v>
      </c>
      <c r="O10320" t="s">
        <v>83</v>
      </c>
      <c r="P10320" t="s">
        <v>84</v>
      </c>
      <c r="Q10320" t="s">
        <v>88</v>
      </c>
      <c r="R10320">
        <v>308</v>
      </c>
      <c r="S10320" t="s">
        <v>121</v>
      </c>
      <c r="T10320">
        <v>24</v>
      </c>
      <c r="U10320">
        <v>0.25</v>
      </c>
      <c r="V10320">
        <v>387.12</v>
      </c>
      <c r="W10320">
        <v>24</v>
      </c>
      <c r="X10320">
        <v>0.25</v>
      </c>
      <c r="Y10320">
        <v>387.12</v>
      </c>
    </row>
    <row r="10321" spans="1:25">
      <c r="A10321" s="10">
        <v>45627</v>
      </c>
      <c r="B10321" t="s">
        <v>76</v>
      </c>
      <c r="C10321" t="s">
        <v>4256</v>
      </c>
      <c r="D10321" t="s">
        <v>4723</v>
      </c>
      <c r="E10321">
        <v>784</v>
      </c>
      <c r="F10321" t="s">
        <v>4724</v>
      </c>
      <c r="G10321">
        <v>1998</v>
      </c>
      <c r="H10321" t="s">
        <v>4804</v>
      </c>
      <c r="I10321">
        <v>5476</v>
      </c>
      <c r="J10321" t="s">
        <v>4805</v>
      </c>
      <c r="K10321">
        <v>307349</v>
      </c>
      <c r="L10321" t="s">
        <v>4841</v>
      </c>
      <c r="M10321">
        <v>0</v>
      </c>
      <c r="N10321">
        <v>22</v>
      </c>
      <c r="O10321" t="s">
        <v>83</v>
      </c>
      <c r="P10321" t="s">
        <v>84</v>
      </c>
      <c r="Q10321" t="s">
        <v>88</v>
      </c>
      <c r="R10321">
        <v>308</v>
      </c>
      <c r="S10321" t="s">
        <v>121</v>
      </c>
      <c r="T10321">
        <v>24</v>
      </c>
      <c r="U10321">
        <v>0.25</v>
      </c>
      <c r="V10321">
        <v>387.12</v>
      </c>
      <c r="W10321">
        <v>24</v>
      </c>
      <c r="X10321">
        <v>0.25</v>
      </c>
      <c r="Y10321">
        <v>387.12</v>
      </c>
    </row>
    <row r="10322" spans="1:25">
      <c r="A10322" s="10">
        <v>45627</v>
      </c>
      <c r="B10322" t="s">
        <v>76</v>
      </c>
      <c r="C10322" t="s">
        <v>4256</v>
      </c>
      <c r="D10322" t="s">
        <v>4723</v>
      </c>
      <c r="E10322">
        <v>784</v>
      </c>
      <c r="F10322" t="s">
        <v>4724</v>
      </c>
      <c r="G10322">
        <v>1998</v>
      </c>
      <c r="H10322" t="s">
        <v>4804</v>
      </c>
      <c r="I10322">
        <v>5476</v>
      </c>
      <c r="J10322" t="s">
        <v>4805</v>
      </c>
      <c r="K10322">
        <v>307103</v>
      </c>
      <c r="L10322" t="s">
        <v>4842</v>
      </c>
      <c r="M10322">
        <v>0</v>
      </c>
      <c r="N10322">
        <v>22</v>
      </c>
      <c r="O10322" t="s">
        <v>83</v>
      </c>
      <c r="P10322" t="s">
        <v>91</v>
      </c>
      <c r="Q10322" t="s">
        <v>92</v>
      </c>
      <c r="R10322">
        <v>277</v>
      </c>
      <c r="S10322" t="s">
        <v>93</v>
      </c>
      <c r="T10322">
        <v>3</v>
      </c>
      <c r="U10322">
        <v>0.125</v>
      </c>
      <c r="V10322">
        <v>1020</v>
      </c>
      <c r="W10322">
        <v>3</v>
      </c>
      <c r="X10322">
        <v>0.125</v>
      </c>
      <c r="Y10322">
        <v>1020</v>
      </c>
    </row>
    <row r="10323" spans="1:25">
      <c r="A10323" s="10">
        <v>45627</v>
      </c>
      <c r="B10323" t="s">
        <v>76</v>
      </c>
      <c r="C10323" t="s">
        <v>4256</v>
      </c>
      <c r="D10323" t="s">
        <v>4723</v>
      </c>
      <c r="E10323">
        <v>784</v>
      </c>
      <c r="F10323" t="s">
        <v>4724</v>
      </c>
      <c r="G10323">
        <v>1998</v>
      </c>
      <c r="H10323" t="s">
        <v>4804</v>
      </c>
      <c r="I10323">
        <v>5476</v>
      </c>
      <c r="J10323" t="s">
        <v>4805</v>
      </c>
      <c r="K10323">
        <v>306765</v>
      </c>
      <c r="L10323" t="s">
        <v>4843</v>
      </c>
      <c r="M10323">
        <v>0</v>
      </c>
      <c r="N10323">
        <v>22</v>
      </c>
      <c r="O10323" t="s">
        <v>83</v>
      </c>
      <c r="P10323" t="s">
        <v>91</v>
      </c>
      <c r="Q10323" t="s">
        <v>92</v>
      </c>
      <c r="R10323">
        <v>280</v>
      </c>
      <c r="S10323" t="s">
        <v>185</v>
      </c>
      <c r="T10323">
        <v>24</v>
      </c>
      <c r="U10323">
        <v>0.05</v>
      </c>
      <c r="V10323">
        <v>198</v>
      </c>
      <c r="W10323">
        <v>24</v>
      </c>
      <c r="X10323">
        <v>0.05</v>
      </c>
      <c r="Y10323">
        <v>198</v>
      </c>
    </row>
    <row r="10324" spans="1:25">
      <c r="A10324" s="10">
        <v>45627</v>
      </c>
      <c r="B10324" t="s">
        <v>76</v>
      </c>
      <c r="C10324" t="s">
        <v>4256</v>
      </c>
      <c r="D10324" t="s">
        <v>4723</v>
      </c>
      <c r="E10324">
        <v>784</v>
      </c>
      <c r="F10324" t="s">
        <v>4724</v>
      </c>
      <c r="G10324">
        <v>1998</v>
      </c>
      <c r="H10324" t="s">
        <v>4804</v>
      </c>
      <c r="I10324">
        <v>5476</v>
      </c>
      <c r="J10324" t="s">
        <v>4805</v>
      </c>
      <c r="K10324">
        <v>306903</v>
      </c>
      <c r="L10324" t="s">
        <v>4844</v>
      </c>
      <c r="M10324">
        <v>0</v>
      </c>
      <c r="N10324">
        <v>22</v>
      </c>
      <c r="O10324" t="s">
        <v>83</v>
      </c>
      <c r="P10324" t="s">
        <v>98</v>
      </c>
      <c r="Q10324" t="s">
        <v>99</v>
      </c>
      <c r="R10324">
        <v>51</v>
      </c>
      <c r="S10324" t="s">
        <v>100</v>
      </c>
      <c r="T10324">
        <v>1</v>
      </c>
      <c r="U10324">
        <v>0.125</v>
      </c>
      <c r="V10324">
        <v>75</v>
      </c>
      <c r="W10324">
        <v>1</v>
      </c>
      <c r="X10324">
        <v>0.125</v>
      </c>
      <c r="Y10324">
        <v>75</v>
      </c>
    </row>
    <row r="10325" spans="1:25">
      <c r="A10325" s="10">
        <v>45627</v>
      </c>
      <c r="B10325" t="s">
        <v>76</v>
      </c>
      <c r="C10325" t="s">
        <v>4256</v>
      </c>
      <c r="D10325" t="s">
        <v>4723</v>
      </c>
      <c r="E10325">
        <v>784</v>
      </c>
      <c r="F10325" t="s">
        <v>4724</v>
      </c>
      <c r="G10325">
        <v>1998</v>
      </c>
      <c r="H10325" t="s">
        <v>4804</v>
      </c>
      <c r="I10325">
        <v>5476</v>
      </c>
      <c r="J10325" t="s">
        <v>4805</v>
      </c>
      <c r="K10325">
        <v>307174</v>
      </c>
      <c r="L10325" t="s">
        <v>4845</v>
      </c>
      <c r="M10325">
        <v>0</v>
      </c>
      <c r="N10325">
        <v>21</v>
      </c>
      <c r="O10325" t="s">
        <v>83</v>
      </c>
      <c r="P10325" t="s">
        <v>130</v>
      </c>
      <c r="Q10325" t="s">
        <v>131</v>
      </c>
      <c r="R10325">
        <v>233</v>
      </c>
      <c r="S10325" t="s">
        <v>165</v>
      </c>
      <c r="T10325">
        <v>24</v>
      </c>
      <c r="U10325">
        <v>1</v>
      </c>
      <c r="V10325">
        <v>528</v>
      </c>
      <c r="W10325">
        <v>24</v>
      </c>
      <c r="X10325">
        <v>1</v>
      </c>
      <c r="Y10325">
        <v>528</v>
      </c>
    </row>
    <row r="10326" spans="1:25">
      <c r="A10326" s="10">
        <v>45627</v>
      </c>
      <c r="B10326" t="s">
        <v>76</v>
      </c>
      <c r="C10326" t="s">
        <v>4256</v>
      </c>
      <c r="D10326" t="s">
        <v>4723</v>
      </c>
      <c r="E10326">
        <v>784</v>
      </c>
      <c r="F10326" t="s">
        <v>4724</v>
      </c>
      <c r="G10326">
        <v>1998</v>
      </c>
      <c r="H10326" t="s">
        <v>4804</v>
      </c>
      <c r="I10326">
        <v>5476</v>
      </c>
      <c r="J10326" t="s">
        <v>4805</v>
      </c>
      <c r="K10326">
        <v>307174</v>
      </c>
      <c r="L10326" t="s">
        <v>4845</v>
      </c>
      <c r="M10326">
        <v>0</v>
      </c>
      <c r="N10326">
        <v>21</v>
      </c>
      <c r="O10326" t="s">
        <v>83</v>
      </c>
      <c r="P10326" t="s">
        <v>109</v>
      </c>
      <c r="Q10326" t="s">
        <v>109</v>
      </c>
      <c r="R10326">
        <v>446</v>
      </c>
      <c r="S10326" t="s">
        <v>168</v>
      </c>
      <c r="T10326">
        <v>0</v>
      </c>
      <c r="U10326">
        <v>0</v>
      </c>
      <c r="V10326">
        <v>0</v>
      </c>
      <c r="W10326">
        <v>0</v>
      </c>
      <c r="X10326">
        <v>0</v>
      </c>
      <c r="Y10326">
        <v>0</v>
      </c>
    </row>
    <row r="10327" spans="1:25">
      <c r="A10327" s="10">
        <v>45627</v>
      </c>
      <c r="B10327" t="s">
        <v>76</v>
      </c>
      <c r="C10327" t="s">
        <v>4256</v>
      </c>
      <c r="D10327" t="s">
        <v>4846</v>
      </c>
      <c r="E10327">
        <v>87</v>
      </c>
      <c r="F10327" t="s">
        <v>4847</v>
      </c>
      <c r="G10327">
        <v>1979</v>
      </c>
      <c r="H10327" t="s">
        <v>4848</v>
      </c>
      <c r="I10327">
        <v>3573</v>
      </c>
      <c r="J10327" t="s">
        <v>4849</v>
      </c>
      <c r="K10327">
        <v>268696</v>
      </c>
      <c r="L10327" t="s">
        <v>4850</v>
      </c>
      <c r="M10327">
        <v>0</v>
      </c>
      <c r="N10327">
        <v>22</v>
      </c>
      <c r="O10327" t="s">
        <v>83</v>
      </c>
      <c r="P10327" t="s">
        <v>91</v>
      </c>
      <c r="Q10327" t="s">
        <v>125</v>
      </c>
      <c r="R10327">
        <v>428</v>
      </c>
      <c r="S10327" t="s">
        <v>232</v>
      </c>
      <c r="T10327">
        <v>1</v>
      </c>
      <c r="U10327">
        <v>1.6666667E-2</v>
      </c>
      <c r="V10327">
        <v>176</v>
      </c>
      <c r="W10327">
        <v>1</v>
      </c>
      <c r="X10327">
        <v>1.6666667E-2</v>
      </c>
      <c r="Y10327">
        <v>176</v>
      </c>
    </row>
    <row r="10328" spans="1:25">
      <c r="A10328" s="10">
        <v>45627</v>
      </c>
      <c r="B10328" t="s">
        <v>76</v>
      </c>
      <c r="C10328" t="s">
        <v>4256</v>
      </c>
      <c r="D10328" t="s">
        <v>4846</v>
      </c>
      <c r="E10328">
        <v>87</v>
      </c>
      <c r="F10328" t="s">
        <v>4847</v>
      </c>
      <c r="G10328">
        <v>1979</v>
      </c>
      <c r="H10328" t="s">
        <v>4848</v>
      </c>
      <c r="I10328">
        <v>3573</v>
      </c>
      <c r="J10328" t="s">
        <v>4849</v>
      </c>
      <c r="K10328">
        <v>268696</v>
      </c>
      <c r="L10328" t="s">
        <v>4850</v>
      </c>
      <c r="M10328">
        <v>0</v>
      </c>
      <c r="N10328">
        <v>22</v>
      </c>
      <c r="O10328" t="s">
        <v>83</v>
      </c>
      <c r="P10328" t="s">
        <v>91</v>
      </c>
      <c r="Q10328" t="s">
        <v>125</v>
      </c>
      <c r="R10328">
        <v>427</v>
      </c>
      <c r="S10328" t="s">
        <v>797</v>
      </c>
      <c r="T10328">
        <v>2</v>
      </c>
      <c r="U10328">
        <v>8.3333332999999996E-2</v>
      </c>
      <c r="V10328">
        <v>830</v>
      </c>
      <c r="W10328">
        <v>2</v>
      </c>
      <c r="X10328">
        <v>8.3333332999999996E-2</v>
      </c>
      <c r="Y10328">
        <v>830</v>
      </c>
    </row>
    <row r="10329" spans="1:25">
      <c r="A10329" s="10">
        <v>45627</v>
      </c>
      <c r="B10329" t="s">
        <v>76</v>
      </c>
      <c r="C10329" t="s">
        <v>4256</v>
      </c>
      <c r="D10329" t="s">
        <v>4846</v>
      </c>
      <c r="E10329">
        <v>87</v>
      </c>
      <c r="F10329" t="s">
        <v>4847</v>
      </c>
      <c r="G10329">
        <v>1979</v>
      </c>
      <c r="H10329" t="s">
        <v>4848</v>
      </c>
      <c r="I10329">
        <v>3573</v>
      </c>
      <c r="J10329" t="s">
        <v>4849</v>
      </c>
      <c r="K10329">
        <v>36021</v>
      </c>
      <c r="L10329" t="s">
        <v>4851</v>
      </c>
      <c r="M10329">
        <v>0</v>
      </c>
      <c r="N10329">
        <v>22</v>
      </c>
      <c r="O10329" t="s">
        <v>417</v>
      </c>
      <c r="P10329" t="s">
        <v>91</v>
      </c>
      <c r="Q10329" t="s">
        <v>125</v>
      </c>
      <c r="R10329">
        <v>429</v>
      </c>
      <c r="S10329" t="s">
        <v>281</v>
      </c>
      <c r="T10329">
        <v>4</v>
      </c>
      <c r="U10329">
        <v>3.3333333E-2</v>
      </c>
      <c r="V10329">
        <v>360</v>
      </c>
      <c r="W10329">
        <v>4</v>
      </c>
      <c r="X10329">
        <v>3.3333333E-2</v>
      </c>
      <c r="Y10329">
        <v>360</v>
      </c>
    </row>
    <row r="10330" spans="1:25">
      <c r="A10330" s="10">
        <v>45627</v>
      </c>
      <c r="B10330" t="s">
        <v>76</v>
      </c>
      <c r="C10330" t="s">
        <v>4256</v>
      </c>
      <c r="D10330" t="s">
        <v>4846</v>
      </c>
      <c r="E10330">
        <v>87</v>
      </c>
      <c r="F10330" t="s">
        <v>4847</v>
      </c>
      <c r="G10330">
        <v>1979</v>
      </c>
      <c r="H10330" t="s">
        <v>4848</v>
      </c>
      <c r="I10330">
        <v>3573</v>
      </c>
      <c r="J10330" t="s">
        <v>4849</v>
      </c>
      <c r="K10330">
        <v>36021</v>
      </c>
      <c r="L10330" t="s">
        <v>4851</v>
      </c>
      <c r="M10330">
        <v>0</v>
      </c>
      <c r="N10330">
        <v>22</v>
      </c>
      <c r="O10330" t="s">
        <v>417</v>
      </c>
      <c r="P10330" t="s">
        <v>91</v>
      </c>
      <c r="Q10330" t="s">
        <v>125</v>
      </c>
      <c r="R10330">
        <v>428</v>
      </c>
      <c r="S10330" t="s">
        <v>232</v>
      </c>
      <c r="T10330">
        <v>2</v>
      </c>
      <c r="U10330">
        <v>3.3333333E-2</v>
      </c>
      <c r="V10330">
        <v>352</v>
      </c>
      <c r="W10330">
        <v>2</v>
      </c>
      <c r="X10330">
        <v>3.3333333E-2</v>
      </c>
      <c r="Y10330">
        <v>352</v>
      </c>
    </row>
    <row r="10331" spans="1:25">
      <c r="A10331" s="10">
        <v>45627</v>
      </c>
      <c r="B10331" t="s">
        <v>76</v>
      </c>
      <c r="C10331" t="s">
        <v>4256</v>
      </c>
      <c r="D10331" t="s">
        <v>4846</v>
      </c>
      <c r="E10331">
        <v>87</v>
      </c>
      <c r="F10331" t="s">
        <v>4847</v>
      </c>
      <c r="G10331">
        <v>1979</v>
      </c>
      <c r="H10331" t="s">
        <v>4848</v>
      </c>
      <c r="I10331">
        <v>3573</v>
      </c>
      <c r="J10331" t="s">
        <v>4849</v>
      </c>
      <c r="K10331">
        <v>36021</v>
      </c>
      <c r="L10331" t="s">
        <v>4851</v>
      </c>
      <c r="M10331">
        <v>0</v>
      </c>
      <c r="N10331">
        <v>22</v>
      </c>
      <c r="O10331" t="s">
        <v>417</v>
      </c>
      <c r="P10331" t="s">
        <v>91</v>
      </c>
      <c r="Q10331" t="s">
        <v>125</v>
      </c>
      <c r="R10331">
        <v>427</v>
      </c>
      <c r="S10331" t="s">
        <v>797</v>
      </c>
      <c r="T10331">
        <v>2</v>
      </c>
      <c r="U10331">
        <v>8.3333332999999996E-2</v>
      </c>
      <c r="V10331">
        <v>830</v>
      </c>
      <c r="W10331">
        <v>2</v>
      </c>
      <c r="X10331">
        <v>8.3333332999999996E-2</v>
      </c>
      <c r="Y10331">
        <v>830</v>
      </c>
    </row>
    <row r="10332" spans="1:25">
      <c r="A10332" s="10">
        <v>45627</v>
      </c>
      <c r="B10332" t="s">
        <v>76</v>
      </c>
      <c r="C10332" t="s">
        <v>4256</v>
      </c>
      <c r="D10332" t="s">
        <v>4846</v>
      </c>
      <c r="E10332">
        <v>87</v>
      </c>
      <c r="F10332" t="s">
        <v>4847</v>
      </c>
      <c r="G10332">
        <v>1979</v>
      </c>
      <c r="H10332" t="s">
        <v>4848</v>
      </c>
      <c r="I10332">
        <v>3573</v>
      </c>
      <c r="J10332" t="s">
        <v>4849</v>
      </c>
      <c r="K10332">
        <v>36021</v>
      </c>
      <c r="L10332" t="s">
        <v>4851</v>
      </c>
      <c r="M10332">
        <v>0</v>
      </c>
      <c r="N10332">
        <v>22</v>
      </c>
      <c r="O10332" t="s">
        <v>417</v>
      </c>
      <c r="P10332" t="s">
        <v>288</v>
      </c>
      <c r="Q10332" t="s">
        <v>696</v>
      </c>
      <c r="R10332">
        <v>253</v>
      </c>
      <c r="S10332" t="s">
        <v>697</v>
      </c>
      <c r="T10332">
        <v>2</v>
      </c>
      <c r="U10332">
        <v>0.1</v>
      </c>
      <c r="V10332">
        <v>270</v>
      </c>
      <c r="W10332">
        <v>2</v>
      </c>
      <c r="X10332">
        <v>0.1</v>
      </c>
      <c r="Y10332">
        <v>270</v>
      </c>
    </row>
    <row r="10333" spans="1:25">
      <c r="A10333" s="10">
        <v>45627</v>
      </c>
      <c r="B10333" t="s">
        <v>76</v>
      </c>
      <c r="C10333" t="s">
        <v>4256</v>
      </c>
      <c r="D10333" t="s">
        <v>4846</v>
      </c>
      <c r="E10333">
        <v>87</v>
      </c>
      <c r="F10333" t="s">
        <v>4847</v>
      </c>
      <c r="G10333">
        <v>1979</v>
      </c>
      <c r="H10333" t="s">
        <v>4848</v>
      </c>
      <c r="I10333">
        <v>3573</v>
      </c>
      <c r="J10333" t="s">
        <v>4849</v>
      </c>
      <c r="K10333">
        <v>26467</v>
      </c>
      <c r="L10333" t="s">
        <v>4852</v>
      </c>
      <c r="M10333">
        <v>0</v>
      </c>
      <c r="N10333">
        <v>22</v>
      </c>
      <c r="O10333" t="s">
        <v>83</v>
      </c>
      <c r="P10333" t="s">
        <v>91</v>
      </c>
      <c r="Q10333" t="s">
        <v>125</v>
      </c>
      <c r="R10333">
        <v>428</v>
      </c>
      <c r="S10333" t="s">
        <v>232</v>
      </c>
      <c r="T10333">
        <v>6</v>
      </c>
      <c r="U10333">
        <v>0.1</v>
      </c>
      <c r="V10333">
        <v>1056</v>
      </c>
      <c r="W10333">
        <v>6</v>
      </c>
      <c r="X10333">
        <v>0.1</v>
      </c>
      <c r="Y10333">
        <v>1056</v>
      </c>
    </row>
    <row r="10334" spans="1:25">
      <c r="A10334" s="10">
        <v>45627</v>
      </c>
      <c r="B10334" t="s">
        <v>76</v>
      </c>
      <c r="C10334" t="s">
        <v>4256</v>
      </c>
      <c r="D10334" t="s">
        <v>4846</v>
      </c>
      <c r="E10334">
        <v>87</v>
      </c>
      <c r="F10334" t="s">
        <v>4847</v>
      </c>
      <c r="G10334">
        <v>1979</v>
      </c>
      <c r="H10334" t="s">
        <v>4848</v>
      </c>
      <c r="I10334">
        <v>3573</v>
      </c>
      <c r="J10334" t="s">
        <v>4849</v>
      </c>
      <c r="K10334">
        <v>29934</v>
      </c>
      <c r="L10334" t="s">
        <v>4853</v>
      </c>
      <c r="M10334">
        <v>0</v>
      </c>
      <c r="N10334">
        <v>22</v>
      </c>
      <c r="O10334" t="s">
        <v>83</v>
      </c>
      <c r="P10334" t="s">
        <v>109</v>
      </c>
      <c r="Q10334" t="s">
        <v>109</v>
      </c>
      <c r="R10334">
        <v>133</v>
      </c>
      <c r="S10334" t="s">
        <v>163</v>
      </c>
      <c r="T10334">
        <v>0</v>
      </c>
      <c r="U10334">
        <v>0</v>
      </c>
      <c r="V10334">
        <v>0</v>
      </c>
      <c r="W10334">
        <v>0</v>
      </c>
      <c r="X10334">
        <v>0</v>
      </c>
      <c r="Y10334">
        <v>0</v>
      </c>
    </row>
    <row r="10335" spans="1:25">
      <c r="A10335" s="10">
        <v>45627</v>
      </c>
      <c r="B10335" t="s">
        <v>76</v>
      </c>
      <c r="C10335" t="s">
        <v>4256</v>
      </c>
      <c r="D10335" t="s">
        <v>4846</v>
      </c>
      <c r="E10335">
        <v>87</v>
      </c>
      <c r="F10335" t="s">
        <v>4847</v>
      </c>
      <c r="G10335">
        <v>1979</v>
      </c>
      <c r="H10335" t="s">
        <v>4848</v>
      </c>
      <c r="I10335">
        <v>3573</v>
      </c>
      <c r="J10335" t="s">
        <v>4849</v>
      </c>
      <c r="K10335">
        <v>29934</v>
      </c>
      <c r="L10335" t="s">
        <v>4853</v>
      </c>
      <c r="M10335">
        <v>0</v>
      </c>
      <c r="N10335">
        <v>22</v>
      </c>
      <c r="O10335" t="s">
        <v>83</v>
      </c>
      <c r="P10335" t="s">
        <v>91</v>
      </c>
      <c r="Q10335" t="s">
        <v>125</v>
      </c>
      <c r="R10335">
        <v>429</v>
      </c>
      <c r="S10335" t="s">
        <v>281</v>
      </c>
      <c r="T10335">
        <v>4</v>
      </c>
      <c r="U10335">
        <v>3.3333333E-2</v>
      </c>
      <c r="V10335">
        <v>360</v>
      </c>
      <c r="W10335">
        <v>4</v>
      </c>
      <c r="X10335">
        <v>3.3333333E-2</v>
      </c>
      <c r="Y10335">
        <v>360</v>
      </c>
    </row>
    <row r="10336" spans="1:25">
      <c r="A10336" s="10">
        <v>45627</v>
      </c>
      <c r="B10336" t="s">
        <v>76</v>
      </c>
      <c r="C10336" t="s">
        <v>4256</v>
      </c>
      <c r="D10336" t="s">
        <v>4846</v>
      </c>
      <c r="E10336">
        <v>87</v>
      </c>
      <c r="F10336" t="s">
        <v>4847</v>
      </c>
      <c r="G10336">
        <v>1979</v>
      </c>
      <c r="H10336" t="s">
        <v>4848</v>
      </c>
      <c r="I10336">
        <v>3573</v>
      </c>
      <c r="J10336" t="s">
        <v>4849</v>
      </c>
      <c r="K10336">
        <v>29934</v>
      </c>
      <c r="L10336" t="s">
        <v>4853</v>
      </c>
      <c r="M10336">
        <v>0</v>
      </c>
      <c r="N10336">
        <v>22</v>
      </c>
      <c r="O10336" t="s">
        <v>83</v>
      </c>
      <c r="P10336" t="s">
        <v>91</v>
      </c>
      <c r="Q10336" t="s">
        <v>125</v>
      </c>
      <c r="R10336">
        <v>427</v>
      </c>
      <c r="S10336" t="s">
        <v>797</v>
      </c>
      <c r="T10336">
        <v>24</v>
      </c>
      <c r="U10336">
        <v>1</v>
      </c>
      <c r="V10336">
        <v>9960</v>
      </c>
      <c r="W10336">
        <v>24</v>
      </c>
      <c r="X10336">
        <v>1</v>
      </c>
      <c r="Y10336">
        <v>9960</v>
      </c>
    </row>
    <row r="10337" spans="1:25">
      <c r="A10337" s="10">
        <v>45627</v>
      </c>
      <c r="B10337" t="s">
        <v>76</v>
      </c>
      <c r="C10337" t="s">
        <v>4256</v>
      </c>
      <c r="D10337" t="s">
        <v>4846</v>
      </c>
      <c r="E10337">
        <v>87</v>
      </c>
      <c r="F10337" t="s">
        <v>4847</v>
      </c>
      <c r="G10337">
        <v>1979</v>
      </c>
      <c r="H10337" t="s">
        <v>4848</v>
      </c>
      <c r="I10337">
        <v>3573</v>
      </c>
      <c r="J10337" t="s">
        <v>4849</v>
      </c>
      <c r="K10337">
        <v>108480</v>
      </c>
      <c r="L10337" t="s">
        <v>4854</v>
      </c>
      <c r="M10337">
        <v>0</v>
      </c>
      <c r="N10337">
        <v>22</v>
      </c>
      <c r="O10337" t="s">
        <v>83</v>
      </c>
      <c r="P10337" t="s">
        <v>91</v>
      </c>
      <c r="Q10337" t="s">
        <v>125</v>
      </c>
      <c r="R10337">
        <v>428</v>
      </c>
      <c r="S10337" t="s">
        <v>232</v>
      </c>
      <c r="T10337">
        <v>2</v>
      </c>
      <c r="U10337">
        <v>3.3333333E-2</v>
      </c>
      <c r="V10337">
        <v>352</v>
      </c>
      <c r="W10337">
        <v>2</v>
      </c>
      <c r="X10337">
        <v>3.3333333E-2</v>
      </c>
      <c r="Y10337">
        <v>352</v>
      </c>
    </row>
    <row r="10338" spans="1:25">
      <c r="A10338" s="10">
        <v>45627</v>
      </c>
      <c r="B10338" t="s">
        <v>76</v>
      </c>
      <c r="C10338" t="s">
        <v>4256</v>
      </c>
      <c r="D10338" t="s">
        <v>4846</v>
      </c>
      <c r="E10338">
        <v>87</v>
      </c>
      <c r="F10338" t="s">
        <v>4847</v>
      </c>
      <c r="G10338">
        <v>1979</v>
      </c>
      <c r="H10338" t="s">
        <v>4848</v>
      </c>
      <c r="I10338">
        <v>3573</v>
      </c>
      <c r="J10338" t="s">
        <v>4849</v>
      </c>
      <c r="K10338">
        <v>108480</v>
      </c>
      <c r="L10338" t="s">
        <v>4854</v>
      </c>
      <c r="M10338">
        <v>0</v>
      </c>
      <c r="N10338">
        <v>22</v>
      </c>
      <c r="O10338" t="s">
        <v>83</v>
      </c>
      <c r="P10338" t="s">
        <v>288</v>
      </c>
      <c r="Q10338" t="s">
        <v>696</v>
      </c>
      <c r="R10338">
        <v>253</v>
      </c>
      <c r="S10338" t="s">
        <v>697</v>
      </c>
      <c r="T10338">
        <v>2</v>
      </c>
      <c r="U10338">
        <v>0.1</v>
      </c>
      <c r="V10338">
        <v>270</v>
      </c>
      <c r="W10338">
        <v>2</v>
      </c>
      <c r="X10338">
        <v>0.1</v>
      </c>
      <c r="Y10338">
        <v>270</v>
      </c>
    </row>
    <row r="10339" spans="1:25">
      <c r="A10339" s="10">
        <v>45627</v>
      </c>
      <c r="B10339" t="s">
        <v>76</v>
      </c>
      <c r="C10339" t="s">
        <v>4256</v>
      </c>
      <c r="D10339" t="s">
        <v>4846</v>
      </c>
      <c r="E10339">
        <v>87</v>
      </c>
      <c r="F10339" t="s">
        <v>4847</v>
      </c>
      <c r="G10339">
        <v>1979</v>
      </c>
      <c r="H10339" t="s">
        <v>4848</v>
      </c>
      <c r="I10339">
        <v>3573</v>
      </c>
      <c r="J10339" t="s">
        <v>4849</v>
      </c>
      <c r="K10339">
        <v>36239</v>
      </c>
      <c r="L10339" t="s">
        <v>4855</v>
      </c>
      <c r="M10339">
        <v>0</v>
      </c>
      <c r="N10339">
        <v>22</v>
      </c>
      <c r="O10339" t="s">
        <v>83</v>
      </c>
      <c r="P10339" t="s">
        <v>91</v>
      </c>
      <c r="Q10339" t="s">
        <v>125</v>
      </c>
      <c r="R10339">
        <v>429</v>
      </c>
      <c r="S10339" t="s">
        <v>281</v>
      </c>
      <c r="T10339">
        <v>4</v>
      </c>
      <c r="U10339">
        <v>3.3333333E-2</v>
      </c>
      <c r="V10339">
        <v>360</v>
      </c>
      <c r="W10339">
        <v>4</v>
      </c>
      <c r="X10339">
        <v>3.3333333E-2</v>
      </c>
      <c r="Y10339">
        <v>360</v>
      </c>
    </row>
    <row r="10340" spans="1:25">
      <c r="A10340" s="10">
        <v>45627</v>
      </c>
      <c r="B10340" t="s">
        <v>76</v>
      </c>
      <c r="C10340" t="s">
        <v>4256</v>
      </c>
      <c r="D10340" t="s">
        <v>4846</v>
      </c>
      <c r="E10340">
        <v>87</v>
      </c>
      <c r="F10340" t="s">
        <v>4847</v>
      </c>
      <c r="G10340">
        <v>1979</v>
      </c>
      <c r="H10340" t="s">
        <v>4848</v>
      </c>
      <c r="I10340">
        <v>3573</v>
      </c>
      <c r="J10340" t="s">
        <v>4849</v>
      </c>
      <c r="K10340">
        <v>36239</v>
      </c>
      <c r="L10340" t="s">
        <v>4855</v>
      </c>
      <c r="M10340">
        <v>0</v>
      </c>
      <c r="N10340">
        <v>22</v>
      </c>
      <c r="O10340" t="s">
        <v>83</v>
      </c>
      <c r="P10340" t="s">
        <v>91</v>
      </c>
      <c r="Q10340" t="s">
        <v>125</v>
      </c>
      <c r="R10340">
        <v>428</v>
      </c>
      <c r="S10340" t="s">
        <v>232</v>
      </c>
      <c r="T10340">
        <v>2</v>
      </c>
      <c r="U10340">
        <v>3.3333333E-2</v>
      </c>
      <c r="V10340">
        <v>352</v>
      </c>
      <c r="W10340">
        <v>2</v>
      </c>
      <c r="X10340">
        <v>3.3333333E-2</v>
      </c>
      <c r="Y10340">
        <v>352</v>
      </c>
    </row>
    <row r="10341" spans="1:25">
      <c r="A10341" s="10">
        <v>45627</v>
      </c>
      <c r="B10341" t="s">
        <v>76</v>
      </c>
      <c r="C10341" t="s">
        <v>4256</v>
      </c>
      <c r="D10341" t="s">
        <v>4846</v>
      </c>
      <c r="E10341">
        <v>87</v>
      </c>
      <c r="F10341" t="s">
        <v>4847</v>
      </c>
      <c r="G10341">
        <v>1979</v>
      </c>
      <c r="H10341" t="s">
        <v>4848</v>
      </c>
      <c r="I10341">
        <v>3573</v>
      </c>
      <c r="J10341" t="s">
        <v>4849</v>
      </c>
      <c r="K10341">
        <v>36239</v>
      </c>
      <c r="L10341" t="s">
        <v>4855</v>
      </c>
      <c r="M10341">
        <v>0</v>
      </c>
      <c r="N10341">
        <v>22</v>
      </c>
      <c r="O10341" t="s">
        <v>83</v>
      </c>
      <c r="P10341" t="s">
        <v>91</v>
      </c>
      <c r="Q10341" t="s">
        <v>125</v>
      </c>
      <c r="R10341">
        <v>427</v>
      </c>
      <c r="S10341" t="s">
        <v>797</v>
      </c>
      <c r="T10341">
        <v>2</v>
      </c>
      <c r="U10341">
        <v>8.3333332999999996E-2</v>
      </c>
      <c r="V10341">
        <v>830</v>
      </c>
      <c r="W10341">
        <v>2</v>
      </c>
      <c r="X10341">
        <v>8.3333332999999996E-2</v>
      </c>
      <c r="Y10341">
        <v>830</v>
      </c>
    </row>
    <row r="10342" spans="1:25">
      <c r="A10342" s="10">
        <v>45627</v>
      </c>
      <c r="B10342" t="s">
        <v>76</v>
      </c>
      <c r="C10342" t="s">
        <v>4256</v>
      </c>
      <c r="D10342" t="s">
        <v>4846</v>
      </c>
      <c r="E10342">
        <v>87</v>
      </c>
      <c r="F10342" t="s">
        <v>4847</v>
      </c>
      <c r="G10342">
        <v>1979</v>
      </c>
      <c r="H10342" t="s">
        <v>4848</v>
      </c>
      <c r="I10342">
        <v>3573</v>
      </c>
      <c r="J10342" t="s">
        <v>4849</v>
      </c>
      <c r="K10342">
        <v>144933</v>
      </c>
      <c r="L10342" t="s">
        <v>220</v>
      </c>
      <c r="M10342">
        <v>0</v>
      </c>
      <c r="N10342">
        <v>22</v>
      </c>
      <c r="O10342" t="s">
        <v>83</v>
      </c>
      <c r="P10342" t="s">
        <v>130</v>
      </c>
      <c r="Q10342" t="s">
        <v>188</v>
      </c>
      <c r="R10342">
        <v>234</v>
      </c>
      <c r="S10342" t="s">
        <v>389</v>
      </c>
      <c r="T10342">
        <v>48</v>
      </c>
      <c r="U10342">
        <v>0.33333333300000001</v>
      </c>
      <c r="V10342">
        <v>422.4</v>
      </c>
      <c r="W10342">
        <v>48</v>
      </c>
      <c r="X10342">
        <v>0.33333333300000001</v>
      </c>
      <c r="Y10342">
        <v>422.4</v>
      </c>
    </row>
    <row r="10343" spans="1:25">
      <c r="A10343" s="10">
        <v>45627</v>
      </c>
      <c r="B10343" t="s">
        <v>76</v>
      </c>
      <c r="C10343" t="s">
        <v>4256</v>
      </c>
      <c r="D10343" t="s">
        <v>4846</v>
      </c>
      <c r="E10343">
        <v>87</v>
      </c>
      <c r="F10343" t="s">
        <v>4847</v>
      </c>
      <c r="G10343">
        <v>1979</v>
      </c>
      <c r="H10343" t="s">
        <v>4848</v>
      </c>
      <c r="I10343">
        <v>3573</v>
      </c>
      <c r="J10343" t="s">
        <v>4849</v>
      </c>
      <c r="K10343">
        <v>36783</v>
      </c>
      <c r="L10343" t="s">
        <v>1170</v>
      </c>
      <c r="M10343">
        <v>0</v>
      </c>
      <c r="N10343">
        <v>22</v>
      </c>
      <c r="O10343" t="s">
        <v>83</v>
      </c>
      <c r="P10343" t="s">
        <v>91</v>
      </c>
      <c r="Q10343" t="s">
        <v>125</v>
      </c>
      <c r="R10343">
        <v>428</v>
      </c>
      <c r="S10343" t="s">
        <v>232</v>
      </c>
      <c r="T10343">
        <v>2</v>
      </c>
      <c r="U10343">
        <v>3.3333333E-2</v>
      </c>
      <c r="V10343">
        <v>352</v>
      </c>
      <c r="W10343">
        <v>2</v>
      </c>
      <c r="X10343">
        <v>3.3333333E-2</v>
      </c>
      <c r="Y10343">
        <v>352</v>
      </c>
    </row>
    <row r="10344" spans="1:25">
      <c r="A10344" s="10">
        <v>45627</v>
      </c>
      <c r="B10344" t="s">
        <v>76</v>
      </c>
      <c r="C10344" t="s">
        <v>4256</v>
      </c>
      <c r="D10344" t="s">
        <v>4846</v>
      </c>
      <c r="E10344">
        <v>87</v>
      </c>
      <c r="F10344" t="s">
        <v>4847</v>
      </c>
      <c r="G10344">
        <v>1979</v>
      </c>
      <c r="H10344" t="s">
        <v>4848</v>
      </c>
      <c r="I10344">
        <v>3573</v>
      </c>
      <c r="J10344" t="s">
        <v>4849</v>
      </c>
      <c r="K10344">
        <v>36783</v>
      </c>
      <c r="L10344" t="s">
        <v>1170</v>
      </c>
      <c r="M10344">
        <v>0</v>
      </c>
      <c r="N10344">
        <v>22</v>
      </c>
      <c r="O10344" t="s">
        <v>83</v>
      </c>
      <c r="P10344" t="s">
        <v>288</v>
      </c>
      <c r="Q10344" t="s">
        <v>696</v>
      </c>
      <c r="R10344">
        <v>253</v>
      </c>
      <c r="S10344" t="s">
        <v>697</v>
      </c>
      <c r="T10344">
        <v>5</v>
      </c>
      <c r="U10344">
        <v>0.25</v>
      </c>
      <c r="V10344">
        <v>675</v>
      </c>
      <c r="W10344">
        <v>0</v>
      </c>
      <c r="X10344">
        <v>0</v>
      </c>
      <c r="Y10344">
        <v>0</v>
      </c>
    </row>
    <row r="10345" spans="1:25">
      <c r="A10345" s="10">
        <v>45627</v>
      </c>
      <c r="B10345" t="s">
        <v>76</v>
      </c>
      <c r="C10345" t="s">
        <v>4256</v>
      </c>
      <c r="D10345" t="s">
        <v>4846</v>
      </c>
      <c r="E10345">
        <v>87</v>
      </c>
      <c r="F10345" t="s">
        <v>4847</v>
      </c>
      <c r="G10345">
        <v>1979</v>
      </c>
      <c r="H10345" t="s">
        <v>4848</v>
      </c>
      <c r="I10345">
        <v>3573</v>
      </c>
      <c r="J10345" t="s">
        <v>4849</v>
      </c>
      <c r="K10345">
        <v>151872</v>
      </c>
      <c r="L10345" t="s">
        <v>4856</v>
      </c>
      <c r="M10345">
        <v>0</v>
      </c>
      <c r="N10345">
        <v>22</v>
      </c>
      <c r="O10345" t="s">
        <v>83</v>
      </c>
      <c r="P10345" t="s">
        <v>91</v>
      </c>
      <c r="Q10345" t="s">
        <v>125</v>
      </c>
      <c r="R10345">
        <v>428</v>
      </c>
      <c r="S10345" t="s">
        <v>232</v>
      </c>
      <c r="T10345">
        <v>3</v>
      </c>
      <c r="U10345">
        <v>0.05</v>
      </c>
      <c r="V10345">
        <v>528</v>
      </c>
      <c r="W10345">
        <v>3</v>
      </c>
      <c r="X10345">
        <v>0.05</v>
      </c>
      <c r="Y10345">
        <v>528</v>
      </c>
    </row>
    <row r="10346" spans="1:25">
      <c r="A10346" s="10">
        <v>45627</v>
      </c>
      <c r="B10346" t="s">
        <v>76</v>
      </c>
      <c r="C10346" t="s">
        <v>4256</v>
      </c>
      <c r="D10346" t="s">
        <v>4846</v>
      </c>
      <c r="E10346">
        <v>87</v>
      </c>
      <c r="F10346" t="s">
        <v>4847</v>
      </c>
      <c r="G10346">
        <v>1979</v>
      </c>
      <c r="H10346" t="s">
        <v>4848</v>
      </c>
      <c r="I10346">
        <v>3573</v>
      </c>
      <c r="J10346" t="s">
        <v>4849</v>
      </c>
      <c r="K10346">
        <v>151872</v>
      </c>
      <c r="L10346" t="s">
        <v>4856</v>
      </c>
      <c r="M10346">
        <v>0</v>
      </c>
      <c r="N10346">
        <v>22</v>
      </c>
      <c r="O10346" t="s">
        <v>83</v>
      </c>
      <c r="P10346" t="s">
        <v>91</v>
      </c>
      <c r="Q10346" t="s">
        <v>125</v>
      </c>
      <c r="R10346">
        <v>427</v>
      </c>
      <c r="S10346" t="s">
        <v>797</v>
      </c>
      <c r="T10346">
        <v>3</v>
      </c>
      <c r="U10346">
        <v>0.125</v>
      </c>
      <c r="V10346">
        <v>1245</v>
      </c>
      <c r="W10346">
        <v>1</v>
      </c>
      <c r="X10346">
        <v>4.1666666999999998E-2</v>
      </c>
      <c r="Y10346">
        <v>415</v>
      </c>
    </row>
    <row r="10347" spans="1:25">
      <c r="A10347" s="10">
        <v>45627</v>
      </c>
      <c r="B10347" t="s">
        <v>76</v>
      </c>
      <c r="C10347" t="s">
        <v>4256</v>
      </c>
      <c r="D10347" t="s">
        <v>4846</v>
      </c>
      <c r="E10347">
        <v>87</v>
      </c>
      <c r="F10347" t="s">
        <v>4847</v>
      </c>
      <c r="G10347">
        <v>1979</v>
      </c>
      <c r="H10347" t="s">
        <v>4848</v>
      </c>
      <c r="I10347">
        <v>3573</v>
      </c>
      <c r="J10347" t="s">
        <v>4849</v>
      </c>
      <c r="K10347">
        <v>23440</v>
      </c>
      <c r="L10347" t="s">
        <v>4857</v>
      </c>
      <c r="M10347">
        <v>0</v>
      </c>
      <c r="N10347">
        <v>22</v>
      </c>
      <c r="O10347" t="s">
        <v>83</v>
      </c>
      <c r="P10347" t="s">
        <v>91</v>
      </c>
      <c r="Q10347" t="s">
        <v>125</v>
      </c>
      <c r="R10347">
        <v>429</v>
      </c>
      <c r="S10347" t="s">
        <v>281</v>
      </c>
      <c r="T10347">
        <v>8</v>
      </c>
      <c r="U10347">
        <v>6.6666666999999999E-2</v>
      </c>
      <c r="V10347">
        <v>720</v>
      </c>
      <c r="W10347">
        <v>4</v>
      </c>
      <c r="X10347">
        <v>3.3333333E-2</v>
      </c>
      <c r="Y10347">
        <v>360</v>
      </c>
    </row>
    <row r="10348" spans="1:25">
      <c r="A10348" s="10">
        <v>45627</v>
      </c>
      <c r="B10348" t="s">
        <v>76</v>
      </c>
      <c r="C10348" t="s">
        <v>4256</v>
      </c>
      <c r="D10348" t="s">
        <v>4846</v>
      </c>
      <c r="E10348">
        <v>87</v>
      </c>
      <c r="F10348" t="s">
        <v>4847</v>
      </c>
      <c r="G10348">
        <v>1979</v>
      </c>
      <c r="H10348" t="s">
        <v>4848</v>
      </c>
      <c r="I10348">
        <v>3573</v>
      </c>
      <c r="J10348" t="s">
        <v>4849</v>
      </c>
      <c r="K10348">
        <v>23440</v>
      </c>
      <c r="L10348" t="s">
        <v>4857</v>
      </c>
      <c r="M10348">
        <v>0</v>
      </c>
      <c r="N10348">
        <v>22</v>
      </c>
      <c r="O10348" t="s">
        <v>83</v>
      </c>
      <c r="P10348" t="s">
        <v>91</v>
      </c>
      <c r="Q10348" t="s">
        <v>125</v>
      </c>
      <c r="R10348">
        <v>428</v>
      </c>
      <c r="S10348" t="s">
        <v>232</v>
      </c>
      <c r="T10348">
        <v>6</v>
      </c>
      <c r="U10348">
        <v>0.1</v>
      </c>
      <c r="V10348">
        <v>1056</v>
      </c>
      <c r="W10348">
        <v>3</v>
      </c>
      <c r="X10348">
        <v>0.05</v>
      </c>
      <c r="Y10348">
        <v>528</v>
      </c>
    </row>
    <row r="10349" spans="1:25">
      <c r="A10349" s="10">
        <v>45627</v>
      </c>
      <c r="B10349" t="s">
        <v>76</v>
      </c>
      <c r="C10349" t="s">
        <v>4256</v>
      </c>
      <c r="D10349" t="s">
        <v>4846</v>
      </c>
      <c r="E10349">
        <v>87</v>
      </c>
      <c r="F10349" t="s">
        <v>4847</v>
      </c>
      <c r="G10349">
        <v>1979</v>
      </c>
      <c r="H10349" t="s">
        <v>4848</v>
      </c>
      <c r="I10349">
        <v>3573</v>
      </c>
      <c r="J10349" t="s">
        <v>4849</v>
      </c>
      <c r="K10349">
        <v>109596</v>
      </c>
      <c r="L10349" t="s">
        <v>4858</v>
      </c>
      <c r="M10349">
        <v>0</v>
      </c>
      <c r="N10349">
        <v>22</v>
      </c>
      <c r="O10349" t="s">
        <v>83</v>
      </c>
      <c r="P10349" t="s">
        <v>288</v>
      </c>
      <c r="Q10349" t="s">
        <v>1073</v>
      </c>
      <c r="R10349">
        <v>441</v>
      </c>
      <c r="S10349" t="s">
        <v>2849</v>
      </c>
      <c r="T10349">
        <v>3</v>
      </c>
      <c r="U10349">
        <v>0.25</v>
      </c>
      <c r="V10349">
        <v>264</v>
      </c>
      <c r="W10349">
        <v>3</v>
      </c>
      <c r="X10349">
        <v>0.25</v>
      </c>
      <c r="Y10349">
        <v>264</v>
      </c>
    </row>
    <row r="10350" spans="1:25">
      <c r="A10350" s="10">
        <v>45627</v>
      </c>
      <c r="B10350" t="s">
        <v>76</v>
      </c>
      <c r="C10350" t="s">
        <v>4256</v>
      </c>
      <c r="D10350" t="s">
        <v>4846</v>
      </c>
      <c r="E10350">
        <v>87</v>
      </c>
      <c r="F10350" t="s">
        <v>4847</v>
      </c>
      <c r="G10350">
        <v>1979</v>
      </c>
      <c r="H10350" t="s">
        <v>4848</v>
      </c>
      <c r="I10350">
        <v>3573</v>
      </c>
      <c r="J10350" t="s">
        <v>4849</v>
      </c>
      <c r="K10350">
        <v>144074</v>
      </c>
      <c r="L10350" t="s">
        <v>4859</v>
      </c>
      <c r="M10350">
        <v>0</v>
      </c>
      <c r="N10350">
        <v>22</v>
      </c>
      <c r="O10350" t="s">
        <v>83</v>
      </c>
      <c r="P10350" t="s">
        <v>91</v>
      </c>
      <c r="Q10350" t="s">
        <v>125</v>
      </c>
      <c r="R10350">
        <v>428</v>
      </c>
      <c r="S10350" t="s">
        <v>232</v>
      </c>
      <c r="T10350">
        <v>3</v>
      </c>
      <c r="U10350">
        <v>0.05</v>
      </c>
      <c r="V10350">
        <v>528</v>
      </c>
      <c r="W10350">
        <v>3</v>
      </c>
      <c r="X10350">
        <v>0.05</v>
      </c>
      <c r="Y10350">
        <v>528</v>
      </c>
    </row>
    <row r="10351" spans="1:25">
      <c r="A10351" s="10">
        <v>45627</v>
      </c>
      <c r="B10351" t="s">
        <v>76</v>
      </c>
      <c r="C10351" t="s">
        <v>4256</v>
      </c>
      <c r="D10351" t="s">
        <v>4846</v>
      </c>
      <c r="E10351">
        <v>87</v>
      </c>
      <c r="F10351" t="s">
        <v>4847</v>
      </c>
      <c r="G10351">
        <v>1979</v>
      </c>
      <c r="H10351" t="s">
        <v>4848</v>
      </c>
      <c r="I10351">
        <v>3573</v>
      </c>
      <c r="J10351" t="s">
        <v>4849</v>
      </c>
      <c r="K10351">
        <v>144074</v>
      </c>
      <c r="L10351" t="s">
        <v>4859</v>
      </c>
      <c r="M10351">
        <v>0</v>
      </c>
      <c r="N10351">
        <v>22</v>
      </c>
      <c r="O10351" t="s">
        <v>83</v>
      </c>
      <c r="P10351" t="s">
        <v>91</v>
      </c>
      <c r="Q10351" t="s">
        <v>125</v>
      </c>
      <c r="R10351">
        <v>427</v>
      </c>
      <c r="S10351" t="s">
        <v>797</v>
      </c>
      <c r="T10351">
        <v>3</v>
      </c>
      <c r="U10351">
        <v>0.125</v>
      </c>
      <c r="V10351">
        <v>1245</v>
      </c>
      <c r="W10351">
        <v>1</v>
      </c>
      <c r="X10351">
        <v>4.1666666999999998E-2</v>
      </c>
      <c r="Y10351">
        <v>415</v>
      </c>
    </row>
    <row r="10352" spans="1:25">
      <c r="A10352" s="10">
        <v>45627</v>
      </c>
      <c r="B10352" t="s">
        <v>76</v>
      </c>
      <c r="C10352" t="s">
        <v>4256</v>
      </c>
      <c r="D10352" t="s">
        <v>4846</v>
      </c>
      <c r="E10352">
        <v>87</v>
      </c>
      <c r="F10352" t="s">
        <v>4847</v>
      </c>
      <c r="G10352">
        <v>1979</v>
      </c>
      <c r="H10352" t="s">
        <v>4848</v>
      </c>
      <c r="I10352">
        <v>3573</v>
      </c>
      <c r="J10352" t="s">
        <v>4849</v>
      </c>
      <c r="K10352">
        <v>36732</v>
      </c>
      <c r="L10352" t="s">
        <v>4860</v>
      </c>
      <c r="M10352">
        <v>0</v>
      </c>
      <c r="N10352">
        <v>22</v>
      </c>
      <c r="O10352" t="s">
        <v>83</v>
      </c>
      <c r="P10352" t="s">
        <v>91</v>
      </c>
      <c r="Q10352" t="s">
        <v>125</v>
      </c>
      <c r="R10352">
        <v>428</v>
      </c>
      <c r="S10352" t="s">
        <v>232</v>
      </c>
      <c r="T10352">
        <v>6</v>
      </c>
      <c r="U10352">
        <v>0.1</v>
      </c>
      <c r="V10352">
        <v>1056</v>
      </c>
      <c r="W10352">
        <v>6</v>
      </c>
      <c r="X10352">
        <v>0.1</v>
      </c>
      <c r="Y10352">
        <v>1056</v>
      </c>
    </row>
    <row r="10353" spans="1:25">
      <c r="A10353" s="10">
        <v>45627</v>
      </c>
      <c r="B10353" t="s">
        <v>76</v>
      </c>
      <c r="C10353" t="s">
        <v>4256</v>
      </c>
      <c r="D10353" t="s">
        <v>4846</v>
      </c>
      <c r="E10353">
        <v>87</v>
      </c>
      <c r="F10353" t="s">
        <v>4847</v>
      </c>
      <c r="G10353">
        <v>1979</v>
      </c>
      <c r="H10353" t="s">
        <v>4848</v>
      </c>
      <c r="I10353">
        <v>3573</v>
      </c>
      <c r="J10353" t="s">
        <v>4849</v>
      </c>
      <c r="K10353">
        <v>36732</v>
      </c>
      <c r="L10353" t="s">
        <v>4860</v>
      </c>
      <c r="M10353">
        <v>0</v>
      </c>
      <c r="N10353">
        <v>22</v>
      </c>
      <c r="O10353" t="s">
        <v>83</v>
      </c>
      <c r="P10353" t="s">
        <v>91</v>
      </c>
      <c r="Q10353" t="s">
        <v>125</v>
      </c>
      <c r="R10353">
        <v>430</v>
      </c>
      <c r="S10353" t="s">
        <v>233</v>
      </c>
      <c r="T10353">
        <v>6</v>
      </c>
      <c r="U10353">
        <v>2.5000000000000001E-2</v>
      </c>
      <c r="V10353">
        <v>291</v>
      </c>
      <c r="W10353">
        <v>6</v>
      </c>
      <c r="X10353">
        <v>2.5000000000000001E-2</v>
      </c>
      <c r="Y10353">
        <v>291</v>
      </c>
    </row>
    <row r="10354" spans="1:25">
      <c r="A10354" s="10">
        <v>45627</v>
      </c>
      <c r="B10354" t="s">
        <v>76</v>
      </c>
      <c r="C10354" t="s">
        <v>4256</v>
      </c>
      <c r="D10354" t="s">
        <v>4846</v>
      </c>
      <c r="E10354">
        <v>87</v>
      </c>
      <c r="F10354" t="s">
        <v>4847</v>
      </c>
      <c r="G10354">
        <v>1979</v>
      </c>
      <c r="H10354" t="s">
        <v>4848</v>
      </c>
      <c r="I10354">
        <v>3573</v>
      </c>
      <c r="J10354" t="s">
        <v>4849</v>
      </c>
      <c r="K10354">
        <v>176723</v>
      </c>
      <c r="L10354" t="s">
        <v>4861</v>
      </c>
      <c r="M10354">
        <v>0</v>
      </c>
      <c r="N10354">
        <v>22</v>
      </c>
      <c r="O10354" t="s">
        <v>83</v>
      </c>
      <c r="P10354" t="s">
        <v>130</v>
      </c>
      <c r="Q10354" t="s">
        <v>188</v>
      </c>
      <c r="R10354">
        <v>234</v>
      </c>
      <c r="S10354" t="s">
        <v>389</v>
      </c>
      <c r="T10354">
        <v>36</v>
      </c>
      <c r="U10354">
        <v>0.25</v>
      </c>
      <c r="V10354">
        <v>316.8</v>
      </c>
      <c r="W10354">
        <v>36</v>
      </c>
      <c r="X10354">
        <v>0.25</v>
      </c>
      <c r="Y10354">
        <v>316.8</v>
      </c>
    </row>
    <row r="10355" spans="1:25">
      <c r="A10355" s="10">
        <v>45627</v>
      </c>
      <c r="B10355" t="s">
        <v>76</v>
      </c>
      <c r="C10355" t="s">
        <v>4256</v>
      </c>
      <c r="D10355" t="s">
        <v>4846</v>
      </c>
      <c r="E10355">
        <v>87</v>
      </c>
      <c r="F10355" t="s">
        <v>4847</v>
      </c>
      <c r="G10355">
        <v>1979</v>
      </c>
      <c r="H10355" t="s">
        <v>4848</v>
      </c>
      <c r="I10355">
        <v>3573</v>
      </c>
      <c r="J10355" t="s">
        <v>4849</v>
      </c>
      <c r="K10355">
        <v>23901</v>
      </c>
      <c r="L10355" t="s">
        <v>4862</v>
      </c>
      <c r="M10355">
        <v>0</v>
      </c>
      <c r="N10355">
        <v>22</v>
      </c>
      <c r="O10355" t="s">
        <v>83</v>
      </c>
      <c r="P10355" t="s">
        <v>91</v>
      </c>
      <c r="Q10355" t="s">
        <v>125</v>
      </c>
      <c r="R10355">
        <v>428</v>
      </c>
      <c r="S10355" t="s">
        <v>232</v>
      </c>
      <c r="T10355">
        <v>6</v>
      </c>
      <c r="U10355">
        <v>0.1</v>
      </c>
      <c r="V10355">
        <v>1056</v>
      </c>
      <c r="W10355">
        <v>6</v>
      </c>
      <c r="X10355">
        <v>0.1</v>
      </c>
      <c r="Y10355">
        <v>1056</v>
      </c>
    </row>
    <row r="10356" spans="1:25">
      <c r="A10356" s="10">
        <v>45627</v>
      </c>
      <c r="B10356" t="s">
        <v>76</v>
      </c>
      <c r="C10356" t="s">
        <v>4256</v>
      </c>
      <c r="D10356" t="s">
        <v>4846</v>
      </c>
      <c r="E10356">
        <v>87</v>
      </c>
      <c r="F10356" t="s">
        <v>4847</v>
      </c>
      <c r="G10356">
        <v>1979</v>
      </c>
      <c r="H10356" t="s">
        <v>4848</v>
      </c>
      <c r="I10356">
        <v>3573</v>
      </c>
      <c r="J10356" t="s">
        <v>4849</v>
      </c>
      <c r="K10356">
        <v>27814</v>
      </c>
      <c r="L10356" t="s">
        <v>4863</v>
      </c>
      <c r="M10356">
        <v>0</v>
      </c>
      <c r="N10356">
        <v>22</v>
      </c>
      <c r="O10356" t="s">
        <v>83</v>
      </c>
      <c r="P10356" t="s">
        <v>91</v>
      </c>
      <c r="Q10356" t="s">
        <v>125</v>
      </c>
      <c r="R10356">
        <v>428</v>
      </c>
      <c r="S10356" t="s">
        <v>232</v>
      </c>
      <c r="T10356">
        <v>6</v>
      </c>
      <c r="U10356">
        <v>0.1</v>
      </c>
      <c r="V10356">
        <v>1056</v>
      </c>
      <c r="W10356">
        <v>6</v>
      </c>
      <c r="X10356">
        <v>0.1</v>
      </c>
      <c r="Y10356">
        <v>1056</v>
      </c>
    </row>
    <row r="10357" spans="1:25">
      <c r="A10357" s="10">
        <v>45627</v>
      </c>
      <c r="B10357" t="s">
        <v>76</v>
      </c>
      <c r="C10357" t="s">
        <v>4256</v>
      </c>
      <c r="D10357" t="s">
        <v>4846</v>
      </c>
      <c r="E10357">
        <v>87</v>
      </c>
      <c r="F10357" t="s">
        <v>4847</v>
      </c>
      <c r="G10357">
        <v>1979</v>
      </c>
      <c r="H10357" t="s">
        <v>4848</v>
      </c>
      <c r="I10357">
        <v>3573</v>
      </c>
      <c r="J10357" t="s">
        <v>4849</v>
      </c>
      <c r="K10357">
        <v>27814</v>
      </c>
      <c r="L10357" t="s">
        <v>4863</v>
      </c>
      <c r="M10357">
        <v>0</v>
      </c>
      <c r="N10357">
        <v>22</v>
      </c>
      <c r="O10357" t="s">
        <v>83</v>
      </c>
      <c r="P10357" t="s">
        <v>91</v>
      </c>
      <c r="Q10357" t="s">
        <v>125</v>
      </c>
      <c r="R10357">
        <v>427</v>
      </c>
      <c r="S10357" t="s">
        <v>797</v>
      </c>
      <c r="T10357">
        <v>6</v>
      </c>
      <c r="U10357">
        <v>0.25</v>
      </c>
      <c r="V10357">
        <v>2490</v>
      </c>
      <c r="W10357">
        <v>1</v>
      </c>
      <c r="X10357">
        <v>4.1666666999999998E-2</v>
      </c>
      <c r="Y10357">
        <v>415</v>
      </c>
    </row>
    <row r="10358" spans="1:25">
      <c r="A10358" s="10">
        <v>45627</v>
      </c>
      <c r="B10358" t="s">
        <v>76</v>
      </c>
      <c r="C10358" t="s">
        <v>4256</v>
      </c>
      <c r="D10358" t="s">
        <v>4846</v>
      </c>
      <c r="E10358">
        <v>87</v>
      </c>
      <c r="F10358" t="s">
        <v>4847</v>
      </c>
      <c r="G10358">
        <v>1979</v>
      </c>
      <c r="H10358" t="s">
        <v>4848</v>
      </c>
      <c r="I10358">
        <v>3573</v>
      </c>
      <c r="J10358" t="s">
        <v>4849</v>
      </c>
      <c r="K10358">
        <v>35572</v>
      </c>
      <c r="L10358" t="s">
        <v>4864</v>
      </c>
      <c r="M10358">
        <v>0</v>
      </c>
      <c r="N10358">
        <v>22</v>
      </c>
      <c r="O10358" t="s">
        <v>83</v>
      </c>
      <c r="P10358" t="s">
        <v>91</v>
      </c>
      <c r="Q10358" t="s">
        <v>125</v>
      </c>
      <c r="R10358">
        <v>428</v>
      </c>
      <c r="S10358" t="s">
        <v>232</v>
      </c>
      <c r="T10358">
        <v>1</v>
      </c>
      <c r="U10358">
        <v>1.6666667E-2</v>
      </c>
      <c r="V10358">
        <v>176</v>
      </c>
      <c r="W10358">
        <v>1</v>
      </c>
      <c r="X10358">
        <v>1.6666667E-2</v>
      </c>
      <c r="Y10358">
        <v>176</v>
      </c>
    </row>
    <row r="10359" spans="1:25">
      <c r="A10359" s="10">
        <v>45627</v>
      </c>
      <c r="B10359" t="s">
        <v>76</v>
      </c>
      <c r="C10359" t="s">
        <v>4256</v>
      </c>
      <c r="D10359" t="s">
        <v>4846</v>
      </c>
      <c r="E10359">
        <v>87</v>
      </c>
      <c r="F10359" t="s">
        <v>4847</v>
      </c>
      <c r="G10359">
        <v>1979</v>
      </c>
      <c r="H10359" t="s">
        <v>4848</v>
      </c>
      <c r="I10359">
        <v>3573</v>
      </c>
      <c r="J10359" t="s">
        <v>4849</v>
      </c>
      <c r="K10359">
        <v>35572</v>
      </c>
      <c r="L10359" t="s">
        <v>4864</v>
      </c>
      <c r="M10359">
        <v>0</v>
      </c>
      <c r="N10359">
        <v>22</v>
      </c>
      <c r="O10359" t="s">
        <v>83</v>
      </c>
      <c r="P10359" t="s">
        <v>288</v>
      </c>
      <c r="Q10359" t="s">
        <v>1073</v>
      </c>
      <c r="R10359">
        <v>441</v>
      </c>
      <c r="S10359" t="s">
        <v>2849</v>
      </c>
      <c r="T10359">
        <v>12</v>
      </c>
      <c r="U10359">
        <v>1</v>
      </c>
      <c r="V10359">
        <v>1056</v>
      </c>
      <c r="W10359">
        <v>12</v>
      </c>
      <c r="X10359">
        <v>1</v>
      </c>
      <c r="Y10359">
        <v>1056</v>
      </c>
    </row>
    <row r="10360" spans="1:25">
      <c r="A10360" s="10">
        <v>45627</v>
      </c>
      <c r="B10360" t="s">
        <v>76</v>
      </c>
      <c r="C10360" t="s">
        <v>4256</v>
      </c>
      <c r="D10360" t="s">
        <v>4846</v>
      </c>
      <c r="E10360">
        <v>87</v>
      </c>
      <c r="F10360" t="s">
        <v>4847</v>
      </c>
      <c r="G10360">
        <v>1979</v>
      </c>
      <c r="H10360" t="s">
        <v>4848</v>
      </c>
      <c r="I10360">
        <v>3573</v>
      </c>
      <c r="J10360" t="s">
        <v>4849</v>
      </c>
      <c r="K10360">
        <v>151580</v>
      </c>
      <c r="L10360" t="s">
        <v>4865</v>
      </c>
      <c r="M10360">
        <v>0</v>
      </c>
      <c r="N10360">
        <v>22</v>
      </c>
      <c r="O10360" t="s">
        <v>83</v>
      </c>
      <c r="P10360" t="s">
        <v>91</v>
      </c>
      <c r="Q10360" t="s">
        <v>125</v>
      </c>
      <c r="R10360">
        <v>428</v>
      </c>
      <c r="S10360" t="s">
        <v>232</v>
      </c>
      <c r="T10360">
        <v>2</v>
      </c>
      <c r="U10360">
        <v>3.3333333E-2</v>
      </c>
      <c r="V10360">
        <v>352</v>
      </c>
      <c r="W10360">
        <v>2</v>
      </c>
      <c r="X10360">
        <v>3.3333333E-2</v>
      </c>
      <c r="Y10360">
        <v>352</v>
      </c>
    </row>
    <row r="10361" spans="1:25">
      <c r="A10361" s="10">
        <v>45627</v>
      </c>
      <c r="B10361" t="s">
        <v>76</v>
      </c>
      <c r="C10361" t="s">
        <v>4256</v>
      </c>
      <c r="D10361" t="s">
        <v>4846</v>
      </c>
      <c r="E10361">
        <v>87</v>
      </c>
      <c r="F10361" t="s">
        <v>4847</v>
      </c>
      <c r="G10361">
        <v>1979</v>
      </c>
      <c r="H10361" t="s">
        <v>4848</v>
      </c>
      <c r="I10361">
        <v>3573</v>
      </c>
      <c r="J10361" t="s">
        <v>4849</v>
      </c>
      <c r="K10361">
        <v>151580</v>
      </c>
      <c r="L10361" t="s">
        <v>4865</v>
      </c>
      <c r="M10361">
        <v>0</v>
      </c>
      <c r="N10361">
        <v>22</v>
      </c>
      <c r="O10361" t="s">
        <v>83</v>
      </c>
      <c r="P10361" t="s">
        <v>91</v>
      </c>
      <c r="Q10361" t="s">
        <v>125</v>
      </c>
      <c r="R10361">
        <v>427</v>
      </c>
      <c r="S10361" t="s">
        <v>797</v>
      </c>
      <c r="T10361">
        <v>2</v>
      </c>
      <c r="U10361">
        <v>8.3333332999999996E-2</v>
      </c>
      <c r="V10361">
        <v>830</v>
      </c>
      <c r="W10361">
        <v>2</v>
      </c>
      <c r="X10361">
        <v>8.3333332999999996E-2</v>
      </c>
      <c r="Y10361">
        <v>830</v>
      </c>
    </row>
    <row r="10362" spans="1:25">
      <c r="A10362" s="10">
        <v>45627</v>
      </c>
      <c r="B10362" t="s">
        <v>76</v>
      </c>
      <c r="C10362" t="s">
        <v>4256</v>
      </c>
      <c r="D10362" t="s">
        <v>4846</v>
      </c>
      <c r="E10362">
        <v>87</v>
      </c>
      <c r="F10362" t="s">
        <v>4847</v>
      </c>
      <c r="G10362">
        <v>1979</v>
      </c>
      <c r="H10362" t="s">
        <v>4848</v>
      </c>
      <c r="I10362">
        <v>3573</v>
      </c>
      <c r="J10362" t="s">
        <v>4849</v>
      </c>
      <c r="K10362">
        <v>267437</v>
      </c>
      <c r="L10362" t="s">
        <v>4866</v>
      </c>
      <c r="M10362">
        <v>0</v>
      </c>
      <c r="N10362">
        <v>22</v>
      </c>
      <c r="O10362" t="s">
        <v>83</v>
      </c>
      <c r="P10362" t="s">
        <v>91</v>
      </c>
      <c r="Q10362" t="s">
        <v>125</v>
      </c>
      <c r="R10362">
        <v>429</v>
      </c>
      <c r="S10362" t="s">
        <v>281</v>
      </c>
      <c r="T10362">
        <v>4</v>
      </c>
      <c r="U10362">
        <v>3.3333333E-2</v>
      </c>
      <c r="V10362">
        <v>360</v>
      </c>
      <c r="W10362">
        <v>4</v>
      </c>
      <c r="X10362">
        <v>3.3333333E-2</v>
      </c>
      <c r="Y10362">
        <v>360</v>
      </c>
    </row>
    <row r="10363" spans="1:25">
      <c r="A10363" s="10">
        <v>45627</v>
      </c>
      <c r="B10363" t="s">
        <v>76</v>
      </c>
      <c r="C10363" t="s">
        <v>4256</v>
      </c>
      <c r="D10363" t="s">
        <v>4846</v>
      </c>
      <c r="E10363">
        <v>87</v>
      </c>
      <c r="F10363" t="s">
        <v>4847</v>
      </c>
      <c r="G10363">
        <v>1979</v>
      </c>
      <c r="H10363" t="s">
        <v>4848</v>
      </c>
      <c r="I10363">
        <v>3573</v>
      </c>
      <c r="J10363" t="s">
        <v>4849</v>
      </c>
      <c r="K10363">
        <v>267437</v>
      </c>
      <c r="L10363" t="s">
        <v>4866</v>
      </c>
      <c r="M10363">
        <v>0</v>
      </c>
      <c r="N10363">
        <v>22</v>
      </c>
      <c r="O10363" t="s">
        <v>83</v>
      </c>
      <c r="P10363" t="s">
        <v>91</v>
      </c>
      <c r="Q10363" t="s">
        <v>125</v>
      </c>
      <c r="R10363">
        <v>428</v>
      </c>
      <c r="S10363" t="s">
        <v>232</v>
      </c>
      <c r="T10363">
        <v>2</v>
      </c>
      <c r="U10363">
        <v>3.3333333E-2</v>
      </c>
      <c r="V10363">
        <v>352</v>
      </c>
      <c r="W10363">
        <v>2</v>
      </c>
      <c r="X10363">
        <v>3.3333333E-2</v>
      </c>
      <c r="Y10363">
        <v>352</v>
      </c>
    </row>
    <row r="10364" spans="1:25">
      <c r="A10364" s="10">
        <v>45627</v>
      </c>
      <c r="B10364" t="s">
        <v>76</v>
      </c>
      <c r="C10364" t="s">
        <v>4256</v>
      </c>
      <c r="D10364" t="s">
        <v>4846</v>
      </c>
      <c r="E10364">
        <v>87</v>
      </c>
      <c r="F10364" t="s">
        <v>4847</v>
      </c>
      <c r="G10364">
        <v>1979</v>
      </c>
      <c r="H10364" t="s">
        <v>4848</v>
      </c>
      <c r="I10364">
        <v>3573</v>
      </c>
      <c r="J10364" t="s">
        <v>4849</v>
      </c>
      <c r="K10364">
        <v>267437</v>
      </c>
      <c r="L10364" t="s">
        <v>4866</v>
      </c>
      <c r="M10364">
        <v>0</v>
      </c>
      <c r="N10364">
        <v>22</v>
      </c>
      <c r="O10364" t="s">
        <v>83</v>
      </c>
      <c r="P10364" t="s">
        <v>91</v>
      </c>
      <c r="Q10364" t="s">
        <v>125</v>
      </c>
      <c r="R10364">
        <v>427</v>
      </c>
      <c r="S10364" t="s">
        <v>797</v>
      </c>
      <c r="T10364">
        <v>2</v>
      </c>
      <c r="U10364">
        <v>8.3333332999999996E-2</v>
      </c>
      <c r="V10364">
        <v>830</v>
      </c>
      <c r="W10364">
        <v>2</v>
      </c>
      <c r="X10364">
        <v>8.3333332999999996E-2</v>
      </c>
      <c r="Y10364">
        <v>830</v>
      </c>
    </row>
    <row r="10365" spans="1:25">
      <c r="A10365" s="10">
        <v>45627</v>
      </c>
      <c r="B10365" t="s">
        <v>76</v>
      </c>
      <c r="C10365" t="s">
        <v>4256</v>
      </c>
      <c r="D10365" t="s">
        <v>4846</v>
      </c>
      <c r="E10365">
        <v>87</v>
      </c>
      <c r="F10365" t="s">
        <v>4847</v>
      </c>
      <c r="G10365">
        <v>1979</v>
      </c>
      <c r="H10365" t="s">
        <v>4848</v>
      </c>
      <c r="I10365">
        <v>3573</v>
      </c>
      <c r="J10365" t="s">
        <v>4849</v>
      </c>
      <c r="K10365">
        <v>31799</v>
      </c>
      <c r="L10365" t="s">
        <v>4867</v>
      </c>
      <c r="M10365">
        <v>0</v>
      </c>
      <c r="N10365">
        <v>22</v>
      </c>
      <c r="O10365" t="s">
        <v>83</v>
      </c>
      <c r="P10365" t="s">
        <v>91</v>
      </c>
      <c r="Q10365" t="s">
        <v>125</v>
      </c>
      <c r="R10365">
        <v>428</v>
      </c>
      <c r="S10365" t="s">
        <v>232</v>
      </c>
      <c r="T10365">
        <v>3</v>
      </c>
      <c r="U10365">
        <v>0.05</v>
      </c>
      <c r="V10365">
        <v>528</v>
      </c>
      <c r="W10365">
        <v>3</v>
      </c>
      <c r="X10365">
        <v>0.05</v>
      </c>
      <c r="Y10365">
        <v>528</v>
      </c>
    </row>
    <row r="10366" spans="1:25">
      <c r="A10366" s="10">
        <v>45627</v>
      </c>
      <c r="B10366" t="s">
        <v>76</v>
      </c>
      <c r="C10366" t="s">
        <v>4256</v>
      </c>
      <c r="D10366" t="s">
        <v>4846</v>
      </c>
      <c r="E10366">
        <v>87</v>
      </c>
      <c r="F10366" t="s">
        <v>4847</v>
      </c>
      <c r="G10366">
        <v>1979</v>
      </c>
      <c r="H10366" t="s">
        <v>4848</v>
      </c>
      <c r="I10366">
        <v>3573</v>
      </c>
      <c r="J10366" t="s">
        <v>4849</v>
      </c>
      <c r="K10366">
        <v>36307</v>
      </c>
      <c r="L10366" t="s">
        <v>4868</v>
      </c>
      <c r="M10366">
        <v>0</v>
      </c>
      <c r="N10366">
        <v>22</v>
      </c>
      <c r="O10366" t="s">
        <v>83</v>
      </c>
      <c r="P10366" t="s">
        <v>91</v>
      </c>
      <c r="Q10366" t="s">
        <v>125</v>
      </c>
      <c r="R10366">
        <v>427</v>
      </c>
      <c r="S10366" t="s">
        <v>797</v>
      </c>
      <c r="T10366">
        <v>3</v>
      </c>
      <c r="U10366">
        <v>0.125</v>
      </c>
      <c r="V10366">
        <v>1245</v>
      </c>
      <c r="W10366">
        <v>3</v>
      </c>
      <c r="X10366">
        <v>0.125</v>
      </c>
      <c r="Y10366">
        <v>1245</v>
      </c>
    </row>
    <row r="10367" spans="1:25">
      <c r="A10367" s="10">
        <v>45627</v>
      </c>
      <c r="B10367" t="s">
        <v>76</v>
      </c>
      <c r="C10367" t="s">
        <v>4256</v>
      </c>
      <c r="D10367" t="s">
        <v>4846</v>
      </c>
      <c r="E10367">
        <v>87</v>
      </c>
      <c r="F10367" t="s">
        <v>4847</v>
      </c>
      <c r="G10367">
        <v>1979</v>
      </c>
      <c r="H10367" t="s">
        <v>4848</v>
      </c>
      <c r="I10367">
        <v>3573</v>
      </c>
      <c r="J10367" t="s">
        <v>4849</v>
      </c>
      <c r="K10367">
        <v>220660</v>
      </c>
      <c r="L10367" t="s">
        <v>4869</v>
      </c>
      <c r="M10367">
        <v>0</v>
      </c>
      <c r="N10367">
        <v>22</v>
      </c>
      <c r="O10367" t="s">
        <v>83</v>
      </c>
      <c r="P10367" t="s">
        <v>91</v>
      </c>
      <c r="Q10367" t="s">
        <v>125</v>
      </c>
      <c r="R10367">
        <v>429</v>
      </c>
      <c r="S10367" t="s">
        <v>281</v>
      </c>
      <c r="T10367">
        <v>4</v>
      </c>
      <c r="U10367">
        <v>3.3333333E-2</v>
      </c>
      <c r="V10367">
        <v>360</v>
      </c>
      <c r="W10367">
        <v>4</v>
      </c>
      <c r="X10367">
        <v>3.3333333E-2</v>
      </c>
      <c r="Y10367">
        <v>360</v>
      </c>
    </row>
    <row r="10368" spans="1:25">
      <c r="A10368" s="10">
        <v>45627</v>
      </c>
      <c r="B10368" t="s">
        <v>76</v>
      </c>
      <c r="C10368" t="s">
        <v>4256</v>
      </c>
      <c r="D10368" t="s">
        <v>4846</v>
      </c>
      <c r="E10368">
        <v>87</v>
      </c>
      <c r="F10368" t="s">
        <v>4847</v>
      </c>
      <c r="G10368">
        <v>1979</v>
      </c>
      <c r="H10368" t="s">
        <v>4848</v>
      </c>
      <c r="I10368">
        <v>3573</v>
      </c>
      <c r="J10368" t="s">
        <v>4849</v>
      </c>
      <c r="K10368">
        <v>220660</v>
      </c>
      <c r="L10368" t="s">
        <v>4869</v>
      </c>
      <c r="M10368">
        <v>0</v>
      </c>
      <c r="N10368">
        <v>22</v>
      </c>
      <c r="O10368" t="s">
        <v>83</v>
      </c>
      <c r="P10368" t="s">
        <v>91</v>
      </c>
      <c r="Q10368" t="s">
        <v>125</v>
      </c>
      <c r="R10368">
        <v>428</v>
      </c>
      <c r="S10368" t="s">
        <v>232</v>
      </c>
      <c r="T10368">
        <v>1</v>
      </c>
      <c r="U10368">
        <v>1.6666667E-2</v>
      </c>
      <c r="V10368">
        <v>176</v>
      </c>
      <c r="W10368">
        <v>1</v>
      </c>
      <c r="X10368">
        <v>1.6666667E-2</v>
      </c>
      <c r="Y10368">
        <v>176</v>
      </c>
    </row>
    <row r="10369" spans="1:25">
      <c r="A10369" s="10">
        <v>45627</v>
      </c>
      <c r="B10369" t="s">
        <v>76</v>
      </c>
      <c r="C10369" t="s">
        <v>4256</v>
      </c>
      <c r="D10369" t="s">
        <v>4846</v>
      </c>
      <c r="E10369">
        <v>87</v>
      </c>
      <c r="F10369" t="s">
        <v>4847</v>
      </c>
      <c r="G10369">
        <v>1979</v>
      </c>
      <c r="H10369" t="s">
        <v>4848</v>
      </c>
      <c r="I10369">
        <v>3573</v>
      </c>
      <c r="J10369" t="s">
        <v>4849</v>
      </c>
      <c r="K10369">
        <v>220660</v>
      </c>
      <c r="L10369" t="s">
        <v>4869</v>
      </c>
      <c r="M10369">
        <v>0</v>
      </c>
      <c r="N10369">
        <v>22</v>
      </c>
      <c r="O10369" t="s">
        <v>83</v>
      </c>
      <c r="P10369" t="s">
        <v>130</v>
      </c>
      <c r="Q10369" t="s">
        <v>182</v>
      </c>
      <c r="R10369">
        <v>409</v>
      </c>
      <c r="S10369" t="s">
        <v>405</v>
      </c>
      <c r="T10369">
        <v>3</v>
      </c>
      <c r="U10369">
        <v>0.125</v>
      </c>
      <c r="V10369">
        <v>267</v>
      </c>
      <c r="W10369">
        <v>3</v>
      </c>
      <c r="X10369">
        <v>0.125</v>
      </c>
      <c r="Y10369">
        <v>267</v>
      </c>
    </row>
    <row r="10370" spans="1:25">
      <c r="A10370" s="10">
        <v>45627</v>
      </c>
      <c r="B10370" t="s">
        <v>76</v>
      </c>
      <c r="C10370" t="s">
        <v>4256</v>
      </c>
      <c r="D10370" t="s">
        <v>4846</v>
      </c>
      <c r="E10370">
        <v>87</v>
      </c>
      <c r="F10370" t="s">
        <v>4847</v>
      </c>
      <c r="G10370">
        <v>1979</v>
      </c>
      <c r="H10370" t="s">
        <v>4848</v>
      </c>
      <c r="I10370">
        <v>3573</v>
      </c>
      <c r="J10370" t="s">
        <v>4849</v>
      </c>
      <c r="K10370">
        <v>152080</v>
      </c>
      <c r="L10370" t="s">
        <v>4870</v>
      </c>
      <c r="M10370">
        <v>0</v>
      </c>
      <c r="N10370">
        <v>22</v>
      </c>
      <c r="O10370" t="s">
        <v>83</v>
      </c>
      <c r="P10370" t="s">
        <v>91</v>
      </c>
      <c r="Q10370" t="s">
        <v>125</v>
      </c>
      <c r="R10370">
        <v>429</v>
      </c>
      <c r="S10370" t="s">
        <v>281</v>
      </c>
      <c r="T10370">
        <v>4</v>
      </c>
      <c r="U10370">
        <v>3.3333333E-2</v>
      </c>
      <c r="V10370">
        <v>360</v>
      </c>
      <c r="W10370">
        <v>4</v>
      </c>
      <c r="X10370">
        <v>3.3333333E-2</v>
      </c>
      <c r="Y10370">
        <v>360</v>
      </c>
    </row>
    <row r="10371" spans="1:25">
      <c r="A10371" s="10">
        <v>45627</v>
      </c>
      <c r="B10371" t="s">
        <v>76</v>
      </c>
      <c r="C10371" t="s">
        <v>4256</v>
      </c>
      <c r="D10371" t="s">
        <v>4846</v>
      </c>
      <c r="E10371">
        <v>87</v>
      </c>
      <c r="F10371" t="s">
        <v>4847</v>
      </c>
      <c r="G10371">
        <v>1979</v>
      </c>
      <c r="H10371" t="s">
        <v>4848</v>
      </c>
      <c r="I10371">
        <v>3573</v>
      </c>
      <c r="J10371" t="s">
        <v>4849</v>
      </c>
      <c r="K10371">
        <v>152080</v>
      </c>
      <c r="L10371" t="s">
        <v>4870</v>
      </c>
      <c r="M10371">
        <v>0</v>
      </c>
      <c r="N10371">
        <v>22</v>
      </c>
      <c r="O10371" t="s">
        <v>83</v>
      </c>
      <c r="P10371" t="s">
        <v>288</v>
      </c>
      <c r="Q10371" t="s">
        <v>289</v>
      </c>
      <c r="R10371">
        <v>297</v>
      </c>
      <c r="S10371" t="s">
        <v>290</v>
      </c>
      <c r="T10371">
        <v>6</v>
      </c>
      <c r="U10371">
        <v>0.5</v>
      </c>
      <c r="V10371">
        <v>228</v>
      </c>
      <c r="W10371">
        <v>6</v>
      </c>
      <c r="X10371">
        <v>0.5</v>
      </c>
      <c r="Y10371">
        <v>228</v>
      </c>
    </row>
    <row r="10372" spans="1:25">
      <c r="A10372" s="10">
        <v>45627</v>
      </c>
      <c r="B10372" t="s">
        <v>76</v>
      </c>
      <c r="C10372" t="s">
        <v>4256</v>
      </c>
      <c r="D10372" t="s">
        <v>4846</v>
      </c>
      <c r="E10372">
        <v>87</v>
      </c>
      <c r="F10372" t="s">
        <v>4847</v>
      </c>
      <c r="G10372">
        <v>1979</v>
      </c>
      <c r="H10372" t="s">
        <v>4848</v>
      </c>
      <c r="I10372">
        <v>3573</v>
      </c>
      <c r="J10372" t="s">
        <v>4849</v>
      </c>
      <c r="K10372">
        <v>161982</v>
      </c>
      <c r="L10372" t="s">
        <v>4871</v>
      </c>
      <c r="M10372">
        <v>0</v>
      </c>
      <c r="N10372">
        <v>22</v>
      </c>
      <c r="O10372" t="s">
        <v>83</v>
      </c>
      <c r="P10372" t="s">
        <v>91</v>
      </c>
      <c r="Q10372" t="s">
        <v>125</v>
      </c>
      <c r="R10372">
        <v>429</v>
      </c>
      <c r="S10372" t="s">
        <v>281</v>
      </c>
      <c r="T10372">
        <v>4</v>
      </c>
      <c r="U10372">
        <v>3.3333333E-2</v>
      </c>
      <c r="V10372">
        <v>360</v>
      </c>
      <c r="W10372">
        <v>4</v>
      </c>
      <c r="X10372">
        <v>3.3333333E-2</v>
      </c>
      <c r="Y10372">
        <v>360</v>
      </c>
    </row>
    <row r="10373" spans="1:25">
      <c r="A10373" s="10">
        <v>45627</v>
      </c>
      <c r="B10373" t="s">
        <v>76</v>
      </c>
      <c r="C10373" t="s">
        <v>4256</v>
      </c>
      <c r="D10373" t="s">
        <v>4846</v>
      </c>
      <c r="E10373">
        <v>87</v>
      </c>
      <c r="F10373" t="s">
        <v>4847</v>
      </c>
      <c r="G10373">
        <v>1979</v>
      </c>
      <c r="H10373" t="s">
        <v>4848</v>
      </c>
      <c r="I10373">
        <v>3573</v>
      </c>
      <c r="J10373" t="s">
        <v>4849</v>
      </c>
      <c r="K10373">
        <v>161982</v>
      </c>
      <c r="L10373" t="s">
        <v>4871</v>
      </c>
      <c r="M10373">
        <v>0</v>
      </c>
      <c r="N10373">
        <v>22</v>
      </c>
      <c r="O10373" t="s">
        <v>83</v>
      </c>
      <c r="P10373" t="s">
        <v>91</v>
      </c>
      <c r="Q10373" t="s">
        <v>125</v>
      </c>
      <c r="R10373">
        <v>428</v>
      </c>
      <c r="S10373" t="s">
        <v>232</v>
      </c>
      <c r="T10373">
        <v>2</v>
      </c>
      <c r="U10373">
        <v>3.3333333E-2</v>
      </c>
      <c r="V10373">
        <v>352</v>
      </c>
      <c r="W10373">
        <v>2</v>
      </c>
      <c r="X10373">
        <v>3.3333333E-2</v>
      </c>
      <c r="Y10373">
        <v>352</v>
      </c>
    </row>
    <row r="10374" spans="1:25">
      <c r="A10374" s="10">
        <v>45627</v>
      </c>
      <c r="B10374" t="s">
        <v>76</v>
      </c>
      <c r="C10374" t="s">
        <v>4256</v>
      </c>
      <c r="D10374" t="s">
        <v>4846</v>
      </c>
      <c r="E10374">
        <v>87</v>
      </c>
      <c r="F10374" t="s">
        <v>4847</v>
      </c>
      <c r="G10374">
        <v>1979</v>
      </c>
      <c r="H10374" t="s">
        <v>4848</v>
      </c>
      <c r="I10374">
        <v>3573</v>
      </c>
      <c r="J10374" t="s">
        <v>4849</v>
      </c>
      <c r="K10374">
        <v>36363</v>
      </c>
      <c r="L10374" t="s">
        <v>4872</v>
      </c>
      <c r="M10374">
        <v>0</v>
      </c>
      <c r="N10374">
        <v>22</v>
      </c>
      <c r="O10374" t="s">
        <v>83</v>
      </c>
      <c r="P10374" t="s">
        <v>91</v>
      </c>
      <c r="Q10374" t="s">
        <v>125</v>
      </c>
      <c r="R10374">
        <v>429</v>
      </c>
      <c r="S10374" t="s">
        <v>281</v>
      </c>
      <c r="T10374">
        <v>12</v>
      </c>
      <c r="U10374">
        <v>0.1</v>
      </c>
      <c r="V10374">
        <v>1080</v>
      </c>
      <c r="W10374">
        <v>12</v>
      </c>
      <c r="X10374">
        <v>0.1</v>
      </c>
      <c r="Y10374">
        <v>1080</v>
      </c>
    </row>
    <row r="10375" spans="1:25">
      <c r="A10375" s="10">
        <v>45627</v>
      </c>
      <c r="B10375" t="s">
        <v>76</v>
      </c>
      <c r="C10375" t="s">
        <v>4256</v>
      </c>
      <c r="D10375" t="s">
        <v>4846</v>
      </c>
      <c r="E10375">
        <v>87</v>
      </c>
      <c r="F10375" t="s">
        <v>4847</v>
      </c>
      <c r="G10375">
        <v>1979</v>
      </c>
      <c r="H10375" t="s">
        <v>4848</v>
      </c>
      <c r="I10375">
        <v>3573</v>
      </c>
      <c r="J10375" t="s">
        <v>4849</v>
      </c>
      <c r="K10375">
        <v>35741</v>
      </c>
      <c r="L10375" t="s">
        <v>4873</v>
      </c>
      <c r="M10375">
        <v>0</v>
      </c>
      <c r="N10375">
        <v>22</v>
      </c>
      <c r="O10375" t="s">
        <v>83</v>
      </c>
      <c r="P10375" t="s">
        <v>91</v>
      </c>
      <c r="Q10375" t="s">
        <v>125</v>
      </c>
      <c r="R10375">
        <v>429</v>
      </c>
      <c r="S10375" t="s">
        <v>281</v>
      </c>
      <c r="T10375">
        <v>4</v>
      </c>
      <c r="U10375">
        <v>3.3333333E-2</v>
      </c>
      <c r="V10375">
        <v>360</v>
      </c>
      <c r="W10375">
        <v>4</v>
      </c>
      <c r="X10375">
        <v>3.3333333E-2</v>
      </c>
      <c r="Y10375">
        <v>360</v>
      </c>
    </row>
    <row r="10376" spans="1:25">
      <c r="A10376" s="10">
        <v>45627</v>
      </c>
      <c r="B10376" t="s">
        <v>76</v>
      </c>
      <c r="C10376" t="s">
        <v>4256</v>
      </c>
      <c r="D10376" t="s">
        <v>4846</v>
      </c>
      <c r="E10376">
        <v>87</v>
      </c>
      <c r="F10376" t="s">
        <v>4847</v>
      </c>
      <c r="G10376">
        <v>1979</v>
      </c>
      <c r="H10376" t="s">
        <v>4848</v>
      </c>
      <c r="I10376">
        <v>3573</v>
      </c>
      <c r="J10376" t="s">
        <v>4849</v>
      </c>
      <c r="K10376">
        <v>35741</v>
      </c>
      <c r="L10376" t="s">
        <v>4873</v>
      </c>
      <c r="M10376">
        <v>0</v>
      </c>
      <c r="N10376">
        <v>22</v>
      </c>
      <c r="O10376" t="s">
        <v>83</v>
      </c>
      <c r="P10376" t="s">
        <v>91</v>
      </c>
      <c r="Q10376" t="s">
        <v>125</v>
      </c>
      <c r="R10376">
        <v>428</v>
      </c>
      <c r="S10376" t="s">
        <v>232</v>
      </c>
      <c r="T10376">
        <v>1</v>
      </c>
      <c r="U10376">
        <v>1.6666667E-2</v>
      </c>
      <c r="V10376">
        <v>176</v>
      </c>
      <c r="W10376">
        <v>1</v>
      </c>
      <c r="X10376">
        <v>1.6666667E-2</v>
      </c>
      <c r="Y10376">
        <v>176</v>
      </c>
    </row>
    <row r="10377" spans="1:25">
      <c r="A10377" s="10">
        <v>45627</v>
      </c>
      <c r="B10377" t="s">
        <v>76</v>
      </c>
      <c r="C10377" t="s">
        <v>4256</v>
      </c>
      <c r="D10377" t="s">
        <v>4846</v>
      </c>
      <c r="E10377">
        <v>87</v>
      </c>
      <c r="F10377" t="s">
        <v>4847</v>
      </c>
      <c r="G10377">
        <v>1979</v>
      </c>
      <c r="H10377" t="s">
        <v>4848</v>
      </c>
      <c r="I10377">
        <v>3573</v>
      </c>
      <c r="J10377" t="s">
        <v>4849</v>
      </c>
      <c r="K10377">
        <v>107509</v>
      </c>
      <c r="L10377" t="s">
        <v>4281</v>
      </c>
      <c r="M10377">
        <v>0</v>
      </c>
      <c r="N10377">
        <v>22</v>
      </c>
      <c r="O10377" t="s">
        <v>83</v>
      </c>
      <c r="P10377" t="s">
        <v>91</v>
      </c>
      <c r="Q10377" t="s">
        <v>125</v>
      </c>
      <c r="R10377">
        <v>428</v>
      </c>
      <c r="S10377" t="s">
        <v>232</v>
      </c>
      <c r="T10377">
        <v>1</v>
      </c>
      <c r="U10377">
        <v>1.6666667E-2</v>
      </c>
      <c r="V10377">
        <v>176</v>
      </c>
      <c r="W10377">
        <v>1</v>
      </c>
      <c r="X10377">
        <v>1.6666667E-2</v>
      </c>
      <c r="Y10377">
        <v>176</v>
      </c>
    </row>
    <row r="10378" spans="1:25">
      <c r="A10378" s="10">
        <v>45627</v>
      </c>
      <c r="B10378" t="s">
        <v>76</v>
      </c>
      <c r="C10378" t="s">
        <v>4256</v>
      </c>
      <c r="D10378" t="s">
        <v>4846</v>
      </c>
      <c r="E10378">
        <v>87</v>
      </c>
      <c r="F10378" t="s">
        <v>4847</v>
      </c>
      <c r="G10378">
        <v>1979</v>
      </c>
      <c r="H10378" t="s">
        <v>4848</v>
      </c>
      <c r="I10378">
        <v>3573</v>
      </c>
      <c r="J10378" t="s">
        <v>4849</v>
      </c>
      <c r="K10378">
        <v>107509</v>
      </c>
      <c r="L10378" t="s">
        <v>4281</v>
      </c>
      <c r="M10378">
        <v>0</v>
      </c>
      <c r="N10378">
        <v>22</v>
      </c>
      <c r="O10378" t="s">
        <v>83</v>
      </c>
      <c r="P10378" t="s">
        <v>91</v>
      </c>
      <c r="Q10378" t="s">
        <v>125</v>
      </c>
      <c r="R10378">
        <v>427</v>
      </c>
      <c r="S10378" t="s">
        <v>797</v>
      </c>
      <c r="T10378">
        <v>1</v>
      </c>
      <c r="U10378">
        <v>4.1666666999999998E-2</v>
      </c>
      <c r="V10378">
        <v>415</v>
      </c>
      <c r="W10378">
        <v>1</v>
      </c>
      <c r="X10378">
        <v>4.1666666999999998E-2</v>
      </c>
      <c r="Y10378">
        <v>415</v>
      </c>
    </row>
    <row r="10379" spans="1:25">
      <c r="A10379" s="10">
        <v>45627</v>
      </c>
      <c r="B10379" t="s">
        <v>76</v>
      </c>
      <c r="C10379" t="s">
        <v>4256</v>
      </c>
      <c r="D10379" t="s">
        <v>4846</v>
      </c>
      <c r="E10379">
        <v>87</v>
      </c>
      <c r="F10379" t="s">
        <v>4847</v>
      </c>
      <c r="G10379">
        <v>1979</v>
      </c>
      <c r="H10379" t="s">
        <v>4848</v>
      </c>
      <c r="I10379">
        <v>3573</v>
      </c>
      <c r="J10379" t="s">
        <v>4849</v>
      </c>
      <c r="K10379">
        <v>267428</v>
      </c>
      <c r="L10379" t="s">
        <v>4874</v>
      </c>
      <c r="M10379">
        <v>0</v>
      </c>
      <c r="N10379">
        <v>22</v>
      </c>
      <c r="O10379" t="s">
        <v>83</v>
      </c>
      <c r="P10379" t="s">
        <v>91</v>
      </c>
      <c r="Q10379" t="s">
        <v>125</v>
      </c>
      <c r="R10379">
        <v>429</v>
      </c>
      <c r="S10379" t="s">
        <v>281</v>
      </c>
      <c r="T10379">
        <v>4</v>
      </c>
      <c r="U10379">
        <v>3.3333333E-2</v>
      </c>
      <c r="V10379">
        <v>360</v>
      </c>
      <c r="W10379">
        <v>4</v>
      </c>
      <c r="X10379">
        <v>3.3333333E-2</v>
      </c>
      <c r="Y10379">
        <v>360</v>
      </c>
    </row>
    <row r="10380" spans="1:25">
      <c r="A10380" s="10">
        <v>45627</v>
      </c>
      <c r="B10380" t="s">
        <v>76</v>
      </c>
      <c r="C10380" t="s">
        <v>4256</v>
      </c>
      <c r="D10380" t="s">
        <v>4846</v>
      </c>
      <c r="E10380">
        <v>87</v>
      </c>
      <c r="F10380" t="s">
        <v>4847</v>
      </c>
      <c r="G10380">
        <v>1979</v>
      </c>
      <c r="H10380" t="s">
        <v>4848</v>
      </c>
      <c r="I10380">
        <v>3573</v>
      </c>
      <c r="J10380" t="s">
        <v>4849</v>
      </c>
      <c r="K10380">
        <v>267428</v>
      </c>
      <c r="L10380" t="s">
        <v>4874</v>
      </c>
      <c r="M10380">
        <v>0</v>
      </c>
      <c r="N10380">
        <v>22</v>
      </c>
      <c r="O10380" t="s">
        <v>83</v>
      </c>
      <c r="P10380" t="s">
        <v>91</v>
      </c>
      <c r="Q10380" t="s">
        <v>125</v>
      </c>
      <c r="R10380">
        <v>428</v>
      </c>
      <c r="S10380" t="s">
        <v>232</v>
      </c>
      <c r="T10380">
        <v>3</v>
      </c>
      <c r="U10380">
        <v>0.05</v>
      </c>
      <c r="V10380">
        <v>528</v>
      </c>
      <c r="W10380">
        <v>3</v>
      </c>
      <c r="X10380">
        <v>0.05</v>
      </c>
      <c r="Y10380">
        <v>528</v>
      </c>
    </row>
    <row r="10381" spans="1:25">
      <c r="A10381" s="10">
        <v>45627</v>
      </c>
      <c r="B10381" t="s">
        <v>76</v>
      </c>
      <c r="C10381" t="s">
        <v>4256</v>
      </c>
      <c r="D10381" t="s">
        <v>4846</v>
      </c>
      <c r="E10381">
        <v>87</v>
      </c>
      <c r="F10381" t="s">
        <v>4847</v>
      </c>
      <c r="G10381">
        <v>1979</v>
      </c>
      <c r="H10381" t="s">
        <v>4848</v>
      </c>
      <c r="I10381">
        <v>3573</v>
      </c>
      <c r="J10381" t="s">
        <v>4849</v>
      </c>
      <c r="K10381">
        <v>144607</v>
      </c>
      <c r="L10381" t="s">
        <v>4875</v>
      </c>
      <c r="M10381">
        <v>0</v>
      </c>
      <c r="N10381">
        <v>22</v>
      </c>
      <c r="O10381" t="s">
        <v>83</v>
      </c>
      <c r="P10381" t="s">
        <v>91</v>
      </c>
      <c r="Q10381" t="s">
        <v>125</v>
      </c>
      <c r="R10381">
        <v>427</v>
      </c>
      <c r="S10381" t="s">
        <v>797</v>
      </c>
      <c r="T10381">
        <v>3</v>
      </c>
      <c r="U10381">
        <v>0.125</v>
      </c>
      <c r="V10381">
        <v>1245</v>
      </c>
      <c r="W10381">
        <v>1</v>
      </c>
      <c r="X10381">
        <v>4.1666666999999998E-2</v>
      </c>
      <c r="Y10381">
        <v>415</v>
      </c>
    </row>
    <row r="10382" spans="1:25">
      <c r="A10382" s="10">
        <v>45627</v>
      </c>
      <c r="B10382" t="s">
        <v>76</v>
      </c>
      <c r="C10382" t="s">
        <v>4256</v>
      </c>
      <c r="D10382" t="s">
        <v>4846</v>
      </c>
      <c r="E10382">
        <v>87</v>
      </c>
      <c r="F10382" t="s">
        <v>4847</v>
      </c>
      <c r="G10382">
        <v>1979</v>
      </c>
      <c r="H10382" t="s">
        <v>4848</v>
      </c>
      <c r="I10382">
        <v>3573</v>
      </c>
      <c r="J10382" t="s">
        <v>4849</v>
      </c>
      <c r="K10382">
        <v>144607</v>
      </c>
      <c r="L10382" t="s">
        <v>4875</v>
      </c>
      <c r="M10382">
        <v>0</v>
      </c>
      <c r="N10382">
        <v>22</v>
      </c>
      <c r="O10382" t="s">
        <v>83</v>
      </c>
      <c r="P10382" t="s">
        <v>91</v>
      </c>
      <c r="Q10382" t="s">
        <v>125</v>
      </c>
      <c r="R10382">
        <v>430</v>
      </c>
      <c r="S10382" t="s">
        <v>233</v>
      </c>
      <c r="T10382">
        <v>6</v>
      </c>
      <c r="U10382">
        <v>2.5000000000000001E-2</v>
      </c>
      <c r="V10382">
        <v>291</v>
      </c>
      <c r="W10382">
        <v>6</v>
      </c>
      <c r="X10382">
        <v>2.5000000000000001E-2</v>
      </c>
      <c r="Y10382">
        <v>291</v>
      </c>
    </row>
    <row r="10383" spans="1:25">
      <c r="A10383" s="10">
        <v>45627</v>
      </c>
      <c r="B10383" t="s">
        <v>76</v>
      </c>
      <c r="C10383" t="s">
        <v>4256</v>
      </c>
      <c r="D10383" t="s">
        <v>4846</v>
      </c>
      <c r="E10383">
        <v>87</v>
      </c>
      <c r="F10383" t="s">
        <v>4847</v>
      </c>
      <c r="G10383">
        <v>1979</v>
      </c>
      <c r="H10383" t="s">
        <v>4848</v>
      </c>
      <c r="I10383">
        <v>3573</v>
      </c>
      <c r="J10383" t="s">
        <v>4849</v>
      </c>
      <c r="K10383">
        <v>144722</v>
      </c>
      <c r="L10383" t="s">
        <v>4876</v>
      </c>
      <c r="M10383">
        <v>0</v>
      </c>
      <c r="N10383">
        <v>22</v>
      </c>
      <c r="O10383" t="s">
        <v>83</v>
      </c>
      <c r="P10383" t="s">
        <v>91</v>
      </c>
      <c r="Q10383" t="s">
        <v>125</v>
      </c>
      <c r="R10383">
        <v>428</v>
      </c>
      <c r="S10383" t="s">
        <v>232</v>
      </c>
      <c r="T10383">
        <v>1</v>
      </c>
      <c r="U10383">
        <v>1.6666667E-2</v>
      </c>
      <c r="V10383">
        <v>176</v>
      </c>
      <c r="W10383">
        <v>1</v>
      </c>
      <c r="X10383">
        <v>1.6666667E-2</v>
      </c>
      <c r="Y10383">
        <v>176</v>
      </c>
    </row>
    <row r="10384" spans="1:25">
      <c r="A10384" s="10">
        <v>45627</v>
      </c>
      <c r="B10384" t="s">
        <v>76</v>
      </c>
      <c r="C10384" t="s">
        <v>4256</v>
      </c>
      <c r="D10384" t="s">
        <v>4846</v>
      </c>
      <c r="E10384">
        <v>87</v>
      </c>
      <c r="F10384" t="s">
        <v>4847</v>
      </c>
      <c r="G10384">
        <v>1979</v>
      </c>
      <c r="H10384" t="s">
        <v>4848</v>
      </c>
      <c r="I10384">
        <v>3573</v>
      </c>
      <c r="J10384" t="s">
        <v>4849</v>
      </c>
      <c r="K10384">
        <v>144722</v>
      </c>
      <c r="L10384" t="s">
        <v>4876</v>
      </c>
      <c r="M10384">
        <v>0</v>
      </c>
      <c r="N10384">
        <v>22</v>
      </c>
      <c r="O10384" t="s">
        <v>83</v>
      </c>
      <c r="P10384" t="s">
        <v>91</v>
      </c>
      <c r="Q10384" t="s">
        <v>125</v>
      </c>
      <c r="R10384">
        <v>427</v>
      </c>
      <c r="S10384" t="s">
        <v>797</v>
      </c>
      <c r="T10384">
        <v>2</v>
      </c>
      <c r="U10384">
        <v>8.3333332999999996E-2</v>
      </c>
      <c r="V10384">
        <v>830</v>
      </c>
      <c r="W10384">
        <v>2</v>
      </c>
      <c r="X10384">
        <v>8.3333332999999996E-2</v>
      </c>
      <c r="Y10384">
        <v>830</v>
      </c>
    </row>
    <row r="10385" spans="1:25">
      <c r="A10385" s="10">
        <v>45627</v>
      </c>
      <c r="B10385" t="s">
        <v>76</v>
      </c>
      <c r="C10385" t="s">
        <v>4256</v>
      </c>
      <c r="D10385" t="s">
        <v>4846</v>
      </c>
      <c r="E10385">
        <v>87</v>
      </c>
      <c r="F10385" t="s">
        <v>4847</v>
      </c>
      <c r="G10385">
        <v>1979</v>
      </c>
      <c r="H10385" t="s">
        <v>4848</v>
      </c>
      <c r="I10385">
        <v>3573</v>
      </c>
      <c r="J10385" t="s">
        <v>4849</v>
      </c>
      <c r="K10385">
        <v>35503</v>
      </c>
      <c r="L10385" t="s">
        <v>4877</v>
      </c>
      <c r="M10385">
        <v>0</v>
      </c>
      <c r="N10385">
        <v>22</v>
      </c>
      <c r="O10385" t="s">
        <v>83</v>
      </c>
      <c r="P10385" t="s">
        <v>91</v>
      </c>
      <c r="Q10385" t="s">
        <v>125</v>
      </c>
      <c r="R10385">
        <v>429</v>
      </c>
      <c r="S10385" t="s">
        <v>281</v>
      </c>
      <c r="T10385">
        <v>4</v>
      </c>
      <c r="U10385">
        <v>3.3333333E-2</v>
      </c>
      <c r="V10385">
        <v>360</v>
      </c>
      <c r="W10385">
        <v>0</v>
      </c>
      <c r="X10385">
        <v>0</v>
      </c>
      <c r="Y10385">
        <v>0</v>
      </c>
    </row>
    <row r="10386" spans="1:25">
      <c r="A10386" s="10">
        <v>45627</v>
      </c>
      <c r="B10386" t="s">
        <v>76</v>
      </c>
      <c r="C10386" t="s">
        <v>4256</v>
      </c>
      <c r="D10386" t="s">
        <v>4846</v>
      </c>
      <c r="E10386">
        <v>87</v>
      </c>
      <c r="F10386" t="s">
        <v>4847</v>
      </c>
      <c r="G10386">
        <v>1979</v>
      </c>
      <c r="H10386" t="s">
        <v>4848</v>
      </c>
      <c r="I10386">
        <v>3573</v>
      </c>
      <c r="J10386" t="s">
        <v>4849</v>
      </c>
      <c r="K10386">
        <v>35503</v>
      </c>
      <c r="L10386" t="s">
        <v>4877</v>
      </c>
      <c r="M10386">
        <v>0</v>
      </c>
      <c r="N10386">
        <v>22</v>
      </c>
      <c r="O10386" t="s">
        <v>83</v>
      </c>
      <c r="P10386" t="s">
        <v>91</v>
      </c>
      <c r="Q10386" t="s">
        <v>125</v>
      </c>
      <c r="R10386">
        <v>428</v>
      </c>
      <c r="S10386" t="s">
        <v>232</v>
      </c>
      <c r="T10386">
        <v>2</v>
      </c>
      <c r="U10386">
        <v>3.3333333E-2</v>
      </c>
      <c r="V10386">
        <v>352</v>
      </c>
      <c r="W10386">
        <v>2</v>
      </c>
      <c r="X10386">
        <v>3.3333333E-2</v>
      </c>
      <c r="Y10386">
        <v>352</v>
      </c>
    </row>
    <row r="10387" spans="1:25">
      <c r="A10387" s="10">
        <v>45627</v>
      </c>
      <c r="B10387" t="s">
        <v>76</v>
      </c>
      <c r="C10387" t="s">
        <v>4256</v>
      </c>
      <c r="D10387" t="s">
        <v>4846</v>
      </c>
      <c r="E10387">
        <v>87</v>
      </c>
      <c r="F10387" t="s">
        <v>4847</v>
      </c>
      <c r="G10387">
        <v>1979</v>
      </c>
      <c r="H10387" t="s">
        <v>4848</v>
      </c>
      <c r="I10387">
        <v>3573</v>
      </c>
      <c r="J10387" t="s">
        <v>4849</v>
      </c>
      <c r="K10387">
        <v>35503</v>
      </c>
      <c r="L10387" t="s">
        <v>4877</v>
      </c>
      <c r="M10387">
        <v>0</v>
      </c>
      <c r="N10387">
        <v>22</v>
      </c>
      <c r="O10387" t="s">
        <v>83</v>
      </c>
      <c r="P10387" t="s">
        <v>91</v>
      </c>
      <c r="Q10387" t="s">
        <v>125</v>
      </c>
      <c r="R10387">
        <v>427</v>
      </c>
      <c r="S10387" t="s">
        <v>797</v>
      </c>
      <c r="T10387">
        <v>2</v>
      </c>
      <c r="U10387">
        <v>8.3333332999999996E-2</v>
      </c>
      <c r="V10387">
        <v>830</v>
      </c>
      <c r="W10387">
        <v>2</v>
      </c>
      <c r="X10387">
        <v>8.3333332999999996E-2</v>
      </c>
      <c r="Y10387">
        <v>830</v>
      </c>
    </row>
    <row r="10388" spans="1:25">
      <c r="A10388" s="10">
        <v>45627</v>
      </c>
      <c r="B10388" t="s">
        <v>76</v>
      </c>
      <c r="C10388" t="s">
        <v>4256</v>
      </c>
      <c r="D10388" t="s">
        <v>4846</v>
      </c>
      <c r="E10388">
        <v>87</v>
      </c>
      <c r="F10388" t="s">
        <v>4847</v>
      </c>
      <c r="G10388">
        <v>1979</v>
      </c>
      <c r="H10388" t="s">
        <v>4848</v>
      </c>
      <c r="I10388">
        <v>3573</v>
      </c>
      <c r="J10388" t="s">
        <v>4849</v>
      </c>
      <c r="K10388">
        <v>151758</v>
      </c>
      <c r="L10388" t="s">
        <v>4878</v>
      </c>
      <c r="M10388">
        <v>0</v>
      </c>
      <c r="N10388">
        <v>22</v>
      </c>
      <c r="O10388" t="s">
        <v>83</v>
      </c>
      <c r="P10388" t="s">
        <v>288</v>
      </c>
      <c r="Q10388" t="s">
        <v>1073</v>
      </c>
      <c r="R10388">
        <v>441</v>
      </c>
      <c r="S10388" t="s">
        <v>2849</v>
      </c>
      <c r="T10388">
        <v>2</v>
      </c>
      <c r="U10388">
        <v>0.16666666699999999</v>
      </c>
      <c r="V10388">
        <v>176</v>
      </c>
      <c r="W10388">
        <v>2</v>
      </c>
      <c r="X10388">
        <v>0.16666666699999999</v>
      </c>
      <c r="Y10388">
        <v>176</v>
      </c>
    </row>
    <row r="10389" spans="1:25">
      <c r="A10389" s="10">
        <v>45627</v>
      </c>
      <c r="B10389" t="s">
        <v>76</v>
      </c>
      <c r="C10389" t="s">
        <v>4256</v>
      </c>
      <c r="D10389" t="s">
        <v>4846</v>
      </c>
      <c r="E10389">
        <v>87</v>
      </c>
      <c r="F10389" t="s">
        <v>4847</v>
      </c>
      <c r="G10389">
        <v>1979</v>
      </c>
      <c r="H10389" t="s">
        <v>4848</v>
      </c>
      <c r="I10389">
        <v>3573</v>
      </c>
      <c r="J10389" t="s">
        <v>4849</v>
      </c>
      <c r="K10389">
        <v>151758</v>
      </c>
      <c r="L10389" t="s">
        <v>4878</v>
      </c>
      <c r="M10389">
        <v>0</v>
      </c>
      <c r="N10389">
        <v>22</v>
      </c>
      <c r="O10389" t="s">
        <v>83</v>
      </c>
      <c r="P10389" t="s">
        <v>288</v>
      </c>
      <c r="Q10389" t="s">
        <v>289</v>
      </c>
      <c r="R10389">
        <v>297</v>
      </c>
      <c r="S10389" t="s">
        <v>290</v>
      </c>
      <c r="T10389">
        <v>6</v>
      </c>
      <c r="U10389">
        <v>0.5</v>
      </c>
      <c r="V10389">
        <v>228</v>
      </c>
      <c r="W10389">
        <v>6</v>
      </c>
      <c r="X10389">
        <v>0.5</v>
      </c>
      <c r="Y10389">
        <v>228</v>
      </c>
    </row>
    <row r="10390" spans="1:25">
      <c r="A10390" s="10">
        <v>45627</v>
      </c>
      <c r="B10390" t="s">
        <v>76</v>
      </c>
      <c r="C10390" t="s">
        <v>4256</v>
      </c>
      <c r="D10390" t="s">
        <v>4846</v>
      </c>
      <c r="E10390">
        <v>87</v>
      </c>
      <c r="F10390" t="s">
        <v>4847</v>
      </c>
      <c r="G10390">
        <v>1979</v>
      </c>
      <c r="H10390" t="s">
        <v>4848</v>
      </c>
      <c r="I10390">
        <v>3573</v>
      </c>
      <c r="J10390" t="s">
        <v>4849</v>
      </c>
      <c r="K10390">
        <v>24549</v>
      </c>
      <c r="L10390" t="s">
        <v>4879</v>
      </c>
      <c r="M10390">
        <v>0</v>
      </c>
      <c r="N10390">
        <v>22</v>
      </c>
      <c r="O10390" t="s">
        <v>83</v>
      </c>
      <c r="P10390" t="s">
        <v>91</v>
      </c>
      <c r="Q10390" t="s">
        <v>125</v>
      </c>
      <c r="R10390">
        <v>429</v>
      </c>
      <c r="S10390" t="s">
        <v>281</v>
      </c>
      <c r="T10390">
        <v>4</v>
      </c>
      <c r="U10390">
        <v>3.3333333E-2</v>
      </c>
      <c r="V10390">
        <v>360</v>
      </c>
      <c r="W10390">
        <v>4</v>
      </c>
      <c r="X10390">
        <v>3.3333333E-2</v>
      </c>
      <c r="Y10390">
        <v>360</v>
      </c>
    </row>
    <row r="10391" spans="1:25">
      <c r="A10391" s="10">
        <v>45627</v>
      </c>
      <c r="B10391" t="s">
        <v>76</v>
      </c>
      <c r="C10391" t="s">
        <v>4256</v>
      </c>
      <c r="D10391" t="s">
        <v>4846</v>
      </c>
      <c r="E10391">
        <v>87</v>
      </c>
      <c r="F10391" t="s">
        <v>4847</v>
      </c>
      <c r="G10391">
        <v>1979</v>
      </c>
      <c r="H10391" t="s">
        <v>4848</v>
      </c>
      <c r="I10391">
        <v>3573</v>
      </c>
      <c r="J10391" t="s">
        <v>4849</v>
      </c>
      <c r="K10391">
        <v>24549</v>
      </c>
      <c r="L10391" t="s">
        <v>4879</v>
      </c>
      <c r="M10391">
        <v>0</v>
      </c>
      <c r="N10391">
        <v>22</v>
      </c>
      <c r="O10391" t="s">
        <v>83</v>
      </c>
      <c r="P10391" t="s">
        <v>130</v>
      </c>
      <c r="Q10391" t="s">
        <v>188</v>
      </c>
      <c r="R10391">
        <v>234</v>
      </c>
      <c r="S10391" t="s">
        <v>389</v>
      </c>
      <c r="T10391">
        <v>36</v>
      </c>
      <c r="U10391">
        <v>0.25</v>
      </c>
      <c r="V10391">
        <v>316.8</v>
      </c>
      <c r="W10391">
        <v>36</v>
      </c>
      <c r="X10391">
        <v>0.25</v>
      </c>
      <c r="Y10391">
        <v>316.8</v>
      </c>
    </row>
    <row r="10392" spans="1:25">
      <c r="A10392" s="10">
        <v>45627</v>
      </c>
      <c r="B10392" t="s">
        <v>76</v>
      </c>
      <c r="C10392" t="s">
        <v>4256</v>
      </c>
      <c r="D10392" t="s">
        <v>4846</v>
      </c>
      <c r="E10392">
        <v>87</v>
      </c>
      <c r="F10392" t="s">
        <v>4847</v>
      </c>
      <c r="G10392">
        <v>1979</v>
      </c>
      <c r="H10392" t="s">
        <v>4848</v>
      </c>
      <c r="I10392">
        <v>3573</v>
      </c>
      <c r="J10392" t="s">
        <v>4849</v>
      </c>
      <c r="K10392">
        <v>26093</v>
      </c>
      <c r="L10392" t="s">
        <v>4880</v>
      </c>
      <c r="M10392">
        <v>0</v>
      </c>
      <c r="N10392">
        <v>22</v>
      </c>
      <c r="O10392" t="s">
        <v>83</v>
      </c>
      <c r="P10392" t="s">
        <v>91</v>
      </c>
      <c r="Q10392" t="s">
        <v>125</v>
      </c>
      <c r="R10392">
        <v>429</v>
      </c>
      <c r="S10392" t="s">
        <v>281</v>
      </c>
      <c r="T10392">
        <v>4</v>
      </c>
      <c r="U10392">
        <v>3.3333333E-2</v>
      </c>
      <c r="V10392">
        <v>360</v>
      </c>
      <c r="W10392">
        <v>4</v>
      </c>
      <c r="X10392">
        <v>3.3333333E-2</v>
      </c>
      <c r="Y10392">
        <v>360</v>
      </c>
    </row>
    <row r="10393" spans="1:25">
      <c r="A10393" s="10">
        <v>45627</v>
      </c>
      <c r="B10393" t="s">
        <v>76</v>
      </c>
      <c r="C10393" t="s">
        <v>4256</v>
      </c>
      <c r="D10393" t="s">
        <v>4846</v>
      </c>
      <c r="E10393">
        <v>87</v>
      </c>
      <c r="F10393" t="s">
        <v>4847</v>
      </c>
      <c r="G10393">
        <v>1979</v>
      </c>
      <c r="H10393" t="s">
        <v>4848</v>
      </c>
      <c r="I10393">
        <v>3573</v>
      </c>
      <c r="J10393" t="s">
        <v>4849</v>
      </c>
      <c r="K10393">
        <v>26093</v>
      </c>
      <c r="L10393" t="s">
        <v>4880</v>
      </c>
      <c r="M10393">
        <v>0</v>
      </c>
      <c r="N10393">
        <v>22</v>
      </c>
      <c r="O10393" t="s">
        <v>83</v>
      </c>
      <c r="P10393" t="s">
        <v>91</v>
      </c>
      <c r="Q10393" t="s">
        <v>282</v>
      </c>
      <c r="R10393">
        <v>185</v>
      </c>
      <c r="S10393" t="s">
        <v>287</v>
      </c>
      <c r="T10393">
        <v>2</v>
      </c>
      <c r="U10393">
        <v>8.3333332999999996E-2</v>
      </c>
      <c r="V10393">
        <v>720</v>
      </c>
      <c r="W10393">
        <v>2</v>
      </c>
      <c r="X10393">
        <v>8.3333332999999996E-2</v>
      </c>
      <c r="Y10393">
        <v>720</v>
      </c>
    </row>
    <row r="10394" spans="1:25">
      <c r="A10394" s="10">
        <v>45627</v>
      </c>
      <c r="B10394" t="s">
        <v>76</v>
      </c>
      <c r="C10394" t="s">
        <v>4256</v>
      </c>
      <c r="D10394" t="s">
        <v>4846</v>
      </c>
      <c r="E10394">
        <v>87</v>
      </c>
      <c r="F10394" t="s">
        <v>4847</v>
      </c>
      <c r="G10394">
        <v>1979</v>
      </c>
      <c r="H10394" t="s">
        <v>4848</v>
      </c>
      <c r="I10394">
        <v>3573</v>
      </c>
      <c r="J10394" t="s">
        <v>4849</v>
      </c>
      <c r="K10394">
        <v>109387</v>
      </c>
      <c r="L10394" t="s">
        <v>4881</v>
      </c>
      <c r="M10394">
        <v>0</v>
      </c>
      <c r="N10394">
        <v>22</v>
      </c>
      <c r="O10394" t="s">
        <v>83</v>
      </c>
      <c r="P10394" t="s">
        <v>91</v>
      </c>
      <c r="Q10394" t="s">
        <v>125</v>
      </c>
      <c r="R10394">
        <v>429</v>
      </c>
      <c r="S10394" t="s">
        <v>281</v>
      </c>
      <c r="T10394">
        <v>4</v>
      </c>
      <c r="U10394">
        <v>3.3333333E-2</v>
      </c>
      <c r="V10394">
        <v>360</v>
      </c>
      <c r="W10394">
        <v>4</v>
      </c>
      <c r="X10394">
        <v>3.3333333E-2</v>
      </c>
      <c r="Y10394">
        <v>360</v>
      </c>
    </row>
    <row r="10395" spans="1:25">
      <c r="A10395" s="10">
        <v>45627</v>
      </c>
      <c r="B10395" t="s">
        <v>76</v>
      </c>
      <c r="C10395" t="s">
        <v>4256</v>
      </c>
      <c r="D10395" t="s">
        <v>4846</v>
      </c>
      <c r="E10395">
        <v>87</v>
      </c>
      <c r="F10395" t="s">
        <v>4847</v>
      </c>
      <c r="G10395">
        <v>1979</v>
      </c>
      <c r="H10395" t="s">
        <v>4848</v>
      </c>
      <c r="I10395">
        <v>3573</v>
      </c>
      <c r="J10395" t="s">
        <v>4849</v>
      </c>
      <c r="K10395">
        <v>109387</v>
      </c>
      <c r="L10395" t="s">
        <v>4881</v>
      </c>
      <c r="M10395">
        <v>0</v>
      </c>
      <c r="N10395">
        <v>22</v>
      </c>
      <c r="O10395" t="s">
        <v>83</v>
      </c>
      <c r="P10395" t="s">
        <v>91</v>
      </c>
      <c r="Q10395" t="s">
        <v>125</v>
      </c>
      <c r="R10395">
        <v>428</v>
      </c>
      <c r="S10395" t="s">
        <v>232</v>
      </c>
      <c r="T10395">
        <v>2</v>
      </c>
      <c r="U10395">
        <v>3.3333333E-2</v>
      </c>
      <c r="V10395">
        <v>352</v>
      </c>
      <c r="W10395">
        <v>2</v>
      </c>
      <c r="X10395">
        <v>3.3333333E-2</v>
      </c>
      <c r="Y10395">
        <v>352</v>
      </c>
    </row>
    <row r="10396" spans="1:25">
      <c r="A10396" s="10">
        <v>45627</v>
      </c>
      <c r="B10396" t="s">
        <v>76</v>
      </c>
      <c r="C10396" t="s">
        <v>4256</v>
      </c>
      <c r="D10396" t="s">
        <v>4846</v>
      </c>
      <c r="E10396">
        <v>87</v>
      </c>
      <c r="F10396" t="s">
        <v>4847</v>
      </c>
      <c r="G10396">
        <v>1979</v>
      </c>
      <c r="H10396" t="s">
        <v>4848</v>
      </c>
      <c r="I10396">
        <v>3573</v>
      </c>
      <c r="J10396" t="s">
        <v>4849</v>
      </c>
      <c r="K10396">
        <v>109387</v>
      </c>
      <c r="L10396" t="s">
        <v>4881</v>
      </c>
      <c r="M10396">
        <v>0</v>
      </c>
      <c r="N10396">
        <v>22</v>
      </c>
      <c r="O10396" t="s">
        <v>83</v>
      </c>
      <c r="P10396" t="s">
        <v>91</v>
      </c>
      <c r="Q10396" t="s">
        <v>125</v>
      </c>
      <c r="R10396">
        <v>427</v>
      </c>
      <c r="S10396" t="s">
        <v>797</v>
      </c>
      <c r="T10396">
        <v>2</v>
      </c>
      <c r="U10396">
        <v>8.3333332999999996E-2</v>
      </c>
      <c r="V10396">
        <v>830</v>
      </c>
      <c r="W10396">
        <v>2</v>
      </c>
      <c r="X10396">
        <v>8.3333332999999996E-2</v>
      </c>
      <c r="Y10396">
        <v>830</v>
      </c>
    </row>
    <row r="10397" spans="1:25">
      <c r="A10397" s="10">
        <v>45627</v>
      </c>
      <c r="B10397" t="s">
        <v>76</v>
      </c>
      <c r="C10397" t="s">
        <v>4256</v>
      </c>
      <c r="D10397" t="s">
        <v>4846</v>
      </c>
      <c r="E10397">
        <v>87</v>
      </c>
      <c r="F10397" t="s">
        <v>4847</v>
      </c>
      <c r="G10397">
        <v>1979</v>
      </c>
      <c r="H10397" t="s">
        <v>4848</v>
      </c>
      <c r="I10397">
        <v>3573</v>
      </c>
      <c r="J10397" t="s">
        <v>4849</v>
      </c>
      <c r="K10397">
        <v>31518</v>
      </c>
      <c r="L10397" t="s">
        <v>4882</v>
      </c>
      <c r="M10397">
        <v>0</v>
      </c>
      <c r="N10397">
        <v>22</v>
      </c>
      <c r="O10397" t="s">
        <v>83</v>
      </c>
      <c r="P10397" t="s">
        <v>91</v>
      </c>
      <c r="Q10397" t="s">
        <v>125</v>
      </c>
      <c r="R10397">
        <v>428</v>
      </c>
      <c r="S10397" t="s">
        <v>232</v>
      </c>
      <c r="T10397">
        <v>2</v>
      </c>
      <c r="U10397">
        <v>3.3333333E-2</v>
      </c>
      <c r="V10397">
        <v>352</v>
      </c>
      <c r="W10397">
        <v>2</v>
      </c>
      <c r="X10397">
        <v>3.3333333E-2</v>
      </c>
      <c r="Y10397">
        <v>352</v>
      </c>
    </row>
    <row r="10398" spans="1:25">
      <c r="A10398" s="10">
        <v>45627</v>
      </c>
      <c r="B10398" t="s">
        <v>76</v>
      </c>
      <c r="C10398" t="s">
        <v>4256</v>
      </c>
      <c r="D10398" t="s">
        <v>4846</v>
      </c>
      <c r="E10398">
        <v>87</v>
      </c>
      <c r="F10398" t="s">
        <v>4847</v>
      </c>
      <c r="G10398">
        <v>1979</v>
      </c>
      <c r="H10398" t="s">
        <v>4848</v>
      </c>
      <c r="I10398">
        <v>3573</v>
      </c>
      <c r="J10398" t="s">
        <v>4849</v>
      </c>
      <c r="K10398">
        <v>31518</v>
      </c>
      <c r="L10398" t="s">
        <v>4882</v>
      </c>
      <c r="M10398">
        <v>0</v>
      </c>
      <c r="N10398">
        <v>22</v>
      </c>
      <c r="O10398" t="s">
        <v>83</v>
      </c>
      <c r="P10398" t="s">
        <v>91</v>
      </c>
      <c r="Q10398" t="s">
        <v>125</v>
      </c>
      <c r="R10398">
        <v>427</v>
      </c>
      <c r="S10398" t="s">
        <v>797</v>
      </c>
      <c r="T10398">
        <v>2</v>
      </c>
      <c r="U10398">
        <v>8.3333332999999996E-2</v>
      </c>
      <c r="V10398">
        <v>830</v>
      </c>
      <c r="W10398">
        <v>2</v>
      </c>
      <c r="X10398">
        <v>8.3333332999999996E-2</v>
      </c>
      <c r="Y10398">
        <v>830</v>
      </c>
    </row>
    <row r="10399" spans="1:25">
      <c r="A10399" s="10">
        <v>45627</v>
      </c>
      <c r="B10399" t="s">
        <v>76</v>
      </c>
      <c r="C10399" t="s">
        <v>4256</v>
      </c>
      <c r="D10399" t="s">
        <v>4846</v>
      </c>
      <c r="E10399">
        <v>87</v>
      </c>
      <c r="F10399" t="s">
        <v>4847</v>
      </c>
      <c r="G10399">
        <v>1979</v>
      </c>
      <c r="H10399" t="s">
        <v>4848</v>
      </c>
      <c r="I10399">
        <v>3573</v>
      </c>
      <c r="J10399" t="s">
        <v>4849</v>
      </c>
      <c r="K10399">
        <v>34650</v>
      </c>
      <c r="L10399" t="s">
        <v>4883</v>
      </c>
      <c r="M10399">
        <v>0</v>
      </c>
      <c r="N10399">
        <v>22</v>
      </c>
      <c r="O10399" t="s">
        <v>83</v>
      </c>
      <c r="P10399" t="s">
        <v>91</v>
      </c>
      <c r="Q10399" t="s">
        <v>125</v>
      </c>
      <c r="R10399">
        <v>428</v>
      </c>
      <c r="S10399" t="s">
        <v>232</v>
      </c>
      <c r="T10399">
        <v>2</v>
      </c>
      <c r="U10399">
        <v>3.3333333E-2</v>
      </c>
      <c r="V10399">
        <v>352</v>
      </c>
      <c r="W10399">
        <v>2</v>
      </c>
      <c r="X10399">
        <v>3.3333333E-2</v>
      </c>
      <c r="Y10399">
        <v>352</v>
      </c>
    </row>
    <row r="10400" spans="1:25">
      <c r="A10400" s="10">
        <v>45627</v>
      </c>
      <c r="B10400" t="s">
        <v>76</v>
      </c>
      <c r="C10400" t="s">
        <v>4256</v>
      </c>
      <c r="D10400" t="s">
        <v>4846</v>
      </c>
      <c r="E10400">
        <v>87</v>
      </c>
      <c r="F10400" t="s">
        <v>4847</v>
      </c>
      <c r="G10400">
        <v>1979</v>
      </c>
      <c r="H10400" t="s">
        <v>4848</v>
      </c>
      <c r="I10400">
        <v>3573</v>
      </c>
      <c r="J10400" t="s">
        <v>4849</v>
      </c>
      <c r="K10400">
        <v>34650</v>
      </c>
      <c r="L10400" t="s">
        <v>4883</v>
      </c>
      <c r="M10400">
        <v>0</v>
      </c>
      <c r="N10400">
        <v>22</v>
      </c>
      <c r="O10400" t="s">
        <v>83</v>
      </c>
      <c r="P10400" t="s">
        <v>91</v>
      </c>
      <c r="Q10400" t="s">
        <v>125</v>
      </c>
      <c r="R10400">
        <v>427</v>
      </c>
      <c r="S10400" t="s">
        <v>797</v>
      </c>
      <c r="T10400">
        <v>2</v>
      </c>
      <c r="U10400">
        <v>8.3333332999999996E-2</v>
      </c>
      <c r="V10400">
        <v>830</v>
      </c>
      <c r="W10400">
        <v>2</v>
      </c>
      <c r="X10400">
        <v>8.3333332999999996E-2</v>
      </c>
      <c r="Y10400">
        <v>830</v>
      </c>
    </row>
    <row r="10401" spans="1:25">
      <c r="A10401" s="10">
        <v>45627</v>
      </c>
      <c r="B10401" t="s">
        <v>76</v>
      </c>
      <c r="C10401" t="s">
        <v>4256</v>
      </c>
      <c r="D10401" t="s">
        <v>4846</v>
      </c>
      <c r="E10401">
        <v>87</v>
      </c>
      <c r="F10401" t="s">
        <v>4847</v>
      </c>
      <c r="G10401">
        <v>1979</v>
      </c>
      <c r="H10401" t="s">
        <v>4848</v>
      </c>
      <c r="I10401">
        <v>3573</v>
      </c>
      <c r="J10401" t="s">
        <v>4849</v>
      </c>
      <c r="K10401">
        <v>34650</v>
      </c>
      <c r="L10401" t="s">
        <v>4883</v>
      </c>
      <c r="M10401">
        <v>0</v>
      </c>
      <c r="N10401">
        <v>22</v>
      </c>
      <c r="O10401" t="s">
        <v>83</v>
      </c>
      <c r="P10401" t="s">
        <v>288</v>
      </c>
      <c r="Q10401" t="s">
        <v>1073</v>
      </c>
      <c r="R10401">
        <v>441</v>
      </c>
      <c r="S10401" t="s">
        <v>2849</v>
      </c>
      <c r="T10401">
        <v>6</v>
      </c>
      <c r="U10401">
        <v>0.5</v>
      </c>
      <c r="V10401">
        <v>528</v>
      </c>
      <c r="W10401">
        <v>6</v>
      </c>
      <c r="X10401">
        <v>0.5</v>
      </c>
      <c r="Y10401">
        <v>528</v>
      </c>
    </row>
    <row r="10402" spans="1:25">
      <c r="A10402" s="10">
        <v>45627</v>
      </c>
      <c r="B10402" t="s">
        <v>76</v>
      </c>
      <c r="C10402" t="s">
        <v>4256</v>
      </c>
      <c r="D10402" t="s">
        <v>4846</v>
      </c>
      <c r="E10402">
        <v>87</v>
      </c>
      <c r="F10402" t="s">
        <v>4847</v>
      </c>
      <c r="G10402">
        <v>1979</v>
      </c>
      <c r="H10402" t="s">
        <v>4848</v>
      </c>
      <c r="I10402">
        <v>3573</v>
      </c>
      <c r="J10402" t="s">
        <v>4849</v>
      </c>
      <c r="K10402">
        <v>34938</v>
      </c>
      <c r="L10402" t="s">
        <v>4884</v>
      </c>
      <c r="M10402">
        <v>0</v>
      </c>
      <c r="N10402">
        <v>22</v>
      </c>
      <c r="O10402" t="s">
        <v>83</v>
      </c>
      <c r="P10402" t="s">
        <v>91</v>
      </c>
      <c r="Q10402" t="s">
        <v>125</v>
      </c>
      <c r="R10402">
        <v>429</v>
      </c>
      <c r="S10402" t="s">
        <v>281</v>
      </c>
      <c r="T10402">
        <v>4</v>
      </c>
      <c r="U10402">
        <v>3.3333333E-2</v>
      </c>
      <c r="V10402">
        <v>360</v>
      </c>
      <c r="W10402">
        <v>4</v>
      </c>
      <c r="X10402">
        <v>3.3333333E-2</v>
      </c>
      <c r="Y10402">
        <v>360</v>
      </c>
    </row>
    <row r="10403" spans="1:25">
      <c r="A10403" s="10">
        <v>45627</v>
      </c>
      <c r="B10403" t="s">
        <v>76</v>
      </c>
      <c r="C10403" t="s">
        <v>4256</v>
      </c>
      <c r="D10403" t="s">
        <v>4846</v>
      </c>
      <c r="E10403">
        <v>87</v>
      </c>
      <c r="F10403" t="s">
        <v>4847</v>
      </c>
      <c r="G10403">
        <v>1979</v>
      </c>
      <c r="H10403" t="s">
        <v>4848</v>
      </c>
      <c r="I10403">
        <v>3573</v>
      </c>
      <c r="J10403" t="s">
        <v>4849</v>
      </c>
      <c r="K10403">
        <v>34938</v>
      </c>
      <c r="L10403" t="s">
        <v>4884</v>
      </c>
      <c r="M10403">
        <v>0</v>
      </c>
      <c r="N10403">
        <v>22</v>
      </c>
      <c r="O10403" t="s">
        <v>83</v>
      </c>
      <c r="P10403" t="s">
        <v>91</v>
      </c>
      <c r="Q10403" t="s">
        <v>125</v>
      </c>
      <c r="R10403">
        <v>427</v>
      </c>
      <c r="S10403" t="s">
        <v>797</v>
      </c>
      <c r="T10403">
        <v>2</v>
      </c>
      <c r="U10403">
        <v>8.3333332999999996E-2</v>
      </c>
      <c r="V10403">
        <v>830</v>
      </c>
      <c r="W10403">
        <v>2</v>
      </c>
      <c r="X10403">
        <v>8.3333332999999996E-2</v>
      </c>
      <c r="Y10403">
        <v>830</v>
      </c>
    </row>
    <row r="10404" spans="1:25">
      <c r="A10404" s="10">
        <v>45627</v>
      </c>
      <c r="B10404" t="s">
        <v>76</v>
      </c>
      <c r="C10404" t="s">
        <v>4256</v>
      </c>
      <c r="D10404" t="s">
        <v>4846</v>
      </c>
      <c r="E10404">
        <v>87</v>
      </c>
      <c r="F10404" t="s">
        <v>4847</v>
      </c>
      <c r="G10404">
        <v>1979</v>
      </c>
      <c r="H10404" t="s">
        <v>4848</v>
      </c>
      <c r="I10404">
        <v>3573</v>
      </c>
      <c r="J10404" t="s">
        <v>4849</v>
      </c>
      <c r="K10404">
        <v>34938</v>
      </c>
      <c r="L10404" t="s">
        <v>4884</v>
      </c>
      <c r="M10404">
        <v>0</v>
      </c>
      <c r="N10404">
        <v>22</v>
      </c>
      <c r="O10404" t="s">
        <v>83</v>
      </c>
      <c r="P10404" t="s">
        <v>288</v>
      </c>
      <c r="Q10404" t="s">
        <v>696</v>
      </c>
      <c r="R10404">
        <v>253</v>
      </c>
      <c r="S10404" t="s">
        <v>697</v>
      </c>
      <c r="T10404">
        <v>1</v>
      </c>
      <c r="U10404">
        <v>0.05</v>
      </c>
      <c r="V10404">
        <v>135</v>
      </c>
      <c r="W10404">
        <v>1</v>
      </c>
      <c r="X10404">
        <v>0.05</v>
      </c>
      <c r="Y10404">
        <v>135</v>
      </c>
    </row>
    <row r="10405" spans="1:25">
      <c r="A10405" s="10">
        <v>45627</v>
      </c>
      <c r="B10405" t="s">
        <v>76</v>
      </c>
      <c r="C10405" t="s">
        <v>4256</v>
      </c>
      <c r="D10405" t="s">
        <v>4846</v>
      </c>
      <c r="E10405">
        <v>87</v>
      </c>
      <c r="F10405" t="s">
        <v>4847</v>
      </c>
      <c r="G10405">
        <v>189</v>
      </c>
      <c r="H10405" t="s">
        <v>4885</v>
      </c>
      <c r="I10405">
        <v>511</v>
      </c>
      <c r="J10405" t="s">
        <v>4886</v>
      </c>
      <c r="K10405">
        <v>111810</v>
      </c>
      <c r="L10405" t="s">
        <v>4887</v>
      </c>
      <c r="M10405">
        <v>1</v>
      </c>
      <c r="N10405">
        <v>22</v>
      </c>
      <c r="O10405" t="s">
        <v>83</v>
      </c>
      <c r="P10405" t="s">
        <v>109</v>
      </c>
      <c r="Q10405" t="s">
        <v>109</v>
      </c>
      <c r="R10405">
        <v>133</v>
      </c>
      <c r="S10405" t="s">
        <v>163</v>
      </c>
      <c r="T10405">
        <v>0</v>
      </c>
      <c r="U10405">
        <v>0</v>
      </c>
      <c r="V10405">
        <v>0</v>
      </c>
      <c r="W10405">
        <v>0</v>
      </c>
      <c r="X10405">
        <v>0</v>
      </c>
      <c r="Y10405">
        <v>0</v>
      </c>
    </row>
    <row r="10406" spans="1:25">
      <c r="A10406" s="10">
        <v>45627</v>
      </c>
      <c r="B10406" t="s">
        <v>76</v>
      </c>
      <c r="C10406" t="s">
        <v>4256</v>
      </c>
      <c r="D10406" t="s">
        <v>4846</v>
      </c>
      <c r="E10406">
        <v>87</v>
      </c>
      <c r="F10406" t="s">
        <v>4847</v>
      </c>
      <c r="G10406">
        <v>189</v>
      </c>
      <c r="H10406" t="s">
        <v>4885</v>
      </c>
      <c r="I10406">
        <v>511</v>
      </c>
      <c r="J10406" t="s">
        <v>4886</v>
      </c>
      <c r="K10406">
        <v>111810</v>
      </c>
      <c r="L10406" t="s">
        <v>4887</v>
      </c>
      <c r="M10406">
        <v>1</v>
      </c>
      <c r="N10406">
        <v>22</v>
      </c>
      <c r="O10406" t="s">
        <v>83</v>
      </c>
      <c r="P10406" t="s">
        <v>91</v>
      </c>
      <c r="Q10406" t="s">
        <v>125</v>
      </c>
      <c r="R10406">
        <v>427</v>
      </c>
      <c r="S10406" t="s">
        <v>797</v>
      </c>
      <c r="T10406">
        <v>24</v>
      </c>
      <c r="U10406">
        <v>1</v>
      </c>
      <c r="V10406">
        <v>9960</v>
      </c>
      <c r="W10406">
        <v>24</v>
      </c>
      <c r="X10406">
        <v>1</v>
      </c>
      <c r="Y10406">
        <v>9960</v>
      </c>
    </row>
    <row r="10407" spans="1:25">
      <c r="A10407" s="10">
        <v>45627</v>
      </c>
      <c r="B10407" t="s">
        <v>76</v>
      </c>
      <c r="C10407" t="s">
        <v>4256</v>
      </c>
      <c r="D10407" t="s">
        <v>4846</v>
      </c>
      <c r="E10407">
        <v>87</v>
      </c>
      <c r="F10407" t="s">
        <v>4847</v>
      </c>
      <c r="G10407">
        <v>189</v>
      </c>
      <c r="H10407" t="s">
        <v>4885</v>
      </c>
      <c r="I10407">
        <v>511</v>
      </c>
      <c r="J10407" t="s">
        <v>4886</v>
      </c>
      <c r="K10407">
        <v>195945</v>
      </c>
      <c r="L10407" t="s">
        <v>3901</v>
      </c>
      <c r="M10407">
        <v>0</v>
      </c>
      <c r="N10407">
        <v>22</v>
      </c>
      <c r="O10407" t="s">
        <v>83</v>
      </c>
      <c r="P10407" t="s">
        <v>91</v>
      </c>
      <c r="Q10407" t="s">
        <v>125</v>
      </c>
      <c r="R10407">
        <v>428</v>
      </c>
      <c r="S10407" t="s">
        <v>232</v>
      </c>
      <c r="T10407">
        <v>2</v>
      </c>
      <c r="U10407">
        <v>3.3333333E-2</v>
      </c>
      <c r="V10407">
        <v>352</v>
      </c>
      <c r="W10407">
        <v>2</v>
      </c>
      <c r="X10407">
        <v>3.3333333E-2</v>
      </c>
      <c r="Y10407">
        <v>352</v>
      </c>
    </row>
    <row r="10408" spans="1:25">
      <c r="A10408" s="10">
        <v>45627</v>
      </c>
      <c r="B10408" t="s">
        <v>76</v>
      </c>
      <c r="C10408" t="s">
        <v>4256</v>
      </c>
      <c r="D10408" t="s">
        <v>4846</v>
      </c>
      <c r="E10408">
        <v>87</v>
      </c>
      <c r="F10408" t="s">
        <v>4847</v>
      </c>
      <c r="G10408">
        <v>189</v>
      </c>
      <c r="H10408" t="s">
        <v>4885</v>
      </c>
      <c r="I10408">
        <v>511</v>
      </c>
      <c r="J10408" t="s">
        <v>4886</v>
      </c>
      <c r="K10408">
        <v>113003</v>
      </c>
      <c r="L10408" t="s">
        <v>2972</v>
      </c>
      <c r="M10408">
        <v>0</v>
      </c>
      <c r="N10408">
        <v>22</v>
      </c>
      <c r="O10408" t="s">
        <v>83</v>
      </c>
      <c r="P10408" t="s">
        <v>91</v>
      </c>
      <c r="Q10408" t="s">
        <v>125</v>
      </c>
      <c r="R10408">
        <v>427</v>
      </c>
      <c r="S10408" t="s">
        <v>797</v>
      </c>
      <c r="T10408">
        <v>2</v>
      </c>
      <c r="U10408">
        <v>8.3333332999999996E-2</v>
      </c>
      <c r="V10408">
        <v>830</v>
      </c>
      <c r="W10408">
        <v>2</v>
      </c>
      <c r="X10408">
        <v>8.3333332999999996E-2</v>
      </c>
      <c r="Y10408">
        <v>830</v>
      </c>
    </row>
    <row r="10409" spans="1:25">
      <c r="A10409" s="10">
        <v>45627</v>
      </c>
      <c r="B10409" t="s">
        <v>76</v>
      </c>
      <c r="C10409" t="s">
        <v>4256</v>
      </c>
      <c r="D10409" t="s">
        <v>4846</v>
      </c>
      <c r="E10409">
        <v>87</v>
      </c>
      <c r="F10409" t="s">
        <v>4847</v>
      </c>
      <c r="G10409">
        <v>189</v>
      </c>
      <c r="H10409" t="s">
        <v>4885</v>
      </c>
      <c r="I10409">
        <v>511</v>
      </c>
      <c r="J10409" t="s">
        <v>4886</v>
      </c>
      <c r="K10409">
        <v>113281</v>
      </c>
      <c r="L10409" t="s">
        <v>4888</v>
      </c>
      <c r="M10409">
        <v>0</v>
      </c>
      <c r="N10409">
        <v>22</v>
      </c>
      <c r="O10409" t="s">
        <v>83</v>
      </c>
      <c r="P10409" t="s">
        <v>91</v>
      </c>
      <c r="Q10409" t="s">
        <v>125</v>
      </c>
      <c r="R10409">
        <v>427</v>
      </c>
      <c r="S10409" t="s">
        <v>797</v>
      </c>
      <c r="T10409">
        <v>2</v>
      </c>
      <c r="U10409">
        <v>8.3333332999999996E-2</v>
      </c>
      <c r="V10409">
        <v>830</v>
      </c>
      <c r="W10409">
        <v>2</v>
      </c>
      <c r="X10409">
        <v>8.3333332999999996E-2</v>
      </c>
      <c r="Y10409">
        <v>830</v>
      </c>
    </row>
    <row r="10410" spans="1:25">
      <c r="A10410" s="10">
        <v>45627</v>
      </c>
      <c r="B10410" t="s">
        <v>76</v>
      </c>
      <c r="C10410" t="s">
        <v>4256</v>
      </c>
      <c r="D10410" t="s">
        <v>4846</v>
      </c>
      <c r="E10410">
        <v>87</v>
      </c>
      <c r="F10410" t="s">
        <v>4847</v>
      </c>
      <c r="G10410">
        <v>189</v>
      </c>
      <c r="H10410" t="s">
        <v>4885</v>
      </c>
      <c r="I10410">
        <v>511</v>
      </c>
      <c r="J10410" t="s">
        <v>4886</v>
      </c>
      <c r="K10410">
        <v>40608</v>
      </c>
      <c r="L10410" t="s">
        <v>4889</v>
      </c>
      <c r="M10410">
        <v>0</v>
      </c>
      <c r="N10410">
        <v>22</v>
      </c>
      <c r="O10410" t="s">
        <v>176</v>
      </c>
      <c r="P10410" t="s">
        <v>91</v>
      </c>
      <c r="Q10410" t="s">
        <v>125</v>
      </c>
      <c r="R10410">
        <v>429</v>
      </c>
      <c r="S10410" t="s">
        <v>281</v>
      </c>
      <c r="T10410">
        <v>4</v>
      </c>
      <c r="U10410">
        <v>3.3333333E-2</v>
      </c>
      <c r="V10410">
        <v>360</v>
      </c>
      <c r="W10410">
        <v>4</v>
      </c>
      <c r="X10410">
        <v>3.3333333E-2</v>
      </c>
      <c r="Y10410">
        <v>360</v>
      </c>
    </row>
    <row r="10411" spans="1:25">
      <c r="A10411" s="10">
        <v>45627</v>
      </c>
      <c r="B10411" t="s">
        <v>76</v>
      </c>
      <c r="C10411" t="s">
        <v>4256</v>
      </c>
      <c r="D10411" t="s">
        <v>4846</v>
      </c>
      <c r="E10411">
        <v>87</v>
      </c>
      <c r="F10411" t="s">
        <v>4847</v>
      </c>
      <c r="G10411">
        <v>189</v>
      </c>
      <c r="H10411" t="s">
        <v>4885</v>
      </c>
      <c r="I10411">
        <v>511</v>
      </c>
      <c r="J10411" t="s">
        <v>4886</v>
      </c>
      <c r="K10411">
        <v>40608</v>
      </c>
      <c r="L10411" t="s">
        <v>4889</v>
      </c>
      <c r="M10411">
        <v>0</v>
      </c>
      <c r="N10411">
        <v>22</v>
      </c>
      <c r="O10411" t="s">
        <v>176</v>
      </c>
      <c r="P10411" t="s">
        <v>130</v>
      </c>
      <c r="Q10411" t="s">
        <v>188</v>
      </c>
      <c r="R10411">
        <v>404</v>
      </c>
      <c r="S10411" t="s">
        <v>439</v>
      </c>
      <c r="T10411">
        <v>4</v>
      </c>
      <c r="U10411">
        <v>0.16666666699999999</v>
      </c>
      <c r="V10411">
        <v>304</v>
      </c>
      <c r="W10411">
        <v>4</v>
      </c>
      <c r="X10411">
        <v>0.16666666699999999</v>
      </c>
      <c r="Y10411">
        <v>304</v>
      </c>
    </row>
    <row r="10412" spans="1:25">
      <c r="A10412" s="10">
        <v>45627</v>
      </c>
      <c r="B10412" t="s">
        <v>76</v>
      </c>
      <c r="C10412" t="s">
        <v>4256</v>
      </c>
      <c r="D10412" t="s">
        <v>4846</v>
      </c>
      <c r="E10412">
        <v>87</v>
      </c>
      <c r="F10412" t="s">
        <v>4847</v>
      </c>
      <c r="G10412">
        <v>189</v>
      </c>
      <c r="H10412" t="s">
        <v>4885</v>
      </c>
      <c r="I10412">
        <v>511</v>
      </c>
      <c r="J10412" t="s">
        <v>4886</v>
      </c>
      <c r="K10412">
        <v>40608</v>
      </c>
      <c r="L10412" t="s">
        <v>4889</v>
      </c>
      <c r="M10412">
        <v>0</v>
      </c>
      <c r="N10412">
        <v>22</v>
      </c>
      <c r="O10412" t="s">
        <v>176</v>
      </c>
      <c r="P10412" t="s">
        <v>91</v>
      </c>
      <c r="Q10412" t="s">
        <v>282</v>
      </c>
      <c r="R10412">
        <v>185</v>
      </c>
      <c r="S10412" t="s">
        <v>287</v>
      </c>
      <c r="T10412">
        <v>2</v>
      </c>
      <c r="U10412">
        <v>8.3333332999999996E-2</v>
      </c>
      <c r="V10412">
        <v>720</v>
      </c>
      <c r="W10412">
        <v>2</v>
      </c>
      <c r="X10412">
        <v>8.3333332999999996E-2</v>
      </c>
      <c r="Y10412">
        <v>720</v>
      </c>
    </row>
    <row r="10413" spans="1:25">
      <c r="A10413" s="10">
        <v>45627</v>
      </c>
      <c r="B10413" t="s">
        <v>76</v>
      </c>
      <c r="C10413" t="s">
        <v>4256</v>
      </c>
      <c r="D10413" t="s">
        <v>4846</v>
      </c>
      <c r="E10413">
        <v>87</v>
      </c>
      <c r="F10413" t="s">
        <v>4847</v>
      </c>
      <c r="G10413">
        <v>189</v>
      </c>
      <c r="H10413" t="s">
        <v>4885</v>
      </c>
      <c r="I10413">
        <v>511</v>
      </c>
      <c r="J10413" t="s">
        <v>4886</v>
      </c>
      <c r="K10413">
        <v>38953</v>
      </c>
      <c r="L10413" t="s">
        <v>4890</v>
      </c>
      <c r="M10413">
        <v>0</v>
      </c>
      <c r="N10413">
        <v>22</v>
      </c>
      <c r="O10413" t="s">
        <v>417</v>
      </c>
      <c r="P10413" t="s">
        <v>91</v>
      </c>
      <c r="Q10413" t="s">
        <v>125</v>
      </c>
      <c r="R10413">
        <v>429</v>
      </c>
      <c r="S10413" t="s">
        <v>281</v>
      </c>
      <c r="T10413">
        <v>4</v>
      </c>
      <c r="U10413">
        <v>3.3333333E-2</v>
      </c>
      <c r="V10413">
        <v>360</v>
      </c>
      <c r="W10413">
        <v>4</v>
      </c>
      <c r="X10413">
        <v>3.3333333E-2</v>
      </c>
      <c r="Y10413">
        <v>360</v>
      </c>
    </row>
    <row r="10414" spans="1:25">
      <c r="A10414" s="10">
        <v>45627</v>
      </c>
      <c r="B10414" t="s">
        <v>76</v>
      </c>
      <c r="C10414" t="s">
        <v>4256</v>
      </c>
      <c r="D10414" t="s">
        <v>4846</v>
      </c>
      <c r="E10414">
        <v>87</v>
      </c>
      <c r="F10414" t="s">
        <v>4847</v>
      </c>
      <c r="G10414">
        <v>189</v>
      </c>
      <c r="H10414" t="s">
        <v>4885</v>
      </c>
      <c r="I10414">
        <v>511</v>
      </c>
      <c r="J10414" t="s">
        <v>4886</v>
      </c>
      <c r="K10414">
        <v>38953</v>
      </c>
      <c r="L10414" t="s">
        <v>4890</v>
      </c>
      <c r="M10414">
        <v>0</v>
      </c>
      <c r="N10414">
        <v>22</v>
      </c>
      <c r="O10414" t="s">
        <v>417</v>
      </c>
      <c r="P10414" t="s">
        <v>91</v>
      </c>
      <c r="Q10414" t="s">
        <v>125</v>
      </c>
      <c r="R10414">
        <v>428</v>
      </c>
      <c r="S10414" t="s">
        <v>232</v>
      </c>
      <c r="T10414">
        <v>3</v>
      </c>
      <c r="U10414">
        <v>0.05</v>
      </c>
      <c r="V10414">
        <v>528</v>
      </c>
      <c r="W10414">
        <v>3</v>
      </c>
      <c r="X10414">
        <v>0.05</v>
      </c>
      <c r="Y10414">
        <v>528</v>
      </c>
    </row>
    <row r="10415" spans="1:25">
      <c r="A10415" s="10">
        <v>45627</v>
      </c>
      <c r="B10415" t="s">
        <v>76</v>
      </c>
      <c r="C10415" t="s">
        <v>4256</v>
      </c>
      <c r="D10415" t="s">
        <v>4846</v>
      </c>
      <c r="E10415">
        <v>87</v>
      </c>
      <c r="F10415" t="s">
        <v>4847</v>
      </c>
      <c r="G10415">
        <v>189</v>
      </c>
      <c r="H10415" t="s">
        <v>4885</v>
      </c>
      <c r="I10415">
        <v>511</v>
      </c>
      <c r="J10415" t="s">
        <v>4886</v>
      </c>
      <c r="K10415">
        <v>38953</v>
      </c>
      <c r="L10415" t="s">
        <v>4890</v>
      </c>
      <c r="M10415">
        <v>0</v>
      </c>
      <c r="N10415">
        <v>22</v>
      </c>
      <c r="O10415" t="s">
        <v>417</v>
      </c>
      <c r="P10415" t="s">
        <v>130</v>
      </c>
      <c r="Q10415" t="s">
        <v>188</v>
      </c>
      <c r="R10415">
        <v>234</v>
      </c>
      <c r="S10415" t="s">
        <v>389</v>
      </c>
      <c r="T10415">
        <v>24</v>
      </c>
      <c r="U10415">
        <v>0.16666666699999999</v>
      </c>
      <c r="V10415">
        <v>211.2</v>
      </c>
      <c r="W10415">
        <v>24</v>
      </c>
      <c r="X10415">
        <v>0.16666666699999999</v>
      </c>
      <c r="Y10415">
        <v>211.2</v>
      </c>
    </row>
    <row r="10416" spans="1:25">
      <c r="A10416" s="10">
        <v>45627</v>
      </c>
      <c r="B10416" t="s">
        <v>76</v>
      </c>
      <c r="C10416" t="s">
        <v>4256</v>
      </c>
      <c r="D10416" t="s">
        <v>4846</v>
      </c>
      <c r="E10416">
        <v>87</v>
      </c>
      <c r="F10416" t="s">
        <v>4847</v>
      </c>
      <c r="G10416">
        <v>189</v>
      </c>
      <c r="H10416" t="s">
        <v>4885</v>
      </c>
      <c r="I10416">
        <v>511</v>
      </c>
      <c r="J10416" t="s">
        <v>4886</v>
      </c>
      <c r="K10416">
        <v>50527</v>
      </c>
      <c r="L10416" t="s">
        <v>4891</v>
      </c>
      <c r="M10416">
        <v>0</v>
      </c>
      <c r="N10416">
        <v>22</v>
      </c>
      <c r="O10416" t="s">
        <v>83</v>
      </c>
      <c r="P10416" t="s">
        <v>109</v>
      </c>
      <c r="Q10416" t="s">
        <v>109</v>
      </c>
      <c r="R10416">
        <v>133</v>
      </c>
      <c r="S10416" t="s">
        <v>163</v>
      </c>
      <c r="T10416">
        <v>0</v>
      </c>
      <c r="U10416">
        <v>0</v>
      </c>
      <c r="V10416">
        <v>0</v>
      </c>
      <c r="W10416">
        <v>0</v>
      </c>
      <c r="X10416">
        <v>0</v>
      </c>
      <c r="Y10416">
        <v>0</v>
      </c>
    </row>
    <row r="10417" spans="1:25">
      <c r="A10417" s="10">
        <v>45627</v>
      </c>
      <c r="B10417" t="s">
        <v>76</v>
      </c>
      <c r="C10417" t="s">
        <v>4256</v>
      </c>
      <c r="D10417" t="s">
        <v>4846</v>
      </c>
      <c r="E10417">
        <v>87</v>
      </c>
      <c r="F10417" t="s">
        <v>4847</v>
      </c>
      <c r="G10417">
        <v>189</v>
      </c>
      <c r="H10417" t="s">
        <v>4885</v>
      </c>
      <c r="I10417">
        <v>511</v>
      </c>
      <c r="J10417" t="s">
        <v>4886</v>
      </c>
      <c r="K10417">
        <v>50527</v>
      </c>
      <c r="L10417" t="s">
        <v>4891</v>
      </c>
      <c r="M10417">
        <v>0</v>
      </c>
      <c r="N10417">
        <v>22</v>
      </c>
      <c r="O10417" t="s">
        <v>83</v>
      </c>
      <c r="P10417" t="s">
        <v>91</v>
      </c>
      <c r="Q10417" t="s">
        <v>125</v>
      </c>
      <c r="R10417">
        <v>429</v>
      </c>
      <c r="S10417" t="s">
        <v>281</v>
      </c>
      <c r="T10417">
        <v>4</v>
      </c>
      <c r="U10417">
        <v>3.3333333E-2</v>
      </c>
      <c r="V10417">
        <v>360</v>
      </c>
      <c r="W10417">
        <v>4</v>
      </c>
      <c r="X10417">
        <v>3.3333333E-2</v>
      </c>
      <c r="Y10417">
        <v>360</v>
      </c>
    </row>
    <row r="10418" spans="1:25">
      <c r="A10418" s="10">
        <v>45627</v>
      </c>
      <c r="B10418" t="s">
        <v>76</v>
      </c>
      <c r="C10418" t="s">
        <v>4256</v>
      </c>
      <c r="D10418" t="s">
        <v>4846</v>
      </c>
      <c r="E10418">
        <v>87</v>
      </c>
      <c r="F10418" t="s">
        <v>4847</v>
      </c>
      <c r="G10418">
        <v>189</v>
      </c>
      <c r="H10418" t="s">
        <v>4885</v>
      </c>
      <c r="I10418">
        <v>511</v>
      </c>
      <c r="J10418" t="s">
        <v>4886</v>
      </c>
      <c r="K10418">
        <v>50527</v>
      </c>
      <c r="L10418" t="s">
        <v>4891</v>
      </c>
      <c r="M10418">
        <v>0</v>
      </c>
      <c r="N10418">
        <v>22</v>
      </c>
      <c r="O10418" t="s">
        <v>83</v>
      </c>
      <c r="P10418" t="s">
        <v>91</v>
      </c>
      <c r="Q10418" t="s">
        <v>125</v>
      </c>
      <c r="R10418">
        <v>426</v>
      </c>
      <c r="S10418" t="s">
        <v>302</v>
      </c>
      <c r="T10418">
        <v>2</v>
      </c>
      <c r="U10418">
        <v>0.16666666699999999</v>
      </c>
      <c r="V10418">
        <v>1650</v>
      </c>
      <c r="W10418">
        <v>1</v>
      </c>
      <c r="X10418">
        <v>8.3333332999999996E-2</v>
      </c>
      <c r="Y10418">
        <v>825</v>
      </c>
    </row>
    <row r="10419" spans="1:25">
      <c r="A10419" s="10">
        <v>45627</v>
      </c>
      <c r="B10419" t="s">
        <v>76</v>
      </c>
      <c r="C10419" t="s">
        <v>4256</v>
      </c>
      <c r="D10419" t="s">
        <v>4846</v>
      </c>
      <c r="E10419">
        <v>87</v>
      </c>
      <c r="F10419" t="s">
        <v>4847</v>
      </c>
      <c r="G10419">
        <v>189</v>
      </c>
      <c r="H10419" t="s">
        <v>4885</v>
      </c>
      <c r="I10419">
        <v>511</v>
      </c>
      <c r="J10419" t="s">
        <v>4886</v>
      </c>
      <c r="K10419">
        <v>50527</v>
      </c>
      <c r="L10419" t="s">
        <v>4891</v>
      </c>
      <c r="M10419">
        <v>0</v>
      </c>
      <c r="N10419">
        <v>22</v>
      </c>
      <c r="O10419" t="s">
        <v>83</v>
      </c>
      <c r="P10419" t="s">
        <v>91</v>
      </c>
      <c r="Q10419" t="s">
        <v>125</v>
      </c>
      <c r="R10419">
        <v>427</v>
      </c>
      <c r="S10419" t="s">
        <v>797</v>
      </c>
      <c r="T10419">
        <v>24</v>
      </c>
      <c r="U10419">
        <v>1</v>
      </c>
      <c r="V10419">
        <v>9960</v>
      </c>
      <c r="W10419">
        <v>24</v>
      </c>
      <c r="X10419">
        <v>1</v>
      </c>
      <c r="Y10419">
        <v>9960</v>
      </c>
    </row>
    <row r="10420" spans="1:25">
      <c r="A10420" s="10">
        <v>45627</v>
      </c>
      <c r="B10420" t="s">
        <v>76</v>
      </c>
      <c r="C10420" t="s">
        <v>4256</v>
      </c>
      <c r="D10420" t="s">
        <v>4846</v>
      </c>
      <c r="E10420">
        <v>87</v>
      </c>
      <c r="F10420" t="s">
        <v>4847</v>
      </c>
      <c r="G10420">
        <v>189</v>
      </c>
      <c r="H10420" t="s">
        <v>4885</v>
      </c>
      <c r="I10420">
        <v>511</v>
      </c>
      <c r="J10420" t="s">
        <v>4886</v>
      </c>
      <c r="K10420">
        <v>111678</v>
      </c>
      <c r="L10420" t="s">
        <v>484</v>
      </c>
      <c r="M10420">
        <v>0</v>
      </c>
      <c r="N10420">
        <v>22</v>
      </c>
      <c r="O10420" t="s">
        <v>83</v>
      </c>
      <c r="P10420" t="s">
        <v>91</v>
      </c>
      <c r="Q10420" t="s">
        <v>125</v>
      </c>
      <c r="R10420">
        <v>427</v>
      </c>
      <c r="S10420" t="s">
        <v>797</v>
      </c>
      <c r="T10420">
        <v>2</v>
      </c>
      <c r="U10420">
        <v>8.3333332999999996E-2</v>
      </c>
      <c r="V10420">
        <v>830</v>
      </c>
      <c r="W10420">
        <v>2</v>
      </c>
      <c r="X10420">
        <v>8.3333332999999996E-2</v>
      </c>
      <c r="Y10420">
        <v>830</v>
      </c>
    </row>
    <row r="10421" spans="1:25">
      <c r="A10421" s="10">
        <v>45627</v>
      </c>
      <c r="B10421" t="s">
        <v>76</v>
      </c>
      <c r="C10421" t="s">
        <v>4256</v>
      </c>
      <c r="D10421" t="s">
        <v>4846</v>
      </c>
      <c r="E10421">
        <v>87</v>
      </c>
      <c r="F10421" t="s">
        <v>4847</v>
      </c>
      <c r="G10421">
        <v>189</v>
      </c>
      <c r="H10421" t="s">
        <v>4885</v>
      </c>
      <c r="I10421">
        <v>511</v>
      </c>
      <c r="J10421" t="s">
        <v>4886</v>
      </c>
      <c r="K10421">
        <v>46252</v>
      </c>
      <c r="L10421" t="s">
        <v>4892</v>
      </c>
      <c r="M10421">
        <v>0</v>
      </c>
      <c r="N10421">
        <v>22</v>
      </c>
      <c r="O10421" t="s">
        <v>83</v>
      </c>
      <c r="P10421" t="s">
        <v>91</v>
      </c>
      <c r="Q10421" t="s">
        <v>125</v>
      </c>
      <c r="R10421">
        <v>428</v>
      </c>
      <c r="S10421" t="s">
        <v>232</v>
      </c>
      <c r="T10421">
        <v>2</v>
      </c>
      <c r="U10421">
        <v>3.3333333E-2</v>
      </c>
      <c r="V10421">
        <v>352</v>
      </c>
      <c r="W10421">
        <v>1</v>
      </c>
      <c r="X10421">
        <v>1.6666667E-2</v>
      </c>
      <c r="Y10421">
        <v>176</v>
      </c>
    </row>
    <row r="10422" spans="1:25">
      <c r="A10422" s="10">
        <v>45627</v>
      </c>
      <c r="B10422" t="s">
        <v>76</v>
      </c>
      <c r="C10422" t="s">
        <v>4256</v>
      </c>
      <c r="D10422" t="s">
        <v>4846</v>
      </c>
      <c r="E10422">
        <v>87</v>
      </c>
      <c r="F10422" t="s">
        <v>4847</v>
      </c>
      <c r="G10422">
        <v>189</v>
      </c>
      <c r="H10422" t="s">
        <v>4885</v>
      </c>
      <c r="I10422">
        <v>511</v>
      </c>
      <c r="J10422" t="s">
        <v>4886</v>
      </c>
      <c r="K10422">
        <v>47162</v>
      </c>
      <c r="L10422" t="s">
        <v>4893</v>
      </c>
      <c r="M10422">
        <v>0</v>
      </c>
      <c r="N10422">
        <v>22</v>
      </c>
      <c r="O10422" t="s">
        <v>83</v>
      </c>
      <c r="P10422" t="s">
        <v>91</v>
      </c>
      <c r="Q10422" t="s">
        <v>125</v>
      </c>
      <c r="R10422">
        <v>429</v>
      </c>
      <c r="S10422" t="s">
        <v>281</v>
      </c>
      <c r="T10422">
        <v>4</v>
      </c>
      <c r="U10422">
        <v>3.3333333E-2</v>
      </c>
      <c r="V10422">
        <v>360</v>
      </c>
      <c r="W10422">
        <v>4</v>
      </c>
      <c r="X10422">
        <v>3.3333333E-2</v>
      </c>
      <c r="Y10422">
        <v>360</v>
      </c>
    </row>
    <row r="10423" spans="1:25">
      <c r="A10423" s="10">
        <v>45627</v>
      </c>
      <c r="B10423" t="s">
        <v>76</v>
      </c>
      <c r="C10423" t="s">
        <v>4256</v>
      </c>
      <c r="D10423" t="s">
        <v>4846</v>
      </c>
      <c r="E10423">
        <v>87</v>
      </c>
      <c r="F10423" t="s">
        <v>4847</v>
      </c>
      <c r="G10423">
        <v>189</v>
      </c>
      <c r="H10423" t="s">
        <v>4885</v>
      </c>
      <c r="I10423">
        <v>511</v>
      </c>
      <c r="J10423" t="s">
        <v>4886</v>
      </c>
      <c r="K10423">
        <v>47162</v>
      </c>
      <c r="L10423" t="s">
        <v>4893</v>
      </c>
      <c r="M10423">
        <v>0</v>
      </c>
      <c r="N10423">
        <v>22</v>
      </c>
      <c r="O10423" t="s">
        <v>83</v>
      </c>
      <c r="P10423" t="s">
        <v>91</v>
      </c>
      <c r="Q10423" t="s">
        <v>125</v>
      </c>
      <c r="R10423">
        <v>428</v>
      </c>
      <c r="S10423" t="s">
        <v>232</v>
      </c>
      <c r="T10423">
        <v>3</v>
      </c>
      <c r="U10423">
        <v>0.05</v>
      </c>
      <c r="V10423">
        <v>528</v>
      </c>
      <c r="W10423">
        <v>3</v>
      </c>
      <c r="X10423">
        <v>0.05</v>
      </c>
      <c r="Y10423">
        <v>528</v>
      </c>
    </row>
    <row r="10424" spans="1:25">
      <c r="A10424" s="10">
        <v>45627</v>
      </c>
      <c r="B10424" t="s">
        <v>76</v>
      </c>
      <c r="C10424" t="s">
        <v>4256</v>
      </c>
      <c r="D10424" t="s">
        <v>4846</v>
      </c>
      <c r="E10424">
        <v>87</v>
      </c>
      <c r="F10424" t="s">
        <v>4847</v>
      </c>
      <c r="G10424">
        <v>189</v>
      </c>
      <c r="H10424" t="s">
        <v>4885</v>
      </c>
      <c r="I10424">
        <v>511</v>
      </c>
      <c r="J10424" t="s">
        <v>4886</v>
      </c>
      <c r="K10424">
        <v>47162</v>
      </c>
      <c r="L10424" t="s">
        <v>4893</v>
      </c>
      <c r="M10424">
        <v>0</v>
      </c>
      <c r="N10424">
        <v>22</v>
      </c>
      <c r="O10424" t="s">
        <v>83</v>
      </c>
      <c r="P10424" t="s">
        <v>130</v>
      </c>
      <c r="Q10424" t="s">
        <v>182</v>
      </c>
      <c r="R10424">
        <v>410</v>
      </c>
      <c r="S10424" t="s">
        <v>183</v>
      </c>
      <c r="T10424">
        <v>3</v>
      </c>
      <c r="U10424">
        <v>0.25</v>
      </c>
      <c r="V10424">
        <v>525</v>
      </c>
      <c r="W10424">
        <v>3</v>
      </c>
      <c r="X10424">
        <v>0.25</v>
      </c>
      <c r="Y10424">
        <v>525</v>
      </c>
    </row>
    <row r="10425" spans="1:25">
      <c r="A10425" s="10">
        <v>45627</v>
      </c>
      <c r="B10425" t="s">
        <v>76</v>
      </c>
      <c r="C10425" t="s">
        <v>4256</v>
      </c>
      <c r="D10425" t="s">
        <v>4846</v>
      </c>
      <c r="E10425">
        <v>87</v>
      </c>
      <c r="F10425" t="s">
        <v>4847</v>
      </c>
      <c r="G10425">
        <v>189</v>
      </c>
      <c r="H10425" t="s">
        <v>4885</v>
      </c>
      <c r="I10425">
        <v>511</v>
      </c>
      <c r="J10425" t="s">
        <v>4886</v>
      </c>
      <c r="K10425">
        <v>268847</v>
      </c>
      <c r="L10425" t="s">
        <v>4894</v>
      </c>
      <c r="M10425">
        <v>0</v>
      </c>
      <c r="N10425">
        <v>4</v>
      </c>
      <c r="O10425" t="s">
        <v>83</v>
      </c>
      <c r="P10425" t="s">
        <v>130</v>
      </c>
      <c r="Q10425" t="s">
        <v>188</v>
      </c>
      <c r="R10425">
        <v>234</v>
      </c>
      <c r="S10425" t="s">
        <v>389</v>
      </c>
      <c r="T10425">
        <v>12</v>
      </c>
      <c r="U10425">
        <v>8.3333332999999996E-2</v>
      </c>
      <c r="V10425">
        <v>105.6</v>
      </c>
      <c r="W10425">
        <v>12</v>
      </c>
      <c r="X10425">
        <v>8.3333332999999996E-2</v>
      </c>
      <c r="Y10425">
        <v>105.6</v>
      </c>
    </row>
    <row r="10426" spans="1:25">
      <c r="A10426" s="10">
        <v>45627</v>
      </c>
      <c r="B10426" t="s">
        <v>76</v>
      </c>
      <c r="C10426" t="s">
        <v>4256</v>
      </c>
      <c r="D10426" t="s">
        <v>4846</v>
      </c>
      <c r="E10426">
        <v>87</v>
      </c>
      <c r="F10426" t="s">
        <v>4847</v>
      </c>
      <c r="G10426">
        <v>189</v>
      </c>
      <c r="H10426" t="s">
        <v>4885</v>
      </c>
      <c r="I10426">
        <v>511</v>
      </c>
      <c r="J10426" t="s">
        <v>4886</v>
      </c>
      <c r="K10426">
        <v>111263</v>
      </c>
      <c r="L10426" t="s">
        <v>4895</v>
      </c>
      <c r="M10426">
        <v>0</v>
      </c>
      <c r="N10426">
        <v>22</v>
      </c>
      <c r="O10426" t="s">
        <v>83</v>
      </c>
      <c r="P10426" t="s">
        <v>91</v>
      </c>
      <c r="Q10426" t="s">
        <v>125</v>
      </c>
      <c r="R10426">
        <v>427</v>
      </c>
      <c r="S10426" t="s">
        <v>797</v>
      </c>
      <c r="T10426">
        <v>24</v>
      </c>
      <c r="U10426">
        <v>1</v>
      </c>
      <c r="V10426">
        <v>9960</v>
      </c>
      <c r="W10426">
        <v>24</v>
      </c>
      <c r="X10426">
        <v>1</v>
      </c>
      <c r="Y10426">
        <v>9960</v>
      </c>
    </row>
    <row r="10427" spans="1:25">
      <c r="A10427" s="10">
        <v>45627</v>
      </c>
      <c r="B10427" t="s">
        <v>76</v>
      </c>
      <c r="C10427" t="s">
        <v>4256</v>
      </c>
      <c r="D10427" t="s">
        <v>4846</v>
      </c>
      <c r="E10427">
        <v>87</v>
      </c>
      <c r="F10427" t="s">
        <v>4847</v>
      </c>
      <c r="G10427">
        <v>189</v>
      </c>
      <c r="H10427" t="s">
        <v>4885</v>
      </c>
      <c r="I10427">
        <v>511</v>
      </c>
      <c r="J10427" t="s">
        <v>4886</v>
      </c>
      <c r="K10427">
        <v>50993</v>
      </c>
      <c r="L10427" t="s">
        <v>4896</v>
      </c>
      <c r="M10427">
        <v>0</v>
      </c>
      <c r="N10427">
        <v>22</v>
      </c>
      <c r="O10427" t="s">
        <v>83</v>
      </c>
      <c r="P10427" t="s">
        <v>91</v>
      </c>
      <c r="Q10427" t="s">
        <v>125</v>
      </c>
      <c r="R10427">
        <v>429</v>
      </c>
      <c r="S10427" t="s">
        <v>281</v>
      </c>
      <c r="T10427">
        <v>4</v>
      </c>
      <c r="U10427">
        <v>3.3333333E-2</v>
      </c>
      <c r="V10427">
        <v>360</v>
      </c>
      <c r="W10427">
        <v>4</v>
      </c>
      <c r="X10427">
        <v>3.3333333E-2</v>
      </c>
      <c r="Y10427">
        <v>360</v>
      </c>
    </row>
    <row r="10428" spans="1:25">
      <c r="A10428" s="10">
        <v>45627</v>
      </c>
      <c r="B10428" t="s">
        <v>76</v>
      </c>
      <c r="C10428" t="s">
        <v>4256</v>
      </c>
      <c r="D10428" t="s">
        <v>4846</v>
      </c>
      <c r="E10428">
        <v>87</v>
      </c>
      <c r="F10428" t="s">
        <v>4847</v>
      </c>
      <c r="G10428">
        <v>189</v>
      </c>
      <c r="H10428" t="s">
        <v>4885</v>
      </c>
      <c r="I10428">
        <v>511</v>
      </c>
      <c r="J10428" t="s">
        <v>4886</v>
      </c>
      <c r="K10428">
        <v>50993</v>
      </c>
      <c r="L10428" t="s">
        <v>4896</v>
      </c>
      <c r="M10428">
        <v>0</v>
      </c>
      <c r="N10428">
        <v>22</v>
      </c>
      <c r="O10428" t="s">
        <v>83</v>
      </c>
      <c r="P10428" t="s">
        <v>91</v>
      </c>
      <c r="Q10428" t="s">
        <v>125</v>
      </c>
      <c r="R10428">
        <v>428</v>
      </c>
      <c r="S10428" t="s">
        <v>232</v>
      </c>
      <c r="T10428">
        <v>2</v>
      </c>
      <c r="U10428">
        <v>3.3333333E-2</v>
      </c>
      <c r="V10428">
        <v>352</v>
      </c>
      <c r="W10428">
        <v>2</v>
      </c>
      <c r="X10428">
        <v>3.3333333E-2</v>
      </c>
      <c r="Y10428">
        <v>352</v>
      </c>
    </row>
    <row r="10429" spans="1:25">
      <c r="A10429" s="10">
        <v>45627</v>
      </c>
      <c r="B10429" t="s">
        <v>76</v>
      </c>
      <c r="C10429" t="s">
        <v>4256</v>
      </c>
      <c r="D10429" t="s">
        <v>4846</v>
      </c>
      <c r="E10429">
        <v>87</v>
      </c>
      <c r="F10429" t="s">
        <v>4847</v>
      </c>
      <c r="G10429">
        <v>189</v>
      </c>
      <c r="H10429" t="s">
        <v>4885</v>
      </c>
      <c r="I10429">
        <v>511</v>
      </c>
      <c r="J10429" t="s">
        <v>4886</v>
      </c>
      <c r="K10429">
        <v>50993</v>
      </c>
      <c r="L10429" t="s">
        <v>4896</v>
      </c>
      <c r="M10429">
        <v>0</v>
      </c>
      <c r="N10429">
        <v>22</v>
      </c>
      <c r="O10429" t="s">
        <v>83</v>
      </c>
      <c r="P10429" t="s">
        <v>91</v>
      </c>
      <c r="Q10429" t="s">
        <v>125</v>
      </c>
      <c r="R10429">
        <v>430</v>
      </c>
      <c r="S10429" t="s">
        <v>233</v>
      </c>
      <c r="T10429">
        <v>6</v>
      </c>
      <c r="U10429">
        <v>2.5000000000000001E-2</v>
      </c>
      <c r="V10429">
        <v>291</v>
      </c>
      <c r="W10429">
        <v>6</v>
      </c>
      <c r="X10429">
        <v>2.5000000000000001E-2</v>
      </c>
      <c r="Y10429">
        <v>291</v>
      </c>
    </row>
    <row r="10430" spans="1:25">
      <c r="A10430" s="10">
        <v>45627</v>
      </c>
      <c r="B10430" t="s">
        <v>76</v>
      </c>
      <c r="C10430" t="s">
        <v>4256</v>
      </c>
      <c r="D10430" t="s">
        <v>4846</v>
      </c>
      <c r="E10430">
        <v>87</v>
      </c>
      <c r="F10430" t="s">
        <v>4847</v>
      </c>
      <c r="G10430">
        <v>189</v>
      </c>
      <c r="H10430" t="s">
        <v>4885</v>
      </c>
      <c r="I10430">
        <v>511</v>
      </c>
      <c r="J10430" t="s">
        <v>4886</v>
      </c>
      <c r="K10430">
        <v>195470</v>
      </c>
      <c r="L10430" t="s">
        <v>4897</v>
      </c>
      <c r="M10430">
        <v>0</v>
      </c>
      <c r="N10430">
        <v>22</v>
      </c>
      <c r="O10430" t="s">
        <v>83</v>
      </c>
      <c r="P10430" t="s">
        <v>91</v>
      </c>
      <c r="Q10430" t="s">
        <v>125</v>
      </c>
      <c r="R10430">
        <v>429</v>
      </c>
      <c r="S10430" t="s">
        <v>281</v>
      </c>
      <c r="T10430">
        <v>4</v>
      </c>
      <c r="U10430">
        <v>3.3333333E-2</v>
      </c>
      <c r="V10430">
        <v>360</v>
      </c>
      <c r="W10430">
        <v>4</v>
      </c>
      <c r="X10430">
        <v>3.3333333E-2</v>
      </c>
      <c r="Y10430">
        <v>360</v>
      </c>
    </row>
    <row r="10431" spans="1:25">
      <c r="A10431" s="10">
        <v>45627</v>
      </c>
      <c r="B10431" t="s">
        <v>76</v>
      </c>
      <c r="C10431" t="s">
        <v>4256</v>
      </c>
      <c r="D10431" t="s">
        <v>4846</v>
      </c>
      <c r="E10431">
        <v>87</v>
      </c>
      <c r="F10431" t="s">
        <v>4847</v>
      </c>
      <c r="G10431">
        <v>189</v>
      </c>
      <c r="H10431" t="s">
        <v>4885</v>
      </c>
      <c r="I10431">
        <v>511</v>
      </c>
      <c r="J10431" t="s">
        <v>4886</v>
      </c>
      <c r="K10431">
        <v>195470</v>
      </c>
      <c r="L10431" t="s">
        <v>4897</v>
      </c>
      <c r="M10431">
        <v>0</v>
      </c>
      <c r="N10431">
        <v>22</v>
      </c>
      <c r="O10431" t="s">
        <v>83</v>
      </c>
      <c r="P10431" t="s">
        <v>91</v>
      </c>
      <c r="Q10431" t="s">
        <v>125</v>
      </c>
      <c r="R10431">
        <v>427</v>
      </c>
      <c r="S10431" t="s">
        <v>797</v>
      </c>
      <c r="T10431">
        <v>2</v>
      </c>
      <c r="U10431">
        <v>8.3333332999999996E-2</v>
      </c>
      <c r="V10431">
        <v>830</v>
      </c>
      <c r="W10431">
        <v>2</v>
      </c>
      <c r="X10431">
        <v>8.3333332999999996E-2</v>
      </c>
      <c r="Y10431">
        <v>830</v>
      </c>
    </row>
    <row r="10432" spans="1:25">
      <c r="A10432" s="10">
        <v>45627</v>
      </c>
      <c r="B10432" t="s">
        <v>76</v>
      </c>
      <c r="C10432" t="s">
        <v>4256</v>
      </c>
      <c r="D10432" t="s">
        <v>4846</v>
      </c>
      <c r="E10432">
        <v>87</v>
      </c>
      <c r="F10432" t="s">
        <v>4847</v>
      </c>
      <c r="G10432">
        <v>189</v>
      </c>
      <c r="H10432" t="s">
        <v>4885</v>
      </c>
      <c r="I10432">
        <v>511</v>
      </c>
      <c r="J10432" t="s">
        <v>4886</v>
      </c>
      <c r="K10432">
        <v>266029</v>
      </c>
      <c r="L10432" t="s">
        <v>4898</v>
      </c>
      <c r="M10432">
        <v>0</v>
      </c>
      <c r="N10432">
        <v>22</v>
      </c>
      <c r="O10432" t="s">
        <v>162</v>
      </c>
      <c r="P10432" t="s">
        <v>91</v>
      </c>
      <c r="Q10432" t="s">
        <v>125</v>
      </c>
      <c r="R10432">
        <v>429</v>
      </c>
      <c r="S10432" t="s">
        <v>281</v>
      </c>
      <c r="T10432">
        <v>4</v>
      </c>
      <c r="U10432">
        <v>3.3333333E-2</v>
      </c>
      <c r="V10432">
        <v>360</v>
      </c>
      <c r="W10432">
        <v>4</v>
      </c>
      <c r="X10432">
        <v>3.3333333E-2</v>
      </c>
      <c r="Y10432">
        <v>360</v>
      </c>
    </row>
    <row r="10433" spans="1:25">
      <c r="A10433" s="10">
        <v>45627</v>
      </c>
      <c r="B10433" t="s">
        <v>76</v>
      </c>
      <c r="C10433" t="s">
        <v>4256</v>
      </c>
      <c r="D10433" t="s">
        <v>4846</v>
      </c>
      <c r="E10433">
        <v>87</v>
      </c>
      <c r="F10433" t="s">
        <v>4847</v>
      </c>
      <c r="G10433">
        <v>189</v>
      </c>
      <c r="H10433" t="s">
        <v>4885</v>
      </c>
      <c r="I10433">
        <v>511</v>
      </c>
      <c r="J10433" t="s">
        <v>4886</v>
      </c>
      <c r="K10433">
        <v>266029</v>
      </c>
      <c r="L10433" t="s">
        <v>4898</v>
      </c>
      <c r="M10433">
        <v>0</v>
      </c>
      <c r="N10433">
        <v>22</v>
      </c>
      <c r="O10433" t="s">
        <v>162</v>
      </c>
      <c r="P10433" t="s">
        <v>91</v>
      </c>
      <c r="Q10433" t="s">
        <v>125</v>
      </c>
      <c r="R10433">
        <v>427</v>
      </c>
      <c r="S10433" t="s">
        <v>797</v>
      </c>
      <c r="T10433">
        <v>2</v>
      </c>
      <c r="U10433">
        <v>8.3333332999999996E-2</v>
      </c>
      <c r="V10433">
        <v>830</v>
      </c>
      <c r="W10433">
        <v>0</v>
      </c>
      <c r="X10433">
        <v>0</v>
      </c>
      <c r="Y10433">
        <v>0</v>
      </c>
    </row>
    <row r="10434" spans="1:25">
      <c r="A10434" s="10">
        <v>45627</v>
      </c>
      <c r="B10434" t="s">
        <v>76</v>
      </c>
      <c r="C10434" t="s">
        <v>4256</v>
      </c>
      <c r="D10434" t="s">
        <v>4846</v>
      </c>
      <c r="E10434">
        <v>87</v>
      </c>
      <c r="F10434" t="s">
        <v>4847</v>
      </c>
      <c r="G10434">
        <v>189</v>
      </c>
      <c r="H10434" t="s">
        <v>4885</v>
      </c>
      <c r="I10434">
        <v>511</v>
      </c>
      <c r="J10434" t="s">
        <v>4886</v>
      </c>
      <c r="K10434">
        <v>43197</v>
      </c>
      <c r="L10434" t="s">
        <v>4899</v>
      </c>
      <c r="M10434">
        <v>0</v>
      </c>
      <c r="N10434">
        <v>22</v>
      </c>
      <c r="O10434" t="s">
        <v>83</v>
      </c>
      <c r="P10434" t="s">
        <v>91</v>
      </c>
      <c r="Q10434" t="s">
        <v>125</v>
      </c>
      <c r="R10434">
        <v>427</v>
      </c>
      <c r="S10434" t="s">
        <v>797</v>
      </c>
      <c r="T10434">
        <v>2</v>
      </c>
      <c r="U10434">
        <v>8.3333332999999996E-2</v>
      </c>
      <c r="V10434">
        <v>830</v>
      </c>
      <c r="W10434">
        <v>2</v>
      </c>
      <c r="X10434">
        <v>8.3333332999999996E-2</v>
      </c>
      <c r="Y10434">
        <v>830</v>
      </c>
    </row>
    <row r="10435" spans="1:25">
      <c r="A10435" s="10">
        <v>45627</v>
      </c>
      <c r="B10435" t="s">
        <v>76</v>
      </c>
      <c r="C10435" t="s">
        <v>4256</v>
      </c>
      <c r="D10435" t="s">
        <v>4846</v>
      </c>
      <c r="E10435">
        <v>87</v>
      </c>
      <c r="F10435" t="s">
        <v>4847</v>
      </c>
      <c r="G10435">
        <v>189</v>
      </c>
      <c r="H10435" t="s">
        <v>4885</v>
      </c>
      <c r="I10435">
        <v>511</v>
      </c>
      <c r="J10435" t="s">
        <v>4886</v>
      </c>
      <c r="K10435">
        <v>43197</v>
      </c>
      <c r="L10435" t="s">
        <v>4899</v>
      </c>
      <c r="M10435">
        <v>0</v>
      </c>
      <c r="N10435">
        <v>22</v>
      </c>
      <c r="O10435" t="s">
        <v>83</v>
      </c>
      <c r="P10435" t="s">
        <v>130</v>
      </c>
      <c r="Q10435" t="s">
        <v>188</v>
      </c>
      <c r="R10435">
        <v>405</v>
      </c>
      <c r="S10435" t="s">
        <v>219</v>
      </c>
      <c r="T10435">
        <v>2</v>
      </c>
      <c r="U10435">
        <v>0.16666666699999999</v>
      </c>
      <c r="V10435">
        <v>292</v>
      </c>
      <c r="W10435">
        <v>2</v>
      </c>
      <c r="X10435">
        <v>0.16666666699999999</v>
      </c>
      <c r="Y10435">
        <v>292</v>
      </c>
    </row>
    <row r="10436" spans="1:25">
      <c r="A10436" s="10">
        <v>45627</v>
      </c>
      <c r="B10436" t="s">
        <v>76</v>
      </c>
      <c r="C10436" t="s">
        <v>4256</v>
      </c>
      <c r="D10436" t="s">
        <v>4846</v>
      </c>
      <c r="E10436">
        <v>87</v>
      </c>
      <c r="F10436" t="s">
        <v>4847</v>
      </c>
      <c r="G10436">
        <v>189</v>
      </c>
      <c r="H10436" t="s">
        <v>4885</v>
      </c>
      <c r="I10436">
        <v>511</v>
      </c>
      <c r="J10436" t="s">
        <v>4886</v>
      </c>
      <c r="K10436">
        <v>43197</v>
      </c>
      <c r="L10436" t="s">
        <v>4899</v>
      </c>
      <c r="M10436">
        <v>0</v>
      </c>
      <c r="N10436">
        <v>22</v>
      </c>
      <c r="O10436" t="s">
        <v>83</v>
      </c>
      <c r="P10436" t="s">
        <v>130</v>
      </c>
      <c r="Q10436" t="s">
        <v>182</v>
      </c>
      <c r="R10436">
        <v>410</v>
      </c>
      <c r="S10436" t="s">
        <v>183</v>
      </c>
      <c r="T10436">
        <v>2</v>
      </c>
      <c r="U10436">
        <v>0.16666666699999999</v>
      </c>
      <c r="V10436">
        <v>350</v>
      </c>
      <c r="W10436">
        <v>2</v>
      </c>
      <c r="X10436">
        <v>0.16666666699999999</v>
      </c>
      <c r="Y10436">
        <v>350</v>
      </c>
    </row>
    <row r="10437" spans="1:25">
      <c r="A10437" s="10">
        <v>45627</v>
      </c>
      <c r="B10437" t="s">
        <v>76</v>
      </c>
      <c r="C10437" t="s">
        <v>4256</v>
      </c>
      <c r="D10437" t="s">
        <v>4846</v>
      </c>
      <c r="E10437">
        <v>87</v>
      </c>
      <c r="F10437" t="s">
        <v>4847</v>
      </c>
      <c r="G10437">
        <v>189</v>
      </c>
      <c r="H10437" t="s">
        <v>4885</v>
      </c>
      <c r="I10437">
        <v>511</v>
      </c>
      <c r="J10437" t="s">
        <v>4886</v>
      </c>
      <c r="K10437">
        <v>41512</v>
      </c>
      <c r="L10437" t="s">
        <v>4900</v>
      </c>
      <c r="M10437">
        <v>0</v>
      </c>
      <c r="N10437">
        <v>22</v>
      </c>
      <c r="O10437" t="s">
        <v>83</v>
      </c>
      <c r="P10437" t="s">
        <v>91</v>
      </c>
      <c r="Q10437" t="s">
        <v>125</v>
      </c>
      <c r="R10437">
        <v>428</v>
      </c>
      <c r="S10437" t="s">
        <v>232</v>
      </c>
      <c r="T10437">
        <v>3</v>
      </c>
      <c r="U10437">
        <v>0.05</v>
      </c>
      <c r="V10437">
        <v>528</v>
      </c>
      <c r="W10437">
        <v>3</v>
      </c>
      <c r="X10437">
        <v>0.05</v>
      </c>
      <c r="Y10437">
        <v>528</v>
      </c>
    </row>
    <row r="10438" spans="1:25">
      <c r="A10438" s="10">
        <v>45627</v>
      </c>
      <c r="B10438" t="s">
        <v>76</v>
      </c>
      <c r="C10438" t="s">
        <v>4256</v>
      </c>
      <c r="D10438" t="s">
        <v>4846</v>
      </c>
      <c r="E10438">
        <v>87</v>
      </c>
      <c r="F10438" t="s">
        <v>4847</v>
      </c>
      <c r="G10438">
        <v>189</v>
      </c>
      <c r="H10438" t="s">
        <v>4885</v>
      </c>
      <c r="I10438">
        <v>511</v>
      </c>
      <c r="J10438" t="s">
        <v>4886</v>
      </c>
      <c r="K10438">
        <v>41512</v>
      </c>
      <c r="L10438" t="s">
        <v>4900</v>
      </c>
      <c r="M10438">
        <v>0</v>
      </c>
      <c r="N10438">
        <v>22</v>
      </c>
      <c r="O10438" t="s">
        <v>83</v>
      </c>
      <c r="P10438" t="s">
        <v>91</v>
      </c>
      <c r="Q10438" t="s">
        <v>125</v>
      </c>
      <c r="R10438">
        <v>431</v>
      </c>
      <c r="S10438" t="s">
        <v>177</v>
      </c>
      <c r="T10438">
        <v>1</v>
      </c>
      <c r="U10438">
        <v>4.1666666999999998E-2</v>
      </c>
      <c r="V10438">
        <v>335</v>
      </c>
      <c r="W10438">
        <v>1</v>
      </c>
      <c r="X10438">
        <v>4.1666666999999998E-2</v>
      </c>
      <c r="Y10438">
        <v>335</v>
      </c>
    </row>
    <row r="10439" spans="1:25">
      <c r="A10439" s="10">
        <v>45627</v>
      </c>
      <c r="B10439" t="s">
        <v>76</v>
      </c>
      <c r="C10439" t="s">
        <v>4256</v>
      </c>
      <c r="D10439" t="s">
        <v>4846</v>
      </c>
      <c r="E10439">
        <v>87</v>
      </c>
      <c r="F10439" t="s">
        <v>4847</v>
      </c>
      <c r="G10439">
        <v>189</v>
      </c>
      <c r="H10439" t="s">
        <v>4885</v>
      </c>
      <c r="I10439">
        <v>511</v>
      </c>
      <c r="J10439" t="s">
        <v>4886</v>
      </c>
      <c r="K10439">
        <v>41512</v>
      </c>
      <c r="L10439" t="s">
        <v>4900</v>
      </c>
      <c r="M10439">
        <v>0</v>
      </c>
      <c r="N10439">
        <v>22</v>
      </c>
      <c r="O10439" t="s">
        <v>83</v>
      </c>
      <c r="P10439" t="s">
        <v>91</v>
      </c>
      <c r="Q10439" t="s">
        <v>125</v>
      </c>
      <c r="R10439">
        <v>430</v>
      </c>
      <c r="S10439" t="s">
        <v>233</v>
      </c>
      <c r="T10439">
        <v>6</v>
      </c>
      <c r="U10439">
        <v>2.5000000000000001E-2</v>
      </c>
      <c r="V10439">
        <v>291</v>
      </c>
      <c r="W10439">
        <v>6</v>
      </c>
      <c r="X10439">
        <v>2.5000000000000001E-2</v>
      </c>
      <c r="Y10439">
        <v>291</v>
      </c>
    </row>
    <row r="10440" spans="1:25">
      <c r="A10440" s="10">
        <v>45627</v>
      </c>
      <c r="B10440" t="s">
        <v>76</v>
      </c>
      <c r="C10440" t="s">
        <v>4256</v>
      </c>
      <c r="D10440" t="s">
        <v>4846</v>
      </c>
      <c r="E10440">
        <v>87</v>
      </c>
      <c r="F10440" t="s">
        <v>4847</v>
      </c>
      <c r="G10440">
        <v>189</v>
      </c>
      <c r="H10440" t="s">
        <v>4885</v>
      </c>
      <c r="I10440">
        <v>511</v>
      </c>
      <c r="J10440" t="s">
        <v>4886</v>
      </c>
      <c r="K10440">
        <v>41512</v>
      </c>
      <c r="L10440" t="s">
        <v>4900</v>
      </c>
      <c r="M10440">
        <v>0</v>
      </c>
      <c r="N10440">
        <v>22</v>
      </c>
      <c r="O10440" t="s">
        <v>83</v>
      </c>
      <c r="P10440" t="s">
        <v>130</v>
      </c>
      <c r="Q10440" t="s">
        <v>182</v>
      </c>
      <c r="R10440">
        <v>409</v>
      </c>
      <c r="S10440" t="s">
        <v>405</v>
      </c>
      <c r="T10440">
        <v>5</v>
      </c>
      <c r="U10440">
        <v>0.20833333300000001</v>
      </c>
      <c r="V10440">
        <v>445</v>
      </c>
      <c r="W10440">
        <v>5</v>
      </c>
      <c r="X10440">
        <v>0.20833333300000001</v>
      </c>
      <c r="Y10440">
        <v>445</v>
      </c>
    </row>
    <row r="10441" spans="1:25">
      <c r="A10441" s="10">
        <v>45627</v>
      </c>
      <c r="B10441" t="s">
        <v>76</v>
      </c>
      <c r="C10441" t="s">
        <v>4256</v>
      </c>
      <c r="D10441" t="s">
        <v>4846</v>
      </c>
      <c r="E10441">
        <v>87</v>
      </c>
      <c r="F10441" t="s">
        <v>4847</v>
      </c>
      <c r="G10441">
        <v>189</v>
      </c>
      <c r="H10441" t="s">
        <v>4885</v>
      </c>
      <c r="I10441">
        <v>511</v>
      </c>
      <c r="J10441" t="s">
        <v>4886</v>
      </c>
      <c r="K10441">
        <v>41512</v>
      </c>
      <c r="L10441" t="s">
        <v>4900</v>
      </c>
      <c r="M10441">
        <v>0</v>
      </c>
      <c r="N10441">
        <v>22</v>
      </c>
      <c r="O10441" t="s">
        <v>83</v>
      </c>
      <c r="P10441" t="s">
        <v>130</v>
      </c>
      <c r="Q10441" t="s">
        <v>182</v>
      </c>
      <c r="R10441">
        <v>410</v>
      </c>
      <c r="S10441" t="s">
        <v>183</v>
      </c>
      <c r="T10441">
        <v>2</v>
      </c>
      <c r="U10441">
        <v>0.16666666699999999</v>
      </c>
      <c r="V10441">
        <v>350</v>
      </c>
      <c r="W10441">
        <v>2</v>
      </c>
      <c r="X10441">
        <v>0.16666666699999999</v>
      </c>
      <c r="Y10441">
        <v>350</v>
      </c>
    </row>
    <row r="10442" spans="1:25">
      <c r="A10442" s="10">
        <v>45627</v>
      </c>
      <c r="B10442" t="s">
        <v>76</v>
      </c>
      <c r="C10442" t="s">
        <v>4256</v>
      </c>
      <c r="D10442" t="s">
        <v>4846</v>
      </c>
      <c r="E10442">
        <v>87</v>
      </c>
      <c r="F10442" t="s">
        <v>4847</v>
      </c>
      <c r="G10442">
        <v>189</v>
      </c>
      <c r="H10442" t="s">
        <v>4885</v>
      </c>
      <c r="I10442">
        <v>511</v>
      </c>
      <c r="J10442" t="s">
        <v>4886</v>
      </c>
      <c r="K10442">
        <v>147011</v>
      </c>
      <c r="L10442" t="s">
        <v>4901</v>
      </c>
      <c r="M10442">
        <v>0</v>
      </c>
      <c r="N10442">
        <v>22</v>
      </c>
      <c r="O10442" t="s">
        <v>83</v>
      </c>
      <c r="P10442" t="s">
        <v>91</v>
      </c>
      <c r="Q10442" t="s">
        <v>125</v>
      </c>
      <c r="R10442">
        <v>429</v>
      </c>
      <c r="S10442" t="s">
        <v>281</v>
      </c>
      <c r="T10442">
        <v>4</v>
      </c>
      <c r="U10442">
        <v>3.3333333E-2</v>
      </c>
      <c r="V10442">
        <v>360</v>
      </c>
      <c r="W10442">
        <v>4</v>
      </c>
      <c r="X10442">
        <v>3.3333333E-2</v>
      </c>
      <c r="Y10442">
        <v>360</v>
      </c>
    </row>
    <row r="10443" spans="1:25">
      <c r="A10443" s="10">
        <v>45627</v>
      </c>
      <c r="B10443" t="s">
        <v>76</v>
      </c>
      <c r="C10443" t="s">
        <v>4256</v>
      </c>
      <c r="D10443" t="s">
        <v>4846</v>
      </c>
      <c r="E10443">
        <v>87</v>
      </c>
      <c r="F10443" t="s">
        <v>4847</v>
      </c>
      <c r="G10443">
        <v>189</v>
      </c>
      <c r="H10443" t="s">
        <v>4885</v>
      </c>
      <c r="I10443">
        <v>511</v>
      </c>
      <c r="J10443" t="s">
        <v>4886</v>
      </c>
      <c r="K10443">
        <v>147011</v>
      </c>
      <c r="L10443" t="s">
        <v>4901</v>
      </c>
      <c r="M10443">
        <v>0</v>
      </c>
      <c r="N10443">
        <v>22</v>
      </c>
      <c r="O10443" t="s">
        <v>83</v>
      </c>
      <c r="P10443" t="s">
        <v>91</v>
      </c>
      <c r="Q10443" t="s">
        <v>125</v>
      </c>
      <c r="R10443">
        <v>427</v>
      </c>
      <c r="S10443" t="s">
        <v>797</v>
      </c>
      <c r="T10443">
        <v>1</v>
      </c>
      <c r="U10443">
        <v>4.1666666999999998E-2</v>
      </c>
      <c r="V10443">
        <v>415</v>
      </c>
      <c r="W10443">
        <v>1</v>
      </c>
      <c r="X10443">
        <v>4.1666666999999998E-2</v>
      </c>
      <c r="Y10443">
        <v>415</v>
      </c>
    </row>
    <row r="10444" spans="1:25">
      <c r="A10444" s="10">
        <v>45627</v>
      </c>
      <c r="B10444" t="s">
        <v>76</v>
      </c>
      <c r="C10444" t="s">
        <v>4256</v>
      </c>
      <c r="D10444" t="s">
        <v>4846</v>
      </c>
      <c r="E10444">
        <v>87</v>
      </c>
      <c r="F10444" t="s">
        <v>4847</v>
      </c>
      <c r="G10444">
        <v>189</v>
      </c>
      <c r="H10444" t="s">
        <v>4885</v>
      </c>
      <c r="I10444">
        <v>511</v>
      </c>
      <c r="J10444" t="s">
        <v>4886</v>
      </c>
      <c r="K10444">
        <v>196035</v>
      </c>
      <c r="L10444" t="s">
        <v>4902</v>
      </c>
      <c r="M10444">
        <v>0</v>
      </c>
      <c r="N10444">
        <v>22</v>
      </c>
      <c r="O10444" t="s">
        <v>83</v>
      </c>
      <c r="P10444" t="s">
        <v>91</v>
      </c>
      <c r="Q10444" t="s">
        <v>125</v>
      </c>
      <c r="R10444">
        <v>427</v>
      </c>
      <c r="S10444" t="s">
        <v>797</v>
      </c>
      <c r="T10444">
        <v>3</v>
      </c>
      <c r="U10444">
        <v>0.125</v>
      </c>
      <c r="V10444">
        <v>1245</v>
      </c>
      <c r="W10444">
        <v>1</v>
      </c>
      <c r="X10444">
        <v>4.1666666999999998E-2</v>
      </c>
      <c r="Y10444">
        <v>415</v>
      </c>
    </row>
    <row r="10445" spans="1:25">
      <c r="A10445" s="10">
        <v>45627</v>
      </c>
      <c r="B10445" t="s">
        <v>76</v>
      </c>
      <c r="C10445" t="s">
        <v>4256</v>
      </c>
      <c r="D10445" t="s">
        <v>4846</v>
      </c>
      <c r="E10445">
        <v>87</v>
      </c>
      <c r="F10445" t="s">
        <v>4847</v>
      </c>
      <c r="G10445">
        <v>189</v>
      </c>
      <c r="H10445" t="s">
        <v>4885</v>
      </c>
      <c r="I10445">
        <v>511</v>
      </c>
      <c r="J10445" t="s">
        <v>4886</v>
      </c>
      <c r="K10445">
        <v>45998</v>
      </c>
      <c r="L10445" t="s">
        <v>4903</v>
      </c>
      <c r="M10445">
        <v>1</v>
      </c>
      <c r="N10445">
        <v>22</v>
      </c>
      <c r="O10445" t="s">
        <v>162</v>
      </c>
      <c r="P10445" t="s">
        <v>91</v>
      </c>
      <c r="Q10445" t="s">
        <v>125</v>
      </c>
      <c r="R10445">
        <v>429</v>
      </c>
      <c r="S10445" t="s">
        <v>281</v>
      </c>
      <c r="T10445">
        <v>4</v>
      </c>
      <c r="U10445">
        <v>3.3333333E-2</v>
      </c>
      <c r="V10445">
        <v>360</v>
      </c>
      <c r="W10445">
        <v>4</v>
      </c>
      <c r="X10445">
        <v>3.3333333E-2</v>
      </c>
      <c r="Y10445">
        <v>360</v>
      </c>
    </row>
    <row r="10446" spans="1:25">
      <c r="A10446" s="10">
        <v>45627</v>
      </c>
      <c r="B10446" t="s">
        <v>76</v>
      </c>
      <c r="C10446" t="s">
        <v>4256</v>
      </c>
      <c r="D10446" t="s">
        <v>4846</v>
      </c>
      <c r="E10446">
        <v>87</v>
      </c>
      <c r="F10446" t="s">
        <v>4847</v>
      </c>
      <c r="G10446">
        <v>189</v>
      </c>
      <c r="H10446" t="s">
        <v>4885</v>
      </c>
      <c r="I10446">
        <v>511</v>
      </c>
      <c r="J10446" t="s">
        <v>4886</v>
      </c>
      <c r="K10446">
        <v>45998</v>
      </c>
      <c r="L10446" t="s">
        <v>4903</v>
      </c>
      <c r="M10446">
        <v>1</v>
      </c>
      <c r="N10446">
        <v>22</v>
      </c>
      <c r="O10446" t="s">
        <v>162</v>
      </c>
      <c r="P10446" t="s">
        <v>91</v>
      </c>
      <c r="Q10446" t="s">
        <v>125</v>
      </c>
      <c r="R10446">
        <v>430</v>
      </c>
      <c r="S10446" t="s">
        <v>233</v>
      </c>
      <c r="T10446">
        <v>6</v>
      </c>
      <c r="U10446">
        <v>2.5000000000000001E-2</v>
      </c>
      <c r="V10446">
        <v>291</v>
      </c>
      <c r="W10446">
        <v>6</v>
      </c>
      <c r="X10446">
        <v>2.5000000000000001E-2</v>
      </c>
      <c r="Y10446">
        <v>291</v>
      </c>
    </row>
    <row r="10447" spans="1:25">
      <c r="A10447" s="10">
        <v>45627</v>
      </c>
      <c r="B10447" t="s">
        <v>76</v>
      </c>
      <c r="C10447" t="s">
        <v>4256</v>
      </c>
      <c r="D10447" t="s">
        <v>4846</v>
      </c>
      <c r="E10447">
        <v>87</v>
      </c>
      <c r="F10447" t="s">
        <v>4847</v>
      </c>
      <c r="G10447">
        <v>189</v>
      </c>
      <c r="H10447" t="s">
        <v>4885</v>
      </c>
      <c r="I10447">
        <v>511</v>
      </c>
      <c r="J10447" t="s">
        <v>4886</v>
      </c>
      <c r="K10447">
        <v>41750</v>
      </c>
      <c r="L10447" t="s">
        <v>2737</v>
      </c>
      <c r="M10447">
        <v>0</v>
      </c>
      <c r="N10447">
        <v>22</v>
      </c>
      <c r="O10447" t="s">
        <v>83</v>
      </c>
      <c r="P10447" t="s">
        <v>91</v>
      </c>
      <c r="Q10447" t="s">
        <v>125</v>
      </c>
      <c r="R10447">
        <v>429</v>
      </c>
      <c r="S10447" t="s">
        <v>281</v>
      </c>
      <c r="T10447">
        <v>4</v>
      </c>
      <c r="U10447">
        <v>3.3333333E-2</v>
      </c>
      <c r="V10447">
        <v>360</v>
      </c>
      <c r="W10447">
        <v>4</v>
      </c>
      <c r="X10447">
        <v>3.3333333E-2</v>
      </c>
      <c r="Y10447">
        <v>360</v>
      </c>
    </row>
    <row r="10448" spans="1:25">
      <c r="A10448" s="10">
        <v>45627</v>
      </c>
      <c r="B10448" t="s">
        <v>76</v>
      </c>
      <c r="C10448" t="s">
        <v>4256</v>
      </c>
      <c r="D10448" t="s">
        <v>4846</v>
      </c>
      <c r="E10448">
        <v>87</v>
      </c>
      <c r="F10448" t="s">
        <v>4847</v>
      </c>
      <c r="G10448">
        <v>189</v>
      </c>
      <c r="H10448" t="s">
        <v>4885</v>
      </c>
      <c r="I10448">
        <v>511</v>
      </c>
      <c r="J10448" t="s">
        <v>4886</v>
      </c>
      <c r="K10448">
        <v>41750</v>
      </c>
      <c r="L10448" t="s">
        <v>2737</v>
      </c>
      <c r="M10448">
        <v>0</v>
      </c>
      <c r="N10448">
        <v>22</v>
      </c>
      <c r="O10448" t="s">
        <v>83</v>
      </c>
      <c r="P10448" t="s">
        <v>130</v>
      </c>
      <c r="Q10448" t="s">
        <v>188</v>
      </c>
      <c r="R10448">
        <v>234</v>
      </c>
      <c r="S10448" t="s">
        <v>389</v>
      </c>
      <c r="T10448">
        <v>12</v>
      </c>
      <c r="U10448">
        <v>8.3333332999999996E-2</v>
      </c>
      <c r="V10448">
        <v>105.6</v>
      </c>
      <c r="W10448">
        <v>0</v>
      </c>
      <c r="X10448">
        <v>0</v>
      </c>
      <c r="Y10448">
        <v>0</v>
      </c>
    </row>
    <row r="10449" spans="1:25">
      <c r="A10449" s="10">
        <v>45627</v>
      </c>
      <c r="B10449" t="s">
        <v>76</v>
      </c>
      <c r="C10449" t="s">
        <v>4256</v>
      </c>
      <c r="D10449" t="s">
        <v>4846</v>
      </c>
      <c r="E10449">
        <v>87</v>
      </c>
      <c r="F10449" t="s">
        <v>4847</v>
      </c>
      <c r="G10449">
        <v>189</v>
      </c>
      <c r="H10449" t="s">
        <v>4885</v>
      </c>
      <c r="I10449">
        <v>511</v>
      </c>
      <c r="J10449" t="s">
        <v>4886</v>
      </c>
      <c r="K10449">
        <v>114509</v>
      </c>
      <c r="L10449" t="s">
        <v>4904</v>
      </c>
      <c r="M10449">
        <v>0</v>
      </c>
      <c r="N10449">
        <v>22</v>
      </c>
      <c r="O10449" t="s">
        <v>83</v>
      </c>
      <c r="P10449" t="s">
        <v>130</v>
      </c>
      <c r="Q10449" t="s">
        <v>188</v>
      </c>
      <c r="R10449">
        <v>234</v>
      </c>
      <c r="S10449" t="s">
        <v>389</v>
      </c>
      <c r="T10449">
        <v>12</v>
      </c>
      <c r="U10449">
        <v>8.3333332999999996E-2</v>
      </c>
      <c r="V10449">
        <v>105.6</v>
      </c>
      <c r="W10449">
        <v>12</v>
      </c>
      <c r="X10449">
        <v>8.3333332999999996E-2</v>
      </c>
      <c r="Y10449">
        <v>105.6</v>
      </c>
    </row>
    <row r="10450" spans="1:25">
      <c r="A10450" s="10">
        <v>45627</v>
      </c>
      <c r="B10450" t="s">
        <v>76</v>
      </c>
      <c r="C10450" t="s">
        <v>4256</v>
      </c>
      <c r="D10450" t="s">
        <v>4846</v>
      </c>
      <c r="E10450">
        <v>87</v>
      </c>
      <c r="F10450" t="s">
        <v>4847</v>
      </c>
      <c r="G10450">
        <v>189</v>
      </c>
      <c r="H10450" t="s">
        <v>4885</v>
      </c>
      <c r="I10450">
        <v>511</v>
      </c>
      <c r="J10450" t="s">
        <v>4886</v>
      </c>
      <c r="K10450">
        <v>115302</v>
      </c>
      <c r="L10450" t="s">
        <v>4905</v>
      </c>
      <c r="M10450">
        <v>0</v>
      </c>
      <c r="N10450">
        <v>22</v>
      </c>
      <c r="O10450" t="s">
        <v>83</v>
      </c>
      <c r="P10450" t="s">
        <v>91</v>
      </c>
      <c r="Q10450" t="s">
        <v>125</v>
      </c>
      <c r="R10450">
        <v>428</v>
      </c>
      <c r="S10450" t="s">
        <v>232</v>
      </c>
      <c r="T10450">
        <v>2</v>
      </c>
      <c r="U10450">
        <v>3.3333333E-2</v>
      </c>
      <c r="V10450">
        <v>352</v>
      </c>
      <c r="W10450">
        <v>0</v>
      </c>
      <c r="X10450">
        <v>0</v>
      </c>
      <c r="Y10450">
        <v>0</v>
      </c>
    </row>
    <row r="10451" spans="1:25">
      <c r="A10451" s="10">
        <v>45627</v>
      </c>
      <c r="B10451" t="s">
        <v>76</v>
      </c>
      <c r="C10451" t="s">
        <v>4256</v>
      </c>
      <c r="D10451" t="s">
        <v>4846</v>
      </c>
      <c r="E10451">
        <v>87</v>
      </c>
      <c r="F10451" t="s">
        <v>4847</v>
      </c>
      <c r="G10451">
        <v>189</v>
      </c>
      <c r="H10451" t="s">
        <v>4885</v>
      </c>
      <c r="I10451">
        <v>511</v>
      </c>
      <c r="J10451" t="s">
        <v>4886</v>
      </c>
      <c r="K10451">
        <v>115302</v>
      </c>
      <c r="L10451" t="s">
        <v>4905</v>
      </c>
      <c r="M10451">
        <v>0</v>
      </c>
      <c r="N10451">
        <v>22</v>
      </c>
      <c r="O10451" t="s">
        <v>83</v>
      </c>
      <c r="P10451" t="s">
        <v>91</v>
      </c>
      <c r="Q10451" t="s">
        <v>125</v>
      </c>
      <c r="R10451">
        <v>427</v>
      </c>
      <c r="S10451" t="s">
        <v>797</v>
      </c>
      <c r="T10451">
        <v>2</v>
      </c>
      <c r="U10451">
        <v>8.3333332999999996E-2</v>
      </c>
      <c r="V10451">
        <v>830</v>
      </c>
      <c r="W10451">
        <v>2</v>
      </c>
      <c r="X10451">
        <v>8.3333332999999996E-2</v>
      </c>
      <c r="Y10451">
        <v>830</v>
      </c>
    </row>
    <row r="10452" spans="1:25">
      <c r="A10452" s="10">
        <v>45627</v>
      </c>
      <c r="B10452" t="s">
        <v>76</v>
      </c>
      <c r="C10452" t="s">
        <v>4256</v>
      </c>
      <c r="D10452" t="s">
        <v>4846</v>
      </c>
      <c r="E10452">
        <v>87</v>
      </c>
      <c r="F10452" t="s">
        <v>4847</v>
      </c>
      <c r="G10452">
        <v>189</v>
      </c>
      <c r="H10452" t="s">
        <v>4885</v>
      </c>
      <c r="I10452">
        <v>511</v>
      </c>
      <c r="J10452" t="s">
        <v>4886</v>
      </c>
      <c r="K10452">
        <v>44552</v>
      </c>
      <c r="L10452" t="s">
        <v>4906</v>
      </c>
      <c r="M10452">
        <v>0</v>
      </c>
      <c r="N10452">
        <v>22</v>
      </c>
      <c r="O10452" t="s">
        <v>83</v>
      </c>
      <c r="P10452" t="s">
        <v>91</v>
      </c>
      <c r="Q10452" t="s">
        <v>125</v>
      </c>
      <c r="R10452">
        <v>428</v>
      </c>
      <c r="S10452" t="s">
        <v>232</v>
      </c>
      <c r="T10452">
        <v>2</v>
      </c>
      <c r="U10452">
        <v>3.3333333E-2</v>
      </c>
      <c r="V10452">
        <v>352</v>
      </c>
      <c r="W10452">
        <v>2</v>
      </c>
      <c r="X10452">
        <v>3.3333333E-2</v>
      </c>
      <c r="Y10452">
        <v>352</v>
      </c>
    </row>
    <row r="10453" spans="1:25">
      <c r="A10453" s="10">
        <v>45627</v>
      </c>
      <c r="B10453" t="s">
        <v>76</v>
      </c>
      <c r="C10453" t="s">
        <v>4256</v>
      </c>
      <c r="D10453" t="s">
        <v>4846</v>
      </c>
      <c r="E10453">
        <v>87</v>
      </c>
      <c r="F10453" t="s">
        <v>4847</v>
      </c>
      <c r="G10453">
        <v>189</v>
      </c>
      <c r="H10453" t="s">
        <v>4885</v>
      </c>
      <c r="I10453">
        <v>511</v>
      </c>
      <c r="J10453" t="s">
        <v>4886</v>
      </c>
      <c r="K10453">
        <v>147687</v>
      </c>
      <c r="L10453" t="s">
        <v>4907</v>
      </c>
      <c r="M10453">
        <v>0</v>
      </c>
      <c r="N10453">
        <v>22</v>
      </c>
      <c r="O10453" t="s">
        <v>83</v>
      </c>
      <c r="P10453" t="s">
        <v>91</v>
      </c>
      <c r="Q10453" t="s">
        <v>125</v>
      </c>
      <c r="R10453">
        <v>428</v>
      </c>
      <c r="S10453" t="s">
        <v>232</v>
      </c>
      <c r="T10453">
        <v>2</v>
      </c>
      <c r="U10453">
        <v>3.3333333E-2</v>
      </c>
      <c r="V10453">
        <v>352</v>
      </c>
      <c r="W10453">
        <v>1</v>
      </c>
      <c r="X10453">
        <v>1.6666667E-2</v>
      </c>
      <c r="Y10453">
        <v>176</v>
      </c>
    </row>
    <row r="10454" spans="1:25">
      <c r="A10454" s="10">
        <v>45627</v>
      </c>
      <c r="B10454" t="s">
        <v>76</v>
      </c>
      <c r="C10454" t="s">
        <v>4256</v>
      </c>
      <c r="D10454" t="s">
        <v>4846</v>
      </c>
      <c r="E10454">
        <v>87</v>
      </c>
      <c r="F10454" t="s">
        <v>4847</v>
      </c>
      <c r="G10454">
        <v>189</v>
      </c>
      <c r="H10454" t="s">
        <v>4885</v>
      </c>
      <c r="I10454">
        <v>511</v>
      </c>
      <c r="J10454" t="s">
        <v>4886</v>
      </c>
      <c r="K10454">
        <v>147687</v>
      </c>
      <c r="L10454" t="s">
        <v>4907</v>
      </c>
      <c r="M10454">
        <v>0</v>
      </c>
      <c r="N10454">
        <v>22</v>
      </c>
      <c r="O10454" t="s">
        <v>83</v>
      </c>
      <c r="P10454" t="s">
        <v>130</v>
      </c>
      <c r="Q10454" t="s">
        <v>182</v>
      </c>
      <c r="R10454">
        <v>410</v>
      </c>
      <c r="S10454" t="s">
        <v>183</v>
      </c>
      <c r="T10454">
        <v>3</v>
      </c>
      <c r="U10454">
        <v>0.25</v>
      </c>
      <c r="V10454">
        <v>525</v>
      </c>
      <c r="W10454">
        <v>3</v>
      </c>
      <c r="X10454">
        <v>0.25</v>
      </c>
      <c r="Y10454">
        <v>525</v>
      </c>
    </row>
    <row r="10455" spans="1:25">
      <c r="A10455" s="10">
        <v>45627</v>
      </c>
      <c r="B10455" t="s">
        <v>76</v>
      </c>
      <c r="C10455" t="s">
        <v>4256</v>
      </c>
      <c r="D10455" t="s">
        <v>4846</v>
      </c>
      <c r="E10455">
        <v>87</v>
      </c>
      <c r="F10455" t="s">
        <v>4847</v>
      </c>
      <c r="G10455">
        <v>189</v>
      </c>
      <c r="H10455" t="s">
        <v>4885</v>
      </c>
      <c r="I10455">
        <v>511</v>
      </c>
      <c r="J10455" t="s">
        <v>4886</v>
      </c>
      <c r="K10455">
        <v>40165</v>
      </c>
      <c r="L10455" t="s">
        <v>4908</v>
      </c>
      <c r="M10455">
        <v>0</v>
      </c>
      <c r="N10455">
        <v>22</v>
      </c>
      <c r="O10455" t="s">
        <v>83</v>
      </c>
      <c r="P10455" t="s">
        <v>91</v>
      </c>
      <c r="Q10455" t="s">
        <v>125</v>
      </c>
      <c r="R10455">
        <v>428</v>
      </c>
      <c r="S10455" t="s">
        <v>232</v>
      </c>
      <c r="T10455">
        <v>2</v>
      </c>
      <c r="U10455">
        <v>3.3333333E-2</v>
      </c>
      <c r="V10455">
        <v>352</v>
      </c>
      <c r="W10455">
        <v>2</v>
      </c>
      <c r="X10455">
        <v>3.3333333E-2</v>
      </c>
      <c r="Y10455">
        <v>352</v>
      </c>
    </row>
    <row r="10456" spans="1:25">
      <c r="A10456" s="10">
        <v>45627</v>
      </c>
      <c r="B10456" t="s">
        <v>76</v>
      </c>
      <c r="C10456" t="s">
        <v>4256</v>
      </c>
      <c r="D10456" t="s">
        <v>4846</v>
      </c>
      <c r="E10456">
        <v>87</v>
      </c>
      <c r="F10456" t="s">
        <v>4847</v>
      </c>
      <c r="G10456">
        <v>189</v>
      </c>
      <c r="H10456" t="s">
        <v>4885</v>
      </c>
      <c r="I10456">
        <v>511</v>
      </c>
      <c r="J10456" t="s">
        <v>4886</v>
      </c>
      <c r="K10456">
        <v>49433</v>
      </c>
      <c r="L10456" t="s">
        <v>4909</v>
      </c>
      <c r="M10456">
        <v>0</v>
      </c>
      <c r="N10456">
        <v>22</v>
      </c>
      <c r="O10456" t="s">
        <v>83</v>
      </c>
      <c r="P10456" t="s">
        <v>130</v>
      </c>
      <c r="Q10456" t="s">
        <v>188</v>
      </c>
      <c r="R10456">
        <v>234</v>
      </c>
      <c r="S10456" t="s">
        <v>389</v>
      </c>
      <c r="T10456">
        <v>12</v>
      </c>
      <c r="U10456">
        <v>8.3333332999999996E-2</v>
      </c>
      <c r="V10456">
        <v>105.6</v>
      </c>
      <c r="W10456">
        <v>12</v>
      </c>
      <c r="X10456">
        <v>8.3333332999999996E-2</v>
      </c>
      <c r="Y10456">
        <v>105.6</v>
      </c>
    </row>
    <row r="10457" spans="1:25">
      <c r="A10457" s="10">
        <v>45627</v>
      </c>
      <c r="B10457" t="s">
        <v>76</v>
      </c>
      <c r="C10457" t="s">
        <v>4256</v>
      </c>
      <c r="D10457" t="s">
        <v>4846</v>
      </c>
      <c r="E10457">
        <v>87</v>
      </c>
      <c r="F10457" t="s">
        <v>4847</v>
      </c>
      <c r="G10457">
        <v>189</v>
      </c>
      <c r="H10457" t="s">
        <v>4885</v>
      </c>
      <c r="I10457">
        <v>511</v>
      </c>
      <c r="J10457" t="s">
        <v>4886</v>
      </c>
      <c r="K10457">
        <v>38788</v>
      </c>
      <c r="L10457" t="s">
        <v>4910</v>
      </c>
      <c r="M10457">
        <v>0</v>
      </c>
      <c r="N10457">
        <v>22</v>
      </c>
      <c r="O10457" t="s">
        <v>83</v>
      </c>
      <c r="P10457" t="s">
        <v>91</v>
      </c>
      <c r="Q10457" t="s">
        <v>125</v>
      </c>
      <c r="R10457">
        <v>429</v>
      </c>
      <c r="S10457" t="s">
        <v>281</v>
      </c>
      <c r="T10457">
        <v>4</v>
      </c>
      <c r="U10457">
        <v>3.3333333E-2</v>
      </c>
      <c r="V10457">
        <v>360</v>
      </c>
      <c r="W10457">
        <v>4</v>
      </c>
      <c r="X10457">
        <v>3.3333333E-2</v>
      </c>
      <c r="Y10457">
        <v>360</v>
      </c>
    </row>
    <row r="10458" spans="1:25">
      <c r="A10458" s="10">
        <v>45627</v>
      </c>
      <c r="B10458" t="s">
        <v>76</v>
      </c>
      <c r="C10458" t="s">
        <v>4256</v>
      </c>
      <c r="D10458" t="s">
        <v>4846</v>
      </c>
      <c r="E10458">
        <v>87</v>
      </c>
      <c r="F10458" t="s">
        <v>4847</v>
      </c>
      <c r="G10458">
        <v>189</v>
      </c>
      <c r="H10458" t="s">
        <v>4885</v>
      </c>
      <c r="I10458">
        <v>511</v>
      </c>
      <c r="J10458" t="s">
        <v>4886</v>
      </c>
      <c r="K10458">
        <v>38788</v>
      </c>
      <c r="L10458" t="s">
        <v>4910</v>
      </c>
      <c r="M10458">
        <v>0</v>
      </c>
      <c r="N10458">
        <v>22</v>
      </c>
      <c r="O10458" t="s">
        <v>83</v>
      </c>
      <c r="P10458" t="s">
        <v>91</v>
      </c>
      <c r="Q10458" t="s">
        <v>125</v>
      </c>
      <c r="R10458">
        <v>428</v>
      </c>
      <c r="S10458" t="s">
        <v>232</v>
      </c>
      <c r="T10458">
        <v>3</v>
      </c>
      <c r="U10458">
        <v>0.05</v>
      </c>
      <c r="V10458">
        <v>528</v>
      </c>
      <c r="W10458">
        <v>3</v>
      </c>
      <c r="X10458">
        <v>0.05</v>
      </c>
      <c r="Y10458">
        <v>528</v>
      </c>
    </row>
    <row r="10459" spans="1:25">
      <c r="A10459" s="10">
        <v>45627</v>
      </c>
      <c r="B10459" t="s">
        <v>76</v>
      </c>
      <c r="C10459" t="s">
        <v>4256</v>
      </c>
      <c r="D10459" t="s">
        <v>4846</v>
      </c>
      <c r="E10459">
        <v>87</v>
      </c>
      <c r="F10459" t="s">
        <v>4847</v>
      </c>
      <c r="G10459">
        <v>189</v>
      </c>
      <c r="H10459" t="s">
        <v>4885</v>
      </c>
      <c r="I10459">
        <v>511</v>
      </c>
      <c r="J10459" t="s">
        <v>4886</v>
      </c>
      <c r="K10459">
        <v>38788</v>
      </c>
      <c r="L10459" t="s">
        <v>4910</v>
      </c>
      <c r="M10459">
        <v>0</v>
      </c>
      <c r="N10459">
        <v>22</v>
      </c>
      <c r="O10459" t="s">
        <v>83</v>
      </c>
      <c r="P10459" t="s">
        <v>91</v>
      </c>
      <c r="Q10459" t="s">
        <v>125</v>
      </c>
      <c r="R10459">
        <v>427</v>
      </c>
      <c r="S10459" t="s">
        <v>797</v>
      </c>
      <c r="T10459">
        <v>3</v>
      </c>
      <c r="U10459">
        <v>0.125</v>
      </c>
      <c r="V10459">
        <v>1245</v>
      </c>
      <c r="W10459">
        <v>3</v>
      </c>
      <c r="X10459">
        <v>0.125</v>
      </c>
      <c r="Y10459">
        <v>1245</v>
      </c>
    </row>
    <row r="10460" spans="1:25">
      <c r="A10460" s="10">
        <v>45627</v>
      </c>
      <c r="B10460" t="s">
        <v>76</v>
      </c>
      <c r="C10460" t="s">
        <v>4256</v>
      </c>
      <c r="D10460" t="s">
        <v>4846</v>
      </c>
      <c r="E10460">
        <v>87</v>
      </c>
      <c r="F10460" t="s">
        <v>4847</v>
      </c>
      <c r="G10460">
        <v>189</v>
      </c>
      <c r="H10460" t="s">
        <v>4885</v>
      </c>
      <c r="I10460">
        <v>511</v>
      </c>
      <c r="J10460" t="s">
        <v>4886</v>
      </c>
      <c r="K10460">
        <v>38788</v>
      </c>
      <c r="L10460" t="s">
        <v>4910</v>
      </c>
      <c r="M10460">
        <v>0</v>
      </c>
      <c r="N10460">
        <v>22</v>
      </c>
      <c r="O10460" t="s">
        <v>83</v>
      </c>
      <c r="P10460" t="s">
        <v>91</v>
      </c>
      <c r="Q10460" t="s">
        <v>125</v>
      </c>
      <c r="R10460">
        <v>430</v>
      </c>
      <c r="S10460" t="s">
        <v>233</v>
      </c>
      <c r="T10460">
        <v>6</v>
      </c>
      <c r="U10460">
        <v>2.5000000000000001E-2</v>
      </c>
      <c r="V10460">
        <v>291</v>
      </c>
      <c r="W10460">
        <v>6</v>
      </c>
      <c r="X10460">
        <v>2.5000000000000001E-2</v>
      </c>
      <c r="Y10460">
        <v>291</v>
      </c>
    </row>
    <row r="10461" spans="1:25">
      <c r="A10461" s="10">
        <v>45627</v>
      </c>
      <c r="B10461" t="s">
        <v>76</v>
      </c>
      <c r="C10461" t="s">
        <v>4256</v>
      </c>
      <c r="D10461" t="s">
        <v>4846</v>
      </c>
      <c r="E10461">
        <v>87</v>
      </c>
      <c r="F10461" t="s">
        <v>4847</v>
      </c>
      <c r="G10461">
        <v>189</v>
      </c>
      <c r="H10461" t="s">
        <v>4885</v>
      </c>
      <c r="I10461">
        <v>511</v>
      </c>
      <c r="J10461" t="s">
        <v>4886</v>
      </c>
      <c r="K10461">
        <v>47864</v>
      </c>
      <c r="L10461" t="s">
        <v>4911</v>
      </c>
      <c r="M10461">
        <v>0</v>
      </c>
      <c r="N10461">
        <v>22</v>
      </c>
      <c r="O10461" t="s">
        <v>83</v>
      </c>
      <c r="P10461" t="s">
        <v>91</v>
      </c>
      <c r="Q10461" t="s">
        <v>125</v>
      </c>
      <c r="R10461">
        <v>427</v>
      </c>
      <c r="S10461" t="s">
        <v>797</v>
      </c>
      <c r="T10461">
        <v>2</v>
      </c>
      <c r="U10461">
        <v>8.3333332999999996E-2</v>
      </c>
      <c r="V10461">
        <v>830</v>
      </c>
      <c r="W10461">
        <v>2</v>
      </c>
      <c r="X10461">
        <v>8.3333332999999996E-2</v>
      </c>
      <c r="Y10461">
        <v>830</v>
      </c>
    </row>
    <row r="10462" spans="1:25">
      <c r="A10462" s="10">
        <v>45627</v>
      </c>
      <c r="B10462" t="s">
        <v>76</v>
      </c>
      <c r="C10462" t="s">
        <v>4256</v>
      </c>
      <c r="D10462" t="s">
        <v>4846</v>
      </c>
      <c r="E10462">
        <v>87</v>
      </c>
      <c r="F10462" t="s">
        <v>4847</v>
      </c>
      <c r="G10462">
        <v>189</v>
      </c>
      <c r="H10462" t="s">
        <v>4885</v>
      </c>
      <c r="I10462">
        <v>511</v>
      </c>
      <c r="J10462" t="s">
        <v>4886</v>
      </c>
      <c r="K10462">
        <v>47864</v>
      </c>
      <c r="L10462" t="s">
        <v>4911</v>
      </c>
      <c r="M10462">
        <v>0</v>
      </c>
      <c r="N10462">
        <v>22</v>
      </c>
      <c r="O10462" t="s">
        <v>83</v>
      </c>
      <c r="P10462" t="s">
        <v>130</v>
      </c>
      <c r="Q10462" t="s">
        <v>188</v>
      </c>
      <c r="R10462">
        <v>234</v>
      </c>
      <c r="S10462" t="s">
        <v>389</v>
      </c>
      <c r="T10462">
        <v>12</v>
      </c>
      <c r="U10462">
        <v>8.3333332999999996E-2</v>
      </c>
      <c r="V10462">
        <v>105.6</v>
      </c>
      <c r="W10462">
        <v>12</v>
      </c>
      <c r="X10462">
        <v>8.3333332999999996E-2</v>
      </c>
      <c r="Y10462">
        <v>105.6</v>
      </c>
    </row>
    <row r="10463" spans="1:25">
      <c r="A10463" s="10">
        <v>45627</v>
      </c>
      <c r="B10463" t="s">
        <v>76</v>
      </c>
      <c r="C10463" t="s">
        <v>4256</v>
      </c>
      <c r="D10463" t="s">
        <v>4846</v>
      </c>
      <c r="E10463">
        <v>87</v>
      </c>
      <c r="F10463" t="s">
        <v>4847</v>
      </c>
      <c r="G10463">
        <v>189</v>
      </c>
      <c r="H10463" t="s">
        <v>4885</v>
      </c>
      <c r="I10463">
        <v>511</v>
      </c>
      <c r="J10463" t="s">
        <v>4886</v>
      </c>
      <c r="K10463">
        <v>112871</v>
      </c>
      <c r="L10463" t="s">
        <v>4912</v>
      </c>
      <c r="M10463">
        <v>0</v>
      </c>
      <c r="N10463">
        <v>22</v>
      </c>
      <c r="O10463" t="s">
        <v>83</v>
      </c>
      <c r="P10463" t="s">
        <v>91</v>
      </c>
      <c r="Q10463" t="s">
        <v>125</v>
      </c>
      <c r="R10463">
        <v>429</v>
      </c>
      <c r="S10463" t="s">
        <v>281</v>
      </c>
      <c r="T10463">
        <v>4</v>
      </c>
      <c r="U10463">
        <v>3.3333333E-2</v>
      </c>
      <c r="V10463">
        <v>360</v>
      </c>
      <c r="W10463">
        <v>0</v>
      </c>
      <c r="X10463">
        <v>0</v>
      </c>
      <c r="Y10463">
        <v>0</v>
      </c>
    </row>
    <row r="10464" spans="1:25">
      <c r="A10464" s="10">
        <v>45627</v>
      </c>
      <c r="B10464" t="s">
        <v>76</v>
      </c>
      <c r="C10464" t="s">
        <v>4256</v>
      </c>
      <c r="D10464" t="s">
        <v>4846</v>
      </c>
      <c r="E10464">
        <v>87</v>
      </c>
      <c r="F10464" t="s">
        <v>4847</v>
      </c>
      <c r="G10464">
        <v>189</v>
      </c>
      <c r="H10464" t="s">
        <v>4885</v>
      </c>
      <c r="I10464">
        <v>511</v>
      </c>
      <c r="J10464" t="s">
        <v>4886</v>
      </c>
      <c r="K10464">
        <v>112871</v>
      </c>
      <c r="L10464" t="s">
        <v>4912</v>
      </c>
      <c r="M10464">
        <v>0</v>
      </c>
      <c r="N10464">
        <v>22</v>
      </c>
      <c r="O10464" t="s">
        <v>83</v>
      </c>
      <c r="P10464" t="s">
        <v>130</v>
      </c>
      <c r="Q10464" t="s">
        <v>188</v>
      </c>
      <c r="R10464">
        <v>234</v>
      </c>
      <c r="S10464" t="s">
        <v>389</v>
      </c>
      <c r="T10464">
        <v>12</v>
      </c>
      <c r="U10464">
        <v>8.3333332999999996E-2</v>
      </c>
      <c r="V10464">
        <v>105.6</v>
      </c>
      <c r="W10464">
        <v>12</v>
      </c>
      <c r="X10464">
        <v>8.3333332999999996E-2</v>
      </c>
      <c r="Y10464">
        <v>105.6</v>
      </c>
    </row>
    <row r="10465" spans="1:25">
      <c r="A10465" s="10">
        <v>45627</v>
      </c>
      <c r="B10465" t="s">
        <v>76</v>
      </c>
      <c r="C10465" t="s">
        <v>4256</v>
      </c>
      <c r="D10465" t="s">
        <v>4846</v>
      </c>
      <c r="E10465">
        <v>87</v>
      </c>
      <c r="F10465" t="s">
        <v>4847</v>
      </c>
      <c r="G10465">
        <v>189</v>
      </c>
      <c r="H10465" t="s">
        <v>4885</v>
      </c>
      <c r="I10465">
        <v>511</v>
      </c>
      <c r="J10465" t="s">
        <v>4886</v>
      </c>
      <c r="K10465">
        <v>38656</v>
      </c>
      <c r="L10465" t="s">
        <v>4913</v>
      </c>
      <c r="M10465">
        <v>0</v>
      </c>
      <c r="N10465">
        <v>22</v>
      </c>
      <c r="O10465" t="s">
        <v>83</v>
      </c>
      <c r="P10465" t="s">
        <v>91</v>
      </c>
      <c r="Q10465" t="s">
        <v>125</v>
      </c>
      <c r="R10465">
        <v>428</v>
      </c>
      <c r="S10465" t="s">
        <v>232</v>
      </c>
      <c r="T10465">
        <v>2</v>
      </c>
      <c r="U10465">
        <v>3.3333333E-2</v>
      </c>
      <c r="V10465">
        <v>352</v>
      </c>
      <c r="W10465">
        <v>2</v>
      </c>
      <c r="X10465">
        <v>3.3333333E-2</v>
      </c>
      <c r="Y10465">
        <v>352</v>
      </c>
    </row>
    <row r="10466" spans="1:25">
      <c r="A10466" s="10">
        <v>45627</v>
      </c>
      <c r="B10466" t="s">
        <v>76</v>
      </c>
      <c r="C10466" t="s">
        <v>4256</v>
      </c>
      <c r="D10466" t="s">
        <v>4846</v>
      </c>
      <c r="E10466">
        <v>87</v>
      </c>
      <c r="F10466" t="s">
        <v>4847</v>
      </c>
      <c r="G10466">
        <v>189</v>
      </c>
      <c r="H10466" t="s">
        <v>4885</v>
      </c>
      <c r="I10466">
        <v>511</v>
      </c>
      <c r="J10466" t="s">
        <v>4886</v>
      </c>
      <c r="K10466">
        <v>195660</v>
      </c>
      <c r="L10466" t="s">
        <v>2843</v>
      </c>
      <c r="M10466">
        <v>0</v>
      </c>
      <c r="N10466">
        <v>22</v>
      </c>
      <c r="O10466" t="s">
        <v>83</v>
      </c>
      <c r="P10466" t="s">
        <v>91</v>
      </c>
      <c r="Q10466" t="s">
        <v>125</v>
      </c>
      <c r="R10466">
        <v>429</v>
      </c>
      <c r="S10466" t="s">
        <v>281</v>
      </c>
      <c r="T10466">
        <v>4</v>
      </c>
      <c r="U10466">
        <v>3.3333333E-2</v>
      </c>
      <c r="V10466">
        <v>360</v>
      </c>
      <c r="W10466">
        <v>4</v>
      </c>
      <c r="X10466">
        <v>3.3333333E-2</v>
      </c>
      <c r="Y10466">
        <v>360</v>
      </c>
    </row>
    <row r="10467" spans="1:25">
      <c r="A10467" s="10">
        <v>45627</v>
      </c>
      <c r="B10467" t="s">
        <v>76</v>
      </c>
      <c r="C10467" t="s">
        <v>4256</v>
      </c>
      <c r="D10467" t="s">
        <v>4846</v>
      </c>
      <c r="E10467">
        <v>87</v>
      </c>
      <c r="F10467" t="s">
        <v>4847</v>
      </c>
      <c r="G10467">
        <v>189</v>
      </c>
      <c r="H10467" t="s">
        <v>4885</v>
      </c>
      <c r="I10467">
        <v>511</v>
      </c>
      <c r="J10467" t="s">
        <v>4886</v>
      </c>
      <c r="K10467">
        <v>195660</v>
      </c>
      <c r="L10467" t="s">
        <v>2843</v>
      </c>
      <c r="M10467">
        <v>0</v>
      </c>
      <c r="N10467">
        <v>22</v>
      </c>
      <c r="O10467" t="s">
        <v>83</v>
      </c>
      <c r="P10467" t="s">
        <v>91</v>
      </c>
      <c r="Q10467" t="s">
        <v>125</v>
      </c>
      <c r="R10467">
        <v>428</v>
      </c>
      <c r="S10467" t="s">
        <v>232</v>
      </c>
      <c r="T10467">
        <v>2</v>
      </c>
      <c r="U10467">
        <v>3.3333333E-2</v>
      </c>
      <c r="V10467">
        <v>352</v>
      </c>
      <c r="W10467">
        <v>2</v>
      </c>
      <c r="X10467">
        <v>3.3333333E-2</v>
      </c>
      <c r="Y10467">
        <v>352</v>
      </c>
    </row>
    <row r="10468" spans="1:25">
      <c r="A10468" s="10">
        <v>45627</v>
      </c>
      <c r="B10468" t="s">
        <v>76</v>
      </c>
      <c r="C10468" t="s">
        <v>4256</v>
      </c>
      <c r="D10468" t="s">
        <v>4846</v>
      </c>
      <c r="E10468">
        <v>87</v>
      </c>
      <c r="F10468" t="s">
        <v>4847</v>
      </c>
      <c r="G10468">
        <v>189</v>
      </c>
      <c r="H10468" t="s">
        <v>4885</v>
      </c>
      <c r="I10468">
        <v>511</v>
      </c>
      <c r="J10468" t="s">
        <v>4886</v>
      </c>
      <c r="K10468">
        <v>195660</v>
      </c>
      <c r="L10468" t="s">
        <v>2843</v>
      </c>
      <c r="M10468">
        <v>0</v>
      </c>
      <c r="N10468">
        <v>22</v>
      </c>
      <c r="O10468" t="s">
        <v>83</v>
      </c>
      <c r="P10468" t="s">
        <v>91</v>
      </c>
      <c r="Q10468" t="s">
        <v>125</v>
      </c>
      <c r="R10468">
        <v>427</v>
      </c>
      <c r="S10468" t="s">
        <v>797</v>
      </c>
      <c r="T10468">
        <v>2</v>
      </c>
      <c r="U10468">
        <v>8.3333332999999996E-2</v>
      </c>
      <c r="V10468">
        <v>830</v>
      </c>
      <c r="W10468">
        <v>2</v>
      </c>
      <c r="X10468">
        <v>8.3333332999999996E-2</v>
      </c>
      <c r="Y10468">
        <v>830</v>
      </c>
    </row>
    <row r="10469" spans="1:25">
      <c r="A10469" s="10">
        <v>45627</v>
      </c>
      <c r="B10469" t="s">
        <v>76</v>
      </c>
      <c r="C10469" t="s">
        <v>4256</v>
      </c>
      <c r="D10469" t="s">
        <v>4846</v>
      </c>
      <c r="E10469">
        <v>87</v>
      </c>
      <c r="F10469" t="s">
        <v>4847</v>
      </c>
      <c r="G10469">
        <v>189</v>
      </c>
      <c r="H10469" t="s">
        <v>4885</v>
      </c>
      <c r="I10469">
        <v>511</v>
      </c>
      <c r="J10469" t="s">
        <v>4886</v>
      </c>
      <c r="K10469">
        <v>195660</v>
      </c>
      <c r="L10469" t="s">
        <v>2843</v>
      </c>
      <c r="M10469">
        <v>0</v>
      </c>
      <c r="N10469">
        <v>22</v>
      </c>
      <c r="O10469" t="s">
        <v>83</v>
      </c>
      <c r="P10469" t="s">
        <v>130</v>
      </c>
      <c r="Q10469" t="s">
        <v>188</v>
      </c>
      <c r="R10469">
        <v>234</v>
      </c>
      <c r="S10469" t="s">
        <v>389</v>
      </c>
      <c r="T10469">
        <v>12</v>
      </c>
      <c r="U10469">
        <v>8.3333332999999996E-2</v>
      </c>
      <c r="V10469">
        <v>105.6</v>
      </c>
      <c r="W10469">
        <v>12</v>
      </c>
      <c r="X10469">
        <v>8.3333332999999996E-2</v>
      </c>
      <c r="Y10469">
        <v>105.6</v>
      </c>
    </row>
    <row r="10470" spans="1:25">
      <c r="A10470" s="10">
        <v>45627</v>
      </c>
      <c r="B10470" t="s">
        <v>76</v>
      </c>
      <c r="C10470" t="s">
        <v>4256</v>
      </c>
      <c r="D10470" t="s">
        <v>4846</v>
      </c>
      <c r="E10470">
        <v>87</v>
      </c>
      <c r="F10470" t="s">
        <v>4847</v>
      </c>
      <c r="G10470">
        <v>189</v>
      </c>
      <c r="H10470" t="s">
        <v>4885</v>
      </c>
      <c r="I10470">
        <v>511</v>
      </c>
      <c r="J10470" t="s">
        <v>4886</v>
      </c>
      <c r="K10470">
        <v>43429</v>
      </c>
      <c r="L10470" t="s">
        <v>4617</v>
      </c>
      <c r="M10470">
        <v>0</v>
      </c>
      <c r="N10470">
        <v>22</v>
      </c>
      <c r="O10470" t="s">
        <v>83</v>
      </c>
      <c r="P10470" t="s">
        <v>91</v>
      </c>
      <c r="Q10470" t="s">
        <v>125</v>
      </c>
      <c r="R10470">
        <v>429</v>
      </c>
      <c r="S10470" t="s">
        <v>281</v>
      </c>
      <c r="T10470">
        <v>4</v>
      </c>
      <c r="U10470">
        <v>3.3333333E-2</v>
      </c>
      <c r="V10470">
        <v>360</v>
      </c>
      <c r="W10470">
        <v>4</v>
      </c>
      <c r="X10470">
        <v>3.3333333E-2</v>
      </c>
      <c r="Y10470">
        <v>360</v>
      </c>
    </row>
    <row r="10471" spans="1:25">
      <c r="A10471" s="10">
        <v>45627</v>
      </c>
      <c r="B10471" t="s">
        <v>76</v>
      </c>
      <c r="C10471" t="s">
        <v>4256</v>
      </c>
      <c r="D10471" t="s">
        <v>4846</v>
      </c>
      <c r="E10471">
        <v>87</v>
      </c>
      <c r="F10471" t="s">
        <v>4847</v>
      </c>
      <c r="G10471">
        <v>189</v>
      </c>
      <c r="H10471" t="s">
        <v>4885</v>
      </c>
      <c r="I10471">
        <v>511</v>
      </c>
      <c r="J10471" t="s">
        <v>4886</v>
      </c>
      <c r="K10471">
        <v>43429</v>
      </c>
      <c r="L10471" t="s">
        <v>4617</v>
      </c>
      <c r="M10471">
        <v>0</v>
      </c>
      <c r="N10471">
        <v>22</v>
      </c>
      <c r="O10471" t="s">
        <v>83</v>
      </c>
      <c r="P10471" t="s">
        <v>91</v>
      </c>
      <c r="Q10471" t="s">
        <v>125</v>
      </c>
      <c r="R10471">
        <v>427</v>
      </c>
      <c r="S10471" t="s">
        <v>797</v>
      </c>
      <c r="T10471">
        <v>2</v>
      </c>
      <c r="U10471">
        <v>8.3333332999999996E-2</v>
      </c>
      <c r="V10471">
        <v>830</v>
      </c>
      <c r="W10471">
        <v>2</v>
      </c>
      <c r="X10471">
        <v>8.3333332999999996E-2</v>
      </c>
      <c r="Y10471">
        <v>830</v>
      </c>
    </row>
    <row r="10472" spans="1:25">
      <c r="A10472" s="10">
        <v>45627</v>
      </c>
      <c r="B10472" t="s">
        <v>76</v>
      </c>
      <c r="C10472" t="s">
        <v>4256</v>
      </c>
      <c r="D10472" t="s">
        <v>4846</v>
      </c>
      <c r="E10472">
        <v>87</v>
      </c>
      <c r="F10472" t="s">
        <v>4847</v>
      </c>
      <c r="G10472">
        <v>189</v>
      </c>
      <c r="H10472" t="s">
        <v>4885</v>
      </c>
      <c r="I10472">
        <v>511</v>
      </c>
      <c r="J10472" t="s">
        <v>4886</v>
      </c>
      <c r="K10472">
        <v>43429</v>
      </c>
      <c r="L10472" t="s">
        <v>4617</v>
      </c>
      <c r="M10472">
        <v>0</v>
      </c>
      <c r="N10472">
        <v>22</v>
      </c>
      <c r="O10472" t="s">
        <v>83</v>
      </c>
      <c r="P10472" t="s">
        <v>130</v>
      </c>
      <c r="Q10472" t="s">
        <v>188</v>
      </c>
      <c r="R10472">
        <v>234</v>
      </c>
      <c r="S10472" t="s">
        <v>389</v>
      </c>
      <c r="T10472">
        <v>12</v>
      </c>
      <c r="U10472">
        <v>8.3333332999999996E-2</v>
      </c>
      <c r="V10472">
        <v>105.6</v>
      </c>
      <c r="W10472">
        <v>12</v>
      </c>
      <c r="X10472">
        <v>8.3333332999999996E-2</v>
      </c>
      <c r="Y10472">
        <v>105.6</v>
      </c>
    </row>
    <row r="10473" spans="1:25">
      <c r="A10473" s="10">
        <v>45627</v>
      </c>
      <c r="B10473" t="s">
        <v>76</v>
      </c>
      <c r="C10473" t="s">
        <v>4256</v>
      </c>
      <c r="D10473" t="s">
        <v>4846</v>
      </c>
      <c r="E10473">
        <v>87</v>
      </c>
      <c r="F10473" t="s">
        <v>4847</v>
      </c>
      <c r="G10473">
        <v>189</v>
      </c>
      <c r="H10473" t="s">
        <v>4885</v>
      </c>
      <c r="I10473">
        <v>511</v>
      </c>
      <c r="J10473" t="s">
        <v>4886</v>
      </c>
      <c r="K10473">
        <v>39569</v>
      </c>
      <c r="L10473" t="s">
        <v>4914</v>
      </c>
      <c r="M10473">
        <v>0</v>
      </c>
      <c r="N10473">
        <v>22</v>
      </c>
      <c r="O10473" t="s">
        <v>83</v>
      </c>
      <c r="P10473" t="s">
        <v>91</v>
      </c>
      <c r="Q10473" t="s">
        <v>125</v>
      </c>
      <c r="R10473">
        <v>429</v>
      </c>
      <c r="S10473" t="s">
        <v>281</v>
      </c>
      <c r="T10473">
        <v>4</v>
      </c>
      <c r="U10473">
        <v>3.3333333E-2</v>
      </c>
      <c r="V10473">
        <v>360</v>
      </c>
      <c r="W10473">
        <v>4</v>
      </c>
      <c r="X10473">
        <v>3.3333333E-2</v>
      </c>
      <c r="Y10473">
        <v>360</v>
      </c>
    </row>
    <row r="10474" spans="1:25">
      <c r="A10474" s="10">
        <v>45627</v>
      </c>
      <c r="B10474" t="s">
        <v>76</v>
      </c>
      <c r="C10474" t="s">
        <v>4256</v>
      </c>
      <c r="D10474" t="s">
        <v>4846</v>
      </c>
      <c r="E10474">
        <v>87</v>
      </c>
      <c r="F10474" t="s">
        <v>4847</v>
      </c>
      <c r="G10474">
        <v>189</v>
      </c>
      <c r="H10474" t="s">
        <v>4885</v>
      </c>
      <c r="I10474">
        <v>511</v>
      </c>
      <c r="J10474" t="s">
        <v>4886</v>
      </c>
      <c r="K10474">
        <v>50783</v>
      </c>
      <c r="L10474" t="s">
        <v>4915</v>
      </c>
      <c r="M10474">
        <v>0</v>
      </c>
      <c r="N10474">
        <v>22</v>
      </c>
      <c r="O10474" t="s">
        <v>83</v>
      </c>
      <c r="P10474" t="s">
        <v>109</v>
      </c>
      <c r="Q10474" t="s">
        <v>109</v>
      </c>
      <c r="R10474">
        <v>133</v>
      </c>
      <c r="S10474" t="s">
        <v>163</v>
      </c>
      <c r="T10474">
        <v>0</v>
      </c>
      <c r="U10474">
        <v>0</v>
      </c>
      <c r="V10474">
        <v>0</v>
      </c>
      <c r="W10474">
        <v>0</v>
      </c>
      <c r="X10474">
        <v>0</v>
      </c>
      <c r="Y10474">
        <v>0</v>
      </c>
    </row>
    <row r="10475" spans="1:25">
      <c r="A10475" s="10">
        <v>45627</v>
      </c>
      <c r="B10475" t="s">
        <v>76</v>
      </c>
      <c r="C10475" t="s">
        <v>4256</v>
      </c>
      <c r="D10475" t="s">
        <v>4846</v>
      </c>
      <c r="E10475">
        <v>87</v>
      </c>
      <c r="F10475" t="s">
        <v>4847</v>
      </c>
      <c r="G10475">
        <v>189</v>
      </c>
      <c r="H10475" t="s">
        <v>4885</v>
      </c>
      <c r="I10475">
        <v>511</v>
      </c>
      <c r="J10475" t="s">
        <v>4886</v>
      </c>
      <c r="K10475">
        <v>50783</v>
      </c>
      <c r="L10475" t="s">
        <v>4915</v>
      </c>
      <c r="M10475">
        <v>0</v>
      </c>
      <c r="N10475">
        <v>22</v>
      </c>
      <c r="O10475" t="s">
        <v>83</v>
      </c>
      <c r="P10475" t="s">
        <v>91</v>
      </c>
      <c r="Q10475" t="s">
        <v>125</v>
      </c>
      <c r="R10475">
        <v>426</v>
      </c>
      <c r="S10475" t="s">
        <v>302</v>
      </c>
      <c r="T10475">
        <v>12</v>
      </c>
      <c r="U10475">
        <v>1</v>
      </c>
      <c r="V10475">
        <v>9900</v>
      </c>
      <c r="W10475">
        <v>12</v>
      </c>
      <c r="X10475">
        <v>1</v>
      </c>
      <c r="Y10475">
        <v>9900</v>
      </c>
    </row>
    <row r="10476" spans="1:25">
      <c r="A10476" s="10">
        <v>45627</v>
      </c>
      <c r="B10476" t="s">
        <v>76</v>
      </c>
      <c r="C10476" t="s">
        <v>4256</v>
      </c>
      <c r="D10476" t="s">
        <v>4846</v>
      </c>
      <c r="E10476">
        <v>87</v>
      </c>
      <c r="F10476" t="s">
        <v>4847</v>
      </c>
      <c r="G10476">
        <v>189</v>
      </c>
      <c r="H10476" t="s">
        <v>4885</v>
      </c>
      <c r="I10476">
        <v>511</v>
      </c>
      <c r="J10476" t="s">
        <v>4886</v>
      </c>
      <c r="K10476">
        <v>50783</v>
      </c>
      <c r="L10476" t="s">
        <v>4915</v>
      </c>
      <c r="M10476">
        <v>0</v>
      </c>
      <c r="N10476">
        <v>22</v>
      </c>
      <c r="O10476" t="s">
        <v>83</v>
      </c>
      <c r="P10476" t="s">
        <v>91</v>
      </c>
      <c r="Q10476" t="s">
        <v>125</v>
      </c>
      <c r="R10476">
        <v>430</v>
      </c>
      <c r="S10476" t="s">
        <v>233</v>
      </c>
      <c r="T10476">
        <v>6</v>
      </c>
      <c r="U10476">
        <v>2.5000000000000001E-2</v>
      </c>
      <c r="V10476">
        <v>291</v>
      </c>
      <c r="W10476">
        <v>6</v>
      </c>
      <c r="X10476">
        <v>2.5000000000000001E-2</v>
      </c>
      <c r="Y10476">
        <v>291</v>
      </c>
    </row>
    <row r="10477" spans="1:25">
      <c r="A10477" s="10">
        <v>45627</v>
      </c>
      <c r="B10477" t="s">
        <v>76</v>
      </c>
      <c r="C10477" t="s">
        <v>4256</v>
      </c>
      <c r="D10477" t="s">
        <v>4846</v>
      </c>
      <c r="E10477">
        <v>87</v>
      </c>
      <c r="F10477" t="s">
        <v>4847</v>
      </c>
      <c r="G10477">
        <v>189</v>
      </c>
      <c r="H10477" t="s">
        <v>4885</v>
      </c>
      <c r="I10477">
        <v>511</v>
      </c>
      <c r="J10477" t="s">
        <v>4886</v>
      </c>
      <c r="K10477">
        <v>50783</v>
      </c>
      <c r="L10477" t="s">
        <v>4915</v>
      </c>
      <c r="M10477">
        <v>0</v>
      </c>
      <c r="N10477">
        <v>22</v>
      </c>
      <c r="O10477" t="s">
        <v>83</v>
      </c>
      <c r="P10477" t="s">
        <v>130</v>
      </c>
      <c r="Q10477" t="s">
        <v>188</v>
      </c>
      <c r="R10477">
        <v>234</v>
      </c>
      <c r="S10477" t="s">
        <v>389</v>
      </c>
      <c r="T10477">
        <v>12</v>
      </c>
      <c r="U10477">
        <v>8.3333332999999996E-2</v>
      </c>
      <c r="V10477">
        <v>105.6</v>
      </c>
      <c r="W10477">
        <v>0</v>
      </c>
      <c r="X10477">
        <v>0</v>
      </c>
      <c r="Y10477">
        <v>0</v>
      </c>
    </row>
    <row r="10478" spans="1:25">
      <c r="A10478" s="10">
        <v>45627</v>
      </c>
      <c r="B10478" t="s">
        <v>76</v>
      </c>
      <c r="C10478" t="s">
        <v>4256</v>
      </c>
      <c r="D10478" t="s">
        <v>4846</v>
      </c>
      <c r="E10478">
        <v>87</v>
      </c>
      <c r="F10478" t="s">
        <v>4847</v>
      </c>
      <c r="G10478">
        <v>193</v>
      </c>
      <c r="H10478" t="s">
        <v>4916</v>
      </c>
      <c r="I10478">
        <v>4597</v>
      </c>
      <c r="J10478" t="s">
        <v>4917</v>
      </c>
      <c r="K10478">
        <v>200201</v>
      </c>
      <c r="L10478" t="s">
        <v>4918</v>
      </c>
      <c r="M10478">
        <v>0</v>
      </c>
      <c r="N10478">
        <v>22</v>
      </c>
      <c r="O10478" t="s">
        <v>83</v>
      </c>
      <c r="P10478" t="s">
        <v>91</v>
      </c>
      <c r="Q10478" t="s">
        <v>125</v>
      </c>
      <c r="R10478">
        <v>428</v>
      </c>
      <c r="S10478" t="s">
        <v>232</v>
      </c>
      <c r="T10478">
        <v>2</v>
      </c>
      <c r="U10478">
        <v>3.3333333E-2</v>
      </c>
      <c r="V10478">
        <v>352</v>
      </c>
      <c r="W10478">
        <v>2</v>
      </c>
      <c r="X10478">
        <v>3.3333333E-2</v>
      </c>
      <c r="Y10478">
        <v>352</v>
      </c>
    </row>
    <row r="10479" spans="1:25">
      <c r="A10479" s="10">
        <v>45627</v>
      </c>
      <c r="B10479" t="s">
        <v>76</v>
      </c>
      <c r="C10479" t="s">
        <v>4256</v>
      </c>
      <c r="D10479" t="s">
        <v>4846</v>
      </c>
      <c r="E10479">
        <v>87</v>
      </c>
      <c r="F10479" t="s">
        <v>4847</v>
      </c>
      <c r="G10479">
        <v>193</v>
      </c>
      <c r="H10479" t="s">
        <v>4916</v>
      </c>
      <c r="I10479">
        <v>4597</v>
      </c>
      <c r="J10479" t="s">
        <v>4917</v>
      </c>
      <c r="K10479">
        <v>200201</v>
      </c>
      <c r="L10479" t="s">
        <v>4918</v>
      </c>
      <c r="M10479">
        <v>0</v>
      </c>
      <c r="N10479">
        <v>22</v>
      </c>
      <c r="O10479" t="s">
        <v>83</v>
      </c>
      <c r="P10479" t="s">
        <v>130</v>
      </c>
      <c r="Q10479" t="s">
        <v>131</v>
      </c>
      <c r="R10479">
        <v>375</v>
      </c>
      <c r="S10479" t="s">
        <v>274</v>
      </c>
      <c r="T10479">
        <v>6</v>
      </c>
      <c r="U10479">
        <v>0.25</v>
      </c>
      <c r="V10479">
        <v>300</v>
      </c>
      <c r="W10479">
        <v>6</v>
      </c>
      <c r="X10479">
        <v>0.25</v>
      </c>
      <c r="Y10479">
        <v>300</v>
      </c>
    </row>
    <row r="10480" spans="1:25">
      <c r="A10480" s="10">
        <v>45627</v>
      </c>
      <c r="B10480" t="s">
        <v>76</v>
      </c>
      <c r="C10480" t="s">
        <v>4256</v>
      </c>
      <c r="D10480" t="s">
        <v>4846</v>
      </c>
      <c r="E10480">
        <v>87</v>
      </c>
      <c r="F10480" t="s">
        <v>4847</v>
      </c>
      <c r="G10480">
        <v>193</v>
      </c>
      <c r="H10480" t="s">
        <v>4916</v>
      </c>
      <c r="I10480">
        <v>4597</v>
      </c>
      <c r="J10480" t="s">
        <v>4917</v>
      </c>
      <c r="K10480">
        <v>278994</v>
      </c>
      <c r="L10480" t="s">
        <v>4919</v>
      </c>
      <c r="M10480">
        <v>0</v>
      </c>
      <c r="N10480">
        <v>22</v>
      </c>
      <c r="O10480" t="s">
        <v>83</v>
      </c>
      <c r="P10480" t="s">
        <v>91</v>
      </c>
      <c r="Q10480" t="s">
        <v>125</v>
      </c>
      <c r="R10480">
        <v>428</v>
      </c>
      <c r="S10480" t="s">
        <v>232</v>
      </c>
      <c r="T10480">
        <v>2</v>
      </c>
      <c r="U10480">
        <v>3.3333333E-2</v>
      </c>
      <c r="V10480">
        <v>352</v>
      </c>
      <c r="W10480">
        <v>0</v>
      </c>
      <c r="X10480">
        <v>0</v>
      </c>
      <c r="Y10480">
        <v>0</v>
      </c>
    </row>
    <row r="10481" spans="1:25">
      <c r="A10481" s="10">
        <v>45627</v>
      </c>
      <c r="B10481" t="s">
        <v>76</v>
      </c>
      <c r="C10481" t="s">
        <v>4256</v>
      </c>
      <c r="D10481" t="s">
        <v>4846</v>
      </c>
      <c r="E10481">
        <v>87</v>
      </c>
      <c r="F10481" t="s">
        <v>4847</v>
      </c>
      <c r="G10481">
        <v>193</v>
      </c>
      <c r="H10481" t="s">
        <v>4916</v>
      </c>
      <c r="I10481">
        <v>4597</v>
      </c>
      <c r="J10481" t="s">
        <v>4917</v>
      </c>
      <c r="K10481">
        <v>278994</v>
      </c>
      <c r="L10481" t="s">
        <v>4919</v>
      </c>
      <c r="M10481">
        <v>0</v>
      </c>
      <c r="N10481">
        <v>22</v>
      </c>
      <c r="O10481" t="s">
        <v>83</v>
      </c>
      <c r="P10481" t="s">
        <v>91</v>
      </c>
      <c r="Q10481" t="s">
        <v>125</v>
      </c>
      <c r="R10481">
        <v>427</v>
      </c>
      <c r="S10481" t="s">
        <v>797</v>
      </c>
      <c r="T10481">
        <v>1</v>
      </c>
      <c r="U10481">
        <v>4.1666666999999998E-2</v>
      </c>
      <c r="V10481">
        <v>415</v>
      </c>
      <c r="W10481">
        <v>2</v>
      </c>
      <c r="X10481">
        <v>8.3333332999999996E-2</v>
      </c>
      <c r="Y10481">
        <v>830</v>
      </c>
    </row>
    <row r="10482" spans="1:25">
      <c r="A10482" s="10">
        <v>45627</v>
      </c>
      <c r="B10482" t="s">
        <v>76</v>
      </c>
      <c r="C10482" t="s">
        <v>4256</v>
      </c>
      <c r="D10482" t="s">
        <v>4846</v>
      </c>
      <c r="E10482">
        <v>87</v>
      </c>
      <c r="F10482" t="s">
        <v>4847</v>
      </c>
      <c r="G10482">
        <v>193</v>
      </c>
      <c r="H10482" t="s">
        <v>4916</v>
      </c>
      <c r="I10482">
        <v>4597</v>
      </c>
      <c r="J10482" t="s">
        <v>4917</v>
      </c>
      <c r="K10482">
        <v>200225</v>
      </c>
      <c r="L10482" t="s">
        <v>4920</v>
      </c>
      <c r="M10482">
        <v>0</v>
      </c>
      <c r="N10482">
        <v>22</v>
      </c>
      <c r="O10482" t="s">
        <v>83</v>
      </c>
      <c r="P10482" t="s">
        <v>91</v>
      </c>
      <c r="Q10482" t="s">
        <v>125</v>
      </c>
      <c r="R10482">
        <v>428</v>
      </c>
      <c r="S10482" t="s">
        <v>232</v>
      </c>
      <c r="T10482">
        <v>2</v>
      </c>
      <c r="U10482">
        <v>3.3333333E-2</v>
      </c>
      <c r="V10482">
        <v>352</v>
      </c>
      <c r="W10482">
        <v>2</v>
      </c>
      <c r="X10482">
        <v>3.3333333E-2</v>
      </c>
      <c r="Y10482">
        <v>352</v>
      </c>
    </row>
    <row r="10483" spans="1:25">
      <c r="A10483" s="10">
        <v>45627</v>
      </c>
      <c r="B10483" t="s">
        <v>76</v>
      </c>
      <c r="C10483" t="s">
        <v>4256</v>
      </c>
      <c r="D10483" t="s">
        <v>4846</v>
      </c>
      <c r="E10483">
        <v>87</v>
      </c>
      <c r="F10483" t="s">
        <v>4847</v>
      </c>
      <c r="G10483">
        <v>193</v>
      </c>
      <c r="H10483" t="s">
        <v>4916</v>
      </c>
      <c r="I10483">
        <v>4597</v>
      </c>
      <c r="J10483" t="s">
        <v>4917</v>
      </c>
      <c r="K10483">
        <v>200225</v>
      </c>
      <c r="L10483" t="s">
        <v>4920</v>
      </c>
      <c r="M10483">
        <v>0</v>
      </c>
      <c r="N10483">
        <v>22</v>
      </c>
      <c r="O10483" t="s">
        <v>83</v>
      </c>
      <c r="P10483" t="s">
        <v>288</v>
      </c>
      <c r="Q10483" t="s">
        <v>289</v>
      </c>
      <c r="R10483">
        <v>297</v>
      </c>
      <c r="S10483" t="s">
        <v>290</v>
      </c>
      <c r="T10483">
        <v>3</v>
      </c>
      <c r="U10483">
        <v>0.25</v>
      </c>
      <c r="V10483">
        <v>114</v>
      </c>
      <c r="W10483">
        <v>3</v>
      </c>
      <c r="X10483">
        <v>0.25</v>
      </c>
      <c r="Y10483">
        <v>114</v>
      </c>
    </row>
    <row r="10484" spans="1:25">
      <c r="A10484" s="10">
        <v>45627</v>
      </c>
      <c r="B10484" t="s">
        <v>76</v>
      </c>
      <c r="C10484" t="s">
        <v>4256</v>
      </c>
      <c r="D10484" t="s">
        <v>4846</v>
      </c>
      <c r="E10484">
        <v>87</v>
      </c>
      <c r="F10484" t="s">
        <v>4847</v>
      </c>
      <c r="G10484">
        <v>193</v>
      </c>
      <c r="H10484" t="s">
        <v>4916</v>
      </c>
      <c r="I10484">
        <v>4597</v>
      </c>
      <c r="J10484" t="s">
        <v>4917</v>
      </c>
      <c r="K10484">
        <v>220547</v>
      </c>
      <c r="L10484" t="s">
        <v>4921</v>
      </c>
      <c r="M10484">
        <v>0</v>
      </c>
      <c r="N10484">
        <v>22</v>
      </c>
      <c r="O10484" t="s">
        <v>83</v>
      </c>
      <c r="P10484" t="s">
        <v>91</v>
      </c>
      <c r="Q10484" t="s">
        <v>125</v>
      </c>
      <c r="R10484">
        <v>428</v>
      </c>
      <c r="S10484" t="s">
        <v>232</v>
      </c>
      <c r="T10484">
        <v>2</v>
      </c>
      <c r="U10484">
        <v>3.3333333E-2</v>
      </c>
      <c r="V10484">
        <v>352</v>
      </c>
      <c r="W10484">
        <v>2</v>
      </c>
      <c r="X10484">
        <v>3.3333333E-2</v>
      </c>
      <c r="Y10484">
        <v>352</v>
      </c>
    </row>
    <row r="10485" spans="1:25">
      <c r="A10485" s="10">
        <v>45627</v>
      </c>
      <c r="B10485" t="s">
        <v>76</v>
      </c>
      <c r="C10485" t="s">
        <v>4256</v>
      </c>
      <c r="D10485" t="s">
        <v>4846</v>
      </c>
      <c r="E10485">
        <v>87</v>
      </c>
      <c r="F10485" t="s">
        <v>4847</v>
      </c>
      <c r="G10485">
        <v>193</v>
      </c>
      <c r="H10485" t="s">
        <v>4916</v>
      </c>
      <c r="I10485">
        <v>4597</v>
      </c>
      <c r="J10485" t="s">
        <v>4917</v>
      </c>
      <c r="K10485">
        <v>18181</v>
      </c>
      <c r="L10485" t="s">
        <v>4922</v>
      </c>
      <c r="M10485">
        <v>0</v>
      </c>
      <c r="N10485">
        <v>22</v>
      </c>
      <c r="O10485" t="s">
        <v>83</v>
      </c>
      <c r="P10485" t="s">
        <v>91</v>
      </c>
      <c r="Q10485" t="s">
        <v>125</v>
      </c>
      <c r="R10485">
        <v>429</v>
      </c>
      <c r="S10485" t="s">
        <v>281</v>
      </c>
      <c r="T10485">
        <v>4</v>
      </c>
      <c r="U10485">
        <v>3.3333333E-2</v>
      </c>
      <c r="V10485">
        <v>360</v>
      </c>
      <c r="W10485">
        <v>0</v>
      </c>
      <c r="X10485">
        <v>0</v>
      </c>
      <c r="Y10485">
        <v>0</v>
      </c>
    </row>
    <row r="10486" spans="1:25">
      <c r="A10486" s="10">
        <v>45627</v>
      </c>
      <c r="B10486" t="s">
        <v>76</v>
      </c>
      <c r="C10486" t="s">
        <v>4256</v>
      </c>
      <c r="D10486" t="s">
        <v>4846</v>
      </c>
      <c r="E10486">
        <v>87</v>
      </c>
      <c r="F10486" t="s">
        <v>4847</v>
      </c>
      <c r="G10486">
        <v>193</v>
      </c>
      <c r="H10486" t="s">
        <v>4916</v>
      </c>
      <c r="I10486">
        <v>4597</v>
      </c>
      <c r="J10486" t="s">
        <v>4917</v>
      </c>
      <c r="K10486">
        <v>18181</v>
      </c>
      <c r="L10486" t="s">
        <v>4922</v>
      </c>
      <c r="M10486">
        <v>0</v>
      </c>
      <c r="N10486">
        <v>22</v>
      </c>
      <c r="O10486" t="s">
        <v>83</v>
      </c>
      <c r="P10486" t="s">
        <v>91</v>
      </c>
      <c r="Q10486" t="s">
        <v>125</v>
      </c>
      <c r="R10486">
        <v>428</v>
      </c>
      <c r="S10486" t="s">
        <v>232</v>
      </c>
      <c r="T10486">
        <v>2</v>
      </c>
      <c r="U10486">
        <v>3.3333333E-2</v>
      </c>
      <c r="V10486">
        <v>352</v>
      </c>
      <c r="W10486">
        <v>2</v>
      </c>
      <c r="X10486">
        <v>3.3333333E-2</v>
      </c>
      <c r="Y10486">
        <v>352</v>
      </c>
    </row>
    <row r="10487" spans="1:25">
      <c r="A10487" s="10">
        <v>45627</v>
      </c>
      <c r="B10487" t="s">
        <v>76</v>
      </c>
      <c r="C10487" t="s">
        <v>4256</v>
      </c>
      <c r="D10487" t="s">
        <v>4846</v>
      </c>
      <c r="E10487">
        <v>87</v>
      </c>
      <c r="F10487" t="s">
        <v>4847</v>
      </c>
      <c r="G10487">
        <v>193</v>
      </c>
      <c r="H10487" t="s">
        <v>4916</v>
      </c>
      <c r="I10487">
        <v>4597</v>
      </c>
      <c r="J10487" t="s">
        <v>4917</v>
      </c>
      <c r="K10487">
        <v>18181</v>
      </c>
      <c r="L10487" t="s">
        <v>4922</v>
      </c>
      <c r="M10487">
        <v>0</v>
      </c>
      <c r="N10487">
        <v>22</v>
      </c>
      <c r="O10487" t="s">
        <v>83</v>
      </c>
      <c r="P10487" t="s">
        <v>91</v>
      </c>
      <c r="Q10487" t="s">
        <v>125</v>
      </c>
      <c r="R10487">
        <v>427</v>
      </c>
      <c r="S10487" t="s">
        <v>797</v>
      </c>
      <c r="T10487">
        <v>1</v>
      </c>
      <c r="U10487">
        <v>4.1666666999999998E-2</v>
      </c>
      <c r="V10487">
        <v>415</v>
      </c>
      <c r="W10487">
        <v>1</v>
      </c>
      <c r="X10487">
        <v>4.1666666999999998E-2</v>
      </c>
      <c r="Y10487">
        <v>415</v>
      </c>
    </row>
    <row r="10488" spans="1:25">
      <c r="A10488" s="10">
        <v>45627</v>
      </c>
      <c r="B10488" t="s">
        <v>76</v>
      </c>
      <c r="C10488" t="s">
        <v>4256</v>
      </c>
      <c r="D10488" t="s">
        <v>4846</v>
      </c>
      <c r="E10488">
        <v>87</v>
      </c>
      <c r="F10488" t="s">
        <v>4847</v>
      </c>
      <c r="G10488">
        <v>193</v>
      </c>
      <c r="H10488" t="s">
        <v>4916</v>
      </c>
      <c r="I10488">
        <v>4597</v>
      </c>
      <c r="J10488" t="s">
        <v>4917</v>
      </c>
      <c r="K10488">
        <v>200082</v>
      </c>
      <c r="L10488" t="s">
        <v>4923</v>
      </c>
      <c r="M10488">
        <v>0</v>
      </c>
      <c r="N10488">
        <v>22</v>
      </c>
      <c r="O10488" t="s">
        <v>83</v>
      </c>
      <c r="P10488" t="s">
        <v>91</v>
      </c>
      <c r="Q10488" t="s">
        <v>125</v>
      </c>
      <c r="R10488">
        <v>428</v>
      </c>
      <c r="S10488" t="s">
        <v>232</v>
      </c>
      <c r="T10488">
        <v>2</v>
      </c>
      <c r="U10488">
        <v>3.3333333E-2</v>
      </c>
      <c r="V10488">
        <v>352</v>
      </c>
      <c r="W10488">
        <v>2</v>
      </c>
      <c r="X10488">
        <v>3.3333333E-2</v>
      </c>
      <c r="Y10488">
        <v>352</v>
      </c>
    </row>
    <row r="10489" spans="1:25">
      <c r="A10489" s="10">
        <v>45627</v>
      </c>
      <c r="B10489" t="s">
        <v>76</v>
      </c>
      <c r="C10489" t="s">
        <v>4256</v>
      </c>
      <c r="D10489" t="s">
        <v>4846</v>
      </c>
      <c r="E10489">
        <v>87</v>
      </c>
      <c r="F10489" t="s">
        <v>4847</v>
      </c>
      <c r="G10489">
        <v>193</v>
      </c>
      <c r="H10489" t="s">
        <v>4916</v>
      </c>
      <c r="I10489">
        <v>4597</v>
      </c>
      <c r="J10489" t="s">
        <v>4917</v>
      </c>
      <c r="K10489">
        <v>18846</v>
      </c>
      <c r="L10489" t="s">
        <v>4924</v>
      </c>
      <c r="M10489">
        <v>0</v>
      </c>
      <c r="N10489">
        <v>22</v>
      </c>
      <c r="O10489" t="s">
        <v>83</v>
      </c>
      <c r="P10489" t="s">
        <v>91</v>
      </c>
      <c r="Q10489" t="s">
        <v>125</v>
      </c>
      <c r="R10489">
        <v>428</v>
      </c>
      <c r="S10489" t="s">
        <v>232</v>
      </c>
      <c r="T10489">
        <v>2</v>
      </c>
      <c r="U10489">
        <v>3.3333333E-2</v>
      </c>
      <c r="V10489">
        <v>352</v>
      </c>
      <c r="W10489">
        <v>2</v>
      </c>
      <c r="X10489">
        <v>3.3333333E-2</v>
      </c>
      <c r="Y10489">
        <v>352</v>
      </c>
    </row>
    <row r="10490" spans="1:25">
      <c r="A10490" s="10">
        <v>45627</v>
      </c>
      <c r="B10490" t="s">
        <v>76</v>
      </c>
      <c r="C10490" t="s">
        <v>4256</v>
      </c>
      <c r="D10490" t="s">
        <v>4846</v>
      </c>
      <c r="E10490">
        <v>87</v>
      </c>
      <c r="F10490" t="s">
        <v>4847</v>
      </c>
      <c r="G10490">
        <v>193</v>
      </c>
      <c r="H10490" t="s">
        <v>4916</v>
      </c>
      <c r="I10490">
        <v>4597</v>
      </c>
      <c r="J10490" t="s">
        <v>4917</v>
      </c>
      <c r="K10490">
        <v>18846</v>
      </c>
      <c r="L10490" t="s">
        <v>4924</v>
      </c>
      <c r="M10490">
        <v>0</v>
      </c>
      <c r="N10490">
        <v>22</v>
      </c>
      <c r="O10490" t="s">
        <v>83</v>
      </c>
      <c r="P10490" t="s">
        <v>91</v>
      </c>
      <c r="Q10490" t="s">
        <v>125</v>
      </c>
      <c r="R10490">
        <v>427</v>
      </c>
      <c r="S10490" t="s">
        <v>797</v>
      </c>
      <c r="T10490">
        <v>1</v>
      </c>
      <c r="U10490">
        <v>4.1666666999999998E-2</v>
      </c>
      <c r="V10490">
        <v>415</v>
      </c>
      <c r="W10490">
        <v>1</v>
      </c>
      <c r="X10490">
        <v>4.1666666999999998E-2</v>
      </c>
      <c r="Y10490">
        <v>415</v>
      </c>
    </row>
    <row r="10491" spans="1:25">
      <c r="A10491" s="10">
        <v>45627</v>
      </c>
      <c r="B10491" t="s">
        <v>76</v>
      </c>
      <c r="C10491" t="s">
        <v>4256</v>
      </c>
      <c r="D10491" t="s">
        <v>4846</v>
      </c>
      <c r="E10491">
        <v>87</v>
      </c>
      <c r="F10491" t="s">
        <v>4847</v>
      </c>
      <c r="G10491">
        <v>193</v>
      </c>
      <c r="H10491" t="s">
        <v>4916</v>
      </c>
      <c r="I10491">
        <v>4597</v>
      </c>
      <c r="J10491" t="s">
        <v>4917</v>
      </c>
      <c r="K10491">
        <v>124320</v>
      </c>
      <c r="L10491" t="s">
        <v>4925</v>
      </c>
      <c r="M10491">
        <v>0</v>
      </c>
      <c r="N10491">
        <v>22</v>
      </c>
      <c r="O10491" t="s">
        <v>83</v>
      </c>
      <c r="P10491" t="s">
        <v>91</v>
      </c>
      <c r="Q10491" t="s">
        <v>125</v>
      </c>
      <c r="R10491">
        <v>429</v>
      </c>
      <c r="S10491" t="s">
        <v>281</v>
      </c>
      <c r="T10491">
        <v>4</v>
      </c>
      <c r="U10491">
        <v>3.3333333E-2</v>
      </c>
      <c r="V10491">
        <v>360</v>
      </c>
      <c r="W10491">
        <v>4</v>
      </c>
      <c r="X10491">
        <v>3.3333333E-2</v>
      </c>
      <c r="Y10491">
        <v>360</v>
      </c>
    </row>
    <row r="10492" spans="1:25">
      <c r="A10492" s="10">
        <v>45627</v>
      </c>
      <c r="B10492" t="s">
        <v>76</v>
      </c>
      <c r="C10492" t="s">
        <v>4256</v>
      </c>
      <c r="D10492" t="s">
        <v>4846</v>
      </c>
      <c r="E10492">
        <v>87</v>
      </c>
      <c r="F10492" t="s">
        <v>4847</v>
      </c>
      <c r="G10492">
        <v>193</v>
      </c>
      <c r="H10492" t="s">
        <v>4916</v>
      </c>
      <c r="I10492">
        <v>4597</v>
      </c>
      <c r="J10492" t="s">
        <v>4917</v>
      </c>
      <c r="K10492">
        <v>124320</v>
      </c>
      <c r="L10492" t="s">
        <v>4925</v>
      </c>
      <c r="M10492">
        <v>0</v>
      </c>
      <c r="N10492">
        <v>22</v>
      </c>
      <c r="O10492" t="s">
        <v>83</v>
      </c>
      <c r="P10492" t="s">
        <v>288</v>
      </c>
      <c r="Q10492" t="s">
        <v>696</v>
      </c>
      <c r="R10492">
        <v>253</v>
      </c>
      <c r="S10492" t="s">
        <v>697</v>
      </c>
      <c r="T10492">
        <v>1</v>
      </c>
      <c r="U10492">
        <v>0.05</v>
      </c>
      <c r="V10492">
        <v>135</v>
      </c>
      <c r="W10492">
        <v>0</v>
      </c>
      <c r="X10492">
        <v>0</v>
      </c>
      <c r="Y10492">
        <v>0</v>
      </c>
    </row>
    <row r="10493" spans="1:25">
      <c r="A10493" s="10">
        <v>45627</v>
      </c>
      <c r="B10493" t="s">
        <v>76</v>
      </c>
      <c r="C10493" t="s">
        <v>4256</v>
      </c>
      <c r="D10493" t="s">
        <v>4846</v>
      </c>
      <c r="E10493">
        <v>87</v>
      </c>
      <c r="F10493" t="s">
        <v>4847</v>
      </c>
      <c r="G10493">
        <v>193</v>
      </c>
      <c r="H10493" t="s">
        <v>4916</v>
      </c>
      <c r="I10493">
        <v>4597</v>
      </c>
      <c r="J10493" t="s">
        <v>4917</v>
      </c>
      <c r="K10493">
        <v>66183</v>
      </c>
      <c r="L10493" t="s">
        <v>4926</v>
      </c>
      <c r="M10493">
        <v>0</v>
      </c>
      <c r="N10493">
        <v>22</v>
      </c>
      <c r="O10493" t="s">
        <v>162</v>
      </c>
      <c r="P10493" t="s">
        <v>214</v>
      </c>
      <c r="Q10493" t="s">
        <v>2978</v>
      </c>
      <c r="R10493">
        <v>420</v>
      </c>
      <c r="S10493" t="s">
        <v>4557</v>
      </c>
      <c r="T10493">
        <v>12</v>
      </c>
      <c r="U10493">
        <v>0.1</v>
      </c>
      <c r="V10493">
        <v>1068</v>
      </c>
      <c r="W10493">
        <v>12</v>
      </c>
      <c r="X10493">
        <v>0.1</v>
      </c>
      <c r="Y10493">
        <v>1068</v>
      </c>
    </row>
    <row r="10494" spans="1:25">
      <c r="A10494" s="10">
        <v>45627</v>
      </c>
      <c r="B10494" t="s">
        <v>76</v>
      </c>
      <c r="C10494" t="s">
        <v>4256</v>
      </c>
      <c r="D10494" t="s">
        <v>4846</v>
      </c>
      <c r="E10494">
        <v>87</v>
      </c>
      <c r="F10494" t="s">
        <v>4847</v>
      </c>
      <c r="G10494">
        <v>193</v>
      </c>
      <c r="H10494" t="s">
        <v>4916</v>
      </c>
      <c r="I10494">
        <v>4597</v>
      </c>
      <c r="J10494" t="s">
        <v>4917</v>
      </c>
      <c r="K10494">
        <v>66183</v>
      </c>
      <c r="L10494" t="s">
        <v>4926</v>
      </c>
      <c r="M10494">
        <v>0</v>
      </c>
      <c r="N10494">
        <v>22</v>
      </c>
      <c r="O10494" t="s">
        <v>162</v>
      </c>
      <c r="P10494" t="s">
        <v>91</v>
      </c>
      <c r="Q10494" t="s">
        <v>125</v>
      </c>
      <c r="R10494">
        <v>428</v>
      </c>
      <c r="S10494" t="s">
        <v>232</v>
      </c>
      <c r="T10494">
        <v>2</v>
      </c>
      <c r="U10494">
        <v>3.3333333E-2</v>
      </c>
      <c r="V10494">
        <v>352</v>
      </c>
      <c r="W10494">
        <v>2</v>
      </c>
      <c r="X10494">
        <v>3.3333333E-2</v>
      </c>
      <c r="Y10494">
        <v>352</v>
      </c>
    </row>
    <row r="10495" spans="1:25">
      <c r="A10495" s="10">
        <v>45627</v>
      </c>
      <c r="B10495" t="s">
        <v>76</v>
      </c>
      <c r="C10495" t="s">
        <v>4256</v>
      </c>
      <c r="D10495" t="s">
        <v>4846</v>
      </c>
      <c r="E10495">
        <v>87</v>
      </c>
      <c r="F10495" t="s">
        <v>4847</v>
      </c>
      <c r="G10495">
        <v>193</v>
      </c>
      <c r="H10495" t="s">
        <v>4916</v>
      </c>
      <c r="I10495">
        <v>4597</v>
      </c>
      <c r="J10495" t="s">
        <v>4917</v>
      </c>
      <c r="K10495">
        <v>66183</v>
      </c>
      <c r="L10495" t="s">
        <v>4926</v>
      </c>
      <c r="M10495">
        <v>0</v>
      </c>
      <c r="N10495">
        <v>22</v>
      </c>
      <c r="O10495" t="s">
        <v>162</v>
      </c>
      <c r="P10495" t="s">
        <v>130</v>
      </c>
      <c r="Q10495" t="s">
        <v>131</v>
      </c>
      <c r="R10495">
        <v>375</v>
      </c>
      <c r="S10495" t="s">
        <v>274</v>
      </c>
      <c r="T10495">
        <v>3</v>
      </c>
      <c r="U10495">
        <v>0.125</v>
      </c>
      <c r="V10495">
        <v>150</v>
      </c>
      <c r="W10495">
        <v>3</v>
      </c>
      <c r="X10495">
        <v>0.125</v>
      </c>
      <c r="Y10495">
        <v>150</v>
      </c>
    </row>
    <row r="10496" spans="1:25">
      <c r="A10496" s="10">
        <v>45627</v>
      </c>
      <c r="B10496" t="s">
        <v>76</v>
      </c>
      <c r="C10496" t="s">
        <v>4256</v>
      </c>
      <c r="D10496" t="s">
        <v>4846</v>
      </c>
      <c r="E10496">
        <v>87</v>
      </c>
      <c r="F10496" t="s">
        <v>4847</v>
      </c>
      <c r="G10496">
        <v>193</v>
      </c>
      <c r="H10496" t="s">
        <v>4916</v>
      </c>
      <c r="I10496">
        <v>4597</v>
      </c>
      <c r="J10496" t="s">
        <v>4917</v>
      </c>
      <c r="K10496">
        <v>66183</v>
      </c>
      <c r="L10496" t="s">
        <v>4926</v>
      </c>
      <c r="M10496">
        <v>0</v>
      </c>
      <c r="N10496">
        <v>22</v>
      </c>
      <c r="O10496" t="s">
        <v>162</v>
      </c>
      <c r="P10496" t="s">
        <v>130</v>
      </c>
      <c r="Q10496" t="s">
        <v>188</v>
      </c>
      <c r="R10496">
        <v>405</v>
      </c>
      <c r="S10496" t="s">
        <v>219</v>
      </c>
      <c r="T10496">
        <v>6</v>
      </c>
      <c r="U10496">
        <v>0.5</v>
      </c>
      <c r="V10496">
        <v>876</v>
      </c>
      <c r="W10496">
        <v>6</v>
      </c>
      <c r="X10496">
        <v>0.5</v>
      </c>
      <c r="Y10496">
        <v>876</v>
      </c>
    </row>
    <row r="10497" spans="1:25">
      <c r="A10497" s="10">
        <v>45627</v>
      </c>
      <c r="B10497" t="s">
        <v>76</v>
      </c>
      <c r="C10497" t="s">
        <v>4256</v>
      </c>
      <c r="D10497" t="s">
        <v>4846</v>
      </c>
      <c r="E10497">
        <v>87</v>
      </c>
      <c r="F10497" t="s">
        <v>4847</v>
      </c>
      <c r="G10497">
        <v>193</v>
      </c>
      <c r="H10497" t="s">
        <v>4916</v>
      </c>
      <c r="I10497">
        <v>4597</v>
      </c>
      <c r="J10497" t="s">
        <v>4917</v>
      </c>
      <c r="K10497">
        <v>66183</v>
      </c>
      <c r="L10497" t="s">
        <v>4926</v>
      </c>
      <c r="M10497">
        <v>0</v>
      </c>
      <c r="N10497">
        <v>22</v>
      </c>
      <c r="O10497" t="s">
        <v>162</v>
      </c>
      <c r="P10497" t="s">
        <v>130</v>
      </c>
      <c r="Q10497" t="s">
        <v>182</v>
      </c>
      <c r="R10497">
        <v>409</v>
      </c>
      <c r="S10497" t="s">
        <v>405</v>
      </c>
      <c r="T10497">
        <v>2</v>
      </c>
      <c r="U10497">
        <v>8.3333332999999996E-2</v>
      </c>
      <c r="V10497">
        <v>178</v>
      </c>
      <c r="W10497">
        <v>2</v>
      </c>
      <c r="X10497">
        <v>8.3333332999999996E-2</v>
      </c>
      <c r="Y10497">
        <v>178</v>
      </c>
    </row>
    <row r="10498" spans="1:25">
      <c r="A10498" s="10">
        <v>45627</v>
      </c>
      <c r="B10498" t="s">
        <v>76</v>
      </c>
      <c r="C10498" t="s">
        <v>4256</v>
      </c>
      <c r="D10498" t="s">
        <v>4846</v>
      </c>
      <c r="E10498">
        <v>87</v>
      </c>
      <c r="F10498" t="s">
        <v>4847</v>
      </c>
      <c r="G10498">
        <v>193</v>
      </c>
      <c r="H10498" t="s">
        <v>4916</v>
      </c>
      <c r="I10498">
        <v>4597</v>
      </c>
      <c r="J10498" t="s">
        <v>4917</v>
      </c>
      <c r="K10498">
        <v>66183</v>
      </c>
      <c r="L10498" t="s">
        <v>4926</v>
      </c>
      <c r="M10498">
        <v>0</v>
      </c>
      <c r="N10498">
        <v>22</v>
      </c>
      <c r="O10498" t="s">
        <v>162</v>
      </c>
      <c r="P10498" t="s">
        <v>130</v>
      </c>
      <c r="Q10498" t="s">
        <v>182</v>
      </c>
      <c r="R10498">
        <v>410</v>
      </c>
      <c r="S10498" t="s">
        <v>183</v>
      </c>
      <c r="T10498">
        <v>4</v>
      </c>
      <c r="U10498">
        <v>0.33333333300000001</v>
      </c>
      <c r="V10498">
        <v>700</v>
      </c>
      <c r="W10498">
        <v>4</v>
      </c>
      <c r="X10498">
        <v>0.33333333300000001</v>
      </c>
      <c r="Y10498">
        <v>700</v>
      </c>
    </row>
    <row r="10499" spans="1:25">
      <c r="A10499" s="10">
        <v>45627</v>
      </c>
      <c r="B10499" t="s">
        <v>76</v>
      </c>
      <c r="C10499" t="s">
        <v>4256</v>
      </c>
      <c r="D10499" t="s">
        <v>4846</v>
      </c>
      <c r="E10499">
        <v>87</v>
      </c>
      <c r="F10499" t="s">
        <v>4847</v>
      </c>
      <c r="G10499">
        <v>193</v>
      </c>
      <c r="H10499" t="s">
        <v>4916</v>
      </c>
      <c r="I10499">
        <v>4597</v>
      </c>
      <c r="J10499" t="s">
        <v>4917</v>
      </c>
      <c r="K10499">
        <v>66183</v>
      </c>
      <c r="L10499" t="s">
        <v>4926</v>
      </c>
      <c r="M10499">
        <v>0</v>
      </c>
      <c r="N10499">
        <v>22</v>
      </c>
      <c r="O10499" t="s">
        <v>162</v>
      </c>
      <c r="P10499" t="s">
        <v>288</v>
      </c>
      <c r="Q10499" t="s">
        <v>755</v>
      </c>
      <c r="R10499">
        <v>295</v>
      </c>
      <c r="S10499" t="s">
        <v>756</v>
      </c>
      <c r="T10499">
        <v>6</v>
      </c>
      <c r="U10499">
        <v>0.25</v>
      </c>
      <c r="V10499">
        <v>354</v>
      </c>
      <c r="W10499">
        <v>12</v>
      </c>
      <c r="X10499">
        <v>0.5</v>
      </c>
      <c r="Y10499">
        <v>708</v>
      </c>
    </row>
    <row r="10500" spans="1:25">
      <c r="A10500" s="10">
        <v>45627</v>
      </c>
      <c r="B10500" t="s">
        <v>76</v>
      </c>
      <c r="C10500" t="s">
        <v>4256</v>
      </c>
      <c r="D10500" t="s">
        <v>4846</v>
      </c>
      <c r="E10500">
        <v>87</v>
      </c>
      <c r="F10500" t="s">
        <v>4847</v>
      </c>
      <c r="G10500">
        <v>193</v>
      </c>
      <c r="H10500" t="s">
        <v>4916</v>
      </c>
      <c r="I10500">
        <v>4597</v>
      </c>
      <c r="J10500" t="s">
        <v>4917</v>
      </c>
      <c r="K10500">
        <v>66183</v>
      </c>
      <c r="L10500" t="s">
        <v>4926</v>
      </c>
      <c r="M10500">
        <v>0</v>
      </c>
      <c r="N10500">
        <v>22</v>
      </c>
      <c r="O10500" t="s">
        <v>162</v>
      </c>
      <c r="P10500" t="s">
        <v>109</v>
      </c>
      <c r="Q10500" t="s">
        <v>109</v>
      </c>
      <c r="R10500">
        <v>322</v>
      </c>
      <c r="S10500" t="s">
        <v>190</v>
      </c>
      <c r="T10500">
        <v>0</v>
      </c>
      <c r="U10500">
        <v>0</v>
      </c>
      <c r="V10500">
        <v>0</v>
      </c>
      <c r="W10500">
        <v>0</v>
      </c>
      <c r="X10500">
        <v>0</v>
      </c>
      <c r="Y10500">
        <v>0</v>
      </c>
    </row>
    <row r="10501" spans="1:25">
      <c r="A10501" s="10">
        <v>45627</v>
      </c>
      <c r="B10501" t="s">
        <v>76</v>
      </c>
      <c r="C10501" t="s">
        <v>4256</v>
      </c>
      <c r="D10501" t="s">
        <v>4846</v>
      </c>
      <c r="E10501">
        <v>87</v>
      </c>
      <c r="F10501" t="s">
        <v>4847</v>
      </c>
      <c r="G10501">
        <v>193</v>
      </c>
      <c r="H10501" t="s">
        <v>4916</v>
      </c>
      <c r="I10501">
        <v>4597</v>
      </c>
      <c r="J10501" t="s">
        <v>4917</v>
      </c>
      <c r="K10501">
        <v>19005</v>
      </c>
      <c r="L10501" t="s">
        <v>4927</v>
      </c>
      <c r="M10501">
        <v>1</v>
      </c>
      <c r="N10501">
        <v>22</v>
      </c>
      <c r="O10501" t="s">
        <v>83</v>
      </c>
      <c r="P10501" t="s">
        <v>109</v>
      </c>
      <c r="Q10501" t="s">
        <v>109</v>
      </c>
      <c r="R10501">
        <v>133</v>
      </c>
      <c r="S10501" t="s">
        <v>163</v>
      </c>
      <c r="T10501">
        <v>0</v>
      </c>
      <c r="U10501">
        <v>0</v>
      </c>
      <c r="V10501">
        <v>0</v>
      </c>
      <c r="W10501">
        <v>0</v>
      </c>
      <c r="X10501">
        <v>0</v>
      </c>
      <c r="Y10501">
        <v>0</v>
      </c>
    </row>
    <row r="10502" spans="1:25">
      <c r="A10502" s="10">
        <v>45627</v>
      </c>
      <c r="B10502" t="s">
        <v>76</v>
      </c>
      <c r="C10502" t="s">
        <v>4256</v>
      </c>
      <c r="D10502" t="s">
        <v>4846</v>
      </c>
      <c r="E10502">
        <v>87</v>
      </c>
      <c r="F10502" t="s">
        <v>4847</v>
      </c>
      <c r="G10502">
        <v>193</v>
      </c>
      <c r="H10502" t="s">
        <v>4916</v>
      </c>
      <c r="I10502">
        <v>4597</v>
      </c>
      <c r="J10502" t="s">
        <v>4917</v>
      </c>
      <c r="K10502">
        <v>19005</v>
      </c>
      <c r="L10502" t="s">
        <v>4927</v>
      </c>
      <c r="M10502">
        <v>1</v>
      </c>
      <c r="N10502">
        <v>22</v>
      </c>
      <c r="O10502" t="s">
        <v>83</v>
      </c>
      <c r="P10502" t="s">
        <v>91</v>
      </c>
      <c r="Q10502" t="s">
        <v>125</v>
      </c>
      <c r="R10502">
        <v>426</v>
      </c>
      <c r="S10502" t="s">
        <v>302</v>
      </c>
      <c r="T10502">
        <v>1</v>
      </c>
      <c r="U10502">
        <v>8.3333332999999996E-2</v>
      </c>
      <c r="V10502">
        <v>825</v>
      </c>
      <c r="W10502">
        <v>1</v>
      </c>
      <c r="X10502">
        <v>8.3333332999999996E-2</v>
      </c>
      <c r="Y10502">
        <v>825</v>
      </c>
    </row>
    <row r="10503" spans="1:25">
      <c r="A10503" s="10">
        <v>45627</v>
      </c>
      <c r="B10503" t="s">
        <v>76</v>
      </c>
      <c r="C10503" t="s">
        <v>4256</v>
      </c>
      <c r="D10503" t="s">
        <v>4846</v>
      </c>
      <c r="E10503">
        <v>87</v>
      </c>
      <c r="F10503" t="s">
        <v>4847</v>
      </c>
      <c r="G10503">
        <v>193</v>
      </c>
      <c r="H10503" t="s">
        <v>4916</v>
      </c>
      <c r="I10503">
        <v>4597</v>
      </c>
      <c r="J10503" t="s">
        <v>4917</v>
      </c>
      <c r="K10503">
        <v>19005</v>
      </c>
      <c r="L10503" t="s">
        <v>4927</v>
      </c>
      <c r="M10503">
        <v>1</v>
      </c>
      <c r="N10503">
        <v>22</v>
      </c>
      <c r="O10503" t="s">
        <v>83</v>
      </c>
      <c r="P10503" t="s">
        <v>91</v>
      </c>
      <c r="Q10503" t="s">
        <v>125</v>
      </c>
      <c r="R10503">
        <v>427</v>
      </c>
      <c r="S10503" t="s">
        <v>797</v>
      </c>
      <c r="T10503">
        <v>22</v>
      </c>
      <c r="U10503">
        <v>0.91666666699999999</v>
      </c>
      <c r="V10503">
        <v>9130</v>
      </c>
      <c r="W10503">
        <v>22</v>
      </c>
      <c r="X10503">
        <v>0.91666666699999999</v>
      </c>
      <c r="Y10503">
        <v>9130</v>
      </c>
    </row>
    <row r="10504" spans="1:25">
      <c r="A10504" s="10">
        <v>45627</v>
      </c>
      <c r="B10504" t="s">
        <v>76</v>
      </c>
      <c r="C10504" t="s">
        <v>4256</v>
      </c>
      <c r="D10504" t="s">
        <v>4846</v>
      </c>
      <c r="E10504">
        <v>87</v>
      </c>
      <c r="F10504" t="s">
        <v>4847</v>
      </c>
      <c r="G10504">
        <v>193</v>
      </c>
      <c r="H10504" t="s">
        <v>4916</v>
      </c>
      <c r="I10504">
        <v>4597</v>
      </c>
      <c r="J10504" t="s">
        <v>4917</v>
      </c>
      <c r="K10504">
        <v>141139</v>
      </c>
      <c r="L10504" t="s">
        <v>4928</v>
      </c>
      <c r="M10504">
        <v>0</v>
      </c>
      <c r="N10504">
        <v>22</v>
      </c>
      <c r="O10504" t="s">
        <v>83</v>
      </c>
      <c r="P10504" t="s">
        <v>91</v>
      </c>
      <c r="Q10504" t="s">
        <v>125</v>
      </c>
      <c r="R10504">
        <v>429</v>
      </c>
      <c r="S10504" t="s">
        <v>281</v>
      </c>
      <c r="T10504">
        <v>4</v>
      </c>
      <c r="U10504">
        <v>3.3333333E-2</v>
      </c>
      <c r="V10504">
        <v>360</v>
      </c>
      <c r="W10504">
        <v>4</v>
      </c>
      <c r="X10504">
        <v>3.3333333E-2</v>
      </c>
      <c r="Y10504">
        <v>360</v>
      </c>
    </row>
    <row r="10505" spans="1:25">
      <c r="A10505" s="10">
        <v>45627</v>
      </c>
      <c r="B10505" t="s">
        <v>76</v>
      </c>
      <c r="C10505" t="s">
        <v>4256</v>
      </c>
      <c r="D10505" t="s">
        <v>4846</v>
      </c>
      <c r="E10505">
        <v>87</v>
      </c>
      <c r="F10505" t="s">
        <v>4847</v>
      </c>
      <c r="G10505">
        <v>193</v>
      </c>
      <c r="H10505" t="s">
        <v>4916</v>
      </c>
      <c r="I10505">
        <v>4597</v>
      </c>
      <c r="J10505" t="s">
        <v>4917</v>
      </c>
      <c r="K10505">
        <v>141139</v>
      </c>
      <c r="L10505" t="s">
        <v>4928</v>
      </c>
      <c r="M10505">
        <v>0</v>
      </c>
      <c r="N10505">
        <v>22</v>
      </c>
      <c r="O10505" t="s">
        <v>83</v>
      </c>
      <c r="P10505" t="s">
        <v>91</v>
      </c>
      <c r="Q10505" t="s">
        <v>125</v>
      </c>
      <c r="R10505">
        <v>428</v>
      </c>
      <c r="S10505" t="s">
        <v>232</v>
      </c>
      <c r="T10505">
        <v>2</v>
      </c>
      <c r="U10505">
        <v>3.3333333E-2</v>
      </c>
      <c r="V10505">
        <v>352</v>
      </c>
      <c r="W10505">
        <v>2</v>
      </c>
      <c r="X10505">
        <v>3.3333333E-2</v>
      </c>
      <c r="Y10505">
        <v>352</v>
      </c>
    </row>
    <row r="10506" spans="1:25">
      <c r="A10506" s="10">
        <v>45627</v>
      </c>
      <c r="B10506" t="s">
        <v>76</v>
      </c>
      <c r="C10506" t="s">
        <v>4256</v>
      </c>
      <c r="D10506" t="s">
        <v>4846</v>
      </c>
      <c r="E10506">
        <v>87</v>
      </c>
      <c r="F10506" t="s">
        <v>4847</v>
      </c>
      <c r="G10506">
        <v>193</v>
      </c>
      <c r="H10506" t="s">
        <v>4916</v>
      </c>
      <c r="I10506">
        <v>4597</v>
      </c>
      <c r="J10506" t="s">
        <v>4917</v>
      </c>
      <c r="K10506">
        <v>220552</v>
      </c>
      <c r="L10506" t="s">
        <v>4929</v>
      </c>
      <c r="M10506">
        <v>0</v>
      </c>
      <c r="N10506">
        <v>22</v>
      </c>
      <c r="O10506" t="s">
        <v>83</v>
      </c>
      <c r="P10506" t="s">
        <v>91</v>
      </c>
      <c r="Q10506" t="s">
        <v>125</v>
      </c>
      <c r="R10506">
        <v>429</v>
      </c>
      <c r="S10506" t="s">
        <v>281</v>
      </c>
      <c r="T10506">
        <v>4</v>
      </c>
      <c r="U10506">
        <v>3.3333333E-2</v>
      </c>
      <c r="V10506">
        <v>360</v>
      </c>
      <c r="W10506">
        <v>0</v>
      </c>
      <c r="X10506">
        <v>0</v>
      </c>
      <c r="Y10506">
        <v>0</v>
      </c>
    </row>
    <row r="10507" spans="1:25">
      <c r="A10507" s="10">
        <v>45627</v>
      </c>
      <c r="B10507" t="s">
        <v>76</v>
      </c>
      <c r="C10507" t="s">
        <v>4256</v>
      </c>
      <c r="D10507" t="s">
        <v>4846</v>
      </c>
      <c r="E10507">
        <v>87</v>
      </c>
      <c r="F10507" t="s">
        <v>4847</v>
      </c>
      <c r="G10507">
        <v>193</v>
      </c>
      <c r="H10507" t="s">
        <v>4916</v>
      </c>
      <c r="I10507">
        <v>4597</v>
      </c>
      <c r="J10507" t="s">
        <v>4917</v>
      </c>
      <c r="K10507">
        <v>220552</v>
      </c>
      <c r="L10507" t="s">
        <v>4929</v>
      </c>
      <c r="M10507">
        <v>0</v>
      </c>
      <c r="N10507">
        <v>22</v>
      </c>
      <c r="O10507" t="s">
        <v>83</v>
      </c>
      <c r="P10507" t="s">
        <v>91</v>
      </c>
      <c r="Q10507" t="s">
        <v>125</v>
      </c>
      <c r="R10507">
        <v>428</v>
      </c>
      <c r="S10507" t="s">
        <v>232</v>
      </c>
      <c r="T10507">
        <v>2</v>
      </c>
      <c r="U10507">
        <v>3.3333333E-2</v>
      </c>
      <c r="V10507">
        <v>352</v>
      </c>
      <c r="W10507">
        <v>2</v>
      </c>
      <c r="X10507">
        <v>3.3333333E-2</v>
      </c>
      <c r="Y10507">
        <v>352</v>
      </c>
    </row>
    <row r="10508" spans="1:25">
      <c r="A10508" s="10">
        <v>45627</v>
      </c>
      <c r="B10508" t="s">
        <v>76</v>
      </c>
      <c r="C10508" t="s">
        <v>4256</v>
      </c>
      <c r="D10508" t="s">
        <v>4846</v>
      </c>
      <c r="E10508">
        <v>87</v>
      </c>
      <c r="F10508" t="s">
        <v>4847</v>
      </c>
      <c r="G10508">
        <v>193</v>
      </c>
      <c r="H10508" t="s">
        <v>4916</v>
      </c>
      <c r="I10508">
        <v>4597</v>
      </c>
      <c r="J10508" t="s">
        <v>4917</v>
      </c>
      <c r="K10508">
        <v>246319</v>
      </c>
      <c r="L10508" t="s">
        <v>4930</v>
      </c>
      <c r="M10508">
        <v>0</v>
      </c>
      <c r="N10508">
        <v>22</v>
      </c>
      <c r="O10508" t="s">
        <v>83</v>
      </c>
      <c r="P10508" t="s">
        <v>91</v>
      </c>
      <c r="Q10508" t="s">
        <v>125</v>
      </c>
      <c r="R10508">
        <v>428</v>
      </c>
      <c r="S10508" t="s">
        <v>232</v>
      </c>
      <c r="T10508">
        <v>2</v>
      </c>
      <c r="U10508">
        <v>3.3333333E-2</v>
      </c>
      <c r="V10508">
        <v>352</v>
      </c>
      <c r="W10508">
        <v>2</v>
      </c>
      <c r="X10508">
        <v>3.3333333E-2</v>
      </c>
      <c r="Y10508">
        <v>352</v>
      </c>
    </row>
    <row r="10509" spans="1:25">
      <c r="A10509" s="10">
        <v>45627</v>
      </c>
      <c r="B10509" t="s">
        <v>76</v>
      </c>
      <c r="C10509" t="s">
        <v>4256</v>
      </c>
      <c r="D10509" t="s">
        <v>4846</v>
      </c>
      <c r="E10509">
        <v>87</v>
      </c>
      <c r="F10509" t="s">
        <v>4847</v>
      </c>
      <c r="G10509">
        <v>193</v>
      </c>
      <c r="H10509" t="s">
        <v>4916</v>
      </c>
      <c r="I10509">
        <v>4597</v>
      </c>
      <c r="J10509" t="s">
        <v>4917</v>
      </c>
      <c r="K10509">
        <v>246319</v>
      </c>
      <c r="L10509" t="s">
        <v>4930</v>
      </c>
      <c r="M10509">
        <v>0</v>
      </c>
      <c r="N10509">
        <v>22</v>
      </c>
      <c r="O10509" t="s">
        <v>83</v>
      </c>
      <c r="P10509" t="s">
        <v>130</v>
      </c>
      <c r="Q10509" t="s">
        <v>131</v>
      </c>
      <c r="R10509">
        <v>375</v>
      </c>
      <c r="S10509" t="s">
        <v>274</v>
      </c>
      <c r="T10509">
        <v>3</v>
      </c>
      <c r="U10509">
        <v>0.125</v>
      </c>
      <c r="V10509">
        <v>150</v>
      </c>
      <c r="W10509">
        <v>6</v>
      </c>
      <c r="X10509">
        <v>0.25</v>
      </c>
      <c r="Y10509">
        <v>300</v>
      </c>
    </row>
    <row r="10510" spans="1:25">
      <c r="A10510" s="10">
        <v>45627</v>
      </c>
      <c r="B10510" t="s">
        <v>76</v>
      </c>
      <c r="C10510" t="s">
        <v>4256</v>
      </c>
      <c r="D10510" t="s">
        <v>4846</v>
      </c>
      <c r="E10510">
        <v>87</v>
      </c>
      <c r="F10510" t="s">
        <v>4847</v>
      </c>
      <c r="G10510">
        <v>193</v>
      </c>
      <c r="H10510" t="s">
        <v>4916</v>
      </c>
      <c r="I10510">
        <v>4597</v>
      </c>
      <c r="J10510" t="s">
        <v>4917</v>
      </c>
      <c r="K10510">
        <v>246338</v>
      </c>
      <c r="L10510" t="s">
        <v>4931</v>
      </c>
      <c r="M10510">
        <v>0</v>
      </c>
      <c r="N10510">
        <v>22</v>
      </c>
      <c r="O10510" t="s">
        <v>83</v>
      </c>
      <c r="P10510" t="s">
        <v>91</v>
      </c>
      <c r="Q10510" t="s">
        <v>125</v>
      </c>
      <c r="R10510">
        <v>429</v>
      </c>
      <c r="S10510" t="s">
        <v>281</v>
      </c>
      <c r="T10510">
        <v>4</v>
      </c>
      <c r="U10510">
        <v>3.3333333E-2</v>
      </c>
      <c r="V10510">
        <v>360</v>
      </c>
      <c r="W10510">
        <v>4</v>
      </c>
      <c r="X10510">
        <v>3.3333333E-2</v>
      </c>
      <c r="Y10510">
        <v>360</v>
      </c>
    </row>
    <row r="10511" spans="1:25">
      <c r="A10511" s="10">
        <v>45627</v>
      </c>
      <c r="B10511" t="s">
        <v>76</v>
      </c>
      <c r="C10511" t="s">
        <v>4256</v>
      </c>
      <c r="D10511" t="s">
        <v>4846</v>
      </c>
      <c r="E10511">
        <v>87</v>
      </c>
      <c r="F10511" t="s">
        <v>4847</v>
      </c>
      <c r="G10511">
        <v>193</v>
      </c>
      <c r="H10511" t="s">
        <v>4916</v>
      </c>
      <c r="I10511">
        <v>4597</v>
      </c>
      <c r="J10511" t="s">
        <v>4917</v>
      </c>
      <c r="K10511">
        <v>246338</v>
      </c>
      <c r="L10511" t="s">
        <v>4931</v>
      </c>
      <c r="M10511">
        <v>0</v>
      </c>
      <c r="N10511">
        <v>22</v>
      </c>
      <c r="O10511" t="s">
        <v>83</v>
      </c>
      <c r="P10511" t="s">
        <v>91</v>
      </c>
      <c r="Q10511" t="s">
        <v>125</v>
      </c>
      <c r="R10511">
        <v>430</v>
      </c>
      <c r="S10511" t="s">
        <v>233</v>
      </c>
      <c r="T10511">
        <v>6</v>
      </c>
      <c r="U10511">
        <v>2.5000000000000001E-2</v>
      </c>
      <c r="V10511">
        <v>291</v>
      </c>
      <c r="W10511">
        <v>6</v>
      </c>
      <c r="X10511">
        <v>2.5000000000000001E-2</v>
      </c>
      <c r="Y10511">
        <v>291</v>
      </c>
    </row>
    <row r="10512" spans="1:25">
      <c r="A10512" s="10">
        <v>45627</v>
      </c>
      <c r="B10512" t="s">
        <v>76</v>
      </c>
      <c r="C10512" t="s">
        <v>4256</v>
      </c>
      <c r="D10512" t="s">
        <v>4846</v>
      </c>
      <c r="E10512">
        <v>87</v>
      </c>
      <c r="F10512" t="s">
        <v>4847</v>
      </c>
      <c r="G10512">
        <v>193</v>
      </c>
      <c r="H10512" t="s">
        <v>4916</v>
      </c>
      <c r="I10512">
        <v>4597</v>
      </c>
      <c r="J10512" t="s">
        <v>4917</v>
      </c>
      <c r="K10512">
        <v>246338</v>
      </c>
      <c r="L10512" t="s">
        <v>4931</v>
      </c>
      <c r="M10512">
        <v>0</v>
      </c>
      <c r="N10512">
        <v>22</v>
      </c>
      <c r="O10512" t="s">
        <v>83</v>
      </c>
      <c r="P10512" t="s">
        <v>130</v>
      </c>
      <c r="Q10512" t="s">
        <v>188</v>
      </c>
      <c r="R10512">
        <v>234</v>
      </c>
      <c r="S10512" t="s">
        <v>389</v>
      </c>
      <c r="T10512">
        <v>12</v>
      </c>
      <c r="U10512">
        <v>8.3333332999999996E-2</v>
      </c>
      <c r="V10512">
        <v>105.6</v>
      </c>
      <c r="W10512">
        <v>12</v>
      </c>
      <c r="X10512">
        <v>8.3333332999999996E-2</v>
      </c>
      <c r="Y10512">
        <v>105.6</v>
      </c>
    </row>
    <row r="10513" spans="1:25">
      <c r="A10513" s="10">
        <v>45627</v>
      </c>
      <c r="B10513" t="s">
        <v>76</v>
      </c>
      <c r="C10513" t="s">
        <v>4256</v>
      </c>
      <c r="D10513" t="s">
        <v>4846</v>
      </c>
      <c r="E10513">
        <v>87</v>
      </c>
      <c r="F10513" t="s">
        <v>4847</v>
      </c>
      <c r="G10513">
        <v>193</v>
      </c>
      <c r="H10513" t="s">
        <v>4916</v>
      </c>
      <c r="I10513">
        <v>4597</v>
      </c>
      <c r="J10513" t="s">
        <v>4917</v>
      </c>
      <c r="K10513">
        <v>200141</v>
      </c>
      <c r="L10513" t="s">
        <v>4932</v>
      </c>
      <c r="M10513">
        <v>0</v>
      </c>
      <c r="N10513">
        <v>22</v>
      </c>
      <c r="O10513" t="s">
        <v>83</v>
      </c>
      <c r="P10513" t="s">
        <v>91</v>
      </c>
      <c r="Q10513" t="s">
        <v>125</v>
      </c>
      <c r="R10513">
        <v>428</v>
      </c>
      <c r="S10513" t="s">
        <v>232</v>
      </c>
      <c r="T10513">
        <v>2</v>
      </c>
      <c r="U10513">
        <v>3.3333333E-2</v>
      </c>
      <c r="V10513">
        <v>352</v>
      </c>
      <c r="W10513">
        <v>2</v>
      </c>
      <c r="X10513">
        <v>3.3333333E-2</v>
      </c>
      <c r="Y10513">
        <v>352</v>
      </c>
    </row>
    <row r="10514" spans="1:25">
      <c r="A10514" s="10">
        <v>45627</v>
      </c>
      <c r="B10514" t="s">
        <v>76</v>
      </c>
      <c r="C10514" t="s">
        <v>4256</v>
      </c>
      <c r="D10514" t="s">
        <v>4846</v>
      </c>
      <c r="E10514">
        <v>87</v>
      </c>
      <c r="F10514" t="s">
        <v>4847</v>
      </c>
      <c r="G10514">
        <v>193</v>
      </c>
      <c r="H10514" t="s">
        <v>4916</v>
      </c>
      <c r="I10514">
        <v>4597</v>
      </c>
      <c r="J10514" t="s">
        <v>4917</v>
      </c>
      <c r="K10514">
        <v>66454</v>
      </c>
      <c r="L10514" t="s">
        <v>4933</v>
      </c>
      <c r="M10514">
        <v>0</v>
      </c>
      <c r="N10514">
        <v>22</v>
      </c>
      <c r="O10514" t="s">
        <v>83</v>
      </c>
      <c r="P10514" t="s">
        <v>91</v>
      </c>
      <c r="Q10514" t="s">
        <v>125</v>
      </c>
      <c r="R10514">
        <v>429</v>
      </c>
      <c r="S10514" t="s">
        <v>281</v>
      </c>
      <c r="T10514">
        <v>4</v>
      </c>
      <c r="U10514">
        <v>3.3333333E-2</v>
      </c>
      <c r="V10514">
        <v>360</v>
      </c>
      <c r="W10514">
        <v>4</v>
      </c>
      <c r="X10514">
        <v>3.3333333E-2</v>
      </c>
      <c r="Y10514">
        <v>360</v>
      </c>
    </row>
    <row r="10515" spans="1:25">
      <c r="A10515" s="10">
        <v>45627</v>
      </c>
      <c r="B10515" t="s">
        <v>76</v>
      </c>
      <c r="C10515" t="s">
        <v>4256</v>
      </c>
      <c r="D10515" t="s">
        <v>4846</v>
      </c>
      <c r="E10515">
        <v>87</v>
      </c>
      <c r="F10515" t="s">
        <v>4847</v>
      </c>
      <c r="G10515">
        <v>193</v>
      </c>
      <c r="H10515" t="s">
        <v>4916</v>
      </c>
      <c r="I10515">
        <v>4597</v>
      </c>
      <c r="J10515" t="s">
        <v>4917</v>
      </c>
      <c r="K10515">
        <v>66454</v>
      </c>
      <c r="L10515" t="s">
        <v>4933</v>
      </c>
      <c r="M10515">
        <v>0</v>
      </c>
      <c r="N10515">
        <v>22</v>
      </c>
      <c r="O10515" t="s">
        <v>83</v>
      </c>
      <c r="P10515" t="s">
        <v>91</v>
      </c>
      <c r="Q10515" t="s">
        <v>125</v>
      </c>
      <c r="R10515">
        <v>430</v>
      </c>
      <c r="S10515" t="s">
        <v>233</v>
      </c>
      <c r="T10515">
        <v>6</v>
      </c>
      <c r="U10515">
        <v>2.5000000000000001E-2</v>
      </c>
      <c r="V10515">
        <v>291</v>
      </c>
      <c r="W10515">
        <v>6</v>
      </c>
      <c r="X10515">
        <v>2.5000000000000001E-2</v>
      </c>
      <c r="Y10515">
        <v>291</v>
      </c>
    </row>
    <row r="10516" spans="1:25">
      <c r="A10516" s="10">
        <v>45627</v>
      </c>
      <c r="B10516" t="s">
        <v>76</v>
      </c>
      <c r="C10516" t="s">
        <v>4256</v>
      </c>
      <c r="D10516" t="s">
        <v>4846</v>
      </c>
      <c r="E10516">
        <v>87</v>
      </c>
      <c r="F10516" t="s">
        <v>4847</v>
      </c>
      <c r="G10516">
        <v>193</v>
      </c>
      <c r="H10516" t="s">
        <v>4916</v>
      </c>
      <c r="I10516">
        <v>4597</v>
      </c>
      <c r="J10516" t="s">
        <v>4917</v>
      </c>
      <c r="K10516">
        <v>66454</v>
      </c>
      <c r="L10516" t="s">
        <v>4933</v>
      </c>
      <c r="M10516">
        <v>0</v>
      </c>
      <c r="N10516">
        <v>22</v>
      </c>
      <c r="O10516" t="s">
        <v>83</v>
      </c>
      <c r="P10516" t="s">
        <v>130</v>
      </c>
      <c r="Q10516" t="s">
        <v>131</v>
      </c>
      <c r="R10516">
        <v>375</v>
      </c>
      <c r="S10516" t="s">
        <v>274</v>
      </c>
      <c r="T10516">
        <v>3</v>
      </c>
      <c r="U10516">
        <v>0.125</v>
      </c>
      <c r="V10516">
        <v>150</v>
      </c>
      <c r="W10516">
        <v>3</v>
      </c>
      <c r="X10516">
        <v>0.125</v>
      </c>
      <c r="Y10516">
        <v>150</v>
      </c>
    </row>
    <row r="10517" spans="1:25">
      <c r="A10517" s="10">
        <v>45627</v>
      </c>
      <c r="B10517" t="s">
        <v>76</v>
      </c>
      <c r="C10517" t="s">
        <v>4256</v>
      </c>
      <c r="D10517" t="s">
        <v>4846</v>
      </c>
      <c r="E10517">
        <v>87</v>
      </c>
      <c r="F10517" t="s">
        <v>4847</v>
      </c>
      <c r="G10517">
        <v>193</v>
      </c>
      <c r="H10517" t="s">
        <v>4916</v>
      </c>
      <c r="I10517">
        <v>4597</v>
      </c>
      <c r="J10517" t="s">
        <v>4917</v>
      </c>
      <c r="K10517">
        <v>66454</v>
      </c>
      <c r="L10517" t="s">
        <v>4933</v>
      </c>
      <c r="M10517">
        <v>0</v>
      </c>
      <c r="N10517">
        <v>22</v>
      </c>
      <c r="O10517" t="s">
        <v>83</v>
      </c>
      <c r="P10517" t="s">
        <v>130</v>
      </c>
      <c r="Q10517" t="s">
        <v>188</v>
      </c>
      <c r="R10517">
        <v>404</v>
      </c>
      <c r="S10517" t="s">
        <v>439</v>
      </c>
      <c r="T10517">
        <v>1</v>
      </c>
      <c r="U10517">
        <v>4.1666666999999998E-2</v>
      </c>
      <c r="V10517">
        <v>76</v>
      </c>
      <c r="W10517">
        <v>1</v>
      </c>
      <c r="X10517">
        <v>4.1666666999999998E-2</v>
      </c>
      <c r="Y10517">
        <v>76</v>
      </c>
    </row>
    <row r="10518" spans="1:25">
      <c r="A10518" s="10">
        <v>45627</v>
      </c>
      <c r="B10518" t="s">
        <v>76</v>
      </c>
      <c r="C10518" t="s">
        <v>4256</v>
      </c>
      <c r="D10518" t="s">
        <v>4846</v>
      </c>
      <c r="E10518">
        <v>87</v>
      </c>
      <c r="F10518" t="s">
        <v>4847</v>
      </c>
      <c r="G10518">
        <v>193</v>
      </c>
      <c r="H10518" t="s">
        <v>4916</v>
      </c>
      <c r="I10518">
        <v>4597</v>
      </c>
      <c r="J10518" t="s">
        <v>4917</v>
      </c>
      <c r="K10518">
        <v>19055</v>
      </c>
      <c r="L10518" t="s">
        <v>4934</v>
      </c>
      <c r="M10518">
        <v>0</v>
      </c>
      <c r="N10518">
        <v>22</v>
      </c>
      <c r="O10518" t="s">
        <v>83</v>
      </c>
      <c r="P10518" t="s">
        <v>91</v>
      </c>
      <c r="Q10518" t="s">
        <v>125</v>
      </c>
      <c r="R10518">
        <v>429</v>
      </c>
      <c r="S10518" t="s">
        <v>281</v>
      </c>
      <c r="T10518">
        <v>4</v>
      </c>
      <c r="U10518">
        <v>3.3333333E-2</v>
      </c>
      <c r="V10518">
        <v>360</v>
      </c>
      <c r="W10518">
        <v>4</v>
      </c>
      <c r="X10518">
        <v>3.3333333E-2</v>
      </c>
      <c r="Y10518">
        <v>360</v>
      </c>
    </row>
    <row r="10519" spans="1:25">
      <c r="A10519" s="10">
        <v>45627</v>
      </c>
      <c r="B10519" t="s">
        <v>76</v>
      </c>
      <c r="C10519" t="s">
        <v>4256</v>
      </c>
      <c r="D10519" t="s">
        <v>4846</v>
      </c>
      <c r="E10519">
        <v>87</v>
      </c>
      <c r="F10519" t="s">
        <v>4847</v>
      </c>
      <c r="G10519">
        <v>193</v>
      </c>
      <c r="H10519" t="s">
        <v>4916</v>
      </c>
      <c r="I10519">
        <v>4597</v>
      </c>
      <c r="J10519" t="s">
        <v>4917</v>
      </c>
      <c r="K10519">
        <v>19055</v>
      </c>
      <c r="L10519" t="s">
        <v>4934</v>
      </c>
      <c r="M10519">
        <v>0</v>
      </c>
      <c r="N10519">
        <v>22</v>
      </c>
      <c r="O10519" t="s">
        <v>83</v>
      </c>
      <c r="P10519" t="s">
        <v>91</v>
      </c>
      <c r="Q10519" t="s">
        <v>125</v>
      </c>
      <c r="R10519">
        <v>427</v>
      </c>
      <c r="S10519" t="s">
        <v>797</v>
      </c>
      <c r="T10519">
        <v>1</v>
      </c>
      <c r="U10519">
        <v>4.1666666999999998E-2</v>
      </c>
      <c r="V10519">
        <v>415</v>
      </c>
      <c r="W10519">
        <v>1</v>
      </c>
      <c r="X10519">
        <v>4.1666666999999998E-2</v>
      </c>
      <c r="Y10519">
        <v>415</v>
      </c>
    </row>
    <row r="10520" spans="1:25">
      <c r="A10520" s="10">
        <v>45627</v>
      </c>
      <c r="B10520" t="s">
        <v>76</v>
      </c>
      <c r="C10520" t="s">
        <v>4256</v>
      </c>
      <c r="D10520" t="s">
        <v>4846</v>
      </c>
      <c r="E10520">
        <v>87</v>
      </c>
      <c r="F10520" t="s">
        <v>4847</v>
      </c>
      <c r="G10520">
        <v>193</v>
      </c>
      <c r="H10520" t="s">
        <v>4916</v>
      </c>
      <c r="I10520">
        <v>4597</v>
      </c>
      <c r="J10520" t="s">
        <v>4917</v>
      </c>
      <c r="K10520">
        <v>19055</v>
      </c>
      <c r="L10520" t="s">
        <v>4934</v>
      </c>
      <c r="M10520">
        <v>0</v>
      </c>
      <c r="N10520">
        <v>22</v>
      </c>
      <c r="O10520" t="s">
        <v>83</v>
      </c>
      <c r="P10520" t="s">
        <v>130</v>
      </c>
      <c r="Q10520" t="s">
        <v>131</v>
      </c>
      <c r="R10520">
        <v>375</v>
      </c>
      <c r="S10520" t="s">
        <v>274</v>
      </c>
      <c r="T10520">
        <v>3</v>
      </c>
      <c r="U10520">
        <v>0.125</v>
      </c>
      <c r="V10520">
        <v>150</v>
      </c>
      <c r="W10520">
        <v>3</v>
      </c>
      <c r="X10520">
        <v>0.125</v>
      </c>
      <c r="Y10520">
        <v>150</v>
      </c>
    </row>
    <row r="10521" spans="1:25">
      <c r="A10521" s="10">
        <v>45627</v>
      </c>
      <c r="B10521" t="s">
        <v>76</v>
      </c>
      <c r="C10521" t="s">
        <v>4256</v>
      </c>
      <c r="D10521" t="s">
        <v>4846</v>
      </c>
      <c r="E10521">
        <v>87</v>
      </c>
      <c r="F10521" t="s">
        <v>4847</v>
      </c>
      <c r="G10521">
        <v>193</v>
      </c>
      <c r="H10521" t="s">
        <v>4916</v>
      </c>
      <c r="I10521">
        <v>4597</v>
      </c>
      <c r="J10521" t="s">
        <v>4917</v>
      </c>
      <c r="K10521">
        <v>141183</v>
      </c>
      <c r="L10521" t="s">
        <v>4935</v>
      </c>
      <c r="M10521">
        <v>0</v>
      </c>
      <c r="N10521">
        <v>22</v>
      </c>
      <c r="O10521" t="s">
        <v>83</v>
      </c>
      <c r="P10521" t="s">
        <v>91</v>
      </c>
      <c r="Q10521" t="s">
        <v>125</v>
      </c>
      <c r="R10521">
        <v>428</v>
      </c>
      <c r="S10521" t="s">
        <v>232</v>
      </c>
      <c r="T10521">
        <v>2</v>
      </c>
      <c r="U10521">
        <v>3.3333333E-2</v>
      </c>
      <c r="V10521">
        <v>352</v>
      </c>
      <c r="W10521">
        <v>2</v>
      </c>
      <c r="X10521">
        <v>3.3333333E-2</v>
      </c>
      <c r="Y10521">
        <v>352</v>
      </c>
    </row>
    <row r="10522" spans="1:25">
      <c r="A10522" s="10">
        <v>45627</v>
      </c>
      <c r="B10522" t="s">
        <v>76</v>
      </c>
      <c r="C10522" t="s">
        <v>4256</v>
      </c>
      <c r="D10522" t="s">
        <v>4846</v>
      </c>
      <c r="E10522">
        <v>87</v>
      </c>
      <c r="F10522" t="s">
        <v>4847</v>
      </c>
      <c r="G10522">
        <v>193</v>
      </c>
      <c r="H10522" t="s">
        <v>4916</v>
      </c>
      <c r="I10522">
        <v>4597</v>
      </c>
      <c r="J10522" t="s">
        <v>4917</v>
      </c>
      <c r="K10522">
        <v>141183</v>
      </c>
      <c r="L10522" t="s">
        <v>4935</v>
      </c>
      <c r="M10522">
        <v>0</v>
      </c>
      <c r="N10522">
        <v>22</v>
      </c>
      <c r="O10522" t="s">
        <v>83</v>
      </c>
      <c r="P10522" t="s">
        <v>91</v>
      </c>
      <c r="Q10522" t="s">
        <v>125</v>
      </c>
      <c r="R10522">
        <v>427</v>
      </c>
      <c r="S10522" t="s">
        <v>797</v>
      </c>
      <c r="T10522">
        <v>1</v>
      </c>
      <c r="U10522">
        <v>4.1666666999999998E-2</v>
      </c>
      <c r="V10522">
        <v>415</v>
      </c>
      <c r="W10522">
        <v>1</v>
      </c>
      <c r="X10522">
        <v>4.1666666999999998E-2</v>
      </c>
      <c r="Y10522">
        <v>415</v>
      </c>
    </row>
    <row r="10523" spans="1:25">
      <c r="A10523" s="10">
        <v>45627</v>
      </c>
      <c r="B10523" t="s">
        <v>76</v>
      </c>
      <c r="C10523" t="s">
        <v>4256</v>
      </c>
      <c r="D10523" t="s">
        <v>4846</v>
      </c>
      <c r="E10523">
        <v>87</v>
      </c>
      <c r="F10523" t="s">
        <v>4847</v>
      </c>
      <c r="G10523">
        <v>193</v>
      </c>
      <c r="H10523" t="s">
        <v>4916</v>
      </c>
      <c r="I10523">
        <v>4597</v>
      </c>
      <c r="J10523" t="s">
        <v>4917</v>
      </c>
      <c r="K10523">
        <v>159134</v>
      </c>
      <c r="L10523" t="s">
        <v>4936</v>
      </c>
      <c r="M10523">
        <v>0</v>
      </c>
      <c r="N10523">
        <v>22</v>
      </c>
      <c r="O10523" t="s">
        <v>83</v>
      </c>
      <c r="P10523" t="s">
        <v>91</v>
      </c>
      <c r="Q10523" t="s">
        <v>125</v>
      </c>
      <c r="R10523">
        <v>427</v>
      </c>
      <c r="S10523" t="s">
        <v>797</v>
      </c>
      <c r="T10523">
        <v>2</v>
      </c>
      <c r="U10523">
        <v>8.3333332999999996E-2</v>
      </c>
      <c r="V10523">
        <v>830</v>
      </c>
      <c r="W10523">
        <v>2</v>
      </c>
      <c r="X10523">
        <v>8.3333332999999996E-2</v>
      </c>
      <c r="Y10523">
        <v>830</v>
      </c>
    </row>
    <row r="10524" spans="1:25">
      <c r="A10524" s="10">
        <v>45627</v>
      </c>
      <c r="B10524" t="s">
        <v>76</v>
      </c>
      <c r="C10524" t="s">
        <v>4256</v>
      </c>
      <c r="D10524" t="s">
        <v>4846</v>
      </c>
      <c r="E10524">
        <v>87</v>
      </c>
      <c r="F10524" t="s">
        <v>4847</v>
      </c>
      <c r="G10524">
        <v>193</v>
      </c>
      <c r="H10524" t="s">
        <v>4916</v>
      </c>
      <c r="I10524">
        <v>4597</v>
      </c>
      <c r="J10524" t="s">
        <v>4917</v>
      </c>
      <c r="K10524">
        <v>141163</v>
      </c>
      <c r="L10524" t="s">
        <v>4937</v>
      </c>
      <c r="M10524">
        <v>0</v>
      </c>
      <c r="N10524">
        <v>22</v>
      </c>
      <c r="O10524" t="s">
        <v>83</v>
      </c>
      <c r="P10524" t="s">
        <v>91</v>
      </c>
      <c r="Q10524" t="s">
        <v>125</v>
      </c>
      <c r="R10524">
        <v>429</v>
      </c>
      <c r="S10524" t="s">
        <v>281</v>
      </c>
      <c r="T10524">
        <v>4</v>
      </c>
      <c r="U10524">
        <v>3.3333333E-2</v>
      </c>
      <c r="V10524">
        <v>360</v>
      </c>
      <c r="W10524">
        <v>4</v>
      </c>
      <c r="X10524">
        <v>3.3333333E-2</v>
      </c>
      <c r="Y10524">
        <v>360</v>
      </c>
    </row>
    <row r="10525" spans="1:25">
      <c r="A10525" s="10">
        <v>45627</v>
      </c>
      <c r="B10525" t="s">
        <v>76</v>
      </c>
      <c r="C10525" t="s">
        <v>4256</v>
      </c>
      <c r="D10525" t="s">
        <v>4846</v>
      </c>
      <c r="E10525">
        <v>87</v>
      </c>
      <c r="F10525" t="s">
        <v>4847</v>
      </c>
      <c r="G10525">
        <v>193</v>
      </c>
      <c r="H10525" t="s">
        <v>4916</v>
      </c>
      <c r="I10525">
        <v>4597</v>
      </c>
      <c r="J10525" t="s">
        <v>4917</v>
      </c>
      <c r="K10525">
        <v>141163</v>
      </c>
      <c r="L10525" t="s">
        <v>4937</v>
      </c>
      <c r="M10525">
        <v>0</v>
      </c>
      <c r="N10525">
        <v>22</v>
      </c>
      <c r="O10525" t="s">
        <v>83</v>
      </c>
      <c r="P10525" t="s">
        <v>130</v>
      </c>
      <c r="Q10525" t="s">
        <v>182</v>
      </c>
      <c r="R10525">
        <v>409</v>
      </c>
      <c r="S10525" t="s">
        <v>405</v>
      </c>
      <c r="T10525">
        <v>1</v>
      </c>
      <c r="U10525">
        <v>4.1666666999999998E-2</v>
      </c>
      <c r="V10525">
        <v>89</v>
      </c>
      <c r="W10525">
        <v>1</v>
      </c>
      <c r="X10525">
        <v>4.1666666999999998E-2</v>
      </c>
      <c r="Y10525">
        <v>89</v>
      </c>
    </row>
    <row r="10526" spans="1:25">
      <c r="A10526" s="10">
        <v>45627</v>
      </c>
      <c r="B10526" t="s">
        <v>76</v>
      </c>
      <c r="C10526" t="s">
        <v>4256</v>
      </c>
      <c r="D10526" t="s">
        <v>4846</v>
      </c>
      <c r="E10526">
        <v>87</v>
      </c>
      <c r="F10526" t="s">
        <v>4847</v>
      </c>
      <c r="G10526">
        <v>193</v>
      </c>
      <c r="H10526" t="s">
        <v>4916</v>
      </c>
      <c r="I10526">
        <v>4597</v>
      </c>
      <c r="J10526" t="s">
        <v>4917</v>
      </c>
      <c r="K10526">
        <v>246327</v>
      </c>
      <c r="L10526" t="s">
        <v>267</v>
      </c>
      <c r="M10526">
        <v>0</v>
      </c>
      <c r="N10526">
        <v>22</v>
      </c>
      <c r="O10526" t="s">
        <v>83</v>
      </c>
      <c r="P10526" t="s">
        <v>91</v>
      </c>
      <c r="Q10526" t="s">
        <v>125</v>
      </c>
      <c r="R10526">
        <v>428</v>
      </c>
      <c r="S10526" t="s">
        <v>232</v>
      </c>
      <c r="T10526">
        <v>2</v>
      </c>
      <c r="U10526">
        <v>3.3333333E-2</v>
      </c>
      <c r="V10526">
        <v>352</v>
      </c>
      <c r="W10526">
        <v>2</v>
      </c>
      <c r="X10526">
        <v>3.3333333E-2</v>
      </c>
      <c r="Y10526">
        <v>352</v>
      </c>
    </row>
    <row r="10527" spans="1:25">
      <c r="A10527" s="10">
        <v>45627</v>
      </c>
      <c r="B10527" t="s">
        <v>76</v>
      </c>
      <c r="C10527" t="s">
        <v>4256</v>
      </c>
      <c r="D10527" t="s">
        <v>4846</v>
      </c>
      <c r="E10527">
        <v>87</v>
      </c>
      <c r="F10527" t="s">
        <v>4847</v>
      </c>
      <c r="G10527">
        <v>193</v>
      </c>
      <c r="H10527" t="s">
        <v>4916</v>
      </c>
      <c r="I10527">
        <v>4597</v>
      </c>
      <c r="J10527" t="s">
        <v>4917</v>
      </c>
      <c r="K10527">
        <v>18745</v>
      </c>
      <c r="L10527" t="s">
        <v>4938</v>
      </c>
      <c r="M10527">
        <v>0</v>
      </c>
      <c r="N10527">
        <v>22</v>
      </c>
      <c r="O10527" t="s">
        <v>83</v>
      </c>
      <c r="P10527" t="s">
        <v>91</v>
      </c>
      <c r="Q10527" t="s">
        <v>125</v>
      </c>
      <c r="R10527">
        <v>430</v>
      </c>
      <c r="S10527" t="s">
        <v>233</v>
      </c>
      <c r="T10527">
        <v>6</v>
      </c>
      <c r="U10527">
        <v>2.5000000000000001E-2</v>
      </c>
      <c r="V10527">
        <v>291</v>
      </c>
      <c r="W10527">
        <v>6</v>
      </c>
      <c r="X10527">
        <v>2.5000000000000001E-2</v>
      </c>
      <c r="Y10527">
        <v>291</v>
      </c>
    </row>
    <row r="10528" spans="1:25">
      <c r="A10528" s="10">
        <v>45627</v>
      </c>
      <c r="B10528" t="s">
        <v>76</v>
      </c>
      <c r="C10528" t="s">
        <v>4256</v>
      </c>
      <c r="D10528" t="s">
        <v>4846</v>
      </c>
      <c r="E10528">
        <v>87</v>
      </c>
      <c r="F10528" t="s">
        <v>4847</v>
      </c>
      <c r="G10528">
        <v>193</v>
      </c>
      <c r="H10528" t="s">
        <v>4916</v>
      </c>
      <c r="I10528">
        <v>4597</v>
      </c>
      <c r="J10528" t="s">
        <v>4917</v>
      </c>
      <c r="K10528">
        <v>270248</v>
      </c>
      <c r="L10528" t="s">
        <v>4939</v>
      </c>
      <c r="M10528">
        <v>0</v>
      </c>
      <c r="N10528">
        <v>22</v>
      </c>
      <c r="O10528" t="s">
        <v>162</v>
      </c>
      <c r="P10528" t="s">
        <v>109</v>
      </c>
      <c r="Q10528" t="s">
        <v>109</v>
      </c>
      <c r="R10528">
        <v>133</v>
      </c>
      <c r="S10528" t="s">
        <v>163</v>
      </c>
      <c r="T10528">
        <v>0</v>
      </c>
      <c r="U10528">
        <v>0</v>
      </c>
      <c r="V10528">
        <v>0</v>
      </c>
      <c r="W10528">
        <v>0</v>
      </c>
      <c r="X10528">
        <v>0</v>
      </c>
      <c r="Y10528">
        <v>0</v>
      </c>
    </row>
    <row r="10529" spans="1:25">
      <c r="A10529" s="10">
        <v>45627</v>
      </c>
      <c r="B10529" t="s">
        <v>76</v>
      </c>
      <c r="C10529" t="s">
        <v>4256</v>
      </c>
      <c r="D10529" t="s">
        <v>4846</v>
      </c>
      <c r="E10529">
        <v>87</v>
      </c>
      <c r="F10529" t="s">
        <v>4847</v>
      </c>
      <c r="G10529">
        <v>193</v>
      </c>
      <c r="H10529" t="s">
        <v>4916</v>
      </c>
      <c r="I10529">
        <v>4597</v>
      </c>
      <c r="J10529" t="s">
        <v>4917</v>
      </c>
      <c r="K10529">
        <v>270248</v>
      </c>
      <c r="L10529" t="s">
        <v>4939</v>
      </c>
      <c r="M10529">
        <v>0</v>
      </c>
      <c r="N10529">
        <v>22</v>
      </c>
      <c r="O10529" t="s">
        <v>162</v>
      </c>
      <c r="P10529" t="s">
        <v>91</v>
      </c>
      <c r="Q10529" t="s">
        <v>125</v>
      </c>
      <c r="R10529">
        <v>429</v>
      </c>
      <c r="S10529" t="s">
        <v>281</v>
      </c>
      <c r="T10529">
        <v>4</v>
      </c>
      <c r="U10529">
        <v>3.3333333E-2</v>
      </c>
      <c r="V10529">
        <v>360</v>
      </c>
      <c r="W10529">
        <v>4</v>
      </c>
      <c r="X10529">
        <v>3.3333333E-2</v>
      </c>
      <c r="Y10529">
        <v>360</v>
      </c>
    </row>
    <row r="10530" spans="1:25">
      <c r="A10530" s="10">
        <v>45627</v>
      </c>
      <c r="B10530" t="s">
        <v>76</v>
      </c>
      <c r="C10530" t="s">
        <v>4256</v>
      </c>
      <c r="D10530" t="s">
        <v>4846</v>
      </c>
      <c r="E10530">
        <v>87</v>
      </c>
      <c r="F10530" t="s">
        <v>4847</v>
      </c>
      <c r="G10530">
        <v>193</v>
      </c>
      <c r="H10530" t="s">
        <v>4916</v>
      </c>
      <c r="I10530">
        <v>4597</v>
      </c>
      <c r="J10530" t="s">
        <v>4917</v>
      </c>
      <c r="K10530">
        <v>270248</v>
      </c>
      <c r="L10530" t="s">
        <v>4939</v>
      </c>
      <c r="M10530">
        <v>0</v>
      </c>
      <c r="N10530">
        <v>22</v>
      </c>
      <c r="O10530" t="s">
        <v>162</v>
      </c>
      <c r="P10530" t="s">
        <v>91</v>
      </c>
      <c r="Q10530" t="s">
        <v>125</v>
      </c>
      <c r="R10530">
        <v>426</v>
      </c>
      <c r="S10530" t="s">
        <v>302</v>
      </c>
      <c r="T10530">
        <v>1</v>
      </c>
      <c r="U10530">
        <v>8.3333332999999996E-2</v>
      </c>
      <c r="V10530">
        <v>825</v>
      </c>
      <c r="W10530">
        <v>1</v>
      </c>
      <c r="X10530">
        <v>8.3333332999999996E-2</v>
      </c>
      <c r="Y10530">
        <v>825</v>
      </c>
    </row>
    <row r="10531" spans="1:25">
      <c r="A10531" s="10">
        <v>45627</v>
      </c>
      <c r="B10531" t="s">
        <v>76</v>
      </c>
      <c r="C10531" t="s">
        <v>4256</v>
      </c>
      <c r="D10531" t="s">
        <v>4846</v>
      </c>
      <c r="E10531">
        <v>87</v>
      </c>
      <c r="F10531" t="s">
        <v>4847</v>
      </c>
      <c r="G10531">
        <v>193</v>
      </c>
      <c r="H10531" t="s">
        <v>4916</v>
      </c>
      <c r="I10531">
        <v>4597</v>
      </c>
      <c r="J10531" t="s">
        <v>4917</v>
      </c>
      <c r="K10531">
        <v>270248</v>
      </c>
      <c r="L10531" t="s">
        <v>4939</v>
      </c>
      <c r="M10531">
        <v>0</v>
      </c>
      <c r="N10531">
        <v>22</v>
      </c>
      <c r="O10531" t="s">
        <v>162</v>
      </c>
      <c r="P10531" t="s">
        <v>91</v>
      </c>
      <c r="Q10531" t="s">
        <v>125</v>
      </c>
      <c r="R10531">
        <v>428</v>
      </c>
      <c r="S10531" t="s">
        <v>232</v>
      </c>
      <c r="T10531">
        <v>2</v>
      </c>
      <c r="U10531">
        <v>3.3333333E-2</v>
      </c>
      <c r="V10531">
        <v>352</v>
      </c>
      <c r="W10531">
        <v>2</v>
      </c>
      <c r="X10531">
        <v>3.3333333E-2</v>
      </c>
      <c r="Y10531">
        <v>352</v>
      </c>
    </row>
    <row r="10532" spans="1:25">
      <c r="A10532" s="10">
        <v>45627</v>
      </c>
      <c r="B10532" t="s">
        <v>76</v>
      </c>
      <c r="C10532" t="s">
        <v>4256</v>
      </c>
      <c r="D10532" t="s">
        <v>4846</v>
      </c>
      <c r="E10532">
        <v>87</v>
      </c>
      <c r="F10532" t="s">
        <v>4847</v>
      </c>
      <c r="G10532">
        <v>193</v>
      </c>
      <c r="H10532" t="s">
        <v>4916</v>
      </c>
      <c r="I10532">
        <v>4597</v>
      </c>
      <c r="J10532" t="s">
        <v>4917</v>
      </c>
      <c r="K10532">
        <v>270248</v>
      </c>
      <c r="L10532" t="s">
        <v>4939</v>
      </c>
      <c r="M10532">
        <v>0</v>
      </c>
      <c r="N10532">
        <v>22</v>
      </c>
      <c r="O10532" t="s">
        <v>162</v>
      </c>
      <c r="P10532" t="s">
        <v>91</v>
      </c>
      <c r="Q10532" t="s">
        <v>125</v>
      </c>
      <c r="R10532">
        <v>427</v>
      </c>
      <c r="S10532" t="s">
        <v>797</v>
      </c>
      <c r="T10532">
        <v>20</v>
      </c>
      <c r="U10532">
        <v>0.83333333300000001</v>
      </c>
      <c r="V10532">
        <v>8300</v>
      </c>
      <c r="W10532">
        <v>20</v>
      </c>
      <c r="X10532">
        <v>0.83333333300000001</v>
      </c>
      <c r="Y10532">
        <v>8300</v>
      </c>
    </row>
    <row r="10533" spans="1:25">
      <c r="A10533" s="10">
        <v>45627</v>
      </c>
      <c r="B10533" t="s">
        <v>76</v>
      </c>
      <c r="C10533" t="s">
        <v>4256</v>
      </c>
      <c r="D10533" t="s">
        <v>4846</v>
      </c>
      <c r="E10533">
        <v>87</v>
      </c>
      <c r="F10533" t="s">
        <v>4847</v>
      </c>
      <c r="G10533">
        <v>193</v>
      </c>
      <c r="H10533" t="s">
        <v>4916</v>
      </c>
      <c r="I10533">
        <v>4597</v>
      </c>
      <c r="J10533" t="s">
        <v>4917</v>
      </c>
      <c r="K10533">
        <v>270248</v>
      </c>
      <c r="L10533" t="s">
        <v>4939</v>
      </c>
      <c r="M10533">
        <v>0</v>
      </c>
      <c r="N10533">
        <v>22</v>
      </c>
      <c r="O10533" t="s">
        <v>162</v>
      </c>
      <c r="P10533" t="s">
        <v>91</v>
      </c>
      <c r="Q10533" t="s">
        <v>125</v>
      </c>
      <c r="R10533">
        <v>430</v>
      </c>
      <c r="S10533" t="s">
        <v>233</v>
      </c>
      <c r="T10533">
        <v>6</v>
      </c>
      <c r="U10533">
        <v>2.5000000000000001E-2</v>
      </c>
      <c r="V10533">
        <v>291</v>
      </c>
      <c r="W10533">
        <v>6</v>
      </c>
      <c r="X10533">
        <v>2.5000000000000001E-2</v>
      </c>
      <c r="Y10533">
        <v>291</v>
      </c>
    </row>
    <row r="10534" spans="1:25">
      <c r="A10534" s="10">
        <v>45627</v>
      </c>
      <c r="B10534" t="s">
        <v>76</v>
      </c>
      <c r="C10534" t="s">
        <v>4256</v>
      </c>
      <c r="D10534" t="s">
        <v>4846</v>
      </c>
      <c r="E10534">
        <v>87</v>
      </c>
      <c r="F10534" t="s">
        <v>4847</v>
      </c>
      <c r="G10534">
        <v>193</v>
      </c>
      <c r="H10534" t="s">
        <v>4916</v>
      </c>
      <c r="I10534">
        <v>4597</v>
      </c>
      <c r="J10534" t="s">
        <v>4917</v>
      </c>
      <c r="K10534">
        <v>270248</v>
      </c>
      <c r="L10534" t="s">
        <v>4939</v>
      </c>
      <c r="M10534">
        <v>0</v>
      </c>
      <c r="N10534">
        <v>22</v>
      </c>
      <c r="O10534" t="s">
        <v>162</v>
      </c>
      <c r="P10534" t="s">
        <v>130</v>
      </c>
      <c r="Q10534" t="s">
        <v>188</v>
      </c>
      <c r="R10534">
        <v>405</v>
      </c>
      <c r="S10534" t="s">
        <v>219</v>
      </c>
      <c r="T10534">
        <v>2</v>
      </c>
      <c r="U10534">
        <v>0.16666666699999999</v>
      </c>
      <c r="V10534">
        <v>292</v>
      </c>
      <c r="W10534">
        <v>2</v>
      </c>
      <c r="X10534">
        <v>0.16666666699999999</v>
      </c>
      <c r="Y10534">
        <v>292</v>
      </c>
    </row>
    <row r="10535" spans="1:25">
      <c r="A10535" s="10">
        <v>45627</v>
      </c>
      <c r="B10535" t="s">
        <v>76</v>
      </c>
      <c r="C10535" t="s">
        <v>4256</v>
      </c>
      <c r="D10535" t="s">
        <v>4846</v>
      </c>
      <c r="E10535">
        <v>87</v>
      </c>
      <c r="F10535" t="s">
        <v>4847</v>
      </c>
      <c r="G10535">
        <v>193</v>
      </c>
      <c r="H10535" t="s">
        <v>4916</v>
      </c>
      <c r="I10535">
        <v>4597</v>
      </c>
      <c r="J10535" t="s">
        <v>4917</v>
      </c>
      <c r="K10535">
        <v>270248</v>
      </c>
      <c r="L10535" t="s">
        <v>4939</v>
      </c>
      <c r="M10535">
        <v>0</v>
      </c>
      <c r="N10535">
        <v>22</v>
      </c>
      <c r="O10535" t="s">
        <v>162</v>
      </c>
      <c r="P10535" t="s">
        <v>130</v>
      </c>
      <c r="Q10535" t="s">
        <v>182</v>
      </c>
      <c r="R10535">
        <v>409</v>
      </c>
      <c r="S10535" t="s">
        <v>405</v>
      </c>
      <c r="T10535">
        <v>6</v>
      </c>
      <c r="U10535">
        <v>0.25</v>
      </c>
      <c r="V10535">
        <v>534</v>
      </c>
      <c r="W10535">
        <v>6</v>
      </c>
      <c r="X10535">
        <v>0.25</v>
      </c>
      <c r="Y10535">
        <v>534</v>
      </c>
    </row>
    <row r="10536" spans="1:25">
      <c r="A10536" s="10">
        <v>45627</v>
      </c>
      <c r="B10536" t="s">
        <v>76</v>
      </c>
      <c r="C10536" t="s">
        <v>4256</v>
      </c>
      <c r="D10536" t="s">
        <v>4846</v>
      </c>
      <c r="E10536">
        <v>87</v>
      </c>
      <c r="F10536" t="s">
        <v>4847</v>
      </c>
      <c r="G10536">
        <v>193</v>
      </c>
      <c r="H10536" t="s">
        <v>4916</v>
      </c>
      <c r="I10536">
        <v>4597</v>
      </c>
      <c r="J10536" t="s">
        <v>4917</v>
      </c>
      <c r="K10536">
        <v>270248</v>
      </c>
      <c r="L10536" t="s">
        <v>4939</v>
      </c>
      <c r="M10536">
        <v>0</v>
      </c>
      <c r="N10536">
        <v>22</v>
      </c>
      <c r="O10536" t="s">
        <v>162</v>
      </c>
      <c r="P10536" t="s">
        <v>130</v>
      </c>
      <c r="Q10536" t="s">
        <v>182</v>
      </c>
      <c r="R10536">
        <v>410</v>
      </c>
      <c r="S10536" t="s">
        <v>183</v>
      </c>
      <c r="T10536">
        <v>6</v>
      </c>
      <c r="U10536">
        <v>0.5</v>
      </c>
      <c r="V10536">
        <v>1050</v>
      </c>
      <c r="W10536">
        <v>6</v>
      </c>
      <c r="X10536">
        <v>0.5</v>
      </c>
      <c r="Y10536">
        <v>1050</v>
      </c>
    </row>
    <row r="10537" spans="1:25">
      <c r="A10537" s="10">
        <v>45627</v>
      </c>
      <c r="B10537" t="s">
        <v>76</v>
      </c>
      <c r="C10537" t="s">
        <v>4256</v>
      </c>
      <c r="D10537" t="s">
        <v>4846</v>
      </c>
      <c r="E10537">
        <v>87</v>
      </c>
      <c r="F10537" t="s">
        <v>4847</v>
      </c>
      <c r="G10537">
        <v>193</v>
      </c>
      <c r="H10537" t="s">
        <v>4916</v>
      </c>
      <c r="I10537">
        <v>4597</v>
      </c>
      <c r="J10537" t="s">
        <v>4917</v>
      </c>
      <c r="K10537">
        <v>270248</v>
      </c>
      <c r="L10537" t="s">
        <v>4939</v>
      </c>
      <c r="M10537">
        <v>0</v>
      </c>
      <c r="N10537">
        <v>22</v>
      </c>
      <c r="O10537" t="s">
        <v>162</v>
      </c>
      <c r="P10537" t="s">
        <v>109</v>
      </c>
      <c r="Q10537" t="s">
        <v>109</v>
      </c>
      <c r="R10537">
        <v>322</v>
      </c>
      <c r="S10537" t="s">
        <v>190</v>
      </c>
      <c r="T10537">
        <v>0</v>
      </c>
      <c r="U10537">
        <v>0</v>
      </c>
      <c r="V10537">
        <v>0</v>
      </c>
      <c r="W10537">
        <v>0</v>
      </c>
      <c r="X10537">
        <v>0</v>
      </c>
      <c r="Y10537">
        <v>0</v>
      </c>
    </row>
    <row r="10538" spans="1:25">
      <c r="A10538" s="10">
        <v>45627</v>
      </c>
      <c r="B10538" t="s">
        <v>76</v>
      </c>
      <c r="C10538" t="s">
        <v>4256</v>
      </c>
      <c r="D10538" t="s">
        <v>4846</v>
      </c>
      <c r="E10538">
        <v>87</v>
      </c>
      <c r="F10538" t="s">
        <v>4847</v>
      </c>
      <c r="G10538">
        <v>193</v>
      </c>
      <c r="H10538" t="s">
        <v>4916</v>
      </c>
      <c r="I10538">
        <v>4597</v>
      </c>
      <c r="J10538" t="s">
        <v>4917</v>
      </c>
      <c r="K10538">
        <v>200097</v>
      </c>
      <c r="L10538" t="s">
        <v>3820</v>
      </c>
      <c r="M10538">
        <v>0</v>
      </c>
      <c r="N10538">
        <v>22</v>
      </c>
      <c r="O10538" t="s">
        <v>83</v>
      </c>
      <c r="P10538" t="s">
        <v>91</v>
      </c>
      <c r="Q10538" t="s">
        <v>125</v>
      </c>
      <c r="R10538">
        <v>429</v>
      </c>
      <c r="S10538" t="s">
        <v>281</v>
      </c>
      <c r="T10538">
        <v>4</v>
      </c>
      <c r="U10538">
        <v>3.3333333E-2</v>
      </c>
      <c r="V10538">
        <v>360</v>
      </c>
      <c r="W10538">
        <v>4</v>
      </c>
      <c r="X10538">
        <v>3.3333333E-2</v>
      </c>
      <c r="Y10538">
        <v>360</v>
      </c>
    </row>
    <row r="10539" spans="1:25">
      <c r="A10539" s="10">
        <v>45627</v>
      </c>
      <c r="B10539" t="s">
        <v>76</v>
      </c>
      <c r="C10539" t="s">
        <v>4256</v>
      </c>
      <c r="D10539" t="s">
        <v>4846</v>
      </c>
      <c r="E10539">
        <v>87</v>
      </c>
      <c r="F10539" t="s">
        <v>4847</v>
      </c>
      <c r="G10539">
        <v>193</v>
      </c>
      <c r="H10539" t="s">
        <v>4916</v>
      </c>
      <c r="I10539">
        <v>4597</v>
      </c>
      <c r="J10539" t="s">
        <v>4917</v>
      </c>
      <c r="K10539">
        <v>18480</v>
      </c>
      <c r="L10539" t="s">
        <v>4872</v>
      </c>
      <c r="M10539">
        <v>0</v>
      </c>
      <c r="N10539">
        <v>22</v>
      </c>
      <c r="O10539" t="s">
        <v>83</v>
      </c>
      <c r="P10539" t="s">
        <v>91</v>
      </c>
      <c r="Q10539" t="s">
        <v>125</v>
      </c>
      <c r="R10539">
        <v>427</v>
      </c>
      <c r="S10539" t="s">
        <v>797</v>
      </c>
      <c r="T10539">
        <v>1</v>
      </c>
      <c r="U10539">
        <v>4.1666666999999998E-2</v>
      </c>
      <c r="V10539">
        <v>415</v>
      </c>
      <c r="W10539">
        <v>1</v>
      </c>
      <c r="X10539">
        <v>4.1666666999999998E-2</v>
      </c>
      <c r="Y10539">
        <v>415</v>
      </c>
    </row>
    <row r="10540" spans="1:25">
      <c r="A10540" s="10">
        <v>45627</v>
      </c>
      <c r="B10540" t="s">
        <v>76</v>
      </c>
      <c r="C10540" t="s">
        <v>4256</v>
      </c>
      <c r="D10540" t="s">
        <v>4846</v>
      </c>
      <c r="E10540">
        <v>87</v>
      </c>
      <c r="F10540" t="s">
        <v>4847</v>
      </c>
      <c r="G10540">
        <v>193</v>
      </c>
      <c r="H10540" t="s">
        <v>4916</v>
      </c>
      <c r="I10540">
        <v>4597</v>
      </c>
      <c r="J10540" t="s">
        <v>4917</v>
      </c>
      <c r="K10540">
        <v>18480</v>
      </c>
      <c r="L10540" t="s">
        <v>4872</v>
      </c>
      <c r="M10540">
        <v>0</v>
      </c>
      <c r="N10540">
        <v>22</v>
      </c>
      <c r="O10540" t="s">
        <v>83</v>
      </c>
      <c r="P10540" t="s">
        <v>130</v>
      </c>
      <c r="Q10540" t="s">
        <v>131</v>
      </c>
      <c r="R10540">
        <v>375</v>
      </c>
      <c r="S10540" t="s">
        <v>274</v>
      </c>
      <c r="T10540">
        <v>3</v>
      </c>
      <c r="U10540">
        <v>0.125</v>
      </c>
      <c r="V10540">
        <v>150</v>
      </c>
      <c r="W10540">
        <v>6</v>
      </c>
      <c r="X10540">
        <v>0.25</v>
      </c>
      <c r="Y10540">
        <v>300</v>
      </c>
    </row>
    <row r="10541" spans="1:25">
      <c r="A10541" s="10">
        <v>45627</v>
      </c>
      <c r="B10541" t="s">
        <v>76</v>
      </c>
      <c r="C10541" t="s">
        <v>4256</v>
      </c>
      <c r="D10541" t="s">
        <v>4846</v>
      </c>
      <c r="E10541">
        <v>87</v>
      </c>
      <c r="F10541" t="s">
        <v>4847</v>
      </c>
      <c r="G10541">
        <v>193</v>
      </c>
      <c r="H10541" t="s">
        <v>4916</v>
      </c>
      <c r="I10541">
        <v>4597</v>
      </c>
      <c r="J10541" t="s">
        <v>4917</v>
      </c>
      <c r="K10541">
        <v>141124</v>
      </c>
      <c r="L10541" t="s">
        <v>4940</v>
      </c>
      <c r="M10541">
        <v>0</v>
      </c>
      <c r="N10541">
        <v>22</v>
      </c>
      <c r="O10541" t="s">
        <v>83</v>
      </c>
      <c r="P10541" t="s">
        <v>91</v>
      </c>
      <c r="Q10541" t="s">
        <v>125</v>
      </c>
      <c r="R10541">
        <v>429</v>
      </c>
      <c r="S10541" t="s">
        <v>281</v>
      </c>
      <c r="T10541">
        <v>4</v>
      </c>
      <c r="U10541">
        <v>3.3333333E-2</v>
      </c>
      <c r="V10541">
        <v>360</v>
      </c>
      <c r="W10541">
        <v>4</v>
      </c>
      <c r="X10541">
        <v>3.3333333E-2</v>
      </c>
      <c r="Y10541">
        <v>360</v>
      </c>
    </row>
    <row r="10542" spans="1:25">
      <c r="A10542" s="10">
        <v>45627</v>
      </c>
      <c r="B10542" t="s">
        <v>76</v>
      </c>
      <c r="C10542" t="s">
        <v>4256</v>
      </c>
      <c r="D10542" t="s">
        <v>4846</v>
      </c>
      <c r="E10542">
        <v>87</v>
      </c>
      <c r="F10542" t="s">
        <v>4847</v>
      </c>
      <c r="G10542">
        <v>193</v>
      </c>
      <c r="H10542" t="s">
        <v>4916</v>
      </c>
      <c r="I10542">
        <v>4597</v>
      </c>
      <c r="J10542" t="s">
        <v>4917</v>
      </c>
      <c r="K10542">
        <v>141124</v>
      </c>
      <c r="L10542" t="s">
        <v>4940</v>
      </c>
      <c r="M10542">
        <v>0</v>
      </c>
      <c r="N10542">
        <v>22</v>
      </c>
      <c r="O10542" t="s">
        <v>83</v>
      </c>
      <c r="P10542" t="s">
        <v>91</v>
      </c>
      <c r="Q10542" t="s">
        <v>125</v>
      </c>
      <c r="R10542">
        <v>428</v>
      </c>
      <c r="S10542" t="s">
        <v>232</v>
      </c>
      <c r="T10542">
        <v>2</v>
      </c>
      <c r="U10542">
        <v>3.3333333E-2</v>
      </c>
      <c r="V10542">
        <v>352</v>
      </c>
      <c r="W10542">
        <v>2</v>
      </c>
      <c r="X10542">
        <v>3.3333333E-2</v>
      </c>
      <c r="Y10542">
        <v>352</v>
      </c>
    </row>
    <row r="10543" spans="1:25">
      <c r="A10543" s="10">
        <v>45627</v>
      </c>
      <c r="B10543" t="s">
        <v>76</v>
      </c>
      <c r="C10543" t="s">
        <v>4256</v>
      </c>
      <c r="D10543" t="s">
        <v>4846</v>
      </c>
      <c r="E10543">
        <v>87</v>
      </c>
      <c r="F10543" t="s">
        <v>4847</v>
      </c>
      <c r="G10543">
        <v>193</v>
      </c>
      <c r="H10543" t="s">
        <v>4916</v>
      </c>
      <c r="I10543">
        <v>4597</v>
      </c>
      <c r="J10543" t="s">
        <v>4917</v>
      </c>
      <c r="K10543">
        <v>200216</v>
      </c>
      <c r="L10543" t="s">
        <v>4941</v>
      </c>
      <c r="M10543">
        <v>0</v>
      </c>
      <c r="N10543">
        <v>22</v>
      </c>
      <c r="O10543" t="s">
        <v>83</v>
      </c>
      <c r="P10543" t="s">
        <v>214</v>
      </c>
      <c r="Q10543" t="s">
        <v>215</v>
      </c>
      <c r="R10543">
        <v>320</v>
      </c>
      <c r="S10543" t="s">
        <v>216</v>
      </c>
      <c r="T10543">
        <v>2</v>
      </c>
      <c r="U10543">
        <v>2.7777777999999999E-2</v>
      </c>
      <c r="V10543">
        <v>114</v>
      </c>
      <c r="W10543">
        <v>2</v>
      </c>
      <c r="X10543">
        <v>2.7777777999999999E-2</v>
      </c>
      <c r="Y10543">
        <v>114</v>
      </c>
    </row>
    <row r="10544" spans="1:25">
      <c r="A10544" s="10">
        <v>45627</v>
      </c>
      <c r="B10544" t="s">
        <v>76</v>
      </c>
      <c r="C10544" t="s">
        <v>4256</v>
      </c>
      <c r="D10544" t="s">
        <v>4846</v>
      </c>
      <c r="E10544">
        <v>87</v>
      </c>
      <c r="F10544" t="s">
        <v>4847</v>
      </c>
      <c r="G10544">
        <v>193</v>
      </c>
      <c r="H10544" t="s">
        <v>4916</v>
      </c>
      <c r="I10544">
        <v>4597</v>
      </c>
      <c r="J10544" t="s">
        <v>4917</v>
      </c>
      <c r="K10544">
        <v>200216</v>
      </c>
      <c r="L10544" t="s">
        <v>4941</v>
      </c>
      <c r="M10544">
        <v>0</v>
      </c>
      <c r="N10544">
        <v>22</v>
      </c>
      <c r="O10544" t="s">
        <v>83</v>
      </c>
      <c r="P10544" t="s">
        <v>91</v>
      </c>
      <c r="Q10544" t="s">
        <v>125</v>
      </c>
      <c r="R10544">
        <v>428</v>
      </c>
      <c r="S10544" t="s">
        <v>232</v>
      </c>
      <c r="T10544">
        <v>2</v>
      </c>
      <c r="U10544">
        <v>3.3333333E-2</v>
      </c>
      <c r="V10544">
        <v>352</v>
      </c>
      <c r="W10544">
        <v>2</v>
      </c>
      <c r="X10544">
        <v>3.3333333E-2</v>
      </c>
      <c r="Y10544">
        <v>352</v>
      </c>
    </row>
    <row r="10545" spans="1:25">
      <c r="A10545" s="10">
        <v>45627</v>
      </c>
      <c r="B10545" t="s">
        <v>76</v>
      </c>
      <c r="C10545" t="s">
        <v>4256</v>
      </c>
      <c r="D10545" t="s">
        <v>4846</v>
      </c>
      <c r="E10545">
        <v>87</v>
      </c>
      <c r="F10545" t="s">
        <v>4847</v>
      </c>
      <c r="G10545">
        <v>193</v>
      </c>
      <c r="H10545" t="s">
        <v>4916</v>
      </c>
      <c r="I10545">
        <v>4597</v>
      </c>
      <c r="J10545" t="s">
        <v>4917</v>
      </c>
      <c r="K10545">
        <v>18534</v>
      </c>
      <c r="L10545" t="s">
        <v>4942</v>
      </c>
      <c r="M10545">
        <v>0</v>
      </c>
      <c r="N10545">
        <v>22</v>
      </c>
      <c r="O10545" t="s">
        <v>83</v>
      </c>
      <c r="P10545" t="s">
        <v>91</v>
      </c>
      <c r="Q10545" t="s">
        <v>125</v>
      </c>
      <c r="R10545">
        <v>430</v>
      </c>
      <c r="S10545" t="s">
        <v>233</v>
      </c>
      <c r="T10545">
        <v>6</v>
      </c>
      <c r="U10545">
        <v>2.5000000000000001E-2</v>
      </c>
      <c r="V10545">
        <v>291</v>
      </c>
      <c r="W10545">
        <v>6</v>
      </c>
      <c r="X10545">
        <v>2.5000000000000001E-2</v>
      </c>
      <c r="Y10545">
        <v>291</v>
      </c>
    </row>
    <row r="10546" spans="1:25">
      <c r="A10546" s="10">
        <v>45627</v>
      </c>
      <c r="B10546" t="s">
        <v>76</v>
      </c>
      <c r="C10546" t="s">
        <v>4256</v>
      </c>
      <c r="D10546" t="s">
        <v>4846</v>
      </c>
      <c r="E10546">
        <v>87</v>
      </c>
      <c r="F10546" t="s">
        <v>4847</v>
      </c>
      <c r="G10546">
        <v>193</v>
      </c>
      <c r="H10546" t="s">
        <v>4916</v>
      </c>
      <c r="I10546">
        <v>4597</v>
      </c>
      <c r="J10546" t="s">
        <v>4917</v>
      </c>
      <c r="K10546">
        <v>246320</v>
      </c>
      <c r="L10546" t="s">
        <v>4943</v>
      </c>
      <c r="M10546">
        <v>0</v>
      </c>
      <c r="N10546">
        <v>22</v>
      </c>
      <c r="O10546" t="s">
        <v>83</v>
      </c>
      <c r="P10546" t="s">
        <v>91</v>
      </c>
      <c r="Q10546" t="s">
        <v>125</v>
      </c>
      <c r="R10546">
        <v>429</v>
      </c>
      <c r="S10546" t="s">
        <v>281</v>
      </c>
      <c r="T10546">
        <v>4</v>
      </c>
      <c r="U10546">
        <v>3.3333333E-2</v>
      </c>
      <c r="V10546">
        <v>360</v>
      </c>
      <c r="W10546">
        <v>4</v>
      </c>
      <c r="X10546">
        <v>3.3333333E-2</v>
      </c>
      <c r="Y10546">
        <v>360</v>
      </c>
    </row>
    <row r="10547" spans="1:25">
      <c r="A10547" s="10">
        <v>45627</v>
      </c>
      <c r="B10547" t="s">
        <v>76</v>
      </c>
      <c r="C10547" t="s">
        <v>4256</v>
      </c>
      <c r="D10547" t="s">
        <v>4846</v>
      </c>
      <c r="E10547">
        <v>87</v>
      </c>
      <c r="F10547" t="s">
        <v>4847</v>
      </c>
      <c r="G10547">
        <v>193</v>
      </c>
      <c r="H10547" t="s">
        <v>4916</v>
      </c>
      <c r="I10547">
        <v>4597</v>
      </c>
      <c r="J10547" t="s">
        <v>4917</v>
      </c>
      <c r="K10547">
        <v>246320</v>
      </c>
      <c r="L10547" t="s">
        <v>4943</v>
      </c>
      <c r="M10547">
        <v>0</v>
      </c>
      <c r="N10547">
        <v>22</v>
      </c>
      <c r="O10547" t="s">
        <v>83</v>
      </c>
      <c r="P10547" t="s">
        <v>130</v>
      </c>
      <c r="Q10547" t="s">
        <v>131</v>
      </c>
      <c r="R10547">
        <v>375</v>
      </c>
      <c r="S10547" t="s">
        <v>274</v>
      </c>
      <c r="T10547">
        <v>6</v>
      </c>
      <c r="U10547">
        <v>0.25</v>
      </c>
      <c r="V10547">
        <v>300</v>
      </c>
      <c r="W10547">
        <v>6</v>
      </c>
      <c r="X10547">
        <v>0.25</v>
      </c>
      <c r="Y10547">
        <v>300</v>
      </c>
    </row>
    <row r="10548" spans="1:25">
      <c r="A10548" s="10">
        <v>45627</v>
      </c>
      <c r="B10548" t="s">
        <v>76</v>
      </c>
      <c r="C10548" t="s">
        <v>4256</v>
      </c>
      <c r="D10548" t="s">
        <v>4846</v>
      </c>
      <c r="E10548">
        <v>87</v>
      </c>
      <c r="F10548" t="s">
        <v>4847</v>
      </c>
      <c r="G10548">
        <v>193</v>
      </c>
      <c r="H10548" t="s">
        <v>4916</v>
      </c>
      <c r="I10548">
        <v>4597</v>
      </c>
      <c r="J10548" t="s">
        <v>4917</v>
      </c>
      <c r="K10548">
        <v>66321</v>
      </c>
      <c r="L10548" t="s">
        <v>4944</v>
      </c>
      <c r="M10548">
        <v>0</v>
      </c>
      <c r="N10548">
        <v>22</v>
      </c>
      <c r="O10548" t="s">
        <v>83</v>
      </c>
      <c r="P10548" t="s">
        <v>91</v>
      </c>
      <c r="Q10548" t="s">
        <v>125</v>
      </c>
      <c r="R10548">
        <v>429</v>
      </c>
      <c r="S10548" t="s">
        <v>281</v>
      </c>
      <c r="T10548">
        <v>4</v>
      </c>
      <c r="U10548">
        <v>3.3333333E-2</v>
      </c>
      <c r="V10548">
        <v>360</v>
      </c>
      <c r="W10548">
        <v>4</v>
      </c>
      <c r="X10548">
        <v>3.3333333E-2</v>
      </c>
      <c r="Y10548">
        <v>360</v>
      </c>
    </row>
    <row r="10549" spans="1:25">
      <c r="A10549" s="10">
        <v>45627</v>
      </c>
      <c r="B10549" t="s">
        <v>76</v>
      </c>
      <c r="C10549" t="s">
        <v>4256</v>
      </c>
      <c r="D10549" t="s">
        <v>4846</v>
      </c>
      <c r="E10549">
        <v>87</v>
      </c>
      <c r="F10549" t="s">
        <v>4847</v>
      </c>
      <c r="G10549">
        <v>193</v>
      </c>
      <c r="H10549" t="s">
        <v>4916</v>
      </c>
      <c r="I10549">
        <v>4597</v>
      </c>
      <c r="J10549" t="s">
        <v>4917</v>
      </c>
      <c r="K10549">
        <v>18789</v>
      </c>
      <c r="L10549" t="s">
        <v>879</v>
      </c>
      <c r="M10549">
        <v>0</v>
      </c>
      <c r="N10549">
        <v>22</v>
      </c>
      <c r="O10549" t="s">
        <v>83</v>
      </c>
      <c r="P10549" t="s">
        <v>91</v>
      </c>
      <c r="Q10549" t="s">
        <v>125</v>
      </c>
      <c r="R10549">
        <v>429</v>
      </c>
      <c r="S10549" t="s">
        <v>281</v>
      </c>
      <c r="T10549">
        <v>4</v>
      </c>
      <c r="U10549">
        <v>3.3333333E-2</v>
      </c>
      <c r="V10549">
        <v>360</v>
      </c>
      <c r="W10549">
        <v>0</v>
      </c>
      <c r="X10549">
        <v>0</v>
      </c>
      <c r="Y10549">
        <v>0</v>
      </c>
    </row>
    <row r="10550" spans="1:25">
      <c r="A10550" s="10">
        <v>45627</v>
      </c>
      <c r="B10550" t="s">
        <v>76</v>
      </c>
      <c r="C10550" t="s">
        <v>4256</v>
      </c>
      <c r="D10550" t="s">
        <v>4846</v>
      </c>
      <c r="E10550">
        <v>87</v>
      </c>
      <c r="F10550" t="s">
        <v>4847</v>
      </c>
      <c r="G10550">
        <v>193</v>
      </c>
      <c r="H10550" t="s">
        <v>4916</v>
      </c>
      <c r="I10550">
        <v>4597</v>
      </c>
      <c r="J10550" t="s">
        <v>4917</v>
      </c>
      <c r="K10550">
        <v>18789</v>
      </c>
      <c r="L10550" t="s">
        <v>879</v>
      </c>
      <c r="M10550">
        <v>0</v>
      </c>
      <c r="N10550">
        <v>22</v>
      </c>
      <c r="O10550" t="s">
        <v>83</v>
      </c>
      <c r="P10550" t="s">
        <v>91</v>
      </c>
      <c r="Q10550" t="s">
        <v>125</v>
      </c>
      <c r="R10550">
        <v>430</v>
      </c>
      <c r="S10550" t="s">
        <v>233</v>
      </c>
      <c r="T10550">
        <v>6</v>
      </c>
      <c r="U10550">
        <v>2.5000000000000001E-2</v>
      </c>
      <c r="V10550">
        <v>291</v>
      </c>
      <c r="W10550">
        <v>6</v>
      </c>
      <c r="X10550">
        <v>2.5000000000000001E-2</v>
      </c>
      <c r="Y10550">
        <v>291</v>
      </c>
    </row>
    <row r="10551" spans="1:25">
      <c r="A10551" s="10">
        <v>45627</v>
      </c>
      <c r="B10551" t="s">
        <v>76</v>
      </c>
      <c r="C10551" t="s">
        <v>4256</v>
      </c>
      <c r="D10551" t="s">
        <v>4846</v>
      </c>
      <c r="E10551">
        <v>87</v>
      </c>
      <c r="F10551" t="s">
        <v>4847</v>
      </c>
      <c r="G10551">
        <v>193</v>
      </c>
      <c r="H10551" t="s">
        <v>4916</v>
      </c>
      <c r="I10551">
        <v>4597</v>
      </c>
      <c r="J10551" t="s">
        <v>4917</v>
      </c>
      <c r="K10551">
        <v>18789</v>
      </c>
      <c r="L10551" t="s">
        <v>879</v>
      </c>
      <c r="M10551">
        <v>0</v>
      </c>
      <c r="N10551">
        <v>22</v>
      </c>
      <c r="O10551" t="s">
        <v>83</v>
      </c>
      <c r="P10551" t="s">
        <v>130</v>
      </c>
      <c r="Q10551" t="s">
        <v>131</v>
      </c>
      <c r="R10551">
        <v>375</v>
      </c>
      <c r="S10551" t="s">
        <v>274</v>
      </c>
      <c r="T10551">
        <v>6</v>
      </c>
      <c r="U10551">
        <v>0.25</v>
      </c>
      <c r="V10551">
        <v>300</v>
      </c>
      <c r="W10551">
        <v>6</v>
      </c>
      <c r="X10551">
        <v>0.25</v>
      </c>
      <c r="Y10551">
        <v>300</v>
      </c>
    </row>
    <row r="10552" spans="1:25">
      <c r="A10552" s="10">
        <v>45627</v>
      </c>
      <c r="B10552" t="s">
        <v>76</v>
      </c>
      <c r="C10552" t="s">
        <v>4256</v>
      </c>
      <c r="D10552" t="s">
        <v>4846</v>
      </c>
      <c r="E10552">
        <v>87</v>
      </c>
      <c r="F10552" t="s">
        <v>4847</v>
      </c>
      <c r="G10552">
        <v>193</v>
      </c>
      <c r="H10552" t="s">
        <v>4916</v>
      </c>
      <c r="I10552">
        <v>4597</v>
      </c>
      <c r="J10552" t="s">
        <v>4917</v>
      </c>
      <c r="K10552">
        <v>246337</v>
      </c>
      <c r="L10552" t="s">
        <v>4945</v>
      </c>
      <c r="M10552">
        <v>0</v>
      </c>
      <c r="N10552">
        <v>22</v>
      </c>
      <c r="O10552" t="s">
        <v>83</v>
      </c>
      <c r="P10552" t="s">
        <v>91</v>
      </c>
      <c r="Q10552" t="s">
        <v>125</v>
      </c>
      <c r="R10552">
        <v>429</v>
      </c>
      <c r="S10552" t="s">
        <v>281</v>
      </c>
      <c r="T10552">
        <v>4</v>
      </c>
      <c r="U10552">
        <v>3.3333333E-2</v>
      </c>
      <c r="V10552">
        <v>360</v>
      </c>
      <c r="W10552">
        <v>4</v>
      </c>
      <c r="X10552">
        <v>3.3333333E-2</v>
      </c>
      <c r="Y10552">
        <v>360</v>
      </c>
    </row>
    <row r="10553" spans="1:25">
      <c r="A10553" s="10">
        <v>45627</v>
      </c>
      <c r="B10553" t="s">
        <v>76</v>
      </c>
      <c r="C10553" t="s">
        <v>4256</v>
      </c>
      <c r="D10553" t="s">
        <v>4846</v>
      </c>
      <c r="E10553">
        <v>87</v>
      </c>
      <c r="F10553" t="s">
        <v>4847</v>
      </c>
      <c r="G10553">
        <v>193</v>
      </c>
      <c r="H10553" t="s">
        <v>4916</v>
      </c>
      <c r="I10553">
        <v>4597</v>
      </c>
      <c r="J10553" t="s">
        <v>4917</v>
      </c>
      <c r="K10553">
        <v>246337</v>
      </c>
      <c r="L10553" t="s">
        <v>4945</v>
      </c>
      <c r="M10553">
        <v>0</v>
      </c>
      <c r="N10553">
        <v>22</v>
      </c>
      <c r="O10553" t="s">
        <v>83</v>
      </c>
      <c r="P10553" t="s">
        <v>130</v>
      </c>
      <c r="Q10553" t="s">
        <v>131</v>
      </c>
      <c r="R10553">
        <v>375</v>
      </c>
      <c r="S10553" t="s">
        <v>274</v>
      </c>
      <c r="T10553">
        <v>3</v>
      </c>
      <c r="U10553">
        <v>0.125</v>
      </c>
      <c r="V10553">
        <v>150</v>
      </c>
      <c r="W10553">
        <v>3</v>
      </c>
      <c r="X10553">
        <v>0.125</v>
      </c>
      <c r="Y10553">
        <v>150</v>
      </c>
    </row>
    <row r="10554" spans="1:25">
      <c r="A10554" s="10">
        <v>45627</v>
      </c>
      <c r="B10554" t="s">
        <v>76</v>
      </c>
      <c r="C10554" t="s">
        <v>4256</v>
      </c>
      <c r="D10554" t="s">
        <v>4846</v>
      </c>
      <c r="E10554">
        <v>87</v>
      </c>
      <c r="F10554" t="s">
        <v>4847</v>
      </c>
      <c r="G10554">
        <v>193</v>
      </c>
      <c r="H10554" t="s">
        <v>4916</v>
      </c>
      <c r="I10554">
        <v>4597</v>
      </c>
      <c r="J10554" t="s">
        <v>4917</v>
      </c>
      <c r="K10554">
        <v>59961</v>
      </c>
      <c r="L10554" t="s">
        <v>4946</v>
      </c>
      <c r="M10554">
        <v>0</v>
      </c>
      <c r="N10554">
        <v>22</v>
      </c>
      <c r="O10554" t="s">
        <v>83</v>
      </c>
      <c r="P10554" t="s">
        <v>91</v>
      </c>
      <c r="Q10554" t="s">
        <v>125</v>
      </c>
      <c r="R10554">
        <v>428</v>
      </c>
      <c r="S10554" t="s">
        <v>232</v>
      </c>
      <c r="T10554">
        <v>2</v>
      </c>
      <c r="U10554">
        <v>3.3333333E-2</v>
      </c>
      <c r="V10554">
        <v>352</v>
      </c>
      <c r="W10554">
        <v>2</v>
      </c>
      <c r="X10554">
        <v>3.3333333E-2</v>
      </c>
      <c r="Y10554">
        <v>352</v>
      </c>
    </row>
    <row r="10555" spans="1:25">
      <c r="A10555" s="10">
        <v>45627</v>
      </c>
      <c r="B10555" t="s">
        <v>76</v>
      </c>
      <c r="C10555" t="s">
        <v>4256</v>
      </c>
      <c r="D10555" t="s">
        <v>4846</v>
      </c>
      <c r="E10555">
        <v>87</v>
      </c>
      <c r="F10555" t="s">
        <v>4847</v>
      </c>
      <c r="G10555">
        <v>193</v>
      </c>
      <c r="H10555" t="s">
        <v>4916</v>
      </c>
      <c r="I10555">
        <v>4597</v>
      </c>
      <c r="J10555" t="s">
        <v>4917</v>
      </c>
      <c r="K10555">
        <v>59961</v>
      </c>
      <c r="L10555" t="s">
        <v>4946</v>
      </c>
      <c r="M10555">
        <v>0</v>
      </c>
      <c r="N10555">
        <v>22</v>
      </c>
      <c r="O10555" t="s">
        <v>83</v>
      </c>
      <c r="P10555" t="s">
        <v>130</v>
      </c>
      <c r="Q10555" t="s">
        <v>188</v>
      </c>
      <c r="R10555">
        <v>404</v>
      </c>
      <c r="S10555" t="s">
        <v>439</v>
      </c>
      <c r="T10555">
        <v>1</v>
      </c>
      <c r="U10555">
        <v>4.1666666999999998E-2</v>
      </c>
      <c r="V10555">
        <v>76</v>
      </c>
      <c r="W10555">
        <v>1</v>
      </c>
      <c r="X10555">
        <v>4.1666666999999998E-2</v>
      </c>
      <c r="Y10555">
        <v>76</v>
      </c>
    </row>
    <row r="10556" spans="1:25">
      <c r="A10556" s="10">
        <v>45627</v>
      </c>
      <c r="B10556" t="s">
        <v>76</v>
      </c>
      <c r="C10556" t="s">
        <v>4256</v>
      </c>
      <c r="D10556" t="s">
        <v>4846</v>
      </c>
      <c r="E10556">
        <v>87</v>
      </c>
      <c r="F10556" t="s">
        <v>4847</v>
      </c>
      <c r="G10556">
        <v>193</v>
      </c>
      <c r="H10556" t="s">
        <v>4916</v>
      </c>
      <c r="I10556">
        <v>4597</v>
      </c>
      <c r="J10556" t="s">
        <v>4917</v>
      </c>
      <c r="K10556">
        <v>282251</v>
      </c>
      <c r="L10556" t="s">
        <v>4947</v>
      </c>
      <c r="M10556">
        <v>0</v>
      </c>
      <c r="N10556">
        <v>22</v>
      </c>
      <c r="O10556" t="s">
        <v>83</v>
      </c>
      <c r="P10556" t="s">
        <v>91</v>
      </c>
      <c r="Q10556" t="s">
        <v>125</v>
      </c>
      <c r="R10556">
        <v>429</v>
      </c>
      <c r="S10556" t="s">
        <v>281</v>
      </c>
      <c r="T10556">
        <v>4</v>
      </c>
      <c r="U10556">
        <v>3.3333333E-2</v>
      </c>
      <c r="V10556">
        <v>360</v>
      </c>
      <c r="W10556">
        <v>0</v>
      </c>
      <c r="X10556">
        <v>0</v>
      </c>
      <c r="Y10556">
        <v>0</v>
      </c>
    </row>
    <row r="10557" spans="1:25">
      <c r="A10557" s="10">
        <v>45627</v>
      </c>
      <c r="B10557" t="s">
        <v>76</v>
      </c>
      <c r="C10557" t="s">
        <v>4256</v>
      </c>
      <c r="D10557" t="s">
        <v>4846</v>
      </c>
      <c r="E10557">
        <v>87</v>
      </c>
      <c r="F10557" t="s">
        <v>4847</v>
      </c>
      <c r="G10557">
        <v>193</v>
      </c>
      <c r="H10557" t="s">
        <v>4916</v>
      </c>
      <c r="I10557">
        <v>4597</v>
      </c>
      <c r="J10557" t="s">
        <v>4917</v>
      </c>
      <c r="K10557">
        <v>282251</v>
      </c>
      <c r="L10557" t="s">
        <v>4947</v>
      </c>
      <c r="M10557">
        <v>0</v>
      </c>
      <c r="N10557">
        <v>22</v>
      </c>
      <c r="O10557" t="s">
        <v>83</v>
      </c>
      <c r="P10557" t="s">
        <v>91</v>
      </c>
      <c r="Q10557" t="s">
        <v>125</v>
      </c>
      <c r="R10557">
        <v>430</v>
      </c>
      <c r="S10557" t="s">
        <v>233</v>
      </c>
      <c r="T10557">
        <v>6</v>
      </c>
      <c r="U10557">
        <v>2.5000000000000001E-2</v>
      </c>
      <c r="V10557">
        <v>291</v>
      </c>
      <c r="W10557">
        <v>6</v>
      </c>
      <c r="X10557">
        <v>2.5000000000000001E-2</v>
      </c>
      <c r="Y10557">
        <v>291</v>
      </c>
    </row>
    <row r="10558" spans="1:25">
      <c r="A10558" s="10">
        <v>45627</v>
      </c>
      <c r="B10558" t="s">
        <v>76</v>
      </c>
      <c r="C10558" t="s">
        <v>4256</v>
      </c>
      <c r="D10558" t="s">
        <v>4846</v>
      </c>
      <c r="E10558">
        <v>87</v>
      </c>
      <c r="F10558" t="s">
        <v>4847</v>
      </c>
      <c r="G10558">
        <v>193</v>
      </c>
      <c r="H10558" t="s">
        <v>4916</v>
      </c>
      <c r="I10558">
        <v>4597</v>
      </c>
      <c r="J10558" t="s">
        <v>4917</v>
      </c>
      <c r="K10558">
        <v>66760</v>
      </c>
      <c r="L10558" t="s">
        <v>4948</v>
      </c>
      <c r="M10558">
        <v>0</v>
      </c>
      <c r="N10558">
        <v>22</v>
      </c>
      <c r="O10558" t="s">
        <v>83</v>
      </c>
      <c r="P10558" t="s">
        <v>91</v>
      </c>
      <c r="Q10558" t="s">
        <v>125</v>
      </c>
      <c r="R10558">
        <v>429</v>
      </c>
      <c r="S10558" t="s">
        <v>281</v>
      </c>
      <c r="T10558">
        <v>4</v>
      </c>
      <c r="U10558">
        <v>3.3333333E-2</v>
      </c>
      <c r="V10558">
        <v>360</v>
      </c>
      <c r="W10558">
        <v>4</v>
      </c>
      <c r="X10558">
        <v>3.3333333E-2</v>
      </c>
      <c r="Y10558">
        <v>360</v>
      </c>
    </row>
    <row r="10559" spans="1:25">
      <c r="A10559" s="10">
        <v>45627</v>
      </c>
      <c r="B10559" t="s">
        <v>76</v>
      </c>
      <c r="C10559" t="s">
        <v>4256</v>
      </c>
      <c r="D10559" t="s">
        <v>4846</v>
      </c>
      <c r="E10559">
        <v>87</v>
      </c>
      <c r="F10559" t="s">
        <v>4847</v>
      </c>
      <c r="G10559">
        <v>193</v>
      </c>
      <c r="H10559" t="s">
        <v>4916</v>
      </c>
      <c r="I10559">
        <v>4597</v>
      </c>
      <c r="J10559" t="s">
        <v>4917</v>
      </c>
      <c r="K10559">
        <v>66760</v>
      </c>
      <c r="L10559" t="s">
        <v>4948</v>
      </c>
      <c r="M10559">
        <v>0</v>
      </c>
      <c r="N10559">
        <v>22</v>
      </c>
      <c r="O10559" t="s">
        <v>83</v>
      </c>
      <c r="P10559" t="s">
        <v>91</v>
      </c>
      <c r="Q10559" t="s">
        <v>125</v>
      </c>
      <c r="R10559">
        <v>428</v>
      </c>
      <c r="S10559" t="s">
        <v>232</v>
      </c>
      <c r="T10559">
        <v>2</v>
      </c>
      <c r="U10559">
        <v>3.3333333E-2</v>
      </c>
      <c r="V10559">
        <v>352</v>
      </c>
      <c r="W10559">
        <v>2</v>
      </c>
      <c r="X10559">
        <v>3.3333333E-2</v>
      </c>
      <c r="Y10559">
        <v>352</v>
      </c>
    </row>
    <row r="10560" spans="1:25">
      <c r="A10560" s="10">
        <v>45627</v>
      </c>
      <c r="B10560" t="s">
        <v>76</v>
      </c>
      <c r="C10560" t="s">
        <v>4256</v>
      </c>
      <c r="D10560" t="s">
        <v>4846</v>
      </c>
      <c r="E10560">
        <v>87</v>
      </c>
      <c r="F10560" t="s">
        <v>4847</v>
      </c>
      <c r="G10560">
        <v>193</v>
      </c>
      <c r="H10560" t="s">
        <v>4916</v>
      </c>
      <c r="I10560">
        <v>4597</v>
      </c>
      <c r="J10560" t="s">
        <v>4917</v>
      </c>
      <c r="K10560">
        <v>18614</v>
      </c>
      <c r="L10560" t="s">
        <v>4949</v>
      </c>
      <c r="M10560">
        <v>0</v>
      </c>
      <c r="N10560">
        <v>21</v>
      </c>
      <c r="O10560" t="s">
        <v>83</v>
      </c>
      <c r="P10560" t="s">
        <v>91</v>
      </c>
      <c r="Q10560" t="s">
        <v>125</v>
      </c>
      <c r="R10560">
        <v>429</v>
      </c>
      <c r="S10560" t="s">
        <v>281</v>
      </c>
      <c r="T10560">
        <v>4</v>
      </c>
      <c r="U10560">
        <v>3.3333333E-2</v>
      </c>
      <c r="V10560">
        <v>360</v>
      </c>
      <c r="W10560">
        <v>0</v>
      </c>
      <c r="X10560">
        <v>0</v>
      </c>
      <c r="Y10560">
        <v>0</v>
      </c>
    </row>
    <row r="10561" spans="1:25">
      <c r="A10561" s="10">
        <v>45627</v>
      </c>
      <c r="B10561" t="s">
        <v>76</v>
      </c>
      <c r="C10561" t="s">
        <v>4256</v>
      </c>
      <c r="D10561" t="s">
        <v>4846</v>
      </c>
      <c r="E10561">
        <v>87</v>
      </c>
      <c r="F10561" t="s">
        <v>4847</v>
      </c>
      <c r="G10561">
        <v>193</v>
      </c>
      <c r="H10561" t="s">
        <v>4916</v>
      </c>
      <c r="I10561">
        <v>4597</v>
      </c>
      <c r="J10561" t="s">
        <v>4917</v>
      </c>
      <c r="K10561">
        <v>18614</v>
      </c>
      <c r="L10561" t="s">
        <v>4949</v>
      </c>
      <c r="M10561">
        <v>0</v>
      </c>
      <c r="N10561">
        <v>21</v>
      </c>
      <c r="O10561" t="s">
        <v>83</v>
      </c>
      <c r="P10561" t="s">
        <v>91</v>
      </c>
      <c r="Q10561" t="s">
        <v>125</v>
      </c>
      <c r="R10561">
        <v>428</v>
      </c>
      <c r="S10561" t="s">
        <v>232</v>
      </c>
      <c r="T10561">
        <v>1</v>
      </c>
      <c r="U10561">
        <v>1.6666667E-2</v>
      </c>
      <c r="V10561">
        <v>176</v>
      </c>
      <c r="W10561">
        <v>0</v>
      </c>
      <c r="X10561">
        <v>0</v>
      </c>
      <c r="Y10561">
        <v>0</v>
      </c>
    </row>
    <row r="10562" spans="1:25">
      <c r="A10562" s="10">
        <v>45627</v>
      </c>
      <c r="B10562" t="s">
        <v>76</v>
      </c>
      <c r="C10562" t="s">
        <v>4256</v>
      </c>
      <c r="D10562" t="s">
        <v>4846</v>
      </c>
      <c r="E10562">
        <v>87</v>
      </c>
      <c r="F10562" t="s">
        <v>4847</v>
      </c>
      <c r="G10562">
        <v>193</v>
      </c>
      <c r="H10562" t="s">
        <v>4916</v>
      </c>
      <c r="I10562">
        <v>4597</v>
      </c>
      <c r="J10562" t="s">
        <v>4917</v>
      </c>
      <c r="K10562">
        <v>18614</v>
      </c>
      <c r="L10562" t="s">
        <v>4949</v>
      </c>
      <c r="M10562">
        <v>0</v>
      </c>
      <c r="N10562">
        <v>21</v>
      </c>
      <c r="O10562" t="s">
        <v>83</v>
      </c>
      <c r="P10562" t="s">
        <v>91</v>
      </c>
      <c r="Q10562" t="s">
        <v>125</v>
      </c>
      <c r="R10562">
        <v>427</v>
      </c>
      <c r="S10562" t="s">
        <v>797</v>
      </c>
      <c r="T10562">
        <v>1</v>
      </c>
      <c r="U10562">
        <v>4.1666666999999998E-2</v>
      </c>
      <c r="V10562">
        <v>415</v>
      </c>
      <c r="W10562">
        <v>2</v>
      </c>
      <c r="X10562">
        <v>8.3333332999999996E-2</v>
      </c>
      <c r="Y10562">
        <v>830</v>
      </c>
    </row>
    <row r="10563" spans="1:25">
      <c r="A10563" s="10">
        <v>45627</v>
      </c>
      <c r="B10563" t="s">
        <v>76</v>
      </c>
      <c r="C10563" t="s">
        <v>4256</v>
      </c>
      <c r="D10563" t="s">
        <v>4846</v>
      </c>
      <c r="E10563">
        <v>87</v>
      </c>
      <c r="F10563" t="s">
        <v>4847</v>
      </c>
      <c r="G10563">
        <v>193</v>
      </c>
      <c r="H10563" t="s">
        <v>4916</v>
      </c>
      <c r="I10563">
        <v>4597</v>
      </c>
      <c r="J10563" t="s">
        <v>4917</v>
      </c>
      <c r="K10563">
        <v>18614</v>
      </c>
      <c r="L10563" t="s">
        <v>4949</v>
      </c>
      <c r="M10563">
        <v>0</v>
      </c>
      <c r="N10563">
        <v>21</v>
      </c>
      <c r="O10563" t="s">
        <v>83</v>
      </c>
      <c r="P10563" t="s">
        <v>91</v>
      </c>
      <c r="Q10563" t="s">
        <v>125</v>
      </c>
      <c r="R10563">
        <v>430</v>
      </c>
      <c r="S10563" t="s">
        <v>233</v>
      </c>
      <c r="T10563">
        <v>6</v>
      </c>
      <c r="U10563">
        <v>2.5000000000000001E-2</v>
      </c>
      <c r="V10563">
        <v>291</v>
      </c>
      <c r="W10563">
        <v>0</v>
      </c>
      <c r="X10563">
        <v>0</v>
      </c>
      <c r="Y10563">
        <v>0</v>
      </c>
    </row>
    <row r="10564" spans="1:25">
      <c r="A10564" s="10">
        <v>45627</v>
      </c>
      <c r="B10564" t="s">
        <v>76</v>
      </c>
      <c r="C10564" t="s">
        <v>4256</v>
      </c>
      <c r="D10564" t="s">
        <v>4846</v>
      </c>
      <c r="E10564">
        <v>87</v>
      </c>
      <c r="F10564" t="s">
        <v>4847</v>
      </c>
      <c r="G10564">
        <v>193</v>
      </c>
      <c r="H10564" t="s">
        <v>4916</v>
      </c>
      <c r="I10564">
        <v>4597</v>
      </c>
      <c r="J10564" t="s">
        <v>4917</v>
      </c>
      <c r="K10564">
        <v>140253</v>
      </c>
      <c r="L10564" t="s">
        <v>4950</v>
      </c>
      <c r="M10564">
        <v>0</v>
      </c>
      <c r="N10564">
        <v>22</v>
      </c>
      <c r="O10564" t="s">
        <v>83</v>
      </c>
      <c r="P10564" t="s">
        <v>91</v>
      </c>
      <c r="Q10564" t="s">
        <v>125</v>
      </c>
      <c r="R10564">
        <v>430</v>
      </c>
      <c r="S10564" t="s">
        <v>233</v>
      </c>
      <c r="T10564">
        <v>6</v>
      </c>
      <c r="U10564">
        <v>2.5000000000000001E-2</v>
      </c>
      <c r="V10564">
        <v>291</v>
      </c>
      <c r="W10564">
        <v>6</v>
      </c>
      <c r="X10564">
        <v>2.5000000000000001E-2</v>
      </c>
      <c r="Y10564">
        <v>291</v>
      </c>
    </row>
    <row r="10565" spans="1:25">
      <c r="A10565" s="10">
        <v>45627</v>
      </c>
      <c r="B10565" t="s">
        <v>76</v>
      </c>
      <c r="C10565" t="s">
        <v>4256</v>
      </c>
      <c r="D10565" t="s">
        <v>4846</v>
      </c>
      <c r="E10565">
        <v>87</v>
      </c>
      <c r="F10565" t="s">
        <v>4847</v>
      </c>
      <c r="G10565">
        <v>193</v>
      </c>
      <c r="H10565" t="s">
        <v>4916</v>
      </c>
      <c r="I10565">
        <v>4597</v>
      </c>
      <c r="J10565" t="s">
        <v>4917</v>
      </c>
      <c r="K10565">
        <v>141306</v>
      </c>
      <c r="L10565" t="s">
        <v>4951</v>
      </c>
      <c r="M10565">
        <v>0</v>
      </c>
      <c r="N10565">
        <v>22</v>
      </c>
      <c r="O10565" t="s">
        <v>83</v>
      </c>
      <c r="P10565" t="s">
        <v>91</v>
      </c>
      <c r="Q10565" t="s">
        <v>125</v>
      </c>
      <c r="R10565">
        <v>428</v>
      </c>
      <c r="S10565" t="s">
        <v>232</v>
      </c>
      <c r="T10565">
        <v>2</v>
      </c>
      <c r="U10565">
        <v>3.3333333E-2</v>
      </c>
      <c r="V10565">
        <v>352</v>
      </c>
      <c r="W10565">
        <v>2</v>
      </c>
      <c r="X10565">
        <v>3.3333333E-2</v>
      </c>
      <c r="Y10565">
        <v>352</v>
      </c>
    </row>
    <row r="10566" spans="1:25">
      <c r="A10566" s="10">
        <v>45627</v>
      </c>
      <c r="B10566" t="s">
        <v>76</v>
      </c>
      <c r="C10566" t="s">
        <v>4256</v>
      </c>
      <c r="D10566" t="s">
        <v>4846</v>
      </c>
      <c r="E10566">
        <v>87</v>
      </c>
      <c r="F10566" t="s">
        <v>4847</v>
      </c>
      <c r="G10566">
        <v>193</v>
      </c>
      <c r="H10566" t="s">
        <v>4916</v>
      </c>
      <c r="I10566">
        <v>4597</v>
      </c>
      <c r="J10566" t="s">
        <v>4917</v>
      </c>
      <c r="K10566">
        <v>66536</v>
      </c>
      <c r="L10566" t="s">
        <v>4952</v>
      </c>
      <c r="M10566">
        <v>0</v>
      </c>
      <c r="N10566">
        <v>22</v>
      </c>
      <c r="O10566" t="s">
        <v>83</v>
      </c>
      <c r="P10566" t="s">
        <v>91</v>
      </c>
      <c r="Q10566" t="s">
        <v>125</v>
      </c>
      <c r="R10566">
        <v>428</v>
      </c>
      <c r="S10566" t="s">
        <v>232</v>
      </c>
      <c r="T10566">
        <v>2</v>
      </c>
      <c r="U10566">
        <v>3.3333333E-2</v>
      </c>
      <c r="V10566">
        <v>352</v>
      </c>
      <c r="W10566">
        <v>2</v>
      </c>
      <c r="X10566">
        <v>3.3333333E-2</v>
      </c>
      <c r="Y10566">
        <v>352</v>
      </c>
    </row>
    <row r="10567" spans="1:25">
      <c r="A10567" s="10">
        <v>45627</v>
      </c>
      <c r="B10567" t="s">
        <v>76</v>
      </c>
      <c r="C10567" t="s">
        <v>4256</v>
      </c>
      <c r="D10567" t="s">
        <v>4846</v>
      </c>
      <c r="E10567">
        <v>87</v>
      </c>
      <c r="F10567" t="s">
        <v>4847</v>
      </c>
      <c r="G10567">
        <v>193</v>
      </c>
      <c r="H10567" t="s">
        <v>4916</v>
      </c>
      <c r="I10567">
        <v>4597</v>
      </c>
      <c r="J10567" t="s">
        <v>4917</v>
      </c>
      <c r="K10567">
        <v>66536</v>
      </c>
      <c r="L10567" t="s">
        <v>4952</v>
      </c>
      <c r="M10567">
        <v>0</v>
      </c>
      <c r="N10567">
        <v>22</v>
      </c>
      <c r="O10567" t="s">
        <v>83</v>
      </c>
      <c r="P10567" t="s">
        <v>91</v>
      </c>
      <c r="Q10567" t="s">
        <v>125</v>
      </c>
      <c r="R10567">
        <v>427</v>
      </c>
      <c r="S10567" t="s">
        <v>797</v>
      </c>
      <c r="T10567">
        <v>1</v>
      </c>
      <c r="U10567">
        <v>4.1666666999999998E-2</v>
      </c>
      <c r="V10567">
        <v>415</v>
      </c>
      <c r="W10567">
        <v>1</v>
      </c>
      <c r="X10567">
        <v>4.1666666999999998E-2</v>
      </c>
      <c r="Y10567">
        <v>415</v>
      </c>
    </row>
    <row r="10568" spans="1:25">
      <c r="A10568" s="10">
        <v>45627</v>
      </c>
      <c r="B10568" t="s">
        <v>76</v>
      </c>
      <c r="C10568" t="s">
        <v>4256</v>
      </c>
      <c r="D10568" t="s">
        <v>4846</v>
      </c>
      <c r="E10568">
        <v>87</v>
      </c>
      <c r="F10568" t="s">
        <v>4847</v>
      </c>
      <c r="G10568">
        <v>193</v>
      </c>
      <c r="H10568" t="s">
        <v>4916</v>
      </c>
      <c r="I10568">
        <v>4597</v>
      </c>
      <c r="J10568" t="s">
        <v>4917</v>
      </c>
      <c r="K10568">
        <v>66536</v>
      </c>
      <c r="L10568" t="s">
        <v>4952</v>
      </c>
      <c r="M10568">
        <v>0</v>
      </c>
      <c r="N10568">
        <v>22</v>
      </c>
      <c r="O10568" t="s">
        <v>83</v>
      </c>
      <c r="P10568" t="s">
        <v>288</v>
      </c>
      <c r="Q10568" t="s">
        <v>1073</v>
      </c>
      <c r="R10568">
        <v>441</v>
      </c>
      <c r="S10568" t="s">
        <v>2849</v>
      </c>
      <c r="T10568">
        <v>3</v>
      </c>
      <c r="U10568">
        <v>0.25</v>
      </c>
      <c r="V10568">
        <v>264</v>
      </c>
      <c r="W10568">
        <v>3</v>
      </c>
      <c r="X10568">
        <v>0.25</v>
      </c>
      <c r="Y10568">
        <v>264</v>
      </c>
    </row>
    <row r="10569" spans="1:25">
      <c r="A10569" s="10">
        <v>45627</v>
      </c>
      <c r="B10569" t="s">
        <v>76</v>
      </c>
      <c r="C10569" t="s">
        <v>4256</v>
      </c>
      <c r="D10569" t="s">
        <v>4846</v>
      </c>
      <c r="E10569">
        <v>87</v>
      </c>
      <c r="F10569" t="s">
        <v>4847</v>
      </c>
      <c r="G10569">
        <v>193</v>
      </c>
      <c r="H10569" t="s">
        <v>4916</v>
      </c>
      <c r="I10569">
        <v>4597</v>
      </c>
      <c r="J10569" t="s">
        <v>4917</v>
      </c>
      <c r="K10569">
        <v>66536</v>
      </c>
      <c r="L10569" t="s">
        <v>4952</v>
      </c>
      <c r="M10569">
        <v>0</v>
      </c>
      <c r="N10569">
        <v>22</v>
      </c>
      <c r="O10569" t="s">
        <v>83</v>
      </c>
      <c r="P10569" t="s">
        <v>288</v>
      </c>
      <c r="Q10569" t="s">
        <v>289</v>
      </c>
      <c r="R10569">
        <v>297</v>
      </c>
      <c r="S10569" t="s">
        <v>290</v>
      </c>
      <c r="T10569">
        <v>3</v>
      </c>
      <c r="U10569">
        <v>0.25</v>
      </c>
      <c r="V10569">
        <v>114</v>
      </c>
      <c r="W10569">
        <v>3</v>
      </c>
      <c r="X10569">
        <v>0.25</v>
      </c>
      <c r="Y10569">
        <v>114</v>
      </c>
    </row>
    <row r="10570" spans="1:25">
      <c r="A10570" s="10">
        <v>45627</v>
      </c>
      <c r="B10570" t="s">
        <v>76</v>
      </c>
      <c r="C10570" t="s">
        <v>4256</v>
      </c>
      <c r="D10570" t="s">
        <v>4846</v>
      </c>
      <c r="E10570">
        <v>87</v>
      </c>
      <c r="F10570" t="s">
        <v>4847</v>
      </c>
      <c r="G10570">
        <v>193</v>
      </c>
      <c r="H10570" t="s">
        <v>4916</v>
      </c>
      <c r="I10570">
        <v>4597</v>
      </c>
      <c r="J10570" t="s">
        <v>4917</v>
      </c>
      <c r="K10570">
        <v>246335</v>
      </c>
      <c r="L10570" t="s">
        <v>4953</v>
      </c>
      <c r="M10570">
        <v>0</v>
      </c>
      <c r="N10570">
        <v>22</v>
      </c>
      <c r="O10570" t="s">
        <v>83</v>
      </c>
      <c r="P10570" t="s">
        <v>91</v>
      </c>
      <c r="Q10570" t="s">
        <v>125</v>
      </c>
      <c r="R10570">
        <v>428</v>
      </c>
      <c r="S10570" t="s">
        <v>232</v>
      </c>
      <c r="T10570">
        <v>2</v>
      </c>
      <c r="U10570">
        <v>3.3333333E-2</v>
      </c>
      <c r="V10570">
        <v>352</v>
      </c>
      <c r="W10570">
        <v>2</v>
      </c>
      <c r="X10570">
        <v>3.3333333E-2</v>
      </c>
      <c r="Y10570">
        <v>352</v>
      </c>
    </row>
    <row r="10571" spans="1:25">
      <c r="A10571" s="10">
        <v>45627</v>
      </c>
      <c r="B10571" t="s">
        <v>76</v>
      </c>
      <c r="C10571" t="s">
        <v>4256</v>
      </c>
      <c r="D10571" t="s">
        <v>4846</v>
      </c>
      <c r="E10571">
        <v>87</v>
      </c>
      <c r="F10571" t="s">
        <v>4847</v>
      </c>
      <c r="G10571">
        <v>193</v>
      </c>
      <c r="H10571" t="s">
        <v>4916</v>
      </c>
      <c r="I10571">
        <v>4597</v>
      </c>
      <c r="J10571" t="s">
        <v>4917</v>
      </c>
      <c r="K10571">
        <v>246335</v>
      </c>
      <c r="L10571" t="s">
        <v>4953</v>
      </c>
      <c r="M10571">
        <v>0</v>
      </c>
      <c r="N10571">
        <v>22</v>
      </c>
      <c r="O10571" t="s">
        <v>83</v>
      </c>
      <c r="P10571" t="s">
        <v>288</v>
      </c>
      <c r="Q10571" t="s">
        <v>696</v>
      </c>
      <c r="R10571">
        <v>253</v>
      </c>
      <c r="S10571" t="s">
        <v>697</v>
      </c>
      <c r="T10571">
        <v>1</v>
      </c>
      <c r="U10571">
        <v>0.05</v>
      </c>
      <c r="V10571">
        <v>135</v>
      </c>
      <c r="W10571">
        <v>0</v>
      </c>
      <c r="X10571">
        <v>0</v>
      </c>
      <c r="Y10571">
        <v>0</v>
      </c>
    </row>
    <row r="10572" spans="1:25">
      <c r="A10572" s="10">
        <v>45627</v>
      </c>
      <c r="B10572" t="s">
        <v>76</v>
      </c>
      <c r="C10572" t="s">
        <v>4256</v>
      </c>
      <c r="D10572" t="s">
        <v>4846</v>
      </c>
      <c r="E10572">
        <v>87</v>
      </c>
      <c r="F10572" t="s">
        <v>4847</v>
      </c>
      <c r="G10572">
        <v>193</v>
      </c>
      <c r="H10572" t="s">
        <v>4916</v>
      </c>
      <c r="I10572">
        <v>4597</v>
      </c>
      <c r="J10572" t="s">
        <v>4917</v>
      </c>
      <c r="K10572">
        <v>83853</v>
      </c>
      <c r="L10572" t="s">
        <v>4954</v>
      </c>
      <c r="M10572">
        <v>0</v>
      </c>
      <c r="N10572">
        <v>22</v>
      </c>
      <c r="O10572" t="s">
        <v>417</v>
      </c>
      <c r="P10572" t="s">
        <v>91</v>
      </c>
      <c r="Q10572" t="s">
        <v>125</v>
      </c>
      <c r="R10572">
        <v>429</v>
      </c>
      <c r="S10572" t="s">
        <v>281</v>
      </c>
      <c r="T10572">
        <v>4</v>
      </c>
      <c r="U10572">
        <v>3.3333333E-2</v>
      </c>
      <c r="V10572">
        <v>360</v>
      </c>
      <c r="W10572">
        <v>0</v>
      </c>
      <c r="X10572">
        <v>0</v>
      </c>
      <c r="Y10572">
        <v>0</v>
      </c>
    </row>
    <row r="10573" spans="1:25">
      <c r="A10573" s="10">
        <v>45627</v>
      </c>
      <c r="B10573" t="s">
        <v>76</v>
      </c>
      <c r="C10573" t="s">
        <v>4256</v>
      </c>
      <c r="D10573" t="s">
        <v>4846</v>
      </c>
      <c r="E10573">
        <v>87</v>
      </c>
      <c r="F10573" t="s">
        <v>4847</v>
      </c>
      <c r="G10573">
        <v>193</v>
      </c>
      <c r="H10573" t="s">
        <v>4916</v>
      </c>
      <c r="I10573">
        <v>4597</v>
      </c>
      <c r="J10573" t="s">
        <v>4917</v>
      </c>
      <c r="K10573">
        <v>83853</v>
      </c>
      <c r="L10573" t="s">
        <v>4954</v>
      </c>
      <c r="M10573">
        <v>0</v>
      </c>
      <c r="N10573">
        <v>22</v>
      </c>
      <c r="O10573" t="s">
        <v>417</v>
      </c>
      <c r="P10573" t="s">
        <v>91</v>
      </c>
      <c r="Q10573" t="s">
        <v>125</v>
      </c>
      <c r="R10573">
        <v>431</v>
      </c>
      <c r="S10573" t="s">
        <v>177</v>
      </c>
      <c r="T10573">
        <v>1</v>
      </c>
      <c r="U10573">
        <v>4.1666666999999998E-2</v>
      </c>
      <c r="V10573">
        <v>335</v>
      </c>
      <c r="W10573">
        <v>1</v>
      </c>
      <c r="X10573">
        <v>4.1666666999999998E-2</v>
      </c>
      <c r="Y10573">
        <v>335</v>
      </c>
    </row>
    <row r="10574" spans="1:25">
      <c r="A10574" s="10">
        <v>45627</v>
      </c>
      <c r="B10574" t="s">
        <v>76</v>
      </c>
      <c r="C10574" t="s">
        <v>4256</v>
      </c>
      <c r="D10574" t="s">
        <v>4846</v>
      </c>
      <c r="E10574">
        <v>87</v>
      </c>
      <c r="F10574" t="s">
        <v>4847</v>
      </c>
      <c r="G10574">
        <v>193</v>
      </c>
      <c r="H10574" t="s">
        <v>4916</v>
      </c>
      <c r="I10574">
        <v>4597</v>
      </c>
      <c r="J10574" t="s">
        <v>4917</v>
      </c>
      <c r="K10574">
        <v>83853</v>
      </c>
      <c r="L10574" t="s">
        <v>4954</v>
      </c>
      <c r="M10574">
        <v>0</v>
      </c>
      <c r="N10574">
        <v>22</v>
      </c>
      <c r="O10574" t="s">
        <v>417</v>
      </c>
      <c r="P10574" t="s">
        <v>91</v>
      </c>
      <c r="Q10574" t="s">
        <v>125</v>
      </c>
      <c r="R10574">
        <v>430</v>
      </c>
      <c r="S10574" t="s">
        <v>233</v>
      </c>
      <c r="T10574">
        <v>6</v>
      </c>
      <c r="U10574">
        <v>2.5000000000000001E-2</v>
      </c>
      <c r="V10574">
        <v>291</v>
      </c>
      <c r="W10574">
        <v>6</v>
      </c>
      <c r="X10574">
        <v>2.5000000000000001E-2</v>
      </c>
      <c r="Y10574">
        <v>291</v>
      </c>
    </row>
    <row r="10575" spans="1:25">
      <c r="A10575" s="10">
        <v>45627</v>
      </c>
      <c r="B10575" t="s">
        <v>76</v>
      </c>
      <c r="C10575" t="s">
        <v>4256</v>
      </c>
      <c r="D10575" t="s">
        <v>4846</v>
      </c>
      <c r="E10575">
        <v>87</v>
      </c>
      <c r="F10575" t="s">
        <v>4847</v>
      </c>
      <c r="G10575">
        <v>193</v>
      </c>
      <c r="H10575" t="s">
        <v>4916</v>
      </c>
      <c r="I10575">
        <v>4597</v>
      </c>
      <c r="J10575" t="s">
        <v>4917</v>
      </c>
      <c r="K10575">
        <v>158901</v>
      </c>
      <c r="L10575" t="s">
        <v>4955</v>
      </c>
      <c r="M10575">
        <v>0</v>
      </c>
      <c r="N10575">
        <v>22</v>
      </c>
      <c r="O10575" t="s">
        <v>83</v>
      </c>
      <c r="P10575" t="s">
        <v>91</v>
      </c>
      <c r="Q10575" t="s">
        <v>125</v>
      </c>
      <c r="R10575">
        <v>429</v>
      </c>
      <c r="S10575" t="s">
        <v>281</v>
      </c>
      <c r="T10575">
        <v>4</v>
      </c>
      <c r="U10575">
        <v>3.3333333E-2</v>
      </c>
      <c r="V10575">
        <v>360</v>
      </c>
      <c r="W10575">
        <v>4</v>
      </c>
      <c r="X10575">
        <v>3.3333333E-2</v>
      </c>
      <c r="Y10575">
        <v>360</v>
      </c>
    </row>
    <row r="10576" spans="1:25">
      <c r="A10576" s="10">
        <v>45627</v>
      </c>
      <c r="B10576" t="s">
        <v>76</v>
      </c>
      <c r="C10576" t="s">
        <v>4256</v>
      </c>
      <c r="D10576" t="s">
        <v>4846</v>
      </c>
      <c r="E10576">
        <v>87</v>
      </c>
      <c r="F10576" t="s">
        <v>4847</v>
      </c>
      <c r="G10576">
        <v>193</v>
      </c>
      <c r="H10576" t="s">
        <v>4916</v>
      </c>
      <c r="I10576">
        <v>4597</v>
      </c>
      <c r="J10576" t="s">
        <v>4917</v>
      </c>
      <c r="K10576">
        <v>246329</v>
      </c>
      <c r="L10576" t="s">
        <v>4956</v>
      </c>
      <c r="M10576">
        <v>0</v>
      </c>
      <c r="N10576">
        <v>22</v>
      </c>
      <c r="O10576" t="s">
        <v>83</v>
      </c>
      <c r="P10576" t="s">
        <v>91</v>
      </c>
      <c r="Q10576" t="s">
        <v>125</v>
      </c>
      <c r="R10576">
        <v>428</v>
      </c>
      <c r="S10576" t="s">
        <v>232</v>
      </c>
      <c r="T10576">
        <v>2</v>
      </c>
      <c r="U10576">
        <v>3.3333333E-2</v>
      </c>
      <c r="V10576">
        <v>352</v>
      </c>
      <c r="W10576">
        <v>2</v>
      </c>
      <c r="X10576">
        <v>3.3333333E-2</v>
      </c>
      <c r="Y10576">
        <v>352</v>
      </c>
    </row>
    <row r="10577" spans="1:25">
      <c r="A10577" s="10">
        <v>45627</v>
      </c>
      <c r="B10577" t="s">
        <v>76</v>
      </c>
      <c r="C10577" t="s">
        <v>4256</v>
      </c>
      <c r="D10577" t="s">
        <v>4846</v>
      </c>
      <c r="E10577">
        <v>87</v>
      </c>
      <c r="F10577" t="s">
        <v>4847</v>
      </c>
      <c r="G10577">
        <v>193</v>
      </c>
      <c r="H10577" t="s">
        <v>4916</v>
      </c>
      <c r="I10577">
        <v>4597</v>
      </c>
      <c r="J10577" t="s">
        <v>4917</v>
      </c>
      <c r="K10577">
        <v>155094</v>
      </c>
      <c r="L10577" t="s">
        <v>2363</v>
      </c>
      <c r="M10577">
        <v>0</v>
      </c>
      <c r="N10577">
        <v>22</v>
      </c>
      <c r="O10577" t="s">
        <v>417</v>
      </c>
      <c r="P10577" t="s">
        <v>109</v>
      </c>
      <c r="Q10577" t="s">
        <v>109</v>
      </c>
      <c r="R10577">
        <v>133</v>
      </c>
      <c r="S10577" t="s">
        <v>163</v>
      </c>
      <c r="T10577">
        <v>0</v>
      </c>
      <c r="U10577">
        <v>0</v>
      </c>
      <c r="V10577">
        <v>0</v>
      </c>
      <c r="W10577">
        <v>0</v>
      </c>
      <c r="X10577">
        <v>0</v>
      </c>
      <c r="Y10577">
        <v>0</v>
      </c>
    </row>
    <row r="10578" spans="1:25">
      <c r="A10578" s="10">
        <v>45627</v>
      </c>
      <c r="B10578" t="s">
        <v>76</v>
      </c>
      <c r="C10578" t="s">
        <v>4256</v>
      </c>
      <c r="D10578" t="s">
        <v>4846</v>
      </c>
      <c r="E10578">
        <v>87</v>
      </c>
      <c r="F10578" t="s">
        <v>4847</v>
      </c>
      <c r="G10578">
        <v>193</v>
      </c>
      <c r="H10578" t="s">
        <v>4916</v>
      </c>
      <c r="I10578">
        <v>4597</v>
      </c>
      <c r="J10578" t="s">
        <v>4917</v>
      </c>
      <c r="K10578">
        <v>155094</v>
      </c>
      <c r="L10578" t="s">
        <v>2363</v>
      </c>
      <c r="M10578">
        <v>0</v>
      </c>
      <c r="N10578">
        <v>22</v>
      </c>
      <c r="O10578" t="s">
        <v>417</v>
      </c>
      <c r="P10578" t="s">
        <v>91</v>
      </c>
      <c r="Q10578" t="s">
        <v>125</v>
      </c>
      <c r="R10578">
        <v>429</v>
      </c>
      <c r="S10578" t="s">
        <v>281</v>
      </c>
      <c r="T10578">
        <v>4</v>
      </c>
      <c r="U10578">
        <v>3.3333333E-2</v>
      </c>
      <c r="V10578">
        <v>360</v>
      </c>
      <c r="W10578">
        <v>0</v>
      </c>
      <c r="X10578">
        <v>0</v>
      </c>
      <c r="Y10578">
        <v>0</v>
      </c>
    </row>
    <row r="10579" spans="1:25">
      <c r="A10579" s="10">
        <v>45627</v>
      </c>
      <c r="B10579" t="s">
        <v>76</v>
      </c>
      <c r="C10579" t="s">
        <v>4256</v>
      </c>
      <c r="D10579" t="s">
        <v>4846</v>
      </c>
      <c r="E10579">
        <v>87</v>
      </c>
      <c r="F10579" t="s">
        <v>4847</v>
      </c>
      <c r="G10579">
        <v>193</v>
      </c>
      <c r="H10579" t="s">
        <v>4916</v>
      </c>
      <c r="I10579">
        <v>4597</v>
      </c>
      <c r="J10579" t="s">
        <v>4917</v>
      </c>
      <c r="K10579">
        <v>155094</v>
      </c>
      <c r="L10579" t="s">
        <v>2363</v>
      </c>
      <c r="M10579">
        <v>0</v>
      </c>
      <c r="N10579">
        <v>22</v>
      </c>
      <c r="O10579" t="s">
        <v>417</v>
      </c>
      <c r="P10579" t="s">
        <v>91</v>
      </c>
      <c r="Q10579" t="s">
        <v>125</v>
      </c>
      <c r="R10579">
        <v>426</v>
      </c>
      <c r="S10579" t="s">
        <v>302</v>
      </c>
      <c r="T10579">
        <v>1</v>
      </c>
      <c r="U10579">
        <v>8.3333332999999996E-2</v>
      </c>
      <c r="V10579">
        <v>825</v>
      </c>
      <c r="W10579">
        <v>1</v>
      </c>
      <c r="X10579">
        <v>8.3333332999999996E-2</v>
      </c>
      <c r="Y10579">
        <v>825</v>
      </c>
    </row>
    <row r="10580" spans="1:25">
      <c r="A10580" s="10">
        <v>45627</v>
      </c>
      <c r="B10580" t="s">
        <v>76</v>
      </c>
      <c r="C10580" t="s">
        <v>4256</v>
      </c>
      <c r="D10580" t="s">
        <v>4846</v>
      </c>
      <c r="E10580">
        <v>87</v>
      </c>
      <c r="F10580" t="s">
        <v>4847</v>
      </c>
      <c r="G10580">
        <v>193</v>
      </c>
      <c r="H10580" t="s">
        <v>4916</v>
      </c>
      <c r="I10580">
        <v>4597</v>
      </c>
      <c r="J10580" t="s">
        <v>4917</v>
      </c>
      <c r="K10580">
        <v>155094</v>
      </c>
      <c r="L10580" t="s">
        <v>2363</v>
      </c>
      <c r="M10580">
        <v>0</v>
      </c>
      <c r="N10580">
        <v>22</v>
      </c>
      <c r="O10580" t="s">
        <v>417</v>
      </c>
      <c r="P10580" t="s">
        <v>91</v>
      </c>
      <c r="Q10580" t="s">
        <v>125</v>
      </c>
      <c r="R10580">
        <v>431</v>
      </c>
      <c r="S10580" t="s">
        <v>177</v>
      </c>
      <c r="T10580">
        <v>1</v>
      </c>
      <c r="U10580">
        <v>4.1666666999999998E-2</v>
      </c>
      <c r="V10580">
        <v>335</v>
      </c>
      <c r="W10580">
        <v>1</v>
      </c>
      <c r="X10580">
        <v>4.1666666999999998E-2</v>
      </c>
      <c r="Y10580">
        <v>335</v>
      </c>
    </row>
    <row r="10581" spans="1:25">
      <c r="A10581" s="10">
        <v>45627</v>
      </c>
      <c r="B10581" t="s">
        <v>76</v>
      </c>
      <c r="C10581" t="s">
        <v>4256</v>
      </c>
      <c r="D10581" t="s">
        <v>4846</v>
      </c>
      <c r="E10581">
        <v>87</v>
      </c>
      <c r="F10581" t="s">
        <v>4847</v>
      </c>
      <c r="G10581">
        <v>193</v>
      </c>
      <c r="H10581" t="s">
        <v>4916</v>
      </c>
      <c r="I10581">
        <v>4597</v>
      </c>
      <c r="J10581" t="s">
        <v>4917</v>
      </c>
      <c r="K10581">
        <v>155094</v>
      </c>
      <c r="L10581" t="s">
        <v>2363</v>
      </c>
      <c r="M10581">
        <v>0</v>
      </c>
      <c r="N10581">
        <v>22</v>
      </c>
      <c r="O10581" t="s">
        <v>417</v>
      </c>
      <c r="P10581" t="s">
        <v>91</v>
      </c>
      <c r="Q10581" t="s">
        <v>125</v>
      </c>
      <c r="R10581">
        <v>427</v>
      </c>
      <c r="S10581" t="s">
        <v>797</v>
      </c>
      <c r="T10581">
        <v>20</v>
      </c>
      <c r="U10581">
        <v>0.83333333300000001</v>
      </c>
      <c r="V10581">
        <v>8300</v>
      </c>
      <c r="W10581">
        <v>22</v>
      </c>
      <c r="X10581">
        <v>0.91666666699999999</v>
      </c>
      <c r="Y10581">
        <v>9130</v>
      </c>
    </row>
    <row r="10582" spans="1:25">
      <c r="A10582" s="10">
        <v>45627</v>
      </c>
      <c r="B10582" t="s">
        <v>76</v>
      </c>
      <c r="C10582" t="s">
        <v>4256</v>
      </c>
      <c r="D10582" t="s">
        <v>4846</v>
      </c>
      <c r="E10582">
        <v>87</v>
      </c>
      <c r="F10582" t="s">
        <v>4847</v>
      </c>
      <c r="G10582">
        <v>193</v>
      </c>
      <c r="H10582" t="s">
        <v>4916</v>
      </c>
      <c r="I10582">
        <v>4597</v>
      </c>
      <c r="J10582" t="s">
        <v>4917</v>
      </c>
      <c r="K10582">
        <v>155094</v>
      </c>
      <c r="L10582" t="s">
        <v>2363</v>
      </c>
      <c r="M10582">
        <v>0</v>
      </c>
      <c r="N10582">
        <v>22</v>
      </c>
      <c r="O10582" t="s">
        <v>417</v>
      </c>
      <c r="P10582" t="s">
        <v>91</v>
      </c>
      <c r="Q10582" t="s">
        <v>125</v>
      </c>
      <c r="R10582">
        <v>430</v>
      </c>
      <c r="S10582" t="s">
        <v>233</v>
      </c>
      <c r="T10582">
        <v>6</v>
      </c>
      <c r="U10582">
        <v>2.5000000000000001E-2</v>
      </c>
      <c r="V10582">
        <v>291</v>
      </c>
      <c r="W10582">
        <v>0</v>
      </c>
      <c r="X10582">
        <v>0</v>
      </c>
      <c r="Y10582">
        <v>0</v>
      </c>
    </row>
    <row r="10583" spans="1:25">
      <c r="A10583" s="10">
        <v>45627</v>
      </c>
      <c r="B10583" t="s">
        <v>76</v>
      </c>
      <c r="C10583" t="s">
        <v>4256</v>
      </c>
      <c r="D10583" t="s">
        <v>4846</v>
      </c>
      <c r="E10583">
        <v>87</v>
      </c>
      <c r="F10583" t="s">
        <v>4847</v>
      </c>
      <c r="G10583">
        <v>193</v>
      </c>
      <c r="H10583" t="s">
        <v>4916</v>
      </c>
      <c r="I10583">
        <v>4597</v>
      </c>
      <c r="J10583" t="s">
        <v>4917</v>
      </c>
      <c r="K10583">
        <v>155094</v>
      </c>
      <c r="L10583" t="s">
        <v>2363</v>
      </c>
      <c r="M10583">
        <v>0</v>
      </c>
      <c r="N10583">
        <v>22</v>
      </c>
      <c r="O10583" t="s">
        <v>417</v>
      </c>
      <c r="P10583" t="s">
        <v>130</v>
      </c>
      <c r="Q10583" t="s">
        <v>131</v>
      </c>
      <c r="R10583">
        <v>375</v>
      </c>
      <c r="S10583" t="s">
        <v>274</v>
      </c>
      <c r="T10583">
        <v>3</v>
      </c>
      <c r="U10583">
        <v>0.125</v>
      </c>
      <c r="V10583">
        <v>150</v>
      </c>
      <c r="W10583">
        <v>6</v>
      </c>
      <c r="X10583">
        <v>0.25</v>
      </c>
      <c r="Y10583">
        <v>300</v>
      </c>
    </row>
    <row r="10584" spans="1:25">
      <c r="A10584" s="10">
        <v>45627</v>
      </c>
      <c r="B10584" t="s">
        <v>76</v>
      </c>
      <c r="C10584" t="s">
        <v>4256</v>
      </c>
      <c r="D10584" t="s">
        <v>4846</v>
      </c>
      <c r="E10584">
        <v>87</v>
      </c>
      <c r="F10584" t="s">
        <v>4847</v>
      </c>
      <c r="G10584">
        <v>193</v>
      </c>
      <c r="H10584" t="s">
        <v>4916</v>
      </c>
      <c r="I10584">
        <v>4597</v>
      </c>
      <c r="J10584" t="s">
        <v>4917</v>
      </c>
      <c r="K10584">
        <v>18073</v>
      </c>
      <c r="L10584" t="s">
        <v>4957</v>
      </c>
      <c r="M10584">
        <v>0</v>
      </c>
      <c r="N10584">
        <v>22</v>
      </c>
      <c r="O10584" t="s">
        <v>83</v>
      </c>
      <c r="P10584" t="s">
        <v>91</v>
      </c>
      <c r="Q10584" t="s">
        <v>125</v>
      </c>
      <c r="R10584">
        <v>429</v>
      </c>
      <c r="S10584" t="s">
        <v>281</v>
      </c>
      <c r="T10584">
        <v>4</v>
      </c>
      <c r="U10584">
        <v>3.3333333E-2</v>
      </c>
      <c r="V10584">
        <v>360</v>
      </c>
      <c r="W10584">
        <v>4</v>
      </c>
      <c r="X10584">
        <v>3.3333333E-2</v>
      </c>
      <c r="Y10584">
        <v>360</v>
      </c>
    </row>
    <row r="10585" spans="1:25">
      <c r="A10585" s="10">
        <v>45627</v>
      </c>
      <c r="B10585" t="s">
        <v>76</v>
      </c>
      <c r="C10585" t="s">
        <v>4256</v>
      </c>
      <c r="D10585" t="s">
        <v>4846</v>
      </c>
      <c r="E10585">
        <v>87</v>
      </c>
      <c r="F10585" t="s">
        <v>4847</v>
      </c>
      <c r="G10585">
        <v>193</v>
      </c>
      <c r="H10585" t="s">
        <v>4916</v>
      </c>
      <c r="I10585">
        <v>4597</v>
      </c>
      <c r="J10585" t="s">
        <v>4917</v>
      </c>
      <c r="K10585">
        <v>18073</v>
      </c>
      <c r="L10585" t="s">
        <v>4957</v>
      </c>
      <c r="M10585">
        <v>0</v>
      </c>
      <c r="N10585">
        <v>22</v>
      </c>
      <c r="O10585" t="s">
        <v>83</v>
      </c>
      <c r="P10585" t="s">
        <v>91</v>
      </c>
      <c r="Q10585" t="s">
        <v>125</v>
      </c>
      <c r="R10585">
        <v>427</v>
      </c>
      <c r="S10585" t="s">
        <v>797</v>
      </c>
      <c r="T10585">
        <v>1</v>
      </c>
      <c r="U10585">
        <v>4.1666666999999998E-2</v>
      </c>
      <c r="V10585">
        <v>415</v>
      </c>
      <c r="W10585">
        <v>1</v>
      </c>
      <c r="X10585">
        <v>4.1666666999999998E-2</v>
      </c>
      <c r="Y10585">
        <v>415</v>
      </c>
    </row>
    <row r="10586" spans="1:25">
      <c r="A10586" s="10">
        <v>45627</v>
      </c>
      <c r="B10586" t="s">
        <v>76</v>
      </c>
      <c r="C10586" t="s">
        <v>4256</v>
      </c>
      <c r="D10586" t="s">
        <v>4846</v>
      </c>
      <c r="E10586">
        <v>87</v>
      </c>
      <c r="F10586" t="s">
        <v>4847</v>
      </c>
      <c r="G10586">
        <v>193</v>
      </c>
      <c r="H10586" t="s">
        <v>4916</v>
      </c>
      <c r="I10586">
        <v>4597</v>
      </c>
      <c r="J10586" t="s">
        <v>4917</v>
      </c>
      <c r="K10586">
        <v>18073</v>
      </c>
      <c r="L10586" t="s">
        <v>4957</v>
      </c>
      <c r="M10586">
        <v>0</v>
      </c>
      <c r="N10586">
        <v>22</v>
      </c>
      <c r="O10586" t="s">
        <v>83</v>
      </c>
      <c r="P10586" t="s">
        <v>130</v>
      </c>
      <c r="Q10586" t="s">
        <v>131</v>
      </c>
      <c r="R10586">
        <v>375</v>
      </c>
      <c r="S10586" t="s">
        <v>274</v>
      </c>
      <c r="T10586">
        <v>6</v>
      </c>
      <c r="U10586">
        <v>0.25</v>
      </c>
      <c r="V10586">
        <v>300</v>
      </c>
      <c r="W10586">
        <v>6</v>
      </c>
      <c r="X10586">
        <v>0.25</v>
      </c>
      <c r="Y10586">
        <v>300</v>
      </c>
    </row>
    <row r="10587" spans="1:25">
      <c r="A10587" s="10">
        <v>45627</v>
      </c>
      <c r="B10587" t="s">
        <v>76</v>
      </c>
      <c r="C10587" t="s">
        <v>4256</v>
      </c>
      <c r="D10587" t="s">
        <v>4846</v>
      </c>
      <c r="E10587">
        <v>87</v>
      </c>
      <c r="F10587" t="s">
        <v>4847</v>
      </c>
      <c r="G10587">
        <v>319</v>
      </c>
      <c r="H10587" t="s">
        <v>4958</v>
      </c>
      <c r="I10587">
        <v>522</v>
      </c>
      <c r="J10587" t="s">
        <v>4959</v>
      </c>
      <c r="K10587">
        <v>84502</v>
      </c>
      <c r="L10587" t="s">
        <v>4960</v>
      </c>
      <c r="M10587">
        <v>0</v>
      </c>
      <c r="N10587">
        <v>22</v>
      </c>
      <c r="O10587" t="s">
        <v>83</v>
      </c>
      <c r="P10587" t="s">
        <v>91</v>
      </c>
      <c r="Q10587" t="s">
        <v>125</v>
      </c>
      <c r="R10587">
        <v>428</v>
      </c>
      <c r="S10587" t="s">
        <v>232</v>
      </c>
      <c r="T10587">
        <v>2</v>
      </c>
      <c r="U10587">
        <v>3.3333333E-2</v>
      </c>
      <c r="V10587">
        <v>352</v>
      </c>
      <c r="W10587">
        <v>1</v>
      </c>
      <c r="X10587">
        <v>1.6666667E-2</v>
      </c>
      <c r="Y10587">
        <v>176</v>
      </c>
    </row>
    <row r="10588" spans="1:25">
      <c r="A10588" s="10">
        <v>45627</v>
      </c>
      <c r="B10588" t="s">
        <v>76</v>
      </c>
      <c r="C10588" t="s">
        <v>4256</v>
      </c>
      <c r="D10588" t="s">
        <v>4846</v>
      </c>
      <c r="E10588">
        <v>87</v>
      </c>
      <c r="F10588" t="s">
        <v>4847</v>
      </c>
      <c r="G10588">
        <v>319</v>
      </c>
      <c r="H10588" t="s">
        <v>4958</v>
      </c>
      <c r="I10588">
        <v>522</v>
      </c>
      <c r="J10588" t="s">
        <v>4959</v>
      </c>
      <c r="K10588">
        <v>84502</v>
      </c>
      <c r="L10588" t="s">
        <v>4960</v>
      </c>
      <c r="M10588">
        <v>0</v>
      </c>
      <c r="N10588">
        <v>22</v>
      </c>
      <c r="O10588" t="s">
        <v>83</v>
      </c>
      <c r="P10588" t="s">
        <v>91</v>
      </c>
      <c r="Q10588" t="s">
        <v>125</v>
      </c>
      <c r="R10588">
        <v>427</v>
      </c>
      <c r="S10588" t="s">
        <v>797</v>
      </c>
      <c r="T10588">
        <v>1</v>
      </c>
      <c r="U10588">
        <v>4.1666666999999998E-2</v>
      </c>
      <c r="V10588">
        <v>415</v>
      </c>
      <c r="W10588">
        <v>1</v>
      </c>
      <c r="X10588">
        <v>4.1666666999999998E-2</v>
      </c>
      <c r="Y10588">
        <v>415</v>
      </c>
    </row>
    <row r="10589" spans="1:25">
      <c r="A10589" s="10">
        <v>45627</v>
      </c>
      <c r="B10589" t="s">
        <v>76</v>
      </c>
      <c r="C10589" t="s">
        <v>4256</v>
      </c>
      <c r="D10589" t="s">
        <v>4846</v>
      </c>
      <c r="E10589">
        <v>87</v>
      </c>
      <c r="F10589" t="s">
        <v>4847</v>
      </c>
      <c r="G10589">
        <v>319</v>
      </c>
      <c r="H10589" t="s">
        <v>4958</v>
      </c>
      <c r="I10589">
        <v>522</v>
      </c>
      <c r="J10589" t="s">
        <v>4959</v>
      </c>
      <c r="K10589">
        <v>84502</v>
      </c>
      <c r="L10589" t="s">
        <v>4960</v>
      </c>
      <c r="M10589">
        <v>0</v>
      </c>
      <c r="N10589">
        <v>22</v>
      </c>
      <c r="O10589" t="s">
        <v>83</v>
      </c>
      <c r="P10589" t="s">
        <v>288</v>
      </c>
      <c r="Q10589" t="s">
        <v>696</v>
      </c>
      <c r="R10589">
        <v>253</v>
      </c>
      <c r="S10589" t="s">
        <v>697</v>
      </c>
      <c r="T10589">
        <v>2</v>
      </c>
      <c r="U10589">
        <v>0.1</v>
      </c>
      <c r="V10589">
        <v>270</v>
      </c>
      <c r="W10589">
        <v>2</v>
      </c>
      <c r="X10589">
        <v>0.1</v>
      </c>
      <c r="Y10589">
        <v>270</v>
      </c>
    </row>
    <row r="10590" spans="1:25">
      <c r="A10590" s="10">
        <v>45627</v>
      </c>
      <c r="B10590" t="s">
        <v>76</v>
      </c>
      <c r="C10590" t="s">
        <v>4256</v>
      </c>
      <c r="D10590" t="s">
        <v>4846</v>
      </c>
      <c r="E10590">
        <v>87</v>
      </c>
      <c r="F10590" t="s">
        <v>4847</v>
      </c>
      <c r="G10590">
        <v>319</v>
      </c>
      <c r="H10590" t="s">
        <v>4958</v>
      </c>
      <c r="I10590">
        <v>522</v>
      </c>
      <c r="J10590" t="s">
        <v>4959</v>
      </c>
      <c r="K10590">
        <v>128176</v>
      </c>
      <c r="L10590" t="s">
        <v>4961</v>
      </c>
      <c r="M10590">
        <v>0</v>
      </c>
      <c r="N10590">
        <v>22</v>
      </c>
      <c r="O10590" t="s">
        <v>83</v>
      </c>
      <c r="P10590" t="s">
        <v>91</v>
      </c>
      <c r="Q10590" t="s">
        <v>125</v>
      </c>
      <c r="R10590">
        <v>428</v>
      </c>
      <c r="S10590" t="s">
        <v>232</v>
      </c>
      <c r="T10590">
        <v>1</v>
      </c>
      <c r="U10590">
        <v>1.6666667E-2</v>
      </c>
      <c r="V10590">
        <v>176</v>
      </c>
      <c r="W10590">
        <v>1</v>
      </c>
      <c r="X10590">
        <v>1.6666667E-2</v>
      </c>
      <c r="Y10590">
        <v>176</v>
      </c>
    </row>
    <row r="10591" spans="1:25">
      <c r="A10591" s="10">
        <v>45627</v>
      </c>
      <c r="B10591" t="s">
        <v>76</v>
      </c>
      <c r="C10591" t="s">
        <v>4256</v>
      </c>
      <c r="D10591" t="s">
        <v>4846</v>
      </c>
      <c r="E10591">
        <v>87</v>
      </c>
      <c r="F10591" t="s">
        <v>4847</v>
      </c>
      <c r="G10591">
        <v>319</v>
      </c>
      <c r="H10591" t="s">
        <v>4958</v>
      </c>
      <c r="I10591">
        <v>522</v>
      </c>
      <c r="J10591" t="s">
        <v>4959</v>
      </c>
      <c r="K10591">
        <v>128176</v>
      </c>
      <c r="L10591" t="s">
        <v>4961</v>
      </c>
      <c r="M10591">
        <v>0</v>
      </c>
      <c r="N10591">
        <v>22</v>
      </c>
      <c r="O10591" t="s">
        <v>83</v>
      </c>
      <c r="P10591" t="s">
        <v>91</v>
      </c>
      <c r="Q10591" t="s">
        <v>125</v>
      </c>
      <c r="R10591">
        <v>427</v>
      </c>
      <c r="S10591" t="s">
        <v>797</v>
      </c>
      <c r="T10591">
        <v>2</v>
      </c>
      <c r="U10591">
        <v>8.3333332999999996E-2</v>
      </c>
      <c r="V10591">
        <v>830</v>
      </c>
      <c r="W10591">
        <v>2</v>
      </c>
      <c r="X10591">
        <v>8.3333332999999996E-2</v>
      </c>
      <c r="Y10591">
        <v>830</v>
      </c>
    </row>
    <row r="10592" spans="1:25">
      <c r="A10592" s="10">
        <v>45627</v>
      </c>
      <c r="B10592" t="s">
        <v>76</v>
      </c>
      <c r="C10592" t="s">
        <v>4256</v>
      </c>
      <c r="D10592" t="s">
        <v>4846</v>
      </c>
      <c r="E10592">
        <v>87</v>
      </c>
      <c r="F10592" t="s">
        <v>4847</v>
      </c>
      <c r="G10592">
        <v>319</v>
      </c>
      <c r="H10592" t="s">
        <v>4958</v>
      </c>
      <c r="I10592">
        <v>522</v>
      </c>
      <c r="J10592" t="s">
        <v>4959</v>
      </c>
      <c r="K10592">
        <v>80486</v>
      </c>
      <c r="L10592" t="s">
        <v>4962</v>
      </c>
      <c r="M10592">
        <v>1</v>
      </c>
      <c r="N10592">
        <v>22</v>
      </c>
      <c r="O10592" t="s">
        <v>83</v>
      </c>
      <c r="P10592" t="s">
        <v>109</v>
      </c>
      <c r="Q10592" t="s">
        <v>109</v>
      </c>
      <c r="R10592">
        <v>133</v>
      </c>
      <c r="S10592" t="s">
        <v>163</v>
      </c>
      <c r="T10592">
        <v>0</v>
      </c>
      <c r="U10592">
        <v>0</v>
      </c>
      <c r="V10592">
        <v>0</v>
      </c>
      <c r="W10592">
        <v>0</v>
      </c>
      <c r="X10592">
        <v>0</v>
      </c>
      <c r="Y10592">
        <v>0</v>
      </c>
    </row>
    <row r="10593" spans="1:25">
      <c r="A10593" s="10">
        <v>45627</v>
      </c>
      <c r="B10593" t="s">
        <v>76</v>
      </c>
      <c r="C10593" t="s">
        <v>4256</v>
      </c>
      <c r="D10593" t="s">
        <v>4846</v>
      </c>
      <c r="E10593">
        <v>87</v>
      </c>
      <c r="F10593" t="s">
        <v>4847</v>
      </c>
      <c r="G10593">
        <v>319</v>
      </c>
      <c r="H10593" t="s">
        <v>4958</v>
      </c>
      <c r="I10593">
        <v>522</v>
      </c>
      <c r="J10593" t="s">
        <v>4959</v>
      </c>
      <c r="K10593">
        <v>80486</v>
      </c>
      <c r="L10593" t="s">
        <v>4962</v>
      </c>
      <c r="M10593">
        <v>1</v>
      </c>
      <c r="N10593">
        <v>22</v>
      </c>
      <c r="O10593" t="s">
        <v>83</v>
      </c>
      <c r="P10593" t="s">
        <v>91</v>
      </c>
      <c r="Q10593" t="s">
        <v>125</v>
      </c>
      <c r="R10593">
        <v>429</v>
      </c>
      <c r="S10593" t="s">
        <v>281</v>
      </c>
      <c r="T10593">
        <v>8</v>
      </c>
      <c r="U10593">
        <v>6.6666666999999999E-2</v>
      </c>
      <c r="V10593">
        <v>720</v>
      </c>
      <c r="W10593">
        <v>44</v>
      </c>
      <c r="X10593">
        <v>0.366666667</v>
      </c>
      <c r="Y10593">
        <v>3960</v>
      </c>
    </row>
    <row r="10594" spans="1:25">
      <c r="A10594" s="10">
        <v>45627</v>
      </c>
      <c r="B10594" t="s">
        <v>76</v>
      </c>
      <c r="C10594" t="s">
        <v>4256</v>
      </c>
      <c r="D10594" t="s">
        <v>4846</v>
      </c>
      <c r="E10594">
        <v>87</v>
      </c>
      <c r="F10594" t="s">
        <v>4847</v>
      </c>
      <c r="G10594">
        <v>319</v>
      </c>
      <c r="H10594" t="s">
        <v>4958</v>
      </c>
      <c r="I10594">
        <v>522</v>
      </c>
      <c r="J10594" t="s">
        <v>4959</v>
      </c>
      <c r="K10594">
        <v>80486</v>
      </c>
      <c r="L10594" t="s">
        <v>4962</v>
      </c>
      <c r="M10594">
        <v>1</v>
      </c>
      <c r="N10594">
        <v>22</v>
      </c>
      <c r="O10594" t="s">
        <v>83</v>
      </c>
      <c r="P10594" t="s">
        <v>91</v>
      </c>
      <c r="Q10594" t="s">
        <v>125</v>
      </c>
      <c r="R10594">
        <v>426</v>
      </c>
      <c r="S10594" t="s">
        <v>302</v>
      </c>
      <c r="T10594">
        <v>5</v>
      </c>
      <c r="U10594">
        <v>0.41666666699999999</v>
      </c>
      <c r="V10594">
        <v>4125</v>
      </c>
      <c r="W10594">
        <v>2</v>
      </c>
      <c r="X10594">
        <v>0.16666666699999999</v>
      </c>
      <c r="Y10594">
        <v>1650</v>
      </c>
    </row>
    <row r="10595" spans="1:25">
      <c r="A10595" s="10">
        <v>45627</v>
      </c>
      <c r="B10595" t="s">
        <v>76</v>
      </c>
      <c r="C10595" t="s">
        <v>4256</v>
      </c>
      <c r="D10595" t="s">
        <v>4846</v>
      </c>
      <c r="E10595">
        <v>87</v>
      </c>
      <c r="F10595" t="s">
        <v>4847</v>
      </c>
      <c r="G10595">
        <v>319</v>
      </c>
      <c r="H10595" t="s">
        <v>4958</v>
      </c>
      <c r="I10595">
        <v>522</v>
      </c>
      <c r="J10595" t="s">
        <v>4959</v>
      </c>
      <c r="K10595">
        <v>80486</v>
      </c>
      <c r="L10595" t="s">
        <v>4962</v>
      </c>
      <c r="M10595">
        <v>1</v>
      </c>
      <c r="N10595">
        <v>22</v>
      </c>
      <c r="O10595" t="s">
        <v>83</v>
      </c>
      <c r="P10595" t="s">
        <v>91</v>
      </c>
      <c r="Q10595" t="s">
        <v>125</v>
      </c>
      <c r="R10595">
        <v>427</v>
      </c>
      <c r="S10595" t="s">
        <v>797</v>
      </c>
      <c r="T10595">
        <v>12</v>
      </c>
      <c r="U10595">
        <v>0.5</v>
      </c>
      <c r="V10595">
        <v>4980</v>
      </c>
      <c r="W10595">
        <v>12</v>
      </c>
      <c r="X10595">
        <v>0.5</v>
      </c>
      <c r="Y10595">
        <v>4980</v>
      </c>
    </row>
    <row r="10596" spans="1:25">
      <c r="A10596" s="10">
        <v>45627</v>
      </c>
      <c r="B10596" t="s">
        <v>76</v>
      </c>
      <c r="C10596" t="s">
        <v>4256</v>
      </c>
      <c r="D10596" t="s">
        <v>4846</v>
      </c>
      <c r="E10596">
        <v>87</v>
      </c>
      <c r="F10596" t="s">
        <v>4847</v>
      </c>
      <c r="G10596">
        <v>319</v>
      </c>
      <c r="H10596" t="s">
        <v>4958</v>
      </c>
      <c r="I10596">
        <v>522</v>
      </c>
      <c r="J10596" t="s">
        <v>4959</v>
      </c>
      <c r="K10596">
        <v>80486</v>
      </c>
      <c r="L10596" t="s">
        <v>4962</v>
      </c>
      <c r="M10596">
        <v>1</v>
      </c>
      <c r="N10596">
        <v>22</v>
      </c>
      <c r="O10596" t="s">
        <v>83</v>
      </c>
      <c r="P10596" t="s">
        <v>91</v>
      </c>
      <c r="Q10596" t="s">
        <v>125</v>
      </c>
      <c r="R10596">
        <v>430</v>
      </c>
      <c r="S10596" t="s">
        <v>233</v>
      </c>
      <c r="T10596">
        <v>6</v>
      </c>
      <c r="U10596">
        <v>2.5000000000000001E-2</v>
      </c>
      <c r="V10596">
        <v>291</v>
      </c>
      <c r="W10596">
        <v>6</v>
      </c>
      <c r="X10596">
        <v>2.5000000000000001E-2</v>
      </c>
      <c r="Y10596">
        <v>291</v>
      </c>
    </row>
    <row r="10597" spans="1:25">
      <c r="A10597" s="10">
        <v>45627</v>
      </c>
      <c r="B10597" t="s">
        <v>76</v>
      </c>
      <c r="C10597" t="s">
        <v>4256</v>
      </c>
      <c r="D10597" t="s">
        <v>4846</v>
      </c>
      <c r="E10597">
        <v>87</v>
      </c>
      <c r="F10597" t="s">
        <v>4847</v>
      </c>
      <c r="G10597">
        <v>319</v>
      </c>
      <c r="H10597" t="s">
        <v>4958</v>
      </c>
      <c r="I10597">
        <v>522</v>
      </c>
      <c r="J10597" t="s">
        <v>4959</v>
      </c>
      <c r="K10597">
        <v>78557</v>
      </c>
      <c r="L10597" t="s">
        <v>4963</v>
      </c>
      <c r="M10597">
        <v>0</v>
      </c>
      <c r="N10597">
        <v>5</v>
      </c>
      <c r="O10597" t="s">
        <v>83</v>
      </c>
      <c r="P10597" t="s">
        <v>91</v>
      </c>
      <c r="Q10597" t="s">
        <v>125</v>
      </c>
      <c r="R10597">
        <v>429</v>
      </c>
      <c r="S10597" t="s">
        <v>281</v>
      </c>
      <c r="T10597">
        <v>4</v>
      </c>
      <c r="U10597">
        <v>3.3333333E-2</v>
      </c>
      <c r="V10597">
        <v>360</v>
      </c>
      <c r="W10597">
        <v>4</v>
      </c>
      <c r="X10597">
        <v>3.3333333E-2</v>
      </c>
      <c r="Y10597">
        <v>360</v>
      </c>
    </row>
    <row r="10598" spans="1:25">
      <c r="A10598" s="10">
        <v>45627</v>
      </c>
      <c r="B10598" t="s">
        <v>76</v>
      </c>
      <c r="C10598" t="s">
        <v>4256</v>
      </c>
      <c r="D10598" t="s">
        <v>4846</v>
      </c>
      <c r="E10598">
        <v>87</v>
      </c>
      <c r="F10598" t="s">
        <v>4847</v>
      </c>
      <c r="G10598">
        <v>319</v>
      </c>
      <c r="H10598" t="s">
        <v>4958</v>
      </c>
      <c r="I10598">
        <v>522</v>
      </c>
      <c r="J10598" t="s">
        <v>4959</v>
      </c>
      <c r="K10598">
        <v>78557</v>
      </c>
      <c r="L10598" t="s">
        <v>4963</v>
      </c>
      <c r="M10598">
        <v>0</v>
      </c>
      <c r="N10598">
        <v>5</v>
      </c>
      <c r="O10598" t="s">
        <v>83</v>
      </c>
      <c r="P10598" t="s">
        <v>91</v>
      </c>
      <c r="Q10598" t="s">
        <v>125</v>
      </c>
      <c r="R10598">
        <v>428</v>
      </c>
      <c r="S10598" t="s">
        <v>232</v>
      </c>
      <c r="T10598">
        <v>2</v>
      </c>
      <c r="U10598">
        <v>3.3333333E-2</v>
      </c>
      <c r="V10598">
        <v>352</v>
      </c>
      <c r="W10598">
        <v>0</v>
      </c>
      <c r="X10598">
        <v>0</v>
      </c>
      <c r="Y10598">
        <v>0</v>
      </c>
    </row>
    <row r="10599" spans="1:25">
      <c r="A10599" s="10">
        <v>45627</v>
      </c>
      <c r="B10599" t="s">
        <v>76</v>
      </c>
      <c r="C10599" t="s">
        <v>4256</v>
      </c>
      <c r="D10599" t="s">
        <v>4846</v>
      </c>
      <c r="E10599">
        <v>87</v>
      </c>
      <c r="F10599" t="s">
        <v>4847</v>
      </c>
      <c r="G10599">
        <v>319</v>
      </c>
      <c r="H10599" t="s">
        <v>4958</v>
      </c>
      <c r="I10599">
        <v>522</v>
      </c>
      <c r="J10599" t="s">
        <v>4959</v>
      </c>
      <c r="K10599">
        <v>78557</v>
      </c>
      <c r="L10599" t="s">
        <v>4963</v>
      </c>
      <c r="M10599">
        <v>0</v>
      </c>
      <c r="N10599">
        <v>5</v>
      </c>
      <c r="O10599" t="s">
        <v>83</v>
      </c>
      <c r="P10599" t="s">
        <v>91</v>
      </c>
      <c r="Q10599" t="s">
        <v>125</v>
      </c>
      <c r="R10599">
        <v>427</v>
      </c>
      <c r="S10599" t="s">
        <v>797</v>
      </c>
      <c r="T10599">
        <v>1</v>
      </c>
      <c r="U10599">
        <v>4.1666666999999998E-2</v>
      </c>
      <c r="V10599">
        <v>415</v>
      </c>
      <c r="W10599">
        <v>1</v>
      </c>
      <c r="X10599">
        <v>4.1666666999999998E-2</v>
      </c>
      <c r="Y10599">
        <v>415</v>
      </c>
    </row>
    <row r="10600" spans="1:25">
      <c r="A10600" s="10">
        <v>45627</v>
      </c>
      <c r="B10600" t="s">
        <v>76</v>
      </c>
      <c r="C10600" t="s">
        <v>4256</v>
      </c>
      <c r="D10600" t="s">
        <v>4846</v>
      </c>
      <c r="E10600">
        <v>87</v>
      </c>
      <c r="F10600" t="s">
        <v>4847</v>
      </c>
      <c r="G10600">
        <v>319</v>
      </c>
      <c r="H10600" t="s">
        <v>4958</v>
      </c>
      <c r="I10600">
        <v>522</v>
      </c>
      <c r="J10600" t="s">
        <v>4959</v>
      </c>
      <c r="K10600">
        <v>127485</v>
      </c>
      <c r="L10600" t="s">
        <v>4964</v>
      </c>
      <c r="M10600">
        <v>0</v>
      </c>
      <c r="N10600">
        <v>5</v>
      </c>
      <c r="O10600" t="s">
        <v>83</v>
      </c>
      <c r="P10600" t="s">
        <v>109</v>
      </c>
      <c r="Q10600" t="s">
        <v>109</v>
      </c>
      <c r="R10600">
        <v>133</v>
      </c>
      <c r="S10600" t="s">
        <v>163</v>
      </c>
      <c r="T10600">
        <v>0</v>
      </c>
      <c r="U10600">
        <v>0</v>
      </c>
      <c r="V10600">
        <v>0</v>
      </c>
      <c r="W10600">
        <v>0</v>
      </c>
      <c r="X10600">
        <v>0</v>
      </c>
      <c r="Y10600">
        <v>0</v>
      </c>
    </row>
    <row r="10601" spans="1:25">
      <c r="A10601" s="10">
        <v>45627</v>
      </c>
      <c r="B10601" t="s">
        <v>76</v>
      </c>
      <c r="C10601" t="s">
        <v>4256</v>
      </c>
      <c r="D10601" t="s">
        <v>4846</v>
      </c>
      <c r="E10601">
        <v>87</v>
      </c>
      <c r="F10601" t="s">
        <v>4847</v>
      </c>
      <c r="G10601">
        <v>319</v>
      </c>
      <c r="H10601" t="s">
        <v>4958</v>
      </c>
      <c r="I10601">
        <v>522</v>
      </c>
      <c r="J10601" t="s">
        <v>4959</v>
      </c>
      <c r="K10601">
        <v>127485</v>
      </c>
      <c r="L10601" t="s">
        <v>4964</v>
      </c>
      <c r="M10601">
        <v>0</v>
      </c>
      <c r="N10601">
        <v>5</v>
      </c>
      <c r="O10601" t="s">
        <v>83</v>
      </c>
      <c r="P10601" t="s">
        <v>91</v>
      </c>
      <c r="Q10601" t="s">
        <v>125</v>
      </c>
      <c r="R10601">
        <v>426</v>
      </c>
      <c r="S10601" t="s">
        <v>302</v>
      </c>
      <c r="T10601">
        <v>6</v>
      </c>
      <c r="U10601">
        <v>0.5</v>
      </c>
      <c r="V10601">
        <v>4950</v>
      </c>
      <c r="W10601">
        <v>6</v>
      </c>
      <c r="X10601">
        <v>0.5</v>
      </c>
      <c r="Y10601">
        <v>4950</v>
      </c>
    </row>
    <row r="10602" spans="1:25">
      <c r="A10602" s="10">
        <v>45627</v>
      </c>
      <c r="B10602" t="s">
        <v>76</v>
      </c>
      <c r="C10602" t="s">
        <v>4256</v>
      </c>
      <c r="D10602" t="s">
        <v>4846</v>
      </c>
      <c r="E10602">
        <v>87</v>
      </c>
      <c r="F10602" t="s">
        <v>4847</v>
      </c>
      <c r="G10602">
        <v>319</v>
      </c>
      <c r="H10602" t="s">
        <v>4958</v>
      </c>
      <c r="I10602">
        <v>522</v>
      </c>
      <c r="J10602" t="s">
        <v>4959</v>
      </c>
      <c r="K10602">
        <v>127485</v>
      </c>
      <c r="L10602" t="s">
        <v>4964</v>
      </c>
      <c r="M10602">
        <v>0</v>
      </c>
      <c r="N10602">
        <v>5</v>
      </c>
      <c r="O10602" t="s">
        <v>83</v>
      </c>
      <c r="P10602" t="s">
        <v>91</v>
      </c>
      <c r="Q10602" t="s">
        <v>125</v>
      </c>
      <c r="R10602">
        <v>428</v>
      </c>
      <c r="S10602" t="s">
        <v>232</v>
      </c>
      <c r="T10602">
        <v>5</v>
      </c>
      <c r="U10602">
        <v>8.3333332999999996E-2</v>
      </c>
      <c r="V10602">
        <v>880</v>
      </c>
      <c r="W10602">
        <v>5</v>
      </c>
      <c r="X10602">
        <v>8.3333332999999996E-2</v>
      </c>
      <c r="Y10602">
        <v>880</v>
      </c>
    </row>
    <row r="10603" spans="1:25">
      <c r="A10603" s="10">
        <v>45627</v>
      </c>
      <c r="B10603" t="s">
        <v>76</v>
      </c>
      <c r="C10603" t="s">
        <v>4256</v>
      </c>
      <c r="D10603" t="s">
        <v>4846</v>
      </c>
      <c r="E10603">
        <v>87</v>
      </c>
      <c r="F10603" t="s">
        <v>4847</v>
      </c>
      <c r="G10603">
        <v>319</v>
      </c>
      <c r="H10603" t="s">
        <v>4958</v>
      </c>
      <c r="I10603">
        <v>522</v>
      </c>
      <c r="J10603" t="s">
        <v>4959</v>
      </c>
      <c r="K10603">
        <v>127485</v>
      </c>
      <c r="L10603" t="s">
        <v>4964</v>
      </c>
      <c r="M10603">
        <v>0</v>
      </c>
      <c r="N10603">
        <v>5</v>
      </c>
      <c r="O10603" t="s">
        <v>83</v>
      </c>
      <c r="P10603" t="s">
        <v>91</v>
      </c>
      <c r="Q10603" t="s">
        <v>125</v>
      </c>
      <c r="R10603">
        <v>427</v>
      </c>
      <c r="S10603" t="s">
        <v>797</v>
      </c>
      <c r="T10603">
        <v>10</v>
      </c>
      <c r="U10603">
        <v>0.41666666699999999</v>
      </c>
      <c r="V10603">
        <v>4150</v>
      </c>
      <c r="W10603">
        <v>10</v>
      </c>
      <c r="X10603">
        <v>0.41666666699999999</v>
      </c>
      <c r="Y10603">
        <v>4150</v>
      </c>
    </row>
    <row r="10604" spans="1:25">
      <c r="A10604" s="10">
        <v>45627</v>
      </c>
      <c r="B10604" t="s">
        <v>76</v>
      </c>
      <c r="C10604" t="s">
        <v>4256</v>
      </c>
      <c r="D10604" t="s">
        <v>4846</v>
      </c>
      <c r="E10604">
        <v>87</v>
      </c>
      <c r="F10604" t="s">
        <v>4847</v>
      </c>
      <c r="G10604">
        <v>319</v>
      </c>
      <c r="H10604" t="s">
        <v>4958</v>
      </c>
      <c r="I10604">
        <v>522</v>
      </c>
      <c r="J10604" t="s">
        <v>4959</v>
      </c>
      <c r="K10604">
        <v>127485</v>
      </c>
      <c r="L10604" t="s">
        <v>4964</v>
      </c>
      <c r="M10604">
        <v>0</v>
      </c>
      <c r="N10604">
        <v>5</v>
      </c>
      <c r="O10604" t="s">
        <v>83</v>
      </c>
      <c r="P10604" t="s">
        <v>130</v>
      </c>
      <c r="Q10604" t="s">
        <v>131</v>
      </c>
      <c r="R10604">
        <v>375</v>
      </c>
      <c r="S10604" t="s">
        <v>274</v>
      </c>
      <c r="T10604">
        <v>12</v>
      </c>
      <c r="U10604">
        <v>0.5</v>
      </c>
      <c r="V10604">
        <v>600</v>
      </c>
      <c r="W10604">
        <v>12</v>
      </c>
      <c r="X10604">
        <v>0.5</v>
      </c>
      <c r="Y10604">
        <v>600</v>
      </c>
    </row>
    <row r="10605" spans="1:25">
      <c r="A10605" s="10">
        <v>45627</v>
      </c>
      <c r="B10605" t="s">
        <v>76</v>
      </c>
      <c r="C10605" t="s">
        <v>4256</v>
      </c>
      <c r="D10605" t="s">
        <v>4846</v>
      </c>
      <c r="E10605">
        <v>87</v>
      </c>
      <c r="F10605" t="s">
        <v>4847</v>
      </c>
      <c r="G10605">
        <v>319</v>
      </c>
      <c r="H10605" t="s">
        <v>4958</v>
      </c>
      <c r="I10605">
        <v>522</v>
      </c>
      <c r="J10605" t="s">
        <v>4959</v>
      </c>
      <c r="K10605">
        <v>77614</v>
      </c>
      <c r="L10605" t="s">
        <v>4965</v>
      </c>
      <c r="M10605">
        <v>0</v>
      </c>
      <c r="N10605">
        <v>22</v>
      </c>
      <c r="O10605" t="s">
        <v>83</v>
      </c>
      <c r="P10605" t="s">
        <v>91</v>
      </c>
      <c r="Q10605" t="s">
        <v>125</v>
      </c>
      <c r="R10605">
        <v>428</v>
      </c>
      <c r="S10605" t="s">
        <v>232</v>
      </c>
      <c r="T10605">
        <v>2</v>
      </c>
      <c r="U10605">
        <v>3.3333333E-2</v>
      </c>
      <c r="V10605">
        <v>352</v>
      </c>
      <c r="W10605">
        <v>2</v>
      </c>
      <c r="X10605">
        <v>3.3333333E-2</v>
      </c>
      <c r="Y10605">
        <v>352</v>
      </c>
    </row>
    <row r="10606" spans="1:25">
      <c r="A10606" s="10">
        <v>45627</v>
      </c>
      <c r="B10606" t="s">
        <v>76</v>
      </c>
      <c r="C10606" t="s">
        <v>4256</v>
      </c>
      <c r="D10606" t="s">
        <v>4846</v>
      </c>
      <c r="E10606">
        <v>87</v>
      </c>
      <c r="F10606" t="s">
        <v>4847</v>
      </c>
      <c r="G10606">
        <v>319</v>
      </c>
      <c r="H10606" t="s">
        <v>4958</v>
      </c>
      <c r="I10606">
        <v>522</v>
      </c>
      <c r="J10606" t="s">
        <v>4959</v>
      </c>
      <c r="K10606">
        <v>77614</v>
      </c>
      <c r="L10606" t="s">
        <v>4965</v>
      </c>
      <c r="M10606">
        <v>0</v>
      </c>
      <c r="N10606">
        <v>22</v>
      </c>
      <c r="O10606" t="s">
        <v>83</v>
      </c>
      <c r="P10606" t="s">
        <v>91</v>
      </c>
      <c r="Q10606" t="s">
        <v>125</v>
      </c>
      <c r="R10606">
        <v>427</v>
      </c>
      <c r="S10606" t="s">
        <v>797</v>
      </c>
      <c r="T10606">
        <v>1</v>
      </c>
      <c r="U10606">
        <v>4.1666666999999998E-2</v>
      </c>
      <c r="V10606">
        <v>415</v>
      </c>
      <c r="W10606">
        <v>1</v>
      </c>
      <c r="X10606">
        <v>4.1666666999999998E-2</v>
      </c>
      <c r="Y10606">
        <v>415</v>
      </c>
    </row>
    <row r="10607" spans="1:25">
      <c r="A10607" s="10">
        <v>45627</v>
      </c>
      <c r="B10607" t="s">
        <v>76</v>
      </c>
      <c r="C10607" t="s">
        <v>4256</v>
      </c>
      <c r="D10607" t="s">
        <v>4846</v>
      </c>
      <c r="E10607">
        <v>87</v>
      </c>
      <c r="F10607" t="s">
        <v>4847</v>
      </c>
      <c r="G10607">
        <v>319</v>
      </c>
      <c r="H10607" t="s">
        <v>4958</v>
      </c>
      <c r="I10607">
        <v>522</v>
      </c>
      <c r="J10607" t="s">
        <v>4959</v>
      </c>
      <c r="K10607">
        <v>77614</v>
      </c>
      <c r="L10607" t="s">
        <v>4965</v>
      </c>
      <c r="M10607">
        <v>0</v>
      </c>
      <c r="N10607">
        <v>22</v>
      </c>
      <c r="O10607" t="s">
        <v>83</v>
      </c>
      <c r="P10607" t="s">
        <v>130</v>
      </c>
      <c r="Q10607" t="s">
        <v>188</v>
      </c>
      <c r="R10607">
        <v>234</v>
      </c>
      <c r="S10607" t="s">
        <v>389</v>
      </c>
      <c r="T10607">
        <v>12</v>
      </c>
      <c r="U10607">
        <v>8.3333332999999996E-2</v>
      </c>
      <c r="V10607">
        <v>105.6</v>
      </c>
      <c r="W10607">
        <v>12</v>
      </c>
      <c r="X10607">
        <v>8.3333332999999996E-2</v>
      </c>
      <c r="Y10607">
        <v>105.6</v>
      </c>
    </row>
    <row r="10608" spans="1:25">
      <c r="A10608" s="10">
        <v>45627</v>
      </c>
      <c r="B10608" t="s">
        <v>76</v>
      </c>
      <c r="C10608" t="s">
        <v>4256</v>
      </c>
      <c r="D10608" t="s">
        <v>4846</v>
      </c>
      <c r="E10608">
        <v>87</v>
      </c>
      <c r="F10608" t="s">
        <v>4847</v>
      </c>
      <c r="G10608">
        <v>319</v>
      </c>
      <c r="H10608" t="s">
        <v>4958</v>
      </c>
      <c r="I10608">
        <v>522</v>
      </c>
      <c r="J10608" t="s">
        <v>4959</v>
      </c>
      <c r="K10608">
        <v>74557</v>
      </c>
      <c r="L10608" t="s">
        <v>4966</v>
      </c>
      <c r="M10608">
        <v>0</v>
      </c>
      <c r="N10608">
        <v>22</v>
      </c>
      <c r="O10608" t="s">
        <v>83</v>
      </c>
      <c r="P10608" t="s">
        <v>91</v>
      </c>
      <c r="Q10608" t="s">
        <v>125</v>
      </c>
      <c r="R10608">
        <v>427</v>
      </c>
      <c r="S10608" t="s">
        <v>797</v>
      </c>
      <c r="T10608">
        <v>2</v>
      </c>
      <c r="U10608">
        <v>8.3333332999999996E-2</v>
      </c>
      <c r="V10608">
        <v>830</v>
      </c>
      <c r="W10608">
        <v>2</v>
      </c>
      <c r="X10608">
        <v>8.3333332999999996E-2</v>
      </c>
      <c r="Y10608">
        <v>830</v>
      </c>
    </row>
    <row r="10609" spans="1:25">
      <c r="A10609" s="10">
        <v>45627</v>
      </c>
      <c r="B10609" t="s">
        <v>76</v>
      </c>
      <c r="C10609" t="s">
        <v>4256</v>
      </c>
      <c r="D10609" t="s">
        <v>4846</v>
      </c>
      <c r="E10609">
        <v>87</v>
      </c>
      <c r="F10609" t="s">
        <v>4847</v>
      </c>
      <c r="G10609">
        <v>319</v>
      </c>
      <c r="H10609" t="s">
        <v>4958</v>
      </c>
      <c r="I10609">
        <v>522</v>
      </c>
      <c r="J10609" t="s">
        <v>4959</v>
      </c>
      <c r="K10609">
        <v>157375</v>
      </c>
      <c r="L10609" t="s">
        <v>4967</v>
      </c>
      <c r="M10609">
        <v>0</v>
      </c>
      <c r="N10609">
        <v>22</v>
      </c>
      <c r="O10609" t="s">
        <v>83</v>
      </c>
      <c r="P10609" t="s">
        <v>91</v>
      </c>
      <c r="Q10609" t="s">
        <v>125</v>
      </c>
      <c r="R10609">
        <v>427</v>
      </c>
      <c r="S10609" t="s">
        <v>797</v>
      </c>
      <c r="T10609">
        <v>2</v>
      </c>
      <c r="U10609">
        <v>8.3333332999999996E-2</v>
      </c>
      <c r="V10609">
        <v>830</v>
      </c>
      <c r="W10609">
        <v>2</v>
      </c>
      <c r="X10609">
        <v>8.3333332999999996E-2</v>
      </c>
      <c r="Y10609">
        <v>830</v>
      </c>
    </row>
    <row r="10610" spans="1:25">
      <c r="A10610" s="10">
        <v>45627</v>
      </c>
      <c r="B10610" t="s">
        <v>76</v>
      </c>
      <c r="C10610" t="s">
        <v>4256</v>
      </c>
      <c r="D10610" t="s">
        <v>4846</v>
      </c>
      <c r="E10610">
        <v>87</v>
      </c>
      <c r="F10610" t="s">
        <v>4847</v>
      </c>
      <c r="G10610">
        <v>319</v>
      </c>
      <c r="H10610" t="s">
        <v>4958</v>
      </c>
      <c r="I10610">
        <v>522</v>
      </c>
      <c r="J10610" t="s">
        <v>4959</v>
      </c>
      <c r="K10610">
        <v>157375</v>
      </c>
      <c r="L10610" t="s">
        <v>4967</v>
      </c>
      <c r="M10610">
        <v>0</v>
      </c>
      <c r="N10610">
        <v>22</v>
      </c>
      <c r="O10610" t="s">
        <v>83</v>
      </c>
      <c r="P10610" t="s">
        <v>288</v>
      </c>
      <c r="Q10610" t="s">
        <v>696</v>
      </c>
      <c r="R10610">
        <v>253</v>
      </c>
      <c r="S10610" t="s">
        <v>697</v>
      </c>
      <c r="T10610">
        <v>2</v>
      </c>
      <c r="U10610">
        <v>0.1</v>
      </c>
      <c r="V10610">
        <v>270</v>
      </c>
      <c r="W10610">
        <v>2</v>
      </c>
      <c r="X10610">
        <v>0.1</v>
      </c>
      <c r="Y10610">
        <v>270</v>
      </c>
    </row>
    <row r="10611" spans="1:25">
      <c r="A10611" s="10">
        <v>45627</v>
      </c>
      <c r="B10611" t="s">
        <v>76</v>
      </c>
      <c r="C10611" t="s">
        <v>4256</v>
      </c>
      <c r="D10611" t="s">
        <v>4846</v>
      </c>
      <c r="E10611">
        <v>87</v>
      </c>
      <c r="F10611" t="s">
        <v>4847</v>
      </c>
      <c r="G10611">
        <v>319</v>
      </c>
      <c r="H10611" t="s">
        <v>4958</v>
      </c>
      <c r="I10611">
        <v>522</v>
      </c>
      <c r="J10611" t="s">
        <v>4959</v>
      </c>
      <c r="K10611">
        <v>157360</v>
      </c>
      <c r="L10611" t="s">
        <v>4968</v>
      </c>
      <c r="M10611">
        <v>0</v>
      </c>
      <c r="N10611">
        <v>22</v>
      </c>
      <c r="O10611" t="s">
        <v>83</v>
      </c>
      <c r="P10611" t="s">
        <v>91</v>
      </c>
      <c r="Q10611" t="s">
        <v>125</v>
      </c>
      <c r="R10611">
        <v>427</v>
      </c>
      <c r="S10611" t="s">
        <v>797</v>
      </c>
      <c r="T10611">
        <v>2</v>
      </c>
      <c r="U10611">
        <v>8.3333332999999996E-2</v>
      </c>
      <c r="V10611">
        <v>830</v>
      </c>
      <c r="W10611">
        <v>2</v>
      </c>
      <c r="X10611">
        <v>8.3333332999999996E-2</v>
      </c>
      <c r="Y10611">
        <v>830</v>
      </c>
    </row>
    <row r="10612" spans="1:25">
      <c r="A10612" s="10">
        <v>45627</v>
      </c>
      <c r="B10612" t="s">
        <v>76</v>
      </c>
      <c r="C10612" t="s">
        <v>4256</v>
      </c>
      <c r="D10612" t="s">
        <v>4846</v>
      </c>
      <c r="E10612">
        <v>87</v>
      </c>
      <c r="F10612" t="s">
        <v>4847</v>
      </c>
      <c r="G10612">
        <v>319</v>
      </c>
      <c r="H10612" t="s">
        <v>4958</v>
      </c>
      <c r="I10612">
        <v>522</v>
      </c>
      <c r="J10612" t="s">
        <v>4959</v>
      </c>
      <c r="K10612">
        <v>128302</v>
      </c>
      <c r="L10612" t="s">
        <v>3335</v>
      </c>
      <c r="M10612">
        <v>0</v>
      </c>
      <c r="N10612">
        <v>22</v>
      </c>
      <c r="O10612" t="s">
        <v>83</v>
      </c>
      <c r="P10612" t="s">
        <v>109</v>
      </c>
      <c r="Q10612" t="s">
        <v>109</v>
      </c>
      <c r="R10612">
        <v>133</v>
      </c>
      <c r="S10612" t="s">
        <v>163</v>
      </c>
      <c r="T10612">
        <v>0</v>
      </c>
      <c r="U10612">
        <v>0</v>
      </c>
      <c r="V10612">
        <v>0</v>
      </c>
      <c r="W10612">
        <v>0</v>
      </c>
      <c r="X10612">
        <v>0</v>
      </c>
      <c r="Y10612">
        <v>0</v>
      </c>
    </row>
    <row r="10613" spans="1:25">
      <c r="A10613" s="10">
        <v>45627</v>
      </c>
      <c r="B10613" t="s">
        <v>76</v>
      </c>
      <c r="C10613" t="s">
        <v>4256</v>
      </c>
      <c r="D10613" t="s">
        <v>4846</v>
      </c>
      <c r="E10613">
        <v>87</v>
      </c>
      <c r="F10613" t="s">
        <v>4847</v>
      </c>
      <c r="G10613">
        <v>319</v>
      </c>
      <c r="H10613" t="s">
        <v>4958</v>
      </c>
      <c r="I10613">
        <v>522</v>
      </c>
      <c r="J10613" t="s">
        <v>4959</v>
      </c>
      <c r="K10613">
        <v>128302</v>
      </c>
      <c r="L10613" t="s">
        <v>3335</v>
      </c>
      <c r="M10613">
        <v>0</v>
      </c>
      <c r="N10613">
        <v>22</v>
      </c>
      <c r="O10613" t="s">
        <v>83</v>
      </c>
      <c r="P10613" t="s">
        <v>91</v>
      </c>
      <c r="Q10613" t="s">
        <v>125</v>
      </c>
      <c r="R10613">
        <v>426</v>
      </c>
      <c r="S10613" t="s">
        <v>302</v>
      </c>
      <c r="T10613">
        <v>1</v>
      </c>
      <c r="U10613">
        <v>8.3333332999999996E-2</v>
      </c>
      <c r="V10613">
        <v>825</v>
      </c>
      <c r="W10613">
        <v>1</v>
      </c>
      <c r="X10613">
        <v>8.3333332999999996E-2</v>
      </c>
      <c r="Y10613">
        <v>825</v>
      </c>
    </row>
    <row r="10614" spans="1:25">
      <c r="A10614" s="10">
        <v>45627</v>
      </c>
      <c r="B10614" t="s">
        <v>76</v>
      </c>
      <c r="C10614" t="s">
        <v>4256</v>
      </c>
      <c r="D10614" t="s">
        <v>4846</v>
      </c>
      <c r="E10614">
        <v>87</v>
      </c>
      <c r="F10614" t="s">
        <v>4847</v>
      </c>
      <c r="G10614">
        <v>319</v>
      </c>
      <c r="H10614" t="s">
        <v>4958</v>
      </c>
      <c r="I10614">
        <v>522</v>
      </c>
      <c r="J10614" t="s">
        <v>4959</v>
      </c>
      <c r="K10614">
        <v>128302</v>
      </c>
      <c r="L10614" t="s">
        <v>3335</v>
      </c>
      <c r="M10614">
        <v>0</v>
      </c>
      <c r="N10614">
        <v>22</v>
      </c>
      <c r="O10614" t="s">
        <v>83</v>
      </c>
      <c r="P10614" t="s">
        <v>91</v>
      </c>
      <c r="Q10614" t="s">
        <v>125</v>
      </c>
      <c r="R10614">
        <v>428</v>
      </c>
      <c r="S10614" t="s">
        <v>232</v>
      </c>
      <c r="T10614">
        <v>5</v>
      </c>
      <c r="U10614">
        <v>8.3333332999999996E-2</v>
      </c>
      <c r="V10614">
        <v>880</v>
      </c>
      <c r="W10614">
        <v>5</v>
      </c>
      <c r="X10614">
        <v>8.3333332999999996E-2</v>
      </c>
      <c r="Y10614">
        <v>880</v>
      </c>
    </row>
    <row r="10615" spans="1:25">
      <c r="A10615" s="10">
        <v>45627</v>
      </c>
      <c r="B10615" t="s">
        <v>76</v>
      </c>
      <c r="C10615" t="s">
        <v>4256</v>
      </c>
      <c r="D10615" t="s">
        <v>4846</v>
      </c>
      <c r="E10615">
        <v>87</v>
      </c>
      <c r="F10615" t="s">
        <v>4847</v>
      </c>
      <c r="G10615">
        <v>319</v>
      </c>
      <c r="H10615" t="s">
        <v>4958</v>
      </c>
      <c r="I10615">
        <v>522</v>
      </c>
      <c r="J10615" t="s">
        <v>4959</v>
      </c>
      <c r="K10615">
        <v>128302</v>
      </c>
      <c r="L10615" t="s">
        <v>3335</v>
      </c>
      <c r="M10615">
        <v>0</v>
      </c>
      <c r="N10615">
        <v>22</v>
      </c>
      <c r="O10615" t="s">
        <v>83</v>
      </c>
      <c r="P10615" t="s">
        <v>91</v>
      </c>
      <c r="Q10615" t="s">
        <v>125</v>
      </c>
      <c r="R10615">
        <v>427</v>
      </c>
      <c r="S10615" t="s">
        <v>797</v>
      </c>
      <c r="T10615">
        <v>20</v>
      </c>
      <c r="U10615">
        <v>0.83333333300000001</v>
      </c>
      <c r="V10615">
        <v>8300</v>
      </c>
      <c r="W10615">
        <v>20</v>
      </c>
      <c r="X10615">
        <v>0.83333333300000001</v>
      </c>
      <c r="Y10615">
        <v>8300</v>
      </c>
    </row>
    <row r="10616" spans="1:25">
      <c r="A10616" s="10">
        <v>45627</v>
      </c>
      <c r="B10616" t="s">
        <v>76</v>
      </c>
      <c r="C10616" t="s">
        <v>4256</v>
      </c>
      <c r="D10616" t="s">
        <v>4846</v>
      </c>
      <c r="E10616">
        <v>87</v>
      </c>
      <c r="F10616" t="s">
        <v>4847</v>
      </c>
      <c r="G10616">
        <v>319</v>
      </c>
      <c r="H10616" t="s">
        <v>4958</v>
      </c>
      <c r="I10616">
        <v>522</v>
      </c>
      <c r="J10616" t="s">
        <v>4959</v>
      </c>
      <c r="K10616">
        <v>128302</v>
      </c>
      <c r="L10616" t="s">
        <v>3335</v>
      </c>
      <c r="M10616">
        <v>0</v>
      </c>
      <c r="N10616">
        <v>22</v>
      </c>
      <c r="O10616" t="s">
        <v>83</v>
      </c>
      <c r="P10616" t="s">
        <v>130</v>
      </c>
      <c r="Q10616" t="s">
        <v>182</v>
      </c>
      <c r="R10616">
        <v>409</v>
      </c>
      <c r="S10616" t="s">
        <v>405</v>
      </c>
      <c r="T10616">
        <v>1</v>
      </c>
      <c r="U10616">
        <v>4.1666666999999998E-2</v>
      </c>
      <c r="V10616">
        <v>89</v>
      </c>
      <c r="W10616">
        <v>1</v>
      </c>
      <c r="X10616">
        <v>4.1666666999999998E-2</v>
      </c>
      <c r="Y10616">
        <v>89</v>
      </c>
    </row>
    <row r="10617" spans="1:25">
      <c r="A10617" s="10">
        <v>45627</v>
      </c>
      <c r="B10617" t="s">
        <v>76</v>
      </c>
      <c r="C10617" t="s">
        <v>4256</v>
      </c>
      <c r="D10617" t="s">
        <v>4846</v>
      </c>
      <c r="E10617">
        <v>87</v>
      </c>
      <c r="F10617" t="s">
        <v>4847</v>
      </c>
      <c r="G10617">
        <v>319</v>
      </c>
      <c r="H10617" t="s">
        <v>4958</v>
      </c>
      <c r="I10617">
        <v>522</v>
      </c>
      <c r="J10617" t="s">
        <v>4959</v>
      </c>
      <c r="K10617">
        <v>75810</v>
      </c>
      <c r="L10617" t="s">
        <v>4340</v>
      </c>
      <c r="M10617">
        <v>0</v>
      </c>
      <c r="N10617">
        <v>22</v>
      </c>
      <c r="O10617" t="s">
        <v>83</v>
      </c>
      <c r="P10617" t="s">
        <v>91</v>
      </c>
      <c r="Q10617" t="s">
        <v>125</v>
      </c>
      <c r="R10617">
        <v>427</v>
      </c>
      <c r="S10617" t="s">
        <v>797</v>
      </c>
      <c r="T10617">
        <v>2</v>
      </c>
      <c r="U10617">
        <v>8.3333332999999996E-2</v>
      </c>
      <c r="V10617">
        <v>830</v>
      </c>
      <c r="W10617">
        <v>2</v>
      </c>
      <c r="X10617">
        <v>8.3333332999999996E-2</v>
      </c>
      <c r="Y10617">
        <v>830</v>
      </c>
    </row>
    <row r="10618" spans="1:25">
      <c r="A10618" s="10">
        <v>45627</v>
      </c>
      <c r="B10618" t="s">
        <v>76</v>
      </c>
      <c r="C10618" t="s">
        <v>4256</v>
      </c>
      <c r="D10618" t="s">
        <v>4846</v>
      </c>
      <c r="E10618">
        <v>87</v>
      </c>
      <c r="F10618" t="s">
        <v>4847</v>
      </c>
      <c r="G10618">
        <v>319</v>
      </c>
      <c r="H10618" t="s">
        <v>4958</v>
      </c>
      <c r="I10618">
        <v>522</v>
      </c>
      <c r="J10618" t="s">
        <v>4959</v>
      </c>
      <c r="K10618">
        <v>217527</v>
      </c>
      <c r="L10618" t="s">
        <v>4696</v>
      </c>
      <c r="M10618">
        <v>0</v>
      </c>
      <c r="N10618">
        <v>22</v>
      </c>
      <c r="O10618" t="s">
        <v>83</v>
      </c>
      <c r="P10618" t="s">
        <v>91</v>
      </c>
      <c r="Q10618" t="s">
        <v>125</v>
      </c>
      <c r="R10618">
        <v>428</v>
      </c>
      <c r="S10618" t="s">
        <v>232</v>
      </c>
      <c r="T10618">
        <v>2</v>
      </c>
      <c r="U10618">
        <v>3.3333333E-2</v>
      </c>
      <c r="V10618">
        <v>352</v>
      </c>
      <c r="W10618">
        <v>2</v>
      </c>
      <c r="X10618">
        <v>3.3333333E-2</v>
      </c>
      <c r="Y10618">
        <v>352</v>
      </c>
    </row>
    <row r="10619" spans="1:25">
      <c r="A10619" s="10">
        <v>45627</v>
      </c>
      <c r="B10619" t="s">
        <v>76</v>
      </c>
      <c r="C10619" t="s">
        <v>4256</v>
      </c>
      <c r="D10619" t="s">
        <v>4846</v>
      </c>
      <c r="E10619">
        <v>87</v>
      </c>
      <c r="F10619" t="s">
        <v>4847</v>
      </c>
      <c r="G10619">
        <v>319</v>
      </c>
      <c r="H10619" t="s">
        <v>4958</v>
      </c>
      <c r="I10619">
        <v>522</v>
      </c>
      <c r="J10619" t="s">
        <v>4959</v>
      </c>
      <c r="K10619">
        <v>217527</v>
      </c>
      <c r="L10619" t="s">
        <v>4696</v>
      </c>
      <c r="M10619">
        <v>0</v>
      </c>
      <c r="N10619">
        <v>22</v>
      </c>
      <c r="O10619" t="s">
        <v>83</v>
      </c>
      <c r="P10619" t="s">
        <v>91</v>
      </c>
      <c r="Q10619" t="s">
        <v>125</v>
      </c>
      <c r="R10619">
        <v>427</v>
      </c>
      <c r="S10619" t="s">
        <v>797</v>
      </c>
      <c r="T10619">
        <v>1</v>
      </c>
      <c r="U10619">
        <v>4.1666666999999998E-2</v>
      </c>
      <c r="V10619">
        <v>415</v>
      </c>
      <c r="W10619">
        <v>1</v>
      </c>
      <c r="X10619">
        <v>4.1666666999999998E-2</v>
      </c>
      <c r="Y10619">
        <v>415</v>
      </c>
    </row>
    <row r="10620" spans="1:25">
      <c r="A10620" s="10">
        <v>45627</v>
      </c>
      <c r="B10620" t="s">
        <v>76</v>
      </c>
      <c r="C10620" t="s">
        <v>4256</v>
      </c>
      <c r="D10620" t="s">
        <v>4846</v>
      </c>
      <c r="E10620">
        <v>87</v>
      </c>
      <c r="F10620" t="s">
        <v>4847</v>
      </c>
      <c r="G10620">
        <v>319</v>
      </c>
      <c r="H10620" t="s">
        <v>4958</v>
      </c>
      <c r="I10620">
        <v>522</v>
      </c>
      <c r="J10620" t="s">
        <v>4959</v>
      </c>
      <c r="K10620">
        <v>217527</v>
      </c>
      <c r="L10620" t="s">
        <v>4696</v>
      </c>
      <c r="M10620">
        <v>0</v>
      </c>
      <c r="N10620">
        <v>22</v>
      </c>
      <c r="O10620" t="s">
        <v>83</v>
      </c>
      <c r="P10620" t="s">
        <v>130</v>
      </c>
      <c r="Q10620" t="s">
        <v>188</v>
      </c>
      <c r="R10620">
        <v>234</v>
      </c>
      <c r="S10620" t="s">
        <v>389</v>
      </c>
      <c r="T10620">
        <v>12</v>
      </c>
      <c r="U10620">
        <v>8.3333332999999996E-2</v>
      </c>
      <c r="V10620">
        <v>105.6</v>
      </c>
      <c r="W10620">
        <v>12</v>
      </c>
      <c r="X10620">
        <v>8.3333332999999996E-2</v>
      </c>
      <c r="Y10620">
        <v>105.6</v>
      </c>
    </row>
    <row r="10621" spans="1:25">
      <c r="A10621" s="10">
        <v>45627</v>
      </c>
      <c r="B10621" t="s">
        <v>76</v>
      </c>
      <c r="C10621" t="s">
        <v>4256</v>
      </c>
      <c r="D10621" t="s">
        <v>4846</v>
      </c>
      <c r="E10621">
        <v>87</v>
      </c>
      <c r="F10621" t="s">
        <v>4847</v>
      </c>
      <c r="G10621">
        <v>319</v>
      </c>
      <c r="H10621" t="s">
        <v>4958</v>
      </c>
      <c r="I10621">
        <v>522</v>
      </c>
      <c r="J10621" t="s">
        <v>4959</v>
      </c>
      <c r="K10621">
        <v>82806</v>
      </c>
      <c r="L10621" t="s">
        <v>4969</v>
      </c>
      <c r="M10621">
        <v>0</v>
      </c>
      <c r="N10621">
        <v>22</v>
      </c>
      <c r="O10621" t="s">
        <v>162</v>
      </c>
      <c r="P10621" t="s">
        <v>109</v>
      </c>
      <c r="Q10621" t="s">
        <v>109</v>
      </c>
      <c r="R10621">
        <v>133</v>
      </c>
      <c r="S10621" t="s">
        <v>163</v>
      </c>
      <c r="T10621">
        <v>0</v>
      </c>
      <c r="U10621">
        <v>0</v>
      </c>
      <c r="V10621">
        <v>0</v>
      </c>
      <c r="W10621">
        <v>0</v>
      </c>
      <c r="X10621">
        <v>0</v>
      </c>
      <c r="Y10621">
        <v>0</v>
      </c>
    </row>
    <row r="10622" spans="1:25">
      <c r="A10622" s="10">
        <v>45627</v>
      </c>
      <c r="B10622" t="s">
        <v>76</v>
      </c>
      <c r="C10622" t="s">
        <v>4256</v>
      </c>
      <c r="D10622" t="s">
        <v>4846</v>
      </c>
      <c r="E10622">
        <v>87</v>
      </c>
      <c r="F10622" t="s">
        <v>4847</v>
      </c>
      <c r="G10622">
        <v>319</v>
      </c>
      <c r="H10622" t="s">
        <v>4958</v>
      </c>
      <c r="I10622">
        <v>522</v>
      </c>
      <c r="J10622" t="s">
        <v>4959</v>
      </c>
      <c r="K10622">
        <v>82806</v>
      </c>
      <c r="L10622" t="s">
        <v>4969</v>
      </c>
      <c r="M10622">
        <v>0</v>
      </c>
      <c r="N10622">
        <v>22</v>
      </c>
      <c r="O10622" t="s">
        <v>162</v>
      </c>
      <c r="P10622" t="s">
        <v>91</v>
      </c>
      <c r="Q10622" t="s">
        <v>125</v>
      </c>
      <c r="R10622">
        <v>429</v>
      </c>
      <c r="S10622" t="s">
        <v>281</v>
      </c>
      <c r="T10622">
        <v>4</v>
      </c>
      <c r="U10622">
        <v>3.3333333E-2</v>
      </c>
      <c r="V10622">
        <v>360</v>
      </c>
      <c r="W10622">
        <v>4</v>
      </c>
      <c r="X10622">
        <v>3.3333333E-2</v>
      </c>
      <c r="Y10622">
        <v>360</v>
      </c>
    </row>
    <row r="10623" spans="1:25">
      <c r="A10623" s="10">
        <v>45627</v>
      </c>
      <c r="B10623" t="s">
        <v>76</v>
      </c>
      <c r="C10623" t="s">
        <v>4256</v>
      </c>
      <c r="D10623" t="s">
        <v>4846</v>
      </c>
      <c r="E10623">
        <v>87</v>
      </c>
      <c r="F10623" t="s">
        <v>4847</v>
      </c>
      <c r="G10623">
        <v>319</v>
      </c>
      <c r="H10623" t="s">
        <v>4958</v>
      </c>
      <c r="I10623">
        <v>522</v>
      </c>
      <c r="J10623" t="s">
        <v>4959</v>
      </c>
      <c r="K10623">
        <v>82806</v>
      </c>
      <c r="L10623" t="s">
        <v>4969</v>
      </c>
      <c r="M10623">
        <v>0</v>
      </c>
      <c r="N10623">
        <v>22</v>
      </c>
      <c r="O10623" t="s">
        <v>162</v>
      </c>
      <c r="P10623" t="s">
        <v>91</v>
      </c>
      <c r="Q10623" t="s">
        <v>125</v>
      </c>
      <c r="R10623">
        <v>426</v>
      </c>
      <c r="S10623" t="s">
        <v>302</v>
      </c>
      <c r="T10623">
        <v>1</v>
      </c>
      <c r="U10623">
        <v>8.3333332999999996E-2</v>
      </c>
      <c r="V10623">
        <v>825</v>
      </c>
      <c r="W10623">
        <v>1</v>
      </c>
      <c r="X10623">
        <v>8.3333332999999996E-2</v>
      </c>
      <c r="Y10623">
        <v>825</v>
      </c>
    </row>
    <row r="10624" spans="1:25">
      <c r="A10624" s="10">
        <v>45627</v>
      </c>
      <c r="B10624" t="s">
        <v>76</v>
      </c>
      <c r="C10624" t="s">
        <v>4256</v>
      </c>
      <c r="D10624" t="s">
        <v>4846</v>
      </c>
      <c r="E10624">
        <v>87</v>
      </c>
      <c r="F10624" t="s">
        <v>4847</v>
      </c>
      <c r="G10624">
        <v>319</v>
      </c>
      <c r="H10624" t="s">
        <v>4958</v>
      </c>
      <c r="I10624">
        <v>522</v>
      </c>
      <c r="J10624" t="s">
        <v>4959</v>
      </c>
      <c r="K10624">
        <v>82806</v>
      </c>
      <c r="L10624" t="s">
        <v>4969</v>
      </c>
      <c r="M10624">
        <v>0</v>
      </c>
      <c r="N10624">
        <v>22</v>
      </c>
      <c r="O10624" t="s">
        <v>162</v>
      </c>
      <c r="P10624" t="s">
        <v>91</v>
      </c>
      <c r="Q10624" t="s">
        <v>125</v>
      </c>
      <c r="R10624">
        <v>428</v>
      </c>
      <c r="S10624" t="s">
        <v>232</v>
      </c>
      <c r="T10624">
        <v>6</v>
      </c>
      <c r="U10624">
        <v>0.1</v>
      </c>
      <c r="V10624">
        <v>1056</v>
      </c>
      <c r="W10624">
        <v>6</v>
      </c>
      <c r="X10624">
        <v>0.1</v>
      </c>
      <c r="Y10624">
        <v>1056</v>
      </c>
    </row>
    <row r="10625" spans="1:25">
      <c r="A10625" s="10">
        <v>45627</v>
      </c>
      <c r="B10625" t="s">
        <v>76</v>
      </c>
      <c r="C10625" t="s">
        <v>4256</v>
      </c>
      <c r="D10625" t="s">
        <v>4846</v>
      </c>
      <c r="E10625">
        <v>87</v>
      </c>
      <c r="F10625" t="s">
        <v>4847</v>
      </c>
      <c r="G10625">
        <v>319</v>
      </c>
      <c r="H10625" t="s">
        <v>4958</v>
      </c>
      <c r="I10625">
        <v>522</v>
      </c>
      <c r="J10625" t="s">
        <v>4959</v>
      </c>
      <c r="K10625">
        <v>82806</v>
      </c>
      <c r="L10625" t="s">
        <v>4969</v>
      </c>
      <c r="M10625">
        <v>0</v>
      </c>
      <c r="N10625">
        <v>22</v>
      </c>
      <c r="O10625" t="s">
        <v>162</v>
      </c>
      <c r="P10625" t="s">
        <v>91</v>
      </c>
      <c r="Q10625" t="s">
        <v>125</v>
      </c>
      <c r="R10625">
        <v>427</v>
      </c>
      <c r="S10625" t="s">
        <v>797</v>
      </c>
      <c r="T10625">
        <v>18</v>
      </c>
      <c r="U10625">
        <v>0.75</v>
      </c>
      <c r="V10625">
        <v>7470</v>
      </c>
      <c r="W10625">
        <v>18</v>
      </c>
      <c r="X10625">
        <v>0.75</v>
      </c>
      <c r="Y10625">
        <v>7470</v>
      </c>
    </row>
    <row r="10626" spans="1:25">
      <c r="A10626" s="10">
        <v>45627</v>
      </c>
      <c r="B10626" t="s">
        <v>76</v>
      </c>
      <c r="C10626" t="s">
        <v>4256</v>
      </c>
      <c r="D10626" t="s">
        <v>4846</v>
      </c>
      <c r="E10626">
        <v>87</v>
      </c>
      <c r="F10626" t="s">
        <v>4847</v>
      </c>
      <c r="G10626">
        <v>319</v>
      </c>
      <c r="H10626" t="s">
        <v>4958</v>
      </c>
      <c r="I10626">
        <v>522</v>
      </c>
      <c r="J10626" t="s">
        <v>4959</v>
      </c>
      <c r="K10626">
        <v>82806</v>
      </c>
      <c r="L10626" t="s">
        <v>4969</v>
      </c>
      <c r="M10626">
        <v>0</v>
      </c>
      <c r="N10626">
        <v>22</v>
      </c>
      <c r="O10626" t="s">
        <v>162</v>
      </c>
      <c r="P10626" t="s">
        <v>91</v>
      </c>
      <c r="Q10626" t="s">
        <v>125</v>
      </c>
      <c r="R10626">
        <v>430</v>
      </c>
      <c r="S10626" t="s">
        <v>233</v>
      </c>
      <c r="T10626">
        <v>6</v>
      </c>
      <c r="U10626">
        <v>2.5000000000000001E-2</v>
      </c>
      <c r="V10626">
        <v>291</v>
      </c>
      <c r="W10626">
        <v>6</v>
      </c>
      <c r="X10626">
        <v>2.5000000000000001E-2</v>
      </c>
      <c r="Y10626">
        <v>291</v>
      </c>
    </row>
    <row r="10627" spans="1:25">
      <c r="A10627" s="10">
        <v>45627</v>
      </c>
      <c r="B10627" t="s">
        <v>76</v>
      </c>
      <c r="C10627" t="s">
        <v>4256</v>
      </c>
      <c r="D10627" t="s">
        <v>4846</v>
      </c>
      <c r="E10627">
        <v>87</v>
      </c>
      <c r="F10627" t="s">
        <v>4847</v>
      </c>
      <c r="G10627">
        <v>319</v>
      </c>
      <c r="H10627" t="s">
        <v>4958</v>
      </c>
      <c r="I10627">
        <v>522</v>
      </c>
      <c r="J10627" t="s">
        <v>4959</v>
      </c>
      <c r="K10627">
        <v>82949</v>
      </c>
      <c r="L10627" t="s">
        <v>4970</v>
      </c>
      <c r="M10627">
        <v>0</v>
      </c>
      <c r="N10627">
        <v>5</v>
      </c>
      <c r="O10627" t="s">
        <v>83</v>
      </c>
      <c r="P10627" t="s">
        <v>91</v>
      </c>
      <c r="Q10627" t="s">
        <v>125</v>
      </c>
      <c r="R10627">
        <v>429</v>
      </c>
      <c r="S10627" t="s">
        <v>281</v>
      </c>
      <c r="T10627">
        <v>4</v>
      </c>
      <c r="U10627">
        <v>3.3333333E-2</v>
      </c>
      <c r="V10627">
        <v>360</v>
      </c>
      <c r="W10627">
        <v>4</v>
      </c>
      <c r="X10627">
        <v>3.3333333E-2</v>
      </c>
      <c r="Y10627">
        <v>360</v>
      </c>
    </row>
    <row r="10628" spans="1:25">
      <c r="A10628" s="10">
        <v>45627</v>
      </c>
      <c r="B10628" t="s">
        <v>76</v>
      </c>
      <c r="C10628" t="s">
        <v>4256</v>
      </c>
      <c r="D10628" t="s">
        <v>4846</v>
      </c>
      <c r="E10628">
        <v>87</v>
      </c>
      <c r="F10628" t="s">
        <v>4847</v>
      </c>
      <c r="G10628">
        <v>319</v>
      </c>
      <c r="H10628" t="s">
        <v>4958</v>
      </c>
      <c r="I10628">
        <v>522</v>
      </c>
      <c r="J10628" t="s">
        <v>4959</v>
      </c>
      <c r="K10628">
        <v>82949</v>
      </c>
      <c r="L10628" t="s">
        <v>4970</v>
      </c>
      <c r="M10628">
        <v>0</v>
      </c>
      <c r="N10628">
        <v>5</v>
      </c>
      <c r="O10628" t="s">
        <v>83</v>
      </c>
      <c r="P10628" t="s">
        <v>91</v>
      </c>
      <c r="Q10628" t="s">
        <v>125</v>
      </c>
      <c r="R10628">
        <v>428</v>
      </c>
      <c r="S10628" t="s">
        <v>232</v>
      </c>
      <c r="T10628">
        <v>2</v>
      </c>
      <c r="U10628">
        <v>3.3333333E-2</v>
      </c>
      <c r="V10628">
        <v>352</v>
      </c>
      <c r="W10628">
        <v>2</v>
      </c>
      <c r="X10628">
        <v>3.3333333E-2</v>
      </c>
      <c r="Y10628">
        <v>352</v>
      </c>
    </row>
    <row r="10629" spans="1:25">
      <c r="A10629" s="10">
        <v>45627</v>
      </c>
      <c r="B10629" t="s">
        <v>76</v>
      </c>
      <c r="C10629" t="s">
        <v>4256</v>
      </c>
      <c r="D10629" t="s">
        <v>4846</v>
      </c>
      <c r="E10629">
        <v>87</v>
      </c>
      <c r="F10629" t="s">
        <v>4847</v>
      </c>
      <c r="G10629">
        <v>319</v>
      </c>
      <c r="H10629" t="s">
        <v>4958</v>
      </c>
      <c r="I10629">
        <v>522</v>
      </c>
      <c r="J10629" t="s">
        <v>4959</v>
      </c>
      <c r="K10629">
        <v>82949</v>
      </c>
      <c r="L10629" t="s">
        <v>4970</v>
      </c>
      <c r="M10629">
        <v>0</v>
      </c>
      <c r="N10629">
        <v>5</v>
      </c>
      <c r="O10629" t="s">
        <v>83</v>
      </c>
      <c r="P10629" t="s">
        <v>91</v>
      </c>
      <c r="Q10629" t="s">
        <v>125</v>
      </c>
      <c r="R10629">
        <v>427</v>
      </c>
      <c r="S10629" t="s">
        <v>797</v>
      </c>
      <c r="T10629">
        <v>1</v>
      </c>
      <c r="U10629">
        <v>4.1666666999999998E-2</v>
      </c>
      <c r="V10629">
        <v>415</v>
      </c>
      <c r="W10629">
        <v>0</v>
      </c>
      <c r="X10629">
        <v>0</v>
      </c>
      <c r="Y10629">
        <v>0</v>
      </c>
    </row>
    <row r="10630" spans="1:25">
      <c r="A10630" s="10">
        <v>45627</v>
      </c>
      <c r="B10630" t="s">
        <v>76</v>
      </c>
      <c r="C10630" t="s">
        <v>4256</v>
      </c>
      <c r="D10630" t="s">
        <v>4846</v>
      </c>
      <c r="E10630">
        <v>87</v>
      </c>
      <c r="F10630" t="s">
        <v>4847</v>
      </c>
      <c r="G10630">
        <v>319</v>
      </c>
      <c r="H10630" t="s">
        <v>4958</v>
      </c>
      <c r="I10630">
        <v>522</v>
      </c>
      <c r="J10630" t="s">
        <v>4959</v>
      </c>
      <c r="K10630">
        <v>74079</v>
      </c>
      <c r="L10630" t="s">
        <v>4971</v>
      </c>
      <c r="M10630">
        <v>0</v>
      </c>
      <c r="N10630">
        <v>5</v>
      </c>
      <c r="O10630" t="s">
        <v>83</v>
      </c>
      <c r="P10630" t="s">
        <v>109</v>
      </c>
      <c r="Q10630" t="s">
        <v>109</v>
      </c>
      <c r="R10630">
        <v>133</v>
      </c>
      <c r="S10630" t="s">
        <v>163</v>
      </c>
      <c r="T10630">
        <v>0</v>
      </c>
      <c r="U10630">
        <v>0</v>
      </c>
      <c r="V10630">
        <v>0</v>
      </c>
      <c r="W10630">
        <v>0</v>
      </c>
      <c r="X10630">
        <v>0</v>
      </c>
      <c r="Y10630">
        <v>0</v>
      </c>
    </row>
    <row r="10631" spans="1:25">
      <c r="A10631" s="10">
        <v>45627</v>
      </c>
      <c r="B10631" t="s">
        <v>76</v>
      </c>
      <c r="C10631" t="s">
        <v>4256</v>
      </c>
      <c r="D10631" t="s">
        <v>4846</v>
      </c>
      <c r="E10631">
        <v>87</v>
      </c>
      <c r="F10631" t="s">
        <v>4847</v>
      </c>
      <c r="G10631">
        <v>319</v>
      </c>
      <c r="H10631" t="s">
        <v>4958</v>
      </c>
      <c r="I10631">
        <v>522</v>
      </c>
      <c r="J10631" t="s">
        <v>4959</v>
      </c>
      <c r="K10631">
        <v>74079</v>
      </c>
      <c r="L10631" t="s">
        <v>4971</v>
      </c>
      <c r="M10631">
        <v>0</v>
      </c>
      <c r="N10631">
        <v>5</v>
      </c>
      <c r="O10631" t="s">
        <v>83</v>
      </c>
      <c r="P10631" t="s">
        <v>91</v>
      </c>
      <c r="Q10631" t="s">
        <v>125</v>
      </c>
      <c r="R10631">
        <v>427</v>
      </c>
      <c r="S10631" t="s">
        <v>797</v>
      </c>
      <c r="T10631">
        <v>24</v>
      </c>
      <c r="U10631">
        <v>1</v>
      </c>
      <c r="V10631">
        <v>9960</v>
      </c>
      <c r="W10631">
        <v>24</v>
      </c>
      <c r="X10631">
        <v>1</v>
      </c>
      <c r="Y10631">
        <v>9960</v>
      </c>
    </row>
    <row r="10632" spans="1:25">
      <c r="A10632" s="10">
        <v>45627</v>
      </c>
      <c r="B10632" t="s">
        <v>76</v>
      </c>
      <c r="C10632" t="s">
        <v>4256</v>
      </c>
      <c r="D10632" t="s">
        <v>4846</v>
      </c>
      <c r="E10632">
        <v>87</v>
      </c>
      <c r="F10632" t="s">
        <v>4847</v>
      </c>
      <c r="G10632">
        <v>319</v>
      </c>
      <c r="H10632" t="s">
        <v>4958</v>
      </c>
      <c r="I10632">
        <v>522</v>
      </c>
      <c r="J10632" t="s">
        <v>4959</v>
      </c>
      <c r="K10632">
        <v>74079</v>
      </c>
      <c r="L10632" t="s">
        <v>4971</v>
      </c>
      <c r="M10632">
        <v>0</v>
      </c>
      <c r="N10632">
        <v>5</v>
      </c>
      <c r="O10632" t="s">
        <v>83</v>
      </c>
      <c r="P10632" t="s">
        <v>91</v>
      </c>
      <c r="Q10632" t="s">
        <v>282</v>
      </c>
      <c r="R10632">
        <v>186</v>
      </c>
      <c r="S10632" t="s">
        <v>283</v>
      </c>
      <c r="T10632">
        <v>1</v>
      </c>
      <c r="U10632">
        <v>2.0833332999999999E-2</v>
      </c>
      <c r="V10632">
        <v>175</v>
      </c>
      <c r="W10632">
        <v>1</v>
      </c>
      <c r="X10632">
        <v>2.0833332999999999E-2</v>
      </c>
      <c r="Y10632">
        <v>175</v>
      </c>
    </row>
    <row r="10633" spans="1:25">
      <c r="A10633" s="10">
        <v>45627</v>
      </c>
      <c r="B10633" t="s">
        <v>76</v>
      </c>
      <c r="C10633" t="s">
        <v>4256</v>
      </c>
      <c r="D10633" t="s">
        <v>4846</v>
      </c>
      <c r="E10633">
        <v>87</v>
      </c>
      <c r="F10633" t="s">
        <v>4847</v>
      </c>
      <c r="G10633">
        <v>319</v>
      </c>
      <c r="H10633" t="s">
        <v>4958</v>
      </c>
      <c r="I10633">
        <v>522</v>
      </c>
      <c r="J10633" t="s">
        <v>4959</v>
      </c>
      <c r="K10633">
        <v>218908</v>
      </c>
      <c r="L10633" t="s">
        <v>4972</v>
      </c>
      <c r="M10633">
        <v>0</v>
      </c>
      <c r="N10633">
        <v>22</v>
      </c>
      <c r="O10633" t="s">
        <v>83</v>
      </c>
      <c r="P10633" t="s">
        <v>109</v>
      </c>
      <c r="Q10633" t="s">
        <v>109</v>
      </c>
      <c r="R10633">
        <v>133</v>
      </c>
      <c r="S10633" t="s">
        <v>163</v>
      </c>
      <c r="T10633">
        <v>0</v>
      </c>
      <c r="U10633">
        <v>0</v>
      </c>
      <c r="V10633">
        <v>0</v>
      </c>
      <c r="W10633">
        <v>0</v>
      </c>
      <c r="X10633">
        <v>0</v>
      </c>
      <c r="Y10633">
        <v>0</v>
      </c>
    </row>
    <row r="10634" spans="1:25">
      <c r="A10634" s="10">
        <v>45627</v>
      </c>
      <c r="B10634" t="s">
        <v>76</v>
      </c>
      <c r="C10634" t="s">
        <v>4256</v>
      </c>
      <c r="D10634" t="s">
        <v>4846</v>
      </c>
      <c r="E10634">
        <v>87</v>
      </c>
      <c r="F10634" t="s">
        <v>4847</v>
      </c>
      <c r="G10634">
        <v>319</v>
      </c>
      <c r="H10634" t="s">
        <v>4958</v>
      </c>
      <c r="I10634">
        <v>522</v>
      </c>
      <c r="J10634" t="s">
        <v>4959</v>
      </c>
      <c r="K10634">
        <v>218908</v>
      </c>
      <c r="L10634" t="s">
        <v>4972</v>
      </c>
      <c r="M10634">
        <v>0</v>
      </c>
      <c r="N10634">
        <v>22</v>
      </c>
      <c r="O10634" t="s">
        <v>83</v>
      </c>
      <c r="P10634" t="s">
        <v>91</v>
      </c>
      <c r="Q10634" t="s">
        <v>125</v>
      </c>
      <c r="R10634">
        <v>429</v>
      </c>
      <c r="S10634" t="s">
        <v>281</v>
      </c>
      <c r="T10634">
        <v>8</v>
      </c>
      <c r="U10634">
        <v>6.6666666999999999E-2</v>
      </c>
      <c r="V10634">
        <v>720</v>
      </c>
      <c r="W10634">
        <v>20</v>
      </c>
      <c r="X10634">
        <v>0.16666666699999999</v>
      </c>
      <c r="Y10634">
        <v>1800</v>
      </c>
    </row>
    <row r="10635" spans="1:25">
      <c r="A10635" s="10">
        <v>45627</v>
      </c>
      <c r="B10635" t="s">
        <v>76</v>
      </c>
      <c r="C10635" t="s">
        <v>4256</v>
      </c>
      <c r="D10635" t="s">
        <v>4846</v>
      </c>
      <c r="E10635">
        <v>87</v>
      </c>
      <c r="F10635" t="s">
        <v>4847</v>
      </c>
      <c r="G10635">
        <v>319</v>
      </c>
      <c r="H10635" t="s">
        <v>4958</v>
      </c>
      <c r="I10635">
        <v>522</v>
      </c>
      <c r="J10635" t="s">
        <v>4959</v>
      </c>
      <c r="K10635">
        <v>218908</v>
      </c>
      <c r="L10635" t="s">
        <v>4972</v>
      </c>
      <c r="M10635">
        <v>0</v>
      </c>
      <c r="N10635">
        <v>22</v>
      </c>
      <c r="O10635" t="s">
        <v>83</v>
      </c>
      <c r="P10635" t="s">
        <v>91</v>
      </c>
      <c r="Q10635" t="s">
        <v>125</v>
      </c>
      <c r="R10635">
        <v>426</v>
      </c>
      <c r="S10635" t="s">
        <v>302</v>
      </c>
      <c r="T10635">
        <v>1</v>
      </c>
      <c r="U10635">
        <v>8.3333332999999996E-2</v>
      </c>
      <c r="V10635">
        <v>825</v>
      </c>
      <c r="W10635">
        <v>1</v>
      </c>
      <c r="X10635">
        <v>8.3333332999999996E-2</v>
      </c>
      <c r="Y10635">
        <v>825</v>
      </c>
    </row>
    <row r="10636" spans="1:25">
      <c r="A10636" s="10">
        <v>45627</v>
      </c>
      <c r="B10636" t="s">
        <v>76</v>
      </c>
      <c r="C10636" t="s">
        <v>4256</v>
      </c>
      <c r="D10636" t="s">
        <v>4846</v>
      </c>
      <c r="E10636">
        <v>87</v>
      </c>
      <c r="F10636" t="s">
        <v>4847</v>
      </c>
      <c r="G10636">
        <v>319</v>
      </c>
      <c r="H10636" t="s">
        <v>4958</v>
      </c>
      <c r="I10636">
        <v>522</v>
      </c>
      <c r="J10636" t="s">
        <v>4959</v>
      </c>
      <c r="K10636">
        <v>218908</v>
      </c>
      <c r="L10636" t="s">
        <v>4972</v>
      </c>
      <c r="M10636">
        <v>0</v>
      </c>
      <c r="N10636">
        <v>22</v>
      </c>
      <c r="O10636" t="s">
        <v>83</v>
      </c>
      <c r="P10636" t="s">
        <v>91</v>
      </c>
      <c r="Q10636" t="s">
        <v>125</v>
      </c>
      <c r="R10636">
        <v>428</v>
      </c>
      <c r="S10636" t="s">
        <v>232</v>
      </c>
      <c r="T10636">
        <v>6</v>
      </c>
      <c r="U10636">
        <v>0.1</v>
      </c>
      <c r="V10636">
        <v>1056</v>
      </c>
      <c r="W10636">
        <v>6</v>
      </c>
      <c r="X10636">
        <v>0.1</v>
      </c>
      <c r="Y10636">
        <v>1056</v>
      </c>
    </row>
    <row r="10637" spans="1:25">
      <c r="A10637" s="10">
        <v>45627</v>
      </c>
      <c r="B10637" t="s">
        <v>76</v>
      </c>
      <c r="C10637" t="s">
        <v>4256</v>
      </c>
      <c r="D10637" t="s">
        <v>4846</v>
      </c>
      <c r="E10637">
        <v>87</v>
      </c>
      <c r="F10637" t="s">
        <v>4847</v>
      </c>
      <c r="G10637">
        <v>319</v>
      </c>
      <c r="H10637" t="s">
        <v>4958</v>
      </c>
      <c r="I10637">
        <v>522</v>
      </c>
      <c r="J10637" t="s">
        <v>4959</v>
      </c>
      <c r="K10637">
        <v>218908</v>
      </c>
      <c r="L10637" t="s">
        <v>4972</v>
      </c>
      <c r="M10637">
        <v>0</v>
      </c>
      <c r="N10637">
        <v>22</v>
      </c>
      <c r="O10637" t="s">
        <v>83</v>
      </c>
      <c r="P10637" t="s">
        <v>91</v>
      </c>
      <c r="Q10637" t="s">
        <v>125</v>
      </c>
      <c r="R10637">
        <v>427</v>
      </c>
      <c r="S10637" t="s">
        <v>797</v>
      </c>
      <c r="T10637">
        <v>17</v>
      </c>
      <c r="U10637">
        <v>0.70833333300000001</v>
      </c>
      <c r="V10637">
        <v>7055</v>
      </c>
      <c r="W10637">
        <v>15</v>
      </c>
      <c r="X10637">
        <v>0.625</v>
      </c>
      <c r="Y10637">
        <v>6225</v>
      </c>
    </row>
    <row r="10638" spans="1:25">
      <c r="A10638" s="10">
        <v>45627</v>
      </c>
      <c r="B10638" t="s">
        <v>76</v>
      </c>
      <c r="C10638" t="s">
        <v>4256</v>
      </c>
      <c r="D10638" t="s">
        <v>4846</v>
      </c>
      <c r="E10638">
        <v>87</v>
      </c>
      <c r="F10638" t="s">
        <v>4847</v>
      </c>
      <c r="G10638">
        <v>319</v>
      </c>
      <c r="H10638" t="s">
        <v>4958</v>
      </c>
      <c r="I10638">
        <v>522</v>
      </c>
      <c r="J10638" t="s">
        <v>4959</v>
      </c>
      <c r="K10638">
        <v>218908</v>
      </c>
      <c r="L10638" t="s">
        <v>4972</v>
      </c>
      <c r="M10638">
        <v>0</v>
      </c>
      <c r="N10638">
        <v>22</v>
      </c>
      <c r="O10638" t="s">
        <v>83</v>
      </c>
      <c r="P10638" t="s">
        <v>91</v>
      </c>
      <c r="Q10638" t="s">
        <v>125</v>
      </c>
      <c r="R10638">
        <v>430</v>
      </c>
      <c r="S10638" t="s">
        <v>233</v>
      </c>
      <c r="T10638">
        <v>6</v>
      </c>
      <c r="U10638">
        <v>2.5000000000000001E-2</v>
      </c>
      <c r="V10638">
        <v>291</v>
      </c>
      <c r="W10638">
        <v>6</v>
      </c>
      <c r="X10638">
        <v>2.5000000000000001E-2</v>
      </c>
      <c r="Y10638">
        <v>291</v>
      </c>
    </row>
    <row r="10639" spans="1:25">
      <c r="A10639" s="10">
        <v>45627</v>
      </c>
      <c r="B10639" t="s">
        <v>76</v>
      </c>
      <c r="C10639" t="s">
        <v>4256</v>
      </c>
      <c r="D10639" t="s">
        <v>4846</v>
      </c>
      <c r="E10639">
        <v>87</v>
      </c>
      <c r="F10639" t="s">
        <v>4847</v>
      </c>
      <c r="G10639">
        <v>319</v>
      </c>
      <c r="H10639" t="s">
        <v>4958</v>
      </c>
      <c r="I10639">
        <v>522</v>
      </c>
      <c r="J10639" t="s">
        <v>4959</v>
      </c>
      <c r="K10639">
        <v>128457</v>
      </c>
      <c r="L10639" t="s">
        <v>4973</v>
      </c>
      <c r="M10639">
        <v>0</v>
      </c>
      <c r="N10639">
        <v>5</v>
      </c>
      <c r="O10639" t="s">
        <v>83</v>
      </c>
      <c r="P10639" t="s">
        <v>109</v>
      </c>
      <c r="Q10639" t="s">
        <v>109</v>
      </c>
      <c r="R10639">
        <v>133</v>
      </c>
      <c r="S10639" t="s">
        <v>163</v>
      </c>
      <c r="T10639">
        <v>0</v>
      </c>
      <c r="U10639">
        <v>0</v>
      </c>
      <c r="V10639">
        <v>0</v>
      </c>
      <c r="W10639">
        <v>0</v>
      </c>
      <c r="X10639">
        <v>0</v>
      </c>
      <c r="Y10639">
        <v>0</v>
      </c>
    </row>
    <row r="10640" spans="1:25">
      <c r="A10640" s="10">
        <v>45627</v>
      </c>
      <c r="B10640" t="s">
        <v>76</v>
      </c>
      <c r="C10640" t="s">
        <v>4256</v>
      </c>
      <c r="D10640" t="s">
        <v>4846</v>
      </c>
      <c r="E10640">
        <v>87</v>
      </c>
      <c r="F10640" t="s">
        <v>4847</v>
      </c>
      <c r="G10640">
        <v>319</v>
      </c>
      <c r="H10640" t="s">
        <v>4958</v>
      </c>
      <c r="I10640">
        <v>522</v>
      </c>
      <c r="J10640" t="s">
        <v>4959</v>
      </c>
      <c r="K10640">
        <v>128457</v>
      </c>
      <c r="L10640" t="s">
        <v>4973</v>
      </c>
      <c r="M10640">
        <v>0</v>
      </c>
      <c r="N10640">
        <v>5</v>
      </c>
      <c r="O10640" t="s">
        <v>83</v>
      </c>
      <c r="P10640" t="s">
        <v>91</v>
      </c>
      <c r="Q10640" t="s">
        <v>125</v>
      </c>
      <c r="R10640">
        <v>426</v>
      </c>
      <c r="S10640" t="s">
        <v>302</v>
      </c>
      <c r="T10640">
        <v>12</v>
      </c>
      <c r="U10640">
        <v>1</v>
      </c>
      <c r="V10640">
        <v>9900</v>
      </c>
      <c r="W10640">
        <v>12</v>
      </c>
      <c r="X10640">
        <v>1</v>
      </c>
      <c r="Y10640">
        <v>9900</v>
      </c>
    </row>
    <row r="10641" spans="1:25">
      <c r="A10641" s="10">
        <v>45627</v>
      </c>
      <c r="B10641" t="s">
        <v>76</v>
      </c>
      <c r="C10641" t="s">
        <v>4256</v>
      </c>
      <c r="D10641" t="s">
        <v>4846</v>
      </c>
      <c r="E10641">
        <v>87</v>
      </c>
      <c r="F10641" t="s">
        <v>4847</v>
      </c>
      <c r="G10641">
        <v>319</v>
      </c>
      <c r="H10641" t="s">
        <v>4958</v>
      </c>
      <c r="I10641">
        <v>522</v>
      </c>
      <c r="J10641" t="s">
        <v>4959</v>
      </c>
      <c r="K10641">
        <v>264279</v>
      </c>
      <c r="L10641" t="s">
        <v>4974</v>
      </c>
      <c r="M10641">
        <v>0</v>
      </c>
      <c r="N10641">
        <v>22</v>
      </c>
      <c r="O10641" t="s">
        <v>83</v>
      </c>
      <c r="P10641" t="s">
        <v>91</v>
      </c>
      <c r="Q10641" t="s">
        <v>125</v>
      </c>
      <c r="R10641">
        <v>428</v>
      </c>
      <c r="S10641" t="s">
        <v>232</v>
      </c>
      <c r="T10641">
        <v>2</v>
      </c>
      <c r="U10641">
        <v>3.3333333E-2</v>
      </c>
      <c r="V10641">
        <v>352</v>
      </c>
      <c r="W10641">
        <v>2</v>
      </c>
      <c r="X10641">
        <v>3.3333333E-2</v>
      </c>
      <c r="Y10641">
        <v>352</v>
      </c>
    </row>
    <row r="10642" spans="1:25">
      <c r="A10642" s="10">
        <v>45627</v>
      </c>
      <c r="B10642" t="s">
        <v>76</v>
      </c>
      <c r="C10642" t="s">
        <v>4256</v>
      </c>
      <c r="D10642" t="s">
        <v>4846</v>
      </c>
      <c r="E10642">
        <v>87</v>
      </c>
      <c r="F10642" t="s">
        <v>4847</v>
      </c>
      <c r="G10642">
        <v>319</v>
      </c>
      <c r="H10642" t="s">
        <v>4958</v>
      </c>
      <c r="I10642">
        <v>522</v>
      </c>
      <c r="J10642" t="s">
        <v>4959</v>
      </c>
      <c r="K10642">
        <v>264279</v>
      </c>
      <c r="L10642" t="s">
        <v>4974</v>
      </c>
      <c r="M10642">
        <v>0</v>
      </c>
      <c r="N10642">
        <v>22</v>
      </c>
      <c r="O10642" t="s">
        <v>83</v>
      </c>
      <c r="P10642" t="s">
        <v>91</v>
      </c>
      <c r="Q10642" t="s">
        <v>125</v>
      </c>
      <c r="R10642">
        <v>427</v>
      </c>
      <c r="S10642" t="s">
        <v>797</v>
      </c>
      <c r="T10642">
        <v>2</v>
      </c>
      <c r="U10642">
        <v>8.3333332999999996E-2</v>
      </c>
      <c r="V10642">
        <v>830</v>
      </c>
      <c r="W10642">
        <v>0</v>
      </c>
      <c r="X10642">
        <v>0</v>
      </c>
      <c r="Y10642">
        <v>0</v>
      </c>
    </row>
    <row r="10643" spans="1:25">
      <c r="A10643" s="10">
        <v>45627</v>
      </c>
      <c r="B10643" t="s">
        <v>76</v>
      </c>
      <c r="C10643" t="s">
        <v>4256</v>
      </c>
      <c r="D10643" t="s">
        <v>4846</v>
      </c>
      <c r="E10643">
        <v>87</v>
      </c>
      <c r="F10643" t="s">
        <v>4847</v>
      </c>
      <c r="G10643">
        <v>319</v>
      </c>
      <c r="H10643" t="s">
        <v>4958</v>
      </c>
      <c r="I10643">
        <v>522</v>
      </c>
      <c r="J10643" t="s">
        <v>4959</v>
      </c>
      <c r="K10643">
        <v>83943</v>
      </c>
      <c r="L10643" t="s">
        <v>4975</v>
      </c>
      <c r="M10643">
        <v>0</v>
      </c>
      <c r="N10643">
        <v>22</v>
      </c>
      <c r="O10643" t="s">
        <v>176</v>
      </c>
      <c r="P10643" t="s">
        <v>91</v>
      </c>
      <c r="Q10643" t="s">
        <v>1066</v>
      </c>
      <c r="R10643">
        <v>152</v>
      </c>
      <c r="S10643" t="s">
        <v>1067</v>
      </c>
      <c r="T10643">
        <v>1</v>
      </c>
      <c r="U10643">
        <v>4.1666666999999998E-2</v>
      </c>
      <c r="V10643">
        <v>455</v>
      </c>
      <c r="W10643">
        <v>1</v>
      </c>
      <c r="X10643">
        <v>4.1666666999999998E-2</v>
      </c>
      <c r="Y10643">
        <v>455</v>
      </c>
    </row>
    <row r="10644" spans="1:25">
      <c r="A10644" s="10">
        <v>45627</v>
      </c>
      <c r="B10644" t="s">
        <v>76</v>
      </c>
      <c r="C10644" t="s">
        <v>4256</v>
      </c>
      <c r="D10644" t="s">
        <v>4846</v>
      </c>
      <c r="E10644">
        <v>87</v>
      </c>
      <c r="F10644" t="s">
        <v>4847</v>
      </c>
      <c r="G10644">
        <v>319</v>
      </c>
      <c r="H10644" t="s">
        <v>4958</v>
      </c>
      <c r="I10644">
        <v>522</v>
      </c>
      <c r="J10644" t="s">
        <v>4959</v>
      </c>
      <c r="K10644">
        <v>83943</v>
      </c>
      <c r="L10644" t="s">
        <v>4975</v>
      </c>
      <c r="M10644">
        <v>0</v>
      </c>
      <c r="N10644">
        <v>22</v>
      </c>
      <c r="O10644" t="s">
        <v>176</v>
      </c>
      <c r="P10644" t="s">
        <v>91</v>
      </c>
      <c r="Q10644" t="s">
        <v>125</v>
      </c>
      <c r="R10644">
        <v>431</v>
      </c>
      <c r="S10644" t="s">
        <v>177</v>
      </c>
      <c r="T10644">
        <v>3</v>
      </c>
      <c r="U10644">
        <v>0.125</v>
      </c>
      <c r="V10644">
        <v>1005</v>
      </c>
      <c r="W10644">
        <v>3</v>
      </c>
      <c r="X10644">
        <v>0.125</v>
      </c>
      <c r="Y10644">
        <v>1005</v>
      </c>
    </row>
    <row r="10645" spans="1:25">
      <c r="A10645" s="10">
        <v>45627</v>
      </c>
      <c r="B10645" t="s">
        <v>76</v>
      </c>
      <c r="C10645" t="s">
        <v>4256</v>
      </c>
      <c r="D10645" t="s">
        <v>4846</v>
      </c>
      <c r="E10645">
        <v>87</v>
      </c>
      <c r="F10645" t="s">
        <v>4847</v>
      </c>
      <c r="G10645">
        <v>319</v>
      </c>
      <c r="H10645" t="s">
        <v>4958</v>
      </c>
      <c r="I10645">
        <v>522</v>
      </c>
      <c r="J10645" t="s">
        <v>4959</v>
      </c>
      <c r="K10645">
        <v>83943</v>
      </c>
      <c r="L10645" t="s">
        <v>4975</v>
      </c>
      <c r="M10645">
        <v>0</v>
      </c>
      <c r="N10645">
        <v>22</v>
      </c>
      <c r="O10645" t="s">
        <v>176</v>
      </c>
      <c r="P10645" t="s">
        <v>91</v>
      </c>
      <c r="Q10645" t="s">
        <v>282</v>
      </c>
      <c r="R10645">
        <v>185</v>
      </c>
      <c r="S10645" t="s">
        <v>287</v>
      </c>
      <c r="T10645">
        <v>1</v>
      </c>
      <c r="U10645">
        <v>4.1666666999999998E-2</v>
      </c>
      <c r="V10645">
        <v>360</v>
      </c>
      <c r="W10645">
        <v>1</v>
      </c>
      <c r="X10645">
        <v>4.1666666999999998E-2</v>
      </c>
      <c r="Y10645">
        <v>360</v>
      </c>
    </row>
    <row r="10646" spans="1:25">
      <c r="A10646" s="10">
        <v>45627</v>
      </c>
      <c r="B10646" t="s">
        <v>76</v>
      </c>
      <c r="C10646" t="s">
        <v>4256</v>
      </c>
      <c r="D10646" t="s">
        <v>4846</v>
      </c>
      <c r="E10646">
        <v>87</v>
      </c>
      <c r="F10646" t="s">
        <v>4847</v>
      </c>
      <c r="G10646">
        <v>319</v>
      </c>
      <c r="H10646" t="s">
        <v>4958</v>
      </c>
      <c r="I10646">
        <v>522</v>
      </c>
      <c r="J10646" t="s">
        <v>4959</v>
      </c>
      <c r="K10646">
        <v>83943</v>
      </c>
      <c r="L10646" t="s">
        <v>4975</v>
      </c>
      <c r="M10646">
        <v>0</v>
      </c>
      <c r="N10646">
        <v>22</v>
      </c>
      <c r="O10646" t="s">
        <v>176</v>
      </c>
      <c r="P10646" t="s">
        <v>91</v>
      </c>
      <c r="Q10646" t="s">
        <v>1068</v>
      </c>
      <c r="R10646">
        <v>433</v>
      </c>
      <c r="S10646" t="s">
        <v>4534</v>
      </c>
      <c r="T10646">
        <v>1</v>
      </c>
      <c r="U10646">
        <v>4.1666666999999998E-2</v>
      </c>
      <c r="V10646">
        <v>345</v>
      </c>
      <c r="W10646">
        <v>1</v>
      </c>
      <c r="X10646">
        <v>4.1666666999999998E-2</v>
      </c>
      <c r="Y10646">
        <v>345</v>
      </c>
    </row>
    <row r="10647" spans="1:25">
      <c r="A10647" s="10">
        <v>45627</v>
      </c>
      <c r="B10647" t="s">
        <v>76</v>
      </c>
      <c r="C10647" t="s">
        <v>4256</v>
      </c>
      <c r="D10647" t="s">
        <v>4846</v>
      </c>
      <c r="E10647">
        <v>87</v>
      </c>
      <c r="F10647" t="s">
        <v>4847</v>
      </c>
      <c r="G10647">
        <v>319</v>
      </c>
      <c r="H10647" t="s">
        <v>4958</v>
      </c>
      <c r="I10647">
        <v>522</v>
      </c>
      <c r="J10647" t="s">
        <v>4959</v>
      </c>
      <c r="K10647">
        <v>83943</v>
      </c>
      <c r="L10647" t="s">
        <v>4975</v>
      </c>
      <c r="M10647">
        <v>0</v>
      </c>
      <c r="N10647">
        <v>22</v>
      </c>
      <c r="O10647" t="s">
        <v>176</v>
      </c>
      <c r="P10647" t="s">
        <v>91</v>
      </c>
      <c r="Q10647" t="s">
        <v>298</v>
      </c>
      <c r="R10647">
        <v>154</v>
      </c>
      <c r="S10647" t="s">
        <v>299</v>
      </c>
      <c r="T10647">
        <v>1</v>
      </c>
      <c r="U10647">
        <v>4.1666666999999998E-2</v>
      </c>
      <c r="V10647">
        <v>455</v>
      </c>
      <c r="W10647">
        <v>1</v>
      </c>
      <c r="X10647">
        <v>4.1666666999999998E-2</v>
      </c>
      <c r="Y10647">
        <v>455</v>
      </c>
    </row>
    <row r="10648" spans="1:25">
      <c r="A10648" s="10">
        <v>45627</v>
      </c>
      <c r="B10648" t="s">
        <v>76</v>
      </c>
      <c r="C10648" t="s">
        <v>4256</v>
      </c>
      <c r="D10648" t="s">
        <v>4846</v>
      </c>
      <c r="E10648">
        <v>87</v>
      </c>
      <c r="F10648" t="s">
        <v>4847</v>
      </c>
      <c r="G10648">
        <v>319</v>
      </c>
      <c r="H10648" t="s">
        <v>4958</v>
      </c>
      <c r="I10648">
        <v>522</v>
      </c>
      <c r="J10648" t="s">
        <v>4959</v>
      </c>
      <c r="K10648">
        <v>76307</v>
      </c>
      <c r="L10648" t="s">
        <v>4238</v>
      </c>
      <c r="M10648">
        <v>0</v>
      </c>
      <c r="N10648">
        <v>22</v>
      </c>
      <c r="O10648" t="s">
        <v>83</v>
      </c>
      <c r="P10648" t="s">
        <v>91</v>
      </c>
      <c r="Q10648" t="s">
        <v>125</v>
      </c>
      <c r="R10648">
        <v>429</v>
      </c>
      <c r="S10648" t="s">
        <v>281</v>
      </c>
      <c r="T10648">
        <v>4</v>
      </c>
      <c r="U10648">
        <v>3.3333333E-2</v>
      </c>
      <c r="V10648">
        <v>360</v>
      </c>
      <c r="W10648">
        <v>4</v>
      </c>
      <c r="X10648">
        <v>3.3333333E-2</v>
      </c>
      <c r="Y10648">
        <v>360</v>
      </c>
    </row>
    <row r="10649" spans="1:25">
      <c r="A10649" s="10">
        <v>45627</v>
      </c>
      <c r="B10649" t="s">
        <v>76</v>
      </c>
      <c r="C10649" t="s">
        <v>4256</v>
      </c>
      <c r="D10649" t="s">
        <v>4846</v>
      </c>
      <c r="E10649">
        <v>87</v>
      </c>
      <c r="F10649" t="s">
        <v>4847</v>
      </c>
      <c r="G10649">
        <v>319</v>
      </c>
      <c r="H10649" t="s">
        <v>4958</v>
      </c>
      <c r="I10649">
        <v>522</v>
      </c>
      <c r="J10649" t="s">
        <v>4959</v>
      </c>
      <c r="K10649">
        <v>76307</v>
      </c>
      <c r="L10649" t="s">
        <v>4238</v>
      </c>
      <c r="M10649">
        <v>0</v>
      </c>
      <c r="N10649">
        <v>22</v>
      </c>
      <c r="O10649" t="s">
        <v>83</v>
      </c>
      <c r="P10649" t="s">
        <v>91</v>
      </c>
      <c r="Q10649" t="s">
        <v>125</v>
      </c>
      <c r="R10649">
        <v>427</v>
      </c>
      <c r="S10649" t="s">
        <v>797</v>
      </c>
      <c r="T10649">
        <v>1</v>
      </c>
      <c r="U10649">
        <v>4.1666666999999998E-2</v>
      </c>
      <c r="V10649">
        <v>415</v>
      </c>
      <c r="W10649">
        <v>1</v>
      </c>
      <c r="X10649">
        <v>4.1666666999999998E-2</v>
      </c>
      <c r="Y10649">
        <v>415</v>
      </c>
    </row>
    <row r="10650" spans="1:25">
      <c r="A10650" s="10">
        <v>45627</v>
      </c>
      <c r="B10650" t="s">
        <v>76</v>
      </c>
      <c r="C10650" t="s">
        <v>4256</v>
      </c>
      <c r="D10650" t="s">
        <v>4846</v>
      </c>
      <c r="E10650">
        <v>87</v>
      </c>
      <c r="F10650" t="s">
        <v>4847</v>
      </c>
      <c r="G10650">
        <v>319</v>
      </c>
      <c r="H10650" t="s">
        <v>4958</v>
      </c>
      <c r="I10650">
        <v>522</v>
      </c>
      <c r="J10650" t="s">
        <v>4959</v>
      </c>
      <c r="K10650">
        <v>129014</v>
      </c>
      <c r="L10650" t="s">
        <v>4976</v>
      </c>
      <c r="M10650">
        <v>0</v>
      </c>
      <c r="N10650">
        <v>22</v>
      </c>
      <c r="O10650" t="s">
        <v>83</v>
      </c>
      <c r="P10650" t="s">
        <v>91</v>
      </c>
      <c r="Q10650" t="s">
        <v>125</v>
      </c>
      <c r="R10650">
        <v>428</v>
      </c>
      <c r="S10650" t="s">
        <v>232</v>
      </c>
      <c r="T10650">
        <v>2</v>
      </c>
      <c r="U10650">
        <v>3.3333333E-2</v>
      </c>
      <c r="V10650">
        <v>352</v>
      </c>
      <c r="W10650">
        <v>2</v>
      </c>
      <c r="X10650">
        <v>3.3333333E-2</v>
      </c>
      <c r="Y10650">
        <v>352</v>
      </c>
    </row>
    <row r="10651" spans="1:25">
      <c r="A10651" s="10">
        <v>45627</v>
      </c>
      <c r="B10651" t="s">
        <v>76</v>
      </c>
      <c r="C10651" t="s">
        <v>4256</v>
      </c>
      <c r="D10651" t="s">
        <v>4846</v>
      </c>
      <c r="E10651">
        <v>87</v>
      </c>
      <c r="F10651" t="s">
        <v>4847</v>
      </c>
      <c r="G10651">
        <v>319</v>
      </c>
      <c r="H10651" t="s">
        <v>4958</v>
      </c>
      <c r="I10651">
        <v>522</v>
      </c>
      <c r="J10651" t="s">
        <v>4959</v>
      </c>
      <c r="K10651">
        <v>129014</v>
      </c>
      <c r="L10651" t="s">
        <v>4976</v>
      </c>
      <c r="M10651">
        <v>0</v>
      </c>
      <c r="N10651">
        <v>22</v>
      </c>
      <c r="O10651" t="s">
        <v>83</v>
      </c>
      <c r="P10651" t="s">
        <v>91</v>
      </c>
      <c r="Q10651" t="s">
        <v>125</v>
      </c>
      <c r="R10651">
        <v>427</v>
      </c>
      <c r="S10651" t="s">
        <v>797</v>
      </c>
      <c r="T10651">
        <v>1</v>
      </c>
      <c r="U10651">
        <v>4.1666666999999998E-2</v>
      </c>
      <c r="V10651">
        <v>415</v>
      </c>
      <c r="W10651">
        <v>1</v>
      </c>
      <c r="X10651">
        <v>4.1666666999999998E-2</v>
      </c>
      <c r="Y10651">
        <v>415</v>
      </c>
    </row>
    <row r="10652" spans="1:25">
      <c r="A10652" s="10">
        <v>45627</v>
      </c>
      <c r="B10652" t="s">
        <v>76</v>
      </c>
      <c r="C10652" t="s">
        <v>4256</v>
      </c>
      <c r="D10652" t="s">
        <v>4846</v>
      </c>
      <c r="E10652">
        <v>87</v>
      </c>
      <c r="F10652" t="s">
        <v>4847</v>
      </c>
      <c r="G10652">
        <v>319</v>
      </c>
      <c r="H10652" t="s">
        <v>4958</v>
      </c>
      <c r="I10652">
        <v>522</v>
      </c>
      <c r="J10652" t="s">
        <v>4959</v>
      </c>
      <c r="K10652">
        <v>81849</v>
      </c>
      <c r="L10652" t="s">
        <v>4431</v>
      </c>
      <c r="M10652">
        <v>0</v>
      </c>
      <c r="N10652">
        <v>22</v>
      </c>
      <c r="O10652" t="s">
        <v>83</v>
      </c>
      <c r="P10652" t="s">
        <v>91</v>
      </c>
      <c r="Q10652" t="s">
        <v>125</v>
      </c>
      <c r="R10652">
        <v>430</v>
      </c>
      <c r="S10652" t="s">
        <v>233</v>
      </c>
      <c r="T10652">
        <v>6</v>
      </c>
      <c r="U10652">
        <v>2.5000000000000001E-2</v>
      </c>
      <c r="V10652">
        <v>291</v>
      </c>
      <c r="W10652">
        <v>6</v>
      </c>
      <c r="X10652">
        <v>2.5000000000000001E-2</v>
      </c>
      <c r="Y10652">
        <v>291</v>
      </c>
    </row>
    <row r="10653" spans="1:25">
      <c r="A10653" s="10">
        <v>45627</v>
      </c>
      <c r="B10653" t="s">
        <v>76</v>
      </c>
      <c r="C10653" t="s">
        <v>4256</v>
      </c>
      <c r="D10653" t="s">
        <v>4846</v>
      </c>
      <c r="E10653">
        <v>87</v>
      </c>
      <c r="F10653" t="s">
        <v>4847</v>
      </c>
      <c r="G10653">
        <v>319</v>
      </c>
      <c r="H10653" t="s">
        <v>4958</v>
      </c>
      <c r="I10653">
        <v>522</v>
      </c>
      <c r="J10653" t="s">
        <v>4959</v>
      </c>
      <c r="K10653">
        <v>81849</v>
      </c>
      <c r="L10653" t="s">
        <v>4431</v>
      </c>
      <c r="M10653">
        <v>0</v>
      </c>
      <c r="N10653">
        <v>22</v>
      </c>
      <c r="O10653" t="s">
        <v>83</v>
      </c>
      <c r="P10653" t="s">
        <v>288</v>
      </c>
      <c r="Q10653" t="s">
        <v>696</v>
      </c>
      <c r="R10653">
        <v>253</v>
      </c>
      <c r="S10653" t="s">
        <v>697</v>
      </c>
      <c r="T10653">
        <v>2</v>
      </c>
      <c r="U10653">
        <v>0.1</v>
      </c>
      <c r="V10653">
        <v>270</v>
      </c>
      <c r="W10653">
        <v>2</v>
      </c>
      <c r="X10653">
        <v>0.1</v>
      </c>
      <c r="Y10653">
        <v>270</v>
      </c>
    </row>
    <row r="10654" spans="1:25">
      <c r="A10654" s="10">
        <v>45627</v>
      </c>
      <c r="B10654" t="s">
        <v>76</v>
      </c>
      <c r="C10654" t="s">
        <v>4256</v>
      </c>
      <c r="D10654" t="s">
        <v>4846</v>
      </c>
      <c r="E10654">
        <v>87</v>
      </c>
      <c r="F10654" t="s">
        <v>4847</v>
      </c>
      <c r="G10654">
        <v>319</v>
      </c>
      <c r="H10654" t="s">
        <v>4958</v>
      </c>
      <c r="I10654">
        <v>522</v>
      </c>
      <c r="J10654" t="s">
        <v>4959</v>
      </c>
      <c r="K10654">
        <v>83720</v>
      </c>
      <c r="L10654" t="s">
        <v>4977</v>
      </c>
      <c r="M10654">
        <v>0</v>
      </c>
      <c r="N10654">
        <v>22</v>
      </c>
      <c r="O10654" t="s">
        <v>83</v>
      </c>
      <c r="P10654" t="s">
        <v>91</v>
      </c>
      <c r="Q10654" t="s">
        <v>125</v>
      </c>
      <c r="R10654">
        <v>429</v>
      </c>
      <c r="S10654" t="s">
        <v>281</v>
      </c>
      <c r="T10654">
        <v>4</v>
      </c>
      <c r="U10654">
        <v>3.3333333E-2</v>
      </c>
      <c r="V10654">
        <v>360</v>
      </c>
      <c r="W10654">
        <v>4</v>
      </c>
      <c r="X10654">
        <v>3.3333333E-2</v>
      </c>
      <c r="Y10654">
        <v>360</v>
      </c>
    </row>
    <row r="10655" spans="1:25">
      <c r="A10655" s="10">
        <v>45627</v>
      </c>
      <c r="B10655" t="s">
        <v>76</v>
      </c>
      <c r="C10655" t="s">
        <v>4256</v>
      </c>
      <c r="D10655" t="s">
        <v>4846</v>
      </c>
      <c r="E10655">
        <v>87</v>
      </c>
      <c r="F10655" t="s">
        <v>4847</v>
      </c>
      <c r="G10655">
        <v>319</v>
      </c>
      <c r="H10655" t="s">
        <v>4958</v>
      </c>
      <c r="I10655">
        <v>522</v>
      </c>
      <c r="J10655" t="s">
        <v>4959</v>
      </c>
      <c r="K10655">
        <v>83720</v>
      </c>
      <c r="L10655" t="s">
        <v>4977</v>
      </c>
      <c r="M10655">
        <v>0</v>
      </c>
      <c r="N10655">
        <v>22</v>
      </c>
      <c r="O10655" t="s">
        <v>83</v>
      </c>
      <c r="P10655" t="s">
        <v>91</v>
      </c>
      <c r="Q10655" t="s">
        <v>125</v>
      </c>
      <c r="R10655">
        <v>428</v>
      </c>
      <c r="S10655" t="s">
        <v>232</v>
      </c>
      <c r="T10655">
        <v>2</v>
      </c>
      <c r="U10655">
        <v>3.3333333E-2</v>
      </c>
      <c r="V10655">
        <v>352</v>
      </c>
      <c r="W10655">
        <v>2</v>
      </c>
      <c r="X10655">
        <v>3.3333333E-2</v>
      </c>
      <c r="Y10655">
        <v>352</v>
      </c>
    </row>
    <row r="10656" spans="1:25">
      <c r="A10656" s="10">
        <v>45627</v>
      </c>
      <c r="B10656" t="s">
        <v>76</v>
      </c>
      <c r="C10656" t="s">
        <v>4256</v>
      </c>
      <c r="D10656" t="s">
        <v>4846</v>
      </c>
      <c r="E10656">
        <v>87</v>
      </c>
      <c r="F10656" t="s">
        <v>4847</v>
      </c>
      <c r="G10656">
        <v>319</v>
      </c>
      <c r="H10656" t="s">
        <v>4958</v>
      </c>
      <c r="I10656">
        <v>522</v>
      </c>
      <c r="J10656" t="s">
        <v>4959</v>
      </c>
      <c r="K10656">
        <v>84153</v>
      </c>
      <c r="L10656" t="s">
        <v>4978</v>
      </c>
      <c r="M10656">
        <v>1</v>
      </c>
      <c r="N10656">
        <v>22</v>
      </c>
      <c r="O10656" t="s">
        <v>176</v>
      </c>
      <c r="P10656" t="s">
        <v>109</v>
      </c>
      <c r="Q10656" t="s">
        <v>109</v>
      </c>
      <c r="R10656">
        <v>133</v>
      </c>
      <c r="S10656" t="s">
        <v>163</v>
      </c>
      <c r="T10656">
        <v>0</v>
      </c>
      <c r="U10656">
        <v>0</v>
      </c>
      <c r="V10656">
        <v>0</v>
      </c>
      <c r="W10656">
        <v>0</v>
      </c>
      <c r="X10656">
        <v>0</v>
      </c>
      <c r="Y10656">
        <v>0</v>
      </c>
    </row>
    <row r="10657" spans="1:25">
      <c r="A10657" s="10">
        <v>45627</v>
      </c>
      <c r="B10657" t="s">
        <v>76</v>
      </c>
      <c r="C10657" t="s">
        <v>4256</v>
      </c>
      <c r="D10657" t="s">
        <v>4846</v>
      </c>
      <c r="E10657">
        <v>87</v>
      </c>
      <c r="F10657" t="s">
        <v>4847</v>
      </c>
      <c r="G10657">
        <v>319</v>
      </c>
      <c r="H10657" t="s">
        <v>4958</v>
      </c>
      <c r="I10657">
        <v>522</v>
      </c>
      <c r="J10657" t="s">
        <v>4959</v>
      </c>
      <c r="K10657">
        <v>84153</v>
      </c>
      <c r="L10657" t="s">
        <v>4978</v>
      </c>
      <c r="M10657">
        <v>1</v>
      </c>
      <c r="N10657">
        <v>22</v>
      </c>
      <c r="O10657" t="s">
        <v>176</v>
      </c>
      <c r="P10657" t="s">
        <v>91</v>
      </c>
      <c r="Q10657" t="s">
        <v>125</v>
      </c>
      <c r="R10657">
        <v>426</v>
      </c>
      <c r="S10657" t="s">
        <v>302</v>
      </c>
      <c r="T10657">
        <v>12</v>
      </c>
      <c r="U10657">
        <v>1</v>
      </c>
      <c r="V10657">
        <v>9900</v>
      </c>
      <c r="W10657">
        <v>12</v>
      </c>
      <c r="X10657">
        <v>1</v>
      </c>
      <c r="Y10657">
        <v>9900</v>
      </c>
    </row>
    <row r="10658" spans="1:25">
      <c r="A10658" s="10">
        <v>45627</v>
      </c>
      <c r="B10658" t="s">
        <v>76</v>
      </c>
      <c r="C10658" t="s">
        <v>4256</v>
      </c>
      <c r="D10658" t="s">
        <v>4846</v>
      </c>
      <c r="E10658">
        <v>87</v>
      </c>
      <c r="F10658" t="s">
        <v>4847</v>
      </c>
      <c r="G10658">
        <v>319</v>
      </c>
      <c r="H10658" t="s">
        <v>4958</v>
      </c>
      <c r="I10658">
        <v>522</v>
      </c>
      <c r="J10658" t="s">
        <v>4959</v>
      </c>
      <c r="K10658">
        <v>84153</v>
      </c>
      <c r="L10658" t="s">
        <v>4978</v>
      </c>
      <c r="M10658">
        <v>1</v>
      </c>
      <c r="N10658">
        <v>22</v>
      </c>
      <c r="O10658" t="s">
        <v>176</v>
      </c>
      <c r="P10658" t="s">
        <v>288</v>
      </c>
      <c r="Q10658" t="s">
        <v>696</v>
      </c>
      <c r="R10658">
        <v>253</v>
      </c>
      <c r="S10658" t="s">
        <v>697</v>
      </c>
      <c r="T10658">
        <v>4</v>
      </c>
      <c r="U10658">
        <v>0.2</v>
      </c>
      <c r="V10658">
        <v>540</v>
      </c>
      <c r="W10658">
        <v>4</v>
      </c>
      <c r="X10658">
        <v>0.2</v>
      </c>
      <c r="Y10658">
        <v>540</v>
      </c>
    </row>
    <row r="10659" spans="1:25">
      <c r="A10659" s="10">
        <v>45627</v>
      </c>
      <c r="B10659" t="s">
        <v>76</v>
      </c>
      <c r="C10659" t="s">
        <v>4256</v>
      </c>
      <c r="D10659" t="s">
        <v>4846</v>
      </c>
      <c r="E10659">
        <v>87</v>
      </c>
      <c r="F10659" t="s">
        <v>4847</v>
      </c>
      <c r="G10659">
        <v>319</v>
      </c>
      <c r="H10659" t="s">
        <v>4958</v>
      </c>
      <c r="I10659">
        <v>522</v>
      </c>
      <c r="J10659" t="s">
        <v>4959</v>
      </c>
      <c r="K10659">
        <v>76576</v>
      </c>
      <c r="L10659" t="s">
        <v>4979</v>
      </c>
      <c r="M10659">
        <v>0</v>
      </c>
      <c r="N10659">
        <v>5</v>
      </c>
      <c r="O10659" t="s">
        <v>83</v>
      </c>
      <c r="P10659" t="s">
        <v>109</v>
      </c>
      <c r="Q10659" t="s">
        <v>109</v>
      </c>
      <c r="R10659">
        <v>133</v>
      </c>
      <c r="S10659" t="s">
        <v>163</v>
      </c>
      <c r="T10659">
        <v>0</v>
      </c>
      <c r="U10659">
        <v>0</v>
      </c>
      <c r="V10659">
        <v>0</v>
      </c>
      <c r="W10659">
        <v>0</v>
      </c>
      <c r="X10659">
        <v>0</v>
      </c>
      <c r="Y10659">
        <v>0</v>
      </c>
    </row>
    <row r="10660" spans="1:25">
      <c r="A10660" s="10">
        <v>45627</v>
      </c>
      <c r="B10660" t="s">
        <v>76</v>
      </c>
      <c r="C10660" t="s">
        <v>4256</v>
      </c>
      <c r="D10660" t="s">
        <v>4846</v>
      </c>
      <c r="E10660">
        <v>87</v>
      </c>
      <c r="F10660" t="s">
        <v>4847</v>
      </c>
      <c r="G10660">
        <v>319</v>
      </c>
      <c r="H10660" t="s">
        <v>4958</v>
      </c>
      <c r="I10660">
        <v>522</v>
      </c>
      <c r="J10660" t="s">
        <v>4959</v>
      </c>
      <c r="K10660">
        <v>76576</v>
      </c>
      <c r="L10660" t="s">
        <v>4979</v>
      </c>
      <c r="M10660">
        <v>0</v>
      </c>
      <c r="N10660">
        <v>5</v>
      </c>
      <c r="O10660" t="s">
        <v>83</v>
      </c>
      <c r="P10660" t="s">
        <v>91</v>
      </c>
      <c r="Q10660" t="s">
        <v>125</v>
      </c>
      <c r="R10660">
        <v>426</v>
      </c>
      <c r="S10660" t="s">
        <v>302</v>
      </c>
      <c r="T10660">
        <v>3</v>
      </c>
      <c r="U10660">
        <v>0.25</v>
      </c>
      <c r="V10660">
        <v>2475</v>
      </c>
      <c r="W10660">
        <v>3</v>
      </c>
      <c r="X10660">
        <v>0.25</v>
      </c>
      <c r="Y10660">
        <v>2475</v>
      </c>
    </row>
    <row r="10661" spans="1:25">
      <c r="A10661" s="10">
        <v>45627</v>
      </c>
      <c r="B10661" t="s">
        <v>76</v>
      </c>
      <c r="C10661" t="s">
        <v>4256</v>
      </c>
      <c r="D10661" t="s">
        <v>4846</v>
      </c>
      <c r="E10661">
        <v>87</v>
      </c>
      <c r="F10661" t="s">
        <v>4847</v>
      </c>
      <c r="G10661">
        <v>319</v>
      </c>
      <c r="H10661" t="s">
        <v>4958</v>
      </c>
      <c r="I10661">
        <v>522</v>
      </c>
      <c r="J10661" t="s">
        <v>4959</v>
      </c>
      <c r="K10661">
        <v>76576</v>
      </c>
      <c r="L10661" t="s">
        <v>4979</v>
      </c>
      <c r="M10661">
        <v>0</v>
      </c>
      <c r="N10661">
        <v>5</v>
      </c>
      <c r="O10661" t="s">
        <v>83</v>
      </c>
      <c r="P10661" t="s">
        <v>91</v>
      </c>
      <c r="Q10661" t="s">
        <v>125</v>
      </c>
      <c r="R10661">
        <v>427</v>
      </c>
      <c r="S10661" t="s">
        <v>797</v>
      </c>
      <c r="T10661">
        <v>18</v>
      </c>
      <c r="U10661">
        <v>0.75</v>
      </c>
      <c r="V10661">
        <v>7470</v>
      </c>
      <c r="W10661">
        <v>18</v>
      </c>
      <c r="X10661">
        <v>0.75</v>
      </c>
      <c r="Y10661">
        <v>7470</v>
      </c>
    </row>
    <row r="10662" spans="1:25">
      <c r="A10662" s="10">
        <v>45627</v>
      </c>
      <c r="B10662" t="s">
        <v>76</v>
      </c>
      <c r="C10662" t="s">
        <v>4256</v>
      </c>
      <c r="D10662" t="s">
        <v>4846</v>
      </c>
      <c r="E10662">
        <v>87</v>
      </c>
      <c r="F10662" t="s">
        <v>4847</v>
      </c>
      <c r="G10662">
        <v>319</v>
      </c>
      <c r="H10662" t="s">
        <v>4958</v>
      </c>
      <c r="I10662">
        <v>522</v>
      </c>
      <c r="J10662" t="s">
        <v>4959</v>
      </c>
      <c r="K10662">
        <v>82700</v>
      </c>
      <c r="L10662" t="s">
        <v>4980</v>
      </c>
      <c r="M10662">
        <v>0</v>
      </c>
      <c r="N10662">
        <v>22</v>
      </c>
      <c r="O10662" t="s">
        <v>83</v>
      </c>
      <c r="P10662" t="s">
        <v>91</v>
      </c>
      <c r="Q10662" t="s">
        <v>125</v>
      </c>
      <c r="R10662">
        <v>429</v>
      </c>
      <c r="S10662" t="s">
        <v>281</v>
      </c>
      <c r="T10662">
        <v>4</v>
      </c>
      <c r="U10662">
        <v>3.3333333E-2</v>
      </c>
      <c r="V10662">
        <v>360</v>
      </c>
      <c r="W10662">
        <v>4</v>
      </c>
      <c r="X10662">
        <v>3.3333333E-2</v>
      </c>
      <c r="Y10662">
        <v>360</v>
      </c>
    </row>
    <row r="10663" spans="1:25">
      <c r="A10663" s="10">
        <v>45627</v>
      </c>
      <c r="B10663" t="s">
        <v>76</v>
      </c>
      <c r="C10663" t="s">
        <v>4256</v>
      </c>
      <c r="D10663" t="s">
        <v>4846</v>
      </c>
      <c r="E10663">
        <v>87</v>
      </c>
      <c r="F10663" t="s">
        <v>4847</v>
      </c>
      <c r="G10663">
        <v>319</v>
      </c>
      <c r="H10663" t="s">
        <v>4958</v>
      </c>
      <c r="I10663">
        <v>522</v>
      </c>
      <c r="J10663" t="s">
        <v>4959</v>
      </c>
      <c r="K10663">
        <v>82700</v>
      </c>
      <c r="L10663" t="s">
        <v>4980</v>
      </c>
      <c r="M10663">
        <v>0</v>
      </c>
      <c r="N10663">
        <v>22</v>
      </c>
      <c r="O10663" t="s">
        <v>83</v>
      </c>
      <c r="P10663" t="s">
        <v>91</v>
      </c>
      <c r="Q10663" t="s">
        <v>125</v>
      </c>
      <c r="R10663">
        <v>430</v>
      </c>
      <c r="S10663" t="s">
        <v>233</v>
      </c>
      <c r="T10663">
        <v>4</v>
      </c>
      <c r="U10663">
        <v>1.6666667E-2</v>
      </c>
      <c r="V10663">
        <v>194</v>
      </c>
      <c r="W10663">
        <v>6</v>
      </c>
      <c r="X10663">
        <v>2.5000000000000001E-2</v>
      </c>
      <c r="Y10663">
        <v>291</v>
      </c>
    </row>
    <row r="10664" spans="1:25">
      <c r="A10664" s="10">
        <v>45627</v>
      </c>
      <c r="B10664" t="s">
        <v>76</v>
      </c>
      <c r="C10664" t="s">
        <v>4256</v>
      </c>
      <c r="D10664" t="s">
        <v>4846</v>
      </c>
      <c r="E10664">
        <v>87</v>
      </c>
      <c r="F10664" t="s">
        <v>4847</v>
      </c>
      <c r="G10664">
        <v>319</v>
      </c>
      <c r="H10664" t="s">
        <v>4958</v>
      </c>
      <c r="I10664">
        <v>522</v>
      </c>
      <c r="J10664" t="s">
        <v>4959</v>
      </c>
      <c r="K10664">
        <v>82700</v>
      </c>
      <c r="L10664" t="s">
        <v>4980</v>
      </c>
      <c r="M10664">
        <v>0</v>
      </c>
      <c r="N10664">
        <v>22</v>
      </c>
      <c r="O10664" t="s">
        <v>83</v>
      </c>
      <c r="P10664" t="s">
        <v>130</v>
      </c>
      <c r="Q10664" t="s">
        <v>188</v>
      </c>
      <c r="R10664">
        <v>234</v>
      </c>
      <c r="S10664" t="s">
        <v>389</v>
      </c>
      <c r="T10664">
        <v>12</v>
      </c>
      <c r="U10664">
        <v>8.3333332999999996E-2</v>
      </c>
      <c r="V10664">
        <v>105.6</v>
      </c>
      <c r="W10664">
        <v>12</v>
      </c>
      <c r="X10664">
        <v>8.3333332999999996E-2</v>
      </c>
      <c r="Y10664">
        <v>105.6</v>
      </c>
    </row>
    <row r="10665" spans="1:25">
      <c r="A10665" s="10">
        <v>45627</v>
      </c>
      <c r="B10665" t="s">
        <v>76</v>
      </c>
      <c r="C10665" t="s">
        <v>4256</v>
      </c>
      <c r="D10665" t="s">
        <v>4846</v>
      </c>
      <c r="E10665">
        <v>87</v>
      </c>
      <c r="F10665" t="s">
        <v>4847</v>
      </c>
      <c r="G10665">
        <v>319</v>
      </c>
      <c r="H10665" t="s">
        <v>4958</v>
      </c>
      <c r="I10665">
        <v>522</v>
      </c>
      <c r="J10665" t="s">
        <v>4959</v>
      </c>
      <c r="K10665">
        <v>84727</v>
      </c>
      <c r="L10665" t="s">
        <v>4981</v>
      </c>
      <c r="M10665">
        <v>0</v>
      </c>
      <c r="N10665">
        <v>22</v>
      </c>
      <c r="O10665" t="s">
        <v>83</v>
      </c>
      <c r="P10665" t="s">
        <v>91</v>
      </c>
      <c r="Q10665" t="s">
        <v>125</v>
      </c>
      <c r="R10665">
        <v>428</v>
      </c>
      <c r="S10665" t="s">
        <v>232</v>
      </c>
      <c r="T10665">
        <v>2</v>
      </c>
      <c r="U10665">
        <v>3.3333333E-2</v>
      </c>
      <c r="V10665">
        <v>352</v>
      </c>
      <c r="W10665">
        <v>2</v>
      </c>
      <c r="X10665">
        <v>3.3333333E-2</v>
      </c>
      <c r="Y10665">
        <v>352</v>
      </c>
    </row>
    <row r="10666" spans="1:25">
      <c r="A10666" s="10">
        <v>45627</v>
      </c>
      <c r="B10666" t="s">
        <v>76</v>
      </c>
      <c r="C10666" t="s">
        <v>4256</v>
      </c>
      <c r="D10666" t="s">
        <v>4846</v>
      </c>
      <c r="E10666">
        <v>87</v>
      </c>
      <c r="F10666" t="s">
        <v>4847</v>
      </c>
      <c r="G10666">
        <v>319</v>
      </c>
      <c r="H10666" t="s">
        <v>4958</v>
      </c>
      <c r="I10666">
        <v>522</v>
      </c>
      <c r="J10666" t="s">
        <v>4959</v>
      </c>
      <c r="K10666">
        <v>84727</v>
      </c>
      <c r="L10666" t="s">
        <v>4981</v>
      </c>
      <c r="M10666">
        <v>0</v>
      </c>
      <c r="N10666">
        <v>22</v>
      </c>
      <c r="O10666" t="s">
        <v>83</v>
      </c>
      <c r="P10666" t="s">
        <v>91</v>
      </c>
      <c r="Q10666" t="s">
        <v>125</v>
      </c>
      <c r="R10666">
        <v>427</v>
      </c>
      <c r="S10666" t="s">
        <v>797</v>
      </c>
      <c r="T10666">
        <v>1</v>
      </c>
      <c r="U10666">
        <v>4.1666666999999998E-2</v>
      </c>
      <c r="V10666">
        <v>415</v>
      </c>
      <c r="W10666">
        <v>1</v>
      </c>
      <c r="X10666">
        <v>4.1666666999999998E-2</v>
      </c>
      <c r="Y10666">
        <v>415</v>
      </c>
    </row>
    <row r="10667" spans="1:25">
      <c r="A10667" s="10">
        <v>45627</v>
      </c>
      <c r="B10667" t="s">
        <v>76</v>
      </c>
      <c r="C10667" t="s">
        <v>4256</v>
      </c>
      <c r="D10667" t="s">
        <v>4846</v>
      </c>
      <c r="E10667">
        <v>87</v>
      </c>
      <c r="F10667" t="s">
        <v>4847</v>
      </c>
      <c r="G10667">
        <v>319</v>
      </c>
      <c r="H10667" t="s">
        <v>4958</v>
      </c>
      <c r="I10667">
        <v>522</v>
      </c>
      <c r="J10667" t="s">
        <v>4959</v>
      </c>
      <c r="K10667">
        <v>84727</v>
      </c>
      <c r="L10667" t="s">
        <v>4981</v>
      </c>
      <c r="M10667">
        <v>0</v>
      </c>
      <c r="N10667">
        <v>22</v>
      </c>
      <c r="O10667" t="s">
        <v>83</v>
      </c>
      <c r="P10667" t="s">
        <v>288</v>
      </c>
      <c r="Q10667" t="s">
        <v>696</v>
      </c>
      <c r="R10667">
        <v>253</v>
      </c>
      <c r="S10667" t="s">
        <v>697</v>
      </c>
      <c r="T10667">
        <v>3</v>
      </c>
      <c r="U10667">
        <v>0.15</v>
      </c>
      <c r="V10667">
        <v>405</v>
      </c>
      <c r="W10667">
        <v>3</v>
      </c>
      <c r="X10667">
        <v>0.15</v>
      </c>
      <c r="Y10667">
        <v>405</v>
      </c>
    </row>
    <row r="10668" spans="1:25">
      <c r="A10668" s="10">
        <v>45627</v>
      </c>
      <c r="B10668" t="s">
        <v>76</v>
      </c>
      <c r="C10668" t="s">
        <v>4256</v>
      </c>
      <c r="D10668" t="s">
        <v>4846</v>
      </c>
      <c r="E10668">
        <v>87</v>
      </c>
      <c r="F10668" t="s">
        <v>4847</v>
      </c>
      <c r="G10668">
        <v>319</v>
      </c>
      <c r="H10668" t="s">
        <v>4958</v>
      </c>
      <c r="I10668">
        <v>522</v>
      </c>
      <c r="J10668" t="s">
        <v>4959</v>
      </c>
      <c r="K10668">
        <v>84283</v>
      </c>
      <c r="L10668" t="s">
        <v>4982</v>
      </c>
      <c r="M10668">
        <v>0</v>
      </c>
      <c r="N10668">
        <v>22</v>
      </c>
      <c r="O10668" t="s">
        <v>83</v>
      </c>
      <c r="P10668" t="s">
        <v>91</v>
      </c>
      <c r="Q10668" t="s">
        <v>125</v>
      </c>
      <c r="R10668">
        <v>428</v>
      </c>
      <c r="S10668" t="s">
        <v>232</v>
      </c>
      <c r="T10668">
        <v>2</v>
      </c>
      <c r="U10668">
        <v>3.3333333E-2</v>
      </c>
      <c r="V10668">
        <v>352</v>
      </c>
      <c r="W10668">
        <v>2</v>
      </c>
      <c r="X10668">
        <v>3.3333333E-2</v>
      </c>
      <c r="Y10668">
        <v>352</v>
      </c>
    </row>
    <row r="10669" spans="1:25">
      <c r="A10669" s="10">
        <v>45627</v>
      </c>
      <c r="B10669" t="s">
        <v>76</v>
      </c>
      <c r="C10669" t="s">
        <v>4256</v>
      </c>
      <c r="D10669" t="s">
        <v>4846</v>
      </c>
      <c r="E10669">
        <v>87</v>
      </c>
      <c r="F10669" t="s">
        <v>4847</v>
      </c>
      <c r="G10669">
        <v>319</v>
      </c>
      <c r="H10669" t="s">
        <v>4958</v>
      </c>
      <c r="I10669">
        <v>522</v>
      </c>
      <c r="J10669" t="s">
        <v>4959</v>
      </c>
      <c r="K10669">
        <v>84283</v>
      </c>
      <c r="L10669" t="s">
        <v>4982</v>
      </c>
      <c r="M10669">
        <v>0</v>
      </c>
      <c r="N10669">
        <v>22</v>
      </c>
      <c r="O10669" t="s">
        <v>83</v>
      </c>
      <c r="P10669" t="s">
        <v>91</v>
      </c>
      <c r="Q10669" t="s">
        <v>125</v>
      </c>
      <c r="R10669">
        <v>427</v>
      </c>
      <c r="S10669" t="s">
        <v>797</v>
      </c>
      <c r="T10669">
        <v>1</v>
      </c>
      <c r="U10669">
        <v>4.1666666999999998E-2</v>
      </c>
      <c r="V10669">
        <v>415</v>
      </c>
      <c r="W10669">
        <v>1</v>
      </c>
      <c r="X10669">
        <v>4.1666666999999998E-2</v>
      </c>
      <c r="Y10669">
        <v>415</v>
      </c>
    </row>
    <row r="10670" spans="1:25">
      <c r="A10670" s="10">
        <v>45627</v>
      </c>
      <c r="B10670" t="s">
        <v>76</v>
      </c>
      <c r="C10670" t="s">
        <v>4256</v>
      </c>
      <c r="D10670" t="s">
        <v>4846</v>
      </c>
      <c r="E10670">
        <v>87</v>
      </c>
      <c r="F10670" t="s">
        <v>4847</v>
      </c>
      <c r="G10670">
        <v>319</v>
      </c>
      <c r="H10670" t="s">
        <v>4958</v>
      </c>
      <c r="I10670">
        <v>522</v>
      </c>
      <c r="J10670" t="s">
        <v>4959</v>
      </c>
      <c r="K10670">
        <v>84422</v>
      </c>
      <c r="L10670" t="s">
        <v>4983</v>
      </c>
      <c r="M10670">
        <v>0</v>
      </c>
      <c r="N10670">
        <v>22</v>
      </c>
      <c r="O10670" t="s">
        <v>83</v>
      </c>
      <c r="P10670" t="s">
        <v>91</v>
      </c>
      <c r="Q10670" t="s">
        <v>125</v>
      </c>
      <c r="R10670">
        <v>429</v>
      </c>
      <c r="S10670" t="s">
        <v>281</v>
      </c>
      <c r="T10670">
        <v>4</v>
      </c>
      <c r="U10670">
        <v>3.3333333E-2</v>
      </c>
      <c r="V10670">
        <v>360</v>
      </c>
      <c r="W10670">
        <v>4</v>
      </c>
      <c r="X10670">
        <v>3.3333333E-2</v>
      </c>
      <c r="Y10670">
        <v>360</v>
      </c>
    </row>
    <row r="10671" spans="1:25">
      <c r="A10671" s="10">
        <v>45627</v>
      </c>
      <c r="B10671" t="s">
        <v>76</v>
      </c>
      <c r="C10671" t="s">
        <v>4256</v>
      </c>
      <c r="D10671" t="s">
        <v>4846</v>
      </c>
      <c r="E10671">
        <v>87</v>
      </c>
      <c r="F10671" t="s">
        <v>4847</v>
      </c>
      <c r="G10671">
        <v>319</v>
      </c>
      <c r="H10671" t="s">
        <v>4958</v>
      </c>
      <c r="I10671">
        <v>522</v>
      </c>
      <c r="J10671" t="s">
        <v>4959</v>
      </c>
      <c r="K10671">
        <v>84422</v>
      </c>
      <c r="L10671" t="s">
        <v>4983</v>
      </c>
      <c r="M10671">
        <v>0</v>
      </c>
      <c r="N10671">
        <v>22</v>
      </c>
      <c r="O10671" t="s">
        <v>83</v>
      </c>
      <c r="P10671" t="s">
        <v>91</v>
      </c>
      <c r="Q10671" t="s">
        <v>125</v>
      </c>
      <c r="R10671">
        <v>428</v>
      </c>
      <c r="S10671" t="s">
        <v>232</v>
      </c>
      <c r="T10671">
        <v>2</v>
      </c>
      <c r="U10671">
        <v>3.3333333E-2</v>
      </c>
      <c r="V10671">
        <v>352</v>
      </c>
      <c r="W10671">
        <v>2</v>
      </c>
      <c r="X10671">
        <v>3.3333333E-2</v>
      </c>
      <c r="Y10671">
        <v>352</v>
      </c>
    </row>
    <row r="10672" spans="1:25">
      <c r="A10672" s="10">
        <v>45627</v>
      </c>
      <c r="B10672" t="s">
        <v>76</v>
      </c>
      <c r="C10672" t="s">
        <v>4256</v>
      </c>
      <c r="D10672" t="s">
        <v>4846</v>
      </c>
      <c r="E10672">
        <v>87</v>
      </c>
      <c r="F10672" t="s">
        <v>4847</v>
      </c>
      <c r="G10672">
        <v>319</v>
      </c>
      <c r="H10672" t="s">
        <v>4958</v>
      </c>
      <c r="I10672">
        <v>522</v>
      </c>
      <c r="J10672" t="s">
        <v>4959</v>
      </c>
      <c r="K10672">
        <v>84422</v>
      </c>
      <c r="L10672" t="s">
        <v>4983</v>
      </c>
      <c r="M10672">
        <v>0</v>
      </c>
      <c r="N10672">
        <v>22</v>
      </c>
      <c r="O10672" t="s">
        <v>83</v>
      </c>
      <c r="P10672" t="s">
        <v>91</v>
      </c>
      <c r="Q10672" t="s">
        <v>125</v>
      </c>
      <c r="R10672">
        <v>427</v>
      </c>
      <c r="S10672" t="s">
        <v>797</v>
      </c>
      <c r="T10672">
        <v>2</v>
      </c>
      <c r="U10672">
        <v>8.3333332999999996E-2</v>
      </c>
      <c r="V10672">
        <v>830</v>
      </c>
      <c r="W10672">
        <v>0</v>
      </c>
      <c r="X10672">
        <v>0</v>
      </c>
      <c r="Y10672">
        <v>0</v>
      </c>
    </row>
    <row r="10673" spans="1:25">
      <c r="A10673" s="10">
        <v>45627</v>
      </c>
      <c r="B10673" t="s">
        <v>76</v>
      </c>
      <c r="C10673" t="s">
        <v>4256</v>
      </c>
      <c r="D10673" t="s">
        <v>4846</v>
      </c>
      <c r="E10673">
        <v>87</v>
      </c>
      <c r="F10673" t="s">
        <v>4847</v>
      </c>
      <c r="G10673">
        <v>319</v>
      </c>
      <c r="H10673" t="s">
        <v>4958</v>
      </c>
      <c r="I10673">
        <v>522</v>
      </c>
      <c r="J10673" t="s">
        <v>4959</v>
      </c>
      <c r="K10673">
        <v>129276</v>
      </c>
      <c r="L10673" t="s">
        <v>4984</v>
      </c>
      <c r="M10673">
        <v>0</v>
      </c>
      <c r="N10673">
        <v>22</v>
      </c>
      <c r="O10673" t="s">
        <v>83</v>
      </c>
      <c r="P10673" t="s">
        <v>91</v>
      </c>
      <c r="Q10673" t="s">
        <v>125</v>
      </c>
      <c r="R10673">
        <v>428</v>
      </c>
      <c r="S10673" t="s">
        <v>232</v>
      </c>
      <c r="T10673">
        <v>1</v>
      </c>
      <c r="U10673">
        <v>1.6666667E-2</v>
      </c>
      <c r="V10673">
        <v>176</v>
      </c>
      <c r="W10673">
        <v>1</v>
      </c>
      <c r="X10673">
        <v>1.6666667E-2</v>
      </c>
      <c r="Y10673">
        <v>176</v>
      </c>
    </row>
    <row r="10674" spans="1:25">
      <c r="A10674" s="10">
        <v>45627</v>
      </c>
      <c r="B10674" t="s">
        <v>76</v>
      </c>
      <c r="C10674" t="s">
        <v>4256</v>
      </c>
      <c r="D10674" t="s">
        <v>4846</v>
      </c>
      <c r="E10674">
        <v>87</v>
      </c>
      <c r="F10674" t="s">
        <v>4847</v>
      </c>
      <c r="G10674">
        <v>319</v>
      </c>
      <c r="H10674" t="s">
        <v>4958</v>
      </c>
      <c r="I10674">
        <v>522</v>
      </c>
      <c r="J10674" t="s">
        <v>4959</v>
      </c>
      <c r="K10674">
        <v>129276</v>
      </c>
      <c r="L10674" t="s">
        <v>4984</v>
      </c>
      <c r="M10674">
        <v>0</v>
      </c>
      <c r="N10674">
        <v>22</v>
      </c>
      <c r="O10674" t="s">
        <v>83</v>
      </c>
      <c r="P10674" t="s">
        <v>91</v>
      </c>
      <c r="Q10674" t="s">
        <v>125</v>
      </c>
      <c r="R10674">
        <v>427</v>
      </c>
      <c r="S10674" t="s">
        <v>797</v>
      </c>
      <c r="T10674">
        <v>1</v>
      </c>
      <c r="U10674">
        <v>4.1666666999999998E-2</v>
      </c>
      <c r="V10674">
        <v>415</v>
      </c>
      <c r="W10674">
        <v>1</v>
      </c>
      <c r="X10674">
        <v>4.1666666999999998E-2</v>
      </c>
      <c r="Y10674">
        <v>415</v>
      </c>
    </row>
    <row r="10675" spans="1:25">
      <c r="A10675" s="10">
        <v>45627</v>
      </c>
      <c r="B10675" t="s">
        <v>76</v>
      </c>
      <c r="C10675" t="s">
        <v>4256</v>
      </c>
      <c r="D10675" t="s">
        <v>4846</v>
      </c>
      <c r="E10675">
        <v>87</v>
      </c>
      <c r="F10675" t="s">
        <v>4847</v>
      </c>
      <c r="G10675">
        <v>319</v>
      </c>
      <c r="H10675" t="s">
        <v>4958</v>
      </c>
      <c r="I10675">
        <v>522</v>
      </c>
      <c r="J10675" t="s">
        <v>4959</v>
      </c>
      <c r="K10675">
        <v>129276</v>
      </c>
      <c r="L10675" t="s">
        <v>4984</v>
      </c>
      <c r="M10675">
        <v>0</v>
      </c>
      <c r="N10675">
        <v>22</v>
      </c>
      <c r="O10675" t="s">
        <v>83</v>
      </c>
      <c r="P10675" t="s">
        <v>288</v>
      </c>
      <c r="Q10675" t="s">
        <v>696</v>
      </c>
      <c r="R10675">
        <v>253</v>
      </c>
      <c r="S10675" t="s">
        <v>697</v>
      </c>
      <c r="T10675">
        <v>2</v>
      </c>
      <c r="U10675">
        <v>0.1</v>
      </c>
      <c r="V10675">
        <v>270</v>
      </c>
      <c r="W10675">
        <v>2</v>
      </c>
      <c r="X10675">
        <v>0.1</v>
      </c>
      <c r="Y10675">
        <v>270</v>
      </c>
    </row>
    <row r="10676" spans="1:25">
      <c r="A10676" s="10">
        <v>45627</v>
      </c>
      <c r="B10676" t="s">
        <v>76</v>
      </c>
      <c r="C10676" t="s">
        <v>4256</v>
      </c>
      <c r="D10676" t="s">
        <v>4846</v>
      </c>
      <c r="E10676">
        <v>87</v>
      </c>
      <c r="F10676" t="s">
        <v>4847</v>
      </c>
      <c r="G10676">
        <v>319</v>
      </c>
      <c r="H10676" t="s">
        <v>4958</v>
      </c>
      <c r="I10676">
        <v>522</v>
      </c>
      <c r="J10676" t="s">
        <v>4959</v>
      </c>
      <c r="K10676">
        <v>79990</v>
      </c>
      <c r="L10676" t="s">
        <v>4985</v>
      </c>
      <c r="M10676">
        <v>0</v>
      </c>
      <c r="N10676">
        <v>22</v>
      </c>
      <c r="O10676" t="s">
        <v>83</v>
      </c>
      <c r="P10676" t="s">
        <v>91</v>
      </c>
      <c r="Q10676" t="s">
        <v>125</v>
      </c>
      <c r="R10676">
        <v>428</v>
      </c>
      <c r="S10676" t="s">
        <v>232</v>
      </c>
      <c r="T10676">
        <v>2</v>
      </c>
      <c r="U10676">
        <v>3.3333333E-2</v>
      </c>
      <c r="V10676">
        <v>352</v>
      </c>
      <c r="W10676">
        <v>2</v>
      </c>
      <c r="X10676">
        <v>3.3333333E-2</v>
      </c>
      <c r="Y10676">
        <v>352</v>
      </c>
    </row>
    <row r="10677" spans="1:25">
      <c r="A10677" s="10">
        <v>45627</v>
      </c>
      <c r="B10677" t="s">
        <v>76</v>
      </c>
      <c r="C10677" t="s">
        <v>4256</v>
      </c>
      <c r="D10677" t="s">
        <v>4846</v>
      </c>
      <c r="E10677">
        <v>87</v>
      </c>
      <c r="F10677" t="s">
        <v>4847</v>
      </c>
      <c r="G10677">
        <v>319</v>
      </c>
      <c r="H10677" t="s">
        <v>4958</v>
      </c>
      <c r="I10677">
        <v>522</v>
      </c>
      <c r="J10677" t="s">
        <v>4959</v>
      </c>
      <c r="K10677">
        <v>79990</v>
      </c>
      <c r="L10677" t="s">
        <v>4985</v>
      </c>
      <c r="M10677">
        <v>0</v>
      </c>
      <c r="N10677">
        <v>22</v>
      </c>
      <c r="O10677" t="s">
        <v>83</v>
      </c>
      <c r="P10677" t="s">
        <v>91</v>
      </c>
      <c r="Q10677" t="s">
        <v>125</v>
      </c>
      <c r="R10677">
        <v>427</v>
      </c>
      <c r="S10677" t="s">
        <v>797</v>
      </c>
      <c r="T10677">
        <v>1</v>
      </c>
      <c r="U10677">
        <v>4.1666666999999998E-2</v>
      </c>
      <c r="V10677">
        <v>415</v>
      </c>
      <c r="W10677">
        <v>1</v>
      </c>
      <c r="X10677">
        <v>4.1666666999999998E-2</v>
      </c>
      <c r="Y10677">
        <v>415</v>
      </c>
    </row>
    <row r="10678" spans="1:25">
      <c r="A10678" s="10">
        <v>45627</v>
      </c>
      <c r="B10678" t="s">
        <v>76</v>
      </c>
      <c r="C10678" t="s">
        <v>4256</v>
      </c>
      <c r="D10678" t="s">
        <v>4846</v>
      </c>
      <c r="E10678">
        <v>87</v>
      </c>
      <c r="F10678" t="s">
        <v>4847</v>
      </c>
      <c r="G10678">
        <v>319</v>
      </c>
      <c r="H10678" t="s">
        <v>4958</v>
      </c>
      <c r="I10678">
        <v>522</v>
      </c>
      <c r="J10678" t="s">
        <v>4959</v>
      </c>
      <c r="K10678">
        <v>78056</v>
      </c>
      <c r="L10678" t="s">
        <v>4986</v>
      </c>
      <c r="M10678">
        <v>0</v>
      </c>
      <c r="N10678">
        <v>5</v>
      </c>
      <c r="O10678" t="s">
        <v>83</v>
      </c>
      <c r="P10678" t="s">
        <v>91</v>
      </c>
      <c r="Q10678" t="s">
        <v>125</v>
      </c>
      <c r="R10678">
        <v>428</v>
      </c>
      <c r="S10678" t="s">
        <v>232</v>
      </c>
      <c r="T10678">
        <v>1</v>
      </c>
      <c r="U10678">
        <v>1.6666667E-2</v>
      </c>
      <c r="V10678">
        <v>176</v>
      </c>
      <c r="W10678">
        <v>1</v>
      </c>
      <c r="X10678">
        <v>1.6666667E-2</v>
      </c>
      <c r="Y10678">
        <v>176</v>
      </c>
    </row>
    <row r="10679" spans="1:25">
      <c r="A10679" s="10">
        <v>45627</v>
      </c>
      <c r="B10679" t="s">
        <v>76</v>
      </c>
      <c r="C10679" t="s">
        <v>4256</v>
      </c>
      <c r="D10679" t="s">
        <v>4846</v>
      </c>
      <c r="E10679">
        <v>87</v>
      </c>
      <c r="F10679" t="s">
        <v>4847</v>
      </c>
      <c r="G10679">
        <v>319</v>
      </c>
      <c r="H10679" t="s">
        <v>4958</v>
      </c>
      <c r="I10679">
        <v>522</v>
      </c>
      <c r="J10679" t="s">
        <v>4959</v>
      </c>
      <c r="K10679">
        <v>78056</v>
      </c>
      <c r="L10679" t="s">
        <v>4986</v>
      </c>
      <c r="M10679">
        <v>0</v>
      </c>
      <c r="N10679">
        <v>5</v>
      </c>
      <c r="O10679" t="s">
        <v>83</v>
      </c>
      <c r="P10679" t="s">
        <v>91</v>
      </c>
      <c r="Q10679" t="s">
        <v>125</v>
      </c>
      <c r="R10679">
        <v>430</v>
      </c>
      <c r="S10679" t="s">
        <v>233</v>
      </c>
      <c r="T10679">
        <v>6</v>
      </c>
      <c r="U10679">
        <v>2.5000000000000001E-2</v>
      </c>
      <c r="V10679">
        <v>291</v>
      </c>
      <c r="W10679">
        <v>6</v>
      </c>
      <c r="X10679">
        <v>2.5000000000000001E-2</v>
      </c>
      <c r="Y10679">
        <v>291</v>
      </c>
    </row>
    <row r="10680" spans="1:25">
      <c r="A10680" s="10">
        <v>45627</v>
      </c>
      <c r="B10680" t="s">
        <v>76</v>
      </c>
      <c r="C10680" t="s">
        <v>4256</v>
      </c>
      <c r="D10680" t="s">
        <v>4846</v>
      </c>
      <c r="E10680">
        <v>87</v>
      </c>
      <c r="F10680" t="s">
        <v>4847</v>
      </c>
      <c r="G10680">
        <v>319</v>
      </c>
      <c r="H10680" t="s">
        <v>4958</v>
      </c>
      <c r="I10680">
        <v>522</v>
      </c>
      <c r="J10680" t="s">
        <v>4959</v>
      </c>
      <c r="K10680">
        <v>128865</v>
      </c>
      <c r="L10680" t="s">
        <v>4987</v>
      </c>
      <c r="M10680">
        <v>0</v>
      </c>
      <c r="N10680">
        <v>22</v>
      </c>
      <c r="O10680" t="s">
        <v>162</v>
      </c>
      <c r="P10680" t="s">
        <v>91</v>
      </c>
      <c r="Q10680" t="s">
        <v>125</v>
      </c>
      <c r="R10680">
        <v>428</v>
      </c>
      <c r="S10680" t="s">
        <v>232</v>
      </c>
      <c r="T10680">
        <v>2</v>
      </c>
      <c r="U10680">
        <v>3.3333333E-2</v>
      </c>
      <c r="V10680">
        <v>352</v>
      </c>
      <c r="W10680">
        <v>2</v>
      </c>
      <c r="X10680">
        <v>3.3333333E-2</v>
      </c>
      <c r="Y10680">
        <v>352</v>
      </c>
    </row>
    <row r="10681" spans="1:25">
      <c r="A10681" s="10">
        <v>45627</v>
      </c>
      <c r="B10681" t="s">
        <v>76</v>
      </c>
      <c r="C10681" t="s">
        <v>4256</v>
      </c>
      <c r="D10681" t="s">
        <v>4846</v>
      </c>
      <c r="E10681">
        <v>87</v>
      </c>
      <c r="F10681" t="s">
        <v>4847</v>
      </c>
      <c r="G10681">
        <v>319</v>
      </c>
      <c r="H10681" t="s">
        <v>4958</v>
      </c>
      <c r="I10681">
        <v>522</v>
      </c>
      <c r="J10681" t="s">
        <v>4959</v>
      </c>
      <c r="K10681">
        <v>128865</v>
      </c>
      <c r="L10681" t="s">
        <v>4987</v>
      </c>
      <c r="M10681">
        <v>0</v>
      </c>
      <c r="N10681">
        <v>22</v>
      </c>
      <c r="O10681" t="s">
        <v>162</v>
      </c>
      <c r="P10681" t="s">
        <v>91</v>
      </c>
      <c r="Q10681" t="s">
        <v>125</v>
      </c>
      <c r="R10681">
        <v>427</v>
      </c>
      <c r="S10681" t="s">
        <v>797</v>
      </c>
      <c r="T10681">
        <v>1</v>
      </c>
      <c r="U10681">
        <v>4.1666666999999998E-2</v>
      </c>
      <c r="V10681">
        <v>415</v>
      </c>
      <c r="W10681">
        <v>1</v>
      </c>
      <c r="X10681">
        <v>4.1666666999999998E-2</v>
      </c>
      <c r="Y10681">
        <v>415</v>
      </c>
    </row>
    <row r="10682" spans="1:25">
      <c r="A10682" s="10">
        <v>45627</v>
      </c>
      <c r="B10682" t="s">
        <v>76</v>
      </c>
      <c r="C10682" t="s">
        <v>4256</v>
      </c>
      <c r="D10682" t="s">
        <v>4846</v>
      </c>
      <c r="E10682">
        <v>87</v>
      </c>
      <c r="F10682" t="s">
        <v>4847</v>
      </c>
      <c r="G10682">
        <v>319</v>
      </c>
      <c r="H10682" t="s">
        <v>4958</v>
      </c>
      <c r="I10682">
        <v>522</v>
      </c>
      <c r="J10682" t="s">
        <v>4959</v>
      </c>
      <c r="K10682">
        <v>128865</v>
      </c>
      <c r="L10682" t="s">
        <v>4987</v>
      </c>
      <c r="M10682">
        <v>0</v>
      </c>
      <c r="N10682">
        <v>22</v>
      </c>
      <c r="O10682" t="s">
        <v>162</v>
      </c>
      <c r="P10682" t="s">
        <v>130</v>
      </c>
      <c r="Q10682" t="s">
        <v>188</v>
      </c>
      <c r="R10682">
        <v>404</v>
      </c>
      <c r="S10682" t="s">
        <v>439</v>
      </c>
      <c r="T10682">
        <v>1</v>
      </c>
      <c r="U10682">
        <v>4.1666666999999998E-2</v>
      </c>
      <c r="V10682">
        <v>76</v>
      </c>
      <c r="W10682">
        <v>0</v>
      </c>
      <c r="X10682">
        <v>0</v>
      </c>
      <c r="Y10682">
        <v>0</v>
      </c>
    </row>
    <row r="10683" spans="1:25">
      <c r="A10683" s="10">
        <v>45627</v>
      </c>
      <c r="B10683" t="s">
        <v>76</v>
      </c>
      <c r="C10683" t="s">
        <v>4256</v>
      </c>
      <c r="D10683" t="s">
        <v>4846</v>
      </c>
      <c r="E10683">
        <v>87</v>
      </c>
      <c r="F10683" t="s">
        <v>4847</v>
      </c>
      <c r="G10683">
        <v>319</v>
      </c>
      <c r="H10683" t="s">
        <v>4958</v>
      </c>
      <c r="I10683">
        <v>522</v>
      </c>
      <c r="J10683" t="s">
        <v>4959</v>
      </c>
      <c r="K10683">
        <v>129788</v>
      </c>
      <c r="L10683" t="s">
        <v>4988</v>
      </c>
      <c r="M10683">
        <v>0</v>
      </c>
      <c r="N10683">
        <v>22</v>
      </c>
      <c r="O10683" t="s">
        <v>83</v>
      </c>
      <c r="P10683" t="s">
        <v>109</v>
      </c>
      <c r="Q10683" t="s">
        <v>109</v>
      </c>
      <c r="R10683">
        <v>133</v>
      </c>
      <c r="S10683" t="s">
        <v>163</v>
      </c>
      <c r="T10683">
        <v>0</v>
      </c>
      <c r="U10683">
        <v>0</v>
      </c>
      <c r="V10683">
        <v>0</v>
      </c>
      <c r="W10683">
        <v>0</v>
      </c>
      <c r="X10683">
        <v>0</v>
      </c>
      <c r="Y10683">
        <v>0</v>
      </c>
    </row>
    <row r="10684" spans="1:25">
      <c r="A10684" s="10">
        <v>45627</v>
      </c>
      <c r="B10684" t="s">
        <v>76</v>
      </c>
      <c r="C10684" t="s">
        <v>4256</v>
      </c>
      <c r="D10684" t="s">
        <v>4846</v>
      </c>
      <c r="E10684">
        <v>87</v>
      </c>
      <c r="F10684" t="s">
        <v>4847</v>
      </c>
      <c r="G10684">
        <v>319</v>
      </c>
      <c r="H10684" t="s">
        <v>4958</v>
      </c>
      <c r="I10684">
        <v>522</v>
      </c>
      <c r="J10684" t="s">
        <v>4959</v>
      </c>
      <c r="K10684">
        <v>129788</v>
      </c>
      <c r="L10684" t="s">
        <v>4988</v>
      </c>
      <c r="M10684">
        <v>0</v>
      </c>
      <c r="N10684">
        <v>22</v>
      </c>
      <c r="O10684" t="s">
        <v>83</v>
      </c>
      <c r="P10684" t="s">
        <v>91</v>
      </c>
      <c r="Q10684" t="s">
        <v>125</v>
      </c>
      <c r="R10684">
        <v>429</v>
      </c>
      <c r="S10684" t="s">
        <v>281</v>
      </c>
      <c r="T10684">
        <v>10</v>
      </c>
      <c r="U10684">
        <v>8.3333332999999996E-2</v>
      </c>
      <c r="V10684">
        <v>900</v>
      </c>
      <c r="W10684">
        <v>10</v>
      </c>
      <c r="X10684">
        <v>8.3333332999999996E-2</v>
      </c>
      <c r="Y10684">
        <v>900</v>
      </c>
    </row>
    <row r="10685" spans="1:25">
      <c r="A10685" s="10">
        <v>45627</v>
      </c>
      <c r="B10685" t="s">
        <v>76</v>
      </c>
      <c r="C10685" t="s">
        <v>4256</v>
      </c>
      <c r="D10685" t="s">
        <v>4846</v>
      </c>
      <c r="E10685">
        <v>87</v>
      </c>
      <c r="F10685" t="s">
        <v>4847</v>
      </c>
      <c r="G10685">
        <v>319</v>
      </c>
      <c r="H10685" t="s">
        <v>4958</v>
      </c>
      <c r="I10685">
        <v>522</v>
      </c>
      <c r="J10685" t="s">
        <v>4959</v>
      </c>
      <c r="K10685">
        <v>129788</v>
      </c>
      <c r="L10685" t="s">
        <v>4988</v>
      </c>
      <c r="M10685">
        <v>0</v>
      </c>
      <c r="N10685">
        <v>22</v>
      </c>
      <c r="O10685" t="s">
        <v>83</v>
      </c>
      <c r="P10685" t="s">
        <v>91</v>
      </c>
      <c r="Q10685" t="s">
        <v>125</v>
      </c>
      <c r="R10685">
        <v>426</v>
      </c>
      <c r="S10685" t="s">
        <v>302</v>
      </c>
      <c r="T10685">
        <v>3</v>
      </c>
      <c r="U10685">
        <v>0.25</v>
      </c>
      <c r="V10685">
        <v>2475</v>
      </c>
      <c r="W10685">
        <v>3</v>
      </c>
      <c r="X10685">
        <v>0.25</v>
      </c>
      <c r="Y10685">
        <v>2475</v>
      </c>
    </row>
    <row r="10686" spans="1:25">
      <c r="A10686" s="10">
        <v>45627</v>
      </c>
      <c r="B10686" t="s">
        <v>76</v>
      </c>
      <c r="C10686" t="s">
        <v>4256</v>
      </c>
      <c r="D10686" t="s">
        <v>4846</v>
      </c>
      <c r="E10686">
        <v>87</v>
      </c>
      <c r="F10686" t="s">
        <v>4847</v>
      </c>
      <c r="G10686">
        <v>319</v>
      </c>
      <c r="H10686" t="s">
        <v>4958</v>
      </c>
      <c r="I10686">
        <v>522</v>
      </c>
      <c r="J10686" t="s">
        <v>4959</v>
      </c>
      <c r="K10686">
        <v>129788</v>
      </c>
      <c r="L10686" t="s">
        <v>4988</v>
      </c>
      <c r="M10686">
        <v>0</v>
      </c>
      <c r="N10686">
        <v>22</v>
      </c>
      <c r="O10686" t="s">
        <v>83</v>
      </c>
      <c r="P10686" t="s">
        <v>91</v>
      </c>
      <c r="Q10686" t="s">
        <v>125</v>
      </c>
      <c r="R10686">
        <v>428</v>
      </c>
      <c r="S10686" t="s">
        <v>232</v>
      </c>
      <c r="T10686">
        <v>10</v>
      </c>
      <c r="U10686">
        <v>0.16666666699999999</v>
      </c>
      <c r="V10686">
        <v>1760</v>
      </c>
      <c r="W10686">
        <v>10</v>
      </c>
      <c r="X10686">
        <v>0.16666666699999999</v>
      </c>
      <c r="Y10686">
        <v>1760</v>
      </c>
    </row>
    <row r="10687" spans="1:25">
      <c r="A10687" s="10">
        <v>45627</v>
      </c>
      <c r="B10687" t="s">
        <v>76</v>
      </c>
      <c r="C10687" t="s">
        <v>4256</v>
      </c>
      <c r="D10687" t="s">
        <v>4846</v>
      </c>
      <c r="E10687">
        <v>87</v>
      </c>
      <c r="F10687" t="s">
        <v>4847</v>
      </c>
      <c r="G10687">
        <v>319</v>
      </c>
      <c r="H10687" t="s">
        <v>4958</v>
      </c>
      <c r="I10687">
        <v>522</v>
      </c>
      <c r="J10687" t="s">
        <v>4959</v>
      </c>
      <c r="K10687">
        <v>129788</v>
      </c>
      <c r="L10687" t="s">
        <v>4988</v>
      </c>
      <c r="M10687">
        <v>0</v>
      </c>
      <c r="N10687">
        <v>22</v>
      </c>
      <c r="O10687" t="s">
        <v>83</v>
      </c>
      <c r="P10687" t="s">
        <v>91</v>
      </c>
      <c r="Q10687" t="s">
        <v>125</v>
      </c>
      <c r="R10687">
        <v>427</v>
      </c>
      <c r="S10687" t="s">
        <v>797</v>
      </c>
      <c r="T10687">
        <v>12</v>
      </c>
      <c r="U10687">
        <v>0.5</v>
      </c>
      <c r="V10687">
        <v>4980</v>
      </c>
      <c r="W10687">
        <v>12</v>
      </c>
      <c r="X10687">
        <v>0.5</v>
      </c>
      <c r="Y10687">
        <v>4980</v>
      </c>
    </row>
    <row r="10688" spans="1:25">
      <c r="A10688" s="10">
        <v>45627</v>
      </c>
      <c r="B10688" t="s">
        <v>76</v>
      </c>
      <c r="C10688" t="s">
        <v>4256</v>
      </c>
      <c r="D10688" t="s">
        <v>4846</v>
      </c>
      <c r="E10688">
        <v>87</v>
      </c>
      <c r="F10688" t="s">
        <v>4847</v>
      </c>
      <c r="G10688">
        <v>319</v>
      </c>
      <c r="H10688" t="s">
        <v>4958</v>
      </c>
      <c r="I10688">
        <v>522</v>
      </c>
      <c r="J10688" t="s">
        <v>4959</v>
      </c>
      <c r="K10688">
        <v>129788</v>
      </c>
      <c r="L10688" t="s">
        <v>4988</v>
      </c>
      <c r="M10688">
        <v>0</v>
      </c>
      <c r="N10688">
        <v>22</v>
      </c>
      <c r="O10688" t="s">
        <v>83</v>
      </c>
      <c r="P10688" t="s">
        <v>288</v>
      </c>
      <c r="Q10688" t="s">
        <v>696</v>
      </c>
      <c r="R10688">
        <v>253</v>
      </c>
      <c r="S10688" t="s">
        <v>697</v>
      </c>
      <c r="T10688">
        <v>3</v>
      </c>
      <c r="U10688">
        <v>0.15</v>
      </c>
      <c r="V10688">
        <v>405</v>
      </c>
      <c r="W10688">
        <v>3</v>
      </c>
      <c r="X10688">
        <v>0.15</v>
      </c>
      <c r="Y10688">
        <v>405</v>
      </c>
    </row>
    <row r="10689" spans="1:25">
      <c r="A10689" s="10">
        <v>45627</v>
      </c>
      <c r="B10689" t="s">
        <v>76</v>
      </c>
      <c r="C10689" t="s">
        <v>4256</v>
      </c>
      <c r="D10689" t="s">
        <v>4846</v>
      </c>
      <c r="E10689">
        <v>87</v>
      </c>
      <c r="F10689" t="s">
        <v>4847</v>
      </c>
      <c r="G10689">
        <v>319</v>
      </c>
      <c r="H10689" t="s">
        <v>4958</v>
      </c>
      <c r="I10689">
        <v>522</v>
      </c>
      <c r="J10689" t="s">
        <v>4959</v>
      </c>
      <c r="K10689">
        <v>84653</v>
      </c>
      <c r="L10689" t="s">
        <v>4989</v>
      </c>
      <c r="M10689">
        <v>0</v>
      </c>
      <c r="N10689">
        <v>22</v>
      </c>
      <c r="O10689" t="s">
        <v>83</v>
      </c>
      <c r="P10689" t="s">
        <v>91</v>
      </c>
      <c r="Q10689" t="s">
        <v>125</v>
      </c>
      <c r="R10689">
        <v>428</v>
      </c>
      <c r="S10689" t="s">
        <v>232</v>
      </c>
      <c r="T10689">
        <v>2</v>
      </c>
      <c r="U10689">
        <v>3.3333333E-2</v>
      </c>
      <c r="V10689">
        <v>352</v>
      </c>
      <c r="W10689">
        <v>2</v>
      </c>
      <c r="X10689">
        <v>3.3333333E-2</v>
      </c>
      <c r="Y10689">
        <v>352</v>
      </c>
    </row>
    <row r="10690" spans="1:25">
      <c r="A10690" s="10">
        <v>45627</v>
      </c>
      <c r="B10690" t="s">
        <v>76</v>
      </c>
      <c r="C10690" t="s">
        <v>4256</v>
      </c>
      <c r="D10690" t="s">
        <v>4846</v>
      </c>
      <c r="E10690">
        <v>87</v>
      </c>
      <c r="F10690" t="s">
        <v>4847</v>
      </c>
      <c r="G10690">
        <v>319</v>
      </c>
      <c r="H10690" t="s">
        <v>4958</v>
      </c>
      <c r="I10690">
        <v>522</v>
      </c>
      <c r="J10690" t="s">
        <v>4959</v>
      </c>
      <c r="K10690">
        <v>84653</v>
      </c>
      <c r="L10690" t="s">
        <v>4989</v>
      </c>
      <c r="M10690">
        <v>0</v>
      </c>
      <c r="N10690">
        <v>22</v>
      </c>
      <c r="O10690" t="s">
        <v>83</v>
      </c>
      <c r="P10690" t="s">
        <v>288</v>
      </c>
      <c r="Q10690" t="s">
        <v>696</v>
      </c>
      <c r="R10690">
        <v>253</v>
      </c>
      <c r="S10690" t="s">
        <v>697</v>
      </c>
      <c r="T10690">
        <v>2</v>
      </c>
      <c r="U10690">
        <v>0.1</v>
      </c>
      <c r="V10690">
        <v>270</v>
      </c>
      <c r="W10690">
        <v>2</v>
      </c>
      <c r="X10690">
        <v>0.1</v>
      </c>
      <c r="Y10690">
        <v>270</v>
      </c>
    </row>
    <row r="10691" spans="1:25">
      <c r="A10691" s="10">
        <v>45627</v>
      </c>
      <c r="B10691" t="s">
        <v>76</v>
      </c>
      <c r="C10691" t="s">
        <v>4256</v>
      </c>
      <c r="D10691" t="s">
        <v>4846</v>
      </c>
      <c r="E10691">
        <v>87</v>
      </c>
      <c r="F10691" t="s">
        <v>4847</v>
      </c>
      <c r="G10691">
        <v>319</v>
      </c>
      <c r="H10691" t="s">
        <v>4958</v>
      </c>
      <c r="I10691">
        <v>522</v>
      </c>
      <c r="J10691" t="s">
        <v>4959</v>
      </c>
      <c r="K10691">
        <v>157381</v>
      </c>
      <c r="L10691" t="s">
        <v>4990</v>
      </c>
      <c r="M10691">
        <v>0</v>
      </c>
      <c r="N10691">
        <v>22</v>
      </c>
      <c r="O10691" t="s">
        <v>176</v>
      </c>
      <c r="P10691" t="s">
        <v>91</v>
      </c>
      <c r="Q10691" t="s">
        <v>1066</v>
      </c>
      <c r="R10691">
        <v>152</v>
      </c>
      <c r="S10691" t="s">
        <v>1067</v>
      </c>
      <c r="T10691">
        <v>1</v>
      </c>
      <c r="U10691">
        <v>4.1666666999999998E-2</v>
      </c>
      <c r="V10691">
        <v>455</v>
      </c>
      <c r="W10691">
        <v>1</v>
      </c>
      <c r="X10691">
        <v>4.1666666999999998E-2</v>
      </c>
      <c r="Y10691">
        <v>455</v>
      </c>
    </row>
    <row r="10692" spans="1:25">
      <c r="A10692" s="10">
        <v>45627</v>
      </c>
      <c r="B10692" t="s">
        <v>76</v>
      </c>
      <c r="C10692" t="s">
        <v>4256</v>
      </c>
      <c r="D10692" t="s">
        <v>4846</v>
      </c>
      <c r="E10692">
        <v>87</v>
      </c>
      <c r="F10692" t="s">
        <v>4847</v>
      </c>
      <c r="G10692">
        <v>319</v>
      </c>
      <c r="H10692" t="s">
        <v>4958</v>
      </c>
      <c r="I10692">
        <v>522</v>
      </c>
      <c r="J10692" t="s">
        <v>4959</v>
      </c>
      <c r="K10692">
        <v>157381</v>
      </c>
      <c r="L10692" t="s">
        <v>4990</v>
      </c>
      <c r="M10692">
        <v>0</v>
      </c>
      <c r="N10692">
        <v>22</v>
      </c>
      <c r="O10692" t="s">
        <v>176</v>
      </c>
      <c r="P10692" t="s">
        <v>91</v>
      </c>
      <c r="Q10692" t="s">
        <v>125</v>
      </c>
      <c r="R10692">
        <v>431</v>
      </c>
      <c r="S10692" t="s">
        <v>177</v>
      </c>
      <c r="T10692">
        <v>3</v>
      </c>
      <c r="U10692">
        <v>0.125</v>
      </c>
      <c r="V10692">
        <v>1005</v>
      </c>
      <c r="W10692">
        <v>3</v>
      </c>
      <c r="X10692">
        <v>0.125</v>
      </c>
      <c r="Y10692">
        <v>1005</v>
      </c>
    </row>
    <row r="10693" spans="1:25">
      <c r="A10693" s="10">
        <v>45627</v>
      </c>
      <c r="B10693" t="s">
        <v>76</v>
      </c>
      <c r="C10693" t="s">
        <v>4256</v>
      </c>
      <c r="D10693" t="s">
        <v>4846</v>
      </c>
      <c r="E10693">
        <v>87</v>
      </c>
      <c r="F10693" t="s">
        <v>4847</v>
      </c>
      <c r="G10693">
        <v>319</v>
      </c>
      <c r="H10693" t="s">
        <v>4958</v>
      </c>
      <c r="I10693">
        <v>522</v>
      </c>
      <c r="J10693" t="s">
        <v>4959</v>
      </c>
      <c r="K10693">
        <v>157381</v>
      </c>
      <c r="L10693" t="s">
        <v>4990</v>
      </c>
      <c r="M10693">
        <v>0</v>
      </c>
      <c r="N10693">
        <v>22</v>
      </c>
      <c r="O10693" t="s">
        <v>176</v>
      </c>
      <c r="P10693" t="s">
        <v>130</v>
      </c>
      <c r="Q10693" t="s">
        <v>188</v>
      </c>
      <c r="R10693">
        <v>406</v>
      </c>
      <c r="S10693" t="s">
        <v>189</v>
      </c>
      <c r="T10693">
        <v>1</v>
      </c>
      <c r="U10693">
        <v>0.125</v>
      </c>
      <c r="V10693">
        <v>223</v>
      </c>
      <c r="W10693">
        <v>1</v>
      </c>
      <c r="X10693">
        <v>0.125</v>
      </c>
      <c r="Y10693">
        <v>223</v>
      </c>
    </row>
    <row r="10694" spans="1:25">
      <c r="A10694" s="10">
        <v>45627</v>
      </c>
      <c r="B10694" t="s">
        <v>76</v>
      </c>
      <c r="C10694" t="s">
        <v>4256</v>
      </c>
      <c r="D10694" t="s">
        <v>4846</v>
      </c>
      <c r="E10694">
        <v>87</v>
      </c>
      <c r="F10694" t="s">
        <v>4847</v>
      </c>
      <c r="G10694">
        <v>319</v>
      </c>
      <c r="H10694" t="s">
        <v>4958</v>
      </c>
      <c r="I10694">
        <v>522</v>
      </c>
      <c r="J10694" t="s">
        <v>4959</v>
      </c>
      <c r="K10694">
        <v>157381</v>
      </c>
      <c r="L10694" t="s">
        <v>4990</v>
      </c>
      <c r="M10694">
        <v>0</v>
      </c>
      <c r="N10694">
        <v>22</v>
      </c>
      <c r="O10694" t="s">
        <v>176</v>
      </c>
      <c r="P10694" t="s">
        <v>130</v>
      </c>
      <c r="Q10694" t="s">
        <v>188</v>
      </c>
      <c r="R10694">
        <v>404</v>
      </c>
      <c r="S10694" t="s">
        <v>439</v>
      </c>
      <c r="T10694">
        <v>4</v>
      </c>
      <c r="U10694">
        <v>0.16666666699999999</v>
      </c>
      <c r="V10694">
        <v>304</v>
      </c>
      <c r="W10694">
        <v>4</v>
      </c>
      <c r="X10694">
        <v>0.16666666699999999</v>
      </c>
      <c r="Y10694">
        <v>304</v>
      </c>
    </row>
    <row r="10695" spans="1:25">
      <c r="A10695" s="10">
        <v>45627</v>
      </c>
      <c r="B10695" t="s">
        <v>76</v>
      </c>
      <c r="C10695" t="s">
        <v>4256</v>
      </c>
      <c r="D10695" t="s">
        <v>4846</v>
      </c>
      <c r="E10695">
        <v>87</v>
      </c>
      <c r="F10695" t="s">
        <v>4847</v>
      </c>
      <c r="G10695">
        <v>319</v>
      </c>
      <c r="H10695" t="s">
        <v>4958</v>
      </c>
      <c r="I10695">
        <v>522</v>
      </c>
      <c r="J10695" t="s">
        <v>4959</v>
      </c>
      <c r="K10695">
        <v>157381</v>
      </c>
      <c r="L10695" t="s">
        <v>4990</v>
      </c>
      <c r="M10695">
        <v>0</v>
      </c>
      <c r="N10695">
        <v>22</v>
      </c>
      <c r="O10695" t="s">
        <v>176</v>
      </c>
      <c r="P10695" t="s">
        <v>130</v>
      </c>
      <c r="Q10695" t="s">
        <v>188</v>
      </c>
      <c r="R10695">
        <v>405</v>
      </c>
      <c r="S10695" t="s">
        <v>219</v>
      </c>
      <c r="T10695">
        <v>2</v>
      </c>
      <c r="U10695">
        <v>0.16666666699999999</v>
      </c>
      <c r="V10695">
        <v>292</v>
      </c>
      <c r="W10695">
        <v>2</v>
      </c>
      <c r="X10695">
        <v>0.16666666699999999</v>
      </c>
      <c r="Y10695">
        <v>292</v>
      </c>
    </row>
    <row r="10696" spans="1:25">
      <c r="A10696" s="10">
        <v>45627</v>
      </c>
      <c r="B10696" t="s">
        <v>76</v>
      </c>
      <c r="C10696" t="s">
        <v>4256</v>
      </c>
      <c r="D10696" t="s">
        <v>4846</v>
      </c>
      <c r="E10696">
        <v>87</v>
      </c>
      <c r="F10696" t="s">
        <v>4847</v>
      </c>
      <c r="G10696">
        <v>319</v>
      </c>
      <c r="H10696" t="s">
        <v>4958</v>
      </c>
      <c r="I10696">
        <v>522</v>
      </c>
      <c r="J10696" t="s">
        <v>4959</v>
      </c>
      <c r="K10696">
        <v>157381</v>
      </c>
      <c r="L10696" t="s">
        <v>4990</v>
      </c>
      <c r="M10696">
        <v>0</v>
      </c>
      <c r="N10696">
        <v>22</v>
      </c>
      <c r="O10696" t="s">
        <v>176</v>
      </c>
      <c r="P10696" t="s">
        <v>130</v>
      </c>
      <c r="Q10696" t="s">
        <v>182</v>
      </c>
      <c r="R10696">
        <v>409</v>
      </c>
      <c r="S10696" t="s">
        <v>405</v>
      </c>
      <c r="T10696">
        <v>18</v>
      </c>
      <c r="U10696">
        <v>0.75</v>
      </c>
      <c r="V10696">
        <v>1602</v>
      </c>
      <c r="W10696">
        <v>18</v>
      </c>
      <c r="X10696">
        <v>0.75</v>
      </c>
      <c r="Y10696">
        <v>1602</v>
      </c>
    </row>
    <row r="10697" spans="1:25">
      <c r="A10697" s="10">
        <v>45627</v>
      </c>
      <c r="B10697" t="s">
        <v>76</v>
      </c>
      <c r="C10697" t="s">
        <v>4256</v>
      </c>
      <c r="D10697" t="s">
        <v>4846</v>
      </c>
      <c r="E10697">
        <v>87</v>
      </c>
      <c r="F10697" t="s">
        <v>4847</v>
      </c>
      <c r="G10697">
        <v>319</v>
      </c>
      <c r="H10697" t="s">
        <v>4958</v>
      </c>
      <c r="I10697">
        <v>522</v>
      </c>
      <c r="J10697" t="s">
        <v>4959</v>
      </c>
      <c r="K10697">
        <v>157381</v>
      </c>
      <c r="L10697" t="s">
        <v>4990</v>
      </c>
      <c r="M10697">
        <v>0</v>
      </c>
      <c r="N10697">
        <v>22</v>
      </c>
      <c r="O10697" t="s">
        <v>176</v>
      </c>
      <c r="P10697" t="s">
        <v>130</v>
      </c>
      <c r="Q10697" t="s">
        <v>182</v>
      </c>
      <c r="R10697">
        <v>410</v>
      </c>
      <c r="S10697" t="s">
        <v>183</v>
      </c>
      <c r="T10697">
        <v>12</v>
      </c>
      <c r="U10697">
        <v>1</v>
      </c>
      <c r="V10697">
        <v>2100</v>
      </c>
      <c r="W10697">
        <v>12</v>
      </c>
      <c r="X10697">
        <v>1</v>
      </c>
      <c r="Y10697">
        <v>2100</v>
      </c>
    </row>
    <row r="10698" spans="1:25">
      <c r="A10698" s="10">
        <v>45627</v>
      </c>
      <c r="B10698" t="s">
        <v>76</v>
      </c>
      <c r="C10698" t="s">
        <v>4256</v>
      </c>
      <c r="D10698" t="s">
        <v>4846</v>
      </c>
      <c r="E10698">
        <v>87</v>
      </c>
      <c r="F10698" t="s">
        <v>4847</v>
      </c>
      <c r="G10698">
        <v>319</v>
      </c>
      <c r="H10698" t="s">
        <v>4958</v>
      </c>
      <c r="I10698">
        <v>522</v>
      </c>
      <c r="J10698" t="s">
        <v>4959</v>
      </c>
      <c r="K10698">
        <v>157381</v>
      </c>
      <c r="L10698" t="s">
        <v>4990</v>
      </c>
      <c r="M10698">
        <v>0</v>
      </c>
      <c r="N10698">
        <v>22</v>
      </c>
      <c r="O10698" t="s">
        <v>176</v>
      </c>
      <c r="P10698" t="s">
        <v>91</v>
      </c>
      <c r="Q10698" t="s">
        <v>1068</v>
      </c>
      <c r="R10698">
        <v>433</v>
      </c>
      <c r="S10698" t="s">
        <v>4534</v>
      </c>
      <c r="T10698">
        <v>1</v>
      </c>
      <c r="U10698">
        <v>4.1666666999999998E-2</v>
      </c>
      <c r="V10698">
        <v>345</v>
      </c>
      <c r="W10698">
        <v>1</v>
      </c>
      <c r="X10698">
        <v>4.1666666999999998E-2</v>
      </c>
      <c r="Y10698">
        <v>345</v>
      </c>
    </row>
    <row r="10699" spans="1:25">
      <c r="A10699" s="10">
        <v>45627</v>
      </c>
      <c r="B10699" t="s">
        <v>76</v>
      </c>
      <c r="C10699" t="s">
        <v>4256</v>
      </c>
      <c r="D10699" t="s">
        <v>4846</v>
      </c>
      <c r="E10699">
        <v>87</v>
      </c>
      <c r="F10699" t="s">
        <v>4847</v>
      </c>
      <c r="G10699">
        <v>319</v>
      </c>
      <c r="H10699" t="s">
        <v>4958</v>
      </c>
      <c r="I10699">
        <v>522</v>
      </c>
      <c r="J10699" t="s">
        <v>4959</v>
      </c>
      <c r="K10699">
        <v>157381</v>
      </c>
      <c r="L10699" t="s">
        <v>4990</v>
      </c>
      <c r="M10699">
        <v>0</v>
      </c>
      <c r="N10699">
        <v>22</v>
      </c>
      <c r="O10699" t="s">
        <v>176</v>
      </c>
      <c r="P10699" t="s">
        <v>91</v>
      </c>
      <c r="Q10699" t="s">
        <v>298</v>
      </c>
      <c r="R10699">
        <v>154</v>
      </c>
      <c r="S10699" t="s">
        <v>299</v>
      </c>
      <c r="T10699">
        <v>1</v>
      </c>
      <c r="U10699">
        <v>4.1666666999999998E-2</v>
      </c>
      <c r="V10699">
        <v>455</v>
      </c>
      <c r="W10699">
        <v>1</v>
      </c>
      <c r="X10699">
        <v>4.1666666999999998E-2</v>
      </c>
      <c r="Y10699">
        <v>455</v>
      </c>
    </row>
    <row r="10700" spans="1:25">
      <c r="A10700" s="10">
        <v>45627</v>
      </c>
      <c r="B10700" t="s">
        <v>76</v>
      </c>
      <c r="C10700" t="s">
        <v>4256</v>
      </c>
      <c r="D10700" t="s">
        <v>4846</v>
      </c>
      <c r="E10700">
        <v>87</v>
      </c>
      <c r="F10700" t="s">
        <v>4847</v>
      </c>
      <c r="G10700">
        <v>319</v>
      </c>
      <c r="H10700" t="s">
        <v>4958</v>
      </c>
      <c r="I10700">
        <v>522</v>
      </c>
      <c r="J10700" t="s">
        <v>4959</v>
      </c>
      <c r="K10700">
        <v>157381</v>
      </c>
      <c r="L10700" t="s">
        <v>4990</v>
      </c>
      <c r="M10700">
        <v>0</v>
      </c>
      <c r="N10700">
        <v>22</v>
      </c>
      <c r="O10700" t="s">
        <v>176</v>
      </c>
      <c r="P10700" t="s">
        <v>109</v>
      </c>
      <c r="Q10700" t="s">
        <v>109</v>
      </c>
      <c r="R10700">
        <v>322</v>
      </c>
      <c r="S10700" t="s">
        <v>190</v>
      </c>
      <c r="T10700">
        <v>0</v>
      </c>
      <c r="U10700">
        <v>0</v>
      </c>
      <c r="V10700">
        <v>0</v>
      </c>
      <c r="W10700">
        <v>0</v>
      </c>
      <c r="X10700">
        <v>0</v>
      </c>
      <c r="Y10700">
        <v>0</v>
      </c>
    </row>
    <row r="10701" spans="1:25">
      <c r="A10701" s="10">
        <v>45627</v>
      </c>
      <c r="B10701" t="s">
        <v>76</v>
      </c>
      <c r="C10701" t="s">
        <v>4256</v>
      </c>
      <c r="D10701" t="s">
        <v>4846</v>
      </c>
      <c r="E10701">
        <v>87</v>
      </c>
      <c r="F10701" t="s">
        <v>4847</v>
      </c>
      <c r="G10701">
        <v>319</v>
      </c>
      <c r="H10701" t="s">
        <v>4958</v>
      </c>
      <c r="I10701">
        <v>522</v>
      </c>
      <c r="J10701" t="s">
        <v>4959</v>
      </c>
      <c r="K10701">
        <v>213194</v>
      </c>
      <c r="L10701" t="s">
        <v>4991</v>
      </c>
      <c r="M10701">
        <v>0</v>
      </c>
      <c r="N10701">
        <v>22</v>
      </c>
      <c r="O10701" t="s">
        <v>83</v>
      </c>
      <c r="P10701" t="s">
        <v>109</v>
      </c>
      <c r="Q10701" t="s">
        <v>109</v>
      </c>
      <c r="R10701">
        <v>133</v>
      </c>
      <c r="S10701" t="s">
        <v>163</v>
      </c>
      <c r="T10701">
        <v>0</v>
      </c>
      <c r="U10701">
        <v>0</v>
      </c>
      <c r="V10701">
        <v>0</v>
      </c>
      <c r="W10701">
        <v>0</v>
      </c>
      <c r="X10701">
        <v>0</v>
      </c>
      <c r="Y10701">
        <v>0</v>
      </c>
    </row>
    <row r="10702" spans="1:25">
      <c r="A10702" s="10">
        <v>45627</v>
      </c>
      <c r="B10702" t="s">
        <v>76</v>
      </c>
      <c r="C10702" t="s">
        <v>4256</v>
      </c>
      <c r="D10702" t="s">
        <v>4846</v>
      </c>
      <c r="E10702">
        <v>87</v>
      </c>
      <c r="F10702" t="s">
        <v>4847</v>
      </c>
      <c r="G10702">
        <v>319</v>
      </c>
      <c r="H10702" t="s">
        <v>4958</v>
      </c>
      <c r="I10702">
        <v>522</v>
      </c>
      <c r="J10702" t="s">
        <v>4959</v>
      </c>
      <c r="K10702">
        <v>213194</v>
      </c>
      <c r="L10702" t="s">
        <v>4991</v>
      </c>
      <c r="M10702">
        <v>0</v>
      </c>
      <c r="N10702">
        <v>22</v>
      </c>
      <c r="O10702" t="s">
        <v>83</v>
      </c>
      <c r="P10702" t="s">
        <v>91</v>
      </c>
      <c r="Q10702" t="s">
        <v>125</v>
      </c>
      <c r="R10702">
        <v>429</v>
      </c>
      <c r="S10702" t="s">
        <v>281</v>
      </c>
      <c r="T10702">
        <v>8</v>
      </c>
      <c r="U10702">
        <v>6.6666666999999999E-2</v>
      </c>
      <c r="V10702">
        <v>720</v>
      </c>
      <c r="W10702">
        <v>8</v>
      </c>
      <c r="X10702">
        <v>6.6666666999999999E-2</v>
      </c>
      <c r="Y10702">
        <v>720</v>
      </c>
    </row>
    <row r="10703" spans="1:25">
      <c r="A10703" s="10">
        <v>45627</v>
      </c>
      <c r="B10703" t="s">
        <v>76</v>
      </c>
      <c r="C10703" t="s">
        <v>4256</v>
      </c>
      <c r="D10703" t="s">
        <v>4846</v>
      </c>
      <c r="E10703">
        <v>87</v>
      </c>
      <c r="F10703" t="s">
        <v>4847</v>
      </c>
      <c r="G10703">
        <v>319</v>
      </c>
      <c r="H10703" t="s">
        <v>4958</v>
      </c>
      <c r="I10703">
        <v>522</v>
      </c>
      <c r="J10703" t="s">
        <v>4959</v>
      </c>
      <c r="K10703">
        <v>213194</v>
      </c>
      <c r="L10703" t="s">
        <v>4991</v>
      </c>
      <c r="M10703">
        <v>0</v>
      </c>
      <c r="N10703">
        <v>22</v>
      </c>
      <c r="O10703" t="s">
        <v>83</v>
      </c>
      <c r="P10703" t="s">
        <v>91</v>
      </c>
      <c r="Q10703" t="s">
        <v>125</v>
      </c>
      <c r="R10703">
        <v>426</v>
      </c>
      <c r="S10703" t="s">
        <v>302</v>
      </c>
      <c r="T10703">
        <v>1</v>
      </c>
      <c r="U10703">
        <v>8.3333332999999996E-2</v>
      </c>
      <c r="V10703">
        <v>825</v>
      </c>
      <c r="W10703">
        <v>1</v>
      </c>
      <c r="X10703">
        <v>8.3333332999999996E-2</v>
      </c>
      <c r="Y10703">
        <v>825</v>
      </c>
    </row>
    <row r="10704" spans="1:25">
      <c r="A10704" s="10">
        <v>45627</v>
      </c>
      <c r="B10704" t="s">
        <v>76</v>
      </c>
      <c r="C10704" t="s">
        <v>4256</v>
      </c>
      <c r="D10704" t="s">
        <v>4846</v>
      </c>
      <c r="E10704">
        <v>87</v>
      </c>
      <c r="F10704" t="s">
        <v>4847</v>
      </c>
      <c r="G10704">
        <v>319</v>
      </c>
      <c r="H10704" t="s">
        <v>4958</v>
      </c>
      <c r="I10704">
        <v>522</v>
      </c>
      <c r="J10704" t="s">
        <v>4959</v>
      </c>
      <c r="K10704">
        <v>213194</v>
      </c>
      <c r="L10704" t="s">
        <v>4991</v>
      </c>
      <c r="M10704">
        <v>0</v>
      </c>
      <c r="N10704">
        <v>22</v>
      </c>
      <c r="O10704" t="s">
        <v>83</v>
      </c>
      <c r="P10704" t="s">
        <v>91</v>
      </c>
      <c r="Q10704" t="s">
        <v>125</v>
      </c>
      <c r="R10704">
        <v>428</v>
      </c>
      <c r="S10704" t="s">
        <v>232</v>
      </c>
      <c r="T10704">
        <v>6</v>
      </c>
      <c r="U10704">
        <v>0.1</v>
      </c>
      <c r="V10704">
        <v>1056</v>
      </c>
      <c r="W10704">
        <v>6</v>
      </c>
      <c r="X10704">
        <v>0.1</v>
      </c>
      <c r="Y10704">
        <v>1056</v>
      </c>
    </row>
    <row r="10705" spans="1:25">
      <c r="A10705" s="10">
        <v>45627</v>
      </c>
      <c r="B10705" t="s">
        <v>76</v>
      </c>
      <c r="C10705" t="s">
        <v>4256</v>
      </c>
      <c r="D10705" t="s">
        <v>4846</v>
      </c>
      <c r="E10705">
        <v>87</v>
      </c>
      <c r="F10705" t="s">
        <v>4847</v>
      </c>
      <c r="G10705">
        <v>319</v>
      </c>
      <c r="H10705" t="s">
        <v>4958</v>
      </c>
      <c r="I10705">
        <v>522</v>
      </c>
      <c r="J10705" t="s">
        <v>4959</v>
      </c>
      <c r="K10705">
        <v>213194</v>
      </c>
      <c r="L10705" t="s">
        <v>4991</v>
      </c>
      <c r="M10705">
        <v>0</v>
      </c>
      <c r="N10705">
        <v>22</v>
      </c>
      <c r="O10705" t="s">
        <v>83</v>
      </c>
      <c r="P10705" t="s">
        <v>91</v>
      </c>
      <c r="Q10705" t="s">
        <v>125</v>
      </c>
      <c r="R10705">
        <v>427</v>
      </c>
      <c r="S10705" t="s">
        <v>797</v>
      </c>
      <c r="T10705">
        <v>18</v>
      </c>
      <c r="U10705">
        <v>0.75</v>
      </c>
      <c r="V10705">
        <v>7470</v>
      </c>
      <c r="W10705">
        <v>18</v>
      </c>
      <c r="X10705">
        <v>0.75</v>
      </c>
      <c r="Y10705">
        <v>7470</v>
      </c>
    </row>
    <row r="10706" spans="1:25">
      <c r="A10706" s="10">
        <v>45627</v>
      </c>
      <c r="B10706" t="s">
        <v>76</v>
      </c>
      <c r="C10706" t="s">
        <v>4256</v>
      </c>
      <c r="D10706" t="s">
        <v>4846</v>
      </c>
      <c r="E10706">
        <v>87</v>
      </c>
      <c r="F10706" t="s">
        <v>4847</v>
      </c>
      <c r="G10706">
        <v>319</v>
      </c>
      <c r="H10706" t="s">
        <v>4958</v>
      </c>
      <c r="I10706">
        <v>522</v>
      </c>
      <c r="J10706" t="s">
        <v>4959</v>
      </c>
      <c r="K10706">
        <v>129514</v>
      </c>
      <c r="L10706" t="s">
        <v>4992</v>
      </c>
      <c r="M10706">
        <v>0</v>
      </c>
      <c r="N10706">
        <v>22</v>
      </c>
      <c r="O10706" t="s">
        <v>83</v>
      </c>
      <c r="P10706" t="s">
        <v>91</v>
      </c>
      <c r="Q10706" t="s">
        <v>125</v>
      </c>
      <c r="R10706">
        <v>429</v>
      </c>
      <c r="S10706" t="s">
        <v>281</v>
      </c>
      <c r="T10706">
        <v>4</v>
      </c>
      <c r="U10706">
        <v>3.3333333E-2</v>
      </c>
      <c r="V10706">
        <v>360</v>
      </c>
      <c r="W10706">
        <v>4</v>
      </c>
      <c r="X10706">
        <v>3.3333333E-2</v>
      </c>
      <c r="Y10706">
        <v>360</v>
      </c>
    </row>
    <row r="10707" spans="1:25">
      <c r="A10707" s="10">
        <v>45627</v>
      </c>
      <c r="B10707" t="s">
        <v>76</v>
      </c>
      <c r="C10707" t="s">
        <v>4256</v>
      </c>
      <c r="D10707" t="s">
        <v>4846</v>
      </c>
      <c r="E10707">
        <v>87</v>
      </c>
      <c r="F10707" t="s">
        <v>4847</v>
      </c>
      <c r="G10707">
        <v>319</v>
      </c>
      <c r="H10707" t="s">
        <v>4958</v>
      </c>
      <c r="I10707">
        <v>522</v>
      </c>
      <c r="J10707" t="s">
        <v>4959</v>
      </c>
      <c r="K10707">
        <v>129514</v>
      </c>
      <c r="L10707" t="s">
        <v>4992</v>
      </c>
      <c r="M10707">
        <v>0</v>
      </c>
      <c r="N10707">
        <v>22</v>
      </c>
      <c r="O10707" t="s">
        <v>83</v>
      </c>
      <c r="P10707" t="s">
        <v>91</v>
      </c>
      <c r="Q10707" t="s">
        <v>125</v>
      </c>
      <c r="R10707">
        <v>428</v>
      </c>
      <c r="S10707" t="s">
        <v>232</v>
      </c>
      <c r="T10707">
        <v>2</v>
      </c>
      <c r="U10707">
        <v>3.3333333E-2</v>
      </c>
      <c r="V10707">
        <v>352</v>
      </c>
      <c r="W10707">
        <v>0</v>
      </c>
      <c r="X10707">
        <v>0</v>
      </c>
      <c r="Y10707">
        <v>0</v>
      </c>
    </row>
    <row r="10708" spans="1:25">
      <c r="A10708" s="10">
        <v>45627</v>
      </c>
      <c r="B10708" t="s">
        <v>76</v>
      </c>
      <c r="C10708" t="s">
        <v>4256</v>
      </c>
      <c r="D10708" t="s">
        <v>4846</v>
      </c>
      <c r="E10708">
        <v>87</v>
      </c>
      <c r="F10708" t="s">
        <v>4847</v>
      </c>
      <c r="G10708">
        <v>319</v>
      </c>
      <c r="H10708" t="s">
        <v>4958</v>
      </c>
      <c r="I10708">
        <v>522</v>
      </c>
      <c r="J10708" t="s">
        <v>4959</v>
      </c>
      <c r="K10708">
        <v>128654</v>
      </c>
      <c r="L10708" t="s">
        <v>4993</v>
      </c>
      <c r="M10708">
        <v>0</v>
      </c>
      <c r="N10708">
        <v>22</v>
      </c>
      <c r="O10708" t="s">
        <v>417</v>
      </c>
      <c r="P10708" t="s">
        <v>91</v>
      </c>
      <c r="Q10708" t="s">
        <v>125</v>
      </c>
      <c r="R10708">
        <v>428</v>
      </c>
      <c r="S10708" t="s">
        <v>232</v>
      </c>
      <c r="T10708">
        <v>3</v>
      </c>
      <c r="U10708">
        <v>0.05</v>
      </c>
      <c r="V10708">
        <v>528</v>
      </c>
      <c r="W10708">
        <v>3</v>
      </c>
      <c r="X10708">
        <v>0.05</v>
      </c>
      <c r="Y10708">
        <v>528</v>
      </c>
    </row>
    <row r="10709" spans="1:25">
      <c r="A10709" s="10">
        <v>45627</v>
      </c>
      <c r="B10709" t="s">
        <v>76</v>
      </c>
      <c r="C10709" t="s">
        <v>4256</v>
      </c>
      <c r="D10709" t="s">
        <v>4846</v>
      </c>
      <c r="E10709">
        <v>87</v>
      </c>
      <c r="F10709" t="s">
        <v>4847</v>
      </c>
      <c r="G10709">
        <v>319</v>
      </c>
      <c r="H10709" t="s">
        <v>4958</v>
      </c>
      <c r="I10709">
        <v>522</v>
      </c>
      <c r="J10709" t="s">
        <v>4959</v>
      </c>
      <c r="K10709">
        <v>77024</v>
      </c>
      <c r="L10709" t="s">
        <v>4994</v>
      </c>
      <c r="M10709">
        <v>0</v>
      </c>
      <c r="N10709">
        <v>22</v>
      </c>
      <c r="O10709" t="s">
        <v>83</v>
      </c>
      <c r="P10709" t="s">
        <v>91</v>
      </c>
      <c r="Q10709" t="s">
        <v>125</v>
      </c>
      <c r="R10709">
        <v>429</v>
      </c>
      <c r="S10709" t="s">
        <v>281</v>
      </c>
      <c r="T10709">
        <v>4</v>
      </c>
      <c r="U10709">
        <v>3.3333333E-2</v>
      </c>
      <c r="V10709">
        <v>360</v>
      </c>
      <c r="W10709">
        <v>4</v>
      </c>
      <c r="X10709">
        <v>3.3333333E-2</v>
      </c>
      <c r="Y10709">
        <v>360</v>
      </c>
    </row>
    <row r="10710" spans="1:25">
      <c r="A10710" s="10">
        <v>45627</v>
      </c>
      <c r="B10710" t="s">
        <v>76</v>
      </c>
      <c r="C10710" t="s">
        <v>4256</v>
      </c>
      <c r="D10710" t="s">
        <v>4846</v>
      </c>
      <c r="E10710">
        <v>87</v>
      </c>
      <c r="F10710" t="s">
        <v>4847</v>
      </c>
      <c r="G10710">
        <v>319</v>
      </c>
      <c r="H10710" t="s">
        <v>4958</v>
      </c>
      <c r="I10710">
        <v>522</v>
      </c>
      <c r="J10710" t="s">
        <v>4959</v>
      </c>
      <c r="K10710">
        <v>77024</v>
      </c>
      <c r="L10710" t="s">
        <v>4994</v>
      </c>
      <c r="M10710">
        <v>0</v>
      </c>
      <c r="N10710">
        <v>22</v>
      </c>
      <c r="O10710" t="s">
        <v>83</v>
      </c>
      <c r="P10710" t="s">
        <v>91</v>
      </c>
      <c r="Q10710" t="s">
        <v>125</v>
      </c>
      <c r="R10710">
        <v>427</v>
      </c>
      <c r="S10710" t="s">
        <v>797</v>
      </c>
      <c r="T10710">
        <v>1</v>
      </c>
      <c r="U10710">
        <v>4.1666666999999998E-2</v>
      </c>
      <c r="V10710">
        <v>415</v>
      </c>
      <c r="W10710">
        <v>1</v>
      </c>
      <c r="X10710">
        <v>4.1666666999999998E-2</v>
      </c>
      <c r="Y10710">
        <v>415</v>
      </c>
    </row>
    <row r="10711" spans="1:25">
      <c r="A10711" s="10">
        <v>45627</v>
      </c>
      <c r="B10711" t="s">
        <v>76</v>
      </c>
      <c r="C10711" t="s">
        <v>4256</v>
      </c>
      <c r="D10711" t="s">
        <v>4846</v>
      </c>
      <c r="E10711">
        <v>87</v>
      </c>
      <c r="F10711" t="s">
        <v>4847</v>
      </c>
      <c r="G10711">
        <v>319</v>
      </c>
      <c r="H10711" t="s">
        <v>4958</v>
      </c>
      <c r="I10711">
        <v>522</v>
      </c>
      <c r="J10711" t="s">
        <v>4959</v>
      </c>
      <c r="K10711">
        <v>128020</v>
      </c>
      <c r="L10711" t="s">
        <v>4995</v>
      </c>
      <c r="M10711">
        <v>0</v>
      </c>
      <c r="N10711">
        <v>22</v>
      </c>
      <c r="O10711" t="s">
        <v>83</v>
      </c>
      <c r="P10711" t="s">
        <v>91</v>
      </c>
      <c r="Q10711" t="s">
        <v>125</v>
      </c>
      <c r="R10711">
        <v>428</v>
      </c>
      <c r="S10711" t="s">
        <v>232</v>
      </c>
      <c r="T10711">
        <v>1</v>
      </c>
      <c r="U10711">
        <v>1.6666667E-2</v>
      </c>
      <c r="V10711">
        <v>176</v>
      </c>
      <c r="W10711">
        <v>1</v>
      </c>
      <c r="X10711">
        <v>1.6666667E-2</v>
      </c>
      <c r="Y10711">
        <v>176</v>
      </c>
    </row>
    <row r="10712" spans="1:25">
      <c r="A10712" s="10">
        <v>45627</v>
      </c>
      <c r="B10712" t="s">
        <v>76</v>
      </c>
      <c r="C10712" t="s">
        <v>4256</v>
      </c>
      <c r="D10712" t="s">
        <v>4846</v>
      </c>
      <c r="E10712">
        <v>87</v>
      </c>
      <c r="F10712" t="s">
        <v>4847</v>
      </c>
      <c r="G10712">
        <v>319</v>
      </c>
      <c r="H10712" t="s">
        <v>4958</v>
      </c>
      <c r="I10712">
        <v>522</v>
      </c>
      <c r="J10712" t="s">
        <v>4959</v>
      </c>
      <c r="K10712">
        <v>128020</v>
      </c>
      <c r="L10712" t="s">
        <v>4995</v>
      </c>
      <c r="M10712">
        <v>0</v>
      </c>
      <c r="N10712">
        <v>22</v>
      </c>
      <c r="O10712" t="s">
        <v>83</v>
      </c>
      <c r="P10712" t="s">
        <v>91</v>
      </c>
      <c r="Q10712" t="s">
        <v>125</v>
      </c>
      <c r="R10712">
        <v>427</v>
      </c>
      <c r="S10712" t="s">
        <v>797</v>
      </c>
      <c r="T10712">
        <v>2</v>
      </c>
      <c r="U10712">
        <v>8.3333332999999996E-2</v>
      </c>
      <c r="V10712">
        <v>830</v>
      </c>
      <c r="W10712">
        <v>2</v>
      </c>
      <c r="X10712">
        <v>8.3333332999999996E-2</v>
      </c>
      <c r="Y10712">
        <v>830</v>
      </c>
    </row>
    <row r="10713" spans="1:25">
      <c r="A10713" s="10">
        <v>45627</v>
      </c>
      <c r="B10713" t="s">
        <v>76</v>
      </c>
      <c r="C10713" t="s">
        <v>4256</v>
      </c>
      <c r="D10713" t="s">
        <v>4846</v>
      </c>
      <c r="E10713">
        <v>87</v>
      </c>
      <c r="F10713" t="s">
        <v>4847</v>
      </c>
      <c r="G10713">
        <v>319</v>
      </c>
      <c r="H10713" t="s">
        <v>4958</v>
      </c>
      <c r="I10713">
        <v>522</v>
      </c>
      <c r="J10713" t="s">
        <v>4959</v>
      </c>
      <c r="K10713">
        <v>157379</v>
      </c>
      <c r="L10713" t="s">
        <v>4996</v>
      </c>
      <c r="M10713">
        <v>0</v>
      </c>
      <c r="N10713">
        <v>22</v>
      </c>
      <c r="O10713" t="s">
        <v>83</v>
      </c>
      <c r="P10713" t="s">
        <v>91</v>
      </c>
      <c r="Q10713" t="s">
        <v>125</v>
      </c>
      <c r="R10713">
        <v>428</v>
      </c>
      <c r="S10713" t="s">
        <v>232</v>
      </c>
      <c r="T10713">
        <v>1</v>
      </c>
      <c r="U10713">
        <v>1.6666667E-2</v>
      </c>
      <c r="V10713">
        <v>176</v>
      </c>
      <c r="W10713">
        <v>1</v>
      </c>
      <c r="X10713">
        <v>1.6666667E-2</v>
      </c>
      <c r="Y10713">
        <v>176</v>
      </c>
    </row>
    <row r="10714" spans="1:25">
      <c r="A10714" s="10">
        <v>45627</v>
      </c>
      <c r="B10714" t="s">
        <v>76</v>
      </c>
      <c r="C10714" t="s">
        <v>4256</v>
      </c>
      <c r="D10714" t="s">
        <v>4846</v>
      </c>
      <c r="E10714">
        <v>87</v>
      </c>
      <c r="F10714" t="s">
        <v>4847</v>
      </c>
      <c r="G10714">
        <v>319</v>
      </c>
      <c r="H10714" t="s">
        <v>4958</v>
      </c>
      <c r="I10714">
        <v>522</v>
      </c>
      <c r="J10714" t="s">
        <v>4959</v>
      </c>
      <c r="K10714">
        <v>157379</v>
      </c>
      <c r="L10714" t="s">
        <v>4996</v>
      </c>
      <c r="M10714">
        <v>0</v>
      </c>
      <c r="N10714">
        <v>22</v>
      </c>
      <c r="O10714" t="s">
        <v>83</v>
      </c>
      <c r="P10714" t="s">
        <v>91</v>
      </c>
      <c r="Q10714" t="s">
        <v>125</v>
      </c>
      <c r="R10714">
        <v>427</v>
      </c>
      <c r="S10714" t="s">
        <v>797</v>
      </c>
      <c r="T10714">
        <v>1</v>
      </c>
      <c r="U10714">
        <v>4.1666666999999998E-2</v>
      </c>
      <c r="V10714">
        <v>415</v>
      </c>
      <c r="W10714">
        <v>1</v>
      </c>
      <c r="X10714">
        <v>4.1666666999999998E-2</v>
      </c>
      <c r="Y10714">
        <v>415</v>
      </c>
    </row>
    <row r="10715" spans="1:25">
      <c r="A10715" s="10">
        <v>45627</v>
      </c>
      <c r="B10715" t="s">
        <v>76</v>
      </c>
      <c r="C10715" t="s">
        <v>4256</v>
      </c>
      <c r="D10715" t="s">
        <v>4846</v>
      </c>
      <c r="E10715">
        <v>87</v>
      </c>
      <c r="F10715" t="s">
        <v>4847</v>
      </c>
      <c r="G10715">
        <v>319</v>
      </c>
      <c r="H10715" t="s">
        <v>4958</v>
      </c>
      <c r="I10715">
        <v>522</v>
      </c>
      <c r="J10715" t="s">
        <v>4959</v>
      </c>
      <c r="K10715">
        <v>157379</v>
      </c>
      <c r="L10715" t="s">
        <v>4996</v>
      </c>
      <c r="M10715">
        <v>0</v>
      </c>
      <c r="N10715">
        <v>22</v>
      </c>
      <c r="O10715" t="s">
        <v>83</v>
      </c>
      <c r="P10715" t="s">
        <v>288</v>
      </c>
      <c r="Q10715" t="s">
        <v>755</v>
      </c>
      <c r="R10715">
        <v>295</v>
      </c>
      <c r="S10715" t="s">
        <v>756</v>
      </c>
      <c r="T10715">
        <v>6</v>
      </c>
      <c r="U10715">
        <v>0.25</v>
      </c>
      <c r="V10715">
        <v>354</v>
      </c>
      <c r="W10715">
        <v>6</v>
      </c>
      <c r="X10715">
        <v>0.25</v>
      </c>
      <c r="Y10715">
        <v>354</v>
      </c>
    </row>
    <row r="10716" spans="1:25">
      <c r="A10716" s="10">
        <v>45627</v>
      </c>
      <c r="B10716" t="s">
        <v>76</v>
      </c>
      <c r="C10716" t="s">
        <v>4256</v>
      </c>
      <c r="D10716" t="s">
        <v>4846</v>
      </c>
      <c r="E10716">
        <v>87</v>
      </c>
      <c r="F10716" t="s">
        <v>4847</v>
      </c>
      <c r="G10716">
        <v>319</v>
      </c>
      <c r="H10716" t="s">
        <v>4958</v>
      </c>
      <c r="I10716">
        <v>522</v>
      </c>
      <c r="J10716" t="s">
        <v>4959</v>
      </c>
      <c r="K10716">
        <v>83092</v>
      </c>
      <c r="L10716" t="s">
        <v>394</v>
      </c>
      <c r="M10716">
        <v>0</v>
      </c>
      <c r="N10716">
        <v>22</v>
      </c>
      <c r="O10716" t="s">
        <v>83</v>
      </c>
      <c r="P10716" t="s">
        <v>91</v>
      </c>
      <c r="Q10716" t="s">
        <v>125</v>
      </c>
      <c r="R10716">
        <v>428</v>
      </c>
      <c r="S10716" t="s">
        <v>232</v>
      </c>
      <c r="T10716">
        <v>2</v>
      </c>
      <c r="U10716">
        <v>3.3333333E-2</v>
      </c>
      <c r="V10716">
        <v>352</v>
      </c>
      <c r="W10716">
        <v>2</v>
      </c>
      <c r="X10716">
        <v>3.3333333E-2</v>
      </c>
      <c r="Y10716">
        <v>352</v>
      </c>
    </row>
    <row r="10717" spans="1:25">
      <c r="A10717" s="10">
        <v>45627</v>
      </c>
      <c r="B10717" t="s">
        <v>76</v>
      </c>
      <c r="C10717" t="s">
        <v>4256</v>
      </c>
      <c r="D10717" t="s">
        <v>4846</v>
      </c>
      <c r="E10717">
        <v>87</v>
      </c>
      <c r="F10717" t="s">
        <v>4847</v>
      </c>
      <c r="G10717">
        <v>319</v>
      </c>
      <c r="H10717" t="s">
        <v>4958</v>
      </c>
      <c r="I10717">
        <v>522</v>
      </c>
      <c r="J10717" t="s">
        <v>4959</v>
      </c>
      <c r="K10717">
        <v>83092</v>
      </c>
      <c r="L10717" t="s">
        <v>394</v>
      </c>
      <c r="M10717">
        <v>0</v>
      </c>
      <c r="N10717">
        <v>22</v>
      </c>
      <c r="O10717" t="s">
        <v>83</v>
      </c>
      <c r="P10717" t="s">
        <v>91</v>
      </c>
      <c r="Q10717" t="s">
        <v>125</v>
      </c>
      <c r="R10717">
        <v>427</v>
      </c>
      <c r="S10717" t="s">
        <v>797</v>
      </c>
      <c r="T10717">
        <v>1</v>
      </c>
      <c r="U10717">
        <v>4.1666666999999998E-2</v>
      </c>
      <c r="V10717">
        <v>415</v>
      </c>
      <c r="W10717">
        <v>1</v>
      </c>
      <c r="X10717">
        <v>4.1666666999999998E-2</v>
      </c>
      <c r="Y10717">
        <v>415</v>
      </c>
    </row>
    <row r="10718" spans="1:25">
      <c r="A10718" s="10">
        <v>45627</v>
      </c>
      <c r="B10718" t="s">
        <v>76</v>
      </c>
      <c r="C10718" t="s">
        <v>4256</v>
      </c>
      <c r="D10718" t="s">
        <v>4846</v>
      </c>
      <c r="E10718">
        <v>87</v>
      </c>
      <c r="F10718" t="s">
        <v>4847</v>
      </c>
      <c r="G10718">
        <v>319</v>
      </c>
      <c r="H10718" t="s">
        <v>4958</v>
      </c>
      <c r="I10718">
        <v>522</v>
      </c>
      <c r="J10718" t="s">
        <v>4959</v>
      </c>
      <c r="K10718">
        <v>246291</v>
      </c>
      <c r="L10718" t="s">
        <v>2670</v>
      </c>
      <c r="M10718">
        <v>0</v>
      </c>
      <c r="N10718">
        <v>22</v>
      </c>
      <c r="O10718" t="s">
        <v>83</v>
      </c>
      <c r="P10718" t="s">
        <v>109</v>
      </c>
      <c r="Q10718" t="s">
        <v>109</v>
      </c>
      <c r="R10718">
        <v>133</v>
      </c>
      <c r="S10718" t="s">
        <v>163</v>
      </c>
      <c r="T10718">
        <v>0</v>
      </c>
      <c r="U10718">
        <v>0</v>
      </c>
      <c r="V10718">
        <v>0</v>
      </c>
      <c r="W10718">
        <v>0</v>
      </c>
      <c r="X10718">
        <v>0</v>
      </c>
      <c r="Y10718">
        <v>0</v>
      </c>
    </row>
    <row r="10719" spans="1:25">
      <c r="A10719" s="10">
        <v>45627</v>
      </c>
      <c r="B10719" t="s">
        <v>76</v>
      </c>
      <c r="C10719" t="s">
        <v>4256</v>
      </c>
      <c r="D10719" t="s">
        <v>4846</v>
      </c>
      <c r="E10719">
        <v>87</v>
      </c>
      <c r="F10719" t="s">
        <v>4847</v>
      </c>
      <c r="G10719">
        <v>319</v>
      </c>
      <c r="H10719" t="s">
        <v>4958</v>
      </c>
      <c r="I10719">
        <v>522</v>
      </c>
      <c r="J10719" t="s">
        <v>4959</v>
      </c>
      <c r="K10719">
        <v>246291</v>
      </c>
      <c r="L10719" t="s">
        <v>2670</v>
      </c>
      <c r="M10719">
        <v>0</v>
      </c>
      <c r="N10719">
        <v>22</v>
      </c>
      <c r="O10719" t="s">
        <v>83</v>
      </c>
      <c r="P10719" t="s">
        <v>91</v>
      </c>
      <c r="Q10719" t="s">
        <v>125</v>
      </c>
      <c r="R10719">
        <v>429</v>
      </c>
      <c r="S10719" t="s">
        <v>281</v>
      </c>
      <c r="T10719">
        <v>12</v>
      </c>
      <c r="U10719">
        <v>0.1</v>
      </c>
      <c r="V10719">
        <v>1080</v>
      </c>
      <c r="W10719">
        <v>12</v>
      </c>
      <c r="X10719">
        <v>0.1</v>
      </c>
      <c r="Y10719">
        <v>1080</v>
      </c>
    </row>
    <row r="10720" spans="1:25">
      <c r="A10720" s="10">
        <v>45627</v>
      </c>
      <c r="B10720" t="s">
        <v>76</v>
      </c>
      <c r="C10720" t="s">
        <v>4256</v>
      </c>
      <c r="D10720" t="s">
        <v>4846</v>
      </c>
      <c r="E10720">
        <v>87</v>
      </c>
      <c r="F10720" t="s">
        <v>4847</v>
      </c>
      <c r="G10720">
        <v>319</v>
      </c>
      <c r="H10720" t="s">
        <v>4958</v>
      </c>
      <c r="I10720">
        <v>522</v>
      </c>
      <c r="J10720" t="s">
        <v>4959</v>
      </c>
      <c r="K10720">
        <v>246291</v>
      </c>
      <c r="L10720" t="s">
        <v>2670</v>
      </c>
      <c r="M10720">
        <v>0</v>
      </c>
      <c r="N10720">
        <v>22</v>
      </c>
      <c r="O10720" t="s">
        <v>83</v>
      </c>
      <c r="P10720" t="s">
        <v>91</v>
      </c>
      <c r="Q10720" t="s">
        <v>125</v>
      </c>
      <c r="R10720">
        <v>426</v>
      </c>
      <c r="S10720" t="s">
        <v>302</v>
      </c>
      <c r="T10720">
        <v>3</v>
      </c>
      <c r="U10720">
        <v>0.25</v>
      </c>
      <c r="V10720">
        <v>2475</v>
      </c>
      <c r="W10720">
        <v>3</v>
      </c>
      <c r="X10720">
        <v>0.25</v>
      </c>
      <c r="Y10720">
        <v>2475</v>
      </c>
    </row>
    <row r="10721" spans="1:25">
      <c r="A10721" s="10">
        <v>45627</v>
      </c>
      <c r="B10721" t="s">
        <v>76</v>
      </c>
      <c r="C10721" t="s">
        <v>4256</v>
      </c>
      <c r="D10721" t="s">
        <v>4846</v>
      </c>
      <c r="E10721">
        <v>87</v>
      </c>
      <c r="F10721" t="s">
        <v>4847</v>
      </c>
      <c r="G10721">
        <v>319</v>
      </c>
      <c r="H10721" t="s">
        <v>4958</v>
      </c>
      <c r="I10721">
        <v>522</v>
      </c>
      <c r="J10721" t="s">
        <v>4959</v>
      </c>
      <c r="K10721">
        <v>246291</v>
      </c>
      <c r="L10721" t="s">
        <v>2670</v>
      </c>
      <c r="M10721">
        <v>0</v>
      </c>
      <c r="N10721">
        <v>22</v>
      </c>
      <c r="O10721" t="s">
        <v>83</v>
      </c>
      <c r="P10721" t="s">
        <v>91</v>
      </c>
      <c r="Q10721" t="s">
        <v>125</v>
      </c>
      <c r="R10721">
        <v>428</v>
      </c>
      <c r="S10721" t="s">
        <v>232</v>
      </c>
      <c r="T10721">
        <v>10</v>
      </c>
      <c r="U10721">
        <v>0.16666666699999999</v>
      </c>
      <c r="V10721">
        <v>1760</v>
      </c>
      <c r="W10721">
        <v>10</v>
      </c>
      <c r="X10721">
        <v>0.16666666699999999</v>
      </c>
      <c r="Y10721">
        <v>1760</v>
      </c>
    </row>
    <row r="10722" spans="1:25">
      <c r="A10722" s="10">
        <v>45627</v>
      </c>
      <c r="B10722" t="s">
        <v>76</v>
      </c>
      <c r="C10722" t="s">
        <v>4256</v>
      </c>
      <c r="D10722" t="s">
        <v>4846</v>
      </c>
      <c r="E10722">
        <v>87</v>
      </c>
      <c r="F10722" t="s">
        <v>4847</v>
      </c>
      <c r="G10722">
        <v>319</v>
      </c>
      <c r="H10722" t="s">
        <v>4958</v>
      </c>
      <c r="I10722">
        <v>522</v>
      </c>
      <c r="J10722" t="s">
        <v>4959</v>
      </c>
      <c r="K10722">
        <v>246291</v>
      </c>
      <c r="L10722" t="s">
        <v>2670</v>
      </c>
      <c r="M10722">
        <v>0</v>
      </c>
      <c r="N10722">
        <v>22</v>
      </c>
      <c r="O10722" t="s">
        <v>83</v>
      </c>
      <c r="P10722" t="s">
        <v>91</v>
      </c>
      <c r="Q10722" t="s">
        <v>125</v>
      </c>
      <c r="R10722">
        <v>427</v>
      </c>
      <c r="S10722" t="s">
        <v>797</v>
      </c>
      <c r="T10722">
        <v>12</v>
      </c>
      <c r="U10722">
        <v>0.5</v>
      </c>
      <c r="V10722">
        <v>4980</v>
      </c>
      <c r="W10722">
        <v>12</v>
      </c>
      <c r="X10722">
        <v>0.5</v>
      </c>
      <c r="Y10722">
        <v>4980</v>
      </c>
    </row>
    <row r="10723" spans="1:25">
      <c r="A10723" s="10">
        <v>45627</v>
      </c>
      <c r="B10723" t="s">
        <v>76</v>
      </c>
      <c r="C10723" t="s">
        <v>4256</v>
      </c>
      <c r="D10723" t="s">
        <v>4846</v>
      </c>
      <c r="E10723">
        <v>87</v>
      </c>
      <c r="F10723" t="s">
        <v>4847</v>
      </c>
      <c r="G10723">
        <v>319</v>
      </c>
      <c r="H10723" t="s">
        <v>4958</v>
      </c>
      <c r="I10723">
        <v>522</v>
      </c>
      <c r="J10723" t="s">
        <v>4959</v>
      </c>
      <c r="K10723">
        <v>82478</v>
      </c>
      <c r="L10723" t="s">
        <v>4997</v>
      </c>
      <c r="M10723">
        <v>0</v>
      </c>
      <c r="N10723">
        <v>22</v>
      </c>
      <c r="O10723" t="s">
        <v>83</v>
      </c>
      <c r="P10723" t="s">
        <v>91</v>
      </c>
      <c r="Q10723" t="s">
        <v>125</v>
      </c>
      <c r="R10723">
        <v>428</v>
      </c>
      <c r="S10723" t="s">
        <v>232</v>
      </c>
      <c r="T10723">
        <v>3</v>
      </c>
      <c r="U10723">
        <v>0.05</v>
      </c>
      <c r="V10723">
        <v>528</v>
      </c>
      <c r="W10723">
        <v>0</v>
      </c>
      <c r="X10723">
        <v>0</v>
      </c>
      <c r="Y10723">
        <v>0</v>
      </c>
    </row>
    <row r="10724" spans="1:25">
      <c r="A10724" s="10">
        <v>45627</v>
      </c>
      <c r="B10724" t="s">
        <v>76</v>
      </c>
      <c r="C10724" t="s">
        <v>4256</v>
      </c>
      <c r="D10724" t="s">
        <v>4846</v>
      </c>
      <c r="E10724">
        <v>87</v>
      </c>
      <c r="F10724" t="s">
        <v>4847</v>
      </c>
      <c r="G10724">
        <v>319</v>
      </c>
      <c r="H10724" t="s">
        <v>4958</v>
      </c>
      <c r="I10724">
        <v>522</v>
      </c>
      <c r="J10724" t="s">
        <v>4959</v>
      </c>
      <c r="K10724">
        <v>82478</v>
      </c>
      <c r="L10724" t="s">
        <v>4997</v>
      </c>
      <c r="M10724">
        <v>0</v>
      </c>
      <c r="N10724">
        <v>22</v>
      </c>
      <c r="O10724" t="s">
        <v>83</v>
      </c>
      <c r="P10724" t="s">
        <v>130</v>
      </c>
      <c r="Q10724" t="s">
        <v>188</v>
      </c>
      <c r="R10724">
        <v>234</v>
      </c>
      <c r="S10724" t="s">
        <v>389</v>
      </c>
      <c r="T10724">
        <v>12</v>
      </c>
      <c r="U10724">
        <v>8.3333332999999996E-2</v>
      </c>
      <c r="V10724">
        <v>105.6</v>
      </c>
      <c r="W10724">
        <v>12</v>
      </c>
      <c r="X10724">
        <v>8.3333332999999996E-2</v>
      </c>
      <c r="Y10724">
        <v>105.6</v>
      </c>
    </row>
    <row r="10725" spans="1:25">
      <c r="A10725" s="10">
        <v>45627</v>
      </c>
      <c r="B10725" t="s">
        <v>76</v>
      </c>
      <c r="C10725" t="s">
        <v>4256</v>
      </c>
      <c r="D10725" t="s">
        <v>4846</v>
      </c>
      <c r="E10725">
        <v>87</v>
      </c>
      <c r="F10725" t="s">
        <v>4847</v>
      </c>
      <c r="G10725">
        <v>319</v>
      </c>
      <c r="H10725" t="s">
        <v>4958</v>
      </c>
      <c r="I10725">
        <v>522</v>
      </c>
      <c r="J10725" t="s">
        <v>4959</v>
      </c>
      <c r="K10725">
        <v>82478</v>
      </c>
      <c r="L10725" t="s">
        <v>4997</v>
      </c>
      <c r="M10725">
        <v>0</v>
      </c>
      <c r="N10725">
        <v>22</v>
      </c>
      <c r="O10725" t="s">
        <v>83</v>
      </c>
      <c r="P10725" t="s">
        <v>130</v>
      </c>
      <c r="Q10725" t="s">
        <v>188</v>
      </c>
      <c r="R10725">
        <v>404</v>
      </c>
      <c r="S10725" t="s">
        <v>439</v>
      </c>
      <c r="T10725">
        <v>2</v>
      </c>
      <c r="U10725">
        <v>8.3333332999999996E-2</v>
      </c>
      <c r="V10725">
        <v>152</v>
      </c>
      <c r="W10725">
        <v>2</v>
      </c>
      <c r="X10725">
        <v>8.3333332999999996E-2</v>
      </c>
      <c r="Y10725">
        <v>152</v>
      </c>
    </row>
    <row r="10726" spans="1:25">
      <c r="A10726" s="10">
        <v>45627</v>
      </c>
      <c r="B10726" t="s">
        <v>76</v>
      </c>
      <c r="C10726" t="s">
        <v>4256</v>
      </c>
      <c r="D10726" t="s">
        <v>4846</v>
      </c>
      <c r="E10726">
        <v>87</v>
      </c>
      <c r="F10726" t="s">
        <v>4847</v>
      </c>
      <c r="G10726">
        <v>319</v>
      </c>
      <c r="H10726" t="s">
        <v>4958</v>
      </c>
      <c r="I10726">
        <v>522</v>
      </c>
      <c r="J10726" t="s">
        <v>4959</v>
      </c>
      <c r="K10726">
        <v>82184</v>
      </c>
      <c r="L10726" t="s">
        <v>4913</v>
      </c>
      <c r="M10726">
        <v>0</v>
      </c>
      <c r="N10726">
        <v>22</v>
      </c>
      <c r="O10726" t="s">
        <v>83</v>
      </c>
      <c r="P10726" t="s">
        <v>91</v>
      </c>
      <c r="Q10726" t="s">
        <v>125</v>
      </c>
      <c r="R10726">
        <v>428</v>
      </c>
      <c r="S10726" t="s">
        <v>232</v>
      </c>
      <c r="T10726">
        <v>2</v>
      </c>
      <c r="U10726">
        <v>3.3333333E-2</v>
      </c>
      <c r="V10726">
        <v>352</v>
      </c>
      <c r="W10726">
        <v>2</v>
      </c>
      <c r="X10726">
        <v>3.3333333E-2</v>
      </c>
      <c r="Y10726">
        <v>352</v>
      </c>
    </row>
    <row r="10727" spans="1:25">
      <c r="A10727" s="10">
        <v>45627</v>
      </c>
      <c r="B10727" t="s">
        <v>76</v>
      </c>
      <c r="C10727" t="s">
        <v>4256</v>
      </c>
      <c r="D10727" t="s">
        <v>4846</v>
      </c>
      <c r="E10727">
        <v>87</v>
      </c>
      <c r="F10727" t="s">
        <v>4847</v>
      </c>
      <c r="G10727">
        <v>319</v>
      </c>
      <c r="H10727" t="s">
        <v>4958</v>
      </c>
      <c r="I10727">
        <v>522</v>
      </c>
      <c r="J10727" t="s">
        <v>4959</v>
      </c>
      <c r="K10727">
        <v>82184</v>
      </c>
      <c r="L10727" t="s">
        <v>4913</v>
      </c>
      <c r="M10727">
        <v>0</v>
      </c>
      <c r="N10727">
        <v>22</v>
      </c>
      <c r="O10727" t="s">
        <v>83</v>
      </c>
      <c r="P10727" t="s">
        <v>91</v>
      </c>
      <c r="Q10727" t="s">
        <v>125</v>
      </c>
      <c r="R10727">
        <v>430</v>
      </c>
      <c r="S10727" t="s">
        <v>233</v>
      </c>
      <c r="T10727">
        <v>6</v>
      </c>
      <c r="U10727">
        <v>2.5000000000000001E-2</v>
      </c>
      <c r="V10727">
        <v>291</v>
      </c>
      <c r="W10727">
        <v>6</v>
      </c>
      <c r="X10727">
        <v>2.5000000000000001E-2</v>
      </c>
      <c r="Y10727">
        <v>291</v>
      </c>
    </row>
    <row r="10728" spans="1:25">
      <c r="A10728" s="10">
        <v>45627</v>
      </c>
      <c r="B10728" t="s">
        <v>76</v>
      </c>
      <c r="C10728" t="s">
        <v>4256</v>
      </c>
      <c r="D10728" t="s">
        <v>4846</v>
      </c>
      <c r="E10728">
        <v>87</v>
      </c>
      <c r="F10728" t="s">
        <v>4847</v>
      </c>
      <c r="G10728">
        <v>319</v>
      </c>
      <c r="H10728" t="s">
        <v>4958</v>
      </c>
      <c r="I10728">
        <v>522</v>
      </c>
      <c r="J10728" t="s">
        <v>4959</v>
      </c>
      <c r="K10728">
        <v>75033</v>
      </c>
      <c r="L10728" t="s">
        <v>4998</v>
      </c>
      <c r="M10728">
        <v>0</v>
      </c>
      <c r="N10728">
        <v>22</v>
      </c>
      <c r="O10728" t="s">
        <v>83</v>
      </c>
      <c r="P10728" t="s">
        <v>214</v>
      </c>
      <c r="Q10728" t="s">
        <v>215</v>
      </c>
      <c r="R10728">
        <v>452</v>
      </c>
      <c r="S10728" t="s">
        <v>4999</v>
      </c>
      <c r="T10728">
        <v>2</v>
      </c>
      <c r="U10728">
        <v>2.7777777999999999E-2</v>
      </c>
      <c r="V10728">
        <v>79</v>
      </c>
      <c r="W10728">
        <v>3</v>
      </c>
      <c r="X10728">
        <v>4.1666666999999998E-2</v>
      </c>
      <c r="Y10728">
        <v>118.5</v>
      </c>
    </row>
    <row r="10729" spans="1:25">
      <c r="A10729" s="10">
        <v>45627</v>
      </c>
      <c r="B10729" t="s">
        <v>76</v>
      </c>
      <c r="C10729" t="s">
        <v>4256</v>
      </c>
      <c r="D10729" t="s">
        <v>4846</v>
      </c>
      <c r="E10729">
        <v>87</v>
      </c>
      <c r="F10729" t="s">
        <v>4847</v>
      </c>
      <c r="G10729">
        <v>319</v>
      </c>
      <c r="H10729" t="s">
        <v>4958</v>
      </c>
      <c r="I10729">
        <v>522</v>
      </c>
      <c r="J10729" t="s">
        <v>4959</v>
      </c>
      <c r="K10729">
        <v>75033</v>
      </c>
      <c r="L10729" t="s">
        <v>4998</v>
      </c>
      <c r="M10729">
        <v>0</v>
      </c>
      <c r="N10729">
        <v>22</v>
      </c>
      <c r="O10729" t="s">
        <v>83</v>
      </c>
      <c r="P10729" t="s">
        <v>214</v>
      </c>
      <c r="Q10729" t="s">
        <v>1184</v>
      </c>
      <c r="R10729">
        <v>255</v>
      </c>
      <c r="S10729" t="s">
        <v>1185</v>
      </c>
      <c r="T10729">
        <v>6</v>
      </c>
      <c r="U10729">
        <v>0.05</v>
      </c>
      <c r="V10729">
        <v>228</v>
      </c>
      <c r="W10729">
        <v>6</v>
      </c>
      <c r="X10729">
        <v>0.05</v>
      </c>
      <c r="Y10729">
        <v>228</v>
      </c>
    </row>
    <row r="10730" spans="1:25">
      <c r="A10730" s="10">
        <v>45627</v>
      </c>
      <c r="B10730" t="s">
        <v>76</v>
      </c>
      <c r="C10730" t="s">
        <v>4256</v>
      </c>
      <c r="D10730" t="s">
        <v>4846</v>
      </c>
      <c r="E10730">
        <v>87</v>
      </c>
      <c r="F10730" t="s">
        <v>4847</v>
      </c>
      <c r="G10730">
        <v>319</v>
      </c>
      <c r="H10730" t="s">
        <v>4958</v>
      </c>
      <c r="I10730">
        <v>522</v>
      </c>
      <c r="J10730" t="s">
        <v>4959</v>
      </c>
      <c r="K10730">
        <v>75033</v>
      </c>
      <c r="L10730" t="s">
        <v>4998</v>
      </c>
      <c r="M10730">
        <v>0</v>
      </c>
      <c r="N10730">
        <v>22</v>
      </c>
      <c r="O10730" t="s">
        <v>83</v>
      </c>
      <c r="P10730" t="s">
        <v>214</v>
      </c>
      <c r="Q10730" t="s">
        <v>1495</v>
      </c>
      <c r="R10730">
        <v>396</v>
      </c>
      <c r="S10730" t="s">
        <v>1593</v>
      </c>
      <c r="T10730">
        <v>3</v>
      </c>
      <c r="U10730">
        <v>0.125</v>
      </c>
      <c r="V10730">
        <v>375.87</v>
      </c>
      <c r="W10730">
        <v>3</v>
      </c>
      <c r="X10730">
        <v>0.125</v>
      </c>
      <c r="Y10730">
        <v>375.87</v>
      </c>
    </row>
    <row r="10731" spans="1:25">
      <c r="A10731" s="10">
        <v>45627</v>
      </c>
      <c r="B10731" t="s">
        <v>76</v>
      </c>
      <c r="C10731" t="s">
        <v>4256</v>
      </c>
      <c r="D10731" t="s">
        <v>4846</v>
      </c>
      <c r="E10731">
        <v>87</v>
      </c>
      <c r="F10731" t="s">
        <v>4847</v>
      </c>
      <c r="G10731">
        <v>319</v>
      </c>
      <c r="H10731" t="s">
        <v>4958</v>
      </c>
      <c r="I10731">
        <v>522</v>
      </c>
      <c r="J10731" t="s">
        <v>4959</v>
      </c>
      <c r="K10731">
        <v>127915</v>
      </c>
      <c r="L10731" t="s">
        <v>5000</v>
      </c>
      <c r="M10731">
        <v>0</v>
      </c>
      <c r="N10731">
        <v>22</v>
      </c>
      <c r="O10731" t="s">
        <v>162</v>
      </c>
      <c r="P10731" t="s">
        <v>109</v>
      </c>
      <c r="Q10731" t="s">
        <v>109</v>
      </c>
      <c r="R10731">
        <v>133</v>
      </c>
      <c r="S10731" t="s">
        <v>163</v>
      </c>
      <c r="T10731">
        <v>0</v>
      </c>
      <c r="U10731">
        <v>0</v>
      </c>
      <c r="V10731">
        <v>0</v>
      </c>
      <c r="W10731">
        <v>0</v>
      </c>
      <c r="X10731">
        <v>0</v>
      </c>
      <c r="Y10731">
        <v>0</v>
      </c>
    </row>
    <row r="10732" spans="1:25">
      <c r="A10732" s="10">
        <v>45627</v>
      </c>
      <c r="B10732" t="s">
        <v>76</v>
      </c>
      <c r="C10732" t="s">
        <v>4256</v>
      </c>
      <c r="D10732" t="s">
        <v>4846</v>
      </c>
      <c r="E10732">
        <v>87</v>
      </c>
      <c r="F10732" t="s">
        <v>4847</v>
      </c>
      <c r="G10732">
        <v>319</v>
      </c>
      <c r="H10732" t="s">
        <v>4958</v>
      </c>
      <c r="I10732">
        <v>522</v>
      </c>
      <c r="J10732" t="s">
        <v>4959</v>
      </c>
      <c r="K10732">
        <v>127915</v>
      </c>
      <c r="L10732" t="s">
        <v>5000</v>
      </c>
      <c r="M10732">
        <v>0</v>
      </c>
      <c r="N10732">
        <v>22</v>
      </c>
      <c r="O10732" t="s">
        <v>162</v>
      </c>
      <c r="P10732" t="s">
        <v>91</v>
      </c>
      <c r="Q10732" t="s">
        <v>125</v>
      </c>
      <c r="R10732">
        <v>426</v>
      </c>
      <c r="S10732" t="s">
        <v>302</v>
      </c>
      <c r="T10732">
        <v>3</v>
      </c>
      <c r="U10732">
        <v>0.25</v>
      </c>
      <c r="V10732">
        <v>2475</v>
      </c>
      <c r="W10732">
        <v>3</v>
      </c>
      <c r="X10732">
        <v>0.25</v>
      </c>
      <c r="Y10732">
        <v>2475</v>
      </c>
    </row>
    <row r="10733" spans="1:25">
      <c r="A10733" s="10">
        <v>45627</v>
      </c>
      <c r="B10733" t="s">
        <v>76</v>
      </c>
      <c r="C10733" t="s">
        <v>4256</v>
      </c>
      <c r="D10733" t="s">
        <v>4846</v>
      </c>
      <c r="E10733">
        <v>87</v>
      </c>
      <c r="F10733" t="s">
        <v>4847</v>
      </c>
      <c r="G10733">
        <v>319</v>
      </c>
      <c r="H10733" t="s">
        <v>4958</v>
      </c>
      <c r="I10733">
        <v>522</v>
      </c>
      <c r="J10733" t="s">
        <v>4959</v>
      </c>
      <c r="K10733">
        <v>127915</v>
      </c>
      <c r="L10733" t="s">
        <v>5000</v>
      </c>
      <c r="M10733">
        <v>0</v>
      </c>
      <c r="N10733">
        <v>22</v>
      </c>
      <c r="O10733" t="s">
        <v>162</v>
      </c>
      <c r="P10733" t="s">
        <v>91</v>
      </c>
      <c r="Q10733" t="s">
        <v>125</v>
      </c>
      <c r="R10733">
        <v>427</v>
      </c>
      <c r="S10733" t="s">
        <v>797</v>
      </c>
      <c r="T10733">
        <v>18</v>
      </c>
      <c r="U10733">
        <v>0.75</v>
      </c>
      <c r="V10733">
        <v>7470</v>
      </c>
      <c r="W10733">
        <v>18</v>
      </c>
      <c r="X10733">
        <v>0.75</v>
      </c>
      <c r="Y10733">
        <v>7470</v>
      </c>
    </row>
    <row r="10734" spans="1:25">
      <c r="A10734" s="10">
        <v>45627</v>
      </c>
      <c r="B10734" t="s">
        <v>76</v>
      </c>
      <c r="C10734" t="s">
        <v>4256</v>
      </c>
      <c r="D10734" t="s">
        <v>4846</v>
      </c>
      <c r="E10734">
        <v>87</v>
      </c>
      <c r="F10734" t="s">
        <v>4847</v>
      </c>
      <c r="G10734">
        <v>1291</v>
      </c>
      <c r="H10734" t="s">
        <v>5001</v>
      </c>
      <c r="I10734">
        <v>525</v>
      </c>
      <c r="J10734" t="s">
        <v>5002</v>
      </c>
      <c r="K10734">
        <v>36162</v>
      </c>
      <c r="L10734" t="s">
        <v>2972</v>
      </c>
      <c r="M10734">
        <v>0</v>
      </c>
      <c r="N10734">
        <v>22</v>
      </c>
      <c r="O10734" t="s">
        <v>83</v>
      </c>
      <c r="P10734" t="s">
        <v>109</v>
      </c>
      <c r="Q10734" t="s">
        <v>109</v>
      </c>
      <c r="R10734">
        <v>133</v>
      </c>
      <c r="S10734" t="s">
        <v>163</v>
      </c>
      <c r="T10734">
        <v>0</v>
      </c>
      <c r="U10734">
        <v>0</v>
      </c>
      <c r="V10734">
        <v>0</v>
      </c>
      <c r="W10734">
        <v>0</v>
      </c>
      <c r="X10734">
        <v>0</v>
      </c>
      <c r="Y10734">
        <v>0</v>
      </c>
    </row>
    <row r="10735" spans="1:25">
      <c r="A10735" s="10">
        <v>45627</v>
      </c>
      <c r="B10735" t="s">
        <v>76</v>
      </c>
      <c r="C10735" t="s">
        <v>4256</v>
      </c>
      <c r="D10735" t="s">
        <v>4846</v>
      </c>
      <c r="E10735">
        <v>87</v>
      </c>
      <c r="F10735" t="s">
        <v>4847</v>
      </c>
      <c r="G10735">
        <v>1291</v>
      </c>
      <c r="H10735" t="s">
        <v>5001</v>
      </c>
      <c r="I10735">
        <v>525</v>
      </c>
      <c r="J10735" t="s">
        <v>5002</v>
      </c>
      <c r="K10735">
        <v>36162</v>
      </c>
      <c r="L10735" t="s">
        <v>2972</v>
      </c>
      <c r="M10735">
        <v>0</v>
      </c>
      <c r="N10735">
        <v>22</v>
      </c>
      <c r="O10735" t="s">
        <v>83</v>
      </c>
      <c r="P10735" t="s">
        <v>91</v>
      </c>
      <c r="Q10735" t="s">
        <v>125</v>
      </c>
      <c r="R10735">
        <v>429</v>
      </c>
      <c r="S10735" t="s">
        <v>281</v>
      </c>
      <c r="T10735">
        <v>4</v>
      </c>
      <c r="U10735">
        <v>3.3333333E-2</v>
      </c>
      <c r="V10735">
        <v>360</v>
      </c>
      <c r="W10735">
        <v>4</v>
      </c>
      <c r="X10735">
        <v>3.3333333E-2</v>
      </c>
      <c r="Y10735">
        <v>360</v>
      </c>
    </row>
    <row r="10736" spans="1:25">
      <c r="A10736" s="10">
        <v>45627</v>
      </c>
      <c r="B10736" t="s">
        <v>76</v>
      </c>
      <c r="C10736" t="s">
        <v>4256</v>
      </c>
      <c r="D10736" t="s">
        <v>4846</v>
      </c>
      <c r="E10736">
        <v>87</v>
      </c>
      <c r="F10736" t="s">
        <v>4847</v>
      </c>
      <c r="G10736">
        <v>1291</v>
      </c>
      <c r="H10736" t="s">
        <v>5001</v>
      </c>
      <c r="I10736">
        <v>525</v>
      </c>
      <c r="J10736" t="s">
        <v>5002</v>
      </c>
      <c r="K10736">
        <v>36162</v>
      </c>
      <c r="L10736" t="s">
        <v>2972</v>
      </c>
      <c r="M10736">
        <v>0</v>
      </c>
      <c r="N10736">
        <v>22</v>
      </c>
      <c r="O10736" t="s">
        <v>83</v>
      </c>
      <c r="P10736" t="s">
        <v>91</v>
      </c>
      <c r="Q10736" t="s">
        <v>125</v>
      </c>
      <c r="R10736">
        <v>426</v>
      </c>
      <c r="S10736" t="s">
        <v>302</v>
      </c>
      <c r="T10736">
        <v>1</v>
      </c>
      <c r="U10736">
        <v>8.3333332999999996E-2</v>
      </c>
      <c r="V10736">
        <v>825</v>
      </c>
      <c r="W10736">
        <v>1</v>
      </c>
      <c r="X10736">
        <v>8.3333332999999996E-2</v>
      </c>
      <c r="Y10736">
        <v>825</v>
      </c>
    </row>
    <row r="10737" spans="1:25">
      <c r="A10737" s="10">
        <v>45627</v>
      </c>
      <c r="B10737" t="s">
        <v>76</v>
      </c>
      <c r="C10737" t="s">
        <v>4256</v>
      </c>
      <c r="D10737" t="s">
        <v>4846</v>
      </c>
      <c r="E10737">
        <v>87</v>
      </c>
      <c r="F10737" t="s">
        <v>4847</v>
      </c>
      <c r="G10737">
        <v>1291</v>
      </c>
      <c r="H10737" t="s">
        <v>5001</v>
      </c>
      <c r="I10737">
        <v>525</v>
      </c>
      <c r="J10737" t="s">
        <v>5002</v>
      </c>
      <c r="K10737">
        <v>36162</v>
      </c>
      <c r="L10737" t="s">
        <v>2972</v>
      </c>
      <c r="M10737">
        <v>0</v>
      </c>
      <c r="N10737">
        <v>22</v>
      </c>
      <c r="O10737" t="s">
        <v>83</v>
      </c>
      <c r="P10737" t="s">
        <v>91</v>
      </c>
      <c r="Q10737" t="s">
        <v>125</v>
      </c>
      <c r="R10737">
        <v>428</v>
      </c>
      <c r="S10737" t="s">
        <v>232</v>
      </c>
      <c r="T10737">
        <v>4</v>
      </c>
      <c r="U10737">
        <v>6.6666666999999999E-2</v>
      </c>
      <c r="V10737">
        <v>704</v>
      </c>
      <c r="W10737">
        <v>4</v>
      </c>
      <c r="X10737">
        <v>6.6666666999999999E-2</v>
      </c>
      <c r="Y10737">
        <v>704</v>
      </c>
    </row>
    <row r="10738" spans="1:25">
      <c r="A10738" s="10">
        <v>45627</v>
      </c>
      <c r="B10738" t="s">
        <v>76</v>
      </c>
      <c r="C10738" t="s">
        <v>4256</v>
      </c>
      <c r="D10738" t="s">
        <v>4846</v>
      </c>
      <c r="E10738">
        <v>87</v>
      </c>
      <c r="F10738" t="s">
        <v>4847</v>
      </c>
      <c r="G10738">
        <v>1291</v>
      </c>
      <c r="H10738" t="s">
        <v>5001</v>
      </c>
      <c r="I10738">
        <v>525</v>
      </c>
      <c r="J10738" t="s">
        <v>5002</v>
      </c>
      <c r="K10738">
        <v>36162</v>
      </c>
      <c r="L10738" t="s">
        <v>2972</v>
      </c>
      <c r="M10738">
        <v>0</v>
      </c>
      <c r="N10738">
        <v>22</v>
      </c>
      <c r="O10738" t="s">
        <v>83</v>
      </c>
      <c r="P10738" t="s">
        <v>91</v>
      </c>
      <c r="Q10738" t="s">
        <v>125</v>
      </c>
      <c r="R10738">
        <v>427</v>
      </c>
      <c r="S10738" t="s">
        <v>797</v>
      </c>
      <c r="T10738">
        <v>19</v>
      </c>
      <c r="U10738">
        <v>0.79166666699999999</v>
      </c>
      <c r="V10738">
        <v>7885</v>
      </c>
      <c r="W10738">
        <v>19</v>
      </c>
      <c r="X10738">
        <v>0.79166666699999999</v>
      </c>
      <c r="Y10738">
        <v>7885</v>
      </c>
    </row>
    <row r="10739" spans="1:25">
      <c r="A10739" s="10">
        <v>45627</v>
      </c>
      <c r="B10739" t="s">
        <v>76</v>
      </c>
      <c r="C10739" t="s">
        <v>4256</v>
      </c>
      <c r="D10739" t="s">
        <v>4846</v>
      </c>
      <c r="E10739">
        <v>87</v>
      </c>
      <c r="F10739" t="s">
        <v>4847</v>
      </c>
      <c r="G10739">
        <v>1291</v>
      </c>
      <c r="H10739" t="s">
        <v>5001</v>
      </c>
      <c r="I10739">
        <v>525</v>
      </c>
      <c r="J10739" t="s">
        <v>5002</v>
      </c>
      <c r="K10739">
        <v>36162</v>
      </c>
      <c r="L10739" t="s">
        <v>2972</v>
      </c>
      <c r="M10739">
        <v>0</v>
      </c>
      <c r="N10739">
        <v>22</v>
      </c>
      <c r="O10739" t="s">
        <v>83</v>
      </c>
      <c r="P10739" t="s">
        <v>91</v>
      </c>
      <c r="Q10739" t="s">
        <v>125</v>
      </c>
      <c r="R10739">
        <v>430</v>
      </c>
      <c r="S10739" t="s">
        <v>233</v>
      </c>
      <c r="T10739">
        <v>6</v>
      </c>
      <c r="U10739">
        <v>2.5000000000000001E-2</v>
      </c>
      <c r="V10739">
        <v>291</v>
      </c>
      <c r="W10739">
        <v>6</v>
      </c>
      <c r="X10739">
        <v>2.5000000000000001E-2</v>
      </c>
      <c r="Y10739">
        <v>291</v>
      </c>
    </row>
    <row r="10740" spans="1:25">
      <c r="A10740" s="10">
        <v>45627</v>
      </c>
      <c r="B10740" t="s">
        <v>76</v>
      </c>
      <c r="C10740" t="s">
        <v>4256</v>
      </c>
      <c r="D10740" t="s">
        <v>4846</v>
      </c>
      <c r="E10740">
        <v>87</v>
      </c>
      <c r="F10740" t="s">
        <v>4847</v>
      </c>
      <c r="G10740">
        <v>1291</v>
      </c>
      <c r="H10740" t="s">
        <v>5001</v>
      </c>
      <c r="I10740">
        <v>525</v>
      </c>
      <c r="J10740" t="s">
        <v>5002</v>
      </c>
      <c r="K10740">
        <v>36162</v>
      </c>
      <c r="L10740" t="s">
        <v>2972</v>
      </c>
      <c r="M10740">
        <v>0</v>
      </c>
      <c r="N10740">
        <v>22</v>
      </c>
      <c r="O10740" t="s">
        <v>83</v>
      </c>
      <c r="P10740" t="s">
        <v>130</v>
      </c>
      <c r="Q10740" t="s">
        <v>182</v>
      </c>
      <c r="R10740">
        <v>409</v>
      </c>
      <c r="S10740" t="s">
        <v>405</v>
      </c>
      <c r="T10740">
        <v>1</v>
      </c>
      <c r="U10740">
        <v>4.1666666999999998E-2</v>
      </c>
      <c r="V10740">
        <v>89</v>
      </c>
      <c r="W10740">
        <v>1</v>
      </c>
      <c r="X10740">
        <v>4.1666666999999998E-2</v>
      </c>
      <c r="Y10740">
        <v>89</v>
      </c>
    </row>
    <row r="10741" spans="1:25">
      <c r="A10741" s="10">
        <v>45627</v>
      </c>
      <c r="B10741" t="s">
        <v>76</v>
      </c>
      <c r="C10741" t="s">
        <v>4256</v>
      </c>
      <c r="D10741" t="s">
        <v>4846</v>
      </c>
      <c r="E10741">
        <v>87</v>
      </c>
      <c r="F10741" t="s">
        <v>4847</v>
      </c>
      <c r="G10741">
        <v>1291</v>
      </c>
      <c r="H10741" t="s">
        <v>5001</v>
      </c>
      <c r="I10741">
        <v>525</v>
      </c>
      <c r="J10741" t="s">
        <v>5002</v>
      </c>
      <c r="K10741">
        <v>36162</v>
      </c>
      <c r="L10741" t="s">
        <v>2972</v>
      </c>
      <c r="M10741">
        <v>0</v>
      </c>
      <c r="N10741">
        <v>22</v>
      </c>
      <c r="O10741" t="s">
        <v>83</v>
      </c>
      <c r="P10741" t="s">
        <v>130</v>
      </c>
      <c r="Q10741" t="s">
        <v>182</v>
      </c>
      <c r="R10741">
        <v>410</v>
      </c>
      <c r="S10741" t="s">
        <v>183</v>
      </c>
      <c r="T10741">
        <v>1</v>
      </c>
      <c r="U10741">
        <v>8.3333332999999996E-2</v>
      </c>
      <c r="V10741">
        <v>175</v>
      </c>
      <c r="W10741">
        <v>1</v>
      </c>
      <c r="X10741">
        <v>8.3333332999999996E-2</v>
      </c>
      <c r="Y10741">
        <v>175</v>
      </c>
    </row>
    <row r="10742" spans="1:25">
      <c r="A10742" s="10">
        <v>45627</v>
      </c>
      <c r="B10742" t="s">
        <v>76</v>
      </c>
      <c r="C10742" t="s">
        <v>4256</v>
      </c>
      <c r="D10742" t="s">
        <v>4846</v>
      </c>
      <c r="E10742">
        <v>87</v>
      </c>
      <c r="F10742" t="s">
        <v>4847</v>
      </c>
      <c r="G10742">
        <v>1291</v>
      </c>
      <c r="H10742" t="s">
        <v>5001</v>
      </c>
      <c r="I10742">
        <v>525</v>
      </c>
      <c r="J10742" t="s">
        <v>5002</v>
      </c>
      <c r="K10742">
        <v>36162</v>
      </c>
      <c r="L10742" t="s">
        <v>2972</v>
      </c>
      <c r="M10742">
        <v>0</v>
      </c>
      <c r="N10742">
        <v>22</v>
      </c>
      <c r="O10742" t="s">
        <v>83</v>
      </c>
      <c r="P10742" t="s">
        <v>251</v>
      </c>
      <c r="Q10742" t="s">
        <v>252</v>
      </c>
      <c r="R10742">
        <v>438</v>
      </c>
      <c r="S10742" t="s">
        <v>906</v>
      </c>
      <c r="T10742">
        <v>1</v>
      </c>
      <c r="U10742">
        <v>4.1666666999999998E-2</v>
      </c>
      <c r="V10742">
        <v>310</v>
      </c>
      <c r="W10742">
        <v>1</v>
      </c>
      <c r="X10742">
        <v>4.1666666999999998E-2</v>
      </c>
      <c r="Y10742">
        <v>310</v>
      </c>
    </row>
    <row r="10743" spans="1:25">
      <c r="A10743" s="10">
        <v>45627</v>
      </c>
      <c r="B10743" t="s">
        <v>76</v>
      </c>
      <c r="C10743" t="s">
        <v>4256</v>
      </c>
      <c r="D10743" t="s">
        <v>4846</v>
      </c>
      <c r="E10743">
        <v>87</v>
      </c>
      <c r="F10743" t="s">
        <v>4847</v>
      </c>
      <c r="G10743">
        <v>1291</v>
      </c>
      <c r="H10743" t="s">
        <v>5001</v>
      </c>
      <c r="I10743">
        <v>525</v>
      </c>
      <c r="J10743" t="s">
        <v>5002</v>
      </c>
      <c r="K10743">
        <v>267950</v>
      </c>
      <c r="L10743" t="s">
        <v>5003</v>
      </c>
      <c r="M10743">
        <v>0</v>
      </c>
      <c r="N10743">
        <v>22</v>
      </c>
      <c r="O10743" t="s">
        <v>83</v>
      </c>
      <c r="P10743" t="s">
        <v>91</v>
      </c>
      <c r="Q10743" t="s">
        <v>125</v>
      </c>
      <c r="R10743">
        <v>428</v>
      </c>
      <c r="S10743" t="s">
        <v>232</v>
      </c>
      <c r="T10743">
        <v>1</v>
      </c>
      <c r="U10743">
        <v>1.6666667E-2</v>
      </c>
      <c r="V10743">
        <v>176</v>
      </c>
      <c r="W10743">
        <v>1</v>
      </c>
      <c r="X10743">
        <v>1.6666667E-2</v>
      </c>
      <c r="Y10743">
        <v>176</v>
      </c>
    </row>
    <row r="10744" spans="1:25">
      <c r="A10744" s="10">
        <v>45627</v>
      </c>
      <c r="B10744" t="s">
        <v>76</v>
      </c>
      <c r="C10744" t="s">
        <v>4256</v>
      </c>
      <c r="D10744" t="s">
        <v>4846</v>
      </c>
      <c r="E10744">
        <v>87</v>
      </c>
      <c r="F10744" t="s">
        <v>4847</v>
      </c>
      <c r="G10744">
        <v>1291</v>
      </c>
      <c r="H10744" t="s">
        <v>5001</v>
      </c>
      <c r="I10744">
        <v>525</v>
      </c>
      <c r="J10744" t="s">
        <v>5002</v>
      </c>
      <c r="K10744">
        <v>267950</v>
      </c>
      <c r="L10744" t="s">
        <v>5003</v>
      </c>
      <c r="M10744">
        <v>0</v>
      </c>
      <c r="N10744">
        <v>22</v>
      </c>
      <c r="O10744" t="s">
        <v>83</v>
      </c>
      <c r="P10744" t="s">
        <v>91</v>
      </c>
      <c r="Q10744" t="s">
        <v>125</v>
      </c>
      <c r="R10744">
        <v>427</v>
      </c>
      <c r="S10744" t="s">
        <v>797</v>
      </c>
      <c r="T10744">
        <v>1</v>
      </c>
      <c r="U10744">
        <v>4.1666666999999998E-2</v>
      </c>
      <c r="V10744">
        <v>415</v>
      </c>
      <c r="W10744">
        <v>1</v>
      </c>
      <c r="X10744">
        <v>4.1666666999999998E-2</v>
      </c>
      <c r="Y10744">
        <v>415</v>
      </c>
    </row>
    <row r="10745" spans="1:25">
      <c r="A10745" s="10">
        <v>45627</v>
      </c>
      <c r="B10745" t="s">
        <v>76</v>
      </c>
      <c r="C10745" t="s">
        <v>4256</v>
      </c>
      <c r="D10745" t="s">
        <v>4846</v>
      </c>
      <c r="E10745">
        <v>87</v>
      </c>
      <c r="F10745" t="s">
        <v>4847</v>
      </c>
      <c r="G10745">
        <v>1291</v>
      </c>
      <c r="H10745" t="s">
        <v>5001</v>
      </c>
      <c r="I10745">
        <v>525</v>
      </c>
      <c r="J10745" t="s">
        <v>5002</v>
      </c>
      <c r="K10745">
        <v>22967</v>
      </c>
      <c r="L10745" t="s">
        <v>1935</v>
      </c>
      <c r="M10745">
        <v>0</v>
      </c>
      <c r="N10745">
        <v>4</v>
      </c>
      <c r="O10745" t="s">
        <v>83</v>
      </c>
      <c r="P10745" t="s">
        <v>91</v>
      </c>
      <c r="Q10745" t="s">
        <v>125</v>
      </c>
      <c r="R10745">
        <v>427</v>
      </c>
      <c r="S10745" t="s">
        <v>797</v>
      </c>
      <c r="T10745">
        <v>1</v>
      </c>
      <c r="U10745">
        <v>4.1666666999999998E-2</v>
      </c>
      <c r="V10745">
        <v>415</v>
      </c>
      <c r="W10745">
        <v>1</v>
      </c>
      <c r="X10745">
        <v>4.1666666999999998E-2</v>
      </c>
      <c r="Y10745">
        <v>415</v>
      </c>
    </row>
    <row r="10746" spans="1:25">
      <c r="A10746" s="10">
        <v>45627</v>
      </c>
      <c r="B10746" t="s">
        <v>76</v>
      </c>
      <c r="C10746" t="s">
        <v>4256</v>
      </c>
      <c r="D10746" t="s">
        <v>4846</v>
      </c>
      <c r="E10746">
        <v>87</v>
      </c>
      <c r="F10746" t="s">
        <v>4847</v>
      </c>
      <c r="G10746">
        <v>1291</v>
      </c>
      <c r="H10746" t="s">
        <v>5001</v>
      </c>
      <c r="I10746">
        <v>525</v>
      </c>
      <c r="J10746" t="s">
        <v>5002</v>
      </c>
      <c r="K10746">
        <v>28746</v>
      </c>
      <c r="L10746" t="s">
        <v>5004</v>
      </c>
      <c r="M10746">
        <v>0</v>
      </c>
      <c r="N10746">
        <v>22</v>
      </c>
      <c r="O10746" t="s">
        <v>83</v>
      </c>
      <c r="P10746" t="s">
        <v>91</v>
      </c>
      <c r="Q10746" t="s">
        <v>125</v>
      </c>
      <c r="R10746">
        <v>429</v>
      </c>
      <c r="S10746" t="s">
        <v>281</v>
      </c>
      <c r="T10746">
        <v>4</v>
      </c>
      <c r="U10746">
        <v>3.3333333E-2</v>
      </c>
      <c r="V10746">
        <v>360</v>
      </c>
      <c r="W10746">
        <v>4</v>
      </c>
      <c r="X10746">
        <v>3.3333333E-2</v>
      </c>
      <c r="Y10746">
        <v>360</v>
      </c>
    </row>
    <row r="10747" spans="1:25">
      <c r="A10747" s="10">
        <v>45627</v>
      </c>
      <c r="B10747" t="s">
        <v>76</v>
      </c>
      <c r="C10747" t="s">
        <v>4256</v>
      </c>
      <c r="D10747" t="s">
        <v>4846</v>
      </c>
      <c r="E10747">
        <v>87</v>
      </c>
      <c r="F10747" t="s">
        <v>4847</v>
      </c>
      <c r="G10747">
        <v>1291</v>
      </c>
      <c r="H10747" t="s">
        <v>5001</v>
      </c>
      <c r="I10747">
        <v>525</v>
      </c>
      <c r="J10747" t="s">
        <v>5002</v>
      </c>
      <c r="K10747">
        <v>28746</v>
      </c>
      <c r="L10747" t="s">
        <v>5004</v>
      </c>
      <c r="M10747">
        <v>0</v>
      </c>
      <c r="N10747">
        <v>22</v>
      </c>
      <c r="O10747" t="s">
        <v>83</v>
      </c>
      <c r="P10747" t="s">
        <v>91</v>
      </c>
      <c r="Q10747" t="s">
        <v>125</v>
      </c>
      <c r="R10747">
        <v>427</v>
      </c>
      <c r="S10747" t="s">
        <v>797</v>
      </c>
      <c r="T10747">
        <v>3</v>
      </c>
      <c r="U10747">
        <v>0.125</v>
      </c>
      <c r="V10747">
        <v>1245</v>
      </c>
      <c r="W10747">
        <v>0</v>
      </c>
      <c r="X10747">
        <v>0</v>
      </c>
      <c r="Y10747">
        <v>0</v>
      </c>
    </row>
    <row r="10748" spans="1:25">
      <c r="A10748" s="10">
        <v>45627</v>
      </c>
      <c r="B10748" t="s">
        <v>76</v>
      </c>
      <c r="C10748" t="s">
        <v>4256</v>
      </c>
      <c r="D10748" t="s">
        <v>4846</v>
      </c>
      <c r="E10748">
        <v>87</v>
      </c>
      <c r="F10748" t="s">
        <v>4847</v>
      </c>
      <c r="G10748">
        <v>1291</v>
      </c>
      <c r="H10748" t="s">
        <v>5001</v>
      </c>
      <c r="I10748">
        <v>525</v>
      </c>
      <c r="J10748" t="s">
        <v>5002</v>
      </c>
      <c r="K10748">
        <v>220666</v>
      </c>
      <c r="L10748" t="s">
        <v>5005</v>
      </c>
      <c r="M10748">
        <v>0</v>
      </c>
      <c r="N10748">
        <v>22</v>
      </c>
      <c r="O10748" t="s">
        <v>83</v>
      </c>
      <c r="P10748" t="s">
        <v>91</v>
      </c>
      <c r="Q10748" t="s">
        <v>125</v>
      </c>
      <c r="R10748">
        <v>429</v>
      </c>
      <c r="S10748" t="s">
        <v>281</v>
      </c>
      <c r="T10748">
        <v>4</v>
      </c>
      <c r="U10748">
        <v>3.3333333E-2</v>
      </c>
      <c r="V10748">
        <v>360</v>
      </c>
      <c r="W10748">
        <v>4</v>
      </c>
      <c r="X10748">
        <v>3.3333333E-2</v>
      </c>
      <c r="Y10748">
        <v>360</v>
      </c>
    </row>
    <row r="10749" spans="1:25">
      <c r="A10749" s="10">
        <v>45627</v>
      </c>
      <c r="B10749" t="s">
        <v>76</v>
      </c>
      <c r="C10749" t="s">
        <v>4256</v>
      </c>
      <c r="D10749" t="s">
        <v>4846</v>
      </c>
      <c r="E10749">
        <v>87</v>
      </c>
      <c r="F10749" t="s">
        <v>4847</v>
      </c>
      <c r="G10749">
        <v>1291</v>
      </c>
      <c r="H10749" t="s">
        <v>5001</v>
      </c>
      <c r="I10749">
        <v>525</v>
      </c>
      <c r="J10749" t="s">
        <v>5002</v>
      </c>
      <c r="K10749">
        <v>220666</v>
      </c>
      <c r="L10749" t="s">
        <v>5005</v>
      </c>
      <c r="M10749">
        <v>0</v>
      </c>
      <c r="N10749">
        <v>22</v>
      </c>
      <c r="O10749" t="s">
        <v>83</v>
      </c>
      <c r="P10749" t="s">
        <v>91</v>
      </c>
      <c r="Q10749" t="s">
        <v>125</v>
      </c>
      <c r="R10749">
        <v>428</v>
      </c>
      <c r="S10749" t="s">
        <v>232</v>
      </c>
      <c r="T10749">
        <v>2</v>
      </c>
      <c r="U10749">
        <v>3.3333333E-2</v>
      </c>
      <c r="V10749">
        <v>352</v>
      </c>
      <c r="W10749">
        <v>2</v>
      </c>
      <c r="X10749">
        <v>3.3333333E-2</v>
      </c>
      <c r="Y10749">
        <v>352</v>
      </c>
    </row>
    <row r="10750" spans="1:25">
      <c r="A10750" s="10">
        <v>45627</v>
      </c>
      <c r="B10750" t="s">
        <v>76</v>
      </c>
      <c r="C10750" t="s">
        <v>4256</v>
      </c>
      <c r="D10750" t="s">
        <v>4846</v>
      </c>
      <c r="E10750">
        <v>87</v>
      </c>
      <c r="F10750" t="s">
        <v>4847</v>
      </c>
      <c r="G10750">
        <v>1291</v>
      </c>
      <c r="H10750" t="s">
        <v>5001</v>
      </c>
      <c r="I10750">
        <v>525</v>
      </c>
      <c r="J10750" t="s">
        <v>5002</v>
      </c>
      <c r="K10750">
        <v>220666</v>
      </c>
      <c r="L10750" t="s">
        <v>5005</v>
      </c>
      <c r="M10750">
        <v>0</v>
      </c>
      <c r="N10750">
        <v>22</v>
      </c>
      <c r="O10750" t="s">
        <v>83</v>
      </c>
      <c r="P10750" t="s">
        <v>130</v>
      </c>
      <c r="Q10750" t="s">
        <v>182</v>
      </c>
      <c r="R10750">
        <v>409</v>
      </c>
      <c r="S10750" t="s">
        <v>405</v>
      </c>
      <c r="T10750">
        <v>1</v>
      </c>
      <c r="U10750">
        <v>4.1666666999999998E-2</v>
      </c>
      <c r="V10750">
        <v>89</v>
      </c>
      <c r="W10750">
        <v>1</v>
      </c>
      <c r="X10750">
        <v>4.1666666999999998E-2</v>
      </c>
      <c r="Y10750">
        <v>89</v>
      </c>
    </row>
    <row r="10751" spans="1:25">
      <c r="A10751" s="10">
        <v>45627</v>
      </c>
      <c r="B10751" t="s">
        <v>76</v>
      </c>
      <c r="C10751" t="s">
        <v>4256</v>
      </c>
      <c r="D10751" t="s">
        <v>4846</v>
      </c>
      <c r="E10751">
        <v>87</v>
      </c>
      <c r="F10751" t="s">
        <v>4847</v>
      </c>
      <c r="G10751">
        <v>1291</v>
      </c>
      <c r="H10751" t="s">
        <v>5001</v>
      </c>
      <c r="I10751">
        <v>525</v>
      </c>
      <c r="J10751" t="s">
        <v>5002</v>
      </c>
      <c r="K10751">
        <v>220666</v>
      </c>
      <c r="L10751" t="s">
        <v>5005</v>
      </c>
      <c r="M10751">
        <v>0</v>
      </c>
      <c r="N10751">
        <v>22</v>
      </c>
      <c r="O10751" t="s">
        <v>83</v>
      </c>
      <c r="P10751" t="s">
        <v>130</v>
      </c>
      <c r="Q10751" t="s">
        <v>182</v>
      </c>
      <c r="R10751">
        <v>410</v>
      </c>
      <c r="S10751" t="s">
        <v>183</v>
      </c>
      <c r="T10751">
        <v>1</v>
      </c>
      <c r="U10751">
        <v>8.3333332999999996E-2</v>
      </c>
      <c r="V10751">
        <v>175</v>
      </c>
      <c r="W10751">
        <v>1</v>
      </c>
      <c r="X10751">
        <v>8.3333332999999996E-2</v>
      </c>
      <c r="Y10751">
        <v>175</v>
      </c>
    </row>
    <row r="10752" spans="1:25">
      <c r="A10752" s="10">
        <v>45627</v>
      </c>
      <c r="B10752" t="s">
        <v>76</v>
      </c>
      <c r="C10752" t="s">
        <v>4256</v>
      </c>
      <c r="D10752" t="s">
        <v>4846</v>
      </c>
      <c r="E10752">
        <v>87</v>
      </c>
      <c r="F10752" t="s">
        <v>4847</v>
      </c>
      <c r="G10752">
        <v>1291</v>
      </c>
      <c r="H10752" t="s">
        <v>5001</v>
      </c>
      <c r="I10752">
        <v>525</v>
      </c>
      <c r="J10752" t="s">
        <v>5002</v>
      </c>
      <c r="K10752">
        <v>194348</v>
      </c>
      <c r="L10752" t="s">
        <v>5006</v>
      </c>
      <c r="M10752">
        <v>0</v>
      </c>
      <c r="N10752">
        <v>22</v>
      </c>
      <c r="O10752" t="s">
        <v>83</v>
      </c>
      <c r="P10752" t="s">
        <v>91</v>
      </c>
      <c r="Q10752" t="s">
        <v>125</v>
      </c>
      <c r="R10752">
        <v>429</v>
      </c>
      <c r="S10752" t="s">
        <v>281</v>
      </c>
      <c r="T10752">
        <v>4</v>
      </c>
      <c r="U10752">
        <v>3.3333333E-2</v>
      </c>
      <c r="V10752">
        <v>360</v>
      </c>
      <c r="W10752">
        <v>4</v>
      </c>
      <c r="X10752">
        <v>3.3333333E-2</v>
      </c>
      <c r="Y10752">
        <v>360</v>
      </c>
    </row>
    <row r="10753" spans="1:25">
      <c r="A10753" s="10">
        <v>45627</v>
      </c>
      <c r="B10753" t="s">
        <v>76</v>
      </c>
      <c r="C10753" t="s">
        <v>4256</v>
      </c>
      <c r="D10753" t="s">
        <v>4846</v>
      </c>
      <c r="E10753">
        <v>87</v>
      </c>
      <c r="F10753" t="s">
        <v>4847</v>
      </c>
      <c r="G10753">
        <v>1291</v>
      </c>
      <c r="H10753" t="s">
        <v>5001</v>
      </c>
      <c r="I10753">
        <v>525</v>
      </c>
      <c r="J10753" t="s">
        <v>5002</v>
      </c>
      <c r="K10753">
        <v>194348</v>
      </c>
      <c r="L10753" t="s">
        <v>5006</v>
      </c>
      <c r="M10753">
        <v>0</v>
      </c>
      <c r="N10753">
        <v>22</v>
      </c>
      <c r="O10753" t="s">
        <v>83</v>
      </c>
      <c r="P10753" t="s">
        <v>91</v>
      </c>
      <c r="Q10753" t="s">
        <v>125</v>
      </c>
      <c r="R10753">
        <v>428</v>
      </c>
      <c r="S10753" t="s">
        <v>232</v>
      </c>
      <c r="T10753">
        <v>1</v>
      </c>
      <c r="U10753">
        <v>1.6666667E-2</v>
      </c>
      <c r="V10753">
        <v>176</v>
      </c>
      <c r="W10753">
        <v>1</v>
      </c>
      <c r="X10753">
        <v>1.6666667E-2</v>
      </c>
      <c r="Y10753">
        <v>176</v>
      </c>
    </row>
    <row r="10754" spans="1:25">
      <c r="A10754" s="10">
        <v>45627</v>
      </c>
      <c r="B10754" t="s">
        <v>76</v>
      </c>
      <c r="C10754" t="s">
        <v>4256</v>
      </c>
      <c r="D10754" t="s">
        <v>4846</v>
      </c>
      <c r="E10754">
        <v>87</v>
      </c>
      <c r="F10754" t="s">
        <v>4847</v>
      </c>
      <c r="G10754">
        <v>1291</v>
      </c>
      <c r="H10754" t="s">
        <v>5001</v>
      </c>
      <c r="I10754">
        <v>525</v>
      </c>
      <c r="J10754" t="s">
        <v>5002</v>
      </c>
      <c r="K10754">
        <v>194348</v>
      </c>
      <c r="L10754" t="s">
        <v>5006</v>
      </c>
      <c r="M10754">
        <v>0</v>
      </c>
      <c r="N10754">
        <v>22</v>
      </c>
      <c r="O10754" t="s">
        <v>83</v>
      </c>
      <c r="P10754" t="s">
        <v>91</v>
      </c>
      <c r="Q10754" t="s">
        <v>125</v>
      </c>
      <c r="R10754">
        <v>427</v>
      </c>
      <c r="S10754" t="s">
        <v>797</v>
      </c>
      <c r="T10754">
        <v>1</v>
      </c>
      <c r="U10754">
        <v>4.1666666999999998E-2</v>
      </c>
      <c r="V10754">
        <v>415</v>
      </c>
      <c r="W10754">
        <v>0</v>
      </c>
      <c r="X10754">
        <v>0</v>
      </c>
      <c r="Y10754">
        <v>0</v>
      </c>
    </row>
    <row r="10755" spans="1:25">
      <c r="A10755" s="10">
        <v>45627</v>
      </c>
      <c r="B10755" t="s">
        <v>76</v>
      </c>
      <c r="C10755" t="s">
        <v>4256</v>
      </c>
      <c r="D10755" t="s">
        <v>4846</v>
      </c>
      <c r="E10755">
        <v>87</v>
      </c>
      <c r="F10755" t="s">
        <v>4847</v>
      </c>
      <c r="G10755">
        <v>1291</v>
      </c>
      <c r="H10755" t="s">
        <v>5001</v>
      </c>
      <c r="I10755">
        <v>525</v>
      </c>
      <c r="J10755" t="s">
        <v>5002</v>
      </c>
      <c r="K10755">
        <v>268498</v>
      </c>
      <c r="L10755" t="s">
        <v>5007</v>
      </c>
      <c r="M10755">
        <v>0</v>
      </c>
      <c r="N10755">
        <v>22</v>
      </c>
      <c r="O10755" t="s">
        <v>83</v>
      </c>
      <c r="P10755" t="s">
        <v>91</v>
      </c>
      <c r="Q10755" t="s">
        <v>125</v>
      </c>
      <c r="R10755">
        <v>426</v>
      </c>
      <c r="S10755" t="s">
        <v>302</v>
      </c>
      <c r="T10755">
        <v>1</v>
      </c>
      <c r="U10755">
        <v>8.3333332999999996E-2</v>
      </c>
      <c r="V10755">
        <v>825</v>
      </c>
      <c r="W10755">
        <v>1</v>
      </c>
      <c r="X10755">
        <v>8.3333332999999996E-2</v>
      </c>
      <c r="Y10755">
        <v>825</v>
      </c>
    </row>
    <row r="10756" spans="1:25">
      <c r="A10756" s="10">
        <v>45627</v>
      </c>
      <c r="B10756" t="s">
        <v>76</v>
      </c>
      <c r="C10756" t="s">
        <v>4256</v>
      </c>
      <c r="D10756" t="s">
        <v>4846</v>
      </c>
      <c r="E10756">
        <v>87</v>
      </c>
      <c r="F10756" t="s">
        <v>4847</v>
      </c>
      <c r="G10756">
        <v>1291</v>
      </c>
      <c r="H10756" t="s">
        <v>5001</v>
      </c>
      <c r="I10756">
        <v>525</v>
      </c>
      <c r="J10756" t="s">
        <v>5002</v>
      </c>
      <c r="K10756">
        <v>268498</v>
      </c>
      <c r="L10756" t="s">
        <v>5007</v>
      </c>
      <c r="M10756">
        <v>0</v>
      </c>
      <c r="N10756">
        <v>22</v>
      </c>
      <c r="O10756" t="s">
        <v>83</v>
      </c>
      <c r="P10756" t="s">
        <v>130</v>
      </c>
      <c r="Q10756" t="s">
        <v>131</v>
      </c>
      <c r="R10756">
        <v>375</v>
      </c>
      <c r="S10756" t="s">
        <v>274</v>
      </c>
      <c r="T10756">
        <v>6</v>
      </c>
      <c r="U10756">
        <v>0.25</v>
      </c>
      <c r="V10756">
        <v>300</v>
      </c>
      <c r="W10756">
        <v>6</v>
      </c>
      <c r="X10756">
        <v>0.25</v>
      </c>
      <c r="Y10756">
        <v>300</v>
      </c>
    </row>
    <row r="10757" spans="1:25">
      <c r="A10757" s="10">
        <v>45627</v>
      </c>
      <c r="B10757" t="s">
        <v>76</v>
      </c>
      <c r="C10757" t="s">
        <v>4256</v>
      </c>
      <c r="D10757" t="s">
        <v>4846</v>
      </c>
      <c r="E10757">
        <v>87</v>
      </c>
      <c r="F10757" t="s">
        <v>4847</v>
      </c>
      <c r="G10757">
        <v>1291</v>
      </c>
      <c r="H10757" t="s">
        <v>5001</v>
      </c>
      <c r="I10757">
        <v>525</v>
      </c>
      <c r="J10757" t="s">
        <v>5002</v>
      </c>
      <c r="K10757">
        <v>268498</v>
      </c>
      <c r="L10757" t="s">
        <v>5007</v>
      </c>
      <c r="M10757">
        <v>0</v>
      </c>
      <c r="N10757">
        <v>22</v>
      </c>
      <c r="O10757" t="s">
        <v>83</v>
      </c>
      <c r="P10757" t="s">
        <v>288</v>
      </c>
      <c r="Q10757" t="s">
        <v>1073</v>
      </c>
      <c r="R10757">
        <v>441</v>
      </c>
      <c r="S10757" t="s">
        <v>2849</v>
      </c>
      <c r="T10757">
        <v>24</v>
      </c>
      <c r="U10757">
        <v>2</v>
      </c>
      <c r="V10757">
        <v>2112</v>
      </c>
      <c r="W10757">
        <v>24</v>
      </c>
      <c r="X10757">
        <v>2</v>
      </c>
      <c r="Y10757">
        <v>2112</v>
      </c>
    </row>
    <row r="10758" spans="1:25">
      <c r="A10758" s="10">
        <v>45627</v>
      </c>
      <c r="B10758" t="s">
        <v>76</v>
      </c>
      <c r="C10758" t="s">
        <v>4256</v>
      </c>
      <c r="D10758" t="s">
        <v>4846</v>
      </c>
      <c r="E10758">
        <v>87</v>
      </c>
      <c r="F10758" t="s">
        <v>4847</v>
      </c>
      <c r="G10758">
        <v>1291</v>
      </c>
      <c r="H10758" t="s">
        <v>5001</v>
      </c>
      <c r="I10758">
        <v>525</v>
      </c>
      <c r="J10758" t="s">
        <v>5002</v>
      </c>
      <c r="K10758">
        <v>268498</v>
      </c>
      <c r="L10758" t="s">
        <v>5007</v>
      </c>
      <c r="M10758">
        <v>0</v>
      </c>
      <c r="N10758">
        <v>22</v>
      </c>
      <c r="O10758" t="s">
        <v>83</v>
      </c>
      <c r="P10758" t="s">
        <v>288</v>
      </c>
      <c r="Q10758" t="s">
        <v>755</v>
      </c>
      <c r="R10758">
        <v>295</v>
      </c>
      <c r="S10758" t="s">
        <v>756</v>
      </c>
      <c r="T10758">
        <v>12</v>
      </c>
      <c r="U10758">
        <v>0.5</v>
      </c>
      <c r="V10758">
        <v>708</v>
      </c>
      <c r="W10758">
        <v>6</v>
      </c>
      <c r="X10758">
        <v>0.25</v>
      </c>
      <c r="Y10758">
        <v>354</v>
      </c>
    </row>
    <row r="10759" spans="1:25">
      <c r="A10759" s="10">
        <v>45627</v>
      </c>
      <c r="B10759" t="s">
        <v>76</v>
      </c>
      <c r="C10759" t="s">
        <v>4256</v>
      </c>
      <c r="D10759" t="s">
        <v>4846</v>
      </c>
      <c r="E10759">
        <v>87</v>
      </c>
      <c r="F10759" t="s">
        <v>4847</v>
      </c>
      <c r="G10759">
        <v>1291</v>
      </c>
      <c r="H10759" t="s">
        <v>5001</v>
      </c>
      <c r="I10759">
        <v>525</v>
      </c>
      <c r="J10759" t="s">
        <v>5002</v>
      </c>
      <c r="K10759">
        <v>35796</v>
      </c>
      <c r="L10759" t="s">
        <v>5008</v>
      </c>
      <c r="M10759">
        <v>0</v>
      </c>
      <c r="N10759">
        <v>22</v>
      </c>
      <c r="O10759" t="s">
        <v>83</v>
      </c>
      <c r="P10759" t="s">
        <v>91</v>
      </c>
      <c r="Q10759" t="s">
        <v>125</v>
      </c>
      <c r="R10759">
        <v>429</v>
      </c>
      <c r="S10759" t="s">
        <v>281</v>
      </c>
      <c r="T10759">
        <v>4</v>
      </c>
      <c r="U10759">
        <v>3.3333333E-2</v>
      </c>
      <c r="V10759">
        <v>360</v>
      </c>
      <c r="W10759">
        <v>0</v>
      </c>
      <c r="X10759">
        <v>0</v>
      </c>
      <c r="Y10759">
        <v>0</v>
      </c>
    </row>
    <row r="10760" spans="1:25">
      <c r="A10760" s="10">
        <v>45627</v>
      </c>
      <c r="B10760" t="s">
        <v>76</v>
      </c>
      <c r="C10760" t="s">
        <v>4256</v>
      </c>
      <c r="D10760" t="s">
        <v>4846</v>
      </c>
      <c r="E10760">
        <v>87</v>
      </c>
      <c r="F10760" t="s">
        <v>4847</v>
      </c>
      <c r="G10760">
        <v>1291</v>
      </c>
      <c r="H10760" t="s">
        <v>5001</v>
      </c>
      <c r="I10760">
        <v>525</v>
      </c>
      <c r="J10760" t="s">
        <v>5002</v>
      </c>
      <c r="K10760">
        <v>35796</v>
      </c>
      <c r="L10760" t="s">
        <v>5008</v>
      </c>
      <c r="M10760">
        <v>0</v>
      </c>
      <c r="N10760">
        <v>22</v>
      </c>
      <c r="O10760" t="s">
        <v>83</v>
      </c>
      <c r="P10760" t="s">
        <v>91</v>
      </c>
      <c r="Q10760" t="s">
        <v>125</v>
      </c>
      <c r="R10760">
        <v>427</v>
      </c>
      <c r="S10760" t="s">
        <v>797</v>
      </c>
      <c r="T10760">
        <v>2</v>
      </c>
      <c r="U10760">
        <v>8.3333332999999996E-2</v>
      </c>
      <c r="V10760">
        <v>830</v>
      </c>
      <c r="W10760">
        <v>2</v>
      </c>
      <c r="X10760">
        <v>8.3333332999999996E-2</v>
      </c>
      <c r="Y10760">
        <v>830</v>
      </c>
    </row>
    <row r="10761" spans="1:25">
      <c r="A10761" s="10">
        <v>45627</v>
      </c>
      <c r="B10761" t="s">
        <v>76</v>
      </c>
      <c r="C10761" t="s">
        <v>4256</v>
      </c>
      <c r="D10761" t="s">
        <v>4846</v>
      </c>
      <c r="E10761">
        <v>87</v>
      </c>
      <c r="F10761" t="s">
        <v>4847</v>
      </c>
      <c r="G10761">
        <v>1291</v>
      </c>
      <c r="H10761" t="s">
        <v>5001</v>
      </c>
      <c r="I10761">
        <v>525</v>
      </c>
      <c r="J10761" t="s">
        <v>5002</v>
      </c>
      <c r="K10761">
        <v>35796</v>
      </c>
      <c r="L10761" t="s">
        <v>5008</v>
      </c>
      <c r="M10761">
        <v>0</v>
      </c>
      <c r="N10761">
        <v>22</v>
      </c>
      <c r="O10761" t="s">
        <v>83</v>
      </c>
      <c r="P10761" t="s">
        <v>91</v>
      </c>
      <c r="Q10761" t="s">
        <v>125</v>
      </c>
      <c r="R10761">
        <v>430</v>
      </c>
      <c r="S10761" t="s">
        <v>233</v>
      </c>
      <c r="T10761">
        <v>6</v>
      </c>
      <c r="U10761">
        <v>2.5000000000000001E-2</v>
      </c>
      <c r="V10761">
        <v>291</v>
      </c>
      <c r="W10761">
        <v>0</v>
      </c>
      <c r="X10761">
        <v>0</v>
      </c>
      <c r="Y10761">
        <v>0</v>
      </c>
    </row>
    <row r="10762" spans="1:25">
      <c r="A10762" s="10">
        <v>45627</v>
      </c>
      <c r="B10762" t="s">
        <v>76</v>
      </c>
      <c r="C10762" t="s">
        <v>4256</v>
      </c>
      <c r="D10762" t="s">
        <v>4846</v>
      </c>
      <c r="E10762">
        <v>87</v>
      </c>
      <c r="F10762" t="s">
        <v>4847</v>
      </c>
      <c r="G10762">
        <v>1291</v>
      </c>
      <c r="H10762" t="s">
        <v>5001</v>
      </c>
      <c r="I10762">
        <v>525</v>
      </c>
      <c r="J10762" t="s">
        <v>5002</v>
      </c>
      <c r="K10762">
        <v>143923</v>
      </c>
      <c r="L10762" t="s">
        <v>5009</v>
      </c>
      <c r="M10762">
        <v>0</v>
      </c>
      <c r="N10762">
        <v>22</v>
      </c>
      <c r="O10762" t="s">
        <v>83</v>
      </c>
      <c r="P10762" t="s">
        <v>130</v>
      </c>
      <c r="Q10762" t="s">
        <v>188</v>
      </c>
      <c r="R10762">
        <v>234</v>
      </c>
      <c r="S10762" t="s">
        <v>389</v>
      </c>
      <c r="T10762">
        <v>12</v>
      </c>
      <c r="U10762">
        <v>8.3333332999999996E-2</v>
      </c>
      <c r="V10762">
        <v>105.6</v>
      </c>
      <c r="W10762">
        <v>0</v>
      </c>
      <c r="X10762">
        <v>0</v>
      </c>
      <c r="Y10762">
        <v>0</v>
      </c>
    </row>
    <row r="10763" spans="1:25">
      <c r="A10763" s="10">
        <v>45627</v>
      </c>
      <c r="B10763" t="s">
        <v>76</v>
      </c>
      <c r="C10763" t="s">
        <v>4256</v>
      </c>
      <c r="D10763" t="s">
        <v>4846</v>
      </c>
      <c r="E10763">
        <v>87</v>
      </c>
      <c r="F10763" t="s">
        <v>4847</v>
      </c>
      <c r="G10763">
        <v>1291</v>
      </c>
      <c r="H10763" t="s">
        <v>5001</v>
      </c>
      <c r="I10763">
        <v>525</v>
      </c>
      <c r="J10763" t="s">
        <v>5002</v>
      </c>
      <c r="K10763">
        <v>23970</v>
      </c>
      <c r="L10763" t="s">
        <v>5010</v>
      </c>
      <c r="M10763">
        <v>0</v>
      </c>
      <c r="N10763">
        <v>22</v>
      </c>
      <c r="O10763" t="s">
        <v>83</v>
      </c>
      <c r="P10763" t="s">
        <v>91</v>
      </c>
      <c r="Q10763" t="s">
        <v>125</v>
      </c>
      <c r="R10763">
        <v>427</v>
      </c>
      <c r="S10763" t="s">
        <v>797</v>
      </c>
      <c r="T10763">
        <v>2</v>
      </c>
      <c r="U10763">
        <v>8.3333332999999996E-2</v>
      </c>
      <c r="V10763">
        <v>830</v>
      </c>
      <c r="W10763">
        <v>2</v>
      </c>
      <c r="X10763">
        <v>8.3333332999999996E-2</v>
      </c>
      <c r="Y10763">
        <v>830</v>
      </c>
    </row>
    <row r="10764" spans="1:25">
      <c r="A10764" s="10">
        <v>45627</v>
      </c>
      <c r="B10764" t="s">
        <v>76</v>
      </c>
      <c r="C10764" t="s">
        <v>4256</v>
      </c>
      <c r="D10764" t="s">
        <v>4846</v>
      </c>
      <c r="E10764">
        <v>87</v>
      </c>
      <c r="F10764" t="s">
        <v>4847</v>
      </c>
      <c r="G10764">
        <v>1291</v>
      </c>
      <c r="H10764" t="s">
        <v>5001</v>
      </c>
      <c r="I10764">
        <v>525</v>
      </c>
      <c r="J10764" t="s">
        <v>5002</v>
      </c>
      <c r="K10764">
        <v>28634</v>
      </c>
      <c r="L10764" t="s">
        <v>5011</v>
      </c>
      <c r="M10764">
        <v>0</v>
      </c>
      <c r="N10764">
        <v>22</v>
      </c>
      <c r="O10764" t="s">
        <v>83</v>
      </c>
      <c r="P10764" t="s">
        <v>91</v>
      </c>
      <c r="Q10764" t="s">
        <v>125</v>
      </c>
      <c r="R10764">
        <v>429</v>
      </c>
      <c r="S10764" t="s">
        <v>281</v>
      </c>
      <c r="T10764">
        <v>4</v>
      </c>
      <c r="U10764">
        <v>3.3333333E-2</v>
      </c>
      <c r="V10764">
        <v>360</v>
      </c>
      <c r="W10764">
        <v>4</v>
      </c>
      <c r="X10764">
        <v>3.3333333E-2</v>
      </c>
      <c r="Y10764">
        <v>360</v>
      </c>
    </row>
    <row r="10765" spans="1:25">
      <c r="A10765" s="10">
        <v>45627</v>
      </c>
      <c r="B10765" t="s">
        <v>76</v>
      </c>
      <c r="C10765" t="s">
        <v>4256</v>
      </c>
      <c r="D10765" t="s">
        <v>4846</v>
      </c>
      <c r="E10765">
        <v>87</v>
      </c>
      <c r="F10765" t="s">
        <v>4847</v>
      </c>
      <c r="G10765">
        <v>1291</v>
      </c>
      <c r="H10765" t="s">
        <v>5001</v>
      </c>
      <c r="I10765">
        <v>525</v>
      </c>
      <c r="J10765" t="s">
        <v>5002</v>
      </c>
      <c r="K10765">
        <v>28634</v>
      </c>
      <c r="L10765" t="s">
        <v>5011</v>
      </c>
      <c r="M10765">
        <v>0</v>
      </c>
      <c r="N10765">
        <v>22</v>
      </c>
      <c r="O10765" t="s">
        <v>83</v>
      </c>
      <c r="P10765" t="s">
        <v>91</v>
      </c>
      <c r="Q10765" t="s">
        <v>125</v>
      </c>
      <c r="R10765">
        <v>428</v>
      </c>
      <c r="S10765" t="s">
        <v>232</v>
      </c>
      <c r="T10765">
        <v>3</v>
      </c>
      <c r="U10765">
        <v>0.05</v>
      </c>
      <c r="V10765">
        <v>528</v>
      </c>
      <c r="W10765">
        <v>0</v>
      </c>
      <c r="X10765">
        <v>0</v>
      </c>
      <c r="Y10765">
        <v>0</v>
      </c>
    </row>
    <row r="10766" spans="1:25">
      <c r="A10766" s="10">
        <v>45627</v>
      </c>
      <c r="B10766" t="s">
        <v>76</v>
      </c>
      <c r="C10766" t="s">
        <v>4256</v>
      </c>
      <c r="D10766" t="s">
        <v>4846</v>
      </c>
      <c r="E10766">
        <v>87</v>
      </c>
      <c r="F10766" t="s">
        <v>4847</v>
      </c>
      <c r="G10766">
        <v>1291</v>
      </c>
      <c r="H10766" t="s">
        <v>5001</v>
      </c>
      <c r="I10766">
        <v>525</v>
      </c>
      <c r="J10766" t="s">
        <v>5002</v>
      </c>
      <c r="K10766">
        <v>28634</v>
      </c>
      <c r="L10766" t="s">
        <v>5011</v>
      </c>
      <c r="M10766">
        <v>0</v>
      </c>
      <c r="N10766">
        <v>22</v>
      </c>
      <c r="O10766" t="s">
        <v>83</v>
      </c>
      <c r="P10766" t="s">
        <v>91</v>
      </c>
      <c r="Q10766" t="s">
        <v>125</v>
      </c>
      <c r="R10766">
        <v>427</v>
      </c>
      <c r="S10766" t="s">
        <v>797</v>
      </c>
      <c r="T10766">
        <v>3</v>
      </c>
      <c r="U10766">
        <v>0.125</v>
      </c>
      <c r="V10766">
        <v>1245</v>
      </c>
      <c r="W10766">
        <v>0</v>
      </c>
      <c r="X10766">
        <v>0</v>
      </c>
      <c r="Y10766">
        <v>0</v>
      </c>
    </row>
    <row r="10767" spans="1:25">
      <c r="A10767" s="10">
        <v>45627</v>
      </c>
      <c r="B10767" t="s">
        <v>76</v>
      </c>
      <c r="C10767" t="s">
        <v>4256</v>
      </c>
      <c r="D10767" t="s">
        <v>4846</v>
      </c>
      <c r="E10767">
        <v>87</v>
      </c>
      <c r="F10767" t="s">
        <v>4847</v>
      </c>
      <c r="G10767">
        <v>1291</v>
      </c>
      <c r="H10767" t="s">
        <v>5001</v>
      </c>
      <c r="I10767">
        <v>525</v>
      </c>
      <c r="J10767" t="s">
        <v>5002</v>
      </c>
      <c r="K10767">
        <v>28634</v>
      </c>
      <c r="L10767" t="s">
        <v>5011</v>
      </c>
      <c r="M10767">
        <v>0</v>
      </c>
      <c r="N10767">
        <v>22</v>
      </c>
      <c r="O10767" t="s">
        <v>83</v>
      </c>
      <c r="P10767" t="s">
        <v>130</v>
      </c>
      <c r="Q10767" t="s">
        <v>182</v>
      </c>
      <c r="R10767">
        <v>410</v>
      </c>
      <c r="S10767" t="s">
        <v>183</v>
      </c>
      <c r="T10767">
        <v>2</v>
      </c>
      <c r="U10767">
        <v>0.16666666699999999</v>
      </c>
      <c r="V10767">
        <v>350</v>
      </c>
      <c r="W10767">
        <v>2</v>
      </c>
      <c r="X10767">
        <v>0.16666666699999999</v>
      </c>
      <c r="Y10767">
        <v>350</v>
      </c>
    </row>
    <row r="10768" spans="1:25">
      <c r="A10768" s="10">
        <v>45627</v>
      </c>
      <c r="B10768" t="s">
        <v>76</v>
      </c>
      <c r="C10768" t="s">
        <v>4256</v>
      </c>
      <c r="D10768" t="s">
        <v>4846</v>
      </c>
      <c r="E10768">
        <v>87</v>
      </c>
      <c r="F10768" t="s">
        <v>4847</v>
      </c>
      <c r="G10768">
        <v>1291</v>
      </c>
      <c r="H10768" t="s">
        <v>5001</v>
      </c>
      <c r="I10768">
        <v>525</v>
      </c>
      <c r="J10768" t="s">
        <v>5002</v>
      </c>
      <c r="K10768">
        <v>25010</v>
      </c>
      <c r="L10768" t="s">
        <v>5012</v>
      </c>
      <c r="M10768">
        <v>0</v>
      </c>
      <c r="N10768">
        <v>22</v>
      </c>
      <c r="O10768" t="s">
        <v>83</v>
      </c>
      <c r="P10768" t="s">
        <v>91</v>
      </c>
      <c r="Q10768" t="s">
        <v>125</v>
      </c>
      <c r="R10768">
        <v>429</v>
      </c>
      <c r="S10768" t="s">
        <v>281</v>
      </c>
      <c r="T10768">
        <v>4</v>
      </c>
      <c r="U10768">
        <v>3.3333333E-2</v>
      </c>
      <c r="V10768">
        <v>360</v>
      </c>
      <c r="W10768">
        <v>4</v>
      </c>
      <c r="X10768">
        <v>3.3333333E-2</v>
      </c>
      <c r="Y10768">
        <v>360</v>
      </c>
    </row>
    <row r="10769" spans="1:25">
      <c r="A10769" s="10">
        <v>45627</v>
      </c>
      <c r="B10769" t="s">
        <v>76</v>
      </c>
      <c r="C10769" t="s">
        <v>4256</v>
      </c>
      <c r="D10769" t="s">
        <v>4846</v>
      </c>
      <c r="E10769">
        <v>87</v>
      </c>
      <c r="F10769" t="s">
        <v>4847</v>
      </c>
      <c r="G10769">
        <v>1291</v>
      </c>
      <c r="H10769" t="s">
        <v>5001</v>
      </c>
      <c r="I10769">
        <v>525</v>
      </c>
      <c r="J10769" t="s">
        <v>5002</v>
      </c>
      <c r="K10769">
        <v>25010</v>
      </c>
      <c r="L10769" t="s">
        <v>5012</v>
      </c>
      <c r="M10769">
        <v>0</v>
      </c>
      <c r="N10769">
        <v>22</v>
      </c>
      <c r="O10769" t="s">
        <v>83</v>
      </c>
      <c r="P10769" t="s">
        <v>91</v>
      </c>
      <c r="Q10769" t="s">
        <v>125</v>
      </c>
      <c r="R10769">
        <v>428</v>
      </c>
      <c r="S10769" t="s">
        <v>232</v>
      </c>
      <c r="T10769">
        <v>2</v>
      </c>
      <c r="U10769">
        <v>3.3333333E-2</v>
      </c>
      <c r="V10769">
        <v>352</v>
      </c>
      <c r="W10769">
        <v>0</v>
      </c>
      <c r="X10769">
        <v>0</v>
      </c>
      <c r="Y10769">
        <v>0</v>
      </c>
    </row>
    <row r="10770" spans="1:25">
      <c r="A10770" s="10">
        <v>45627</v>
      </c>
      <c r="B10770" t="s">
        <v>76</v>
      </c>
      <c r="C10770" t="s">
        <v>4256</v>
      </c>
      <c r="D10770" t="s">
        <v>4846</v>
      </c>
      <c r="E10770">
        <v>87</v>
      </c>
      <c r="F10770" t="s">
        <v>4847</v>
      </c>
      <c r="G10770">
        <v>1291</v>
      </c>
      <c r="H10770" t="s">
        <v>5001</v>
      </c>
      <c r="I10770">
        <v>525</v>
      </c>
      <c r="J10770" t="s">
        <v>5002</v>
      </c>
      <c r="K10770">
        <v>25010</v>
      </c>
      <c r="L10770" t="s">
        <v>5012</v>
      </c>
      <c r="M10770">
        <v>0</v>
      </c>
      <c r="N10770">
        <v>22</v>
      </c>
      <c r="O10770" t="s">
        <v>83</v>
      </c>
      <c r="P10770" t="s">
        <v>130</v>
      </c>
      <c r="Q10770" t="s">
        <v>188</v>
      </c>
      <c r="R10770">
        <v>405</v>
      </c>
      <c r="S10770" t="s">
        <v>219</v>
      </c>
      <c r="T10770">
        <v>1</v>
      </c>
      <c r="U10770">
        <v>8.3333332999999996E-2</v>
      </c>
      <c r="V10770">
        <v>146</v>
      </c>
      <c r="W10770">
        <v>1</v>
      </c>
      <c r="X10770">
        <v>8.3333332999999996E-2</v>
      </c>
      <c r="Y10770">
        <v>146</v>
      </c>
    </row>
    <row r="10771" spans="1:25">
      <c r="A10771" s="10">
        <v>45627</v>
      </c>
      <c r="B10771" t="s">
        <v>76</v>
      </c>
      <c r="C10771" t="s">
        <v>4256</v>
      </c>
      <c r="D10771" t="s">
        <v>4846</v>
      </c>
      <c r="E10771">
        <v>87</v>
      </c>
      <c r="F10771" t="s">
        <v>4847</v>
      </c>
      <c r="G10771">
        <v>1291</v>
      </c>
      <c r="H10771" t="s">
        <v>5001</v>
      </c>
      <c r="I10771">
        <v>525</v>
      </c>
      <c r="J10771" t="s">
        <v>5002</v>
      </c>
      <c r="K10771">
        <v>30181</v>
      </c>
      <c r="L10771" t="s">
        <v>4667</v>
      </c>
      <c r="M10771">
        <v>0</v>
      </c>
      <c r="N10771">
        <v>22</v>
      </c>
      <c r="O10771" t="s">
        <v>83</v>
      </c>
      <c r="P10771" t="s">
        <v>91</v>
      </c>
      <c r="Q10771" t="s">
        <v>125</v>
      </c>
      <c r="R10771">
        <v>427</v>
      </c>
      <c r="S10771" t="s">
        <v>797</v>
      </c>
      <c r="T10771">
        <v>3</v>
      </c>
      <c r="U10771">
        <v>0.125</v>
      </c>
      <c r="V10771">
        <v>1245</v>
      </c>
      <c r="W10771">
        <v>1</v>
      </c>
      <c r="X10771">
        <v>4.1666666999999998E-2</v>
      </c>
      <c r="Y10771">
        <v>415</v>
      </c>
    </row>
    <row r="10772" spans="1:25">
      <c r="A10772" s="10">
        <v>45627</v>
      </c>
      <c r="B10772" t="s">
        <v>76</v>
      </c>
      <c r="C10772" t="s">
        <v>4256</v>
      </c>
      <c r="D10772" t="s">
        <v>4846</v>
      </c>
      <c r="E10772">
        <v>87</v>
      </c>
      <c r="F10772" t="s">
        <v>4847</v>
      </c>
      <c r="G10772">
        <v>1291</v>
      </c>
      <c r="H10772" t="s">
        <v>5001</v>
      </c>
      <c r="I10772">
        <v>525</v>
      </c>
      <c r="J10772" t="s">
        <v>5002</v>
      </c>
      <c r="K10772">
        <v>151115</v>
      </c>
      <c r="L10772" t="s">
        <v>1533</v>
      </c>
      <c r="M10772">
        <v>0</v>
      </c>
      <c r="N10772">
        <v>22</v>
      </c>
      <c r="O10772" t="s">
        <v>83</v>
      </c>
      <c r="P10772" t="s">
        <v>91</v>
      </c>
      <c r="Q10772" t="s">
        <v>125</v>
      </c>
      <c r="R10772">
        <v>429</v>
      </c>
      <c r="S10772" t="s">
        <v>281</v>
      </c>
      <c r="T10772">
        <v>4</v>
      </c>
      <c r="U10772">
        <v>3.3333333E-2</v>
      </c>
      <c r="V10772">
        <v>360</v>
      </c>
      <c r="W10772">
        <v>4</v>
      </c>
      <c r="X10772">
        <v>3.3333333E-2</v>
      </c>
      <c r="Y10772">
        <v>360</v>
      </c>
    </row>
    <row r="10773" spans="1:25">
      <c r="A10773" s="10">
        <v>45627</v>
      </c>
      <c r="B10773" t="s">
        <v>76</v>
      </c>
      <c r="C10773" t="s">
        <v>4256</v>
      </c>
      <c r="D10773" t="s">
        <v>4846</v>
      </c>
      <c r="E10773">
        <v>87</v>
      </c>
      <c r="F10773" t="s">
        <v>4847</v>
      </c>
      <c r="G10773">
        <v>1291</v>
      </c>
      <c r="H10773" t="s">
        <v>5001</v>
      </c>
      <c r="I10773">
        <v>525</v>
      </c>
      <c r="J10773" t="s">
        <v>5002</v>
      </c>
      <c r="K10773">
        <v>151115</v>
      </c>
      <c r="L10773" t="s">
        <v>1533</v>
      </c>
      <c r="M10773">
        <v>0</v>
      </c>
      <c r="N10773">
        <v>22</v>
      </c>
      <c r="O10773" t="s">
        <v>83</v>
      </c>
      <c r="P10773" t="s">
        <v>91</v>
      </c>
      <c r="Q10773" t="s">
        <v>125</v>
      </c>
      <c r="R10773">
        <v>427</v>
      </c>
      <c r="S10773" t="s">
        <v>797</v>
      </c>
      <c r="T10773">
        <v>1</v>
      </c>
      <c r="U10773">
        <v>4.1666666999999998E-2</v>
      </c>
      <c r="V10773">
        <v>415</v>
      </c>
      <c r="W10773">
        <v>0</v>
      </c>
      <c r="X10773">
        <v>0</v>
      </c>
      <c r="Y10773">
        <v>0</v>
      </c>
    </row>
    <row r="10774" spans="1:25">
      <c r="A10774" s="10">
        <v>45627</v>
      </c>
      <c r="B10774" t="s">
        <v>76</v>
      </c>
      <c r="C10774" t="s">
        <v>4256</v>
      </c>
      <c r="D10774" t="s">
        <v>4846</v>
      </c>
      <c r="E10774">
        <v>87</v>
      </c>
      <c r="F10774" t="s">
        <v>4847</v>
      </c>
      <c r="G10774">
        <v>1291</v>
      </c>
      <c r="H10774" t="s">
        <v>5001</v>
      </c>
      <c r="I10774">
        <v>525</v>
      </c>
      <c r="J10774" t="s">
        <v>5002</v>
      </c>
      <c r="K10774">
        <v>30984</v>
      </c>
      <c r="L10774" t="s">
        <v>5013</v>
      </c>
      <c r="M10774">
        <v>0</v>
      </c>
      <c r="N10774">
        <v>22</v>
      </c>
      <c r="O10774" t="s">
        <v>83</v>
      </c>
      <c r="P10774" t="s">
        <v>91</v>
      </c>
      <c r="Q10774" t="s">
        <v>125</v>
      </c>
      <c r="R10774">
        <v>427</v>
      </c>
      <c r="S10774" t="s">
        <v>797</v>
      </c>
      <c r="T10774">
        <v>1</v>
      </c>
      <c r="U10774">
        <v>4.1666666999999998E-2</v>
      </c>
      <c r="V10774">
        <v>415</v>
      </c>
      <c r="W10774">
        <v>1</v>
      </c>
      <c r="X10774">
        <v>4.1666666999999998E-2</v>
      </c>
      <c r="Y10774">
        <v>415</v>
      </c>
    </row>
    <row r="10775" spans="1:25">
      <c r="A10775" s="10">
        <v>45627</v>
      </c>
      <c r="B10775" t="s">
        <v>76</v>
      </c>
      <c r="C10775" t="s">
        <v>4256</v>
      </c>
      <c r="D10775" t="s">
        <v>4846</v>
      </c>
      <c r="E10775">
        <v>87</v>
      </c>
      <c r="F10775" t="s">
        <v>4847</v>
      </c>
      <c r="G10775">
        <v>1291</v>
      </c>
      <c r="H10775" t="s">
        <v>5001</v>
      </c>
      <c r="I10775">
        <v>525</v>
      </c>
      <c r="J10775" t="s">
        <v>5002</v>
      </c>
      <c r="K10775">
        <v>27445</v>
      </c>
      <c r="L10775" t="s">
        <v>5014</v>
      </c>
      <c r="M10775">
        <v>0</v>
      </c>
      <c r="N10775">
        <v>22</v>
      </c>
      <c r="O10775" t="s">
        <v>83</v>
      </c>
      <c r="P10775" t="s">
        <v>91</v>
      </c>
      <c r="Q10775" t="s">
        <v>125</v>
      </c>
      <c r="R10775">
        <v>429</v>
      </c>
      <c r="S10775" t="s">
        <v>281</v>
      </c>
      <c r="T10775">
        <v>4</v>
      </c>
      <c r="U10775">
        <v>3.3333333E-2</v>
      </c>
      <c r="V10775">
        <v>360</v>
      </c>
      <c r="W10775">
        <v>0</v>
      </c>
      <c r="X10775">
        <v>0</v>
      </c>
      <c r="Y10775">
        <v>0</v>
      </c>
    </row>
    <row r="10776" spans="1:25">
      <c r="A10776" s="10">
        <v>45627</v>
      </c>
      <c r="B10776" t="s">
        <v>76</v>
      </c>
      <c r="C10776" t="s">
        <v>4256</v>
      </c>
      <c r="D10776" t="s">
        <v>4846</v>
      </c>
      <c r="E10776">
        <v>87</v>
      </c>
      <c r="F10776" t="s">
        <v>4847</v>
      </c>
      <c r="G10776">
        <v>1291</v>
      </c>
      <c r="H10776" t="s">
        <v>5001</v>
      </c>
      <c r="I10776">
        <v>525</v>
      </c>
      <c r="J10776" t="s">
        <v>5002</v>
      </c>
      <c r="K10776">
        <v>27445</v>
      </c>
      <c r="L10776" t="s">
        <v>5014</v>
      </c>
      <c r="M10776">
        <v>0</v>
      </c>
      <c r="N10776">
        <v>22</v>
      </c>
      <c r="O10776" t="s">
        <v>83</v>
      </c>
      <c r="P10776" t="s">
        <v>91</v>
      </c>
      <c r="Q10776" t="s">
        <v>125</v>
      </c>
      <c r="R10776">
        <v>428</v>
      </c>
      <c r="S10776" t="s">
        <v>232</v>
      </c>
      <c r="T10776">
        <v>2</v>
      </c>
      <c r="U10776">
        <v>3.3333333E-2</v>
      </c>
      <c r="V10776">
        <v>352</v>
      </c>
      <c r="W10776">
        <v>2</v>
      </c>
      <c r="X10776">
        <v>3.3333333E-2</v>
      </c>
      <c r="Y10776">
        <v>352</v>
      </c>
    </row>
    <row r="10777" spans="1:25">
      <c r="A10777" s="10">
        <v>45627</v>
      </c>
      <c r="B10777" t="s">
        <v>76</v>
      </c>
      <c r="C10777" t="s">
        <v>4256</v>
      </c>
      <c r="D10777" t="s">
        <v>4846</v>
      </c>
      <c r="E10777">
        <v>87</v>
      </c>
      <c r="F10777" t="s">
        <v>4847</v>
      </c>
      <c r="G10777">
        <v>1291</v>
      </c>
      <c r="H10777" t="s">
        <v>5001</v>
      </c>
      <c r="I10777">
        <v>525</v>
      </c>
      <c r="J10777" t="s">
        <v>5002</v>
      </c>
      <c r="K10777">
        <v>27445</v>
      </c>
      <c r="L10777" t="s">
        <v>5014</v>
      </c>
      <c r="M10777">
        <v>0</v>
      </c>
      <c r="N10777">
        <v>22</v>
      </c>
      <c r="O10777" t="s">
        <v>83</v>
      </c>
      <c r="P10777" t="s">
        <v>91</v>
      </c>
      <c r="Q10777" t="s">
        <v>125</v>
      </c>
      <c r="R10777">
        <v>427</v>
      </c>
      <c r="S10777" t="s">
        <v>797</v>
      </c>
      <c r="T10777">
        <v>1</v>
      </c>
      <c r="U10777">
        <v>4.1666666999999998E-2</v>
      </c>
      <c r="V10777">
        <v>415</v>
      </c>
      <c r="W10777">
        <v>1</v>
      </c>
      <c r="X10777">
        <v>4.1666666999999998E-2</v>
      </c>
      <c r="Y10777">
        <v>415</v>
      </c>
    </row>
    <row r="10778" spans="1:25">
      <c r="A10778" s="10">
        <v>45627</v>
      </c>
      <c r="B10778" t="s">
        <v>76</v>
      </c>
      <c r="C10778" t="s">
        <v>4256</v>
      </c>
      <c r="D10778" t="s">
        <v>4846</v>
      </c>
      <c r="E10778">
        <v>87</v>
      </c>
      <c r="F10778" t="s">
        <v>4847</v>
      </c>
      <c r="G10778">
        <v>1291</v>
      </c>
      <c r="H10778" t="s">
        <v>5001</v>
      </c>
      <c r="I10778">
        <v>525</v>
      </c>
      <c r="J10778" t="s">
        <v>5002</v>
      </c>
      <c r="K10778">
        <v>35761</v>
      </c>
      <c r="L10778" t="s">
        <v>5015</v>
      </c>
      <c r="M10778">
        <v>0</v>
      </c>
      <c r="N10778">
        <v>22</v>
      </c>
      <c r="O10778" t="s">
        <v>83</v>
      </c>
      <c r="P10778" t="s">
        <v>109</v>
      </c>
      <c r="Q10778" t="s">
        <v>109</v>
      </c>
      <c r="R10778">
        <v>133</v>
      </c>
      <c r="S10778" t="s">
        <v>163</v>
      </c>
      <c r="T10778">
        <v>0</v>
      </c>
      <c r="U10778">
        <v>0</v>
      </c>
      <c r="V10778">
        <v>0</v>
      </c>
      <c r="W10778">
        <v>0</v>
      </c>
      <c r="X10778">
        <v>0</v>
      </c>
      <c r="Y10778">
        <v>0</v>
      </c>
    </row>
    <row r="10779" spans="1:25">
      <c r="A10779" s="10">
        <v>45627</v>
      </c>
      <c r="B10779" t="s">
        <v>76</v>
      </c>
      <c r="C10779" t="s">
        <v>4256</v>
      </c>
      <c r="D10779" t="s">
        <v>4846</v>
      </c>
      <c r="E10779">
        <v>87</v>
      </c>
      <c r="F10779" t="s">
        <v>4847</v>
      </c>
      <c r="G10779">
        <v>1291</v>
      </c>
      <c r="H10779" t="s">
        <v>5001</v>
      </c>
      <c r="I10779">
        <v>525</v>
      </c>
      <c r="J10779" t="s">
        <v>5002</v>
      </c>
      <c r="K10779">
        <v>35761</v>
      </c>
      <c r="L10779" t="s">
        <v>5015</v>
      </c>
      <c r="M10779">
        <v>0</v>
      </c>
      <c r="N10779">
        <v>22</v>
      </c>
      <c r="O10779" t="s">
        <v>83</v>
      </c>
      <c r="P10779" t="s">
        <v>91</v>
      </c>
      <c r="Q10779" t="s">
        <v>125</v>
      </c>
      <c r="R10779">
        <v>427</v>
      </c>
      <c r="S10779" t="s">
        <v>797</v>
      </c>
      <c r="T10779">
        <v>24</v>
      </c>
      <c r="U10779">
        <v>1</v>
      </c>
      <c r="V10779">
        <v>9960</v>
      </c>
      <c r="W10779">
        <v>24</v>
      </c>
      <c r="X10779">
        <v>1</v>
      </c>
      <c r="Y10779">
        <v>9960</v>
      </c>
    </row>
    <row r="10780" spans="1:25">
      <c r="A10780" s="10">
        <v>45627</v>
      </c>
      <c r="B10780" t="s">
        <v>76</v>
      </c>
      <c r="C10780" t="s">
        <v>4256</v>
      </c>
      <c r="D10780" t="s">
        <v>4846</v>
      </c>
      <c r="E10780">
        <v>87</v>
      </c>
      <c r="F10780" t="s">
        <v>4847</v>
      </c>
      <c r="G10780">
        <v>1291</v>
      </c>
      <c r="H10780" t="s">
        <v>5001</v>
      </c>
      <c r="I10780">
        <v>525</v>
      </c>
      <c r="J10780" t="s">
        <v>5002</v>
      </c>
      <c r="K10780">
        <v>35761</v>
      </c>
      <c r="L10780" t="s">
        <v>5015</v>
      </c>
      <c r="M10780">
        <v>0</v>
      </c>
      <c r="N10780">
        <v>22</v>
      </c>
      <c r="O10780" t="s">
        <v>83</v>
      </c>
      <c r="P10780" t="s">
        <v>251</v>
      </c>
      <c r="Q10780" t="s">
        <v>252</v>
      </c>
      <c r="R10780">
        <v>439</v>
      </c>
      <c r="S10780" t="s">
        <v>253</v>
      </c>
      <c r="T10780">
        <v>3</v>
      </c>
      <c r="U10780">
        <v>0.25</v>
      </c>
      <c r="V10780">
        <v>1839</v>
      </c>
      <c r="W10780">
        <v>3</v>
      </c>
      <c r="X10780">
        <v>0.25</v>
      </c>
      <c r="Y10780">
        <v>1839</v>
      </c>
    </row>
    <row r="10781" spans="1:25">
      <c r="A10781" s="10">
        <v>45627</v>
      </c>
      <c r="B10781" t="s">
        <v>76</v>
      </c>
      <c r="C10781" t="s">
        <v>4256</v>
      </c>
      <c r="D10781" t="s">
        <v>4846</v>
      </c>
      <c r="E10781">
        <v>87</v>
      </c>
      <c r="F10781" t="s">
        <v>4847</v>
      </c>
      <c r="G10781">
        <v>1291</v>
      </c>
      <c r="H10781" t="s">
        <v>5001</v>
      </c>
      <c r="I10781">
        <v>525</v>
      </c>
      <c r="J10781" t="s">
        <v>5002</v>
      </c>
      <c r="K10781">
        <v>24502</v>
      </c>
      <c r="L10781" t="s">
        <v>5016</v>
      </c>
      <c r="M10781">
        <v>0</v>
      </c>
      <c r="N10781">
        <v>4</v>
      </c>
      <c r="O10781" t="s">
        <v>83</v>
      </c>
      <c r="P10781" t="s">
        <v>91</v>
      </c>
      <c r="Q10781" t="s">
        <v>125</v>
      </c>
      <c r="R10781">
        <v>428</v>
      </c>
      <c r="S10781" t="s">
        <v>232</v>
      </c>
      <c r="T10781">
        <v>2</v>
      </c>
      <c r="U10781">
        <v>3.3333333E-2</v>
      </c>
      <c r="V10781">
        <v>352</v>
      </c>
      <c r="W10781">
        <v>2</v>
      </c>
      <c r="X10781">
        <v>3.3333333E-2</v>
      </c>
      <c r="Y10781">
        <v>352</v>
      </c>
    </row>
    <row r="10782" spans="1:25">
      <c r="A10782" s="10">
        <v>45627</v>
      </c>
      <c r="B10782" t="s">
        <v>76</v>
      </c>
      <c r="C10782" t="s">
        <v>4256</v>
      </c>
      <c r="D10782" t="s">
        <v>4846</v>
      </c>
      <c r="E10782">
        <v>87</v>
      </c>
      <c r="F10782" t="s">
        <v>4847</v>
      </c>
      <c r="G10782">
        <v>1291</v>
      </c>
      <c r="H10782" t="s">
        <v>5001</v>
      </c>
      <c r="I10782">
        <v>525</v>
      </c>
      <c r="J10782" t="s">
        <v>5002</v>
      </c>
      <c r="K10782">
        <v>24502</v>
      </c>
      <c r="L10782" t="s">
        <v>5016</v>
      </c>
      <c r="M10782">
        <v>0</v>
      </c>
      <c r="N10782">
        <v>4</v>
      </c>
      <c r="O10782" t="s">
        <v>83</v>
      </c>
      <c r="P10782" t="s">
        <v>91</v>
      </c>
      <c r="Q10782" t="s">
        <v>125</v>
      </c>
      <c r="R10782">
        <v>427</v>
      </c>
      <c r="S10782" t="s">
        <v>797</v>
      </c>
      <c r="T10782">
        <v>2</v>
      </c>
      <c r="U10782">
        <v>8.3333332999999996E-2</v>
      </c>
      <c r="V10782">
        <v>830</v>
      </c>
      <c r="W10782">
        <v>0</v>
      </c>
      <c r="X10782">
        <v>0</v>
      </c>
      <c r="Y10782">
        <v>0</v>
      </c>
    </row>
    <row r="10783" spans="1:25">
      <c r="A10783" s="10">
        <v>45627</v>
      </c>
      <c r="B10783" t="s">
        <v>76</v>
      </c>
      <c r="C10783" t="s">
        <v>4256</v>
      </c>
      <c r="D10783" t="s">
        <v>4846</v>
      </c>
      <c r="E10783">
        <v>87</v>
      </c>
      <c r="F10783" t="s">
        <v>4847</v>
      </c>
      <c r="G10783">
        <v>1291</v>
      </c>
      <c r="H10783" t="s">
        <v>5001</v>
      </c>
      <c r="I10783">
        <v>525</v>
      </c>
      <c r="J10783" t="s">
        <v>5002</v>
      </c>
      <c r="K10783">
        <v>208255</v>
      </c>
      <c r="L10783" t="s">
        <v>930</v>
      </c>
      <c r="M10783">
        <v>0</v>
      </c>
      <c r="N10783">
        <v>22</v>
      </c>
      <c r="O10783" t="s">
        <v>83</v>
      </c>
      <c r="P10783" t="s">
        <v>91</v>
      </c>
      <c r="Q10783" t="s">
        <v>125</v>
      </c>
      <c r="R10783">
        <v>428</v>
      </c>
      <c r="S10783" t="s">
        <v>232</v>
      </c>
      <c r="T10783">
        <v>1</v>
      </c>
      <c r="U10783">
        <v>1.6666667E-2</v>
      </c>
      <c r="V10783">
        <v>176</v>
      </c>
      <c r="W10783">
        <v>1</v>
      </c>
      <c r="X10783">
        <v>1.6666667E-2</v>
      </c>
      <c r="Y10783">
        <v>176</v>
      </c>
    </row>
    <row r="10784" spans="1:25">
      <c r="A10784" s="10">
        <v>45627</v>
      </c>
      <c r="B10784" t="s">
        <v>76</v>
      </c>
      <c r="C10784" t="s">
        <v>4256</v>
      </c>
      <c r="D10784" t="s">
        <v>4846</v>
      </c>
      <c r="E10784">
        <v>87</v>
      </c>
      <c r="F10784" t="s">
        <v>4847</v>
      </c>
      <c r="G10784">
        <v>1291</v>
      </c>
      <c r="H10784" t="s">
        <v>5001</v>
      </c>
      <c r="I10784">
        <v>525</v>
      </c>
      <c r="J10784" t="s">
        <v>5002</v>
      </c>
      <c r="K10784">
        <v>208255</v>
      </c>
      <c r="L10784" t="s">
        <v>930</v>
      </c>
      <c r="M10784">
        <v>0</v>
      </c>
      <c r="N10784">
        <v>22</v>
      </c>
      <c r="O10784" t="s">
        <v>83</v>
      </c>
      <c r="P10784" t="s">
        <v>91</v>
      </c>
      <c r="Q10784" t="s">
        <v>125</v>
      </c>
      <c r="R10784">
        <v>427</v>
      </c>
      <c r="S10784" t="s">
        <v>797</v>
      </c>
      <c r="T10784">
        <v>1</v>
      </c>
      <c r="U10784">
        <v>4.1666666999999998E-2</v>
      </c>
      <c r="V10784">
        <v>415</v>
      </c>
      <c r="W10784">
        <v>1</v>
      </c>
      <c r="X10784">
        <v>4.1666666999999998E-2</v>
      </c>
      <c r="Y10784">
        <v>415</v>
      </c>
    </row>
    <row r="10785" spans="1:25">
      <c r="A10785" s="10">
        <v>45627</v>
      </c>
      <c r="B10785" t="s">
        <v>76</v>
      </c>
      <c r="C10785" t="s">
        <v>4256</v>
      </c>
      <c r="D10785" t="s">
        <v>4846</v>
      </c>
      <c r="E10785">
        <v>87</v>
      </c>
      <c r="F10785" t="s">
        <v>4847</v>
      </c>
      <c r="G10785">
        <v>1291</v>
      </c>
      <c r="H10785" t="s">
        <v>5001</v>
      </c>
      <c r="I10785">
        <v>525</v>
      </c>
      <c r="J10785" t="s">
        <v>5002</v>
      </c>
      <c r="K10785">
        <v>29242</v>
      </c>
      <c r="L10785" t="s">
        <v>5017</v>
      </c>
      <c r="M10785">
        <v>0</v>
      </c>
      <c r="N10785">
        <v>22</v>
      </c>
      <c r="O10785" t="s">
        <v>83</v>
      </c>
      <c r="P10785" t="s">
        <v>91</v>
      </c>
      <c r="Q10785" t="s">
        <v>125</v>
      </c>
      <c r="R10785">
        <v>429</v>
      </c>
      <c r="S10785" t="s">
        <v>281</v>
      </c>
      <c r="T10785">
        <v>4</v>
      </c>
      <c r="U10785">
        <v>3.3333333E-2</v>
      </c>
      <c r="V10785">
        <v>360</v>
      </c>
      <c r="W10785">
        <v>0</v>
      </c>
      <c r="X10785">
        <v>0</v>
      </c>
      <c r="Y10785">
        <v>0</v>
      </c>
    </row>
    <row r="10786" spans="1:25">
      <c r="A10786" s="10">
        <v>45627</v>
      </c>
      <c r="B10786" t="s">
        <v>76</v>
      </c>
      <c r="C10786" t="s">
        <v>4256</v>
      </c>
      <c r="D10786" t="s">
        <v>4846</v>
      </c>
      <c r="E10786">
        <v>87</v>
      </c>
      <c r="F10786" t="s">
        <v>4847</v>
      </c>
      <c r="G10786">
        <v>1291</v>
      </c>
      <c r="H10786" t="s">
        <v>5001</v>
      </c>
      <c r="I10786">
        <v>525</v>
      </c>
      <c r="J10786" t="s">
        <v>5002</v>
      </c>
      <c r="K10786">
        <v>29242</v>
      </c>
      <c r="L10786" t="s">
        <v>5017</v>
      </c>
      <c r="M10786">
        <v>0</v>
      </c>
      <c r="N10786">
        <v>22</v>
      </c>
      <c r="O10786" t="s">
        <v>83</v>
      </c>
      <c r="P10786" t="s">
        <v>130</v>
      </c>
      <c r="Q10786" t="s">
        <v>131</v>
      </c>
      <c r="R10786">
        <v>375</v>
      </c>
      <c r="S10786" t="s">
        <v>274</v>
      </c>
      <c r="T10786">
        <v>3</v>
      </c>
      <c r="U10786">
        <v>0.125</v>
      </c>
      <c r="V10786">
        <v>150</v>
      </c>
      <c r="W10786">
        <v>3</v>
      </c>
      <c r="X10786">
        <v>0.125</v>
      </c>
      <c r="Y10786">
        <v>150</v>
      </c>
    </row>
    <row r="10787" spans="1:25">
      <c r="A10787" s="10">
        <v>45627</v>
      </c>
      <c r="B10787" t="s">
        <v>76</v>
      </c>
      <c r="C10787" t="s">
        <v>4256</v>
      </c>
      <c r="D10787" t="s">
        <v>4846</v>
      </c>
      <c r="E10787">
        <v>87</v>
      </c>
      <c r="F10787" t="s">
        <v>4847</v>
      </c>
      <c r="G10787">
        <v>1291</v>
      </c>
      <c r="H10787" t="s">
        <v>5001</v>
      </c>
      <c r="I10787">
        <v>525</v>
      </c>
      <c r="J10787" t="s">
        <v>5002</v>
      </c>
      <c r="K10787">
        <v>29242</v>
      </c>
      <c r="L10787" t="s">
        <v>5017</v>
      </c>
      <c r="M10787">
        <v>0</v>
      </c>
      <c r="N10787">
        <v>22</v>
      </c>
      <c r="O10787" t="s">
        <v>83</v>
      </c>
      <c r="P10787" t="s">
        <v>130</v>
      </c>
      <c r="Q10787" t="s">
        <v>188</v>
      </c>
      <c r="R10787">
        <v>404</v>
      </c>
      <c r="S10787" t="s">
        <v>439</v>
      </c>
      <c r="T10787">
        <v>1</v>
      </c>
      <c r="U10787">
        <v>4.1666666999999998E-2</v>
      </c>
      <c r="V10787">
        <v>76</v>
      </c>
      <c r="W10787">
        <v>1</v>
      </c>
      <c r="X10787">
        <v>4.1666666999999998E-2</v>
      </c>
      <c r="Y10787">
        <v>76</v>
      </c>
    </row>
    <row r="10788" spans="1:25">
      <c r="A10788" s="10">
        <v>45627</v>
      </c>
      <c r="B10788" t="s">
        <v>76</v>
      </c>
      <c r="C10788" t="s">
        <v>4256</v>
      </c>
      <c r="D10788" t="s">
        <v>4846</v>
      </c>
      <c r="E10788">
        <v>87</v>
      </c>
      <c r="F10788" t="s">
        <v>4847</v>
      </c>
      <c r="G10788">
        <v>1291</v>
      </c>
      <c r="H10788" t="s">
        <v>5001</v>
      </c>
      <c r="I10788">
        <v>525</v>
      </c>
      <c r="J10788" t="s">
        <v>5002</v>
      </c>
      <c r="K10788">
        <v>29242</v>
      </c>
      <c r="L10788" t="s">
        <v>5017</v>
      </c>
      <c r="M10788">
        <v>0</v>
      </c>
      <c r="N10788">
        <v>22</v>
      </c>
      <c r="O10788" t="s">
        <v>83</v>
      </c>
      <c r="P10788" t="s">
        <v>130</v>
      </c>
      <c r="Q10788" t="s">
        <v>188</v>
      </c>
      <c r="R10788">
        <v>405</v>
      </c>
      <c r="S10788" t="s">
        <v>219</v>
      </c>
      <c r="T10788">
        <v>1</v>
      </c>
      <c r="U10788">
        <v>8.3333332999999996E-2</v>
      </c>
      <c r="V10788">
        <v>146</v>
      </c>
      <c r="W10788">
        <v>1</v>
      </c>
      <c r="X10788">
        <v>8.3333332999999996E-2</v>
      </c>
      <c r="Y10788">
        <v>146</v>
      </c>
    </row>
    <row r="10789" spans="1:25">
      <c r="A10789" s="10">
        <v>45627</v>
      </c>
      <c r="B10789" t="s">
        <v>76</v>
      </c>
      <c r="C10789" t="s">
        <v>4256</v>
      </c>
      <c r="D10789" t="s">
        <v>4846</v>
      </c>
      <c r="E10789">
        <v>87</v>
      </c>
      <c r="F10789" t="s">
        <v>4847</v>
      </c>
      <c r="G10789">
        <v>1291</v>
      </c>
      <c r="H10789" t="s">
        <v>5001</v>
      </c>
      <c r="I10789">
        <v>525</v>
      </c>
      <c r="J10789" t="s">
        <v>5002</v>
      </c>
      <c r="K10789">
        <v>29242</v>
      </c>
      <c r="L10789" t="s">
        <v>5017</v>
      </c>
      <c r="M10789">
        <v>0</v>
      </c>
      <c r="N10789">
        <v>22</v>
      </c>
      <c r="O10789" t="s">
        <v>83</v>
      </c>
      <c r="P10789" t="s">
        <v>130</v>
      </c>
      <c r="Q10789" t="s">
        <v>182</v>
      </c>
      <c r="R10789">
        <v>409</v>
      </c>
      <c r="S10789" t="s">
        <v>405</v>
      </c>
      <c r="T10789">
        <v>1</v>
      </c>
      <c r="U10789">
        <v>4.1666666999999998E-2</v>
      </c>
      <c r="V10789">
        <v>89</v>
      </c>
      <c r="W10789">
        <v>1</v>
      </c>
      <c r="X10789">
        <v>4.1666666999999998E-2</v>
      </c>
      <c r="Y10789">
        <v>89</v>
      </c>
    </row>
    <row r="10790" spans="1:25">
      <c r="A10790" s="10">
        <v>45627</v>
      </c>
      <c r="B10790" t="s">
        <v>76</v>
      </c>
      <c r="C10790" t="s">
        <v>4256</v>
      </c>
      <c r="D10790" t="s">
        <v>4846</v>
      </c>
      <c r="E10790">
        <v>87</v>
      </c>
      <c r="F10790" t="s">
        <v>4847</v>
      </c>
      <c r="G10790">
        <v>1291</v>
      </c>
      <c r="H10790" t="s">
        <v>5001</v>
      </c>
      <c r="I10790">
        <v>525</v>
      </c>
      <c r="J10790" t="s">
        <v>5002</v>
      </c>
      <c r="K10790">
        <v>29242</v>
      </c>
      <c r="L10790" t="s">
        <v>5017</v>
      </c>
      <c r="M10790">
        <v>0</v>
      </c>
      <c r="N10790">
        <v>22</v>
      </c>
      <c r="O10790" t="s">
        <v>83</v>
      </c>
      <c r="P10790" t="s">
        <v>130</v>
      </c>
      <c r="Q10790" t="s">
        <v>182</v>
      </c>
      <c r="R10790">
        <v>410</v>
      </c>
      <c r="S10790" t="s">
        <v>183</v>
      </c>
      <c r="T10790">
        <v>1</v>
      </c>
      <c r="U10790">
        <v>8.3333332999999996E-2</v>
      </c>
      <c r="V10790">
        <v>175</v>
      </c>
      <c r="W10790">
        <v>1</v>
      </c>
      <c r="X10790">
        <v>8.3333332999999996E-2</v>
      </c>
      <c r="Y10790">
        <v>175</v>
      </c>
    </row>
    <row r="10791" spans="1:25">
      <c r="A10791" s="10">
        <v>45627</v>
      </c>
      <c r="B10791" t="s">
        <v>76</v>
      </c>
      <c r="C10791" t="s">
        <v>4256</v>
      </c>
      <c r="D10791" t="s">
        <v>4846</v>
      </c>
      <c r="E10791">
        <v>87</v>
      </c>
      <c r="F10791" t="s">
        <v>4847</v>
      </c>
      <c r="G10791">
        <v>1291</v>
      </c>
      <c r="H10791" t="s">
        <v>5001</v>
      </c>
      <c r="I10791">
        <v>525</v>
      </c>
      <c r="J10791" t="s">
        <v>5002</v>
      </c>
      <c r="K10791">
        <v>273269</v>
      </c>
      <c r="L10791" t="s">
        <v>5018</v>
      </c>
      <c r="M10791">
        <v>0</v>
      </c>
      <c r="N10791">
        <v>22</v>
      </c>
      <c r="O10791" t="s">
        <v>83</v>
      </c>
      <c r="P10791" t="s">
        <v>91</v>
      </c>
      <c r="Q10791" t="s">
        <v>125</v>
      </c>
      <c r="R10791">
        <v>429</v>
      </c>
      <c r="S10791" t="s">
        <v>281</v>
      </c>
      <c r="T10791">
        <v>4</v>
      </c>
      <c r="U10791">
        <v>3.3333333E-2</v>
      </c>
      <c r="V10791">
        <v>360</v>
      </c>
      <c r="W10791">
        <v>4</v>
      </c>
      <c r="X10791">
        <v>3.3333333E-2</v>
      </c>
      <c r="Y10791">
        <v>360</v>
      </c>
    </row>
    <row r="10792" spans="1:25">
      <c r="A10792" s="10">
        <v>45627</v>
      </c>
      <c r="B10792" t="s">
        <v>76</v>
      </c>
      <c r="C10792" t="s">
        <v>4256</v>
      </c>
      <c r="D10792" t="s">
        <v>4846</v>
      </c>
      <c r="E10792">
        <v>87</v>
      </c>
      <c r="F10792" t="s">
        <v>4847</v>
      </c>
      <c r="G10792">
        <v>1291</v>
      </c>
      <c r="H10792" t="s">
        <v>5001</v>
      </c>
      <c r="I10792">
        <v>525</v>
      </c>
      <c r="J10792" t="s">
        <v>5002</v>
      </c>
      <c r="K10792">
        <v>273269</v>
      </c>
      <c r="L10792" t="s">
        <v>5018</v>
      </c>
      <c r="M10792">
        <v>0</v>
      </c>
      <c r="N10792">
        <v>22</v>
      </c>
      <c r="O10792" t="s">
        <v>83</v>
      </c>
      <c r="P10792" t="s">
        <v>130</v>
      </c>
      <c r="Q10792" t="s">
        <v>188</v>
      </c>
      <c r="R10792">
        <v>234</v>
      </c>
      <c r="S10792" t="s">
        <v>389</v>
      </c>
      <c r="T10792">
        <v>12</v>
      </c>
      <c r="U10792">
        <v>8.3333332999999996E-2</v>
      </c>
      <c r="V10792">
        <v>105.6</v>
      </c>
      <c r="W10792">
        <v>0</v>
      </c>
      <c r="X10792">
        <v>0</v>
      </c>
      <c r="Y10792">
        <v>0</v>
      </c>
    </row>
    <row r="10793" spans="1:25">
      <c r="A10793" s="10">
        <v>45627</v>
      </c>
      <c r="B10793" t="s">
        <v>76</v>
      </c>
      <c r="C10793" t="s">
        <v>4256</v>
      </c>
      <c r="D10793" t="s">
        <v>4846</v>
      </c>
      <c r="E10793">
        <v>87</v>
      </c>
      <c r="F10793" t="s">
        <v>4847</v>
      </c>
      <c r="G10793">
        <v>1291</v>
      </c>
      <c r="H10793" t="s">
        <v>5001</v>
      </c>
      <c r="I10793">
        <v>525</v>
      </c>
      <c r="J10793" t="s">
        <v>5002</v>
      </c>
      <c r="K10793">
        <v>273269</v>
      </c>
      <c r="L10793" t="s">
        <v>5018</v>
      </c>
      <c r="M10793">
        <v>0</v>
      </c>
      <c r="N10793">
        <v>22</v>
      </c>
      <c r="O10793" t="s">
        <v>83</v>
      </c>
      <c r="P10793" t="s">
        <v>288</v>
      </c>
      <c r="Q10793" t="s">
        <v>696</v>
      </c>
      <c r="R10793">
        <v>253</v>
      </c>
      <c r="S10793" t="s">
        <v>697</v>
      </c>
      <c r="T10793">
        <v>3</v>
      </c>
      <c r="U10793">
        <v>0.15</v>
      </c>
      <c r="V10793">
        <v>405</v>
      </c>
      <c r="W10793">
        <v>0</v>
      </c>
      <c r="X10793">
        <v>0</v>
      </c>
      <c r="Y10793">
        <v>0</v>
      </c>
    </row>
    <row r="10794" spans="1:25">
      <c r="A10794" s="10">
        <v>45627</v>
      </c>
      <c r="B10794" t="s">
        <v>76</v>
      </c>
      <c r="C10794" t="s">
        <v>4256</v>
      </c>
      <c r="D10794" t="s">
        <v>4846</v>
      </c>
      <c r="E10794">
        <v>87</v>
      </c>
      <c r="F10794" t="s">
        <v>4847</v>
      </c>
      <c r="G10794">
        <v>1291</v>
      </c>
      <c r="H10794" t="s">
        <v>5001</v>
      </c>
      <c r="I10794">
        <v>525</v>
      </c>
      <c r="J10794" t="s">
        <v>5002</v>
      </c>
      <c r="K10794">
        <v>30581</v>
      </c>
      <c r="L10794" t="s">
        <v>5019</v>
      </c>
      <c r="M10794">
        <v>0</v>
      </c>
      <c r="N10794">
        <v>22</v>
      </c>
      <c r="O10794" t="s">
        <v>83</v>
      </c>
      <c r="P10794" t="s">
        <v>91</v>
      </c>
      <c r="Q10794" t="s">
        <v>125</v>
      </c>
      <c r="R10794">
        <v>429</v>
      </c>
      <c r="S10794" t="s">
        <v>281</v>
      </c>
      <c r="T10794">
        <v>4</v>
      </c>
      <c r="U10794">
        <v>3.3333333E-2</v>
      </c>
      <c r="V10794">
        <v>360</v>
      </c>
      <c r="W10794">
        <v>4</v>
      </c>
      <c r="X10794">
        <v>3.3333333E-2</v>
      </c>
      <c r="Y10794">
        <v>360</v>
      </c>
    </row>
    <row r="10795" spans="1:25">
      <c r="A10795" s="10">
        <v>45627</v>
      </c>
      <c r="B10795" t="s">
        <v>76</v>
      </c>
      <c r="C10795" t="s">
        <v>4256</v>
      </c>
      <c r="D10795" t="s">
        <v>4846</v>
      </c>
      <c r="E10795">
        <v>87</v>
      </c>
      <c r="F10795" t="s">
        <v>4847</v>
      </c>
      <c r="G10795">
        <v>1291</v>
      </c>
      <c r="H10795" t="s">
        <v>5001</v>
      </c>
      <c r="I10795">
        <v>525</v>
      </c>
      <c r="J10795" t="s">
        <v>5002</v>
      </c>
      <c r="K10795">
        <v>30581</v>
      </c>
      <c r="L10795" t="s">
        <v>5019</v>
      </c>
      <c r="M10795">
        <v>0</v>
      </c>
      <c r="N10795">
        <v>22</v>
      </c>
      <c r="O10795" t="s">
        <v>83</v>
      </c>
      <c r="P10795" t="s">
        <v>130</v>
      </c>
      <c r="Q10795" t="s">
        <v>182</v>
      </c>
      <c r="R10795">
        <v>410</v>
      </c>
      <c r="S10795" t="s">
        <v>183</v>
      </c>
      <c r="T10795">
        <v>1</v>
      </c>
      <c r="U10795">
        <v>8.3333332999999996E-2</v>
      </c>
      <c r="V10795">
        <v>175</v>
      </c>
      <c r="W10795">
        <v>1</v>
      </c>
      <c r="X10795">
        <v>8.3333332999999996E-2</v>
      </c>
      <c r="Y10795">
        <v>175</v>
      </c>
    </row>
    <row r="10796" spans="1:25">
      <c r="A10796" s="10">
        <v>45627</v>
      </c>
      <c r="B10796" t="s">
        <v>76</v>
      </c>
      <c r="C10796" t="s">
        <v>4256</v>
      </c>
      <c r="D10796" t="s">
        <v>4846</v>
      </c>
      <c r="E10796">
        <v>87</v>
      </c>
      <c r="F10796" t="s">
        <v>4847</v>
      </c>
      <c r="G10796">
        <v>1291</v>
      </c>
      <c r="H10796" t="s">
        <v>5001</v>
      </c>
      <c r="I10796">
        <v>525</v>
      </c>
      <c r="J10796" t="s">
        <v>5002</v>
      </c>
      <c r="K10796">
        <v>26376</v>
      </c>
      <c r="L10796" t="s">
        <v>5020</v>
      </c>
      <c r="M10796">
        <v>0</v>
      </c>
      <c r="N10796">
        <v>22</v>
      </c>
      <c r="O10796" t="s">
        <v>83</v>
      </c>
      <c r="P10796" t="s">
        <v>91</v>
      </c>
      <c r="Q10796" t="s">
        <v>125</v>
      </c>
      <c r="R10796">
        <v>429</v>
      </c>
      <c r="S10796" t="s">
        <v>281</v>
      </c>
      <c r="T10796">
        <v>4</v>
      </c>
      <c r="U10796">
        <v>3.3333333E-2</v>
      </c>
      <c r="V10796">
        <v>360</v>
      </c>
      <c r="W10796">
        <v>4</v>
      </c>
      <c r="X10796">
        <v>3.3333333E-2</v>
      </c>
      <c r="Y10796">
        <v>360</v>
      </c>
    </row>
    <row r="10797" spans="1:25">
      <c r="A10797" s="10">
        <v>45627</v>
      </c>
      <c r="B10797" t="s">
        <v>76</v>
      </c>
      <c r="C10797" t="s">
        <v>4256</v>
      </c>
      <c r="D10797" t="s">
        <v>4846</v>
      </c>
      <c r="E10797">
        <v>87</v>
      </c>
      <c r="F10797" t="s">
        <v>4847</v>
      </c>
      <c r="G10797">
        <v>1291</v>
      </c>
      <c r="H10797" t="s">
        <v>5001</v>
      </c>
      <c r="I10797">
        <v>525</v>
      </c>
      <c r="J10797" t="s">
        <v>5002</v>
      </c>
      <c r="K10797">
        <v>26376</v>
      </c>
      <c r="L10797" t="s">
        <v>5020</v>
      </c>
      <c r="M10797">
        <v>0</v>
      </c>
      <c r="N10797">
        <v>22</v>
      </c>
      <c r="O10797" t="s">
        <v>83</v>
      </c>
      <c r="P10797" t="s">
        <v>91</v>
      </c>
      <c r="Q10797" t="s">
        <v>125</v>
      </c>
      <c r="R10797">
        <v>428</v>
      </c>
      <c r="S10797" t="s">
        <v>232</v>
      </c>
      <c r="T10797">
        <v>1</v>
      </c>
      <c r="U10797">
        <v>1.6666667E-2</v>
      </c>
      <c r="V10797">
        <v>176</v>
      </c>
      <c r="W10797">
        <v>1</v>
      </c>
      <c r="X10797">
        <v>1.6666667E-2</v>
      </c>
      <c r="Y10797">
        <v>176</v>
      </c>
    </row>
    <row r="10798" spans="1:25">
      <c r="A10798" s="10">
        <v>45627</v>
      </c>
      <c r="B10798" t="s">
        <v>76</v>
      </c>
      <c r="C10798" t="s">
        <v>4256</v>
      </c>
      <c r="D10798" t="s">
        <v>4846</v>
      </c>
      <c r="E10798">
        <v>87</v>
      </c>
      <c r="F10798" t="s">
        <v>4847</v>
      </c>
      <c r="G10798">
        <v>1291</v>
      </c>
      <c r="H10798" t="s">
        <v>5001</v>
      </c>
      <c r="I10798">
        <v>525</v>
      </c>
      <c r="J10798" t="s">
        <v>5002</v>
      </c>
      <c r="K10798">
        <v>26376</v>
      </c>
      <c r="L10798" t="s">
        <v>5020</v>
      </c>
      <c r="M10798">
        <v>0</v>
      </c>
      <c r="N10798">
        <v>22</v>
      </c>
      <c r="O10798" t="s">
        <v>83</v>
      </c>
      <c r="P10798" t="s">
        <v>91</v>
      </c>
      <c r="Q10798" t="s">
        <v>125</v>
      </c>
      <c r="R10798">
        <v>427</v>
      </c>
      <c r="S10798" t="s">
        <v>797</v>
      </c>
      <c r="T10798">
        <v>1</v>
      </c>
      <c r="U10798">
        <v>4.1666666999999998E-2</v>
      </c>
      <c r="V10798">
        <v>415</v>
      </c>
      <c r="W10798">
        <v>0</v>
      </c>
      <c r="X10798">
        <v>0</v>
      </c>
      <c r="Y10798">
        <v>0</v>
      </c>
    </row>
    <row r="10799" spans="1:25">
      <c r="A10799" s="10">
        <v>45627</v>
      </c>
      <c r="B10799" t="s">
        <v>76</v>
      </c>
      <c r="C10799" t="s">
        <v>4256</v>
      </c>
      <c r="D10799" t="s">
        <v>4846</v>
      </c>
      <c r="E10799">
        <v>87</v>
      </c>
      <c r="F10799" t="s">
        <v>4847</v>
      </c>
      <c r="G10799">
        <v>1291</v>
      </c>
      <c r="H10799" t="s">
        <v>5001</v>
      </c>
      <c r="I10799">
        <v>525</v>
      </c>
      <c r="J10799" t="s">
        <v>5002</v>
      </c>
      <c r="K10799">
        <v>107104</v>
      </c>
      <c r="L10799" t="s">
        <v>5021</v>
      </c>
      <c r="M10799">
        <v>0</v>
      </c>
      <c r="N10799">
        <v>22</v>
      </c>
      <c r="O10799" t="s">
        <v>83</v>
      </c>
      <c r="P10799" t="s">
        <v>91</v>
      </c>
      <c r="Q10799" t="s">
        <v>125</v>
      </c>
      <c r="R10799">
        <v>428</v>
      </c>
      <c r="S10799" t="s">
        <v>232</v>
      </c>
      <c r="T10799">
        <v>2</v>
      </c>
      <c r="U10799">
        <v>3.3333333E-2</v>
      </c>
      <c r="V10799">
        <v>352</v>
      </c>
      <c r="W10799">
        <v>2</v>
      </c>
      <c r="X10799">
        <v>3.3333333E-2</v>
      </c>
      <c r="Y10799">
        <v>352</v>
      </c>
    </row>
    <row r="10800" spans="1:25">
      <c r="A10800" s="10">
        <v>45627</v>
      </c>
      <c r="B10800" t="s">
        <v>76</v>
      </c>
      <c r="C10800" t="s">
        <v>4256</v>
      </c>
      <c r="D10800" t="s">
        <v>4846</v>
      </c>
      <c r="E10800">
        <v>87</v>
      </c>
      <c r="F10800" t="s">
        <v>4847</v>
      </c>
      <c r="G10800">
        <v>1291</v>
      </c>
      <c r="H10800" t="s">
        <v>5001</v>
      </c>
      <c r="I10800">
        <v>525</v>
      </c>
      <c r="J10800" t="s">
        <v>5002</v>
      </c>
      <c r="K10800">
        <v>107104</v>
      </c>
      <c r="L10800" t="s">
        <v>5021</v>
      </c>
      <c r="M10800">
        <v>0</v>
      </c>
      <c r="N10800">
        <v>22</v>
      </c>
      <c r="O10800" t="s">
        <v>83</v>
      </c>
      <c r="P10800" t="s">
        <v>91</v>
      </c>
      <c r="Q10800" t="s">
        <v>125</v>
      </c>
      <c r="R10800">
        <v>427</v>
      </c>
      <c r="S10800" t="s">
        <v>797</v>
      </c>
      <c r="T10800">
        <v>2</v>
      </c>
      <c r="U10800">
        <v>8.3333332999999996E-2</v>
      </c>
      <c r="V10800">
        <v>830</v>
      </c>
      <c r="W10800">
        <v>2</v>
      </c>
      <c r="X10800">
        <v>8.3333332999999996E-2</v>
      </c>
      <c r="Y10800">
        <v>830</v>
      </c>
    </row>
    <row r="10801" spans="1:25">
      <c r="A10801" s="10">
        <v>45627</v>
      </c>
      <c r="B10801" t="s">
        <v>76</v>
      </c>
      <c r="C10801" t="s">
        <v>4256</v>
      </c>
      <c r="D10801" t="s">
        <v>4846</v>
      </c>
      <c r="E10801">
        <v>87</v>
      </c>
      <c r="F10801" t="s">
        <v>4847</v>
      </c>
      <c r="G10801">
        <v>1291</v>
      </c>
      <c r="H10801" t="s">
        <v>5001</v>
      </c>
      <c r="I10801">
        <v>525</v>
      </c>
      <c r="J10801" t="s">
        <v>5002</v>
      </c>
      <c r="K10801">
        <v>23736</v>
      </c>
      <c r="L10801" t="s">
        <v>5022</v>
      </c>
      <c r="M10801">
        <v>0</v>
      </c>
      <c r="N10801">
        <v>22</v>
      </c>
      <c r="O10801" t="s">
        <v>83</v>
      </c>
      <c r="P10801" t="s">
        <v>109</v>
      </c>
      <c r="Q10801" t="s">
        <v>109</v>
      </c>
      <c r="R10801">
        <v>133</v>
      </c>
      <c r="S10801" t="s">
        <v>163</v>
      </c>
      <c r="T10801">
        <v>0</v>
      </c>
      <c r="U10801">
        <v>0</v>
      </c>
      <c r="V10801">
        <v>0</v>
      </c>
      <c r="W10801">
        <v>0</v>
      </c>
      <c r="X10801">
        <v>0</v>
      </c>
      <c r="Y10801">
        <v>0</v>
      </c>
    </row>
    <row r="10802" spans="1:25">
      <c r="A10802" s="10">
        <v>45627</v>
      </c>
      <c r="B10802" t="s">
        <v>76</v>
      </c>
      <c r="C10802" t="s">
        <v>4256</v>
      </c>
      <c r="D10802" t="s">
        <v>4846</v>
      </c>
      <c r="E10802">
        <v>87</v>
      </c>
      <c r="F10802" t="s">
        <v>4847</v>
      </c>
      <c r="G10802">
        <v>1291</v>
      </c>
      <c r="H10802" t="s">
        <v>5001</v>
      </c>
      <c r="I10802">
        <v>525</v>
      </c>
      <c r="J10802" t="s">
        <v>5002</v>
      </c>
      <c r="K10802">
        <v>23736</v>
      </c>
      <c r="L10802" t="s">
        <v>5022</v>
      </c>
      <c r="M10802">
        <v>0</v>
      </c>
      <c r="N10802">
        <v>22</v>
      </c>
      <c r="O10802" t="s">
        <v>83</v>
      </c>
      <c r="P10802" t="s">
        <v>91</v>
      </c>
      <c r="Q10802" t="s">
        <v>125</v>
      </c>
      <c r="R10802">
        <v>427</v>
      </c>
      <c r="S10802" t="s">
        <v>797</v>
      </c>
      <c r="T10802">
        <v>24</v>
      </c>
      <c r="U10802">
        <v>1</v>
      </c>
      <c r="V10802">
        <v>9960</v>
      </c>
      <c r="W10802">
        <v>24</v>
      </c>
      <c r="X10802">
        <v>1</v>
      </c>
      <c r="Y10802">
        <v>9960</v>
      </c>
    </row>
    <row r="10803" spans="1:25">
      <c r="A10803" s="10">
        <v>45627</v>
      </c>
      <c r="B10803" t="s">
        <v>76</v>
      </c>
      <c r="C10803" t="s">
        <v>4256</v>
      </c>
      <c r="D10803" t="s">
        <v>4846</v>
      </c>
      <c r="E10803">
        <v>87</v>
      </c>
      <c r="F10803" t="s">
        <v>4847</v>
      </c>
      <c r="G10803">
        <v>1291</v>
      </c>
      <c r="H10803" t="s">
        <v>5001</v>
      </c>
      <c r="I10803">
        <v>525</v>
      </c>
      <c r="J10803" t="s">
        <v>5002</v>
      </c>
      <c r="K10803">
        <v>23736</v>
      </c>
      <c r="L10803" t="s">
        <v>5022</v>
      </c>
      <c r="M10803">
        <v>0</v>
      </c>
      <c r="N10803">
        <v>22</v>
      </c>
      <c r="O10803" t="s">
        <v>83</v>
      </c>
      <c r="P10803" t="s">
        <v>288</v>
      </c>
      <c r="Q10803" t="s">
        <v>1073</v>
      </c>
      <c r="R10803">
        <v>441</v>
      </c>
      <c r="S10803" t="s">
        <v>2849</v>
      </c>
      <c r="T10803">
        <v>12</v>
      </c>
      <c r="U10803">
        <v>1</v>
      </c>
      <c r="V10803">
        <v>1056</v>
      </c>
      <c r="W10803">
        <v>12</v>
      </c>
      <c r="X10803">
        <v>1</v>
      </c>
      <c r="Y10803">
        <v>1056</v>
      </c>
    </row>
    <row r="10804" spans="1:25">
      <c r="A10804" s="10">
        <v>45627</v>
      </c>
      <c r="B10804" t="s">
        <v>76</v>
      </c>
      <c r="C10804" t="s">
        <v>4256</v>
      </c>
      <c r="D10804" t="s">
        <v>4846</v>
      </c>
      <c r="E10804">
        <v>87</v>
      </c>
      <c r="F10804" t="s">
        <v>4847</v>
      </c>
      <c r="G10804">
        <v>1291</v>
      </c>
      <c r="H10804" t="s">
        <v>5001</v>
      </c>
      <c r="I10804">
        <v>525</v>
      </c>
      <c r="J10804" t="s">
        <v>5002</v>
      </c>
      <c r="K10804">
        <v>151192</v>
      </c>
      <c r="L10804" t="s">
        <v>5023</v>
      </c>
      <c r="M10804">
        <v>0</v>
      </c>
      <c r="N10804">
        <v>22</v>
      </c>
      <c r="O10804" t="s">
        <v>83</v>
      </c>
      <c r="P10804" t="s">
        <v>91</v>
      </c>
      <c r="Q10804" t="s">
        <v>125</v>
      </c>
      <c r="R10804">
        <v>427</v>
      </c>
      <c r="S10804" t="s">
        <v>797</v>
      </c>
      <c r="T10804">
        <v>2</v>
      </c>
      <c r="U10804">
        <v>8.3333332999999996E-2</v>
      </c>
      <c r="V10804">
        <v>830</v>
      </c>
      <c r="W10804">
        <v>2</v>
      </c>
      <c r="X10804">
        <v>8.3333332999999996E-2</v>
      </c>
      <c r="Y10804">
        <v>830</v>
      </c>
    </row>
    <row r="10805" spans="1:25">
      <c r="A10805" s="10">
        <v>45627</v>
      </c>
      <c r="B10805" t="s">
        <v>76</v>
      </c>
      <c r="C10805" t="s">
        <v>4256</v>
      </c>
      <c r="D10805" t="s">
        <v>4846</v>
      </c>
      <c r="E10805">
        <v>87</v>
      </c>
      <c r="F10805" t="s">
        <v>4847</v>
      </c>
      <c r="G10805">
        <v>1291</v>
      </c>
      <c r="H10805" t="s">
        <v>5001</v>
      </c>
      <c r="I10805">
        <v>525</v>
      </c>
      <c r="J10805" t="s">
        <v>5002</v>
      </c>
      <c r="K10805">
        <v>35626</v>
      </c>
      <c r="L10805" t="s">
        <v>5024</v>
      </c>
      <c r="M10805">
        <v>0</v>
      </c>
      <c r="N10805">
        <v>21</v>
      </c>
      <c r="O10805" t="s">
        <v>83</v>
      </c>
      <c r="P10805" t="s">
        <v>91</v>
      </c>
      <c r="Q10805" t="s">
        <v>125</v>
      </c>
      <c r="R10805">
        <v>428</v>
      </c>
      <c r="S10805" t="s">
        <v>232</v>
      </c>
      <c r="T10805">
        <v>1</v>
      </c>
      <c r="U10805">
        <v>1.6666667E-2</v>
      </c>
      <c r="V10805">
        <v>176</v>
      </c>
      <c r="W10805">
        <v>1</v>
      </c>
      <c r="X10805">
        <v>1.6666667E-2</v>
      </c>
      <c r="Y10805">
        <v>176</v>
      </c>
    </row>
    <row r="10806" spans="1:25">
      <c r="A10806" s="10">
        <v>45627</v>
      </c>
      <c r="B10806" t="s">
        <v>76</v>
      </c>
      <c r="C10806" t="s">
        <v>4256</v>
      </c>
      <c r="D10806" t="s">
        <v>4846</v>
      </c>
      <c r="E10806">
        <v>87</v>
      </c>
      <c r="F10806" t="s">
        <v>4847</v>
      </c>
      <c r="G10806">
        <v>1291</v>
      </c>
      <c r="H10806" t="s">
        <v>5001</v>
      </c>
      <c r="I10806">
        <v>525</v>
      </c>
      <c r="J10806" t="s">
        <v>5002</v>
      </c>
      <c r="K10806">
        <v>35626</v>
      </c>
      <c r="L10806" t="s">
        <v>5024</v>
      </c>
      <c r="M10806">
        <v>0</v>
      </c>
      <c r="N10806">
        <v>21</v>
      </c>
      <c r="O10806" t="s">
        <v>83</v>
      </c>
      <c r="P10806" t="s">
        <v>130</v>
      </c>
      <c r="Q10806" t="s">
        <v>182</v>
      </c>
      <c r="R10806">
        <v>409</v>
      </c>
      <c r="S10806" t="s">
        <v>405</v>
      </c>
      <c r="T10806">
        <v>1</v>
      </c>
      <c r="U10806">
        <v>4.1666666999999998E-2</v>
      </c>
      <c r="V10806">
        <v>89</v>
      </c>
      <c r="W10806">
        <v>1</v>
      </c>
      <c r="X10806">
        <v>4.1666666999999998E-2</v>
      </c>
      <c r="Y10806">
        <v>89</v>
      </c>
    </row>
    <row r="10807" spans="1:25">
      <c r="A10807" s="10">
        <v>45627</v>
      </c>
      <c r="B10807" t="s">
        <v>76</v>
      </c>
      <c r="C10807" t="s">
        <v>4256</v>
      </c>
      <c r="D10807" t="s">
        <v>4846</v>
      </c>
      <c r="E10807">
        <v>87</v>
      </c>
      <c r="F10807" t="s">
        <v>4847</v>
      </c>
      <c r="G10807">
        <v>1291</v>
      </c>
      <c r="H10807" t="s">
        <v>5001</v>
      </c>
      <c r="I10807">
        <v>525</v>
      </c>
      <c r="J10807" t="s">
        <v>5002</v>
      </c>
      <c r="K10807">
        <v>35626</v>
      </c>
      <c r="L10807" t="s">
        <v>5024</v>
      </c>
      <c r="M10807">
        <v>0</v>
      </c>
      <c r="N10807">
        <v>21</v>
      </c>
      <c r="O10807" t="s">
        <v>83</v>
      </c>
      <c r="P10807" t="s">
        <v>130</v>
      </c>
      <c r="Q10807" t="s">
        <v>182</v>
      </c>
      <c r="R10807">
        <v>410</v>
      </c>
      <c r="S10807" t="s">
        <v>183</v>
      </c>
      <c r="T10807">
        <v>1</v>
      </c>
      <c r="U10807">
        <v>8.3333332999999996E-2</v>
      </c>
      <c r="V10807">
        <v>175</v>
      </c>
      <c r="W10807">
        <v>1</v>
      </c>
      <c r="X10807">
        <v>8.3333332999999996E-2</v>
      </c>
      <c r="Y10807">
        <v>175</v>
      </c>
    </row>
    <row r="10808" spans="1:25">
      <c r="A10808" s="10">
        <v>45627</v>
      </c>
      <c r="B10808" t="s">
        <v>76</v>
      </c>
      <c r="C10808" t="s">
        <v>4256</v>
      </c>
      <c r="D10808" t="s">
        <v>4846</v>
      </c>
      <c r="E10808">
        <v>87</v>
      </c>
      <c r="F10808" t="s">
        <v>4847</v>
      </c>
      <c r="G10808">
        <v>1291</v>
      </c>
      <c r="H10808" t="s">
        <v>5001</v>
      </c>
      <c r="I10808">
        <v>525</v>
      </c>
      <c r="J10808" t="s">
        <v>5002</v>
      </c>
      <c r="K10808">
        <v>35683</v>
      </c>
      <c r="L10808" t="s">
        <v>4872</v>
      </c>
      <c r="M10808">
        <v>0</v>
      </c>
      <c r="N10808">
        <v>22</v>
      </c>
      <c r="O10808" t="s">
        <v>83</v>
      </c>
      <c r="P10808" t="s">
        <v>109</v>
      </c>
      <c r="Q10808" t="s">
        <v>109</v>
      </c>
      <c r="R10808">
        <v>133</v>
      </c>
      <c r="S10808" t="s">
        <v>163</v>
      </c>
      <c r="T10808">
        <v>0</v>
      </c>
      <c r="U10808">
        <v>0</v>
      </c>
      <c r="V10808">
        <v>0</v>
      </c>
      <c r="W10808">
        <v>0</v>
      </c>
      <c r="X10808">
        <v>0</v>
      </c>
      <c r="Y10808">
        <v>0</v>
      </c>
    </row>
    <row r="10809" spans="1:25">
      <c r="A10809" s="10">
        <v>45627</v>
      </c>
      <c r="B10809" t="s">
        <v>76</v>
      </c>
      <c r="C10809" t="s">
        <v>4256</v>
      </c>
      <c r="D10809" t="s">
        <v>4846</v>
      </c>
      <c r="E10809">
        <v>87</v>
      </c>
      <c r="F10809" t="s">
        <v>4847</v>
      </c>
      <c r="G10809">
        <v>1291</v>
      </c>
      <c r="H10809" t="s">
        <v>5001</v>
      </c>
      <c r="I10809">
        <v>525</v>
      </c>
      <c r="J10809" t="s">
        <v>5002</v>
      </c>
      <c r="K10809">
        <v>35683</v>
      </c>
      <c r="L10809" t="s">
        <v>4872</v>
      </c>
      <c r="M10809">
        <v>0</v>
      </c>
      <c r="N10809">
        <v>22</v>
      </c>
      <c r="O10809" t="s">
        <v>83</v>
      </c>
      <c r="P10809" t="s">
        <v>91</v>
      </c>
      <c r="Q10809" t="s">
        <v>125</v>
      </c>
      <c r="R10809">
        <v>426</v>
      </c>
      <c r="S10809" t="s">
        <v>302</v>
      </c>
      <c r="T10809">
        <v>6</v>
      </c>
      <c r="U10809">
        <v>0.5</v>
      </c>
      <c r="V10809">
        <v>4950</v>
      </c>
      <c r="W10809">
        <v>6</v>
      </c>
      <c r="X10809">
        <v>0.5</v>
      </c>
      <c r="Y10809">
        <v>4950</v>
      </c>
    </row>
    <row r="10810" spans="1:25">
      <c r="A10810" s="10">
        <v>45627</v>
      </c>
      <c r="B10810" t="s">
        <v>76</v>
      </c>
      <c r="C10810" t="s">
        <v>4256</v>
      </c>
      <c r="D10810" t="s">
        <v>4846</v>
      </c>
      <c r="E10810">
        <v>87</v>
      </c>
      <c r="F10810" t="s">
        <v>4847</v>
      </c>
      <c r="G10810">
        <v>1291</v>
      </c>
      <c r="H10810" t="s">
        <v>5001</v>
      </c>
      <c r="I10810">
        <v>525</v>
      </c>
      <c r="J10810" t="s">
        <v>5002</v>
      </c>
      <c r="K10810">
        <v>35683</v>
      </c>
      <c r="L10810" t="s">
        <v>4872</v>
      </c>
      <c r="M10810">
        <v>0</v>
      </c>
      <c r="N10810">
        <v>22</v>
      </c>
      <c r="O10810" t="s">
        <v>83</v>
      </c>
      <c r="P10810" t="s">
        <v>91</v>
      </c>
      <c r="Q10810" t="s">
        <v>125</v>
      </c>
      <c r="R10810">
        <v>427</v>
      </c>
      <c r="S10810" t="s">
        <v>797</v>
      </c>
      <c r="T10810">
        <v>12</v>
      </c>
      <c r="U10810">
        <v>0.5</v>
      </c>
      <c r="V10810">
        <v>4980</v>
      </c>
      <c r="W10810">
        <v>12</v>
      </c>
      <c r="X10810">
        <v>0.5</v>
      </c>
      <c r="Y10810">
        <v>4980</v>
      </c>
    </row>
    <row r="10811" spans="1:25">
      <c r="A10811" s="10">
        <v>45627</v>
      </c>
      <c r="B10811" t="s">
        <v>76</v>
      </c>
      <c r="C10811" t="s">
        <v>4256</v>
      </c>
      <c r="D10811" t="s">
        <v>4846</v>
      </c>
      <c r="E10811">
        <v>87</v>
      </c>
      <c r="F10811" t="s">
        <v>4847</v>
      </c>
      <c r="G10811">
        <v>1291</v>
      </c>
      <c r="H10811" t="s">
        <v>5001</v>
      </c>
      <c r="I10811">
        <v>525</v>
      </c>
      <c r="J10811" t="s">
        <v>5002</v>
      </c>
      <c r="K10811">
        <v>35683</v>
      </c>
      <c r="L10811" t="s">
        <v>4872</v>
      </c>
      <c r="M10811">
        <v>0</v>
      </c>
      <c r="N10811">
        <v>22</v>
      </c>
      <c r="O10811" t="s">
        <v>83</v>
      </c>
      <c r="P10811" t="s">
        <v>91</v>
      </c>
      <c r="Q10811" t="s">
        <v>125</v>
      </c>
      <c r="R10811">
        <v>430</v>
      </c>
      <c r="S10811" t="s">
        <v>233</v>
      </c>
      <c r="T10811">
        <v>6</v>
      </c>
      <c r="U10811">
        <v>2.5000000000000001E-2</v>
      </c>
      <c r="V10811">
        <v>291</v>
      </c>
      <c r="W10811">
        <v>6</v>
      </c>
      <c r="X10811">
        <v>2.5000000000000001E-2</v>
      </c>
      <c r="Y10811">
        <v>291</v>
      </c>
    </row>
    <row r="10812" spans="1:25">
      <c r="A10812" s="10">
        <v>45627</v>
      </c>
      <c r="B10812" t="s">
        <v>76</v>
      </c>
      <c r="C10812" t="s">
        <v>4256</v>
      </c>
      <c r="D10812" t="s">
        <v>4846</v>
      </c>
      <c r="E10812">
        <v>87</v>
      </c>
      <c r="F10812" t="s">
        <v>4847</v>
      </c>
      <c r="G10812">
        <v>1291</v>
      </c>
      <c r="H10812" t="s">
        <v>5001</v>
      </c>
      <c r="I10812">
        <v>525</v>
      </c>
      <c r="J10812" t="s">
        <v>5002</v>
      </c>
      <c r="K10812">
        <v>35683</v>
      </c>
      <c r="L10812" t="s">
        <v>4872</v>
      </c>
      <c r="M10812">
        <v>0</v>
      </c>
      <c r="N10812">
        <v>22</v>
      </c>
      <c r="O10812" t="s">
        <v>83</v>
      </c>
      <c r="P10812" t="s">
        <v>130</v>
      </c>
      <c r="Q10812" t="s">
        <v>131</v>
      </c>
      <c r="R10812">
        <v>375</v>
      </c>
      <c r="S10812" t="s">
        <v>274</v>
      </c>
      <c r="T10812">
        <v>6</v>
      </c>
      <c r="U10812">
        <v>0.25</v>
      </c>
      <c r="V10812">
        <v>300</v>
      </c>
      <c r="W10812">
        <v>6</v>
      </c>
      <c r="X10812">
        <v>0.25</v>
      </c>
      <c r="Y10812">
        <v>300</v>
      </c>
    </row>
    <row r="10813" spans="1:25">
      <c r="A10813" s="10">
        <v>45627</v>
      </c>
      <c r="B10813" t="s">
        <v>76</v>
      </c>
      <c r="C10813" t="s">
        <v>4256</v>
      </c>
      <c r="D10813" t="s">
        <v>4846</v>
      </c>
      <c r="E10813">
        <v>87</v>
      </c>
      <c r="F10813" t="s">
        <v>4847</v>
      </c>
      <c r="G10813">
        <v>1291</v>
      </c>
      <c r="H10813" t="s">
        <v>5001</v>
      </c>
      <c r="I10813">
        <v>525</v>
      </c>
      <c r="J10813" t="s">
        <v>5002</v>
      </c>
      <c r="K10813">
        <v>152001</v>
      </c>
      <c r="L10813" t="s">
        <v>5025</v>
      </c>
      <c r="M10813">
        <v>0</v>
      </c>
      <c r="N10813">
        <v>22</v>
      </c>
      <c r="O10813" t="s">
        <v>83</v>
      </c>
      <c r="P10813" t="s">
        <v>91</v>
      </c>
      <c r="Q10813" t="s">
        <v>125</v>
      </c>
      <c r="R10813">
        <v>429</v>
      </c>
      <c r="S10813" t="s">
        <v>281</v>
      </c>
      <c r="T10813">
        <v>4</v>
      </c>
      <c r="U10813">
        <v>3.3333333E-2</v>
      </c>
      <c r="V10813">
        <v>360</v>
      </c>
      <c r="W10813">
        <v>0</v>
      </c>
      <c r="X10813">
        <v>0</v>
      </c>
      <c r="Y10813">
        <v>0</v>
      </c>
    </row>
    <row r="10814" spans="1:25">
      <c r="A10814" s="10">
        <v>45627</v>
      </c>
      <c r="B10814" t="s">
        <v>76</v>
      </c>
      <c r="C10814" t="s">
        <v>4256</v>
      </c>
      <c r="D10814" t="s">
        <v>4846</v>
      </c>
      <c r="E10814">
        <v>87</v>
      </c>
      <c r="F10814" t="s">
        <v>4847</v>
      </c>
      <c r="G10814">
        <v>1291</v>
      </c>
      <c r="H10814" t="s">
        <v>5001</v>
      </c>
      <c r="I10814">
        <v>525</v>
      </c>
      <c r="J10814" t="s">
        <v>5002</v>
      </c>
      <c r="K10814">
        <v>152001</v>
      </c>
      <c r="L10814" t="s">
        <v>5025</v>
      </c>
      <c r="M10814">
        <v>0</v>
      </c>
      <c r="N10814">
        <v>22</v>
      </c>
      <c r="O10814" t="s">
        <v>83</v>
      </c>
      <c r="P10814" t="s">
        <v>91</v>
      </c>
      <c r="Q10814" t="s">
        <v>125</v>
      </c>
      <c r="R10814">
        <v>427</v>
      </c>
      <c r="S10814" t="s">
        <v>797</v>
      </c>
      <c r="T10814">
        <v>1</v>
      </c>
      <c r="U10814">
        <v>4.1666666999999998E-2</v>
      </c>
      <c r="V10814">
        <v>415</v>
      </c>
      <c r="W10814">
        <v>1</v>
      </c>
      <c r="X10814">
        <v>4.1666666999999998E-2</v>
      </c>
      <c r="Y10814">
        <v>415</v>
      </c>
    </row>
    <row r="10815" spans="1:25">
      <c r="A10815" s="10">
        <v>45627</v>
      </c>
      <c r="B10815" t="s">
        <v>76</v>
      </c>
      <c r="C10815" t="s">
        <v>4256</v>
      </c>
      <c r="D10815" t="s">
        <v>4846</v>
      </c>
      <c r="E10815">
        <v>87</v>
      </c>
      <c r="F10815" t="s">
        <v>4847</v>
      </c>
      <c r="G10815">
        <v>1291</v>
      </c>
      <c r="H10815" t="s">
        <v>5001</v>
      </c>
      <c r="I10815">
        <v>525</v>
      </c>
      <c r="J10815" t="s">
        <v>5002</v>
      </c>
      <c r="K10815">
        <v>31289</v>
      </c>
      <c r="L10815" t="s">
        <v>5026</v>
      </c>
      <c r="M10815">
        <v>0</v>
      </c>
      <c r="N10815">
        <v>22</v>
      </c>
      <c r="O10815" t="s">
        <v>83</v>
      </c>
      <c r="P10815" t="s">
        <v>91</v>
      </c>
      <c r="Q10815" t="s">
        <v>125</v>
      </c>
      <c r="R10815">
        <v>427</v>
      </c>
      <c r="S10815" t="s">
        <v>797</v>
      </c>
      <c r="T10815">
        <v>2</v>
      </c>
      <c r="U10815">
        <v>8.3333332999999996E-2</v>
      </c>
      <c r="V10815">
        <v>830</v>
      </c>
      <c r="W10815">
        <v>2</v>
      </c>
      <c r="X10815">
        <v>8.3333332999999996E-2</v>
      </c>
      <c r="Y10815">
        <v>830</v>
      </c>
    </row>
    <row r="10816" spans="1:25">
      <c r="A10816" s="10">
        <v>45627</v>
      </c>
      <c r="B10816" t="s">
        <v>76</v>
      </c>
      <c r="C10816" t="s">
        <v>4256</v>
      </c>
      <c r="D10816" t="s">
        <v>4846</v>
      </c>
      <c r="E10816">
        <v>87</v>
      </c>
      <c r="F10816" t="s">
        <v>4847</v>
      </c>
      <c r="G10816">
        <v>1291</v>
      </c>
      <c r="H10816" t="s">
        <v>5001</v>
      </c>
      <c r="I10816">
        <v>525</v>
      </c>
      <c r="J10816" t="s">
        <v>5002</v>
      </c>
      <c r="K10816">
        <v>31289</v>
      </c>
      <c r="L10816" t="s">
        <v>5026</v>
      </c>
      <c r="M10816">
        <v>0</v>
      </c>
      <c r="N10816">
        <v>22</v>
      </c>
      <c r="O10816" t="s">
        <v>83</v>
      </c>
      <c r="P10816" t="s">
        <v>288</v>
      </c>
      <c r="Q10816" t="s">
        <v>696</v>
      </c>
      <c r="R10816">
        <v>253</v>
      </c>
      <c r="S10816" t="s">
        <v>697</v>
      </c>
      <c r="T10816">
        <v>3</v>
      </c>
      <c r="U10816">
        <v>0.15</v>
      </c>
      <c r="V10816">
        <v>405</v>
      </c>
      <c r="W10816">
        <v>0</v>
      </c>
      <c r="X10816">
        <v>0</v>
      </c>
      <c r="Y10816">
        <v>0</v>
      </c>
    </row>
    <row r="10817" spans="1:25">
      <c r="A10817" s="10">
        <v>45627</v>
      </c>
      <c r="B10817" t="s">
        <v>76</v>
      </c>
      <c r="C10817" t="s">
        <v>4256</v>
      </c>
      <c r="D10817" t="s">
        <v>4846</v>
      </c>
      <c r="E10817">
        <v>87</v>
      </c>
      <c r="F10817" t="s">
        <v>4847</v>
      </c>
      <c r="G10817">
        <v>1291</v>
      </c>
      <c r="H10817" t="s">
        <v>5001</v>
      </c>
      <c r="I10817">
        <v>525</v>
      </c>
      <c r="J10817" t="s">
        <v>5002</v>
      </c>
      <c r="K10817">
        <v>107156</v>
      </c>
      <c r="L10817" t="s">
        <v>5027</v>
      </c>
      <c r="M10817">
        <v>0</v>
      </c>
      <c r="N10817">
        <v>22</v>
      </c>
      <c r="O10817" t="s">
        <v>83</v>
      </c>
      <c r="P10817" t="s">
        <v>91</v>
      </c>
      <c r="Q10817" t="s">
        <v>125</v>
      </c>
      <c r="R10817">
        <v>429</v>
      </c>
      <c r="S10817" t="s">
        <v>281</v>
      </c>
      <c r="T10817">
        <v>4</v>
      </c>
      <c r="U10817">
        <v>3.3333333E-2</v>
      </c>
      <c r="V10817">
        <v>360</v>
      </c>
      <c r="W10817">
        <v>4</v>
      </c>
      <c r="X10817">
        <v>3.3333333E-2</v>
      </c>
      <c r="Y10817">
        <v>360</v>
      </c>
    </row>
    <row r="10818" spans="1:25">
      <c r="A10818" s="10">
        <v>45627</v>
      </c>
      <c r="B10818" t="s">
        <v>76</v>
      </c>
      <c r="C10818" t="s">
        <v>4256</v>
      </c>
      <c r="D10818" t="s">
        <v>4846</v>
      </c>
      <c r="E10818">
        <v>87</v>
      </c>
      <c r="F10818" t="s">
        <v>4847</v>
      </c>
      <c r="G10818">
        <v>1291</v>
      </c>
      <c r="H10818" t="s">
        <v>5001</v>
      </c>
      <c r="I10818">
        <v>525</v>
      </c>
      <c r="J10818" t="s">
        <v>5002</v>
      </c>
      <c r="K10818">
        <v>107156</v>
      </c>
      <c r="L10818" t="s">
        <v>5027</v>
      </c>
      <c r="M10818">
        <v>0</v>
      </c>
      <c r="N10818">
        <v>22</v>
      </c>
      <c r="O10818" t="s">
        <v>83</v>
      </c>
      <c r="P10818" t="s">
        <v>130</v>
      </c>
      <c r="Q10818" t="s">
        <v>188</v>
      </c>
      <c r="R10818">
        <v>234</v>
      </c>
      <c r="S10818" t="s">
        <v>389</v>
      </c>
      <c r="T10818">
        <v>12</v>
      </c>
      <c r="U10818">
        <v>8.3333332999999996E-2</v>
      </c>
      <c r="V10818">
        <v>105.6</v>
      </c>
      <c r="W10818">
        <v>0</v>
      </c>
      <c r="X10818">
        <v>0</v>
      </c>
      <c r="Y10818">
        <v>0</v>
      </c>
    </row>
    <row r="10819" spans="1:25">
      <c r="A10819" s="10">
        <v>45627</v>
      </c>
      <c r="B10819" t="s">
        <v>76</v>
      </c>
      <c r="C10819" t="s">
        <v>4256</v>
      </c>
      <c r="D10819" t="s">
        <v>4846</v>
      </c>
      <c r="E10819">
        <v>87</v>
      </c>
      <c r="F10819" t="s">
        <v>4847</v>
      </c>
      <c r="G10819">
        <v>1291</v>
      </c>
      <c r="H10819" t="s">
        <v>5001</v>
      </c>
      <c r="I10819">
        <v>525</v>
      </c>
      <c r="J10819" t="s">
        <v>5002</v>
      </c>
      <c r="K10819">
        <v>179873</v>
      </c>
      <c r="L10819" t="s">
        <v>5028</v>
      </c>
      <c r="M10819">
        <v>0</v>
      </c>
      <c r="N10819">
        <v>22</v>
      </c>
      <c r="O10819" t="s">
        <v>83</v>
      </c>
      <c r="P10819" t="s">
        <v>91</v>
      </c>
      <c r="Q10819" t="s">
        <v>125</v>
      </c>
      <c r="R10819">
        <v>429</v>
      </c>
      <c r="S10819" t="s">
        <v>281</v>
      </c>
      <c r="T10819">
        <v>4</v>
      </c>
      <c r="U10819">
        <v>3.3333333E-2</v>
      </c>
      <c r="V10819">
        <v>360</v>
      </c>
      <c r="W10819">
        <v>4</v>
      </c>
      <c r="X10819">
        <v>3.3333333E-2</v>
      </c>
      <c r="Y10819">
        <v>360</v>
      </c>
    </row>
    <row r="10820" spans="1:25">
      <c r="A10820" s="10">
        <v>45627</v>
      </c>
      <c r="B10820" t="s">
        <v>76</v>
      </c>
      <c r="C10820" t="s">
        <v>4256</v>
      </c>
      <c r="D10820" t="s">
        <v>4846</v>
      </c>
      <c r="E10820">
        <v>87</v>
      </c>
      <c r="F10820" t="s">
        <v>4847</v>
      </c>
      <c r="G10820">
        <v>1291</v>
      </c>
      <c r="H10820" t="s">
        <v>5001</v>
      </c>
      <c r="I10820">
        <v>525</v>
      </c>
      <c r="J10820" t="s">
        <v>5002</v>
      </c>
      <c r="K10820">
        <v>179873</v>
      </c>
      <c r="L10820" t="s">
        <v>5028</v>
      </c>
      <c r="M10820">
        <v>0</v>
      </c>
      <c r="N10820">
        <v>22</v>
      </c>
      <c r="O10820" t="s">
        <v>83</v>
      </c>
      <c r="P10820" t="s">
        <v>91</v>
      </c>
      <c r="Q10820" t="s">
        <v>125</v>
      </c>
      <c r="R10820">
        <v>430</v>
      </c>
      <c r="S10820" t="s">
        <v>233</v>
      </c>
      <c r="T10820">
        <v>6</v>
      </c>
      <c r="U10820">
        <v>2.5000000000000001E-2</v>
      </c>
      <c r="V10820">
        <v>291</v>
      </c>
      <c r="W10820">
        <v>0</v>
      </c>
      <c r="X10820">
        <v>0</v>
      </c>
      <c r="Y10820">
        <v>0</v>
      </c>
    </row>
    <row r="10821" spans="1:25">
      <c r="A10821" s="10">
        <v>45627</v>
      </c>
      <c r="B10821" t="s">
        <v>76</v>
      </c>
      <c r="C10821" t="s">
        <v>4256</v>
      </c>
      <c r="D10821" t="s">
        <v>4846</v>
      </c>
      <c r="E10821">
        <v>87</v>
      </c>
      <c r="F10821" t="s">
        <v>4847</v>
      </c>
      <c r="G10821">
        <v>1291</v>
      </c>
      <c r="H10821" t="s">
        <v>5001</v>
      </c>
      <c r="I10821">
        <v>525</v>
      </c>
      <c r="J10821" t="s">
        <v>5002</v>
      </c>
      <c r="K10821">
        <v>179873</v>
      </c>
      <c r="L10821" t="s">
        <v>5028</v>
      </c>
      <c r="M10821">
        <v>0</v>
      </c>
      <c r="N10821">
        <v>22</v>
      </c>
      <c r="O10821" t="s">
        <v>83</v>
      </c>
      <c r="P10821" t="s">
        <v>288</v>
      </c>
      <c r="Q10821" t="s">
        <v>1073</v>
      </c>
      <c r="R10821">
        <v>441</v>
      </c>
      <c r="S10821" t="s">
        <v>2849</v>
      </c>
      <c r="T10821">
        <v>60</v>
      </c>
      <c r="U10821">
        <v>5</v>
      </c>
      <c r="V10821">
        <v>5280</v>
      </c>
      <c r="W10821">
        <v>60</v>
      </c>
      <c r="X10821">
        <v>5</v>
      </c>
      <c r="Y10821">
        <v>5280</v>
      </c>
    </row>
    <row r="10822" spans="1:25">
      <c r="A10822" s="10">
        <v>45627</v>
      </c>
      <c r="B10822" t="s">
        <v>76</v>
      </c>
      <c r="C10822" t="s">
        <v>4256</v>
      </c>
      <c r="D10822" t="s">
        <v>4846</v>
      </c>
      <c r="E10822">
        <v>87</v>
      </c>
      <c r="F10822" t="s">
        <v>4847</v>
      </c>
      <c r="G10822">
        <v>1291</v>
      </c>
      <c r="H10822" t="s">
        <v>5001</v>
      </c>
      <c r="I10822">
        <v>525</v>
      </c>
      <c r="J10822" t="s">
        <v>5002</v>
      </c>
      <c r="K10822">
        <v>179873</v>
      </c>
      <c r="L10822" t="s">
        <v>5028</v>
      </c>
      <c r="M10822">
        <v>0</v>
      </c>
      <c r="N10822">
        <v>22</v>
      </c>
      <c r="O10822" t="s">
        <v>83</v>
      </c>
      <c r="P10822" t="s">
        <v>288</v>
      </c>
      <c r="Q10822" t="s">
        <v>755</v>
      </c>
      <c r="R10822">
        <v>295</v>
      </c>
      <c r="S10822" t="s">
        <v>756</v>
      </c>
      <c r="T10822">
        <v>24</v>
      </c>
      <c r="U10822">
        <v>1</v>
      </c>
      <c r="V10822">
        <v>1416</v>
      </c>
      <c r="W10822">
        <v>24</v>
      </c>
      <c r="X10822">
        <v>1</v>
      </c>
      <c r="Y10822">
        <v>1416</v>
      </c>
    </row>
    <row r="10823" spans="1:25">
      <c r="A10823" s="10">
        <v>45627</v>
      </c>
      <c r="B10823" t="s">
        <v>76</v>
      </c>
      <c r="C10823" t="s">
        <v>4256</v>
      </c>
      <c r="D10823" t="s">
        <v>4846</v>
      </c>
      <c r="E10823">
        <v>87</v>
      </c>
      <c r="F10823" t="s">
        <v>4847</v>
      </c>
      <c r="G10823">
        <v>1291</v>
      </c>
      <c r="H10823" t="s">
        <v>5001</v>
      </c>
      <c r="I10823">
        <v>525</v>
      </c>
      <c r="J10823" t="s">
        <v>5002</v>
      </c>
      <c r="K10823">
        <v>24680</v>
      </c>
      <c r="L10823" t="s">
        <v>5029</v>
      </c>
      <c r="M10823">
        <v>0</v>
      </c>
      <c r="N10823">
        <v>22</v>
      </c>
      <c r="O10823" t="s">
        <v>83</v>
      </c>
      <c r="P10823" t="s">
        <v>91</v>
      </c>
      <c r="Q10823" t="s">
        <v>125</v>
      </c>
      <c r="R10823">
        <v>430</v>
      </c>
      <c r="S10823" t="s">
        <v>233</v>
      </c>
      <c r="T10823">
        <v>6</v>
      </c>
      <c r="U10823">
        <v>2.5000000000000001E-2</v>
      </c>
      <c r="V10823">
        <v>291</v>
      </c>
      <c r="W10823">
        <v>6</v>
      </c>
      <c r="X10823">
        <v>2.5000000000000001E-2</v>
      </c>
      <c r="Y10823">
        <v>291</v>
      </c>
    </row>
    <row r="10824" spans="1:25">
      <c r="A10824" s="10">
        <v>45627</v>
      </c>
      <c r="B10824" t="s">
        <v>76</v>
      </c>
      <c r="C10824" t="s">
        <v>4256</v>
      </c>
      <c r="D10824" t="s">
        <v>4846</v>
      </c>
      <c r="E10824">
        <v>87</v>
      </c>
      <c r="F10824" t="s">
        <v>4847</v>
      </c>
      <c r="G10824">
        <v>1291</v>
      </c>
      <c r="H10824" t="s">
        <v>5001</v>
      </c>
      <c r="I10824">
        <v>525</v>
      </c>
      <c r="J10824" t="s">
        <v>5002</v>
      </c>
      <c r="K10824">
        <v>36058</v>
      </c>
      <c r="L10824" t="s">
        <v>1547</v>
      </c>
      <c r="M10824">
        <v>0</v>
      </c>
      <c r="N10824">
        <v>22</v>
      </c>
      <c r="O10824" t="s">
        <v>83</v>
      </c>
      <c r="P10824" t="s">
        <v>91</v>
      </c>
      <c r="Q10824" t="s">
        <v>125</v>
      </c>
      <c r="R10824">
        <v>428</v>
      </c>
      <c r="S10824" t="s">
        <v>232</v>
      </c>
      <c r="T10824">
        <v>2</v>
      </c>
      <c r="U10824">
        <v>3.3333333E-2</v>
      </c>
      <c r="V10824">
        <v>352</v>
      </c>
      <c r="W10824">
        <v>2</v>
      </c>
      <c r="X10824">
        <v>3.3333333E-2</v>
      </c>
      <c r="Y10824">
        <v>352</v>
      </c>
    </row>
    <row r="10825" spans="1:25">
      <c r="A10825" s="10">
        <v>45627</v>
      </c>
      <c r="B10825" t="s">
        <v>76</v>
      </c>
      <c r="C10825" t="s">
        <v>4256</v>
      </c>
      <c r="D10825" t="s">
        <v>4846</v>
      </c>
      <c r="E10825">
        <v>87</v>
      </c>
      <c r="F10825" t="s">
        <v>4847</v>
      </c>
      <c r="G10825">
        <v>1291</v>
      </c>
      <c r="H10825" t="s">
        <v>5001</v>
      </c>
      <c r="I10825">
        <v>525</v>
      </c>
      <c r="J10825" t="s">
        <v>5002</v>
      </c>
      <c r="K10825">
        <v>273224</v>
      </c>
      <c r="L10825" t="s">
        <v>5030</v>
      </c>
      <c r="M10825">
        <v>0</v>
      </c>
      <c r="N10825">
        <v>22</v>
      </c>
      <c r="O10825" t="s">
        <v>83</v>
      </c>
      <c r="P10825" t="s">
        <v>91</v>
      </c>
      <c r="Q10825" t="s">
        <v>125</v>
      </c>
      <c r="R10825">
        <v>429</v>
      </c>
      <c r="S10825" t="s">
        <v>281</v>
      </c>
      <c r="T10825">
        <v>4</v>
      </c>
      <c r="U10825">
        <v>3.3333333E-2</v>
      </c>
      <c r="V10825">
        <v>360</v>
      </c>
      <c r="W10825">
        <v>0</v>
      </c>
      <c r="X10825">
        <v>0</v>
      </c>
      <c r="Y10825">
        <v>0</v>
      </c>
    </row>
    <row r="10826" spans="1:25">
      <c r="A10826" s="10">
        <v>45627</v>
      </c>
      <c r="B10826" t="s">
        <v>76</v>
      </c>
      <c r="C10826" t="s">
        <v>4256</v>
      </c>
      <c r="D10826" t="s">
        <v>4846</v>
      </c>
      <c r="E10826">
        <v>87</v>
      </c>
      <c r="F10826" t="s">
        <v>4847</v>
      </c>
      <c r="G10826">
        <v>1291</v>
      </c>
      <c r="H10826" t="s">
        <v>5001</v>
      </c>
      <c r="I10826">
        <v>525</v>
      </c>
      <c r="J10826" t="s">
        <v>5002</v>
      </c>
      <c r="K10826">
        <v>273224</v>
      </c>
      <c r="L10826" t="s">
        <v>5030</v>
      </c>
      <c r="M10826">
        <v>0</v>
      </c>
      <c r="N10826">
        <v>22</v>
      </c>
      <c r="O10826" t="s">
        <v>83</v>
      </c>
      <c r="P10826" t="s">
        <v>91</v>
      </c>
      <c r="Q10826" t="s">
        <v>125</v>
      </c>
      <c r="R10826">
        <v>428</v>
      </c>
      <c r="S10826" t="s">
        <v>232</v>
      </c>
      <c r="T10826">
        <v>1</v>
      </c>
      <c r="U10826">
        <v>1.6666667E-2</v>
      </c>
      <c r="V10826">
        <v>176</v>
      </c>
      <c r="W10826">
        <v>1</v>
      </c>
      <c r="X10826">
        <v>1.6666667E-2</v>
      </c>
      <c r="Y10826">
        <v>176</v>
      </c>
    </row>
    <row r="10827" spans="1:25">
      <c r="A10827" s="10">
        <v>45627</v>
      </c>
      <c r="B10827" t="s">
        <v>76</v>
      </c>
      <c r="C10827" t="s">
        <v>4256</v>
      </c>
      <c r="D10827" t="s">
        <v>4846</v>
      </c>
      <c r="E10827">
        <v>87</v>
      </c>
      <c r="F10827" t="s">
        <v>4847</v>
      </c>
      <c r="G10827">
        <v>1291</v>
      </c>
      <c r="H10827" t="s">
        <v>5001</v>
      </c>
      <c r="I10827">
        <v>525</v>
      </c>
      <c r="J10827" t="s">
        <v>5002</v>
      </c>
      <c r="K10827">
        <v>273224</v>
      </c>
      <c r="L10827" t="s">
        <v>5030</v>
      </c>
      <c r="M10827">
        <v>0</v>
      </c>
      <c r="N10827">
        <v>22</v>
      </c>
      <c r="O10827" t="s">
        <v>83</v>
      </c>
      <c r="P10827" t="s">
        <v>91</v>
      </c>
      <c r="Q10827" t="s">
        <v>125</v>
      </c>
      <c r="R10827">
        <v>427</v>
      </c>
      <c r="S10827" t="s">
        <v>797</v>
      </c>
      <c r="T10827">
        <v>1</v>
      </c>
      <c r="U10827">
        <v>4.1666666999999998E-2</v>
      </c>
      <c r="V10827">
        <v>415</v>
      </c>
      <c r="W10827">
        <v>1</v>
      </c>
      <c r="X10827">
        <v>4.1666666999999998E-2</v>
      </c>
      <c r="Y10827">
        <v>415</v>
      </c>
    </row>
    <row r="10828" spans="1:25">
      <c r="A10828" s="10">
        <v>45627</v>
      </c>
      <c r="B10828" t="s">
        <v>76</v>
      </c>
      <c r="C10828" t="s">
        <v>4256</v>
      </c>
      <c r="D10828" t="s">
        <v>4846</v>
      </c>
      <c r="E10828">
        <v>87</v>
      </c>
      <c r="F10828" t="s">
        <v>4847</v>
      </c>
      <c r="G10828">
        <v>1291</v>
      </c>
      <c r="H10828" t="s">
        <v>5001</v>
      </c>
      <c r="I10828">
        <v>525</v>
      </c>
      <c r="J10828" t="s">
        <v>5002</v>
      </c>
      <c r="K10828">
        <v>21940</v>
      </c>
      <c r="L10828" t="s">
        <v>5031</v>
      </c>
      <c r="M10828">
        <v>0</v>
      </c>
      <c r="N10828">
        <v>22</v>
      </c>
      <c r="O10828" t="s">
        <v>83</v>
      </c>
      <c r="P10828" t="s">
        <v>91</v>
      </c>
      <c r="Q10828" t="s">
        <v>125</v>
      </c>
      <c r="R10828">
        <v>429</v>
      </c>
      <c r="S10828" t="s">
        <v>281</v>
      </c>
      <c r="T10828">
        <v>4</v>
      </c>
      <c r="U10828">
        <v>3.3333333E-2</v>
      </c>
      <c r="V10828">
        <v>360</v>
      </c>
      <c r="W10828">
        <v>4</v>
      </c>
      <c r="X10828">
        <v>3.3333333E-2</v>
      </c>
      <c r="Y10828">
        <v>360</v>
      </c>
    </row>
    <row r="10829" spans="1:25">
      <c r="A10829" s="10">
        <v>45627</v>
      </c>
      <c r="B10829" t="s">
        <v>76</v>
      </c>
      <c r="C10829" t="s">
        <v>4256</v>
      </c>
      <c r="D10829" t="s">
        <v>4846</v>
      </c>
      <c r="E10829">
        <v>87</v>
      </c>
      <c r="F10829" t="s">
        <v>4847</v>
      </c>
      <c r="G10829">
        <v>1291</v>
      </c>
      <c r="H10829" t="s">
        <v>5001</v>
      </c>
      <c r="I10829">
        <v>525</v>
      </c>
      <c r="J10829" t="s">
        <v>5002</v>
      </c>
      <c r="K10829">
        <v>21940</v>
      </c>
      <c r="L10829" t="s">
        <v>5031</v>
      </c>
      <c r="M10829">
        <v>0</v>
      </c>
      <c r="N10829">
        <v>22</v>
      </c>
      <c r="O10829" t="s">
        <v>83</v>
      </c>
      <c r="P10829" t="s">
        <v>91</v>
      </c>
      <c r="Q10829" t="s">
        <v>125</v>
      </c>
      <c r="R10829">
        <v>426</v>
      </c>
      <c r="S10829" t="s">
        <v>302</v>
      </c>
      <c r="T10829">
        <v>1</v>
      </c>
      <c r="U10829">
        <v>8.3333332999999996E-2</v>
      </c>
      <c r="V10829">
        <v>825</v>
      </c>
      <c r="W10829">
        <v>1</v>
      </c>
      <c r="X10829">
        <v>8.3333332999999996E-2</v>
      </c>
      <c r="Y10829">
        <v>825</v>
      </c>
    </row>
    <row r="10830" spans="1:25">
      <c r="A10830" s="10">
        <v>45627</v>
      </c>
      <c r="B10830" t="s">
        <v>76</v>
      </c>
      <c r="C10830" t="s">
        <v>4256</v>
      </c>
      <c r="D10830" t="s">
        <v>4846</v>
      </c>
      <c r="E10830">
        <v>87</v>
      </c>
      <c r="F10830" t="s">
        <v>4847</v>
      </c>
      <c r="G10830">
        <v>1291</v>
      </c>
      <c r="H10830" t="s">
        <v>5001</v>
      </c>
      <c r="I10830">
        <v>525</v>
      </c>
      <c r="J10830" t="s">
        <v>5002</v>
      </c>
      <c r="K10830">
        <v>21940</v>
      </c>
      <c r="L10830" t="s">
        <v>5031</v>
      </c>
      <c r="M10830">
        <v>0</v>
      </c>
      <c r="N10830">
        <v>22</v>
      </c>
      <c r="O10830" t="s">
        <v>83</v>
      </c>
      <c r="P10830" t="s">
        <v>91</v>
      </c>
      <c r="Q10830" t="s">
        <v>125</v>
      </c>
      <c r="R10830">
        <v>428</v>
      </c>
      <c r="S10830" t="s">
        <v>232</v>
      </c>
      <c r="T10830">
        <v>3</v>
      </c>
      <c r="U10830">
        <v>0.05</v>
      </c>
      <c r="V10830">
        <v>528</v>
      </c>
      <c r="W10830">
        <v>1</v>
      </c>
      <c r="X10830">
        <v>1.6666667E-2</v>
      </c>
      <c r="Y10830">
        <v>176</v>
      </c>
    </row>
    <row r="10831" spans="1:25">
      <c r="A10831" s="10">
        <v>45627</v>
      </c>
      <c r="B10831" t="s">
        <v>76</v>
      </c>
      <c r="C10831" t="s">
        <v>4256</v>
      </c>
      <c r="D10831" t="s">
        <v>4846</v>
      </c>
      <c r="E10831">
        <v>87</v>
      </c>
      <c r="F10831" t="s">
        <v>4847</v>
      </c>
      <c r="G10831">
        <v>1291</v>
      </c>
      <c r="H10831" t="s">
        <v>5001</v>
      </c>
      <c r="I10831">
        <v>525</v>
      </c>
      <c r="J10831" t="s">
        <v>5002</v>
      </c>
      <c r="K10831">
        <v>21940</v>
      </c>
      <c r="L10831" t="s">
        <v>5031</v>
      </c>
      <c r="M10831">
        <v>0</v>
      </c>
      <c r="N10831">
        <v>22</v>
      </c>
      <c r="O10831" t="s">
        <v>83</v>
      </c>
      <c r="P10831" t="s">
        <v>91</v>
      </c>
      <c r="Q10831" t="s">
        <v>125</v>
      </c>
      <c r="R10831">
        <v>430</v>
      </c>
      <c r="S10831" t="s">
        <v>233</v>
      </c>
      <c r="T10831">
        <v>6</v>
      </c>
      <c r="U10831">
        <v>2.5000000000000001E-2</v>
      </c>
      <c r="V10831">
        <v>291</v>
      </c>
      <c r="W10831">
        <v>0</v>
      </c>
      <c r="X10831">
        <v>0</v>
      </c>
      <c r="Y10831">
        <v>0</v>
      </c>
    </row>
    <row r="10832" spans="1:25">
      <c r="A10832" s="10">
        <v>45627</v>
      </c>
      <c r="B10832" t="s">
        <v>76</v>
      </c>
      <c r="C10832" t="s">
        <v>4256</v>
      </c>
      <c r="D10832" t="s">
        <v>4846</v>
      </c>
      <c r="E10832">
        <v>87</v>
      </c>
      <c r="F10832" t="s">
        <v>4847</v>
      </c>
      <c r="G10832">
        <v>1291</v>
      </c>
      <c r="H10832" t="s">
        <v>5001</v>
      </c>
      <c r="I10832">
        <v>525</v>
      </c>
      <c r="J10832" t="s">
        <v>5002</v>
      </c>
      <c r="K10832">
        <v>30321</v>
      </c>
      <c r="L10832" t="s">
        <v>5032</v>
      </c>
      <c r="M10832">
        <v>0</v>
      </c>
      <c r="N10832">
        <v>22</v>
      </c>
      <c r="O10832" t="s">
        <v>417</v>
      </c>
      <c r="P10832" t="s">
        <v>91</v>
      </c>
      <c r="Q10832" t="s">
        <v>125</v>
      </c>
      <c r="R10832">
        <v>429</v>
      </c>
      <c r="S10832" t="s">
        <v>281</v>
      </c>
      <c r="T10832">
        <v>4</v>
      </c>
      <c r="U10832">
        <v>3.3333333E-2</v>
      </c>
      <c r="V10832">
        <v>360</v>
      </c>
      <c r="W10832">
        <v>4</v>
      </c>
      <c r="X10832">
        <v>3.3333333E-2</v>
      </c>
      <c r="Y10832">
        <v>360</v>
      </c>
    </row>
    <row r="10833" spans="1:25">
      <c r="A10833" s="10">
        <v>45627</v>
      </c>
      <c r="B10833" t="s">
        <v>76</v>
      </c>
      <c r="C10833" t="s">
        <v>4256</v>
      </c>
      <c r="D10833" t="s">
        <v>4846</v>
      </c>
      <c r="E10833">
        <v>87</v>
      </c>
      <c r="F10833" t="s">
        <v>4847</v>
      </c>
      <c r="G10833">
        <v>1291</v>
      </c>
      <c r="H10833" t="s">
        <v>5001</v>
      </c>
      <c r="I10833">
        <v>525</v>
      </c>
      <c r="J10833" t="s">
        <v>5002</v>
      </c>
      <c r="K10833">
        <v>30321</v>
      </c>
      <c r="L10833" t="s">
        <v>5032</v>
      </c>
      <c r="M10833">
        <v>0</v>
      </c>
      <c r="N10833">
        <v>22</v>
      </c>
      <c r="O10833" t="s">
        <v>417</v>
      </c>
      <c r="P10833" t="s">
        <v>91</v>
      </c>
      <c r="Q10833" t="s">
        <v>125</v>
      </c>
      <c r="R10833">
        <v>428</v>
      </c>
      <c r="S10833" t="s">
        <v>232</v>
      </c>
      <c r="T10833">
        <v>2</v>
      </c>
      <c r="U10833">
        <v>3.3333333E-2</v>
      </c>
      <c r="V10833">
        <v>352</v>
      </c>
      <c r="W10833">
        <v>2</v>
      </c>
      <c r="X10833">
        <v>3.3333333E-2</v>
      </c>
      <c r="Y10833">
        <v>352</v>
      </c>
    </row>
    <row r="10834" spans="1:25">
      <c r="A10834" s="10">
        <v>45627</v>
      </c>
      <c r="B10834" t="s">
        <v>76</v>
      </c>
      <c r="C10834" t="s">
        <v>4256</v>
      </c>
      <c r="D10834" t="s">
        <v>4846</v>
      </c>
      <c r="E10834">
        <v>87</v>
      </c>
      <c r="F10834" t="s">
        <v>4847</v>
      </c>
      <c r="G10834">
        <v>1291</v>
      </c>
      <c r="H10834" t="s">
        <v>5001</v>
      </c>
      <c r="I10834">
        <v>525</v>
      </c>
      <c r="J10834" t="s">
        <v>5002</v>
      </c>
      <c r="K10834">
        <v>30321</v>
      </c>
      <c r="L10834" t="s">
        <v>5032</v>
      </c>
      <c r="M10834">
        <v>0</v>
      </c>
      <c r="N10834">
        <v>22</v>
      </c>
      <c r="O10834" t="s">
        <v>417</v>
      </c>
      <c r="P10834" t="s">
        <v>91</v>
      </c>
      <c r="Q10834" t="s">
        <v>125</v>
      </c>
      <c r="R10834">
        <v>427</v>
      </c>
      <c r="S10834" t="s">
        <v>797</v>
      </c>
      <c r="T10834">
        <v>2</v>
      </c>
      <c r="U10834">
        <v>8.3333332999999996E-2</v>
      </c>
      <c r="V10834">
        <v>830</v>
      </c>
      <c r="W10834">
        <v>0</v>
      </c>
      <c r="X10834">
        <v>0</v>
      </c>
      <c r="Y10834">
        <v>0</v>
      </c>
    </row>
    <row r="10835" spans="1:25">
      <c r="A10835" s="10">
        <v>45627</v>
      </c>
      <c r="B10835" t="s">
        <v>76</v>
      </c>
      <c r="C10835" t="s">
        <v>4256</v>
      </c>
      <c r="D10835" t="s">
        <v>4846</v>
      </c>
      <c r="E10835">
        <v>87</v>
      </c>
      <c r="F10835" t="s">
        <v>4847</v>
      </c>
      <c r="G10835">
        <v>1291</v>
      </c>
      <c r="H10835" t="s">
        <v>5001</v>
      </c>
      <c r="I10835">
        <v>525</v>
      </c>
      <c r="J10835" t="s">
        <v>5002</v>
      </c>
      <c r="K10835">
        <v>30321</v>
      </c>
      <c r="L10835" t="s">
        <v>5032</v>
      </c>
      <c r="M10835">
        <v>0</v>
      </c>
      <c r="N10835">
        <v>22</v>
      </c>
      <c r="O10835" t="s">
        <v>417</v>
      </c>
      <c r="P10835" t="s">
        <v>91</v>
      </c>
      <c r="Q10835" t="s">
        <v>125</v>
      </c>
      <c r="R10835">
        <v>430</v>
      </c>
      <c r="S10835" t="s">
        <v>233</v>
      </c>
      <c r="T10835">
        <v>6</v>
      </c>
      <c r="U10835">
        <v>2.5000000000000001E-2</v>
      </c>
      <c r="V10835">
        <v>291</v>
      </c>
      <c r="W10835">
        <v>0</v>
      </c>
      <c r="X10835">
        <v>0</v>
      </c>
      <c r="Y10835">
        <v>0</v>
      </c>
    </row>
    <row r="10836" spans="1:25">
      <c r="A10836" s="10">
        <v>45627</v>
      </c>
      <c r="B10836" t="s">
        <v>76</v>
      </c>
      <c r="C10836" t="s">
        <v>4256</v>
      </c>
      <c r="D10836" t="s">
        <v>4846</v>
      </c>
      <c r="E10836">
        <v>87</v>
      </c>
      <c r="F10836" t="s">
        <v>4847</v>
      </c>
      <c r="G10836">
        <v>1291</v>
      </c>
      <c r="H10836" t="s">
        <v>5001</v>
      </c>
      <c r="I10836">
        <v>525</v>
      </c>
      <c r="J10836" t="s">
        <v>5002</v>
      </c>
      <c r="K10836">
        <v>208286</v>
      </c>
      <c r="L10836" t="s">
        <v>5033</v>
      </c>
      <c r="M10836">
        <v>0</v>
      </c>
      <c r="N10836">
        <v>22</v>
      </c>
      <c r="O10836" t="s">
        <v>83</v>
      </c>
      <c r="P10836" t="s">
        <v>130</v>
      </c>
      <c r="Q10836" t="s">
        <v>188</v>
      </c>
      <c r="R10836">
        <v>405</v>
      </c>
      <c r="S10836" t="s">
        <v>219</v>
      </c>
      <c r="T10836">
        <v>1</v>
      </c>
      <c r="U10836">
        <v>8.3333332999999996E-2</v>
      </c>
      <c r="V10836">
        <v>146</v>
      </c>
      <c r="W10836">
        <v>1</v>
      </c>
      <c r="X10836">
        <v>8.3333332999999996E-2</v>
      </c>
      <c r="Y10836">
        <v>146</v>
      </c>
    </row>
    <row r="10837" spans="1:25">
      <c r="A10837" s="10">
        <v>45627</v>
      </c>
      <c r="B10837" t="s">
        <v>76</v>
      </c>
      <c r="C10837" t="s">
        <v>4256</v>
      </c>
      <c r="D10837" t="s">
        <v>4846</v>
      </c>
      <c r="E10837">
        <v>87</v>
      </c>
      <c r="F10837" t="s">
        <v>4847</v>
      </c>
      <c r="G10837">
        <v>1291</v>
      </c>
      <c r="H10837" t="s">
        <v>5001</v>
      </c>
      <c r="I10837">
        <v>525</v>
      </c>
      <c r="J10837" t="s">
        <v>5002</v>
      </c>
      <c r="K10837">
        <v>24859</v>
      </c>
      <c r="L10837" t="s">
        <v>5034</v>
      </c>
      <c r="M10837">
        <v>0</v>
      </c>
      <c r="N10837">
        <v>22</v>
      </c>
      <c r="O10837" t="s">
        <v>83</v>
      </c>
      <c r="P10837" t="s">
        <v>91</v>
      </c>
      <c r="Q10837" t="s">
        <v>125</v>
      </c>
      <c r="R10837">
        <v>429</v>
      </c>
      <c r="S10837" t="s">
        <v>281</v>
      </c>
      <c r="T10837">
        <v>4</v>
      </c>
      <c r="U10837">
        <v>3.3333333E-2</v>
      </c>
      <c r="V10837">
        <v>360</v>
      </c>
      <c r="W10837">
        <v>4</v>
      </c>
      <c r="X10837">
        <v>3.3333333E-2</v>
      </c>
      <c r="Y10837">
        <v>360</v>
      </c>
    </row>
    <row r="10838" spans="1:25">
      <c r="A10838" s="10">
        <v>45627</v>
      </c>
      <c r="B10838" t="s">
        <v>76</v>
      </c>
      <c r="C10838" t="s">
        <v>4256</v>
      </c>
      <c r="D10838" t="s">
        <v>4846</v>
      </c>
      <c r="E10838">
        <v>87</v>
      </c>
      <c r="F10838" t="s">
        <v>4847</v>
      </c>
      <c r="G10838">
        <v>1291</v>
      </c>
      <c r="H10838" t="s">
        <v>5001</v>
      </c>
      <c r="I10838">
        <v>525</v>
      </c>
      <c r="J10838" t="s">
        <v>5002</v>
      </c>
      <c r="K10838">
        <v>24859</v>
      </c>
      <c r="L10838" t="s">
        <v>5034</v>
      </c>
      <c r="M10838">
        <v>0</v>
      </c>
      <c r="N10838">
        <v>22</v>
      </c>
      <c r="O10838" t="s">
        <v>83</v>
      </c>
      <c r="P10838" t="s">
        <v>91</v>
      </c>
      <c r="Q10838" t="s">
        <v>125</v>
      </c>
      <c r="R10838">
        <v>430</v>
      </c>
      <c r="S10838" t="s">
        <v>233</v>
      </c>
      <c r="T10838">
        <v>6</v>
      </c>
      <c r="U10838">
        <v>2.5000000000000001E-2</v>
      </c>
      <c r="V10838">
        <v>291</v>
      </c>
      <c r="W10838">
        <v>0</v>
      </c>
      <c r="X10838">
        <v>0</v>
      </c>
      <c r="Y10838">
        <v>0</v>
      </c>
    </row>
    <row r="10839" spans="1:25">
      <c r="A10839" s="10">
        <v>45627</v>
      </c>
      <c r="B10839" t="s">
        <v>76</v>
      </c>
      <c r="C10839" t="s">
        <v>4256</v>
      </c>
      <c r="D10839" t="s">
        <v>4846</v>
      </c>
      <c r="E10839">
        <v>87</v>
      </c>
      <c r="F10839" t="s">
        <v>4847</v>
      </c>
      <c r="G10839">
        <v>1291</v>
      </c>
      <c r="H10839" t="s">
        <v>5001</v>
      </c>
      <c r="I10839">
        <v>525</v>
      </c>
      <c r="J10839" t="s">
        <v>5002</v>
      </c>
      <c r="K10839">
        <v>29424</v>
      </c>
      <c r="L10839" t="s">
        <v>5035</v>
      </c>
      <c r="M10839">
        <v>0</v>
      </c>
      <c r="N10839">
        <v>22</v>
      </c>
      <c r="O10839" t="s">
        <v>83</v>
      </c>
      <c r="P10839" t="s">
        <v>214</v>
      </c>
      <c r="Q10839" t="s">
        <v>215</v>
      </c>
      <c r="R10839">
        <v>287</v>
      </c>
      <c r="S10839" t="s">
        <v>273</v>
      </c>
      <c r="T10839">
        <v>2</v>
      </c>
      <c r="U10839">
        <v>2.7777777999999999E-2</v>
      </c>
      <c r="V10839">
        <v>100</v>
      </c>
      <c r="W10839">
        <v>0</v>
      </c>
      <c r="X10839">
        <v>0</v>
      </c>
      <c r="Y10839">
        <v>0</v>
      </c>
    </row>
    <row r="10840" spans="1:25">
      <c r="A10840" s="10">
        <v>45627</v>
      </c>
      <c r="B10840" t="s">
        <v>76</v>
      </c>
      <c r="C10840" t="s">
        <v>4256</v>
      </c>
      <c r="D10840" t="s">
        <v>4846</v>
      </c>
      <c r="E10840">
        <v>87</v>
      </c>
      <c r="F10840" t="s">
        <v>4847</v>
      </c>
      <c r="G10840">
        <v>1291</v>
      </c>
      <c r="H10840" t="s">
        <v>5001</v>
      </c>
      <c r="I10840">
        <v>525</v>
      </c>
      <c r="J10840" t="s">
        <v>5002</v>
      </c>
      <c r="K10840">
        <v>29424</v>
      </c>
      <c r="L10840" t="s">
        <v>5035</v>
      </c>
      <c r="M10840">
        <v>0</v>
      </c>
      <c r="N10840">
        <v>22</v>
      </c>
      <c r="O10840" t="s">
        <v>83</v>
      </c>
      <c r="P10840" t="s">
        <v>214</v>
      </c>
      <c r="Q10840" t="s">
        <v>215</v>
      </c>
      <c r="R10840">
        <v>452</v>
      </c>
      <c r="S10840" t="s">
        <v>4999</v>
      </c>
      <c r="T10840">
        <v>2</v>
      </c>
      <c r="U10840">
        <v>2.7777777999999999E-2</v>
      </c>
      <c r="V10840">
        <v>79</v>
      </c>
      <c r="W10840">
        <v>0</v>
      </c>
      <c r="X10840">
        <v>0</v>
      </c>
      <c r="Y10840">
        <v>0</v>
      </c>
    </row>
    <row r="10841" spans="1:25">
      <c r="A10841" s="10">
        <v>45627</v>
      </c>
      <c r="B10841" t="s">
        <v>76</v>
      </c>
      <c r="C10841" t="s">
        <v>4256</v>
      </c>
      <c r="D10841" t="s">
        <v>4846</v>
      </c>
      <c r="E10841">
        <v>87</v>
      </c>
      <c r="F10841" t="s">
        <v>4847</v>
      </c>
      <c r="G10841">
        <v>1291</v>
      </c>
      <c r="H10841" t="s">
        <v>5001</v>
      </c>
      <c r="I10841">
        <v>525</v>
      </c>
      <c r="J10841" t="s">
        <v>5002</v>
      </c>
      <c r="K10841">
        <v>30729</v>
      </c>
      <c r="L10841" t="s">
        <v>5036</v>
      </c>
      <c r="M10841">
        <v>0</v>
      </c>
      <c r="N10841">
        <v>22</v>
      </c>
      <c r="O10841" t="s">
        <v>83</v>
      </c>
      <c r="P10841" t="s">
        <v>91</v>
      </c>
      <c r="Q10841" t="s">
        <v>125</v>
      </c>
      <c r="R10841">
        <v>428</v>
      </c>
      <c r="S10841" t="s">
        <v>232</v>
      </c>
      <c r="T10841">
        <v>2</v>
      </c>
      <c r="U10841">
        <v>3.3333333E-2</v>
      </c>
      <c r="V10841">
        <v>352</v>
      </c>
      <c r="W10841">
        <v>2</v>
      </c>
      <c r="X10841">
        <v>3.3333333E-2</v>
      </c>
      <c r="Y10841">
        <v>352</v>
      </c>
    </row>
    <row r="10842" spans="1:25">
      <c r="A10842" s="10">
        <v>45627</v>
      </c>
      <c r="B10842" t="s">
        <v>76</v>
      </c>
      <c r="C10842" t="s">
        <v>4256</v>
      </c>
      <c r="D10842" t="s">
        <v>4846</v>
      </c>
      <c r="E10842">
        <v>87</v>
      </c>
      <c r="F10842" t="s">
        <v>4847</v>
      </c>
      <c r="G10842">
        <v>1291</v>
      </c>
      <c r="H10842" t="s">
        <v>5001</v>
      </c>
      <c r="I10842">
        <v>525</v>
      </c>
      <c r="J10842" t="s">
        <v>5002</v>
      </c>
      <c r="K10842">
        <v>30729</v>
      </c>
      <c r="L10842" t="s">
        <v>5036</v>
      </c>
      <c r="M10842">
        <v>0</v>
      </c>
      <c r="N10842">
        <v>22</v>
      </c>
      <c r="O10842" t="s">
        <v>83</v>
      </c>
      <c r="P10842" t="s">
        <v>91</v>
      </c>
      <c r="Q10842" t="s">
        <v>125</v>
      </c>
      <c r="R10842">
        <v>427</v>
      </c>
      <c r="S10842" t="s">
        <v>797</v>
      </c>
      <c r="T10842">
        <v>2</v>
      </c>
      <c r="U10842">
        <v>8.3333332999999996E-2</v>
      </c>
      <c r="V10842">
        <v>830</v>
      </c>
      <c r="W10842">
        <v>2</v>
      </c>
      <c r="X10842">
        <v>8.3333332999999996E-2</v>
      </c>
      <c r="Y10842">
        <v>830</v>
      </c>
    </row>
    <row r="10843" spans="1:25">
      <c r="A10843" s="10">
        <v>45627</v>
      </c>
      <c r="B10843" t="s">
        <v>76</v>
      </c>
      <c r="C10843" t="s">
        <v>4256</v>
      </c>
      <c r="D10843" t="s">
        <v>4846</v>
      </c>
      <c r="E10843">
        <v>87</v>
      </c>
      <c r="F10843" t="s">
        <v>4847</v>
      </c>
      <c r="G10843">
        <v>1291</v>
      </c>
      <c r="H10843" t="s">
        <v>5001</v>
      </c>
      <c r="I10843">
        <v>525</v>
      </c>
      <c r="J10843" t="s">
        <v>5002</v>
      </c>
      <c r="K10843">
        <v>23283</v>
      </c>
      <c r="L10843" t="s">
        <v>2363</v>
      </c>
      <c r="M10843">
        <v>0</v>
      </c>
      <c r="N10843">
        <v>22</v>
      </c>
      <c r="O10843" t="s">
        <v>83</v>
      </c>
      <c r="P10843" t="s">
        <v>91</v>
      </c>
      <c r="Q10843" t="s">
        <v>125</v>
      </c>
      <c r="R10843">
        <v>427</v>
      </c>
      <c r="S10843" t="s">
        <v>797</v>
      </c>
      <c r="T10843">
        <v>2</v>
      </c>
      <c r="U10843">
        <v>8.3333332999999996E-2</v>
      </c>
      <c r="V10843">
        <v>830</v>
      </c>
      <c r="W10843">
        <v>2</v>
      </c>
      <c r="X10843">
        <v>8.3333332999999996E-2</v>
      </c>
      <c r="Y10843">
        <v>830</v>
      </c>
    </row>
    <row r="10844" spans="1:25">
      <c r="A10844" s="10">
        <v>45627</v>
      </c>
      <c r="B10844" t="s">
        <v>76</v>
      </c>
      <c r="C10844" t="s">
        <v>4256</v>
      </c>
      <c r="D10844" t="s">
        <v>4846</v>
      </c>
      <c r="E10844">
        <v>87</v>
      </c>
      <c r="F10844" t="s">
        <v>4847</v>
      </c>
      <c r="G10844">
        <v>1291</v>
      </c>
      <c r="H10844" t="s">
        <v>5001</v>
      </c>
      <c r="I10844">
        <v>525</v>
      </c>
      <c r="J10844" t="s">
        <v>5002</v>
      </c>
      <c r="K10844">
        <v>27659</v>
      </c>
      <c r="L10844" t="s">
        <v>5037</v>
      </c>
      <c r="M10844">
        <v>0</v>
      </c>
      <c r="N10844">
        <v>22</v>
      </c>
      <c r="O10844" t="s">
        <v>176</v>
      </c>
      <c r="P10844" t="s">
        <v>109</v>
      </c>
      <c r="Q10844" t="s">
        <v>109</v>
      </c>
      <c r="R10844">
        <v>133</v>
      </c>
      <c r="S10844" t="s">
        <v>163</v>
      </c>
      <c r="T10844">
        <v>0</v>
      </c>
      <c r="U10844">
        <v>0</v>
      </c>
      <c r="V10844">
        <v>0</v>
      </c>
      <c r="W10844">
        <v>0</v>
      </c>
      <c r="X10844">
        <v>0</v>
      </c>
      <c r="Y10844">
        <v>0</v>
      </c>
    </row>
    <row r="10845" spans="1:25">
      <c r="A10845" s="10">
        <v>45627</v>
      </c>
      <c r="B10845" t="s">
        <v>76</v>
      </c>
      <c r="C10845" t="s">
        <v>4256</v>
      </c>
      <c r="D10845" t="s">
        <v>4846</v>
      </c>
      <c r="E10845">
        <v>87</v>
      </c>
      <c r="F10845" t="s">
        <v>4847</v>
      </c>
      <c r="G10845">
        <v>1291</v>
      </c>
      <c r="H10845" t="s">
        <v>5001</v>
      </c>
      <c r="I10845">
        <v>525</v>
      </c>
      <c r="J10845" t="s">
        <v>5002</v>
      </c>
      <c r="K10845">
        <v>27659</v>
      </c>
      <c r="L10845" t="s">
        <v>5037</v>
      </c>
      <c r="M10845">
        <v>0</v>
      </c>
      <c r="N10845">
        <v>22</v>
      </c>
      <c r="O10845" t="s">
        <v>176</v>
      </c>
      <c r="P10845" t="s">
        <v>91</v>
      </c>
      <c r="Q10845" t="s">
        <v>125</v>
      </c>
      <c r="R10845">
        <v>426</v>
      </c>
      <c r="S10845" t="s">
        <v>302</v>
      </c>
      <c r="T10845">
        <v>12</v>
      </c>
      <c r="U10845">
        <v>1</v>
      </c>
      <c r="V10845">
        <v>9900</v>
      </c>
      <c r="W10845">
        <v>12</v>
      </c>
      <c r="X10845">
        <v>1</v>
      </c>
      <c r="Y10845">
        <v>9900</v>
      </c>
    </row>
    <row r="10846" spans="1:25">
      <c r="A10846" s="10">
        <v>45627</v>
      </c>
      <c r="B10846" t="s">
        <v>76</v>
      </c>
      <c r="C10846" t="s">
        <v>4256</v>
      </c>
      <c r="D10846" t="s">
        <v>4846</v>
      </c>
      <c r="E10846">
        <v>87</v>
      </c>
      <c r="F10846" t="s">
        <v>4847</v>
      </c>
      <c r="G10846">
        <v>1291</v>
      </c>
      <c r="H10846" t="s">
        <v>5001</v>
      </c>
      <c r="I10846">
        <v>525</v>
      </c>
      <c r="J10846" t="s">
        <v>5002</v>
      </c>
      <c r="K10846">
        <v>27659</v>
      </c>
      <c r="L10846" t="s">
        <v>5037</v>
      </c>
      <c r="M10846">
        <v>0</v>
      </c>
      <c r="N10846">
        <v>22</v>
      </c>
      <c r="O10846" t="s">
        <v>176</v>
      </c>
      <c r="P10846" t="s">
        <v>91</v>
      </c>
      <c r="Q10846" t="s">
        <v>125</v>
      </c>
      <c r="R10846">
        <v>428</v>
      </c>
      <c r="S10846" t="s">
        <v>232</v>
      </c>
      <c r="T10846">
        <v>60</v>
      </c>
      <c r="U10846">
        <v>1</v>
      </c>
      <c r="V10846">
        <v>10560</v>
      </c>
      <c r="W10846">
        <v>60</v>
      </c>
      <c r="X10846">
        <v>1</v>
      </c>
      <c r="Y10846">
        <v>10560</v>
      </c>
    </row>
    <row r="10847" spans="1:25">
      <c r="A10847" s="10">
        <v>45627</v>
      </c>
      <c r="B10847" t="s">
        <v>76</v>
      </c>
      <c r="C10847" t="s">
        <v>4256</v>
      </c>
      <c r="D10847" t="s">
        <v>4846</v>
      </c>
      <c r="E10847">
        <v>87</v>
      </c>
      <c r="F10847" t="s">
        <v>4847</v>
      </c>
      <c r="G10847">
        <v>1291</v>
      </c>
      <c r="H10847" t="s">
        <v>5001</v>
      </c>
      <c r="I10847">
        <v>525</v>
      </c>
      <c r="J10847" t="s">
        <v>5002</v>
      </c>
      <c r="K10847">
        <v>27659</v>
      </c>
      <c r="L10847" t="s">
        <v>5037</v>
      </c>
      <c r="M10847">
        <v>0</v>
      </c>
      <c r="N10847">
        <v>22</v>
      </c>
      <c r="O10847" t="s">
        <v>176</v>
      </c>
      <c r="P10847" t="s">
        <v>91</v>
      </c>
      <c r="Q10847" t="s">
        <v>125</v>
      </c>
      <c r="R10847">
        <v>431</v>
      </c>
      <c r="S10847" t="s">
        <v>177</v>
      </c>
      <c r="T10847">
        <v>2</v>
      </c>
      <c r="U10847">
        <v>8.3333332999999996E-2</v>
      </c>
      <c r="V10847">
        <v>670</v>
      </c>
      <c r="W10847">
        <v>0</v>
      </c>
      <c r="X10847">
        <v>0</v>
      </c>
      <c r="Y10847">
        <v>0</v>
      </c>
    </row>
    <row r="10848" spans="1:25">
      <c r="A10848" s="10">
        <v>45627</v>
      </c>
      <c r="B10848" t="s">
        <v>76</v>
      </c>
      <c r="C10848" t="s">
        <v>4256</v>
      </c>
      <c r="D10848" t="s">
        <v>4846</v>
      </c>
      <c r="E10848">
        <v>87</v>
      </c>
      <c r="F10848" t="s">
        <v>4847</v>
      </c>
      <c r="G10848">
        <v>1291</v>
      </c>
      <c r="H10848" t="s">
        <v>5001</v>
      </c>
      <c r="I10848">
        <v>525</v>
      </c>
      <c r="J10848" t="s">
        <v>5002</v>
      </c>
      <c r="K10848">
        <v>27659</v>
      </c>
      <c r="L10848" t="s">
        <v>5037</v>
      </c>
      <c r="M10848">
        <v>0</v>
      </c>
      <c r="N10848">
        <v>22</v>
      </c>
      <c r="O10848" t="s">
        <v>176</v>
      </c>
      <c r="P10848" t="s">
        <v>91</v>
      </c>
      <c r="Q10848" t="s">
        <v>125</v>
      </c>
      <c r="R10848">
        <v>427</v>
      </c>
      <c r="S10848" t="s">
        <v>797</v>
      </c>
      <c r="T10848">
        <v>72</v>
      </c>
      <c r="U10848">
        <v>3</v>
      </c>
      <c r="V10848">
        <v>29880</v>
      </c>
      <c r="W10848">
        <v>72</v>
      </c>
      <c r="X10848">
        <v>3</v>
      </c>
      <c r="Y10848">
        <v>29880</v>
      </c>
    </row>
    <row r="10849" spans="1:25">
      <c r="A10849" s="10">
        <v>45627</v>
      </c>
      <c r="B10849" t="s">
        <v>76</v>
      </c>
      <c r="C10849" t="s">
        <v>4256</v>
      </c>
      <c r="D10849" t="s">
        <v>4846</v>
      </c>
      <c r="E10849">
        <v>87</v>
      </c>
      <c r="F10849" t="s">
        <v>4847</v>
      </c>
      <c r="G10849">
        <v>1291</v>
      </c>
      <c r="H10849" t="s">
        <v>5001</v>
      </c>
      <c r="I10849">
        <v>525</v>
      </c>
      <c r="J10849" t="s">
        <v>5002</v>
      </c>
      <c r="K10849">
        <v>27659</v>
      </c>
      <c r="L10849" t="s">
        <v>5037</v>
      </c>
      <c r="M10849">
        <v>0</v>
      </c>
      <c r="N10849">
        <v>22</v>
      </c>
      <c r="O10849" t="s">
        <v>176</v>
      </c>
      <c r="P10849" t="s">
        <v>130</v>
      </c>
      <c r="Q10849" t="s">
        <v>188</v>
      </c>
      <c r="R10849">
        <v>406</v>
      </c>
      <c r="S10849" t="s">
        <v>189</v>
      </c>
      <c r="T10849">
        <v>8</v>
      </c>
      <c r="U10849">
        <v>1</v>
      </c>
      <c r="V10849">
        <v>1784</v>
      </c>
      <c r="W10849">
        <v>8</v>
      </c>
      <c r="X10849">
        <v>1</v>
      </c>
      <c r="Y10849">
        <v>1784</v>
      </c>
    </row>
    <row r="10850" spans="1:25">
      <c r="A10850" s="10">
        <v>45627</v>
      </c>
      <c r="B10850" t="s">
        <v>76</v>
      </c>
      <c r="C10850" t="s">
        <v>4256</v>
      </c>
      <c r="D10850" t="s">
        <v>4846</v>
      </c>
      <c r="E10850">
        <v>87</v>
      </c>
      <c r="F10850" t="s">
        <v>4847</v>
      </c>
      <c r="G10850">
        <v>1291</v>
      </c>
      <c r="H10850" t="s">
        <v>5001</v>
      </c>
      <c r="I10850">
        <v>525</v>
      </c>
      <c r="J10850" t="s">
        <v>5002</v>
      </c>
      <c r="K10850">
        <v>27659</v>
      </c>
      <c r="L10850" t="s">
        <v>5037</v>
      </c>
      <c r="M10850">
        <v>0</v>
      </c>
      <c r="N10850">
        <v>22</v>
      </c>
      <c r="O10850" t="s">
        <v>176</v>
      </c>
      <c r="P10850" t="s">
        <v>288</v>
      </c>
      <c r="Q10850" t="s">
        <v>1073</v>
      </c>
      <c r="R10850">
        <v>441</v>
      </c>
      <c r="S10850" t="s">
        <v>2849</v>
      </c>
      <c r="T10850">
        <v>48</v>
      </c>
      <c r="U10850">
        <v>4</v>
      </c>
      <c r="V10850">
        <v>4224</v>
      </c>
      <c r="W10850">
        <v>48</v>
      </c>
      <c r="X10850">
        <v>4</v>
      </c>
      <c r="Y10850">
        <v>4224</v>
      </c>
    </row>
    <row r="10851" spans="1:25">
      <c r="A10851" s="10">
        <v>45627</v>
      </c>
      <c r="B10851" t="s">
        <v>76</v>
      </c>
      <c r="C10851" t="s">
        <v>4256</v>
      </c>
      <c r="D10851" t="s">
        <v>4846</v>
      </c>
      <c r="E10851">
        <v>87</v>
      </c>
      <c r="F10851" t="s">
        <v>4847</v>
      </c>
      <c r="G10851">
        <v>1291</v>
      </c>
      <c r="H10851" t="s">
        <v>5001</v>
      </c>
      <c r="I10851">
        <v>525</v>
      </c>
      <c r="J10851" t="s">
        <v>5002</v>
      </c>
      <c r="K10851">
        <v>27659</v>
      </c>
      <c r="L10851" t="s">
        <v>5037</v>
      </c>
      <c r="M10851">
        <v>0</v>
      </c>
      <c r="N10851">
        <v>22</v>
      </c>
      <c r="O10851" t="s">
        <v>176</v>
      </c>
      <c r="P10851" t="s">
        <v>288</v>
      </c>
      <c r="Q10851" t="s">
        <v>289</v>
      </c>
      <c r="R10851">
        <v>297</v>
      </c>
      <c r="S10851" t="s">
        <v>290</v>
      </c>
      <c r="T10851">
        <v>12</v>
      </c>
      <c r="U10851">
        <v>1</v>
      </c>
      <c r="V10851">
        <v>456</v>
      </c>
      <c r="W10851">
        <v>12</v>
      </c>
      <c r="X10851">
        <v>1</v>
      </c>
      <c r="Y10851">
        <v>456</v>
      </c>
    </row>
    <row r="10852" spans="1:25">
      <c r="A10852" s="10">
        <v>45627</v>
      </c>
      <c r="B10852" t="s">
        <v>76</v>
      </c>
      <c r="C10852" t="s">
        <v>4256</v>
      </c>
      <c r="D10852" t="s">
        <v>4846</v>
      </c>
      <c r="E10852">
        <v>87</v>
      </c>
      <c r="F10852" t="s">
        <v>4847</v>
      </c>
      <c r="G10852">
        <v>1291</v>
      </c>
      <c r="H10852" t="s">
        <v>5001</v>
      </c>
      <c r="I10852">
        <v>525</v>
      </c>
      <c r="J10852" t="s">
        <v>5002</v>
      </c>
      <c r="K10852">
        <v>27659</v>
      </c>
      <c r="L10852" t="s">
        <v>5037</v>
      </c>
      <c r="M10852">
        <v>0</v>
      </c>
      <c r="N10852">
        <v>22</v>
      </c>
      <c r="O10852" t="s">
        <v>176</v>
      </c>
      <c r="P10852" t="s">
        <v>109</v>
      </c>
      <c r="Q10852" t="s">
        <v>109</v>
      </c>
      <c r="R10852">
        <v>322</v>
      </c>
      <c r="S10852" t="s">
        <v>190</v>
      </c>
      <c r="T10852">
        <v>0</v>
      </c>
      <c r="U10852">
        <v>0</v>
      </c>
      <c r="V10852">
        <v>0</v>
      </c>
      <c r="W10852">
        <v>0</v>
      </c>
      <c r="X10852">
        <v>0</v>
      </c>
      <c r="Y10852">
        <v>0</v>
      </c>
    </row>
    <row r="10853" spans="1:25">
      <c r="A10853" s="10">
        <v>45627</v>
      </c>
      <c r="B10853" t="s">
        <v>76</v>
      </c>
      <c r="C10853" t="s">
        <v>4256</v>
      </c>
      <c r="D10853" t="s">
        <v>4846</v>
      </c>
      <c r="E10853">
        <v>87</v>
      </c>
      <c r="F10853" t="s">
        <v>4847</v>
      </c>
      <c r="G10853">
        <v>1291</v>
      </c>
      <c r="H10853" t="s">
        <v>5001</v>
      </c>
      <c r="I10853">
        <v>525</v>
      </c>
      <c r="J10853" t="s">
        <v>5002</v>
      </c>
      <c r="K10853">
        <v>103638</v>
      </c>
      <c r="L10853" t="s">
        <v>5038</v>
      </c>
      <c r="M10853">
        <v>0</v>
      </c>
      <c r="N10853">
        <v>4</v>
      </c>
      <c r="O10853" t="s">
        <v>83</v>
      </c>
      <c r="P10853" t="s">
        <v>91</v>
      </c>
      <c r="Q10853" t="s">
        <v>125</v>
      </c>
      <c r="R10853">
        <v>428</v>
      </c>
      <c r="S10853" t="s">
        <v>232</v>
      </c>
      <c r="T10853">
        <v>2</v>
      </c>
      <c r="U10853">
        <v>3.3333333E-2</v>
      </c>
      <c r="V10853">
        <v>352</v>
      </c>
      <c r="W10853">
        <v>2</v>
      </c>
      <c r="X10853">
        <v>3.3333333E-2</v>
      </c>
      <c r="Y10853">
        <v>352</v>
      </c>
    </row>
    <row r="10854" spans="1:25">
      <c r="A10854" s="10">
        <v>45627</v>
      </c>
      <c r="B10854" t="s">
        <v>76</v>
      </c>
      <c r="C10854" t="s">
        <v>4256</v>
      </c>
      <c r="D10854" t="s">
        <v>4846</v>
      </c>
      <c r="E10854">
        <v>87</v>
      </c>
      <c r="F10854" t="s">
        <v>4847</v>
      </c>
      <c r="G10854">
        <v>194</v>
      </c>
      <c r="H10854" t="s">
        <v>5039</v>
      </c>
      <c r="I10854">
        <v>530</v>
      </c>
      <c r="J10854" t="s">
        <v>5040</v>
      </c>
      <c r="K10854">
        <v>109644</v>
      </c>
      <c r="L10854" t="s">
        <v>5041</v>
      </c>
      <c r="M10854">
        <v>0</v>
      </c>
      <c r="N10854">
        <v>22</v>
      </c>
      <c r="O10854" t="s">
        <v>83</v>
      </c>
      <c r="P10854" t="s">
        <v>91</v>
      </c>
      <c r="Q10854" t="s">
        <v>125</v>
      </c>
      <c r="R10854">
        <v>428</v>
      </c>
      <c r="S10854" t="s">
        <v>232</v>
      </c>
      <c r="T10854">
        <v>1</v>
      </c>
      <c r="U10854">
        <v>1.6666667E-2</v>
      </c>
      <c r="V10854">
        <v>176</v>
      </c>
      <c r="W10854">
        <v>1</v>
      </c>
      <c r="X10854">
        <v>1.6666667E-2</v>
      </c>
      <c r="Y10854">
        <v>176</v>
      </c>
    </row>
    <row r="10855" spans="1:25">
      <c r="A10855" s="10">
        <v>45627</v>
      </c>
      <c r="B10855" t="s">
        <v>76</v>
      </c>
      <c r="C10855" t="s">
        <v>4256</v>
      </c>
      <c r="D10855" t="s">
        <v>4846</v>
      </c>
      <c r="E10855">
        <v>87</v>
      </c>
      <c r="F10855" t="s">
        <v>4847</v>
      </c>
      <c r="G10855">
        <v>194</v>
      </c>
      <c r="H10855" t="s">
        <v>5039</v>
      </c>
      <c r="I10855">
        <v>530</v>
      </c>
      <c r="J10855" t="s">
        <v>5040</v>
      </c>
      <c r="K10855">
        <v>109644</v>
      </c>
      <c r="L10855" t="s">
        <v>5041</v>
      </c>
      <c r="M10855">
        <v>0</v>
      </c>
      <c r="N10855">
        <v>22</v>
      </c>
      <c r="O10855" t="s">
        <v>83</v>
      </c>
      <c r="P10855" t="s">
        <v>91</v>
      </c>
      <c r="Q10855" t="s">
        <v>125</v>
      </c>
      <c r="R10855">
        <v>427</v>
      </c>
      <c r="S10855" t="s">
        <v>797</v>
      </c>
      <c r="T10855">
        <v>1</v>
      </c>
      <c r="U10855">
        <v>4.1666666999999998E-2</v>
      </c>
      <c r="V10855">
        <v>415</v>
      </c>
      <c r="W10855">
        <v>1</v>
      </c>
      <c r="X10855">
        <v>4.1666666999999998E-2</v>
      </c>
      <c r="Y10855">
        <v>415</v>
      </c>
    </row>
    <row r="10856" spans="1:25">
      <c r="A10856" s="10">
        <v>45627</v>
      </c>
      <c r="B10856" t="s">
        <v>76</v>
      </c>
      <c r="C10856" t="s">
        <v>4256</v>
      </c>
      <c r="D10856" t="s">
        <v>4846</v>
      </c>
      <c r="E10856">
        <v>87</v>
      </c>
      <c r="F10856" t="s">
        <v>4847</v>
      </c>
      <c r="G10856">
        <v>194</v>
      </c>
      <c r="H10856" t="s">
        <v>5039</v>
      </c>
      <c r="I10856">
        <v>530</v>
      </c>
      <c r="J10856" t="s">
        <v>5040</v>
      </c>
      <c r="K10856">
        <v>23454</v>
      </c>
      <c r="L10856" t="s">
        <v>213</v>
      </c>
      <c r="M10856">
        <v>0</v>
      </c>
      <c r="N10856">
        <v>22</v>
      </c>
      <c r="O10856" t="s">
        <v>83</v>
      </c>
      <c r="P10856" t="s">
        <v>91</v>
      </c>
      <c r="Q10856" t="s">
        <v>125</v>
      </c>
      <c r="R10856">
        <v>426</v>
      </c>
      <c r="S10856" t="s">
        <v>302</v>
      </c>
      <c r="T10856">
        <v>1</v>
      </c>
      <c r="U10856">
        <v>8.3333332999999996E-2</v>
      </c>
      <c r="V10856">
        <v>825</v>
      </c>
      <c r="W10856">
        <v>1</v>
      </c>
      <c r="X10856">
        <v>8.3333332999999996E-2</v>
      </c>
      <c r="Y10856">
        <v>825</v>
      </c>
    </row>
    <row r="10857" spans="1:25">
      <c r="A10857" s="10">
        <v>45627</v>
      </c>
      <c r="B10857" t="s">
        <v>76</v>
      </c>
      <c r="C10857" t="s">
        <v>4256</v>
      </c>
      <c r="D10857" t="s">
        <v>4846</v>
      </c>
      <c r="E10857">
        <v>87</v>
      </c>
      <c r="F10857" t="s">
        <v>4847</v>
      </c>
      <c r="G10857">
        <v>194</v>
      </c>
      <c r="H10857" t="s">
        <v>5039</v>
      </c>
      <c r="I10857">
        <v>530</v>
      </c>
      <c r="J10857" t="s">
        <v>5040</v>
      </c>
      <c r="K10857">
        <v>23454</v>
      </c>
      <c r="L10857" t="s">
        <v>213</v>
      </c>
      <c r="M10857">
        <v>0</v>
      </c>
      <c r="N10857">
        <v>22</v>
      </c>
      <c r="O10857" t="s">
        <v>83</v>
      </c>
      <c r="P10857" t="s">
        <v>91</v>
      </c>
      <c r="Q10857" t="s">
        <v>125</v>
      </c>
      <c r="R10857">
        <v>427</v>
      </c>
      <c r="S10857" t="s">
        <v>797</v>
      </c>
      <c r="T10857">
        <v>1</v>
      </c>
      <c r="U10857">
        <v>4.1666666999999998E-2</v>
      </c>
      <c r="V10857">
        <v>415</v>
      </c>
      <c r="W10857">
        <v>1</v>
      </c>
      <c r="X10857">
        <v>4.1666666999999998E-2</v>
      </c>
      <c r="Y10857">
        <v>415</v>
      </c>
    </row>
    <row r="10858" spans="1:25">
      <c r="A10858" s="10">
        <v>45627</v>
      </c>
      <c r="B10858" t="s">
        <v>76</v>
      </c>
      <c r="C10858" t="s">
        <v>4256</v>
      </c>
      <c r="D10858" t="s">
        <v>4846</v>
      </c>
      <c r="E10858">
        <v>87</v>
      </c>
      <c r="F10858" t="s">
        <v>4847</v>
      </c>
      <c r="G10858">
        <v>194</v>
      </c>
      <c r="H10858" t="s">
        <v>5039</v>
      </c>
      <c r="I10858">
        <v>530</v>
      </c>
      <c r="J10858" t="s">
        <v>5040</v>
      </c>
      <c r="K10858">
        <v>23454</v>
      </c>
      <c r="L10858" t="s">
        <v>213</v>
      </c>
      <c r="M10858">
        <v>0</v>
      </c>
      <c r="N10858">
        <v>22</v>
      </c>
      <c r="O10858" t="s">
        <v>83</v>
      </c>
      <c r="P10858" t="s">
        <v>288</v>
      </c>
      <c r="Q10858" t="s">
        <v>289</v>
      </c>
      <c r="R10858">
        <v>297</v>
      </c>
      <c r="S10858" t="s">
        <v>290</v>
      </c>
      <c r="T10858">
        <v>12</v>
      </c>
      <c r="U10858">
        <v>1</v>
      </c>
      <c r="V10858">
        <v>456</v>
      </c>
      <c r="W10858">
        <v>12</v>
      </c>
      <c r="X10858">
        <v>1</v>
      </c>
      <c r="Y10858">
        <v>456</v>
      </c>
    </row>
    <row r="10859" spans="1:25">
      <c r="A10859" s="10">
        <v>45627</v>
      </c>
      <c r="B10859" t="s">
        <v>76</v>
      </c>
      <c r="C10859" t="s">
        <v>4256</v>
      </c>
      <c r="D10859" t="s">
        <v>4846</v>
      </c>
      <c r="E10859">
        <v>87</v>
      </c>
      <c r="F10859" t="s">
        <v>4847</v>
      </c>
      <c r="G10859">
        <v>194</v>
      </c>
      <c r="H10859" t="s">
        <v>5039</v>
      </c>
      <c r="I10859">
        <v>530</v>
      </c>
      <c r="J10859" t="s">
        <v>5040</v>
      </c>
      <c r="K10859">
        <v>143162</v>
      </c>
      <c r="L10859" t="s">
        <v>5042</v>
      </c>
      <c r="M10859">
        <v>0</v>
      </c>
      <c r="N10859">
        <v>22</v>
      </c>
      <c r="O10859" t="s">
        <v>83</v>
      </c>
      <c r="P10859" t="s">
        <v>91</v>
      </c>
      <c r="Q10859" t="s">
        <v>125</v>
      </c>
      <c r="R10859">
        <v>429</v>
      </c>
      <c r="S10859" t="s">
        <v>281</v>
      </c>
      <c r="T10859">
        <v>4</v>
      </c>
      <c r="U10859">
        <v>3.3333333E-2</v>
      </c>
      <c r="V10859">
        <v>360</v>
      </c>
      <c r="W10859">
        <v>4</v>
      </c>
      <c r="X10859">
        <v>3.3333333E-2</v>
      </c>
      <c r="Y10859">
        <v>360</v>
      </c>
    </row>
    <row r="10860" spans="1:25">
      <c r="A10860" s="10">
        <v>45627</v>
      </c>
      <c r="B10860" t="s">
        <v>76</v>
      </c>
      <c r="C10860" t="s">
        <v>4256</v>
      </c>
      <c r="D10860" t="s">
        <v>4846</v>
      </c>
      <c r="E10860">
        <v>87</v>
      </c>
      <c r="F10860" t="s">
        <v>4847</v>
      </c>
      <c r="G10860">
        <v>194</v>
      </c>
      <c r="H10860" t="s">
        <v>5039</v>
      </c>
      <c r="I10860">
        <v>530</v>
      </c>
      <c r="J10860" t="s">
        <v>5040</v>
      </c>
      <c r="K10860">
        <v>143162</v>
      </c>
      <c r="L10860" t="s">
        <v>5042</v>
      </c>
      <c r="M10860">
        <v>0</v>
      </c>
      <c r="N10860">
        <v>22</v>
      </c>
      <c r="O10860" t="s">
        <v>83</v>
      </c>
      <c r="P10860" t="s">
        <v>91</v>
      </c>
      <c r="Q10860" t="s">
        <v>125</v>
      </c>
      <c r="R10860">
        <v>428</v>
      </c>
      <c r="S10860" t="s">
        <v>232</v>
      </c>
      <c r="T10860">
        <v>1</v>
      </c>
      <c r="U10860">
        <v>1.6666667E-2</v>
      </c>
      <c r="V10860">
        <v>176</v>
      </c>
      <c r="W10860">
        <v>1</v>
      </c>
      <c r="X10860">
        <v>1.6666667E-2</v>
      </c>
      <c r="Y10860">
        <v>176</v>
      </c>
    </row>
    <row r="10861" spans="1:25">
      <c r="A10861" s="10">
        <v>45627</v>
      </c>
      <c r="B10861" t="s">
        <v>76</v>
      </c>
      <c r="C10861" t="s">
        <v>4256</v>
      </c>
      <c r="D10861" t="s">
        <v>4846</v>
      </c>
      <c r="E10861">
        <v>87</v>
      </c>
      <c r="F10861" t="s">
        <v>4847</v>
      </c>
      <c r="G10861">
        <v>194</v>
      </c>
      <c r="H10861" t="s">
        <v>5039</v>
      </c>
      <c r="I10861">
        <v>530</v>
      </c>
      <c r="J10861" t="s">
        <v>5040</v>
      </c>
      <c r="K10861">
        <v>143162</v>
      </c>
      <c r="L10861" t="s">
        <v>5042</v>
      </c>
      <c r="M10861">
        <v>0</v>
      </c>
      <c r="N10861">
        <v>22</v>
      </c>
      <c r="O10861" t="s">
        <v>83</v>
      </c>
      <c r="P10861" t="s">
        <v>91</v>
      </c>
      <c r="Q10861" t="s">
        <v>125</v>
      </c>
      <c r="R10861">
        <v>427</v>
      </c>
      <c r="S10861" t="s">
        <v>797</v>
      </c>
      <c r="T10861">
        <v>1</v>
      </c>
      <c r="U10861">
        <v>4.1666666999999998E-2</v>
      </c>
      <c r="V10861">
        <v>415</v>
      </c>
      <c r="W10861">
        <v>1</v>
      </c>
      <c r="X10861">
        <v>4.1666666999999998E-2</v>
      </c>
      <c r="Y10861">
        <v>415</v>
      </c>
    </row>
    <row r="10862" spans="1:25">
      <c r="A10862" s="10">
        <v>45627</v>
      </c>
      <c r="B10862" t="s">
        <v>76</v>
      </c>
      <c r="C10862" t="s">
        <v>4256</v>
      </c>
      <c r="D10862" t="s">
        <v>4846</v>
      </c>
      <c r="E10862">
        <v>87</v>
      </c>
      <c r="F10862" t="s">
        <v>4847</v>
      </c>
      <c r="G10862">
        <v>194</v>
      </c>
      <c r="H10862" t="s">
        <v>5039</v>
      </c>
      <c r="I10862">
        <v>530</v>
      </c>
      <c r="J10862" t="s">
        <v>5040</v>
      </c>
      <c r="K10862">
        <v>201147</v>
      </c>
      <c r="L10862" t="s">
        <v>5043</v>
      </c>
      <c r="M10862">
        <v>0</v>
      </c>
      <c r="N10862">
        <v>22</v>
      </c>
      <c r="O10862" t="s">
        <v>83</v>
      </c>
      <c r="P10862" t="s">
        <v>91</v>
      </c>
      <c r="Q10862" t="s">
        <v>125</v>
      </c>
      <c r="R10862">
        <v>428</v>
      </c>
      <c r="S10862" t="s">
        <v>232</v>
      </c>
      <c r="T10862">
        <v>1</v>
      </c>
      <c r="U10862">
        <v>1.6666667E-2</v>
      </c>
      <c r="V10862">
        <v>176</v>
      </c>
      <c r="W10862">
        <v>1</v>
      </c>
      <c r="X10862">
        <v>1.6666667E-2</v>
      </c>
      <c r="Y10862">
        <v>176</v>
      </c>
    </row>
    <row r="10863" spans="1:25">
      <c r="A10863" s="10">
        <v>45627</v>
      </c>
      <c r="B10863" t="s">
        <v>76</v>
      </c>
      <c r="C10863" t="s">
        <v>4256</v>
      </c>
      <c r="D10863" t="s">
        <v>4846</v>
      </c>
      <c r="E10863">
        <v>87</v>
      </c>
      <c r="F10863" t="s">
        <v>4847</v>
      </c>
      <c r="G10863">
        <v>194</v>
      </c>
      <c r="H10863" t="s">
        <v>5039</v>
      </c>
      <c r="I10863">
        <v>530</v>
      </c>
      <c r="J10863" t="s">
        <v>5040</v>
      </c>
      <c r="K10863">
        <v>201147</v>
      </c>
      <c r="L10863" t="s">
        <v>5043</v>
      </c>
      <c r="M10863">
        <v>0</v>
      </c>
      <c r="N10863">
        <v>22</v>
      </c>
      <c r="O10863" t="s">
        <v>83</v>
      </c>
      <c r="P10863" t="s">
        <v>91</v>
      </c>
      <c r="Q10863" t="s">
        <v>125</v>
      </c>
      <c r="R10863">
        <v>427</v>
      </c>
      <c r="S10863" t="s">
        <v>797</v>
      </c>
      <c r="T10863">
        <v>1</v>
      </c>
      <c r="U10863">
        <v>4.1666666999999998E-2</v>
      </c>
      <c r="V10863">
        <v>415</v>
      </c>
      <c r="W10863">
        <v>1</v>
      </c>
      <c r="X10863">
        <v>4.1666666999999998E-2</v>
      </c>
      <c r="Y10863">
        <v>415</v>
      </c>
    </row>
    <row r="10864" spans="1:25">
      <c r="A10864" s="10">
        <v>45627</v>
      </c>
      <c r="B10864" t="s">
        <v>76</v>
      </c>
      <c r="C10864" t="s">
        <v>4256</v>
      </c>
      <c r="D10864" t="s">
        <v>4846</v>
      </c>
      <c r="E10864">
        <v>87</v>
      </c>
      <c r="F10864" t="s">
        <v>4847</v>
      </c>
      <c r="G10864">
        <v>194</v>
      </c>
      <c r="H10864" t="s">
        <v>5039</v>
      </c>
      <c r="I10864">
        <v>530</v>
      </c>
      <c r="J10864" t="s">
        <v>5040</v>
      </c>
      <c r="K10864">
        <v>201147</v>
      </c>
      <c r="L10864" t="s">
        <v>5043</v>
      </c>
      <c r="M10864">
        <v>0</v>
      </c>
      <c r="N10864">
        <v>22</v>
      </c>
      <c r="O10864" t="s">
        <v>83</v>
      </c>
      <c r="P10864" t="s">
        <v>288</v>
      </c>
      <c r="Q10864" t="s">
        <v>696</v>
      </c>
      <c r="R10864">
        <v>253</v>
      </c>
      <c r="S10864" t="s">
        <v>697</v>
      </c>
      <c r="T10864">
        <v>3</v>
      </c>
      <c r="U10864">
        <v>0.15</v>
      </c>
      <c r="V10864">
        <v>405</v>
      </c>
      <c r="W10864">
        <v>0</v>
      </c>
      <c r="X10864">
        <v>0</v>
      </c>
      <c r="Y10864">
        <v>0</v>
      </c>
    </row>
    <row r="10865" spans="1:25">
      <c r="A10865" s="10">
        <v>45627</v>
      </c>
      <c r="B10865" t="s">
        <v>76</v>
      </c>
      <c r="C10865" t="s">
        <v>4256</v>
      </c>
      <c r="D10865" t="s">
        <v>4846</v>
      </c>
      <c r="E10865">
        <v>87</v>
      </c>
      <c r="F10865" t="s">
        <v>4847</v>
      </c>
      <c r="G10865">
        <v>194</v>
      </c>
      <c r="H10865" t="s">
        <v>5039</v>
      </c>
      <c r="I10865">
        <v>530</v>
      </c>
      <c r="J10865" t="s">
        <v>5040</v>
      </c>
      <c r="K10865">
        <v>34478</v>
      </c>
      <c r="L10865" t="s">
        <v>5044</v>
      </c>
      <c r="M10865">
        <v>0</v>
      </c>
      <c r="N10865">
        <v>22</v>
      </c>
      <c r="O10865" t="s">
        <v>83</v>
      </c>
      <c r="P10865" t="s">
        <v>91</v>
      </c>
      <c r="Q10865" t="s">
        <v>125</v>
      </c>
      <c r="R10865">
        <v>429</v>
      </c>
      <c r="S10865" t="s">
        <v>281</v>
      </c>
      <c r="T10865">
        <v>4</v>
      </c>
      <c r="U10865">
        <v>3.3333333E-2</v>
      </c>
      <c r="V10865">
        <v>360</v>
      </c>
      <c r="W10865">
        <v>4</v>
      </c>
      <c r="X10865">
        <v>3.3333333E-2</v>
      </c>
      <c r="Y10865">
        <v>360</v>
      </c>
    </row>
    <row r="10866" spans="1:25">
      <c r="A10866" s="10">
        <v>45627</v>
      </c>
      <c r="B10866" t="s">
        <v>76</v>
      </c>
      <c r="C10866" t="s">
        <v>4256</v>
      </c>
      <c r="D10866" t="s">
        <v>4846</v>
      </c>
      <c r="E10866">
        <v>87</v>
      </c>
      <c r="F10866" t="s">
        <v>4847</v>
      </c>
      <c r="G10866">
        <v>194</v>
      </c>
      <c r="H10866" t="s">
        <v>5039</v>
      </c>
      <c r="I10866">
        <v>530</v>
      </c>
      <c r="J10866" t="s">
        <v>5040</v>
      </c>
      <c r="K10866">
        <v>34478</v>
      </c>
      <c r="L10866" t="s">
        <v>5044</v>
      </c>
      <c r="M10866">
        <v>0</v>
      </c>
      <c r="N10866">
        <v>22</v>
      </c>
      <c r="O10866" t="s">
        <v>83</v>
      </c>
      <c r="P10866" t="s">
        <v>91</v>
      </c>
      <c r="Q10866" t="s">
        <v>125</v>
      </c>
      <c r="R10866">
        <v>430</v>
      </c>
      <c r="S10866" t="s">
        <v>233</v>
      </c>
      <c r="T10866">
        <v>6</v>
      </c>
      <c r="U10866">
        <v>2.5000000000000001E-2</v>
      </c>
      <c r="V10866">
        <v>291</v>
      </c>
      <c r="W10866">
        <v>6</v>
      </c>
      <c r="X10866">
        <v>2.5000000000000001E-2</v>
      </c>
      <c r="Y10866">
        <v>291</v>
      </c>
    </row>
    <row r="10867" spans="1:25">
      <c r="A10867" s="10">
        <v>45627</v>
      </c>
      <c r="B10867" t="s">
        <v>76</v>
      </c>
      <c r="C10867" t="s">
        <v>4256</v>
      </c>
      <c r="D10867" t="s">
        <v>4846</v>
      </c>
      <c r="E10867">
        <v>87</v>
      </c>
      <c r="F10867" t="s">
        <v>4847</v>
      </c>
      <c r="G10867">
        <v>194</v>
      </c>
      <c r="H10867" t="s">
        <v>5039</v>
      </c>
      <c r="I10867">
        <v>530</v>
      </c>
      <c r="J10867" t="s">
        <v>5040</v>
      </c>
      <c r="K10867">
        <v>105390</v>
      </c>
      <c r="L10867" t="s">
        <v>5045</v>
      </c>
      <c r="M10867">
        <v>0</v>
      </c>
      <c r="N10867">
        <v>22</v>
      </c>
      <c r="O10867" t="s">
        <v>83</v>
      </c>
      <c r="P10867" t="s">
        <v>91</v>
      </c>
      <c r="Q10867" t="s">
        <v>125</v>
      </c>
      <c r="R10867">
        <v>429</v>
      </c>
      <c r="S10867" t="s">
        <v>281</v>
      </c>
      <c r="T10867">
        <v>4</v>
      </c>
      <c r="U10867">
        <v>3.3333333E-2</v>
      </c>
      <c r="V10867">
        <v>360</v>
      </c>
      <c r="W10867">
        <v>4</v>
      </c>
      <c r="X10867">
        <v>3.3333333E-2</v>
      </c>
      <c r="Y10867">
        <v>360</v>
      </c>
    </row>
    <row r="10868" spans="1:25">
      <c r="A10868" s="10">
        <v>45627</v>
      </c>
      <c r="B10868" t="s">
        <v>76</v>
      </c>
      <c r="C10868" t="s">
        <v>4256</v>
      </c>
      <c r="D10868" t="s">
        <v>4846</v>
      </c>
      <c r="E10868">
        <v>87</v>
      </c>
      <c r="F10868" t="s">
        <v>4847</v>
      </c>
      <c r="G10868">
        <v>194</v>
      </c>
      <c r="H10868" t="s">
        <v>5039</v>
      </c>
      <c r="I10868">
        <v>530</v>
      </c>
      <c r="J10868" t="s">
        <v>5040</v>
      </c>
      <c r="K10868">
        <v>105390</v>
      </c>
      <c r="L10868" t="s">
        <v>5045</v>
      </c>
      <c r="M10868">
        <v>0</v>
      </c>
      <c r="N10868">
        <v>22</v>
      </c>
      <c r="O10868" t="s">
        <v>83</v>
      </c>
      <c r="P10868" t="s">
        <v>91</v>
      </c>
      <c r="Q10868" t="s">
        <v>125</v>
      </c>
      <c r="R10868">
        <v>428</v>
      </c>
      <c r="S10868" t="s">
        <v>232</v>
      </c>
      <c r="T10868">
        <v>1</v>
      </c>
      <c r="U10868">
        <v>1.6666667E-2</v>
      </c>
      <c r="V10868">
        <v>176</v>
      </c>
      <c r="W10868">
        <v>1</v>
      </c>
      <c r="X10868">
        <v>1.6666667E-2</v>
      </c>
      <c r="Y10868">
        <v>176</v>
      </c>
    </row>
    <row r="10869" spans="1:25">
      <c r="A10869" s="10">
        <v>45627</v>
      </c>
      <c r="B10869" t="s">
        <v>76</v>
      </c>
      <c r="C10869" t="s">
        <v>4256</v>
      </c>
      <c r="D10869" t="s">
        <v>4846</v>
      </c>
      <c r="E10869">
        <v>87</v>
      </c>
      <c r="F10869" t="s">
        <v>4847</v>
      </c>
      <c r="G10869">
        <v>194</v>
      </c>
      <c r="H10869" t="s">
        <v>5039</v>
      </c>
      <c r="I10869">
        <v>530</v>
      </c>
      <c r="J10869" t="s">
        <v>5040</v>
      </c>
      <c r="K10869">
        <v>105390</v>
      </c>
      <c r="L10869" t="s">
        <v>5045</v>
      </c>
      <c r="M10869">
        <v>0</v>
      </c>
      <c r="N10869">
        <v>22</v>
      </c>
      <c r="O10869" t="s">
        <v>83</v>
      </c>
      <c r="P10869" t="s">
        <v>91</v>
      </c>
      <c r="Q10869" t="s">
        <v>125</v>
      </c>
      <c r="R10869">
        <v>427</v>
      </c>
      <c r="S10869" t="s">
        <v>797</v>
      </c>
      <c r="T10869">
        <v>1</v>
      </c>
      <c r="U10869">
        <v>4.1666666999999998E-2</v>
      </c>
      <c r="V10869">
        <v>415</v>
      </c>
      <c r="W10869">
        <v>1</v>
      </c>
      <c r="X10869">
        <v>4.1666666999999998E-2</v>
      </c>
      <c r="Y10869">
        <v>415</v>
      </c>
    </row>
    <row r="10870" spans="1:25">
      <c r="A10870" s="10">
        <v>45627</v>
      </c>
      <c r="B10870" t="s">
        <v>76</v>
      </c>
      <c r="C10870" t="s">
        <v>4256</v>
      </c>
      <c r="D10870" t="s">
        <v>4846</v>
      </c>
      <c r="E10870">
        <v>87</v>
      </c>
      <c r="F10870" t="s">
        <v>4847</v>
      </c>
      <c r="G10870">
        <v>194</v>
      </c>
      <c r="H10870" t="s">
        <v>5039</v>
      </c>
      <c r="I10870">
        <v>530</v>
      </c>
      <c r="J10870" t="s">
        <v>5040</v>
      </c>
      <c r="K10870">
        <v>105390</v>
      </c>
      <c r="L10870" t="s">
        <v>5045</v>
      </c>
      <c r="M10870">
        <v>0</v>
      </c>
      <c r="N10870">
        <v>22</v>
      </c>
      <c r="O10870" t="s">
        <v>83</v>
      </c>
      <c r="P10870" t="s">
        <v>130</v>
      </c>
      <c r="Q10870" t="s">
        <v>131</v>
      </c>
      <c r="R10870">
        <v>375</v>
      </c>
      <c r="S10870" t="s">
        <v>274</v>
      </c>
      <c r="T10870">
        <v>4</v>
      </c>
      <c r="U10870">
        <v>0.16666666699999999</v>
      </c>
      <c r="V10870">
        <v>200</v>
      </c>
      <c r="W10870">
        <v>4</v>
      </c>
      <c r="X10870">
        <v>0.16666666699999999</v>
      </c>
      <c r="Y10870">
        <v>200</v>
      </c>
    </row>
    <row r="10871" spans="1:25">
      <c r="A10871" s="10">
        <v>45627</v>
      </c>
      <c r="B10871" t="s">
        <v>76</v>
      </c>
      <c r="C10871" t="s">
        <v>4256</v>
      </c>
      <c r="D10871" t="s">
        <v>4846</v>
      </c>
      <c r="E10871">
        <v>87</v>
      </c>
      <c r="F10871" t="s">
        <v>4847</v>
      </c>
      <c r="G10871">
        <v>194</v>
      </c>
      <c r="H10871" t="s">
        <v>5039</v>
      </c>
      <c r="I10871">
        <v>530</v>
      </c>
      <c r="J10871" t="s">
        <v>5040</v>
      </c>
      <c r="K10871">
        <v>34021</v>
      </c>
      <c r="L10871" t="s">
        <v>5046</v>
      </c>
      <c r="M10871">
        <v>0</v>
      </c>
      <c r="N10871">
        <v>22</v>
      </c>
      <c r="O10871" t="s">
        <v>83</v>
      </c>
      <c r="P10871" t="s">
        <v>91</v>
      </c>
      <c r="Q10871" t="s">
        <v>125</v>
      </c>
      <c r="R10871">
        <v>429</v>
      </c>
      <c r="S10871" t="s">
        <v>281</v>
      </c>
      <c r="T10871">
        <v>4</v>
      </c>
      <c r="U10871">
        <v>3.3333333E-2</v>
      </c>
      <c r="V10871">
        <v>360</v>
      </c>
      <c r="W10871">
        <v>4</v>
      </c>
      <c r="X10871">
        <v>3.3333333E-2</v>
      </c>
      <c r="Y10871">
        <v>360</v>
      </c>
    </row>
    <row r="10872" spans="1:25">
      <c r="A10872" s="10">
        <v>45627</v>
      </c>
      <c r="B10872" t="s">
        <v>76</v>
      </c>
      <c r="C10872" t="s">
        <v>4256</v>
      </c>
      <c r="D10872" t="s">
        <v>4846</v>
      </c>
      <c r="E10872">
        <v>87</v>
      </c>
      <c r="F10872" t="s">
        <v>4847</v>
      </c>
      <c r="G10872">
        <v>194</v>
      </c>
      <c r="H10872" t="s">
        <v>5039</v>
      </c>
      <c r="I10872">
        <v>530</v>
      </c>
      <c r="J10872" t="s">
        <v>5040</v>
      </c>
      <c r="K10872">
        <v>34021</v>
      </c>
      <c r="L10872" t="s">
        <v>5046</v>
      </c>
      <c r="M10872">
        <v>0</v>
      </c>
      <c r="N10872">
        <v>22</v>
      </c>
      <c r="O10872" t="s">
        <v>83</v>
      </c>
      <c r="P10872" t="s">
        <v>91</v>
      </c>
      <c r="Q10872" t="s">
        <v>125</v>
      </c>
      <c r="R10872">
        <v>428</v>
      </c>
      <c r="S10872" t="s">
        <v>232</v>
      </c>
      <c r="T10872">
        <v>3</v>
      </c>
      <c r="U10872">
        <v>0.05</v>
      </c>
      <c r="V10872">
        <v>528</v>
      </c>
      <c r="W10872">
        <v>3</v>
      </c>
      <c r="X10872">
        <v>0.05</v>
      </c>
      <c r="Y10872">
        <v>528</v>
      </c>
    </row>
    <row r="10873" spans="1:25">
      <c r="A10873" s="10">
        <v>45627</v>
      </c>
      <c r="B10873" t="s">
        <v>76</v>
      </c>
      <c r="C10873" t="s">
        <v>4256</v>
      </c>
      <c r="D10873" t="s">
        <v>4846</v>
      </c>
      <c r="E10873">
        <v>87</v>
      </c>
      <c r="F10873" t="s">
        <v>4847</v>
      </c>
      <c r="G10873">
        <v>194</v>
      </c>
      <c r="H10873" t="s">
        <v>5039</v>
      </c>
      <c r="I10873">
        <v>530</v>
      </c>
      <c r="J10873" t="s">
        <v>5040</v>
      </c>
      <c r="K10873">
        <v>34021</v>
      </c>
      <c r="L10873" t="s">
        <v>5046</v>
      </c>
      <c r="M10873">
        <v>0</v>
      </c>
      <c r="N10873">
        <v>22</v>
      </c>
      <c r="O10873" t="s">
        <v>83</v>
      </c>
      <c r="P10873" t="s">
        <v>91</v>
      </c>
      <c r="Q10873" t="s">
        <v>125</v>
      </c>
      <c r="R10873">
        <v>427</v>
      </c>
      <c r="S10873" t="s">
        <v>797</v>
      </c>
      <c r="T10873">
        <v>3</v>
      </c>
      <c r="U10873">
        <v>0.125</v>
      </c>
      <c r="V10873">
        <v>1245</v>
      </c>
      <c r="W10873">
        <v>1</v>
      </c>
      <c r="X10873">
        <v>4.1666666999999998E-2</v>
      </c>
      <c r="Y10873">
        <v>415</v>
      </c>
    </row>
    <row r="10874" spans="1:25">
      <c r="A10874" s="10">
        <v>45627</v>
      </c>
      <c r="B10874" t="s">
        <v>76</v>
      </c>
      <c r="C10874" t="s">
        <v>4256</v>
      </c>
      <c r="D10874" t="s">
        <v>4846</v>
      </c>
      <c r="E10874">
        <v>87</v>
      </c>
      <c r="F10874" t="s">
        <v>4847</v>
      </c>
      <c r="G10874">
        <v>194</v>
      </c>
      <c r="H10874" t="s">
        <v>5039</v>
      </c>
      <c r="I10874">
        <v>530</v>
      </c>
      <c r="J10874" t="s">
        <v>5040</v>
      </c>
      <c r="K10874">
        <v>34021</v>
      </c>
      <c r="L10874" t="s">
        <v>5046</v>
      </c>
      <c r="M10874">
        <v>0</v>
      </c>
      <c r="N10874">
        <v>22</v>
      </c>
      <c r="O10874" t="s">
        <v>83</v>
      </c>
      <c r="P10874" t="s">
        <v>91</v>
      </c>
      <c r="Q10874" t="s">
        <v>125</v>
      </c>
      <c r="R10874">
        <v>430</v>
      </c>
      <c r="S10874" t="s">
        <v>233</v>
      </c>
      <c r="T10874">
        <v>6</v>
      </c>
      <c r="U10874">
        <v>2.5000000000000001E-2</v>
      </c>
      <c r="V10874">
        <v>291</v>
      </c>
      <c r="W10874">
        <v>6</v>
      </c>
      <c r="X10874">
        <v>2.5000000000000001E-2</v>
      </c>
      <c r="Y10874">
        <v>291</v>
      </c>
    </row>
    <row r="10875" spans="1:25">
      <c r="A10875" s="10">
        <v>45627</v>
      </c>
      <c r="B10875" t="s">
        <v>76</v>
      </c>
      <c r="C10875" t="s">
        <v>4256</v>
      </c>
      <c r="D10875" t="s">
        <v>4846</v>
      </c>
      <c r="E10875">
        <v>87</v>
      </c>
      <c r="F10875" t="s">
        <v>4847</v>
      </c>
      <c r="G10875">
        <v>194</v>
      </c>
      <c r="H10875" t="s">
        <v>5039</v>
      </c>
      <c r="I10875">
        <v>530</v>
      </c>
      <c r="J10875" t="s">
        <v>5040</v>
      </c>
      <c r="K10875">
        <v>104655</v>
      </c>
      <c r="L10875" t="s">
        <v>5047</v>
      </c>
      <c r="M10875">
        <v>0</v>
      </c>
      <c r="N10875">
        <v>22</v>
      </c>
      <c r="O10875" t="s">
        <v>83</v>
      </c>
      <c r="P10875" t="s">
        <v>91</v>
      </c>
      <c r="Q10875" t="s">
        <v>125</v>
      </c>
      <c r="R10875">
        <v>429</v>
      </c>
      <c r="S10875" t="s">
        <v>281</v>
      </c>
      <c r="T10875">
        <v>4</v>
      </c>
      <c r="U10875">
        <v>3.3333333E-2</v>
      </c>
      <c r="V10875">
        <v>360</v>
      </c>
      <c r="W10875">
        <v>4</v>
      </c>
      <c r="X10875">
        <v>3.3333333E-2</v>
      </c>
      <c r="Y10875">
        <v>360</v>
      </c>
    </row>
    <row r="10876" spans="1:25">
      <c r="A10876" s="10">
        <v>45627</v>
      </c>
      <c r="B10876" t="s">
        <v>76</v>
      </c>
      <c r="C10876" t="s">
        <v>4256</v>
      </c>
      <c r="D10876" t="s">
        <v>4846</v>
      </c>
      <c r="E10876">
        <v>87</v>
      </c>
      <c r="F10876" t="s">
        <v>4847</v>
      </c>
      <c r="G10876">
        <v>194</v>
      </c>
      <c r="H10876" t="s">
        <v>5039</v>
      </c>
      <c r="I10876">
        <v>530</v>
      </c>
      <c r="J10876" t="s">
        <v>5040</v>
      </c>
      <c r="K10876">
        <v>104655</v>
      </c>
      <c r="L10876" t="s">
        <v>5047</v>
      </c>
      <c r="M10876">
        <v>0</v>
      </c>
      <c r="N10876">
        <v>22</v>
      </c>
      <c r="O10876" t="s">
        <v>83</v>
      </c>
      <c r="P10876" t="s">
        <v>91</v>
      </c>
      <c r="Q10876" t="s">
        <v>125</v>
      </c>
      <c r="R10876">
        <v>427</v>
      </c>
      <c r="S10876" t="s">
        <v>797</v>
      </c>
      <c r="T10876">
        <v>2</v>
      </c>
      <c r="U10876">
        <v>8.3333332999999996E-2</v>
      </c>
      <c r="V10876">
        <v>830</v>
      </c>
      <c r="W10876">
        <v>2</v>
      </c>
      <c r="X10876">
        <v>8.3333332999999996E-2</v>
      </c>
      <c r="Y10876">
        <v>830</v>
      </c>
    </row>
    <row r="10877" spans="1:25">
      <c r="A10877" s="10">
        <v>45627</v>
      </c>
      <c r="B10877" t="s">
        <v>76</v>
      </c>
      <c r="C10877" t="s">
        <v>4256</v>
      </c>
      <c r="D10877" t="s">
        <v>4846</v>
      </c>
      <c r="E10877">
        <v>87</v>
      </c>
      <c r="F10877" t="s">
        <v>4847</v>
      </c>
      <c r="G10877">
        <v>194</v>
      </c>
      <c r="H10877" t="s">
        <v>5039</v>
      </c>
      <c r="I10877">
        <v>530</v>
      </c>
      <c r="J10877" t="s">
        <v>5040</v>
      </c>
      <c r="K10877">
        <v>105213</v>
      </c>
      <c r="L10877" t="s">
        <v>4340</v>
      </c>
      <c r="M10877">
        <v>0</v>
      </c>
      <c r="N10877">
        <v>22</v>
      </c>
      <c r="O10877" t="s">
        <v>83</v>
      </c>
      <c r="P10877" t="s">
        <v>91</v>
      </c>
      <c r="Q10877" t="s">
        <v>125</v>
      </c>
      <c r="R10877">
        <v>428</v>
      </c>
      <c r="S10877" t="s">
        <v>232</v>
      </c>
      <c r="T10877">
        <v>3</v>
      </c>
      <c r="U10877">
        <v>0.05</v>
      </c>
      <c r="V10877">
        <v>528</v>
      </c>
      <c r="W10877">
        <v>3</v>
      </c>
      <c r="X10877">
        <v>0.05</v>
      </c>
      <c r="Y10877">
        <v>528</v>
      </c>
    </row>
    <row r="10878" spans="1:25">
      <c r="A10878" s="10">
        <v>45627</v>
      </c>
      <c r="B10878" t="s">
        <v>76</v>
      </c>
      <c r="C10878" t="s">
        <v>4256</v>
      </c>
      <c r="D10878" t="s">
        <v>4846</v>
      </c>
      <c r="E10878">
        <v>87</v>
      </c>
      <c r="F10878" t="s">
        <v>4847</v>
      </c>
      <c r="G10878">
        <v>194</v>
      </c>
      <c r="H10878" t="s">
        <v>5039</v>
      </c>
      <c r="I10878">
        <v>530</v>
      </c>
      <c r="J10878" t="s">
        <v>5040</v>
      </c>
      <c r="K10878">
        <v>104172</v>
      </c>
      <c r="L10878" t="s">
        <v>484</v>
      </c>
      <c r="M10878">
        <v>0</v>
      </c>
      <c r="N10878">
        <v>22</v>
      </c>
      <c r="O10878" t="s">
        <v>83</v>
      </c>
      <c r="P10878" t="s">
        <v>91</v>
      </c>
      <c r="Q10878" t="s">
        <v>125</v>
      </c>
      <c r="R10878">
        <v>429</v>
      </c>
      <c r="S10878" t="s">
        <v>281</v>
      </c>
      <c r="T10878">
        <v>4</v>
      </c>
      <c r="U10878">
        <v>3.3333333E-2</v>
      </c>
      <c r="V10878">
        <v>360</v>
      </c>
      <c r="W10878">
        <v>4</v>
      </c>
      <c r="X10878">
        <v>3.3333333E-2</v>
      </c>
      <c r="Y10878">
        <v>360</v>
      </c>
    </row>
    <row r="10879" spans="1:25">
      <c r="A10879" s="10">
        <v>45627</v>
      </c>
      <c r="B10879" t="s">
        <v>76</v>
      </c>
      <c r="C10879" t="s">
        <v>4256</v>
      </c>
      <c r="D10879" t="s">
        <v>4846</v>
      </c>
      <c r="E10879">
        <v>87</v>
      </c>
      <c r="F10879" t="s">
        <v>4847</v>
      </c>
      <c r="G10879">
        <v>194</v>
      </c>
      <c r="H10879" t="s">
        <v>5039</v>
      </c>
      <c r="I10879">
        <v>530</v>
      </c>
      <c r="J10879" t="s">
        <v>5040</v>
      </c>
      <c r="K10879">
        <v>104172</v>
      </c>
      <c r="L10879" t="s">
        <v>484</v>
      </c>
      <c r="M10879">
        <v>0</v>
      </c>
      <c r="N10879">
        <v>22</v>
      </c>
      <c r="O10879" t="s">
        <v>83</v>
      </c>
      <c r="P10879" t="s">
        <v>91</v>
      </c>
      <c r="Q10879" t="s">
        <v>125</v>
      </c>
      <c r="R10879">
        <v>428</v>
      </c>
      <c r="S10879" t="s">
        <v>232</v>
      </c>
      <c r="T10879">
        <v>1</v>
      </c>
      <c r="U10879">
        <v>1.6666667E-2</v>
      </c>
      <c r="V10879">
        <v>176</v>
      </c>
      <c r="W10879">
        <v>1</v>
      </c>
      <c r="X10879">
        <v>1.6666667E-2</v>
      </c>
      <c r="Y10879">
        <v>176</v>
      </c>
    </row>
    <row r="10880" spans="1:25">
      <c r="A10880" s="10">
        <v>45627</v>
      </c>
      <c r="B10880" t="s">
        <v>76</v>
      </c>
      <c r="C10880" t="s">
        <v>4256</v>
      </c>
      <c r="D10880" t="s">
        <v>4846</v>
      </c>
      <c r="E10880">
        <v>87</v>
      </c>
      <c r="F10880" t="s">
        <v>4847</v>
      </c>
      <c r="G10880">
        <v>194</v>
      </c>
      <c r="H10880" t="s">
        <v>5039</v>
      </c>
      <c r="I10880">
        <v>530</v>
      </c>
      <c r="J10880" t="s">
        <v>5040</v>
      </c>
      <c r="K10880">
        <v>104172</v>
      </c>
      <c r="L10880" t="s">
        <v>484</v>
      </c>
      <c r="M10880">
        <v>0</v>
      </c>
      <c r="N10880">
        <v>22</v>
      </c>
      <c r="O10880" t="s">
        <v>83</v>
      </c>
      <c r="P10880" t="s">
        <v>91</v>
      </c>
      <c r="Q10880" t="s">
        <v>125</v>
      </c>
      <c r="R10880">
        <v>427</v>
      </c>
      <c r="S10880" t="s">
        <v>797</v>
      </c>
      <c r="T10880">
        <v>1</v>
      </c>
      <c r="U10880">
        <v>4.1666666999999998E-2</v>
      </c>
      <c r="V10880">
        <v>415</v>
      </c>
      <c r="W10880">
        <v>1</v>
      </c>
      <c r="X10880">
        <v>4.1666666999999998E-2</v>
      </c>
      <c r="Y10880">
        <v>415</v>
      </c>
    </row>
    <row r="10881" spans="1:25">
      <c r="A10881" s="10">
        <v>45627</v>
      </c>
      <c r="B10881" t="s">
        <v>76</v>
      </c>
      <c r="C10881" t="s">
        <v>4256</v>
      </c>
      <c r="D10881" t="s">
        <v>4846</v>
      </c>
      <c r="E10881">
        <v>87</v>
      </c>
      <c r="F10881" t="s">
        <v>4847</v>
      </c>
      <c r="G10881">
        <v>194</v>
      </c>
      <c r="H10881" t="s">
        <v>5039</v>
      </c>
      <c r="I10881">
        <v>530</v>
      </c>
      <c r="J10881" t="s">
        <v>5040</v>
      </c>
      <c r="K10881">
        <v>24397</v>
      </c>
      <c r="L10881" t="s">
        <v>5048</v>
      </c>
      <c r="M10881">
        <v>0</v>
      </c>
      <c r="N10881">
        <v>22</v>
      </c>
      <c r="O10881" t="s">
        <v>83</v>
      </c>
      <c r="P10881" t="s">
        <v>91</v>
      </c>
      <c r="Q10881" t="s">
        <v>125</v>
      </c>
      <c r="R10881">
        <v>428</v>
      </c>
      <c r="S10881" t="s">
        <v>232</v>
      </c>
      <c r="T10881">
        <v>2</v>
      </c>
      <c r="U10881">
        <v>3.3333333E-2</v>
      </c>
      <c r="V10881">
        <v>352</v>
      </c>
      <c r="W10881">
        <v>4</v>
      </c>
      <c r="X10881">
        <v>6.6666666999999999E-2</v>
      </c>
      <c r="Y10881">
        <v>704</v>
      </c>
    </row>
    <row r="10882" spans="1:25">
      <c r="A10882" s="10">
        <v>45627</v>
      </c>
      <c r="B10882" t="s">
        <v>76</v>
      </c>
      <c r="C10882" t="s">
        <v>4256</v>
      </c>
      <c r="D10882" t="s">
        <v>4846</v>
      </c>
      <c r="E10882">
        <v>87</v>
      </c>
      <c r="F10882" t="s">
        <v>4847</v>
      </c>
      <c r="G10882">
        <v>194</v>
      </c>
      <c r="H10882" t="s">
        <v>5039</v>
      </c>
      <c r="I10882">
        <v>530</v>
      </c>
      <c r="J10882" t="s">
        <v>5040</v>
      </c>
      <c r="K10882">
        <v>24397</v>
      </c>
      <c r="L10882" t="s">
        <v>5048</v>
      </c>
      <c r="M10882">
        <v>0</v>
      </c>
      <c r="N10882">
        <v>22</v>
      </c>
      <c r="O10882" t="s">
        <v>83</v>
      </c>
      <c r="P10882" t="s">
        <v>91</v>
      </c>
      <c r="Q10882" t="s">
        <v>125</v>
      </c>
      <c r="R10882">
        <v>427</v>
      </c>
      <c r="S10882" t="s">
        <v>797</v>
      </c>
      <c r="T10882">
        <v>2</v>
      </c>
      <c r="U10882">
        <v>8.3333332999999996E-2</v>
      </c>
      <c r="V10882">
        <v>830</v>
      </c>
      <c r="W10882">
        <v>1</v>
      </c>
      <c r="X10882">
        <v>4.1666666999999998E-2</v>
      </c>
      <c r="Y10882">
        <v>415</v>
      </c>
    </row>
    <row r="10883" spans="1:25">
      <c r="A10883" s="10">
        <v>45627</v>
      </c>
      <c r="B10883" t="s">
        <v>76</v>
      </c>
      <c r="C10883" t="s">
        <v>4256</v>
      </c>
      <c r="D10883" t="s">
        <v>4846</v>
      </c>
      <c r="E10883">
        <v>87</v>
      </c>
      <c r="F10883" t="s">
        <v>4847</v>
      </c>
      <c r="G10883">
        <v>194</v>
      </c>
      <c r="H10883" t="s">
        <v>5039</v>
      </c>
      <c r="I10883">
        <v>530</v>
      </c>
      <c r="J10883" t="s">
        <v>5040</v>
      </c>
      <c r="K10883">
        <v>24397</v>
      </c>
      <c r="L10883" t="s">
        <v>5048</v>
      </c>
      <c r="M10883">
        <v>0</v>
      </c>
      <c r="N10883">
        <v>22</v>
      </c>
      <c r="O10883" t="s">
        <v>83</v>
      </c>
      <c r="P10883" t="s">
        <v>130</v>
      </c>
      <c r="Q10883" t="s">
        <v>188</v>
      </c>
      <c r="R10883">
        <v>234</v>
      </c>
      <c r="S10883" t="s">
        <v>389</v>
      </c>
      <c r="T10883">
        <v>24</v>
      </c>
      <c r="U10883">
        <v>0.16666666699999999</v>
      </c>
      <c r="V10883">
        <v>211.2</v>
      </c>
      <c r="W10883">
        <v>12</v>
      </c>
      <c r="X10883">
        <v>8.3333332999999996E-2</v>
      </c>
      <c r="Y10883">
        <v>105.6</v>
      </c>
    </row>
    <row r="10884" spans="1:25">
      <c r="A10884" s="10">
        <v>45627</v>
      </c>
      <c r="B10884" t="s">
        <v>76</v>
      </c>
      <c r="C10884" t="s">
        <v>4256</v>
      </c>
      <c r="D10884" t="s">
        <v>4846</v>
      </c>
      <c r="E10884">
        <v>87</v>
      </c>
      <c r="F10884" t="s">
        <v>4847</v>
      </c>
      <c r="G10884">
        <v>194</v>
      </c>
      <c r="H10884" t="s">
        <v>5039</v>
      </c>
      <c r="I10884">
        <v>530</v>
      </c>
      <c r="J10884" t="s">
        <v>5040</v>
      </c>
      <c r="K10884">
        <v>31937</v>
      </c>
      <c r="L10884" t="s">
        <v>5049</v>
      </c>
      <c r="M10884">
        <v>0</v>
      </c>
      <c r="N10884">
        <v>22</v>
      </c>
      <c r="O10884" t="s">
        <v>83</v>
      </c>
      <c r="P10884" t="s">
        <v>91</v>
      </c>
      <c r="Q10884" t="s">
        <v>125</v>
      </c>
      <c r="R10884">
        <v>428</v>
      </c>
      <c r="S10884" t="s">
        <v>232</v>
      </c>
      <c r="T10884">
        <v>1</v>
      </c>
      <c r="U10884">
        <v>1.6666667E-2</v>
      </c>
      <c r="V10884">
        <v>176</v>
      </c>
      <c r="W10884">
        <v>1</v>
      </c>
      <c r="X10884">
        <v>1.6666667E-2</v>
      </c>
      <c r="Y10884">
        <v>176</v>
      </c>
    </row>
    <row r="10885" spans="1:25">
      <c r="A10885" s="10">
        <v>45627</v>
      </c>
      <c r="B10885" t="s">
        <v>76</v>
      </c>
      <c r="C10885" t="s">
        <v>4256</v>
      </c>
      <c r="D10885" t="s">
        <v>4846</v>
      </c>
      <c r="E10885">
        <v>87</v>
      </c>
      <c r="F10885" t="s">
        <v>4847</v>
      </c>
      <c r="G10885">
        <v>194</v>
      </c>
      <c r="H10885" t="s">
        <v>5039</v>
      </c>
      <c r="I10885">
        <v>530</v>
      </c>
      <c r="J10885" t="s">
        <v>5040</v>
      </c>
      <c r="K10885">
        <v>31937</v>
      </c>
      <c r="L10885" t="s">
        <v>5049</v>
      </c>
      <c r="M10885">
        <v>0</v>
      </c>
      <c r="N10885">
        <v>22</v>
      </c>
      <c r="O10885" t="s">
        <v>83</v>
      </c>
      <c r="P10885" t="s">
        <v>91</v>
      </c>
      <c r="Q10885" t="s">
        <v>125</v>
      </c>
      <c r="R10885">
        <v>427</v>
      </c>
      <c r="S10885" t="s">
        <v>797</v>
      </c>
      <c r="T10885">
        <v>1</v>
      </c>
      <c r="U10885">
        <v>4.1666666999999998E-2</v>
      </c>
      <c r="V10885">
        <v>415</v>
      </c>
      <c r="W10885">
        <v>1</v>
      </c>
      <c r="X10885">
        <v>4.1666666999999998E-2</v>
      </c>
      <c r="Y10885">
        <v>415</v>
      </c>
    </row>
    <row r="10886" spans="1:25">
      <c r="A10886" s="10">
        <v>45627</v>
      </c>
      <c r="B10886" t="s">
        <v>76</v>
      </c>
      <c r="C10886" t="s">
        <v>4256</v>
      </c>
      <c r="D10886" t="s">
        <v>4846</v>
      </c>
      <c r="E10886">
        <v>87</v>
      </c>
      <c r="F10886" t="s">
        <v>4847</v>
      </c>
      <c r="G10886">
        <v>194</v>
      </c>
      <c r="H10886" t="s">
        <v>5039</v>
      </c>
      <c r="I10886">
        <v>530</v>
      </c>
      <c r="J10886" t="s">
        <v>5040</v>
      </c>
      <c r="K10886">
        <v>31937</v>
      </c>
      <c r="L10886" t="s">
        <v>5049</v>
      </c>
      <c r="M10886">
        <v>0</v>
      </c>
      <c r="N10886">
        <v>22</v>
      </c>
      <c r="O10886" t="s">
        <v>83</v>
      </c>
      <c r="P10886" t="s">
        <v>130</v>
      </c>
      <c r="Q10886" t="s">
        <v>188</v>
      </c>
      <c r="R10886">
        <v>234</v>
      </c>
      <c r="S10886" t="s">
        <v>389</v>
      </c>
      <c r="T10886">
        <v>12</v>
      </c>
      <c r="U10886">
        <v>8.3333332999999996E-2</v>
      </c>
      <c r="V10886">
        <v>105.6</v>
      </c>
      <c r="W10886">
        <v>12</v>
      </c>
      <c r="X10886">
        <v>8.3333332999999996E-2</v>
      </c>
      <c r="Y10886">
        <v>105.6</v>
      </c>
    </row>
    <row r="10887" spans="1:25">
      <c r="A10887" s="10">
        <v>45627</v>
      </c>
      <c r="B10887" t="s">
        <v>76</v>
      </c>
      <c r="C10887" t="s">
        <v>4256</v>
      </c>
      <c r="D10887" t="s">
        <v>4846</v>
      </c>
      <c r="E10887">
        <v>87</v>
      </c>
      <c r="F10887" t="s">
        <v>4847</v>
      </c>
      <c r="G10887">
        <v>194</v>
      </c>
      <c r="H10887" t="s">
        <v>5039</v>
      </c>
      <c r="I10887">
        <v>530</v>
      </c>
      <c r="J10887" t="s">
        <v>5040</v>
      </c>
      <c r="K10887">
        <v>33532</v>
      </c>
      <c r="L10887" t="s">
        <v>5050</v>
      </c>
      <c r="M10887">
        <v>0</v>
      </c>
      <c r="N10887">
        <v>22</v>
      </c>
      <c r="O10887" t="s">
        <v>83</v>
      </c>
      <c r="P10887" t="s">
        <v>109</v>
      </c>
      <c r="Q10887" t="s">
        <v>109</v>
      </c>
      <c r="R10887">
        <v>133</v>
      </c>
      <c r="S10887" t="s">
        <v>163</v>
      </c>
      <c r="T10887">
        <v>0</v>
      </c>
      <c r="U10887">
        <v>0</v>
      </c>
      <c r="V10887">
        <v>0</v>
      </c>
      <c r="W10887">
        <v>0</v>
      </c>
      <c r="X10887">
        <v>0</v>
      </c>
      <c r="Y10887">
        <v>0</v>
      </c>
    </row>
    <row r="10888" spans="1:25">
      <c r="A10888" s="10">
        <v>45627</v>
      </c>
      <c r="B10888" t="s">
        <v>76</v>
      </c>
      <c r="C10888" t="s">
        <v>4256</v>
      </c>
      <c r="D10888" t="s">
        <v>4846</v>
      </c>
      <c r="E10888">
        <v>87</v>
      </c>
      <c r="F10888" t="s">
        <v>4847</v>
      </c>
      <c r="G10888">
        <v>194</v>
      </c>
      <c r="H10888" t="s">
        <v>5039</v>
      </c>
      <c r="I10888">
        <v>530</v>
      </c>
      <c r="J10888" t="s">
        <v>5040</v>
      </c>
      <c r="K10888">
        <v>33532</v>
      </c>
      <c r="L10888" t="s">
        <v>5050</v>
      </c>
      <c r="M10888">
        <v>0</v>
      </c>
      <c r="N10888">
        <v>22</v>
      </c>
      <c r="O10888" t="s">
        <v>83</v>
      </c>
      <c r="P10888" t="s">
        <v>91</v>
      </c>
      <c r="Q10888" t="s">
        <v>125</v>
      </c>
      <c r="R10888">
        <v>426</v>
      </c>
      <c r="S10888" t="s">
        <v>302</v>
      </c>
      <c r="T10888">
        <v>4</v>
      </c>
      <c r="U10888">
        <v>0.33333333300000001</v>
      </c>
      <c r="V10888">
        <v>3300</v>
      </c>
      <c r="W10888">
        <v>4</v>
      </c>
      <c r="X10888">
        <v>0.33333333300000001</v>
      </c>
      <c r="Y10888">
        <v>3300</v>
      </c>
    </row>
    <row r="10889" spans="1:25">
      <c r="A10889" s="10">
        <v>45627</v>
      </c>
      <c r="B10889" t="s">
        <v>76</v>
      </c>
      <c r="C10889" t="s">
        <v>4256</v>
      </c>
      <c r="D10889" t="s">
        <v>4846</v>
      </c>
      <c r="E10889">
        <v>87</v>
      </c>
      <c r="F10889" t="s">
        <v>4847</v>
      </c>
      <c r="G10889">
        <v>194</v>
      </c>
      <c r="H10889" t="s">
        <v>5039</v>
      </c>
      <c r="I10889">
        <v>530</v>
      </c>
      <c r="J10889" t="s">
        <v>5040</v>
      </c>
      <c r="K10889">
        <v>33532</v>
      </c>
      <c r="L10889" t="s">
        <v>5050</v>
      </c>
      <c r="M10889">
        <v>0</v>
      </c>
      <c r="N10889">
        <v>22</v>
      </c>
      <c r="O10889" t="s">
        <v>83</v>
      </c>
      <c r="P10889" t="s">
        <v>91</v>
      </c>
      <c r="Q10889" t="s">
        <v>125</v>
      </c>
      <c r="R10889">
        <v>427</v>
      </c>
      <c r="S10889" t="s">
        <v>797</v>
      </c>
      <c r="T10889">
        <v>16</v>
      </c>
      <c r="U10889">
        <v>0.66666666699999999</v>
      </c>
      <c r="V10889">
        <v>6640</v>
      </c>
      <c r="W10889">
        <v>16</v>
      </c>
      <c r="X10889">
        <v>0.66666666699999999</v>
      </c>
      <c r="Y10889">
        <v>6640</v>
      </c>
    </row>
    <row r="10890" spans="1:25">
      <c r="A10890" s="10">
        <v>45627</v>
      </c>
      <c r="B10890" t="s">
        <v>76</v>
      </c>
      <c r="C10890" t="s">
        <v>4256</v>
      </c>
      <c r="D10890" t="s">
        <v>4846</v>
      </c>
      <c r="E10890">
        <v>87</v>
      </c>
      <c r="F10890" t="s">
        <v>4847</v>
      </c>
      <c r="G10890">
        <v>194</v>
      </c>
      <c r="H10890" t="s">
        <v>5039</v>
      </c>
      <c r="I10890">
        <v>530</v>
      </c>
      <c r="J10890" t="s">
        <v>5040</v>
      </c>
      <c r="K10890">
        <v>33532</v>
      </c>
      <c r="L10890" t="s">
        <v>5050</v>
      </c>
      <c r="M10890">
        <v>0</v>
      </c>
      <c r="N10890">
        <v>22</v>
      </c>
      <c r="O10890" t="s">
        <v>83</v>
      </c>
      <c r="P10890" t="s">
        <v>130</v>
      </c>
      <c r="Q10890" t="s">
        <v>188</v>
      </c>
      <c r="R10890">
        <v>405</v>
      </c>
      <c r="S10890" t="s">
        <v>219</v>
      </c>
      <c r="T10890">
        <v>3</v>
      </c>
      <c r="U10890">
        <v>0.25</v>
      </c>
      <c r="V10890">
        <v>438</v>
      </c>
      <c r="W10890">
        <v>3</v>
      </c>
      <c r="X10890">
        <v>0.25</v>
      </c>
      <c r="Y10890">
        <v>438</v>
      </c>
    </row>
    <row r="10891" spans="1:25">
      <c r="A10891" s="10">
        <v>45627</v>
      </c>
      <c r="B10891" t="s">
        <v>76</v>
      </c>
      <c r="C10891" t="s">
        <v>4256</v>
      </c>
      <c r="D10891" t="s">
        <v>4846</v>
      </c>
      <c r="E10891">
        <v>87</v>
      </c>
      <c r="F10891" t="s">
        <v>4847</v>
      </c>
      <c r="G10891">
        <v>194</v>
      </c>
      <c r="H10891" t="s">
        <v>5039</v>
      </c>
      <c r="I10891">
        <v>530</v>
      </c>
      <c r="J10891" t="s">
        <v>5040</v>
      </c>
      <c r="K10891">
        <v>107514</v>
      </c>
      <c r="L10891" t="s">
        <v>5051</v>
      </c>
      <c r="M10891">
        <v>0</v>
      </c>
      <c r="N10891">
        <v>22</v>
      </c>
      <c r="O10891" t="s">
        <v>83</v>
      </c>
      <c r="P10891" t="s">
        <v>91</v>
      </c>
      <c r="Q10891" t="s">
        <v>125</v>
      </c>
      <c r="R10891">
        <v>428</v>
      </c>
      <c r="S10891" t="s">
        <v>232</v>
      </c>
      <c r="T10891">
        <v>1</v>
      </c>
      <c r="U10891">
        <v>1.6666667E-2</v>
      </c>
      <c r="V10891">
        <v>176</v>
      </c>
      <c r="W10891">
        <v>1</v>
      </c>
      <c r="X10891">
        <v>1.6666667E-2</v>
      </c>
      <c r="Y10891">
        <v>176</v>
      </c>
    </row>
    <row r="10892" spans="1:25">
      <c r="A10892" s="10">
        <v>45627</v>
      </c>
      <c r="B10892" t="s">
        <v>76</v>
      </c>
      <c r="C10892" t="s">
        <v>4256</v>
      </c>
      <c r="D10892" t="s">
        <v>4846</v>
      </c>
      <c r="E10892">
        <v>87</v>
      </c>
      <c r="F10892" t="s">
        <v>4847</v>
      </c>
      <c r="G10892">
        <v>194</v>
      </c>
      <c r="H10892" t="s">
        <v>5039</v>
      </c>
      <c r="I10892">
        <v>530</v>
      </c>
      <c r="J10892" t="s">
        <v>5040</v>
      </c>
      <c r="K10892">
        <v>107514</v>
      </c>
      <c r="L10892" t="s">
        <v>5051</v>
      </c>
      <c r="M10892">
        <v>0</v>
      </c>
      <c r="N10892">
        <v>22</v>
      </c>
      <c r="O10892" t="s">
        <v>83</v>
      </c>
      <c r="P10892" t="s">
        <v>91</v>
      </c>
      <c r="Q10892" t="s">
        <v>125</v>
      </c>
      <c r="R10892">
        <v>427</v>
      </c>
      <c r="S10892" t="s">
        <v>797</v>
      </c>
      <c r="T10892">
        <v>1</v>
      </c>
      <c r="U10892">
        <v>4.1666666999999998E-2</v>
      </c>
      <c r="V10892">
        <v>415</v>
      </c>
      <c r="W10892">
        <v>1</v>
      </c>
      <c r="X10892">
        <v>4.1666666999999998E-2</v>
      </c>
      <c r="Y10892">
        <v>415</v>
      </c>
    </row>
    <row r="10893" spans="1:25">
      <c r="A10893" s="10">
        <v>45627</v>
      </c>
      <c r="B10893" t="s">
        <v>76</v>
      </c>
      <c r="C10893" t="s">
        <v>4256</v>
      </c>
      <c r="D10893" t="s">
        <v>4846</v>
      </c>
      <c r="E10893">
        <v>87</v>
      </c>
      <c r="F10893" t="s">
        <v>4847</v>
      </c>
      <c r="G10893">
        <v>194</v>
      </c>
      <c r="H10893" t="s">
        <v>5039</v>
      </c>
      <c r="I10893">
        <v>530</v>
      </c>
      <c r="J10893" t="s">
        <v>5040</v>
      </c>
      <c r="K10893">
        <v>30193</v>
      </c>
      <c r="L10893" t="s">
        <v>5052</v>
      </c>
      <c r="M10893">
        <v>0</v>
      </c>
      <c r="N10893">
        <v>22</v>
      </c>
      <c r="O10893" t="s">
        <v>83</v>
      </c>
      <c r="P10893" t="s">
        <v>91</v>
      </c>
      <c r="Q10893" t="s">
        <v>125</v>
      </c>
      <c r="R10893">
        <v>427</v>
      </c>
      <c r="S10893" t="s">
        <v>797</v>
      </c>
      <c r="T10893">
        <v>6</v>
      </c>
      <c r="U10893">
        <v>0.25</v>
      </c>
      <c r="V10893">
        <v>2490</v>
      </c>
      <c r="W10893">
        <v>6</v>
      </c>
      <c r="X10893">
        <v>0.25</v>
      </c>
      <c r="Y10893">
        <v>2490</v>
      </c>
    </row>
    <row r="10894" spans="1:25">
      <c r="A10894" s="10">
        <v>45627</v>
      </c>
      <c r="B10894" t="s">
        <v>76</v>
      </c>
      <c r="C10894" t="s">
        <v>4256</v>
      </c>
      <c r="D10894" t="s">
        <v>4846</v>
      </c>
      <c r="E10894">
        <v>87</v>
      </c>
      <c r="F10894" t="s">
        <v>4847</v>
      </c>
      <c r="G10894">
        <v>194</v>
      </c>
      <c r="H10894" t="s">
        <v>5039</v>
      </c>
      <c r="I10894">
        <v>530</v>
      </c>
      <c r="J10894" t="s">
        <v>5040</v>
      </c>
      <c r="K10894">
        <v>193826</v>
      </c>
      <c r="L10894" t="s">
        <v>2691</v>
      </c>
      <c r="M10894">
        <v>0</v>
      </c>
      <c r="N10894">
        <v>22</v>
      </c>
      <c r="O10894" t="s">
        <v>83</v>
      </c>
      <c r="P10894" t="s">
        <v>91</v>
      </c>
      <c r="Q10894" t="s">
        <v>125</v>
      </c>
      <c r="R10894">
        <v>428</v>
      </c>
      <c r="S10894" t="s">
        <v>232</v>
      </c>
      <c r="T10894">
        <v>1</v>
      </c>
      <c r="U10894">
        <v>1.6666667E-2</v>
      </c>
      <c r="V10894">
        <v>176</v>
      </c>
      <c r="W10894">
        <v>1</v>
      </c>
      <c r="X10894">
        <v>1.6666667E-2</v>
      </c>
      <c r="Y10894">
        <v>176</v>
      </c>
    </row>
    <row r="10895" spans="1:25">
      <c r="A10895" s="10">
        <v>45627</v>
      </c>
      <c r="B10895" t="s">
        <v>76</v>
      </c>
      <c r="C10895" t="s">
        <v>4256</v>
      </c>
      <c r="D10895" t="s">
        <v>4846</v>
      </c>
      <c r="E10895">
        <v>87</v>
      </c>
      <c r="F10895" t="s">
        <v>4847</v>
      </c>
      <c r="G10895">
        <v>194</v>
      </c>
      <c r="H10895" t="s">
        <v>5039</v>
      </c>
      <c r="I10895">
        <v>530</v>
      </c>
      <c r="J10895" t="s">
        <v>5040</v>
      </c>
      <c r="K10895">
        <v>193826</v>
      </c>
      <c r="L10895" t="s">
        <v>2691</v>
      </c>
      <c r="M10895">
        <v>0</v>
      </c>
      <c r="N10895">
        <v>22</v>
      </c>
      <c r="O10895" t="s">
        <v>83</v>
      </c>
      <c r="P10895" t="s">
        <v>91</v>
      </c>
      <c r="Q10895" t="s">
        <v>125</v>
      </c>
      <c r="R10895">
        <v>427</v>
      </c>
      <c r="S10895" t="s">
        <v>797</v>
      </c>
      <c r="T10895">
        <v>1</v>
      </c>
      <c r="U10895">
        <v>4.1666666999999998E-2</v>
      </c>
      <c r="V10895">
        <v>415</v>
      </c>
      <c r="W10895">
        <v>1</v>
      </c>
      <c r="X10895">
        <v>4.1666666999999998E-2</v>
      </c>
      <c r="Y10895">
        <v>415</v>
      </c>
    </row>
    <row r="10896" spans="1:25">
      <c r="A10896" s="10">
        <v>45627</v>
      </c>
      <c r="B10896" t="s">
        <v>76</v>
      </c>
      <c r="C10896" t="s">
        <v>4256</v>
      </c>
      <c r="D10896" t="s">
        <v>4846</v>
      </c>
      <c r="E10896">
        <v>87</v>
      </c>
      <c r="F10896" t="s">
        <v>4847</v>
      </c>
      <c r="G10896">
        <v>194</v>
      </c>
      <c r="H10896" t="s">
        <v>5039</v>
      </c>
      <c r="I10896">
        <v>530</v>
      </c>
      <c r="J10896" t="s">
        <v>5040</v>
      </c>
      <c r="K10896">
        <v>201126</v>
      </c>
      <c r="L10896" t="s">
        <v>5053</v>
      </c>
      <c r="M10896">
        <v>0</v>
      </c>
      <c r="N10896">
        <v>22</v>
      </c>
      <c r="O10896" t="s">
        <v>83</v>
      </c>
      <c r="P10896" t="s">
        <v>91</v>
      </c>
      <c r="Q10896" t="s">
        <v>125</v>
      </c>
      <c r="R10896">
        <v>427</v>
      </c>
      <c r="S10896" t="s">
        <v>797</v>
      </c>
      <c r="T10896">
        <v>2</v>
      </c>
      <c r="U10896">
        <v>8.3333332999999996E-2</v>
      </c>
      <c r="V10896">
        <v>830</v>
      </c>
      <c r="W10896">
        <v>2</v>
      </c>
      <c r="X10896">
        <v>8.3333332999999996E-2</v>
      </c>
      <c r="Y10896">
        <v>830</v>
      </c>
    </row>
    <row r="10897" spans="1:25">
      <c r="A10897" s="10">
        <v>45627</v>
      </c>
      <c r="B10897" t="s">
        <v>76</v>
      </c>
      <c r="C10897" t="s">
        <v>4256</v>
      </c>
      <c r="D10897" t="s">
        <v>4846</v>
      </c>
      <c r="E10897">
        <v>87</v>
      </c>
      <c r="F10897" t="s">
        <v>4847</v>
      </c>
      <c r="G10897">
        <v>194</v>
      </c>
      <c r="H10897" t="s">
        <v>5039</v>
      </c>
      <c r="I10897">
        <v>530</v>
      </c>
      <c r="J10897" t="s">
        <v>5040</v>
      </c>
      <c r="K10897">
        <v>103003</v>
      </c>
      <c r="L10897" t="s">
        <v>1876</v>
      </c>
      <c r="M10897">
        <v>0</v>
      </c>
      <c r="N10897">
        <v>22</v>
      </c>
      <c r="O10897" t="s">
        <v>83</v>
      </c>
      <c r="P10897" t="s">
        <v>91</v>
      </c>
      <c r="Q10897" t="s">
        <v>125</v>
      </c>
      <c r="R10897">
        <v>429</v>
      </c>
      <c r="S10897" t="s">
        <v>281</v>
      </c>
      <c r="T10897">
        <v>4</v>
      </c>
      <c r="U10897">
        <v>3.3333333E-2</v>
      </c>
      <c r="V10897">
        <v>360</v>
      </c>
      <c r="W10897">
        <v>4</v>
      </c>
      <c r="X10897">
        <v>3.3333333E-2</v>
      </c>
      <c r="Y10897">
        <v>360</v>
      </c>
    </row>
    <row r="10898" spans="1:25">
      <c r="A10898" s="10">
        <v>45627</v>
      </c>
      <c r="B10898" t="s">
        <v>76</v>
      </c>
      <c r="C10898" t="s">
        <v>4256</v>
      </c>
      <c r="D10898" t="s">
        <v>4846</v>
      </c>
      <c r="E10898">
        <v>87</v>
      </c>
      <c r="F10898" t="s">
        <v>4847</v>
      </c>
      <c r="G10898">
        <v>194</v>
      </c>
      <c r="H10898" t="s">
        <v>5039</v>
      </c>
      <c r="I10898">
        <v>530</v>
      </c>
      <c r="J10898" t="s">
        <v>5040</v>
      </c>
      <c r="K10898">
        <v>103003</v>
      </c>
      <c r="L10898" t="s">
        <v>1876</v>
      </c>
      <c r="M10898">
        <v>0</v>
      </c>
      <c r="N10898">
        <v>22</v>
      </c>
      <c r="O10898" t="s">
        <v>83</v>
      </c>
      <c r="P10898" t="s">
        <v>91</v>
      </c>
      <c r="Q10898" t="s">
        <v>125</v>
      </c>
      <c r="R10898">
        <v>428</v>
      </c>
      <c r="S10898" t="s">
        <v>232</v>
      </c>
      <c r="T10898">
        <v>4</v>
      </c>
      <c r="U10898">
        <v>6.6666666999999999E-2</v>
      </c>
      <c r="V10898">
        <v>704</v>
      </c>
      <c r="W10898">
        <v>4</v>
      </c>
      <c r="X10898">
        <v>6.6666666999999999E-2</v>
      </c>
      <c r="Y10898">
        <v>704</v>
      </c>
    </row>
    <row r="10899" spans="1:25">
      <c r="A10899" s="10">
        <v>45627</v>
      </c>
      <c r="B10899" t="s">
        <v>76</v>
      </c>
      <c r="C10899" t="s">
        <v>4256</v>
      </c>
      <c r="D10899" t="s">
        <v>4846</v>
      </c>
      <c r="E10899">
        <v>87</v>
      </c>
      <c r="F10899" t="s">
        <v>4847</v>
      </c>
      <c r="G10899">
        <v>194</v>
      </c>
      <c r="H10899" t="s">
        <v>5039</v>
      </c>
      <c r="I10899">
        <v>530</v>
      </c>
      <c r="J10899" t="s">
        <v>5040</v>
      </c>
      <c r="K10899">
        <v>103003</v>
      </c>
      <c r="L10899" t="s">
        <v>1876</v>
      </c>
      <c r="M10899">
        <v>0</v>
      </c>
      <c r="N10899">
        <v>22</v>
      </c>
      <c r="O10899" t="s">
        <v>83</v>
      </c>
      <c r="P10899" t="s">
        <v>91</v>
      </c>
      <c r="Q10899" t="s">
        <v>125</v>
      </c>
      <c r="R10899">
        <v>430</v>
      </c>
      <c r="S10899" t="s">
        <v>233</v>
      </c>
      <c r="T10899">
        <v>6</v>
      </c>
      <c r="U10899">
        <v>2.5000000000000001E-2</v>
      </c>
      <c r="V10899">
        <v>291</v>
      </c>
      <c r="W10899">
        <v>0</v>
      </c>
      <c r="X10899">
        <v>0</v>
      </c>
      <c r="Y10899">
        <v>0</v>
      </c>
    </row>
    <row r="10900" spans="1:25">
      <c r="A10900" s="10">
        <v>45627</v>
      </c>
      <c r="B10900" t="s">
        <v>76</v>
      </c>
      <c r="C10900" t="s">
        <v>4256</v>
      </c>
      <c r="D10900" t="s">
        <v>4846</v>
      </c>
      <c r="E10900">
        <v>87</v>
      </c>
      <c r="F10900" t="s">
        <v>4847</v>
      </c>
      <c r="G10900">
        <v>194</v>
      </c>
      <c r="H10900" t="s">
        <v>5039</v>
      </c>
      <c r="I10900">
        <v>530</v>
      </c>
      <c r="J10900" t="s">
        <v>5040</v>
      </c>
      <c r="K10900">
        <v>103003</v>
      </c>
      <c r="L10900" t="s">
        <v>1876</v>
      </c>
      <c r="M10900">
        <v>0</v>
      </c>
      <c r="N10900">
        <v>22</v>
      </c>
      <c r="O10900" t="s">
        <v>83</v>
      </c>
      <c r="P10900" t="s">
        <v>130</v>
      </c>
      <c r="Q10900" t="s">
        <v>188</v>
      </c>
      <c r="R10900">
        <v>234</v>
      </c>
      <c r="S10900" t="s">
        <v>389</v>
      </c>
      <c r="T10900">
        <v>36</v>
      </c>
      <c r="U10900">
        <v>0.25</v>
      </c>
      <c r="V10900">
        <v>316.8</v>
      </c>
      <c r="W10900">
        <v>36</v>
      </c>
      <c r="X10900">
        <v>0.25</v>
      </c>
      <c r="Y10900">
        <v>316.8</v>
      </c>
    </row>
    <row r="10901" spans="1:25">
      <c r="A10901" s="10">
        <v>45627</v>
      </c>
      <c r="B10901" t="s">
        <v>76</v>
      </c>
      <c r="C10901" t="s">
        <v>4256</v>
      </c>
      <c r="D10901" t="s">
        <v>4846</v>
      </c>
      <c r="E10901">
        <v>87</v>
      </c>
      <c r="F10901" t="s">
        <v>4847</v>
      </c>
      <c r="G10901">
        <v>194</v>
      </c>
      <c r="H10901" t="s">
        <v>5039</v>
      </c>
      <c r="I10901">
        <v>530</v>
      </c>
      <c r="J10901" t="s">
        <v>5040</v>
      </c>
      <c r="K10901">
        <v>108203</v>
      </c>
      <c r="L10901" t="s">
        <v>5054</v>
      </c>
      <c r="M10901">
        <v>0</v>
      </c>
      <c r="N10901">
        <v>22</v>
      </c>
      <c r="O10901" t="s">
        <v>83</v>
      </c>
      <c r="P10901" t="s">
        <v>91</v>
      </c>
      <c r="Q10901" t="s">
        <v>125</v>
      </c>
      <c r="R10901">
        <v>429</v>
      </c>
      <c r="S10901" t="s">
        <v>281</v>
      </c>
      <c r="T10901">
        <v>4</v>
      </c>
      <c r="U10901">
        <v>3.3333333E-2</v>
      </c>
      <c r="V10901">
        <v>360</v>
      </c>
      <c r="W10901">
        <v>4</v>
      </c>
      <c r="X10901">
        <v>3.3333333E-2</v>
      </c>
      <c r="Y10901">
        <v>360</v>
      </c>
    </row>
    <row r="10902" spans="1:25">
      <c r="A10902" s="10">
        <v>45627</v>
      </c>
      <c r="B10902" t="s">
        <v>76</v>
      </c>
      <c r="C10902" t="s">
        <v>4256</v>
      </c>
      <c r="D10902" t="s">
        <v>4846</v>
      </c>
      <c r="E10902">
        <v>87</v>
      </c>
      <c r="F10902" t="s">
        <v>4847</v>
      </c>
      <c r="G10902">
        <v>194</v>
      </c>
      <c r="H10902" t="s">
        <v>5039</v>
      </c>
      <c r="I10902">
        <v>530</v>
      </c>
      <c r="J10902" t="s">
        <v>5040</v>
      </c>
      <c r="K10902">
        <v>108203</v>
      </c>
      <c r="L10902" t="s">
        <v>5054</v>
      </c>
      <c r="M10902">
        <v>0</v>
      </c>
      <c r="N10902">
        <v>22</v>
      </c>
      <c r="O10902" t="s">
        <v>83</v>
      </c>
      <c r="P10902" t="s">
        <v>91</v>
      </c>
      <c r="Q10902" t="s">
        <v>125</v>
      </c>
      <c r="R10902">
        <v>428</v>
      </c>
      <c r="S10902" t="s">
        <v>232</v>
      </c>
      <c r="T10902">
        <v>1</v>
      </c>
      <c r="U10902">
        <v>1.6666667E-2</v>
      </c>
      <c r="V10902">
        <v>176</v>
      </c>
      <c r="W10902">
        <v>1</v>
      </c>
      <c r="X10902">
        <v>1.6666667E-2</v>
      </c>
      <c r="Y10902">
        <v>176</v>
      </c>
    </row>
    <row r="10903" spans="1:25">
      <c r="A10903" s="10">
        <v>45627</v>
      </c>
      <c r="B10903" t="s">
        <v>76</v>
      </c>
      <c r="C10903" t="s">
        <v>4256</v>
      </c>
      <c r="D10903" t="s">
        <v>4846</v>
      </c>
      <c r="E10903">
        <v>87</v>
      </c>
      <c r="F10903" t="s">
        <v>4847</v>
      </c>
      <c r="G10903">
        <v>194</v>
      </c>
      <c r="H10903" t="s">
        <v>5039</v>
      </c>
      <c r="I10903">
        <v>530</v>
      </c>
      <c r="J10903" t="s">
        <v>5040</v>
      </c>
      <c r="K10903">
        <v>108203</v>
      </c>
      <c r="L10903" t="s">
        <v>5054</v>
      </c>
      <c r="M10903">
        <v>0</v>
      </c>
      <c r="N10903">
        <v>22</v>
      </c>
      <c r="O10903" t="s">
        <v>83</v>
      </c>
      <c r="P10903" t="s">
        <v>91</v>
      </c>
      <c r="Q10903" t="s">
        <v>125</v>
      </c>
      <c r="R10903">
        <v>427</v>
      </c>
      <c r="S10903" t="s">
        <v>797</v>
      </c>
      <c r="T10903">
        <v>1</v>
      </c>
      <c r="U10903">
        <v>4.1666666999999998E-2</v>
      </c>
      <c r="V10903">
        <v>415</v>
      </c>
      <c r="W10903">
        <v>1</v>
      </c>
      <c r="X10903">
        <v>4.1666666999999998E-2</v>
      </c>
      <c r="Y10903">
        <v>415</v>
      </c>
    </row>
    <row r="10904" spans="1:25">
      <c r="A10904" s="10">
        <v>45627</v>
      </c>
      <c r="B10904" t="s">
        <v>76</v>
      </c>
      <c r="C10904" t="s">
        <v>4256</v>
      </c>
      <c r="D10904" t="s">
        <v>4846</v>
      </c>
      <c r="E10904">
        <v>87</v>
      </c>
      <c r="F10904" t="s">
        <v>4847</v>
      </c>
      <c r="G10904">
        <v>194</v>
      </c>
      <c r="H10904" t="s">
        <v>5039</v>
      </c>
      <c r="I10904">
        <v>530</v>
      </c>
      <c r="J10904" t="s">
        <v>5040</v>
      </c>
      <c r="K10904">
        <v>108203</v>
      </c>
      <c r="L10904" t="s">
        <v>5054</v>
      </c>
      <c r="M10904">
        <v>0</v>
      </c>
      <c r="N10904">
        <v>22</v>
      </c>
      <c r="O10904" t="s">
        <v>83</v>
      </c>
      <c r="P10904" t="s">
        <v>91</v>
      </c>
      <c r="Q10904" t="s">
        <v>125</v>
      </c>
      <c r="R10904">
        <v>430</v>
      </c>
      <c r="S10904" t="s">
        <v>233</v>
      </c>
      <c r="T10904">
        <v>6</v>
      </c>
      <c r="U10904">
        <v>2.5000000000000001E-2</v>
      </c>
      <c r="V10904">
        <v>291</v>
      </c>
      <c r="W10904">
        <v>6</v>
      </c>
      <c r="X10904">
        <v>2.5000000000000001E-2</v>
      </c>
      <c r="Y10904">
        <v>291</v>
      </c>
    </row>
    <row r="10905" spans="1:25">
      <c r="A10905" s="10">
        <v>45627</v>
      </c>
      <c r="B10905" t="s">
        <v>76</v>
      </c>
      <c r="C10905" t="s">
        <v>4256</v>
      </c>
      <c r="D10905" t="s">
        <v>4846</v>
      </c>
      <c r="E10905">
        <v>87</v>
      </c>
      <c r="F10905" t="s">
        <v>4847</v>
      </c>
      <c r="G10905">
        <v>194</v>
      </c>
      <c r="H10905" t="s">
        <v>5039</v>
      </c>
      <c r="I10905">
        <v>530</v>
      </c>
      <c r="J10905" t="s">
        <v>5040</v>
      </c>
      <c r="K10905">
        <v>28808</v>
      </c>
      <c r="L10905" t="s">
        <v>5055</v>
      </c>
      <c r="M10905">
        <v>0</v>
      </c>
      <c r="N10905">
        <v>4</v>
      </c>
      <c r="O10905" t="s">
        <v>83</v>
      </c>
      <c r="P10905" t="s">
        <v>91</v>
      </c>
      <c r="Q10905" t="s">
        <v>125</v>
      </c>
      <c r="R10905">
        <v>429</v>
      </c>
      <c r="S10905" t="s">
        <v>281</v>
      </c>
      <c r="T10905">
        <v>4</v>
      </c>
      <c r="U10905">
        <v>3.3333333E-2</v>
      </c>
      <c r="V10905">
        <v>360</v>
      </c>
      <c r="W10905">
        <v>4</v>
      </c>
      <c r="X10905">
        <v>3.3333333E-2</v>
      </c>
      <c r="Y10905">
        <v>360</v>
      </c>
    </row>
    <row r="10906" spans="1:25">
      <c r="A10906" s="10">
        <v>45627</v>
      </c>
      <c r="B10906" t="s">
        <v>76</v>
      </c>
      <c r="C10906" t="s">
        <v>4256</v>
      </c>
      <c r="D10906" t="s">
        <v>4846</v>
      </c>
      <c r="E10906">
        <v>87</v>
      </c>
      <c r="F10906" t="s">
        <v>4847</v>
      </c>
      <c r="G10906">
        <v>194</v>
      </c>
      <c r="H10906" t="s">
        <v>5039</v>
      </c>
      <c r="I10906">
        <v>530</v>
      </c>
      <c r="J10906" t="s">
        <v>5040</v>
      </c>
      <c r="K10906">
        <v>28808</v>
      </c>
      <c r="L10906" t="s">
        <v>5055</v>
      </c>
      <c r="M10906">
        <v>0</v>
      </c>
      <c r="N10906">
        <v>4</v>
      </c>
      <c r="O10906" t="s">
        <v>83</v>
      </c>
      <c r="P10906" t="s">
        <v>91</v>
      </c>
      <c r="Q10906" t="s">
        <v>125</v>
      </c>
      <c r="R10906">
        <v>428</v>
      </c>
      <c r="S10906" t="s">
        <v>232</v>
      </c>
      <c r="T10906">
        <v>1</v>
      </c>
      <c r="U10906">
        <v>1.6666667E-2</v>
      </c>
      <c r="V10906">
        <v>176</v>
      </c>
      <c r="W10906">
        <v>1</v>
      </c>
      <c r="X10906">
        <v>1.6666667E-2</v>
      </c>
      <c r="Y10906">
        <v>176</v>
      </c>
    </row>
    <row r="10907" spans="1:25">
      <c r="A10907" s="10">
        <v>45627</v>
      </c>
      <c r="B10907" t="s">
        <v>76</v>
      </c>
      <c r="C10907" t="s">
        <v>4256</v>
      </c>
      <c r="D10907" t="s">
        <v>4846</v>
      </c>
      <c r="E10907">
        <v>87</v>
      </c>
      <c r="F10907" t="s">
        <v>4847</v>
      </c>
      <c r="G10907">
        <v>194</v>
      </c>
      <c r="H10907" t="s">
        <v>5039</v>
      </c>
      <c r="I10907">
        <v>530</v>
      </c>
      <c r="J10907" t="s">
        <v>5040</v>
      </c>
      <c r="K10907">
        <v>28808</v>
      </c>
      <c r="L10907" t="s">
        <v>5055</v>
      </c>
      <c r="M10907">
        <v>0</v>
      </c>
      <c r="N10907">
        <v>4</v>
      </c>
      <c r="O10907" t="s">
        <v>83</v>
      </c>
      <c r="P10907" t="s">
        <v>91</v>
      </c>
      <c r="Q10907" t="s">
        <v>125</v>
      </c>
      <c r="R10907">
        <v>427</v>
      </c>
      <c r="S10907" t="s">
        <v>797</v>
      </c>
      <c r="T10907">
        <v>1</v>
      </c>
      <c r="U10907">
        <v>4.1666666999999998E-2</v>
      </c>
      <c r="V10907">
        <v>415</v>
      </c>
      <c r="W10907">
        <v>1</v>
      </c>
      <c r="X10907">
        <v>4.1666666999999998E-2</v>
      </c>
      <c r="Y10907">
        <v>415</v>
      </c>
    </row>
    <row r="10908" spans="1:25">
      <c r="A10908" s="10">
        <v>45627</v>
      </c>
      <c r="B10908" t="s">
        <v>76</v>
      </c>
      <c r="C10908" t="s">
        <v>4256</v>
      </c>
      <c r="D10908" t="s">
        <v>4846</v>
      </c>
      <c r="E10908">
        <v>87</v>
      </c>
      <c r="F10908" t="s">
        <v>4847</v>
      </c>
      <c r="G10908">
        <v>194</v>
      </c>
      <c r="H10908" t="s">
        <v>5039</v>
      </c>
      <c r="I10908">
        <v>530</v>
      </c>
      <c r="J10908" t="s">
        <v>5040</v>
      </c>
      <c r="K10908">
        <v>144571</v>
      </c>
      <c r="L10908" t="s">
        <v>5056</v>
      </c>
      <c r="M10908">
        <v>0</v>
      </c>
      <c r="N10908">
        <v>22</v>
      </c>
      <c r="O10908" t="s">
        <v>83</v>
      </c>
      <c r="P10908" t="s">
        <v>91</v>
      </c>
      <c r="Q10908" t="s">
        <v>125</v>
      </c>
      <c r="R10908">
        <v>428</v>
      </c>
      <c r="S10908" t="s">
        <v>232</v>
      </c>
      <c r="T10908">
        <v>3</v>
      </c>
      <c r="U10908">
        <v>0.05</v>
      </c>
      <c r="V10908">
        <v>528</v>
      </c>
      <c r="W10908">
        <v>3</v>
      </c>
      <c r="X10908">
        <v>0.05</v>
      </c>
      <c r="Y10908">
        <v>528</v>
      </c>
    </row>
    <row r="10909" spans="1:25">
      <c r="A10909" s="10">
        <v>45627</v>
      </c>
      <c r="B10909" t="s">
        <v>76</v>
      </c>
      <c r="C10909" t="s">
        <v>4256</v>
      </c>
      <c r="D10909" t="s">
        <v>4846</v>
      </c>
      <c r="E10909">
        <v>87</v>
      </c>
      <c r="F10909" t="s">
        <v>4847</v>
      </c>
      <c r="G10909">
        <v>194</v>
      </c>
      <c r="H10909" t="s">
        <v>5039</v>
      </c>
      <c r="I10909">
        <v>530</v>
      </c>
      <c r="J10909" t="s">
        <v>5040</v>
      </c>
      <c r="K10909">
        <v>144571</v>
      </c>
      <c r="L10909" t="s">
        <v>5056</v>
      </c>
      <c r="M10909">
        <v>0</v>
      </c>
      <c r="N10909">
        <v>22</v>
      </c>
      <c r="O10909" t="s">
        <v>83</v>
      </c>
      <c r="P10909" t="s">
        <v>91</v>
      </c>
      <c r="Q10909" t="s">
        <v>125</v>
      </c>
      <c r="R10909">
        <v>427</v>
      </c>
      <c r="S10909" t="s">
        <v>797</v>
      </c>
      <c r="T10909">
        <v>3</v>
      </c>
      <c r="U10909">
        <v>0.125</v>
      </c>
      <c r="V10909">
        <v>1245</v>
      </c>
      <c r="W10909">
        <v>1</v>
      </c>
      <c r="X10909">
        <v>4.1666666999999998E-2</v>
      </c>
      <c r="Y10909">
        <v>415</v>
      </c>
    </row>
    <row r="10910" spans="1:25">
      <c r="A10910" s="10">
        <v>45627</v>
      </c>
      <c r="B10910" t="s">
        <v>76</v>
      </c>
      <c r="C10910" t="s">
        <v>4256</v>
      </c>
      <c r="D10910" t="s">
        <v>4846</v>
      </c>
      <c r="E10910">
        <v>87</v>
      </c>
      <c r="F10910" t="s">
        <v>4847</v>
      </c>
      <c r="G10910">
        <v>194</v>
      </c>
      <c r="H10910" t="s">
        <v>5039</v>
      </c>
      <c r="I10910">
        <v>530</v>
      </c>
      <c r="J10910" t="s">
        <v>5040</v>
      </c>
      <c r="K10910">
        <v>108494</v>
      </c>
      <c r="L10910" t="s">
        <v>5057</v>
      </c>
      <c r="M10910">
        <v>0</v>
      </c>
      <c r="N10910">
        <v>22</v>
      </c>
      <c r="O10910" t="s">
        <v>83</v>
      </c>
      <c r="P10910" t="s">
        <v>91</v>
      </c>
      <c r="Q10910" t="s">
        <v>125</v>
      </c>
      <c r="R10910">
        <v>426</v>
      </c>
      <c r="S10910" t="s">
        <v>302</v>
      </c>
      <c r="T10910">
        <v>1</v>
      </c>
      <c r="U10910">
        <v>8.3333332999999996E-2</v>
      </c>
      <c r="V10910">
        <v>825</v>
      </c>
      <c r="W10910">
        <v>1</v>
      </c>
      <c r="X10910">
        <v>8.3333332999999996E-2</v>
      </c>
      <c r="Y10910">
        <v>825</v>
      </c>
    </row>
    <row r="10911" spans="1:25">
      <c r="A10911" s="10">
        <v>45627</v>
      </c>
      <c r="B10911" t="s">
        <v>76</v>
      </c>
      <c r="C10911" t="s">
        <v>4256</v>
      </c>
      <c r="D10911" t="s">
        <v>4846</v>
      </c>
      <c r="E10911">
        <v>87</v>
      </c>
      <c r="F10911" t="s">
        <v>4847</v>
      </c>
      <c r="G10911">
        <v>194</v>
      </c>
      <c r="H10911" t="s">
        <v>5039</v>
      </c>
      <c r="I10911">
        <v>530</v>
      </c>
      <c r="J10911" t="s">
        <v>5040</v>
      </c>
      <c r="K10911">
        <v>108494</v>
      </c>
      <c r="L10911" t="s">
        <v>5057</v>
      </c>
      <c r="M10911">
        <v>0</v>
      </c>
      <c r="N10911">
        <v>22</v>
      </c>
      <c r="O10911" t="s">
        <v>83</v>
      </c>
      <c r="P10911" t="s">
        <v>91</v>
      </c>
      <c r="Q10911" t="s">
        <v>125</v>
      </c>
      <c r="R10911">
        <v>427</v>
      </c>
      <c r="S10911" t="s">
        <v>797</v>
      </c>
      <c r="T10911">
        <v>1</v>
      </c>
      <c r="U10911">
        <v>4.1666666999999998E-2</v>
      </c>
      <c r="V10911">
        <v>415</v>
      </c>
      <c r="W10911">
        <v>1</v>
      </c>
      <c r="X10911">
        <v>4.1666666999999998E-2</v>
      </c>
      <c r="Y10911">
        <v>415</v>
      </c>
    </row>
    <row r="10912" spans="1:25">
      <c r="A10912" s="10">
        <v>45627</v>
      </c>
      <c r="B10912" t="s">
        <v>76</v>
      </c>
      <c r="C10912" t="s">
        <v>4256</v>
      </c>
      <c r="D10912" t="s">
        <v>4846</v>
      </c>
      <c r="E10912">
        <v>87</v>
      </c>
      <c r="F10912" t="s">
        <v>4847</v>
      </c>
      <c r="G10912">
        <v>194</v>
      </c>
      <c r="H10912" t="s">
        <v>5039</v>
      </c>
      <c r="I10912">
        <v>530</v>
      </c>
      <c r="J10912" t="s">
        <v>5040</v>
      </c>
      <c r="K10912">
        <v>108494</v>
      </c>
      <c r="L10912" t="s">
        <v>5057</v>
      </c>
      <c r="M10912">
        <v>0</v>
      </c>
      <c r="N10912">
        <v>22</v>
      </c>
      <c r="O10912" t="s">
        <v>83</v>
      </c>
      <c r="P10912" t="s">
        <v>130</v>
      </c>
      <c r="Q10912" t="s">
        <v>131</v>
      </c>
      <c r="R10912">
        <v>375</v>
      </c>
      <c r="S10912" t="s">
        <v>274</v>
      </c>
      <c r="T10912">
        <v>2</v>
      </c>
      <c r="U10912">
        <v>8.3333332999999996E-2</v>
      </c>
      <c r="V10912">
        <v>100</v>
      </c>
      <c r="W10912">
        <v>2</v>
      </c>
      <c r="X10912">
        <v>8.3333332999999996E-2</v>
      </c>
      <c r="Y10912">
        <v>100</v>
      </c>
    </row>
    <row r="10913" spans="1:25">
      <c r="A10913" s="10">
        <v>45627</v>
      </c>
      <c r="B10913" t="s">
        <v>76</v>
      </c>
      <c r="C10913" t="s">
        <v>4256</v>
      </c>
      <c r="D10913" t="s">
        <v>4846</v>
      </c>
      <c r="E10913">
        <v>87</v>
      </c>
      <c r="F10913" t="s">
        <v>4847</v>
      </c>
      <c r="G10913">
        <v>194</v>
      </c>
      <c r="H10913" t="s">
        <v>5039</v>
      </c>
      <c r="I10913">
        <v>530</v>
      </c>
      <c r="J10913" t="s">
        <v>5040</v>
      </c>
      <c r="K10913">
        <v>108494</v>
      </c>
      <c r="L10913" t="s">
        <v>5057</v>
      </c>
      <c r="M10913">
        <v>0</v>
      </c>
      <c r="N10913">
        <v>22</v>
      </c>
      <c r="O10913" t="s">
        <v>83</v>
      </c>
      <c r="P10913" t="s">
        <v>288</v>
      </c>
      <c r="Q10913" t="s">
        <v>1073</v>
      </c>
      <c r="R10913">
        <v>441</v>
      </c>
      <c r="S10913" t="s">
        <v>2849</v>
      </c>
      <c r="T10913">
        <v>24</v>
      </c>
      <c r="U10913">
        <v>2</v>
      </c>
      <c r="V10913">
        <v>2112</v>
      </c>
      <c r="W10913">
        <v>24</v>
      </c>
      <c r="X10913">
        <v>2</v>
      </c>
      <c r="Y10913">
        <v>2112</v>
      </c>
    </row>
    <row r="10914" spans="1:25">
      <c r="A10914" s="10">
        <v>45627</v>
      </c>
      <c r="B10914" t="s">
        <v>76</v>
      </c>
      <c r="C10914" t="s">
        <v>4256</v>
      </c>
      <c r="D10914" t="s">
        <v>4846</v>
      </c>
      <c r="E10914">
        <v>87</v>
      </c>
      <c r="F10914" t="s">
        <v>4847</v>
      </c>
      <c r="G10914">
        <v>194</v>
      </c>
      <c r="H10914" t="s">
        <v>5039</v>
      </c>
      <c r="I10914">
        <v>530</v>
      </c>
      <c r="J10914" t="s">
        <v>5040</v>
      </c>
      <c r="K10914">
        <v>32216</v>
      </c>
      <c r="L10914" t="s">
        <v>5058</v>
      </c>
      <c r="M10914">
        <v>0</v>
      </c>
      <c r="N10914">
        <v>22</v>
      </c>
      <c r="O10914" t="s">
        <v>417</v>
      </c>
      <c r="P10914" t="s">
        <v>91</v>
      </c>
      <c r="Q10914" t="s">
        <v>125</v>
      </c>
      <c r="R10914">
        <v>429</v>
      </c>
      <c r="S10914" t="s">
        <v>281</v>
      </c>
      <c r="T10914">
        <v>4</v>
      </c>
      <c r="U10914">
        <v>3.3333333E-2</v>
      </c>
      <c r="V10914">
        <v>360</v>
      </c>
      <c r="W10914">
        <v>4</v>
      </c>
      <c r="X10914">
        <v>3.3333333E-2</v>
      </c>
      <c r="Y10914">
        <v>360</v>
      </c>
    </row>
    <row r="10915" spans="1:25">
      <c r="A10915" s="10">
        <v>45627</v>
      </c>
      <c r="B10915" t="s">
        <v>76</v>
      </c>
      <c r="C10915" t="s">
        <v>4256</v>
      </c>
      <c r="D10915" t="s">
        <v>4846</v>
      </c>
      <c r="E10915">
        <v>87</v>
      </c>
      <c r="F10915" t="s">
        <v>4847</v>
      </c>
      <c r="G10915">
        <v>194</v>
      </c>
      <c r="H10915" t="s">
        <v>5039</v>
      </c>
      <c r="I10915">
        <v>530</v>
      </c>
      <c r="J10915" t="s">
        <v>5040</v>
      </c>
      <c r="K10915">
        <v>32216</v>
      </c>
      <c r="L10915" t="s">
        <v>5058</v>
      </c>
      <c r="M10915">
        <v>0</v>
      </c>
      <c r="N10915">
        <v>22</v>
      </c>
      <c r="O10915" t="s">
        <v>417</v>
      </c>
      <c r="P10915" t="s">
        <v>91</v>
      </c>
      <c r="Q10915" t="s">
        <v>125</v>
      </c>
      <c r="R10915">
        <v>428</v>
      </c>
      <c r="S10915" t="s">
        <v>232</v>
      </c>
      <c r="T10915">
        <v>1</v>
      </c>
      <c r="U10915">
        <v>1.6666667E-2</v>
      </c>
      <c r="V10915">
        <v>176</v>
      </c>
      <c r="W10915">
        <v>1</v>
      </c>
      <c r="X10915">
        <v>1.6666667E-2</v>
      </c>
      <c r="Y10915">
        <v>176</v>
      </c>
    </row>
    <row r="10916" spans="1:25">
      <c r="A10916" s="10">
        <v>45627</v>
      </c>
      <c r="B10916" t="s">
        <v>76</v>
      </c>
      <c r="C10916" t="s">
        <v>4256</v>
      </c>
      <c r="D10916" t="s">
        <v>4846</v>
      </c>
      <c r="E10916">
        <v>87</v>
      </c>
      <c r="F10916" t="s">
        <v>4847</v>
      </c>
      <c r="G10916">
        <v>194</v>
      </c>
      <c r="H10916" t="s">
        <v>5039</v>
      </c>
      <c r="I10916">
        <v>530</v>
      </c>
      <c r="J10916" t="s">
        <v>5040</v>
      </c>
      <c r="K10916">
        <v>32216</v>
      </c>
      <c r="L10916" t="s">
        <v>5058</v>
      </c>
      <c r="M10916">
        <v>0</v>
      </c>
      <c r="N10916">
        <v>22</v>
      </c>
      <c r="O10916" t="s">
        <v>417</v>
      </c>
      <c r="P10916" t="s">
        <v>91</v>
      </c>
      <c r="Q10916" t="s">
        <v>125</v>
      </c>
      <c r="R10916">
        <v>427</v>
      </c>
      <c r="S10916" t="s">
        <v>797</v>
      </c>
      <c r="T10916">
        <v>1</v>
      </c>
      <c r="U10916">
        <v>4.1666666999999998E-2</v>
      </c>
      <c r="V10916">
        <v>415</v>
      </c>
      <c r="W10916">
        <v>1</v>
      </c>
      <c r="X10916">
        <v>4.1666666999999998E-2</v>
      </c>
      <c r="Y10916">
        <v>415</v>
      </c>
    </row>
    <row r="10917" spans="1:25">
      <c r="A10917" s="10">
        <v>45627</v>
      </c>
      <c r="B10917" t="s">
        <v>76</v>
      </c>
      <c r="C10917" t="s">
        <v>4256</v>
      </c>
      <c r="D10917" t="s">
        <v>4846</v>
      </c>
      <c r="E10917">
        <v>87</v>
      </c>
      <c r="F10917" t="s">
        <v>4847</v>
      </c>
      <c r="G10917">
        <v>194</v>
      </c>
      <c r="H10917" t="s">
        <v>5039</v>
      </c>
      <c r="I10917">
        <v>530</v>
      </c>
      <c r="J10917" t="s">
        <v>5040</v>
      </c>
      <c r="K10917">
        <v>32216</v>
      </c>
      <c r="L10917" t="s">
        <v>5058</v>
      </c>
      <c r="M10917">
        <v>0</v>
      </c>
      <c r="N10917">
        <v>22</v>
      </c>
      <c r="O10917" t="s">
        <v>417</v>
      </c>
      <c r="P10917" t="s">
        <v>130</v>
      </c>
      <c r="Q10917" t="s">
        <v>188</v>
      </c>
      <c r="R10917">
        <v>234</v>
      </c>
      <c r="S10917" t="s">
        <v>389</v>
      </c>
      <c r="T10917">
        <v>24</v>
      </c>
      <c r="U10917">
        <v>0.16666666699999999</v>
      </c>
      <c r="V10917">
        <v>211.2</v>
      </c>
      <c r="W10917">
        <v>24</v>
      </c>
      <c r="X10917">
        <v>0.16666666699999999</v>
      </c>
      <c r="Y10917">
        <v>211.2</v>
      </c>
    </row>
    <row r="10918" spans="1:25">
      <c r="A10918" s="10">
        <v>45627</v>
      </c>
      <c r="B10918" t="s">
        <v>76</v>
      </c>
      <c r="C10918" t="s">
        <v>4256</v>
      </c>
      <c r="D10918" t="s">
        <v>4846</v>
      </c>
      <c r="E10918">
        <v>87</v>
      </c>
      <c r="F10918" t="s">
        <v>4847</v>
      </c>
      <c r="G10918">
        <v>194</v>
      </c>
      <c r="H10918" t="s">
        <v>5039</v>
      </c>
      <c r="I10918">
        <v>530</v>
      </c>
      <c r="J10918" t="s">
        <v>5040</v>
      </c>
      <c r="K10918">
        <v>151266</v>
      </c>
      <c r="L10918" t="s">
        <v>5059</v>
      </c>
      <c r="M10918">
        <v>0</v>
      </c>
      <c r="N10918">
        <v>22</v>
      </c>
      <c r="O10918" t="s">
        <v>83</v>
      </c>
      <c r="P10918" t="s">
        <v>91</v>
      </c>
      <c r="Q10918" t="s">
        <v>125</v>
      </c>
      <c r="R10918">
        <v>429</v>
      </c>
      <c r="S10918" t="s">
        <v>281</v>
      </c>
      <c r="T10918">
        <v>4</v>
      </c>
      <c r="U10918">
        <v>3.3333333E-2</v>
      </c>
      <c r="V10918">
        <v>360</v>
      </c>
      <c r="W10918">
        <v>4</v>
      </c>
      <c r="X10918">
        <v>3.3333333E-2</v>
      </c>
      <c r="Y10918">
        <v>360</v>
      </c>
    </row>
    <row r="10919" spans="1:25">
      <c r="A10919" s="10">
        <v>45627</v>
      </c>
      <c r="B10919" t="s">
        <v>76</v>
      </c>
      <c r="C10919" t="s">
        <v>4256</v>
      </c>
      <c r="D10919" t="s">
        <v>4846</v>
      </c>
      <c r="E10919">
        <v>87</v>
      </c>
      <c r="F10919" t="s">
        <v>4847</v>
      </c>
      <c r="G10919">
        <v>194</v>
      </c>
      <c r="H10919" t="s">
        <v>5039</v>
      </c>
      <c r="I10919">
        <v>530</v>
      </c>
      <c r="J10919" t="s">
        <v>5040</v>
      </c>
      <c r="K10919">
        <v>151266</v>
      </c>
      <c r="L10919" t="s">
        <v>5059</v>
      </c>
      <c r="M10919">
        <v>0</v>
      </c>
      <c r="N10919">
        <v>22</v>
      </c>
      <c r="O10919" t="s">
        <v>83</v>
      </c>
      <c r="P10919" t="s">
        <v>91</v>
      </c>
      <c r="Q10919" t="s">
        <v>125</v>
      </c>
      <c r="R10919">
        <v>428</v>
      </c>
      <c r="S10919" t="s">
        <v>232</v>
      </c>
      <c r="T10919">
        <v>3</v>
      </c>
      <c r="U10919">
        <v>0.05</v>
      </c>
      <c r="V10919">
        <v>528</v>
      </c>
      <c r="W10919">
        <v>3</v>
      </c>
      <c r="X10919">
        <v>0.05</v>
      </c>
      <c r="Y10919">
        <v>528</v>
      </c>
    </row>
    <row r="10920" spans="1:25">
      <c r="A10920" s="10">
        <v>45627</v>
      </c>
      <c r="B10920" t="s">
        <v>76</v>
      </c>
      <c r="C10920" t="s">
        <v>4256</v>
      </c>
      <c r="D10920" t="s">
        <v>4846</v>
      </c>
      <c r="E10920">
        <v>87</v>
      </c>
      <c r="F10920" t="s">
        <v>4847</v>
      </c>
      <c r="G10920">
        <v>194</v>
      </c>
      <c r="H10920" t="s">
        <v>5039</v>
      </c>
      <c r="I10920">
        <v>530</v>
      </c>
      <c r="J10920" t="s">
        <v>5040</v>
      </c>
      <c r="K10920">
        <v>151266</v>
      </c>
      <c r="L10920" t="s">
        <v>5059</v>
      </c>
      <c r="M10920">
        <v>0</v>
      </c>
      <c r="N10920">
        <v>22</v>
      </c>
      <c r="O10920" t="s">
        <v>83</v>
      </c>
      <c r="P10920" t="s">
        <v>130</v>
      </c>
      <c r="Q10920" t="s">
        <v>188</v>
      </c>
      <c r="R10920">
        <v>234</v>
      </c>
      <c r="S10920" t="s">
        <v>389</v>
      </c>
      <c r="T10920">
        <v>36</v>
      </c>
      <c r="U10920">
        <v>0.25</v>
      </c>
      <c r="V10920">
        <v>316.8</v>
      </c>
      <c r="W10920">
        <v>36</v>
      </c>
      <c r="X10920">
        <v>0.25</v>
      </c>
      <c r="Y10920">
        <v>316.8</v>
      </c>
    </row>
    <row r="10921" spans="1:25">
      <c r="A10921" s="10">
        <v>45627</v>
      </c>
      <c r="B10921" t="s">
        <v>76</v>
      </c>
      <c r="C10921" t="s">
        <v>4256</v>
      </c>
      <c r="D10921" t="s">
        <v>4846</v>
      </c>
      <c r="E10921">
        <v>87</v>
      </c>
      <c r="F10921" t="s">
        <v>4847</v>
      </c>
      <c r="G10921">
        <v>194</v>
      </c>
      <c r="H10921" t="s">
        <v>5039</v>
      </c>
      <c r="I10921">
        <v>530</v>
      </c>
      <c r="J10921" t="s">
        <v>5040</v>
      </c>
      <c r="K10921">
        <v>31675</v>
      </c>
      <c r="L10921" t="s">
        <v>5060</v>
      </c>
      <c r="M10921">
        <v>0</v>
      </c>
      <c r="N10921">
        <v>22</v>
      </c>
      <c r="O10921" t="s">
        <v>162</v>
      </c>
      <c r="P10921" t="s">
        <v>109</v>
      </c>
      <c r="Q10921" t="s">
        <v>109</v>
      </c>
      <c r="R10921">
        <v>133</v>
      </c>
      <c r="S10921" t="s">
        <v>163</v>
      </c>
      <c r="T10921">
        <v>0</v>
      </c>
      <c r="U10921">
        <v>0</v>
      </c>
      <c r="V10921">
        <v>0</v>
      </c>
      <c r="W10921">
        <v>0</v>
      </c>
      <c r="X10921">
        <v>0</v>
      </c>
      <c r="Y10921">
        <v>0</v>
      </c>
    </row>
    <row r="10922" spans="1:25">
      <c r="A10922" s="10">
        <v>45627</v>
      </c>
      <c r="B10922" t="s">
        <v>76</v>
      </c>
      <c r="C10922" t="s">
        <v>4256</v>
      </c>
      <c r="D10922" t="s">
        <v>4846</v>
      </c>
      <c r="E10922">
        <v>87</v>
      </c>
      <c r="F10922" t="s">
        <v>4847</v>
      </c>
      <c r="G10922">
        <v>194</v>
      </c>
      <c r="H10922" t="s">
        <v>5039</v>
      </c>
      <c r="I10922">
        <v>530</v>
      </c>
      <c r="J10922" t="s">
        <v>5040</v>
      </c>
      <c r="K10922">
        <v>31675</v>
      </c>
      <c r="L10922" t="s">
        <v>5060</v>
      </c>
      <c r="M10922">
        <v>0</v>
      </c>
      <c r="N10922">
        <v>22</v>
      </c>
      <c r="O10922" t="s">
        <v>162</v>
      </c>
      <c r="P10922" t="s">
        <v>91</v>
      </c>
      <c r="Q10922" t="s">
        <v>125</v>
      </c>
      <c r="R10922">
        <v>429</v>
      </c>
      <c r="S10922" t="s">
        <v>281</v>
      </c>
      <c r="T10922">
        <v>4</v>
      </c>
      <c r="U10922">
        <v>3.3333333E-2</v>
      </c>
      <c r="V10922">
        <v>360</v>
      </c>
      <c r="W10922">
        <v>4</v>
      </c>
      <c r="X10922">
        <v>3.3333333E-2</v>
      </c>
      <c r="Y10922">
        <v>360</v>
      </c>
    </row>
    <row r="10923" spans="1:25">
      <c r="A10923" s="10">
        <v>45627</v>
      </c>
      <c r="B10923" t="s">
        <v>76</v>
      </c>
      <c r="C10923" t="s">
        <v>4256</v>
      </c>
      <c r="D10923" t="s">
        <v>4846</v>
      </c>
      <c r="E10923">
        <v>87</v>
      </c>
      <c r="F10923" t="s">
        <v>4847</v>
      </c>
      <c r="G10923">
        <v>194</v>
      </c>
      <c r="H10923" t="s">
        <v>5039</v>
      </c>
      <c r="I10923">
        <v>530</v>
      </c>
      <c r="J10923" t="s">
        <v>5040</v>
      </c>
      <c r="K10923">
        <v>31675</v>
      </c>
      <c r="L10923" t="s">
        <v>5060</v>
      </c>
      <c r="M10923">
        <v>0</v>
      </c>
      <c r="N10923">
        <v>22</v>
      </c>
      <c r="O10923" t="s">
        <v>162</v>
      </c>
      <c r="P10923" t="s">
        <v>91</v>
      </c>
      <c r="Q10923" t="s">
        <v>125</v>
      </c>
      <c r="R10923">
        <v>426</v>
      </c>
      <c r="S10923" t="s">
        <v>302</v>
      </c>
      <c r="T10923">
        <v>1</v>
      </c>
      <c r="U10923">
        <v>8.3333332999999996E-2</v>
      </c>
      <c r="V10923">
        <v>825</v>
      </c>
      <c r="W10923">
        <v>5</v>
      </c>
      <c r="X10923">
        <v>0.41666666699999999</v>
      </c>
      <c r="Y10923">
        <v>4125</v>
      </c>
    </row>
    <row r="10924" spans="1:25">
      <c r="A10924" s="10">
        <v>45627</v>
      </c>
      <c r="B10924" t="s">
        <v>76</v>
      </c>
      <c r="C10924" t="s">
        <v>4256</v>
      </c>
      <c r="D10924" t="s">
        <v>4846</v>
      </c>
      <c r="E10924">
        <v>87</v>
      </c>
      <c r="F10924" t="s">
        <v>4847</v>
      </c>
      <c r="G10924">
        <v>194</v>
      </c>
      <c r="H10924" t="s">
        <v>5039</v>
      </c>
      <c r="I10924">
        <v>530</v>
      </c>
      <c r="J10924" t="s">
        <v>5040</v>
      </c>
      <c r="K10924">
        <v>31675</v>
      </c>
      <c r="L10924" t="s">
        <v>5060</v>
      </c>
      <c r="M10924">
        <v>0</v>
      </c>
      <c r="N10924">
        <v>22</v>
      </c>
      <c r="O10924" t="s">
        <v>162</v>
      </c>
      <c r="P10924" t="s">
        <v>91</v>
      </c>
      <c r="Q10924" t="s">
        <v>125</v>
      </c>
      <c r="R10924">
        <v>427</v>
      </c>
      <c r="S10924" t="s">
        <v>797</v>
      </c>
      <c r="T10924">
        <v>21</v>
      </c>
      <c r="U10924">
        <v>0.875</v>
      </c>
      <c r="V10924">
        <v>8715</v>
      </c>
      <c r="W10924">
        <v>39</v>
      </c>
      <c r="X10924">
        <v>1.625</v>
      </c>
      <c r="Y10924">
        <v>16185</v>
      </c>
    </row>
    <row r="10925" spans="1:25">
      <c r="A10925" s="10">
        <v>45627</v>
      </c>
      <c r="B10925" t="s">
        <v>76</v>
      </c>
      <c r="C10925" t="s">
        <v>4256</v>
      </c>
      <c r="D10925" t="s">
        <v>4846</v>
      </c>
      <c r="E10925">
        <v>87</v>
      </c>
      <c r="F10925" t="s">
        <v>4847</v>
      </c>
      <c r="G10925">
        <v>194</v>
      </c>
      <c r="H10925" t="s">
        <v>5039</v>
      </c>
      <c r="I10925">
        <v>530</v>
      </c>
      <c r="J10925" t="s">
        <v>5040</v>
      </c>
      <c r="K10925">
        <v>31675</v>
      </c>
      <c r="L10925" t="s">
        <v>5060</v>
      </c>
      <c r="M10925">
        <v>0</v>
      </c>
      <c r="N10925">
        <v>22</v>
      </c>
      <c r="O10925" t="s">
        <v>162</v>
      </c>
      <c r="P10925" t="s">
        <v>91</v>
      </c>
      <c r="Q10925" t="s">
        <v>125</v>
      </c>
      <c r="R10925">
        <v>430</v>
      </c>
      <c r="S10925" t="s">
        <v>233</v>
      </c>
      <c r="T10925">
        <v>6</v>
      </c>
      <c r="U10925">
        <v>2.5000000000000001E-2</v>
      </c>
      <c r="V10925">
        <v>291</v>
      </c>
      <c r="W10925">
        <v>6</v>
      </c>
      <c r="X10925">
        <v>2.5000000000000001E-2</v>
      </c>
      <c r="Y10925">
        <v>291</v>
      </c>
    </row>
    <row r="10926" spans="1:25">
      <c r="A10926" s="10">
        <v>45627</v>
      </c>
      <c r="B10926" t="s">
        <v>76</v>
      </c>
      <c r="C10926" t="s">
        <v>4256</v>
      </c>
      <c r="D10926" t="s">
        <v>4846</v>
      </c>
      <c r="E10926">
        <v>87</v>
      </c>
      <c r="F10926" t="s">
        <v>4847</v>
      </c>
      <c r="G10926">
        <v>194</v>
      </c>
      <c r="H10926" t="s">
        <v>5039</v>
      </c>
      <c r="I10926">
        <v>530</v>
      </c>
      <c r="J10926" t="s">
        <v>5040</v>
      </c>
      <c r="K10926">
        <v>31675</v>
      </c>
      <c r="L10926" t="s">
        <v>5060</v>
      </c>
      <c r="M10926">
        <v>0</v>
      </c>
      <c r="N10926">
        <v>22</v>
      </c>
      <c r="O10926" t="s">
        <v>162</v>
      </c>
      <c r="P10926" t="s">
        <v>130</v>
      </c>
      <c r="Q10926" t="s">
        <v>182</v>
      </c>
      <c r="R10926">
        <v>409</v>
      </c>
      <c r="S10926" t="s">
        <v>405</v>
      </c>
      <c r="T10926">
        <v>4</v>
      </c>
      <c r="U10926">
        <v>0.16666666699999999</v>
      </c>
      <c r="V10926">
        <v>356</v>
      </c>
      <c r="W10926">
        <v>4</v>
      </c>
      <c r="X10926">
        <v>0.16666666699999999</v>
      </c>
      <c r="Y10926">
        <v>356</v>
      </c>
    </row>
    <row r="10927" spans="1:25">
      <c r="A10927" s="10">
        <v>45627</v>
      </c>
      <c r="B10927" t="s">
        <v>76</v>
      </c>
      <c r="C10927" t="s">
        <v>4256</v>
      </c>
      <c r="D10927" t="s">
        <v>4846</v>
      </c>
      <c r="E10927">
        <v>87</v>
      </c>
      <c r="F10927" t="s">
        <v>4847</v>
      </c>
      <c r="G10927">
        <v>194</v>
      </c>
      <c r="H10927" t="s">
        <v>5039</v>
      </c>
      <c r="I10927">
        <v>530</v>
      </c>
      <c r="J10927" t="s">
        <v>5040</v>
      </c>
      <c r="K10927">
        <v>108883</v>
      </c>
      <c r="L10927" t="s">
        <v>5061</v>
      </c>
      <c r="M10927">
        <v>0</v>
      </c>
      <c r="N10927">
        <v>22</v>
      </c>
      <c r="O10927" t="s">
        <v>83</v>
      </c>
      <c r="P10927" t="s">
        <v>91</v>
      </c>
      <c r="Q10927" t="s">
        <v>125</v>
      </c>
      <c r="R10927">
        <v>430</v>
      </c>
      <c r="S10927" t="s">
        <v>233</v>
      </c>
      <c r="T10927">
        <v>6</v>
      </c>
      <c r="U10927">
        <v>2.5000000000000001E-2</v>
      </c>
      <c r="V10927">
        <v>291</v>
      </c>
      <c r="W10927">
        <v>6</v>
      </c>
      <c r="X10927">
        <v>2.5000000000000001E-2</v>
      </c>
      <c r="Y10927">
        <v>291</v>
      </c>
    </row>
    <row r="10928" spans="1:25">
      <c r="A10928" s="10">
        <v>45627</v>
      </c>
      <c r="B10928" t="s">
        <v>76</v>
      </c>
      <c r="C10928" t="s">
        <v>4256</v>
      </c>
      <c r="D10928" t="s">
        <v>4846</v>
      </c>
      <c r="E10928">
        <v>87</v>
      </c>
      <c r="F10928" t="s">
        <v>4847</v>
      </c>
      <c r="G10928">
        <v>194</v>
      </c>
      <c r="H10928" t="s">
        <v>5039</v>
      </c>
      <c r="I10928">
        <v>530</v>
      </c>
      <c r="J10928" t="s">
        <v>5040</v>
      </c>
      <c r="K10928">
        <v>107980</v>
      </c>
      <c r="L10928" t="s">
        <v>566</v>
      </c>
      <c r="M10928">
        <v>0</v>
      </c>
      <c r="N10928">
        <v>22</v>
      </c>
      <c r="O10928" t="s">
        <v>83</v>
      </c>
      <c r="P10928" t="s">
        <v>91</v>
      </c>
      <c r="Q10928" t="s">
        <v>125</v>
      </c>
      <c r="R10928">
        <v>428</v>
      </c>
      <c r="S10928" t="s">
        <v>232</v>
      </c>
      <c r="T10928">
        <v>1</v>
      </c>
      <c r="U10928">
        <v>1.6666667E-2</v>
      </c>
      <c r="V10928">
        <v>176</v>
      </c>
      <c r="W10928">
        <v>1</v>
      </c>
      <c r="X10928">
        <v>1.6666667E-2</v>
      </c>
      <c r="Y10928">
        <v>176</v>
      </c>
    </row>
    <row r="10929" spans="1:25">
      <c r="A10929" s="10">
        <v>45627</v>
      </c>
      <c r="B10929" t="s">
        <v>76</v>
      </c>
      <c r="C10929" t="s">
        <v>4256</v>
      </c>
      <c r="D10929" t="s">
        <v>4846</v>
      </c>
      <c r="E10929">
        <v>87</v>
      </c>
      <c r="F10929" t="s">
        <v>4847</v>
      </c>
      <c r="G10929">
        <v>194</v>
      </c>
      <c r="H10929" t="s">
        <v>5039</v>
      </c>
      <c r="I10929">
        <v>530</v>
      </c>
      <c r="J10929" t="s">
        <v>5040</v>
      </c>
      <c r="K10929">
        <v>107980</v>
      </c>
      <c r="L10929" t="s">
        <v>566</v>
      </c>
      <c r="M10929">
        <v>0</v>
      </c>
      <c r="N10929">
        <v>22</v>
      </c>
      <c r="O10929" t="s">
        <v>83</v>
      </c>
      <c r="P10929" t="s">
        <v>91</v>
      </c>
      <c r="Q10929" t="s">
        <v>125</v>
      </c>
      <c r="R10929">
        <v>427</v>
      </c>
      <c r="S10929" t="s">
        <v>797</v>
      </c>
      <c r="T10929">
        <v>1</v>
      </c>
      <c r="U10929">
        <v>4.1666666999999998E-2</v>
      </c>
      <c r="V10929">
        <v>415</v>
      </c>
      <c r="W10929">
        <v>1</v>
      </c>
      <c r="X10929">
        <v>4.1666666999999998E-2</v>
      </c>
      <c r="Y10929">
        <v>415</v>
      </c>
    </row>
    <row r="10930" spans="1:25">
      <c r="A10930" s="10">
        <v>45627</v>
      </c>
      <c r="B10930" t="s">
        <v>76</v>
      </c>
      <c r="C10930" t="s">
        <v>4256</v>
      </c>
      <c r="D10930" t="s">
        <v>4846</v>
      </c>
      <c r="E10930">
        <v>87</v>
      </c>
      <c r="F10930" t="s">
        <v>4847</v>
      </c>
      <c r="G10930">
        <v>194</v>
      </c>
      <c r="H10930" t="s">
        <v>5039</v>
      </c>
      <c r="I10930">
        <v>530</v>
      </c>
      <c r="J10930" t="s">
        <v>5040</v>
      </c>
      <c r="K10930">
        <v>107980</v>
      </c>
      <c r="L10930" t="s">
        <v>566</v>
      </c>
      <c r="M10930">
        <v>0</v>
      </c>
      <c r="N10930">
        <v>22</v>
      </c>
      <c r="O10930" t="s">
        <v>83</v>
      </c>
      <c r="P10930" t="s">
        <v>91</v>
      </c>
      <c r="Q10930" t="s">
        <v>125</v>
      </c>
      <c r="R10930">
        <v>430</v>
      </c>
      <c r="S10930" t="s">
        <v>233</v>
      </c>
      <c r="T10930">
        <v>6</v>
      </c>
      <c r="U10930">
        <v>2.5000000000000001E-2</v>
      </c>
      <c r="V10930">
        <v>291</v>
      </c>
      <c r="W10930">
        <v>0</v>
      </c>
      <c r="X10930">
        <v>0</v>
      </c>
      <c r="Y10930">
        <v>0</v>
      </c>
    </row>
    <row r="10931" spans="1:25">
      <c r="A10931" s="10">
        <v>45627</v>
      </c>
      <c r="B10931" t="s">
        <v>76</v>
      </c>
      <c r="C10931" t="s">
        <v>4256</v>
      </c>
      <c r="D10931" t="s">
        <v>4846</v>
      </c>
      <c r="E10931">
        <v>87</v>
      </c>
      <c r="F10931" t="s">
        <v>4847</v>
      </c>
      <c r="G10931">
        <v>194</v>
      </c>
      <c r="H10931" t="s">
        <v>5039</v>
      </c>
      <c r="I10931">
        <v>530</v>
      </c>
      <c r="J10931" t="s">
        <v>5040</v>
      </c>
      <c r="K10931">
        <v>23200</v>
      </c>
      <c r="L10931" t="s">
        <v>5062</v>
      </c>
      <c r="M10931">
        <v>0</v>
      </c>
      <c r="N10931">
        <v>22</v>
      </c>
      <c r="O10931" t="s">
        <v>83</v>
      </c>
      <c r="P10931" t="s">
        <v>91</v>
      </c>
      <c r="Q10931" t="s">
        <v>125</v>
      </c>
      <c r="R10931">
        <v>428</v>
      </c>
      <c r="S10931" t="s">
        <v>232</v>
      </c>
      <c r="T10931">
        <v>4</v>
      </c>
      <c r="U10931">
        <v>6.6666666999999999E-2</v>
      </c>
      <c r="V10931">
        <v>704</v>
      </c>
      <c r="W10931">
        <v>4</v>
      </c>
      <c r="X10931">
        <v>6.6666666999999999E-2</v>
      </c>
      <c r="Y10931">
        <v>704</v>
      </c>
    </row>
    <row r="10932" spans="1:25">
      <c r="A10932" s="10">
        <v>45627</v>
      </c>
      <c r="B10932" t="s">
        <v>76</v>
      </c>
      <c r="C10932" t="s">
        <v>4256</v>
      </c>
      <c r="D10932" t="s">
        <v>4846</v>
      </c>
      <c r="E10932">
        <v>87</v>
      </c>
      <c r="F10932" t="s">
        <v>4847</v>
      </c>
      <c r="G10932">
        <v>194</v>
      </c>
      <c r="H10932" t="s">
        <v>5039</v>
      </c>
      <c r="I10932">
        <v>530</v>
      </c>
      <c r="J10932" t="s">
        <v>5040</v>
      </c>
      <c r="K10932">
        <v>23200</v>
      </c>
      <c r="L10932" t="s">
        <v>5062</v>
      </c>
      <c r="M10932">
        <v>0</v>
      </c>
      <c r="N10932">
        <v>22</v>
      </c>
      <c r="O10932" t="s">
        <v>83</v>
      </c>
      <c r="P10932" t="s">
        <v>288</v>
      </c>
      <c r="Q10932" t="s">
        <v>289</v>
      </c>
      <c r="R10932">
        <v>297</v>
      </c>
      <c r="S10932" t="s">
        <v>290</v>
      </c>
      <c r="T10932">
        <v>12</v>
      </c>
      <c r="U10932">
        <v>1</v>
      </c>
      <c r="V10932">
        <v>456</v>
      </c>
      <c r="W10932">
        <v>12</v>
      </c>
      <c r="X10932">
        <v>1</v>
      </c>
      <c r="Y10932">
        <v>456</v>
      </c>
    </row>
    <row r="10933" spans="1:25">
      <c r="A10933" s="10">
        <v>45627</v>
      </c>
      <c r="B10933" t="s">
        <v>76</v>
      </c>
      <c r="C10933" t="s">
        <v>4256</v>
      </c>
      <c r="D10933" t="s">
        <v>4846</v>
      </c>
      <c r="E10933">
        <v>87</v>
      </c>
      <c r="F10933" t="s">
        <v>4847</v>
      </c>
      <c r="G10933">
        <v>194</v>
      </c>
      <c r="H10933" t="s">
        <v>5039</v>
      </c>
      <c r="I10933">
        <v>530</v>
      </c>
      <c r="J10933" t="s">
        <v>5040</v>
      </c>
      <c r="K10933">
        <v>151652</v>
      </c>
      <c r="L10933" t="s">
        <v>1000</v>
      </c>
      <c r="M10933">
        <v>0</v>
      </c>
      <c r="N10933">
        <v>22</v>
      </c>
      <c r="O10933" t="s">
        <v>83</v>
      </c>
      <c r="P10933" t="s">
        <v>91</v>
      </c>
      <c r="Q10933" t="s">
        <v>125</v>
      </c>
      <c r="R10933">
        <v>429</v>
      </c>
      <c r="S10933" t="s">
        <v>281</v>
      </c>
      <c r="T10933">
        <v>4</v>
      </c>
      <c r="U10933">
        <v>3.3333333E-2</v>
      </c>
      <c r="V10933">
        <v>360</v>
      </c>
      <c r="W10933">
        <v>4</v>
      </c>
      <c r="X10933">
        <v>3.3333333E-2</v>
      </c>
      <c r="Y10933">
        <v>360</v>
      </c>
    </row>
    <row r="10934" spans="1:25">
      <c r="A10934" s="10">
        <v>45627</v>
      </c>
      <c r="B10934" t="s">
        <v>76</v>
      </c>
      <c r="C10934" t="s">
        <v>4256</v>
      </c>
      <c r="D10934" t="s">
        <v>4846</v>
      </c>
      <c r="E10934">
        <v>87</v>
      </c>
      <c r="F10934" t="s">
        <v>4847</v>
      </c>
      <c r="G10934">
        <v>194</v>
      </c>
      <c r="H10934" t="s">
        <v>5039</v>
      </c>
      <c r="I10934">
        <v>530</v>
      </c>
      <c r="J10934" t="s">
        <v>5040</v>
      </c>
      <c r="K10934">
        <v>151652</v>
      </c>
      <c r="L10934" t="s">
        <v>1000</v>
      </c>
      <c r="M10934">
        <v>0</v>
      </c>
      <c r="N10934">
        <v>22</v>
      </c>
      <c r="O10934" t="s">
        <v>83</v>
      </c>
      <c r="P10934" t="s">
        <v>91</v>
      </c>
      <c r="Q10934" t="s">
        <v>125</v>
      </c>
      <c r="R10934">
        <v>426</v>
      </c>
      <c r="S10934" t="s">
        <v>302</v>
      </c>
      <c r="T10934">
        <v>1</v>
      </c>
      <c r="U10934">
        <v>8.3333332999999996E-2</v>
      </c>
      <c r="V10934">
        <v>825</v>
      </c>
      <c r="W10934">
        <v>1</v>
      </c>
      <c r="X10934">
        <v>8.3333332999999996E-2</v>
      </c>
      <c r="Y10934">
        <v>825</v>
      </c>
    </row>
    <row r="10935" spans="1:25">
      <c r="A10935" s="10">
        <v>45627</v>
      </c>
      <c r="B10935" t="s">
        <v>76</v>
      </c>
      <c r="C10935" t="s">
        <v>4256</v>
      </c>
      <c r="D10935" t="s">
        <v>4846</v>
      </c>
      <c r="E10935">
        <v>87</v>
      </c>
      <c r="F10935" t="s">
        <v>4847</v>
      </c>
      <c r="G10935">
        <v>194</v>
      </c>
      <c r="H10935" t="s">
        <v>5039</v>
      </c>
      <c r="I10935">
        <v>530</v>
      </c>
      <c r="J10935" t="s">
        <v>5040</v>
      </c>
      <c r="K10935">
        <v>151652</v>
      </c>
      <c r="L10935" t="s">
        <v>1000</v>
      </c>
      <c r="M10935">
        <v>0</v>
      </c>
      <c r="N10935">
        <v>22</v>
      </c>
      <c r="O10935" t="s">
        <v>83</v>
      </c>
      <c r="P10935" t="s">
        <v>91</v>
      </c>
      <c r="Q10935" t="s">
        <v>125</v>
      </c>
      <c r="R10935">
        <v>428</v>
      </c>
      <c r="S10935" t="s">
        <v>232</v>
      </c>
      <c r="T10935">
        <v>1</v>
      </c>
      <c r="U10935">
        <v>1.6666667E-2</v>
      </c>
      <c r="V10935">
        <v>176</v>
      </c>
      <c r="W10935">
        <v>1</v>
      </c>
      <c r="X10935">
        <v>1.6666667E-2</v>
      </c>
      <c r="Y10935">
        <v>176</v>
      </c>
    </row>
    <row r="10936" spans="1:25">
      <c r="A10936" s="10">
        <v>45627</v>
      </c>
      <c r="B10936" t="s">
        <v>76</v>
      </c>
      <c r="C10936" t="s">
        <v>4256</v>
      </c>
      <c r="D10936" t="s">
        <v>4846</v>
      </c>
      <c r="E10936">
        <v>87</v>
      </c>
      <c r="F10936" t="s">
        <v>4847</v>
      </c>
      <c r="G10936">
        <v>194</v>
      </c>
      <c r="H10936" t="s">
        <v>5039</v>
      </c>
      <c r="I10936">
        <v>530</v>
      </c>
      <c r="J10936" t="s">
        <v>5040</v>
      </c>
      <c r="K10936">
        <v>151652</v>
      </c>
      <c r="L10936" t="s">
        <v>1000</v>
      </c>
      <c r="M10936">
        <v>0</v>
      </c>
      <c r="N10936">
        <v>22</v>
      </c>
      <c r="O10936" t="s">
        <v>83</v>
      </c>
      <c r="P10936" t="s">
        <v>91</v>
      </c>
      <c r="Q10936" t="s">
        <v>125</v>
      </c>
      <c r="R10936">
        <v>427</v>
      </c>
      <c r="S10936" t="s">
        <v>797</v>
      </c>
      <c r="T10936">
        <v>2</v>
      </c>
      <c r="U10936">
        <v>8.3333332999999996E-2</v>
      </c>
      <c r="V10936">
        <v>830</v>
      </c>
      <c r="W10936">
        <v>0</v>
      </c>
      <c r="X10936">
        <v>0</v>
      </c>
      <c r="Y10936">
        <v>0</v>
      </c>
    </row>
    <row r="10937" spans="1:25">
      <c r="A10937" s="10">
        <v>45627</v>
      </c>
      <c r="B10937" t="s">
        <v>76</v>
      </c>
      <c r="C10937" t="s">
        <v>4256</v>
      </c>
      <c r="D10937" t="s">
        <v>4846</v>
      </c>
      <c r="E10937">
        <v>87</v>
      </c>
      <c r="F10937" t="s">
        <v>4847</v>
      </c>
      <c r="G10937">
        <v>194</v>
      </c>
      <c r="H10937" t="s">
        <v>5039</v>
      </c>
      <c r="I10937">
        <v>530</v>
      </c>
      <c r="J10937" t="s">
        <v>5040</v>
      </c>
      <c r="K10937">
        <v>25151</v>
      </c>
      <c r="L10937" t="s">
        <v>5063</v>
      </c>
      <c r="M10937">
        <v>0</v>
      </c>
      <c r="N10937">
        <v>22</v>
      </c>
      <c r="O10937" t="s">
        <v>83</v>
      </c>
      <c r="P10937" t="s">
        <v>91</v>
      </c>
      <c r="Q10937" t="s">
        <v>125</v>
      </c>
      <c r="R10937">
        <v>427</v>
      </c>
      <c r="S10937" t="s">
        <v>797</v>
      </c>
      <c r="T10937">
        <v>3</v>
      </c>
      <c r="U10937">
        <v>0.125</v>
      </c>
      <c r="V10937">
        <v>1245</v>
      </c>
      <c r="W10937">
        <v>1</v>
      </c>
      <c r="X10937">
        <v>4.1666666999999998E-2</v>
      </c>
      <c r="Y10937">
        <v>415</v>
      </c>
    </row>
    <row r="10938" spans="1:25">
      <c r="A10938" s="10">
        <v>45627</v>
      </c>
      <c r="B10938" t="s">
        <v>76</v>
      </c>
      <c r="C10938" t="s">
        <v>4256</v>
      </c>
      <c r="D10938" t="s">
        <v>4846</v>
      </c>
      <c r="E10938">
        <v>87</v>
      </c>
      <c r="F10938" t="s">
        <v>4847</v>
      </c>
      <c r="G10938">
        <v>194</v>
      </c>
      <c r="H10938" t="s">
        <v>5039</v>
      </c>
      <c r="I10938">
        <v>530</v>
      </c>
      <c r="J10938" t="s">
        <v>5040</v>
      </c>
      <c r="K10938">
        <v>34558</v>
      </c>
      <c r="L10938" t="s">
        <v>5064</v>
      </c>
      <c r="M10938">
        <v>0</v>
      </c>
      <c r="N10938">
        <v>22</v>
      </c>
      <c r="O10938" t="s">
        <v>83</v>
      </c>
      <c r="P10938" t="s">
        <v>91</v>
      </c>
      <c r="Q10938" t="s">
        <v>125</v>
      </c>
      <c r="R10938">
        <v>429</v>
      </c>
      <c r="S10938" t="s">
        <v>281</v>
      </c>
      <c r="T10938">
        <v>8</v>
      </c>
      <c r="U10938">
        <v>6.6666666999999999E-2</v>
      </c>
      <c r="V10938">
        <v>720</v>
      </c>
      <c r="W10938">
        <v>8</v>
      </c>
      <c r="X10938">
        <v>6.6666666999999999E-2</v>
      </c>
      <c r="Y10938">
        <v>720</v>
      </c>
    </row>
    <row r="10939" spans="1:25">
      <c r="A10939" s="10">
        <v>45627</v>
      </c>
      <c r="B10939" t="s">
        <v>76</v>
      </c>
      <c r="C10939" t="s">
        <v>4256</v>
      </c>
      <c r="D10939" t="s">
        <v>4846</v>
      </c>
      <c r="E10939">
        <v>87</v>
      </c>
      <c r="F10939" t="s">
        <v>4847</v>
      </c>
      <c r="G10939">
        <v>194</v>
      </c>
      <c r="H10939" t="s">
        <v>5039</v>
      </c>
      <c r="I10939">
        <v>530</v>
      </c>
      <c r="J10939" t="s">
        <v>5040</v>
      </c>
      <c r="K10939">
        <v>29380</v>
      </c>
      <c r="L10939" t="s">
        <v>5065</v>
      </c>
      <c r="M10939">
        <v>0</v>
      </c>
      <c r="N10939">
        <v>22</v>
      </c>
      <c r="O10939" t="s">
        <v>83</v>
      </c>
      <c r="P10939" t="s">
        <v>91</v>
      </c>
      <c r="Q10939" t="s">
        <v>125</v>
      </c>
      <c r="R10939">
        <v>427</v>
      </c>
      <c r="S10939" t="s">
        <v>797</v>
      </c>
      <c r="T10939">
        <v>3</v>
      </c>
      <c r="U10939">
        <v>0.125</v>
      </c>
      <c r="V10939">
        <v>1245</v>
      </c>
      <c r="W10939">
        <v>1</v>
      </c>
      <c r="X10939">
        <v>4.1666666999999998E-2</v>
      </c>
      <c r="Y10939">
        <v>415</v>
      </c>
    </row>
    <row r="10940" spans="1:25">
      <c r="A10940" s="10">
        <v>45627</v>
      </c>
      <c r="B10940" t="s">
        <v>76</v>
      </c>
      <c r="C10940" t="s">
        <v>4256</v>
      </c>
      <c r="D10940" t="s">
        <v>4846</v>
      </c>
      <c r="E10940">
        <v>87</v>
      </c>
      <c r="F10940" t="s">
        <v>4847</v>
      </c>
      <c r="G10940">
        <v>194</v>
      </c>
      <c r="H10940" t="s">
        <v>5039</v>
      </c>
      <c r="I10940">
        <v>530</v>
      </c>
      <c r="J10940" t="s">
        <v>5040</v>
      </c>
      <c r="K10940">
        <v>22237</v>
      </c>
      <c r="L10940" t="s">
        <v>2864</v>
      </c>
      <c r="M10940">
        <v>0</v>
      </c>
      <c r="N10940">
        <v>22</v>
      </c>
      <c r="O10940" t="s">
        <v>417</v>
      </c>
      <c r="P10940" t="s">
        <v>91</v>
      </c>
      <c r="Q10940" t="s">
        <v>125</v>
      </c>
      <c r="R10940">
        <v>431</v>
      </c>
      <c r="S10940" t="s">
        <v>177</v>
      </c>
      <c r="T10940">
        <v>1</v>
      </c>
      <c r="U10940">
        <v>4.1666666999999998E-2</v>
      </c>
      <c r="V10940">
        <v>335</v>
      </c>
      <c r="W10940">
        <v>1</v>
      </c>
      <c r="X10940">
        <v>4.1666666999999998E-2</v>
      </c>
      <c r="Y10940">
        <v>335</v>
      </c>
    </row>
    <row r="10941" spans="1:25">
      <c r="A10941" s="10">
        <v>45627</v>
      </c>
      <c r="B10941" t="s">
        <v>76</v>
      </c>
      <c r="C10941" t="s">
        <v>4256</v>
      </c>
      <c r="D10941" t="s">
        <v>4846</v>
      </c>
      <c r="E10941">
        <v>87</v>
      </c>
      <c r="F10941" t="s">
        <v>4847</v>
      </c>
      <c r="G10941">
        <v>194</v>
      </c>
      <c r="H10941" t="s">
        <v>5039</v>
      </c>
      <c r="I10941">
        <v>530</v>
      </c>
      <c r="J10941" t="s">
        <v>5040</v>
      </c>
      <c r="K10941">
        <v>22237</v>
      </c>
      <c r="L10941" t="s">
        <v>2864</v>
      </c>
      <c r="M10941">
        <v>0</v>
      </c>
      <c r="N10941">
        <v>22</v>
      </c>
      <c r="O10941" t="s">
        <v>417</v>
      </c>
      <c r="P10941" t="s">
        <v>91</v>
      </c>
      <c r="Q10941" t="s">
        <v>125</v>
      </c>
      <c r="R10941">
        <v>427</v>
      </c>
      <c r="S10941" t="s">
        <v>797</v>
      </c>
      <c r="T10941">
        <v>1</v>
      </c>
      <c r="U10941">
        <v>4.1666666999999998E-2</v>
      </c>
      <c r="V10941">
        <v>415</v>
      </c>
      <c r="W10941">
        <v>1</v>
      </c>
      <c r="X10941">
        <v>4.1666666999999998E-2</v>
      </c>
      <c r="Y10941">
        <v>415</v>
      </c>
    </row>
    <row r="10942" spans="1:25">
      <c r="A10942" s="10">
        <v>45627</v>
      </c>
      <c r="B10942" t="s">
        <v>76</v>
      </c>
      <c r="C10942" t="s">
        <v>4256</v>
      </c>
      <c r="D10942" t="s">
        <v>4846</v>
      </c>
      <c r="E10942">
        <v>87</v>
      </c>
      <c r="F10942" t="s">
        <v>4847</v>
      </c>
      <c r="G10942">
        <v>194</v>
      </c>
      <c r="H10942" t="s">
        <v>5039</v>
      </c>
      <c r="I10942">
        <v>530</v>
      </c>
      <c r="J10942" t="s">
        <v>5040</v>
      </c>
      <c r="K10942">
        <v>22237</v>
      </c>
      <c r="L10942" t="s">
        <v>2864</v>
      </c>
      <c r="M10942">
        <v>0</v>
      </c>
      <c r="N10942">
        <v>22</v>
      </c>
      <c r="O10942" t="s">
        <v>417</v>
      </c>
      <c r="P10942" t="s">
        <v>288</v>
      </c>
      <c r="Q10942" t="s">
        <v>1073</v>
      </c>
      <c r="R10942">
        <v>441</v>
      </c>
      <c r="S10942" t="s">
        <v>2849</v>
      </c>
      <c r="T10942">
        <v>12</v>
      </c>
      <c r="U10942">
        <v>1</v>
      </c>
      <c r="V10942">
        <v>1056</v>
      </c>
      <c r="W10942">
        <v>12</v>
      </c>
      <c r="X10942">
        <v>1</v>
      </c>
      <c r="Y10942">
        <v>1056</v>
      </c>
    </row>
    <row r="10943" spans="1:25">
      <c r="A10943" s="10">
        <v>45627</v>
      </c>
      <c r="B10943" t="s">
        <v>76</v>
      </c>
      <c r="C10943" t="s">
        <v>4256</v>
      </c>
      <c r="D10943" t="s">
        <v>4846</v>
      </c>
      <c r="E10943">
        <v>87</v>
      </c>
      <c r="F10943" t="s">
        <v>4847</v>
      </c>
      <c r="G10943">
        <v>194</v>
      </c>
      <c r="H10943" t="s">
        <v>5039</v>
      </c>
      <c r="I10943">
        <v>530</v>
      </c>
      <c r="J10943" t="s">
        <v>5040</v>
      </c>
      <c r="K10943">
        <v>109328</v>
      </c>
      <c r="L10943" t="s">
        <v>5066</v>
      </c>
      <c r="M10943">
        <v>0</v>
      </c>
      <c r="N10943">
        <v>22</v>
      </c>
      <c r="O10943" t="s">
        <v>83</v>
      </c>
      <c r="P10943" t="s">
        <v>91</v>
      </c>
      <c r="Q10943" t="s">
        <v>125</v>
      </c>
      <c r="R10943">
        <v>426</v>
      </c>
      <c r="S10943" t="s">
        <v>302</v>
      </c>
      <c r="T10943">
        <v>4</v>
      </c>
      <c r="U10943">
        <v>0.33333333300000001</v>
      </c>
      <c r="V10943">
        <v>3300</v>
      </c>
      <c r="W10943">
        <v>1</v>
      </c>
      <c r="X10943">
        <v>8.3333332999999996E-2</v>
      </c>
      <c r="Y10943">
        <v>825</v>
      </c>
    </row>
    <row r="10944" spans="1:25">
      <c r="A10944" s="10">
        <v>45627</v>
      </c>
      <c r="B10944" t="s">
        <v>76</v>
      </c>
      <c r="C10944" t="s">
        <v>4256</v>
      </c>
      <c r="D10944" t="s">
        <v>4846</v>
      </c>
      <c r="E10944">
        <v>87</v>
      </c>
      <c r="F10944" t="s">
        <v>4847</v>
      </c>
      <c r="G10944">
        <v>194</v>
      </c>
      <c r="H10944" t="s">
        <v>5039</v>
      </c>
      <c r="I10944">
        <v>530</v>
      </c>
      <c r="J10944" t="s">
        <v>5040</v>
      </c>
      <c r="K10944">
        <v>109328</v>
      </c>
      <c r="L10944" t="s">
        <v>5066</v>
      </c>
      <c r="M10944">
        <v>0</v>
      </c>
      <c r="N10944">
        <v>22</v>
      </c>
      <c r="O10944" t="s">
        <v>83</v>
      </c>
      <c r="P10944" t="s">
        <v>91</v>
      </c>
      <c r="Q10944" t="s">
        <v>125</v>
      </c>
      <c r="R10944">
        <v>427</v>
      </c>
      <c r="S10944" t="s">
        <v>797</v>
      </c>
      <c r="T10944">
        <v>1</v>
      </c>
      <c r="U10944">
        <v>4.1666666999999998E-2</v>
      </c>
      <c r="V10944">
        <v>415</v>
      </c>
      <c r="W10944">
        <v>1</v>
      </c>
      <c r="X10944">
        <v>4.1666666999999998E-2</v>
      </c>
      <c r="Y10944">
        <v>415</v>
      </c>
    </row>
    <row r="10945" spans="1:25">
      <c r="A10945" s="10">
        <v>45627</v>
      </c>
      <c r="B10945" t="s">
        <v>76</v>
      </c>
      <c r="C10945" t="s">
        <v>4256</v>
      </c>
      <c r="D10945" t="s">
        <v>4846</v>
      </c>
      <c r="E10945">
        <v>87</v>
      </c>
      <c r="F10945" t="s">
        <v>4847</v>
      </c>
      <c r="G10945">
        <v>194</v>
      </c>
      <c r="H10945" t="s">
        <v>5039</v>
      </c>
      <c r="I10945">
        <v>530</v>
      </c>
      <c r="J10945" t="s">
        <v>5040</v>
      </c>
      <c r="K10945">
        <v>33189</v>
      </c>
      <c r="L10945" t="s">
        <v>5067</v>
      </c>
      <c r="M10945">
        <v>0</v>
      </c>
      <c r="N10945">
        <v>22</v>
      </c>
      <c r="O10945" t="s">
        <v>83</v>
      </c>
      <c r="P10945" t="s">
        <v>288</v>
      </c>
      <c r="Q10945" t="s">
        <v>1073</v>
      </c>
      <c r="R10945">
        <v>441</v>
      </c>
      <c r="S10945" t="s">
        <v>2849</v>
      </c>
      <c r="T10945">
        <v>5</v>
      </c>
      <c r="U10945">
        <v>0.41666666699999999</v>
      </c>
      <c r="V10945">
        <v>440</v>
      </c>
      <c r="W10945">
        <v>5</v>
      </c>
      <c r="X10945">
        <v>0.41666666699999999</v>
      </c>
      <c r="Y10945">
        <v>440</v>
      </c>
    </row>
    <row r="10946" spans="1:25">
      <c r="A10946" s="10">
        <v>45627</v>
      </c>
      <c r="B10946" t="s">
        <v>76</v>
      </c>
      <c r="C10946" t="s">
        <v>4256</v>
      </c>
      <c r="D10946" t="s">
        <v>4846</v>
      </c>
      <c r="E10946">
        <v>87</v>
      </c>
      <c r="F10946" t="s">
        <v>4847</v>
      </c>
      <c r="G10946">
        <v>194</v>
      </c>
      <c r="H10946" t="s">
        <v>5039</v>
      </c>
      <c r="I10946">
        <v>530</v>
      </c>
      <c r="J10946" t="s">
        <v>5040</v>
      </c>
      <c r="K10946">
        <v>35530</v>
      </c>
      <c r="L10946" t="s">
        <v>5068</v>
      </c>
      <c r="M10946">
        <v>0</v>
      </c>
      <c r="N10946">
        <v>22</v>
      </c>
      <c r="O10946" t="s">
        <v>83</v>
      </c>
      <c r="P10946" t="s">
        <v>91</v>
      </c>
      <c r="Q10946" t="s">
        <v>125</v>
      </c>
      <c r="R10946">
        <v>429</v>
      </c>
      <c r="S10946" t="s">
        <v>281</v>
      </c>
      <c r="T10946">
        <v>4</v>
      </c>
      <c r="U10946">
        <v>3.3333333E-2</v>
      </c>
      <c r="V10946">
        <v>360</v>
      </c>
      <c r="W10946">
        <v>4</v>
      </c>
      <c r="X10946">
        <v>3.3333333E-2</v>
      </c>
      <c r="Y10946">
        <v>360</v>
      </c>
    </row>
    <row r="10947" spans="1:25">
      <c r="A10947" s="10">
        <v>45627</v>
      </c>
      <c r="B10947" t="s">
        <v>76</v>
      </c>
      <c r="C10947" t="s">
        <v>4256</v>
      </c>
      <c r="D10947" t="s">
        <v>4846</v>
      </c>
      <c r="E10947">
        <v>87</v>
      </c>
      <c r="F10947" t="s">
        <v>4847</v>
      </c>
      <c r="G10947">
        <v>194</v>
      </c>
      <c r="H10947" t="s">
        <v>5039</v>
      </c>
      <c r="I10947">
        <v>530</v>
      </c>
      <c r="J10947" t="s">
        <v>5040</v>
      </c>
      <c r="K10947">
        <v>36001</v>
      </c>
      <c r="L10947" t="s">
        <v>5069</v>
      </c>
      <c r="M10947">
        <v>0</v>
      </c>
      <c r="N10947">
        <v>22</v>
      </c>
      <c r="O10947" t="s">
        <v>83</v>
      </c>
      <c r="P10947" t="s">
        <v>91</v>
      </c>
      <c r="Q10947" t="s">
        <v>125</v>
      </c>
      <c r="R10947">
        <v>426</v>
      </c>
      <c r="S10947" t="s">
        <v>302</v>
      </c>
      <c r="T10947">
        <v>1</v>
      </c>
      <c r="U10947">
        <v>8.3333332999999996E-2</v>
      </c>
      <c r="V10947">
        <v>825</v>
      </c>
      <c r="W10947">
        <v>1</v>
      </c>
      <c r="X10947">
        <v>8.3333332999999996E-2</v>
      </c>
      <c r="Y10947">
        <v>825</v>
      </c>
    </row>
    <row r="10948" spans="1:25">
      <c r="A10948" s="10">
        <v>45627</v>
      </c>
      <c r="B10948" t="s">
        <v>76</v>
      </c>
      <c r="C10948" t="s">
        <v>4256</v>
      </c>
      <c r="D10948" t="s">
        <v>4846</v>
      </c>
      <c r="E10948">
        <v>87</v>
      </c>
      <c r="F10948" t="s">
        <v>4847</v>
      </c>
      <c r="G10948">
        <v>194</v>
      </c>
      <c r="H10948" t="s">
        <v>5039</v>
      </c>
      <c r="I10948">
        <v>530</v>
      </c>
      <c r="J10948" t="s">
        <v>5040</v>
      </c>
      <c r="K10948">
        <v>36001</v>
      </c>
      <c r="L10948" t="s">
        <v>5069</v>
      </c>
      <c r="M10948">
        <v>0</v>
      </c>
      <c r="N10948">
        <v>22</v>
      </c>
      <c r="O10948" t="s">
        <v>83</v>
      </c>
      <c r="P10948" t="s">
        <v>91</v>
      </c>
      <c r="Q10948" t="s">
        <v>125</v>
      </c>
      <c r="R10948">
        <v>428</v>
      </c>
      <c r="S10948" t="s">
        <v>232</v>
      </c>
      <c r="T10948">
        <v>2</v>
      </c>
      <c r="U10948">
        <v>3.3333333E-2</v>
      </c>
      <c r="V10948">
        <v>352</v>
      </c>
      <c r="W10948">
        <v>2</v>
      </c>
      <c r="X10948">
        <v>3.3333333E-2</v>
      </c>
      <c r="Y10948">
        <v>352</v>
      </c>
    </row>
    <row r="10949" spans="1:25">
      <c r="A10949" s="10">
        <v>45627</v>
      </c>
      <c r="B10949" t="s">
        <v>76</v>
      </c>
      <c r="C10949" t="s">
        <v>4256</v>
      </c>
      <c r="D10949" t="s">
        <v>4846</v>
      </c>
      <c r="E10949">
        <v>87</v>
      </c>
      <c r="F10949" t="s">
        <v>4847</v>
      </c>
      <c r="G10949">
        <v>194</v>
      </c>
      <c r="H10949" t="s">
        <v>5039</v>
      </c>
      <c r="I10949">
        <v>530</v>
      </c>
      <c r="J10949" t="s">
        <v>5040</v>
      </c>
      <c r="K10949">
        <v>36001</v>
      </c>
      <c r="L10949" t="s">
        <v>5069</v>
      </c>
      <c r="M10949">
        <v>0</v>
      </c>
      <c r="N10949">
        <v>22</v>
      </c>
      <c r="O10949" t="s">
        <v>83</v>
      </c>
      <c r="P10949" t="s">
        <v>91</v>
      </c>
      <c r="Q10949" t="s">
        <v>125</v>
      </c>
      <c r="R10949">
        <v>427</v>
      </c>
      <c r="S10949" t="s">
        <v>797</v>
      </c>
      <c r="T10949">
        <v>1</v>
      </c>
      <c r="U10949">
        <v>4.1666666999999998E-2</v>
      </c>
      <c r="V10949">
        <v>415</v>
      </c>
      <c r="W10949">
        <v>1</v>
      </c>
      <c r="X10949">
        <v>4.1666666999999998E-2</v>
      </c>
      <c r="Y10949">
        <v>415</v>
      </c>
    </row>
    <row r="10950" spans="1:25">
      <c r="A10950" s="10">
        <v>45627</v>
      </c>
      <c r="B10950" t="s">
        <v>76</v>
      </c>
      <c r="C10950" t="s">
        <v>4256</v>
      </c>
      <c r="D10950" t="s">
        <v>4846</v>
      </c>
      <c r="E10950">
        <v>87</v>
      </c>
      <c r="F10950" t="s">
        <v>4847</v>
      </c>
      <c r="G10950">
        <v>194</v>
      </c>
      <c r="H10950" t="s">
        <v>5039</v>
      </c>
      <c r="I10950">
        <v>530</v>
      </c>
      <c r="J10950" t="s">
        <v>5040</v>
      </c>
      <c r="K10950">
        <v>108677</v>
      </c>
      <c r="L10950" t="s">
        <v>5070</v>
      </c>
      <c r="M10950">
        <v>0</v>
      </c>
      <c r="N10950">
        <v>22</v>
      </c>
      <c r="O10950" t="s">
        <v>83</v>
      </c>
      <c r="P10950" t="s">
        <v>91</v>
      </c>
      <c r="Q10950" t="s">
        <v>125</v>
      </c>
      <c r="R10950">
        <v>427</v>
      </c>
      <c r="S10950" t="s">
        <v>797</v>
      </c>
      <c r="T10950">
        <v>3</v>
      </c>
      <c r="U10950">
        <v>0.125</v>
      </c>
      <c r="V10950">
        <v>1245</v>
      </c>
      <c r="W10950">
        <v>1</v>
      </c>
      <c r="X10950">
        <v>4.1666666999999998E-2</v>
      </c>
      <c r="Y10950">
        <v>415</v>
      </c>
    </row>
    <row r="10951" spans="1:25">
      <c r="A10951" s="10">
        <v>45627</v>
      </c>
      <c r="B10951" t="s">
        <v>76</v>
      </c>
      <c r="C10951" t="s">
        <v>4256</v>
      </c>
      <c r="D10951" t="s">
        <v>4846</v>
      </c>
      <c r="E10951">
        <v>87</v>
      </c>
      <c r="F10951" t="s">
        <v>4847</v>
      </c>
      <c r="G10951">
        <v>194</v>
      </c>
      <c r="H10951" t="s">
        <v>5039</v>
      </c>
      <c r="I10951">
        <v>530</v>
      </c>
      <c r="J10951" t="s">
        <v>5040</v>
      </c>
      <c r="K10951">
        <v>109565</v>
      </c>
      <c r="L10951" t="s">
        <v>5071</v>
      </c>
      <c r="M10951">
        <v>0</v>
      </c>
      <c r="N10951">
        <v>22</v>
      </c>
      <c r="O10951" t="s">
        <v>83</v>
      </c>
      <c r="P10951" t="s">
        <v>91</v>
      </c>
      <c r="Q10951" t="s">
        <v>125</v>
      </c>
      <c r="R10951">
        <v>428</v>
      </c>
      <c r="S10951" t="s">
        <v>232</v>
      </c>
      <c r="T10951">
        <v>6</v>
      </c>
      <c r="U10951">
        <v>0.1</v>
      </c>
      <c r="V10951">
        <v>1056</v>
      </c>
      <c r="W10951">
        <v>6</v>
      </c>
      <c r="X10951">
        <v>0.1</v>
      </c>
      <c r="Y10951">
        <v>1056</v>
      </c>
    </row>
    <row r="10952" spans="1:25">
      <c r="A10952" s="10">
        <v>45627</v>
      </c>
      <c r="B10952" t="s">
        <v>76</v>
      </c>
      <c r="C10952" t="s">
        <v>4256</v>
      </c>
      <c r="D10952" t="s">
        <v>4846</v>
      </c>
      <c r="E10952">
        <v>87</v>
      </c>
      <c r="F10952" t="s">
        <v>4847</v>
      </c>
      <c r="G10952">
        <v>194</v>
      </c>
      <c r="H10952" t="s">
        <v>5039</v>
      </c>
      <c r="I10952">
        <v>530</v>
      </c>
      <c r="J10952" t="s">
        <v>5040</v>
      </c>
      <c r="K10952">
        <v>151052</v>
      </c>
      <c r="L10952" t="s">
        <v>5072</v>
      </c>
      <c r="M10952">
        <v>0</v>
      </c>
      <c r="N10952">
        <v>22</v>
      </c>
      <c r="O10952" t="s">
        <v>83</v>
      </c>
      <c r="P10952" t="s">
        <v>91</v>
      </c>
      <c r="Q10952" t="s">
        <v>125</v>
      </c>
      <c r="R10952">
        <v>428</v>
      </c>
      <c r="S10952" t="s">
        <v>232</v>
      </c>
      <c r="T10952">
        <v>1</v>
      </c>
      <c r="U10952">
        <v>1.6666667E-2</v>
      </c>
      <c r="V10952">
        <v>176</v>
      </c>
      <c r="W10952">
        <v>1</v>
      </c>
      <c r="X10952">
        <v>1.6666667E-2</v>
      </c>
      <c r="Y10952">
        <v>176</v>
      </c>
    </row>
    <row r="10953" spans="1:25">
      <c r="A10953" s="10">
        <v>45627</v>
      </c>
      <c r="B10953" t="s">
        <v>76</v>
      </c>
      <c r="C10953" t="s">
        <v>4256</v>
      </c>
      <c r="D10953" t="s">
        <v>4846</v>
      </c>
      <c r="E10953">
        <v>87</v>
      </c>
      <c r="F10953" t="s">
        <v>4847</v>
      </c>
      <c r="G10953">
        <v>194</v>
      </c>
      <c r="H10953" t="s">
        <v>5039</v>
      </c>
      <c r="I10953">
        <v>530</v>
      </c>
      <c r="J10953" t="s">
        <v>5040</v>
      </c>
      <c r="K10953">
        <v>151052</v>
      </c>
      <c r="L10953" t="s">
        <v>5072</v>
      </c>
      <c r="M10953">
        <v>0</v>
      </c>
      <c r="N10953">
        <v>22</v>
      </c>
      <c r="O10953" t="s">
        <v>83</v>
      </c>
      <c r="P10953" t="s">
        <v>91</v>
      </c>
      <c r="Q10953" t="s">
        <v>125</v>
      </c>
      <c r="R10953">
        <v>427</v>
      </c>
      <c r="S10953" t="s">
        <v>797</v>
      </c>
      <c r="T10953">
        <v>1</v>
      </c>
      <c r="U10953">
        <v>4.1666666999999998E-2</v>
      </c>
      <c r="V10953">
        <v>415</v>
      </c>
      <c r="W10953">
        <v>1</v>
      </c>
      <c r="X10953">
        <v>4.1666666999999998E-2</v>
      </c>
      <c r="Y10953">
        <v>415</v>
      </c>
    </row>
    <row r="10954" spans="1:25">
      <c r="A10954" s="10">
        <v>45627</v>
      </c>
      <c r="B10954" t="s">
        <v>76</v>
      </c>
      <c r="C10954" t="s">
        <v>4256</v>
      </c>
      <c r="D10954" t="s">
        <v>4846</v>
      </c>
      <c r="E10954">
        <v>87</v>
      </c>
      <c r="F10954" t="s">
        <v>4847</v>
      </c>
      <c r="G10954">
        <v>194</v>
      </c>
      <c r="H10954" t="s">
        <v>5039</v>
      </c>
      <c r="I10954">
        <v>530</v>
      </c>
      <c r="J10954" t="s">
        <v>5040</v>
      </c>
      <c r="K10954">
        <v>22933</v>
      </c>
      <c r="L10954" t="s">
        <v>5073</v>
      </c>
      <c r="M10954">
        <v>0</v>
      </c>
      <c r="N10954">
        <v>22</v>
      </c>
      <c r="O10954" t="s">
        <v>83</v>
      </c>
      <c r="P10954" t="s">
        <v>91</v>
      </c>
      <c r="Q10954" t="s">
        <v>125</v>
      </c>
      <c r="R10954">
        <v>428</v>
      </c>
      <c r="S10954" t="s">
        <v>232</v>
      </c>
      <c r="T10954">
        <v>1</v>
      </c>
      <c r="U10954">
        <v>1.6666667E-2</v>
      </c>
      <c r="V10954">
        <v>176</v>
      </c>
      <c r="W10954">
        <v>1</v>
      </c>
      <c r="X10954">
        <v>1.6666667E-2</v>
      </c>
      <c r="Y10954">
        <v>176</v>
      </c>
    </row>
    <row r="10955" spans="1:25">
      <c r="A10955" s="10">
        <v>45627</v>
      </c>
      <c r="B10955" t="s">
        <v>76</v>
      </c>
      <c r="C10955" t="s">
        <v>4256</v>
      </c>
      <c r="D10955" t="s">
        <v>4846</v>
      </c>
      <c r="E10955">
        <v>87</v>
      </c>
      <c r="F10955" t="s">
        <v>4847</v>
      </c>
      <c r="G10955">
        <v>194</v>
      </c>
      <c r="H10955" t="s">
        <v>5039</v>
      </c>
      <c r="I10955">
        <v>530</v>
      </c>
      <c r="J10955" t="s">
        <v>5040</v>
      </c>
      <c r="K10955">
        <v>22933</v>
      </c>
      <c r="L10955" t="s">
        <v>5073</v>
      </c>
      <c r="M10955">
        <v>0</v>
      </c>
      <c r="N10955">
        <v>22</v>
      </c>
      <c r="O10955" t="s">
        <v>83</v>
      </c>
      <c r="P10955" t="s">
        <v>91</v>
      </c>
      <c r="Q10955" t="s">
        <v>125</v>
      </c>
      <c r="R10955">
        <v>427</v>
      </c>
      <c r="S10955" t="s">
        <v>797</v>
      </c>
      <c r="T10955">
        <v>1</v>
      </c>
      <c r="U10955">
        <v>4.1666666999999998E-2</v>
      </c>
      <c r="V10955">
        <v>415</v>
      </c>
      <c r="W10955">
        <v>1</v>
      </c>
      <c r="X10955">
        <v>4.1666666999999998E-2</v>
      </c>
      <c r="Y10955">
        <v>415</v>
      </c>
    </row>
    <row r="10956" spans="1:25">
      <c r="A10956" s="10">
        <v>45627</v>
      </c>
      <c r="B10956" t="s">
        <v>76</v>
      </c>
      <c r="C10956" t="s">
        <v>4256</v>
      </c>
      <c r="D10956" t="s">
        <v>4846</v>
      </c>
      <c r="E10956">
        <v>87</v>
      </c>
      <c r="F10956" t="s">
        <v>4847</v>
      </c>
      <c r="G10956">
        <v>194</v>
      </c>
      <c r="H10956" t="s">
        <v>5039</v>
      </c>
      <c r="I10956">
        <v>530</v>
      </c>
      <c r="J10956" t="s">
        <v>5040</v>
      </c>
      <c r="K10956">
        <v>22933</v>
      </c>
      <c r="L10956" t="s">
        <v>5073</v>
      </c>
      <c r="M10956">
        <v>0</v>
      </c>
      <c r="N10956">
        <v>22</v>
      </c>
      <c r="O10956" t="s">
        <v>83</v>
      </c>
      <c r="P10956" t="s">
        <v>130</v>
      </c>
      <c r="Q10956" t="s">
        <v>188</v>
      </c>
      <c r="R10956">
        <v>234</v>
      </c>
      <c r="S10956" t="s">
        <v>389</v>
      </c>
      <c r="T10956">
        <v>12</v>
      </c>
      <c r="U10956">
        <v>8.3333332999999996E-2</v>
      </c>
      <c r="V10956">
        <v>105.6</v>
      </c>
      <c r="W10956">
        <v>12</v>
      </c>
      <c r="X10956">
        <v>8.3333332999999996E-2</v>
      </c>
      <c r="Y10956">
        <v>105.6</v>
      </c>
    </row>
    <row r="10957" spans="1:25">
      <c r="A10957" s="10">
        <v>45627</v>
      </c>
      <c r="B10957" t="s">
        <v>76</v>
      </c>
      <c r="C10957" t="s">
        <v>4256</v>
      </c>
      <c r="D10957" t="s">
        <v>4846</v>
      </c>
      <c r="E10957">
        <v>87</v>
      </c>
      <c r="F10957" t="s">
        <v>4847</v>
      </c>
      <c r="G10957">
        <v>194</v>
      </c>
      <c r="H10957" t="s">
        <v>5039</v>
      </c>
      <c r="I10957">
        <v>530</v>
      </c>
      <c r="J10957" t="s">
        <v>5040</v>
      </c>
      <c r="K10957">
        <v>103605</v>
      </c>
      <c r="L10957" t="s">
        <v>2782</v>
      </c>
      <c r="M10957">
        <v>0</v>
      </c>
      <c r="N10957">
        <v>22</v>
      </c>
      <c r="O10957" t="s">
        <v>83</v>
      </c>
      <c r="P10957" t="s">
        <v>91</v>
      </c>
      <c r="Q10957" t="s">
        <v>125</v>
      </c>
      <c r="R10957">
        <v>428</v>
      </c>
      <c r="S10957" t="s">
        <v>232</v>
      </c>
      <c r="T10957">
        <v>1</v>
      </c>
      <c r="U10957">
        <v>1.6666667E-2</v>
      </c>
      <c r="V10957">
        <v>176</v>
      </c>
      <c r="W10957">
        <v>1</v>
      </c>
      <c r="X10957">
        <v>1.6666667E-2</v>
      </c>
      <c r="Y10957">
        <v>176</v>
      </c>
    </row>
    <row r="10958" spans="1:25">
      <c r="A10958" s="10">
        <v>45627</v>
      </c>
      <c r="B10958" t="s">
        <v>76</v>
      </c>
      <c r="C10958" t="s">
        <v>4256</v>
      </c>
      <c r="D10958" t="s">
        <v>4846</v>
      </c>
      <c r="E10958">
        <v>87</v>
      </c>
      <c r="F10958" t="s">
        <v>4847</v>
      </c>
      <c r="G10958">
        <v>194</v>
      </c>
      <c r="H10958" t="s">
        <v>5039</v>
      </c>
      <c r="I10958">
        <v>530</v>
      </c>
      <c r="J10958" t="s">
        <v>5040</v>
      </c>
      <c r="K10958">
        <v>103605</v>
      </c>
      <c r="L10958" t="s">
        <v>2782</v>
      </c>
      <c r="M10958">
        <v>0</v>
      </c>
      <c r="N10958">
        <v>22</v>
      </c>
      <c r="O10958" t="s">
        <v>83</v>
      </c>
      <c r="P10958" t="s">
        <v>91</v>
      </c>
      <c r="Q10958" t="s">
        <v>125</v>
      </c>
      <c r="R10958">
        <v>427</v>
      </c>
      <c r="S10958" t="s">
        <v>797</v>
      </c>
      <c r="T10958">
        <v>1</v>
      </c>
      <c r="U10958">
        <v>4.1666666999999998E-2</v>
      </c>
      <c r="V10958">
        <v>415</v>
      </c>
      <c r="W10958">
        <v>1</v>
      </c>
      <c r="X10958">
        <v>4.1666666999999998E-2</v>
      </c>
      <c r="Y10958">
        <v>415</v>
      </c>
    </row>
    <row r="10959" spans="1:25">
      <c r="A10959" s="10">
        <v>45627</v>
      </c>
      <c r="B10959" t="s">
        <v>76</v>
      </c>
      <c r="C10959" t="s">
        <v>4256</v>
      </c>
      <c r="D10959" t="s">
        <v>4846</v>
      </c>
      <c r="E10959">
        <v>87</v>
      </c>
      <c r="F10959" t="s">
        <v>4847</v>
      </c>
      <c r="G10959">
        <v>194</v>
      </c>
      <c r="H10959" t="s">
        <v>5039</v>
      </c>
      <c r="I10959">
        <v>530</v>
      </c>
      <c r="J10959" t="s">
        <v>5040</v>
      </c>
      <c r="K10959">
        <v>103605</v>
      </c>
      <c r="L10959" t="s">
        <v>2782</v>
      </c>
      <c r="M10959">
        <v>0</v>
      </c>
      <c r="N10959">
        <v>22</v>
      </c>
      <c r="O10959" t="s">
        <v>83</v>
      </c>
      <c r="P10959" t="s">
        <v>130</v>
      </c>
      <c r="Q10959" t="s">
        <v>188</v>
      </c>
      <c r="R10959">
        <v>234</v>
      </c>
      <c r="S10959" t="s">
        <v>389</v>
      </c>
      <c r="T10959">
        <v>12</v>
      </c>
      <c r="U10959">
        <v>8.3333332999999996E-2</v>
      </c>
      <c r="V10959">
        <v>105.6</v>
      </c>
      <c r="W10959">
        <v>12</v>
      </c>
      <c r="X10959">
        <v>8.3333332999999996E-2</v>
      </c>
      <c r="Y10959">
        <v>105.6</v>
      </c>
    </row>
    <row r="10960" spans="1:25">
      <c r="A10960" s="10">
        <v>45627</v>
      </c>
      <c r="B10960" t="s">
        <v>76</v>
      </c>
      <c r="C10960" t="s">
        <v>4256</v>
      </c>
      <c r="D10960" t="s">
        <v>4846</v>
      </c>
      <c r="E10960">
        <v>87</v>
      </c>
      <c r="F10960" t="s">
        <v>4847</v>
      </c>
      <c r="G10960">
        <v>194</v>
      </c>
      <c r="H10960" t="s">
        <v>5039</v>
      </c>
      <c r="I10960">
        <v>530</v>
      </c>
      <c r="J10960" t="s">
        <v>5040</v>
      </c>
      <c r="K10960">
        <v>30476</v>
      </c>
      <c r="L10960" t="s">
        <v>5074</v>
      </c>
      <c r="M10960">
        <v>0</v>
      </c>
      <c r="N10960">
        <v>22</v>
      </c>
      <c r="O10960" t="s">
        <v>83</v>
      </c>
      <c r="P10960" t="s">
        <v>91</v>
      </c>
      <c r="Q10960" t="s">
        <v>125</v>
      </c>
      <c r="R10960">
        <v>429</v>
      </c>
      <c r="S10960" t="s">
        <v>281</v>
      </c>
      <c r="T10960">
        <v>4</v>
      </c>
      <c r="U10960">
        <v>3.3333333E-2</v>
      </c>
      <c r="V10960">
        <v>360</v>
      </c>
      <c r="W10960">
        <v>4</v>
      </c>
      <c r="X10960">
        <v>3.3333333E-2</v>
      </c>
      <c r="Y10960">
        <v>360</v>
      </c>
    </row>
    <row r="10961" spans="1:25">
      <c r="A10961" s="10">
        <v>45627</v>
      </c>
      <c r="B10961" t="s">
        <v>76</v>
      </c>
      <c r="C10961" t="s">
        <v>4256</v>
      </c>
      <c r="D10961" t="s">
        <v>4846</v>
      </c>
      <c r="E10961">
        <v>87</v>
      </c>
      <c r="F10961" t="s">
        <v>4847</v>
      </c>
      <c r="G10961">
        <v>194</v>
      </c>
      <c r="H10961" t="s">
        <v>5039</v>
      </c>
      <c r="I10961">
        <v>530</v>
      </c>
      <c r="J10961" t="s">
        <v>5040</v>
      </c>
      <c r="K10961">
        <v>30476</v>
      </c>
      <c r="L10961" t="s">
        <v>5074</v>
      </c>
      <c r="M10961">
        <v>0</v>
      </c>
      <c r="N10961">
        <v>22</v>
      </c>
      <c r="O10961" t="s">
        <v>83</v>
      </c>
      <c r="P10961" t="s">
        <v>91</v>
      </c>
      <c r="Q10961" t="s">
        <v>125</v>
      </c>
      <c r="R10961">
        <v>427</v>
      </c>
      <c r="S10961" t="s">
        <v>797</v>
      </c>
      <c r="T10961">
        <v>2</v>
      </c>
      <c r="U10961">
        <v>8.3333332999999996E-2</v>
      </c>
      <c r="V10961">
        <v>830</v>
      </c>
      <c r="W10961">
        <v>2</v>
      </c>
      <c r="X10961">
        <v>8.3333332999999996E-2</v>
      </c>
      <c r="Y10961">
        <v>830</v>
      </c>
    </row>
    <row r="10962" spans="1:25">
      <c r="A10962" s="10">
        <v>45627</v>
      </c>
      <c r="B10962" t="s">
        <v>76</v>
      </c>
      <c r="C10962" t="s">
        <v>4256</v>
      </c>
      <c r="D10962" t="s">
        <v>4846</v>
      </c>
      <c r="E10962">
        <v>87</v>
      </c>
      <c r="F10962" t="s">
        <v>4847</v>
      </c>
      <c r="G10962">
        <v>194</v>
      </c>
      <c r="H10962" t="s">
        <v>5039</v>
      </c>
      <c r="I10962">
        <v>530</v>
      </c>
      <c r="J10962" t="s">
        <v>5040</v>
      </c>
      <c r="K10962">
        <v>30476</v>
      </c>
      <c r="L10962" t="s">
        <v>5074</v>
      </c>
      <c r="M10962">
        <v>0</v>
      </c>
      <c r="N10962">
        <v>22</v>
      </c>
      <c r="O10962" t="s">
        <v>83</v>
      </c>
      <c r="P10962" t="s">
        <v>91</v>
      </c>
      <c r="Q10962" t="s">
        <v>125</v>
      </c>
      <c r="R10962">
        <v>430</v>
      </c>
      <c r="S10962" t="s">
        <v>233</v>
      </c>
      <c r="T10962">
        <v>12</v>
      </c>
      <c r="U10962">
        <v>0.05</v>
      </c>
      <c r="V10962">
        <v>582</v>
      </c>
      <c r="W10962">
        <v>12</v>
      </c>
      <c r="X10962">
        <v>0.05</v>
      </c>
      <c r="Y10962">
        <v>582</v>
      </c>
    </row>
    <row r="10963" spans="1:25">
      <c r="A10963" s="10">
        <v>45627</v>
      </c>
      <c r="B10963" t="s">
        <v>76</v>
      </c>
      <c r="C10963" t="s">
        <v>4256</v>
      </c>
      <c r="D10963" t="s">
        <v>4846</v>
      </c>
      <c r="E10963">
        <v>87</v>
      </c>
      <c r="F10963" t="s">
        <v>4847</v>
      </c>
      <c r="G10963">
        <v>194</v>
      </c>
      <c r="H10963" t="s">
        <v>5039</v>
      </c>
      <c r="I10963">
        <v>530</v>
      </c>
      <c r="J10963" t="s">
        <v>5040</v>
      </c>
      <c r="K10963">
        <v>25820</v>
      </c>
      <c r="L10963" t="s">
        <v>5075</v>
      </c>
      <c r="M10963">
        <v>0</v>
      </c>
      <c r="N10963">
        <v>22</v>
      </c>
      <c r="O10963" t="s">
        <v>83</v>
      </c>
      <c r="P10963" t="s">
        <v>91</v>
      </c>
      <c r="Q10963" t="s">
        <v>125</v>
      </c>
      <c r="R10963">
        <v>426</v>
      </c>
      <c r="S10963" t="s">
        <v>302</v>
      </c>
      <c r="T10963">
        <v>1</v>
      </c>
      <c r="U10963">
        <v>8.3333332999999996E-2</v>
      </c>
      <c r="V10963">
        <v>825</v>
      </c>
      <c r="W10963">
        <v>1</v>
      </c>
      <c r="X10963">
        <v>8.3333332999999996E-2</v>
      </c>
      <c r="Y10963">
        <v>825</v>
      </c>
    </row>
    <row r="10964" spans="1:25">
      <c r="A10964" s="10">
        <v>45627</v>
      </c>
      <c r="B10964" t="s">
        <v>76</v>
      </c>
      <c r="C10964" t="s">
        <v>4256</v>
      </c>
      <c r="D10964" t="s">
        <v>4846</v>
      </c>
      <c r="E10964">
        <v>87</v>
      </c>
      <c r="F10964" t="s">
        <v>4847</v>
      </c>
      <c r="G10964">
        <v>194</v>
      </c>
      <c r="H10964" t="s">
        <v>5039</v>
      </c>
      <c r="I10964">
        <v>530</v>
      </c>
      <c r="J10964" t="s">
        <v>5040</v>
      </c>
      <c r="K10964">
        <v>25820</v>
      </c>
      <c r="L10964" t="s">
        <v>5075</v>
      </c>
      <c r="M10964">
        <v>0</v>
      </c>
      <c r="N10964">
        <v>22</v>
      </c>
      <c r="O10964" t="s">
        <v>83</v>
      </c>
      <c r="P10964" t="s">
        <v>91</v>
      </c>
      <c r="Q10964" t="s">
        <v>125</v>
      </c>
      <c r="R10964">
        <v>427</v>
      </c>
      <c r="S10964" t="s">
        <v>797</v>
      </c>
      <c r="T10964">
        <v>5</v>
      </c>
      <c r="U10964">
        <v>0.20833333300000001</v>
      </c>
      <c r="V10964">
        <v>2075</v>
      </c>
      <c r="W10964">
        <v>5</v>
      </c>
      <c r="X10964">
        <v>0.20833333300000001</v>
      </c>
      <c r="Y10964">
        <v>2075</v>
      </c>
    </row>
    <row r="10965" spans="1:25">
      <c r="A10965" s="10">
        <v>45627</v>
      </c>
      <c r="B10965" t="s">
        <v>76</v>
      </c>
      <c r="C10965" t="s">
        <v>4256</v>
      </c>
      <c r="D10965" t="s">
        <v>4846</v>
      </c>
      <c r="E10965">
        <v>87</v>
      </c>
      <c r="F10965" t="s">
        <v>4847</v>
      </c>
      <c r="G10965">
        <v>194</v>
      </c>
      <c r="H10965" t="s">
        <v>5039</v>
      </c>
      <c r="I10965">
        <v>530</v>
      </c>
      <c r="J10965" t="s">
        <v>5040</v>
      </c>
      <c r="K10965">
        <v>33633</v>
      </c>
      <c r="L10965" t="s">
        <v>141</v>
      </c>
      <c r="M10965">
        <v>0</v>
      </c>
      <c r="N10965">
        <v>22</v>
      </c>
      <c r="O10965" t="s">
        <v>83</v>
      </c>
      <c r="P10965" t="s">
        <v>91</v>
      </c>
      <c r="Q10965" t="s">
        <v>125</v>
      </c>
      <c r="R10965">
        <v>429</v>
      </c>
      <c r="S10965" t="s">
        <v>281</v>
      </c>
      <c r="T10965">
        <v>4</v>
      </c>
      <c r="U10965">
        <v>3.3333333E-2</v>
      </c>
      <c r="V10965">
        <v>360</v>
      </c>
      <c r="W10965">
        <v>4</v>
      </c>
      <c r="X10965">
        <v>3.3333333E-2</v>
      </c>
      <c r="Y10965">
        <v>360</v>
      </c>
    </row>
    <row r="10966" spans="1:25">
      <c r="A10966" s="10">
        <v>45627</v>
      </c>
      <c r="B10966" t="s">
        <v>76</v>
      </c>
      <c r="C10966" t="s">
        <v>4256</v>
      </c>
      <c r="D10966" t="s">
        <v>4846</v>
      </c>
      <c r="E10966">
        <v>87</v>
      </c>
      <c r="F10966" t="s">
        <v>4847</v>
      </c>
      <c r="G10966">
        <v>194</v>
      </c>
      <c r="H10966" t="s">
        <v>5039</v>
      </c>
      <c r="I10966">
        <v>530</v>
      </c>
      <c r="J10966" t="s">
        <v>5040</v>
      </c>
      <c r="K10966">
        <v>33633</v>
      </c>
      <c r="L10966" t="s">
        <v>141</v>
      </c>
      <c r="M10966">
        <v>0</v>
      </c>
      <c r="N10966">
        <v>22</v>
      </c>
      <c r="O10966" t="s">
        <v>83</v>
      </c>
      <c r="P10966" t="s">
        <v>91</v>
      </c>
      <c r="Q10966" t="s">
        <v>125</v>
      </c>
      <c r="R10966">
        <v>431</v>
      </c>
      <c r="S10966" t="s">
        <v>177</v>
      </c>
      <c r="T10966">
        <v>3</v>
      </c>
      <c r="U10966">
        <v>0.125</v>
      </c>
      <c r="V10966">
        <v>1005</v>
      </c>
      <c r="W10966">
        <v>3</v>
      </c>
      <c r="X10966">
        <v>0.125</v>
      </c>
      <c r="Y10966">
        <v>1005</v>
      </c>
    </row>
    <row r="10967" spans="1:25">
      <c r="A10967" s="10">
        <v>45627</v>
      </c>
      <c r="B10967" t="s">
        <v>76</v>
      </c>
      <c r="C10967" t="s">
        <v>4256</v>
      </c>
      <c r="D10967" t="s">
        <v>4846</v>
      </c>
      <c r="E10967">
        <v>87</v>
      </c>
      <c r="F10967" t="s">
        <v>4847</v>
      </c>
      <c r="G10967">
        <v>194</v>
      </c>
      <c r="H10967" t="s">
        <v>5039</v>
      </c>
      <c r="I10967">
        <v>530</v>
      </c>
      <c r="J10967" t="s">
        <v>5040</v>
      </c>
      <c r="K10967">
        <v>33633</v>
      </c>
      <c r="L10967" t="s">
        <v>141</v>
      </c>
      <c r="M10967">
        <v>0</v>
      </c>
      <c r="N10967">
        <v>22</v>
      </c>
      <c r="O10967" t="s">
        <v>83</v>
      </c>
      <c r="P10967" t="s">
        <v>91</v>
      </c>
      <c r="Q10967" t="s">
        <v>125</v>
      </c>
      <c r="R10967">
        <v>427</v>
      </c>
      <c r="S10967" t="s">
        <v>797</v>
      </c>
      <c r="T10967">
        <v>4</v>
      </c>
      <c r="U10967">
        <v>0.16666666699999999</v>
      </c>
      <c r="V10967">
        <v>1660</v>
      </c>
      <c r="W10967">
        <v>1</v>
      </c>
      <c r="X10967">
        <v>4.1666666999999998E-2</v>
      </c>
      <c r="Y10967">
        <v>415</v>
      </c>
    </row>
    <row r="10968" spans="1:25">
      <c r="A10968" s="10">
        <v>45627</v>
      </c>
      <c r="B10968" t="s">
        <v>76</v>
      </c>
      <c r="C10968" t="s">
        <v>4256</v>
      </c>
      <c r="D10968" t="s">
        <v>4846</v>
      </c>
      <c r="E10968">
        <v>87</v>
      </c>
      <c r="F10968" t="s">
        <v>4847</v>
      </c>
      <c r="G10968">
        <v>194</v>
      </c>
      <c r="H10968" t="s">
        <v>5039</v>
      </c>
      <c r="I10968">
        <v>530</v>
      </c>
      <c r="J10968" t="s">
        <v>5040</v>
      </c>
      <c r="K10968">
        <v>33633</v>
      </c>
      <c r="L10968" t="s">
        <v>141</v>
      </c>
      <c r="M10968">
        <v>0</v>
      </c>
      <c r="N10968">
        <v>22</v>
      </c>
      <c r="O10968" t="s">
        <v>83</v>
      </c>
      <c r="P10968" t="s">
        <v>130</v>
      </c>
      <c r="Q10968" t="s">
        <v>131</v>
      </c>
      <c r="R10968">
        <v>375</v>
      </c>
      <c r="S10968" t="s">
        <v>274</v>
      </c>
      <c r="T10968">
        <v>6</v>
      </c>
      <c r="U10968">
        <v>0.25</v>
      </c>
      <c r="V10968">
        <v>300</v>
      </c>
      <c r="W10968">
        <v>6</v>
      </c>
      <c r="X10968">
        <v>0.25</v>
      </c>
      <c r="Y10968">
        <v>300</v>
      </c>
    </row>
    <row r="10969" spans="1:25">
      <c r="A10969" s="10">
        <v>45627</v>
      </c>
      <c r="B10969" t="s">
        <v>76</v>
      </c>
      <c r="C10969" t="s">
        <v>4256</v>
      </c>
      <c r="D10969" t="s">
        <v>4846</v>
      </c>
      <c r="E10969">
        <v>87</v>
      </c>
      <c r="F10969" t="s">
        <v>4847</v>
      </c>
      <c r="G10969">
        <v>194</v>
      </c>
      <c r="H10969" t="s">
        <v>5039</v>
      </c>
      <c r="I10969">
        <v>530</v>
      </c>
      <c r="J10969" t="s">
        <v>5040</v>
      </c>
      <c r="K10969">
        <v>33633</v>
      </c>
      <c r="L10969" t="s">
        <v>141</v>
      </c>
      <c r="M10969">
        <v>0</v>
      </c>
      <c r="N10969">
        <v>22</v>
      </c>
      <c r="O10969" t="s">
        <v>83</v>
      </c>
      <c r="P10969" t="s">
        <v>288</v>
      </c>
      <c r="Q10969" t="s">
        <v>1073</v>
      </c>
      <c r="R10969">
        <v>441</v>
      </c>
      <c r="S10969" t="s">
        <v>2849</v>
      </c>
      <c r="T10969">
        <v>24</v>
      </c>
      <c r="U10969">
        <v>2</v>
      </c>
      <c r="V10969">
        <v>2112</v>
      </c>
      <c r="W10969">
        <v>24</v>
      </c>
      <c r="X10969">
        <v>2</v>
      </c>
      <c r="Y10969">
        <v>2112</v>
      </c>
    </row>
    <row r="10970" spans="1:25">
      <c r="A10970" s="10">
        <v>45627</v>
      </c>
      <c r="B10970" t="s">
        <v>76</v>
      </c>
      <c r="C10970" t="s">
        <v>4256</v>
      </c>
      <c r="D10970" t="s">
        <v>4846</v>
      </c>
      <c r="E10970">
        <v>87</v>
      </c>
      <c r="F10970" t="s">
        <v>4847</v>
      </c>
      <c r="G10970">
        <v>195</v>
      </c>
      <c r="H10970" t="s">
        <v>5076</v>
      </c>
      <c r="I10970">
        <v>536</v>
      </c>
      <c r="J10970" t="s">
        <v>5077</v>
      </c>
      <c r="K10970">
        <v>105368</v>
      </c>
      <c r="L10970" t="s">
        <v>5078</v>
      </c>
      <c r="M10970">
        <v>0</v>
      </c>
      <c r="N10970">
        <v>22</v>
      </c>
      <c r="O10970" t="s">
        <v>83</v>
      </c>
      <c r="P10970" t="s">
        <v>91</v>
      </c>
      <c r="Q10970" t="s">
        <v>282</v>
      </c>
      <c r="R10970">
        <v>186</v>
      </c>
      <c r="S10970" t="s">
        <v>283</v>
      </c>
      <c r="T10970">
        <v>2</v>
      </c>
      <c r="U10970">
        <v>4.1666666999999998E-2</v>
      </c>
      <c r="V10970">
        <v>350</v>
      </c>
      <c r="W10970">
        <v>0</v>
      </c>
      <c r="X10970">
        <v>0</v>
      </c>
      <c r="Y10970">
        <v>0</v>
      </c>
    </row>
    <row r="10971" spans="1:25">
      <c r="A10971" s="10">
        <v>45627</v>
      </c>
      <c r="B10971" t="s">
        <v>76</v>
      </c>
      <c r="C10971" t="s">
        <v>4256</v>
      </c>
      <c r="D10971" t="s">
        <v>4846</v>
      </c>
      <c r="E10971">
        <v>87</v>
      </c>
      <c r="F10971" t="s">
        <v>4847</v>
      </c>
      <c r="G10971">
        <v>195</v>
      </c>
      <c r="H10971" t="s">
        <v>5076</v>
      </c>
      <c r="I10971">
        <v>536</v>
      </c>
      <c r="J10971" t="s">
        <v>5077</v>
      </c>
      <c r="K10971">
        <v>107077</v>
      </c>
      <c r="L10971" t="s">
        <v>5079</v>
      </c>
      <c r="M10971">
        <v>0</v>
      </c>
      <c r="N10971">
        <v>22</v>
      </c>
      <c r="O10971" t="s">
        <v>83</v>
      </c>
      <c r="P10971" t="s">
        <v>91</v>
      </c>
      <c r="Q10971" t="s">
        <v>125</v>
      </c>
      <c r="R10971">
        <v>427</v>
      </c>
      <c r="S10971" t="s">
        <v>797</v>
      </c>
      <c r="T10971">
        <v>1</v>
      </c>
      <c r="U10971">
        <v>4.1666666999999998E-2</v>
      </c>
      <c r="V10971">
        <v>415</v>
      </c>
      <c r="W10971">
        <v>1</v>
      </c>
      <c r="X10971">
        <v>4.1666666999999998E-2</v>
      </c>
      <c r="Y10971">
        <v>415</v>
      </c>
    </row>
    <row r="10972" spans="1:25">
      <c r="A10972" s="10">
        <v>45627</v>
      </c>
      <c r="B10972" t="s">
        <v>76</v>
      </c>
      <c r="C10972" t="s">
        <v>4256</v>
      </c>
      <c r="D10972" t="s">
        <v>4846</v>
      </c>
      <c r="E10972">
        <v>87</v>
      </c>
      <c r="F10972" t="s">
        <v>4847</v>
      </c>
      <c r="G10972">
        <v>195</v>
      </c>
      <c r="H10972" t="s">
        <v>5076</v>
      </c>
      <c r="I10972">
        <v>536</v>
      </c>
      <c r="J10972" t="s">
        <v>5077</v>
      </c>
      <c r="K10972">
        <v>107077</v>
      </c>
      <c r="L10972" t="s">
        <v>5079</v>
      </c>
      <c r="M10972">
        <v>0</v>
      </c>
      <c r="N10972">
        <v>22</v>
      </c>
      <c r="O10972" t="s">
        <v>83</v>
      </c>
      <c r="P10972" t="s">
        <v>91</v>
      </c>
      <c r="Q10972" t="s">
        <v>125</v>
      </c>
      <c r="R10972">
        <v>430</v>
      </c>
      <c r="S10972" t="s">
        <v>233</v>
      </c>
      <c r="T10972">
        <v>6</v>
      </c>
      <c r="U10972">
        <v>2.5000000000000001E-2</v>
      </c>
      <c r="V10972">
        <v>291</v>
      </c>
      <c r="W10972">
        <v>0</v>
      </c>
      <c r="X10972">
        <v>0</v>
      </c>
      <c r="Y10972">
        <v>0</v>
      </c>
    </row>
    <row r="10973" spans="1:25">
      <c r="A10973" s="10">
        <v>45627</v>
      </c>
      <c r="B10973" t="s">
        <v>76</v>
      </c>
      <c r="C10973" t="s">
        <v>4256</v>
      </c>
      <c r="D10973" t="s">
        <v>4846</v>
      </c>
      <c r="E10973">
        <v>87</v>
      </c>
      <c r="F10973" t="s">
        <v>4847</v>
      </c>
      <c r="G10973">
        <v>195</v>
      </c>
      <c r="H10973" t="s">
        <v>5076</v>
      </c>
      <c r="I10973">
        <v>536</v>
      </c>
      <c r="J10973" t="s">
        <v>5077</v>
      </c>
      <c r="K10973">
        <v>34044</v>
      </c>
      <c r="L10973" t="s">
        <v>5080</v>
      </c>
      <c r="M10973">
        <v>0</v>
      </c>
      <c r="N10973">
        <v>22</v>
      </c>
      <c r="O10973" t="s">
        <v>83</v>
      </c>
      <c r="P10973" t="s">
        <v>91</v>
      </c>
      <c r="Q10973" t="s">
        <v>125</v>
      </c>
      <c r="R10973">
        <v>429</v>
      </c>
      <c r="S10973" t="s">
        <v>281</v>
      </c>
      <c r="T10973">
        <v>4</v>
      </c>
      <c r="U10973">
        <v>3.3333333E-2</v>
      </c>
      <c r="V10973">
        <v>360</v>
      </c>
      <c r="W10973">
        <v>4</v>
      </c>
      <c r="X10973">
        <v>3.3333333E-2</v>
      </c>
      <c r="Y10973">
        <v>360</v>
      </c>
    </row>
    <row r="10974" spans="1:25">
      <c r="A10974" s="10">
        <v>45627</v>
      </c>
      <c r="B10974" t="s">
        <v>76</v>
      </c>
      <c r="C10974" t="s">
        <v>4256</v>
      </c>
      <c r="D10974" t="s">
        <v>4846</v>
      </c>
      <c r="E10974">
        <v>87</v>
      </c>
      <c r="F10974" t="s">
        <v>4847</v>
      </c>
      <c r="G10974">
        <v>195</v>
      </c>
      <c r="H10974" t="s">
        <v>5076</v>
      </c>
      <c r="I10974">
        <v>536</v>
      </c>
      <c r="J10974" t="s">
        <v>5077</v>
      </c>
      <c r="K10974">
        <v>34044</v>
      </c>
      <c r="L10974" t="s">
        <v>5080</v>
      </c>
      <c r="M10974">
        <v>0</v>
      </c>
      <c r="N10974">
        <v>22</v>
      </c>
      <c r="O10974" t="s">
        <v>83</v>
      </c>
      <c r="P10974" t="s">
        <v>91</v>
      </c>
      <c r="Q10974" t="s">
        <v>125</v>
      </c>
      <c r="R10974">
        <v>428</v>
      </c>
      <c r="S10974" t="s">
        <v>232</v>
      </c>
      <c r="T10974">
        <v>2</v>
      </c>
      <c r="U10974">
        <v>3.3333333E-2</v>
      </c>
      <c r="V10974">
        <v>352</v>
      </c>
      <c r="W10974">
        <v>2</v>
      </c>
      <c r="X10974">
        <v>3.3333333E-2</v>
      </c>
      <c r="Y10974">
        <v>352</v>
      </c>
    </row>
    <row r="10975" spans="1:25">
      <c r="A10975" s="10">
        <v>45627</v>
      </c>
      <c r="B10975" t="s">
        <v>76</v>
      </c>
      <c r="C10975" t="s">
        <v>4256</v>
      </c>
      <c r="D10975" t="s">
        <v>4846</v>
      </c>
      <c r="E10975">
        <v>87</v>
      </c>
      <c r="F10975" t="s">
        <v>4847</v>
      </c>
      <c r="G10975">
        <v>195</v>
      </c>
      <c r="H10975" t="s">
        <v>5076</v>
      </c>
      <c r="I10975">
        <v>536</v>
      </c>
      <c r="J10975" t="s">
        <v>5077</v>
      </c>
      <c r="K10975">
        <v>34044</v>
      </c>
      <c r="L10975" t="s">
        <v>5080</v>
      </c>
      <c r="M10975">
        <v>0</v>
      </c>
      <c r="N10975">
        <v>22</v>
      </c>
      <c r="O10975" t="s">
        <v>83</v>
      </c>
      <c r="P10975" t="s">
        <v>91</v>
      </c>
      <c r="Q10975" t="s">
        <v>125</v>
      </c>
      <c r="R10975">
        <v>427</v>
      </c>
      <c r="S10975" t="s">
        <v>797</v>
      </c>
      <c r="T10975">
        <v>1</v>
      </c>
      <c r="U10975">
        <v>4.1666666999999998E-2</v>
      </c>
      <c r="V10975">
        <v>415</v>
      </c>
      <c r="W10975">
        <v>1</v>
      </c>
      <c r="X10975">
        <v>4.1666666999999998E-2</v>
      </c>
      <c r="Y10975">
        <v>415</v>
      </c>
    </row>
    <row r="10976" spans="1:25">
      <c r="A10976" s="10">
        <v>45627</v>
      </c>
      <c r="B10976" t="s">
        <v>76</v>
      </c>
      <c r="C10976" t="s">
        <v>4256</v>
      </c>
      <c r="D10976" t="s">
        <v>4846</v>
      </c>
      <c r="E10976">
        <v>87</v>
      </c>
      <c r="F10976" t="s">
        <v>4847</v>
      </c>
      <c r="G10976">
        <v>195</v>
      </c>
      <c r="H10976" t="s">
        <v>5076</v>
      </c>
      <c r="I10976">
        <v>536</v>
      </c>
      <c r="J10976" t="s">
        <v>5077</v>
      </c>
      <c r="K10976">
        <v>34044</v>
      </c>
      <c r="L10976" t="s">
        <v>5080</v>
      </c>
      <c r="M10976">
        <v>0</v>
      </c>
      <c r="N10976">
        <v>22</v>
      </c>
      <c r="O10976" t="s">
        <v>83</v>
      </c>
      <c r="P10976" t="s">
        <v>130</v>
      </c>
      <c r="Q10976" t="s">
        <v>188</v>
      </c>
      <c r="R10976">
        <v>405</v>
      </c>
      <c r="S10976" t="s">
        <v>219</v>
      </c>
      <c r="T10976">
        <v>1</v>
      </c>
      <c r="U10976">
        <v>8.3333332999999996E-2</v>
      </c>
      <c r="V10976">
        <v>146</v>
      </c>
      <c r="W10976">
        <v>0</v>
      </c>
      <c r="X10976">
        <v>0</v>
      </c>
      <c r="Y10976">
        <v>0</v>
      </c>
    </row>
    <row r="10977" spans="1:25">
      <c r="A10977" s="10">
        <v>45627</v>
      </c>
      <c r="B10977" t="s">
        <v>76</v>
      </c>
      <c r="C10977" t="s">
        <v>4256</v>
      </c>
      <c r="D10977" t="s">
        <v>4846</v>
      </c>
      <c r="E10977">
        <v>87</v>
      </c>
      <c r="F10977" t="s">
        <v>4847</v>
      </c>
      <c r="G10977">
        <v>195</v>
      </c>
      <c r="H10977" t="s">
        <v>5076</v>
      </c>
      <c r="I10977">
        <v>536</v>
      </c>
      <c r="J10977" t="s">
        <v>5077</v>
      </c>
      <c r="K10977">
        <v>151885</v>
      </c>
      <c r="L10977" t="s">
        <v>5081</v>
      </c>
      <c r="M10977">
        <v>0</v>
      </c>
      <c r="N10977">
        <v>22</v>
      </c>
      <c r="O10977" t="s">
        <v>83</v>
      </c>
      <c r="P10977" t="s">
        <v>91</v>
      </c>
      <c r="Q10977" t="s">
        <v>125</v>
      </c>
      <c r="R10977">
        <v>427</v>
      </c>
      <c r="S10977" t="s">
        <v>797</v>
      </c>
      <c r="T10977">
        <v>1</v>
      </c>
      <c r="U10977">
        <v>4.1666666999999998E-2</v>
      </c>
      <c r="V10977">
        <v>415</v>
      </c>
      <c r="W10977">
        <v>1</v>
      </c>
      <c r="X10977">
        <v>4.1666666999999998E-2</v>
      </c>
      <c r="Y10977">
        <v>415</v>
      </c>
    </row>
    <row r="10978" spans="1:25">
      <c r="A10978" s="10">
        <v>45627</v>
      </c>
      <c r="B10978" t="s">
        <v>76</v>
      </c>
      <c r="C10978" t="s">
        <v>4256</v>
      </c>
      <c r="D10978" t="s">
        <v>4846</v>
      </c>
      <c r="E10978">
        <v>87</v>
      </c>
      <c r="F10978" t="s">
        <v>4847</v>
      </c>
      <c r="G10978">
        <v>195</v>
      </c>
      <c r="H10978" t="s">
        <v>5076</v>
      </c>
      <c r="I10978">
        <v>536</v>
      </c>
      <c r="J10978" t="s">
        <v>5077</v>
      </c>
      <c r="K10978">
        <v>151885</v>
      </c>
      <c r="L10978" t="s">
        <v>5081</v>
      </c>
      <c r="M10978">
        <v>0</v>
      </c>
      <c r="N10978">
        <v>22</v>
      </c>
      <c r="O10978" t="s">
        <v>83</v>
      </c>
      <c r="P10978" t="s">
        <v>130</v>
      </c>
      <c r="Q10978" t="s">
        <v>182</v>
      </c>
      <c r="R10978">
        <v>409</v>
      </c>
      <c r="S10978" t="s">
        <v>405</v>
      </c>
      <c r="T10978">
        <v>2</v>
      </c>
      <c r="U10978">
        <v>8.3333332999999996E-2</v>
      </c>
      <c r="V10978">
        <v>178</v>
      </c>
      <c r="W10978">
        <v>2</v>
      </c>
      <c r="X10978">
        <v>8.3333332999999996E-2</v>
      </c>
      <c r="Y10978">
        <v>178</v>
      </c>
    </row>
    <row r="10979" spans="1:25">
      <c r="A10979" s="10">
        <v>45627</v>
      </c>
      <c r="B10979" t="s">
        <v>76</v>
      </c>
      <c r="C10979" t="s">
        <v>4256</v>
      </c>
      <c r="D10979" t="s">
        <v>4846</v>
      </c>
      <c r="E10979">
        <v>87</v>
      </c>
      <c r="F10979" t="s">
        <v>4847</v>
      </c>
      <c r="G10979">
        <v>195</v>
      </c>
      <c r="H10979" t="s">
        <v>5076</v>
      </c>
      <c r="I10979">
        <v>536</v>
      </c>
      <c r="J10979" t="s">
        <v>5077</v>
      </c>
      <c r="K10979">
        <v>108915</v>
      </c>
      <c r="L10979" t="s">
        <v>5082</v>
      </c>
      <c r="M10979">
        <v>0</v>
      </c>
      <c r="N10979">
        <v>22</v>
      </c>
      <c r="O10979" t="s">
        <v>83</v>
      </c>
      <c r="P10979" t="s">
        <v>91</v>
      </c>
      <c r="Q10979" t="s">
        <v>125</v>
      </c>
      <c r="R10979">
        <v>428</v>
      </c>
      <c r="S10979" t="s">
        <v>232</v>
      </c>
      <c r="T10979">
        <v>2</v>
      </c>
      <c r="U10979">
        <v>3.3333333E-2</v>
      </c>
      <c r="V10979">
        <v>352</v>
      </c>
      <c r="W10979">
        <v>2</v>
      </c>
      <c r="X10979">
        <v>3.3333333E-2</v>
      </c>
      <c r="Y10979">
        <v>352</v>
      </c>
    </row>
    <row r="10980" spans="1:25">
      <c r="A10980" s="10">
        <v>45627</v>
      </c>
      <c r="B10980" t="s">
        <v>76</v>
      </c>
      <c r="C10980" t="s">
        <v>4256</v>
      </c>
      <c r="D10980" t="s">
        <v>4846</v>
      </c>
      <c r="E10980">
        <v>87</v>
      </c>
      <c r="F10980" t="s">
        <v>4847</v>
      </c>
      <c r="G10980">
        <v>195</v>
      </c>
      <c r="H10980" t="s">
        <v>5076</v>
      </c>
      <c r="I10980">
        <v>536</v>
      </c>
      <c r="J10980" t="s">
        <v>5077</v>
      </c>
      <c r="K10980">
        <v>32890</v>
      </c>
      <c r="L10980" t="s">
        <v>5083</v>
      </c>
      <c r="M10980">
        <v>0</v>
      </c>
      <c r="N10980">
        <v>22</v>
      </c>
      <c r="O10980" t="s">
        <v>83</v>
      </c>
      <c r="P10980" t="s">
        <v>91</v>
      </c>
      <c r="Q10980" t="s">
        <v>125</v>
      </c>
      <c r="R10980">
        <v>429</v>
      </c>
      <c r="S10980" t="s">
        <v>281</v>
      </c>
      <c r="T10980">
        <v>4</v>
      </c>
      <c r="U10980">
        <v>3.3333333E-2</v>
      </c>
      <c r="V10980">
        <v>360</v>
      </c>
      <c r="W10980">
        <v>0</v>
      </c>
      <c r="X10980">
        <v>0</v>
      </c>
      <c r="Y10980">
        <v>0</v>
      </c>
    </row>
    <row r="10981" spans="1:25">
      <c r="A10981" s="10">
        <v>45627</v>
      </c>
      <c r="B10981" t="s">
        <v>76</v>
      </c>
      <c r="C10981" t="s">
        <v>4256</v>
      </c>
      <c r="D10981" t="s">
        <v>4846</v>
      </c>
      <c r="E10981">
        <v>87</v>
      </c>
      <c r="F10981" t="s">
        <v>4847</v>
      </c>
      <c r="G10981">
        <v>195</v>
      </c>
      <c r="H10981" t="s">
        <v>5076</v>
      </c>
      <c r="I10981">
        <v>536</v>
      </c>
      <c r="J10981" t="s">
        <v>5077</v>
      </c>
      <c r="K10981">
        <v>32890</v>
      </c>
      <c r="L10981" t="s">
        <v>5083</v>
      </c>
      <c r="M10981">
        <v>0</v>
      </c>
      <c r="N10981">
        <v>22</v>
      </c>
      <c r="O10981" t="s">
        <v>83</v>
      </c>
      <c r="P10981" t="s">
        <v>91</v>
      </c>
      <c r="Q10981" t="s">
        <v>125</v>
      </c>
      <c r="R10981">
        <v>428</v>
      </c>
      <c r="S10981" t="s">
        <v>232</v>
      </c>
      <c r="T10981">
        <v>3</v>
      </c>
      <c r="U10981">
        <v>0.05</v>
      </c>
      <c r="V10981">
        <v>528</v>
      </c>
      <c r="W10981">
        <v>3</v>
      </c>
      <c r="X10981">
        <v>0.05</v>
      </c>
      <c r="Y10981">
        <v>528</v>
      </c>
    </row>
    <row r="10982" spans="1:25">
      <c r="A10982" s="10">
        <v>45627</v>
      </c>
      <c r="B10982" t="s">
        <v>76</v>
      </c>
      <c r="C10982" t="s">
        <v>4256</v>
      </c>
      <c r="D10982" t="s">
        <v>4846</v>
      </c>
      <c r="E10982">
        <v>87</v>
      </c>
      <c r="F10982" t="s">
        <v>4847</v>
      </c>
      <c r="G10982">
        <v>195</v>
      </c>
      <c r="H10982" t="s">
        <v>5076</v>
      </c>
      <c r="I10982">
        <v>536</v>
      </c>
      <c r="J10982" t="s">
        <v>5077</v>
      </c>
      <c r="K10982">
        <v>32890</v>
      </c>
      <c r="L10982" t="s">
        <v>5083</v>
      </c>
      <c r="M10982">
        <v>0</v>
      </c>
      <c r="N10982">
        <v>22</v>
      </c>
      <c r="O10982" t="s">
        <v>83</v>
      </c>
      <c r="P10982" t="s">
        <v>91</v>
      </c>
      <c r="Q10982" t="s">
        <v>125</v>
      </c>
      <c r="R10982">
        <v>427</v>
      </c>
      <c r="S10982" t="s">
        <v>797</v>
      </c>
      <c r="T10982">
        <v>1</v>
      </c>
      <c r="U10982">
        <v>4.1666666999999998E-2</v>
      </c>
      <c r="V10982">
        <v>415</v>
      </c>
      <c r="W10982">
        <v>1</v>
      </c>
      <c r="X10982">
        <v>4.1666666999999998E-2</v>
      </c>
      <c r="Y10982">
        <v>415</v>
      </c>
    </row>
    <row r="10983" spans="1:25">
      <c r="A10983" s="10">
        <v>45627</v>
      </c>
      <c r="B10983" t="s">
        <v>76</v>
      </c>
      <c r="C10983" t="s">
        <v>4256</v>
      </c>
      <c r="D10983" t="s">
        <v>4846</v>
      </c>
      <c r="E10983">
        <v>87</v>
      </c>
      <c r="F10983" t="s">
        <v>4847</v>
      </c>
      <c r="G10983">
        <v>195</v>
      </c>
      <c r="H10983" t="s">
        <v>5076</v>
      </c>
      <c r="I10983">
        <v>536</v>
      </c>
      <c r="J10983" t="s">
        <v>5077</v>
      </c>
      <c r="K10983">
        <v>103371</v>
      </c>
      <c r="L10983" t="s">
        <v>363</v>
      </c>
      <c r="M10983">
        <v>0</v>
      </c>
      <c r="N10983">
        <v>22</v>
      </c>
      <c r="O10983" t="s">
        <v>83</v>
      </c>
      <c r="P10983" t="s">
        <v>91</v>
      </c>
      <c r="Q10983" t="s">
        <v>125</v>
      </c>
      <c r="R10983">
        <v>427</v>
      </c>
      <c r="S10983" t="s">
        <v>797</v>
      </c>
      <c r="T10983">
        <v>1</v>
      </c>
      <c r="U10983">
        <v>4.1666666999999998E-2</v>
      </c>
      <c r="V10983">
        <v>415</v>
      </c>
      <c r="W10983">
        <v>0</v>
      </c>
      <c r="X10983">
        <v>0</v>
      </c>
      <c r="Y10983">
        <v>0</v>
      </c>
    </row>
    <row r="10984" spans="1:25">
      <c r="A10984" s="10">
        <v>45627</v>
      </c>
      <c r="B10984" t="s">
        <v>76</v>
      </c>
      <c r="C10984" t="s">
        <v>4256</v>
      </c>
      <c r="D10984" t="s">
        <v>4846</v>
      </c>
      <c r="E10984">
        <v>87</v>
      </c>
      <c r="F10984" t="s">
        <v>4847</v>
      </c>
      <c r="G10984">
        <v>195</v>
      </c>
      <c r="H10984" t="s">
        <v>5076</v>
      </c>
      <c r="I10984">
        <v>536</v>
      </c>
      <c r="J10984" t="s">
        <v>5077</v>
      </c>
      <c r="K10984">
        <v>103371</v>
      </c>
      <c r="L10984" t="s">
        <v>363</v>
      </c>
      <c r="M10984">
        <v>0</v>
      </c>
      <c r="N10984">
        <v>22</v>
      </c>
      <c r="O10984" t="s">
        <v>83</v>
      </c>
      <c r="P10984" t="s">
        <v>288</v>
      </c>
      <c r="Q10984" t="s">
        <v>289</v>
      </c>
      <c r="R10984">
        <v>297</v>
      </c>
      <c r="S10984" t="s">
        <v>290</v>
      </c>
      <c r="T10984">
        <v>12</v>
      </c>
      <c r="U10984">
        <v>1</v>
      </c>
      <c r="V10984">
        <v>456</v>
      </c>
      <c r="W10984">
        <v>0</v>
      </c>
      <c r="X10984">
        <v>0</v>
      </c>
      <c r="Y10984">
        <v>0</v>
      </c>
    </row>
    <row r="10985" spans="1:25">
      <c r="A10985" s="10">
        <v>45627</v>
      </c>
      <c r="B10985" t="s">
        <v>76</v>
      </c>
      <c r="C10985" t="s">
        <v>4256</v>
      </c>
      <c r="D10985" t="s">
        <v>4846</v>
      </c>
      <c r="E10985">
        <v>87</v>
      </c>
      <c r="F10985" t="s">
        <v>4847</v>
      </c>
      <c r="G10985">
        <v>195</v>
      </c>
      <c r="H10985" t="s">
        <v>5076</v>
      </c>
      <c r="I10985">
        <v>536</v>
      </c>
      <c r="J10985" t="s">
        <v>5077</v>
      </c>
      <c r="K10985">
        <v>33403</v>
      </c>
      <c r="L10985" t="s">
        <v>4296</v>
      </c>
      <c r="M10985">
        <v>0</v>
      </c>
      <c r="N10985">
        <v>22</v>
      </c>
      <c r="O10985" t="s">
        <v>83</v>
      </c>
      <c r="P10985" t="s">
        <v>109</v>
      </c>
      <c r="Q10985" t="s">
        <v>109</v>
      </c>
      <c r="R10985">
        <v>133</v>
      </c>
      <c r="S10985" t="s">
        <v>163</v>
      </c>
      <c r="T10985">
        <v>0</v>
      </c>
      <c r="U10985">
        <v>0</v>
      </c>
      <c r="V10985">
        <v>0</v>
      </c>
      <c r="W10985">
        <v>0</v>
      </c>
      <c r="X10985">
        <v>0</v>
      </c>
      <c r="Y10985">
        <v>0</v>
      </c>
    </row>
    <row r="10986" spans="1:25">
      <c r="A10986" s="10">
        <v>45627</v>
      </c>
      <c r="B10986" t="s">
        <v>76</v>
      </c>
      <c r="C10986" t="s">
        <v>4256</v>
      </c>
      <c r="D10986" t="s">
        <v>4846</v>
      </c>
      <c r="E10986">
        <v>87</v>
      </c>
      <c r="F10986" t="s">
        <v>4847</v>
      </c>
      <c r="G10986">
        <v>195</v>
      </c>
      <c r="H10986" t="s">
        <v>5076</v>
      </c>
      <c r="I10986">
        <v>536</v>
      </c>
      <c r="J10986" t="s">
        <v>5077</v>
      </c>
      <c r="K10986">
        <v>33403</v>
      </c>
      <c r="L10986" t="s">
        <v>4296</v>
      </c>
      <c r="M10986">
        <v>0</v>
      </c>
      <c r="N10986">
        <v>22</v>
      </c>
      <c r="O10986" t="s">
        <v>83</v>
      </c>
      <c r="P10986" t="s">
        <v>91</v>
      </c>
      <c r="Q10986" t="s">
        <v>125</v>
      </c>
      <c r="R10986">
        <v>426</v>
      </c>
      <c r="S10986" t="s">
        <v>302</v>
      </c>
      <c r="T10986">
        <v>1</v>
      </c>
      <c r="U10986">
        <v>8.3333332999999996E-2</v>
      </c>
      <c r="V10986">
        <v>825</v>
      </c>
      <c r="W10986">
        <v>1</v>
      </c>
      <c r="X10986">
        <v>8.3333332999999996E-2</v>
      </c>
      <c r="Y10986">
        <v>825</v>
      </c>
    </row>
    <row r="10987" spans="1:25">
      <c r="A10987" s="10">
        <v>45627</v>
      </c>
      <c r="B10987" t="s">
        <v>76</v>
      </c>
      <c r="C10987" t="s">
        <v>4256</v>
      </c>
      <c r="D10987" t="s">
        <v>4846</v>
      </c>
      <c r="E10987">
        <v>87</v>
      </c>
      <c r="F10987" t="s">
        <v>4847</v>
      </c>
      <c r="G10987">
        <v>195</v>
      </c>
      <c r="H10987" t="s">
        <v>5076</v>
      </c>
      <c r="I10987">
        <v>536</v>
      </c>
      <c r="J10987" t="s">
        <v>5077</v>
      </c>
      <c r="K10987">
        <v>33403</v>
      </c>
      <c r="L10987" t="s">
        <v>4296</v>
      </c>
      <c r="M10987">
        <v>0</v>
      </c>
      <c r="N10987">
        <v>22</v>
      </c>
      <c r="O10987" t="s">
        <v>83</v>
      </c>
      <c r="P10987" t="s">
        <v>91</v>
      </c>
      <c r="Q10987" t="s">
        <v>125</v>
      </c>
      <c r="R10987">
        <v>427</v>
      </c>
      <c r="S10987" t="s">
        <v>797</v>
      </c>
      <c r="T10987">
        <v>24</v>
      </c>
      <c r="U10987">
        <v>1</v>
      </c>
      <c r="V10987">
        <v>9960</v>
      </c>
      <c r="W10987">
        <v>24</v>
      </c>
      <c r="X10987">
        <v>1</v>
      </c>
      <c r="Y10987">
        <v>9960</v>
      </c>
    </row>
    <row r="10988" spans="1:25">
      <c r="A10988" s="10">
        <v>45627</v>
      </c>
      <c r="B10988" t="s">
        <v>76</v>
      </c>
      <c r="C10988" t="s">
        <v>4256</v>
      </c>
      <c r="D10988" t="s">
        <v>4846</v>
      </c>
      <c r="E10988">
        <v>87</v>
      </c>
      <c r="F10988" t="s">
        <v>4847</v>
      </c>
      <c r="G10988">
        <v>195</v>
      </c>
      <c r="H10988" t="s">
        <v>5076</v>
      </c>
      <c r="I10988">
        <v>536</v>
      </c>
      <c r="J10988" t="s">
        <v>5077</v>
      </c>
      <c r="K10988">
        <v>29402</v>
      </c>
      <c r="L10988" t="s">
        <v>364</v>
      </c>
      <c r="M10988">
        <v>0</v>
      </c>
      <c r="N10988">
        <v>22</v>
      </c>
      <c r="O10988" t="s">
        <v>83</v>
      </c>
      <c r="P10988" t="s">
        <v>91</v>
      </c>
      <c r="Q10988" t="s">
        <v>125</v>
      </c>
      <c r="R10988">
        <v>429</v>
      </c>
      <c r="S10988" t="s">
        <v>281</v>
      </c>
      <c r="T10988">
        <v>4</v>
      </c>
      <c r="U10988">
        <v>3.3333333E-2</v>
      </c>
      <c r="V10988">
        <v>360</v>
      </c>
      <c r="W10988">
        <v>4</v>
      </c>
      <c r="X10988">
        <v>3.3333333E-2</v>
      </c>
      <c r="Y10988">
        <v>360</v>
      </c>
    </row>
    <row r="10989" spans="1:25">
      <c r="A10989" s="10">
        <v>45627</v>
      </c>
      <c r="B10989" t="s">
        <v>76</v>
      </c>
      <c r="C10989" t="s">
        <v>4256</v>
      </c>
      <c r="D10989" t="s">
        <v>4846</v>
      </c>
      <c r="E10989">
        <v>87</v>
      </c>
      <c r="F10989" t="s">
        <v>4847</v>
      </c>
      <c r="G10989">
        <v>195</v>
      </c>
      <c r="H10989" t="s">
        <v>5076</v>
      </c>
      <c r="I10989">
        <v>536</v>
      </c>
      <c r="J10989" t="s">
        <v>5077</v>
      </c>
      <c r="K10989">
        <v>34325</v>
      </c>
      <c r="L10989" t="s">
        <v>364</v>
      </c>
      <c r="M10989">
        <v>0</v>
      </c>
      <c r="N10989">
        <v>22</v>
      </c>
      <c r="O10989" t="s">
        <v>83</v>
      </c>
      <c r="P10989" t="s">
        <v>91</v>
      </c>
      <c r="Q10989" t="s">
        <v>125</v>
      </c>
      <c r="R10989">
        <v>428</v>
      </c>
      <c r="S10989" t="s">
        <v>232</v>
      </c>
      <c r="T10989">
        <v>1</v>
      </c>
      <c r="U10989">
        <v>1.6666667E-2</v>
      </c>
      <c r="V10989">
        <v>176</v>
      </c>
      <c r="W10989">
        <v>1</v>
      </c>
      <c r="X10989">
        <v>1.6666667E-2</v>
      </c>
      <c r="Y10989">
        <v>176</v>
      </c>
    </row>
    <row r="10990" spans="1:25">
      <c r="A10990" s="10">
        <v>45627</v>
      </c>
      <c r="B10990" t="s">
        <v>76</v>
      </c>
      <c r="C10990" t="s">
        <v>4256</v>
      </c>
      <c r="D10990" t="s">
        <v>4846</v>
      </c>
      <c r="E10990">
        <v>87</v>
      </c>
      <c r="F10990" t="s">
        <v>4847</v>
      </c>
      <c r="G10990">
        <v>195</v>
      </c>
      <c r="H10990" t="s">
        <v>5076</v>
      </c>
      <c r="I10990">
        <v>536</v>
      </c>
      <c r="J10990" t="s">
        <v>5077</v>
      </c>
      <c r="K10990">
        <v>29402</v>
      </c>
      <c r="L10990" t="s">
        <v>364</v>
      </c>
      <c r="M10990">
        <v>0</v>
      </c>
      <c r="N10990">
        <v>22</v>
      </c>
      <c r="O10990" t="s">
        <v>83</v>
      </c>
      <c r="P10990" t="s">
        <v>91</v>
      </c>
      <c r="Q10990" t="s">
        <v>125</v>
      </c>
      <c r="R10990">
        <v>428</v>
      </c>
      <c r="S10990" t="s">
        <v>232</v>
      </c>
      <c r="T10990">
        <v>1</v>
      </c>
      <c r="U10990">
        <v>1.6666667E-2</v>
      </c>
      <c r="V10990">
        <v>176</v>
      </c>
      <c r="W10990">
        <v>1</v>
      </c>
      <c r="X10990">
        <v>1.6666667E-2</v>
      </c>
      <c r="Y10990">
        <v>176</v>
      </c>
    </row>
    <row r="10991" spans="1:25">
      <c r="A10991" s="10">
        <v>45627</v>
      </c>
      <c r="B10991" t="s">
        <v>76</v>
      </c>
      <c r="C10991" t="s">
        <v>4256</v>
      </c>
      <c r="D10991" t="s">
        <v>4846</v>
      </c>
      <c r="E10991">
        <v>87</v>
      </c>
      <c r="F10991" t="s">
        <v>4847</v>
      </c>
      <c r="G10991">
        <v>195</v>
      </c>
      <c r="H10991" t="s">
        <v>5076</v>
      </c>
      <c r="I10991">
        <v>536</v>
      </c>
      <c r="J10991" t="s">
        <v>5077</v>
      </c>
      <c r="K10991">
        <v>29402</v>
      </c>
      <c r="L10991" t="s">
        <v>364</v>
      </c>
      <c r="M10991">
        <v>0</v>
      </c>
      <c r="N10991">
        <v>22</v>
      </c>
      <c r="O10991" t="s">
        <v>83</v>
      </c>
      <c r="P10991" t="s">
        <v>91</v>
      </c>
      <c r="Q10991" t="s">
        <v>125</v>
      </c>
      <c r="R10991">
        <v>427</v>
      </c>
      <c r="S10991" t="s">
        <v>797</v>
      </c>
      <c r="T10991">
        <v>1</v>
      </c>
      <c r="U10991">
        <v>4.1666666999999998E-2</v>
      </c>
      <c r="V10991">
        <v>415</v>
      </c>
      <c r="W10991">
        <v>1</v>
      </c>
      <c r="X10991">
        <v>4.1666666999999998E-2</v>
      </c>
      <c r="Y10991">
        <v>415</v>
      </c>
    </row>
    <row r="10992" spans="1:25">
      <c r="A10992" s="10">
        <v>45627</v>
      </c>
      <c r="B10992" t="s">
        <v>76</v>
      </c>
      <c r="C10992" t="s">
        <v>4256</v>
      </c>
      <c r="D10992" t="s">
        <v>4846</v>
      </c>
      <c r="E10992">
        <v>87</v>
      </c>
      <c r="F10992" t="s">
        <v>4847</v>
      </c>
      <c r="G10992">
        <v>195</v>
      </c>
      <c r="H10992" t="s">
        <v>5076</v>
      </c>
      <c r="I10992">
        <v>536</v>
      </c>
      <c r="J10992" t="s">
        <v>5077</v>
      </c>
      <c r="K10992">
        <v>34325</v>
      </c>
      <c r="L10992" t="s">
        <v>364</v>
      </c>
      <c r="M10992">
        <v>0</v>
      </c>
      <c r="N10992">
        <v>22</v>
      </c>
      <c r="O10992" t="s">
        <v>83</v>
      </c>
      <c r="P10992" t="s">
        <v>91</v>
      </c>
      <c r="Q10992" t="s">
        <v>125</v>
      </c>
      <c r="R10992">
        <v>427</v>
      </c>
      <c r="S10992" t="s">
        <v>797</v>
      </c>
      <c r="T10992">
        <v>1</v>
      </c>
      <c r="U10992">
        <v>4.1666666999999998E-2</v>
      </c>
      <c r="V10992">
        <v>415</v>
      </c>
      <c r="W10992">
        <v>1</v>
      </c>
      <c r="X10992">
        <v>4.1666666999999998E-2</v>
      </c>
      <c r="Y10992">
        <v>415</v>
      </c>
    </row>
    <row r="10993" spans="1:25">
      <c r="A10993" s="10">
        <v>45627</v>
      </c>
      <c r="B10993" t="s">
        <v>76</v>
      </c>
      <c r="C10993" t="s">
        <v>4256</v>
      </c>
      <c r="D10993" t="s">
        <v>4846</v>
      </c>
      <c r="E10993">
        <v>87</v>
      </c>
      <c r="F10993" t="s">
        <v>4847</v>
      </c>
      <c r="G10993">
        <v>195</v>
      </c>
      <c r="H10993" t="s">
        <v>5076</v>
      </c>
      <c r="I10993">
        <v>536</v>
      </c>
      <c r="J10993" t="s">
        <v>5077</v>
      </c>
      <c r="K10993">
        <v>29402</v>
      </c>
      <c r="L10993" t="s">
        <v>364</v>
      </c>
      <c r="M10993">
        <v>0</v>
      </c>
      <c r="N10993">
        <v>22</v>
      </c>
      <c r="O10993" t="s">
        <v>83</v>
      </c>
      <c r="P10993" t="s">
        <v>91</v>
      </c>
      <c r="Q10993" t="s">
        <v>125</v>
      </c>
      <c r="R10993">
        <v>430</v>
      </c>
      <c r="S10993" t="s">
        <v>233</v>
      </c>
      <c r="T10993">
        <v>6</v>
      </c>
      <c r="U10993">
        <v>2.5000000000000001E-2</v>
      </c>
      <c r="V10993">
        <v>291</v>
      </c>
      <c r="W10993">
        <v>0</v>
      </c>
      <c r="X10993">
        <v>0</v>
      </c>
      <c r="Y10993">
        <v>0</v>
      </c>
    </row>
    <row r="10994" spans="1:25">
      <c r="A10994" s="10">
        <v>45627</v>
      </c>
      <c r="B10994" t="s">
        <v>76</v>
      </c>
      <c r="C10994" t="s">
        <v>4256</v>
      </c>
      <c r="D10994" t="s">
        <v>4846</v>
      </c>
      <c r="E10994">
        <v>87</v>
      </c>
      <c r="F10994" t="s">
        <v>4847</v>
      </c>
      <c r="G10994">
        <v>195</v>
      </c>
      <c r="H10994" t="s">
        <v>5076</v>
      </c>
      <c r="I10994">
        <v>536</v>
      </c>
      <c r="J10994" t="s">
        <v>5077</v>
      </c>
      <c r="K10994">
        <v>34325</v>
      </c>
      <c r="L10994" t="s">
        <v>364</v>
      </c>
      <c r="M10994">
        <v>0</v>
      </c>
      <c r="N10994">
        <v>22</v>
      </c>
      <c r="O10994" t="s">
        <v>83</v>
      </c>
      <c r="P10994" t="s">
        <v>91</v>
      </c>
      <c r="Q10994" t="s">
        <v>282</v>
      </c>
      <c r="R10994">
        <v>185</v>
      </c>
      <c r="S10994" t="s">
        <v>287</v>
      </c>
      <c r="T10994">
        <v>1</v>
      </c>
      <c r="U10994">
        <v>4.1666666999999998E-2</v>
      </c>
      <c r="V10994">
        <v>360</v>
      </c>
      <c r="W10994">
        <v>0</v>
      </c>
      <c r="X10994">
        <v>0</v>
      </c>
      <c r="Y10994">
        <v>0</v>
      </c>
    </row>
    <row r="10995" spans="1:25">
      <c r="A10995" s="10">
        <v>45627</v>
      </c>
      <c r="B10995" t="s">
        <v>76</v>
      </c>
      <c r="C10995" t="s">
        <v>4256</v>
      </c>
      <c r="D10995" t="s">
        <v>4846</v>
      </c>
      <c r="E10995">
        <v>87</v>
      </c>
      <c r="F10995" t="s">
        <v>4847</v>
      </c>
      <c r="G10995">
        <v>195</v>
      </c>
      <c r="H10995" t="s">
        <v>5076</v>
      </c>
      <c r="I10995">
        <v>536</v>
      </c>
      <c r="J10995" t="s">
        <v>5077</v>
      </c>
      <c r="K10995">
        <v>108218</v>
      </c>
      <c r="L10995" t="s">
        <v>5084</v>
      </c>
      <c r="M10995">
        <v>0</v>
      </c>
      <c r="N10995">
        <v>22</v>
      </c>
      <c r="O10995" t="s">
        <v>83</v>
      </c>
      <c r="P10995" t="s">
        <v>91</v>
      </c>
      <c r="Q10995" t="s">
        <v>125</v>
      </c>
      <c r="R10995">
        <v>429</v>
      </c>
      <c r="S10995" t="s">
        <v>281</v>
      </c>
      <c r="T10995">
        <v>4</v>
      </c>
      <c r="U10995">
        <v>3.3333333E-2</v>
      </c>
      <c r="V10995">
        <v>360</v>
      </c>
      <c r="W10995">
        <v>4</v>
      </c>
      <c r="X10995">
        <v>3.3333333E-2</v>
      </c>
      <c r="Y10995">
        <v>360</v>
      </c>
    </row>
    <row r="10996" spans="1:25">
      <c r="A10996" s="10">
        <v>45627</v>
      </c>
      <c r="B10996" t="s">
        <v>76</v>
      </c>
      <c r="C10996" t="s">
        <v>4256</v>
      </c>
      <c r="D10996" t="s">
        <v>4846</v>
      </c>
      <c r="E10996">
        <v>87</v>
      </c>
      <c r="F10996" t="s">
        <v>4847</v>
      </c>
      <c r="G10996">
        <v>195</v>
      </c>
      <c r="H10996" t="s">
        <v>5076</v>
      </c>
      <c r="I10996">
        <v>536</v>
      </c>
      <c r="J10996" t="s">
        <v>5077</v>
      </c>
      <c r="K10996">
        <v>108218</v>
      </c>
      <c r="L10996" t="s">
        <v>5084</v>
      </c>
      <c r="M10996">
        <v>0</v>
      </c>
      <c r="N10996">
        <v>22</v>
      </c>
      <c r="O10996" t="s">
        <v>83</v>
      </c>
      <c r="P10996" t="s">
        <v>91</v>
      </c>
      <c r="Q10996" t="s">
        <v>125</v>
      </c>
      <c r="R10996">
        <v>428</v>
      </c>
      <c r="S10996" t="s">
        <v>232</v>
      </c>
      <c r="T10996">
        <v>1</v>
      </c>
      <c r="U10996">
        <v>1.6666667E-2</v>
      </c>
      <c r="V10996">
        <v>176</v>
      </c>
      <c r="W10996">
        <v>1</v>
      </c>
      <c r="X10996">
        <v>1.6666667E-2</v>
      </c>
      <c r="Y10996">
        <v>176</v>
      </c>
    </row>
    <row r="10997" spans="1:25">
      <c r="A10997" s="10">
        <v>45627</v>
      </c>
      <c r="B10997" t="s">
        <v>76</v>
      </c>
      <c r="C10997" t="s">
        <v>4256</v>
      </c>
      <c r="D10997" t="s">
        <v>4846</v>
      </c>
      <c r="E10997">
        <v>87</v>
      </c>
      <c r="F10997" t="s">
        <v>4847</v>
      </c>
      <c r="G10997">
        <v>195</v>
      </c>
      <c r="H10997" t="s">
        <v>5076</v>
      </c>
      <c r="I10997">
        <v>536</v>
      </c>
      <c r="J10997" t="s">
        <v>5077</v>
      </c>
      <c r="K10997">
        <v>108218</v>
      </c>
      <c r="L10997" t="s">
        <v>5084</v>
      </c>
      <c r="M10997">
        <v>0</v>
      </c>
      <c r="N10997">
        <v>22</v>
      </c>
      <c r="O10997" t="s">
        <v>83</v>
      </c>
      <c r="P10997" t="s">
        <v>91</v>
      </c>
      <c r="Q10997" t="s">
        <v>125</v>
      </c>
      <c r="R10997">
        <v>427</v>
      </c>
      <c r="S10997" t="s">
        <v>797</v>
      </c>
      <c r="T10997">
        <v>1</v>
      </c>
      <c r="U10997">
        <v>4.1666666999999998E-2</v>
      </c>
      <c r="V10997">
        <v>415</v>
      </c>
      <c r="W10997">
        <v>1</v>
      </c>
      <c r="X10997">
        <v>4.1666666999999998E-2</v>
      </c>
      <c r="Y10997">
        <v>415</v>
      </c>
    </row>
    <row r="10998" spans="1:25">
      <c r="A10998" s="10">
        <v>45627</v>
      </c>
      <c r="B10998" t="s">
        <v>76</v>
      </c>
      <c r="C10998" t="s">
        <v>4256</v>
      </c>
      <c r="D10998" t="s">
        <v>4846</v>
      </c>
      <c r="E10998">
        <v>87</v>
      </c>
      <c r="F10998" t="s">
        <v>4847</v>
      </c>
      <c r="G10998">
        <v>195</v>
      </c>
      <c r="H10998" t="s">
        <v>5076</v>
      </c>
      <c r="I10998">
        <v>536</v>
      </c>
      <c r="J10998" t="s">
        <v>5077</v>
      </c>
      <c r="K10998">
        <v>108218</v>
      </c>
      <c r="L10998" t="s">
        <v>5084</v>
      </c>
      <c r="M10998">
        <v>0</v>
      </c>
      <c r="N10998">
        <v>22</v>
      </c>
      <c r="O10998" t="s">
        <v>83</v>
      </c>
      <c r="P10998" t="s">
        <v>130</v>
      </c>
      <c r="Q10998" t="s">
        <v>188</v>
      </c>
      <c r="R10998">
        <v>234</v>
      </c>
      <c r="S10998" t="s">
        <v>389</v>
      </c>
      <c r="T10998">
        <v>12</v>
      </c>
      <c r="U10998">
        <v>8.3333332999999996E-2</v>
      </c>
      <c r="V10998">
        <v>105.6</v>
      </c>
      <c r="W10998">
        <v>12</v>
      </c>
      <c r="X10998">
        <v>8.3333332999999996E-2</v>
      </c>
      <c r="Y10998">
        <v>105.6</v>
      </c>
    </row>
    <row r="10999" spans="1:25">
      <c r="A10999" s="10">
        <v>45627</v>
      </c>
      <c r="B10999" t="s">
        <v>76</v>
      </c>
      <c r="C10999" t="s">
        <v>4256</v>
      </c>
      <c r="D10999" t="s">
        <v>4846</v>
      </c>
      <c r="E10999">
        <v>87</v>
      </c>
      <c r="F10999" t="s">
        <v>4847</v>
      </c>
      <c r="G10999">
        <v>195</v>
      </c>
      <c r="H10999" t="s">
        <v>5076</v>
      </c>
      <c r="I10999">
        <v>536</v>
      </c>
      <c r="J10999" t="s">
        <v>5077</v>
      </c>
      <c r="K10999">
        <v>108218</v>
      </c>
      <c r="L10999" t="s">
        <v>5084</v>
      </c>
      <c r="M10999">
        <v>0</v>
      </c>
      <c r="N10999">
        <v>22</v>
      </c>
      <c r="O10999" t="s">
        <v>83</v>
      </c>
      <c r="P10999" t="s">
        <v>130</v>
      </c>
      <c r="Q10999" t="s">
        <v>188</v>
      </c>
      <c r="R10999">
        <v>404</v>
      </c>
      <c r="S10999" t="s">
        <v>439</v>
      </c>
      <c r="T10999">
        <v>1</v>
      </c>
      <c r="U10999">
        <v>4.1666666999999998E-2</v>
      </c>
      <c r="V10999">
        <v>76</v>
      </c>
      <c r="W10999">
        <v>0</v>
      </c>
      <c r="X10999">
        <v>0</v>
      </c>
      <c r="Y10999">
        <v>0</v>
      </c>
    </row>
    <row r="11000" spans="1:25">
      <c r="A11000" s="10">
        <v>45627</v>
      </c>
      <c r="B11000" t="s">
        <v>76</v>
      </c>
      <c r="C11000" t="s">
        <v>4256</v>
      </c>
      <c r="D11000" t="s">
        <v>4846</v>
      </c>
      <c r="E11000">
        <v>87</v>
      </c>
      <c r="F11000" t="s">
        <v>4847</v>
      </c>
      <c r="G11000">
        <v>195</v>
      </c>
      <c r="H11000" t="s">
        <v>5076</v>
      </c>
      <c r="I11000">
        <v>536</v>
      </c>
      <c r="J11000" t="s">
        <v>5077</v>
      </c>
      <c r="K11000">
        <v>104502</v>
      </c>
      <c r="L11000" t="s">
        <v>5085</v>
      </c>
      <c r="M11000">
        <v>0</v>
      </c>
      <c r="N11000">
        <v>22</v>
      </c>
      <c r="O11000" t="s">
        <v>83</v>
      </c>
      <c r="P11000" t="s">
        <v>91</v>
      </c>
      <c r="Q11000" t="s">
        <v>125</v>
      </c>
      <c r="R11000">
        <v>428</v>
      </c>
      <c r="S11000" t="s">
        <v>232</v>
      </c>
      <c r="T11000">
        <v>1</v>
      </c>
      <c r="U11000">
        <v>1.6666667E-2</v>
      </c>
      <c r="V11000">
        <v>176</v>
      </c>
      <c r="W11000">
        <v>1</v>
      </c>
      <c r="X11000">
        <v>1.6666667E-2</v>
      </c>
      <c r="Y11000">
        <v>176</v>
      </c>
    </row>
    <row r="11001" spans="1:25">
      <c r="A11001" s="10">
        <v>45627</v>
      </c>
      <c r="B11001" t="s">
        <v>76</v>
      </c>
      <c r="C11001" t="s">
        <v>4256</v>
      </c>
      <c r="D11001" t="s">
        <v>4846</v>
      </c>
      <c r="E11001">
        <v>87</v>
      </c>
      <c r="F11001" t="s">
        <v>4847</v>
      </c>
      <c r="G11001">
        <v>195</v>
      </c>
      <c r="H11001" t="s">
        <v>5076</v>
      </c>
      <c r="I11001">
        <v>536</v>
      </c>
      <c r="J11001" t="s">
        <v>5077</v>
      </c>
      <c r="K11001">
        <v>104502</v>
      </c>
      <c r="L11001" t="s">
        <v>5085</v>
      </c>
      <c r="M11001">
        <v>0</v>
      </c>
      <c r="N11001">
        <v>22</v>
      </c>
      <c r="O11001" t="s">
        <v>83</v>
      </c>
      <c r="P11001" t="s">
        <v>91</v>
      </c>
      <c r="Q11001" t="s">
        <v>125</v>
      </c>
      <c r="R11001">
        <v>427</v>
      </c>
      <c r="S11001" t="s">
        <v>797</v>
      </c>
      <c r="T11001">
        <v>1</v>
      </c>
      <c r="U11001">
        <v>4.1666666999999998E-2</v>
      </c>
      <c r="V11001">
        <v>415</v>
      </c>
      <c r="W11001">
        <v>1</v>
      </c>
      <c r="X11001">
        <v>4.1666666999999998E-2</v>
      </c>
      <c r="Y11001">
        <v>415</v>
      </c>
    </row>
    <row r="11002" spans="1:25">
      <c r="A11002" s="10">
        <v>45627</v>
      </c>
      <c r="B11002" t="s">
        <v>76</v>
      </c>
      <c r="C11002" t="s">
        <v>4256</v>
      </c>
      <c r="D11002" t="s">
        <v>4846</v>
      </c>
      <c r="E11002">
        <v>87</v>
      </c>
      <c r="F11002" t="s">
        <v>4847</v>
      </c>
      <c r="G11002">
        <v>195</v>
      </c>
      <c r="H11002" t="s">
        <v>5076</v>
      </c>
      <c r="I11002">
        <v>536</v>
      </c>
      <c r="J11002" t="s">
        <v>5077</v>
      </c>
      <c r="K11002">
        <v>34842</v>
      </c>
      <c r="L11002" t="s">
        <v>5086</v>
      </c>
      <c r="M11002">
        <v>0</v>
      </c>
      <c r="N11002">
        <v>22</v>
      </c>
      <c r="O11002" t="s">
        <v>83</v>
      </c>
      <c r="P11002" t="s">
        <v>91</v>
      </c>
      <c r="Q11002" t="s">
        <v>125</v>
      </c>
      <c r="R11002">
        <v>428</v>
      </c>
      <c r="S11002" t="s">
        <v>232</v>
      </c>
      <c r="T11002">
        <v>1</v>
      </c>
      <c r="U11002">
        <v>1.6666667E-2</v>
      </c>
      <c r="V11002">
        <v>176</v>
      </c>
      <c r="W11002">
        <v>1</v>
      </c>
      <c r="X11002">
        <v>1.6666667E-2</v>
      </c>
      <c r="Y11002">
        <v>176</v>
      </c>
    </row>
    <row r="11003" spans="1:25">
      <c r="A11003" s="10">
        <v>45627</v>
      </c>
      <c r="B11003" t="s">
        <v>76</v>
      </c>
      <c r="C11003" t="s">
        <v>4256</v>
      </c>
      <c r="D11003" t="s">
        <v>4846</v>
      </c>
      <c r="E11003">
        <v>87</v>
      </c>
      <c r="F11003" t="s">
        <v>4847</v>
      </c>
      <c r="G11003">
        <v>195</v>
      </c>
      <c r="H11003" t="s">
        <v>5076</v>
      </c>
      <c r="I11003">
        <v>536</v>
      </c>
      <c r="J11003" t="s">
        <v>5077</v>
      </c>
      <c r="K11003">
        <v>34842</v>
      </c>
      <c r="L11003" t="s">
        <v>5086</v>
      </c>
      <c r="M11003">
        <v>0</v>
      </c>
      <c r="N11003">
        <v>22</v>
      </c>
      <c r="O11003" t="s">
        <v>83</v>
      </c>
      <c r="P11003" t="s">
        <v>91</v>
      </c>
      <c r="Q11003" t="s">
        <v>125</v>
      </c>
      <c r="R11003">
        <v>427</v>
      </c>
      <c r="S11003" t="s">
        <v>797</v>
      </c>
      <c r="T11003">
        <v>1</v>
      </c>
      <c r="U11003">
        <v>4.1666666999999998E-2</v>
      </c>
      <c r="V11003">
        <v>415</v>
      </c>
      <c r="W11003">
        <v>1</v>
      </c>
      <c r="X11003">
        <v>4.1666666999999998E-2</v>
      </c>
      <c r="Y11003">
        <v>415</v>
      </c>
    </row>
    <row r="11004" spans="1:25">
      <c r="A11004" s="10">
        <v>45627</v>
      </c>
      <c r="B11004" t="s">
        <v>76</v>
      </c>
      <c r="C11004" t="s">
        <v>4256</v>
      </c>
      <c r="D11004" t="s">
        <v>4846</v>
      </c>
      <c r="E11004">
        <v>87</v>
      </c>
      <c r="F11004" t="s">
        <v>4847</v>
      </c>
      <c r="G11004">
        <v>195</v>
      </c>
      <c r="H11004" t="s">
        <v>5076</v>
      </c>
      <c r="I11004">
        <v>536</v>
      </c>
      <c r="J11004" t="s">
        <v>5077</v>
      </c>
      <c r="K11004">
        <v>34842</v>
      </c>
      <c r="L11004" t="s">
        <v>5086</v>
      </c>
      <c r="M11004">
        <v>0</v>
      </c>
      <c r="N11004">
        <v>22</v>
      </c>
      <c r="O11004" t="s">
        <v>83</v>
      </c>
      <c r="P11004" t="s">
        <v>91</v>
      </c>
      <c r="Q11004" t="s">
        <v>125</v>
      </c>
      <c r="R11004">
        <v>430</v>
      </c>
      <c r="S11004" t="s">
        <v>233</v>
      </c>
      <c r="T11004">
        <v>6</v>
      </c>
      <c r="U11004">
        <v>2.5000000000000001E-2</v>
      </c>
      <c r="V11004">
        <v>291</v>
      </c>
      <c r="W11004">
        <v>6</v>
      </c>
      <c r="X11004">
        <v>2.5000000000000001E-2</v>
      </c>
      <c r="Y11004">
        <v>291</v>
      </c>
    </row>
    <row r="11005" spans="1:25">
      <c r="A11005" s="10">
        <v>45627</v>
      </c>
      <c r="B11005" t="s">
        <v>76</v>
      </c>
      <c r="C11005" t="s">
        <v>4256</v>
      </c>
      <c r="D11005" t="s">
        <v>4846</v>
      </c>
      <c r="E11005">
        <v>87</v>
      </c>
      <c r="F11005" t="s">
        <v>4847</v>
      </c>
      <c r="G11005">
        <v>195</v>
      </c>
      <c r="H11005" t="s">
        <v>5076</v>
      </c>
      <c r="I11005">
        <v>536</v>
      </c>
      <c r="J11005" t="s">
        <v>5077</v>
      </c>
      <c r="K11005">
        <v>34842</v>
      </c>
      <c r="L11005" t="s">
        <v>5086</v>
      </c>
      <c r="M11005">
        <v>0</v>
      </c>
      <c r="N11005">
        <v>22</v>
      </c>
      <c r="O11005" t="s">
        <v>83</v>
      </c>
      <c r="P11005" t="s">
        <v>130</v>
      </c>
      <c r="Q11005" t="s">
        <v>188</v>
      </c>
      <c r="R11005">
        <v>234</v>
      </c>
      <c r="S11005" t="s">
        <v>389</v>
      </c>
      <c r="T11005">
        <v>12</v>
      </c>
      <c r="U11005">
        <v>8.3333332999999996E-2</v>
      </c>
      <c r="V11005">
        <v>105.6</v>
      </c>
      <c r="W11005">
        <v>12</v>
      </c>
      <c r="X11005">
        <v>8.3333332999999996E-2</v>
      </c>
      <c r="Y11005">
        <v>105.6</v>
      </c>
    </row>
    <row r="11006" spans="1:25">
      <c r="A11006" s="10">
        <v>45627</v>
      </c>
      <c r="B11006" t="s">
        <v>76</v>
      </c>
      <c r="C11006" t="s">
        <v>4256</v>
      </c>
      <c r="D11006" t="s">
        <v>4846</v>
      </c>
      <c r="E11006">
        <v>87</v>
      </c>
      <c r="F11006" t="s">
        <v>4847</v>
      </c>
      <c r="G11006">
        <v>195</v>
      </c>
      <c r="H11006" t="s">
        <v>5076</v>
      </c>
      <c r="I11006">
        <v>536</v>
      </c>
      <c r="J11006" t="s">
        <v>5077</v>
      </c>
      <c r="K11006">
        <v>34842</v>
      </c>
      <c r="L11006" t="s">
        <v>5086</v>
      </c>
      <c r="M11006">
        <v>0</v>
      </c>
      <c r="N11006">
        <v>22</v>
      </c>
      <c r="O11006" t="s">
        <v>83</v>
      </c>
      <c r="P11006" t="s">
        <v>130</v>
      </c>
      <c r="Q11006" t="s">
        <v>188</v>
      </c>
      <c r="R11006">
        <v>404</v>
      </c>
      <c r="S11006" t="s">
        <v>439</v>
      </c>
      <c r="T11006">
        <v>1</v>
      </c>
      <c r="U11006">
        <v>4.1666666999999998E-2</v>
      </c>
      <c r="V11006">
        <v>76</v>
      </c>
      <c r="W11006">
        <v>0</v>
      </c>
      <c r="X11006">
        <v>0</v>
      </c>
      <c r="Y11006">
        <v>0</v>
      </c>
    </row>
    <row r="11007" spans="1:25">
      <c r="A11007" s="10">
        <v>45627</v>
      </c>
      <c r="B11007" t="s">
        <v>76</v>
      </c>
      <c r="C11007" t="s">
        <v>4256</v>
      </c>
      <c r="D11007" t="s">
        <v>4846</v>
      </c>
      <c r="E11007">
        <v>87</v>
      </c>
      <c r="F11007" t="s">
        <v>4847</v>
      </c>
      <c r="G11007">
        <v>195</v>
      </c>
      <c r="H11007" t="s">
        <v>5076</v>
      </c>
      <c r="I11007">
        <v>536</v>
      </c>
      <c r="J11007" t="s">
        <v>5077</v>
      </c>
      <c r="K11007">
        <v>23590</v>
      </c>
      <c r="L11007" t="s">
        <v>560</v>
      </c>
      <c r="M11007">
        <v>0</v>
      </c>
      <c r="N11007">
        <v>22</v>
      </c>
      <c r="O11007" t="s">
        <v>83</v>
      </c>
      <c r="P11007" t="s">
        <v>91</v>
      </c>
      <c r="Q11007" t="s">
        <v>125</v>
      </c>
      <c r="R11007">
        <v>430</v>
      </c>
      <c r="S11007" t="s">
        <v>233</v>
      </c>
      <c r="T11007">
        <v>6</v>
      </c>
      <c r="U11007">
        <v>2.5000000000000001E-2</v>
      </c>
      <c r="V11007">
        <v>291</v>
      </c>
      <c r="W11007">
        <v>0</v>
      </c>
      <c r="X11007">
        <v>0</v>
      </c>
      <c r="Y11007">
        <v>0</v>
      </c>
    </row>
    <row r="11008" spans="1:25">
      <c r="A11008" s="10">
        <v>45627</v>
      </c>
      <c r="B11008" t="s">
        <v>76</v>
      </c>
      <c r="C11008" t="s">
        <v>4256</v>
      </c>
      <c r="D11008" t="s">
        <v>4846</v>
      </c>
      <c r="E11008">
        <v>87</v>
      </c>
      <c r="F11008" t="s">
        <v>4847</v>
      </c>
      <c r="G11008">
        <v>195</v>
      </c>
      <c r="H11008" t="s">
        <v>5076</v>
      </c>
      <c r="I11008">
        <v>536</v>
      </c>
      <c r="J11008" t="s">
        <v>5077</v>
      </c>
      <c r="K11008">
        <v>23590</v>
      </c>
      <c r="L11008" t="s">
        <v>560</v>
      </c>
      <c r="M11008">
        <v>0</v>
      </c>
      <c r="N11008">
        <v>22</v>
      </c>
      <c r="O11008" t="s">
        <v>83</v>
      </c>
      <c r="P11008" t="s">
        <v>130</v>
      </c>
      <c r="Q11008" t="s">
        <v>131</v>
      </c>
      <c r="R11008">
        <v>375</v>
      </c>
      <c r="S11008" t="s">
        <v>274</v>
      </c>
      <c r="T11008">
        <v>2</v>
      </c>
      <c r="U11008">
        <v>8.3333332999999996E-2</v>
      </c>
      <c r="V11008">
        <v>100</v>
      </c>
      <c r="W11008">
        <v>0</v>
      </c>
      <c r="X11008">
        <v>0</v>
      </c>
      <c r="Y11008">
        <v>0</v>
      </c>
    </row>
    <row r="11009" spans="1:25">
      <c r="A11009" s="10">
        <v>45627</v>
      </c>
      <c r="B11009" t="s">
        <v>76</v>
      </c>
      <c r="C11009" t="s">
        <v>4256</v>
      </c>
      <c r="D11009" t="s">
        <v>4846</v>
      </c>
      <c r="E11009">
        <v>87</v>
      </c>
      <c r="F11009" t="s">
        <v>4847</v>
      </c>
      <c r="G11009">
        <v>195</v>
      </c>
      <c r="H11009" t="s">
        <v>5076</v>
      </c>
      <c r="I11009">
        <v>536</v>
      </c>
      <c r="J11009" t="s">
        <v>5077</v>
      </c>
      <c r="K11009">
        <v>26527</v>
      </c>
      <c r="L11009" t="s">
        <v>5087</v>
      </c>
      <c r="M11009">
        <v>0</v>
      </c>
      <c r="N11009">
        <v>22</v>
      </c>
      <c r="O11009" t="s">
        <v>83</v>
      </c>
      <c r="P11009" t="s">
        <v>91</v>
      </c>
      <c r="Q11009" t="s">
        <v>125</v>
      </c>
      <c r="R11009">
        <v>429</v>
      </c>
      <c r="S11009" t="s">
        <v>281</v>
      </c>
      <c r="T11009">
        <v>4</v>
      </c>
      <c r="U11009">
        <v>3.3333333E-2</v>
      </c>
      <c r="V11009">
        <v>360</v>
      </c>
      <c r="W11009">
        <v>4</v>
      </c>
      <c r="X11009">
        <v>3.3333333E-2</v>
      </c>
      <c r="Y11009">
        <v>360</v>
      </c>
    </row>
    <row r="11010" spans="1:25">
      <c r="A11010" s="10">
        <v>45627</v>
      </c>
      <c r="B11010" t="s">
        <v>76</v>
      </c>
      <c r="C11010" t="s">
        <v>4256</v>
      </c>
      <c r="D11010" t="s">
        <v>4846</v>
      </c>
      <c r="E11010">
        <v>87</v>
      </c>
      <c r="F11010" t="s">
        <v>4847</v>
      </c>
      <c r="G11010">
        <v>195</v>
      </c>
      <c r="H11010" t="s">
        <v>5076</v>
      </c>
      <c r="I11010">
        <v>536</v>
      </c>
      <c r="J11010" t="s">
        <v>5077</v>
      </c>
      <c r="K11010">
        <v>26527</v>
      </c>
      <c r="L11010" t="s">
        <v>5087</v>
      </c>
      <c r="M11010">
        <v>0</v>
      </c>
      <c r="N11010">
        <v>22</v>
      </c>
      <c r="O11010" t="s">
        <v>83</v>
      </c>
      <c r="P11010" t="s">
        <v>91</v>
      </c>
      <c r="Q11010" t="s">
        <v>125</v>
      </c>
      <c r="R11010">
        <v>428</v>
      </c>
      <c r="S11010" t="s">
        <v>232</v>
      </c>
      <c r="T11010">
        <v>2</v>
      </c>
      <c r="U11010">
        <v>3.3333333E-2</v>
      </c>
      <c r="V11010">
        <v>352</v>
      </c>
      <c r="W11010">
        <v>2</v>
      </c>
      <c r="X11010">
        <v>3.3333333E-2</v>
      </c>
      <c r="Y11010">
        <v>352</v>
      </c>
    </row>
    <row r="11011" spans="1:25">
      <c r="A11011" s="10">
        <v>45627</v>
      </c>
      <c r="B11011" t="s">
        <v>76</v>
      </c>
      <c r="C11011" t="s">
        <v>4256</v>
      </c>
      <c r="D11011" t="s">
        <v>4846</v>
      </c>
      <c r="E11011">
        <v>87</v>
      </c>
      <c r="F11011" t="s">
        <v>4847</v>
      </c>
      <c r="G11011">
        <v>195</v>
      </c>
      <c r="H11011" t="s">
        <v>5076</v>
      </c>
      <c r="I11011">
        <v>536</v>
      </c>
      <c r="J11011" t="s">
        <v>5077</v>
      </c>
      <c r="K11011">
        <v>26527</v>
      </c>
      <c r="L11011" t="s">
        <v>5087</v>
      </c>
      <c r="M11011">
        <v>0</v>
      </c>
      <c r="N11011">
        <v>22</v>
      </c>
      <c r="O11011" t="s">
        <v>83</v>
      </c>
      <c r="P11011" t="s">
        <v>91</v>
      </c>
      <c r="Q11011" t="s">
        <v>125</v>
      </c>
      <c r="R11011">
        <v>427</v>
      </c>
      <c r="S11011" t="s">
        <v>797</v>
      </c>
      <c r="T11011">
        <v>2</v>
      </c>
      <c r="U11011">
        <v>8.3333332999999996E-2</v>
      </c>
      <c r="V11011">
        <v>830</v>
      </c>
      <c r="W11011">
        <v>2</v>
      </c>
      <c r="X11011">
        <v>8.3333332999999996E-2</v>
      </c>
      <c r="Y11011">
        <v>830</v>
      </c>
    </row>
    <row r="11012" spans="1:25">
      <c r="A11012" s="10">
        <v>45627</v>
      </c>
      <c r="B11012" t="s">
        <v>76</v>
      </c>
      <c r="C11012" t="s">
        <v>4256</v>
      </c>
      <c r="D11012" t="s">
        <v>4846</v>
      </c>
      <c r="E11012">
        <v>87</v>
      </c>
      <c r="F11012" t="s">
        <v>4847</v>
      </c>
      <c r="G11012">
        <v>195</v>
      </c>
      <c r="H11012" t="s">
        <v>5076</v>
      </c>
      <c r="I11012">
        <v>536</v>
      </c>
      <c r="J11012" t="s">
        <v>5077</v>
      </c>
      <c r="K11012">
        <v>26527</v>
      </c>
      <c r="L11012" t="s">
        <v>5087</v>
      </c>
      <c r="M11012">
        <v>0</v>
      </c>
      <c r="N11012">
        <v>22</v>
      </c>
      <c r="O11012" t="s">
        <v>83</v>
      </c>
      <c r="P11012" t="s">
        <v>91</v>
      </c>
      <c r="Q11012" t="s">
        <v>125</v>
      </c>
      <c r="R11012">
        <v>430</v>
      </c>
      <c r="S11012" t="s">
        <v>233</v>
      </c>
      <c r="T11012">
        <v>6</v>
      </c>
      <c r="U11012">
        <v>2.5000000000000001E-2</v>
      </c>
      <c r="V11012">
        <v>291</v>
      </c>
      <c r="W11012">
        <v>0</v>
      </c>
      <c r="X11012">
        <v>0</v>
      </c>
      <c r="Y11012">
        <v>0</v>
      </c>
    </row>
    <row r="11013" spans="1:25">
      <c r="A11013" s="10">
        <v>45627</v>
      </c>
      <c r="B11013" t="s">
        <v>76</v>
      </c>
      <c r="C11013" t="s">
        <v>4256</v>
      </c>
      <c r="D11013" t="s">
        <v>4846</v>
      </c>
      <c r="E11013">
        <v>87</v>
      </c>
      <c r="F11013" t="s">
        <v>4847</v>
      </c>
      <c r="G11013">
        <v>195</v>
      </c>
      <c r="H11013" t="s">
        <v>5076</v>
      </c>
      <c r="I11013">
        <v>536</v>
      </c>
      <c r="J11013" t="s">
        <v>5077</v>
      </c>
      <c r="K11013">
        <v>151261</v>
      </c>
      <c r="L11013" t="s">
        <v>5088</v>
      </c>
      <c r="M11013">
        <v>0</v>
      </c>
      <c r="N11013">
        <v>22</v>
      </c>
      <c r="O11013" t="s">
        <v>83</v>
      </c>
      <c r="P11013" t="s">
        <v>91</v>
      </c>
      <c r="Q11013" t="s">
        <v>125</v>
      </c>
      <c r="R11013">
        <v>428</v>
      </c>
      <c r="S11013" t="s">
        <v>232</v>
      </c>
      <c r="T11013">
        <v>2</v>
      </c>
      <c r="U11013">
        <v>3.3333333E-2</v>
      </c>
      <c r="V11013">
        <v>352</v>
      </c>
      <c r="W11013">
        <v>2</v>
      </c>
      <c r="X11013">
        <v>3.3333333E-2</v>
      </c>
      <c r="Y11013">
        <v>352</v>
      </c>
    </row>
    <row r="11014" spans="1:25">
      <c r="A11014" s="10">
        <v>45627</v>
      </c>
      <c r="B11014" t="s">
        <v>76</v>
      </c>
      <c r="C11014" t="s">
        <v>4256</v>
      </c>
      <c r="D11014" t="s">
        <v>4846</v>
      </c>
      <c r="E11014">
        <v>87</v>
      </c>
      <c r="F11014" t="s">
        <v>4847</v>
      </c>
      <c r="G11014">
        <v>195</v>
      </c>
      <c r="H11014" t="s">
        <v>5076</v>
      </c>
      <c r="I11014">
        <v>536</v>
      </c>
      <c r="J11014" t="s">
        <v>5077</v>
      </c>
      <c r="K11014">
        <v>151261</v>
      </c>
      <c r="L11014" t="s">
        <v>5088</v>
      </c>
      <c r="M11014">
        <v>0</v>
      </c>
      <c r="N11014">
        <v>22</v>
      </c>
      <c r="O11014" t="s">
        <v>83</v>
      </c>
      <c r="P11014" t="s">
        <v>91</v>
      </c>
      <c r="Q11014" t="s">
        <v>125</v>
      </c>
      <c r="R11014">
        <v>430</v>
      </c>
      <c r="S11014" t="s">
        <v>233</v>
      </c>
      <c r="T11014">
        <v>6</v>
      </c>
      <c r="U11014">
        <v>2.5000000000000001E-2</v>
      </c>
      <c r="V11014">
        <v>291</v>
      </c>
      <c r="W11014">
        <v>0</v>
      </c>
      <c r="X11014">
        <v>0</v>
      </c>
      <c r="Y11014">
        <v>0</v>
      </c>
    </row>
    <row r="11015" spans="1:25">
      <c r="A11015" s="10">
        <v>45627</v>
      </c>
      <c r="B11015" t="s">
        <v>76</v>
      </c>
      <c r="C11015" t="s">
        <v>4256</v>
      </c>
      <c r="D11015" t="s">
        <v>4846</v>
      </c>
      <c r="E11015">
        <v>87</v>
      </c>
      <c r="F11015" t="s">
        <v>4847</v>
      </c>
      <c r="G11015">
        <v>195</v>
      </c>
      <c r="H11015" t="s">
        <v>5076</v>
      </c>
      <c r="I11015">
        <v>536</v>
      </c>
      <c r="J11015" t="s">
        <v>5077</v>
      </c>
      <c r="K11015">
        <v>31175</v>
      </c>
      <c r="L11015" t="s">
        <v>5089</v>
      </c>
      <c r="M11015">
        <v>0</v>
      </c>
      <c r="N11015">
        <v>22</v>
      </c>
      <c r="O11015" t="s">
        <v>83</v>
      </c>
      <c r="P11015" t="s">
        <v>91</v>
      </c>
      <c r="Q11015" t="s">
        <v>125</v>
      </c>
      <c r="R11015">
        <v>429</v>
      </c>
      <c r="S11015" t="s">
        <v>281</v>
      </c>
      <c r="T11015">
        <v>4</v>
      </c>
      <c r="U11015">
        <v>3.3333333E-2</v>
      </c>
      <c r="V11015">
        <v>360</v>
      </c>
      <c r="W11015">
        <v>0</v>
      </c>
      <c r="X11015">
        <v>0</v>
      </c>
      <c r="Y11015">
        <v>0</v>
      </c>
    </row>
    <row r="11016" spans="1:25">
      <c r="A11016" s="10">
        <v>45627</v>
      </c>
      <c r="B11016" t="s">
        <v>76</v>
      </c>
      <c r="C11016" t="s">
        <v>4256</v>
      </c>
      <c r="D11016" t="s">
        <v>4846</v>
      </c>
      <c r="E11016">
        <v>87</v>
      </c>
      <c r="F11016" t="s">
        <v>4847</v>
      </c>
      <c r="G11016">
        <v>195</v>
      </c>
      <c r="H11016" t="s">
        <v>5076</v>
      </c>
      <c r="I11016">
        <v>536</v>
      </c>
      <c r="J11016" t="s">
        <v>5077</v>
      </c>
      <c r="K11016">
        <v>31175</v>
      </c>
      <c r="L11016" t="s">
        <v>5089</v>
      </c>
      <c r="M11016">
        <v>0</v>
      </c>
      <c r="N11016">
        <v>22</v>
      </c>
      <c r="O11016" t="s">
        <v>83</v>
      </c>
      <c r="P11016" t="s">
        <v>91</v>
      </c>
      <c r="Q11016" t="s">
        <v>125</v>
      </c>
      <c r="R11016">
        <v>430</v>
      </c>
      <c r="S11016" t="s">
        <v>233</v>
      </c>
      <c r="T11016">
        <v>6</v>
      </c>
      <c r="U11016">
        <v>2.5000000000000001E-2</v>
      </c>
      <c r="V11016">
        <v>291</v>
      </c>
      <c r="W11016">
        <v>0</v>
      </c>
      <c r="X11016">
        <v>0</v>
      </c>
      <c r="Y11016">
        <v>0</v>
      </c>
    </row>
    <row r="11017" spans="1:25">
      <c r="A11017" s="10">
        <v>45627</v>
      </c>
      <c r="B11017" t="s">
        <v>76</v>
      </c>
      <c r="C11017" t="s">
        <v>4256</v>
      </c>
      <c r="D11017" t="s">
        <v>4846</v>
      </c>
      <c r="E11017">
        <v>87</v>
      </c>
      <c r="F11017" t="s">
        <v>4847</v>
      </c>
      <c r="G11017">
        <v>195</v>
      </c>
      <c r="H11017" t="s">
        <v>5076</v>
      </c>
      <c r="I11017">
        <v>536</v>
      </c>
      <c r="J11017" t="s">
        <v>5077</v>
      </c>
      <c r="K11017">
        <v>31175</v>
      </c>
      <c r="L11017" t="s">
        <v>5089</v>
      </c>
      <c r="M11017">
        <v>0</v>
      </c>
      <c r="N11017">
        <v>22</v>
      </c>
      <c r="O11017" t="s">
        <v>83</v>
      </c>
      <c r="P11017" t="s">
        <v>130</v>
      </c>
      <c r="Q11017" t="s">
        <v>188</v>
      </c>
      <c r="R11017">
        <v>406</v>
      </c>
      <c r="S11017" t="s">
        <v>189</v>
      </c>
      <c r="T11017">
        <v>2</v>
      </c>
      <c r="U11017">
        <v>0.25</v>
      </c>
      <c r="V11017">
        <v>446</v>
      </c>
      <c r="W11017">
        <v>0</v>
      </c>
      <c r="X11017">
        <v>0</v>
      </c>
      <c r="Y11017">
        <v>0</v>
      </c>
    </row>
    <row r="11018" spans="1:25">
      <c r="A11018" s="10">
        <v>45627</v>
      </c>
      <c r="B11018" t="s">
        <v>76</v>
      </c>
      <c r="C11018" t="s">
        <v>4256</v>
      </c>
      <c r="D11018" t="s">
        <v>4846</v>
      </c>
      <c r="E11018">
        <v>87</v>
      </c>
      <c r="F11018" t="s">
        <v>4847</v>
      </c>
      <c r="G11018">
        <v>195</v>
      </c>
      <c r="H11018" t="s">
        <v>5076</v>
      </c>
      <c r="I11018">
        <v>536</v>
      </c>
      <c r="J11018" t="s">
        <v>5077</v>
      </c>
      <c r="K11018">
        <v>24350</v>
      </c>
      <c r="L11018" t="s">
        <v>5090</v>
      </c>
      <c r="M11018">
        <v>0</v>
      </c>
      <c r="N11018">
        <v>22</v>
      </c>
      <c r="O11018" t="s">
        <v>83</v>
      </c>
      <c r="P11018" t="s">
        <v>91</v>
      </c>
      <c r="Q11018" t="s">
        <v>125</v>
      </c>
      <c r="R11018">
        <v>429</v>
      </c>
      <c r="S11018" t="s">
        <v>281</v>
      </c>
      <c r="T11018">
        <v>4</v>
      </c>
      <c r="U11018">
        <v>3.3333333E-2</v>
      </c>
      <c r="V11018">
        <v>360</v>
      </c>
      <c r="W11018">
        <v>4</v>
      </c>
      <c r="X11018">
        <v>3.3333333E-2</v>
      </c>
      <c r="Y11018">
        <v>360</v>
      </c>
    </row>
    <row r="11019" spans="1:25">
      <c r="A11019" s="10">
        <v>45627</v>
      </c>
      <c r="B11019" t="s">
        <v>76</v>
      </c>
      <c r="C11019" t="s">
        <v>4256</v>
      </c>
      <c r="D11019" t="s">
        <v>4846</v>
      </c>
      <c r="E11019">
        <v>87</v>
      </c>
      <c r="F11019" t="s">
        <v>4847</v>
      </c>
      <c r="G11019">
        <v>195</v>
      </c>
      <c r="H11019" t="s">
        <v>5076</v>
      </c>
      <c r="I11019">
        <v>536</v>
      </c>
      <c r="J11019" t="s">
        <v>5077</v>
      </c>
      <c r="K11019">
        <v>24350</v>
      </c>
      <c r="L11019" t="s">
        <v>5090</v>
      </c>
      <c r="M11019">
        <v>0</v>
      </c>
      <c r="N11019">
        <v>22</v>
      </c>
      <c r="O11019" t="s">
        <v>83</v>
      </c>
      <c r="P11019" t="s">
        <v>91</v>
      </c>
      <c r="Q11019" t="s">
        <v>125</v>
      </c>
      <c r="R11019">
        <v>428</v>
      </c>
      <c r="S11019" t="s">
        <v>232</v>
      </c>
      <c r="T11019">
        <v>1</v>
      </c>
      <c r="U11019">
        <v>1.6666667E-2</v>
      </c>
      <c r="V11019">
        <v>176</v>
      </c>
      <c r="W11019">
        <v>1</v>
      </c>
      <c r="X11019">
        <v>1.6666667E-2</v>
      </c>
      <c r="Y11019">
        <v>176</v>
      </c>
    </row>
    <row r="11020" spans="1:25">
      <c r="A11020" s="10">
        <v>45627</v>
      </c>
      <c r="B11020" t="s">
        <v>76</v>
      </c>
      <c r="C11020" t="s">
        <v>4256</v>
      </c>
      <c r="D11020" t="s">
        <v>4846</v>
      </c>
      <c r="E11020">
        <v>87</v>
      </c>
      <c r="F11020" t="s">
        <v>4847</v>
      </c>
      <c r="G11020">
        <v>195</v>
      </c>
      <c r="H11020" t="s">
        <v>5076</v>
      </c>
      <c r="I11020">
        <v>536</v>
      </c>
      <c r="J11020" t="s">
        <v>5077</v>
      </c>
      <c r="K11020">
        <v>24350</v>
      </c>
      <c r="L11020" t="s">
        <v>5090</v>
      </c>
      <c r="M11020">
        <v>0</v>
      </c>
      <c r="N11020">
        <v>22</v>
      </c>
      <c r="O11020" t="s">
        <v>83</v>
      </c>
      <c r="P11020" t="s">
        <v>91</v>
      </c>
      <c r="Q11020" t="s">
        <v>125</v>
      </c>
      <c r="R11020">
        <v>427</v>
      </c>
      <c r="S11020" t="s">
        <v>797</v>
      </c>
      <c r="T11020">
        <v>1</v>
      </c>
      <c r="U11020">
        <v>4.1666666999999998E-2</v>
      </c>
      <c r="V11020">
        <v>415</v>
      </c>
      <c r="W11020">
        <v>1</v>
      </c>
      <c r="X11020">
        <v>4.1666666999999998E-2</v>
      </c>
      <c r="Y11020">
        <v>415</v>
      </c>
    </row>
    <row r="11021" spans="1:25">
      <c r="A11021" s="10">
        <v>45627</v>
      </c>
      <c r="B11021" t="s">
        <v>76</v>
      </c>
      <c r="C11021" t="s">
        <v>4256</v>
      </c>
      <c r="D11021" t="s">
        <v>4846</v>
      </c>
      <c r="E11021">
        <v>87</v>
      </c>
      <c r="F11021" t="s">
        <v>4847</v>
      </c>
      <c r="G11021">
        <v>195</v>
      </c>
      <c r="H11021" t="s">
        <v>5076</v>
      </c>
      <c r="I11021">
        <v>536</v>
      </c>
      <c r="J11021" t="s">
        <v>5077</v>
      </c>
      <c r="K11021">
        <v>24638</v>
      </c>
      <c r="L11021" t="s">
        <v>5091</v>
      </c>
      <c r="M11021">
        <v>0</v>
      </c>
      <c r="N11021">
        <v>22</v>
      </c>
      <c r="O11021" t="s">
        <v>83</v>
      </c>
      <c r="P11021" t="s">
        <v>91</v>
      </c>
      <c r="Q11021" t="s">
        <v>125</v>
      </c>
      <c r="R11021">
        <v>428</v>
      </c>
      <c r="S11021" t="s">
        <v>232</v>
      </c>
      <c r="T11021">
        <v>1</v>
      </c>
      <c r="U11021">
        <v>1.6666667E-2</v>
      </c>
      <c r="V11021">
        <v>176</v>
      </c>
      <c r="W11021">
        <v>1</v>
      </c>
      <c r="X11021">
        <v>1.6666667E-2</v>
      </c>
      <c r="Y11021">
        <v>176</v>
      </c>
    </row>
    <row r="11022" spans="1:25">
      <c r="A11022" s="10">
        <v>45627</v>
      </c>
      <c r="B11022" t="s">
        <v>76</v>
      </c>
      <c r="C11022" t="s">
        <v>4256</v>
      </c>
      <c r="D11022" t="s">
        <v>4846</v>
      </c>
      <c r="E11022">
        <v>87</v>
      </c>
      <c r="F11022" t="s">
        <v>4847</v>
      </c>
      <c r="G11022">
        <v>195</v>
      </c>
      <c r="H11022" t="s">
        <v>5076</v>
      </c>
      <c r="I11022">
        <v>536</v>
      </c>
      <c r="J11022" t="s">
        <v>5077</v>
      </c>
      <c r="K11022">
        <v>24638</v>
      </c>
      <c r="L11022" t="s">
        <v>5091</v>
      </c>
      <c r="M11022">
        <v>0</v>
      </c>
      <c r="N11022">
        <v>22</v>
      </c>
      <c r="O11022" t="s">
        <v>83</v>
      </c>
      <c r="P11022" t="s">
        <v>91</v>
      </c>
      <c r="Q11022" t="s">
        <v>125</v>
      </c>
      <c r="R11022">
        <v>427</v>
      </c>
      <c r="S11022" t="s">
        <v>797</v>
      </c>
      <c r="T11022">
        <v>1</v>
      </c>
      <c r="U11022">
        <v>4.1666666999999998E-2</v>
      </c>
      <c r="V11022">
        <v>415</v>
      </c>
      <c r="W11022">
        <v>1</v>
      </c>
      <c r="X11022">
        <v>4.1666666999999998E-2</v>
      </c>
      <c r="Y11022">
        <v>415</v>
      </c>
    </row>
    <row r="11023" spans="1:25">
      <c r="A11023" s="10">
        <v>45627</v>
      </c>
      <c r="B11023" t="s">
        <v>76</v>
      </c>
      <c r="C11023" t="s">
        <v>4256</v>
      </c>
      <c r="D11023" t="s">
        <v>4846</v>
      </c>
      <c r="E11023">
        <v>87</v>
      </c>
      <c r="F11023" t="s">
        <v>4847</v>
      </c>
      <c r="G11023">
        <v>195</v>
      </c>
      <c r="H11023" t="s">
        <v>5076</v>
      </c>
      <c r="I11023">
        <v>536</v>
      </c>
      <c r="J11023" t="s">
        <v>5077</v>
      </c>
      <c r="K11023">
        <v>24638</v>
      </c>
      <c r="L11023" t="s">
        <v>5091</v>
      </c>
      <c r="M11023">
        <v>0</v>
      </c>
      <c r="N11023">
        <v>22</v>
      </c>
      <c r="O11023" t="s">
        <v>83</v>
      </c>
      <c r="P11023" t="s">
        <v>130</v>
      </c>
      <c r="Q11023" t="s">
        <v>188</v>
      </c>
      <c r="R11023">
        <v>234</v>
      </c>
      <c r="S11023" t="s">
        <v>389</v>
      </c>
      <c r="T11023">
        <v>12</v>
      </c>
      <c r="U11023">
        <v>8.3333332999999996E-2</v>
      </c>
      <c r="V11023">
        <v>105.6</v>
      </c>
      <c r="W11023">
        <v>12</v>
      </c>
      <c r="X11023">
        <v>8.3333332999999996E-2</v>
      </c>
      <c r="Y11023">
        <v>105.6</v>
      </c>
    </row>
    <row r="11024" spans="1:25">
      <c r="A11024" s="10">
        <v>45627</v>
      </c>
      <c r="B11024" t="s">
        <v>76</v>
      </c>
      <c r="C11024" t="s">
        <v>4256</v>
      </c>
      <c r="D11024" t="s">
        <v>4846</v>
      </c>
      <c r="E11024">
        <v>87</v>
      </c>
      <c r="F11024" t="s">
        <v>4847</v>
      </c>
      <c r="G11024">
        <v>195</v>
      </c>
      <c r="H11024" t="s">
        <v>5076</v>
      </c>
      <c r="I11024">
        <v>536</v>
      </c>
      <c r="J11024" t="s">
        <v>5077</v>
      </c>
      <c r="K11024">
        <v>103100</v>
      </c>
      <c r="L11024" t="s">
        <v>5092</v>
      </c>
      <c r="M11024">
        <v>0</v>
      </c>
      <c r="N11024">
        <v>22</v>
      </c>
      <c r="O11024" t="s">
        <v>83</v>
      </c>
      <c r="P11024" t="s">
        <v>91</v>
      </c>
      <c r="Q11024" t="s">
        <v>125</v>
      </c>
      <c r="R11024">
        <v>429</v>
      </c>
      <c r="S11024" t="s">
        <v>281</v>
      </c>
      <c r="T11024">
        <v>4</v>
      </c>
      <c r="U11024">
        <v>3.3333333E-2</v>
      </c>
      <c r="V11024">
        <v>360</v>
      </c>
      <c r="W11024">
        <v>4</v>
      </c>
      <c r="X11024">
        <v>3.3333333E-2</v>
      </c>
      <c r="Y11024">
        <v>360</v>
      </c>
    </row>
    <row r="11025" spans="1:25">
      <c r="A11025" s="10">
        <v>45627</v>
      </c>
      <c r="B11025" t="s">
        <v>76</v>
      </c>
      <c r="C11025" t="s">
        <v>4256</v>
      </c>
      <c r="D11025" t="s">
        <v>4846</v>
      </c>
      <c r="E11025">
        <v>87</v>
      </c>
      <c r="F11025" t="s">
        <v>4847</v>
      </c>
      <c r="G11025">
        <v>195</v>
      </c>
      <c r="H11025" t="s">
        <v>5076</v>
      </c>
      <c r="I11025">
        <v>536</v>
      </c>
      <c r="J11025" t="s">
        <v>5077</v>
      </c>
      <c r="K11025">
        <v>103100</v>
      </c>
      <c r="L11025" t="s">
        <v>5092</v>
      </c>
      <c r="M11025">
        <v>0</v>
      </c>
      <c r="N11025">
        <v>22</v>
      </c>
      <c r="O11025" t="s">
        <v>83</v>
      </c>
      <c r="P11025" t="s">
        <v>91</v>
      </c>
      <c r="Q11025" t="s">
        <v>125</v>
      </c>
      <c r="R11025">
        <v>428</v>
      </c>
      <c r="S11025" t="s">
        <v>232</v>
      </c>
      <c r="T11025">
        <v>1</v>
      </c>
      <c r="U11025">
        <v>1.6666667E-2</v>
      </c>
      <c r="V11025">
        <v>176</v>
      </c>
      <c r="W11025">
        <v>1</v>
      </c>
      <c r="X11025">
        <v>1.6666667E-2</v>
      </c>
      <c r="Y11025">
        <v>176</v>
      </c>
    </row>
    <row r="11026" spans="1:25">
      <c r="A11026" s="10">
        <v>45627</v>
      </c>
      <c r="B11026" t="s">
        <v>76</v>
      </c>
      <c r="C11026" t="s">
        <v>4256</v>
      </c>
      <c r="D11026" t="s">
        <v>4846</v>
      </c>
      <c r="E11026">
        <v>87</v>
      </c>
      <c r="F11026" t="s">
        <v>4847</v>
      </c>
      <c r="G11026">
        <v>195</v>
      </c>
      <c r="H11026" t="s">
        <v>5076</v>
      </c>
      <c r="I11026">
        <v>536</v>
      </c>
      <c r="J11026" t="s">
        <v>5077</v>
      </c>
      <c r="K11026">
        <v>103100</v>
      </c>
      <c r="L11026" t="s">
        <v>5092</v>
      </c>
      <c r="M11026">
        <v>0</v>
      </c>
      <c r="N11026">
        <v>22</v>
      </c>
      <c r="O11026" t="s">
        <v>83</v>
      </c>
      <c r="P11026" t="s">
        <v>91</v>
      </c>
      <c r="Q11026" t="s">
        <v>125</v>
      </c>
      <c r="R11026">
        <v>427</v>
      </c>
      <c r="S11026" t="s">
        <v>797</v>
      </c>
      <c r="T11026">
        <v>1</v>
      </c>
      <c r="U11026">
        <v>4.1666666999999998E-2</v>
      </c>
      <c r="V11026">
        <v>415</v>
      </c>
      <c r="W11026">
        <v>1</v>
      </c>
      <c r="X11026">
        <v>4.1666666999999998E-2</v>
      </c>
      <c r="Y11026">
        <v>415</v>
      </c>
    </row>
    <row r="11027" spans="1:25">
      <c r="A11027" s="10">
        <v>45627</v>
      </c>
      <c r="B11027" t="s">
        <v>76</v>
      </c>
      <c r="C11027" t="s">
        <v>4256</v>
      </c>
      <c r="D11027" t="s">
        <v>4846</v>
      </c>
      <c r="E11027">
        <v>87</v>
      </c>
      <c r="F11027" t="s">
        <v>4847</v>
      </c>
      <c r="G11027">
        <v>195</v>
      </c>
      <c r="H11027" t="s">
        <v>5076</v>
      </c>
      <c r="I11027">
        <v>536</v>
      </c>
      <c r="J11027" t="s">
        <v>5077</v>
      </c>
      <c r="K11027">
        <v>103100</v>
      </c>
      <c r="L11027" t="s">
        <v>5092</v>
      </c>
      <c r="M11027">
        <v>0</v>
      </c>
      <c r="N11027">
        <v>22</v>
      </c>
      <c r="O11027" t="s">
        <v>83</v>
      </c>
      <c r="P11027" t="s">
        <v>130</v>
      </c>
      <c r="Q11027" t="s">
        <v>188</v>
      </c>
      <c r="R11027">
        <v>234</v>
      </c>
      <c r="S11027" t="s">
        <v>389</v>
      </c>
      <c r="T11027">
        <v>12</v>
      </c>
      <c r="U11027">
        <v>8.3333332999999996E-2</v>
      </c>
      <c r="V11027">
        <v>105.6</v>
      </c>
      <c r="W11027">
        <v>12</v>
      </c>
      <c r="X11027">
        <v>8.3333332999999996E-2</v>
      </c>
      <c r="Y11027">
        <v>105.6</v>
      </c>
    </row>
    <row r="11028" spans="1:25">
      <c r="A11028" s="10">
        <v>45627</v>
      </c>
      <c r="B11028" t="s">
        <v>76</v>
      </c>
      <c r="C11028" t="s">
        <v>4256</v>
      </c>
      <c r="D11028" t="s">
        <v>4846</v>
      </c>
      <c r="E11028">
        <v>87</v>
      </c>
      <c r="F11028" t="s">
        <v>4847</v>
      </c>
      <c r="G11028">
        <v>195</v>
      </c>
      <c r="H11028" t="s">
        <v>5076</v>
      </c>
      <c r="I11028">
        <v>536</v>
      </c>
      <c r="J11028" t="s">
        <v>5077</v>
      </c>
      <c r="K11028">
        <v>107576</v>
      </c>
      <c r="L11028" t="s">
        <v>5093</v>
      </c>
      <c r="M11028">
        <v>0</v>
      </c>
      <c r="N11028">
        <v>22</v>
      </c>
      <c r="O11028" t="s">
        <v>83</v>
      </c>
      <c r="P11028" t="s">
        <v>91</v>
      </c>
      <c r="Q11028" t="s">
        <v>125</v>
      </c>
      <c r="R11028">
        <v>428</v>
      </c>
      <c r="S11028" t="s">
        <v>232</v>
      </c>
      <c r="T11028">
        <v>1</v>
      </c>
      <c r="U11028">
        <v>1.6666667E-2</v>
      </c>
      <c r="V11028">
        <v>176</v>
      </c>
      <c r="W11028">
        <v>1</v>
      </c>
      <c r="X11028">
        <v>1.6666667E-2</v>
      </c>
      <c r="Y11028">
        <v>176</v>
      </c>
    </row>
    <row r="11029" spans="1:25">
      <c r="A11029" s="10">
        <v>45627</v>
      </c>
      <c r="B11029" t="s">
        <v>76</v>
      </c>
      <c r="C11029" t="s">
        <v>4256</v>
      </c>
      <c r="D11029" t="s">
        <v>4846</v>
      </c>
      <c r="E11029">
        <v>87</v>
      </c>
      <c r="F11029" t="s">
        <v>4847</v>
      </c>
      <c r="G11029">
        <v>195</v>
      </c>
      <c r="H11029" t="s">
        <v>5076</v>
      </c>
      <c r="I11029">
        <v>536</v>
      </c>
      <c r="J11029" t="s">
        <v>5077</v>
      </c>
      <c r="K11029">
        <v>107576</v>
      </c>
      <c r="L11029" t="s">
        <v>5093</v>
      </c>
      <c r="M11029">
        <v>0</v>
      </c>
      <c r="N11029">
        <v>22</v>
      </c>
      <c r="O11029" t="s">
        <v>83</v>
      </c>
      <c r="P11029" t="s">
        <v>91</v>
      </c>
      <c r="Q11029" t="s">
        <v>125</v>
      </c>
      <c r="R11029">
        <v>427</v>
      </c>
      <c r="S11029" t="s">
        <v>797</v>
      </c>
      <c r="T11029">
        <v>1</v>
      </c>
      <c r="U11029">
        <v>4.1666666999999998E-2</v>
      </c>
      <c r="V11029">
        <v>415</v>
      </c>
      <c r="W11029">
        <v>1</v>
      </c>
      <c r="X11029">
        <v>4.1666666999999998E-2</v>
      </c>
      <c r="Y11029">
        <v>415</v>
      </c>
    </row>
    <row r="11030" spans="1:25">
      <c r="A11030" s="10">
        <v>45627</v>
      </c>
      <c r="B11030" t="s">
        <v>76</v>
      </c>
      <c r="C11030" t="s">
        <v>4256</v>
      </c>
      <c r="D11030" t="s">
        <v>4846</v>
      </c>
      <c r="E11030">
        <v>87</v>
      </c>
      <c r="F11030" t="s">
        <v>4847</v>
      </c>
      <c r="G11030">
        <v>195</v>
      </c>
      <c r="H11030" t="s">
        <v>5076</v>
      </c>
      <c r="I11030">
        <v>536</v>
      </c>
      <c r="J11030" t="s">
        <v>5077</v>
      </c>
      <c r="K11030">
        <v>107576</v>
      </c>
      <c r="L11030" t="s">
        <v>5093</v>
      </c>
      <c r="M11030">
        <v>0</v>
      </c>
      <c r="N11030">
        <v>22</v>
      </c>
      <c r="O11030" t="s">
        <v>83</v>
      </c>
      <c r="P11030" t="s">
        <v>130</v>
      </c>
      <c r="Q11030" t="s">
        <v>188</v>
      </c>
      <c r="R11030">
        <v>234</v>
      </c>
      <c r="S11030" t="s">
        <v>389</v>
      </c>
      <c r="T11030">
        <v>12</v>
      </c>
      <c r="U11030">
        <v>8.3333332999999996E-2</v>
      </c>
      <c r="V11030">
        <v>105.6</v>
      </c>
      <c r="W11030">
        <v>12</v>
      </c>
      <c r="X11030">
        <v>8.3333332999999996E-2</v>
      </c>
      <c r="Y11030">
        <v>105.6</v>
      </c>
    </row>
    <row r="11031" spans="1:25">
      <c r="A11031" s="10">
        <v>45627</v>
      </c>
      <c r="B11031" t="s">
        <v>76</v>
      </c>
      <c r="C11031" t="s">
        <v>4256</v>
      </c>
      <c r="D11031" t="s">
        <v>4846</v>
      </c>
      <c r="E11031">
        <v>87</v>
      </c>
      <c r="F11031" t="s">
        <v>4847</v>
      </c>
      <c r="G11031">
        <v>195</v>
      </c>
      <c r="H11031" t="s">
        <v>5076</v>
      </c>
      <c r="I11031">
        <v>536</v>
      </c>
      <c r="J11031" t="s">
        <v>5077</v>
      </c>
      <c r="K11031">
        <v>103499</v>
      </c>
      <c r="L11031" t="s">
        <v>5094</v>
      </c>
      <c r="M11031">
        <v>0</v>
      </c>
      <c r="N11031">
        <v>22</v>
      </c>
      <c r="O11031" t="s">
        <v>83</v>
      </c>
      <c r="P11031" t="s">
        <v>91</v>
      </c>
      <c r="Q11031" t="s">
        <v>125</v>
      </c>
      <c r="R11031">
        <v>427</v>
      </c>
      <c r="S11031" t="s">
        <v>797</v>
      </c>
      <c r="T11031">
        <v>2</v>
      </c>
      <c r="U11031">
        <v>8.3333332999999996E-2</v>
      </c>
      <c r="V11031">
        <v>830</v>
      </c>
      <c r="W11031">
        <v>2</v>
      </c>
      <c r="X11031">
        <v>8.3333332999999996E-2</v>
      </c>
      <c r="Y11031">
        <v>830</v>
      </c>
    </row>
    <row r="11032" spans="1:25">
      <c r="A11032" s="10">
        <v>45627</v>
      </c>
      <c r="B11032" t="s">
        <v>76</v>
      </c>
      <c r="C11032" t="s">
        <v>4256</v>
      </c>
      <c r="D11032" t="s">
        <v>4846</v>
      </c>
      <c r="E11032">
        <v>87</v>
      </c>
      <c r="F11032" t="s">
        <v>4847</v>
      </c>
      <c r="G11032">
        <v>195</v>
      </c>
      <c r="H11032" t="s">
        <v>5076</v>
      </c>
      <c r="I11032">
        <v>536</v>
      </c>
      <c r="J11032" t="s">
        <v>5077</v>
      </c>
      <c r="K11032">
        <v>30558</v>
      </c>
      <c r="L11032" t="s">
        <v>5095</v>
      </c>
      <c r="M11032">
        <v>0</v>
      </c>
      <c r="N11032">
        <v>22</v>
      </c>
      <c r="O11032" t="s">
        <v>83</v>
      </c>
      <c r="P11032" t="s">
        <v>91</v>
      </c>
      <c r="Q11032" t="s">
        <v>125</v>
      </c>
      <c r="R11032">
        <v>428</v>
      </c>
      <c r="S11032" t="s">
        <v>232</v>
      </c>
      <c r="T11032">
        <v>1</v>
      </c>
      <c r="U11032">
        <v>1.6666667E-2</v>
      </c>
      <c r="V11032">
        <v>176</v>
      </c>
      <c r="W11032">
        <v>1</v>
      </c>
      <c r="X11032">
        <v>1.6666667E-2</v>
      </c>
      <c r="Y11032">
        <v>176</v>
      </c>
    </row>
    <row r="11033" spans="1:25">
      <c r="A11033" s="10">
        <v>45627</v>
      </c>
      <c r="B11033" t="s">
        <v>76</v>
      </c>
      <c r="C11033" t="s">
        <v>4256</v>
      </c>
      <c r="D11033" t="s">
        <v>4846</v>
      </c>
      <c r="E11033">
        <v>87</v>
      </c>
      <c r="F11033" t="s">
        <v>4847</v>
      </c>
      <c r="G11033">
        <v>195</v>
      </c>
      <c r="H11033" t="s">
        <v>5076</v>
      </c>
      <c r="I11033">
        <v>536</v>
      </c>
      <c r="J11033" t="s">
        <v>5077</v>
      </c>
      <c r="K11033">
        <v>30558</v>
      </c>
      <c r="L11033" t="s">
        <v>5095</v>
      </c>
      <c r="M11033">
        <v>0</v>
      </c>
      <c r="N11033">
        <v>22</v>
      </c>
      <c r="O11033" t="s">
        <v>83</v>
      </c>
      <c r="P11033" t="s">
        <v>91</v>
      </c>
      <c r="Q11033" t="s">
        <v>125</v>
      </c>
      <c r="R11033">
        <v>427</v>
      </c>
      <c r="S11033" t="s">
        <v>797</v>
      </c>
      <c r="T11033">
        <v>1</v>
      </c>
      <c r="U11033">
        <v>4.1666666999999998E-2</v>
      </c>
      <c r="V11033">
        <v>415</v>
      </c>
      <c r="W11033">
        <v>1</v>
      </c>
      <c r="X11033">
        <v>4.1666666999999998E-2</v>
      </c>
      <c r="Y11033">
        <v>415</v>
      </c>
    </row>
    <row r="11034" spans="1:25">
      <c r="A11034" s="10">
        <v>45627</v>
      </c>
      <c r="B11034" t="s">
        <v>76</v>
      </c>
      <c r="C11034" t="s">
        <v>4256</v>
      </c>
      <c r="D11034" t="s">
        <v>4846</v>
      </c>
      <c r="E11034">
        <v>87</v>
      </c>
      <c r="F11034" t="s">
        <v>4847</v>
      </c>
      <c r="G11034">
        <v>195</v>
      </c>
      <c r="H11034" t="s">
        <v>5076</v>
      </c>
      <c r="I11034">
        <v>536</v>
      </c>
      <c r="J11034" t="s">
        <v>5077</v>
      </c>
      <c r="K11034">
        <v>30558</v>
      </c>
      <c r="L11034" t="s">
        <v>5095</v>
      </c>
      <c r="M11034">
        <v>0</v>
      </c>
      <c r="N11034">
        <v>22</v>
      </c>
      <c r="O11034" t="s">
        <v>83</v>
      </c>
      <c r="P11034" t="s">
        <v>130</v>
      </c>
      <c r="Q11034" t="s">
        <v>188</v>
      </c>
      <c r="R11034">
        <v>234</v>
      </c>
      <c r="S11034" t="s">
        <v>389</v>
      </c>
      <c r="T11034">
        <v>12</v>
      </c>
      <c r="U11034">
        <v>8.3333332999999996E-2</v>
      </c>
      <c r="V11034">
        <v>105.6</v>
      </c>
      <c r="W11034">
        <v>12</v>
      </c>
      <c r="X11034">
        <v>8.3333332999999996E-2</v>
      </c>
      <c r="Y11034">
        <v>105.6</v>
      </c>
    </row>
    <row r="11035" spans="1:25">
      <c r="A11035" s="10">
        <v>45627</v>
      </c>
      <c r="B11035" t="s">
        <v>76</v>
      </c>
      <c r="C11035" t="s">
        <v>4256</v>
      </c>
      <c r="D11035" t="s">
        <v>4846</v>
      </c>
      <c r="E11035">
        <v>87</v>
      </c>
      <c r="F11035" t="s">
        <v>4847</v>
      </c>
      <c r="G11035">
        <v>195</v>
      </c>
      <c r="H11035" t="s">
        <v>5076</v>
      </c>
      <c r="I11035">
        <v>536</v>
      </c>
      <c r="J11035" t="s">
        <v>5077</v>
      </c>
      <c r="K11035">
        <v>30558</v>
      </c>
      <c r="L11035" t="s">
        <v>5095</v>
      </c>
      <c r="M11035">
        <v>0</v>
      </c>
      <c r="N11035">
        <v>22</v>
      </c>
      <c r="O11035" t="s">
        <v>83</v>
      </c>
      <c r="P11035" t="s">
        <v>130</v>
      </c>
      <c r="Q11035" t="s">
        <v>182</v>
      </c>
      <c r="R11035">
        <v>409</v>
      </c>
      <c r="S11035" t="s">
        <v>405</v>
      </c>
      <c r="T11035">
        <v>1</v>
      </c>
      <c r="U11035">
        <v>4.1666666999999998E-2</v>
      </c>
      <c r="V11035">
        <v>89</v>
      </c>
      <c r="W11035">
        <v>0</v>
      </c>
      <c r="X11035">
        <v>0</v>
      </c>
      <c r="Y11035">
        <v>0</v>
      </c>
    </row>
    <row r="11036" spans="1:25">
      <c r="A11036" s="10">
        <v>45627</v>
      </c>
      <c r="B11036" t="s">
        <v>76</v>
      </c>
      <c r="C11036" t="s">
        <v>4256</v>
      </c>
      <c r="D11036" t="s">
        <v>4846</v>
      </c>
      <c r="E11036">
        <v>87</v>
      </c>
      <c r="F11036" t="s">
        <v>4847</v>
      </c>
      <c r="G11036">
        <v>195</v>
      </c>
      <c r="H11036" t="s">
        <v>5076</v>
      </c>
      <c r="I11036">
        <v>536</v>
      </c>
      <c r="J11036" t="s">
        <v>5077</v>
      </c>
      <c r="K11036">
        <v>151037</v>
      </c>
      <c r="L11036" t="s">
        <v>5096</v>
      </c>
      <c r="M11036">
        <v>0</v>
      </c>
      <c r="N11036">
        <v>4</v>
      </c>
      <c r="O11036" t="s">
        <v>83</v>
      </c>
      <c r="P11036" t="s">
        <v>91</v>
      </c>
      <c r="Q11036" t="s">
        <v>125</v>
      </c>
      <c r="R11036">
        <v>427</v>
      </c>
      <c r="S11036" t="s">
        <v>797</v>
      </c>
      <c r="T11036">
        <v>2</v>
      </c>
      <c r="U11036">
        <v>8.3333332999999996E-2</v>
      </c>
      <c r="V11036">
        <v>830</v>
      </c>
      <c r="W11036">
        <v>2</v>
      </c>
      <c r="X11036">
        <v>8.3333332999999996E-2</v>
      </c>
      <c r="Y11036">
        <v>830</v>
      </c>
    </row>
    <row r="11037" spans="1:25">
      <c r="A11037" s="10">
        <v>45627</v>
      </c>
      <c r="B11037" t="s">
        <v>76</v>
      </c>
      <c r="C11037" t="s">
        <v>4256</v>
      </c>
      <c r="D11037" t="s">
        <v>4846</v>
      </c>
      <c r="E11037">
        <v>87</v>
      </c>
      <c r="F11037" t="s">
        <v>4847</v>
      </c>
      <c r="G11037">
        <v>195</v>
      </c>
      <c r="H11037" t="s">
        <v>5076</v>
      </c>
      <c r="I11037">
        <v>536</v>
      </c>
      <c r="J11037" t="s">
        <v>5077</v>
      </c>
      <c r="K11037">
        <v>103190</v>
      </c>
      <c r="L11037" t="s">
        <v>5097</v>
      </c>
      <c r="M11037">
        <v>0</v>
      </c>
      <c r="N11037">
        <v>22</v>
      </c>
      <c r="O11037" t="s">
        <v>83</v>
      </c>
      <c r="P11037" t="s">
        <v>91</v>
      </c>
      <c r="Q11037" t="s">
        <v>125</v>
      </c>
      <c r="R11037">
        <v>428</v>
      </c>
      <c r="S11037" t="s">
        <v>232</v>
      </c>
      <c r="T11037">
        <v>2</v>
      </c>
      <c r="U11037">
        <v>3.3333333E-2</v>
      </c>
      <c r="V11037">
        <v>352</v>
      </c>
      <c r="W11037">
        <v>2</v>
      </c>
      <c r="X11037">
        <v>3.3333333E-2</v>
      </c>
      <c r="Y11037">
        <v>352</v>
      </c>
    </row>
    <row r="11038" spans="1:25">
      <c r="A11038" s="10">
        <v>45627</v>
      </c>
      <c r="B11038" t="s">
        <v>76</v>
      </c>
      <c r="C11038" t="s">
        <v>4256</v>
      </c>
      <c r="D11038" t="s">
        <v>4846</v>
      </c>
      <c r="E11038">
        <v>87</v>
      </c>
      <c r="F11038" t="s">
        <v>4847</v>
      </c>
      <c r="G11038">
        <v>195</v>
      </c>
      <c r="H11038" t="s">
        <v>5076</v>
      </c>
      <c r="I11038">
        <v>536</v>
      </c>
      <c r="J11038" t="s">
        <v>5077</v>
      </c>
      <c r="K11038">
        <v>151426</v>
      </c>
      <c r="L11038" t="s">
        <v>5097</v>
      </c>
      <c r="M11038">
        <v>0</v>
      </c>
      <c r="N11038">
        <v>4</v>
      </c>
      <c r="O11038" t="s">
        <v>83</v>
      </c>
      <c r="P11038" t="s">
        <v>91</v>
      </c>
      <c r="Q11038" t="s">
        <v>125</v>
      </c>
      <c r="R11038">
        <v>428</v>
      </c>
      <c r="S11038" t="s">
        <v>232</v>
      </c>
      <c r="T11038">
        <v>1</v>
      </c>
      <c r="U11038">
        <v>1.6666667E-2</v>
      </c>
      <c r="V11038">
        <v>176</v>
      </c>
      <c r="W11038">
        <v>1</v>
      </c>
      <c r="X11038">
        <v>1.6666667E-2</v>
      </c>
      <c r="Y11038">
        <v>176</v>
      </c>
    </row>
    <row r="11039" spans="1:25">
      <c r="A11039" s="10">
        <v>45627</v>
      </c>
      <c r="B11039" t="s">
        <v>76</v>
      </c>
      <c r="C11039" t="s">
        <v>4256</v>
      </c>
      <c r="D11039" t="s">
        <v>4846</v>
      </c>
      <c r="E11039">
        <v>87</v>
      </c>
      <c r="F11039" t="s">
        <v>4847</v>
      </c>
      <c r="G11039">
        <v>195</v>
      </c>
      <c r="H11039" t="s">
        <v>5076</v>
      </c>
      <c r="I11039">
        <v>536</v>
      </c>
      <c r="J11039" t="s">
        <v>5077</v>
      </c>
      <c r="K11039">
        <v>151426</v>
      </c>
      <c r="L11039" t="s">
        <v>5097</v>
      </c>
      <c r="M11039">
        <v>0</v>
      </c>
      <c r="N11039">
        <v>4</v>
      </c>
      <c r="O11039" t="s">
        <v>83</v>
      </c>
      <c r="P11039" t="s">
        <v>91</v>
      </c>
      <c r="Q11039" t="s">
        <v>125</v>
      </c>
      <c r="R11039">
        <v>427</v>
      </c>
      <c r="S11039" t="s">
        <v>797</v>
      </c>
      <c r="T11039">
        <v>1</v>
      </c>
      <c r="U11039">
        <v>4.1666666999999998E-2</v>
      </c>
      <c r="V11039">
        <v>415</v>
      </c>
      <c r="W11039">
        <v>1</v>
      </c>
      <c r="X11039">
        <v>4.1666666999999998E-2</v>
      </c>
      <c r="Y11039">
        <v>415</v>
      </c>
    </row>
    <row r="11040" spans="1:25">
      <c r="A11040" s="10">
        <v>45627</v>
      </c>
      <c r="B11040" t="s">
        <v>76</v>
      </c>
      <c r="C11040" t="s">
        <v>4256</v>
      </c>
      <c r="D11040" t="s">
        <v>4846</v>
      </c>
      <c r="E11040">
        <v>87</v>
      </c>
      <c r="F11040" t="s">
        <v>4847</v>
      </c>
      <c r="G11040">
        <v>195</v>
      </c>
      <c r="H11040" t="s">
        <v>5076</v>
      </c>
      <c r="I11040">
        <v>536</v>
      </c>
      <c r="J11040" t="s">
        <v>5077</v>
      </c>
      <c r="K11040">
        <v>151426</v>
      </c>
      <c r="L11040" t="s">
        <v>5097</v>
      </c>
      <c r="M11040">
        <v>0</v>
      </c>
      <c r="N11040">
        <v>4</v>
      </c>
      <c r="O11040" t="s">
        <v>83</v>
      </c>
      <c r="P11040" t="s">
        <v>130</v>
      </c>
      <c r="Q11040" t="s">
        <v>188</v>
      </c>
      <c r="R11040">
        <v>234</v>
      </c>
      <c r="S11040" t="s">
        <v>389</v>
      </c>
      <c r="T11040">
        <v>12</v>
      </c>
      <c r="U11040">
        <v>8.3333332999999996E-2</v>
      </c>
      <c r="V11040">
        <v>105.6</v>
      </c>
      <c r="W11040">
        <v>12</v>
      </c>
      <c r="X11040">
        <v>8.3333332999999996E-2</v>
      </c>
      <c r="Y11040">
        <v>105.6</v>
      </c>
    </row>
    <row r="11041" spans="1:25">
      <c r="A11041" s="10">
        <v>45627</v>
      </c>
      <c r="B11041" t="s">
        <v>76</v>
      </c>
      <c r="C11041" t="s">
        <v>4256</v>
      </c>
      <c r="D11041" t="s">
        <v>4846</v>
      </c>
      <c r="E11041">
        <v>87</v>
      </c>
      <c r="F11041" t="s">
        <v>4847</v>
      </c>
      <c r="G11041">
        <v>195</v>
      </c>
      <c r="H11041" t="s">
        <v>5076</v>
      </c>
      <c r="I11041">
        <v>536</v>
      </c>
      <c r="J11041" t="s">
        <v>5077</v>
      </c>
      <c r="K11041">
        <v>34733</v>
      </c>
      <c r="L11041" t="s">
        <v>5098</v>
      </c>
      <c r="M11041">
        <v>0</v>
      </c>
      <c r="N11041">
        <v>22</v>
      </c>
      <c r="O11041" t="s">
        <v>83</v>
      </c>
      <c r="P11041" t="s">
        <v>91</v>
      </c>
      <c r="Q11041" t="s">
        <v>125</v>
      </c>
      <c r="R11041">
        <v>428</v>
      </c>
      <c r="S11041" t="s">
        <v>232</v>
      </c>
      <c r="T11041">
        <v>2</v>
      </c>
      <c r="U11041">
        <v>3.3333333E-2</v>
      </c>
      <c r="V11041">
        <v>352</v>
      </c>
      <c r="W11041">
        <v>2</v>
      </c>
      <c r="X11041">
        <v>3.3333333E-2</v>
      </c>
      <c r="Y11041">
        <v>352</v>
      </c>
    </row>
    <row r="11042" spans="1:25">
      <c r="A11042" s="10">
        <v>45627</v>
      </c>
      <c r="B11042" t="s">
        <v>76</v>
      </c>
      <c r="C11042" t="s">
        <v>4256</v>
      </c>
      <c r="D11042" t="s">
        <v>4846</v>
      </c>
      <c r="E11042">
        <v>87</v>
      </c>
      <c r="F11042" t="s">
        <v>4847</v>
      </c>
      <c r="G11042">
        <v>195</v>
      </c>
      <c r="H11042" t="s">
        <v>5076</v>
      </c>
      <c r="I11042">
        <v>536</v>
      </c>
      <c r="J11042" t="s">
        <v>5077</v>
      </c>
      <c r="K11042">
        <v>34733</v>
      </c>
      <c r="L11042" t="s">
        <v>5098</v>
      </c>
      <c r="M11042">
        <v>0</v>
      </c>
      <c r="N11042">
        <v>22</v>
      </c>
      <c r="O11042" t="s">
        <v>83</v>
      </c>
      <c r="P11042" t="s">
        <v>91</v>
      </c>
      <c r="Q11042" t="s">
        <v>125</v>
      </c>
      <c r="R11042">
        <v>427</v>
      </c>
      <c r="S11042" t="s">
        <v>797</v>
      </c>
      <c r="T11042">
        <v>1</v>
      </c>
      <c r="U11042">
        <v>4.1666666999999998E-2</v>
      </c>
      <c r="V11042">
        <v>415</v>
      </c>
      <c r="W11042">
        <v>1</v>
      </c>
      <c r="X11042">
        <v>4.1666666999999998E-2</v>
      </c>
      <c r="Y11042">
        <v>415</v>
      </c>
    </row>
    <row r="11043" spans="1:25">
      <c r="A11043" s="10">
        <v>45627</v>
      </c>
      <c r="B11043" t="s">
        <v>76</v>
      </c>
      <c r="C11043" t="s">
        <v>4256</v>
      </c>
      <c r="D11043" t="s">
        <v>4846</v>
      </c>
      <c r="E11043">
        <v>87</v>
      </c>
      <c r="F11043" t="s">
        <v>4847</v>
      </c>
      <c r="G11043">
        <v>195</v>
      </c>
      <c r="H11043" t="s">
        <v>5076</v>
      </c>
      <c r="I11043">
        <v>536</v>
      </c>
      <c r="J11043" t="s">
        <v>5077</v>
      </c>
      <c r="K11043">
        <v>34733</v>
      </c>
      <c r="L11043" t="s">
        <v>5098</v>
      </c>
      <c r="M11043">
        <v>0</v>
      </c>
      <c r="N11043">
        <v>22</v>
      </c>
      <c r="O11043" t="s">
        <v>83</v>
      </c>
      <c r="P11043" t="s">
        <v>288</v>
      </c>
      <c r="Q11043" t="s">
        <v>696</v>
      </c>
      <c r="R11043">
        <v>253</v>
      </c>
      <c r="S11043" t="s">
        <v>697</v>
      </c>
      <c r="T11043">
        <v>2</v>
      </c>
      <c r="U11043">
        <v>0.1</v>
      </c>
      <c r="V11043">
        <v>270</v>
      </c>
      <c r="W11043">
        <v>0</v>
      </c>
      <c r="X11043">
        <v>0</v>
      </c>
      <c r="Y11043">
        <v>0</v>
      </c>
    </row>
    <row r="11044" spans="1:25">
      <c r="A11044" s="10">
        <v>45627</v>
      </c>
      <c r="B11044" t="s">
        <v>76</v>
      </c>
      <c r="C11044" t="s">
        <v>4256</v>
      </c>
      <c r="D11044" t="s">
        <v>4846</v>
      </c>
      <c r="E11044">
        <v>87</v>
      </c>
      <c r="F11044" t="s">
        <v>4847</v>
      </c>
      <c r="G11044">
        <v>195</v>
      </c>
      <c r="H11044" t="s">
        <v>5076</v>
      </c>
      <c r="I11044">
        <v>536</v>
      </c>
      <c r="J11044" t="s">
        <v>5077</v>
      </c>
      <c r="K11044">
        <v>211605</v>
      </c>
      <c r="L11044" t="s">
        <v>5099</v>
      </c>
      <c r="M11044">
        <v>0</v>
      </c>
      <c r="N11044">
        <v>22</v>
      </c>
      <c r="O11044" t="s">
        <v>83</v>
      </c>
      <c r="P11044" t="s">
        <v>91</v>
      </c>
      <c r="Q11044" t="s">
        <v>125</v>
      </c>
      <c r="R11044">
        <v>429</v>
      </c>
      <c r="S11044" t="s">
        <v>281</v>
      </c>
      <c r="T11044">
        <v>4</v>
      </c>
      <c r="U11044">
        <v>3.3333333E-2</v>
      </c>
      <c r="V11044">
        <v>360</v>
      </c>
      <c r="W11044">
        <v>4</v>
      </c>
      <c r="X11044">
        <v>3.3333333E-2</v>
      </c>
      <c r="Y11044">
        <v>360</v>
      </c>
    </row>
    <row r="11045" spans="1:25">
      <c r="A11045" s="10">
        <v>45627</v>
      </c>
      <c r="B11045" t="s">
        <v>76</v>
      </c>
      <c r="C11045" t="s">
        <v>4256</v>
      </c>
      <c r="D11045" t="s">
        <v>4846</v>
      </c>
      <c r="E11045">
        <v>87</v>
      </c>
      <c r="F11045" t="s">
        <v>4847</v>
      </c>
      <c r="G11045">
        <v>195</v>
      </c>
      <c r="H11045" t="s">
        <v>5076</v>
      </c>
      <c r="I11045">
        <v>536</v>
      </c>
      <c r="J11045" t="s">
        <v>5077</v>
      </c>
      <c r="K11045">
        <v>211605</v>
      </c>
      <c r="L11045" t="s">
        <v>5099</v>
      </c>
      <c r="M11045">
        <v>0</v>
      </c>
      <c r="N11045">
        <v>22</v>
      </c>
      <c r="O11045" t="s">
        <v>83</v>
      </c>
      <c r="P11045" t="s">
        <v>91</v>
      </c>
      <c r="Q11045" t="s">
        <v>125</v>
      </c>
      <c r="R11045">
        <v>428</v>
      </c>
      <c r="S11045" t="s">
        <v>232</v>
      </c>
      <c r="T11045">
        <v>1</v>
      </c>
      <c r="U11045">
        <v>1.6666667E-2</v>
      </c>
      <c r="V11045">
        <v>176</v>
      </c>
      <c r="W11045">
        <v>1</v>
      </c>
      <c r="X11045">
        <v>1.6666667E-2</v>
      </c>
      <c r="Y11045">
        <v>176</v>
      </c>
    </row>
    <row r="11046" spans="1:25">
      <c r="A11046" s="10">
        <v>45627</v>
      </c>
      <c r="B11046" t="s">
        <v>76</v>
      </c>
      <c r="C11046" t="s">
        <v>4256</v>
      </c>
      <c r="D11046" t="s">
        <v>4846</v>
      </c>
      <c r="E11046">
        <v>87</v>
      </c>
      <c r="F11046" t="s">
        <v>4847</v>
      </c>
      <c r="G11046">
        <v>195</v>
      </c>
      <c r="H11046" t="s">
        <v>5076</v>
      </c>
      <c r="I11046">
        <v>536</v>
      </c>
      <c r="J11046" t="s">
        <v>5077</v>
      </c>
      <c r="K11046">
        <v>211605</v>
      </c>
      <c r="L11046" t="s">
        <v>5099</v>
      </c>
      <c r="M11046">
        <v>0</v>
      </c>
      <c r="N11046">
        <v>22</v>
      </c>
      <c r="O11046" t="s">
        <v>83</v>
      </c>
      <c r="P11046" t="s">
        <v>91</v>
      </c>
      <c r="Q11046" t="s">
        <v>125</v>
      </c>
      <c r="R11046">
        <v>427</v>
      </c>
      <c r="S11046" t="s">
        <v>797</v>
      </c>
      <c r="T11046">
        <v>1</v>
      </c>
      <c r="U11046">
        <v>4.1666666999999998E-2</v>
      </c>
      <c r="V11046">
        <v>415</v>
      </c>
      <c r="W11046">
        <v>1</v>
      </c>
      <c r="X11046">
        <v>4.1666666999999998E-2</v>
      </c>
      <c r="Y11046">
        <v>415</v>
      </c>
    </row>
    <row r="11047" spans="1:25">
      <c r="A11047" s="10">
        <v>45627</v>
      </c>
      <c r="B11047" t="s">
        <v>76</v>
      </c>
      <c r="C11047" t="s">
        <v>4256</v>
      </c>
      <c r="D11047" t="s">
        <v>4846</v>
      </c>
      <c r="E11047">
        <v>87</v>
      </c>
      <c r="F11047" t="s">
        <v>4847</v>
      </c>
      <c r="G11047">
        <v>195</v>
      </c>
      <c r="H11047" t="s">
        <v>5076</v>
      </c>
      <c r="I11047">
        <v>536</v>
      </c>
      <c r="J11047" t="s">
        <v>5077</v>
      </c>
      <c r="K11047">
        <v>211605</v>
      </c>
      <c r="L11047" t="s">
        <v>5099</v>
      </c>
      <c r="M11047">
        <v>0</v>
      </c>
      <c r="N11047">
        <v>22</v>
      </c>
      <c r="O11047" t="s">
        <v>83</v>
      </c>
      <c r="P11047" t="s">
        <v>130</v>
      </c>
      <c r="Q11047" t="s">
        <v>188</v>
      </c>
      <c r="R11047">
        <v>234</v>
      </c>
      <c r="S11047" t="s">
        <v>389</v>
      </c>
      <c r="T11047">
        <v>12</v>
      </c>
      <c r="U11047">
        <v>8.3333332999999996E-2</v>
      </c>
      <c r="V11047">
        <v>105.6</v>
      </c>
      <c r="W11047">
        <v>12</v>
      </c>
      <c r="X11047">
        <v>8.3333332999999996E-2</v>
      </c>
      <c r="Y11047">
        <v>105.6</v>
      </c>
    </row>
    <row r="11048" spans="1:25">
      <c r="A11048" s="10">
        <v>45627</v>
      </c>
      <c r="B11048" t="s">
        <v>76</v>
      </c>
      <c r="C11048" t="s">
        <v>4256</v>
      </c>
      <c r="D11048" t="s">
        <v>4846</v>
      </c>
      <c r="E11048">
        <v>87</v>
      </c>
      <c r="F11048" t="s">
        <v>4847</v>
      </c>
      <c r="G11048">
        <v>195</v>
      </c>
      <c r="H11048" t="s">
        <v>5076</v>
      </c>
      <c r="I11048">
        <v>536</v>
      </c>
      <c r="J11048" t="s">
        <v>5077</v>
      </c>
      <c r="K11048">
        <v>211605</v>
      </c>
      <c r="L11048" t="s">
        <v>5099</v>
      </c>
      <c r="M11048">
        <v>0</v>
      </c>
      <c r="N11048">
        <v>22</v>
      </c>
      <c r="O11048" t="s">
        <v>83</v>
      </c>
      <c r="P11048" t="s">
        <v>130</v>
      </c>
      <c r="Q11048" t="s">
        <v>182</v>
      </c>
      <c r="R11048">
        <v>409</v>
      </c>
      <c r="S11048" t="s">
        <v>405</v>
      </c>
      <c r="T11048">
        <v>1</v>
      </c>
      <c r="U11048">
        <v>4.1666666999999998E-2</v>
      </c>
      <c r="V11048">
        <v>89</v>
      </c>
      <c r="W11048">
        <v>0</v>
      </c>
      <c r="X11048">
        <v>0</v>
      </c>
      <c r="Y11048">
        <v>0</v>
      </c>
    </row>
    <row r="11049" spans="1:25">
      <c r="A11049" s="10">
        <v>45627</v>
      </c>
      <c r="B11049" t="s">
        <v>76</v>
      </c>
      <c r="C11049" t="s">
        <v>4256</v>
      </c>
      <c r="D11049" t="s">
        <v>4846</v>
      </c>
      <c r="E11049">
        <v>87</v>
      </c>
      <c r="F11049" t="s">
        <v>4847</v>
      </c>
      <c r="G11049">
        <v>195</v>
      </c>
      <c r="H11049" t="s">
        <v>5076</v>
      </c>
      <c r="I11049">
        <v>536</v>
      </c>
      <c r="J11049" t="s">
        <v>5077</v>
      </c>
      <c r="K11049">
        <v>143854</v>
      </c>
      <c r="L11049" t="s">
        <v>5100</v>
      </c>
      <c r="M11049">
        <v>0</v>
      </c>
      <c r="N11049">
        <v>22</v>
      </c>
      <c r="O11049" t="s">
        <v>83</v>
      </c>
      <c r="P11049" t="s">
        <v>91</v>
      </c>
      <c r="Q11049" t="s">
        <v>125</v>
      </c>
      <c r="R11049">
        <v>428</v>
      </c>
      <c r="S11049" t="s">
        <v>232</v>
      </c>
      <c r="T11049">
        <v>1</v>
      </c>
      <c r="U11049">
        <v>1.6666667E-2</v>
      </c>
      <c r="V11049">
        <v>176</v>
      </c>
      <c r="W11049">
        <v>1</v>
      </c>
      <c r="X11049">
        <v>1.6666667E-2</v>
      </c>
      <c r="Y11049">
        <v>176</v>
      </c>
    </row>
    <row r="11050" spans="1:25">
      <c r="A11050" s="10">
        <v>45627</v>
      </c>
      <c r="B11050" t="s">
        <v>76</v>
      </c>
      <c r="C11050" t="s">
        <v>4256</v>
      </c>
      <c r="D11050" t="s">
        <v>4846</v>
      </c>
      <c r="E11050">
        <v>87</v>
      </c>
      <c r="F11050" t="s">
        <v>4847</v>
      </c>
      <c r="G11050">
        <v>195</v>
      </c>
      <c r="H11050" t="s">
        <v>5076</v>
      </c>
      <c r="I11050">
        <v>536</v>
      </c>
      <c r="J11050" t="s">
        <v>5077</v>
      </c>
      <c r="K11050">
        <v>143854</v>
      </c>
      <c r="L11050" t="s">
        <v>5100</v>
      </c>
      <c r="M11050">
        <v>0</v>
      </c>
      <c r="N11050">
        <v>22</v>
      </c>
      <c r="O11050" t="s">
        <v>83</v>
      </c>
      <c r="P11050" t="s">
        <v>91</v>
      </c>
      <c r="Q11050" t="s">
        <v>125</v>
      </c>
      <c r="R11050">
        <v>427</v>
      </c>
      <c r="S11050" t="s">
        <v>797</v>
      </c>
      <c r="T11050">
        <v>1</v>
      </c>
      <c r="U11050">
        <v>4.1666666999999998E-2</v>
      </c>
      <c r="V11050">
        <v>415</v>
      </c>
      <c r="W11050">
        <v>1</v>
      </c>
      <c r="X11050">
        <v>4.1666666999999998E-2</v>
      </c>
      <c r="Y11050">
        <v>415</v>
      </c>
    </row>
    <row r="11051" spans="1:25">
      <c r="A11051" s="10">
        <v>45627</v>
      </c>
      <c r="B11051" t="s">
        <v>76</v>
      </c>
      <c r="C11051" t="s">
        <v>4256</v>
      </c>
      <c r="D11051" t="s">
        <v>4846</v>
      </c>
      <c r="E11051">
        <v>87</v>
      </c>
      <c r="F11051" t="s">
        <v>4847</v>
      </c>
      <c r="G11051">
        <v>195</v>
      </c>
      <c r="H11051" t="s">
        <v>5076</v>
      </c>
      <c r="I11051">
        <v>536</v>
      </c>
      <c r="J11051" t="s">
        <v>5077</v>
      </c>
      <c r="K11051">
        <v>143854</v>
      </c>
      <c r="L11051" t="s">
        <v>5100</v>
      </c>
      <c r="M11051">
        <v>0</v>
      </c>
      <c r="N11051">
        <v>22</v>
      </c>
      <c r="O11051" t="s">
        <v>83</v>
      </c>
      <c r="P11051" t="s">
        <v>130</v>
      </c>
      <c r="Q11051" t="s">
        <v>188</v>
      </c>
      <c r="R11051">
        <v>234</v>
      </c>
      <c r="S11051" t="s">
        <v>389</v>
      </c>
      <c r="T11051">
        <v>12</v>
      </c>
      <c r="U11051">
        <v>8.3333332999999996E-2</v>
      </c>
      <c r="V11051">
        <v>105.6</v>
      </c>
      <c r="W11051">
        <v>12</v>
      </c>
      <c r="X11051">
        <v>8.3333332999999996E-2</v>
      </c>
      <c r="Y11051">
        <v>105.6</v>
      </c>
    </row>
    <row r="11052" spans="1:25">
      <c r="A11052" s="10">
        <v>45627</v>
      </c>
      <c r="B11052" t="s">
        <v>76</v>
      </c>
      <c r="C11052" t="s">
        <v>4256</v>
      </c>
      <c r="D11052" t="s">
        <v>4846</v>
      </c>
      <c r="E11052">
        <v>87</v>
      </c>
      <c r="F11052" t="s">
        <v>4847</v>
      </c>
      <c r="G11052">
        <v>195</v>
      </c>
      <c r="H11052" t="s">
        <v>5076</v>
      </c>
      <c r="I11052">
        <v>536</v>
      </c>
      <c r="J11052" t="s">
        <v>5077</v>
      </c>
      <c r="K11052">
        <v>143854</v>
      </c>
      <c r="L11052" t="s">
        <v>5100</v>
      </c>
      <c r="M11052">
        <v>0</v>
      </c>
      <c r="N11052">
        <v>22</v>
      </c>
      <c r="O11052" t="s">
        <v>83</v>
      </c>
      <c r="P11052" t="s">
        <v>130</v>
      </c>
      <c r="Q11052" t="s">
        <v>182</v>
      </c>
      <c r="R11052">
        <v>410</v>
      </c>
      <c r="S11052" t="s">
        <v>183</v>
      </c>
      <c r="T11052">
        <v>1</v>
      </c>
      <c r="U11052">
        <v>8.3333332999999996E-2</v>
      </c>
      <c r="V11052">
        <v>175</v>
      </c>
      <c r="W11052">
        <v>1</v>
      </c>
      <c r="X11052">
        <v>8.3333332999999996E-2</v>
      </c>
      <c r="Y11052">
        <v>175</v>
      </c>
    </row>
    <row r="11053" spans="1:25">
      <c r="A11053" s="10">
        <v>45627</v>
      </c>
      <c r="B11053" t="s">
        <v>76</v>
      </c>
      <c r="C11053" t="s">
        <v>4256</v>
      </c>
      <c r="D11053" t="s">
        <v>4846</v>
      </c>
      <c r="E11053">
        <v>87</v>
      </c>
      <c r="F11053" t="s">
        <v>4847</v>
      </c>
      <c r="G11053">
        <v>195</v>
      </c>
      <c r="H11053" t="s">
        <v>5076</v>
      </c>
      <c r="I11053">
        <v>536</v>
      </c>
      <c r="J11053" t="s">
        <v>5077</v>
      </c>
      <c r="K11053">
        <v>23424</v>
      </c>
      <c r="L11053" t="s">
        <v>5101</v>
      </c>
      <c r="M11053">
        <v>0</v>
      </c>
      <c r="N11053">
        <v>22</v>
      </c>
      <c r="O11053" t="s">
        <v>417</v>
      </c>
      <c r="P11053" t="s">
        <v>288</v>
      </c>
      <c r="Q11053" t="s">
        <v>1073</v>
      </c>
      <c r="R11053">
        <v>441</v>
      </c>
      <c r="S11053" t="s">
        <v>2849</v>
      </c>
      <c r="T11053">
        <v>6</v>
      </c>
      <c r="U11053">
        <v>0.5</v>
      </c>
      <c r="V11053">
        <v>528</v>
      </c>
      <c r="W11053">
        <v>0</v>
      </c>
      <c r="X11053">
        <v>0</v>
      </c>
      <c r="Y11053">
        <v>0</v>
      </c>
    </row>
    <row r="11054" spans="1:25">
      <c r="A11054" s="10">
        <v>45627</v>
      </c>
      <c r="B11054" t="s">
        <v>76</v>
      </c>
      <c r="C11054" t="s">
        <v>4256</v>
      </c>
      <c r="D11054" t="s">
        <v>4846</v>
      </c>
      <c r="E11054">
        <v>87</v>
      </c>
      <c r="F11054" t="s">
        <v>4847</v>
      </c>
      <c r="G11054">
        <v>195</v>
      </c>
      <c r="H11054" t="s">
        <v>5076</v>
      </c>
      <c r="I11054">
        <v>536</v>
      </c>
      <c r="J11054" t="s">
        <v>5077</v>
      </c>
      <c r="K11054">
        <v>26205</v>
      </c>
      <c r="L11054" t="s">
        <v>5102</v>
      </c>
      <c r="M11054">
        <v>0</v>
      </c>
      <c r="N11054">
        <v>22</v>
      </c>
      <c r="O11054" t="s">
        <v>176</v>
      </c>
      <c r="P11054" t="s">
        <v>91</v>
      </c>
      <c r="Q11054" t="s">
        <v>125</v>
      </c>
      <c r="R11054">
        <v>431</v>
      </c>
      <c r="S11054" t="s">
        <v>177</v>
      </c>
      <c r="T11054">
        <v>2</v>
      </c>
      <c r="U11054">
        <v>8.3333332999999996E-2</v>
      </c>
      <c r="V11054">
        <v>670</v>
      </c>
      <c r="W11054">
        <v>0</v>
      </c>
      <c r="X11054">
        <v>0</v>
      </c>
      <c r="Y11054">
        <v>0</v>
      </c>
    </row>
    <row r="11055" spans="1:25">
      <c r="A11055" s="10">
        <v>45627</v>
      </c>
      <c r="B11055" t="s">
        <v>76</v>
      </c>
      <c r="C11055" t="s">
        <v>4256</v>
      </c>
      <c r="D11055" t="s">
        <v>4846</v>
      </c>
      <c r="E11055">
        <v>87</v>
      </c>
      <c r="F11055" t="s">
        <v>4847</v>
      </c>
      <c r="G11055">
        <v>195</v>
      </c>
      <c r="H11055" t="s">
        <v>5076</v>
      </c>
      <c r="I11055">
        <v>536</v>
      </c>
      <c r="J11055" t="s">
        <v>5077</v>
      </c>
      <c r="K11055">
        <v>26205</v>
      </c>
      <c r="L11055" t="s">
        <v>5102</v>
      </c>
      <c r="M11055">
        <v>0</v>
      </c>
      <c r="N11055">
        <v>22</v>
      </c>
      <c r="O11055" t="s">
        <v>176</v>
      </c>
      <c r="P11055" t="s">
        <v>91</v>
      </c>
      <c r="Q11055" t="s">
        <v>125</v>
      </c>
      <c r="R11055">
        <v>427</v>
      </c>
      <c r="S11055" t="s">
        <v>797</v>
      </c>
      <c r="T11055">
        <v>1</v>
      </c>
      <c r="U11055">
        <v>4.1666666999999998E-2</v>
      </c>
      <c r="V11055">
        <v>415</v>
      </c>
      <c r="W11055">
        <v>0</v>
      </c>
      <c r="X11055">
        <v>0</v>
      </c>
      <c r="Y11055">
        <v>0</v>
      </c>
    </row>
    <row r="11056" spans="1:25">
      <c r="A11056" s="10">
        <v>45627</v>
      </c>
      <c r="B11056" t="s">
        <v>76</v>
      </c>
      <c r="C11056" t="s">
        <v>4256</v>
      </c>
      <c r="D11056" t="s">
        <v>4846</v>
      </c>
      <c r="E11056">
        <v>87</v>
      </c>
      <c r="F11056" t="s">
        <v>4847</v>
      </c>
      <c r="G11056">
        <v>195</v>
      </c>
      <c r="H11056" t="s">
        <v>5076</v>
      </c>
      <c r="I11056">
        <v>536</v>
      </c>
      <c r="J11056" t="s">
        <v>5077</v>
      </c>
      <c r="K11056">
        <v>26205</v>
      </c>
      <c r="L11056" t="s">
        <v>5102</v>
      </c>
      <c r="M11056">
        <v>0</v>
      </c>
      <c r="N11056">
        <v>22</v>
      </c>
      <c r="O11056" t="s">
        <v>176</v>
      </c>
      <c r="P11056" t="s">
        <v>91</v>
      </c>
      <c r="Q11056" t="s">
        <v>125</v>
      </c>
      <c r="R11056">
        <v>430</v>
      </c>
      <c r="S11056" t="s">
        <v>233</v>
      </c>
      <c r="T11056">
        <v>6</v>
      </c>
      <c r="U11056">
        <v>2.5000000000000001E-2</v>
      </c>
      <c r="V11056">
        <v>291</v>
      </c>
      <c r="W11056">
        <v>0</v>
      </c>
      <c r="X11056">
        <v>0</v>
      </c>
      <c r="Y11056">
        <v>0</v>
      </c>
    </row>
    <row r="11057" spans="1:25">
      <c r="A11057" s="10">
        <v>45627</v>
      </c>
      <c r="B11057" t="s">
        <v>76</v>
      </c>
      <c r="C11057" t="s">
        <v>4256</v>
      </c>
      <c r="D11057" t="s">
        <v>4846</v>
      </c>
      <c r="E11057">
        <v>87</v>
      </c>
      <c r="F11057" t="s">
        <v>4847</v>
      </c>
      <c r="G11057">
        <v>195</v>
      </c>
      <c r="H11057" t="s">
        <v>5076</v>
      </c>
      <c r="I11057">
        <v>536</v>
      </c>
      <c r="J11057" t="s">
        <v>5077</v>
      </c>
      <c r="K11057">
        <v>26205</v>
      </c>
      <c r="L11057" t="s">
        <v>5102</v>
      </c>
      <c r="M11057">
        <v>0</v>
      </c>
      <c r="N11057">
        <v>22</v>
      </c>
      <c r="O11057" t="s">
        <v>176</v>
      </c>
      <c r="P11057" t="s">
        <v>130</v>
      </c>
      <c r="Q11057" t="s">
        <v>131</v>
      </c>
      <c r="R11057">
        <v>375</v>
      </c>
      <c r="S11057" t="s">
        <v>274</v>
      </c>
      <c r="T11057">
        <v>6</v>
      </c>
      <c r="U11057">
        <v>0.25</v>
      </c>
      <c r="V11057">
        <v>300</v>
      </c>
      <c r="W11057">
        <v>0</v>
      </c>
      <c r="X11057">
        <v>0</v>
      </c>
      <c r="Y11057">
        <v>0</v>
      </c>
    </row>
    <row r="11058" spans="1:25">
      <c r="A11058" s="10">
        <v>45627</v>
      </c>
      <c r="B11058" t="s">
        <v>76</v>
      </c>
      <c r="C11058" t="s">
        <v>4256</v>
      </c>
      <c r="D11058" t="s">
        <v>4846</v>
      </c>
      <c r="E11058">
        <v>87</v>
      </c>
      <c r="F11058" t="s">
        <v>4847</v>
      </c>
      <c r="G11058">
        <v>195</v>
      </c>
      <c r="H11058" t="s">
        <v>5076</v>
      </c>
      <c r="I11058">
        <v>536</v>
      </c>
      <c r="J11058" t="s">
        <v>5077</v>
      </c>
      <c r="K11058">
        <v>106811</v>
      </c>
      <c r="L11058" t="s">
        <v>5103</v>
      </c>
      <c r="M11058">
        <v>0</v>
      </c>
      <c r="N11058">
        <v>22</v>
      </c>
      <c r="O11058" t="s">
        <v>83</v>
      </c>
      <c r="P11058" t="s">
        <v>91</v>
      </c>
      <c r="Q11058" t="s">
        <v>125</v>
      </c>
      <c r="R11058">
        <v>428</v>
      </c>
      <c r="S11058" t="s">
        <v>232</v>
      </c>
      <c r="T11058">
        <v>1</v>
      </c>
      <c r="U11058">
        <v>1.6666667E-2</v>
      </c>
      <c r="V11058">
        <v>176</v>
      </c>
      <c r="W11058">
        <v>1</v>
      </c>
      <c r="X11058">
        <v>1.6666667E-2</v>
      </c>
      <c r="Y11058">
        <v>176</v>
      </c>
    </row>
    <row r="11059" spans="1:25">
      <c r="A11059" s="10">
        <v>45627</v>
      </c>
      <c r="B11059" t="s">
        <v>76</v>
      </c>
      <c r="C11059" t="s">
        <v>4256</v>
      </c>
      <c r="D11059" t="s">
        <v>4846</v>
      </c>
      <c r="E11059">
        <v>87</v>
      </c>
      <c r="F11059" t="s">
        <v>4847</v>
      </c>
      <c r="G11059">
        <v>195</v>
      </c>
      <c r="H11059" t="s">
        <v>5076</v>
      </c>
      <c r="I11059">
        <v>536</v>
      </c>
      <c r="J11059" t="s">
        <v>5077</v>
      </c>
      <c r="K11059">
        <v>106811</v>
      </c>
      <c r="L11059" t="s">
        <v>5103</v>
      </c>
      <c r="M11059">
        <v>0</v>
      </c>
      <c r="N11059">
        <v>22</v>
      </c>
      <c r="O11059" t="s">
        <v>83</v>
      </c>
      <c r="P11059" t="s">
        <v>91</v>
      </c>
      <c r="Q11059" t="s">
        <v>125</v>
      </c>
      <c r="R11059">
        <v>427</v>
      </c>
      <c r="S11059" t="s">
        <v>797</v>
      </c>
      <c r="T11059">
        <v>1</v>
      </c>
      <c r="U11059">
        <v>4.1666666999999998E-2</v>
      </c>
      <c r="V11059">
        <v>415</v>
      </c>
      <c r="W11059">
        <v>1</v>
      </c>
      <c r="X11059">
        <v>4.1666666999999998E-2</v>
      </c>
      <c r="Y11059">
        <v>415</v>
      </c>
    </row>
    <row r="11060" spans="1:25">
      <c r="A11060" s="10">
        <v>45627</v>
      </c>
      <c r="B11060" t="s">
        <v>76</v>
      </c>
      <c r="C11060" t="s">
        <v>4256</v>
      </c>
      <c r="D11060" t="s">
        <v>4846</v>
      </c>
      <c r="E11060">
        <v>87</v>
      </c>
      <c r="F11060" t="s">
        <v>4847</v>
      </c>
      <c r="G11060">
        <v>195</v>
      </c>
      <c r="H11060" t="s">
        <v>5076</v>
      </c>
      <c r="I11060">
        <v>536</v>
      </c>
      <c r="J11060" t="s">
        <v>5077</v>
      </c>
      <c r="K11060">
        <v>106811</v>
      </c>
      <c r="L11060" t="s">
        <v>5103</v>
      </c>
      <c r="M11060">
        <v>0</v>
      </c>
      <c r="N11060">
        <v>22</v>
      </c>
      <c r="O11060" t="s">
        <v>83</v>
      </c>
      <c r="P11060" t="s">
        <v>130</v>
      </c>
      <c r="Q11060" t="s">
        <v>188</v>
      </c>
      <c r="R11060">
        <v>234</v>
      </c>
      <c r="S11060" t="s">
        <v>389</v>
      </c>
      <c r="T11060">
        <v>12</v>
      </c>
      <c r="U11060">
        <v>8.3333332999999996E-2</v>
      </c>
      <c r="V11060">
        <v>105.6</v>
      </c>
      <c r="W11060">
        <v>12</v>
      </c>
      <c r="X11060">
        <v>8.3333332999999996E-2</v>
      </c>
      <c r="Y11060">
        <v>105.6</v>
      </c>
    </row>
    <row r="11061" spans="1:25">
      <c r="A11061" s="10">
        <v>45627</v>
      </c>
      <c r="B11061" t="s">
        <v>76</v>
      </c>
      <c r="C11061" t="s">
        <v>4256</v>
      </c>
      <c r="D11061" t="s">
        <v>4846</v>
      </c>
      <c r="E11061">
        <v>87</v>
      </c>
      <c r="F11061" t="s">
        <v>4847</v>
      </c>
      <c r="G11061">
        <v>195</v>
      </c>
      <c r="H11061" t="s">
        <v>5076</v>
      </c>
      <c r="I11061">
        <v>536</v>
      </c>
      <c r="J11061" t="s">
        <v>5077</v>
      </c>
      <c r="K11061">
        <v>106811</v>
      </c>
      <c r="L11061" t="s">
        <v>5103</v>
      </c>
      <c r="M11061">
        <v>0</v>
      </c>
      <c r="N11061">
        <v>22</v>
      </c>
      <c r="O11061" t="s">
        <v>83</v>
      </c>
      <c r="P11061" t="s">
        <v>130</v>
      </c>
      <c r="Q11061" t="s">
        <v>182</v>
      </c>
      <c r="R11061">
        <v>409</v>
      </c>
      <c r="S11061" t="s">
        <v>405</v>
      </c>
      <c r="T11061">
        <v>1</v>
      </c>
      <c r="U11061">
        <v>4.1666666999999998E-2</v>
      </c>
      <c r="V11061">
        <v>89</v>
      </c>
      <c r="W11061">
        <v>1</v>
      </c>
      <c r="X11061">
        <v>4.1666666999999998E-2</v>
      </c>
      <c r="Y11061">
        <v>89</v>
      </c>
    </row>
    <row r="11062" spans="1:25">
      <c r="A11062" s="10">
        <v>45627</v>
      </c>
      <c r="B11062" t="s">
        <v>76</v>
      </c>
      <c r="C11062" t="s">
        <v>4256</v>
      </c>
      <c r="D11062" t="s">
        <v>4846</v>
      </c>
      <c r="E11062">
        <v>87</v>
      </c>
      <c r="F11062" t="s">
        <v>4847</v>
      </c>
      <c r="G11062">
        <v>195</v>
      </c>
      <c r="H11062" t="s">
        <v>5076</v>
      </c>
      <c r="I11062">
        <v>536</v>
      </c>
      <c r="J11062" t="s">
        <v>5077</v>
      </c>
      <c r="K11062">
        <v>27310</v>
      </c>
      <c r="L11062" t="s">
        <v>5104</v>
      </c>
      <c r="M11062">
        <v>0</v>
      </c>
      <c r="N11062">
        <v>22</v>
      </c>
      <c r="O11062" t="s">
        <v>83</v>
      </c>
      <c r="P11062" t="s">
        <v>91</v>
      </c>
      <c r="Q11062" t="s">
        <v>125</v>
      </c>
      <c r="R11062">
        <v>430</v>
      </c>
      <c r="S11062" t="s">
        <v>233</v>
      </c>
      <c r="T11062">
        <v>6</v>
      </c>
      <c r="U11062">
        <v>2.5000000000000001E-2</v>
      </c>
      <c r="V11062">
        <v>291</v>
      </c>
      <c r="W11062">
        <v>6</v>
      </c>
      <c r="X11062">
        <v>2.5000000000000001E-2</v>
      </c>
      <c r="Y11062">
        <v>291</v>
      </c>
    </row>
    <row r="11063" spans="1:25">
      <c r="A11063" s="10">
        <v>45627</v>
      </c>
      <c r="B11063" t="s">
        <v>76</v>
      </c>
      <c r="C11063" t="s">
        <v>4256</v>
      </c>
      <c r="D11063" t="s">
        <v>4846</v>
      </c>
      <c r="E11063">
        <v>87</v>
      </c>
      <c r="F11063" t="s">
        <v>4847</v>
      </c>
      <c r="G11063">
        <v>195</v>
      </c>
      <c r="H11063" t="s">
        <v>5076</v>
      </c>
      <c r="I11063">
        <v>536</v>
      </c>
      <c r="J11063" t="s">
        <v>5077</v>
      </c>
      <c r="K11063">
        <v>105262</v>
      </c>
      <c r="L11063" t="s">
        <v>5105</v>
      </c>
      <c r="M11063">
        <v>0</v>
      </c>
      <c r="N11063">
        <v>22</v>
      </c>
      <c r="O11063" t="s">
        <v>83</v>
      </c>
      <c r="P11063" t="s">
        <v>91</v>
      </c>
      <c r="Q11063" t="s">
        <v>125</v>
      </c>
      <c r="R11063">
        <v>429</v>
      </c>
      <c r="S11063" t="s">
        <v>281</v>
      </c>
      <c r="T11063">
        <v>4</v>
      </c>
      <c r="U11063">
        <v>3.3333333E-2</v>
      </c>
      <c r="V11063">
        <v>360</v>
      </c>
      <c r="W11063">
        <v>4</v>
      </c>
      <c r="X11063">
        <v>3.3333333E-2</v>
      </c>
      <c r="Y11063">
        <v>360</v>
      </c>
    </row>
    <row r="11064" spans="1:25">
      <c r="A11064" s="10">
        <v>45627</v>
      </c>
      <c r="B11064" t="s">
        <v>76</v>
      </c>
      <c r="C11064" t="s">
        <v>4256</v>
      </c>
      <c r="D11064" t="s">
        <v>4846</v>
      </c>
      <c r="E11064">
        <v>87</v>
      </c>
      <c r="F11064" t="s">
        <v>4847</v>
      </c>
      <c r="G11064">
        <v>195</v>
      </c>
      <c r="H11064" t="s">
        <v>5076</v>
      </c>
      <c r="I11064">
        <v>536</v>
      </c>
      <c r="J11064" t="s">
        <v>5077</v>
      </c>
      <c r="K11064">
        <v>105262</v>
      </c>
      <c r="L11064" t="s">
        <v>5105</v>
      </c>
      <c r="M11064">
        <v>0</v>
      </c>
      <c r="N11064">
        <v>22</v>
      </c>
      <c r="O11064" t="s">
        <v>83</v>
      </c>
      <c r="P11064" t="s">
        <v>288</v>
      </c>
      <c r="Q11064" t="s">
        <v>1073</v>
      </c>
      <c r="R11064">
        <v>441</v>
      </c>
      <c r="S11064" t="s">
        <v>2849</v>
      </c>
      <c r="T11064">
        <v>5</v>
      </c>
      <c r="U11064">
        <v>0.41666666699999999</v>
      </c>
      <c r="V11064">
        <v>440</v>
      </c>
      <c r="W11064">
        <v>5</v>
      </c>
      <c r="X11064">
        <v>0.41666666699999999</v>
      </c>
      <c r="Y11064">
        <v>440</v>
      </c>
    </row>
    <row r="11065" spans="1:25">
      <c r="A11065" s="10">
        <v>45627</v>
      </c>
      <c r="B11065" t="s">
        <v>76</v>
      </c>
      <c r="C11065" t="s">
        <v>4256</v>
      </c>
      <c r="D11065" t="s">
        <v>4846</v>
      </c>
      <c r="E11065">
        <v>87</v>
      </c>
      <c r="F11065" t="s">
        <v>4847</v>
      </c>
      <c r="G11065">
        <v>195</v>
      </c>
      <c r="H11065" t="s">
        <v>5076</v>
      </c>
      <c r="I11065">
        <v>536</v>
      </c>
      <c r="J11065" t="s">
        <v>5077</v>
      </c>
      <c r="K11065">
        <v>107386</v>
      </c>
      <c r="L11065" t="s">
        <v>5106</v>
      </c>
      <c r="M11065">
        <v>0</v>
      </c>
      <c r="N11065">
        <v>22</v>
      </c>
      <c r="O11065" t="s">
        <v>83</v>
      </c>
      <c r="P11065" t="s">
        <v>91</v>
      </c>
      <c r="Q11065" t="s">
        <v>125</v>
      </c>
      <c r="R11065">
        <v>429</v>
      </c>
      <c r="S11065" t="s">
        <v>281</v>
      </c>
      <c r="T11065">
        <v>4</v>
      </c>
      <c r="U11065">
        <v>3.3333333E-2</v>
      </c>
      <c r="V11065">
        <v>360</v>
      </c>
      <c r="W11065">
        <v>0</v>
      </c>
      <c r="X11065">
        <v>0</v>
      </c>
      <c r="Y11065">
        <v>0</v>
      </c>
    </row>
    <row r="11066" spans="1:25">
      <c r="A11066" s="10">
        <v>45627</v>
      </c>
      <c r="B11066" t="s">
        <v>76</v>
      </c>
      <c r="C11066" t="s">
        <v>4256</v>
      </c>
      <c r="D11066" t="s">
        <v>4846</v>
      </c>
      <c r="E11066">
        <v>87</v>
      </c>
      <c r="F11066" t="s">
        <v>4847</v>
      </c>
      <c r="G11066">
        <v>195</v>
      </c>
      <c r="H11066" t="s">
        <v>5076</v>
      </c>
      <c r="I11066">
        <v>536</v>
      </c>
      <c r="J11066" t="s">
        <v>5077</v>
      </c>
      <c r="K11066">
        <v>107386</v>
      </c>
      <c r="L11066" t="s">
        <v>5106</v>
      </c>
      <c r="M11066">
        <v>0</v>
      </c>
      <c r="N11066">
        <v>22</v>
      </c>
      <c r="O11066" t="s">
        <v>83</v>
      </c>
      <c r="P11066" t="s">
        <v>91</v>
      </c>
      <c r="Q11066" t="s">
        <v>125</v>
      </c>
      <c r="R11066">
        <v>428</v>
      </c>
      <c r="S11066" t="s">
        <v>232</v>
      </c>
      <c r="T11066">
        <v>1</v>
      </c>
      <c r="U11066">
        <v>1.6666667E-2</v>
      </c>
      <c r="V11066">
        <v>176</v>
      </c>
      <c r="W11066">
        <v>0</v>
      </c>
      <c r="X11066">
        <v>0</v>
      </c>
      <c r="Y11066">
        <v>0</v>
      </c>
    </row>
    <row r="11067" spans="1:25">
      <c r="A11067" s="10">
        <v>45627</v>
      </c>
      <c r="B11067" t="s">
        <v>76</v>
      </c>
      <c r="C11067" t="s">
        <v>4256</v>
      </c>
      <c r="D11067" t="s">
        <v>4846</v>
      </c>
      <c r="E11067">
        <v>87</v>
      </c>
      <c r="F11067" t="s">
        <v>4847</v>
      </c>
      <c r="G11067">
        <v>195</v>
      </c>
      <c r="H11067" t="s">
        <v>5076</v>
      </c>
      <c r="I11067">
        <v>536</v>
      </c>
      <c r="J11067" t="s">
        <v>5077</v>
      </c>
      <c r="K11067">
        <v>107386</v>
      </c>
      <c r="L11067" t="s">
        <v>5106</v>
      </c>
      <c r="M11067">
        <v>0</v>
      </c>
      <c r="N11067">
        <v>22</v>
      </c>
      <c r="O11067" t="s">
        <v>83</v>
      </c>
      <c r="P11067" t="s">
        <v>91</v>
      </c>
      <c r="Q11067" t="s">
        <v>125</v>
      </c>
      <c r="R11067">
        <v>427</v>
      </c>
      <c r="S11067" t="s">
        <v>797</v>
      </c>
      <c r="T11067">
        <v>1</v>
      </c>
      <c r="U11067">
        <v>4.1666666999999998E-2</v>
      </c>
      <c r="V11067">
        <v>415</v>
      </c>
      <c r="W11067">
        <v>0</v>
      </c>
      <c r="X11067">
        <v>0</v>
      </c>
      <c r="Y11067">
        <v>0</v>
      </c>
    </row>
    <row r="11068" spans="1:25">
      <c r="A11068" s="10">
        <v>45627</v>
      </c>
      <c r="B11068" t="s">
        <v>76</v>
      </c>
      <c r="C11068" t="s">
        <v>4256</v>
      </c>
      <c r="D11068" t="s">
        <v>4846</v>
      </c>
      <c r="E11068">
        <v>87</v>
      </c>
      <c r="F11068" t="s">
        <v>4847</v>
      </c>
      <c r="G11068">
        <v>195</v>
      </c>
      <c r="H11068" t="s">
        <v>5076</v>
      </c>
      <c r="I11068">
        <v>536</v>
      </c>
      <c r="J11068" t="s">
        <v>5077</v>
      </c>
      <c r="K11068">
        <v>107386</v>
      </c>
      <c r="L11068" t="s">
        <v>5106</v>
      </c>
      <c r="M11068">
        <v>0</v>
      </c>
      <c r="N11068">
        <v>22</v>
      </c>
      <c r="O11068" t="s">
        <v>83</v>
      </c>
      <c r="P11068" t="s">
        <v>130</v>
      </c>
      <c r="Q11068" t="s">
        <v>131</v>
      </c>
      <c r="R11068">
        <v>375</v>
      </c>
      <c r="S11068" t="s">
        <v>274</v>
      </c>
      <c r="T11068">
        <v>6</v>
      </c>
      <c r="U11068">
        <v>0.25</v>
      </c>
      <c r="V11068">
        <v>300</v>
      </c>
      <c r="W11068">
        <v>0</v>
      </c>
      <c r="X11068">
        <v>0</v>
      </c>
      <c r="Y11068">
        <v>0</v>
      </c>
    </row>
    <row r="11069" spans="1:25">
      <c r="A11069" s="10">
        <v>45627</v>
      </c>
      <c r="B11069" t="s">
        <v>76</v>
      </c>
      <c r="C11069" t="s">
        <v>4256</v>
      </c>
      <c r="D11069" t="s">
        <v>4846</v>
      </c>
      <c r="E11069">
        <v>87</v>
      </c>
      <c r="F11069" t="s">
        <v>4847</v>
      </c>
      <c r="G11069">
        <v>195</v>
      </c>
      <c r="H11069" t="s">
        <v>5076</v>
      </c>
      <c r="I11069">
        <v>536</v>
      </c>
      <c r="J11069" t="s">
        <v>5077</v>
      </c>
      <c r="K11069">
        <v>107386</v>
      </c>
      <c r="L11069" t="s">
        <v>5106</v>
      </c>
      <c r="M11069">
        <v>0</v>
      </c>
      <c r="N11069">
        <v>22</v>
      </c>
      <c r="O11069" t="s">
        <v>83</v>
      </c>
      <c r="P11069" t="s">
        <v>130</v>
      </c>
      <c r="Q11069" t="s">
        <v>188</v>
      </c>
      <c r="R11069">
        <v>234</v>
      </c>
      <c r="S11069" t="s">
        <v>389</v>
      </c>
      <c r="T11069">
        <v>12</v>
      </c>
      <c r="U11069">
        <v>8.3333332999999996E-2</v>
      </c>
      <c r="V11069">
        <v>105.6</v>
      </c>
      <c r="W11069">
        <v>0</v>
      </c>
      <c r="X11069">
        <v>0</v>
      </c>
      <c r="Y11069">
        <v>0</v>
      </c>
    </row>
    <row r="11070" spans="1:25">
      <c r="A11070" s="10">
        <v>45627</v>
      </c>
      <c r="B11070" t="s">
        <v>76</v>
      </c>
      <c r="C11070" t="s">
        <v>4256</v>
      </c>
      <c r="D11070" t="s">
        <v>4846</v>
      </c>
      <c r="E11070">
        <v>87</v>
      </c>
      <c r="F11070" t="s">
        <v>4847</v>
      </c>
      <c r="G11070">
        <v>195</v>
      </c>
      <c r="H11070" t="s">
        <v>5076</v>
      </c>
      <c r="I11070">
        <v>536</v>
      </c>
      <c r="J11070" t="s">
        <v>5077</v>
      </c>
      <c r="K11070">
        <v>108106</v>
      </c>
      <c r="L11070" t="s">
        <v>641</v>
      </c>
      <c r="M11070">
        <v>0</v>
      </c>
      <c r="N11070">
        <v>22</v>
      </c>
      <c r="O11070" t="s">
        <v>83</v>
      </c>
      <c r="P11070" t="s">
        <v>91</v>
      </c>
      <c r="Q11070" t="s">
        <v>125</v>
      </c>
      <c r="R11070">
        <v>429</v>
      </c>
      <c r="S11070" t="s">
        <v>281</v>
      </c>
      <c r="T11070">
        <v>4</v>
      </c>
      <c r="U11070">
        <v>3.3333333E-2</v>
      </c>
      <c r="V11070">
        <v>360</v>
      </c>
      <c r="W11070">
        <v>4</v>
      </c>
      <c r="X11070">
        <v>3.3333333E-2</v>
      </c>
      <c r="Y11070">
        <v>360</v>
      </c>
    </row>
    <row r="11071" spans="1:25">
      <c r="A11071" s="10">
        <v>45627</v>
      </c>
      <c r="B11071" t="s">
        <v>76</v>
      </c>
      <c r="C11071" t="s">
        <v>4256</v>
      </c>
      <c r="D11071" t="s">
        <v>4846</v>
      </c>
      <c r="E11071">
        <v>87</v>
      </c>
      <c r="F11071" t="s">
        <v>4847</v>
      </c>
      <c r="G11071">
        <v>195</v>
      </c>
      <c r="H11071" t="s">
        <v>5076</v>
      </c>
      <c r="I11071">
        <v>536</v>
      </c>
      <c r="J11071" t="s">
        <v>5077</v>
      </c>
      <c r="K11071">
        <v>108106</v>
      </c>
      <c r="L11071" t="s">
        <v>641</v>
      </c>
      <c r="M11071">
        <v>0</v>
      </c>
      <c r="N11071">
        <v>22</v>
      </c>
      <c r="O11071" t="s">
        <v>83</v>
      </c>
      <c r="P11071" t="s">
        <v>91</v>
      </c>
      <c r="Q11071" t="s">
        <v>125</v>
      </c>
      <c r="R11071">
        <v>428</v>
      </c>
      <c r="S11071" t="s">
        <v>232</v>
      </c>
      <c r="T11071">
        <v>1</v>
      </c>
      <c r="U11071">
        <v>1.6666667E-2</v>
      </c>
      <c r="V11071">
        <v>176</v>
      </c>
      <c r="W11071">
        <v>1</v>
      </c>
      <c r="X11071">
        <v>1.6666667E-2</v>
      </c>
      <c r="Y11071">
        <v>176</v>
      </c>
    </row>
    <row r="11072" spans="1:25">
      <c r="A11072" s="10">
        <v>45627</v>
      </c>
      <c r="B11072" t="s">
        <v>76</v>
      </c>
      <c r="C11072" t="s">
        <v>4256</v>
      </c>
      <c r="D11072" t="s">
        <v>4846</v>
      </c>
      <c r="E11072">
        <v>87</v>
      </c>
      <c r="F11072" t="s">
        <v>4847</v>
      </c>
      <c r="G11072">
        <v>195</v>
      </c>
      <c r="H11072" t="s">
        <v>5076</v>
      </c>
      <c r="I11072">
        <v>536</v>
      </c>
      <c r="J11072" t="s">
        <v>5077</v>
      </c>
      <c r="K11072">
        <v>108106</v>
      </c>
      <c r="L11072" t="s">
        <v>641</v>
      </c>
      <c r="M11072">
        <v>0</v>
      </c>
      <c r="N11072">
        <v>22</v>
      </c>
      <c r="O11072" t="s">
        <v>83</v>
      </c>
      <c r="P11072" t="s">
        <v>91</v>
      </c>
      <c r="Q11072" t="s">
        <v>125</v>
      </c>
      <c r="R11072">
        <v>427</v>
      </c>
      <c r="S11072" t="s">
        <v>797</v>
      </c>
      <c r="T11072">
        <v>1</v>
      </c>
      <c r="U11072">
        <v>4.1666666999999998E-2</v>
      </c>
      <c r="V11072">
        <v>415</v>
      </c>
      <c r="W11072">
        <v>1</v>
      </c>
      <c r="X11072">
        <v>4.1666666999999998E-2</v>
      </c>
      <c r="Y11072">
        <v>415</v>
      </c>
    </row>
    <row r="11073" spans="1:25">
      <c r="A11073" s="10">
        <v>45627</v>
      </c>
      <c r="B11073" t="s">
        <v>76</v>
      </c>
      <c r="C11073" t="s">
        <v>4256</v>
      </c>
      <c r="D11073" t="s">
        <v>4846</v>
      </c>
      <c r="E11073">
        <v>87</v>
      </c>
      <c r="F11073" t="s">
        <v>4847</v>
      </c>
      <c r="G11073">
        <v>195</v>
      </c>
      <c r="H11073" t="s">
        <v>5076</v>
      </c>
      <c r="I11073">
        <v>536</v>
      </c>
      <c r="J11073" t="s">
        <v>5077</v>
      </c>
      <c r="K11073">
        <v>108106</v>
      </c>
      <c r="L11073" t="s">
        <v>641</v>
      </c>
      <c r="M11073">
        <v>0</v>
      </c>
      <c r="N11073">
        <v>22</v>
      </c>
      <c r="O11073" t="s">
        <v>83</v>
      </c>
      <c r="P11073" t="s">
        <v>130</v>
      </c>
      <c r="Q11073" t="s">
        <v>188</v>
      </c>
      <c r="R11073">
        <v>234</v>
      </c>
      <c r="S11073" t="s">
        <v>389</v>
      </c>
      <c r="T11073">
        <v>12</v>
      </c>
      <c r="U11073">
        <v>8.3333332999999996E-2</v>
      </c>
      <c r="V11073">
        <v>105.6</v>
      </c>
      <c r="W11073">
        <v>12</v>
      </c>
      <c r="X11073">
        <v>8.3333332999999996E-2</v>
      </c>
      <c r="Y11073">
        <v>105.6</v>
      </c>
    </row>
    <row r="11074" spans="1:25">
      <c r="A11074" s="10">
        <v>45627</v>
      </c>
      <c r="B11074" t="s">
        <v>76</v>
      </c>
      <c r="C11074" t="s">
        <v>4256</v>
      </c>
      <c r="D11074" t="s">
        <v>4846</v>
      </c>
      <c r="E11074">
        <v>87</v>
      </c>
      <c r="F11074" t="s">
        <v>4847</v>
      </c>
      <c r="G11074">
        <v>195</v>
      </c>
      <c r="H11074" t="s">
        <v>5076</v>
      </c>
      <c r="I11074">
        <v>536</v>
      </c>
      <c r="J11074" t="s">
        <v>5077</v>
      </c>
      <c r="K11074">
        <v>108106</v>
      </c>
      <c r="L11074" t="s">
        <v>641</v>
      </c>
      <c r="M11074">
        <v>0</v>
      </c>
      <c r="N11074">
        <v>22</v>
      </c>
      <c r="O11074" t="s">
        <v>83</v>
      </c>
      <c r="P11074" t="s">
        <v>130</v>
      </c>
      <c r="Q11074" t="s">
        <v>182</v>
      </c>
      <c r="R11074">
        <v>409</v>
      </c>
      <c r="S11074" t="s">
        <v>405</v>
      </c>
      <c r="T11074">
        <v>1</v>
      </c>
      <c r="U11074">
        <v>4.1666666999999998E-2</v>
      </c>
      <c r="V11074">
        <v>89</v>
      </c>
      <c r="W11074">
        <v>1</v>
      </c>
      <c r="X11074">
        <v>4.1666666999999998E-2</v>
      </c>
      <c r="Y11074">
        <v>89</v>
      </c>
    </row>
    <row r="11075" spans="1:25">
      <c r="A11075" s="10">
        <v>45627</v>
      </c>
      <c r="B11075" t="s">
        <v>76</v>
      </c>
      <c r="C11075" t="s">
        <v>4256</v>
      </c>
      <c r="D11075" t="s">
        <v>4846</v>
      </c>
      <c r="E11075">
        <v>87</v>
      </c>
      <c r="F11075" t="s">
        <v>4847</v>
      </c>
      <c r="G11075">
        <v>195</v>
      </c>
      <c r="H11075" t="s">
        <v>5076</v>
      </c>
      <c r="I11075">
        <v>536</v>
      </c>
      <c r="J11075" t="s">
        <v>5077</v>
      </c>
      <c r="K11075">
        <v>108517</v>
      </c>
      <c r="L11075" t="s">
        <v>5107</v>
      </c>
      <c r="M11075">
        <v>0</v>
      </c>
      <c r="N11075">
        <v>22</v>
      </c>
      <c r="O11075" t="s">
        <v>83</v>
      </c>
      <c r="P11075" t="s">
        <v>91</v>
      </c>
      <c r="Q11075" t="s">
        <v>125</v>
      </c>
      <c r="R11075">
        <v>428</v>
      </c>
      <c r="S11075" t="s">
        <v>232</v>
      </c>
      <c r="T11075">
        <v>1</v>
      </c>
      <c r="U11075">
        <v>1.6666667E-2</v>
      </c>
      <c r="V11075">
        <v>176</v>
      </c>
      <c r="W11075">
        <v>1</v>
      </c>
      <c r="X11075">
        <v>1.6666667E-2</v>
      </c>
      <c r="Y11075">
        <v>176</v>
      </c>
    </row>
    <row r="11076" spans="1:25">
      <c r="A11076" s="10">
        <v>45627</v>
      </c>
      <c r="B11076" t="s">
        <v>76</v>
      </c>
      <c r="C11076" t="s">
        <v>4256</v>
      </c>
      <c r="D11076" t="s">
        <v>4846</v>
      </c>
      <c r="E11076">
        <v>87</v>
      </c>
      <c r="F11076" t="s">
        <v>4847</v>
      </c>
      <c r="G11076">
        <v>195</v>
      </c>
      <c r="H11076" t="s">
        <v>5076</v>
      </c>
      <c r="I11076">
        <v>536</v>
      </c>
      <c r="J11076" t="s">
        <v>5077</v>
      </c>
      <c r="K11076">
        <v>108517</v>
      </c>
      <c r="L11076" t="s">
        <v>5107</v>
      </c>
      <c r="M11076">
        <v>0</v>
      </c>
      <c r="N11076">
        <v>22</v>
      </c>
      <c r="O11076" t="s">
        <v>83</v>
      </c>
      <c r="P11076" t="s">
        <v>91</v>
      </c>
      <c r="Q11076" t="s">
        <v>125</v>
      </c>
      <c r="R11076">
        <v>427</v>
      </c>
      <c r="S11076" t="s">
        <v>797</v>
      </c>
      <c r="T11076">
        <v>1</v>
      </c>
      <c r="U11076">
        <v>4.1666666999999998E-2</v>
      </c>
      <c r="V11076">
        <v>415</v>
      </c>
      <c r="W11076">
        <v>1</v>
      </c>
      <c r="X11076">
        <v>4.1666666999999998E-2</v>
      </c>
      <c r="Y11076">
        <v>415</v>
      </c>
    </row>
    <row r="11077" spans="1:25">
      <c r="A11077" s="10">
        <v>45627</v>
      </c>
      <c r="B11077" t="s">
        <v>76</v>
      </c>
      <c r="C11077" t="s">
        <v>4256</v>
      </c>
      <c r="D11077" t="s">
        <v>4846</v>
      </c>
      <c r="E11077">
        <v>87</v>
      </c>
      <c r="F11077" t="s">
        <v>4847</v>
      </c>
      <c r="G11077">
        <v>195</v>
      </c>
      <c r="H11077" t="s">
        <v>5076</v>
      </c>
      <c r="I11077">
        <v>536</v>
      </c>
      <c r="J11077" t="s">
        <v>5077</v>
      </c>
      <c r="K11077">
        <v>108517</v>
      </c>
      <c r="L11077" t="s">
        <v>5107</v>
      </c>
      <c r="M11077">
        <v>0</v>
      </c>
      <c r="N11077">
        <v>22</v>
      </c>
      <c r="O11077" t="s">
        <v>83</v>
      </c>
      <c r="P11077" t="s">
        <v>130</v>
      </c>
      <c r="Q11077" t="s">
        <v>188</v>
      </c>
      <c r="R11077">
        <v>234</v>
      </c>
      <c r="S11077" t="s">
        <v>389</v>
      </c>
      <c r="T11077">
        <v>12</v>
      </c>
      <c r="U11077">
        <v>8.3333332999999996E-2</v>
      </c>
      <c r="V11077">
        <v>105.6</v>
      </c>
      <c r="W11077">
        <v>12</v>
      </c>
      <c r="X11077">
        <v>8.3333332999999996E-2</v>
      </c>
      <c r="Y11077">
        <v>105.6</v>
      </c>
    </row>
    <row r="11078" spans="1:25">
      <c r="A11078" s="10">
        <v>45627</v>
      </c>
      <c r="B11078" t="s">
        <v>76</v>
      </c>
      <c r="C11078" t="s">
        <v>4256</v>
      </c>
      <c r="D11078" t="s">
        <v>4846</v>
      </c>
      <c r="E11078">
        <v>87</v>
      </c>
      <c r="F11078" t="s">
        <v>4847</v>
      </c>
      <c r="G11078">
        <v>195</v>
      </c>
      <c r="H11078" t="s">
        <v>5076</v>
      </c>
      <c r="I11078">
        <v>536</v>
      </c>
      <c r="J11078" t="s">
        <v>5077</v>
      </c>
      <c r="K11078">
        <v>33188</v>
      </c>
      <c r="L11078" t="s">
        <v>3968</v>
      </c>
      <c r="M11078">
        <v>0</v>
      </c>
      <c r="N11078">
        <v>22</v>
      </c>
      <c r="O11078" t="s">
        <v>83</v>
      </c>
      <c r="P11078" t="s">
        <v>91</v>
      </c>
      <c r="Q11078" t="s">
        <v>125</v>
      </c>
      <c r="R11078">
        <v>428</v>
      </c>
      <c r="S11078" t="s">
        <v>232</v>
      </c>
      <c r="T11078">
        <v>1</v>
      </c>
      <c r="U11078">
        <v>1.6666667E-2</v>
      </c>
      <c r="V11078">
        <v>176</v>
      </c>
      <c r="W11078">
        <v>1</v>
      </c>
      <c r="X11078">
        <v>1.6666667E-2</v>
      </c>
      <c r="Y11078">
        <v>176</v>
      </c>
    </row>
    <row r="11079" spans="1:25">
      <c r="A11079" s="10">
        <v>45627</v>
      </c>
      <c r="B11079" t="s">
        <v>76</v>
      </c>
      <c r="C11079" t="s">
        <v>4256</v>
      </c>
      <c r="D11079" t="s">
        <v>4846</v>
      </c>
      <c r="E11079">
        <v>87</v>
      </c>
      <c r="F11079" t="s">
        <v>4847</v>
      </c>
      <c r="G11079">
        <v>195</v>
      </c>
      <c r="H11079" t="s">
        <v>5076</v>
      </c>
      <c r="I11079">
        <v>536</v>
      </c>
      <c r="J11079" t="s">
        <v>5077</v>
      </c>
      <c r="K11079">
        <v>33188</v>
      </c>
      <c r="L11079" t="s">
        <v>3968</v>
      </c>
      <c r="M11079">
        <v>0</v>
      </c>
      <c r="N11079">
        <v>22</v>
      </c>
      <c r="O11079" t="s">
        <v>83</v>
      </c>
      <c r="P11079" t="s">
        <v>91</v>
      </c>
      <c r="Q11079" t="s">
        <v>125</v>
      </c>
      <c r="R11079">
        <v>427</v>
      </c>
      <c r="S11079" t="s">
        <v>797</v>
      </c>
      <c r="T11079">
        <v>1</v>
      </c>
      <c r="U11079">
        <v>4.1666666999999998E-2</v>
      </c>
      <c r="V11079">
        <v>415</v>
      </c>
      <c r="W11079">
        <v>1</v>
      </c>
      <c r="X11079">
        <v>4.1666666999999998E-2</v>
      </c>
      <c r="Y11079">
        <v>415</v>
      </c>
    </row>
    <row r="11080" spans="1:25">
      <c r="A11080" s="10">
        <v>45627</v>
      </c>
      <c r="B11080" t="s">
        <v>76</v>
      </c>
      <c r="C11080" t="s">
        <v>4256</v>
      </c>
      <c r="D11080" t="s">
        <v>4846</v>
      </c>
      <c r="E11080">
        <v>87</v>
      </c>
      <c r="F11080" t="s">
        <v>4847</v>
      </c>
      <c r="G11080">
        <v>195</v>
      </c>
      <c r="H11080" t="s">
        <v>5076</v>
      </c>
      <c r="I11080">
        <v>536</v>
      </c>
      <c r="J11080" t="s">
        <v>5077</v>
      </c>
      <c r="K11080">
        <v>268007</v>
      </c>
      <c r="L11080" t="s">
        <v>5108</v>
      </c>
      <c r="M11080">
        <v>0</v>
      </c>
      <c r="N11080">
        <v>22</v>
      </c>
      <c r="O11080" t="s">
        <v>83</v>
      </c>
      <c r="P11080" t="s">
        <v>91</v>
      </c>
      <c r="Q11080" t="s">
        <v>125</v>
      </c>
      <c r="R11080">
        <v>429</v>
      </c>
      <c r="S11080" t="s">
        <v>281</v>
      </c>
      <c r="T11080">
        <v>4</v>
      </c>
      <c r="U11080">
        <v>3.3333333E-2</v>
      </c>
      <c r="V11080">
        <v>360</v>
      </c>
      <c r="W11080">
        <v>4</v>
      </c>
      <c r="X11080">
        <v>3.3333333E-2</v>
      </c>
      <c r="Y11080">
        <v>360</v>
      </c>
    </row>
    <row r="11081" spans="1:25">
      <c r="A11081" s="10">
        <v>45627</v>
      </c>
      <c r="B11081" t="s">
        <v>76</v>
      </c>
      <c r="C11081" t="s">
        <v>4256</v>
      </c>
      <c r="D11081" t="s">
        <v>4846</v>
      </c>
      <c r="E11081">
        <v>87</v>
      </c>
      <c r="F11081" t="s">
        <v>4847</v>
      </c>
      <c r="G11081">
        <v>195</v>
      </c>
      <c r="H11081" t="s">
        <v>5076</v>
      </c>
      <c r="I11081">
        <v>536</v>
      </c>
      <c r="J11081" t="s">
        <v>5077</v>
      </c>
      <c r="K11081">
        <v>268007</v>
      </c>
      <c r="L11081" t="s">
        <v>5108</v>
      </c>
      <c r="M11081">
        <v>0</v>
      </c>
      <c r="N11081">
        <v>22</v>
      </c>
      <c r="O11081" t="s">
        <v>83</v>
      </c>
      <c r="P11081" t="s">
        <v>91</v>
      </c>
      <c r="Q11081" t="s">
        <v>125</v>
      </c>
      <c r="R11081">
        <v>428</v>
      </c>
      <c r="S11081" t="s">
        <v>232</v>
      </c>
      <c r="T11081">
        <v>1</v>
      </c>
      <c r="U11081">
        <v>1.6666667E-2</v>
      </c>
      <c r="V11081">
        <v>176</v>
      </c>
      <c r="W11081">
        <v>1</v>
      </c>
      <c r="X11081">
        <v>1.6666667E-2</v>
      </c>
      <c r="Y11081">
        <v>176</v>
      </c>
    </row>
    <row r="11082" spans="1:25">
      <c r="A11082" s="10">
        <v>45627</v>
      </c>
      <c r="B11082" t="s">
        <v>76</v>
      </c>
      <c r="C11082" t="s">
        <v>4256</v>
      </c>
      <c r="D11082" t="s">
        <v>4846</v>
      </c>
      <c r="E11082">
        <v>87</v>
      </c>
      <c r="F11082" t="s">
        <v>4847</v>
      </c>
      <c r="G11082">
        <v>195</v>
      </c>
      <c r="H11082" t="s">
        <v>5076</v>
      </c>
      <c r="I11082">
        <v>536</v>
      </c>
      <c r="J11082" t="s">
        <v>5077</v>
      </c>
      <c r="K11082">
        <v>268007</v>
      </c>
      <c r="L11082" t="s">
        <v>5108</v>
      </c>
      <c r="M11082">
        <v>0</v>
      </c>
      <c r="N11082">
        <v>22</v>
      </c>
      <c r="O11082" t="s">
        <v>83</v>
      </c>
      <c r="P11082" t="s">
        <v>91</v>
      </c>
      <c r="Q11082" t="s">
        <v>125</v>
      </c>
      <c r="R11082">
        <v>427</v>
      </c>
      <c r="S11082" t="s">
        <v>797</v>
      </c>
      <c r="T11082">
        <v>1</v>
      </c>
      <c r="U11082">
        <v>4.1666666999999998E-2</v>
      </c>
      <c r="V11082">
        <v>415</v>
      </c>
      <c r="W11082">
        <v>1</v>
      </c>
      <c r="X11082">
        <v>4.1666666999999998E-2</v>
      </c>
      <c r="Y11082">
        <v>415</v>
      </c>
    </row>
    <row r="11083" spans="1:25">
      <c r="A11083" s="10">
        <v>45627</v>
      </c>
      <c r="B11083" t="s">
        <v>76</v>
      </c>
      <c r="C11083" t="s">
        <v>4256</v>
      </c>
      <c r="D11083" t="s">
        <v>4846</v>
      </c>
      <c r="E11083">
        <v>87</v>
      </c>
      <c r="F11083" t="s">
        <v>4847</v>
      </c>
      <c r="G11083">
        <v>195</v>
      </c>
      <c r="H11083" t="s">
        <v>5076</v>
      </c>
      <c r="I11083">
        <v>536</v>
      </c>
      <c r="J11083" t="s">
        <v>5077</v>
      </c>
      <c r="K11083">
        <v>268007</v>
      </c>
      <c r="L11083" t="s">
        <v>5108</v>
      </c>
      <c r="M11083">
        <v>0</v>
      </c>
      <c r="N11083">
        <v>22</v>
      </c>
      <c r="O11083" t="s">
        <v>83</v>
      </c>
      <c r="P11083" t="s">
        <v>91</v>
      </c>
      <c r="Q11083" t="s">
        <v>125</v>
      </c>
      <c r="R11083">
        <v>430</v>
      </c>
      <c r="S11083" t="s">
        <v>233</v>
      </c>
      <c r="T11083">
        <v>6</v>
      </c>
      <c r="U11083">
        <v>2.5000000000000001E-2</v>
      </c>
      <c r="V11083">
        <v>291</v>
      </c>
      <c r="W11083">
        <v>0</v>
      </c>
      <c r="X11083">
        <v>0</v>
      </c>
      <c r="Y11083">
        <v>0</v>
      </c>
    </row>
    <row r="11084" spans="1:25">
      <c r="A11084" s="10">
        <v>45627</v>
      </c>
      <c r="B11084" t="s">
        <v>76</v>
      </c>
      <c r="C11084" t="s">
        <v>4256</v>
      </c>
      <c r="D11084" t="s">
        <v>4846</v>
      </c>
      <c r="E11084">
        <v>87</v>
      </c>
      <c r="F11084" t="s">
        <v>4847</v>
      </c>
      <c r="G11084">
        <v>195</v>
      </c>
      <c r="H11084" t="s">
        <v>5076</v>
      </c>
      <c r="I11084">
        <v>536</v>
      </c>
      <c r="J11084" t="s">
        <v>5077</v>
      </c>
      <c r="K11084">
        <v>32073</v>
      </c>
      <c r="L11084" t="s">
        <v>5109</v>
      </c>
      <c r="M11084">
        <v>0</v>
      </c>
      <c r="N11084">
        <v>4</v>
      </c>
      <c r="O11084" t="s">
        <v>83</v>
      </c>
      <c r="P11084" t="s">
        <v>130</v>
      </c>
      <c r="Q11084" t="s">
        <v>188</v>
      </c>
      <c r="R11084">
        <v>234</v>
      </c>
      <c r="S11084" t="s">
        <v>389</v>
      </c>
      <c r="T11084">
        <v>24</v>
      </c>
      <c r="U11084">
        <v>0.16666666699999999</v>
      </c>
      <c r="V11084">
        <v>211.2</v>
      </c>
      <c r="W11084">
        <v>24</v>
      </c>
      <c r="X11084">
        <v>0.16666666699999999</v>
      </c>
      <c r="Y11084">
        <v>211.2</v>
      </c>
    </row>
    <row r="11085" spans="1:25">
      <c r="A11085" s="10">
        <v>45627</v>
      </c>
      <c r="B11085" t="s">
        <v>76</v>
      </c>
      <c r="C11085" t="s">
        <v>4256</v>
      </c>
      <c r="D11085" t="s">
        <v>4846</v>
      </c>
      <c r="E11085">
        <v>87</v>
      </c>
      <c r="F11085" t="s">
        <v>4847</v>
      </c>
      <c r="G11085">
        <v>195</v>
      </c>
      <c r="H11085" t="s">
        <v>5076</v>
      </c>
      <c r="I11085">
        <v>536</v>
      </c>
      <c r="J11085" t="s">
        <v>5077</v>
      </c>
      <c r="K11085">
        <v>268004</v>
      </c>
      <c r="L11085" t="s">
        <v>5110</v>
      </c>
      <c r="M11085">
        <v>0</v>
      </c>
      <c r="N11085">
        <v>22</v>
      </c>
      <c r="O11085" t="s">
        <v>83</v>
      </c>
      <c r="P11085" t="s">
        <v>91</v>
      </c>
      <c r="Q11085" t="s">
        <v>125</v>
      </c>
      <c r="R11085">
        <v>428</v>
      </c>
      <c r="S11085" t="s">
        <v>232</v>
      </c>
      <c r="T11085">
        <v>1</v>
      </c>
      <c r="U11085">
        <v>1.6666667E-2</v>
      </c>
      <c r="V11085">
        <v>176</v>
      </c>
      <c r="W11085">
        <v>1</v>
      </c>
      <c r="X11085">
        <v>1.6666667E-2</v>
      </c>
      <c r="Y11085">
        <v>176</v>
      </c>
    </row>
    <row r="11086" spans="1:25">
      <c r="A11086" s="10">
        <v>45627</v>
      </c>
      <c r="B11086" t="s">
        <v>76</v>
      </c>
      <c r="C11086" t="s">
        <v>4256</v>
      </c>
      <c r="D11086" t="s">
        <v>4846</v>
      </c>
      <c r="E11086">
        <v>87</v>
      </c>
      <c r="F11086" t="s">
        <v>4847</v>
      </c>
      <c r="G11086">
        <v>195</v>
      </c>
      <c r="H11086" t="s">
        <v>5076</v>
      </c>
      <c r="I11086">
        <v>536</v>
      </c>
      <c r="J11086" t="s">
        <v>5077</v>
      </c>
      <c r="K11086">
        <v>268004</v>
      </c>
      <c r="L11086" t="s">
        <v>5110</v>
      </c>
      <c r="M11086">
        <v>0</v>
      </c>
      <c r="N11086">
        <v>22</v>
      </c>
      <c r="O11086" t="s">
        <v>83</v>
      </c>
      <c r="P11086" t="s">
        <v>91</v>
      </c>
      <c r="Q11086" t="s">
        <v>125</v>
      </c>
      <c r="R11086">
        <v>427</v>
      </c>
      <c r="S11086" t="s">
        <v>797</v>
      </c>
      <c r="T11086">
        <v>1</v>
      </c>
      <c r="U11086">
        <v>4.1666666999999998E-2</v>
      </c>
      <c r="V11086">
        <v>415</v>
      </c>
      <c r="W11086">
        <v>1</v>
      </c>
      <c r="X11086">
        <v>4.1666666999999998E-2</v>
      </c>
      <c r="Y11086">
        <v>415</v>
      </c>
    </row>
    <row r="11087" spans="1:25">
      <c r="A11087" s="10">
        <v>45627</v>
      </c>
      <c r="B11087" t="s">
        <v>76</v>
      </c>
      <c r="C11087" t="s">
        <v>4256</v>
      </c>
      <c r="D11087" t="s">
        <v>4846</v>
      </c>
      <c r="E11087">
        <v>87</v>
      </c>
      <c r="F11087" t="s">
        <v>4847</v>
      </c>
      <c r="G11087">
        <v>195</v>
      </c>
      <c r="H11087" t="s">
        <v>5076</v>
      </c>
      <c r="I11087">
        <v>536</v>
      </c>
      <c r="J11087" t="s">
        <v>5077</v>
      </c>
      <c r="K11087">
        <v>268004</v>
      </c>
      <c r="L11087" t="s">
        <v>5110</v>
      </c>
      <c r="M11087">
        <v>0</v>
      </c>
      <c r="N11087">
        <v>22</v>
      </c>
      <c r="O11087" t="s">
        <v>83</v>
      </c>
      <c r="P11087" t="s">
        <v>130</v>
      </c>
      <c r="Q11087" t="s">
        <v>188</v>
      </c>
      <c r="R11087">
        <v>234</v>
      </c>
      <c r="S11087" t="s">
        <v>389</v>
      </c>
      <c r="T11087">
        <v>12</v>
      </c>
      <c r="U11087">
        <v>8.3333332999999996E-2</v>
      </c>
      <c r="V11087">
        <v>105.6</v>
      </c>
      <c r="W11087">
        <v>12</v>
      </c>
      <c r="X11087">
        <v>8.3333332999999996E-2</v>
      </c>
      <c r="Y11087">
        <v>105.6</v>
      </c>
    </row>
    <row r="11088" spans="1:25">
      <c r="A11088" s="10">
        <v>45627</v>
      </c>
      <c r="B11088" t="s">
        <v>76</v>
      </c>
      <c r="C11088" t="s">
        <v>4256</v>
      </c>
      <c r="D11088" t="s">
        <v>5111</v>
      </c>
      <c r="E11088">
        <v>785</v>
      </c>
      <c r="F11088" t="s">
        <v>5112</v>
      </c>
      <c r="G11088">
        <v>2001</v>
      </c>
      <c r="H11088" t="s">
        <v>5113</v>
      </c>
      <c r="I11088">
        <v>5492</v>
      </c>
      <c r="J11088" t="s">
        <v>5114</v>
      </c>
      <c r="K11088">
        <v>290635</v>
      </c>
      <c r="L11088" t="s">
        <v>2254</v>
      </c>
      <c r="M11088">
        <v>0</v>
      </c>
      <c r="N11088">
        <v>22</v>
      </c>
      <c r="O11088" t="s">
        <v>83</v>
      </c>
      <c r="P11088" t="s">
        <v>84</v>
      </c>
      <c r="Q11088" t="s">
        <v>88</v>
      </c>
      <c r="R11088">
        <v>308</v>
      </c>
      <c r="S11088" t="s">
        <v>121</v>
      </c>
      <c r="T11088">
        <v>24</v>
      </c>
      <c r="U11088">
        <v>0.25</v>
      </c>
      <c r="V11088">
        <v>387.12</v>
      </c>
      <c r="W11088">
        <v>24</v>
      </c>
      <c r="X11088">
        <v>0.25</v>
      </c>
      <c r="Y11088">
        <v>387.12</v>
      </c>
    </row>
    <row r="11089" spans="1:25">
      <c r="A11089" s="10">
        <v>45627</v>
      </c>
      <c r="B11089" t="s">
        <v>76</v>
      </c>
      <c r="C11089" t="s">
        <v>4256</v>
      </c>
      <c r="D11089" t="s">
        <v>5111</v>
      </c>
      <c r="E11089">
        <v>785</v>
      </c>
      <c r="F11089" t="s">
        <v>5112</v>
      </c>
      <c r="G11089">
        <v>2001</v>
      </c>
      <c r="H11089" t="s">
        <v>5113</v>
      </c>
      <c r="I11089">
        <v>5492</v>
      </c>
      <c r="J11089" t="s">
        <v>5114</v>
      </c>
      <c r="K11089">
        <v>290635</v>
      </c>
      <c r="L11089" t="s">
        <v>2254</v>
      </c>
      <c r="M11089">
        <v>0</v>
      </c>
      <c r="N11089">
        <v>22</v>
      </c>
      <c r="O11089" t="s">
        <v>83</v>
      </c>
      <c r="P11089" t="s">
        <v>84</v>
      </c>
      <c r="Q11089" t="s">
        <v>85</v>
      </c>
      <c r="R11089">
        <v>365</v>
      </c>
      <c r="S11089" t="s">
        <v>86</v>
      </c>
      <c r="T11089">
        <v>24</v>
      </c>
      <c r="U11089">
        <v>0.25</v>
      </c>
      <c r="V11089">
        <v>387.12</v>
      </c>
      <c r="W11089">
        <v>24</v>
      </c>
      <c r="X11089">
        <v>0.25</v>
      </c>
      <c r="Y11089">
        <v>387.12</v>
      </c>
    </row>
    <row r="11090" spans="1:25">
      <c r="A11090" s="10">
        <v>45627</v>
      </c>
      <c r="B11090" t="s">
        <v>76</v>
      </c>
      <c r="C11090" t="s">
        <v>4256</v>
      </c>
      <c r="D11090" t="s">
        <v>5111</v>
      </c>
      <c r="E11090">
        <v>785</v>
      </c>
      <c r="F11090" t="s">
        <v>5112</v>
      </c>
      <c r="G11090">
        <v>2001</v>
      </c>
      <c r="H11090" t="s">
        <v>5113</v>
      </c>
      <c r="I11090">
        <v>5492</v>
      </c>
      <c r="J11090" t="s">
        <v>5114</v>
      </c>
      <c r="K11090">
        <v>318322</v>
      </c>
      <c r="L11090" t="s">
        <v>5115</v>
      </c>
      <c r="M11090">
        <v>0</v>
      </c>
      <c r="N11090">
        <v>22</v>
      </c>
      <c r="O11090" t="s">
        <v>83</v>
      </c>
      <c r="P11090" t="s">
        <v>84</v>
      </c>
      <c r="Q11090" t="s">
        <v>88</v>
      </c>
      <c r="R11090">
        <v>308</v>
      </c>
      <c r="S11090" t="s">
        <v>121</v>
      </c>
      <c r="T11090">
        <v>24</v>
      </c>
      <c r="U11090">
        <v>0.25</v>
      </c>
      <c r="V11090">
        <v>387.12</v>
      </c>
      <c r="W11090">
        <v>24</v>
      </c>
      <c r="X11090">
        <v>0.25</v>
      </c>
      <c r="Y11090">
        <v>387.12</v>
      </c>
    </row>
    <row r="11091" spans="1:25">
      <c r="A11091" s="10">
        <v>45627</v>
      </c>
      <c r="B11091" t="s">
        <v>76</v>
      </c>
      <c r="C11091" t="s">
        <v>4256</v>
      </c>
      <c r="D11091" t="s">
        <v>5111</v>
      </c>
      <c r="E11091">
        <v>785</v>
      </c>
      <c r="F11091" t="s">
        <v>5112</v>
      </c>
      <c r="G11091">
        <v>2001</v>
      </c>
      <c r="H11091" t="s">
        <v>5113</v>
      </c>
      <c r="I11091">
        <v>5492</v>
      </c>
      <c r="J11091" t="s">
        <v>5114</v>
      </c>
      <c r="K11091">
        <v>318322</v>
      </c>
      <c r="L11091" t="s">
        <v>5115</v>
      </c>
      <c r="M11091">
        <v>0</v>
      </c>
      <c r="N11091">
        <v>22</v>
      </c>
      <c r="O11091" t="s">
        <v>83</v>
      </c>
      <c r="P11091" t="s">
        <v>149</v>
      </c>
      <c r="Q11091" t="s">
        <v>150</v>
      </c>
      <c r="R11091">
        <v>435</v>
      </c>
      <c r="S11091" t="s">
        <v>151</v>
      </c>
      <c r="T11091">
        <v>1</v>
      </c>
      <c r="U11091">
        <v>2.0833330000000001E-3</v>
      </c>
      <c r="V11091">
        <v>0</v>
      </c>
      <c r="W11091">
        <v>1</v>
      </c>
      <c r="X11091">
        <v>2.0833330000000001E-3</v>
      </c>
      <c r="Y11091">
        <v>0</v>
      </c>
    </row>
    <row r="11092" spans="1:25">
      <c r="A11092" s="10">
        <v>45627</v>
      </c>
      <c r="B11092" t="s">
        <v>76</v>
      </c>
      <c r="C11092" t="s">
        <v>4256</v>
      </c>
      <c r="D11092" t="s">
        <v>5111</v>
      </c>
      <c r="E11092">
        <v>785</v>
      </c>
      <c r="F11092" t="s">
        <v>5112</v>
      </c>
      <c r="G11092">
        <v>2001</v>
      </c>
      <c r="H11092" t="s">
        <v>5113</v>
      </c>
      <c r="I11092">
        <v>5492</v>
      </c>
      <c r="J11092" t="s">
        <v>5114</v>
      </c>
      <c r="K11092">
        <v>318322</v>
      </c>
      <c r="L11092" t="s">
        <v>5115</v>
      </c>
      <c r="M11092">
        <v>0</v>
      </c>
      <c r="N11092">
        <v>22</v>
      </c>
      <c r="O11092" t="s">
        <v>83</v>
      </c>
      <c r="P11092" t="s">
        <v>84</v>
      </c>
      <c r="Q11092" t="s">
        <v>85</v>
      </c>
      <c r="R11092">
        <v>365</v>
      </c>
      <c r="S11092" t="s">
        <v>86</v>
      </c>
      <c r="T11092">
        <v>24</v>
      </c>
      <c r="U11092">
        <v>0.25</v>
      </c>
      <c r="V11092">
        <v>387.12</v>
      </c>
      <c r="W11092">
        <v>24</v>
      </c>
      <c r="X11092">
        <v>0.25</v>
      </c>
      <c r="Y11092">
        <v>387.12</v>
      </c>
    </row>
    <row r="11093" spans="1:25">
      <c r="A11093" s="10">
        <v>45627</v>
      </c>
      <c r="B11093" t="s">
        <v>76</v>
      </c>
      <c r="C11093" t="s">
        <v>4256</v>
      </c>
      <c r="D11093" t="s">
        <v>5111</v>
      </c>
      <c r="E11093">
        <v>785</v>
      </c>
      <c r="F11093" t="s">
        <v>5112</v>
      </c>
      <c r="G11093">
        <v>2001</v>
      </c>
      <c r="H11093" t="s">
        <v>5113</v>
      </c>
      <c r="I11093">
        <v>5492</v>
      </c>
      <c r="J11093" t="s">
        <v>5114</v>
      </c>
      <c r="K11093">
        <v>290727</v>
      </c>
      <c r="L11093" t="s">
        <v>5116</v>
      </c>
      <c r="M11093">
        <v>0</v>
      </c>
      <c r="N11093">
        <v>22</v>
      </c>
      <c r="O11093" t="s">
        <v>83</v>
      </c>
      <c r="P11093" t="s">
        <v>149</v>
      </c>
      <c r="Q11093" t="s">
        <v>150</v>
      </c>
      <c r="R11093">
        <v>435</v>
      </c>
      <c r="S11093" t="s">
        <v>151</v>
      </c>
      <c r="T11093">
        <v>1</v>
      </c>
      <c r="U11093">
        <v>2.0833330000000001E-3</v>
      </c>
      <c r="V11093">
        <v>0</v>
      </c>
      <c r="W11093">
        <v>1</v>
      </c>
      <c r="X11093">
        <v>2.0833330000000001E-3</v>
      </c>
      <c r="Y11093">
        <v>0</v>
      </c>
    </row>
    <row r="11094" spans="1:25">
      <c r="A11094" s="10">
        <v>45627</v>
      </c>
      <c r="B11094" t="s">
        <v>76</v>
      </c>
      <c r="C11094" t="s">
        <v>4256</v>
      </c>
      <c r="D11094" t="s">
        <v>5111</v>
      </c>
      <c r="E11094">
        <v>785</v>
      </c>
      <c r="F11094" t="s">
        <v>5112</v>
      </c>
      <c r="G11094">
        <v>2001</v>
      </c>
      <c r="H11094" t="s">
        <v>5113</v>
      </c>
      <c r="I11094">
        <v>5492</v>
      </c>
      <c r="J11094" t="s">
        <v>5114</v>
      </c>
      <c r="K11094">
        <v>290727</v>
      </c>
      <c r="L11094" t="s">
        <v>5116</v>
      </c>
      <c r="M11094">
        <v>0</v>
      </c>
      <c r="N11094">
        <v>22</v>
      </c>
      <c r="O11094" t="s">
        <v>83</v>
      </c>
      <c r="P11094" t="s">
        <v>98</v>
      </c>
      <c r="Q11094" t="s">
        <v>99</v>
      </c>
      <c r="R11094">
        <v>383</v>
      </c>
      <c r="S11094" t="s">
        <v>142</v>
      </c>
      <c r="T11094">
        <v>2</v>
      </c>
      <c r="U11094">
        <v>0.33333333300000001</v>
      </c>
      <c r="V11094">
        <v>100.08</v>
      </c>
      <c r="W11094">
        <v>2</v>
      </c>
      <c r="X11094">
        <v>0.33333333300000001</v>
      </c>
      <c r="Y11094">
        <v>100.08</v>
      </c>
    </row>
    <row r="11095" spans="1:25">
      <c r="A11095" s="10">
        <v>45627</v>
      </c>
      <c r="B11095" t="s">
        <v>76</v>
      </c>
      <c r="C11095" t="s">
        <v>4256</v>
      </c>
      <c r="D11095" t="s">
        <v>5111</v>
      </c>
      <c r="E11095">
        <v>785</v>
      </c>
      <c r="F11095" t="s">
        <v>5112</v>
      </c>
      <c r="G11095">
        <v>2001</v>
      </c>
      <c r="H11095" t="s">
        <v>5113</v>
      </c>
      <c r="I11095">
        <v>5492</v>
      </c>
      <c r="J11095" t="s">
        <v>5114</v>
      </c>
      <c r="K11095">
        <v>290727</v>
      </c>
      <c r="L11095" t="s">
        <v>5116</v>
      </c>
      <c r="M11095">
        <v>0</v>
      </c>
      <c r="N11095">
        <v>22</v>
      </c>
      <c r="O11095" t="s">
        <v>83</v>
      </c>
      <c r="P11095" t="s">
        <v>98</v>
      </c>
      <c r="Q11095" t="s">
        <v>99</v>
      </c>
      <c r="R11095">
        <v>382</v>
      </c>
      <c r="S11095" t="s">
        <v>312</v>
      </c>
      <c r="T11095">
        <v>4</v>
      </c>
      <c r="U11095">
        <v>0.66666666699999999</v>
      </c>
      <c r="V11095">
        <v>200.16</v>
      </c>
      <c r="W11095">
        <v>4</v>
      </c>
      <c r="X11095">
        <v>0.66666666699999999</v>
      </c>
      <c r="Y11095">
        <v>200.16</v>
      </c>
    </row>
    <row r="11096" spans="1:25">
      <c r="A11096" s="10">
        <v>45627</v>
      </c>
      <c r="B11096" t="s">
        <v>76</v>
      </c>
      <c r="C11096" t="s">
        <v>4256</v>
      </c>
      <c r="D11096" t="s">
        <v>5111</v>
      </c>
      <c r="E11096">
        <v>785</v>
      </c>
      <c r="F11096" t="s">
        <v>5112</v>
      </c>
      <c r="G11096">
        <v>2001</v>
      </c>
      <c r="H11096" t="s">
        <v>5113</v>
      </c>
      <c r="I11096">
        <v>5492</v>
      </c>
      <c r="J11096" t="s">
        <v>5114</v>
      </c>
      <c r="K11096">
        <v>290981</v>
      </c>
      <c r="L11096" t="s">
        <v>316</v>
      </c>
      <c r="M11096">
        <v>0</v>
      </c>
      <c r="N11096">
        <v>22</v>
      </c>
      <c r="O11096" t="s">
        <v>83</v>
      </c>
      <c r="P11096" t="s">
        <v>130</v>
      </c>
      <c r="Q11096" t="s">
        <v>131</v>
      </c>
      <c r="R11096">
        <v>197</v>
      </c>
      <c r="S11096" t="s">
        <v>166</v>
      </c>
      <c r="T11096">
        <v>24</v>
      </c>
      <c r="U11096">
        <v>1</v>
      </c>
      <c r="V11096">
        <v>1032</v>
      </c>
      <c r="W11096">
        <v>24</v>
      </c>
      <c r="X11096">
        <v>1</v>
      </c>
      <c r="Y11096">
        <v>1032</v>
      </c>
    </row>
    <row r="11097" spans="1:25">
      <c r="A11097" s="10">
        <v>45627</v>
      </c>
      <c r="B11097" t="s">
        <v>76</v>
      </c>
      <c r="C11097" t="s">
        <v>4256</v>
      </c>
      <c r="D11097" t="s">
        <v>5111</v>
      </c>
      <c r="E11097">
        <v>785</v>
      </c>
      <c r="F11097" t="s">
        <v>5112</v>
      </c>
      <c r="G11097">
        <v>2001</v>
      </c>
      <c r="H11097" t="s">
        <v>5113</v>
      </c>
      <c r="I11097">
        <v>5492</v>
      </c>
      <c r="J11097" t="s">
        <v>5114</v>
      </c>
      <c r="K11097">
        <v>290981</v>
      </c>
      <c r="L11097" t="s">
        <v>316</v>
      </c>
      <c r="M11097">
        <v>0</v>
      </c>
      <c r="N11097">
        <v>22</v>
      </c>
      <c r="O11097" t="s">
        <v>83</v>
      </c>
      <c r="P11097" t="s">
        <v>109</v>
      </c>
      <c r="Q11097" t="s">
        <v>109</v>
      </c>
      <c r="R11097">
        <v>447</v>
      </c>
      <c r="S11097" t="s">
        <v>169</v>
      </c>
      <c r="T11097">
        <v>0</v>
      </c>
      <c r="U11097">
        <v>0</v>
      </c>
      <c r="V11097">
        <v>0</v>
      </c>
      <c r="W11097">
        <v>0</v>
      </c>
      <c r="X11097">
        <v>0</v>
      </c>
      <c r="Y11097">
        <v>0</v>
      </c>
    </row>
    <row r="11098" spans="1:25">
      <c r="A11098" s="10">
        <v>45627</v>
      </c>
      <c r="B11098" t="s">
        <v>76</v>
      </c>
      <c r="C11098" t="s">
        <v>4256</v>
      </c>
      <c r="D11098" t="s">
        <v>5111</v>
      </c>
      <c r="E11098">
        <v>785</v>
      </c>
      <c r="F11098" t="s">
        <v>5112</v>
      </c>
      <c r="G11098">
        <v>2001</v>
      </c>
      <c r="H11098" t="s">
        <v>5113</v>
      </c>
      <c r="I11098">
        <v>5492</v>
      </c>
      <c r="J11098" t="s">
        <v>5114</v>
      </c>
      <c r="K11098">
        <v>291035</v>
      </c>
      <c r="L11098" t="s">
        <v>5117</v>
      </c>
      <c r="M11098">
        <v>0</v>
      </c>
      <c r="N11098">
        <v>22</v>
      </c>
      <c r="O11098" t="s">
        <v>83</v>
      </c>
      <c r="P11098" t="s">
        <v>130</v>
      </c>
      <c r="Q11098" t="s">
        <v>131</v>
      </c>
      <c r="R11098">
        <v>197</v>
      </c>
      <c r="S11098" t="s">
        <v>166</v>
      </c>
      <c r="T11098">
        <v>24</v>
      </c>
      <c r="U11098">
        <v>1</v>
      </c>
      <c r="V11098">
        <v>1032</v>
      </c>
      <c r="W11098">
        <v>24</v>
      </c>
      <c r="X11098">
        <v>1</v>
      </c>
      <c r="Y11098">
        <v>1032</v>
      </c>
    </row>
    <row r="11099" spans="1:25">
      <c r="A11099" s="10">
        <v>45627</v>
      </c>
      <c r="B11099" t="s">
        <v>76</v>
      </c>
      <c r="C11099" t="s">
        <v>4256</v>
      </c>
      <c r="D11099" t="s">
        <v>5111</v>
      </c>
      <c r="E11099">
        <v>785</v>
      </c>
      <c r="F11099" t="s">
        <v>5112</v>
      </c>
      <c r="G11099">
        <v>2001</v>
      </c>
      <c r="H11099" t="s">
        <v>5113</v>
      </c>
      <c r="I11099">
        <v>5492</v>
      </c>
      <c r="J11099" t="s">
        <v>5114</v>
      </c>
      <c r="K11099">
        <v>291035</v>
      </c>
      <c r="L11099" t="s">
        <v>5117</v>
      </c>
      <c r="M11099">
        <v>0</v>
      </c>
      <c r="N11099">
        <v>22</v>
      </c>
      <c r="O11099" t="s">
        <v>83</v>
      </c>
      <c r="P11099" t="s">
        <v>149</v>
      </c>
      <c r="Q11099" t="s">
        <v>150</v>
      </c>
      <c r="R11099">
        <v>435</v>
      </c>
      <c r="S11099" t="s">
        <v>151</v>
      </c>
      <c r="T11099">
        <v>1</v>
      </c>
      <c r="U11099">
        <v>2.0833330000000001E-3</v>
      </c>
      <c r="V11099">
        <v>0</v>
      </c>
      <c r="W11099">
        <v>1</v>
      </c>
      <c r="X11099">
        <v>2.0833330000000001E-3</v>
      </c>
      <c r="Y11099">
        <v>0</v>
      </c>
    </row>
    <row r="11100" spans="1:25">
      <c r="A11100" s="10">
        <v>45627</v>
      </c>
      <c r="B11100" t="s">
        <v>76</v>
      </c>
      <c r="C11100" t="s">
        <v>4256</v>
      </c>
      <c r="D11100" t="s">
        <v>5111</v>
      </c>
      <c r="E11100">
        <v>785</v>
      </c>
      <c r="F11100" t="s">
        <v>5112</v>
      </c>
      <c r="G11100">
        <v>2001</v>
      </c>
      <c r="H11100" t="s">
        <v>5113</v>
      </c>
      <c r="I11100">
        <v>5492</v>
      </c>
      <c r="J11100" t="s">
        <v>5114</v>
      </c>
      <c r="K11100">
        <v>291035</v>
      </c>
      <c r="L11100" t="s">
        <v>5117</v>
      </c>
      <c r="M11100">
        <v>0</v>
      </c>
      <c r="N11100">
        <v>22</v>
      </c>
      <c r="O11100" t="s">
        <v>83</v>
      </c>
      <c r="P11100" t="s">
        <v>109</v>
      </c>
      <c r="Q11100" t="s">
        <v>109</v>
      </c>
      <c r="R11100">
        <v>447</v>
      </c>
      <c r="S11100" t="s">
        <v>169</v>
      </c>
      <c r="T11100">
        <v>0</v>
      </c>
      <c r="U11100">
        <v>0</v>
      </c>
      <c r="V11100">
        <v>0</v>
      </c>
      <c r="W11100">
        <v>0</v>
      </c>
      <c r="X11100">
        <v>0</v>
      </c>
      <c r="Y11100">
        <v>0</v>
      </c>
    </row>
    <row r="11101" spans="1:25">
      <c r="A11101" s="10">
        <v>45627</v>
      </c>
      <c r="B11101" t="s">
        <v>76</v>
      </c>
      <c r="C11101" t="s">
        <v>4256</v>
      </c>
      <c r="D11101" t="s">
        <v>5111</v>
      </c>
      <c r="E11101">
        <v>785</v>
      </c>
      <c r="F11101" t="s">
        <v>5112</v>
      </c>
      <c r="G11101">
        <v>2001</v>
      </c>
      <c r="H11101" t="s">
        <v>5113</v>
      </c>
      <c r="I11101">
        <v>5492</v>
      </c>
      <c r="J11101" t="s">
        <v>5114</v>
      </c>
      <c r="K11101">
        <v>290338</v>
      </c>
      <c r="L11101" t="s">
        <v>5118</v>
      </c>
      <c r="M11101">
        <v>0</v>
      </c>
      <c r="N11101">
        <v>22</v>
      </c>
      <c r="O11101" t="s">
        <v>83</v>
      </c>
      <c r="P11101" t="s">
        <v>104</v>
      </c>
      <c r="Q11101" t="s">
        <v>114</v>
      </c>
      <c r="R11101">
        <v>282</v>
      </c>
      <c r="S11101" t="s">
        <v>479</v>
      </c>
      <c r="T11101">
        <v>12</v>
      </c>
      <c r="U11101">
        <v>1</v>
      </c>
      <c r="V11101">
        <v>1440</v>
      </c>
      <c r="W11101">
        <v>12</v>
      </c>
      <c r="X11101">
        <v>1</v>
      </c>
      <c r="Y11101">
        <v>1440</v>
      </c>
    </row>
    <row r="11102" spans="1:25">
      <c r="A11102" s="10">
        <v>45627</v>
      </c>
      <c r="B11102" t="s">
        <v>76</v>
      </c>
      <c r="C11102" t="s">
        <v>4256</v>
      </c>
      <c r="D11102" t="s">
        <v>5111</v>
      </c>
      <c r="E11102">
        <v>785</v>
      </c>
      <c r="F11102" t="s">
        <v>5112</v>
      </c>
      <c r="G11102">
        <v>2001</v>
      </c>
      <c r="H11102" t="s">
        <v>5113</v>
      </c>
      <c r="I11102">
        <v>5492</v>
      </c>
      <c r="J11102" t="s">
        <v>5114</v>
      </c>
      <c r="K11102">
        <v>290338</v>
      </c>
      <c r="L11102" t="s">
        <v>5118</v>
      </c>
      <c r="M11102">
        <v>0</v>
      </c>
      <c r="N11102">
        <v>22</v>
      </c>
      <c r="O11102" t="s">
        <v>83</v>
      </c>
      <c r="P11102" t="s">
        <v>104</v>
      </c>
      <c r="Q11102" t="s">
        <v>221</v>
      </c>
      <c r="R11102">
        <v>216</v>
      </c>
      <c r="S11102" t="s">
        <v>222</v>
      </c>
      <c r="T11102">
        <v>6</v>
      </c>
      <c r="U11102">
        <v>1</v>
      </c>
      <c r="V11102">
        <v>300</v>
      </c>
      <c r="W11102">
        <v>6</v>
      </c>
      <c r="X11102">
        <v>1</v>
      </c>
      <c r="Y11102">
        <v>300</v>
      </c>
    </row>
    <row r="11103" spans="1:25">
      <c r="A11103" s="10">
        <v>45627</v>
      </c>
      <c r="B11103" t="s">
        <v>76</v>
      </c>
      <c r="C11103" t="s">
        <v>4256</v>
      </c>
      <c r="D11103" t="s">
        <v>5111</v>
      </c>
      <c r="E11103">
        <v>785</v>
      </c>
      <c r="F11103" t="s">
        <v>5112</v>
      </c>
      <c r="G11103">
        <v>2001</v>
      </c>
      <c r="H11103" t="s">
        <v>5113</v>
      </c>
      <c r="I11103">
        <v>5492</v>
      </c>
      <c r="J11103" t="s">
        <v>5114</v>
      </c>
      <c r="K11103">
        <v>290091</v>
      </c>
      <c r="L11103" t="s">
        <v>5119</v>
      </c>
      <c r="M11103">
        <v>0</v>
      </c>
      <c r="N11103">
        <v>22</v>
      </c>
      <c r="O11103" t="s">
        <v>83</v>
      </c>
      <c r="P11103" t="s">
        <v>130</v>
      </c>
      <c r="Q11103" t="s">
        <v>131</v>
      </c>
      <c r="R11103">
        <v>233</v>
      </c>
      <c r="S11103" t="s">
        <v>165</v>
      </c>
      <c r="T11103">
        <v>24</v>
      </c>
      <c r="U11103">
        <v>1</v>
      </c>
      <c r="V11103">
        <v>528</v>
      </c>
      <c r="W11103">
        <v>24</v>
      </c>
      <c r="X11103">
        <v>1</v>
      </c>
      <c r="Y11103">
        <v>528</v>
      </c>
    </row>
    <row r="11104" spans="1:25">
      <c r="A11104" s="10">
        <v>45627</v>
      </c>
      <c r="B11104" t="s">
        <v>76</v>
      </c>
      <c r="C11104" t="s">
        <v>4256</v>
      </c>
      <c r="D11104" t="s">
        <v>5111</v>
      </c>
      <c r="E11104">
        <v>785</v>
      </c>
      <c r="F11104" t="s">
        <v>5112</v>
      </c>
      <c r="G11104">
        <v>2001</v>
      </c>
      <c r="H11104" t="s">
        <v>5113</v>
      </c>
      <c r="I11104">
        <v>5492</v>
      </c>
      <c r="J11104" t="s">
        <v>5114</v>
      </c>
      <c r="K11104">
        <v>290091</v>
      </c>
      <c r="L11104" t="s">
        <v>5119</v>
      </c>
      <c r="M11104">
        <v>0</v>
      </c>
      <c r="N11104">
        <v>22</v>
      </c>
      <c r="O11104" t="s">
        <v>83</v>
      </c>
      <c r="P11104" t="s">
        <v>149</v>
      </c>
      <c r="Q11104" t="s">
        <v>150</v>
      </c>
      <c r="R11104">
        <v>435</v>
      </c>
      <c r="S11104" t="s">
        <v>151</v>
      </c>
      <c r="T11104">
        <v>1</v>
      </c>
      <c r="U11104">
        <v>2.0833330000000001E-3</v>
      </c>
      <c r="V11104">
        <v>0</v>
      </c>
      <c r="W11104">
        <v>1</v>
      </c>
      <c r="X11104">
        <v>2.0833330000000001E-3</v>
      </c>
      <c r="Y11104">
        <v>0</v>
      </c>
    </row>
    <row r="11105" spans="1:25">
      <c r="A11105" s="10">
        <v>45627</v>
      </c>
      <c r="B11105" t="s">
        <v>76</v>
      </c>
      <c r="C11105" t="s">
        <v>4256</v>
      </c>
      <c r="D11105" t="s">
        <v>5111</v>
      </c>
      <c r="E11105">
        <v>785</v>
      </c>
      <c r="F11105" t="s">
        <v>5112</v>
      </c>
      <c r="G11105">
        <v>2001</v>
      </c>
      <c r="H11105" t="s">
        <v>5113</v>
      </c>
      <c r="I11105">
        <v>5492</v>
      </c>
      <c r="J11105" t="s">
        <v>5114</v>
      </c>
      <c r="K11105">
        <v>290091</v>
      </c>
      <c r="L11105" t="s">
        <v>5119</v>
      </c>
      <c r="M11105">
        <v>0</v>
      </c>
      <c r="N11105">
        <v>22</v>
      </c>
      <c r="O11105" t="s">
        <v>83</v>
      </c>
      <c r="P11105" t="s">
        <v>109</v>
      </c>
      <c r="Q11105" t="s">
        <v>109</v>
      </c>
      <c r="R11105">
        <v>446</v>
      </c>
      <c r="S11105" t="s">
        <v>168</v>
      </c>
      <c r="T11105">
        <v>0</v>
      </c>
      <c r="U11105">
        <v>0</v>
      </c>
      <c r="V11105">
        <v>0</v>
      </c>
      <c r="W11105">
        <v>0</v>
      </c>
      <c r="X11105">
        <v>0</v>
      </c>
      <c r="Y11105">
        <v>0</v>
      </c>
    </row>
    <row r="11106" spans="1:25">
      <c r="A11106" s="10">
        <v>45627</v>
      </c>
      <c r="B11106" t="s">
        <v>76</v>
      </c>
      <c r="C11106" t="s">
        <v>4256</v>
      </c>
      <c r="D11106" t="s">
        <v>5111</v>
      </c>
      <c r="E11106">
        <v>785</v>
      </c>
      <c r="F11106" t="s">
        <v>5112</v>
      </c>
      <c r="G11106">
        <v>2001</v>
      </c>
      <c r="H11106" t="s">
        <v>5113</v>
      </c>
      <c r="I11106">
        <v>5492</v>
      </c>
      <c r="J11106" t="s">
        <v>5114</v>
      </c>
      <c r="K11106">
        <v>290263</v>
      </c>
      <c r="L11106" t="s">
        <v>5120</v>
      </c>
      <c r="M11106">
        <v>0</v>
      </c>
      <c r="N11106">
        <v>22</v>
      </c>
      <c r="O11106" t="s">
        <v>83</v>
      </c>
      <c r="P11106" t="s">
        <v>130</v>
      </c>
      <c r="Q11106" t="s">
        <v>131</v>
      </c>
      <c r="R11106">
        <v>197</v>
      </c>
      <c r="S11106" t="s">
        <v>166</v>
      </c>
      <c r="T11106">
        <v>24</v>
      </c>
      <c r="U11106">
        <v>1</v>
      </c>
      <c r="V11106">
        <v>1032</v>
      </c>
      <c r="W11106">
        <v>24</v>
      </c>
      <c r="X11106">
        <v>1</v>
      </c>
      <c r="Y11106">
        <v>1032</v>
      </c>
    </row>
    <row r="11107" spans="1:25">
      <c r="A11107" s="10">
        <v>45627</v>
      </c>
      <c r="B11107" t="s">
        <v>76</v>
      </c>
      <c r="C11107" t="s">
        <v>4256</v>
      </c>
      <c r="D11107" t="s">
        <v>5111</v>
      </c>
      <c r="E11107">
        <v>785</v>
      </c>
      <c r="F11107" t="s">
        <v>5112</v>
      </c>
      <c r="G11107">
        <v>2001</v>
      </c>
      <c r="H11107" t="s">
        <v>5113</v>
      </c>
      <c r="I11107">
        <v>5492</v>
      </c>
      <c r="J11107" t="s">
        <v>5114</v>
      </c>
      <c r="K11107">
        <v>290263</v>
      </c>
      <c r="L11107" t="s">
        <v>5120</v>
      </c>
      <c r="M11107">
        <v>0</v>
      </c>
      <c r="N11107">
        <v>22</v>
      </c>
      <c r="O11107" t="s">
        <v>83</v>
      </c>
      <c r="P11107" t="s">
        <v>149</v>
      </c>
      <c r="Q11107" t="s">
        <v>150</v>
      </c>
      <c r="R11107">
        <v>435</v>
      </c>
      <c r="S11107" t="s">
        <v>151</v>
      </c>
      <c r="T11107">
        <v>1</v>
      </c>
      <c r="U11107">
        <v>2.0833330000000001E-3</v>
      </c>
      <c r="V11107">
        <v>0</v>
      </c>
      <c r="W11107">
        <v>1</v>
      </c>
      <c r="X11107">
        <v>2.0833330000000001E-3</v>
      </c>
      <c r="Y11107">
        <v>0</v>
      </c>
    </row>
    <row r="11108" spans="1:25">
      <c r="A11108" s="10">
        <v>45627</v>
      </c>
      <c r="B11108" t="s">
        <v>76</v>
      </c>
      <c r="C11108" t="s">
        <v>4256</v>
      </c>
      <c r="D11108" t="s">
        <v>5111</v>
      </c>
      <c r="E11108">
        <v>785</v>
      </c>
      <c r="F11108" t="s">
        <v>5112</v>
      </c>
      <c r="G11108">
        <v>2001</v>
      </c>
      <c r="H11108" t="s">
        <v>5113</v>
      </c>
      <c r="I11108">
        <v>5492</v>
      </c>
      <c r="J11108" t="s">
        <v>5114</v>
      </c>
      <c r="K11108">
        <v>290263</v>
      </c>
      <c r="L11108" t="s">
        <v>5120</v>
      </c>
      <c r="M11108">
        <v>0</v>
      </c>
      <c r="N11108">
        <v>22</v>
      </c>
      <c r="O11108" t="s">
        <v>83</v>
      </c>
      <c r="P11108" t="s">
        <v>109</v>
      </c>
      <c r="Q11108" t="s">
        <v>109</v>
      </c>
      <c r="R11108">
        <v>447</v>
      </c>
      <c r="S11108" t="s">
        <v>169</v>
      </c>
      <c r="T11108">
        <v>0</v>
      </c>
      <c r="U11108">
        <v>0</v>
      </c>
      <c r="V11108">
        <v>0</v>
      </c>
      <c r="W11108">
        <v>0</v>
      </c>
      <c r="X11108">
        <v>0</v>
      </c>
      <c r="Y11108">
        <v>0</v>
      </c>
    </row>
    <row r="11109" spans="1:25">
      <c r="A11109" s="10">
        <v>45627</v>
      </c>
      <c r="B11109" t="s">
        <v>76</v>
      </c>
      <c r="C11109" t="s">
        <v>4256</v>
      </c>
      <c r="D11109" t="s">
        <v>5111</v>
      </c>
      <c r="E11109">
        <v>785</v>
      </c>
      <c r="F11109" t="s">
        <v>5112</v>
      </c>
      <c r="G11109">
        <v>2001</v>
      </c>
      <c r="H11109" t="s">
        <v>5113</v>
      </c>
      <c r="I11109">
        <v>5492</v>
      </c>
      <c r="J11109" t="s">
        <v>5114</v>
      </c>
      <c r="K11109">
        <v>290164</v>
      </c>
      <c r="L11109" t="s">
        <v>5121</v>
      </c>
      <c r="M11109">
        <v>0</v>
      </c>
      <c r="N11109">
        <v>22</v>
      </c>
      <c r="O11109" t="s">
        <v>83</v>
      </c>
      <c r="P11109" t="s">
        <v>130</v>
      </c>
      <c r="Q11109" t="s">
        <v>131</v>
      </c>
      <c r="R11109">
        <v>233</v>
      </c>
      <c r="S11109" t="s">
        <v>165</v>
      </c>
      <c r="T11109">
        <v>24</v>
      </c>
      <c r="U11109">
        <v>1</v>
      </c>
      <c r="V11109">
        <v>528</v>
      </c>
      <c r="W11109">
        <v>24</v>
      </c>
      <c r="X11109">
        <v>1</v>
      </c>
      <c r="Y11109">
        <v>528</v>
      </c>
    </row>
    <row r="11110" spans="1:25">
      <c r="A11110" s="10">
        <v>45627</v>
      </c>
      <c r="B11110" t="s">
        <v>76</v>
      </c>
      <c r="C11110" t="s">
        <v>4256</v>
      </c>
      <c r="D11110" t="s">
        <v>5111</v>
      </c>
      <c r="E11110">
        <v>785</v>
      </c>
      <c r="F11110" t="s">
        <v>5112</v>
      </c>
      <c r="G11110">
        <v>2001</v>
      </c>
      <c r="H11110" t="s">
        <v>5113</v>
      </c>
      <c r="I11110">
        <v>5492</v>
      </c>
      <c r="J11110" t="s">
        <v>5114</v>
      </c>
      <c r="K11110">
        <v>290164</v>
      </c>
      <c r="L11110" t="s">
        <v>5121</v>
      </c>
      <c r="M11110">
        <v>0</v>
      </c>
      <c r="N11110">
        <v>22</v>
      </c>
      <c r="O11110" t="s">
        <v>83</v>
      </c>
      <c r="P11110" t="s">
        <v>149</v>
      </c>
      <c r="Q11110" t="s">
        <v>150</v>
      </c>
      <c r="R11110">
        <v>435</v>
      </c>
      <c r="S11110" t="s">
        <v>151</v>
      </c>
      <c r="T11110">
        <v>1</v>
      </c>
      <c r="U11110">
        <v>2.0833330000000001E-3</v>
      </c>
      <c r="V11110">
        <v>0</v>
      </c>
      <c r="W11110">
        <v>1</v>
      </c>
      <c r="X11110">
        <v>2.0833330000000001E-3</v>
      </c>
      <c r="Y11110">
        <v>0</v>
      </c>
    </row>
    <row r="11111" spans="1:25">
      <c r="A11111" s="10">
        <v>45627</v>
      </c>
      <c r="B11111" t="s">
        <v>76</v>
      </c>
      <c r="C11111" t="s">
        <v>4256</v>
      </c>
      <c r="D11111" t="s">
        <v>5111</v>
      </c>
      <c r="E11111">
        <v>785</v>
      </c>
      <c r="F11111" t="s">
        <v>5112</v>
      </c>
      <c r="G11111">
        <v>2001</v>
      </c>
      <c r="H11111" t="s">
        <v>5113</v>
      </c>
      <c r="I11111">
        <v>5492</v>
      </c>
      <c r="J11111" t="s">
        <v>5114</v>
      </c>
      <c r="K11111">
        <v>290164</v>
      </c>
      <c r="L11111" t="s">
        <v>5121</v>
      </c>
      <c r="M11111">
        <v>0</v>
      </c>
      <c r="N11111">
        <v>22</v>
      </c>
      <c r="O11111" t="s">
        <v>83</v>
      </c>
      <c r="P11111" t="s">
        <v>109</v>
      </c>
      <c r="Q11111" t="s">
        <v>109</v>
      </c>
      <c r="R11111">
        <v>446</v>
      </c>
      <c r="S11111" t="s">
        <v>168</v>
      </c>
      <c r="T11111">
        <v>0</v>
      </c>
      <c r="U11111">
        <v>0</v>
      </c>
      <c r="V11111">
        <v>0</v>
      </c>
      <c r="W11111">
        <v>0</v>
      </c>
      <c r="X11111">
        <v>0</v>
      </c>
      <c r="Y11111">
        <v>0</v>
      </c>
    </row>
    <row r="11112" spans="1:25">
      <c r="A11112" s="10">
        <v>45627</v>
      </c>
      <c r="B11112" t="s">
        <v>76</v>
      </c>
      <c r="C11112" t="s">
        <v>4256</v>
      </c>
      <c r="D11112" t="s">
        <v>5111</v>
      </c>
      <c r="E11112">
        <v>785</v>
      </c>
      <c r="F11112" t="s">
        <v>5112</v>
      </c>
      <c r="G11112">
        <v>2001</v>
      </c>
      <c r="H11112" t="s">
        <v>5113</v>
      </c>
      <c r="I11112">
        <v>5492</v>
      </c>
      <c r="J11112" t="s">
        <v>5114</v>
      </c>
      <c r="K11112">
        <v>290204</v>
      </c>
      <c r="L11112" t="s">
        <v>5122</v>
      </c>
      <c r="M11112">
        <v>0</v>
      </c>
      <c r="N11112">
        <v>21</v>
      </c>
      <c r="O11112" t="s">
        <v>83</v>
      </c>
      <c r="P11112" t="s">
        <v>104</v>
      </c>
      <c r="Q11112" t="s">
        <v>114</v>
      </c>
      <c r="R11112">
        <v>282</v>
      </c>
      <c r="S11112" t="s">
        <v>479</v>
      </c>
      <c r="T11112">
        <v>12</v>
      </c>
      <c r="U11112">
        <v>1</v>
      </c>
      <c r="V11112">
        <v>1440</v>
      </c>
      <c r="W11112">
        <v>12</v>
      </c>
      <c r="X11112">
        <v>1</v>
      </c>
      <c r="Y11112">
        <v>1440</v>
      </c>
    </row>
    <row r="11113" spans="1:25">
      <c r="A11113" s="10">
        <v>45627</v>
      </c>
      <c r="B11113" t="s">
        <v>76</v>
      </c>
      <c r="C11113" t="s">
        <v>4256</v>
      </c>
      <c r="D11113" t="s">
        <v>5111</v>
      </c>
      <c r="E11113">
        <v>785</v>
      </c>
      <c r="F11113" t="s">
        <v>5112</v>
      </c>
      <c r="G11113">
        <v>2001</v>
      </c>
      <c r="H11113" t="s">
        <v>5113</v>
      </c>
      <c r="I11113">
        <v>5492</v>
      </c>
      <c r="J11113" t="s">
        <v>5114</v>
      </c>
      <c r="K11113">
        <v>290204</v>
      </c>
      <c r="L11113" t="s">
        <v>5122</v>
      </c>
      <c r="M11113">
        <v>0</v>
      </c>
      <c r="N11113">
        <v>21</v>
      </c>
      <c r="O11113" t="s">
        <v>83</v>
      </c>
      <c r="P11113" t="s">
        <v>104</v>
      </c>
      <c r="Q11113" t="s">
        <v>221</v>
      </c>
      <c r="R11113">
        <v>216</v>
      </c>
      <c r="S11113" t="s">
        <v>222</v>
      </c>
      <c r="T11113">
        <v>6</v>
      </c>
      <c r="U11113">
        <v>1</v>
      </c>
      <c r="V11113">
        <v>300</v>
      </c>
      <c r="W11113">
        <v>6</v>
      </c>
      <c r="X11113">
        <v>1</v>
      </c>
      <c r="Y11113">
        <v>300</v>
      </c>
    </row>
    <row r="11114" spans="1:25">
      <c r="A11114" s="10">
        <v>45627</v>
      </c>
      <c r="B11114" t="s">
        <v>76</v>
      </c>
      <c r="C11114" t="s">
        <v>4256</v>
      </c>
      <c r="D11114" t="s">
        <v>5111</v>
      </c>
      <c r="E11114">
        <v>785</v>
      </c>
      <c r="F11114" t="s">
        <v>5112</v>
      </c>
      <c r="G11114">
        <v>2001</v>
      </c>
      <c r="H11114" t="s">
        <v>5113</v>
      </c>
      <c r="I11114">
        <v>5492</v>
      </c>
      <c r="J11114" t="s">
        <v>5114</v>
      </c>
      <c r="K11114">
        <v>289762</v>
      </c>
      <c r="L11114" t="s">
        <v>3446</v>
      </c>
      <c r="M11114">
        <v>0</v>
      </c>
      <c r="N11114">
        <v>22</v>
      </c>
      <c r="O11114" t="s">
        <v>83</v>
      </c>
      <c r="P11114" t="s">
        <v>130</v>
      </c>
      <c r="Q11114" t="s">
        <v>131</v>
      </c>
      <c r="R11114">
        <v>233</v>
      </c>
      <c r="S11114" t="s">
        <v>165</v>
      </c>
      <c r="T11114">
        <v>24</v>
      </c>
      <c r="U11114">
        <v>1</v>
      </c>
      <c r="V11114">
        <v>528</v>
      </c>
      <c r="W11114">
        <v>24</v>
      </c>
      <c r="X11114">
        <v>1</v>
      </c>
      <c r="Y11114">
        <v>528</v>
      </c>
    </row>
    <row r="11115" spans="1:25">
      <c r="A11115" s="10">
        <v>45627</v>
      </c>
      <c r="B11115" t="s">
        <v>76</v>
      </c>
      <c r="C11115" t="s">
        <v>4256</v>
      </c>
      <c r="D11115" t="s">
        <v>5111</v>
      </c>
      <c r="E11115">
        <v>785</v>
      </c>
      <c r="F11115" t="s">
        <v>5112</v>
      </c>
      <c r="G11115">
        <v>2001</v>
      </c>
      <c r="H11115" t="s">
        <v>5113</v>
      </c>
      <c r="I11115">
        <v>5492</v>
      </c>
      <c r="J11115" t="s">
        <v>5114</v>
      </c>
      <c r="K11115">
        <v>289762</v>
      </c>
      <c r="L11115" t="s">
        <v>3446</v>
      </c>
      <c r="M11115">
        <v>0</v>
      </c>
      <c r="N11115">
        <v>22</v>
      </c>
      <c r="O11115" t="s">
        <v>83</v>
      </c>
      <c r="P11115" t="s">
        <v>109</v>
      </c>
      <c r="Q11115" t="s">
        <v>109</v>
      </c>
      <c r="R11115">
        <v>446</v>
      </c>
      <c r="S11115" t="s">
        <v>168</v>
      </c>
      <c r="T11115">
        <v>0</v>
      </c>
      <c r="U11115">
        <v>0</v>
      </c>
      <c r="V11115">
        <v>0</v>
      </c>
      <c r="W11115">
        <v>0</v>
      </c>
      <c r="X11115">
        <v>0</v>
      </c>
      <c r="Y11115">
        <v>0</v>
      </c>
    </row>
    <row r="11116" spans="1:25">
      <c r="A11116" s="10">
        <v>45627</v>
      </c>
      <c r="B11116" t="s">
        <v>76</v>
      </c>
      <c r="C11116" t="s">
        <v>4256</v>
      </c>
      <c r="D11116" t="s">
        <v>5111</v>
      </c>
      <c r="E11116">
        <v>785</v>
      </c>
      <c r="F11116" t="s">
        <v>5112</v>
      </c>
      <c r="G11116">
        <v>2001</v>
      </c>
      <c r="H11116" t="s">
        <v>5113</v>
      </c>
      <c r="I11116">
        <v>5492</v>
      </c>
      <c r="J11116" t="s">
        <v>5114</v>
      </c>
      <c r="K11116">
        <v>290744</v>
      </c>
      <c r="L11116" t="s">
        <v>5123</v>
      </c>
      <c r="M11116">
        <v>0</v>
      </c>
      <c r="N11116">
        <v>22</v>
      </c>
      <c r="O11116" t="s">
        <v>83</v>
      </c>
      <c r="P11116" t="s">
        <v>104</v>
      </c>
      <c r="Q11116" t="s">
        <v>114</v>
      </c>
      <c r="R11116">
        <v>437</v>
      </c>
      <c r="S11116" t="s">
        <v>115</v>
      </c>
      <c r="T11116">
        <v>12</v>
      </c>
      <c r="U11116">
        <v>1</v>
      </c>
      <c r="V11116">
        <v>1104</v>
      </c>
      <c r="W11116">
        <v>12</v>
      </c>
      <c r="X11116">
        <v>1</v>
      </c>
      <c r="Y11116">
        <v>1104</v>
      </c>
    </row>
    <row r="11117" spans="1:25">
      <c r="A11117" s="10">
        <v>45627</v>
      </c>
      <c r="B11117" t="s">
        <v>76</v>
      </c>
      <c r="C11117" t="s">
        <v>4256</v>
      </c>
      <c r="D11117" t="s">
        <v>5111</v>
      </c>
      <c r="E11117">
        <v>785</v>
      </c>
      <c r="F11117" t="s">
        <v>5112</v>
      </c>
      <c r="G11117">
        <v>2001</v>
      </c>
      <c r="H11117" t="s">
        <v>5113</v>
      </c>
      <c r="I11117">
        <v>5492</v>
      </c>
      <c r="J11117" t="s">
        <v>5114</v>
      </c>
      <c r="K11117">
        <v>290744</v>
      </c>
      <c r="L11117" t="s">
        <v>5123</v>
      </c>
      <c r="M11117">
        <v>0</v>
      </c>
      <c r="N11117">
        <v>22</v>
      </c>
      <c r="O11117" t="s">
        <v>83</v>
      </c>
      <c r="P11117" t="s">
        <v>104</v>
      </c>
      <c r="Q11117" t="s">
        <v>114</v>
      </c>
      <c r="R11117">
        <v>191</v>
      </c>
      <c r="S11117" t="s">
        <v>154</v>
      </c>
      <c r="T11117">
        <v>12</v>
      </c>
      <c r="U11117">
        <v>1</v>
      </c>
      <c r="V11117">
        <v>696</v>
      </c>
      <c r="W11117">
        <v>12</v>
      </c>
      <c r="X11117">
        <v>1</v>
      </c>
      <c r="Y11117">
        <v>696</v>
      </c>
    </row>
    <row r="11118" spans="1:25">
      <c r="A11118" s="10">
        <v>45627</v>
      </c>
      <c r="B11118" t="s">
        <v>76</v>
      </c>
      <c r="C11118" t="s">
        <v>4256</v>
      </c>
      <c r="D11118" t="s">
        <v>5111</v>
      </c>
      <c r="E11118">
        <v>785</v>
      </c>
      <c r="F11118" t="s">
        <v>5112</v>
      </c>
      <c r="G11118">
        <v>2001</v>
      </c>
      <c r="H11118" t="s">
        <v>5113</v>
      </c>
      <c r="I11118">
        <v>5492</v>
      </c>
      <c r="J11118" t="s">
        <v>5114</v>
      </c>
      <c r="K11118">
        <v>289975</v>
      </c>
      <c r="L11118" t="s">
        <v>5124</v>
      </c>
      <c r="M11118">
        <v>0</v>
      </c>
      <c r="N11118">
        <v>22</v>
      </c>
      <c r="O11118" t="s">
        <v>83</v>
      </c>
      <c r="P11118" t="s">
        <v>104</v>
      </c>
      <c r="Q11118" t="s">
        <v>105</v>
      </c>
      <c r="R11118">
        <v>190</v>
      </c>
      <c r="S11118" t="s">
        <v>181</v>
      </c>
      <c r="T11118">
        <v>12</v>
      </c>
      <c r="U11118">
        <v>1</v>
      </c>
      <c r="V11118">
        <v>366</v>
      </c>
      <c r="W11118">
        <v>12</v>
      </c>
      <c r="X11118">
        <v>1</v>
      </c>
      <c r="Y11118">
        <v>366</v>
      </c>
    </row>
    <row r="11119" spans="1:25">
      <c r="A11119" s="10">
        <v>45627</v>
      </c>
      <c r="B11119" t="s">
        <v>76</v>
      </c>
      <c r="C11119" t="s">
        <v>4256</v>
      </c>
      <c r="D11119" t="s">
        <v>5111</v>
      </c>
      <c r="E11119">
        <v>785</v>
      </c>
      <c r="F11119" t="s">
        <v>5112</v>
      </c>
      <c r="G11119">
        <v>2001</v>
      </c>
      <c r="H11119" t="s">
        <v>5113</v>
      </c>
      <c r="I11119">
        <v>5492</v>
      </c>
      <c r="J11119" t="s">
        <v>5114</v>
      </c>
      <c r="K11119">
        <v>289975</v>
      </c>
      <c r="L11119" t="s">
        <v>5124</v>
      </c>
      <c r="M11119">
        <v>0</v>
      </c>
      <c r="N11119">
        <v>22</v>
      </c>
      <c r="O11119" t="s">
        <v>83</v>
      </c>
      <c r="P11119" t="s">
        <v>104</v>
      </c>
      <c r="Q11119" t="s">
        <v>105</v>
      </c>
      <c r="R11119">
        <v>59</v>
      </c>
      <c r="S11119" t="s">
        <v>231</v>
      </c>
      <c r="T11119">
        <v>12</v>
      </c>
      <c r="U11119">
        <v>1</v>
      </c>
      <c r="V11119">
        <v>516</v>
      </c>
      <c r="W11119">
        <v>12</v>
      </c>
      <c r="X11119">
        <v>1</v>
      </c>
      <c r="Y11119">
        <v>516</v>
      </c>
    </row>
    <row r="11120" spans="1:25">
      <c r="A11120" s="10">
        <v>45627</v>
      </c>
      <c r="B11120" t="s">
        <v>76</v>
      </c>
      <c r="C11120" t="s">
        <v>4256</v>
      </c>
      <c r="D11120" t="s">
        <v>5111</v>
      </c>
      <c r="E11120">
        <v>785</v>
      </c>
      <c r="F11120" t="s">
        <v>5112</v>
      </c>
      <c r="G11120">
        <v>2001</v>
      </c>
      <c r="H11120" t="s">
        <v>5113</v>
      </c>
      <c r="I11120">
        <v>5492</v>
      </c>
      <c r="J11120" t="s">
        <v>5114</v>
      </c>
      <c r="K11120">
        <v>290971</v>
      </c>
      <c r="L11120" t="s">
        <v>5125</v>
      </c>
      <c r="M11120">
        <v>0</v>
      </c>
      <c r="N11120">
        <v>22</v>
      </c>
      <c r="O11120" t="s">
        <v>83</v>
      </c>
      <c r="P11120" t="s">
        <v>109</v>
      </c>
      <c r="Q11120" t="s">
        <v>109</v>
      </c>
      <c r="R11120">
        <v>461</v>
      </c>
      <c r="S11120" t="s">
        <v>110</v>
      </c>
      <c r="T11120">
        <v>0</v>
      </c>
      <c r="U11120">
        <v>0</v>
      </c>
      <c r="V11120">
        <v>0</v>
      </c>
      <c r="W11120">
        <v>0</v>
      </c>
      <c r="X11120">
        <v>0</v>
      </c>
      <c r="Y11120">
        <v>0</v>
      </c>
    </row>
    <row r="11121" spans="1:25">
      <c r="A11121" s="10">
        <v>45627</v>
      </c>
      <c r="B11121" t="s">
        <v>76</v>
      </c>
      <c r="C11121" t="s">
        <v>4256</v>
      </c>
      <c r="D11121" t="s">
        <v>5111</v>
      </c>
      <c r="E11121">
        <v>785</v>
      </c>
      <c r="F11121" t="s">
        <v>5112</v>
      </c>
      <c r="G11121">
        <v>2001</v>
      </c>
      <c r="H11121" t="s">
        <v>5113</v>
      </c>
      <c r="I11121">
        <v>5492</v>
      </c>
      <c r="J11121" t="s">
        <v>5114</v>
      </c>
      <c r="K11121">
        <v>318315</v>
      </c>
      <c r="L11121" t="s">
        <v>5125</v>
      </c>
      <c r="M11121">
        <v>0</v>
      </c>
      <c r="N11121">
        <v>22</v>
      </c>
      <c r="O11121" t="s">
        <v>83</v>
      </c>
      <c r="P11121" t="s">
        <v>84</v>
      </c>
      <c r="Q11121" t="s">
        <v>88</v>
      </c>
      <c r="R11121">
        <v>308</v>
      </c>
      <c r="S11121" t="s">
        <v>121</v>
      </c>
      <c r="T11121">
        <v>24</v>
      </c>
      <c r="U11121">
        <v>0.25</v>
      </c>
      <c r="V11121">
        <v>387.12</v>
      </c>
      <c r="W11121">
        <v>24</v>
      </c>
      <c r="X11121">
        <v>0.25</v>
      </c>
      <c r="Y11121">
        <v>387.12</v>
      </c>
    </row>
    <row r="11122" spans="1:25">
      <c r="A11122" s="10">
        <v>45627</v>
      </c>
      <c r="B11122" t="s">
        <v>76</v>
      </c>
      <c r="C11122" t="s">
        <v>4256</v>
      </c>
      <c r="D11122" t="s">
        <v>5111</v>
      </c>
      <c r="E11122">
        <v>785</v>
      </c>
      <c r="F11122" t="s">
        <v>5112</v>
      </c>
      <c r="G11122">
        <v>2001</v>
      </c>
      <c r="H11122" t="s">
        <v>5113</v>
      </c>
      <c r="I11122">
        <v>5492</v>
      </c>
      <c r="J11122" t="s">
        <v>5114</v>
      </c>
      <c r="K11122">
        <v>290971</v>
      </c>
      <c r="L11122" t="s">
        <v>5125</v>
      </c>
      <c r="M11122">
        <v>0</v>
      </c>
      <c r="N11122">
        <v>22</v>
      </c>
      <c r="O11122" t="s">
        <v>83</v>
      </c>
      <c r="P11122" t="s">
        <v>149</v>
      </c>
      <c r="Q11122" t="s">
        <v>150</v>
      </c>
      <c r="R11122">
        <v>435</v>
      </c>
      <c r="S11122" t="s">
        <v>151</v>
      </c>
      <c r="T11122">
        <v>1</v>
      </c>
      <c r="U11122">
        <v>2.0833330000000001E-3</v>
      </c>
      <c r="V11122">
        <v>0</v>
      </c>
      <c r="W11122">
        <v>1</v>
      </c>
      <c r="X11122">
        <v>2.0833330000000001E-3</v>
      </c>
      <c r="Y11122">
        <v>0</v>
      </c>
    </row>
    <row r="11123" spans="1:25">
      <c r="A11123" s="10">
        <v>45627</v>
      </c>
      <c r="B11123" t="s">
        <v>76</v>
      </c>
      <c r="C11123" t="s">
        <v>4256</v>
      </c>
      <c r="D11123" t="s">
        <v>5111</v>
      </c>
      <c r="E11123">
        <v>785</v>
      </c>
      <c r="F11123" t="s">
        <v>5112</v>
      </c>
      <c r="G11123">
        <v>2001</v>
      </c>
      <c r="H11123" t="s">
        <v>5113</v>
      </c>
      <c r="I11123">
        <v>5492</v>
      </c>
      <c r="J11123" t="s">
        <v>5114</v>
      </c>
      <c r="K11123">
        <v>290971</v>
      </c>
      <c r="L11123" t="s">
        <v>5125</v>
      </c>
      <c r="M11123">
        <v>0</v>
      </c>
      <c r="N11123">
        <v>22</v>
      </c>
      <c r="O11123" t="s">
        <v>83</v>
      </c>
      <c r="P11123" t="s">
        <v>91</v>
      </c>
      <c r="Q11123" t="s">
        <v>92</v>
      </c>
      <c r="R11123">
        <v>277</v>
      </c>
      <c r="S11123" t="s">
        <v>93</v>
      </c>
      <c r="T11123">
        <v>12</v>
      </c>
      <c r="U11123">
        <v>0.5</v>
      </c>
      <c r="V11123">
        <v>4080</v>
      </c>
      <c r="W11123">
        <v>12</v>
      </c>
      <c r="X11123">
        <v>0.5</v>
      </c>
      <c r="Y11123">
        <v>4080</v>
      </c>
    </row>
    <row r="11124" spans="1:25">
      <c r="A11124" s="10">
        <v>45627</v>
      </c>
      <c r="B11124" t="s">
        <v>76</v>
      </c>
      <c r="C11124" t="s">
        <v>4256</v>
      </c>
      <c r="D11124" t="s">
        <v>5111</v>
      </c>
      <c r="E11124">
        <v>785</v>
      </c>
      <c r="F11124" t="s">
        <v>5112</v>
      </c>
      <c r="G11124">
        <v>2001</v>
      </c>
      <c r="H11124" t="s">
        <v>5113</v>
      </c>
      <c r="I11124">
        <v>5492</v>
      </c>
      <c r="J11124" t="s">
        <v>5114</v>
      </c>
      <c r="K11124">
        <v>290897</v>
      </c>
      <c r="L11124" t="s">
        <v>5126</v>
      </c>
      <c r="M11124">
        <v>0</v>
      </c>
      <c r="N11124">
        <v>22</v>
      </c>
      <c r="O11124" t="s">
        <v>83</v>
      </c>
      <c r="P11124" t="s">
        <v>84</v>
      </c>
      <c r="Q11124" t="s">
        <v>88</v>
      </c>
      <c r="R11124">
        <v>308</v>
      </c>
      <c r="S11124" t="s">
        <v>121</v>
      </c>
      <c r="T11124">
        <v>24</v>
      </c>
      <c r="U11124">
        <v>0.25</v>
      </c>
      <c r="V11124">
        <v>387.12</v>
      </c>
      <c r="W11124">
        <v>24</v>
      </c>
      <c r="X11124">
        <v>0.25</v>
      </c>
      <c r="Y11124">
        <v>387.12</v>
      </c>
    </row>
    <row r="11125" spans="1:25">
      <c r="A11125" s="10">
        <v>45627</v>
      </c>
      <c r="B11125" t="s">
        <v>76</v>
      </c>
      <c r="C11125" t="s">
        <v>4256</v>
      </c>
      <c r="D11125" t="s">
        <v>5111</v>
      </c>
      <c r="E11125">
        <v>785</v>
      </c>
      <c r="F11125" t="s">
        <v>5112</v>
      </c>
      <c r="G11125">
        <v>2001</v>
      </c>
      <c r="H11125" t="s">
        <v>5113</v>
      </c>
      <c r="I11125">
        <v>5492</v>
      </c>
      <c r="J11125" t="s">
        <v>5114</v>
      </c>
      <c r="K11125">
        <v>290897</v>
      </c>
      <c r="L11125" t="s">
        <v>5126</v>
      </c>
      <c r="M11125">
        <v>0</v>
      </c>
      <c r="N11125">
        <v>22</v>
      </c>
      <c r="O11125" t="s">
        <v>83</v>
      </c>
      <c r="P11125" t="s">
        <v>84</v>
      </c>
      <c r="Q11125" t="s">
        <v>85</v>
      </c>
      <c r="R11125">
        <v>365</v>
      </c>
      <c r="S11125" t="s">
        <v>86</v>
      </c>
      <c r="T11125">
        <v>24</v>
      </c>
      <c r="U11125">
        <v>0.25</v>
      </c>
      <c r="V11125">
        <v>387.12</v>
      </c>
      <c r="W11125">
        <v>24</v>
      </c>
      <c r="X11125">
        <v>0.25</v>
      </c>
      <c r="Y11125">
        <v>387.12</v>
      </c>
    </row>
    <row r="11126" spans="1:25">
      <c r="A11126" s="10">
        <v>45627</v>
      </c>
      <c r="B11126" t="s">
        <v>76</v>
      </c>
      <c r="C11126" t="s">
        <v>4256</v>
      </c>
      <c r="D11126" t="s">
        <v>5111</v>
      </c>
      <c r="E11126">
        <v>785</v>
      </c>
      <c r="F11126" t="s">
        <v>5112</v>
      </c>
      <c r="G11126">
        <v>2001</v>
      </c>
      <c r="H11126" t="s">
        <v>5113</v>
      </c>
      <c r="I11126">
        <v>5492</v>
      </c>
      <c r="J11126" t="s">
        <v>5114</v>
      </c>
      <c r="K11126">
        <v>290716</v>
      </c>
      <c r="L11126" t="s">
        <v>5127</v>
      </c>
      <c r="M11126">
        <v>0</v>
      </c>
      <c r="N11126">
        <v>22</v>
      </c>
      <c r="O11126" t="s">
        <v>83</v>
      </c>
      <c r="P11126" t="s">
        <v>104</v>
      </c>
      <c r="Q11126" t="s">
        <v>114</v>
      </c>
      <c r="R11126">
        <v>193</v>
      </c>
      <c r="S11126" t="s">
        <v>240</v>
      </c>
      <c r="T11126">
        <v>12</v>
      </c>
      <c r="U11126">
        <v>1</v>
      </c>
      <c r="V11126">
        <v>996</v>
      </c>
      <c r="W11126">
        <v>12</v>
      </c>
      <c r="X11126">
        <v>1</v>
      </c>
      <c r="Y11126">
        <v>996</v>
      </c>
    </row>
    <row r="11127" spans="1:25">
      <c r="A11127" s="10">
        <v>45627</v>
      </c>
      <c r="B11127" t="s">
        <v>76</v>
      </c>
      <c r="C11127" t="s">
        <v>4256</v>
      </c>
      <c r="D11127" t="s">
        <v>5111</v>
      </c>
      <c r="E11127">
        <v>785</v>
      </c>
      <c r="F11127" t="s">
        <v>5112</v>
      </c>
      <c r="G11127">
        <v>2001</v>
      </c>
      <c r="H11127" t="s">
        <v>5113</v>
      </c>
      <c r="I11127">
        <v>5492</v>
      </c>
      <c r="J11127" t="s">
        <v>5114</v>
      </c>
      <c r="K11127">
        <v>290716</v>
      </c>
      <c r="L11127" t="s">
        <v>5127</v>
      </c>
      <c r="M11127">
        <v>0</v>
      </c>
      <c r="N11127">
        <v>22</v>
      </c>
      <c r="O11127" t="s">
        <v>83</v>
      </c>
      <c r="P11127" t="s">
        <v>104</v>
      </c>
      <c r="Q11127" t="s">
        <v>114</v>
      </c>
      <c r="R11127">
        <v>192</v>
      </c>
      <c r="S11127" t="s">
        <v>153</v>
      </c>
      <c r="T11127">
        <v>12</v>
      </c>
      <c r="U11127">
        <v>1</v>
      </c>
      <c r="V11127">
        <v>696</v>
      </c>
      <c r="W11127">
        <v>12</v>
      </c>
      <c r="X11127">
        <v>1</v>
      </c>
      <c r="Y11127">
        <v>696</v>
      </c>
    </row>
    <row r="11128" spans="1:25">
      <c r="A11128" s="10">
        <v>45627</v>
      </c>
      <c r="B11128" t="s">
        <v>76</v>
      </c>
      <c r="C11128" t="s">
        <v>4256</v>
      </c>
      <c r="D11128" t="s">
        <v>5111</v>
      </c>
      <c r="E11128">
        <v>785</v>
      </c>
      <c r="F11128" t="s">
        <v>5112</v>
      </c>
      <c r="G11128">
        <v>2001</v>
      </c>
      <c r="H11128" t="s">
        <v>5113</v>
      </c>
      <c r="I11128">
        <v>5492</v>
      </c>
      <c r="J11128" t="s">
        <v>5114</v>
      </c>
      <c r="K11128">
        <v>318319</v>
      </c>
      <c r="L11128" t="s">
        <v>5128</v>
      </c>
      <c r="M11128">
        <v>0</v>
      </c>
      <c r="N11128">
        <v>22</v>
      </c>
      <c r="O11128" t="s">
        <v>83</v>
      </c>
      <c r="P11128" t="s">
        <v>149</v>
      </c>
      <c r="Q11128" t="s">
        <v>150</v>
      </c>
      <c r="R11128">
        <v>435</v>
      </c>
      <c r="S11128" t="s">
        <v>151</v>
      </c>
      <c r="T11128">
        <v>1</v>
      </c>
      <c r="U11128">
        <v>2.0833330000000001E-3</v>
      </c>
      <c r="V11128">
        <v>0</v>
      </c>
      <c r="W11128">
        <v>1</v>
      </c>
      <c r="X11128">
        <v>2.0833330000000001E-3</v>
      </c>
      <c r="Y11128">
        <v>0</v>
      </c>
    </row>
    <row r="11129" spans="1:25">
      <c r="A11129" s="10">
        <v>45627</v>
      </c>
      <c r="B11129" t="s">
        <v>76</v>
      </c>
      <c r="C11129" t="s">
        <v>4256</v>
      </c>
      <c r="D11129" t="s">
        <v>5111</v>
      </c>
      <c r="E11129">
        <v>785</v>
      </c>
      <c r="F11129" t="s">
        <v>5112</v>
      </c>
      <c r="G11129">
        <v>2001</v>
      </c>
      <c r="H11129" t="s">
        <v>5113</v>
      </c>
      <c r="I11129">
        <v>5492</v>
      </c>
      <c r="J11129" t="s">
        <v>5114</v>
      </c>
      <c r="K11129">
        <v>318319</v>
      </c>
      <c r="L11129" t="s">
        <v>5128</v>
      </c>
      <c r="M11129">
        <v>0</v>
      </c>
      <c r="N11129">
        <v>22</v>
      </c>
      <c r="O11129" t="s">
        <v>83</v>
      </c>
      <c r="P11129" t="s">
        <v>91</v>
      </c>
      <c r="Q11129" t="s">
        <v>92</v>
      </c>
      <c r="R11129">
        <v>277</v>
      </c>
      <c r="S11129" t="s">
        <v>93</v>
      </c>
      <c r="T11129">
        <v>3</v>
      </c>
      <c r="U11129">
        <v>0.125</v>
      </c>
      <c r="V11129">
        <v>1020</v>
      </c>
      <c r="W11129">
        <v>0</v>
      </c>
      <c r="X11129">
        <v>0</v>
      </c>
      <c r="Y11129">
        <v>0</v>
      </c>
    </row>
    <row r="11130" spans="1:25">
      <c r="A11130" s="10">
        <v>45627</v>
      </c>
      <c r="B11130" t="s">
        <v>76</v>
      </c>
      <c r="C11130" t="s">
        <v>4256</v>
      </c>
      <c r="D11130" t="s">
        <v>5111</v>
      </c>
      <c r="E11130">
        <v>785</v>
      </c>
      <c r="F11130" t="s">
        <v>5112</v>
      </c>
      <c r="G11130">
        <v>2001</v>
      </c>
      <c r="H11130" t="s">
        <v>5113</v>
      </c>
      <c r="I11130">
        <v>5492</v>
      </c>
      <c r="J11130" t="s">
        <v>5114</v>
      </c>
      <c r="K11130">
        <v>307631</v>
      </c>
      <c r="L11130" t="s">
        <v>5129</v>
      </c>
      <c r="M11130">
        <v>0</v>
      </c>
      <c r="N11130">
        <v>22</v>
      </c>
      <c r="O11130" t="s">
        <v>83</v>
      </c>
      <c r="P11130" t="s">
        <v>149</v>
      </c>
      <c r="Q11130" t="s">
        <v>150</v>
      </c>
      <c r="R11130">
        <v>435</v>
      </c>
      <c r="S11130" t="s">
        <v>151</v>
      </c>
      <c r="T11130">
        <v>1</v>
      </c>
      <c r="U11130">
        <v>2.0833330000000001E-3</v>
      </c>
      <c r="V11130">
        <v>0</v>
      </c>
      <c r="W11130">
        <v>1</v>
      </c>
      <c r="X11130">
        <v>2.0833330000000001E-3</v>
      </c>
      <c r="Y11130">
        <v>0</v>
      </c>
    </row>
    <row r="11131" spans="1:25">
      <c r="A11131" s="10">
        <v>45627</v>
      </c>
      <c r="B11131" t="s">
        <v>76</v>
      </c>
      <c r="C11131" t="s">
        <v>4256</v>
      </c>
      <c r="D11131" t="s">
        <v>5111</v>
      </c>
      <c r="E11131">
        <v>785</v>
      </c>
      <c r="F11131" t="s">
        <v>5112</v>
      </c>
      <c r="G11131">
        <v>2001</v>
      </c>
      <c r="H11131" t="s">
        <v>5113</v>
      </c>
      <c r="I11131">
        <v>5492</v>
      </c>
      <c r="J11131" t="s">
        <v>5114</v>
      </c>
      <c r="K11131">
        <v>307631</v>
      </c>
      <c r="L11131" t="s">
        <v>5129</v>
      </c>
      <c r="M11131">
        <v>0</v>
      </c>
      <c r="N11131">
        <v>22</v>
      </c>
      <c r="O11131" t="s">
        <v>83</v>
      </c>
      <c r="P11131" t="s">
        <v>91</v>
      </c>
      <c r="Q11131" t="s">
        <v>92</v>
      </c>
      <c r="R11131">
        <v>277</v>
      </c>
      <c r="S11131" t="s">
        <v>93</v>
      </c>
      <c r="T11131">
        <v>3</v>
      </c>
      <c r="U11131">
        <v>0.125</v>
      </c>
      <c r="V11131">
        <v>1020</v>
      </c>
      <c r="W11131">
        <v>0</v>
      </c>
      <c r="X11131">
        <v>0</v>
      </c>
      <c r="Y11131">
        <v>0</v>
      </c>
    </row>
    <row r="11132" spans="1:25">
      <c r="A11132" s="10">
        <v>45627</v>
      </c>
      <c r="B11132" t="s">
        <v>76</v>
      </c>
      <c r="C11132" t="s">
        <v>4256</v>
      </c>
      <c r="D11132" t="s">
        <v>5111</v>
      </c>
      <c r="E11132">
        <v>785</v>
      </c>
      <c r="F11132" t="s">
        <v>5112</v>
      </c>
      <c r="G11132">
        <v>2001</v>
      </c>
      <c r="H11132" t="s">
        <v>5113</v>
      </c>
      <c r="I11132">
        <v>5492</v>
      </c>
      <c r="J11132" t="s">
        <v>5114</v>
      </c>
      <c r="K11132">
        <v>289804</v>
      </c>
      <c r="L11132" t="s">
        <v>5130</v>
      </c>
      <c r="M11132">
        <v>0</v>
      </c>
      <c r="N11132">
        <v>22</v>
      </c>
      <c r="O11132" t="s">
        <v>83</v>
      </c>
      <c r="P11132" t="s">
        <v>149</v>
      </c>
      <c r="Q11132" t="s">
        <v>150</v>
      </c>
      <c r="R11132">
        <v>435</v>
      </c>
      <c r="S11132" t="s">
        <v>151</v>
      </c>
      <c r="T11132">
        <v>1</v>
      </c>
      <c r="U11132">
        <v>2.0833330000000001E-3</v>
      </c>
      <c r="V11132">
        <v>0</v>
      </c>
      <c r="W11132">
        <v>1</v>
      </c>
      <c r="X11132">
        <v>2.0833330000000001E-3</v>
      </c>
      <c r="Y11132">
        <v>0</v>
      </c>
    </row>
    <row r="11133" spans="1:25">
      <c r="A11133" s="10">
        <v>45627</v>
      </c>
      <c r="B11133" t="s">
        <v>76</v>
      </c>
      <c r="C11133" t="s">
        <v>4256</v>
      </c>
      <c r="D11133" t="s">
        <v>5111</v>
      </c>
      <c r="E11133">
        <v>785</v>
      </c>
      <c r="F11133" t="s">
        <v>5112</v>
      </c>
      <c r="G11133">
        <v>2001</v>
      </c>
      <c r="H11133" t="s">
        <v>5113</v>
      </c>
      <c r="I11133">
        <v>5492</v>
      </c>
      <c r="J11133" t="s">
        <v>5114</v>
      </c>
      <c r="K11133">
        <v>289804</v>
      </c>
      <c r="L11133" t="s">
        <v>5130</v>
      </c>
      <c r="M11133">
        <v>0</v>
      </c>
      <c r="N11133">
        <v>22</v>
      </c>
      <c r="O11133" t="s">
        <v>83</v>
      </c>
      <c r="P11133" t="s">
        <v>98</v>
      </c>
      <c r="Q11133" t="s">
        <v>99</v>
      </c>
      <c r="R11133">
        <v>457</v>
      </c>
      <c r="S11133" t="s">
        <v>212</v>
      </c>
      <c r="T11133">
        <v>1</v>
      </c>
      <c r="U11133">
        <v>0.16666666699999999</v>
      </c>
      <c r="V11133">
        <v>192</v>
      </c>
      <c r="W11133">
        <v>1</v>
      </c>
      <c r="X11133">
        <v>0.16666666699999999</v>
      </c>
      <c r="Y11133">
        <v>192</v>
      </c>
    </row>
    <row r="11134" spans="1:25">
      <c r="A11134" s="10">
        <v>45627</v>
      </c>
      <c r="B11134" t="s">
        <v>76</v>
      </c>
      <c r="C11134" t="s">
        <v>4256</v>
      </c>
      <c r="D11134" t="s">
        <v>5111</v>
      </c>
      <c r="E11134">
        <v>785</v>
      </c>
      <c r="F11134" t="s">
        <v>5112</v>
      </c>
      <c r="G11134">
        <v>2001</v>
      </c>
      <c r="H11134" t="s">
        <v>5113</v>
      </c>
      <c r="I11134">
        <v>5492</v>
      </c>
      <c r="J11134" t="s">
        <v>5114</v>
      </c>
      <c r="K11134">
        <v>289804</v>
      </c>
      <c r="L11134" t="s">
        <v>5130</v>
      </c>
      <c r="M11134">
        <v>0</v>
      </c>
      <c r="N11134">
        <v>22</v>
      </c>
      <c r="O11134" t="s">
        <v>83</v>
      </c>
      <c r="P11134" t="s">
        <v>98</v>
      </c>
      <c r="Q11134" t="s">
        <v>99</v>
      </c>
      <c r="R11134">
        <v>456</v>
      </c>
      <c r="S11134" t="s">
        <v>307</v>
      </c>
      <c r="T11134">
        <v>1</v>
      </c>
      <c r="U11134">
        <v>0.16666666699999999</v>
      </c>
      <c r="V11134">
        <v>192</v>
      </c>
      <c r="W11134">
        <v>1</v>
      </c>
      <c r="X11134">
        <v>0.16666666699999999</v>
      </c>
      <c r="Y11134">
        <v>192</v>
      </c>
    </row>
    <row r="11135" spans="1:25">
      <c r="A11135" s="10">
        <v>45627</v>
      </c>
      <c r="B11135" t="s">
        <v>76</v>
      </c>
      <c r="C11135" t="s">
        <v>4256</v>
      </c>
      <c r="D11135" t="s">
        <v>5111</v>
      </c>
      <c r="E11135">
        <v>785</v>
      </c>
      <c r="F11135" t="s">
        <v>5112</v>
      </c>
      <c r="G11135">
        <v>2001</v>
      </c>
      <c r="H11135" t="s">
        <v>5113</v>
      </c>
      <c r="I11135">
        <v>5492</v>
      </c>
      <c r="J11135" t="s">
        <v>5114</v>
      </c>
      <c r="K11135">
        <v>291016</v>
      </c>
      <c r="L11135" t="s">
        <v>5131</v>
      </c>
      <c r="M11135">
        <v>0</v>
      </c>
      <c r="N11135">
        <v>22</v>
      </c>
      <c r="O11135" t="s">
        <v>83</v>
      </c>
      <c r="P11135" t="s">
        <v>84</v>
      </c>
      <c r="Q11135" t="s">
        <v>88</v>
      </c>
      <c r="R11135">
        <v>308</v>
      </c>
      <c r="S11135" t="s">
        <v>121</v>
      </c>
      <c r="T11135">
        <v>24</v>
      </c>
      <c r="U11135">
        <v>0.25</v>
      </c>
      <c r="V11135">
        <v>387.12</v>
      </c>
      <c r="W11135">
        <v>24</v>
      </c>
      <c r="X11135">
        <v>0.25</v>
      </c>
      <c r="Y11135">
        <v>387.12</v>
      </c>
    </row>
    <row r="11136" spans="1:25">
      <c r="A11136" s="10">
        <v>45627</v>
      </c>
      <c r="B11136" t="s">
        <v>76</v>
      </c>
      <c r="C11136" t="s">
        <v>4256</v>
      </c>
      <c r="D11136" t="s">
        <v>5111</v>
      </c>
      <c r="E11136">
        <v>785</v>
      </c>
      <c r="F11136" t="s">
        <v>5112</v>
      </c>
      <c r="G11136">
        <v>2001</v>
      </c>
      <c r="H11136" t="s">
        <v>5113</v>
      </c>
      <c r="I11136">
        <v>5492</v>
      </c>
      <c r="J11136" t="s">
        <v>5114</v>
      </c>
      <c r="K11136">
        <v>291016</v>
      </c>
      <c r="L11136" t="s">
        <v>5131</v>
      </c>
      <c r="M11136">
        <v>0</v>
      </c>
      <c r="N11136">
        <v>22</v>
      </c>
      <c r="O11136" t="s">
        <v>83</v>
      </c>
      <c r="P11136" t="s">
        <v>84</v>
      </c>
      <c r="Q11136" t="s">
        <v>85</v>
      </c>
      <c r="R11136">
        <v>365</v>
      </c>
      <c r="S11136" t="s">
        <v>86</v>
      </c>
      <c r="T11136">
        <v>24</v>
      </c>
      <c r="U11136">
        <v>0.25</v>
      </c>
      <c r="V11136">
        <v>387.12</v>
      </c>
      <c r="W11136">
        <v>24</v>
      </c>
      <c r="X11136">
        <v>0.25</v>
      </c>
      <c r="Y11136">
        <v>387.12</v>
      </c>
    </row>
    <row r="11137" spans="1:25">
      <c r="A11137" s="10">
        <v>45627</v>
      </c>
      <c r="B11137" t="s">
        <v>76</v>
      </c>
      <c r="C11137" t="s">
        <v>4256</v>
      </c>
      <c r="D11137" t="s">
        <v>5111</v>
      </c>
      <c r="E11137">
        <v>785</v>
      </c>
      <c r="F11137" t="s">
        <v>5112</v>
      </c>
      <c r="G11137">
        <v>2001</v>
      </c>
      <c r="H11137" t="s">
        <v>5113</v>
      </c>
      <c r="I11137">
        <v>5492</v>
      </c>
      <c r="J11137" t="s">
        <v>5114</v>
      </c>
      <c r="K11137">
        <v>291167</v>
      </c>
      <c r="L11137" t="s">
        <v>5132</v>
      </c>
      <c r="M11137">
        <v>0</v>
      </c>
      <c r="N11137">
        <v>22</v>
      </c>
      <c r="O11137" t="s">
        <v>83</v>
      </c>
      <c r="P11137" t="s">
        <v>104</v>
      </c>
      <c r="Q11137" t="s">
        <v>343</v>
      </c>
      <c r="R11137">
        <v>284</v>
      </c>
      <c r="S11137" t="s">
        <v>344</v>
      </c>
      <c r="T11137">
        <v>3</v>
      </c>
      <c r="U11137">
        <v>0.25</v>
      </c>
      <c r="V11137">
        <v>378</v>
      </c>
      <c r="W11137">
        <v>3</v>
      </c>
      <c r="X11137">
        <v>0.25</v>
      </c>
      <c r="Y11137">
        <v>378</v>
      </c>
    </row>
    <row r="11138" spans="1:25">
      <c r="A11138" s="10">
        <v>45627</v>
      </c>
      <c r="B11138" t="s">
        <v>76</v>
      </c>
      <c r="C11138" t="s">
        <v>4256</v>
      </c>
      <c r="D11138" t="s">
        <v>5111</v>
      </c>
      <c r="E11138">
        <v>785</v>
      </c>
      <c r="F11138" t="s">
        <v>5112</v>
      </c>
      <c r="G11138">
        <v>2001</v>
      </c>
      <c r="H11138" t="s">
        <v>5113</v>
      </c>
      <c r="I11138">
        <v>5492</v>
      </c>
      <c r="J11138" t="s">
        <v>5114</v>
      </c>
      <c r="K11138">
        <v>291167</v>
      </c>
      <c r="L11138" t="s">
        <v>5132</v>
      </c>
      <c r="M11138">
        <v>0</v>
      </c>
      <c r="N11138">
        <v>22</v>
      </c>
      <c r="O11138" t="s">
        <v>83</v>
      </c>
      <c r="P11138" t="s">
        <v>104</v>
      </c>
      <c r="Q11138" t="s">
        <v>114</v>
      </c>
      <c r="R11138">
        <v>192</v>
      </c>
      <c r="S11138" t="s">
        <v>153</v>
      </c>
      <c r="T11138">
        <v>12</v>
      </c>
      <c r="U11138">
        <v>1</v>
      </c>
      <c r="V11138">
        <v>696</v>
      </c>
      <c r="W11138">
        <v>12</v>
      </c>
      <c r="X11138">
        <v>1</v>
      </c>
      <c r="Y11138">
        <v>696</v>
      </c>
    </row>
    <row r="11139" spans="1:25">
      <c r="A11139" s="10">
        <v>45627</v>
      </c>
      <c r="B11139" t="s">
        <v>76</v>
      </c>
      <c r="C11139" t="s">
        <v>4256</v>
      </c>
      <c r="D11139" t="s">
        <v>5111</v>
      </c>
      <c r="E11139">
        <v>785</v>
      </c>
      <c r="F11139" t="s">
        <v>5112</v>
      </c>
      <c r="G11139">
        <v>2001</v>
      </c>
      <c r="H11139" t="s">
        <v>5113</v>
      </c>
      <c r="I11139">
        <v>5492</v>
      </c>
      <c r="J11139" t="s">
        <v>5114</v>
      </c>
      <c r="K11139">
        <v>318310</v>
      </c>
      <c r="L11139" t="s">
        <v>5133</v>
      </c>
      <c r="M11139">
        <v>0</v>
      </c>
      <c r="N11139">
        <v>22</v>
      </c>
      <c r="O11139" t="s">
        <v>83</v>
      </c>
      <c r="P11139" t="s">
        <v>84</v>
      </c>
      <c r="Q11139" t="s">
        <v>88</v>
      </c>
      <c r="R11139">
        <v>308</v>
      </c>
      <c r="S11139" t="s">
        <v>121</v>
      </c>
      <c r="T11139">
        <v>24</v>
      </c>
      <c r="U11139">
        <v>0.25</v>
      </c>
      <c r="V11139">
        <v>387.12</v>
      </c>
      <c r="W11139">
        <v>24</v>
      </c>
      <c r="X11139">
        <v>0.25</v>
      </c>
      <c r="Y11139">
        <v>387.12</v>
      </c>
    </row>
    <row r="11140" spans="1:25">
      <c r="A11140" s="10">
        <v>45627</v>
      </c>
      <c r="B11140" t="s">
        <v>76</v>
      </c>
      <c r="C11140" t="s">
        <v>4256</v>
      </c>
      <c r="D11140" t="s">
        <v>5111</v>
      </c>
      <c r="E11140">
        <v>785</v>
      </c>
      <c r="F11140" t="s">
        <v>5112</v>
      </c>
      <c r="G11140">
        <v>2001</v>
      </c>
      <c r="H11140" t="s">
        <v>5113</v>
      </c>
      <c r="I11140">
        <v>5492</v>
      </c>
      <c r="J11140" t="s">
        <v>5114</v>
      </c>
      <c r="K11140">
        <v>290761</v>
      </c>
      <c r="L11140" t="s">
        <v>5134</v>
      </c>
      <c r="M11140">
        <v>0</v>
      </c>
      <c r="N11140">
        <v>22</v>
      </c>
      <c r="O11140" t="s">
        <v>83</v>
      </c>
      <c r="P11140" t="s">
        <v>130</v>
      </c>
      <c r="Q11140" t="s">
        <v>131</v>
      </c>
      <c r="R11140">
        <v>197</v>
      </c>
      <c r="S11140" t="s">
        <v>166</v>
      </c>
      <c r="T11140">
        <v>24</v>
      </c>
      <c r="U11140">
        <v>1</v>
      </c>
      <c r="V11140">
        <v>1032</v>
      </c>
      <c r="W11140">
        <v>24</v>
      </c>
      <c r="X11140">
        <v>1</v>
      </c>
      <c r="Y11140">
        <v>1032</v>
      </c>
    </row>
    <row r="11141" spans="1:25">
      <c r="A11141" s="10">
        <v>45627</v>
      </c>
      <c r="B11141" t="s">
        <v>76</v>
      </c>
      <c r="C11141" t="s">
        <v>4256</v>
      </c>
      <c r="D11141" t="s">
        <v>5111</v>
      </c>
      <c r="E11141">
        <v>785</v>
      </c>
      <c r="F11141" t="s">
        <v>5112</v>
      </c>
      <c r="G11141">
        <v>2001</v>
      </c>
      <c r="H11141" t="s">
        <v>5113</v>
      </c>
      <c r="I11141">
        <v>5492</v>
      </c>
      <c r="J11141" t="s">
        <v>5114</v>
      </c>
      <c r="K11141">
        <v>290761</v>
      </c>
      <c r="L11141" t="s">
        <v>5134</v>
      </c>
      <c r="M11141">
        <v>0</v>
      </c>
      <c r="N11141">
        <v>22</v>
      </c>
      <c r="O11141" t="s">
        <v>83</v>
      </c>
      <c r="P11141" t="s">
        <v>109</v>
      </c>
      <c r="Q11141" t="s">
        <v>109</v>
      </c>
      <c r="R11141">
        <v>447</v>
      </c>
      <c r="S11141" t="s">
        <v>169</v>
      </c>
      <c r="T11141">
        <v>0</v>
      </c>
      <c r="U11141">
        <v>0</v>
      </c>
      <c r="V11141">
        <v>0</v>
      </c>
      <c r="W11141">
        <v>0</v>
      </c>
      <c r="X11141">
        <v>0</v>
      </c>
      <c r="Y11141">
        <v>0</v>
      </c>
    </row>
    <row r="11142" spans="1:25">
      <c r="A11142" s="10">
        <v>45627</v>
      </c>
      <c r="B11142" t="s">
        <v>76</v>
      </c>
      <c r="C11142" t="s">
        <v>4256</v>
      </c>
      <c r="D11142" t="s">
        <v>5111</v>
      </c>
      <c r="E11142">
        <v>785</v>
      </c>
      <c r="F11142" t="s">
        <v>5112</v>
      </c>
      <c r="G11142">
        <v>2001</v>
      </c>
      <c r="H11142" t="s">
        <v>5113</v>
      </c>
      <c r="I11142">
        <v>5492</v>
      </c>
      <c r="J11142" t="s">
        <v>5114</v>
      </c>
      <c r="K11142">
        <v>290186</v>
      </c>
      <c r="L11142" t="s">
        <v>5135</v>
      </c>
      <c r="M11142">
        <v>0</v>
      </c>
      <c r="N11142">
        <v>22</v>
      </c>
      <c r="O11142" t="s">
        <v>83</v>
      </c>
      <c r="P11142" t="s">
        <v>104</v>
      </c>
      <c r="Q11142" t="s">
        <v>105</v>
      </c>
      <c r="R11142">
        <v>455</v>
      </c>
      <c r="S11142" t="s">
        <v>164</v>
      </c>
      <c r="T11142">
        <v>24</v>
      </c>
      <c r="U11142">
        <v>1</v>
      </c>
      <c r="V11142">
        <v>618</v>
      </c>
      <c r="W11142">
        <v>24</v>
      </c>
      <c r="X11142">
        <v>1</v>
      </c>
      <c r="Y11142">
        <v>618</v>
      </c>
    </row>
    <row r="11143" spans="1:25">
      <c r="A11143" s="10">
        <v>45627</v>
      </c>
      <c r="B11143" t="s">
        <v>76</v>
      </c>
      <c r="C11143" t="s">
        <v>4256</v>
      </c>
      <c r="D11143" t="s">
        <v>5111</v>
      </c>
      <c r="E11143">
        <v>785</v>
      </c>
      <c r="F11143" t="s">
        <v>5112</v>
      </c>
      <c r="G11143">
        <v>2001</v>
      </c>
      <c r="H11143" t="s">
        <v>5113</v>
      </c>
      <c r="I11143">
        <v>5492</v>
      </c>
      <c r="J11143" t="s">
        <v>5114</v>
      </c>
      <c r="K11143">
        <v>290186</v>
      </c>
      <c r="L11143" t="s">
        <v>5135</v>
      </c>
      <c r="M11143">
        <v>0</v>
      </c>
      <c r="N11143">
        <v>22</v>
      </c>
      <c r="O11143" t="s">
        <v>83</v>
      </c>
      <c r="P11143" t="s">
        <v>104</v>
      </c>
      <c r="Q11143" t="s">
        <v>343</v>
      </c>
      <c r="R11143">
        <v>284</v>
      </c>
      <c r="S11143" t="s">
        <v>344</v>
      </c>
      <c r="T11143">
        <v>3</v>
      </c>
      <c r="U11143">
        <v>0.25</v>
      </c>
      <c r="V11143">
        <v>378</v>
      </c>
      <c r="W11143">
        <v>3</v>
      </c>
      <c r="X11143">
        <v>0.25</v>
      </c>
      <c r="Y11143">
        <v>378</v>
      </c>
    </row>
    <row r="11144" spans="1:25">
      <c r="A11144" s="10">
        <v>45627</v>
      </c>
      <c r="B11144" t="s">
        <v>76</v>
      </c>
      <c r="C11144" t="s">
        <v>4256</v>
      </c>
      <c r="D11144" t="s">
        <v>5111</v>
      </c>
      <c r="E11144">
        <v>785</v>
      </c>
      <c r="F11144" t="s">
        <v>5112</v>
      </c>
      <c r="G11144">
        <v>2001</v>
      </c>
      <c r="H11144" t="s">
        <v>5113</v>
      </c>
      <c r="I11144">
        <v>5492</v>
      </c>
      <c r="J11144" t="s">
        <v>5114</v>
      </c>
      <c r="K11144">
        <v>289940</v>
      </c>
      <c r="L11144" t="s">
        <v>247</v>
      </c>
      <c r="M11144">
        <v>0</v>
      </c>
      <c r="N11144">
        <v>22</v>
      </c>
      <c r="O11144" t="s">
        <v>83</v>
      </c>
      <c r="P11144" t="s">
        <v>130</v>
      </c>
      <c r="Q11144" t="s">
        <v>131</v>
      </c>
      <c r="R11144">
        <v>233</v>
      </c>
      <c r="S11144" t="s">
        <v>165</v>
      </c>
      <c r="T11144">
        <v>24</v>
      </c>
      <c r="U11144">
        <v>1</v>
      </c>
      <c r="V11144">
        <v>528</v>
      </c>
      <c r="W11144">
        <v>24</v>
      </c>
      <c r="X11144">
        <v>1</v>
      </c>
      <c r="Y11144">
        <v>528</v>
      </c>
    </row>
    <row r="11145" spans="1:25">
      <c r="A11145" s="10">
        <v>45627</v>
      </c>
      <c r="B11145" t="s">
        <v>76</v>
      </c>
      <c r="C11145" t="s">
        <v>4256</v>
      </c>
      <c r="D11145" t="s">
        <v>5111</v>
      </c>
      <c r="E11145">
        <v>785</v>
      </c>
      <c r="F11145" t="s">
        <v>5112</v>
      </c>
      <c r="G11145">
        <v>2001</v>
      </c>
      <c r="H11145" t="s">
        <v>5113</v>
      </c>
      <c r="I11145">
        <v>5492</v>
      </c>
      <c r="J11145" t="s">
        <v>5114</v>
      </c>
      <c r="K11145">
        <v>289940</v>
      </c>
      <c r="L11145" t="s">
        <v>247</v>
      </c>
      <c r="M11145">
        <v>0</v>
      </c>
      <c r="N11145">
        <v>22</v>
      </c>
      <c r="O11145" t="s">
        <v>83</v>
      </c>
      <c r="P11145" t="s">
        <v>109</v>
      </c>
      <c r="Q11145" t="s">
        <v>109</v>
      </c>
      <c r="R11145">
        <v>446</v>
      </c>
      <c r="S11145" t="s">
        <v>168</v>
      </c>
      <c r="T11145">
        <v>0</v>
      </c>
      <c r="U11145">
        <v>0</v>
      </c>
      <c r="V11145">
        <v>0</v>
      </c>
      <c r="W11145">
        <v>0</v>
      </c>
      <c r="X11145">
        <v>0</v>
      </c>
      <c r="Y11145">
        <v>0</v>
      </c>
    </row>
    <row r="11146" spans="1:25">
      <c r="A11146" s="10">
        <v>45627</v>
      </c>
      <c r="B11146" t="s">
        <v>76</v>
      </c>
      <c r="C11146" t="s">
        <v>4256</v>
      </c>
      <c r="D11146" t="s">
        <v>5111</v>
      </c>
      <c r="E11146">
        <v>785</v>
      </c>
      <c r="F11146" t="s">
        <v>5112</v>
      </c>
      <c r="G11146">
        <v>2001</v>
      </c>
      <c r="H11146" t="s">
        <v>5113</v>
      </c>
      <c r="I11146">
        <v>5492</v>
      </c>
      <c r="J11146" t="s">
        <v>5114</v>
      </c>
      <c r="K11146">
        <v>290731</v>
      </c>
      <c r="L11146" t="s">
        <v>5136</v>
      </c>
      <c r="M11146">
        <v>0</v>
      </c>
      <c r="N11146">
        <v>22</v>
      </c>
      <c r="O11146" t="s">
        <v>83</v>
      </c>
      <c r="P11146" t="s">
        <v>104</v>
      </c>
      <c r="Q11146" t="s">
        <v>105</v>
      </c>
      <c r="R11146">
        <v>190</v>
      </c>
      <c r="S11146" t="s">
        <v>181</v>
      </c>
      <c r="T11146">
        <v>12</v>
      </c>
      <c r="U11146">
        <v>1</v>
      </c>
      <c r="V11146">
        <v>366</v>
      </c>
      <c r="W11146">
        <v>12</v>
      </c>
      <c r="X11146">
        <v>1</v>
      </c>
      <c r="Y11146">
        <v>366</v>
      </c>
    </row>
    <row r="11147" spans="1:25">
      <c r="A11147" s="10">
        <v>45627</v>
      </c>
      <c r="B11147" t="s">
        <v>76</v>
      </c>
      <c r="C11147" t="s">
        <v>4256</v>
      </c>
      <c r="D11147" t="s">
        <v>5111</v>
      </c>
      <c r="E11147">
        <v>785</v>
      </c>
      <c r="F11147" t="s">
        <v>5112</v>
      </c>
      <c r="G11147">
        <v>2001</v>
      </c>
      <c r="H11147" t="s">
        <v>5113</v>
      </c>
      <c r="I11147">
        <v>5492</v>
      </c>
      <c r="J11147" t="s">
        <v>5114</v>
      </c>
      <c r="K11147">
        <v>290731</v>
      </c>
      <c r="L11147" t="s">
        <v>5136</v>
      </c>
      <c r="M11147">
        <v>0</v>
      </c>
      <c r="N11147">
        <v>22</v>
      </c>
      <c r="O11147" t="s">
        <v>83</v>
      </c>
      <c r="P11147" t="s">
        <v>104</v>
      </c>
      <c r="Q11147" t="s">
        <v>105</v>
      </c>
      <c r="R11147">
        <v>59</v>
      </c>
      <c r="S11147" t="s">
        <v>231</v>
      </c>
      <c r="T11147">
        <v>12</v>
      </c>
      <c r="U11147">
        <v>1</v>
      </c>
      <c r="V11147">
        <v>516</v>
      </c>
      <c r="W11147">
        <v>12</v>
      </c>
      <c r="X11147">
        <v>1</v>
      </c>
      <c r="Y11147">
        <v>516</v>
      </c>
    </row>
    <row r="11148" spans="1:25">
      <c r="A11148" s="10">
        <v>45627</v>
      </c>
      <c r="B11148" t="s">
        <v>76</v>
      </c>
      <c r="C11148" t="s">
        <v>4256</v>
      </c>
      <c r="D11148" t="s">
        <v>5111</v>
      </c>
      <c r="E11148">
        <v>785</v>
      </c>
      <c r="F11148" t="s">
        <v>5112</v>
      </c>
      <c r="G11148">
        <v>2001</v>
      </c>
      <c r="H11148" t="s">
        <v>5113</v>
      </c>
      <c r="I11148">
        <v>5492</v>
      </c>
      <c r="J11148" t="s">
        <v>5114</v>
      </c>
      <c r="K11148">
        <v>290904</v>
      </c>
      <c r="L11148" t="s">
        <v>5137</v>
      </c>
      <c r="M11148">
        <v>0</v>
      </c>
      <c r="N11148">
        <v>22</v>
      </c>
      <c r="O11148" t="s">
        <v>83</v>
      </c>
      <c r="P11148" t="s">
        <v>149</v>
      </c>
      <c r="Q11148" t="s">
        <v>150</v>
      </c>
      <c r="R11148">
        <v>435</v>
      </c>
      <c r="S11148" t="s">
        <v>151</v>
      </c>
      <c r="T11148">
        <v>1</v>
      </c>
      <c r="U11148">
        <v>2.0833330000000001E-3</v>
      </c>
      <c r="V11148">
        <v>0</v>
      </c>
      <c r="W11148">
        <v>1</v>
      </c>
      <c r="X11148">
        <v>2.0833330000000001E-3</v>
      </c>
      <c r="Y11148">
        <v>0</v>
      </c>
    </row>
    <row r="11149" spans="1:25">
      <c r="A11149" s="10">
        <v>45627</v>
      </c>
      <c r="B11149" t="s">
        <v>76</v>
      </c>
      <c r="C11149" t="s">
        <v>4256</v>
      </c>
      <c r="D11149" t="s">
        <v>5111</v>
      </c>
      <c r="E11149">
        <v>785</v>
      </c>
      <c r="F11149" t="s">
        <v>5112</v>
      </c>
      <c r="G11149">
        <v>2001</v>
      </c>
      <c r="H11149" t="s">
        <v>5113</v>
      </c>
      <c r="I11149">
        <v>5492</v>
      </c>
      <c r="J11149" t="s">
        <v>5114</v>
      </c>
      <c r="K11149">
        <v>290904</v>
      </c>
      <c r="L11149" t="s">
        <v>5137</v>
      </c>
      <c r="M11149">
        <v>0</v>
      </c>
      <c r="N11149">
        <v>22</v>
      </c>
      <c r="O11149" t="s">
        <v>83</v>
      </c>
      <c r="P11149" t="s">
        <v>98</v>
      </c>
      <c r="Q11149" t="s">
        <v>99</v>
      </c>
      <c r="R11149">
        <v>457</v>
      </c>
      <c r="S11149" t="s">
        <v>212</v>
      </c>
      <c r="T11149">
        <v>1</v>
      </c>
      <c r="U11149">
        <v>0.16666666699999999</v>
      </c>
      <c r="V11149">
        <v>192</v>
      </c>
      <c r="W11149">
        <v>1</v>
      </c>
      <c r="X11149">
        <v>0.16666666699999999</v>
      </c>
      <c r="Y11149">
        <v>192</v>
      </c>
    </row>
    <row r="11150" spans="1:25">
      <c r="A11150" s="10">
        <v>45627</v>
      </c>
      <c r="B11150" t="s">
        <v>76</v>
      </c>
      <c r="C11150" t="s">
        <v>4256</v>
      </c>
      <c r="D11150" t="s">
        <v>5111</v>
      </c>
      <c r="E11150">
        <v>785</v>
      </c>
      <c r="F11150" t="s">
        <v>5112</v>
      </c>
      <c r="G11150">
        <v>2001</v>
      </c>
      <c r="H11150" t="s">
        <v>5113</v>
      </c>
      <c r="I11150">
        <v>5492</v>
      </c>
      <c r="J11150" t="s">
        <v>5114</v>
      </c>
      <c r="K11150">
        <v>290904</v>
      </c>
      <c r="L11150" t="s">
        <v>5137</v>
      </c>
      <c r="M11150">
        <v>0</v>
      </c>
      <c r="N11150">
        <v>22</v>
      </c>
      <c r="O11150" t="s">
        <v>83</v>
      </c>
      <c r="P11150" t="s">
        <v>98</v>
      </c>
      <c r="Q11150" t="s">
        <v>99</v>
      </c>
      <c r="R11150">
        <v>458</v>
      </c>
      <c r="S11150" t="s">
        <v>472</v>
      </c>
      <c r="T11150">
        <v>1</v>
      </c>
      <c r="U11150">
        <v>0.16666666699999999</v>
      </c>
      <c r="V11150">
        <v>192</v>
      </c>
      <c r="W11150">
        <v>1</v>
      </c>
      <c r="X11150">
        <v>0.16666666699999999</v>
      </c>
      <c r="Y11150">
        <v>192</v>
      </c>
    </row>
    <row r="11151" spans="1:25">
      <c r="A11151" s="10">
        <v>45627</v>
      </c>
      <c r="B11151" t="s">
        <v>76</v>
      </c>
      <c r="C11151" t="s">
        <v>4256</v>
      </c>
      <c r="D11151" t="s">
        <v>5111</v>
      </c>
      <c r="E11151">
        <v>785</v>
      </c>
      <c r="F11151" t="s">
        <v>5112</v>
      </c>
      <c r="G11151">
        <v>2001</v>
      </c>
      <c r="H11151" t="s">
        <v>5113</v>
      </c>
      <c r="I11151">
        <v>5492</v>
      </c>
      <c r="J11151" t="s">
        <v>5114</v>
      </c>
      <c r="K11151">
        <v>289922</v>
      </c>
      <c r="L11151" t="s">
        <v>5138</v>
      </c>
      <c r="M11151">
        <v>0</v>
      </c>
      <c r="N11151">
        <v>22</v>
      </c>
      <c r="O11151" t="s">
        <v>83</v>
      </c>
      <c r="P11151" t="s">
        <v>149</v>
      </c>
      <c r="Q11151" t="s">
        <v>150</v>
      </c>
      <c r="R11151">
        <v>435</v>
      </c>
      <c r="S11151" t="s">
        <v>151</v>
      </c>
      <c r="T11151">
        <v>1</v>
      </c>
      <c r="U11151">
        <v>2.0833330000000001E-3</v>
      </c>
      <c r="V11151">
        <v>0</v>
      </c>
      <c r="W11151">
        <v>1</v>
      </c>
      <c r="X11151">
        <v>2.0833330000000001E-3</v>
      </c>
      <c r="Y11151">
        <v>0</v>
      </c>
    </row>
    <row r="11152" spans="1:25">
      <c r="A11152" s="10">
        <v>45627</v>
      </c>
      <c r="B11152" t="s">
        <v>76</v>
      </c>
      <c r="C11152" t="s">
        <v>4256</v>
      </c>
      <c r="D11152" t="s">
        <v>5111</v>
      </c>
      <c r="E11152">
        <v>785</v>
      </c>
      <c r="F11152" t="s">
        <v>5112</v>
      </c>
      <c r="G11152">
        <v>2001</v>
      </c>
      <c r="H11152" t="s">
        <v>5113</v>
      </c>
      <c r="I11152">
        <v>5492</v>
      </c>
      <c r="J11152" t="s">
        <v>5114</v>
      </c>
      <c r="K11152">
        <v>289922</v>
      </c>
      <c r="L11152" t="s">
        <v>5138</v>
      </c>
      <c r="M11152">
        <v>0</v>
      </c>
      <c r="N11152">
        <v>22</v>
      </c>
      <c r="O11152" t="s">
        <v>83</v>
      </c>
      <c r="P11152" t="s">
        <v>91</v>
      </c>
      <c r="Q11152" t="s">
        <v>92</v>
      </c>
      <c r="R11152">
        <v>277</v>
      </c>
      <c r="S11152" t="s">
        <v>93</v>
      </c>
      <c r="T11152">
        <v>3</v>
      </c>
      <c r="U11152">
        <v>0.125</v>
      </c>
      <c r="V11152">
        <v>1020</v>
      </c>
      <c r="W11152">
        <v>0</v>
      </c>
      <c r="X11152">
        <v>0</v>
      </c>
      <c r="Y11152">
        <v>0</v>
      </c>
    </row>
    <row r="11153" spans="1:25">
      <c r="A11153" s="10">
        <v>45627</v>
      </c>
      <c r="B11153" t="s">
        <v>76</v>
      </c>
      <c r="C11153" t="s">
        <v>4256</v>
      </c>
      <c r="D11153" t="s">
        <v>5111</v>
      </c>
      <c r="E11153">
        <v>785</v>
      </c>
      <c r="F11153" t="s">
        <v>5112</v>
      </c>
      <c r="G11153">
        <v>2001</v>
      </c>
      <c r="H11153" t="s">
        <v>5113</v>
      </c>
      <c r="I11153">
        <v>5492</v>
      </c>
      <c r="J11153" t="s">
        <v>5114</v>
      </c>
      <c r="K11153">
        <v>318311</v>
      </c>
      <c r="L11153" t="s">
        <v>5139</v>
      </c>
      <c r="M11153">
        <v>0</v>
      </c>
      <c r="N11153">
        <v>22</v>
      </c>
      <c r="O11153" t="s">
        <v>83</v>
      </c>
      <c r="P11153" t="s">
        <v>84</v>
      </c>
      <c r="Q11153" t="s">
        <v>88</v>
      </c>
      <c r="R11153">
        <v>308</v>
      </c>
      <c r="S11153" t="s">
        <v>121</v>
      </c>
      <c r="T11153">
        <v>24</v>
      </c>
      <c r="U11153">
        <v>0.25</v>
      </c>
      <c r="V11153">
        <v>387.12</v>
      </c>
      <c r="W11153">
        <v>24</v>
      </c>
      <c r="X11153">
        <v>0.25</v>
      </c>
      <c r="Y11153">
        <v>387.12</v>
      </c>
    </row>
    <row r="11154" spans="1:25">
      <c r="A11154" s="10">
        <v>45627</v>
      </c>
      <c r="B11154" t="s">
        <v>76</v>
      </c>
      <c r="C11154" t="s">
        <v>4256</v>
      </c>
      <c r="D11154" t="s">
        <v>5111</v>
      </c>
      <c r="E11154">
        <v>785</v>
      </c>
      <c r="F11154" t="s">
        <v>5112</v>
      </c>
      <c r="G11154">
        <v>2001</v>
      </c>
      <c r="H11154" t="s">
        <v>5113</v>
      </c>
      <c r="I11154">
        <v>5492</v>
      </c>
      <c r="J11154" t="s">
        <v>5114</v>
      </c>
      <c r="K11154">
        <v>318323</v>
      </c>
      <c r="L11154" t="s">
        <v>5140</v>
      </c>
      <c r="M11154">
        <v>0</v>
      </c>
      <c r="N11154">
        <v>22</v>
      </c>
      <c r="O11154" t="s">
        <v>83</v>
      </c>
      <c r="P11154" t="s">
        <v>104</v>
      </c>
      <c r="Q11154" t="s">
        <v>114</v>
      </c>
      <c r="R11154">
        <v>437</v>
      </c>
      <c r="S11154" t="s">
        <v>115</v>
      </c>
      <c r="T11154">
        <v>3</v>
      </c>
      <c r="U11154">
        <v>0.25</v>
      </c>
      <c r="V11154">
        <v>276</v>
      </c>
      <c r="W11154">
        <v>3</v>
      </c>
      <c r="X11154">
        <v>0.25</v>
      </c>
      <c r="Y11154">
        <v>276</v>
      </c>
    </row>
    <row r="11155" spans="1:25">
      <c r="A11155" s="10">
        <v>45627</v>
      </c>
      <c r="B11155" t="s">
        <v>76</v>
      </c>
      <c r="C11155" t="s">
        <v>4256</v>
      </c>
      <c r="D11155" t="s">
        <v>5111</v>
      </c>
      <c r="E11155">
        <v>785</v>
      </c>
      <c r="F11155" t="s">
        <v>5112</v>
      </c>
      <c r="G11155">
        <v>2001</v>
      </c>
      <c r="H11155" t="s">
        <v>5113</v>
      </c>
      <c r="I11155">
        <v>5492</v>
      </c>
      <c r="J11155" t="s">
        <v>5114</v>
      </c>
      <c r="K11155">
        <v>318323</v>
      </c>
      <c r="L11155" t="s">
        <v>5140</v>
      </c>
      <c r="M11155">
        <v>0</v>
      </c>
      <c r="N11155">
        <v>22</v>
      </c>
      <c r="O11155" t="s">
        <v>83</v>
      </c>
      <c r="P11155" t="s">
        <v>104</v>
      </c>
      <c r="Q11155" t="s">
        <v>114</v>
      </c>
      <c r="R11155">
        <v>193</v>
      </c>
      <c r="S11155" t="s">
        <v>240</v>
      </c>
      <c r="T11155">
        <v>6</v>
      </c>
      <c r="U11155">
        <v>0.5</v>
      </c>
      <c r="V11155">
        <v>498</v>
      </c>
      <c r="W11155">
        <v>0</v>
      </c>
      <c r="X11155">
        <v>0</v>
      </c>
      <c r="Y11155">
        <v>0</v>
      </c>
    </row>
    <row r="11156" spans="1:25">
      <c r="A11156" s="10">
        <v>45627</v>
      </c>
      <c r="B11156" t="s">
        <v>76</v>
      </c>
      <c r="C11156" t="s">
        <v>4256</v>
      </c>
      <c r="D11156" t="s">
        <v>5111</v>
      </c>
      <c r="E11156">
        <v>785</v>
      </c>
      <c r="F11156" t="s">
        <v>5112</v>
      </c>
      <c r="G11156">
        <v>2001</v>
      </c>
      <c r="H11156" t="s">
        <v>5113</v>
      </c>
      <c r="I11156">
        <v>5492</v>
      </c>
      <c r="J11156" t="s">
        <v>5114</v>
      </c>
      <c r="K11156">
        <v>290673</v>
      </c>
      <c r="L11156" t="s">
        <v>5141</v>
      </c>
      <c r="M11156">
        <v>0</v>
      </c>
      <c r="N11156">
        <v>22</v>
      </c>
      <c r="O11156" t="s">
        <v>83</v>
      </c>
      <c r="P11156" t="s">
        <v>130</v>
      </c>
      <c r="Q11156" t="s">
        <v>131</v>
      </c>
      <c r="R11156">
        <v>197</v>
      </c>
      <c r="S11156" t="s">
        <v>166</v>
      </c>
      <c r="T11156">
        <v>24</v>
      </c>
      <c r="U11156">
        <v>1</v>
      </c>
      <c r="V11156">
        <v>1032</v>
      </c>
      <c r="W11156">
        <v>24</v>
      </c>
      <c r="X11156">
        <v>1</v>
      </c>
      <c r="Y11156">
        <v>1032</v>
      </c>
    </row>
    <row r="11157" spans="1:25">
      <c r="A11157" s="10">
        <v>45627</v>
      </c>
      <c r="B11157" t="s">
        <v>76</v>
      </c>
      <c r="C11157" t="s">
        <v>4256</v>
      </c>
      <c r="D11157" t="s">
        <v>5111</v>
      </c>
      <c r="E11157">
        <v>785</v>
      </c>
      <c r="F11157" t="s">
        <v>5112</v>
      </c>
      <c r="G11157">
        <v>2001</v>
      </c>
      <c r="H11157" t="s">
        <v>5113</v>
      </c>
      <c r="I11157">
        <v>5492</v>
      </c>
      <c r="J11157" t="s">
        <v>5114</v>
      </c>
      <c r="K11157">
        <v>290673</v>
      </c>
      <c r="L11157" t="s">
        <v>5141</v>
      </c>
      <c r="M11157">
        <v>0</v>
      </c>
      <c r="N11157">
        <v>22</v>
      </c>
      <c r="O11157" t="s">
        <v>83</v>
      </c>
      <c r="P11157" t="s">
        <v>109</v>
      </c>
      <c r="Q11157" t="s">
        <v>109</v>
      </c>
      <c r="R11157">
        <v>447</v>
      </c>
      <c r="S11157" t="s">
        <v>169</v>
      </c>
      <c r="T11157">
        <v>0</v>
      </c>
      <c r="U11157">
        <v>0</v>
      </c>
      <c r="V11157">
        <v>0</v>
      </c>
      <c r="W11157">
        <v>0</v>
      </c>
      <c r="X11157">
        <v>0</v>
      </c>
      <c r="Y11157">
        <v>0</v>
      </c>
    </row>
    <row r="11158" spans="1:25">
      <c r="A11158" s="10">
        <v>45627</v>
      </c>
      <c r="B11158" t="s">
        <v>76</v>
      </c>
      <c r="C11158" t="s">
        <v>4256</v>
      </c>
      <c r="D11158" t="s">
        <v>5111</v>
      </c>
      <c r="E11158">
        <v>785</v>
      </c>
      <c r="F11158" t="s">
        <v>5112</v>
      </c>
      <c r="G11158">
        <v>2001</v>
      </c>
      <c r="H11158" t="s">
        <v>5113</v>
      </c>
      <c r="I11158">
        <v>5492</v>
      </c>
      <c r="J11158" t="s">
        <v>5114</v>
      </c>
      <c r="K11158">
        <v>291108</v>
      </c>
      <c r="L11158" t="s">
        <v>5142</v>
      </c>
      <c r="M11158">
        <v>0</v>
      </c>
      <c r="N11158">
        <v>22</v>
      </c>
      <c r="O11158" t="s">
        <v>83</v>
      </c>
      <c r="P11158" t="s">
        <v>149</v>
      </c>
      <c r="Q11158" t="s">
        <v>150</v>
      </c>
      <c r="R11158">
        <v>435</v>
      </c>
      <c r="S11158" t="s">
        <v>151</v>
      </c>
      <c r="T11158">
        <v>1</v>
      </c>
      <c r="U11158">
        <v>2.0833330000000001E-3</v>
      </c>
      <c r="V11158">
        <v>0</v>
      </c>
      <c r="W11158">
        <v>1</v>
      </c>
      <c r="X11158">
        <v>2.0833330000000001E-3</v>
      </c>
      <c r="Y11158">
        <v>0</v>
      </c>
    </row>
    <row r="11159" spans="1:25">
      <c r="A11159" s="10">
        <v>45627</v>
      </c>
      <c r="B11159" t="s">
        <v>76</v>
      </c>
      <c r="C11159" t="s">
        <v>4256</v>
      </c>
      <c r="D11159" t="s">
        <v>5111</v>
      </c>
      <c r="E11159">
        <v>785</v>
      </c>
      <c r="F11159" t="s">
        <v>5112</v>
      </c>
      <c r="G11159">
        <v>2001</v>
      </c>
      <c r="H11159" t="s">
        <v>5113</v>
      </c>
      <c r="I11159">
        <v>5492</v>
      </c>
      <c r="J11159" t="s">
        <v>5114</v>
      </c>
      <c r="K11159">
        <v>291108</v>
      </c>
      <c r="L11159" t="s">
        <v>5142</v>
      </c>
      <c r="M11159">
        <v>0</v>
      </c>
      <c r="N11159">
        <v>22</v>
      </c>
      <c r="O11159" t="s">
        <v>83</v>
      </c>
      <c r="P11159" t="s">
        <v>91</v>
      </c>
      <c r="Q11159" t="s">
        <v>92</v>
      </c>
      <c r="R11159">
        <v>277</v>
      </c>
      <c r="S11159" t="s">
        <v>93</v>
      </c>
      <c r="T11159">
        <v>3</v>
      </c>
      <c r="U11159">
        <v>0.125</v>
      </c>
      <c r="V11159">
        <v>1020</v>
      </c>
      <c r="W11159">
        <v>0</v>
      </c>
      <c r="X11159">
        <v>0</v>
      </c>
      <c r="Y11159">
        <v>0</v>
      </c>
    </row>
    <row r="11160" spans="1:25">
      <c r="A11160" s="10">
        <v>45627</v>
      </c>
      <c r="B11160" t="s">
        <v>76</v>
      </c>
      <c r="C11160" t="s">
        <v>4256</v>
      </c>
      <c r="D11160" t="s">
        <v>5111</v>
      </c>
      <c r="E11160">
        <v>785</v>
      </c>
      <c r="F11160" t="s">
        <v>5112</v>
      </c>
      <c r="G11160">
        <v>2001</v>
      </c>
      <c r="H11160" t="s">
        <v>5113</v>
      </c>
      <c r="I11160">
        <v>5492</v>
      </c>
      <c r="J11160" t="s">
        <v>5114</v>
      </c>
      <c r="K11160">
        <v>290252</v>
      </c>
      <c r="L11160" t="s">
        <v>5143</v>
      </c>
      <c r="M11160">
        <v>0</v>
      </c>
      <c r="N11160">
        <v>22</v>
      </c>
      <c r="O11160" t="s">
        <v>83</v>
      </c>
      <c r="P11160" t="s">
        <v>104</v>
      </c>
      <c r="Q11160" t="s">
        <v>221</v>
      </c>
      <c r="R11160">
        <v>304</v>
      </c>
      <c r="S11160" t="s">
        <v>898</v>
      </c>
      <c r="T11160">
        <v>6</v>
      </c>
      <c r="U11160">
        <v>1</v>
      </c>
      <c r="V11160">
        <v>492</v>
      </c>
      <c r="W11160">
        <v>6</v>
      </c>
      <c r="X11160">
        <v>1</v>
      </c>
      <c r="Y11160">
        <v>492</v>
      </c>
    </row>
    <row r="11161" spans="1:25">
      <c r="A11161" s="10">
        <v>45627</v>
      </c>
      <c r="B11161" t="s">
        <v>76</v>
      </c>
      <c r="C11161" t="s">
        <v>4256</v>
      </c>
      <c r="D11161" t="s">
        <v>5111</v>
      </c>
      <c r="E11161">
        <v>785</v>
      </c>
      <c r="F11161" t="s">
        <v>5112</v>
      </c>
      <c r="G11161">
        <v>2001</v>
      </c>
      <c r="H11161" t="s">
        <v>5113</v>
      </c>
      <c r="I11161">
        <v>5492</v>
      </c>
      <c r="J11161" t="s">
        <v>5114</v>
      </c>
      <c r="K11161">
        <v>290252</v>
      </c>
      <c r="L11161" t="s">
        <v>5143</v>
      </c>
      <c r="M11161">
        <v>0</v>
      </c>
      <c r="N11161">
        <v>22</v>
      </c>
      <c r="O11161" t="s">
        <v>83</v>
      </c>
      <c r="P11161" t="s">
        <v>104</v>
      </c>
      <c r="Q11161" t="s">
        <v>105</v>
      </c>
      <c r="R11161">
        <v>59</v>
      </c>
      <c r="S11161" t="s">
        <v>231</v>
      </c>
      <c r="T11161">
        <v>12</v>
      </c>
      <c r="U11161">
        <v>1</v>
      </c>
      <c r="V11161">
        <v>516</v>
      </c>
      <c r="W11161">
        <v>12</v>
      </c>
      <c r="X11161">
        <v>1</v>
      </c>
      <c r="Y11161">
        <v>516</v>
      </c>
    </row>
    <row r="11162" spans="1:25">
      <c r="A11162" s="10">
        <v>45627</v>
      </c>
      <c r="B11162" t="s">
        <v>76</v>
      </c>
      <c r="C11162" t="s">
        <v>4256</v>
      </c>
      <c r="D11162" t="s">
        <v>5111</v>
      </c>
      <c r="E11162">
        <v>785</v>
      </c>
      <c r="F11162" t="s">
        <v>5112</v>
      </c>
      <c r="G11162">
        <v>2001</v>
      </c>
      <c r="H11162" t="s">
        <v>5113</v>
      </c>
      <c r="I11162">
        <v>5492</v>
      </c>
      <c r="J11162" t="s">
        <v>5114</v>
      </c>
      <c r="K11162">
        <v>290252</v>
      </c>
      <c r="L11162" t="s">
        <v>5143</v>
      </c>
      <c r="M11162">
        <v>0</v>
      </c>
      <c r="N11162">
        <v>22</v>
      </c>
      <c r="O11162" t="s">
        <v>83</v>
      </c>
      <c r="P11162" t="s">
        <v>104</v>
      </c>
      <c r="Q11162" t="s">
        <v>114</v>
      </c>
      <c r="R11162">
        <v>191</v>
      </c>
      <c r="S11162" t="s">
        <v>154</v>
      </c>
      <c r="T11162">
        <v>6</v>
      </c>
      <c r="U11162">
        <v>0.5</v>
      </c>
      <c r="V11162">
        <v>348</v>
      </c>
      <c r="W11162">
        <v>6</v>
      </c>
      <c r="X11162">
        <v>0.5</v>
      </c>
      <c r="Y11162">
        <v>348</v>
      </c>
    </row>
    <row r="11163" spans="1:25">
      <c r="A11163" s="10">
        <v>45627</v>
      </c>
      <c r="B11163" t="s">
        <v>76</v>
      </c>
      <c r="C11163" t="s">
        <v>4256</v>
      </c>
      <c r="D11163" t="s">
        <v>5111</v>
      </c>
      <c r="E11163">
        <v>785</v>
      </c>
      <c r="F11163" t="s">
        <v>5112</v>
      </c>
      <c r="G11163">
        <v>2001</v>
      </c>
      <c r="H11163" t="s">
        <v>5113</v>
      </c>
      <c r="I11163">
        <v>5492</v>
      </c>
      <c r="J11163" t="s">
        <v>5114</v>
      </c>
      <c r="K11163">
        <v>290352</v>
      </c>
      <c r="L11163" t="s">
        <v>5144</v>
      </c>
      <c r="M11163">
        <v>0</v>
      </c>
      <c r="N11163">
        <v>22</v>
      </c>
      <c r="O11163" t="s">
        <v>83</v>
      </c>
      <c r="P11163" t="s">
        <v>104</v>
      </c>
      <c r="Q11163" t="s">
        <v>114</v>
      </c>
      <c r="R11163">
        <v>411</v>
      </c>
      <c r="S11163" t="s">
        <v>342</v>
      </c>
      <c r="T11163">
        <v>12</v>
      </c>
      <c r="U11163">
        <v>0.5</v>
      </c>
      <c r="V11163">
        <v>648</v>
      </c>
      <c r="W11163">
        <v>12</v>
      </c>
      <c r="X11163">
        <v>0.5</v>
      </c>
      <c r="Y11163">
        <v>648</v>
      </c>
    </row>
    <row r="11164" spans="1:25">
      <c r="A11164" s="10">
        <v>45627</v>
      </c>
      <c r="B11164" t="s">
        <v>76</v>
      </c>
      <c r="C11164" t="s">
        <v>4256</v>
      </c>
      <c r="D11164" t="s">
        <v>5111</v>
      </c>
      <c r="E11164">
        <v>785</v>
      </c>
      <c r="F11164" t="s">
        <v>5112</v>
      </c>
      <c r="G11164">
        <v>2001</v>
      </c>
      <c r="H11164" t="s">
        <v>5113</v>
      </c>
      <c r="I11164">
        <v>5492</v>
      </c>
      <c r="J11164" t="s">
        <v>5114</v>
      </c>
      <c r="K11164">
        <v>290352</v>
      </c>
      <c r="L11164" t="s">
        <v>5144</v>
      </c>
      <c r="M11164">
        <v>0</v>
      </c>
      <c r="N11164">
        <v>22</v>
      </c>
      <c r="O11164" t="s">
        <v>83</v>
      </c>
      <c r="P11164" t="s">
        <v>104</v>
      </c>
      <c r="Q11164" t="s">
        <v>114</v>
      </c>
      <c r="R11164">
        <v>436</v>
      </c>
      <c r="S11164" t="s">
        <v>294</v>
      </c>
      <c r="T11164">
        <v>24</v>
      </c>
      <c r="U11164">
        <v>1</v>
      </c>
      <c r="V11164">
        <v>504</v>
      </c>
      <c r="W11164">
        <v>18</v>
      </c>
      <c r="X11164">
        <v>0.75</v>
      </c>
      <c r="Y11164">
        <v>378</v>
      </c>
    </row>
    <row r="11165" spans="1:25">
      <c r="A11165" s="10">
        <v>45627</v>
      </c>
      <c r="B11165" t="s">
        <v>76</v>
      </c>
      <c r="C11165" t="s">
        <v>4256</v>
      </c>
      <c r="D11165" t="s">
        <v>5111</v>
      </c>
      <c r="E11165">
        <v>785</v>
      </c>
      <c r="F11165" t="s">
        <v>5112</v>
      </c>
      <c r="G11165">
        <v>2001</v>
      </c>
      <c r="H11165" t="s">
        <v>5113</v>
      </c>
      <c r="I11165">
        <v>5492</v>
      </c>
      <c r="J11165" t="s">
        <v>5114</v>
      </c>
      <c r="K11165">
        <v>290352</v>
      </c>
      <c r="L11165" t="s">
        <v>5144</v>
      </c>
      <c r="M11165">
        <v>0</v>
      </c>
      <c r="N11165">
        <v>22</v>
      </c>
      <c r="O11165" t="s">
        <v>83</v>
      </c>
      <c r="P11165" t="s">
        <v>104</v>
      </c>
      <c r="Q11165" t="s">
        <v>114</v>
      </c>
      <c r="R11165">
        <v>193</v>
      </c>
      <c r="S11165" t="s">
        <v>240</v>
      </c>
      <c r="T11165">
        <v>6</v>
      </c>
      <c r="U11165">
        <v>0.5</v>
      </c>
      <c r="V11165">
        <v>498</v>
      </c>
      <c r="W11165">
        <v>0</v>
      </c>
      <c r="X11165">
        <v>0</v>
      </c>
      <c r="Y11165">
        <v>0</v>
      </c>
    </row>
    <row r="11166" spans="1:25">
      <c r="A11166" s="10">
        <v>45627</v>
      </c>
      <c r="B11166" t="s">
        <v>76</v>
      </c>
      <c r="C11166" t="s">
        <v>4256</v>
      </c>
      <c r="D11166" t="s">
        <v>5111</v>
      </c>
      <c r="E11166">
        <v>785</v>
      </c>
      <c r="F11166" t="s">
        <v>5112</v>
      </c>
      <c r="G11166">
        <v>2001</v>
      </c>
      <c r="H11166" t="s">
        <v>5113</v>
      </c>
      <c r="I11166">
        <v>5492</v>
      </c>
      <c r="J11166" t="s">
        <v>5114</v>
      </c>
      <c r="K11166">
        <v>290352</v>
      </c>
      <c r="L11166" t="s">
        <v>5144</v>
      </c>
      <c r="M11166">
        <v>0</v>
      </c>
      <c r="N11166">
        <v>22</v>
      </c>
      <c r="O11166" t="s">
        <v>83</v>
      </c>
      <c r="P11166" t="s">
        <v>104</v>
      </c>
      <c r="Q11166" t="s">
        <v>105</v>
      </c>
      <c r="R11166">
        <v>190</v>
      </c>
      <c r="S11166" t="s">
        <v>181</v>
      </c>
      <c r="T11166">
        <v>6</v>
      </c>
      <c r="U11166">
        <v>0.5</v>
      </c>
      <c r="V11166">
        <v>183</v>
      </c>
      <c r="W11166">
        <v>6</v>
      </c>
      <c r="X11166">
        <v>0.5</v>
      </c>
      <c r="Y11166">
        <v>183</v>
      </c>
    </row>
    <row r="11167" spans="1:25">
      <c r="A11167" s="10">
        <v>45627</v>
      </c>
      <c r="B11167" t="s">
        <v>76</v>
      </c>
      <c r="C11167" t="s">
        <v>4256</v>
      </c>
      <c r="D11167" t="s">
        <v>5111</v>
      </c>
      <c r="E11167">
        <v>785</v>
      </c>
      <c r="F11167" t="s">
        <v>5112</v>
      </c>
      <c r="G11167">
        <v>2001</v>
      </c>
      <c r="H11167" t="s">
        <v>5113</v>
      </c>
      <c r="I11167">
        <v>5492</v>
      </c>
      <c r="J11167" t="s">
        <v>5114</v>
      </c>
      <c r="K11167">
        <v>290352</v>
      </c>
      <c r="L11167" t="s">
        <v>5144</v>
      </c>
      <c r="M11167">
        <v>0</v>
      </c>
      <c r="N11167">
        <v>22</v>
      </c>
      <c r="O11167" t="s">
        <v>83</v>
      </c>
      <c r="P11167" t="s">
        <v>104</v>
      </c>
      <c r="Q11167" t="s">
        <v>105</v>
      </c>
      <c r="R11167">
        <v>59</v>
      </c>
      <c r="S11167" t="s">
        <v>231</v>
      </c>
      <c r="T11167">
        <v>6</v>
      </c>
      <c r="U11167">
        <v>0.5</v>
      </c>
      <c r="V11167">
        <v>258</v>
      </c>
      <c r="W11167">
        <v>6</v>
      </c>
      <c r="X11167">
        <v>0.5</v>
      </c>
      <c r="Y11167">
        <v>258</v>
      </c>
    </row>
    <row r="11168" spans="1:25">
      <c r="A11168" s="10">
        <v>45627</v>
      </c>
      <c r="B11168" t="s">
        <v>76</v>
      </c>
      <c r="C11168" t="s">
        <v>4256</v>
      </c>
      <c r="D11168" t="s">
        <v>5111</v>
      </c>
      <c r="E11168">
        <v>785</v>
      </c>
      <c r="F11168" t="s">
        <v>5112</v>
      </c>
      <c r="G11168">
        <v>2001</v>
      </c>
      <c r="H11168" t="s">
        <v>5113</v>
      </c>
      <c r="I11168">
        <v>5492</v>
      </c>
      <c r="J11168" t="s">
        <v>5114</v>
      </c>
      <c r="K11168">
        <v>290352</v>
      </c>
      <c r="L11168" t="s">
        <v>5144</v>
      </c>
      <c r="M11168">
        <v>0</v>
      </c>
      <c r="N11168">
        <v>22</v>
      </c>
      <c r="O11168" t="s">
        <v>83</v>
      </c>
      <c r="P11168" t="s">
        <v>104</v>
      </c>
      <c r="Q11168" t="s">
        <v>221</v>
      </c>
      <c r="R11168">
        <v>216</v>
      </c>
      <c r="S11168" t="s">
        <v>222</v>
      </c>
      <c r="T11168">
        <v>6</v>
      </c>
      <c r="U11168">
        <v>1</v>
      </c>
      <c r="V11168">
        <v>300</v>
      </c>
      <c r="W11168">
        <v>6</v>
      </c>
      <c r="X11168">
        <v>1</v>
      </c>
      <c r="Y11168">
        <v>300</v>
      </c>
    </row>
    <row r="11169" spans="1:25">
      <c r="A11169" s="10">
        <v>45627</v>
      </c>
      <c r="B11169" t="s">
        <v>76</v>
      </c>
      <c r="C11169" t="s">
        <v>4256</v>
      </c>
      <c r="D11169" t="s">
        <v>5111</v>
      </c>
      <c r="E11169">
        <v>785</v>
      </c>
      <c r="F11169" t="s">
        <v>5112</v>
      </c>
      <c r="G11169">
        <v>2001</v>
      </c>
      <c r="H11169" t="s">
        <v>5113</v>
      </c>
      <c r="I11169">
        <v>5492</v>
      </c>
      <c r="J11169" t="s">
        <v>5114</v>
      </c>
      <c r="K11169">
        <v>290047</v>
      </c>
      <c r="L11169" t="s">
        <v>5145</v>
      </c>
      <c r="M11169">
        <v>0</v>
      </c>
      <c r="N11169">
        <v>22</v>
      </c>
      <c r="O11169" t="s">
        <v>83</v>
      </c>
      <c r="P11169" t="s">
        <v>104</v>
      </c>
      <c r="Q11169" t="s">
        <v>114</v>
      </c>
      <c r="R11169">
        <v>193</v>
      </c>
      <c r="S11169" t="s">
        <v>240</v>
      </c>
      <c r="T11169">
        <v>12</v>
      </c>
      <c r="U11169">
        <v>1</v>
      </c>
      <c r="V11169">
        <v>996</v>
      </c>
      <c r="W11169">
        <v>0</v>
      </c>
      <c r="X11169">
        <v>0</v>
      </c>
      <c r="Y11169">
        <v>0</v>
      </c>
    </row>
    <row r="11170" spans="1:25">
      <c r="A11170" s="10">
        <v>45627</v>
      </c>
      <c r="B11170" t="s">
        <v>76</v>
      </c>
      <c r="C11170" t="s">
        <v>4256</v>
      </c>
      <c r="D11170" t="s">
        <v>5111</v>
      </c>
      <c r="E11170">
        <v>785</v>
      </c>
      <c r="F11170" t="s">
        <v>5112</v>
      </c>
      <c r="G11170">
        <v>2001</v>
      </c>
      <c r="H11170" t="s">
        <v>5113</v>
      </c>
      <c r="I11170">
        <v>5492</v>
      </c>
      <c r="J11170" t="s">
        <v>5114</v>
      </c>
      <c r="K11170">
        <v>290047</v>
      </c>
      <c r="L11170" t="s">
        <v>5145</v>
      </c>
      <c r="M11170">
        <v>0</v>
      </c>
      <c r="N11170">
        <v>22</v>
      </c>
      <c r="O11170" t="s">
        <v>83</v>
      </c>
      <c r="P11170" t="s">
        <v>104</v>
      </c>
      <c r="Q11170" t="s">
        <v>114</v>
      </c>
      <c r="R11170">
        <v>192</v>
      </c>
      <c r="S11170" t="s">
        <v>153</v>
      </c>
      <c r="T11170">
        <v>12</v>
      </c>
      <c r="U11170">
        <v>1</v>
      </c>
      <c r="V11170">
        <v>696</v>
      </c>
      <c r="W11170">
        <v>12</v>
      </c>
      <c r="X11170">
        <v>1</v>
      </c>
      <c r="Y11170">
        <v>696</v>
      </c>
    </row>
    <row r="11171" spans="1:25">
      <c r="A11171" s="10">
        <v>45627</v>
      </c>
      <c r="B11171" t="s">
        <v>76</v>
      </c>
      <c r="C11171" t="s">
        <v>4256</v>
      </c>
      <c r="D11171" t="s">
        <v>5111</v>
      </c>
      <c r="E11171">
        <v>785</v>
      </c>
      <c r="F11171" t="s">
        <v>5112</v>
      </c>
      <c r="G11171">
        <v>2001</v>
      </c>
      <c r="H11171" t="s">
        <v>5113</v>
      </c>
      <c r="I11171">
        <v>5492</v>
      </c>
      <c r="J11171" t="s">
        <v>5114</v>
      </c>
      <c r="K11171">
        <v>290848</v>
      </c>
      <c r="L11171" t="s">
        <v>5146</v>
      </c>
      <c r="M11171">
        <v>0</v>
      </c>
      <c r="N11171">
        <v>22</v>
      </c>
      <c r="O11171" t="s">
        <v>83</v>
      </c>
      <c r="P11171" t="s">
        <v>104</v>
      </c>
      <c r="Q11171" t="s">
        <v>105</v>
      </c>
      <c r="R11171">
        <v>369</v>
      </c>
      <c r="S11171" t="s">
        <v>106</v>
      </c>
      <c r="T11171">
        <v>72</v>
      </c>
      <c r="U11171">
        <v>1</v>
      </c>
      <c r="V11171">
        <v>576</v>
      </c>
      <c r="W11171">
        <v>72</v>
      </c>
      <c r="X11171">
        <v>1</v>
      </c>
      <c r="Y11171">
        <v>576</v>
      </c>
    </row>
    <row r="11172" spans="1:25">
      <c r="A11172" s="10">
        <v>45627</v>
      </c>
      <c r="B11172" t="s">
        <v>76</v>
      </c>
      <c r="C11172" t="s">
        <v>4256</v>
      </c>
      <c r="D11172" t="s">
        <v>5111</v>
      </c>
      <c r="E11172">
        <v>785</v>
      </c>
      <c r="F11172" t="s">
        <v>5112</v>
      </c>
      <c r="G11172">
        <v>2001</v>
      </c>
      <c r="H11172" t="s">
        <v>5113</v>
      </c>
      <c r="I11172">
        <v>5492</v>
      </c>
      <c r="J11172" t="s">
        <v>5114</v>
      </c>
      <c r="K11172">
        <v>289990</v>
      </c>
      <c r="L11172" t="s">
        <v>5147</v>
      </c>
      <c r="M11172">
        <v>0</v>
      </c>
      <c r="N11172">
        <v>22</v>
      </c>
      <c r="O11172" t="s">
        <v>83</v>
      </c>
      <c r="P11172" t="s">
        <v>104</v>
      </c>
      <c r="Q11172" t="s">
        <v>105</v>
      </c>
      <c r="R11172">
        <v>59</v>
      </c>
      <c r="S11172" t="s">
        <v>231</v>
      </c>
      <c r="T11172">
        <v>12</v>
      </c>
      <c r="U11172">
        <v>1</v>
      </c>
      <c r="V11172">
        <v>516</v>
      </c>
      <c r="W11172">
        <v>12</v>
      </c>
      <c r="X11172">
        <v>1</v>
      </c>
      <c r="Y11172">
        <v>516</v>
      </c>
    </row>
    <row r="11173" spans="1:25">
      <c r="A11173" s="10">
        <v>45627</v>
      </c>
      <c r="B11173" t="s">
        <v>76</v>
      </c>
      <c r="C11173" t="s">
        <v>4256</v>
      </c>
      <c r="D11173" t="s">
        <v>5111</v>
      </c>
      <c r="E11173">
        <v>785</v>
      </c>
      <c r="F11173" t="s">
        <v>5112</v>
      </c>
      <c r="G11173">
        <v>2001</v>
      </c>
      <c r="H11173" t="s">
        <v>5113</v>
      </c>
      <c r="I11173">
        <v>5492</v>
      </c>
      <c r="J11173" t="s">
        <v>5114</v>
      </c>
      <c r="K11173">
        <v>289990</v>
      </c>
      <c r="L11173" t="s">
        <v>5147</v>
      </c>
      <c r="M11173">
        <v>0</v>
      </c>
      <c r="N11173">
        <v>22</v>
      </c>
      <c r="O11173" t="s">
        <v>83</v>
      </c>
      <c r="P11173" t="s">
        <v>104</v>
      </c>
      <c r="Q11173" t="s">
        <v>343</v>
      </c>
      <c r="R11173">
        <v>284</v>
      </c>
      <c r="S11173" t="s">
        <v>344</v>
      </c>
      <c r="T11173">
        <v>6</v>
      </c>
      <c r="U11173">
        <v>0.5</v>
      </c>
      <c r="V11173">
        <v>756</v>
      </c>
      <c r="W11173">
        <v>6</v>
      </c>
      <c r="X11173">
        <v>0.5</v>
      </c>
      <c r="Y11173">
        <v>756</v>
      </c>
    </row>
    <row r="11174" spans="1:25">
      <c r="A11174" s="10">
        <v>45627</v>
      </c>
      <c r="B11174" t="s">
        <v>76</v>
      </c>
      <c r="C11174" t="s">
        <v>4256</v>
      </c>
      <c r="D11174" t="s">
        <v>5111</v>
      </c>
      <c r="E11174">
        <v>785</v>
      </c>
      <c r="F11174" t="s">
        <v>5112</v>
      </c>
      <c r="G11174">
        <v>2001</v>
      </c>
      <c r="H11174" t="s">
        <v>5113</v>
      </c>
      <c r="I11174">
        <v>5492</v>
      </c>
      <c r="J11174" t="s">
        <v>5114</v>
      </c>
      <c r="K11174">
        <v>289990</v>
      </c>
      <c r="L11174" t="s">
        <v>5147</v>
      </c>
      <c r="M11174">
        <v>0</v>
      </c>
      <c r="N11174">
        <v>22</v>
      </c>
      <c r="O11174" t="s">
        <v>83</v>
      </c>
      <c r="P11174" t="s">
        <v>104</v>
      </c>
      <c r="Q11174" t="s">
        <v>105</v>
      </c>
      <c r="R11174">
        <v>251</v>
      </c>
      <c r="S11174" t="s">
        <v>361</v>
      </c>
      <c r="T11174">
        <v>24</v>
      </c>
      <c r="U11174">
        <v>1</v>
      </c>
      <c r="V11174">
        <v>618</v>
      </c>
      <c r="W11174">
        <v>24</v>
      </c>
      <c r="X11174">
        <v>1</v>
      </c>
      <c r="Y11174">
        <v>618</v>
      </c>
    </row>
    <row r="11175" spans="1:25">
      <c r="A11175" s="10">
        <v>45627</v>
      </c>
      <c r="B11175" t="s">
        <v>76</v>
      </c>
      <c r="C11175" t="s">
        <v>4256</v>
      </c>
      <c r="D11175" t="s">
        <v>5111</v>
      </c>
      <c r="E11175">
        <v>785</v>
      </c>
      <c r="F11175" t="s">
        <v>5112</v>
      </c>
      <c r="G11175">
        <v>2001</v>
      </c>
      <c r="H11175" t="s">
        <v>5113</v>
      </c>
      <c r="I11175">
        <v>5492</v>
      </c>
      <c r="J11175" t="s">
        <v>5114</v>
      </c>
      <c r="K11175">
        <v>290602</v>
      </c>
      <c r="L11175" t="s">
        <v>5148</v>
      </c>
      <c r="M11175">
        <v>0</v>
      </c>
      <c r="N11175">
        <v>22</v>
      </c>
      <c r="O11175" t="s">
        <v>83</v>
      </c>
      <c r="P11175" t="s">
        <v>149</v>
      </c>
      <c r="Q11175" t="s">
        <v>150</v>
      </c>
      <c r="R11175">
        <v>435</v>
      </c>
      <c r="S11175" t="s">
        <v>151</v>
      </c>
      <c r="T11175">
        <v>1</v>
      </c>
      <c r="U11175">
        <v>2.0833330000000001E-3</v>
      </c>
      <c r="V11175">
        <v>0</v>
      </c>
      <c r="W11175">
        <v>1</v>
      </c>
      <c r="X11175">
        <v>2.0833330000000001E-3</v>
      </c>
      <c r="Y11175">
        <v>0</v>
      </c>
    </row>
    <row r="11176" spans="1:25">
      <c r="A11176" s="10">
        <v>45627</v>
      </c>
      <c r="B11176" t="s">
        <v>76</v>
      </c>
      <c r="C11176" t="s">
        <v>4256</v>
      </c>
      <c r="D11176" t="s">
        <v>5111</v>
      </c>
      <c r="E11176">
        <v>785</v>
      </c>
      <c r="F11176" t="s">
        <v>5112</v>
      </c>
      <c r="G11176">
        <v>2001</v>
      </c>
      <c r="H11176" t="s">
        <v>5113</v>
      </c>
      <c r="I11176">
        <v>5492</v>
      </c>
      <c r="J11176" t="s">
        <v>5114</v>
      </c>
      <c r="K11176">
        <v>290602</v>
      </c>
      <c r="L11176" t="s">
        <v>5148</v>
      </c>
      <c r="M11176">
        <v>0</v>
      </c>
      <c r="N11176">
        <v>22</v>
      </c>
      <c r="O11176" t="s">
        <v>83</v>
      </c>
      <c r="P11176" t="s">
        <v>84</v>
      </c>
      <c r="Q11176" t="s">
        <v>85</v>
      </c>
      <c r="R11176">
        <v>316</v>
      </c>
      <c r="S11176" t="s">
        <v>337</v>
      </c>
      <c r="T11176">
        <v>24</v>
      </c>
      <c r="U11176">
        <v>0.25</v>
      </c>
      <c r="V11176">
        <v>387.12</v>
      </c>
      <c r="W11176">
        <v>24</v>
      </c>
      <c r="X11176">
        <v>0.25</v>
      </c>
      <c r="Y11176">
        <v>387.12</v>
      </c>
    </row>
    <row r="11177" spans="1:25">
      <c r="A11177" s="10">
        <v>45627</v>
      </c>
      <c r="B11177" t="s">
        <v>76</v>
      </c>
      <c r="C11177" t="s">
        <v>4256</v>
      </c>
      <c r="D11177" t="s">
        <v>5111</v>
      </c>
      <c r="E11177">
        <v>785</v>
      </c>
      <c r="F11177" t="s">
        <v>5112</v>
      </c>
      <c r="G11177">
        <v>2001</v>
      </c>
      <c r="H11177" t="s">
        <v>5113</v>
      </c>
      <c r="I11177">
        <v>5492</v>
      </c>
      <c r="J11177" t="s">
        <v>5114</v>
      </c>
      <c r="K11177">
        <v>290371</v>
      </c>
      <c r="L11177" t="s">
        <v>5149</v>
      </c>
      <c r="M11177">
        <v>0</v>
      </c>
      <c r="N11177">
        <v>22</v>
      </c>
      <c r="O11177" t="s">
        <v>83</v>
      </c>
      <c r="P11177" t="s">
        <v>84</v>
      </c>
      <c r="Q11177" t="s">
        <v>88</v>
      </c>
      <c r="R11177">
        <v>308</v>
      </c>
      <c r="S11177" t="s">
        <v>121</v>
      </c>
      <c r="T11177">
        <v>24</v>
      </c>
      <c r="U11177">
        <v>0.25</v>
      </c>
      <c r="V11177">
        <v>387.12</v>
      </c>
      <c r="W11177">
        <v>24</v>
      </c>
      <c r="X11177">
        <v>0.25</v>
      </c>
      <c r="Y11177">
        <v>387.12</v>
      </c>
    </row>
    <row r="11178" spans="1:25">
      <c r="A11178" s="10">
        <v>45627</v>
      </c>
      <c r="B11178" t="s">
        <v>76</v>
      </c>
      <c r="C11178" t="s">
        <v>4256</v>
      </c>
      <c r="D11178" t="s">
        <v>5111</v>
      </c>
      <c r="E11178">
        <v>785</v>
      </c>
      <c r="F11178" t="s">
        <v>5112</v>
      </c>
      <c r="G11178">
        <v>2001</v>
      </c>
      <c r="H11178" t="s">
        <v>5113</v>
      </c>
      <c r="I11178">
        <v>5492</v>
      </c>
      <c r="J11178" t="s">
        <v>5114</v>
      </c>
      <c r="K11178">
        <v>290371</v>
      </c>
      <c r="L11178" t="s">
        <v>5149</v>
      </c>
      <c r="M11178">
        <v>0</v>
      </c>
      <c r="N11178">
        <v>22</v>
      </c>
      <c r="O11178" t="s">
        <v>83</v>
      </c>
      <c r="P11178" t="s">
        <v>84</v>
      </c>
      <c r="Q11178" t="s">
        <v>85</v>
      </c>
      <c r="R11178">
        <v>365</v>
      </c>
      <c r="S11178" t="s">
        <v>86</v>
      </c>
      <c r="T11178">
        <v>24</v>
      </c>
      <c r="U11178">
        <v>0.25</v>
      </c>
      <c r="V11178">
        <v>387.12</v>
      </c>
      <c r="W11178">
        <v>24</v>
      </c>
      <c r="X11178">
        <v>0.25</v>
      </c>
      <c r="Y11178">
        <v>387.12</v>
      </c>
    </row>
    <row r="11179" spans="1:25">
      <c r="A11179" s="10">
        <v>45627</v>
      </c>
      <c r="B11179" t="s">
        <v>76</v>
      </c>
      <c r="C11179" t="s">
        <v>4256</v>
      </c>
      <c r="D11179" t="s">
        <v>5111</v>
      </c>
      <c r="E11179">
        <v>785</v>
      </c>
      <c r="F11179" t="s">
        <v>5112</v>
      </c>
      <c r="G11179">
        <v>2001</v>
      </c>
      <c r="H11179" t="s">
        <v>5113</v>
      </c>
      <c r="I11179">
        <v>5492</v>
      </c>
      <c r="J11179" t="s">
        <v>5114</v>
      </c>
      <c r="K11179">
        <v>291126</v>
      </c>
      <c r="L11179" t="s">
        <v>5150</v>
      </c>
      <c r="M11179">
        <v>0</v>
      </c>
      <c r="N11179">
        <v>21</v>
      </c>
      <c r="O11179" t="s">
        <v>83</v>
      </c>
      <c r="P11179" t="s">
        <v>104</v>
      </c>
      <c r="Q11179" t="s">
        <v>114</v>
      </c>
      <c r="R11179">
        <v>436</v>
      </c>
      <c r="S11179" t="s">
        <v>294</v>
      </c>
      <c r="T11179">
        <v>18</v>
      </c>
      <c r="U11179">
        <v>0.75</v>
      </c>
      <c r="V11179">
        <v>378</v>
      </c>
      <c r="W11179">
        <v>18</v>
      </c>
      <c r="X11179">
        <v>0.75</v>
      </c>
      <c r="Y11179">
        <v>378</v>
      </c>
    </row>
    <row r="11180" spans="1:25">
      <c r="A11180" s="10">
        <v>45627</v>
      </c>
      <c r="B11180" t="s">
        <v>76</v>
      </c>
      <c r="C11180" t="s">
        <v>4256</v>
      </c>
      <c r="D11180" t="s">
        <v>5111</v>
      </c>
      <c r="E11180">
        <v>785</v>
      </c>
      <c r="F11180" t="s">
        <v>5112</v>
      </c>
      <c r="G11180">
        <v>2001</v>
      </c>
      <c r="H11180" t="s">
        <v>5113</v>
      </c>
      <c r="I11180">
        <v>5492</v>
      </c>
      <c r="J11180" t="s">
        <v>5114</v>
      </c>
      <c r="K11180">
        <v>291126</v>
      </c>
      <c r="L11180" t="s">
        <v>5150</v>
      </c>
      <c r="M11180">
        <v>0</v>
      </c>
      <c r="N11180">
        <v>21</v>
      </c>
      <c r="O11180" t="s">
        <v>83</v>
      </c>
      <c r="P11180" t="s">
        <v>149</v>
      </c>
      <c r="Q11180" t="s">
        <v>150</v>
      </c>
      <c r="R11180">
        <v>435</v>
      </c>
      <c r="S11180" t="s">
        <v>151</v>
      </c>
      <c r="T11180">
        <v>1</v>
      </c>
      <c r="U11180">
        <v>2.0833330000000001E-3</v>
      </c>
      <c r="V11180">
        <v>0</v>
      </c>
      <c r="W11180">
        <v>1</v>
      </c>
      <c r="X11180">
        <v>2.0833330000000001E-3</v>
      </c>
      <c r="Y11180">
        <v>0</v>
      </c>
    </row>
    <row r="11181" spans="1:25">
      <c r="A11181" s="10">
        <v>45627</v>
      </c>
      <c r="B11181" t="s">
        <v>76</v>
      </c>
      <c r="C11181" t="s">
        <v>4256</v>
      </c>
      <c r="D11181" t="s">
        <v>5111</v>
      </c>
      <c r="E11181">
        <v>785</v>
      </c>
      <c r="F11181" t="s">
        <v>5112</v>
      </c>
      <c r="G11181">
        <v>2001</v>
      </c>
      <c r="H11181" t="s">
        <v>5113</v>
      </c>
      <c r="I11181">
        <v>5492</v>
      </c>
      <c r="J11181" t="s">
        <v>5114</v>
      </c>
      <c r="K11181">
        <v>291117</v>
      </c>
      <c r="L11181" t="s">
        <v>5151</v>
      </c>
      <c r="M11181">
        <v>0</v>
      </c>
      <c r="N11181">
        <v>22</v>
      </c>
      <c r="O11181" t="s">
        <v>83</v>
      </c>
      <c r="P11181" t="s">
        <v>84</v>
      </c>
      <c r="Q11181" t="s">
        <v>88</v>
      </c>
      <c r="R11181">
        <v>308</v>
      </c>
      <c r="S11181" t="s">
        <v>121</v>
      </c>
      <c r="T11181">
        <v>24</v>
      </c>
      <c r="U11181">
        <v>0.25</v>
      </c>
      <c r="V11181">
        <v>387.12</v>
      </c>
      <c r="W11181">
        <v>24</v>
      </c>
      <c r="X11181">
        <v>0.25</v>
      </c>
      <c r="Y11181">
        <v>387.12</v>
      </c>
    </row>
    <row r="11182" spans="1:25">
      <c r="A11182" s="10">
        <v>45627</v>
      </c>
      <c r="B11182" t="s">
        <v>76</v>
      </c>
      <c r="C11182" t="s">
        <v>4256</v>
      </c>
      <c r="D11182" t="s">
        <v>5111</v>
      </c>
      <c r="E11182">
        <v>785</v>
      </c>
      <c r="F11182" t="s">
        <v>5112</v>
      </c>
      <c r="G11182">
        <v>2001</v>
      </c>
      <c r="H11182" t="s">
        <v>5113</v>
      </c>
      <c r="I11182">
        <v>5492</v>
      </c>
      <c r="J11182" t="s">
        <v>5114</v>
      </c>
      <c r="K11182">
        <v>291117</v>
      </c>
      <c r="L11182" t="s">
        <v>5151</v>
      </c>
      <c r="M11182">
        <v>0</v>
      </c>
      <c r="N11182">
        <v>22</v>
      </c>
      <c r="O11182" t="s">
        <v>83</v>
      </c>
      <c r="P11182" t="s">
        <v>84</v>
      </c>
      <c r="Q11182" t="s">
        <v>236</v>
      </c>
      <c r="R11182">
        <v>311</v>
      </c>
      <c r="S11182" t="s">
        <v>237</v>
      </c>
      <c r="T11182">
        <v>24</v>
      </c>
      <c r="U11182">
        <v>0.25</v>
      </c>
      <c r="V11182">
        <v>192</v>
      </c>
      <c r="W11182">
        <v>24</v>
      </c>
      <c r="X11182">
        <v>0.25</v>
      </c>
      <c r="Y11182">
        <v>192</v>
      </c>
    </row>
    <row r="11183" spans="1:25">
      <c r="A11183" s="10">
        <v>45627</v>
      </c>
      <c r="B11183" t="s">
        <v>76</v>
      </c>
      <c r="C11183" t="s">
        <v>4256</v>
      </c>
      <c r="D11183" t="s">
        <v>5111</v>
      </c>
      <c r="E11183">
        <v>785</v>
      </c>
      <c r="F11183" t="s">
        <v>5112</v>
      </c>
      <c r="G11183">
        <v>2001</v>
      </c>
      <c r="H11183" t="s">
        <v>5113</v>
      </c>
      <c r="I11183">
        <v>5492</v>
      </c>
      <c r="J11183" t="s">
        <v>5114</v>
      </c>
      <c r="K11183">
        <v>318309</v>
      </c>
      <c r="L11183" t="s">
        <v>5152</v>
      </c>
      <c r="M11183">
        <v>0</v>
      </c>
      <c r="N11183">
        <v>22</v>
      </c>
      <c r="O11183" t="s">
        <v>83</v>
      </c>
      <c r="P11183" t="s">
        <v>84</v>
      </c>
      <c r="Q11183" t="s">
        <v>88</v>
      </c>
      <c r="R11183">
        <v>308</v>
      </c>
      <c r="S11183" t="s">
        <v>121</v>
      </c>
      <c r="T11183">
        <v>24</v>
      </c>
      <c r="U11183">
        <v>0.25</v>
      </c>
      <c r="V11183">
        <v>387.12</v>
      </c>
      <c r="W11183">
        <v>0</v>
      </c>
      <c r="X11183">
        <v>0</v>
      </c>
      <c r="Y11183">
        <v>0</v>
      </c>
    </row>
    <row r="11184" spans="1:25">
      <c r="A11184" s="10">
        <v>45627</v>
      </c>
      <c r="B11184" t="s">
        <v>76</v>
      </c>
      <c r="C11184" t="s">
        <v>4256</v>
      </c>
      <c r="D11184" t="s">
        <v>5111</v>
      </c>
      <c r="E11184">
        <v>785</v>
      </c>
      <c r="F11184" t="s">
        <v>5112</v>
      </c>
      <c r="G11184">
        <v>2001</v>
      </c>
      <c r="H11184" t="s">
        <v>5113</v>
      </c>
      <c r="I11184">
        <v>5492</v>
      </c>
      <c r="J11184" t="s">
        <v>5114</v>
      </c>
      <c r="K11184">
        <v>318321</v>
      </c>
      <c r="L11184" t="s">
        <v>5153</v>
      </c>
      <c r="M11184">
        <v>0</v>
      </c>
      <c r="N11184">
        <v>22</v>
      </c>
      <c r="O11184" t="s">
        <v>83</v>
      </c>
      <c r="P11184" t="s">
        <v>84</v>
      </c>
      <c r="Q11184" t="s">
        <v>88</v>
      </c>
      <c r="R11184">
        <v>308</v>
      </c>
      <c r="S11184" t="s">
        <v>121</v>
      </c>
      <c r="T11184">
        <v>24</v>
      </c>
      <c r="U11184">
        <v>0.25</v>
      </c>
      <c r="V11184">
        <v>387.12</v>
      </c>
      <c r="W11184">
        <v>24</v>
      </c>
      <c r="X11184">
        <v>0.25</v>
      </c>
      <c r="Y11184">
        <v>387.12</v>
      </c>
    </row>
    <row r="11185" spans="1:25">
      <c r="A11185" s="10">
        <v>45627</v>
      </c>
      <c r="B11185" t="s">
        <v>76</v>
      </c>
      <c r="C11185" t="s">
        <v>4256</v>
      </c>
      <c r="D11185" t="s">
        <v>5111</v>
      </c>
      <c r="E11185">
        <v>785</v>
      </c>
      <c r="F11185" t="s">
        <v>5112</v>
      </c>
      <c r="G11185">
        <v>2001</v>
      </c>
      <c r="H11185" t="s">
        <v>5113</v>
      </c>
      <c r="I11185">
        <v>5492</v>
      </c>
      <c r="J11185" t="s">
        <v>5114</v>
      </c>
      <c r="K11185">
        <v>318321</v>
      </c>
      <c r="L11185" t="s">
        <v>5153</v>
      </c>
      <c r="M11185">
        <v>0</v>
      </c>
      <c r="N11185">
        <v>22</v>
      </c>
      <c r="O11185" t="s">
        <v>83</v>
      </c>
      <c r="P11185" t="s">
        <v>84</v>
      </c>
      <c r="Q11185" t="s">
        <v>446</v>
      </c>
      <c r="R11185">
        <v>313</v>
      </c>
      <c r="S11185" t="s">
        <v>447</v>
      </c>
      <c r="T11185">
        <v>24</v>
      </c>
      <c r="U11185">
        <v>0.25</v>
      </c>
      <c r="V11185">
        <v>387.12</v>
      </c>
      <c r="W11185">
        <v>24</v>
      </c>
      <c r="X11185">
        <v>0.25</v>
      </c>
      <c r="Y11185">
        <v>387.12</v>
      </c>
    </row>
    <row r="11186" spans="1:25">
      <c r="A11186" s="10">
        <v>45627</v>
      </c>
      <c r="B11186" t="s">
        <v>76</v>
      </c>
      <c r="C11186" t="s">
        <v>4256</v>
      </c>
      <c r="D11186" t="s">
        <v>5111</v>
      </c>
      <c r="E11186">
        <v>785</v>
      </c>
      <c r="F11186" t="s">
        <v>5112</v>
      </c>
      <c r="G11186">
        <v>2001</v>
      </c>
      <c r="H11186" t="s">
        <v>5113</v>
      </c>
      <c r="I11186">
        <v>5492</v>
      </c>
      <c r="J11186" t="s">
        <v>5114</v>
      </c>
      <c r="K11186">
        <v>291146</v>
      </c>
      <c r="L11186" t="s">
        <v>5154</v>
      </c>
      <c r="M11186">
        <v>0</v>
      </c>
      <c r="N11186">
        <v>22</v>
      </c>
      <c r="O11186" t="s">
        <v>83</v>
      </c>
      <c r="P11186" t="s">
        <v>104</v>
      </c>
      <c r="Q11186" t="s">
        <v>105</v>
      </c>
      <c r="R11186">
        <v>190</v>
      </c>
      <c r="S11186" t="s">
        <v>181</v>
      </c>
      <c r="T11186">
        <v>9</v>
      </c>
      <c r="U11186">
        <v>0.75</v>
      </c>
      <c r="V11186">
        <v>274.5</v>
      </c>
      <c r="W11186">
        <v>0</v>
      </c>
      <c r="X11186">
        <v>0</v>
      </c>
      <c r="Y11186">
        <v>0</v>
      </c>
    </row>
    <row r="11187" spans="1:25">
      <c r="A11187" s="10">
        <v>45627</v>
      </c>
      <c r="B11187" t="s">
        <v>76</v>
      </c>
      <c r="C11187" t="s">
        <v>4256</v>
      </c>
      <c r="D11187" t="s">
        <v>5111</v>
      </c>
      <c r="E11187">
        <v>785</v>
      </c>
      <c r="F11187" t="s">
        <v>5112</v>
      </c>
      <c r="G11187">
        <v>2001</v>
      </c>
      <c r="H11187" t="s">
        <v>5113</v>
      </c>
      <c r="I11187">
        <v>5492</v>
      </c>
      <c r="J11187" t="s">
        <v>5114</v>
      </c>
      <c r="K11187">
        <v>291146</v>
      </c>
      <c r="L11187" t="s">
        <v>5154</v>
      </c>
      <c r="M11187">
        <v>0</v>
      </c>
      <c r="N11187">
        <v>22</v>
      </c>
      <c r="O11187" t="s">
        <v>83</v>
      </c>
      <c r="P11187" t="s">
        <v>104</v>
      </c>
      <c r="Q11187" t="s">
        <v>105</v>
      </c>
      <c r="R11187">
        <v>59</v>
      </c>
      <c r="S11187" t="s">
        <v>231</v>
      </c>
      <c r="T11187">
        <v>3</v>
      </c>
      <c r="U11187">
        <v>0.25</v>
      </c>
      <c r="V11187">
        <v>129</v>
      </c>
      <c r="W11187">
        <v>0</v>
      </c>
      <c r="X11187">
        <v>0</v>
      </c>
      <c r="Y11187">
        <v>0</v>
      </c>
    </row>
    <row r="11188" spans="1:25">
      <c r="A11188" s="10">
        <v>45627</v>
      </c>
      <c r="B11188" t="s">
        <v>76</v>
      </c>
      <c r="C11188" t="s">
        <v>4256</v>
      </c>
      <c r="D11188" t="s">
        <v>5111</v>
      </c>
      <c r="E11188">
        <v>785</v>
      </c>
      <c r="F11188" t="s">
        <v>5112</v>
      </c>
      <c r="G11188">
        <v>2001</v>
      </c>
      <c r="H11188" t="s">
        <v>5113</v>
      </c>
      <c r="I11188">
        <v>5492</v>
      </c>
      <c r="J11188" t="s">
        <v>5114</v>
      </c>
      <c r="K11188">
        <v>291146</v>
      </c>
      <c r="L11188" t="s">
        <v>5154</v>
      </c>
      <c r="M11188">
        <v>0</v>
      </c>
      <c r="N11188">
        <v>22</v>
      </c>
      <c r="O11188" t="s">
        <v>83</v>
      </c>
      <c r="P11188" t="s">
        <v>84</v>
      </c>
      <c r="Q11188" t="s">
        <v>88</v>
      </c>
      <c r="R11188">
        <v>308</v>
      </c>
      <c r="S11188" t="s">
        <v>121</v>
      </c>
      <c r="T11188">
        <v>24</v>
      </c>
      <c r="U11188">
        <v>0.25</v>
      </c>
      <c r="V11188">
        <v>387.12</v>
      </c>
      <c r="W11188">
        <v>24</v>
      </c>
      <c r="X11188">
        <v>0.25</v>
      </c>
      <c r="Y11188">
        <v>387.12</v>
      </c>
    </row>
    <row r="11189" spans="1:25">
      <c r="A11189" s="10">
        <v>45627</v>
      </c>
      <c r="B11189" t="s">
        <v>76</v>
      </c>
      <c r="C11189" t="s">
        <v>4256</v>
      </c>
      <c r="D11189" t="s">
        <v>5111</v>
      </c>
      <c r="E11189">
        <v>785</v>
      </c>
      <c r="F11189" t="s">
        <v>5112</v>
      </c>
      <c r="G11189">
        <v>2001</v>
      </c>
      <c r="H11189" t="s">
        <v>5113</v>
      </c>
      <c r="I11189">
        <v>5492</v>
      </c>
      <c r="J11189" t="s">
        <v>5114</v>
      </c>
      <c r="K11189">
        <v>290913</v>
      </c>
      <c r="L11189" t="s">
        <v>5155</v>
      </c>
      <c r="M11189">
        <v>0</v>
      </c>
      <c r="N11189">
        <v>22</v>
      </c>
      <c r="O11189" t="s">
        <v>83</v>
      </c>
      <c r="P11189" t="s">
        <v>109</v>
      </c>
      <c r="Q11189" t="s">
        <v>109</v>
      </c>
      <c r="R11189">
        <v>461</v>
      </c>
      <c r="S11189" t="s">
        <v>110</v>
      </c>
      <c r="T11189">
        <v>0</v>
      </c>
      <c r="U11189">
        <v>0</v>
      </c>
      <c r="V11189">
        <v>0</v>
      </c>
      <c r="W11189">
        <v>0</v>
      </c>
      <c r="X11189">
        <v>0</v>
      </c>
      <c r="Y11189">
        <v>0</v>
      </c>
    </row>
    <row r="11190" spans="1:25">
      <c r="A11190" s="10">
        <v>45627</v>
      </c>
      <c r="B11190" t="s">
        <v>76</v>
      </c>
      <c r="C11190" t="s">
        <v>4256</v>
      </c>
      <c r="D11190" t="s">
        <v>5111</v>
      </c>
      <c r="E11190">
        <v>785</v>
      </c>
      <c r="F11190" t="s">
        <v>5112</v>
      </c>
      <c r="G11190">
        <v>2001</v>
      </c>
      <c r="H11190" t="s">
        <v>5113</v>
      </c>
      <c r="I11190">
        <v>5492</v>
      </c>
      <c r="J11190" t="s">
        <v>5114</v>
      </c>
      <c r="K11190">
        <v>290913</v>
      </c>
      <c r="L11190" t="s">
        <v>5155</v>
      </c>
      <c r="M11190">
        <v>0</v>
      </c>
      <c r="N11190">
        <v>22</v>
      </c>
      <c r="O11190" t="s">
        <v>83</v>
      </c>
      <c r="P11190" t="s">
        <v>149</v>
      </c>
      <c r="Q11190" t="s">
        <v>150</v>
      </c>
      <c r="R11190">
        <v>435</v>
      </c>
      <c r="S11190" t="s">
        <v>151</v>
      </c>
      <c r="T11190">
        <v>1</v>
      </c>
      <c r="U11190">
        <v>2.0833330000000001E-3</v>
      </c>
      <c r="V11190">
        <v>0</v>
      </c>
      <c r="W11190">
        <v>1</v>
      </c>
      <c r="X11190">
        <v>2.0833330000000001E-3</v>
      </c>
      <c r="Y11190">
        <v>0</v>
      </c>
    </row>
    <row r="11191" spans="1:25">
      <c r="A11191" s="10">
        <v>45627</v>
      </c>
      <c r="B11191" t="s">
        <v>76</v>
      </c>
      <c r="C11191" t="s">
        <v>4256</v>
      </c>
      <c r="D11191" t="s">
        <v>5111</v>
      </c>
      <c r="E11191">
        <v>785</v>
      </c>
      <c r="F11191" t="s">
        <v>5112</v>
      </c>
      <c r="G11191">
        <v>2001</v>
      </c>
      <c r="H11191" t="s">
        <v>5113</v>
      </c>
      <c r="I11191">
        <v>5492</v>
      </c>
      <c r="J11191" t="s">
        <v>5114</v>
      </c>
      <c r="K11191">
        <v>290913</v>
      </c>
      <c r="L11191" t="s">
        <v>5155</v>
      </c>
      <c r="M11191">
        <v>0</v>
      </c>
      <c r="N11191">
        <v>22</v>
      </c>
      <c r="O11191" t="s">
        <v>83</v>
      </c>
      <c r="P11191" t="s">
        <v>91</v>
      </c>
      <c r="Q11191" t="s">
        <v>92</v>
      </c>
      <c r="R11191">
        <v>277</v>
      </c>
      <c r="S11191" t="s">
        <v>93</v>
      </c>
      <c r="T11191">
        <v>12</v>
      </c>
      <c r="U11191">
        <v>0.5</v>
      </c>
      <c r="V11191">
        <v>4080</v>
      </c>
      <c r="W11191">
        <v>12</v>
      </c>
      <c r="X11191">
        <v>0.5</v>
      </c>
      <c r="Y11191">
        <v>4080</v>
      </c>
    </row>
    <row r="11192" spans="1:25">
      <c r="A11192" s="10">
        <v>45627</v>
      </c>
      <c r="B11192" t="s">
        <v>76</v>
      </c>
      <c r="C11192" t="s">
        <v>4256</v>
      </c>
      <c r="D11192" t="s">
        <v>5111</v>
      </c>
      <c r="E11192">
        <v>785</v>
      </c>
      <c r="F11192" t="s">
        <v>5112</v>
      </c>
      <c r="G11192">
        <v>2002</v>
      </c>
      <c r="H11192" t="s">
        <v>5156</v>
      </c>
      <c r="I11192">
        <v>5514</v>
      </c>
      <c r="J11192" t="s">
        <v>5157</v>
      </c>
      <c r="K11192">
        <v>292661</v>
      </c>
      <c r="L11192" t="s">
        <v>5158</v>
      </c>
      <c r="M11192">
        <v>0</v>
      </c>
      <c r="N11192">
        <v>22</v>
      </c>
      <c r="O11192" t="s">
        <v>83</v>
      </c>
      <c r="P11192" t="s">
        <v>84</v>
      </c>
      <c r="Q11192" t="s">
        <v>85</v>
      </c>
      <c r="R11192">
        <v>365</v>
      </c>
      <c r="S11192" t="s">
        <v>86</v>
      </c>
      <c r="T11192">
        <v>24</v>
      </c>
      <c r="U11192">
        <v>0.25</v>
      </c>
      <c r="V11192">
        <v>387.12</v>
      </c>
      <c r="W11192">
        <v>24</v>
      </c>
      <c r="X11192">
        <v>0.25</v>
      </c>
      <c r="Y11192">
        <v>387.12</v>
      </c>
    </row>
    <row r="11193" spans="1:25">
      <c r="A11193" s="10">
        <v>45627</v>
      </c>
      <c r="B11193" t="s">
        <v>76</v>
      </c>
      <c r="C11193" t="s">
        <v>4256</v>
      </c>
      <c r="D11193" t="s">
        <v>5111</v>
      </c>
      <c r="E11193">
        <v>785</v>
      </c>
      <c r="F11193" t="s">
        <v>5112</v>
      </c>
      <c r="G11193">
        <v>2002</v>
      </c>
      <c r="H11193" t="s">
        <v>5156</v>
      </c>
      <c r="I11193">
        <v>5514</v>
      </c>
      <c r="J11193" t="s">
        <v>5157</v>
      </c>
      <c r="K11193">
        <v>293259</v>
      </c>
      <c r="L11193" t="s">
        <v>5159</v>
      </c>
      <c r="M11193">
        <v>0</v>
      </c>
      <c r="N11193">
        <v>22</v>
      </c>
      <c r="O11193" t="s">
        <v>83</v>
      </c>
      <c r="P11193" t="s">
        <v>149</v>
      </c>
      <c r="Q11193" t="s">
        <v>150</v>
      </c>
      <c r="R11193">
        <v>435</v>
      </c>
      <c r="S11193" t="s">
        <v>151</v>
      </c>
      <c r="T11193">
        <v>1</v>
      </c>
      <c r="U11193">
        <v>2.0833330000000001E-3</v>
      </c>
      <c r="V11193">
        <v>0</v>
      </c>
      <c r="W11193">
        <v>1</v>
      </c>
      <c r="X11193">
        <v>2.0833330000000001E-3</v>
      </c>
      <c r="Y11193">
        <v>0</v>
      </c>
    </row>
    <row r="11194" spans="1:25">
      <c r="A11194" s="10">
        <v>45627</v>
      </c>
      <c r="B11194" t="s">
        <v>76</v>
      </c>
      <c r="C11194" t="s">
        <v>4256</v>
      </c>
      <c r="D11194" t="s">
        <v>5111</v>
      </c>
      <c r="E11194">
        <v>785</v>
      </c>
      <c r="F11194" t="s">
        <v>5112</v>
      </c>
      <c r="G11194">
        <v>2002</v>
      </c>
      <c r="H11194" t="s">
        <v>5156</v>
      </c>
      <c r="I11194">
        <v>5514</v>
      </c>
      <c r="J11194" t="s">
        <v>5157</v>
      </c>
      <c r="K11194">
        <v>293259</v>
      </c>
      <c r="L11194" t="s">
        <v>5159</v>
      </c>
      <c r="M11194">
        <v>0</v>
      </c>
      <c r="N11194">
        <v>22</v>
      </c>
      <c r="O11194" t="s">
        <v>83</v>
      </c>
      <c r="P11194" t="s">
        <v>91</v>
      </c>
      <c r="Q11194" t="s">
        <v>92</v>
      </c>
      <c r="R11194">
        <v>277</v>
      </c>
      <c r="S11194" t="s">
        <v>93</v>
      </c>
      <c r="T11194">
        <v>2</v>
      </c>
      <c r="U11194">
        <v>8.3333332999999996E-2</v>
      </c>
      <c r="V11194">
        <v>680</v>
      </c>
      <c r="W11194">
        <v>2</v>
      </c>
      <c r="X11194">
        <v>8.3333332999999996E-2</v>
      </c>
      <c r="Y11194">
        <v>680</v>
      </c>
    </row>
    <row r="11195" spans="1:25">
      <c r="A11195" s="10">
        <v>45627</v>
      </c>
      <c r="B11195" t="s">
        <v>76</v>
      </c>
      <c r="C11195" t="s">
        <v>4256</v>
      </c>
      <c r="D11195" t="s">
        <v>5111</v>
      </c>
      <c r="E11195">
        <v>785</v>
      </c>
      <c r="F11195" t="s">
        <v>5112</v>
      </c>
      <c r="G11195">
        <v>2002</v>
      </c>
      <c r="H11195" t="s">
        <v>5156</v>
      </c>
      <c r="I11195">
        <v>5514</v>
      </c>
      <c r="J11195" t="s">
        <v>5157</v>
      </c>
      <c r="K11195">
        <v>293259</v>
      </c>
      <c r="L11195" t="s">
        <v>5159</v>
      </c>
      <c r="M11195">
        <v>0</v>
      </c>
      <c r="N11195">
        <v>22</v>
      </c>
      <c r="O11195" t="s">
        <v>83</v>
      </c>
      <c r="P11195" t="s">
        <v>84</v>
      </c>
      <c r="Q11195" t="s">
        <v>85</v>
      </c>
      <c r="R11195">
        <v>365</v>
      </c>
      <c r="S11195" t="s">
        <v>86</v>
      </c>
      <c r="T11195">
        <v>24</v>
      </c>
      <c r="U11195">
        <v>0.25</v>
      </c>
      <c r="V11195">
        <v>387.12</v>
      </c>
      <c r="W11195">
        <v>24</v>
      </c>
      <c r="X11195">
        <v>0.25</v>
      </c>
      <c r="Y11195">
        <v>387.12</v>
      </c>
    </row>
    <row r="11196" spans="1:25">
      <c r="A11196" s="10">
        <v>45627</v>
      </c>
      <c r="B11196" t="s">
        <v>76</v>
      </c>
      <c r="C11196" t="s">
        <v>4256</v>
      </c>
      <c r="D11196" t="s">
        <v>5111</v>
      </c>
      <c r="E11196">
        <v>785</v>
      </c>
      <c r="F11196" t="s">
        <v>5112</v>
      </c>
      <c r="G11196">
        <v>2002</v>
      </c>
      <c r="H11196" t="s">
        <v>5156</v>
      </c>
      <c r="I11196">
        <v>5514</v>
      </c>
      <c r="J11196" t="s">
        <v>5157</v>
      </c>
      <c r="K11196">
        <v>293678</v>
      </c>
      <c r="L11196" t="s">
        <v>584</v>
      </c>
      <c r="M11196">
        <v>0</v>
      </c>
      <c r="N11196">
        <v>22</v>
      </c>
      <c r="O11196" t="s">
        <v>83</v>
      </c>
      <c r="P11196" t="s">
        <v>84</v>
      </c>
      <c r="Q11196" t="s">
        <v>88</v>
      </c>
      <c r="R11196">
        <v>308</v>
      </c>
      <c r="S11196" t="s">
        <v>121</v>
      </c>
      <c r="T11196">
        <v>24</v>
      </c>
      <c r="U11196">
        <v>0.25</v>
      </c>
      <c r="V11196">
        <v>387.12</v>
      </c>
      <c r="W11196">
        <v>24</v>
      </c>
      <c r="X11196">
        <v>0.25</v>
      </c>
      <c r="Y11196">
        <v>387.12</v>
      </c>
    </row>
    <row r="11197" spans="1:25">
      <c r="A11197" s="10">
        <v>45627</v>
      </c>
      <c r="B11197" t="s">
        <v>76</v>
      </c>
      <c r="C11197" t="s">
        <v>4256</v>
      </c>
      <c r="D11197" t="s">
        <v>5111</v>
      </c>
      <c r="E11197">
        <v>785</v>
      </c>
      <c r="F11197" t="s">
        <v>5112</v>
      </c>
      <c r="G11197">
        <v>2002</v>
      </c>
      <c r="H11197" t="s">
        <v>5156</v>
      </c>
      <c r="I11197">
        <v>5514</v>
      </c>
      <c r="J11197" t="s">
        <v>5157</v>
      </c>
      <c r="K11197">
        <v>293678</v>
      </c>
      <c r="L11197" t="s">
        <v>584</v>
      </c>
      <c r="M11197">
        <v>0</v>
      </c>
      <c r="N11197">
        <v>22</v>
      </c>
      <c r="O11197" t="s">
        <v>83</v>
      </c>
      <c r="P11197" t="s">
        <v>84</v>
      </c>
      <c r="Q11197" t="s">
        <v>85</v>
      </c>
      <c r="R11197">
        <v>365</v>
      </c>
      <c r="S11197" t="s">
        <v>86</v>
      </c>
      <c r="T11197">
        <v>24</v>
      </c>
      <c r="U11197">
        <v>0.25</v>
      </c>
      <c r="V11197">
        <v>387.12</v>
      </c>
      <c r="W11197">
        <v>24</v>
      </c>
      <c r="X11197">
        <v>0.25</v>
      </c>
      <c r="Y11197">
        <v>387.12</v>
      </c>
    </row>
    <row r="11198" spans="1:25">
      <c r="A11198" s="10">
        <v>45627</v>
      </c>
      <c r="B11198" t="s">
        <v>76</v>
      </c>
      <c r="C11198" t="s">
        <v>4256</v>
      </c>
      <c r="D11198" t="s">
        <v>5111</v>
      </c>
      <c r="E11198">
        <v>785</v>
      </c>
      <c r="F11198" t="s">
        <v>5112</v>
      </c>
      <c r="G11198">
        <v>2002</v>
      </c>
      <c r="H11198" t="s">
        <v>5156</v>
      </c>
      <c r="I11198">
        <v>5514</v>
      </c>
      <c r="J11198" t="s">
        <v>5157</v>
      </c>
      <c r="K11198">
        <v>292122</v>
      </c>
      <c r="L11198" t="s">
        <v>316</v>
      </c>
      <c r="M11198">
        <v>0</v>
      </c>
      <c r="N11198">
        <v>22</v>
      </c>
      <c r="O11198" t="s">
        <v>83</v>
      </c>
      <c r="P11198" t="s">
        <v>84</v>
      </c>
      <c r="Q11198" t="s">
        <v>88</v>
      </c>
      <c r="R11198">
        <v>308</v>
      </c>
      <c r="S11198" t="s">
        <v>121</v>
      </c>
      <c r="T11198">
        <v>24</v>
      </c>
      <c r="U11198">
        <v>0.25</v>
      </c>
      <c r="V11198">
        <v>387.12</v>
      </c>
      <c r="W11198">
        <v>24</v>
      </c>
      <c r="X11198">
        <v>0.25</v>
      </c>
      <c r="Y11198">
        <v>387.12</v>
      </c>
    </row>
    <row r="11199" spans="1:25">
      <c r="A11199" s="10">
        <v>45627</v>
      </c>
      <c r="B11199" t="s">
        <v>76</v>
      </c>
      <c r="C11199" t="s">
        <v>4256</v>
      </c>
      <c r="D11199" t="s">
        <v>5111</v>
      </c>
      <c r="E11199">
        <v>785</v>
      </c>
      <c r="F11199" t="s">
        <v>5112</v>
      </c>
      <c r="G11199">
        <v>2002</v>
      </c>
      <c r="H11199" t="s">
        <v>5156</v>
      </c>
      <c r="I11199">
        <v>5514</v>
      </c>
      <c r="J11199" t="s">
        <v>5157</v>
      </c>
      <c r="K11199">
        <v>292122</v>
      </c>
      <c r="L11199" t="s">
        <v>316</v>
      </c>
      <c r="M11199">
        <v>0</v>
      </c>
      <c r="N11199">
        <v>22</v>
      </c>
      <c r="O11199" t="s">
        <v>83</v>
      </c>
      <c r="P11199" t="s">
        <v>84</v>
      </c>
      <c r="Q11199" t="s">
        <v>85</v>
      </c>
      <c r="R11199">
        <v>365</v>
      </c>
      <c r="S11199" t="s">
        <v>86</v>
      </c>
      <c r="T11199">
        <v>24</v>
      </c>
      <c r="U11199">
        <v>0.25</v>
      </c>
      <c r="V11199">
        <v>387.12</v>
      </c>
      <c r="W11199">
        <v>24</v>
      </c>
      <c r="X11199">
        <v>0.25</v>
      </c>
      <c r="Y11199">
        <v>387.12</v>
      </c>
    </row>
    <row r="11200" spans="1:25">
      <c r="A11200" s="10">
        <v>45627</v>
      </c>
      <c r="B11200" t="s">
        <v>76</v>
      </c>
      <c r="C11200" t="s">
        <v>4256</v>
      </c>
      <c r="D11200" t="s">
        <v>5111</v>
      </c>
      <c r="E11200">
        <v>785</v>
      </c>
      <c r="F11200" t="s">
        <v>5112</v>
      </c>
      <c r="G11200">
        <v>2002</v>
      </c>
      <c r="H11200" t="s">
        <v>5156</v>
      </c>
      <c r="I11200">
        <v>5514</v>
      </c>
      <c r="J11200" t="s">
        <v>5157</v>
      </c>
      <c r="K11200">
        <v>292752</v>
      </c>
      <c r="L11200" t="s">
        <v>5160</v>
      </c>
      <c r="M11200">
        <v>0</v>
      </c>
      <c r="N11200">
        <v>22</v>
      </c>
      <c r="O11200" t="s">
        <v>83</v>
      </c>
      <c r="P11200" t="s">
        <v>149</v>
      </c>
      <c r="Q11200" t="s">
        <v>150</v>
      </c>
      <c r="R11200">
        <v>435</v>
      </c>
      <c r="S11200" t="s">
        <v>151</v>
      </c>
      <c r="T11200">
        <v>1</v>
      </c>
      <c r="U11200">
        <v>2.0833330000000001E-3</v>
      </c>
      <c r="V11200">
        <v>0</v>
      </c>
      <c r="W11200">
        <v>1</v>
      </c>
      <c r="X11200">
        <v>2.0833330000000001E-3</v>
      </c>
      <c r="Y11200">
        <v>0</v>
      </c>
    </row>
    <row r="11201" spans="1:25">
      <c r="A11201" s="10">
        <v>45627</v>
      </c>
      <c r="B11201" t="s">
        <v>76</v>
      </c>
      <c r="C11201" t="s">
        <v>4256</v>
      </c>
      <c r="D11201" t="s">
        <v>5111</v>
      </c>
      <c r="E11201">
        <v>785</v>
      </c>
      <c r="F11201" t="s">
        <v>5112</v>
      </c>
      <c r="G11201">
        <v>2002</v>
      </c>
      <c r="H11201" t="s">
        <v>5156</v>
      </c>
      <c r="I11201">
        <v>5514</v>
      </c>
      <c r="J11201" t="s">
        <v>5157</v>
      </c>
      <c r="K11201">
        <v>292752</v>
      </c>
      <c r="L11201" t="s">
        <v>5160</v>
      </c>
      <c r="M11201">
        <v>0</v>
      </c>
      <c r="N11201">
        <v>22</v>
      </c>
      <c r="O11201" t="s">
        <v>83</v>
      </c>
      <c r="P11201" t="s">
        <v>91</v>
      </c>
      <c r="Q11201" t="s">
        <v>92</v>
      </c>
      <c r="R11201">
        <v>277</v>
      </c>
      <c r="S11201" t="s">
        <v>93</v>
      </c>
      <c r="T11201">
        <v>2</v>
      </c>
      <c r="U11201">
        <v>8.3333332999999996E-2</v>
      </c>
      <c r="V11201">
        <v>680</v>
      </c>
      <c r="W11201">
        <v>2</v>
      </c>
      <c r="X11201">
        <v>8.3333332999999996E-2</v>
      </c>
      <c r="Y11201">
        <v>680</v>
      </c>
    </row>
    <row r="11202" spans="1:25">
      <c r="A11202" s="10">
        <v>45627</v>
      </c>
      <c r="B11202" t="s">
        <v>76</v>
      </c>
      <c r="C11202" t="s">
        <v>4256</v>
      </c>
      <c r="D11202" t="s">
        <v>5111</v>
      </c>
      <c r="E11202">
        <v>785</v>
      </c>
      <c r="F11202" t="s">
        <v>5112</v>
      </c>
      <c r="G11202">
        <v>2002</v>
      </c>
      <c r="H11202" t="s">
        <v>5156</v>
      </c>
      <c r="I11202">
        <v>5514</v>
      </c>
      <c r="J11202" t="s">
        <v>5157</v>
      </c>
      <c r="K11202">
        <v>292031</v>
      </c>
      <c r="L11202" t="s">
        <v>5161</v>
      </c>
      <c r="M11202">
        <v>0</v>
      </c>
      <c r="N11202">
        <v>22</v>
      </c>
      <c r="O11202" t="s">
        <v>83</v>
      </c>
      <c r="P11202" t="s">
        <v>104</v>
      </c>
      <c r="Q11202" t="s">
        <v>105</v>
      </c>
      <c r="R11202">
        <v>190</v>
      </c>
      <c r="S11202" t="s">
        <v>181</v>
      </c>
      <c r="T11202">
        <v>12</v>
      </c>
      <c r="U11202">
        <v>1</v>
      </c>
      <c r="V11202">
        <v>366</v>
      </c>
      <c r="W11202">
        <v>12</v>
      </c>
      <c r="X11202">
        <v>1</v>
      </c>
      <c r="Y11202">
        <v>366</v>
      </c>
    </row>
    <row r="11203" spans="1:25">
      <c r="A11203" s="10">
        <v>45627</v>
      </c>
      <c r="B11203" t="s">
        <v>76</v>
      </c>
      <c r="C11203" t="s">
        <v>4256</v>
      </c>
      <c r="D11203" t="s">
        <v>5111</v>
      </c>
      <c r="E11203">
        <v>785</v>
      </c>
      <c r="F11203" t="s">
        <v>5112</v>
      </c>
      <c r="G11203">
        <v>2002</v>
      </c>
      <c r="H11203" t="s">
        <v>5156</v>
      </c>
      <c r="I11203">
        <v>5514</v>
      </c>
      <c r="J11203" t="s">
        <v>5157</v>
      </c>
      <c r="K11203">
        <v>294661</v>
      </c>
      <c r="L11203" t="s">
        <v>5162</v>
      </c>
      <c r="M11203">
        <v>0</v>
      </c>
      <c r="N11203">
        <v>22</v>
      </c>
      <c r="O11203" t="s">
        <v>83</v>
      </c>
      <c r="P11203" t="s">
        <v>98</v>
      </c>
      <c r="Q11203" t="s">
        <v>99</v>
      </c>
      <c r="R11203">
        <v>383</v>
      </c>
      <c r="S11203" t="s">
        <v>142</v>
      </c>
      <c r="T11203">
        <v>2</v>
      </c>
      <c r="U11203">
        <v>0.33333333300000001</v>
      </c>
      <c r="V11203">
        <v>100.08</v>
      </c>
      <c r="W11203">
        <v>2</v>
      </c>
      <c r="X11203">
        <v>0.33333333300000001</v>
      </c>
      <c r="Y11203">
        <v>100.08</v>
      </c>
    </row>
    <row r="11204" spans="1:25">
      <c r="A11204" s="10">
        <v>45627</v>
      </c>
      <c r="B11204" t="s">
        <v>76</v>
      </c>
      <c r="C11204" t="s">
        <v>4256</v>
      </c>
      <c r="D11204" t="s">
        <v>5111</v>
      </c>
      <c r="E11204">
        <v>785</v>
      </c>
      <c r="F11204" t="s">
        <v>5112</v>
      </c>
      <c r="G11204">
        <v>2002</v>
      </c>
      <c r="H11204" t="s">
        <v>5156</v>
      </c>
      <c r="I11204">
        <v>5514</v>
      </c>
      <c r="J11204" t="s">
        <v>5157</v>
      </c>
      <c r="K11204">
        <v>294661</v>
      </c>
      <c r="L11204" t="s">
        <v>5162</v>
      </c>
      <c r="M11204">
        <v>0</v>
      </c>
      <c r="N11204">
        <v>22</v>
      </c>
      <c r="O11204" t="s">
        <v>83</v>
      </c>
      <c r="P11204" t="s">
        <v>98</v>
      </c>
      <c r="Q11204" t="s">
        <v>99</v>
      </c>
      <c r="R11204">
        <v>382</v>
      </c>
      <c r="S11204" t="s">
        <v>312</v>
      </c>
      <c r="T11204">
        <v>4</v>
      </c>
      <c r="U11204">
        <v>0.66666666699999999</v>
      </c>
      <c r="V11204">
        <v>200.16</v>
      </c>
      <c r="W11204">
        <v>4</v>
      </c>
      <c r="X11204">
        <v>0.66666666699999999</v>
      </c>
      <c r="Y11204">
        <v>200.16</v>
      </c>
    </row>
    <row r="11205" spans="1:25">
      <c r="A11205" s="10">
        <v>45627</v>
      </c>
      <c r="B11205" t="s">
        <v>76</v>
      </c>
      <c r="C11205" t="s">
        <v>4256</v>
      </c>
      <c r="D11205" t="s">
        <v>5111</v>
      </c>
      <c r="E11205">
        <v>785</v>
      </c>
      <c r="F11205" t="s">
        <v>5112</v>
      </c>
      <c r="G11205">
        <v>2002</v>
      </c>
      <c r="H11205" t="s">
        <v>5156</v>
      </c>
      <c r="I11205">
        <v>5514</v>
      </c>
      <c r="J11205" t="s">
        <v>5157</v>
      </c>
      <c r="K11205">
        <v>292639</v>
      </c>
      <c r="L11205" t="s">
        <v>1568</v>
      </c>
      <c r="M11205">
        <v>0</v>
      </c>
      <c r="N11205">
        <v>22</v>
      </c>
      <c r="O11205" t="s">
        <v>83</v>
      </c>
      <c r="P11205" t="s">
        <v>84</v>
      </c>
      <c r="Q11205" t="s">
        <v>88</v>
      </c>
      <c r="R11205">
        <v>308</v>
      </c>
      <c r="S11205" t="s">
        <v>121</v>
      </c>
      <c r="T11205">
        <v>24</v>
      </c>
      <c r="U11205">
        <v>0.25</v>
      </c>
      <c r="V11205">
        <v>387.12</v>
      </c>
      <c r="W11205">
        <v>24</v>
      </c>
      <c r="X11205">
        <v>0.25</v>
      </c>
      <c r="Y11205">
        <v>387.12</v>
      </c>
    </row>
    <row r="11206" spans="1:25">
      <c r="A11206" s="10">
        <v>45627</v>
      </c>
      <c r="B11206" t="s">
        <v>76</v>
      </c>
      <c r="C11206" t="s">
        <v>4256</v>
      </c>
      <c r="D11206" t="s">
        <v>5111</v>
      </c>
      <c r="E11206">
        <v>785</v>
      </c>
      <c r="F11206" t="s">
        <v>5112</v>
      </c>
      <c r="G11206">
        <v>2002</v>
      </c>
      <c r="H11206" t="s">
        <v>5156</v>
      </c>
      <c r="I11206">
        <v>5514</v>
      </c>
      <c r="J11206" t="s">
        <v>5157</v>
      </c>
      <c r="K11206">
        <v>292639</v>
      </c>
      <c r="L11206" t="s">
        <v>1568</v>
      </c>
      <c r="M11206">
        <v>0</v>
      </c>
      <c r="N11206">
        <v>22</v>
      </c>
      <c r="O11206" t="s">
        <v>83</v>
      </c>
      <c r="P11206" t="s">
        <v>84</v>
      </c>
      <c r="Q11206" t="s">
        <v>85</v>
      </c>
      <c r="R11206">
        <v>365</v>
      </c>
      <c r="S11206" t="s">
        <v>86</v>
      </c>
      <c r="T11206">
        <v>24</v>
      </c>
      <c r="U11206">
        <v>0.25</v>
      </c>
      <c r="V11206">
        <v>387.12</v>
      </c>
      <c r="W11206">
        <v>24</v>
      </c>
      <c r="X11206">
        <v>0.25</v>
      </c>
      <c r="Y11206">
        <v>387.12</v>
      </c>
    </row>
    <row r="11207" spans="1:25">
      <c r="A11207" s="10">
        <v>45627</v>
      </c>
      <c r="B11207" t="s">
        <v>76</v>
      </c>
      <c r="C11207" t="s">
        <v>4256</v>
      </c>
      <c r="D11207" t="s">
        <v>5111</v>
      </c>
      <c r="E11207">
        <v>785</v>
      </c>
      <c r="F11207" t="s">
        <v>5112</v>
      </c>
      <c r="G11207">
        <v>2002</v>
      </c>
      <c r="H11207" t="s">
        <v>5156</v>
      </c>
      <c r="I11207">
        <v>5514</v>
      </c>
      <c r="J11207" t="s">
        <v>5157</v>
      </c>
      <c r="K11207">
        <v>292091</v>
      </c>
      <c r="L11207" t="s">
        <v>484</v>
      </c>
      <c r="M11207">
        <v>0</v>
      </c>
      <c r="N11207">
        <v>22</v>
      </c>
      <c r="O11207" t="s">
        <v>83</v>
      </c>
      <c r="P11207" t="s">
        <v>104</v>
      </c>
      <c r="Q11207" t="s">
        <v>105</v>
      </c>
      <c r="R11207">
        <v>369</v>
      </c>
      <c r="S11207" t="s">
        <v>106</v>
      </c>
      <c r="T11207">
        <v>72</v>
      </c>
      <c r="U11207">
        <v>1</v>
      </c>
      <c r="V11207">
        <v>576</v>
      </c>
      <c r="W11207">
        <v>72</v>
      </c>
      <c r="X11207">
        <v>1</v>
      </c>
      <c r="Y11207">
        <v>576</v>
      </c>
    </row>
    <row r="11208" spans="1:25">
      <c r="A11208" s="10">
        <v>45627</v>
      </c>
      <c r="B11208" t="s">
        <v>76</v>
      </c>
      <c r="C11208" t="s">
        <v>4256</v>
      </c>
      <c r="D11208" t="s">
        <v>5111</v>
      </c>
      <c r="E11208">
        <v>785</v>
      </c>
      <c r="F11208" t="s">
        <v>5112</v>
      </c>
      <c r="G11208">
        <v>2002</v>
      </c>
      <c r="H11208" t="s">
        <v>5156</v>
      </c>
      <c r="I11208">
        <v>5514</v>
      </c>
      <c r="J11208" t="s">
        <v>5157</v>
      </c>
      <c r="K11208">
        <v>294550</v>
      </c>
      <c r="L11208" t="s">
        <v>484</v>
      </c>
      <c r="M11208">
        <v>0</v>
      </c>
      <c r="N11208">
        <v>22</v>
      </c>
      <c r="O11208" t="s">
        <v>83</v>
      </c>
      <c r="P11208" t="s">
        <v>84</v>
      </c>
      <c r="Q11208" t="s">
        <v>88</v>
      </c>
      <c r="R11208">
        <v>308</v>
      </c>
      <c r="S11208" t="s">
        <v>121</v>
      </c>
      <c r="T11208">
        <v>24</v>
      </c>
      <c r="U11208">
        <v>0.25</v>
      </c>
      <c r="V11208">
        <v>387.12</v>
      </c>
      <c r="W11208">
        <v>24</v>
      </c>
      <c r="X11208">
        <v>0.25</v>
      </c>
      <c r="Y11208">
        <v>387.12</v>
      </c>
    </row>
    <row r="11209" spans="1:25">
      <c r="A11209" s="10">
        <v>45627</v>
      </c>
      <c r="B11209" t="s">
        <v>76</v>
      </c>
      <c r="C11209" t="s">
        <v>4256</v>
      </c>
      <c r="D11209" t="s">
        <v>5111</v>
      </c>
      <c r="E11209">
        <v>785</v>
      </c>
      <c r="F11209" t="s">
        <v>5112</v>
      </c>
      <c r="G11209">
        <v>2002</v>
      </c>
      <c r="H11209" t="s">
        <v>5156</v>
      </c>
      <c r="I11209">
        <v>5514</v>
      </c>
      <c r="J11209" t="s">
        <v>5157</v>
      </c>
      <c r="K11209">
        <v>294550</v>
      </c>
      <c r="L11209" t="s">
        <v>484</v>
      </c>
      <c r="M11209">
        <v>0</v>
      </c>
      <c r="N11209">
        <v>22</v>
      </c>
      <c r="O11209" t="s">
        <v>83</v>
      </c>
      <c r="P11209" t="s">
        <v>84</v>
      </c>
      <c r="Q11209" t="s">
        <v>85</v>
      </c>
      <c r="R11209">
        <v>365</v>
      </c>
      <c r="S11209" t="s">
        <v>86</v>
      </c>
      <c r="T11209">
        <v>24</v>
      </c>
      <c r="U11209">
        <v>0.25</v>
      </c>
      <c r="V11209">
        <v>387.12</v>
      </c>
      <c r="W11209">
        <v>24</v>
      </c>
      <c r="X11209">
        <v>0.25</v>
      </c>
      <c r="Y11209">
        <v>387.12</v>
      </c>
    </row>
    <row r="11210" spans="1:25">
      <c r="A11210" s="10">
        <v>45627</v>
      </c>
      <c r="B11210" t="s">
        <v>76</v>
      </c>
      <c r="C11210" t="s">
        <v>4256</v>
      </c>
      <c r="D11210" t="s">
        <v>5111</v>
      </c>
      <c r="E11210">
        <v>785</v>
      </c>
      <c r="F11210" t="s">
        <v>5112</v>
      </c>
      <c r="G11210">
        <v>2002</v>
      </c>
      <c r="H11210" t="s">
        <v>5156</v>
      </c>
      <c r="I11210">
        <v>5514</v>
      </c>
      <c r="J11210" t="s">
        <v>5157</v>
      </c>
      <c r="K11210">
        <v>294630</v>
      </c>
      <c r="L11210" t="s">
        <v>5163</v>
      </c>
      <c r="M11210">
        <v>0</v>
      </c>
      <c r="N11210">
        <v>4</v>
      </c>
      <c r="O11210" t="s">
        <v>83</v>
      </c>
      <c r="P11210" t="s">
        <v>104</v>
      </c>
      <c r="Q11210" t="s">
        <v>114</v>
      </c>
      <c r="R11210">
        <v>193</v>
      </c>
      <c r="S11210" t="s">
        <v>240</v>
      </c>
      <c r="T11210">
        <v>6</v>
      </c>
      <c r="U11210">
        <v>0.5</v>
      </c>
      <c r="V11210">
        <v>498</v>
      </c>
      <c r="W11210">
        <v>6</v>
      </c>
      <c r="X11210">
        <v>0.5</v>
      </c>
      <c r="Y11210">
        <v>498</v>
      </c>
    </row>
    <row r="11211" spans="1:25">
      <c r="A11211" s="10">
        <v>45627</v>
      </c>
      <c r="B11211" t="s">
        <v>76</v>
      </c>
      <c r="C11211" t="s">
        <v>4256</v>
      </c>
      <c r="D11211" t="s">
        <v>5111</v>
      </c>
      <c r="E11211">
        <v>785</v>
      </c>
      <c r="F11211" t="s">
        <v>5112</v>
      </c>
      <c r="G11211">
        <v>2002</v>
      </c>
      <c r="H11211" t="s">
        <v>5156</v>
      </c>
      <c r="I11211">
        <v>5514</v>
      </c>
      <c r="J11211" t="s">
        <v>5157</v>
      </c>
      <c r="K11211">
        <v>294630</v>
      </c>
      <c r="L11211" t="s">
        <v>5163</v>
      </c>
      <c r="M11211">
        <v>0</v>
      </c>
      <c r="N11211">
        <v>4</v>
      </c>
      <c r="O11211" t="s">
        <v>83</v>
      </c>
      <c r="P11211" t="s">
        <v>84</v>
      </c>
      <c r="Q11211" t="s">
        <v>88</v>
      </c>
      <c r="R11211">
        <v>308</v>
      </c>
      <c r="S11211" t="s">
        <v>121</v>
      </c>
      <c r="T11211">
        <v>24</v>
      </c>
      <c r="U11211">
        <v>0.25</v>
      </c>
      <c r="V11211">
        <v>387.12</v>
      </c>
      <c r="W11211">
        <v>24</v>
      </c>
      <c r="X11211">
        <v>0.25</v>
      </c>
      <c r="Y11211">
        <v>387.12</v>
      </c>
    </row>
    <row r="11212" spans="1:25">
      <c r="A11212" s="10">
        <v>45627</v>
      </c>
      <c r="B11212" t="s">
        <v>76</v>
      </c>
      <c r="C11212" t="s">
        <v>4256</v>
      </c>
      <c r="D11212" t="s">
        <v>5111</v>
      </c>
      <c r="E11212">
        <v>785</v>
      </c>
      <c r="F11212" t="s">
        <v>5112</v>
      </c>
      <c r="G11212">
        <v>2002</v>
      </c>
      <c r="H11212" t="s">
        <v>5156</v>
      </c>
      <c r="I11212">
        <v>5514</v>
      </c>
      <c r="J11212" t="s">
        <v>5157</v>
      </c>
      <c r="K11212">
        <v>294630</v>
      </c>
      <c r="L11212" t="s">
        <v>5163</v>
      </c>
      <c r="M11212">
        <v>0</v>
      </c>
      <c r="N11212">
        <v>4</v>
      </c>
      <c r="O11212" t="s">
        <v>83</v>
      </c>
      <c r="P11212" t="s">
        <v>84</v>
      </c>
      <c r="Q11212" t="s">
        <v>85</v>
      </c>
      <c r="R11212">
        <v>365</v>
      </c>
      <c r="S11212" t="s">
        <v>86</v>
      </c>
      <c r="T11212">
        <v>24</v>
      </c>
      <c r="U11212">
        <v>0.25</v>
      </c>
      <c r="V11212">
        <v>387.12</v>
      </c>
      <c r="W11212">
        <v>24</v>
      </c>
      <c r="X11212">
        <v>0.25</v>
      </c>
      <c r="Y11212">
        <v>387.12</v>
      </c>
    </row>
    <row r="11213" spans="1:25">
      <c r="A11213" s="10">
        <v>45627</v>
      </c>
      <c r="B11213" t="s">
        <v>76</v>
      </c>
      <c r="C11213" t="s">
        <v>4256</v>
      </c>
      <c r="D11213" t="s">
        <v>5111</v>
      </c>
      <c r="E11213">
        <v>785</v>
      </c>
      <c r="F11213" t="s">
        <v>5112</v>
      </c>
      <c r="G11213">
        <v>2002</v>
      </c>
      <c r="H11213" t="s">
        <v>5156</v>
      </c>
      <c r="I11213">
        <v>5514</v>
      </c>
      <c r="J11213" t="s">
        <v>5157</v>
      </c>
      <c r="K11213">
        <v>293430</v>
      </c>
      <c r="L11213" t="s">
        <v>5164</v>
      </c>
      <c r="M11213">
        <v>0</v>
      </c>
      <c r="N11213">
        <v>4</v>
      </c>
      <c r="O11213" t="s">
        <v>83</v>
      </c>
      <c r="P11213" t="s">
        <v>84</v>
      </c>
      <c r="Q11213" t="s">
        <v>85</v>
      </c>
      <c r="R11213">
        <v>316</v>
      </c>
      <c r="S11213" t="s">
        <v>337</v>
      </c>
      <c r="T11213">
        <v>24</v>
      </c>
      <c r="U11213">
        <v>0.25</v>
      </c>
      <c r="V11213">
        <v>387.12</v>
      </c>
      <c r="W11213">
        <v>24</v>
      </c>
      <c r="X11213">
        <v>0.25</v>
      </c>
      <c r="Y11213">
        <v>387.12</v>
      </c>
    </row>
    <row r="11214" spans="1:25">
      <c r="A11214" s="10">
        <v>45627</v>
      </c>
      <c r="B11214" t="s">
        <v>76</v>
      </c>
      <c r="C11214" t="s">
        <v>4256</v>
      </c>
      <c r="D11214" t="s">
        <v>5111</v>
      </c>
      <c r="E11214">
        <v>785</v>
      </c>
      <c r="F11214" t="s">
        <v>5112</v>
      </c>
      <c r="G11214">
        <v>2002</v>
      </c>
      <c r="H11214" t="s">
        <v>5156</v>
      </c>
      <c r="I11214">
        <v>5514</v>
      </c>
      <c r="J11214" t="s">
        <v>5157</v>
      </c>
      <c r="K11214">
        <v>293430</v>
      </c>
      <c r="L11214" t="s">
        <v>5164</v>
      </c>
      <c r="M11214">
        <v>0</v>
      </c>
      <c r="N11214">
        <v>4</v>
      </c>
      <c r="O11214" t="s">
        <v>83</v>
      </c>
      <c r="P11214" t="s">
        <v>84</v>
      </c>
      <c r="Q11214" t="s">
        <v>85</v>
      </c>
      <c r="R11214">
        <v>365</v>
      </c>
      <c r="S11214" t="s">
        <v>86</v>
      </c>
      <c r="T11214">
        <v>24</v>
      </c>
      <c r="U11214">
        <v>0.25</v>
      </c>
      <c r="V11214">
        <v>387.12</v>
      </c>
      <c r="W11214">
        <v>24</v>
      </c>
      <c r="X11214">
        <v>0.25</v>
      </c>
      <c r="Y11214">
        <v>387.12</v>
      </c>
    </row>
    <row r="11215" spans="1:25">
      <c r="A11215" s="10">
        <v>45627</v>
      </c>
      <c r="B11215" t="s">
        <v>76</v>
      </c>
      <c r="C11215" t="s">
        <v>4256</v>
      </c>
      <c r="D11215" t="s">
        <v>5111</v>
      </c>
      <c r="E11215">
        <v>785</v>
      </c>
      <c r="F11215" t="s">
        <v>5112</v>
      </c>
      <c r="G11215">
        <v>2002</v>
      </c>
      <c r="H11215" t="s">
        <v>5156</v>
      </c>
      <c r="I11215">
        <v>5514</v>
      </c>
      <c r="J11215" t="s">
        <v>5157</v>
      </c>
      <c r="K11215">
        <v>294503</v>
      </c>
      <c r="L11215" t="s">
        <v>5165</v>
      </c>
      <c r="M11215">
        <v>0</v>
      </c>
      <c r="N11215">
        <v>22</v>
      </c>
      <c r="O11215" t="s">
        <v>83</v>
      </c>
      <c r="P11215" t="s">
        <v>104</v>
      </c>
      <c r="Q11215" t="s">
        <v>221</v>
      </c>
      <c r="R11215">
        <v>216</v>
      </c>
      <c r="S11215" t="s">
        <v>222</v>
      </c>
      <c r="T11215">
        <v>6</v>
      </c>
      <c r="U11215">
        <v>1</v>
      </c>
      <c r="V11215">
        <v>300</v>
      </c>
      <c r="W11215">
        <v>6</v>
      </c>
      <c r="X11215">
        <v>1</v>
      </c>
      <c r="Y11215">
        <v>300</v>
      </c>
    </row>
    <row r="11216" spans="1:25">
      <c r="A11216" s="10">
        <v>45627</v>
      </c>
      <c r="B11216" t="s">
        <v>76</v>
      </c>
      <c r="C11216" t="s">
        <v>4256</v>
      </c>
      <c r="D11216" t="s">
        <v>5111</v>
      </c>
      <c r="E11216">
        <v>785</v>
      </c>
      <c r="F11216" t="s">
        <v>5112</v>
      </c>
      <c r="G11216">
        <v>2002</v>
      </c>
      <c r="H11216" t="s">
        <v>5156</v>
      </c>
      <c r="I11216">
        <v>5514</v>
      </c>
      <c r="J11216" t="s">
        <v>5157</v>
      </c>
      <c r="K11216">
        <v>293512</v>
      </c>
      <c r="L11216" t="s">
        <v>5166</v>
      </c>
      <c r="M11216">
        <v>0</v>
      </c>
      <c r="N11216">
        <v>21</v>
      </c>
      <c r="O11216" t="s">
        <v>83</v>
      </c>
      <c r="P11216" t="s">
        <v>84</v>
      </c>
      <c r="Q11216" t="s">
        <v>85</v>
      </c>
      <c r="R11216">
        <v>316</v>
      </c>
      <c r="S11216" t="s">
        <v>337</v>
      </c>
      <c r="T11216">
        <v>24</v>
      </c>
      <c r="U11216">
        <v>0.25</v>
      </c>
      <c r="V11216">
        <v>387.12</v>
      </c>
      <c r="W11216">
        <v>24</v>
      </c>
      <c r="X11216">
        <v>0.25</v>
      </c>
      <c r="Y11216">
        <v>387.12</v>
      </c>
    </row>
    <row r="11217" spans="1:25">
      <c r="A11217" s="10">
        <v>45627</v>
      </c>
      <c r="B11217" t="s">
        <v>76</v>
      </c>
      <c r="C11217" t="s">
        <v>4256</v>
      </c>
      <c r="D11217" t="s">
        <v>5111</v>
      </c>
      <c r="E11217">
        <v>785</v>
      </c>
      <c r="F11217" t="s">
        <v>5112</v>
      </c>
      <c r="G11217">
        <v>2002</v>
      </c>
      <c r="H11217" t="s">
        <v>5156</v>
      </c>
      <c r="I11217">
        <v>5514</v>
      </c>
      <c r="J11217" t="s">
        <v>5157</v>
      </c>
      <c r="K11217">
        <v>292527</v>
      </c>
      <c r="L11217" t="s">
        <v>5167</v>
      </c>
      <c r="M11217">
        <v>0</v>
      </c>
      <c r="N11217">
        <v>22</v>
      </c>
      <c r="O11217" t="s">
        <v>83</v>
      </c>
      <c r="P11217" t="s">
        <v>84</v>
      </c>
      <c r="Q11217" t="s">
        <v>88</v>
      </c>
      <c r="R11217">
        <v>308</v>
      </c>
      <c r="S11217" t="s">
        <v>121</v>
      </c>
      <c r="T11217">
        <v>24</v>
      </c>
      <c r="U11217">
        <v>0.25</v>
      </c>
      <c r="V11217">
        <v>387.12</v>
      </c>
      <c r="W11217">
        <v>24</v>
      </c>
      <c r="X11217">
        <v>0.25</v>
      </c>
      <c r="Y11217">
        <v>387.12</v>
      </c>
    </row>
    <row r="11218" spans="1:25">
      <c r="A11218" s="10">
        <v>45627</v>
      </c>
      <c r="B11218" t="s">
        <v>76</v>
      </c>
      <c r="C11218" t="s">
        <v>4256</v>
      </c>
      <c r="D11218" t="s">
        <v>5111</v>
      </c>
      <c r="E11218">
        <v>785</v>
      </c>
      <c r="F11218" t="s">
        <v>5112</v>
      </c>
      <c r="G11218">
        <v>2002</v>
      </c>
      <c r="H11218" t="s">
        <v>5156</v>
      </c>
      <c r="I11218">
        <v>5514</v>
      </c>
      <c r="J11218" t="s">
        <v>5157</v>
      </c>
      <c r="K11218">
        <v>292697</v>
      </c>
      <c r="L11218" t="s">
        <v>5168</v>
      </c>
      <c r="M11218">
        <v>0</v>
      </c>
      <c r="N11218">
        <v>22</v>
      </c>
      <c r="O11218" t="s">
        <v>83</v>
      </c>
      <c r="P11218" t="s">
        <v>84</v>
      </c>
      <c r="Q11218" t="s">
        <v>88</v>
      </c>
      <c r="R11218">
        <v>308</v>
      </c>
      <c r="S11218" t="s">
        <v>121</v>
      </c>
      <c r="T11218">
        <v>24</v>
      </c>
      <c r="U11218">
        <v>0.25</v>
      </c>
      <c r="V11218">
        <v>387.12</v>
      </c>
      <c r="W11218">
        <v>24</v>
      </c>
      <c r="X11218">
        <v>0.25</v>
      </c>
      <c r="Y11218">
        <v>387.12</v>
      </c>
    </row>
    <row r="11219" spans="1:25">
      <c r="A11219" s="10">
        <v>45627</v>
      </c>
      <c r="B11219" t="s">
        <v>76</v>
      </c>
      <c r="C11219" t="s">
        <v>4256</v>
      </c>
      <c r="D11219" t="s">
        <v>5111</v>
      </c>
      <c r="E11219">
        <v>785</v>
      </c>
      <c r="F11219" t="s">
        <v>5112</v>
      </c>
      <c r="G11219">
        <v>2002</v>
      </c>
      <c r="H11219" t="s">
        <v>5156</v>
      </c>
      <c r="I11219">
        <v>5514</v>
      </c>
      <c r="J11219" t="s">
        <v>5157</v>
      </c>
      <c r="K11219">
        <v>292697</v>
      </c>
      <c r="L11219" t="s">
        <v>5168</v>
      </c>
      <c r="M11219">
        <v>0</v>
      </c>
      <c r="N11219">
        <v>22</v>
      </c>
      <c r="O11219" t="s">
        <v>83</v>
      </c>
      <c r="P11219" t="s">
        <v>149</v>
      </c>
      <c r="Q11219" t="s">
        <v>150</v>
      </c>
      <c r="R11219">
        <v>435</v>
      </c>
      <c r="S11219" t="s">
        <v>151</v>
      </c>
      <c r="T11219">
        <v>1</v>
      </c>
      <c r="U11219">
        <v>2.0833330000000001E-3</v>
      </c>
      <c r="V11219">
        <v>0</v>
      </c>
      <c r="W11219">
        <v>1</v>
      </c>
      <c r="X11219">
        <v>2.0833330000000001E-3</v>
      </c>
      <c r="Y11219">
        <v>0</v>
      </c>
    </row>
    <row r="11220" spans="1:25">
      <c r="A11220" s="10">
        <v>45627</v>
      </c>
      <c r="B11220" t="s">
        <v>76</v>
      </c>
      <c r="C11220" t="s">
        <v>4256</v>
      </c>
      <c r="D11220" t="s">
        <v>5111</v>
      </c>
      <c r="E11220">
        <v>785</v>
      </c>
      <c r="F11220" t="s">
        <v>5112</v>
      </c>
      <c r="G11220">
        <v>2002</v>
      </c>
      <c r="H11220" t="s">
        <v>5156</v>
      </c>
      <c r="I11220">
        <v>5514</v>
      </c>
      <c r="J11220" t="s">
        <v>5157</v>
      </c>
      <c r="K11220">
        <v>292697</v>
      </c>
      <c r="L11220" t="s">
        <v>5168</v>
      </c>
      <c r="M11220">
        <v>0</v>
      </c>
      <c r="N11220">
        <v>22</v>
      </c>
      <c r="O11220" t="s">
        <v>83</v>
      </c>
      <c r="P11220" t="s">
        <v>91</v>
      </c>
      <c r="Q11220" t="s">
        <v>92</v>
      </c>
      <c r="R11220">
        <v>277</v>
      </c>
      <c r="S11220" t="s">
        <v>93</v>
      </c>
      <c r="T11220">
        <v>1</v>
      </c>
      <c r="U11220">
        <v>4.1666666999999998E-2</v>
      </c>
      <c r="V11220">
        <v>340</v>
      </c>
      <c r="W11220">
        <v>1</v>
      </c>
      <c r="X11220">
        <v>4.1666666999999998E-2</v>
      </c>
      <c r="Y11220">
        <v>340</v>
      </c>
    </row>
    <row r="11221" spans="1:25">
      <c r="A11221" s="10">
        <v>45627</v>
      </c>
      <c r="B11221" t="s">
        <v>76</v>
      </c>
      <c r="C11221" t="s">
        <v>4256</v>
      </c>
      <c r="D11221" t="s">
        <v>5111</v>
      </c>
      <c r="E11221">
        <v>785</v>
      </c>
      <c r="F11221" t="s">
        <v>5112</v>
      </c>
      <c r="G11221">
        <v>2002</v>
      </c>
      <c r="H11221" t="s">
        <v>5156</v>
      </c>
      <c r="I11221">
        <v>5514</v>
      </c>
      <c r="J11221" t="s">
        <v>5157</v>
      </c>
      <c r="K11221">
        <v>292508</v>
      </c>
      <c r="L11221" t="s">
        <v>5169</v>
      </c>
      <c r="M11221">
        <v>0</v>
      </c>
      <c r="N11221">
        <v>22</v>
      </c>
      <c r="O11221" t="s">
        <v>83</v>
      </c>
      <c r="P11221" t="s">
        <v>84</v>
      </c>
      <c r="Q11221" t="s">
        <v>85</v>
      </c>
      <c r="R11221">
        <v>365</v>
      </c>
      <c r="S11221" t="s">
        <v>86</v>
      </c>
      <c r="T11221">
        <v>24</v>
      </c>
      <c r="U11221">
        <v>0.25</v>
      </c>
      <c r="V11221">
        <v>387.12</v>
      </c>
      <c r="W11221">
        <v>0</v>
      </c>
      <c r="X11221">
        <v>0</v>
      </c>
      <c r="Y11221">
        <v>0</v>
      </c>
    </row>
    <row r="11222" spans="1:25">
      <c r="A11222" s="10">
        <v>45627</v>
      </c>
      <c r="B11222" t="s">
        <v>76</v>
      </c>
      <c r="C11222" t="s">
        <v>4256</v>
      </c>
      <c r="D11222" t="s">
        <v>5111</v>
      </c>
      <c r="E11222">
        <v>785</v>
      </c>
      <c r="F11222" t="s">
        <v>5112</v>
      </c>
      <c r="G11222">
        <v>2002</v>
      </c>
      <c r="H11222" t="s">
        <v>5156</v>
      </c>
      <c r="I11222">
        <v>5514</v>
      </c>
      <c r="J11222" t="s">
        <v>5157</v>
      </c>
      <c r="K11222">
        <v>292508</v>
      </c>
      <c r="L11222" t="s">
        <v>5169</v>
      </c>
      <c r="M11222">
        <v>0</v>
      </c>
      <c r="N11222">
        <v>22</v>
      </c>
      <c r="O11222" t="s">
        <v>83</v>
      </c>
      <c r="P11222" t="s">
        <v>84</v>
      </c>
      <c r="Q11222" t="s">
        <v>236</v>
      </c>
      <c r="R11222">
        <v>311</v>
      </c>
      <c r="S11222" t="s">
        <v>237</v>
      </c>
      <c r="T11222">
        <v>24</v>
      </c>
      <c r="U11222">
        <v>0.25</v>
      </c>
      <c r="V11222">
        <v>192</v>
      </c>
      <c r="W11222">
        <v>0</v>
      </c>
      <c r="X11222">
        <v>0</v>
      </c>
      <c r="Y11222">
        <v>0</v>
      </c>
    </row>
    <row r="11223" spans="1:25">
      <c r="A11223" s="10">
        <v>45627</v>
      </c>
      <c r="B11223" t="s">
        <v>76</v>
      </c>
      <c r="C11223" t="s">
        <v>4256</v>
      </c>
      <c r="D11223" t="s">
        <v>5111</v>
      </c>
      <c r="E11223">
        <v>785</v>
      </c>
      <c r="F11223" t="s">
        <v>5112</v>
      </c>
      <c r="G11223">
        <v>2002</v>
      </c>
      <c r="H11223" t="s">
        <v>5156</v>
      </c>
      <c r="I11223">
        <v>5514</v>
      </c>
      <c r="J11223" t="s">
        <v>5157</v>
      </c>
      <c r="K11223">
        <v>317493</v>
      </c>
      <c r="L11223" t="s">
        <v>5170</v>
      </c>
      <c r="M11223">
        <v>0</v>
      </c>
      <c r="N11223">
        <v>22</v>
      </c>
      <c r="O11223" t="s">
        <v>83</v>
      </c>
      <c r="P11223" t="s">
        <v>149</v>
      </c>
      <c r="Q11223" t="s">
        <v>150</v>
      </c>
      <c r="R11223">
        <v>435</v>
      </c>
      <c r="S11223" t="s">
        <v>151</v>
      </c>
      <c r="T11223">
        <v>1</v>
      </c>
      <c r="U11223">
        <v>2.0833330000000001E-3</v>
      </c>
      <c r="V11223">
        <v>0</v>
      </c>
      <c r="W11223">
        <v>1</v>
      </c>
      <c r="X11223">
        <v>2.0833330000000001E-3</v>
      </c>
      <c r="Y11223">
        <v>0</v>
      </c>
    </row>
    <row r="11224" spans="1:25">
      <c r="A11224" s="10">
        <v>45627</v>
      </c>
      <c r="B11224" t="s">
        <v>76</v>
      </c>
      <c r="C11224" t="s">
        <v>4256</v>
      </c>
      <c r="D11224" t="s">
        <v>5111</v>
      </c>
      <c r="E11224">
        <v>785</v>
      </c>
      <c r="F11224" t="s">
        <v>5112</v>
      </c>
      <c r="G11224">
        <v>2002</v>
      </c>
      <c r="H11224" t="s">
        <v>5156</v>
      </c>
      <c r="I11224">
        <v>5514</v>
      </c>
      <c r="J11224" t="s">
        <v>5157</v>
      </c>
      <c r="K11224">
        <v>317493</v>
      </c>
      <c r="L11224" t="s">
        <v>5170</v>
      </c>
      <c r="M11224">
        <v>0</v>
      </c>
      <c r="N11224">
        <v>22</v>
      </c>
      <c r="O11224" t="s">
        <v>83</v>
      </c>
      <c r="P11224" t="s">
        <v>91</v>
      </c>
      <c r="Q11224" t="s">
        <v>92</v>
      </c>
      <c r="R11224">
        <v>277</v>
      </c>
      <c r="S11224" t="s">
        <v>93</v>
      </c>
      <c r="T11224">
        <v>2</v>
      </c>
      <c r="U11224">
        <v>8.3333332999999996E-2</v>
      </c>
      <c r="V11224">
        <v>680</v>
      </c>
      <c r="W11224">
        <v>2</v>
      </c>
      <c r="X11224">
        <v>8.3333332999999996E-2</v>
      </c>
      <c r="Y11224">
        <v>680</v>
      </c>
    </row>
    <row r="11225" spans="1:25">
      <c r="A11225" s="10">
        <v>45627</v>
      </c>
      <c r="B11225" t="s">
        <v>76</v>
      </c>
      <c r="C11225" t="s">
        <v>4256</v>
      </c>
      <c r="D11225" t="s">
        <v>5111</v>
      </c>
      <c r="E11225">
        <v>785</v>
      </c>
      <c r="F11225" t="s">
        <v>5112</v>
      </c>
      <c r="G11225">
        <v>2002</v>
      </c>
      <c r="H11225" t="s">
        <v>5156</v>
      </c>
      <c r="I11225">
        <v>5514</v>
      </c>
      <c r="J11225" t="s">
        <v>5157</v>
      </c>
      <c r="K11225">
        <v>292464</v>
      </c>
      <c r="L11225" t="s">
        <v>2314</v>
      </c>
      <c r="M11225">
        <v>0</v>
      </c>
      <c r="N11225">
        <v>22</v>
      </c>
      <c r="O11225" t="s">
        <v>83</v>
      </c>
      <c r="P11225" t="s">
        <v>84</v>
      </c>
      <c r="Q11225" t="s">
        <v>88</v>
      </c>
      <c r="R11225">
        <v>308</v>
      </c>
      <c r="S11225" t="s">
        <v>121</v>
      </c>
      <c r="T11225">
        <v>24</v>
      </c>
      <c r="U11225">
        <v>0.25</v>
      </c>
      <c r="V11225">
        <v>387.12</v>
      </c>
      <c r="W11225">
        <v>24</v>
      </c>
      <c r="X11225">
        <v>0.25</v>
      </c>
      <c r="Y11225">
        <v>387.12</v>
      </c>
    </row>
    <row r="11226" spans="1:25">
      <c r="A11226" s="10">
        <v>45627</v>
      </c>
      <c r="B11226" t="s">
        <v>76</v>
      </c>
      <c r="C11226" t="s">
        <v>4256</v>
      </c>
      <c r="D11226" t="s">
        <v>5111</v>
      </c>
      <c r="E11226">
        <v>785</v>
      </c>
      <c r="F11226" t="s">
        <v>5112</v>
      </c>
      <c r="G11226">
        <v>2002</v>
      </c>
      <c r="H11226" t="s">
        <v>5156</v>
      </c>
      <c r="I11226">
        <v>5514</v>
      </c>
      <c r="J11226" t="s">
        <v>5157</v>
      </c>
      <c r="K11226">
        <v>292486</v>
      </c>
      <c r="L11226" t="s">
        <v>5171</v>
      </c>
      <c r="M11226">
        <v>0</v>
      </c>
      <c r="N11226">
        <v>22</v>
      </c>
      <c r="O11226" t="s">
        <v>83</v>
      </c>
      <c r="P11226" t="s">
        <v>84</v>
      </c>
      <c r="Q11226" t="s">
        <v>88</v>
      </c>
      <c r="R11226">
        <v>308</v>
      </c>
      <c r="S11226" t="s">
        <v>121</v>
      </c>
      <c r="T11226">
        <v>24</v>
      </c>
      <c r="U11226">
        <v>0.25</v>
      </c>
      <c r="V11226">
        <v>387.12</v>
      </c>
      <c r="W11226">
        <v>24</v>
      </c>
      <c r="X11226">
        <v>0.25</v>
      </c>
      <c r="Y11226">
        <v>387.12</v>
      </c>
    </row>
    <row r="11227" spans="1:25">
      <c r="A11227" s="10">
        <v>45627</v>
      </c>
      <c r="B11227" t="s">
        <v>76</v>
      </c>
      <c r="C11227" t="s">
        <v>4256</v>
      </c>
      <c r="D11227" t="s">
        <v>5111</v>
      </c>
      <c r="E11227">
        <v>785</v>
      </c>
      <c r="F11227" t="s">
        <v>5112</v>
      </c>
      <c r="G11227">
        <v>2002</v>
      </c>
      <c r="H11227" t="s">
        <v>5156</v>
      </c>
      <c r="I11227">
        <v>5514</v>
      </c>
      <c r="J11227" t="s">
        <v>5157</v>
      </c>
      <c r="K11227">
        <v>292290</v>
      </c>
      <c r="L11227" t="s">
        <v>5172</v>
      </c>
      <c r="M11227">
        <v>0</v>
      </c>
      <c r="N11227">
        <v>22</v>
      </c>
      <c r="O11227" t="s">
        <v>83</v>
      </c>
      <c r="P11227" t="s">
        <v>84</v>
      </c>
      <c r="Q11227" t="s">
        <v>88</v>
      </c>
      <c r="R11227">
        <v>308</v>
      </c>
      <c r="S11227" t="s">
        <v>121</v>
      </c>
      <c r="T11227">
        <v>24</v>
      </c>
      <c r="U11227">
        <v>0.25</v>
      </c>
      <c r="V11227">
        <v>387.12</v>
      </c>
      <c r="W11227">
        <v>24</v>
      </c>
      <c r="X11227">
        <v>0.25</v>
      </c>
      <c r="Y11227">
        <v>387.12</v>
      </c>
    </row>
    <row r="11228" spans="1:25">
      <c r="A11228" s="10">
        <v>45627</v>
      </c>
      <c r="B11228" t="s">
        <v>76</v>
      </c>
      <c r="C11228" t="s">
        <v>4256</v>
      </c>
      <c r="D11228" t="s">
        <v>5111</v>
      </c>
      <c r="E11228">
        <v>785</v>
      </c>
      <c r="F11228" t="s">
        <v>5112</v>
      </c>
      <c r="G11228">
        <v>2002</v>
      </c>
      <c r="H11228" t="s">
        <v>5156</v>
      </c>
      <c r="I11228">
        <v>5514</v>
      </c>
      <c r="J11228" t="s">
        <v>5157</v>
      </c>
      <c r="K11228">
        <v>293568</v>
      </c>
      <c r="L11228" t="s">
        <v>1226</v>
      </c>
      <c r="M11228">
        <v>0</v>
      </c>
      <c r="N11228">
        <v>22</v>
      </c>
      <c r="O11228" t="s">
        <v>83</v>
      </c>
      <c r="P11228" t="s">
        <v>104</v>
      </c>
      <c r="Q11228" t="s">
        <v>105</v>
      </c>
      <c r="R11228">
        <v>190</v>
      </c>
      <c r="S11228" t="s">
        <v>181</v>
      </c>
      <c r="T11228">
        <v>12</v>
      </c>
      <c r="U11228">
        <v>1</v>
      </c>
      <c r="V11228">
        <v>366</v>
      </c>
      <c r="W11228">
        <v>12</v>
      </c>
      <c r="X11228">
        <v>1</v>
      </c>
      <c r="Y11228">
        <v>366</v>
      </c>
    </row>
    <row r="11229" spans="1:25">
      <c r="A11229" s="10">
        <v>45627</v>
      </c>
      <c r="B11229" t="s">
        <v>76</v>
      </c>
      <c r="C11229" t="s">
        <v>4256</v>
      </c>
      <c r="D11229" t="s">
        <v>5111</v>
      </c>
      <c r="E11229">
        <v>785</v>
      </c>
      <c r="F11229" t="s">
        <v>5112</v>
      </c>
      <c r="G11229">
        <v>2002</v>
      </c>
      <c r="H11229" t="s">
        <v>5156</v>
      </c>
      <c r="I11229">
        <v>5514</v>
      </c>
      <c r="J11229" t="s">
        <v>5157</v>
      </c>
      <c r="K11229">
        <v>317483</v>
      </c>
      <c r="L11229" t="s">
        <v>1880</v>
      </c>
      <c r="M11229">
        <v>0</v>
      </c>
      <c r="N11229">
        <v>22</v>
      </c>
      <c r="O11229" t="s">
        <v>83</v>
      </c>
      <c r="P11229" t="s">
        <v>84</v>
      </c>
      <c r="Q11229" t="s">
        <v>85</v>
      </c>
      <c r="R11229">
        <v>365</v>
      </c>
      <c r="S11229" t="s">
        <v>86</v>
      </c>
      <c r="T11229">
        <v>24</v>
      </c>
      <c r="U11229">
        <v>0.25</v>
      </c>
      <c r="V11229">
        <v>387.12</v>
      </c>
      <c r="W11229">
        <v>24</v>
      </c>
      <c r="X11229">
        <v>0.25</v>
      </c>
      <c r="Y11229">
        <v>387.12</v>
      </c>
    </row>
    <row r="11230" spans="1:25">
      <c r="A11230" s="10">
        <v>45627</v>
      </c>
      <c r="B11230" t="s">
        <v>76</v>
      </c>
      <c r="C11230" t="s">
        <v>4256</v>
      </c>
      <c r="D11230" t="s">
        <v>5111</v>
      </c>
      <c r="E11230">
        <v>785</v>
      </c>
      <c r="F11230" t="s">
        <v>5112</v>
      </c>
      <c r="G11230">
        <v>2002</v>
      </c>
      <c r="H11230" t="s">
        <v>5156</v>
      </c>
      <c r="I11230">
        <v>5514</v>
      </c>
      <c r="J11230" t="s">
        <v>5157</v>
      </c>
      <c r="K11230">
        <v>294122</v>
      </c>
      <c r="L11230" t="s">
        <v>3666</v>
      </c>
      <c r="M11230">
        <v>0</v>
      </c>
      <c r="N11230">
        <v>22</v>
      </c>
      <c r="O11230" t="s">
        <v>83</v>
      </c>
      <c r="P11230" t="s">
        <v>84</v>
      </c>
      <c r="Q11230" t="s">
        <v>85</v>
      </c>
      <c r="R11230">
        <v>316</v>
      </c>
      <c r="S11230" t="s">
        <v>337</v>
      </c>
      <c r="T11230">
        <v>24</v>
      </c>
      <c r="U11230">
        <v>0.25</v>
      </c>
      <c r="V11230">
        <v>387.12</v>
      </c>
      <c r="W11230">
        <v>24</v>
      </c>
      <c r="X11230">
        <v>0.25</v>
      </c>
      <c r="Y11230">
        <v>387.12</v>
      </c>
    </row>
    <row r="11231" spans="1:25">
      <c r="A11231" s="10">
        <v>45627</v>
      </c>
      <c r="B11231" t="s">
        <v>76</v>
      </c>
      <c r="C11231" t="s">
        <v>4256</v>
      </c>
      <c r="D11231" t="s">
        <v>5111</v>
      </c>
      <c r="E11231">
        <v>785</v>
      </c>
      <c r="F11231" t="s">
        <v>5112</v>
      </c>
      <c r="G11231">
        <v>2002</v>
      </c>
      <c r="H11231" t="s">
        <v>5156</v>
      </c>
      <c r="I11231">
        <v>5514</v>
      </c>
      <c r="J11231" t="s">
        <v>5157</v>
      </c>
      <c r="K11231">
        <v>294122</v>
      </c>
      <c r="L11231" t="s">
        <v>3666</v>
      </c>
      <c r="M11231">
        <v>0</v>
      </c>
      <c r="N11231">
        <v>22</v>
      </c>
      <c r="O11231" t="s">
        <v>83</v>
      </c>
      <c r="P11231" t="s">
        <v>84</v>
      </c>
      <c r="Q11231" t="s">
        <v>85</v>
      </c>
      <c r="R11231">
        <v>365</v>
      </c>
      <c r="S11231" t="s">
        <v>86</v>
      </c>
      <c r="T11231">
        <v>24</v>
      </c>
      <c r="U11231">
        <v>0.25</v>
      </c>
      <c r="V11231">
        <v>387.12</v>
      </c>
      <c r="W11231">
        <v>24</v>
      </c>
      <c r="X11231">
        <v>0.25</v>
      </c>
      <c r="Y11231">
        <v>387.12</v>
      </c>
    </row>
    <row r="11232" spans="1:25">
      <c r="A11232" s="10">
        <v>45627</v>
      </c>
      <c r="B11232" t="s">
        <v>76</v>
      </c>
      <c r="C11232" t="s">
        <v>4256</v>
      </c>
      <c r="D11232" t="s">
        <v>5111</v>
      </c>
      <c r="E11232">
        <v>785</v>
      </c>
      <c r="F11232" t="s">
        <v>5112</v>
      </c>
      <c r="G11232">
        <v>2002</v>
      </c>
      <c r="H11232" t="s">
        <v>5156</v>
      </c>
      <c r="I11232">
        <v>5514</v>
      </c>
      <c r="J11232" t="s">
        <v>5157</v>
      </c>
      <c r="K11232">
        <v>294481</v>
      </c>
      <c r="L11232" t="s">
        <v>5173</v>
      </c>
      <c r="M11232">
        <v>0</v>
      </c>
      <c r="N11232">
        <v>22</v>
      </c>
      <c r="O11232" t="s">
        <v>83</v>
      </c>
      <c r="P11232" t="s">
        <v>84</v>
      </c>
      <c r="Q11232" t="s">
        <v>88</v>
      </c>
      <c r="R11232">
        <v>308</v>
      </c>
      <c r="S11232" t="s">
        <v>121</v>
      </c>
      <c r="T11232">
        <v>24</v>
      </c>
      <c r="U11232">
        <v>0.25</v>
      </c>
      <c r="V11232">
        <v>387.12</v>
      </c>
      <c r="W11232">
        <v>24</v>
      </c>
      <c r="X11232">
        <v>0.25</v>
      </c>
      <c r="Y11232">
        <v>387.12</v>
      </c>
    </row>
    <row r="11233" spans="1:25">
      <c r="A11233" s="10">
        <v>45627</v>
      </c>
      <c r="B11233" t="s">
        <v>76</v>
      </c>
      <c r="C11233" t="s">
        <v>4256</v>
      </c>
      <c r="D11233" t="s">
        <v>5111</v>
      </c>
      <c r="E11233">
        <v>785</v>
      </c>
      <c r="F11233" t="s">
        <v>5112</v>
      </c>
      <c r="G11233">
        <v>2002</v>
      </c>
      <c r="H11233" t="s">
        <v>5156</v>
      </c>
      <c r="I11233">
        <v>5514</v>
      </c>
      <c r="J11233" t="s">
        <v>5157</v>
      </c>
      <c r="K11233">
        <v>294481</v>
      </c>
      <c r="L11233" t="s">
        <v>5173</v>
      </c>
      <c r="M11233">
        <v>0</v>
      </c>
      <c r="N11233">
        <v>22</v>
      </c>
      <c r="O11233" t="s">
        <v>83</v>
      </c>
      <c r="P11233" t="s">
        <v>84</v>
      </c>
      <c r="Q11233" t="s">
        <v>85</v>
      </c>
      <c r="R11233">
        <v>365</v>
      </c>
      <c r="S11233" t="s">
        <v>86</v>
      </c>
      <c r="T11233">
        <v>24</v>
      </c>
      <c r="U11233">
        <v>0.25</v>
      </c>
      <c r="V11233">
        <v>387.12</v>
      </c>
      <c r="W11233">
        <v>24</v>
      </c>
      <c r="X11233">
        <v>0.25</v>
      </c>
      <c r="Y11233">
        <v>387.12</v>
      </c>
    </row>
    <row r="11234" spans="1:25">
      <c r="A11234" s="10">
        <v>45627</v>
      </c>
      <c r="B11234" t="s">
        <v>76</v>
      </c>
      <c r="C11234" t="s">
        <v>4256</v>
      </c>
      <c r="D11234" t="s">
        <v>5111</v>
      </c>
      <c r="E11234">
        <v>785</v>
      </c>
      <c r="F11234" t="s">
        <v>5112</v>
      </c>
      <c r="G11234">
        <v>2002</v>
      </c>
      <c r="H11234" t="s">
        <v>5156</v>
      </c>
      <c r="I11234">
        <v>5514</v>
      </c>
      <c r="J11234" t="s">
        <v>5157</v>
      </c>
      <c r="K11234">
        <v>294586</v>
      </c>
      <c r="L11234" t="s">
        <v>5174</v>
      </c>
      <c r="M11234">
        <v>0</v>
      </c>
      <c r="N11234">
        <v>22</v>
      </c>
      <c r="O11234" t="s">
        <v>83</v>
      </c>
      <c r="P11234" t="s">
        <v>84</v>
      </c>
      <c r="Q11234" t="s">
        <v>88</v>
      </c>
      <c r="R11234">
        <v>308</v>
      </c>
      <c r="S11234" t="s">
        <v>121</v>
      </c>
      <c r="T11234">
        <v>24</v>
      </c>
      <c r="U11234">
        <v>0.25</v>
      </c>
      <c r="V11234">
        <v>387.12</v>
      </c>
      <c r="W11234">
        <v>24</v>
      </c>
      <c r="X11234">
        <v>0.25</v>
      </c>
      <c r="Y11234">
        <v>387.12</v>
      </c>
    </row>
    <row r="11235" spans="1:25">
      <c r="A11235" s="10">
        <v>45627</v>
      </c>
      <c r="B11235" t="s">
        <v>76</v>
      </c>
      <c r="C11235" t="s">
        <v>4256</v>
      </c>
      <c r="D11235" t="s">
        <v>5111</v>
      </c>
      <c r="E11235">
        <v>785</v>
      </c>
      <c r="F11235" t="s">
        <v>5112</v>
      </c>
      <c r="G11235">
        <v>2002</v>
      </c>
      <c r="H11235" t="s">
        <v>5156</v>
      </c>
      <c r="I11235">
        <v>5514</v>
      </c>
      <c r="J11235" t="s">
        <v>5157</v>
      </c>
      <c r="K11235">
        <v>294586</v>
      </c>
      <c r="L11235" t="s">
        <v>5174</v>
      </c>
      <c r="M11235">
        <v>0</v>
      </c>
      <c r="N11235">
        <v>22</v>
      </c>
      <c r="O11235" t="s">
        <v>83</v>
      </c>
      <c r="P11235" t="s">
        <v>91</v>
      </c>
      <c r="Q11235" t="s">
        <v>92</v>
      </c>
      <c r="R11235">
        <v>277</v>
      </c>
      <c r="S11235" t="s">
        <v>93</v>
      </c>
      <c r="T11235">
        <v>3</v>
      </c>
      <c r="U11235">
        <v>0.125</v>
      </c>
      <c r="V11235">
        <v>1020</v>
      </c>
      <c r="W11235">
        <v>3</v>
      </c>
      <c r="X11235">
        <v>0.125</v>
      </c>
      <c r="Y11235">
        <v>1020</v>
      </c>
    </row>
    <row r="11236" spans="1:25">
      <c r="A11236" s="10">
        <v>45627</v>
      </c>
      <c r="B11236" t="s">
        <v>76</v>
      </c>
      <c r="C11236" t="s">
        <v>4256</v>
      </c>
      <c r="D11236" t="s">
        <v>5111</v>
      </c>
      <c r="E11236">
        <v>785</v>
      </c>
      <c r="F11236" t="s">
        <v>5112</v>
      </c>
      <c r="G11236">
        <v>2002</v>
      </c>
      <c r="H11236" t="s">
        <v>5156</v>
      </c>
      <c r="I11236">
        <v>5514</v>
      </c>
      <c r="J11236" t="s">
        <v>5157</v>
      </c>
      <c r="K11236">
        <v>294586</v>
      </c>
      <c r="L11236" t="s">
        <v>5174</v>
      </c>
      <c r="M11236">
        <v>0</v>
      </c>
      <c r="N11236">
        <v>22</v>
      </c>
      <c r="O11236" t="s">
        <v>83</v>
      </c>
      <c r="P11236" t="s">
        <v>84</v>
      </c>
      <c r="Q11236" t="s">
        <v>85</v>
      </c>
      <c r="R11236">
        <v>365</v>
      </c>
      <c r="S11236" t="s">
        <v>86</v>
      </c>
      <c r="T11236">
        <v>24</v>
      </c>
      <c r="U11236">
        <v>0.25</v>
      </c>
      <c r="V11236">
        <v>387.12</v>
      </c>
      <c r="W11236">
        <v>24</v>
      </c>
      <c r="X11236">
        <v>0.25</v>
      </c>
      <c r="Y11236">
        <v>387.12</v>
      </c>
    </row>
    <row r="11237" spans="1:25">
      <c r="A11237" s="10">
        <v>45627</v>
      </c>
      <c r="B11237" t="s">
        <v>76</v>
      </c>
      <c r="C11237" t="s">
        <v>4256</v>
      </c>
      <c r="D11237" t="s">
        <v>5111</v>
      </c>
      <c r="E11237">
        <v>785</v>
      </c>
      <c r="F11237" t="s">
        <v>5112</v>
      </c>
      <c r="G11237">
        <v>2002</v>
      </c>
      <c r="H11237" t="s">
        <v>5156</v>
      </c>
      <c r="I11237">
        <v>5514</v>
      </c>
      <c r="J11237" t="s">
        <v>5157</v>
      </c>
      <c r="K11237">
        <v>317503</v>
      </c>
      <c r="L11237" t="s">
        <v>468</v>
      </c>
      <c r="M11237">
        <v>0</v>
      </c>
      <c r="N11237">
        <v>22</v>
      </c>
      <c r="O11237" t="s">
        <v>83</v>
      </c>
      <c r="P11237" t="s">
        <v>84</v>
      </c>
      <c r="Q11237" t="s">
        <v>88</v>
      </c>
      <c r="R11237">
        <v>308</v>
      </c>
      <c r="S11237" t="s">
        <v>121</v>
      </c>
      <c r="T11237">
        <v>24</v>
      </c>
      <c r="U11237">
        <v>0.25</v>
      </c>
      <c r="V11237">
        <v>387.12</v>
      </c>
      <c r="W11237">
        <v>24</v>
      </c>
      <c r="X11237">
        <v>0.25</v>
      </c>
      <c r="Y11237">
        <v>387.12</v>
      </c>
    </row>
    <row r="11238" spans="1:25">
      <c r="A11238" s="10">
        <v>45627</v>
      </c>
      <c r="B11238" t="s">
        <v>76</v>
      </c>
      <c r="C11238" t="s">
        <v>4256</v>
      </c>
      <c r="D11238" t="s">
        <v>5111</v>
      </c>
      <c r="E11238">
        <v>785</v>
      </c>
      <c r="F11238" t="s">
        <v>5112</v>
      </c>
      <c r="G11238">
        <v>2002</v>
      </c>
      <c r="H11238" t="s">
        <v>5156</v>
      </c>
      <c r="I11238">
        <v>5514</v>
      </c>
      <c r="J11238" t="s">
        <v>5157</v>
      </c>
      <c r="K11238">
        <v>294020</v>
      </c>
      <c r="L11238" t="s">
        <v>5175</v>
      </c>
      <c r="M11238">
        <v>0</v>
      </c>
      <c r="N11238">
        <v>22</v>
      </c>
      <c r="O11238" t="s">
        <v>83</v>
      </c>
      <c r="P11238" t="s">
        <v>104</v>
      </c>
      <c r="Q11238" t="s">
        <v>114</v>
      </c>
      <c r="R11238">
        <v>191</v>
      </c>
      <c r="S11238" t="s">
        <v>154</v>
      </c>
      <c r="T11238">
        <v>3</v>
      </c>
      <c r="U11238">
        <v>0.25</v>
      </c>
      <c r="V11238">
        <v>174</v>
      </c>
      <c r="W11238">
        <v>3</v>
      </c>
      <c r="X11238">
        <v>0.25</v>
      </c>
      <c r="Y11238">
        <v>174</v>
      </c>
    </row>
    <row r="11239" spans="1:25">
      <c r="A11239" s="10">
        <v>45627</v>
      </c>
      <c r="B11239" t="s">
        <v>76</v>
      </c>
      <c r="C11239" t="s">
        <v>4256</v>
      </c>
      <c r="D11239" t="s">
        <v>5111</v>
      </c>
      <c r="E11239">
        <v>785</v>
      </c>
      <c r="F11239" t="s">
        <v>5112</v>
      </c>
      <c r="G11239">
        <v>2002</v>
      </c>
      <c r="H11239" t="s">
        <v>5156</v>
      </c>
      <c r="I11239">
        <v>5514</v>
      </c>
      <c r="J11239" t="s">
        <v>5157</v>
      </c>
      <c r="K11239">
        <v>294020</v>
      </c>
      <c r="L11239" t="s">
        <v>5175</v>
      </c>
      <c r="M11239">
        <v>0</v>
      </c>
      <c r="N11239">
        <v>22</v>
      </c>
      <c r="O11239" t="s">
        <v>83</v>
      </c>
      <c r="P11239" t="s">
        <v>149</v>
      </c>
      <c r="Q11239" t="s">
        <v>150</v>
      </c>
      <c r="R11239">
        <v>435</v>
      </c>
      <c r="S11239" t="s">
        <v>151</v>
      </c>
      <c r="T11239">
        <v>1</v>
      </c>
      <c r="U11239">
        <v>2.0833330000000001E-3</v>
      </c>
      <c r="V11239">
        <v>0</v>
      </c>
      <c r="W11239">
        <v>1</v>
      </c>
      <c r="X11239">
        <v>2.0833330000000001E-3</v>
      </c>
      <c r="Y11239">
        <v>0</v>
      </c>
    </row>
    <row r="11240" spans="1:25">
      <c r="A11240" s="10">
        <v>45627</v>
      </c>
      <c r="B11240" t="s">
        <v>76</v>
      </c>
      <c r="C11240" t="s">
        <v>4256</v>
      </c>
      <c r="D11240" t="s">
        <v>5111</v>
      </c>
      <c r="E11240">
        <v>785</v>
      </c>
      <c r="F11240" t="s">
        <v>5112</v>
      </c>
      <c r="G11240">
        <v>2002</v>
      </c>
      <c r="H11240" t="s">
        <v>5156</v>
      </c>
      <c r="I11240">
        <v>5514</v>
      </c>
      <c r="J11240" t="s">
        <v>5157</v>
      </c>
      <c r="K11240">
        <v>294020</v>
      </c>
      <c r="L11240" t="s">
        <v>5175</v>
      </c>
      <c r="M11240">
        <v>0</v>
      </c>
      <c r="N11240">
        <v>22</v>
      </c>
      <c r="O11240" t="s">
        <v>83</v>
      </c>
      <c r="P11240" t="s">
        <v>91</v>
      </c>
      <c r="Q11240" t="s">
        <v>92</v>
      </c>
      <c r="R11240">
        <v>277</v>
      </c>
      <c r="S11240" t="s">
        <v>93</v>
      </c>
      <c r="T11240">
        <v>2</v>
      </c>
      <c r="U11240">
        <v>8.3333332999999996E-2</v>
      </c>
      <c r="V11240">
        <v>680</v>
      </c>
      <c r="W11240">
        <v>2</v>
      </c>
      <c r="X11240">
        <v>8.3333332999999996E-2</v>
      </c>
      <c r="Y11240">
        <v>680</v>
      </c>
    </row>
    <row r="11241" spans="1:25">
      <c r="A11241" s="10">
        <v>45627</v>
      </c>
      <c r="B11241" t="s">
        <v>76</v>
      </c>
      <c r="C11241" t="s">
        <v>4256</v>
      </c>
      <c r="D11241" t="s">
        <v>5111</v>
      </c>
      <c r="E11241">
        <v>785</v>
      </c>
      <c r="F11241" t="s">
        <v>5112</v>
      </c>
      <c r="G11241">
        <v>2002</v>
      </c>
      <c r="H11241" t="s">
        <v>5156</v>
      </c>
      <c r="I11241">
        <v>5514</v>
      </c>
      <c r="J11241" t="s">
        <v>5157</v>
      </c>
      <c r="K11241">
        <v>292571</v>
      </c>
      <c r="L11241" t="s">
        <v>5176</v>
      </c>
      <c r="M11241">
        <v>0</v>
      </c>
      <c r="N11241">
        <v>22</v>
      </c>
      <c r="O11241" t="s">
        <v>83</v>
      </c>
      <c r="P11241" t="s">
        <v>84</v>
      </c>
      <c r="Q11241" t="s">
        <v>85</v>
      </c>
      <c r="R11241">
        <v>365</v>
      </c>
      <c r="S11241" t="s">
        <v>86</v>
      </c>
      <c r="T11241">
        <v>24</v>
      </c>
      <c r="U11241">
        <v>0.25</v>
      </c>
      <c r="V11241">
        <v>387.12</v>
      </c>
      <c r="W11241">
        <v>24</v>
      </c>
      <c r="X11241">
        <v>0.25</v>
      </c>
      <c r="Y11241">
        <v>387.12</v>
      </c>
    </row>
    <row r="11242" spans="1:25">
      <c r="A11242" s="10">
        <v>45627</v>
      </c>
      <c r="B11242" t="s">
        <v>76</v>
      </c>
      <c r="C11242" t="s">
        <v>4256</v>
      </c>
      <c r="D11242" t="s">
        <v>5111</v>
      </c>
      <c r="E11242">
        <v>785</v>
      </c>
      <c r="F11242" t="s">
        <v>5112</v>
      </c>
      <c r="G11242">
        <v>2002</v>
      </c>
      <c r="H11242" t="s">
        <v>5156</v>
      </c>
      <c r="I11242">
        <v>5514</v>
      </c>
      <c r="J11242" t="s">
        <v>5157</v>
      </c>
      <c r="K11242">
        <v>292183</v>
      </c>
      <c r="L11242" t="s">
        <v>5177</v>
      </c>
      <c r="M11242">
        <v>0</v>
      </c>
      <c r="N11242">
        <v>22</v>
      </c>
      <c r="O11242" t="s">
        <v>83</v>
      </c>
      <c r="P11242" t="s">
        <v>84</v>
      </c>
      <c r="Q11242" t="s">
        <v>85</v>
      </c>
      <c r="R11242">
        <v>365</v>
      </c>
      <c r="S11242" t="s">
        <v>86</v>
      </c>
      <c r="T11242">
        <v>24</v>
      </c>
      <c r="U11242">
        <v>0.25</v>
      </c>
      <c r="V11242">
        <v>387.12</v>
      </c>
      <c r="W11242">
        <v>24</v>
      </c>
      <c r="X11242">
        <v>0.25</v>
      </c>
      <c r="Y11242">
        <v>387.12</v>
      </c>
    </row>
    <row r="11243" spans="1:25">
      <c r="A11243" s="10">
        <v>45627</v>
      </c>
      <c r="B11243" t="s">
        <v>76</v>
      </c>
      <c r="C11243" t="s">
        <v>4256</v>
      </c>
      <c r="D11243" t="s">
        <v>5111</v>
      </c>
      <c r="E11243">
        <v>785</v>
      </c>
      <c r="F11243" t="s">
        <v>5112</v>
      </c>
      <c r="G11243">
        <v>2002</v>
      </c>
      <c r="H11243" t="s">
        <v>5156</v>
      </c>
      <c r="I11243">
        <v>5514</v>
      </c>
      <c r="J11243" t="s">
        <v>5157</v>
      </c>
      <c r="K11243">
        <v>292183</v>
      </c>
      <c r="L11243" t="s">
        <v>5177</v>
      </c>
      <c r="M11243">
        <v>0</v>
      </c>
      <c r="N11243">
        <v>22</v>
      </c>
      <c r="O11243" t="s">
        <v>83</v>
      </c>
      <c r="P11243" t="s">
        <v>98</v>
      </c>
      <c r="Q11243" t="s">
        <v>99</v>
      </c>
      <c r="R11243">
        <v>456</v>
      </c>
      <c r="S11243" t="s">
        <v>307</v>
      </c>
      <c r="T11243">
        <v>1</v>
      </c>
      <c r="U11243">
        <v>0.16666666699999999</v>
      </c>
      <c r="V11243">
        <v>192</v>
      </c>
      <c r="W11243">
        <v>1</v>
      </c>
      <c r="X11243">
        <v>0.16666666699999999</v>
      </c>
      <c r="Y11243">
        <v>192</v>
      </c>
    </row>
    <row r="11244" spans="1:25">
      <c r="A11244" s="10">
        <v>45627</v>
      </c>
      <c r="B11244" t="s">
        <v>76</v>
      </c>
      <c r="C11244" t="s">
        <v>4256</v>
      </c>
      <c r="D11244" t="s">
        <v>5111</v>
      </c>
      <c r="E11244">
        <v>785</v>
      </c>
      <c r="F11244" t="s">
        <v>5112</v>
      </c>
      <c r="G11244">
        <v>2002</v>
      </c>
      <c r="H11244" t="s">
        <v>5156</v>
      </c>
      <c r="I11244">
        <v>5514</v>
      </c>
      <c r="J11244" t="s">
        <v>5157</v>
      </c>
      <c r="K11244">
        <v>292711</v>
      </c>
      <c r="L11244" t="s">
        <v>5178</v>
      </c>
      <c r="M11244">
        <v>0</v>
      </c>
      <c r="N11244">
        <v>22</v>
      </c>
      <c r="O11244" t="s">
        <v>83</v>
      </c>
      <c r="P11244" t="s">
        <v>84</v>
      </c>
      <c r="Q11244" t="s">
        <v>88</v>
      </c>
      <c r="R11244">
        <v>308</v>
      </c>
      <c r="S11244" t="s">
        <v>121</v>
      </c>
      <c r="T11244">
        <v>24</v>
      </c>
      <c r="U11244">
        <v>0.25</v>
      </c>
      <c r="V11244">
        <v>387.12</v>
      </c>
      <c r="W11244">
        <v>24</v>
      </c>
      <c r="X11244">
        <v>0.25</v>
      </c>
      <c r="Y11244">
        <v>387.12</v>
      </c>
    </row>
    <row r="11245" spans="1:25">
      <c r="A11245" s="10">
        <v>45627</v>
      </c>
      <c r="B11245" t="s">
        <v>76</v>
      </c>
      <c r="C11245" t="s">
        <v>4256</v>
      </c>
      <c r="D11245" t="s">
        <v>5111</v>
      </c>
      <c r="E11245">
        <v>785</v>
      </c>
      <c r="F11245" t="s">
        <v>5112</v>
      </c>
      <c r="G11245">
        <v>2002</v>
      </c>
      <c r="H11245" t="s">
        <v>5156</v>
      </c>
      <c r="I11245">
        <v>5514</v>
      </c>
      <c r="J11245" t="s">
        <v>5157</v>
      </c>
      <c r="K11245">
        <v>292711</v>
      </c>
      <c r="L11245" t="s">
        <v>5178</v>
      </c>
      <c r="M11245">
        <v>0</v>
      </c>
      <c r="N11245">
        <v>22</v>
      </c>
      <c r="O11245" t="s">
        <v>83</v>
      </c>
      <c r="P11245" t="s">
        <v>84</v>
      </c>
      <c r="Q11245" t="s">
        <v>85</v>
      </c>
      <c r="R11245">
        <v>365</v>
      </c>
      <c r="S11245" t="s">
        <v>86</v>
      </c>
      <c r="T11245">
        <v>24</v>
      </c>
      <c r="U11245">
        <v>0.25</v>
      </c>
      <c r="V11245">
        <v>387.12</v>
      </c>
      <c r="W11245">
        <v>24</v>
      </c>
      <c r="X11245">
        <v>0.25</v>
      </c>
      <c r="Y11245">
        <v>387.12</v>
      </c>
    </row>
    <row r="11246" spans="1:25">
      <c r="A11246" s="10">
        <v>45627</v>
      </c>
      <c r="B11246" t="s">
        <v>76</v>
      </c>
      <c r="C11246" t="s">
        <v>4256</v>
      </c>
      <c r="D11246" t="s">
        <v>5111</v>
      </c>
      <c r="E11246">
        <v>785</v>
      </c>
      <c r="F11246" t="s">
        <v>5112</v>
      </c>
      <c r="G11246">
        <v>2002</v>
      </c>
      <c r="H11246" t="s">
        <v>5156</v>
      </c>
      <c r="I11246">
        <v>5514</v>
      </c>
      <c r="J11246" t="s">
        <v>5157</v>
      </c>
      <c r="K11246">
        <v>294549</v>
      </c>
      <c r="L11246" t="s">
        <v>5179</v>
      </c>
      <c r="M11246">
        <v>0</v>
      </c>
      <c r="N11246">
        <v>21</v>
      </c>
      <c r="O11246" t="s">
        <v>83</v>
      </c>
      <c r="P11246" t="s">
        <v>91</v>
      </c>
      <c r="Q11246" t="s">
        <v>92</v>
      </c>
      <c r="R11246">
        <v>277</v>
      </c>
      <c r="S11246" t="s">
        <v>93</v>
      </c>
      <c r="T11246">
        <v>3</v>
      </c>
      <c r="U11246">
        <v>0.125</v>
      </c>
      <c r="V11246">
        <v>1020</v>
      </c>
      <c r="W11246">
        <v>3</v>
      </c>
      <c r="X11246">
        <v>0.125</v>
      </c>
      <c r="Y11246">
        <v>1020</v>
      </c>
    </row>
    <row r="11247" spans="1:25">
      <c r="A11247" s="10">
        <v>45627</v>
      </c>
      <c r="B11247" t="s">
        <v>76</v>
      </c>
      <c r="C11247" t="s">
        <v>4256</v>
      </c>
      <c r="D11247" t="s">
        <v>5111</v>
      </c>
      <c r="E11247">
        <v>785</v>
      </c>
      <c r="F11247" t="s">
        <v>5112</v>
      </c>
      <c r="G11247">
        <v>2002</v>
      </c>
      <c r="H11247" t="s">
        <v>5156</v>
      </c>
      <c r="I11247">
        <v>5514</v>
      </c>
      <c r="J11247" t="s">
        <v>5157</v>
      </c>
      <c r="K11247">
        <v>294549</v>
      </c>
      <c r="L11247" t="s">
        <v>5179</v>
      </c>
      <c r="M11247">
        <v>0</v>
      </c>
      <c r="N11247">
        <v>21</v>
      </c>
      <c r="O11247" t="s">
        <v>83</v>
      </c>
      <c r="P11247" t="s">
        <v>84</v>
      </c>
      <c r="Q11247" t="s">
        <v>85</v>
      </c>
      <c r="R11247">
        <v>365</v>
      </c>
      <c r="S11247" t="s">
        <v>86</v>
      </c>
      <c r="T11247">
        <v>24</v>
      </c>
      <c r="U11247">
        <v>0.25</v>
      </c>
      <c r="V11247">
        <v>387.12</v>
      </c>
      <c r="W11247">
        <v>24</v>
      </c>
      <c r="X11247">
        <v>0.25</v>
      </c>
      <c r="Y11247">
        <v>387.12</v>
      </c>
    </row>
    <row r="11248" spans="1:25">
      <c r="A11248" s="10">
        <v>45627</v>
      </c>
      <c r="B11248" t="s">
        <v>76</v>
      </c>
      <c r="C11248" t="s">
        <v>4256</v>
      </c>
      <c r="D11248" t="s">
        <v>5111</v>
      </c>
      <c r="E11248">
        <v>785</v>
      </c>
      <c r="F11248" t="s">
        <v>5112</v>
      </c>
      <c r="G11248">
        <v>2002</v>
      </c>
      <c r="H11248" t="s">
        <v>5156</v>
      </c>
      <c r="I11248">
        <v>5514</v>
      </c>
      <c r="J11248" t="s">
        <v>5157</v>
      </c>
      <c r="K11248">
        <v>292825</v>
      </c>
      <c r="L11248" t="s">
        <v>5180</v>
      </c>
      <c r="M11248">
        <v>0</v>
      </c>
      <c r="N11248">
        <v>22</v>
      </c>
      <c r="O11248" t="s">
        <v>83</v>
      </c>
      <c r="P11248" t="s">
        <v>149</v>
      </c>
      <c r="Q11248" t="s">
        <v>150</v>
      </c>
      <c r="R11248">
        <v>435</v>
      </c>
      <c r="S11248" t="s">
        <v>151</v>
      </c>
      <c r="T11248">
        <v>1</v>
      </c>
      <c r="U11248">
        <v>2.0833330000000001E-3</v>
      </c>
      <c r="V11248">
        <v>0</v>
      </c>
      <c r="W11248">
        <v>1</v>
      </c>
      <c r="X11248">
        <v>2.0833330000000001E-3</v>
      </c>
      <c r="Y11248">
        <v>0</v>
      </c>
    </row>
    <row r="11249" spans="1:25">
      <c r="A11249" s="10">
        <v>45627</v>
      </c>
      <c r="B11249" t="s">
        <v>76</v>
      </c>
      <c r="C11249" t="s">
        <v>4256</v>
      </c>
      <c r="D11249" t="s">
        <v>5111</v>
      </c>
      <c r="E11249">
        <v>785</v>
      </c>
      <c r="F11249" t="s">
        <v>5112</v>
      </c>
      <c r="G11249">
        <v>2002</v>
      </c>
      <c r="H11249" t="s">
        <v>5156</v>
      </c>
      <c r="I11249">
        <v>5514</v>
      </c>
      <c r="J11249" t="s">
        <v>5157</v>
      </c>
      <c r="K11249">
        <v>292825</v>
      </c>
      <c r="L11249" t="s">
        <v>5180</v>
      </c>
      <c r="M11249">
        <v>0</v>
      </c>
      <c r="N11249">
        <v>22</v>
      </c>
      <c r="O11249" t="s">
        <v>83</v>
      </c>
      <c r="P11249" t="s">
        <v>91</v>
      </c>
      <c r="Q11249" t="s">
        <v>92</v>
      </c>
      <c r="R11249">
        <v>277</v>
      </c>
      <c r="S11249" t="s">
        <v>93</v>
      </c>
      <c r="T11249">
        <v>2</v>
      </c>
      <c r="U11249">
        <v>8.3333332999999996E-2</v>
      </c>
      <c r="V11249">
        <v>680</v>
      </c>
      <c r="W11249">
        <v>2</v>
      </c>
      <c r="X11249">
        <v>8.3333332999999996E-2</v>
      </c>
      <c r="Y11249">
        <v>680</v>
      </c>
    </row>
    <row r="11250" spans="1:25">
      <c r="A11250" s="10">
        <v>45627</v>
      </c>
      <c r="B11250" t="s">
        <v>76</v>
      </c>
      <c r="C11250" t="s">
        <v>4256</v>
      </c>
      <c r="D11250" t="s">
        <v>5111</v>
      </c>
      <c r="E11250">
        <v>785</v>
      </c>
      <c r="F11250" t="s">
        <v>5112</v>
      </c>
      <c r="G11250">
        <v>2002</v>
      </c>
      <c r="H11250" t="s">
        <v>5156</v>
      </c>
      <c r="I11250">
        <v>5514</v>
      </c>
      <c r="J11250" t="s">
        <v>5157</v>
      </c>
      <c r="K11250">
        <v>294669</v>
      </c>
      <c r="L11250" t="s">
        <v>1601</v>
      </c>
      <c r="M11250">
        <v>0</v>
      </c>
      <c r="N11250">
        <v>22</v>
      </c>
      <c r="O11250" t="s">
        <v>83</v>
      </c>
      <c r="P11250" t="s">
        <v>149</v>
      </c>
      <c r="Q11250" t="s">
        <v>150</v>
      </c>
      <c r="R11250">
        <v>435</v>
      </c>
      <c r="S11250" t="s">
        <v>151</v>
      </c>
      <c r="T11250">
        <v>1</v>
      </c>
      <c r="U11250">
        <v>2.0833330000000001E-3</v>
      </c>
      <c r="V11250">
        <v>0</v>
      </c>
      <c r="W11250">
        <v>1</v>
      </c>
      <c r="X11250">
        <v>2.0833330000000001E-3</v>
      </c>
      <c r="Y11250">
        <v>0</v>
      </c>
    </row>
    <row r="11251" spans="1:25">
      <c r="A11251" s="10">
        <v>45627</v>
      </c>
      <c r="B11251" t="s">
        <v>76</v>
      </c>
      <c r="C11251" t="s">
        <v>4256</v>
      </c>
      <c r="D11251" t="s">
        <v>5111</v>
      </c>
      <c r="E11251">
        <v>785</v>
      </c>
      <c r="F11251" t="s">
        <v>5112</v>
      </c>
      <c r="G11251">
        <v>2002</v>
      </c>
      <c r="H11251" t="s">
        <v>5156</v>
      </c>
      <c r="I11251">
        <v>5514</v>
      </c>
      <c r="J11251" t="s">
        <v>5157</v>
      </c>
      <c r="K11251">
        <v>294669</v>
      </c>
      <c r="L11251" t="s">
        <v>1601</v>
      </c>
      <c r="M11251">
        <v>0</v>
      </c>
      <c r="N11251">
        <v>22</v>
      </c>
      <c r="O11251" t="s">
        <v>83</v>
      </c>
      <c r="P11251" t="s">
        <v>91</v>
      </c>
      <c r="Q11251" t="s">
        <v>92</v>
      </c>
      <c r="R11251">
        <v>277</v>
      </c>
      <c r="S11251" t="s">
        <v>93</v>
      </c>
      <c r="T11251">
        <v>2</v>
      </c>
      <c r="U11251">
        <v>8.3333332999999996E-2</v>
      </c>
      <c r="V11251">
        <v>680</v>
      </c>
      <c r="W11251">
        <v>2</v>
      </c>
      <c r="X11251">
        <v>8.3333332999999996E-2</v>
      </c>
      <c r="Y11251">
        <v>680</v>
      </c>
    </row>
    <row r="11252" spans="1:25">
      <c r="A11252" s="10">
        <v>45627</v>
      </c>
      <c r="B11252" t="s">
        <v>76</v>
      </c>
      <c r="C11252" t="s">
        <v>4256</v>
      </c>
      <c r="D11252" t="s">
        <v>5111</v>
      </c>
      <c r="E11252">
        <v>785</v>
      </c>
      <c r="F11252" t="s">
        <v>5112</v>
      </c>
      <c r="G11252">
        <v>2002</v>
      </c>
      <c r="H11252" t="s">
        <v>5156</v>
      </c>
      <c r="I11252">
        <v>5514</v>
      </c>
      <c r="J11252" t="s">
        <v>5157</v>
      </c>
      <c r="K11252">
        <v>317484</v>
      </c>
      <c r="L11252" t="s">
        <v>5181</v>
      </c>
      <c r="M11252">
        <v>0</v>
      </c>
      <c r="N11252">
        <v>4</v>
      </c>
      <c r="O11252" t="s">
        <v>83</v>
      </c>
      <c r="P11252" t="s">
        <v>130</v>
      </c>
      <c r="Q11252" t="s">
        <v>131</v>
      </c>
      <c r="R11252">
        <v>233</v>
      </c>
      <c r="S11252" t="s">
        <v>165</v>
      </c>
      <c r="T11252">
        <v>12</v>
      </c>
      <c r="U11252">
        <v>0.5</v>
      </c>
      <c r="V11252">
        <v>264</v>
      </c>
      <c r="W11252">
        <v>12</v>
      </c>
      <c r="X11252">
        <v>0.5</v>
      </c>
      <c r="Y11252">
        <v>264</v>
      </c>
    </row>
    <row r="11253" spans="1:25">
      <c r="A11253" s="10">
        <v>45627</v>
      </c>
      <c r="B11253" t="s">
        <v>76</v>
      </c>
      <c r="C11253" t="s">
        <v>4256</v>
      </c>
      <c r="D11253" t="s">
        <v>5111</v>
      </c>
      <c r="E11253">
        <v>785</v>
      </c>
      <c r="F11253" t="s">
        <v>5112</v>
      </c>
      <c r="G11253">
        <v>2002</v>
      </c>
      <c r="H11253" t="s">
        <v>5156</v>
      </c>
      <c r="I11253">
        <v>5514</v>
      </c>
      <c r="J11253" t="s">
        <v>5157</v>
      </c>
      <c r="K11253">
        <v>317484</v>
      </c>
      <c r="L11253" t="s">
        <v>5181</v>
      </c>
      <c r="M11253">
        <v>0</v>
      </c>
      <c r="N11253">
        <v>4</v>
      </c>
      <c r="O11253" t="s">
        <v>83</v>
      </c>
      <c r="P11253" t="s">
        <v>130</v>
      </c>
      <c r="Q11253" t="s">
        <v>131</v>
      </c>
      <c r="R11253">
        <v>197</v>
      </c>
      <c r="S11253" t="s">
        <v>166</v>
      </c>
      <c r="T11253">
        <v>12</v>
      </c>
      <c r="U11253">
        <v>0.5</v>
      </c>
      <c r="V11253">
        <v>516</v>
      </c>
      <c r="W11253">
        <v>12</v>
      </c>
      <c r="X11253">
        <v>0.5</v>
      </c>
      <c r="Y11253">
        <v>516</v>
      </c>
    </row>
    <row r="11254" spans="1:25">
      <c r="A11254" s="10">
        <v>45627</v>
      </c>
      <c r="B11254" t="s">
        <v>76</v>
      </c>
      <c r="C11254" t="s">
        <v>4256</v>
      </c>
      <c r="D11254" t="s">
        <v>5111</v>
      </c>
      <c r="E11254">
        <v>785</v>
      </c>
      <c r="F11254" t="s">
        <v>5112</v>
      </c>
      <c r="G11254">
        <v>2002</v>
      </c>
      <c r="H11254" t="s">
        <v>5156</v>
      </c>
      <c r="I11254">
        <v>5514</v>
      </c>
      <c r="J11254" t="s">
        <v>5157</v>
      </c>
      <c r="K11254">
        <v>317484</v>
      </c>
      <c r="L11254" t="s">
        <v>5181</v>
      </c>
      <c r="M11254">
        <v>0</v>
      </c>
      <c r="N11254">
        <v>4</v>
      </c>
      <c r="O11254" t="s">
        <v>83</v>
      </c>
      <c r="P11254" t="s">
        <v>149</v>
      </c>
      <c r="Q11254" t="s">
        <v>150</v>
      </c>
      <c r="R11254">
        <v>435</v>
      </c>
      <c r="S11254" t="s">
        <v>151</v>
      </c>
      <c r="T11254">
        <v>1</v>
      </c>
      <c r="U11254">
        <v>2.0833330000000001E-3</v>
      </c>
      <c r="V11254">
        <v>0</v>
      </c>
      <c r="W11254">
        <v>1</v>
      </c>
      <c r="X11254">
        <v>2.0833330000000001E-3</v>
      </c>
      <c r="Y11254">
        <v>0</v>
      </c>
    </row>
    <row r="11255" spans="1:25">
      <c r="A11255" s="10">
        <v>45627</v>
      </c>
      <c r="B11255" t="s">
        <v>76</v>
      </c>
      <c r="C11255" t="s">
        <v>4256</v>
      </c>
      <c r="D11255" t="s">
        <v>5111</v>
      </c>
      <c r="E11255">
        <v>785</v>
      </c>
      <c r="F11255" t="s">
        <v>5112</v>
      </c>
      <c r="G11255">
        <v>2002</v>
      </c>
      <c r="H11255" t="s">
        <v>5156</v>
      </c>
      <c r="I11255">
        <v>5514</v>
      </c>
      <c r="J11255" t="s">
        <v>5157</v>
      </c>
      <c r="K11255">
        <v>317484</v>
      </c>
      <c r="L11255" t="s">
        <v>5181</v>
      </c>
      <c r="M11255">
        <v>0</v>
      </c>
      <c r="N11255">
        <v>4</v>
      </c>
      <c r="O11255" t="s">
        <v>83</v>
      </c>
      <c r="P11255" t="s">
        <v>91</v>
      </c>
      <c r="Q11255" t="s">
        <v>92</v>
      </c>
      <c r="R11255">
        <v>277</v>
      </c>
      <c r="S11255" t="s">
        <v>93</v>
      </c>
      <c r="T11255">
        <v>2</v>
      </c>
      <c r="U11255">
        <v>8.3333332999999996E-2</v>
      </c>
      <c r="V11255">
        <v>680</v>
      </c>
      <c r="W11255">
        <v>2</v>
      </c>
      <c r="X11255">
        <v>8.3333332999999996E-2</v>
      </c>
      <c r="Y11255">
        <v>680</v>
      </c>
    </row>
    <row r="11256" spans="1:25">
      <c r="A11256" s="10">
        <v>45627</v>
      </c>
      <c r="B11256" t="s">
        <v>76</v>
      </c>
      <c r="C11256" t="s">
        <v>4256</v>
      </c>
      <c r="D11256" t="s">
        <v>5111</v>
      </c>
      <c r="E11256">
        <v>785</v>
      </c>
      <c r="F11256" t="s">
        <v>5112</v>
      </c>
      <c r="G11256">
        <v>2002</v>
      </c>
      <c r="H11256" t="s">
        <v>5156</v>
      </c>
      <c r="I11256">
        <v>5514</v>
      </c>
      <c r="J11256" t="s">
        <v>5157</v>
      </c>
      <c r="K11256">
        <v>294527</v>
      </c>
      <c r="L11256" t="s">
        <v>5182</v>
      </c>
      <c r="M11256">
        <v>0</v>
      </c>
      <c r="N11256">
        <v>4</v>
      </c>
      <c r="O11256" t="s">
        <v>83</v>
      </c>
      <c r="P11256" t="s">
        <v>149</v>
      </c>
      <c r="Q11256" t="s">
        <v>150</v>
      </c>
      <c r="R11256">
        <v>435</v>
      </c>
      <c r="S11256" t="s">
        <v>151</v>
      </c>
      <c r="T11256">
        <v>1</v>
      </c>
      <c r="U11256">
        <v>2.0833330000000001E-3</v>
      </c>
      <c r="V11256">
        <v>0</v>
      </c>
      <c r="W11256">
        <v>1</v>
      </c>
      <c r="X11256">
        <v>2.0833330000000001E-3</v>
      </c>
      <c r="Y11256">
        <v>0</v>
      </c>
    </row>
    <row r="11257" spans="1:25">
      <c r="A11257" s="10">
        <v>45627</v>
      </c>
      <c r="B11257" t="s">
        <v>76</v>
      </c>
      <c r="C11257" t="s">
        <v>4256</v>
      </c>
      <c r="D11257" t="s">
        <v>5111</v>
      </c>
      <c r="E11257">
        <v>785</v>
      </c>
      <c r="F11257" t="s">
        <v>5112</v>
      </c>
      <c r="G11257">
        <v>2002</v>
      </c>
      <c r="H11257" t="s">
        <v>5156</v>
      </c>
      <c r="I11257">
        <v>5514</v>
      </c>
      <c r="J11257" t="s">
        <v>5157</v>
      </c>
      <c r="K11257">
        <v>294527</v>
      </c>
      <c r="L11257" t="s">
        <v>5182</v>
      </c>
      <c r="M11257">
        <v>0</v>
      </c>
      <c r="N11257">
        <v>4</v>
      </c>
      <c r="O11257" t="s">
        <v>83</v>
      </c>
      <c r="P11257" t="s">
        <v>91</v>
      </c>
      <c r="Q11257" t="s">
        <v>92</v>
      </c>
      <c r="R11257">
        <v>277</v>
      </c>
      <c r="S11257" t="s">
        <v>93</v>
      </c>
      <c r="T11257">
        <v>3</v>
      </c>
      <c r="U11257">
        <v>0.125</v>
      </c>
      <c r="V11257">
        <v>1020</v>
      </c>
      <c r="W11257">
        <v>3</v>
      </c>
      <c r="X11257">
        <v>0.125</v>
      </c>
      <c r="Y11257">
        <v>1020</v>
      </c>
    </row>
    <row r="11258" spans="1:25">
      <c r="A11258" s="10">
        <v>45627</v>
      </c>
      <c r="B11258" t="s">
        <v>76</v>
      </c>
      <c r="C11258" t="s">
        <v>4256</v>
      </c>
      <c r="D11258" t="s">
        <v>5111</v>
      </c>
      <c r="E11258">
        <v>785</v>
      </c>
      <c r="F11258" t="s">
        <v>5112</v>
      </c>
      <c r="G11258">
        <v>2002</v>
      </c>
      <c r="H11258" t="s">
        <v>5156</v>
      </c>
      <c r="I11258">
        <v>5514</v>
      </c>
      <c r="J11258" t="s">
        <v>5157</v>
      </c>
      <c r="K11258">
        <v>294132</v>
      </c>
      <c r="L11258" t="s">
        <v>3539</v>
      </c>
      <c r="M11258">
        <v>0</v>
      </c>
      <c r="N11258">
        <v>22</v>
      </c>
      <c r="O11258" t="s">
        <v>83</v>
      </c>
      <c r="P11258" t="s">
        <v>84</v>
      </c>
      <c r="Q11258" t="s">
        <v>85</v>
      </c>
      <c r="R11258">
        <v>316</v>
      </c>
      <c r="S11258" t="s">
        <v>337</v>
      </c>
      <c r="T11258">
        <v>24</v>
      </c>
      <c r="U11258">
        <v>0.25</v>
      </c>
      <c r="V11258">
        <v>387.12</v>
      </c>
      <c r="W11258">
        <v>24</v>
      </c>
      <c r="X11258">
        <v>0.25</v>
      </c>
      <c r="Y11258">
        <v>387.12</v>
      </c>
    </row>
    <row r="11259" spans="1:25">
      <c r="A11259" s="10">
        <v>45627</v>
      </c>
      <c r="B11259" t="s">
        <v>76</v>
      </c>
      <c r="C11259" t="s">
        <v>4256</v>
      </c>
      <c r="D11259" t="s">
        <v>5111</v>
      </c>
      <c r="E11259">
        <v>785</v>
      </c>
      <c r="F11259" t="s">
        <v>5112</v>
      </c>
      <c r="G11259">
        <v>2002</v>
      </c>
      <c r="H11259" t="s">
        <v>5156</v>
      </c>
      <c r="I11259">
        <v>5514</v>
      </c>
      <c r="J11259" t="s">
        <v>5157</v>
      </c>
      <c r="K11259">
        <v>292792</v>
      </c>
      <c r="L11259" t="s">
        <v>141</v>
      </c>
      <c r="M11259">
        <v>0</v>
      </c>
      <c r="N11259">
        <v>22</v>
      </c>
      <c r="O11259" t="s">
        <v>83</v>
      </c>
      <c r="P11259" t="s">
        <v>84</v>
      </c>
      <c r="Q11259" t="s">
        <v>88</v>
      </c>
      <c r="R11259">
        <v>308</v>
      </c>
      <c r="S11259" t="s">
        <v>121</v>
      </c>
      <c r="T11259">
        <v>24</v>
      </c>
      <c r="U11259">
        <v>0.25</v>
      </c>
      <c r="V11259">
        <v>387.12</v>
      </c>
      <c r="W11259">
        <v>24</v>
      </c>
      <c r="X11259">
        <v>0.25</v>
      </c>
      <c r="Y11259">
        <v>387.12</v>
      </c>
    </row>
    <row r="11260" spans="1:25">
      <c r="A11260" s="10">
        <v>45627</v>
      </c>
      <c r="B11260" t="s">
        <v>76</v>
      </c>
      <c r="C11260" t="s">
        <v>4256</v>
      </c>
      <c r="D11260" t="s">
        <v>5111</v>
      </c>
      <c r="E11260">
        <v>785</v>
      </c>
      <c r="F11260" t="s">
        <v>5112</v>
      </c>
      <c r="G11260">
        <v>2002</v>
      </c>
      <c r="H11260" t="s">
        <v>5156</v>
      </c>
      <c r="I11260">
        <v>5514</v>
      </c>
      <c r="J11260" t="s">
        <v>5157</v>
      </c>
      <c r="K11260">
        <v>292792</v>
      </c>
      <c r="L11260" t="s">
        <v>141</v>
      </c>
      <c r="M11260">
        <v>0</v>
      </c>
      <c r="N11260">
        <v>22</v>
      </c>
      <c r="O11260" t="s">
        <v>83</v>
      </c>
      <c r="P11260" t="s">
        <v>84</v>
      </c>
      <c r="Q11260" t="s">
        <v>85</v>
      </c>
      <c r="R11260">
        <v>365</v>
      </c>
      <c r="S11260" t="s">
        <v>86</v>
      </c>
      <c r="T11260">
        <v>24</v>
      </c>
      <c r="U11260">
        <v>0.25</v>
      </c>
      <c r="V11260">
        <v>387.12</v>
      </c>
      <c r="W11260">
        <v>24</v>
      </c>
      <c r="X11260">
        <v>0.25</v>
      </c>
      <c r="Y11260">
        <v>387.12</v>
      </c>
    </row>
    <row r="11261" spans="1:25">
      <c r="A11261" s="10">
        <v>45627</v>
      </c>
      <c r="B11261" t="s">
        <v>76</v>
      </c>
      <c r="C11261" t="s">
        <v>4256</v>
      </c>
      <c r="D11261" t="s">
        <v>5111</v>
      </c>
      <c r="E11261">
        <v>785</v>
      </c>
      <c r="F11261" t="s">
        <v>5112</v>
      </c>
      <c r="G11261">
        <v>2002</v>
      </c>
      <c r="H11261" t="s">
        <v>5156</v>
      </c>
      <c r="I11261">
        <v>5514</v>
      </c>
      <c r="J11261" t="s">
        <v>5157</v>
      </c>
      <c r="K11261">
        <v>294041</v>
      </c>
      <c r="L11261" t="s">
        <v>5183</v>
      </c>
      <c r="M11261">
        <v>0</v>
      </c>
      <c r="N11261">
        <v>22</v>
      </c>
      <c r="O11261" t="s">
        <v>83</v>
      </c>
      <c r="P11261" t="s">
        <v>84</v>
      </c>
      <c r="Q11261" t="s">
        <v>88</v>
      </c>
      <c r="R11261">
        <v>308</v>
      </c>
      <c r="S11261" t="s">
        <v>121</v>
      </c>
      <c r="T11261">
        <v>24</v>
      </c>
      <c r="U11261">
        <v>0.25</v>
      </c>
      <c r="V11261">
        <v>387.12</v>
      </c>
      <c r="W11261">
        <v>24</v>
      </c>
      <c r="X11261">
        <v>0.25</v>
      </c>
      <c r="Y11261">
        <v>387.12</v>
      </c>
    </row>
    <row r="11262" spans="1:25">
      <c r="A11262" s="10">
        <v>45627</v>
      </c>
      <c r="B11262" t="s">
        <v>76</v>
      </c>
      <c r="C11262" t="s">
        <v>4256</v>
      </c>
      <c r="D11262" t="s">
        <v>5111</v>
      </c>
      <c r="E11262">
        <v>785</v>
      </c>
      <c r="F11262" t="s">
        <v>5112</v>
      </c>
      <c r="G11262">
        <v>2002</v>
      </c>
      <c r="H11262" t="s">
        <v>5156</v>
      </c>
      <c r="I11262">
        <v>5514</v>
      </c>
      <c r="J11262" t="s">
        <v>5157</v>
      </c>
      <c r="K11262">
        <v>294041</v>
      </c>
      <c r="L11262" t="s">
        <v>5183</v>
      </c>
      <c r="M11262">
        <v>0</v>
      </c>
      <c r="N11262">
        <v>22</v>
      </c>
      <c r="O11262" t="s">
        <v>83</v>
      </c>
      <c r="P11262" t="s">
        <v>149</v>
      </c>
      <c r="Q11262" t="s">
        <v>150</v>
      </c>
      <c r="R11262">
        <v>435</v>
      </c>
      <c r="S11262" t="s">
        <v>151</v>
      </c>
      <c r="T11262">
        <v>1</v>
      </c>
      <c r="U11262">
        <v>2.0833330000000001E-3</v>
      </c>
      <c r="V11262">
        <v>0</v>
      </c>
      <c r="W11262">
        <v>1</v>
      </c>
      <c r="X11262">
        <v>2.0833330000000001E-3</v>
      </c>
      <c r="Y11262">
        <v>0</v>
      </c>
    </row>
    <row r="11263" spans="1:25">
      <c r="A11263" s="10">
        <v>45627</v>
      </c>
      <c r="B11263" t="s">
        <v>76</v>
      </c>
      <c r="C11263" t="s">
        <v>4256</v>
      </c>
      <c r="D11263" t="s">
        <v>5111</v>
      </c>
      <c r="E11263">
        <v>785</v>
      </c>
      <c r="F11263" t="s">
        <v>5112</v>
      </c>
      <c r="G11263">
        <v>2002</v>
      </c>
      <c r="H11263" t="s">
        <v>5156</v>
      </c>
      <c r="I11263">
        <v>5514</v>
      </c>
      <c r="J11263" t="s">
        <v>5157</v>
      </c>
      <c r="K11263">
        <v>294041</v>
      </c>
      <c r="L11263" t="s">
        <v>5183</v>
      </c>
      <c r="M11263">
        <v>0</v>
      </c>
      <c r="N11263">
        <v>22</v>
      </c>
      <c r="O11263" t="s">
        <v>83</v>
      </c>
      <c r="P11263" t="s">
        <v>91</v>
      </c>
      <c r="Q11263" t="s">
        <v>92</v>
      </c>
      <c r="R11263">
        <v>277</v>
      </c>
      <c r="S11263" t="s">
        <v>93</v>
      </c>
      <c r="T11263">
        <v>1</v>
      </c>
      <c r="U11263">
        <v>4.1666666999999998E-2</v>
      </c>
      <c r="V11263">
        <v>340</v>
      </c>
      <c r="W11263">
        <v>1</v>
      </c>
      <c r="X11263">
        <v>4.1666666999999998E-2</v>
      </c>
      <c r="Y11263">
        <v>340</v>
      </c>
    </row>
    <row r="11264" spans="1:25">
      <c r="A11264" s="10">
        <v>45627</v>
      </c>
      <c r="B11264" t="s">
        <v>76</v>
      </c>
      <c r="C11264" t="s">
        <v>4256</v>
      </c>
      <c r="D11264" t="s">
        <v>5111</v>
      </c>
      <c r="E11264">
        <v>785</v>
      </c>
      <c r="F11264" t="s">
        <v>5112</v>
      </c>
      <c r="G11264">
        <v>2003</v>
      </c>
      <c r="H11264" t="s">
        <v>5184</v>
      </c>
      <c r="I11264">
        <v>5510</v>
      </c>
      <c r="J11264" t="s">
        <v>5185</v>
      </c>
      <c r="K11264">
        <v>291613</v>
      </c>
      <c r="L11264" t="s">
        <v>5186</v>
      </c>
      <c r="M11264">
        <v>0</v>
      </c>
      <c r="N11264">
        <v>21</v>
      </c>
      <c r="O11264" t="s">
        <v>83</v>
      </c>
      <c r="P11264" t="s">
        <v>130</v>
      </c>
      <c r="Q11264" t="s">
        <v>131</v>
      </c>
      <c r="R11264">
        <v>233</v>
      </c>
      <c r="S11264" t="s">
        <v>165</v>
      </c>
      <c r="T11264">
        <v>24</v>
      </c>
      <c r="U11264">
        <v>1</v>
      </c>
      <c r="V11264">
        <v>528</v>
      </c>
      <c r="W11264">
        <v>24</v>
      </c>
      <c r="X11264">
        <v>1</v>
      </c>
      <c r="Y11264">
        <v>528</v>
      </c>
    </row>
    <row r="11265" spans="1:25">
      <c r="A11265" s="10">
        <v>45627</v>
      </c>
      <c r="B11265" t="s">
        <v>76</v>
      </c>
      <c r="C11265" t="s">
        <v>4256</v>
      </c>
      <c r="D11265" t="s">
        <v>5111</v>
      </c>
      <c r="E11265">
        <v>785</v>
      </c>
      <c r="F11265" t="s">
        <v>5112</v>
      </c>
      <c r="G11265">
        <v>2003</v>
      </c>
      <c r="H11265" t="s">
        <v>5184</v>
      </c>
      <c r="I11265">
        <v>5510</v>
      </c>
      <c r="J11265" t="s">
        <v>5185</v>
      </c>
      <c r="K11265">
        <v>291613</v>
      </c>
      <c r="L11265" t="s">
        <v>5186</v>
      </c>
      <c r="M11265">
        <v>0</v>
      </c>
      <c r="N11265">
        <v>21</v>
      </c>
      <c r="O11265" t="s">
        <v>83</v>
      </c>
      <c r="P11265" t="s">
        <v>84</v>
      </c>
      <c r="Q11265" t="s">
        <v>85</v>
      </c>
      <c r="R11265">
        <v>365</v>
      </c>
      <c r="S11265" t="s">
        <v>86</v>
      </c>
      <c r="T11265">
        <v>24</v>
      </c>
      <c r="U11265">
        <v>0.25</v>
      </c>
      <c r="V11265">
        <v>387.12</v>
      </c>
      <c r="W11265">
        <v>24</v>
      </c>
      <c r="X11265">
        <v>0.25</v>
      </c>
      <c r="Y11265">
        <v>387.12</v>
      </c>
    </row>
    <row r="11266" spans="1:25">
      <c r="A11266" s="10">
        <v>45627</v>
      </c>
      <c r="B11266" t="s">
        <v>76</v>
      </c>
      <c r="C11266" t="s">
        <v>4256</v>
      </c>
      <c r="D11266" t="s">
        <v>5111</v>
      </c>
      <c r="E11266">
        <v>785</v>
      </c>
      <c r="F11266" t="s">
        <v>5112</v>
      </c>
      <c r="G11266">
        <v>2003</v>
      </c>
      <c r="H11266" t="s">
        <v>5184</v>
      </c>
      <c r="I11266">
        <v>5510</v>
      </c>
      <c r="J11266" t="s">
        <v>5185</v>
      </c>
      <c r="K11266">
        <v>291613</v>
      </c>
      <c r="L11266" t="s">
        <v>5186</v>
      </c>
      <c r="M11266">
        <v>0</v>
      </c>
      <c r="N11266">
        <v>21</v>
      </c>
      <c r="O11266" t="s">
        <v>83</v>
      </c>
      <c r="P11266" t="s">
        <v>109</v>
      </c>
      <c r="Q11266" t="s">
        <v>109</v>
      </c>
      <c r="R11266">
        <v>446</v>
      </c>
      <c r="S11266" t="s">
        <v>168</v>
      </c>
      <c r="T11266">
        <v>0</v>
      </c>
      <c r="U11266">
        <v>0</v>
      </c>
      <c r="V11266">
        <v>0</v>
      </c>
      <c r="W11266">
        <v>0</v>
      </c>
      <c r="X11266">
        <v>0</v>
      </c>
      <c r="Y11266">
        <v>0</v>
      </c>
    </row>
    <row r="11267" spans="1:25">
      <c r="A11267" s="10">
        <v>45627</v>
      </c>
      <c r="B11267" t="s">
        <v>76</v>
      </c>
      <c r="C11267" t="s">
        <v>4256</v>
      </c>
      <c r="D11267" t="s">
        <v>5111</v>
      </c>
      <c r="E11267">
        <v>785</v>
      </c>
      <c r="F11267" t="s">
        <v>5112</v>
      </c>
      <c r="G11267">
        <v>2003</v>
      </c>
      <c r="H11267" t="s">
        <v>5184</v>
      </c>
      <c r="I11267">
        <v>5510</v>
      </c>
      <c r="J11267" t="s">
        <v>5185</v>
      </c>
      <c r="K11267">
        <v>317490</v>
      </c>
      <c r="L11267" t="s">
        <v>5187</v>
      </c>
      <c r="M11267">
        <v>0</v>
      </c>
      <c r="N11267">
        <v>22</v>
      </c>
      <c r="O11267" t="s">
        <v>83</v>
      </c>
      <c r="P11267" t="s">
        <v>98</v>
      </c>
      <c r="Q11267" t="s">
        <v>99</v>
      </c>
      <c r="R11267">
        <v>457</v>
      </c>
      <c r="S11267" t="s">
        <v>212</v>
      </c>
      <c r="T11267">
        <v>1</v>
      </c>
      <c r="U11267">
        <v>0.16666666699999999</v>
      </c>
      <c r="V11267">
        <v>192</v>
      </c>
      <c r="W11267">
        <v>1</v>
      </c>
      <c r="X11267">
        <v>0.16666666699999999</v>
      </c>
      <c r="Y11267">
        <v>192</v>
      </c>
    </row>
    <row r="11268" spans="1:25">
      <c r="A11268" s="10">
        <v>45627</v>
      </c>
      <c r="B11268" t="s">
        <v>76</v>
      </c>
      <c r="C11268" t="s">
        <v>4256</v>
      </c>
      <c r="D11268" t="s">
        <v>5111</v>
      </c>
      <c r="E11268">
        <v>785</v>
      </c>
      <c r="F11268" t="s">
        <v>5112</v>
      </c>
      <c r="G11268">
        <v>2003</v>
      </c>
      <c r="H11268" t="s">
        <v>5184</v>
      </c>
      <c r="I11268">
        <v>5510</v>
      </c>
      <c r="J11268" t="s">
        <v>5185</v>
      </c>
      <c r="K11268">
        <v>317490</v>
      </c>
      <c r="L11268" t="s">
        <v>5187</v>
      </c>
      <c r="M11268">
        <v>0</v>
      </c>
      <c r="N11268">
        <v>22</v>
      </c>
      <c r="O11268" t="s">
        <v>83</v>
      </c>
      <c r="P11268" t="s">
        <v>98</v>
      </c>
      <c r="Q11268" t="s">
        <v>99</v>
      </c>
      <c r="R11268">
        <v>458</v>
      </c>
      <c r="S11268" t="s">
        <v>472</v>
      </c>
      <c r="T11268">
        <v>1</v>
      </c>
      <c r="U11268">
        <v>0.16666666699999999</v>
      </c>
      <c r="V11268">
        <v>192</v>
      </c>
      <c r="W11268">
        <v>1</v>
      </c>
      <c r="X11268">
        <v>0.16666666699999999</v>
      </c>
      <c r="Y11268">
        <v>192</v>
      </c>
    </row>
    <row r="11269" spans="1:25">
      <c r="A11269" s="10">
        <v>45627</v>
      </c>
      <c r="B11269" t="s">
        <v>76</v>
      </c>
      <c r="C11269" t="s">
        <v>4256</v>
      </c>
      <c r="D11269" t="s">
        <v>5111</v>
      </c>
      <c r="E11269">
        <v>785</v>
      </c>
      <c r="F11269" t="s">
        <v>5112</v>
      </c>
      <c r="G11269">
        <v>2003</v>
      </c>
      <c r="H11269" t="s">
        <v>5184</v>
      </c>
      <c r="I11269">
        <v>5510</v>
      </c>
      <c r="J11269" t="s">
        <v>5185</v>
      </c>
      <c r="K11269">
        <v>291592</v>
      </c>
      <c r="L11269" t="s">
        <v>5188</v>
      </c>
      <c r="M11269">
        <v>0</v>
      </c>
      <c r="N11269">
        <v>22</v>
      </c>
      <c r="O11269" t="s">
        <v>83</v>
      </c>
      <c r="P11269" t="s">
        <v>84</v>
      </c>
      <c r="Q11269" t="s">
        <v>88</v>
      </c>
      <c r="R11269">
        <v>308</v>
      </c>
      <c r="S11269" t="s">
        <v>121</v>
      </c>
      <c r="T11269">
        <v>24</v>
      </c>
      <c r="U11269">
        <v>0.25</v>
      </c>
      <c r="V11269">
        <v>387.12</v>
      </c>
      <c r="W11269">
        <v>24</v>
      </c>
      <c r="X11269">
        <v>0.25</v>
      </c>
      <c r="Y11269">
        <v>387.12</v>
      </c>
    </row>
    <row r="11270" spans="1:25">
      <c r="A11270" s="10">
        <v>45627</v>
      </c>
      <c r="B11270" t="s">
        <v>76</v>
      </c>
      <c r="C11270" t="s">
        <v>4256</v>
      </c>
      <c r="D11270" t="s">
        <v>5111</v>
      </c>
      <c r="E11270">
        <v>785</v>
      </c>
      <c r="F11270" t="s">
        <v>5112</v>
      </c>
      <c r="G11270">
        <v>2003</v>
      </c>
      <c r="H11270" t="s">
        <v>5184</v>
      </c>
      <c r="I11270">
        <v>5510</v>
      </c>
      <c r="J11270" t="s">
        <v>5185</v>
      </c>
      <c r="K11270">
        <v>291592</v>
      </c>
      <c r="L11270" t="s">
        <v>5188</v>
      </c>
      <c r="M11270">
        <v>0</v>
      </c>
      <c r="N11270">
        <v>22</v>
      </c>
      <c r="O11270" t="s">
        <v>83</v>
      </c>
      <c r="P11270" t="s">
        <v>91</v>
      </c>
      <c r="Q11270" t="s">
        <v>92</v>
      </c>
      <c r="R11270">
        <v>277</v>
      </c>
      <c r="S11270" t="s">
        <v>93</v>
      </c>
      <c r="T11270">
        <v>3</v>
      </c>
      <c r="U11270">
        <v>0.125</v>
      </c>
      <c r="V11270">
        <v>1020</v>
      </c>
      <c r="W11270">
        <v>3</v>
      </c>
      <c r="X11270">
        <v>0.125</v>
      </c>
      <c r="Y11270">
        <v>1020</v>
      </c>
    </row>
    <row r="11271" spans="1:25">
      <c r="A11271" s="10">
        <v>45627</v>
      </c>
      <c r="B11271" t="s">
        <v>76</v>
      </c>
      <c r="C11271" t="s">
        <v>4256</v>
      </c>
      <c r="D11271" t="s">
        <v>5111</v>
      </c>
      <c r="E11271">
        <v>785</v>
      </c>
      <c r="F11271" t="s">
        <v>5112</v>
      </c>
      <c r="G11271">
        <v>2003</v>
      </c>
      <c r="H11271" t="s">
        <v>5184</v>
      </c>
      <c r="I11271">
        <v>5510</v>
      </c>
      <c r="J11271" t="s">
        <v>5185</v>
      </c>
      <c r="K11271">
        <v>291291</v>
      </c>
      <c r="L11271" t="s">
        <v>5189</v>
      </c>
      <c r="M11271">
        <v>0</v>
      </c>
      <c r="N11271">
        <v>22</v>
      </c>
      <c r="O11271" t="s">
        <v>83</v>
      </c>
      <c r="P11271" t="s">
        <v>84</v>
      </c>
      <c r="Q11271" t="s">
        <v>88</v>
      </c>
      <c r="R11271">
        <v>308</v>
      </c>
      <c r="S11271" t="s">
        <v>121</v>
      </c>
      <c r="T11271">
        <v>24</v>
      </c>
      <c r="U11271">
        <v>0.25</v>
      </c>
      <c r="V11271">
        <v>387.12</v>
      </c>
      <c r="W11271">
        <v>24</v>
      </c>
      <c r="X11271">
        <v>0.25</v>
      </c>
      <c r="Y11271">
        <v>387.12</v>
      </c>
    </row>
    <row r="11272" spans="1:25">
      <c r="A11272" s="10">
        <v>45627</v>
      </c>
      <c r="B11272" t="s">
        <v>76</v>
      </c>
      <c r="C11272" t="s">
        <v>4256</v>
      </c>
      <c r="D11272" t="s">
        <v>5111</v>
      </c>
      <c r="E11272">
        <v>785</v>
      </c>
      <c r="F11272" t="s">
        <v>5112</v>
      </c>
      <c r="G11272">
        <v>2003</v>
      </c>
      <c r="H11272" t="s">
        <v>5184</v>
      </c>
      <c r="I11272">
        <v>5510</v>
      </c>
      <c r="J11272" t="s">
        <v>5185</v>
      </c>
      <c r="K11272">
        <v>291291</v>
      </c>
      <c r="L11272" t="s">
        <v>5189</v>
      </c>
      <c r="M11272">
        <v>0</v>
      </c>
      <c r="N11272">
        <v>22</v>
      </c>
      <c r="O11272" t="s">
        <v>83</v>
      </c>
      <c r="P11272" t="s">
        <v>130</v>
      </c>
      <c r="Q11272" t="s">
        <v>131</v>
      </c>
      <c r="R11272">
        <v>233</v>
      </c>
      <c r="S11272" t="s">
        <v>165</v>
      </c>
      <c r="T11272">
        <v>24</v>
      </c>
      <c r="U11272">
        <v>1</v>
      </c>
      <c r="V11272">
        <v>528</v>
      </c>
      <c r="W11272">
        <v>24</v>
      </c>
      <c r="X11272">
        <v>1</v>
      </c>
      <c r="Y11272">
        <v>528</v>
      </c>
    </row>
    <row r="11273" spans="1:25">
      <c r="A11273" s="10">
        <v>45627</v>
      </c>
      <c r="B11273" t="s">
        <v>76</v>
      </c>
      <c r="C11273" t="s">
        <v>4256</v>
      </c>
      <c r="D11273" t="s">
        <v>5111</v>
      </c>
      <c r="E11273">
        <v>785</v>
      </c>
      <c r="F11273" t="s">
        <v>5112</v>
      </c>
      <c r="G11273">
        <v>2003</v>
      </c>
      <c r="H11273" t="s">
        <v>5184</v>
      </c>
      <c r="I11273">
        <v>5510</v>
      </c>
      <c r="J11273" t="s">
        <v>5185</v>
      </c>
      <c r="K11273">
        <v>291291</v>
      </c>
      <c r="L11273" t="s">
        <v>5189</v>
      </c>
      <c r="M11273">
        <v>0</v>
      </c>
      <c r="N11273">
        <v>22</v>
      </c>
      <c r="O11273" t="s">
        <v>83</v>
      </c>
      <c r="P11273" t="s">
        <v>109</v>
      </c>
      <c r="Q11273" t="s">
        <v>109</v>
      </c>
      <c r="R11273">
        <v>446</v>
      </c>
      <c r="S11273" t="s">
        <v>168</v>
      </c>
      <c r="T11273">
        <v>0</v>
      </c>
      <c r="U11273">
        <v>0</v>
      </c>
      <c r="V11273">
        <v>0</v>
      </c>
      <c r="W11273">
        <v>0</v>
      </c>
      <c r="X11273">
        <v>0</v>
      </c>
      <c r="Y11273">
        <v>0</v>
      </c>
    </row>
    <row r="11274" spans="1:25">
      <c r="A11274" s="10">
        <v>45627</v>
      </c>
      <c r="B11274" t="s">
        <v>76</v>
      </c>
      <c r="C11274" t="s">
        <v>4256</v>
      </c>
      <c r="D11274" t="s">
        <v>5111</v>
      </c>
      <c r="E11274">
        <v>785</v>
      </c>
      <c r="F11274" t="s">
        <v>5112</v>
      </c>
      <c r="G11274">
        <v>2003</v>
      </c>
      <c r="H11274" t="s">
        <v>5184</v>
      </c>
      <c r="I11274">
        <v>5510</v>
      </c>
      <c r="J11274" t="s">
        <v>5185</v>
      </c>
      <c r="K11274">
        <v>291623</v>
      </c>
      <c r="L11274" t="s">
        <v>5190</v>
      </c>
      <c r="M11274">
        <v>0</v>
      </c>
      <c r="N11274">
        <v>21</v>
      </c>
      <c r="O11274" t="s">
        <v>83</v>
      </c>
      <c r="P11274" t="s">
        <v>130</v>
      </c>
      <c r="Q11274" t="s">
        <v>131</v>
      </c>
      <c r="R11274">
        <v>233</v>
      </c>
      <c r="S11274" t="s">
        <v>165</v>
      </c>
      <c r="T11274">
        <v>12</v>
      </c>
      <c r="U11274">
        <v>0.5</v>
      </c>
      <c r="V11274">
        <v>264</v>
      </c>
      <c r="W11274">
        <v>12</v>
      </c>
      <c r="X11274">
        <v>0.5</v>
      </c>
      <c r="Y11274">
        <v>264</v>
      </c>
    </row>
    <row r="11275" spans="1:25">
      <c r="A11275" s="10">
        <v>45627</v>
      </c>
      <c r="B11275" t="s">
        <v>76</v>
      </c>
      <c r="C11275" t="s">
        <v>4256</v>
      </c>
      <c r="D11275" t="s">
        <v>5111</v>
      </c>
      <c r="E11275">
        <v>785</v>
      </c>
      <c r="F11275" t="s">
        <v>5112</v>
      </c>
      <c r="G11275">
        <v>2003</v>
      </c>
      <c r="H11275" t="s">
        <v>5184</v>
      </c>
      <c r="I11275">
        <v>5510</v>
      </c>
      <c r="J11275" t="s">
        <v>5185</v>
      </c>
      <c r="K11275">
        <v>291623</v>
      </c>
      <c r="L11275" t="s">
        <v>5190</v>
      </c>
      <c r="M11275">
        <v>0</v>
      </c>
      <c r="N11275">
        <v>21</v>
      </c>
      <c r="O11275" t="s">
        <v>83</v>
      </c>
      <c r="P11275" t="s">
        <v>84</v>
      </c>
      <c r="Q11275" t="s">
        <v>85</v>
      </c>
      <c r="R11275">
        <v>365</v>
      </c>
      <c r="S11275" t="s">
        <v>86</v>
      </c>
      <c r="T11275">
        <v>24</v>
      </c>
      <c r="U11275">
        <v>0.25</v>
      </c>
      <c r="V11275">
        <v>387.12</v>
      </c>
      <c r="W11275">
        <v>24</v>
      </c>
      <c r="X11275">
        <v>0.25</v>
      </c>
      <c r="Y11275">
        <v>387.12</v>
      </c>
    </row>
    <row r="11276" spans="1:25">
      <c r="A11276" s="10">
        <v>45627</v>
      </c>
      <c r="B11276" t="s">
        <v>76</v>
      </c>
      <c r="C11276" t="s">
        <v>4256</v>
      </c>
      <c r="D11276" t="s">
        <v>5111</v>
      </c>
      <c r="E11276">
        <v>785</v>
      </c>
      <c r="F11276" t="s">
        <v>5112</v>
      </c>
      <c r="G11276">
        <v>2003</v>
      </c>
      <c r="H11276" t="s">
        <v>5184</v>
      </c>
      <c r="I11276">
        <v>5510</v>
      </c>
      <c r="J11276" t="s">
        <v>5185</v>
      </c>
      <c r="K11276">
        <v>291284</v>
      </c>
      <c r="L11276" t="s">
        <v>5191</v>
      </c>
      <c r="M11276">
        <v>0</v>
      </c>
      <c r="N11276">
        <v>22</v>
      </c>
      <c r="O11276" t="s">
        <v>83</v>
      </c>
      <c r="P11276" t="s">
        <v>84</v>
      </c>
      <c r="Q11276" t="s">
        <v>88</v>
      </c>
      <c r="R11276">
        <v>308</v>
      </c>
      <c r="S11276" t="s">
        <v>121</v>
      </c>
      <c r="T11276">
        <v>24</v>
      </c>
      <c r="U11276">
        <v>0.25</v>
      </c>
      <c r="V11276">
        <v>387.12</v>
      </c>
      <c r="W11276">
        <v>24</v>
      </c>
      <c r="X11276">
        <v>0.25</v>
      </c>
      <c r="Y11276">
        <v>387.12</v>
      </c>
    </row>
    <row r="11277" spans="1:25">
      <c r="A11277" s="10">
        <v>45627</v>
      </c>
      <c r="B11277" t="s">
        <v>76</v>
      </c>
      <c r="C11277" t="s">
        <v>4256</v>
      </c>
      <c r="D11277" t="s">
        <v>5111</v>
      </c>
      <c r="E11277">
        <v>785</v>
      </c>
      <c r="F11277" t="s">
        <v>5112</v>
      </c>
      <c r="G11277">
        <v>2003</v>
      </c>
      <c r="H11277" t="s">
        <v>5184</v>
      </c>
      <c r="I11277">
        <v>5510</v>
      </c>
      <c r="J11277" t="s">
        <v>5185</v>
      </c>
      <c r="K11277">
        <v>291284</v>
      </c>
      <c r="L11277" t="s">
        <v>5191</v>
      </c>
      <c r="M11277">
        <v>0</v>
      </c>
      <c r="N11277">
        <v>22</v>
      </c>
      <c r="O11277" t="s">
        <v>83</v>
      </c>
      <c r="P11277" t="s">
        <v>149</v>
      </c>
      <c r="Q11277" t="s">
        <v>150</v>
      </c>
      <c r="R11277">
        <v>435</v>
      </c>
      <c r="S11277" t="s">
        <v>151</v>
      </c>
      <c r="T11277">
        <v>1</v>
      </c>
      <c r="U11277">
        <v>2.0833330000000001E-3</v>
      </c>
      <c r="V11277">
        <v>0</v>
      </c>
      <c r="W11277">
        <v>1</v>
      </c>
      <c r="X11277">
        <v>2.0833330000000001E-3</v>
      </c>
      <c r="Y11277">
        <v>0</v>
      </c>
    </row>
    <row r="11278" spans="1:25">
      <c r="A11278" s="10">
        <v>45627</v>
      </c>
      <c r="B11278" t="s">
        <v>76</v>
      </c>
      <c r="C11278" t="s">
        <v>4256</v>
      </c>
      <c r="D11278" t="s">
        <v>5111</v>
      </c>
      <c r="E11278">
        <v>785</v>
      </c>
      <c r="F11278" t="s">
        <v>5112</v>
      </c>
      <c r="G11278">
        <v>2003</v>
      </c>
      <c r="H11278" t="s">
        <v>5184</v>
      </c>
      <c r="I11278">
        <v>5510</v>
      </c>
      <c r="J11278" t="s">
        <v>5185</v>
      </c>
      <c r="K11278">
        <v>291284</v>
      </c>
      <c r="L11278" t="s">
        <v>5191</v>
      </c>
      <c r="M11278">
        <v>0</v>
      </c>
      <c r="N11278">
        <v>22</v>
      </c>
      <c r="O11278" t="s">
        <v>83</v>
      </c>
      <c r="P11278" t="s">
        <v>91</v>
      </c>
      <c r="Q11278" t="s">
        <v>92</v>
      </c>
      <c r="R11278">
        <v>277</v>
      </c>
      <c r="S11278" t="s">
        <v>93</v>
      </c>
      <c r="T11278">
        <v>4</v>
      </c>
      <c r="U11278">
        <v>0.16666666699999999</v>
      </c>
      <c r="V11278">
        <v>1360</v>
      </c>
      <c r="W11278">
        <v>4</v>
      </c>
      <c r="X11278">
        <v>0.16666666699999999</v>
      </c>
      <c r="Y11278">
        <v>1360</v>
      </c>
    </row>
    <row r="11279" spans="1:25">
      <c r="A11279" s="10">
        <v>45627</v>
      </c>
      <c r="B11279" t="s">
        <v>76</v>
      </c>
      <c r="C11279" t="s">
        <v>4256</v>
      </c>
      <c r="D11279" t="s">
        <v>5111</v>
      </c>
      <c r="E11279">
        <v>785</v>
      </c>
      <c r="F11279" t="s">
        <v>5112</v>
      </c>
      <c r="G11279">
        <v>2003</v>
      </c>
      <c r="H11279" t="s">
        <v>5184</v>
      </c>
      <c r="I11279">
        <v>5510</v>
      </c>
      <c r="J11279" t="s">
        <v>5185</v>
      </c>
      <c r="K11279">
        <v>291596</v>
      </c>
      <c r="L11279" t="s">
        <v>5192</v>
      </c>
      <c r="M11279">
        <v>0</v>
      </c>
      <c r="N11279">
        <v>22</v>
      </c>
      <c r="O11279" t="s">
        <v>83</v>
      </c>
      <c r="P11279" t="s">
        <v>84</v>
      </c>
      <c r="Q11279" t="s">
        <v>85</v>
      </c>
      <c r="R11279">
        <v>365</v>
      </c>
      <c r="S11279" t="s">
        <v>86</v>
      </c>
      <c r="T11279">
        <v>24</v>
      </c>
      <c r="U11279">
        <v>0.25</v>
      </c>
      <c r="V11279">
        <v>387.12</v>
      </c>
      <c r="W11279">
        <v>24</v>
      </c>
      <c r="X11279">
        <v>0.25</v>
      </c>
      <c r="Y11279">
        <v>387.12</v>
      </c>
    </row>
    <row r="11280" spans="1:25">
      <c r="A11280" s="10">
        <v>45627</v>
      </c>
      <c r="B11280" t="s">
        <v>76</v>
      </c>
      <c r="C11280" t="s">
        <v>4256</v>
      </c>
      <c r="D11280" t="s">
        <v>5111</v>
      </c>
      <c r="E11280">
        <v>785</v>
      </c>
      <c r="F11280" t="s">
        <v>5112</v>
      </c>
      <c r="G11280">
        <v>2003</v>
      </c>
      <c r="H11280" t="s">
        <v>5184</v>
      </c>
      <c r="I11280">
        <v>5510</v>
      </c>
      <c r="J11280" t="s">
        <v>5185</v>
      </c>
      <c r="K11280">
        <v>290616</v>
      </c>
      <c r="L11280" t="s">
        <v>5193</v>
      </c>
      <c r="M11280">
        <v>0</v>
      </c>
      <c r="N11280">
        <v>22</v>
      </c>
      <c r="O11280" t="s">
        <v>83</v>
      </c>
      <c r="P11280" t="s">
        <v>84</v>
      </c>
      <c r="Q11280" t="s">
        <v>88</v>
      </c>
      <c r="R11280">
        <v>308</v>
      </c>
      <c r="S11280" t="s">
        <v>121</v>
      </c>
      <c r="T11280">
        <v>24</v>
      </c>
      <c r="U11280">
        <v>0.25</v>
      </c>
      <c r="V11280">
        <v>387.12</v>
      </c>
      <c r="W11280">
        <v>24</v>
      </c>
      <c r="X11280">
        <v>0.25</v>
      </c>
      <c r="Y11280">
        <v>387.12</v>
      </c>
    </row>
    <row r="11281" spans="1:25">
      <c r="A11281" s="10">
        <v>45627</v>
      </c>
      <c r="B11281" t="s">
        <v>76</v>
      </c>
      <c r="C11281" t="s">
        <v>4256</v>
      </c>
      <c r="D11281" t="s">
        <v>5111</v>
      </c>
      <c r="E11281">
        <v>785</v>
      </c>
      <c r="F11281" t="s">
        <v>5112</v>
      </c>
      <c r="G11281">
        <v>2003</v>
      </c>
      <c r="H11281" t="s">
        <v>5184</v>
      </c>
      <c r="I11281">
        <v>5510</v>
      </c>
      <c r="J11281" t="s">
        <v>5185</v>
      </c>
      <c r="K11281">
        <v>290616</v>
      </c>
      <c r="L11281" t="s">
        <v>5193</v>
      </c>
      <c r="M11281">
        <v>0</v>
      </c>
      <c r="N11281">
        <v>22</v>
      </c>
      <c r="O11281" t="s">
        <v>83</v>
      </c>
      <c r="P11281" t="s">
        <v>84</v>
      </c>
      <c r="Q11281" t="s">
        <v>85</v>
      </c>
      <c r="R11281">
        <v>365</v>
      </c>
      <c r="S11281" t="s">
        <v>86</v>
      </c>
      <c r="T11281">
        <v>24</v>
      </c>
      <c r="U11281">
        <v>0.25</v>
      </c>
      <c r="V11281">
        <v>387.12</v>
      </c>
      <c r="W11281">
        <v>0</v>
      </c>
      <c r="X11281">
        <v>0</v>
      </c>
      <c r="Y11281">
        <v>0</v>
      </c>
    </row>
    <row r="11282" spans="1:25">
      <c r="A11282" s="10">
        <v>45627</v>
      </c>
      <c r="B11282" t="s">
        <v>76</v>
      </c>
      <c r="C11282" t="s">
        <v>4256</v>
      </c>
      <c r="D11282" t="s">
        <v>5111</v>
      </c>
      <c r="E11282">
        <v>785</v>
      </c>
      <c r="F11282" t="s">
        <v>5112</v>
      </c>
      <c r="G11282">
        <v>2003</v>
      </c>
      <c r="H11282" t="s">
        <v>5184</v>
      </c>
      <c r="I11282">
        <v>5510</v>
      </c>
      <c r="J11282" t="s">
        <v>5185</v>
      </c>
      <c r="K11282">
        <v>290653</v>
      </c>
      <c r="L11282" t="s">
        <v>1368</v>
      </c>
      <c r="M11282">
        <v>0</v>
      </c>
      <c r="N11282">
        <v>22</v>
      </c>
      <c r="O11282" t="s">
        <v>83</v>
      </c>
      <c r="P11282" t="s">
        <v>84</v>
      </c>
      <c r="Q11282" t="s">
        <v>88</v>
      </c>
      <c r="R11282">
        <v>308</v>
      </c>
      <c r="S11282" t="s">
        <v>121</v>
      </c>
      <c r="T11282">
        <v>24</v>
      </c>
      <c r="U11282">
        <v>0.25</v>
      </c>
      <c r="V11282">
        <v>387.12</v>
      </c>
      <c r="W11282">
        <v>24</v>
      </c>
      <c r="X11282">
        <v>0.25</v>
      </c>
      <c r="Y11282">
        <v>387.12</v>
      </c>
    </row>
    <row r="11283" spans="1:25">
      <c r="A11283" s="10">
        <v>45627</v>
      </c>
      <c r="B11283" t="s">
        <v>76</v>
      </c>
      <c r="C11283" t="s">
        <v>4256</v>
      </c>
      <c r="D11283" t="s">
        <v>5111</v>
      </c>
      <c r="E11283">
        <v>785</v>
      </c>
      <c r="F11283" t="s">
        <v>5112</v>
      </c>
      <c r="G11283">
        <v>2003</v>
      </c>
      <c r="H11283" t="s">
        <v>5184</v>
      </c>
      <c r="I11283">
        <v>5510</v>
      </c>
      <c r="J11283" t="s">
        <v>5185</v>
      </c>
      <c r="K11283">
        <v>290653</v>
      </c>
      <c r="L11283" t="s">
        <v>1368</v>
      </c>
      <c r="M11283">
        <v>0</v>
      </c>
      <c r="N11283">
        <v>22</v>
      </c>
      <c r="O11283" t="s">
        <v>83</v>
      </c>
      <c r="P11283" t="s">
        <v>84</v>
      </c>
      <c r="Q11283" t="s">
        <v>85</v>
      </c>
      <c r="R11283">
        <v>365</v>
      </c>
      <c r="S11283" t="s">
        <v>86</v>
      </c>
      <c r="T11283">
        <v>24</v>
      </c>
      <c r="U11283">
        <v>0.25</v>
      </c>
      <c r="V11283">
        <v>387.12</v>
      </c>
      <c r="W11283">
        <v>0</v>
      </c>
      <c r="X11283">
        <v>0</v>
      </c>
      <c r="Y11283">
        <v>0</v>
      </c>
    </row>
    <row r="11284" spans="1:25">
      <c r="A11284" s="10">
        <v>45627</v>
      </c>
      <c r="B11284" t="s">
        <v>76</v>
      </c>
      <c r="C11284" t="s">
        <v>4256</v>
      </c>
      <c r="D11284" t="s">
        <v>5111</v>
      </c>
      <c r="E11284">
        <v>785</v>
      </c>
      <c r="F11284" t="s">
        <v>5112</v>
      </c>
      <c r="G11284">
        <v>2003</v>
      </c>
      <c r="H11284" t="s">
        <v>5184</v>
      </c>
      <c r="I11284">
        <v>5510</v>
      </c>
      <c r="J11284" t="s">
        <v>5185</v>
      </c>
      <c r="K11284">
        <v>290783</v>
      </c>
      <c r="L11284" t="s">
        <v>5194</v>
      </c>
      <c r="M11284">
        <v>0</v>
      </c>
      <c r="N11284">
        <v>4</v>
      </c>
      <c r="O11284" t="s">
        <v>83</v>
      </c>
      <c r="P11284" t="s">
        <v>84</v>
      </c>
      <c r="Q11284" t="s">
        <v>88</v>
      </c>
      <c r="R11284">
        <v>308</v>
      </c>
      <c r="S11284" t="s">
        <v>121</v>
      </c>
      <c r="T11284">
        <v>24</v>
      </c>
      <c r="U11284">
        <v>0.25</v>
      </c>
      <c r="V11284">
        <v>387.12</v>
      </c>
      <c r="W11284">
        <v>24</v>
      </c>
      <c r="X11284">
        <v>0.25</v>
      </c>
      <c r="Y11284">
        <v>387.12</v>
      </c>
    </row>
    <row r="11285" spans="1:25">
      <c r="A11285" s="10">
        <v>45627</v>
      </c>
      <c r="B11285" t="s">
        <v>76</v>
      </c>
      <c r="C11285" t="s">
        <v>4256</v>
      </c>
      <c r="D11285" t="s">
        <v>5111</v>
      </c>
      <c r="E11285">
        <v>785</v>
      </c>
      <c r="F11285" t="s">
        <v>5112</v>
      </c>
      <c r="G11285">
        <v>2003</v>
      </c>
      <c r="H11285" t="s">
        <v>5184</v>
      </c>
      <c r="I11285">
        <v>5510</v>
      </c>
      <c r="J11285" t="s">
        <v>5185</v>
      </c>
      <c r="K11285">
        <v>289594</v>
      </c>
      <c r="L11285" t="s">
        <v>5195</v>
      </c>
      <c r="M11285">
        <v>0</v>
      </c>
      <c r="N11285">
        <v>22</v>
      </c>
      <c r="O11285" t="s">
        <v>83</v>
      </c>
      <c r="P11285" t="s">
        <v>84</v>
      </c>
      <c r="Q11285" t="s">
        <v>88</v>
      </c>
      <c r="R11285">
        <v>308</v>
      </c>
      <c r="S11285" t="s">
        <v>121</v>
      </c>
      <c r="T11285">
        <v>24</v>
      </c>
      <c r="U11285">
        <v>0.25</v>
      </c>
      <c r="V11285">
        <v>387.12</v>
      </c>
      <c r="W11285">
        <v>0</v>
      </c>
      <c r="X11285">
        <v>0</v>
      </c>
      <c r="Y11285">
        <v>0</v>
      </c>
    </row>
    <row r="11286" spans="1:25">
      <c r="A11286" s="10">
        <v>45627</v>
      </c>
      <c r="B11286" t="s">
        <v>76</v>
      </c>
      <c r="C11286" t="s">
        <v>4256</v>
      </c>
      <c r="D11286" t="s">
        <v>5111</v>
      </c>
      <c r="E11286">
        <v>785</v>
      </c>
      <c r="F11286" t="s">
        <v>5112</v>
      </c>
      <c r="G11286">
        <v>2003</v>
      </c>
      <c r="H11286" t="s">
        <v>5184</v>
      </c>
      <c r="I11286">
        <v>5510</v>
      </c>
      <c r="J11286" t="s">
        <v>5185</v>
      </c>
      <c r="K11286">
        <v>289594</v>
      </c>
      <c r="L11286" t="s">
        <v>5195</v>
      </c>
      <c r="M11286">
        <v>0</v>
      </c>
      <c r="N11286">
        <v>22</v>
      </c>
      <c r="O11286" t="s">
        <v>83</v>
      </c>
      <c r="P11286" t="s">
        <v>84</v>
      </c>
      <c r="Q11286" t="s">
        <v>85</v>
      </c>
      <c r="R11286">
        <v>365</v>
      </c>
      <c r="S11286" t="s">
        <v>86</v>
      </c>
      <c r="T11286">
        <v>24</v>
      </c>
      <c r="U11286">
        <v>0.25</v>
      </c>
      <c r="V11286">
        <v>387.12</v>
      </c>
      <c r="W11286">
        <v>0</v>
      </c>
      <c r="X11286">
        <v>0</v>
      </c>
      <c r="Y11286">
        <v>0</v>
      </c>
    </row>
    <row r="11287" spans="1:25">
      <c r="A11287" s="10">
        <v>45627</v>
      </c>
      <c r="B11287" t="s">
        <v>76</v>
      </c>
      <c r="C11287" t="s">
        <v>4256</v>
      </c>
      <c r="D11287" t="s">
        <v>5111</v>
      </c>
      <c r="E11287">
        <v>785</v>
      </c>
      <c r="F11287" t="s">
        <v>5112</v>
      </c>
      <c r="G11287">
        <v>2003</v>
      </c>
      <c r="H11287" t="s">
        <v>5184</v>
      </c>
      <c r="I11287">
        <v>5510</v>
      </c>
      <c r="J11287" t="s">
        <v>5185</v>
      </c>
      <c r="K11287">
        <v>317942</v>
      </c>
      <c r="L11287" t="s">
        <v>5196</v>
      </c>
      <c r="M11287">
        <v>0</v>
      </c>
      <c r="N11287">
        <v>22</v>
      </c>
      <c r="O11287" t="s">
        <v>83</v>
      </c>
      <c r="P11287" t="s">
        <v>84</v>
      </c>
      <c r="Q11287" t="s">
        <v>88</v>
      </c>
      <c r="R11287">
        <v>308</v>
      </c>
      <c r="S11287" t="s">
        <v>121</v>
      </c>
      <c r="T11287">
        <v>24</v>
      </c>
      <c r="U11287">
        <v>0.25</v>
      </c>
      <c r="V11287">
        <v>387.12</v>
      </c>
      <c r="W11287">
        <v>24</v>
      </c>
      <c r="X11287">
        <v>0.25</v>
      </c>
      <c r="Y11287">
        <v>387.12</v>
      </c>
    </row>
    <row r="11288" spans="1:25">
      <c r="A11288" s="10">
        <v>45627</v>
      </c>
      <c r="B11288" t="s">
        <v>76</v>
      </c>
      <c r="C11288" t="s">
        <v>4256</v>
      </c>
      <c r="D11288" t="s">
        <v>5111</v>
      </c>
      <c r="E11288">
        <v>785</v>
      </c>
      <c r="F11288" t="s">
        <v>5112</v>
      </c>
      <c r="G11288">
        <v>2003</v>
      </c>
      <c r="H11288" t="s">
        <v>5184</v>
      </c>
      <c r="I11288">
        <v>5510</v>
      </c>
      <c r="J11288" t="s">
        <v>5185</v>
      </c>
      <c r="K11288">
        <v>317942</v>
      </c>
      <c r="L11288" t="s">
        <v>5196</v>
      </c>
      <c r="M11288">
        <v>0</v>
      </c>
      <c r="N11288">
        <v>22</v>
      </c>
      <c r="O11288" t="s">
        <v>83</v>
      </c>
      <c r="P11288" t="s">
        <v>84</v>
      </c>
      <c r="Q11288" t="s">
        <v>85</v>
      </c>
      <c r="R11288">
        <v>365</v>
      </c>
      <c r="S11288" t="s">
        <v>86</v>
      </c>
      <c r="T11288">
        <v>24</v>
      </c>
      <c r="U11288">
        <v>0.25</v>
      </c>
      <c r="V11288">
        <v>387.12</v>
      </c>
      <c r="W11288">
        <v>24</v>
      </c>
      <c r="X11288">
        <v>0.25</v>
      </c>
      <c r="Y11288">
        <v>387.12</v>
      </c>
    </row>
    <row r="11289" spans="1:25">
      <c r="A11289" s="10">
        <v>45627</v>
      </c>
      <c r="B11289" t="s">
        <v>76</v>
      </c>
      <c r="C11289" t="s">
        <v>4256</v>
      </c>
      <c r="D11289" t="s">
        <v>5111</v>
      </c>
      <c r="E11289">
        <v>785</v>
      </c>
      <c r="F11289" t="s">
        <v>5112</v>
      </c>
      <c r="G11289">
        <v>2003</v>
      </c>
      <c r="H11289" t="s">
        <v>5184</v>
      </c>
      <c r="I11289">
        <v>5510</v>
      </c>
      <c r="J11289" t="s">
        <v>5185</v>
      </c>
      <c r="K11289">
        <v>291066</v>
      </c>
      <c r="L11289" t="s">
        <v>5197</v>
      </c>
      <c r="M11289">
        <v>0</v>
      </c>
      <c r="N11289">
        <v>22</v>
      </c>
      <c r="O11289" t="s">
        <v>83</v>
      </c>
      <c r="P11289" t="s">
        <v>84</v>
      </c>
      <c r="Q11289" t="s">
        <v>88</v>
      </c>
      <c r="R11289">
        <v>308</v>
      </c>
      <c r="S11289" t="s">
        <v>121</v>
      </c>
      <c r="T11289">
        <v>24</v>
      </c>
      <c r="U11289">
        <v>0.25</v>
      </c>
      <c r="V11289">
        <v>387.12</v>
      </c>
      <c r="W11289">
        <v>24</v>
      </c>
      <c r="X11289">
        <v>0.25</v>
      </c>
      <c r="Y11289">
        <v>387.12</v>
      </c>
    </row>
    <row r="11290" spans="1:25">
      <c r="A11290" s="10">
        <v>45627</v>
      </c>
      <c r="B11290" t="s">
        <v>76</v>
      </c>
      <c r="C11290" t="s">
        <v>4256</v>
      </c>
      <c r="D11290" t="s">
        <v>5111</v>
      </c>
      <c r="E11290">
        <v>785</v>
      </c>
      <c r="F11290" t="s">
        <v>5112</v>
      </c>
      <c r="G11290">
        <v>2003</v>
      </c>
      <c r="H11290" t="s">
        <v>5184</v>
      </c>
      <c r="I11290">
        <v>5510</v>
      </c>
      <c r="J11290" t="s">
        <v>5185</v>
      </c>
      <c r="K11290">
        <v>291066</v>
      </c>
      <c r="L11290" t="s">
        <v>5197</v>
      </c>
      <c r="M11290">
        <v>0</v>
      </c>
      <c r="N11290">
        <v>22</v>
      </c>
      <c r="O11290" t="s">
        <v>83</v>
      </c>
      <c r="P11290" t="s">
        <v>84</v>
      </c>
      <c r="Q11290" t="s">
        <v>236</v>
      </c>
      <c r="R11290">
        <v>311</v>
      </c>
      <c r="S11290" t="s">
        <v>237</v>
      </c>
      <c r="T11290">
        <v>24</v>
      </c>
      <c r="U11290">
        <v>0.25</v>
      </c>
      <c r="V11290">
        <v>192</v>
      </c>
      <c r="W11290">
        <v>24</v>
      </c>
      <c r="X11290">
        <v>0.25</v>
      </c>
      <c r="Y11290">
        <v>192</v>
      </c>
    </row>
    <row r="11291" spans="1:25">
      <c r="A11291" s="10">
        <v>45627</v>
      </c>
      <c r="B11291" t="s">
        <v>76</v>
      </c>
      <c r="C11291" t="s">
        <v>4256</v>
      </c>
      <c r="D11291" t="s">
        <v>5111</v>
      </c>
      <c r="E11291">
        <v>785</v>
      </c>
      <c r="F11291" t="s">
        <v>5112</v>
      </c>
      <c r="G11291">
        <v>2003</v>
      </c>
      <c r="H11291" t="s">
        <v>5184</v>
      </c>
      <c r="I11291">
        <v>5510</v>
      </c>
      <c r="J11291" t="s">
        <v>5185</v>
      </c>
      <c r="K11291">
        <v>291084</v>
      </c>
      <c r="L11291" t="s">
        <v>833</v>
      </c>
      <c r="M11291">
        <v>0</v>
      </c>
      <c r="N11291">
        <v>22</v>
      </c>
      <c r="O11291" t="s">
        <v>83</v>
      </c>
      <c r="P11291" t="s">
        <v>84</v>
      </c>
      <c r="Q11291" t="s">
        <v>88</v>
      </c>
      <c r="R11291">
        <v>308</v>
      </c>
      <c r="S11291" t="s">
        <v>121</v>
      </c>
      <c r="T11291">
        <v>24</v>
      </c>
      <c r="U11291">
        <v>0.25</v>
      </c>
      <c r="V11291">
        <v>387.12</v>
      </c>
      <c r="W11291">
        <v>24</v>
      </c>
      <c r="X11291">
        <v>0.25</v>
      </c>
      <c r="Y11291">
        <v>387.12</v>
      </c>
    </row>
    <row r="11292" spans="1:25">
      <c r="A11292" s="10">
        <v>45627</v>
      </c>
      <c r="B11292" t="s">
        <v>76</v>
      </c>
      <c r="C11292" t="s">
        <v>4256</v>
      </c>
      <c r="D11292" t="s">
        <v>5111</v>
      </c>
      <c r="E11292">
        <v>785</v>
      </c>
      <c r="F11292" t="s">
        <v>5112</v>
      </c>
      <c r="G11292">
        <v>2003</v>
      </c>
      <c r="H11292" t="s">
        <v>5184</v>
      </c>
      <c r="I11292">
        <v>5510</v>
      </c>
      <c r="J11292" t="s">
        <v>5185</v>
      </c>
      <c r="K11292">
        <v>291084</v>
      </c>
      <c r="L11292" t="s">
        <v>833</v>
      </c>
      <c r="M11292">
        <v>0</v>
      </c>
      <c r="N11292">
        <v>22</v>
      </c>
      <c r="O11292" t="s">
        <v>83</v>
      </c>
      <c r="P11292" t="s">
        <v>149</v>
      </c>
      <c r="Q11292" t="s">
        <v>150</v>
      </c>
      <c r="R11292">
        <v>435</v>
      </c>
      <c r="S11292" t="s">
        <v>151</v>
      </c>
      <c r="T11292">
        <v>1</v>
      </c>
      <c r="U11292">
        <v>2.0833330000000001E-3</v>
      </c>
      <c r="V11292">
        <v>0</v>
      </c>
      <c r="W11292">
        <v>1</v>
      </c>
      <c r="X11292">
        <v>2.0833330000000001E-3</v>
      </c>
      <c r="Y11292">
        <v>0</v>
      </c>
    </row>
    <row r="11293" spans="1:25">
      <c r="A11293" s="10">
        <v>45627</v>
      </c>
      <c r="B11293" t="s">
        <v>76</v>
      </c>
      <c r="C11293" t="s">
        <v>4256</v>
      </c>
      <c r="D11293" t="s">
        <v>5111</v>
      </c>
      <c r="E11293">
        <v>785</v>
      </c>
      <c r="F11293" t="s">
        <v>5112</v>
      </c>
      <c r="G11293">
        <v>2003</v>
      </c>
      <c r="H11293" t="s">
        <v>5184</v>
      </c>
      <c r="I11293">
        <v>5510</v>
      </c>
      <c r="J11293" t="s">
        <v>5185</v>
      </c>
      <c r="K11293">
        <v>291084</v>
      </c>
      <c r="L11293" t="s">
        <v>833</v>
      </c>
      <c r="M11293">
        <v>0</v>
      </c>
      <c r="N11293">
        <v>22</v>
      </c>
      <c r="O11293" t="s">
        <v>83</v>
      </c>
      <c r="P11293" t="s">
        <v>91</v>
      </c>
      <c r="Q11293" t="s">
        <v>92</v>
      </c>
      <c r="R11293">
        <v>280</v>
      </c>
      <c r="S11293" t="s">
        <v>185</v>
      </c>
      <c r="T11293">
        <v>24</v>
      </c>
      <c r="U11293">
        <v>0.05</v>
      </c>
      <c r="V11293">
        <v>198</v>
      </c>
      <c r="W11293">
        <v>0</v>
      </c>
      <c r="X11293">
        <v>0</v>
      </c>
      <c r="Y11293">
        <v>0</v>
      </c>
    </row>
    <row r="11294" spans="1:25">
      <c r="A11294" s="10">
        <v>45627</v>
      </c>
      <c r="B11294" t="s">
        <v>76</v>
      </c>
      <c r="C11294" t="s">
        <v>4256</v>
      </c>
      <c r="D11294" t="s">
        <v>5111</v>
      </c>
      <c r="E11294">
        <v>785</v>
      </c>
      <c r="F11294" t="s">
        <v>5112</v>
      </c>
      <c r="G11294">
        <v>2003</v>
      </c>
      <c r="H11294" t="s">
        <v>5184</v>
      </c>
      <c r="I11294">
        <v>5510</v>
      </c>
      <c r="J11294" t="s">
        <v>5185</v>
      </c>
      <c r="K11294">
        <v>290385</v>
      </c>
      <c r="L11294" t="s">
        <v>5198</v>
      </c>
      <c r="M11294">
        <v>0</v>
      </c>
      <c r="N11294">
        <v>22</v>
      </c>
      <c r="O11294" t="s">
        <v>83</v>
      </c>
      <c r="P11294" t="s">
        <v>84</v>
      </c>
      <c r="Q11294" t="s">
        <v>85</v>
      </c>
      <c r="R11294">
        <v>365</v>
      </c>
      <c r="S11294" t="s">
        <v>86</v>
      </c>
      <c r="T11294">
        <v>24</v>
      </c>
      <c r="U11294">
        <v>0.25</v>
      </c>
      <c r="V11294">
        <v>387.12</v>
      </c>
      <c r="W11294">
        <v>24</v>
      </c>
      <c r="X11294">
        <v>0.25</v>
      </c>
      <c r="Y11294">
        <v>387.12</v>
      </c>
    </row>
    <row r="11295" spans="1:25">
      <c r="A11295" s="10">
        <v>45627</v>
      </c>
      <c r="B11295" t="s">
        <v>76</v>
      </c>
      <c r="C11295" t="s">
        <v>4256</v>
      </c>
      <c r="D11295" t="s">
        <v>5111</v>
      </c>
      <c r="E11295">
        <v>785</v>
      </c>
      <c r="F11295" t="s">
        <v>5112</v>
      </c>
      <c r="G11295">
        <v>2003</v>
      </c>
      <c r="H11295" t="s">
        <v>5184</v>
      </c>
      <c r="I11295">
        <v>5510</v>
      </c>
      <c r="J11295" t="s">
        <v>5185</v>
      </c>
      <c r="K11295">
        <v>290701</v>
      </c>
      <c r="L11295" t="s">
        <v>5199</v>
      </c>
      <c r="M11295">
        <v>0</v>
      </c>
      <c r="N11295">
        <v>22</v>
      </c>
      <c r="O11295" t="s">
        <v>83</v>
      </c>
      <c r="P11295" t="s">
        <v>84</v>
      </c>
      <c r="Q11295" t="s">
        <v>88</v>
      </c>
      <c r="R11295">
        <v>308</v>
      </c>
      <c r="S11295" t="s">
        <v>121</v>
      </c>
      <c r="T11295">
        <v>24</v>
      </c>
      <c r="U11295">
        <v>0.25</v>
      </c>
      <c r="V11295">
        <v>387.12</v>
      </c>
      <c r="W11295">
        <v>24</v>
      </c>
      <c r="X11295">
        <v>0.25</v>
      </c>
      <c r="Y11295">
        <v>387.12</v>
      </c>
    </row>
    <row r="11296" spans="1:25">
      <c r="A11296" s="10">
        <v>45627</v>
      </c>
      <c r="B11296" t="s">
        <v>76</v>
      </c>
      <c r="C11296" t="s">
        <v>4256</v>
      </c>
      <c r="D11296" t="s">
        <v>5111</v>
      </c>
      <c r="E11296">
        <v>785</v>
      </c>
      <c r="F11296" t="s">
        <v>5112</v>
      </c>
      <c r="G11296">
        <v>2003</v>
      </c>
      <c r="H11296" t="s">
        <v>5184</v>
      </c>
      <c r="I11296">
        <v>5510</v>
      </c>
      <c r="J11296" t="s">
        <v>5185</v>
      </c>
      <c r="K11296">
        <v>290701</v>
      </c>
      <c r="L11296" t="s">
        <v>5199</v>
      </c>
      <c r="M11296">
        <v>0</v>
      </c>
      <c r="N11296">
        <v>22</v>
      </c>
      <c r="O11296" t="s">
        <v>83</v>
      </c>
      <c r="P11296" t="s">
        <v>84</v>
      </c>
      <c r="Q11296" t="s">
        <v>85</v>
      </c>
      <c r="R11296">
        <v>365</v>
      </c>
      <c r="S11296" t="s">
        <v>86</v>
      </c>
      <c r="T11296">
        <v>24</v>
      </c>
      <c r="U11296">
        <v>0.25</v>
      </c>
      <c r="V11296">
        <v>387.12</v>
      </c>
      <c r="W11296">
        <v>0</v>
      </c>
      <c r="X11296">
        <v>0</v>
      </c>
      <c r="Y11296">
        <v>0</v>
      </c>
    </row>
    <row r="11297" spans="1:25">
      <c r="A11297" s="10">
        <v>45627</v>
      </c>
      <c r="B11297" t="s">
        <v>76</v>
      </c>
      <c r="C11297" t="s">
        <v>4256</v>
      </c>
      <c r="D11297" t="s">
        <v>5111</v>
      </c>
      <c r="E11297">
        <v>785</v>
      </c>
      <c r="F11297" t="s">
        <v>5112</v>
      </c>
      <c r="G11297">
        <v>2003</v>
      </c>
      <c r="H11297" t="s">
        <v>5184</v>
      </c>
      <c r="I11297">
        <v>5510</v>
      </c>
      <c r="J11297" t="s">
        <v>5185</v>
      </c>
      <c r="K11297">
        <v>290957</v>
      </c>
      <c r="L11297" t="s">
        <v>5200</v>
      </c>
      <c r="M11297">
        <v>0</v>
      </c>
      <c r="N11297">
        <v>22</v>
      </c>
      <c r="O11297" t="s">
        <v>83</v>
      </c>
      <c r="P11297" t="s">
        <v>84</v>
      </c>
      <c r="Q11297" t="s">
        <v>88</v>
      </c>
      <c r="R11297">
        <v>308</v>
      </c>
      <c r="S11297" t="s">
        <v>121</v>
      </c>
      <c r="T11297">
        <v>24</v>
      </c>
      <c r="U11297">
        <v>0.25</v>
      </c>
      <c r="V11297">
        <v>387.12</v>
      </c>
      <c r="W11297">
        <v>24</v>
      </c>
      <c r="X11297">
        <v>0.25</v>
      </c>
      <c r="Y11297">
        <v>387.12</v>
      </c>
    </row>
    <row r="11298" spans="1:25">
      <c r="A11298" s="10">
        <v>45627</v>
      </c>
      <c r="B11298" t="s">
        <v>76</v>
      </c>
      <c r="C11298" t="s">
        <v>4256</v>
      </c>
      <c r="D11298" t="s">
        <v>5111</v>
      </c>
      <c r="E11298">
        <v>785</v>
      </c>
      <c r="F11298" t="s">
        <v>5112</v>
      </c>
      <c r="G11298">
        <v>2003</v>
      </c>
      <c r="H11298" t="s">
        <v>5184</v>
      </c>
      <c r="I11298">
        <v>5510</v>
      </c>
      <c r="J11298" t="s">
        <v>5185</v>
      </c>
      <c r="K11298">
        <v>290957</v>
      </c>
      <c r="L11298" t="s">
        <v>5200</v>
      </c>
      <c r="M11298">
        <v>0</v>
      </c>
      <c r="N11298">
        <v>22</v>
      </c>
      <c r="O11298" t="s">
        <v>83</v>
      </c>
      <c r="P11298" t="s">
        <v>149</v>
      </c>
      <c r="Q11298" t="s">
        <v>150</v>
      </c>
      <c r="R11298">
        <v>435</v>
      </c>
      <c r="S11298" t="s">
        <v>151</v>
      </c>
      <c r="T11298">
        <v>2</v>
      </c>
      <c r="U11298">
        <v>4.1666669999999998E-3</v>
      </c>
      <c r="V11298">
        <v>0</v>
      </c>
      <c r="W11298">
        <v>2</v>
      </c>
      <c r="X11298">
        <v>4.1666669999999998E-3</v>
      </c>
      <c r="Y11298">
        <v>0</v>
      </c>
    </row>
    <row r="11299" spans="1:25">
      <c r="A11299" s="10">
        <v>45627</v>
      </c>
      <c r="B11299" t="s">
        <v>76</v>
      </c>
      <c r="C11299" t="s">
        <v>4256</v>
      </c>
      <c r="D11299" t="s">
        <v>5111</v>
      </c>
      <c r="E11299">
        <v>785</v>
      </c>
      <c r="F11299" t="s">
        <v>5112</v>
      </c>
      <c r="G11299">
        <v>2003</v>
      </c>
      <c r="H11299" t="s">
        <v>5184</v>
      </c>
      <c r="I11299">
        <v>5510</v>
      </c>
      <c r="J11299" t="s">
        <v>5185</v>
      </c>
      <c r="K11299">
        <v>290957</v>
      </c>
      <c r="L11299" t="s">
        <v>5200</v>
      </c>
      <c r="M11299">
        <v>0</v>
      </c>
      <c r="N11299">
        <v>22</v>
      </c>
      <c r="O11299" t="s">
        <v>83</v>
      </c>
      <c r="P11299" t="s">
        <v>91</v>
      </c>
      <c r="Q11299" t="s">
        <v>92</v>
      </c>
      <c r="R11299">
        <v>277</v>
      </c>
      <c r="S11299" t="s">
        <v>93</v>
      </c>
      <c r="T11299">
        <v>12</v>
      </c>
      <c r="U11299">
        <v>0.5</v>
      </c>
      <c r="V11299">
        <v>4080</v>
      </c>
      <c r="W11299">
        <v>6</v>
      </c>
      <c r="X11299">
        <v>0.25</v>
      </c>
      <c r="Y11299">
        <v>2040</v>
      </c>
    </row>
    <row r="11300" spans="1:25">
      <c r="A11300" s="10">
        <v>45627</v>
      </c>
      <c r="B11300" t="s">
        <v>76</v>
      </c>
      <c r="C11300" t="s">
        <v>4256</v>
      </c>
      <c r="D11300" t="s">
        <v>5111</v>
      </c>
      <c r="E11300">
        <v>785</v>
      </c>
      <c r="F11300" t="s">
        <v>5112</v>
      </c>
      <c r="G11300">
        <v>2003</v>
      </c>
      <c r="H11300" t="s">
        <v>5184</v>
      </c>
      <c r="I11300">
        <v>5510</v>
      </c>
      <c r="J11300" t="s">
        <v>5185</v>
      </c>
      <c r="K11300">
        <v>291635</v>
      </c>
      <c r="L11300" t="s">
        <v>5201</v>
      </c>
      <c r="M11300">
        <v>0</v>
      </c>
      <c r="N11300">
        <v>22</v>
      </c>
      <c r="O11300" t="s">
        <v>83</v>
      </c>
      <c r="P11300" t="s">
        <v>91</v>
      </c>
      <c r="Q11300" t="s">
        <v>92</v>
      </c>
      <c r="R11300">
        <v>277</v>
      </c>
      <c r="S11300" t="s">
        <v>93</v>
      </c>
      <c r="T11300">
        <v>12</v>
      </c>
      <c r="U11300">
        <v>0.5</v>
      </c>
      <c r="V11300">
        <v>4080</v>
      </c>
      <c r="W11300">
        <v>6</v>
      </c>
      <c r="X11300">
        <v>0.25</v>
      </c>
      <c r="Y11300">
        <v>2040</v>
      </c>
    </row>
    <row r="11301" spans="1:25">
      <c r="A11301" s="10">
        <v>45627</v>
      </c>
      <c r="B11301" t="s">
        <v>76</v>
      </c>
      <c r="C11301" t="s">
        <v>4256</v>
      </c>
      <c r="D11301" t="s">
        <v>5111</v>
      </c>
      <c r="E11301">
        <v>785</v>
      </c>
      <c r="F11301" t="s">
        <v>5112</v>
      </c>
      <c r="G11301">
        <v>2003</v>
      </c>
      <c r="H11301" t="s">
        <v>5184</v>
      </c>
      <c r="I11301">
        <v>5510</v>
      </c>
      <c r="J11301" t="s">
        <v>5185</v>
      </c>
      <c r="K11301">
        <v>291031</v>
      </c>
      <c r="L11301" t="s">
        <v>5202</v>
      </c>
      <c r="M11301">
        <v>0</v>
      </c>
      <c r="N11301">
        <v>22</v>
      </c>
      <c r="O11301" t="s">
        <v>83</v>
      </c>
      <c r="P11301" t="s">
        <v>84</v>
      </c>
      <c r="Q11301" t="s">
        <v>88</v>
      </c>
      <c r="R11301">
        <v>308</v>
      </c>
      <c r="S11301" t="s">
        <v>121</v>
      </c>
      <c r="T11301">
        <v>24</v>
      </c>
      <c r="U11301">
        <v>0.25</v>
      </c>
      <c r="V11301">
        <v>387.12</v>
      </c>
      <c r="W11301">
        <v>24</v>
      </c>
      <c r="X11301">
        <v>0.25</v>
      </c>
      <c r="Y11301">
        <v>387.12</v>
      </c>
    </row>
    <row r="11302" spans="1:25">
      <c r="A11302" s="10">
        <v>45627</v>
      </c>
      <c r="B11302" t="s">
        <v>76</v>
      </c>
      <c r="C11302" t="s">
        <v>4256</v>
      </c>
      <c r="D11302" t="s">
        <v>5111</v>
      </c>
      <c r="E11302">
        <v>785</v>
      </c>
      <c r="F11302" t="s">
        <v>5112</v>
      </c>
      <c r="G11302">
        <v>2003</v>
      </c>
      <c r="H11302" t="s">
        <v>5184</v>
      </c>
      <c r="I11302">
        <v>5510</v>
      </c>
      <c r="J11302" t="s">
        <v>5185</v>
      </c>
      <c r="K11302">
        <v>290241</v>
      </c>
      <c r="L11302" t="s">
        <v>5203</v>
      </c>
      <c r="M11302">
        <v>0</v>
      </c>
      <c r="N11302">
        <v>22</v>
      </c>
      <c r="O11302" t="s">
        <v>83</v>
      </c>
      <c r="P11302" t="s">
        <v>84</v>
      </c>
      <c r="Q11302" t="s">
        <v>88</v>
      </c>
      <c r="R11302">
        <v>308</v>
      </c>
      <c r="S11302" t="s">
        <v>121</v>
      </c>
      <c r="T11302">
        <v>24</v>
      </c>
      <c r="U11302">
        <v>0.25</v>
      </c>
      <c r="V11302">
        <v>387.12</v>
      </c>
      <c r="W11302">
        <v>24</v>
      </c>
      <c r="X11302">
        <v>0.25</v>
      </c>
      <c r="Y11302">
        <v>387.12</v>
      </c>
    </row>
    <row r="11303" spans="1:25">
      <c r="A11303" s="10">
        <v>45627</v>
      </c>
      <c r="B11303" t="s">
        <v>76</v>
      </c>
      <c r="C11303" t="s">
        <v>4256</v>
      </c>
      <c r="D11303" t="s">
        <v>5111</v>
      </c>
      <c r="E11303">
        <v>785</v>
      </c>
      <c r="F11303" t="s">
        <v>5112</v>
      </c>
      <c r="G11303">
        <v>2003</v>
      </c>
      <c r="H11303" t="s">
        <v>5184</v>
      </c>
      <c r="I11303">
        <v>5510</v>
      </c>
      <c r="J11303" t="s">
        <v>5185</v>
      </c>
      <c r="K11303">
        <v>290241</v>
      </c>
      <c r="L11303" t="s">
        <v>5203</v>
      </c>
      <c r="M11303">
        <v>0</v>
      </c>
      <c r="N11303">
        <v>22</v>
      </c>
      <c r="O11303" t="s">
        <v>83</v>
      </c>
      <c r="P11303" t="s">
        <v>84</v>
      </c>
      <c r="Q11303" t="s">
        <v>85</v>
      </c>
      <c r="R11303">
        <v>365</v>
      </c>
      <c r="S11303" t="s">
        <v>86</v>
      </c>
      <c r="T11303">
        <v>24</v>
      </c>
      <c r="U11303">
        <v>0.25</v>
      </c>
      <c r="V11303">
        <v>387.12</v>
      </c>
      <c r="W11303">
        <v>0</v>
      </c>
      <c r="X11303">
        <v>0</v>
      </c>
      <c r="Y11303">
        <v>0</v>
      </c>
    </row>
    <row r="11304" spans="1:25">
      <c r="A11304" s="10">
        <v>45627</v>
      </c>
      <c r="B11304" t="s">
        <v>76</v>
      </c>
      <c r="C11304" t="s">
        <v>4256</v>
      </c>
      <c r="D11304" t="s">
        <v>5111</v>
      </c>
      <c r="E11304">
        <v>785</v>
      </c>
      <c r="F11304" t="s">
        <v>5112</v>
      </c>
      <c r="G11304">
        <v>2003</v>
      </c>
      <c r="H11304" t="s">
        <v>5184</v>
      </c>
      <c r="I11304">
        <v>5510</v>
      </c>
      <c r="J11304" t="s">
        <v>5185</v>
      </c>
      <c r="K11304">
        <v>290634</v>
      </c>
      <c r="L11304" t="s">
        <v>5204</v>
      </c>
      <c r="M11304">
        <v>0</v>
      </c>
      <c r="N11304">
        <v>22</v>
      </c>
      <c r="O11304" t="s">
        <v>83</v>
      </c>
      <c r="P11304" t="s">
        <v>104</v>
      </c>
      <c r="Q11304" t="s">
        <v>105</v>
      </c>
      <c r="R11304">
        <v>190</v>
      </c>
      <c r="S11304" t="s">
        <v>181</v>
      </c>
      <c r="T11304">
        <v>6</v>
      </c>
      <c r="U11304">
        <v>0.5</v>
      </c>
      <c r="V11304">
        <v>183</v>
      </c>
      <c r="W11304">
        <v>0</v>
      </c>
      <c r="X11304">
        <v>0</v>
      </c>
      <c r="Y11304">
        <v>0</v>
      </c>
    </row>
    <row r="11305" spans="1:25">
      <c r="A11305" s="10">
        <v>45627</v>
      </c>
      <c r="B11305" t="s">
        <v>76</v>
      </c>
      <c r="C11305" t="s">
        <v>4256</v>
      </c>
      <c r="D11305" t="s">
        <v>5111</v>
      </c>
      <c r="E11305">
        <v>785</v>
      </c>
      <c r="F11305" t="s">
        <v>5112</v>
      </c>
      <c r="G11305">
        <v>2003</v>
      </c>
      <c r="H11305" t="s">
        <v>5184</v>
      </c>
      <c r="I11305">
        <v>5510</v>
      </c>
      <c r="J11305" t="s">
        <v>5185</v>
      </c>
      <c r="K11305">
        <v>290634</v>
      </c>
      <c r="L11305" t="s">
        <v>5204</v>
      </c>
      <c r="M11305">
        <v>0</v>
      </c>
      <c r="N11305">
        <v>22</v>
      </c>
      <c r="O11305" t="s">
        <v>83</v>
      </c>
      <c r="P11305" t="s">
        <v>84</v>
      </c>
      <c r="Q11305" t="s">
        <v>95</v>
      </c>
      <c r="R11305">
        <v>312</v>
      </c>
      <c r="S11305" t="s">
        <v>96</v>
      </c>
      <c r="T11305">
        <v>24</v>
      </c>
      <c r="U11305">
        <v>0.25</v>
      </c>
      <c r="V11305">
        <v>288</v>
      </c>
      <c r="W11305">
        <v>24</v>
      </c>
      <c r="X11305">
        <v>0.25</v>
      </c>
      <c r="Y11305">
        <v>288</v>
      </c>
    </row>
    <row r="11306" spans="1:25">
      <c r="A11306" s="10">
        <v>45627</v>
      </c>
      <c r="B11306" t="s">
        <v>76</v>
      </c>
      <c r="C11306" t="s">
        <v>4256</v>
      </c>
      <c r="D11306" t="s">
        <v>5111</v>
      </c>
      <c r="E11306">
        <v>785</v>
      </c>
      <c r="F11306" t="s">
        <v>5112</v>
      </c>
      <c r="G11306">
        <v>2003</v>
      </c>
      <c r="H11306" t="s">
        <v>5184</v>
      </c>
      <c r="I11306">
        <v>5510</v>
      </c>
      <c r="J11306" t="s">
        <v>5185</v>
      </c>
      <c r="K11306">
        <v>291641</v>
      </c>
      <c r="L11306" t="s">
        <v>5205</v>
      </c>
      <c r="M11306">
        <v>0</v>
      </c>
      <c r="N11306">
        <v>22</v>
      </c>
      <c r="O11306" t="s">
        <v>83</v>
      </c>
      <c r="P11306" t="s">
        <v>84</v>
      </c>
      <c r="Q11306" t="s">
        <v>95</v>
      </c>
      <c r="R11306">
        <v>312</v>
      </c>
      <c r="S11306" t="s">
        <v>96</v>
      </c>
      <c r="T11306">
        <v>24</v>
      </c>
      <c r="U11306">
        <v>0.25</v>
      </c>
      <c r="V11306">
        <v>288</v>
      </c>
      <c r="W11306">
        <v>48</v>
      </c>
      <c r="X11306">
        <v>0.5</v>
      </c>
      <c r="Y11306">
        <v>576</v>
      </c>
    </row>
    <row r="11307" spans="1:25">
      <c r="A11307" s="10">
        <v>45627</v>
      </c>
      <c r="B11307" t="s">
        <v>76</v>
      </c>
      <c r="C11307" t="s">
        <v>4256</v>
      </c>
      <c r="D11307" t="s">
        <v>5111</v>
      </c>
      <c r="E11307">
        <v>785</v>
      </c>
      <c r="F11307" t="s">
        <v>5112</v>
      </c>
      <c r="G11307">
        <v>2003</v>
      </c>
      <c r="H11307" t="s">
        <v>5184</v>
      </c>
      <c r="I11307">
        <v>5510</v>
      </c>
      <c r="J11307" t="s">
        <v>5185</v>
      </c>
      <c r="K11307">
        <v>291641</v>
      </c>
      <c r="L11307" t="s">
        <v>5205</v>
      </c>
      <c r="M11307">
        <v>0</v>
      </c>
      <c r="N11307">
        <v>22</v>
      </c>
      <c r="O11307" t="s">
        <v>83</v>
      </c>
      <c r="P11307" t="s">
        <v>98</v>
      </c>
      <c r="Q11307" t="s">
        <v>99</v>
      </c>
      <c r="R11307">
        <v>457</v>
      </c>
      <c r="S11307" t="s">
        <v>212</v>
      </c>
      <c r="T11307">
        <v>1</v>
      </c>
      <c r="U11307">
        <v>0.16666666699999999</v>
      </c>
      <c r="V11307">
        <v>192</v>
      </c>
      <c r="W11307">
        <v>2</v>
      </c>
      <c r="X11307">
        <v>0.33333333300000001</v>
      </c>
      <c r="Y11307">
        <v>384</v>
      </c>
    </row>
    <row r="11308" spans="1:25">
      <c r="A11308" s="10">
        <v>45627</v>
      </c>
      <c r="B11308" t="s">
        <v>76</v>
      </c>
      <c r="C11308" t="s">
        <v>4256</v>
      </c>
      <c r="D11308" t="s">
        <v>5111</v>
      </c>
      <c r="E11308">
        <v>785</v>
      </c>
      <c r="F11308" t="s">
        <v>5112</v>
      </c>
      <c r="G11308">
        <v>2003</v>
      </c>
      <c r="H11308" t="s">
        <v>5184</v>
      </c>
      <c r="I11308">
        <v>5510</v>
      </c>
      <c r="J11308" t="s">
        <v>5185</v>
      </c>
      <c r="K11308">
        <v>291641</v>
      </c>
      <c r="L11308" t="s">
        <v>5205</v>
      </c>
      <c r="M11308">
        <v>0</v>
      </c>
      <c r="N11308">
        <v>22</v>
      </c>
      <c r="O11308" t="s">
        <v>83</v>
      </c>
      <c r="P11308" t="s">
        <v>98</v>
      </c>
      <c r="Q11308" t="s">
        <v>99</v>
      </c>
      <c r="R11308">
        <v>458</v>
      </c>
      <c r="S11308" t="s">
        <v>472</v>
      </c>
      <c r="T11308">
        <v>1</v>
      </c>
      <c r="U11308">
        <v>0.16666666699999999</v>
      </c>
      <c r="V11308">
        <v>192</v>
      </c>
      <c r="W11308">
        <v>2</v>
      </c>
      <c r="X11308">
        <v>0.33333333300000001</v>
      </c>
      <c r="Y11308">
        <v>384</v>
      </c>
    </row>
    <row r="11309" spans="1:25">
      <c r="A11309" s="10">
        <v>45627</v>
      </c>
      <c r="B11309" t="s">
        <v>76</v>
      </c>
      <c r="C11309" t="s">
        <v>4256</v>
      </c>
      <c r="D11309" t="s">
        <v>5111</v>
      </c>
      <c r="E11309">
        <v>785</v>
      </c>
      <c r="F11309" t="s">
        <v>5112</v>
      </c>
      <c r="G11309">
        <v>2003</v>
      </c>
      <c r="H11309" t="s">
        <v>5184</v>
      </c>
      <c r="I11309">
        <v>5510</v>
      </c>
      <c r="J11309" t="s">
        <v>5185</v>
      </c>
      <c r="K11309">
        <v>291641</v>
      </c>
      <c r="L11309" t="s">
        <v>5205</v>
      </c>
      <c r="M11309">
        <v>0</v>
      </c>
      <c r="N11309">
        <v>22</v>
      </c>
      <c r="O11309" t="s">
        <v>83</v>
      </c>
      <c r="P11309" t="s">
        <v>98</v>
      </c>
      <c r="Q11309" t="s">
        <v>99</v>
      </c>
      <c r="R11309">
        <v>456</v>
      </c>
      <c r="S11309" t="s">
        <v>307</v>
      </c>
      <c r="T11309">
        <v>1</v>
      </c>
      <c r="U11309">
        <v>0.16666666699999999</v>
      </c>
      <c r="V11309">
        <v>192</v>
      </c>
      <c r="W11309">
        <v>2</v>
      </c>
      <c r="X11309">
        <v>0.33333333300000001</v>
      </c>
      <c r="Y11309">
        <v>384</v>
      </c>
    </row>
    <row r="11310" spans="1:25">
      <c r="A11310" s="10">
        <v>45627</v>
      </c>
      <c r="B11310" t="s">
        <v>76</v>
      </c>
      <c r="C11310" t="s">
        <v>4256</v>
      </c>
      <c r="D11310" t="s">
        <v>5111</v>
      </c>
      <c r="E11310">
        <v>785</v>
      </c>
      <c r="F11310" t="s">
        <v>5112</v>
      </c>
      <c r="G11310">
        <v>2003</v>
      </c>
      <c r="H11310" t="s">
        <v>5184</v>
      </c>
      <c r="I11310">
        <v>5510</v>
      </c>
      <c r="J11310" t="s">
        <v>5185</v>
      </c>
      <c r="K11310">
        <v>290968</v>
      </c>
      <c r="L11310" t="s">
        <v>5206</v>
      </c>
      <c r="M11310">
        <v>0</v>
      </c>
      <c r="N11310">
        <v>22</v>
      </c>
      <c r="O11310" t="s">
        <v>83</v>
      </c>
      <c r="P11310" t="s">
        <v>104</v>
      </c>
      <c r="Q11310" t="s">
        <v>114</v>
      </c>
      <c r="R11310">
        <v>411</v>
      </c>
      <c r="S11310" t="s">
        <v>342</v>
      </c>
      <c r="T11310">
        <v>3</v>
      </c>
      <c r="U11310">
        <v>0.125</v>
      </c>
      <c r="V11310">
        <v>162</v>
      </c>
      <c r="W11310">
        <v>3</v>
      </c>
      <c r="X11310">
        <v>0.125</v>
      </c>
      <c r="Y11310">
        <v>162</v>
      </c>
    </row>
    <row r="11311" spans="1:25">
      <c r="A11311" s="10">
        <v>45627</v>
      </c>
      <c r="B11311" t="s">
        <v>76</v>
      </c>
      <c r="C11311" t="s">
        <v>4256</v>
      </c>
      <c r="D11311" t="s">
        <v>5111</v>
      </c>
      <c r="E11311">
        <v>785</v>
      </c>
      <c r="F11311" t="s">
        <v>5112</v>
      </c>
      <c r="G11311">
        <v>2003</v>
      </c>
      <c r="H11311" t="s">
        <v>5184</v>
      </c>
      <c r="I11311">
        <v>5510</v>
      </c>
      <c r="J11311" t="s">
        <v>5185</v>
      </c>
      <c r="K11311">
        <v>290968</v>
      </c>
      <c r="L11311" t="s">
        <v>5206</v>
      </c>
      <c r="M11311">
        <v>0</v>
      </c>
      <c r="N11311">
        <v>22</v>
      </c>
      <c r="O11311" t="s">
        <v>83</v>
      </c>
      <c r="P11311" t="s">
        <v>84</v>
      </c>
      <c r="Q11311" t="s">
        <v>85</v>
      </c>
      <c r="R11311">
        <v>365</v>
      </c>
      <c r="S11311" t="s">
        <v>86</v>
      </c>
      <c r="T11311">
        <v>24</v>
      </c>
      <c r="U11311">
        <v>0.25</v>
      </c>
      <c r="V11311">
        <v>387.12</v>
      </c>
      <c r="W11311">
        <v>24</v>
      </c>
      <c r="X11311">
        <v>0.25</v>
      </c>
      <c r="Y11311">
        <v>387.12</v>
      </c>
    </row>
    <row r="11312" spans="1:25">
      <c r="A11312" s="10">
        <v>45627</v>
      </c>
      <c r="B11312" t="s">
        <v>76</v>
      </c>
      <c r="C11312" t="s">
        <v>4256</v>
      </c>
      <c r="D11312" t="s">
        <v>5111</v>
      </c>
      <c r="E11312">
        <v>785</v>
      </c>
      <c r="F11312" t="s">
        <v>5112</v>
      </c>
      <c r="G11312">
        <v>2003</v>
      </c>
      <c r="H11312" t="s">
        <v>5184</v>
      </c>
      <c r="I11312">
        <v>5510</v>
      </c>
      <c r="J11312" t="s">
        <v>5185</v>
      </c>
      <c r="K11312">
        <v>291260</v>
      </c>
      <c r="L11312" t="s">
        <v>1016</v>
      </c>
      <c r="M11312">
        <v>0</v>
      </c>
      <c r="N11312">
        <v>22</v>
      </c>
      <c r="O11312" t="s">
        <v>83</v>
      </c>
      <c r="P11312" t="s">
        <v>84</v>
      </c>
      <c r="Q11312" t="s">
        <v>88</v>
      </c>
      <c r="R11312">
        <v>308</v>
      </c>
      <c r="S11312" t="s">
        <v>121</v>
      </c>
      <c r="T11312">
        <v>24</v>
      </c>
      <c r="U11312">
        <v>0.25</v>
      </c>
      <c r="V11312">
        <v>387.12</v>
      </c>
      <c r="W11312">
        <v>24</v>
      </c>
      <c r="X11312">
        <v>0.25</v>
      </c>
      <c r="Y11312">
        <v>387.12</v>
      </c>
    </row>
    <row r="11313" spans="1:25">
      <c r="A11313" s="10">
        <v>45627</v>
      </c>
      <c r="B11313" t="s">
        <v>76</v>
      </c>
      <c r="C11313" t="s">
        <v>4256</v>
      </c>
      <c r="D11313" t="s">
        <v>5111</v>
      </c>
      <c r="E11313">
        <v>785</v>
      </c>
      <c r="F11313" t="s">
        <v>5112</v>
      </c>
      <c r="G11313">
        <v>2003</v>
      </c>
      <c r="H11313" t="s">
        <v>5184</v>
      </c>
      <c r="I11313">
        <v>5510</v>
      </c>
      <c r="J11313" t="s">
        <v>5185</v>
      </c>
      <c r="K11313">
        <v>289661</v>
      </c>
      <c r="L11313" t="s">
        <v>5207</v>
      </c>
      <c r="M11313">
        <v>0</v>
      </c>
      <c r="N11313">
        <v>22</v>
      </c>
      <c r="O11313" t="s">
        <v>83</v>
      </c>
      <c r="P11313" t="s">
        <v>84</v>
      </c>
      <c r="Q11313" t="s">
        <v>88</v>
      </c>
      <c r="R11313">
        <v>308</v>
      </c>
      <c r="S11313" t="s">
        <v>121</v>
      </c>
      <c r="T11313">
        <v>24</v>
      </c>
      <c r="U11313">
        <v>0.25</v>
      </c>
      <c r="V11313">
        <v>387.12</v>
      </c>
      <c r="W11313">
        <v>0</v>
      </c>
      <c r="X11313">
        <v>0</v>
      </c>
      <c r="Y11313">
        <v>0</v>
      </c>
    </row>
    <row r="11314" spans="1:25">
      <c r="A11314" s="10">
        <v>45627</v>
      </c>
      <c r="B11314" t="s">
        <v>76</v>
      </c>
      <c r="C11314" t="s">
        <v>4256</v>
      </c>
      <c r="D11314" t="s">
        <v>5111</v>
      </c>
      <c r="E11314">
        <v>785</v>
      </c>
      <c r="F11314" t="s">
        <v>5112</v>
      </c>
      <c r="G11314">
        <v>2003</v>
      </c>
      <c r="H11314" t="s">
        <v>5184</v>
      </c>
      <c r="I11314">
        <v>5510</v>
      </c>
      <c r="J11314" t="s">
        <v>5185</v>
      </c>
      <c r="K11314">
        <v>289661</v>
      </c>
      <c r="L11314" t="s">
        <v>5207</v>
      </c>
      <c r="M11314">
        <v>0</v>
      </c>
      <c r="N11314">
        <v>22</v>
      </c>
      <c r="O11314" t="s">
        <v>83</v>
      </c>
      <c r="P11314" t="s">
        <v>84</v>
      </c>
      <c r="Q11314" t="s">
        <v>85</v>
      </c>
      <c r="R11314">
        <v>365</v>
      </c>
      <c r="S11314" t="s">
        <v>86</v>
      </c>
      <c r="T11314">
        <v>24</v>
      </c>
      <c r="U11314">
        <v>0.25</v>
      </c>
      <c r="V11314">
        <v>387.12</v>
      </c>
      <c r="W11314">
        <v>0</v>
      </c>
      <c r="X11314">
        <v>0</v>
      </c>
      <c r="Y11314">
        <v>0</v>
      </c>
    </row>
    <row r="11315" spans="1:25">
      <c r="A11315" s="10">
        <v>45627</v>
      </c>
      <c r="B11315" t="s">
        <v>76</v>
      </c>
      <c r="C11315" t="s">
        <v>4256</v>
      </c>
      <c r="D11315" t="s">
        <v>5111</v>
      </c>
      <c r="E11315">
        <v>785</v>
      </c>
      <c r="F11315" t="s">
        <v>5112</v>
      </c>
      <c r="G11315">
        <v>2003</v>
      </c>
      <c r="H11315" t="s">
        <v>5184</v>
      </c>
      <c r="I11315">
        <v>5510</v>
      </c>
      <c r="J11315" t="s">
        <v>5185</v>
      </c>
      <c r="K11315">
        <v>291273</v>
      </c>
      <c r="L11315" t="s">
        <v>5208</v>
      </c>
      <c r="M11315">
        <v>0</v>
      </c>
      <c r="N11315">
        <v>22</v>
      </c>
      <c r="O11315" t="s">
        <v>83</v>
      </c>
      <c r="P11315" t="s">
        <v>84</v>
      </c>
      <c r="Q11315" t="s">
        <v>88</v>
      </c>
      <c r="R11315">
        <v>308</v>
      </c>
      <c r="S11315" t="s">
        <v>121</v>
      </c>
      <c r="T11315">
        <v>24</v>
      </c>
      <c r="U11315">
        <v>0.25</v>
      </c>
      <c r="V11315">
        <v>387.12</v>
      </c>
      <c r="W11315">
        <v>24</v>
      </c>
      <c r="X11315">
        <v>0.25</v>
      </c>
      <c r="Y11315">
        <v>387.12</v>
      </c>
    </row>
    <row r="11316" spans="1:25">
      <c r="A11316" s="10">
        <v>45627</v>
      </c>
      <c r="B11316" t="s">
        <v>76</v>
      </c>
      <c r="C11316" t="s">
        <v>4256</v>
      </c>
      <c r="D11316" t="s">
        <v>5111</v>
      </c>
      <c r="E11316">
        <v>785</v>
      </c>
      <c r="F11316" t="s">
        <v>5112</v>
      </c>
      <c r="G11316">
        <v>2003</v>
      </c>
      <c r="H11316" t="s">
        <v>5184</v>
      </c>
      <c r="I11316">
        <v>5510</v>
      </c>
      <c r="J11316" t="s">
        <v>5185</v>
      </c>
      <c r="K11316">
        <v>291273</v>
      </c>
      <c r="L11316" t="s">
        <v>5208</v>
      </c>
      <c r="M11316">
        <v>0</v>
      </c>
      <c r="N11316">
        <v>22</v>
      </c>
      <c r="O11316" t="s">
        <v>83</v>
      </c>
      <c r="P11316" t="s">
        <v>84</v>
      </c>
      <c r="Q11316" t="s">
        <v>85</v>
      </c>
      <c r="R11316">
        <v>365</v>
      </c>
      <c r="S11316" t="s">
        <v>86</v>
      </c>
      <c r="T11316">
        <v>24</v>
      </c>
      <c r="U11316">
        <v>0.25</v>
      </c>
      <c r="V11316">
        <v>387.12</v>
      </c>
      <c r="W11316">
        <v>24</v>
      </c>
      <c r="X11316">
        <v>0.25</v>
      </c>
      <c r="Y11316">
        <v>387.12</v>
      </c>
    </row>
    <row r="11317" spans="1:25">
      <c r="A11317" s="10">
        <v>45627</v>
      </c>
      <c r="B11317" t="s">
        <v>76</v>
      </c>
      <c r="C11317" t="s">
        <v>4256</v>
      </c>
      <c r="D11317" t="s">
        <v>5111</v>
      </c>
      <c r="E11317">
        <v>785</v>
      </c>
      <c r="F11317" t="s">
        <v>5112</v>
      </c>
      <c r="G11317">
        <v>2003</v>
      </c>
      <c r="H11317" t="s">
        <v>5184</v>
      </c>
      <c r="I11317">
        <v>5510</v>
      </c>
      <c r="J11317" t="s">
        <v>5185</v>
      </c>
      <c r="K11317">
        <v>290862</v>
      </c>
      <c r="L11317" t="s">
        <v>5209</v>
      </c>
      <c r="M11317">
        <v>0</v>
      </c>
      <c r="N11317">
        <v>22</v>
      </c>
      <c r="O11317" t="s">
        <v>83</v>
      </c>
      <c r="P11317" t="s">
        <v>84</v>
      </c>
      <c r="Q11317" t="s">
        <v>88</v>
      </c>
      <c r="R11317">
        <v>308</v>
      </c>
      <c r="S11317" t="s">
        <v>121</v>
      </c>
      <c r="T11317">
        <v>24</v>
      </c>
      <c r="U11317">
        <v>0.25</v>
      </c>
      <c r="V11317">
        <v>387.12</v>
      </c>
      <c r="W11317">
        <v>24</v>
      </c>
      <c r="X11317">
        <v>0.25</v>
      </c>
      <c r="Y11317">
        <v>387.12</v>
      </c>
    </row>
    <row r="11318" spans="1:25">
      <c r="A11318" s="10">
        <v>45627</v>
      </c>
      <c r="B11318" t="s">
        <v>76</v>
      </c>
      <c r="C11318" t="s">
        <v>4256</v>
      </c>
      <c r="D11318" t="s">
        <v>5111</v>
      </c>
      <c r="E11318">
        <v>785</v>
      </c>
      <c r="F11318" t="s">
        <v>5112</v>
      </c>
      <c r="G11318">
        <v>2003</v>
      </c>
      <c r="H11318" t="s">
        <v>5184</v>
      </c>
      <c r="I11318">
        <v>5510</v>
      </c>
      <c r="J11318" t="s">
        <v>5185</v>
      </c>
      <c r="K11318">
        <v>290862</v>
      </c>
      <c r="L11318" t="s">
        <v>5209</v>
      </c>
      <c r="M11318">
        <v>0</v>
      </c>
      <c r="N11318">
        <v>22</v>
      </c>
      <c r="O11318" t="s">
        <v>83</v>
      </c>
      <c r="P11318" t="s">
        <v>130</v>
      </c>
      <c r="Q11318" t="s">
        <v>131</v>
      </c>
      <c r="R11318">
        <v>197</v>
      </c>
      <c r="S11318" t="s">
        <v>166</v>
      </c>
      <c r="T11318">
        <v>12</v>
      </c>
      <c r="U11318">
        <v>0.5</v>
      </c>
      <c r="V11318">
        <v>516</v>
      </c>
      <c r="W11318">
        <v>18</v>
      </c>
      <c r="X11318">
        <v>0.75</v>
      </c>
      <c r="Y11318">
        <v>774</v>
      </c>
    </row>
    <row r="11319" spans="1:25">
      <c r="A11319" s="10">
        <v>45627</v>
      </c>
      <c r="B11319" t="s">
        <v>76</v>
      </c>
      <c r="C11319" t="s">
        <v>4256</v>
      </c>
      <c r="D11319" t="s">
        <v>5111</v>
      </c>
      <c r="E11319">
        <v>785</v>
      </c>
      <c r="F11319" t="s">
        <v>5112</v>
      </c>
      <c r="G11319">
        <v>2003</v>
      </c>
      <c r="H11319" t="s">
        <v>5184</v>
      </c>
      <c r="I11319">
        <v>5510</v>
      </c>
      <c r="J11319" t="s">
        <v>5185</v>
      </c>
      <c r="K11319">
        <v>291220</v>
      </c>
      <c r="L11319" t="s">
        <v>1638</v>
      </c>
      <c r="M11319">
        <v>0</v>
      </c>
      <c r="N11319">
        <v>22</v>
      </c>
      <c r="O11319" t="s">
        <v>83</v>
      </c>
      <c r="P11319" t="s">
        <v>84</v>
      </c>
      <c r="Q11319" t="s">
        <v>88</v>
      </c>
      <c r="R11319">
        <v>308</v>
      </c>
      <c r="S11319" t="s">
        <v>121</v>
      </c>
      <c r="T11319">
        <v>24</v>
      </c>
      <c r="U11319">
        <v>0.25</v>
      </c>
      <c r="V11319">
        <v>387.12</v>
      </c>
      <c r="W11319">
        <v>24</v>
      </c>
      <c r="X11319">
        <v>0.25</v>
      </c>
      <c r="Y11319">
        <v>387.12</v>
      </c>
    </row>
    <row r="11320" spans="1:25">
      <c r="A11320" s="10">
        <v>45627</v>
      </c>
      <c r="B11320" t="s">
        <v>76</v>
      </c>
      <c r="C11320" t="s">
        <v>4256</v>
      </c>
      <c r="D11320" t="s">
        <v>5111</v>
      </c>
      <c r="E11320">
        <v>785</v>
      </c>
      <c r="F11320" t="s">
        <v>5112</v>
      </c>
      <c r="G11320">
        <v>2003</v>
      </c>
      <c r="H11320" t="s">
        <v>5184</v>
      </c>
      <c r="I11320">
        <v>5510</v>
      </c>
      <c r="J11320" t="s">
        <v>5185</v>
      </c>
      <c r="K11320">
        <v>291220</v>
      </c>
      <c r="L11320" t="s">
        <v>1638</v>
      </c>
      <c r="M11320">
        <v>0</v>
      </c>
      <c r="N11320">
        <v>22</v>
      </c>
      <c r="O11320" t="s">
        <v>83</v>
      </c>
      <c r="P11320" t="s">
        <v>84</v>
      </c>
      <c r="Q11320" t="s">
        <v>85</v>
      </c>
      <c r="R11320">
        <v>365</v>
      </c>
      <c r="S11320" t="s">
        <v>86</v>
      </c>
      <c r="T11320">
        <v>24</v>
      </c>
      <c r="U11320">
        <v>0.25</v>
      </c>
      <c r="V11320">
        <v>387.12</v>
      </c>
      <c r="W11320">
        <v>24</v>
      </c>
      <c r="X11320">
        <v>0.25</v>
      </c>
      <c r="Y11320">
        <v>387.12</v>
      </c>
    </row>
    <row r="11321" spans="1:25">
      <c r="A11321" s="10">
        <v>45627</v>
      </c>
      <c r="B11321" t="s">
        <v>76</v>
      </c>
      <c r="C11321" t="s">
        <v>4256</v>
      </c>
      <c r="D11321" t="s">
        <v>5111</v>
      </c>
      <c r="E11321">
        <v>785</v>
      </c>
      <c r="F11321" t="s">
        <v>5112</v>
      </c>
      <c r="G11321">
        <v>2003</v>
      </c>
      <c r="H11321" t="s">
        <v>5184</v>
      </c>
      <c r="I11321">
        <v>5510</v>
      </c>
      <c r="J11321" t="s">
        <v>5185</v>
      </c>
      <c r="K11321">
        <v>290987</v>
      </c>
      <c r="L11321" t="s">
        <v>1238</v>
      </c>
      <c r="M11321">
        <v>0</v>
      </c>
      <c r="N11321">
        <v>22</v>
      </c>
      <c r="O11321" t="s">
        <v>83</v>
      </c>
      <c r="P11321" t="s">
        <v>104</v>
      </c>
      <c r="Q11321" t="s">
        <v>114</v>
      </c>
      <c r="R11321">
        <v>411</v>
      </c>
      <c r="S11321" t="s">
        <v>342</v>
      </c>
      <c r="T11321">
        <v>3</v>
      </c>
      <c r="U11321">
        <v>0.125</v>
      </c>
      <c r="V11321">
        <v>162</v>
      </c>
      <c r="W11321">
        <v>3</v>
      </c>
      <c r="X11321">
        <v>0.125</v>
      </c>
      <c r="Y11321">
        <v>162</v>
      </c>
    </row>
    <row r="11322" spans="1:25">
      <c r="A11322" s="10">
        <v>45627</v>
      </c>
      <c r="B11322" t="s">
        <v>76</v>
      </c>
      <c r="C11322" t="s">
        <v>4256</v>
      </c>
      <c r="D11322" t="s">
        <v>5111</v>
      </c>
      <c r="E11322">
        <v>785</v>
      </c>
      <c r="F11322" t="s">
        <v>5112</v>
      </c>
      <c r="G11322">
        <v>2003</v>
      </c>
      <c r="H11322" t="s">
        <v>5184</v>
      </c>
      <c r="I11322">
        <v>5510</v>
      </c>
      <c r="J11322" t="s">
        <v>5185</v>
      </c>
      <c r="K11322">
        <v>290987</v>
      </c>
      <c r="L11322" t="s">
        <v>1238</v>
      </c>
      <c r="M11322">
        <v>0</v>
      </c>
      <c r="N11322">
        <v>22</v>
      </c>
      <c r="O11322" t="s">
        <v>83</v>
      </c>
      <c r="P11322" t="s">
        <v>98</v>
      </c>
      <c r="Q11322" t="s">
        <v>99</v>
      </c>
      <c r="R11322">
        <v>383</v>
      </c>
      <c r="S11322" t="s">
        <v>142</v>
      </c>
      <c r="T11322">
        <v>2</v>
      </c>
      <c r="U11322">
        <v>0.33333333300000001</v>
      </c>
      <c r="V11322">
        <v>100.08</v>
      </c>
      <c r="W11322">
        <v>2</v>
      </c>
      <c r="X11322">
        <v>0.33333333300000001</v>
      </c>
      <c r="Y11322">
        <v>100.08</v>
      </c>
    </row>
    <row r="11323" spans="1:25">
      <c r="A11323" s="10">
        <v>45627</v>
      </c>
      <c r="B11323" t="s">
        <v>76</v>
      </c>
      <c r="C11323" t="s">
        <v>4256</v>
      </c>
      <c r="D11323" t="s">
        <v>5111</v>
      </c>
      <c r="E11323">
        <v>785</v>
      </c>
      <c r="F11323" t="s">
        <v>5112</v>
      </c>
      <c r="G11323">
        <v>2003</v>
      </c>
      <c r="H11323" t="s">
        <v>5184</v>
      </c>
      <c r="I11323">
        <v>5510</v>
      </c>
      <c r="J11323" t="s">
        <v>5185</v>
      </c>
      <c r="K11323">
        <v>291647</v>
      </c>
      <c r="L11323" t="s">
        <v>5210</v>
      </c>
      <c r="M11323">
        <v>0</v>
      </c>
      <c r="N11323">
        <v>22</v>
      </c>
      <c r="O11323" t="s">
        <v>83</v>
      </c>
      <c r="P11323" t="s">
        <v>84</v>
      </c>
      <c r="Q11323" t="s">
        <v>88</v>
      </c>
      <c r="R11323">
        <v>308</v>
      </c>
      <c r="S11323" t="s">
        <v>121</v>
      </c>
      <c r="T11323">
        <v>24</v>
      </c>
      <c r="U11323">
        <v>0.25</v>
      </c>
      <c r="V11323">
        <v>387.12</v>
      </c>
      <c r="W11323">
        <v>24</v>
      </c>
      <c r="X11323">
        <v>0.25</v>
      </c>
      <c r="Y11323">
        <v>387.12</v>
      </c>
    </row>
    <row r="11324" spans="1:25">
      <c r="A11324" s="10">
        <v>45627</v>
      </c>
      <c r="B11324" t="s">
        <v>76</v>
      </c>
      <c r="C11324" t="s">
        <v>4256</v>
      </c>
      <c r="D11324" t="s">
        <v>5111</v>
      </c>
      <c r="E11324">
        <v>785</v>
      </c>
      <c r="F11324" t="s">
        <v>5112</v>
      </c>
      <c r="G11324">
        <v>2003</v>
      </c>
      <c r="H11324" t="s">
        <v>5184</v>
      </c>
      <c r="I11324">
        <v>5510</v>
      </c>
      <c r="J11324" t="s">
        <v>5185</v>
      </c>
      <c r="K11324">
        <v>291647</v>
      </c>
      <c r="L11324" t="s">
        <v>5210</v>
      </c>
      <c r="M11324">
        <v>0</v>
      </c>
      <c r="N11324">
        <v>22</v>
      </c>
      <c r="O11324" t="s">
        <v>83</v>
      </c>
      <c r="P11324" t="s">
        <v>84</v>
      </c>
      <c r="Q11324" t="s">
        <v>85</v>
      </c>
      <c r="R11324">
        <v>365</v>
      </c>
      <c r="S11324" t="s">
        <v>86</v>
      </c>
      <c r="T11324">
        <v>24</v>
      </c>
      <c r="U11324">
        <v>0.25</v>
      </c>
      <c r="V11324">
        <v>387.12</v>
      </c>
      <c r="W11324">
        <v>24</v>
      </c>
      <c r="X11324">
        <v>0.25</v>
      </c>
      <c r="Y11324">
        <v>387.12</v>
      </c>
    </row>
    <row r="11325" spans="1:25">
      <c r="A11325" s="10">
        <v>45627</v>
      </c>
      <c r="B11325" t="s">
        <v>76</v>
      </c>
      <c r="C11325" t="s">
        <v>4256</v>
      </c>
      <c r="D11325" t="s">
        <v>5111</v>
      </c>
      <c r="E11325">
        <v>785</v>
      </c>
      <c r="F11325" t="s">
        <v>5112</v>
      </c>
      <c r="G11325">
        <v>2003</v>
      </c>
      <c r="H11325" t="s">
        <v>5184</v>
      </c>
      <c r="I11325">
        <v>5510</v>
      </c>
      <c r="J11325" t="s">
        <v>5185</v>
      </c>
      <c r="K11325">
        <v>289636</v>
      </c>
      <c r="L11325" t="s">
        <v>5211</v>
      </c>
      <c r="M11325">
        <v>0</v>
      </c>
      <c r="N11325">
        <v>22</v>
      </c>
      <c r="O11325" t="s">
        <v>83</v>
      </c>
      <c r="P11325" t="s">
        <v>104</v>
      </c>
      <c r="Q11325" t="s">
        <v>114</v>
      </c>
      <c r="R11325">
        <v>437</v>
      </c>
      <c r="S11325" t="s">
        <v>115</v>
      </c>
      <c r="T11325">
        <v>3</v>
      </c>
      <c r="U11325">
        <v>0.25</v>
      </c>
      <c r="V11325">
        <v>276</v>
      </c>
      <c r="W11325">
        <v>0</v>
      </c>
      <c r="X11325">
        <v>0</v>
      </c>
      <c r="Y11325">
        <v>0</v>
      </c>
    </row>
    <row r="11326" spans="1:25">
      <c r="A11326" s="10">
        <v>45627</v>
      </c>
      <c r="B11326" t="s">
        <v>76</v>
      </c>
      <c r="C11326" t="s">
        <v>4256</v>
      </c>
      <c r="D11326" t="s">
        <v>5111</v>
      </c>
      <c r="E11326">
        <v>785</v>
      </c>
      <c r="F11326" t="s">
        <v>5112</v>
      </c>
      <c r="G11326">
        <v>2003</v>
      </c>
      <c r="H11326" t="s">
        <v>5184</v>
      </c>
      <c r="I11326">
        <v>5510</v>
      </c>
      <c r="J11326" t="s">
        <v>5185</v>
      </c>
      <c r="K11326">
        <v>289636</v>
      </c>
      <c r="L11326" t="s">
        <v>5211</v>
      </c>
      <c r="M11326">
        <v>0</v>
      </c>
      <c r="N11326">
        <v>22</v>
      </c>
      <c r="O11326" t="s">
        <v>83</v>
      </c>
      <c r="P11326" t="s">
        <v>104</v>
      </c>
      <c r="Q11326" t="s">
        <v>114</v>
      </c>
      <c r="R11326">
        <v>193</v>
      </c>
      <c r="S11326" t="s">
        <v>240</v>
      </c>
      <c r="T11326">
        <v>3</v>
      </c>
      <c r="U11326">
        <v>0.25</v>
      </c>
      <c r="V11326">
        <v>249</v>
      </c>
      <c r="W11326">
        <v>0</v>
      </c>
      <c r="X11326">
        <v>0</v>
      </c>
      <c r="Y11326">
        <v>0</v>
      </c>
    </row>
    <row r="11327" spans="1:25">
      <c r="A11327" s="10">
        <v>45627</v>
      </c>
      <c r="B11327" t="s">
        <v>76</v>
      </c>
      <c r="C11327" t="s">
        <v>4256</v>
      </c>
      <c r="D11327" t="s">
        <v>5111</v>
      </c>
      <c r="E11327">
        <v>785</v>
      </c>
      <c r="F11327" t="s">
        <v>5112</v>
      </c>
      <c r="G11327">
        <v>2003</v>
      </c>
      <c r="H11327" t="s">
        <v>5184</v>
      </c>
      <c r="I11327">
        <v>5510</v>
      </c>
      <c r="J11327" t="s">
        <v>5185</v>
      </c>
      <c r="K11327">
        <v>289636</v>
      </c>
      <c r="L11327" t="s">
        <v>5211</v>
      </c>
      <c r="M11327">
        <v>0</v>
      </c>
      <c r="N11327">
        <v>22</v>
      </c>
      <c r="O11327" t="s">
        <v>83</v>
      </c>
      <c r="P11327" t="s">
        <v>104</v>
      </c>
      <c r="Q11327" t="s">
        <v>105</v>
      </c>
      <c r="R11327">
        <v>369</v>
      </c>
      <c r="S11327" t="s">
        <v>106</v>
      </c>
      <c r="T11327">
        <v>36</v>
      </c>
      <c r="U11327">
        <v>0.5</v>
      </c>
      <c r="V11327">
        <v>288</v>
      </c>
      <c r="W11327">
        <v>72</v>
      </c>
      <c r="X11327">
        <v>1</v>
      </c>
      <c r="Y11327">
        <v>576</v>
      </c>
    </row>
    <row r="11328" spans="1:25">
      <c r="A11328" s="10">
        <v>45627</v>
      </c>
      <c r="B11328" t="s">
        <v>76</v>
      </c>
      <c r="C11328" t="s">
        <v>4256</v>
      </c>
      <c r="D11328" t="s">
        <v>5111</v>
      </c>
      <c r="E11328">
        <v>785</v>
      </c>
      <c r="F11328" t="s">
        <v>5112</v>
      </c>
      <c r="G11328">
        <v>2004</v>
      </c>
      <c r="H11328" t="s">
        <v>5212</v>
      </c>
      <c r="I11328">
        <v>5504</v>
      </c>
      <c r="J11328" t="s">
        <v>5213</v>
      </c>
      <c r="K11328">
        <v>305507</v>
      </c>
      <c r="L11328" t="s">
        <v>5214</v>
      </c>
      <c r="M11328">
        <v>0</v>
      </c>
      <c r="N11328">
        <v>22</v>
      </c>
      <c r="O11328" t="s">
        <v>83</v>
      </c>
      <c r="P11328" t="s">
        <v>84</v>
      </c>
      <c r="Q11328" t="s">
        <v>88</v>
      </c>
      <c r="R11328">
        <v>308</v>
      </c>
      <c r="S11328" t="s">
        <v>121</v>
      </c>
      <c r="T11328">
        <v>24</v>
      </c>
      <c r="U11328">
        <v>0.25</v>
      </c>
      <c r="V11328">
        <v>387.12</v>
      </c>
      <c r="W11328">
        <v>24</v>
      </c>
      <c r="X11328">
        <v>0.25</v>
      </c>
      <c r="Y11328">
        <v>387.12</v>
      </c>
    </row>
    <row r="11329" spans="1:25">
      <c r="A11329" s="10">
        <v>45627</v>
      </c>
      <c r="B11329" t="s">
        <v>76</v>
      </c>
      <c r="C11329" t="s">
        <v>4256</v>
      </c>
      <c r="D11329" t="s">
        <v>5111</v>
      </c>
      <c r="E11329">
        <v>785</v>
      </c>
      <c r="F11329" t="s">
        <v>5112</v>
      </c>
      <c r="G11329">
        <v>2004</v>
      </c>
      <c r="H11329" t="s">
        <v>5212</v>
      </c>
      <c r="I11329">
        <v>5504</v>
      </c>
      <c r="J11329" t="s">
        <v>5213</v>
      </c>
      <c r="K11329">
        <v>305507</v>
      </c>
      <c r="L11329" t="s">
        <v>5214</v>
      </c>
      <c r="M11329">
        <v>0</v>
      </c>
      <c r="N11329">
        <v>22</v>
      </c>
      <c r="O11329" t="s">
        <v>83</v>
      </c>
      <c r="P11329" t="s">
        <v>84</v>
      </c>
      <c r="Q11329" t="s">
        <v>85</v>
      </c>
      <c r="R11329">
        <v>365</v>
      </c>
      <c r="S11329" t="s">
        <v>86</v>
      </c>
      <c r="T11329">
        <v>24</v>
      </c>
      <c r="U11329">
        <v>0.25</v>
      </c>
      <c r="V11329">
        <v>387.12</v>
      </c>
      <c r="W11329">
        <v>24</v>
      </c>
      <c r="X11329">
        <v>0.25</v>
      </c>
      <c r="Y11329">
        <v>387.12</v>
      </c>
    </row>
    <row r="11330" spans="1:25">
      <c r="A11330" s="10">
        <v>45627</v>
      </c>
      <c r="B11330" t="s">
        <v>76</v>
      </c>
      <c r="C11330" t="s">
        <v>4256</v>
      </c>
      <c r="D11330" t="s">
        <v>5111</v>
      </c>
      <c r="E11330">
        <v>785</v>
      </c>
      <c r="F11330" t="s">
        <v>5112</v>
      </c>
      <c r="G11330">
        <v>2004</v>
      </c>
      <c r="H11330" t="s">
        <v>5212</v>
      </c>
      <c r="I11330">
        <v>5504</v>
      </c>
      <c r="J11330" t="s">
        <v>5213</v>
      </c>
      <c r="K11330">
        <v>305921</v>
      </c>
      <c r="L11330" t="s">
        <v>4850</v>
      </c>
      <c r="M11330">
        <v>0</v>
      </c>
      <c r="N11330">
        <v>22</v>
      </c>
      <c r="O11330" t="s">
        <v>83</v>
      </c>
      <c r="P11330" t="s">
        <v>130</v>
      </c>
      <c r="Q11330" t="s">
        <v>131</v>
      </c>
      <c r="R11330">
        <v>197</v>
      </c>
      <c r="S11330" t="s">
        <v>166</v>
      </c>
      <c r="T11330">
        <v>24</v>
      </c>
      <c r="U11330">
        <v>1</v>
      </c>
      <c r="V11330">
        <v>1032</v>
      </c>
      <c r="W11330">
        <v>24</v>
      </c>
      <c r="X11330">
        <v>1</v>
      </c>
      <c r="Y11330">
        <v>1032</v>
      </c>
    </row>
    <row r="11331" spans="1:25">
      <c r="A11331" s="10">
        <v>45627</v>
      </c>
      <c r="B11331" t="s">
        <v>76</v>
      </c>
      <c r="C11331" t="s">
        <v>4256</v>
      </c>
      <c r="D11331" t="s">
        <v>5111</v>
      </c>
      <c r="E11331">
        <v>785</v>
      </c>
      <c r="F11331" t="s">
        <v>5112</v>
      </c>
      <c r="G11331">
        <v>2004</v>
      </c>
      <c r="H11331" t="s">
        <v>5212</v>
      </c>
      <c r="I11331">
        <v>5504</v>
      </c>
      <c r="J11331" t="s">
        <v>5213</v>
      </c>
      <c r="K11331">
        <v>305921</v>
      </c>
      <c r="L11331" t="s">
        <v>4850</v>
      </c>
      <c r="M11331">
        <v>0</v>
      </c>
      <c r="N11331">
        <v>22</v>
      </c>
      <c r="O11331" t="s">
        <v>83</v>
      </c>
      <c r="P11331" t="s">
        <v>84</v>
      </c>
      <c r="Q11331" t="s">
        <v>85</v>
      </c>
      <c r="R11331">
        <v>365</v>
      </c>
      <c r="S11331" t="s">
        <v>86</v>
      </c>
      <c r="T11331">
        <v>24</v>
      </c>
      <c r="U11331">
        <v>0.25</v>
      </c>
      <c r="V11331">
        <v>387.12</v>
      </c>
      <c r="W11331">
        <v>24</v>
      </c>
      <c r="X11331">
        <v>0.25</v>
      </c>
      <c r="Y11331">
        <v>387.12</v>
      </c>
    </row>
    <row r="11332" spans="1:25">
      <c r="A11332" s="10">
        <v>45627</v>
      </c>
      <c r="B11332" t="s">
        <v>76</v>
      </c>
      <c r="C11332" t="s">
        <v>4256</v>
      </c>
      <c r="D11332" t="s">
        <v>5111</v>
      </c>
      <c r="E11332">
        <v>785</v>
      </c>
      <c r="F11332" t="s">
        <v>5112</v>
      </c>
      <c r="G11332">
        <v>2004</v>
      </c>
      <c r="H11332" t="s">
        <v>5212</v>
      </c>
      <c r="I11332">
        <v>5504</v>
      </c>
      <c r="J11332" t="s">
        <v>5213</v>
      </c>
      <c r="K11332">
        <v>305921</v>
      </c>
      <c r="L11332" t="s">
        <v>4850</v>
      </c>
      <c r="M11332">
        <v>0</v>
      </c>
      <c r="N11332">
        <v>22</v>
      </c>
      <c r="O11332" t="s">
        <v>83</v>
      </c>
      <c r="P11332" t="s">
        <v>109</v>
      </c>
      <c r="Q11332" t="s">
        <v>109</v>
      </c>
      <c r="R11332">
        <v>447</v>
      </c>
      <c r="S11332" t="s">
        <v>169</v>
      </c>
      <c r="T11332">
        <v>0</v>
      </c>
      <c r="U11332">
        <v>0</v>
      </c>
      <c r="V11332">
        <v>0</v>
      </c>
      <c r="W11332">
        <v>0</v>
      </c>
      <c r="X11332">
        <v>0</v>
      </c>
      <c r="Y11332">
        <v>0</v>
      </c>
    </row>
    <row r="11333" spans="1:25">
      <c r="A11333" s="10">
        <v>45627</v>
      </c>
      <c r="B11333" t="s">
        <v>76</v>
      </c>
      <c r="C11333" t="s">
        <v>4256</v>
      </c>
      <c r="D11333" t="s">
        <v>5111</v>
      </c>
      <c r="E11333">
        <v>785</v>
      </c>
      <c r="F11333" t="s">
        <v>5112</v>
      </c>
      <c r="G11333">
        <v>2004</v>
      </c>
      <c r="H11333" t="s">
        <v>5212</v>
      </c>
      <c r="I11333">
        <v>5504</v>
      </c>
      <c r="J11333" t="s">
        <v>5213</v>
      </c>
      <c r="K11333">
        <v>304795</v>
      </c>
      <c r="L11333" t="s">
        <v>1210</v>
      </c>
      <c r="M11333">
        <v>0</v>
      </c>
      <c r="N11333">
        <v>4</v>
      </c>
      <c r="O11333" t="s">
        <v>83</v>
      </c>
      <c r="P11333" t="s">
        <v>104</v>
      </c>
      <c r="Q11333" t="s">
        <v>105</v>
      </c>
      <c r="R11333">
        <v>190</v>
      </c>
      <c r="S11333" t="s">
        <v>181</v>
      </c>
      <c r="T11333">
        <v>6</v>
      </c>
      <c r="U11333">
        <v>0.5</v>
      </c>
      <c r="V11333">
        <v>183</v>
      </c>
      <c r="W11333">
        <v>0</v>
      </c>
      <c r="X11333">
        <v>0</v>
      </c>
      <c r="Y11333">
        <v>0</v>
      </c>
    </row>
    <row r="11334" spans="1:25">
      <c r="A11334" s="10">
        <v>45627</v>
      </c>
      <c r="B11334" t="s">
        <v>76</v>
      </c>
      <c r="C11334" t="s">
        <v>4256</v>
      </c>
      <c r="D11334" t="s">
        <v>5111</v>
      </c>
      <c r="E11334">
        <v>785</v>
      </c>
      <c r="F11334" t="s">
        <v>5112</v>
      </c>
      <c r="G11334">
        <v>2004</v>
      </c>
      <c r="H11334" t="s">
        <v>5212</v>
      </c>
      <c r="I11334">
        <v>5504</v>
      </c>
      <c r="J11334" t="s">
        <v>5213</v>
      </c>
      <c r="K11334">
        <v>304795</v>
      </c>
      <c r="L11334" t="s">
        <v>1210</v>
      </c>
      <c r="M11334">
        <v>0</v>
      </c>
      <c r="N11334">
        <v>4</v>
      </c>
      <c r="O11334" t="s">
        <v>83</v>
      </c>
      <c r="P11334" t="s">
        <v>104</v>
      </c>
      <c r="Q11334" t="s">
        <v>105</v>
      </c>
      <c r="R11334">
        <v>59</v>
      </c>
      <c r="S11334" t="s">
        <v>231</v>
      </c>
      <c r="T11334">
        <v>6</v>
      </c>
      <c r="U11334">
        <v>0.5</v>
      </c>
      <c r="V11334">
        <v>258</v>
      </c>
      <c r="W11334">
        <v>0</v>
      </c>
      <c r="X11334">
        <v>0</v>
      </c>
      <c r="Y11334">
        <v>0</v>
      </c>
    </row>
    <row r="11335" spans="1:25">
      <c r="A11335" s="10">
        <v>45627</v>
      </c>
      <c r="B11335" t="s">
        <v>76</v>
      </c>
      <c r="C11335" t="s">
        <v>4256</v>
      </c>
      <c r="D11335" t="s">
        <v>5111</v>
      </c>
      <c r="E11335">
        <v>785</v>
      </c>
      <c r="F11335" t="s">
        <v>5112</v>
      </c>
      <c r="G11335">
        <v>2004</v>
      </c>
      <c r="H11335" t="s">
        <v>5212</v>
      </c>
      <c r="I11335">
        <v>5504</v>
      </c>
      <c r="J11335" t="s">
        <v>5213</v>
      </c>
      <c r="K11335">
        <v>304988</v>
      </c>
      <c r="L11335" t="s">
        <v>5215</v>
      </c>
      <c r="M11335">
        <v>0</v>
      </c>
      <c r="N11335">
        <v>22</v>
      </c>
      <c r="O11335" t="s">
        <v>83</v>
      </c>
      <c r="P11335" t="s">
        <v>84</v>
      </c>
      <c r="Q11335" t="s">
        <v>88</v>
      </c>
      <c r="R11335">
        <v>308</v>
      </c>
      <c r="S11335" t="s">
        <v>121</v>
      </c>
      <c r="T11335">
        <v>24</v>
      </c>
      <c r="U11335">
        <v>0.25</v>
      </c>
      <c r="V11335">
        <v>387.12</v>
      </c>
      <c r="W11335">
        <v>24</v>
      </c>
      <c r="X11335">
        <v>0.25</v>
      </c>
      <c r="Y11335">
        <v>387.12</v>
      </c>
    </row>
    <row r="11336" spans="1:25">
      <c r="A11336" s="10">
        <v>45627</v>
      </c>
      <c r="B11336" t="s">
        <v>76</v>
      </c>
      <c r="C11336" t="s">
        <v>4256</v>
      </c>
      <c r="D11336" t="s">
        <v>5111</v>
      </c>
      <c r="E11336">
        <v>785</v>
      </c>
      <c r="F11336" t="s">
        <v>5112</v>
      </c>
      <c r="G11336">
        <v>2004</v>
      </c>
      <c r="H11336" t="s">
        <v>5212</v>
      </c>
      <c r="I11336">
        <v>5504</v>
      </c>
      <c r="J11336" t="s">
        <v>5213</v>
      </c>
      <c r="K11336">
        <v>304988</v>
      </c>
      <c r="L11336" t="s">
        <v>5215</v>
      </c>
      <c r="M11336">
        <v>0</v>
      </c>
      <c r="N11336">
        <v>22</v>
      </c>
      <c r="O11336" t="s">
        <v>83</v>
      </c>
      <c r="P11336" t="s">
        <v>84</v>
      </c>
      <c r="Q11336" t="s">
        <v>85</v>
      </c>
      <c r="R11336">
        <v>365</v>
      </c>
      <c r="S11336" t="s">
        <v>86</v>
      </c>
      <c r="T11336">
        <v>24</v>
      </c>
      <c r="U11336">
        <v>0.25</v>
      </c>
      <c r="V11336">
        <v>387.12</v>
      </c>
      <c r="W11336">
        <v>24</v>
      </c>
      <c r="X11336">
        <v>0.25</v>
      </c>
      <c r="Y11336">
        <v>387.12</v>
      </c>
    </row>
    <row r="11337" spans="1:25">
      <c r="A11337" s="10">
        <v>45627</v>
      </c>
      <c r="B11337" t="s">
        <v>76</v>
      </c>
      <c r="C11337" t="s">
        <v>4256</v>
      </c>
      <c r="D11337" t="s">
        <v>5111</v>
      </c>
      <c r="E11337">
        <v>785</v>
      </c>
      <c r="F11337" t="s">
        <v>5112</v>
      </c>
      <c r="G11337">
        <v>2004</v>
      </c>
      <c r="H11337" t="s">
        <v>5212</v>
      </c>
      <c r="I11337">
        <v>5504</v>
      </c>
      <c r="J11337" t="s">
        <v>5213</v>
      </c>
      <c r="K11337">
        <v>305196</v>
      </c>
      <c r="L11337" t="s">
        <v>1246</v>
      </c>
      <c r="M11337">
        <v>0</v>
      </c>
      <c r="N11337">
        <v>22</v>
      </c>
      <c r="O11337" t="s">
        <v>83</v>
      </c>
      <c r="P11337" t="s">
        <v>84</v>
      </c>
      <c r="Q11337" t="s">
        <v>88</v>
      </c>
      <c r="R11337">
        <v>308</v>
      </c>
      <c r="S11337" t="s">
        <v>121</v>
      </c>
      <c r="T11337">
        <v>24</v>
      </c>
      <c r="U11337">
        <v>0.25</v>
      </c>
      <c r="V11337">
        <v>387.12</v>
      </c>
      <c r="W11337">
        <v>24</v>
      </c>
      <c r="X11337">
        <v>0.25</v>
      </c>
      <c r="Y11337">
        <v>387.12</v>
      </c>
    </row>
    <row r="11338" spans="1:25">
      <c r="A11338" s="10">
        <v>45627</v>
      </c>
      <c r="B11338" t="s">
        <v>76</v>
      </c>
      <c r="C11338" t="s">
        <v>4256</v>
      </c>
      <c r="D11338" t="s">
        <v>5111</v>
      </c>
      <c r="E11338">
        <v>785</v>
      </c>
      <c r="F11338" t="s">
        <v>5112</v>
      </c>
      <c r="G11338">
        <v>2004</v>
      </c>
      <c r="H11338" t="s">
        <v>5212</v>
      </c>
      <c r="I11338">
        <v>5504</v>
      </c>
      <c r="J11338" t="s">
        <v>5213</v>
      </c>
      <c r="K11338">
        <v>305196</v>
      </c>
      <c r="L11338" t="s">
        <v>1246</v>
      </c>
      <c r="M11338">
        <v>0</v>
      </c>
      <c r="N11338">
        <v>22</v>
      </c>
      <c r="O11338" t="s">
        <v>83</v>
      </c>
      <c r="P11338" t="s">
        <v>84</v>
      </c>
      <c r="Q11338" t="s">
        <v>85</v>
      </c>
      <c r="R11338">
        <v>365</v>
      </c>
      <c r="S11338" t="s">
        <v>86</v>
      </c>
      <c r="T11338">
        <v>24</v>
      </c>
      <c r="U11338">
        <v>0.25</v>
      </c>
      <c r="V11338">
        <v>387.12</v>
      </c>
      <c r="W11338">
        <v>24</v>
      </c>
      <c r="X11338">
        <v>0.25</v>
      </c>
      <c r="Y11338">
        <v>387.12</v>
      </c>
    </row>
    <row r="11339" spans="1:25">
      <c r="A11339" s="10">
        <v>45627</v>
      </c>
      <c r="B11339" t="s">
        <v>76</v>
      </c>
      <c r="C11339" t="s">
        <v>4256</v>
      </c>
      <c r="D11339" t="s">
        <v>5111</v>
      </c>
      <c r="E11339">
        <v>785</v>
      </c>
      <c r="F11339" t="s">
        <v>5112</v>
      </c>
      <c r="G11339">
        <v>2004</v>
      </c>
      <c r="H11339" t="s">
        <v>5212</v>
      </c>
      <c r="I11339">
        <v>5504</v>
      </c>
      <c r="J11339" t="s">
        <v>5213</v>
      </c>
      <c r="K11339">
        <v>306555</v>
      </c>
      <c r="L11339" t="s">
        <v>5216</v>
      </c>
      <c r="M11339">
        <v>0</v>
      </c>
      <c r="N11339">
        <v>22</v>
      </c>
      <c r="O11339" t="s">
        <v>83</v>
      </c>
      <c r="P11339" t="s">
        <v>104</v>
      </c>
      <c r="Q11339" t="s">
        <v>114</v>
      </c>
      <c r="R11339">
        <v>437</v>
      </c>
      <c r="S11339" t="s">
        <v>115</v>
      </c>
      <c r="T11339">
        <v>3</v>
      </c>
      <c r="U11339">
        <v>0.25</v>
      </c>
      <c r="V11339">
        <v>276</v>
      </c>
      <c r="W11339">
        <v>3</v>
      </c>
      <c r="X11339">
        <v>0.25</v>
      </c>
      <c r="Y11339">
        <v>276</v>
      </c>
    </row>
    <row r="11340" spans="1:25">
      <c r="A11340" s="10">
        <v>45627</v>
      </c>
      <c r="B11340" t="s">
        <v>76</v>
      </c>
      <c r="C11340" t="s">
        <v>4256</v>
      </c>
      <c r="D11340" t="s">
        <v>5111</v>
      </c>
      <c r="E11340">
        <v>785</v>
      </c>
      <c r="F11340" t="s">
        <v>5112</v>
      </c>
      <c r="G11340">
        <v>2004</v>
      </c>
      <c r="H11340" t="s">
        <v>5212</v>
      </c>
      <c r="I11340">
        <v>5504</v>
      </c>
      <c r="J11340" t="s">
        <v>5213</v>
      </c>
      <c r="K11340">
        <v>306555</v>
      </c>
      <c r="L11340" t="s">
        <v>5216</v>
      </c>
      <c r="M11340">
        <v>0</v>
      </c>
      <c r="N11340">
        <v>22</v>
      </c>
      <c r="O11340" t="s">
        <v>83</v>
      </c>
      <c r="P11340" t="s">
        <v>104</v>
      </c>
      <c r="Q11340" t="s">
        <v>114</v>
      </c>
      <c r="R11340">
        <v>193</v>
      </c>
      <c r="S11340" t="s">
        <v>240</v>
      </c>
      <c r="T11340">
        <v>3</v>
      </c>
      <c r="U11340">
        <v>0.25</v>
      </c>
      <c r="V11340">
        <v>249</v>
      </c>
      <c r="W11340">
        <v>0</v>
      </c>
      <c r="X11340">
        <v>0</v>
      </c>
      <c r="Y11340">
        <v>0</v>
      </c>
    </row>
    <row r="11341" spans="1:25">
      <c r="A11341" s="10">
        <v>45627</v>
      </c>
      <c r="B11341" t="s">
        <v>76</v>
      </c>
      <c r="C11341" t="s">
        <v>4256</v>
      </c>
      <c r="D11341" t="s">
        <v>5111</v>
      </c>
      <c r="E11341">
        <v>785</v>
      </c>
      <c r="F11341" t="s">
        <v>5112</v>
      </c>
      <c r="G11341">
        <v>2004</v>
      </c>
      <c r="H11341" t="s">
        <v>5212</v>
      </c>
      <c r="I11341">
        <v>5504</v>
      </c>
      <c r="J11341" t="s">
        <v>5213</v>
      </c>
      <c r="K11341">
        <v>305932</v>
      </c>
      <c r="L11341" t="s">
        <v>5217</v>
      </c>
      <c r="M11341">
        <v>0</v>
      </c>
      <c r="N11341">
        <v>22</v>
      </c>
      <c r="O11341" t="s">
        <v>83</v>
      </c>
      <c r="P11341" t="s">
        <v>104</v>
      </c>
      <c r="Q11341" t="s">
        <v>114</v>
      </c>
      <c r="R11341">
        <v>437</v>
      </c>
      <c r="S11341" t="s">
        <v>115</v>
      </c>
      <c r="T11341">
        <v>6</v>
      </c>
      <c r="U11341">
        <v>0.5</v>
      </c>
      <c r="V11341">
        <v>552</v>
      </c>
      <c r="W11341">
        <v>6</v>
      </c>
      <c r="X11341">
        <v>0.5</v>
      </c>
      <c r="Y11341">
        <v>552</v>
      </c>
    </row>
    <row r="11342" spans="1:25">
      <c r="A11342" s="10">
        <v>45627</v>
      </c>
      <c r="B11342" t="s">
        <v>76</v>
      </c>
      <c r="C11342" t="s">
        <v>4256</v>
      </c>
      <c r="D11342" t="s">
        <v>5111</v>
      </c>
      <c r="E11342">
        <v>785</v>
      </c>
      <c r="F11342" t="s">
        <v>5112</v>
      </c>
      <c r="G11342">
        <v>2004</v>
      </c>
      <c r="H11342" t="s">
        <v>5212</v>
      </c>
      <c r="I11342">
        <v>5504</v>
      </c>
      <c r="J11342" t="s">
        <v>5213</v>
      </c>
      <c r="K11342">
        <v>305932</v>
      </c>
      <c r="L11342" t="s">
        <v>5217</v>
      </c>
      <c r="M11342">
        <v>0</v>
      </c>
      <c r="N11342">
        <v>22</v>
      </c>
      <c r="O11342" t="s">
        <v>83</v>
      </c>
      <c r="P11342" t="s">
        <v>104</v>
      </c>
      <c r="Q11342" t="s">
        <v>114</v>
      </c>
      <c r="R11342">
        <v>193</v>
      </c>
      <c r="S11342" t="s">
        <v>240</v>
      </c>
      <c r="T11342">
        <v>6</v>
      </c>
      <c r="U11342">
        <v>0.5</v>
      </c>
      <c r="V11342">
        <v>498</v>
      </c>
      <c r="W11342">
        <v>0</v>
      </c>
      <c r="X11342">
        <v>0</v>
      </c>
      <c r="Y11342">
        <v>0</v>
      </c>
    </row>
    <row r="11343" spans="1:25">
      <c r="A11343" s="10">
        <v>45627</v>
      </c>
      <c r="B11343" t="s">
        <v>76</v>
      </c>
      <c r="C11343" t="s">
        <v>4256</v>
      </c>
      <c r="D11343" t="s">
        <v>5111</v>
      </c>
      <c r="E11343">
        <v>785</v>
      </c>
      <c r="F11343" t="s">
        <v>5112</v>
      </c>
      <c r="G11343">
        <v>2004</v>
      </c>
      <c r="H11343" t="s">
        <v>5212</v>
      </c>
      <c r="I11343">
        <v>5504</v>
      </c>
      <c r="J11343" t="s">
        <v>5213</v>
      </c>
      <c r="K11343">
        <v>305517</v>
      </c>
      <c r="L11343" t="s">
        <v>5218</v>
      </c>
      <c r="M11343">
        <v>0</v>
      </c>
      <c r="N11343">
        <v>4</v>
      </c>
      <c r="O11343" t="s">
        <v>83</v>
      </c>
      <c r="P11343" t="s">
        <v>84</v>
      </c>
      <c r="Q11343" t="s">
        <v>88</v>
      </c>
      <c r="R11343">
        <v>308</v>
      </c>
      <c r="S11343" t="s">
        <v>121</v>
      </c>
      <c r="T11343">
        <v>24</v>
      </c>
      <c r="U11343">
        <v>0.25</v>
      </c>
      <c r="V11343">
        <v>387.12</v>
      </c>
      <c r="W11343">
        <v>24</v>
      </c>
      <c r="X11343">
        <v>0.25</v>
      </c>
      <c r="Y11343">
        <v>387.12</v>
      </c>
    </row>
    <row r="11344" spans="1:25">
      <c r="A11344" s="10">
        <v>45627</v>
      </c>
      <c r="B11344" t="s">
        <v>76</v>
      </c>
      <c r="C11344" t="s">
        <v>4256</v>
      </c>
      <c r="D11344" t="s">
        <v>5111</v>
      </c>
      <c r="E11344">
        <v>785</v>
      </c>
      <c r="F11344" t="s">
        <v>5112</v>
      </c>
      <c r="G11344">
        <v>2004</v>
      </c>
      <c r="H11344" t="s">
        <v>5212</v>
      </c>
      <c r="I11344">
        <v>5504</v>
      </c>
      <c r="J11344" t="s">
        <v>5213</v>
      </c>
      <c r="K11344">
        <v>305517</v>
      </c>
      <c r="L11344" t="s">
        <v>5218</v>
      </c>
      <c r="M11344">
        <v>0</v>
      </c>
      <c r="N11344">
        <v>4</v>
      </c>
      <c r="O11344" t="s">
        <v>83</v>
      </c>
      <c r="P11344" t="s">
        <v>84</v>
      </c>
      <c r="Q11344" t="s">
        <v>85</v>
      </c>
      <c r="R11344">
        <v>365</v>
      </c>
      <c r="S11344" t="s">
        <v>86</v>
      </c>
      <c r="T11344">
        <v>24</v>
      </c>
      <c r="U11344">
        <v>0.25</v>
      </c>
      <c r="V11344">
        <v>387.12</v>
      </c>
      <c r="W11344">
        <v>24</v>
      </c>
      <c r="X11344">
        <v>0.25</v>
      </c>
      <c r="Y11344">
        <v>387.12</v>
      </c>
    </row>
    <row r="11345" spans="1:25">
      <c r="A11345" s="10">
        <v>45627</v>
      </c>
      <c r="B11345" t="s">
        <v>76</v>
      </c>
      <c r="C11345" t="s">
        <v>4256</v>
      </c>
      <c r="D11345" t="s">
        <v>5111</v>
      </c>
      <c r="E11345">
        <v>785</v>
      </c>
      <c r="F11345" t="s">
        <v>5112</v>
      </c>
      <c r="G11345">
        <v>2004</v>
      </c>
      <c r="H11345" t="s">
        <v>5212</v>
      </c>
      <c r="I11345">
        <v>5504</v>
      </c>
      <c r="J11345" t="s">
        <v>5213</v>
      </c>
      <c r="K11345">
        <v>305934</v>
      </c>
      <c r="L11345" t="s">
        <v>5219</v>
      </c>
      <c r="M11345">
        <v>0</v>
      </c>
      <c r="N11345">
        <v>4</v>
      </c>
      <c r="O11345" t="s">
        <v>83</v>
      </c>
      <c r="P11345" t="s">
        <v>104</v>
      </c>
      <c r="Q11345" t="s">
        <v>105</v>
      </c>
      <c r="R11345">
        <v>369</v>
      </c>
      <c r="S11345" t="s">
        <v>106</v>
      </c>
      <c r="T11345">
        <v>36</v>
      </c>
      <c r="U11345">
        <v>0.5</v>
      </c>
      <c r="V11345">
        <v>288</v>
      </c>
      <c r="W11345">
        <v>36</v>
      </c>
      <c r="X11345">
        <v>0.5</v>
      </c>
      <c r="Y11345">
        <v>288</v>
      </c>
    </row>
    <row r="11346" spans="1:25">
      <c r="A11346" s="10">
        <v>45627</v>
      </c>
      <c r="B11346" t="s">
        <v>76</v>
      </c>
      <c r="C11346" t="s">
        <v>4256</v>
      </c>
      <c r="D11346" t="s">
        <v>5111</v>
      </c>
      <c r="E11346">
        <v>785</v>
      </c>
      <c r="F11346" t="s">
        <v>5112</v>
      </c>
      <c r="G11346">
        <v>2004</v>
      </c>
      <c r="H11346" t="s">
        <v>5212</v>
      </c>
      <c r="I11346">
        <v>5504</v>
      </c>
      <c r="J11346" t="s">
        <v>5213</v>
      </c>
      <c r="K11346">
        <v>305934</v>
      </c>
      <c r="L11346" t="s">
        <v>5219</v>
      </c>
      <c r="M11346">
        <v>0</v>
      </c>
      <c r="N11346">
        <v>4</v>
      </c>
      <c r="O11346" t="s">
        <v>83</v>
      </c>
      <c r="P11346" t="s">
        <v>104</v>
      </c>
      <c r="Q11346" t="s">
        <v>114</v>
      </c>
      <c r="R11346">
        <v>192</v>
      </c>
      <c r="S11346" t="s">
        <v>153</v>
      </c>
      <c r="T11346">
        <v>2</v>
      </c>
      <c r="U11346">
        <v>0.16666666699999999</v>
      </c>
      <c r="V11346">
        <v>116</v>
      </c>
      <c r="W11346">
        <v>2</v>
      </c>
      <c r="X11346">
        <v>0.16666666699999999</v>
      </c>
      <c r="Y11346">
        <v>116</v>
      </c>
    </row>
    <row r="11347" spans="1:25">
      <c r="A11347" s="10">
        <v>45627</v>
      </c>
      <c r="B11347" t="s">
        <v>76</v>
      </c>
      <c r="C11347" t="s">
        <v>4256</v>
      </c>
      <c r="D11347" t="s">
        <v>5111</v>
      </c>
      <c r="E11347">
        <v>785</v>
      </c>
      <c r="F11347" t="s">
        <v>5112</v>
      </c>
      <c r="G11347">
        <v>2004</v>
      </c>
      <c r="H11347" t="s">
        <v>5212</v>
      </c>
      <c r="I11347">
        <v>5504</v>
      </c>
      <c r="J11347" t="s">
        <v>5213</v>
      </c>
      <c r="K11347">
        <v>305934</v>
      </c>
      <c r="L11347" t="s">
        <v>5219</v>
      </c>
      <c r="M11347">
        <v>0</v>
      </c>
      <c r="N11347">
        <v>4</v>
      </c>
      <c r="O11347" t="s">
        <v>83</v>
      </c>
      <c r="P11347" t="s">
        <v>104</v>
      </c>
      <c r="Q11347" t="s">
        <v>114</v>
      </c>
      <c r="R11347">
        <v>191</v>
      </c>
      <c r="S11347" t="s">
        <v>154</v>
      </c>
      <c r="T11347">
        <v>2</v>
      </c>
      <c r="U11347">
        <v>0.16666666699999999</v>
      </c>
      <c r="V11347">
        <v>116</v>
      </c>
      <c r="W11347">
        <v>2</v>
      </c>
      <c r="X11347">
        <v>0.16666666699999999</v>
      </c>
      <c r="Y11347">
        <v>116</v>
      </c>
    </row>
    <row r="11348" spans="1:25">
      <c r="A11348" s="10">
        <v>45627</v>
      </c>
      <c r="B11348" t="s">
        <v>76</v>
      </c>
      <c r="C11348" t="s">
        <v>4256</v>
      </c>
      <c r="D11348" t="s">
        <v>5111</v>
      </c>
      <c r="E11348">
        <v>785</v>
      </c>
      <c r="F11348" t="s">
        <v>5112</v>
      </c>
      <c r="G11348">
        <v>2004</v>
      </c>
      <c r="H11348" t="s">
        <v>5212</v>
      </c>
      <c r="I11348">
        <v>5504</v>
      </c>
      <c r="J11348" t="s">
        <v>5213</v>
      </c>
      <c r="K11348">
        <v>305929</v>
      </c>
      <c r="L11348" t="s">
        <v>5220</v>
      </c>
      <c r="M11348">
        <v>0</v>
      </c>
      <c r="N11348">
        <v>22</v>
      </c>
      <c r="O11348" t="s">
        <v>83</v>
      </c>
      <c r="P11348" t="s">
        <v>84</v>
      </c>
      <c r="Q11348" t="s">
        <v>88</v>
      </c>
      <c r="R11348">
        <v>308</v>
      </c>
      <c r="S11348" t="s">
        <v>121</v>
      </c>
      <c r="T11348">
        <v>24</v>
      </c>
      <c r="U11348">
        <v>0.25</v>
      </c>
      <c r="V11348">
        <v>387.12</v>
      </c>
      <c r="W11348">
        <v>0</v>
      </c>
      <c r="X11348">
        <v>0</v>
      </c>
      <c r="Y11348">
        <v>0</v>
      </c>
    </row>
    <row r="11349" spans="1:25">
      <c r="A11349" s="10">
        <v>45627</v>
      </c>
      <c r="B11349" t="s">
        <v>76</v>
      </c>
      <c r="C11349" t="s">
        <v>4256</v>
      </c>
      <c r="D11349" t="s">
        <v>5111</v>
      </c>
      <c r="E11349">
        <v>785</v>
      </c>
      <c r="F11349" t="s">
        <v>5112</v>
      </c>
      <c r="G11349">
        <v>2004</v>
      </c>
      <c r="H11349" t="s">
        <v>5212</v>
      </c>
      <c r="I11349">
        <v>5504</v>
      </c>
      <c r="J11349" t="s">
        <v>5213</v>
      </c>
      <c r="K11349">
        <v>305929</v>
      </c>
      <c r="L11349" t="s">
        <v>5220</v>
      </c>
      <c r="M11349">
        <v>0</v>
      </c>
      <c r="N11349">
        <v>22</v>
      </c>
      <c r="O11349" t="s">
        <v>83</v>
      </c>
      <c r="P11349" t="s">
        <v>84</v>
      </c>
      <c r="Q11349" t="s">
        <v>85</v>
      </c>
      <c r="R11349">
        <v>316</v>
      </c>
      <c r="S11349" t="s">
        <v>337</v>
      </c>
      <c r="T11349">
        <v>24</v>
      </c>
      <c r="U11349">
        <v>0.25</v>
      </c>
      <c r="V11349">
        <v>387.12</v>
      </c>
      <c r="W11349">
        <v>0</v>
      </c>
      <c r="X11349">
        <v>0</v>
      </c>
      <c r="Y11349">
        <v>0</v>
      </c>
    </row>
    <row r="11350" spans="1:25">
      <c r="A11350" s="10">
        <v>45627</v>
      </c>
      <c r="B11350" t="s">
        <v>76</v>
      </c>
      <c r="C11350" t="s">
        <v>4256</v>
      </c>
      <c r="D11350" t="s">
        <v>5111</v>
      </c>
      <c r="E11350">
        <v>785</v>
      </c>
      <c r="F11350" t="s">
        <v>5112</v>
      </c>
      <c r="G11350">
        <v>2004</v>
      </c>
      <c r="H11350" t="s">
        <v>5212</v>
      </c>
      <c r="I11350">
        <v>5504</v>
      </c>
      <c r="J11350" t="s">
        <v>5213</v>
      </c>
      <c r="K11350">
        <v>305926</v>
      </c>
      <c r="L11350" t="s">
        <v>5221</v>
      </c>
      <c r="M11350">
        <v>0</v>
      </c>
      <c r="N11350">
        <v>22</v>
      </c>
      <c r="O11350" t="s">
        <v>83</v>
      </c>
      <c r="P11350" t="s">
        <v>84</v>
      </c>
      <c r="Q11350" t="s">
        <v>88</v>
      </c>
      <c r="R11350">
        <v>308</v>
      </c>
      <c r="S11350" t="s">
        <v>121</v>
      </c>
      <c r="T11350">
        <v>24</v>
      </c>
      <c r="U11350">
        <v>0.25</v>
      </c>
      <c r="V11350">
        <v>387.12</v>
      </c>
      <c r="W11350">
        <v>24</v>
      </c>
      <c r="X11350">
        <v>0.25</v>
      </c>
      <c r="Y11350">
        <v>387.12</v>
      </c>
    </row>
    <row r="11351" spans="1:25">
      <c r="A11351" s="10">
        <v>45627</v>
      </c>
      <c r="B11351" t="s">
        <v>76</v>
      </c>
      <c r="C11351" t="s">
        <v>4256</v>
      </c>
      <c r="D11351" t="s">
        <v>5111</v>
      </c>
      <c r="E11351">
        <v>785</v>
      </c>
      <c r="F11351" t="s">
        <v>5112</v>
      </c>
      <c r="G11351">
        <v>2004</v>
      </c>
      <c r="H11351" t="s">
        <v>5212</v>
      </c>
      <c r="I11351">
        <v>5504</v>
      </c>
      <c r="J11351" t="s">
        <v>5213</v>
      </c>
      <c r="K11351">
        <v>305926</v>
      </c>
      <c r="L11351" t="s">
        <v>5221</v>
      </c>
      <c r="M11351">
        <v>0</v>
      </c>
      <c r="N11351">
        <v>22</v>
      </c>
      <c r="O11351" t="s">
        <v>83</v>
      </c>
      <c r="P11351" t="s">
        <v>84</v>
      </c>
      <c r="Q11351" t="s">
        <v>85</v>
      </c>
      <c r="R11351">
        <v>365</v>
      </c>
      <c r="S11351" t="s">
        <v>86</v>
      </c>
      <c r="T11351">
        <v>24</v>
      </c>
      <c r="U11351">
        <v>0.25</v>
      </c>
      <c r="V11351">
        <v>387.12</v>
      </c>
      <c r="W11351">
        <v>24</v>
      </c>
      <c r="X11351">
        <v>0.25</v>
      </c>
      <c r="Y11351">
        <v>387.12</v>
      </c>
    </row>
    <row r="11352" spans="1:25">
      <c r="A11352" s="10">
        <v>45627</v>
      </c>
      <c r="B11352" t="s">
        <v>76</v>
      </c>
      <c r="C11352" t="s">
        <v>4256</v>
      </c>
      <c r="D11352" t="s">
        <v>5111</v>
      </c>
      <c r="E11352">
        <v>785</v>
      </c>
      <c r="F11352" t="s">
        <v>5112</v>
      </c>
      <c r="G11352">
        <v>2004</v>
      </c>
      <c r="H11352" t="s">
        <v>5212</v>
      </c>
      <c r="I11352">
        <v>5504</v>
      </c>
      <c r="J11352" t="s">
        <v>5213</v>
      </c>
      <c r="K11352">
        <v>304727</v>
      </c>
      <c r="L11352" t="s">
        <v>5222</v>
      </c>
      <c r="M11352">
        <v>0</v>
      </c>
      <c r="N11352">
        <v>22</v>
      </c>
      <c r="O11352" t="s">
        <v>83</v>
      </c>
      <c r="P11352" t="s">
        <v>84</v>
      </c>
      <c r="Q11352" t="s">
        <v>88</v>
      </c>
      <c r="R11352">
        <v>308</v>
      </c>
      <c r="S11352" t="s">
        <v>121</v>
      </c>
      <c r="T11352">
        <v>24</v>
      </c>
      <c r="U11352">
        <v>0.25</v>
      </c>
      <c r="V11352">
        <v>387.12</v>
      </c>
      <c r="W11352">
        <v>24</v>
      </c>
      <c r="X11352">
        <v>0.25</v>
      </c>
      <c r="Y11352">
        <v>387.12</v>
      </c>
    </row>
    <row r="11353" spans="1:25">
      <c r="A11353" s="10">
        <v>45627</v>
      </c>
      <c r="B11353" t="s">
        <v>76</v>
      </c>
      <c r="C11353" t="s">
        <v>4256</v>
      </c>
      <c r="D11353" t="s">
        <v>5111</v>
      </c>
      <c r="E11353">
        <v>785</v>
      </c>
      <c r="F11353" t="s">
        <v>5112</v>
      </c>
      <c r="G11353">
        <v>2004</v>
      </c>
      <c r="H11353" t="s">
        <v>5212</v>
      </c>
      <c r="I11353">
        <v>5504</v>
      </c>
      <c r="J11353" t="s">
        <v>5213</v>
      </c>
      <c r="K11353">
        <v>304727</v>
      </c>
      <c r="L11353" t="s">
        <v>5222</v>
      </c>
      <c r="M11353">
        <v>0</v>
      </c>
      <c r="N11353">
        <v>22</v>
      </c>
      <c r="O11353" t="s">
        <v>83</v>
      </c>
      <c r="P11353" t="s">
        <v>84</v>
      </c>
      <c r="Q11353" t="s">
        <v>85</v>
      </c>
      <c r="R11353">
        <v>365</v>
      </c>
      <c r="S11353" t="s">
        <v>86</v>
      </c>
      <c r="T11353">
        <v>24</v>
      </c>
      <c r="U11353">
        <v>0.25</v>
      </c>
      <c r="V11353">
        <v>387.12</v>
      </c>
      <c r="W11353">
        <v>24</v>
      </c>
      <c r="X11353">
        <v>0.25</v>
      </c>
      <c r="Y11353">
        <v>387.12</v>
      </c>
    </row>
    <row r="11354" spans="1:25">
      <c r="A11354" s="10">
        <v>45627</v>
      </c>
      <c r="B11354" t="s">
        <v>76</v>
      </c>
      <c r="C11354" t="s">
        <v>4256</v>
      </c>
      <c r="D11354" t="s">
        <v>5111</v>
      </c>
      <c r="E11354">
        <v>785</v>
      </c>
      <c r="F11354" t="s">
        <v>5112</v>
      </c>
      <c r="G11354">
        <v>2004</v>
      </c>
      <c r="H11354" t="s">
        <v>5212</v>
      </c>
      <c r="I11354">
        <v>5504</v>
      </c>
      <c r="J11354" t="s">
        <v>5213</v>
      </c>
      <c r="K11354">
        <v>305432</v>
      </c>
      <c r="L11354" t="s">
        <v>5223</v>
      </c>
      <c r="M11354">
        <v>0</v>
      </c>
      <c r="N11354">
        <v>22</v>
      </c>
      <c r="O11354" t="s">
        <v>83</v>
      </c>
      <c r="P11354" t="s">
        <v>130</v>
      </c>
      <c r="Q11354" t="s">
        <v>131</v>
      </c>
      <c r="R11354">
        <v>197</v>
      </c>
      <c r="S11354" t="s">
        <v>166</v>
      </c>
      <c r="T11354">
        <v>24</v>
      </c>
      <c r="U11354">
        <v>1</v>
      </c>
      <c r="V11354">
        <v>1032</v>
      </c>
      <c r="W11354">
        <v>24</v>
      </c>
      <c r="X11354">
        <v>1</v>
      </c>
      <c r="Y11354">
        <v>1032</v>
      </c>
    </row>
    <row r="11355" spans="1:25">
      <c r="A11355" s="10">
        <v>45627</v>
      </c>
      <c r="B11355" t="s">
        <v>76</v>
      </c>
      <c r="C11355" t="s">
        <v>4256</v>
      </c>
      <c r="D11355" t="s">
        <v>5111</v>
      </c>
      <c r="E11355">
        <v>785</v>
      </c>
      <c r="F11355" t="s">
        <v>5112</v>
      </c>
      <c r="G11355">
        <v>2004</v>
      </c>
      <c r="H11355" t="s">
        <v>5212</v>
      </c>
      <c r="I11355">
        <v>5504</v>
      </c>
      <c r="J11355" t="s">
        <v>5213</v>
      </c>
      <c r="K11355">
        <v>305432</v>
      </c>
      <c r="L11355" t="s">
        <v>5223</v>
      </c>
      <c r="M11355">
        <v>0</v>
      </c>
      <c r="N11355">
        <v>22</v>
      </c>
      <c r="O11355" t="s">
        <v>83</v>
      </c>
      <c r="P11355" t="s">
        <v>84</v>
      </c>
      <c r="Q11355" t="s">
        <v>85</v>
      </c>
      <c r="R11355">
        <v>365</v>
      </c>
      <c r="S11355" t="s">
        <v>86</v>
      </c>
      <c r="T11355">
        <v>24</v>
      </c>
      <c r="U11355">
        <v>0.25</v>
      </c>
      <c r="V11355">
        <v>387.12</v>
      </c>
      <c r="W11355">
        <v>24</v>
      </c>
      <c r="X11355">
        <v>0.25</v>
      </c>
      <c r="Y11355">
        <v>387.12</v>
      </c>
    </row>
    <row r="11356" spans="1:25">
      <c r="A11356" s="10">
        <v>45627</v>
      </c>
      <c r="B11356" t="s">
        <v>76</v>
      </c>
      <c r="C11356" t="s">
        <v>4256</v>
      </c>
      <c r="D11356" t="s">
        <v>5111</v>
      </c>
      <c r="E11356">
        <v>785</v>
      </c>
      <c r="F11356" t="s">
        <v>5112</v>
      </c>
      <c r="G11356">
        <v>2004</v>
      </c>
      <c r="H11356" t="s">
        <v>5212</v>
      </c>
      <c r="I11356">
        <v>5504</v>
      </c>
      <c r="J11356" t="s">
        <v>5213</v>
      </c>
      <c r="K11356">
        <v>305432</v>
      </c>
      <c r="L11356" t="s">
        <v>5223</v>
      </c>
      <c r="M11356">
        <v>0</v>
      </c>
      <c r="N11356">
        <v>22</v>
      </c>
      <c r="O11356" t="s">
        <v>83</v>
      </c>
      <c r="P11356" t="s">
        <v>109</v>
      </c>
      <c r="Q11356" t="s">
        <v>109</v>
      </c>
      <c r="R11356">
        <v>447</v>
      </c>
      <c r="S11356" t="s">
        <v>169</v>
      </c>
      <c r="T11356">
        <v>0</v>
      </c>
      <c r="U11356">
        <v>0</v>
      </c>
      <c r="V11356">
        <v>0</v>
      </c>
      <c r="W11356">
        <v>0</v>
      </c>
      <c r="X11356">
        <v>0</v>
      </c>
      <c r="Y11356">
        <v>0</v>
      </c>
    </row>
    <row r="11357" spans="1:25">
      <c r="A11357" s="10">
        <v>45627</v>
      </c>
      <c r="B11357" t="s">
        <v>76</v>
      </c>
      <c r="C11357" t="s">
        <v>4256</v>
      </c>
      <c r="D11357" t="s">
        <v>5111</v>
      </c>
      <c r="E11357">
        <v>785</v>
      </c>
      <c r="F11357" t="s">
        <v>5112</v>
      </c>
      <c r="G11357">
        <v>2004</v>
      </c>
      <c r="H11357" t="s">
        <v>5212</v>
      </c>
      <c r="I11357">
        <v>5504</v>
      </c>
      <c r="J11357" t="s">
        <v>5213</v>
      </c>
      <c r="K11357">
        <v>304679</v>
      </c>
      <c r="L11357" t="s">
        <v>5224</v>
      </c>
      <c r="M11357">
        <v>0</v>
      </c>
      <c r="N11357">
        <v>22</v>
      </c>
      <c r="O11357" t="s">
        <v>83</v>
      </c>
      <c r="P11357" t="s">
        <v>84</v>
      </c>
      <c r="Q11357" t="s">
        <v>88</v>
      </c>
      <c r="R11357">
        <v>308</v>
      </c>
      <c r="S11357" t="s">
        <v>121</v>
      </c>
      <c r="T11357">
        <v>24</v>
      </c>
      <c r="U11357">
        <v>0.25</v>
      </c>
      <c r="V11357">
        <v>387.12</v>
      </c>
      <c r="W11357">
        <v>24</v>
      </c>
      <c r="X11357">
        <v>0.25</v>
      </c>
      <c r="Y11357">
        <v>387.12</v>
      </c>
    </row>
    <row r="11358" spans="1:25">
      <c r="A11358" s="10">
        <v>45627</v>
      </c>
      <c r="B11358" t="s">
        <v>76</v>
      </c>
      <c r="C11358" t="s">
        <v>4256</v>
      </c>
      <c r="D11358" t="s">
        <v>5111</v>
      </c>
      <c r="E11358">
        <v>785</v>
      </c>
      <c r="F11358" t="s">
        <v>5112</v>
      </c>
      <c r="G11358">
        <v>2004</v>
      </c>
      <c r="H11358" t="s">
        <v>5212</v>
      </c>
      <c r="I11358">
        <v>5504</v>
      </c>
      <c r="J11358" t="s">
        <v>5213</v>
      </c>
      <c r="K11358">
        <v>304679</v>
      </c>
      <c r="L11358" t="s">
        <v>5224</v>
      </c>
      <c r="M11358">
        <v>0</v>
      </c>
      <c r="N11358">
        <v>22</v>
      </c>
      <c r="O11358" t="s">
        <v>83</v>
      </c>
      <c r="P11358" t="s">
        <v>130</v>
      </c>
      <c r="Q11358" t="s">
        <v>131</v>
      </c>
      <c r="R11358">
        <v>197</v>
      </c>
      <c r="S11358" t="s">
        <v>166</v>
      </c>
      <c r="T11358">
        <v>24</v>
      </c>
      <c r="U11358">
        <v>1</v>
      </c>
      <c r="V11358">
        <v>1032</v>
      </c>
      <c r="W11358">
        <v>24</v>
      </c>
      <c r="X11358">
        <v>1</v>
      </c>
      <c r="Y11358">
        <v>1032</v>
      </c>
    </row>
    <row r="11359" spans="1:25">
      <c r="A11359" s="10">
        <v>45627</v>
      </c>
      <c r="B11359" t="s">
        <v>76</v>
      </c>
      <c r="C11359" t="s">
        <v>4256</v>
      </c>
      <c r="D11359" t="s">
        <v>5111</v>
      </c>
      <c r="E11359">
        <v>785</v>
      </c>
      <c r="F11359" t="s">
        <v>5112</v>
      </c>
      <c r="G11359">
        <v>2004</v>
      </c>
      <c r="H11359" t="s">
        <v>5212</v>
      </c>
      <c r="I11359">
        <v>5504</v>
      </c>
      <c r="J11359" t="s">
        <v>5213</v>
      </c>
      <c r="K11359">
        <v>304679</v>
      </c>
      <c r="L11359" t="s">
        <v>5224</v>
      </c>
      <c r="M11359">
        <v>0</v>
      </c>
      <c r="N11359">
        <v>22</v>
      </c>
      <c r="O11359" t="s">
        <v>83</v>
      </c>
      <c r="P11359" t="s">
        <v>109</v>
      </c>
      <c r="Q11359" t="s">
        <v>109</v>
      </c>
      <c r="R11359">
        <v>447</v>
      </c>
      <c r="S11359" t="s">
        <v>169</v>
      </c>
      <c r="T11359">
        <v>0</v>
      </c>
      <c r="U11359">
        <v>0</v>
      </c>
      <c r="V11359">
        <v>0</v>
      </c>
      <c r="W11359">
        <v>0</v>
      </c>
      <c r="X11359">
        <v>0</v>
      </c>
      <c r="Y11359">
        <v>0</v>
      </c>
    </row>
    <row r="11360" spans="1:25">
      <c r="A11360" s="10">
        <v>45627</v>
      </c>
      <c r="B11360" t="s">
        <v>76</v>
      </c>
      <c r="C11360" t="s">
        <v>4256</v>
      </c>
      <c r="D11360" t="s">
        <v>5111</v>
      </c>
      <c r="E11360">
        <v>785</v>
      </c>
      <c r="F11360" t="s">
        <v>5112</v>
      </c>
      <c r="G11360">
        <v>2004</v>
      </c>
      <c r="H11360" t="s">
        <v>5212</v>
      </c>
      <c r="I11360">
        <v>5504</v>
      </c>
      <c r="J11360" t="s">
        <v>5213</v>
      </c>
      <c r="K11360">
        <v>305165</v>
      </c>
      <c r="L11360" t="s">
        <v>5225</v>
      </c>
      <c r="M11360">
        <v>0</v>
      </c>
      <c r="N11360">
        <v>4</v>
      </c>
      <c r="O11360" t="s">
        <v>83</v>
      </c>
      <c r="P11360" t="s">
        <v>84</v>
      </c>
      <c r="Q11360" t="s">
        <v>88</v>
      </c>
      <c r="R11360">
        <v>308</v>
      </c>
      <c r="S11360" t="s">
        <v>121</v>
      </c>
      <c r="T11360">
        <v>24</v>
      </c>
      <c r="U11360">
        <v>0.25</v>
      </c>
      <c r="V11360">
        <v>387.12</v>
      </c>
      <c r="W11360">
        <v>24</v>
      </c>
      <c r="X11360">
        <v>0.25</v>
      </c>
      <c r="Y11360">
        <v>387.12</v>
      </c>
    </row>
    <row r="11361" spans="1:25">
      <c r="A11361" s="10">
        <v>45627</v>
      </c>
      <c r="B11361" t="s">
        <v>76</v>
      </c>
      <c r="C11361" t="s">
        <v>4256</v>
      </c>
      <c r="D11361" t="s">
        <v>5111</v>
      </c>
      <c r="E11361">
        <v>785</v>
      </c>
      <c r="F11361" t="s">
        <v>5112</v>
      </c>
      <c r="G11361">
        <v>2004</v>
      </c>
      <c r="H11361" t="s">
        <v>5212</v>
      </c>
      <c r="I11361">
        <v>5504</v>
      </c>
      <c r="J11361" t="s">
        <v>5213</v>
      </c>
      <c r="K11361">
        <v>305165</v>
      </c>
      <c r="L11361" t="s">
        <v>5225</v>
      </c>
      <c r="M11361">
        <v>0</v>
      </c>
      <c r="N11361">
        <v>4</v>
      </c>
      <c r="O11361" t="s">
        <v>83</v>
      </c>
      <c r="P11361" t="s">
        <v>84</v>
      </c>
      <c r="Q11361" t="s">
        <v>85</v>
      </c>
      <c r="R11361">
        <v>365</v>
      </c>
      <c r="S11361" t="s">
        <v>86</v>
      </c>
      <c r="T11361">
        <v>24</v>
      </c>
      <c r="U11361">
        <v>0.25</v>
      </c>
      <c r="V11361">
        <v>387.12</v>
      </c>
      <c r="W11361">
        <v>24</v>
      </c>
      <c r="X11361">
        <v>0.25</v>
      </c>
      <c r="Y11361">
        <v>387.12</v>
      </c>
    </row>
    <row r="11362" spans="1:25">
      <c r="A11362" s="10">
        <v>45627</v>
      </c>
      <c r="B11362" t="s">
        <v>76</v>
      </c>
      <c r="C11362" t="s">
        <v>4256</v>
      </c>
      <c r="D11362" t="s">
        <v>5111</v>
      </c>
      <c r="E11362">
        <v>785</v>
      </c>
      <c r="F11362" t="s">
        <v>5112</v>
      </c>
      <c r="G11362">
        <v>2004</v>
      </c>
      <c r="H11362" t="s">
        <v>5212</v>
      </c>
      <c r="I11362">
        <v>5504</v>
      </c>
      <c r="J11362" t="s">
        <v>5213</v>
      </c>
      <c r="K11362">
        <v>305321</v>
      </c>
      <c r="L11362" t="s">
        <v>5226</v>
      </c>
      <c r="M11362">
        <v>0</v>
      </c>
      <c r="N11362">
        <v>22</v>
      </c>
      <c r="O11362" t="s">
        <v>83</v>
      </c>
      <c r="P11362" t="s">
        <v>104</v>
      </c>
      <c r="Q11362" t="s">
        <v>105</v>
      </c>
      <c r="R11362">
        <v>190</v>
      </c>
      <c r="S11362" t="s">
        <v>181</v>
      </c>
      <c r="T11362">
        <v>6</v>
      </c>
      <c r="U11362">
        <v>0.5</v>
      </c>
      <c r="V11362">
        <v>183</v>
      </c>
      <c r="W11362">
        <v>6</v>
      </c>
      <c r="X11362">
        <v>0.5</v>
      </c>
      <c r="Y11362">
        <v>183</v>
      </c>
    </row>
    <row r="11363" spans="1:25">
      <c r="A11363" s="10">
        <v>45627</v>
      </c>
      <c r="B11363" t="s">
        <v>76</v>
      </c>
      <c r="C11363" t="s">
        <v>4256</v>
      </c>
      <c r="D11363" t="s">
        <v>5111</v>
      </c>
      <c r="E11363">
        <v>785</v>
      </c>
      <c r="F11363" t="s">
        <v>5112</v>
      </c>
      <c r="G11363">
        <v>2004</v>
      </c>
      <c r="H11363" t="s">
        <v>5212</v>
      </c>
      <c r="I11363">
        <v>5504</v>
      </c>
      <c r="J11363" t="s">
        <v>5213</v>
      </c>
      <c r="K11363">
        <v>305321</v>
      </c>
      <c r="L11363" t="s">
        <v>5226</v>
      </c>
      <c r="M11363">
        <v>0</v>
      </c>
      <c r="N11363">
        <v>22</v>
      </c>
      <c r="O11363" t="s">
        <v>83</v>
      </c>
      <c r="P11363" t="s">
        <v>104</v>
      </c>
      <c r="Q11363" t="s">
        <v>105</v>
      </c>
      <c r="R11363">
        <v>59</v>
      </c>
      <c r="S11363" t="s">
        <v>231</v>
      </c>
      <c r="T11363">
        <v>6</v>
      </c>
      <c r="U11363">
        <v>0.5</v>
      </c>
      <c r="V11363">
        <v>258</v>
      </c>
      <c r="W11363">
        <v>6</v>
      </c>
      <c r="X11363">
        <v>0.5</v>
      </c>
      <c r="Y11363">
        <v>258</v>
      </c>
    </row>
    <row r="11364" spans="1:25">
      <c r="A11364" s="10">
        <v>45627</v>
      </c>
      <c r="B11364" t="s">
        <v>76</v>
      </c>
      <c r="C11364" t="s">
        <v>4256</v>
      </c>
      <c r="D11364" t="s">
        <v>5111</v>
      </c>
      <c r="E11364">
        <v>785</v>
      </c>
      <c r="F11364" t="s">
        <v>5112</v>
      </c>
      <c r="G11364">
        <v>2004</v>
      </c>
      <c r="H11364" t="s">
        <v>5212</v>
      </c>
      <c r="I11364">
        <v>5504</v>
      </c>
      <c r="J11364" t="s">
        <v>5213</v>
      </c>
      <c r="K11364">
        <v>305984</v>
      </c>
      <c r="L11364" t="s">
        <v>5227</v>
      </c>
      <c r="M11364">
        <v>0</v>
      </c>
      <c r="N11364">
        <v>22</v>
      </c>
      <c r="O11364" t="s">
        <v>83</v>
      </c>
      <c r="P11364" t="s">
        <v>84</v>
      </c>
      <c r="Q11364" t="s">
        <v>88</v>
      </c>
      <c r="R11364">
        <v>308</v>
      </c>
      <c r="S11364" t="s">
        <v>121</v>
      </c>
      <c r="T11364">
        <v>24</v>
      </c>
      <c r="U11364">
        <v>0.25</v>
      </c>
      <c r="V11364">
        <v>387.12</v>
      </c>
      <c r="W11364">
        <v>24</v>
      </c>
      <c r="X11364">
        <v>0.25</v>
      </c>
      <c r="Y11364">
        <v>387.12</v>
      </c>
    </row>
    <row r="11365" spans="1:25">
      <c r="A11365" s="10">
        <v>45627</v>
      </c>
      <c r="B11365" t="s">
        <v>76</v>
      </c>
      <c r="C11365" t="s">
        <v>4256</v>
      </c>
      <c r="D11365" t="s">
        <v>5111</v>
      </c>
      <c r="E11365">
        <v>785</v>
      </c>
      <c r="F11365" t="s">
        <v>5112</v>
      </c>
      <c r="G11365">
        <v>2004</v>
      </c>
      <c r="H11365" t="s">
        <v>5212</v>
      </c>
      <c r="I11365">
        <v>5504</v>
      </c>
      <c r="J11365" t="s">
        <v>5213</v>
      </c>
      <c r="K11365">
        <v>305984</v>
      </c>
      <c r="L11365" t="s">
        <v>5227</v>
      </c>
      <c r="M11365">
        <v>0</v>
      </c>
      <c r="N11365">
        <v>22</v>
      </c>
      <c r="O11365" t="s">
        <v>83</v>
      </c>
      <c r="P11365" t="s">
        <v>130</v>
      </c>
      <c r="Q11365" t="s">
        <v>131</v>
      </c>
      <c r="R11365">
        <v>197</v>
      </c>
      <c r="S11365" t="s">
        <v>166</v>
      </c>
      <c r="T11365">
        <v>24</v>
      </c>
      <c r="U11365">
        <v>1</v>
      </c>
      <c r="V11365">
        <v>1032</v>
      </c>
      <c r="W11365">
        <v>24</v>
      </c>
      <c r="X11365">
        <v>1</v>
      </c>
      <c r="Y11365">
        <v>1032</v>
      </c>
    </row>
    <row r="11366" spans="1:25">
      <c r="A11366" s="10">
        <v>45627</v>
      </c>
      <c r="B11366" t="s">
        <v>76</v>
      </c>
      <c r="C11366" t="s">
        <v>4256</v>
      </c>
      <c r="D11366" t="s">
        <v>5111</v>
      </c>
      <c r="E11366">
        <v>785</v>
      </c>
      <c r="F11366" t="s">
        <v>5112</v>
      </c>
      <c r="G11366">
        <v>2004</v>
      </c>
      <c r="H11366" t="s">
        <v>5212</v>
      </c>
      <c r="I11366">
        <v>5504</v>
      </c>
      <c r="J11366" t="s">
        <v>5213</v>
      </c>
      <c r="K11366">
        <v>305984</v>
      </c>
      <c r="L11366" t="s">
        <v>5227</v>
      </c>
      <c r="M11366">
        <v>0</v>
      </c>
      <c r="N11366">
        <v>22</v>
      </c>
      <c r="O11366" t="s">
        <v>83</v>
      </c>
      <c r="P11366" t="s">
        <v>109</v>
      </c>
      <c r="Q11366" t="s">
        <v>109</v>
      </c>
      <c r="R11366">
        <v>447</v>
      </c>
      <c r="S11366" t="s">
        <v>169</v>
      </c>
      <c r="T11366">
        <v>0</v>
      </c>
      <c r="U11366">
        <v>0</v>
      </c>
      <c r="V11366">
        <v>0</v>
      </c>
      <c r="W11366">
        <v>0</v>
      </c>
      <c r="X11366">
        <v>0</v>
      </c>
      <c r="Y11366">
        <v>0</v>
      </c>
    </row>
    <row r="11367" spans="1:25">
      <c r="A11367" s="10">
        <v>45627</v>
      </c>
      <c r="B11367" t="s">
        <v>76</v>
      </c>
      <c r="C11367" t="s">
        <v>4256</v>
      </c>
      <c r="D11367" t="s">
        <v>5111</v>
      </c>
      <c r="E11367">
        <v>785</v>
      </c>
      <c r="F11367" t="s">
        <v>5112</v>
      </c>
      <c r="G11367">
        <v>2004</v>
      </c>
      <c r="H11367" t="s">
        <v>5212</v>
      </c>
      <c r="I11367">
        <v>5504</v>
      </c>
      <c r="J11367" t="s">
        <v>5213</v>
      </c>
      <c r="K11367">
        <v>305963</v>
      </c>
      <c r="L11367" t="s">
        <v>5228</v>
      </c>
      <c r="M11367">
        <v>0</v>
      </c>
      <c r="N11367">
        <v>22</v>
      </c>
      <c r="O11367" t="s">
        <v>83</v>
      </c>
      <c r="P11367" t="s">
        <v>84</v>
      </c>
      <c r="Q11367" t="s">
        <v>88</v>
      </c>
      <c r="R11367">
        <v>308</v>
      </c>
      <c r="S11367" t="s">
        <v>121</v>
      </c>
      <c r="T11367">
        <v>24</v>
      </c>
      <c r="U11367">
        <v>0.25</v>
      </c>
      <c r="V11367">
        <v>387.12</v>
      </c>
      <c r="W11367">
        <v>24</v>
      </c>
      <c r="X11367">
        <v>0.25</v>
      </c>
      <c r="Y11367">
        <v>387.12</v>
      </c>
    </row>
    <row r="11368" spans="1:25">
      <c r="A11368" s="10">
        <v>45627</v>
      </c>
      <c r="B11368" t="s">
        <v>76</v>
      </c>
      <c r="C11368" t="s">
        <v>4256</v>
      </c>
      <c r="D11368" t="s">
        <v>5111</v>
      </c>
      <c r="E11368">
        <v>785</v>
      </c>
      <c r="F11368" t="s">
        <v>5112</v>
      </c>
      <c r="G11368">
        <v>2004</v>
      </c>
      <c r="H11368" t="s">
        <v>5212</v>
      </c>
      <c r="I11368">
        <v>5504</v>
      </c>
      <c r="J11368" t="s">
        <v>5213</v>
      </c>
      <c r="K11368">
        <v>305963</v>
      </c>
      <c r="L11368" t="s">
        <v>5228</v>
      </c>
      <c r="M11368">
        <v>0</v>
      </c>
      <c r="N11368">
        <v>22</v>
      </c>
      <c r="O11368" t="s">
        <v>83</v>
      </c>
      <c r="P11368" t="s">
        <v>84</v>
      </c>
      <c r="Q11368" t="s">
        <v>85</v>
      </c>
      <c r="R11368">
        <v>365</v>
      </c>
      <c r="S11368" t="s">
        <v>86</v>
      </c>
      <c r="T11368">
        <v>24</v>
      </c>
      <c r="U11368">
        <v>0.25</v>
      </c>
      <c r="V11368">
        <v>387.12</v>
      </c>
      <c r="W11368">
        <v>24</v>
      </c>
      <c r="X11368">
        <v>0.25</v>
      </c>
      <c r="Y11368">
        <v>387.12</v>
      </c>
    </row>
    <row r="11369" spans="1:25">
      <c r="A11369" s="10">
        <v>45627</v>
      </c>
      <c r="B11369" t="s">
        <v>76</v>
      </c>
      <c r="C11369" t="s">
        <v>4256</v>
      </c>
      <c r="D11369" t="s">
        <v>5111</v>
      </c>
      <c r="E11369">
        <v>785</v>
      </c>
      <c r="F11369" t="s">
        <v>5112</v>
      </c>
      <c r="G11369">
        <v>2004</v>
      </c>
      <c r="H11369" t="s">
        <v>5212</v>
      </c>
      <c r="I11369">
        <v>5504</v>
      </c>
      <c r="J11369" t="s">
        <v>5213</v>
      </c>
      <c r="K11369">
        <v>305190</v>
      </c>
      <c r="L11369" t="s">
        <v>5229</v>
      </c>
      <c r="M11369">
        <v>0</v>
      </c>
      <c r="N11369">
        <v>22</v>
      </c>
      <c r="O11369" t="s">
        <v>83</v>
      </c>
      <c r="P11369" t="s">
        <v>130</v>
      </c>
      <c r="Q11369" t="s">
        <v>131</v>
      </c>
      <c r="R11369">
        <v>233</v>
      </c>
      <c r="S11369" t="s">
        <v>165</v>
      </c>
      <c r="T11369">
        <v>24</v>
      </c>
      <c r="U11369">
        <v>1</v>
      </c>
      <c r="V11369">
        <v>528</v>
      </c>
      <c r="W11369">
        <v>24</v>
      </c>
      <c r="X11369">
        <v>1</v>
      </c>
      <c r="Y11369">
        <v>528</v>
      </c>
    </row>
    <row r="11370" spans="1:25">
      <c r="A11370" s="10">
        <v>45627</v>
      </c>
      <c r="B11370" t="s">
        <v>76</v>
      </c>
      <c r="C11370" t="s">
        <v>4256</v>
      </c>
      <c r="D11370" t="s">
        <v>5111</v>
      </c>
      <c r="E11370">
        <v>785</v>
      </c>
      <c r="F11370" t="s">
        <v>5112</v>
      </c>
      <c r="G11370">
        <v>2004</v>
      </c>
      <c r="H11370" t="s">
        <v>5212</v>
      </c>
      <c r="I11370">
        <v>5504</v>
      </c>
      <c r="J11370" t="s">
        <v>5213</v>
      </c>
      <c r="K11370">
        <v>305190</v>
      </c>
      <c r="L11370" t="s">
        <v>5229</v>
      </c>
      <c r="M11370">
        <v>0</v>
      </c>
      <c r="N11370">
        <v>22</v>
      </c>
      <c r="O11370" t="s">
        <v>83</v>
      </c>
      <c r="P11370" t="s">
        <v>130</v>
      </c>
      <c r="Q11370" t="s">
        <v>131</v>
      </c>
      <c r="R11370">
        <v>197</v>
      </c>
      <c r="S11370" t="s">
        <v>166</v>
      </c>
      <c r="T11370">
        <v>12</v>
      </c>
      <c r="U11370">
        <v>0.5</v>
      </c>
      <c r="V11370">
        <v>516</v>
      </c>
      <c r="W11370">
        <v>0</v>
      </c>
      <c r="X11370">
        <v>0</v>
      </c>
      <c r="Y11370">
        <v>0</v>
      </c>
    </row>
    <row r="11371" spans="1:25">
      <c r="A11371" s="10">
        <v>45627</v>
      </c>
      <c r="B11371" t="s">
        <v>76</v>
      </c>
      <c r="C11371" t="s">
        <v>4256</v>
      </c>
      <c r="D11371" t="s">
        <v>5111</v>
      </c>
      <c r="E11371">
        <v>785</v>
      </c>
      <c r="F11371" t="s">
        <v>5112</v>
      </c>
      <c r="G11371">
        <v>2004</v>
      </c>
      <c r="H11371" t="s">
        <v>5212</v>
      </c>
      <c r="I11371">
        <v>5504</v>
      </c>
      <c r="J11371" t="s">
        <v>5213</v>
      </c>
      <c r="K11371">
        <v>305190</v>
      </c>
      <c r="L11371" t="s">
        <v>5229</v>
      </c>
      <c r="M11371">
        <v>0</v>
      </c>
      <c r="N11371">
        <v>22</v>
      </c>
      <c r="O11371" t="s">
        <v>83</v>
      </c>
      <c r="P11371" t="s">
        <v>109</v>
      </c>
      <c r="Q11371" t="s">
        <v>109</v>
      </c>
      <c r="R11371">
        <v>446</v>
      </c>
      <c r="S11371" t="s">
        <v>168</v>
      </c>
      <c r="T11371">
        <v>0</v>
      </c>
      <c r="U11371">
        <v>0</v>
      </c>
      <c r="V11371">
        <v>0</v>
      </c>
      <c r="W11371">
        <v>0</v>
      </c>
      <c r="X11371">
        <v>0</v>
      </c>
      <c r="Y11371">
        <v>0</v>
      </c>
    </row>
    <row r="11372" spans="1:25">
      <c r="A11372" s="10">
        <v>45627</v>
      </c>
      <c r="B11372" t="s">
        <v>76</v>
      </c>
      <c r="C11372" t="s">
        <v>4256</v>
      </c>
      <c r="D11372" t="s">
        <v>5111</v>
      </c>
      <c r="E11372">
        <v>785</v>
      </c>
      <c r="F11372" t="s">
        <v>5112</v>
      </c>
      <c r="G11372">
        <v>2004</v>
      </c>
      <c r="H11372" t="s">
        <v>5212</v>
      </c>
      <c r="I11372">
        <v>5504</v>
      </c>
      <c r="J11372" t="s">
        <v>5213</v>
      </c>
      <c r="K11372">
        <v>304750</v>
      </c>
      <c r="L11372" t="s">
        <v>5230</v>
      </c>
      <c r="M11372">
        <v>0</v>
      </c>
      <c r="N11372">
        <v>22</v>
      </c>
      <c r="O11372" t="s">
        <v>83</v>
      </c>
      <c r="P11372" t="s">
        <v>84</v>
      </c>
      <c r="Q11372" t="s">
        <v>88</v>
      </c>
      <c r="R11372">
        <v>308</v>
      </c>
      <c r="S11372" t="s">
        <v>121</v>
      </c>
      <c r="T11372">
        <v>24</v>
      </c>
      <c r="U11372">
        <v>0.25</v>
      </c>
      <c r="V11372">
        <v>387.12</v>
      </c>
      <c r="W11372">
        <v>24</v>
      </c>
      <c r="X11372">
        <v>0.25</v>
      </c>
      <c r="Y11372">
        <v>387.12</v>
      </c>
    </row>
    <row r="11373" spans="1:25">
      <c r="A11373" s="10">
        <v>45627</v>
      </c>
      <c r="B11373" t="s">
        <v>76</v>
      </c>
      <c r="C11373" t="s">
        <v>4256</v>
      </c>
      <c r="D11373" t="s">
        <v>5111</v>
      </c>
      <c r="E11373">
        <v>785</v>
      </c>
      <c r="F11373" t="s">
        <v>5112</v>
      </c>
      <c r="G11373">
        <v>2004</v>
      </c>
      <c r="H11373" t="s">
        <v>5212</v>
      </c>
      <c r="I11373">
        <v>5504</v>
      </c>
      <c r="J11373" t="s">
        <v>5213</v>
      </c>
      <c r="K11373">
        <v>304750</v>
      </c>
      <c r="L11373" t="s">
        <v>5230</v>
      </c>
      <c r="M11373">
        <v>0</v>
      </c>
      <c r="N11373">
        <v>22</v>
      </c>
      <c r="O11373" t="s">
        <v>83</v>
      </c>
      <c r="P11373" t="s">
        <v>84</v>
      </c>
      <c r="Q11373" t="s">
        <v>85</v>
      </c>
      <c r="R11373">
        <v>365</v>
      </c>
      <c r="S11373" t="s">
        <v>86</v>
      </c>
      <c r="T11373">
        <v>24</v>
      </c>
      <c r="U11373">
        <v>0.25</v>
      </c>
      <c r="V11373">
        <v>387.12</v>
      </c>
      <c r="W11373">
        <v>24</v>
      </c>
      <c r="X11373">
        <v>0.25</v>
      </c>
      <c r="Y11373">
        <v>387.12</v>
      </c>
    </row>
    <row r="11374" spans="1:25">
      <c r="A11374" s="10">
        <v>45627</v>
      </c>
      <c r="B11374" t="s">
        <v>76</v>
      </c>
      <c r="C11374" t="s">
        <v>4256</v>
      </c>
      <c r="D11374" t="s">
        <v>5111</v>
      </c>
      <c r="E11374">
        <v>785</v>
      </c>
      <c r="F11374" t="s">
        <v>5112</v>
      </c>
      <c r="G11374">
        <v>2004</v>
      </c>
      <c r="H11374" t="s">
        <v>5212</v>
      </c>
      <c r="I11374">
        <v>5504</v>
      </c>
      <c r="J11374" t="s">
        <v>5213</v>
      </c>
      <c r="K11374">
        <v>305646</v>
      </c>
      <c r="L11374" t="s">
        <v>5231</v>
      </c>
      <c r="M11374">
        <v>0</v>
      </c>
      <c r="N11374">
        <v>22</v>
      </c>
      <c r="O11374" t="s">
        <v>83</v>
      </c>
      <c r="P11374" t="s">
        <v>84</v>
      </c>
      <c r="Q11374" t="s">
        <v>88</v>
      </c>
      <c r="R11374">
        <v>308</v>
      </c>
      <c r="S11374" t="s">
        <v>121</v>
      </c>
      <c r="T11374">
        <v>24</v>
      </c>
      <c r="U11374">
        <v>0.25</v>
      </c>
      <c r="V11374">
        <v>387.12</v>
      </c>
      <c r="W11374">
        <v>24</v>
      </c>
      <c r="X11374">
        <v>0.25</v>
      </c>
      <c r="Y11374">
        <v>387.12</v>
      </c>
    </row>
    <row r="11375" spans="1:25">
      <c r="A11375" s="10">
        <v>45627</v>
      </c>
      <c r="B11375" t="s">
        <v>76</v>
      </c>
      <c r="C11375" t="s">
        <v>4256</v>
      </c>
      <c r="D11375" t="s">
        <v>5111</v>
      </c>
      <c r="E11375">
        <v>785</v>
      </c>
      <c r="F11375" t="s">
        <v>5112</v>
      </c>
      <c r="G11375">
        <v>2004</v>
      </c>
      <c r="H11375" t="s">
        <v>5212</v>
      </c>
      <c r="I11375">
        <v>5504</v>
      </c>
      <c r="J11375" t="s">
        <v>5213</v>
      </c>
      <c r="K11375">
        <v>305646</v>
      </c>
      <c r="L11375" t="s">
        <v>5231</v>
      </c>
      <c r="M11375">
        <v>0</v>
      </c>
      <c r="N11375">
        <v>22</v>
      </c>
      <c r="O11375" t="s">
        <v>83</v>
      </c>
      <c r="P11375" t="s">
        <v>130</v>
      </c>
      <c r="Q11375" t="s">
        <v>131</v>
      </c>
      <c r="R11375">
        <v>197</v>
      </c>
      <c r="S11375" t="s">
        <v>166</v>
      </c>
      <c r="T11375">
        <v>24</v>
      </c>
      <c r="U11375">
        <v>1</v>
      </c>
      <c r="V11375">
        <v>1032</v>
      </c>
      <c r="W11375">
        <v>24</v>
      </c>
      <c r="X11375">
        <v>1</v>
      </c>
      <c r="Y11375">
        <v>1032</v>
      </c>
    </row>
    <row r="11376" spans="1:25">
      <c r="A11376" s="10">
        <v>45627</v>
      </c>
      <c r="B11376" t="s">
        <v>76</v>
      </c>
      <c r="C11376" t="s">
        <v>4256</v>
      </c>
      <c r="D11376" t="s">
        <v>5111</v>
      </c>
      <c r="E11376">
        <v>785</v>
      </c>
      <c r="F11376" t="s">
        <v>5112</v>
      </c>
      <c r="G11376">
        <v>2004</v>
      </c>
      <c r="H11376" t="s">
        <v>5212</v>
      </c>
      <c r="I11376">
        <v>5504</v>
      </c>
      <c r="J11376" t="s">
        <v>5213</v>
      </c>
      <c r="K11376">
        <v>305646</v>
      </c>
      <c r="L11376" t="s">
        <v>5231</v>
      </c>
      <c r="M11376">
        <v>0</v>
      </c>
      <c r="N11376">
        <v>22</v>
      </c>
      <c r="O11376" t="s">
        <v>83</v>
      </c>
      <c r="P11376" t="s">
        <v>109</v>
      </c>
      <c r="Q11376" t="s">
        <v>109</v>
      </c>
      <c r="R11376">
        <v>447</v>
      </c>
      <c r="S11376" t="s">
        <v>169</v>
      </c>
      <c r="T11376">
        <v>0</v>
      </c>
      <c r="U11376">
        <v>0</v>
      </c>
      <c r="V11376">
        <v>0</v>
      </c>
      <c r="W11376">
        <v>0</v>
      </c>
      <c r="X11376">
        <v>0</v>
      </c>
      <c r="Y11376">
        <v>0</v>
      </c>
    </row>
    <row r="11377" spans="1:25">
      <c r="A11377" s="10">
        <v>45627</v>
      </c>
      <c r="B11377" t="s">
        <v>76</v>
      </c>
      <c r="C11377" t="s">
        <v>4256</v>
      </c>
      <c r="D11377" t="s">
        <v>5111</v>
      </c>
      <c r="E11377">
        <v>785</v>
      </c>
      <c r="F11377" t="s">
        <v>5112</v>
      </c>
      <c r="G11377">
        <v>2004</v>
      </c>
      <c r="H11377" t="s">
        <v>5212</v>
      </c>
      <c r="I11377">
        <v>5504</v>
      </c>
      <c r="J11377" t="s">
        <v>5213</v>
      </c>
      <c r="K11377">
        <v>304078</v>
      </c>
      <c r="L11377" t="s">
        <v>5232</v>
      </c>
      <c r="M11377">
        <v>0</v>
      </c>
      <c r="N11377">
        <v>22</v>
      </c>
      <c r="O11377" t="s">
        <v>83</v>
      </c>
      <c r="P11377" t="s">
        <v>84</v>
      </c>
      <c r="Q11377" t="s">
        <v>88</v>
      </c>
      <c r="R11377">
        <v>308</v>
      </c>
      <c r="S11377" t="s">
        <v>121</v>
      </c>
      <c r="T11377">
        <v>24</v>
      </c>
      <c r="U11377">
        <v>0.25</v>
      </c>
      <c r="V11377">
        <v>387.12</v>
      </c>
      <c r="W11377">
        <v>24</v>
      </c>
      <c r="X11377">
        <v>0.25</v>
      </c>
      <c r="Y11377">
        <v>387.12</v>
      </c>
    </row>
    <row r="11378" spans="1:25">
      <c r="A11378" s="10">
        <v>45627</v>
      </c>
      <c r="B11378" t="s">
        <v>76</v>
      </c>
      <c r="C11378" t="s">
        <v>4256</v>
      </c>
      <c r="D11378" t="s">
        <v>5111</v>
      </c>
      <c r="E11378">
        <v>785</v>
      </c>
      <c r="F11378" t="s">
        <v>5112</v>
      </c>
      <c r="G11378">
        <v>2004</v>
      </c>
      <c r="H11378" t="s">
        <v>5212</v>
      </c>
      <c r="I11378">
        <v>5504</v>
      </c>
      <c r="J11378" t="s">
        <v>5213</v>
      </c>
      <c r="K11378">
        <v>304078</v>
      </c>
      <c r="L11378" t="s">
        <v>5232</v>
      </c>
      <c r="M11378">
        <v>0</v>
      </c>
      <c r="N11378">
        <v>22</v>
      </c>
      <c r="O11378" t="s">
        <v>83</v>
      </c>
      <c r="P11378" t="s">
        <v>84</v>
      </c>
      <c r="Q11378" t="s">
        <v>85</v>
      </c>
      <c r="R11378">
        <v>365</v>
      </c>
      <c r="S11378" t="s">
        <v>86</v>
      </c>
      <c r="T11378">
        <v>24</v>
      </c>
      <c r="U11378">
        <v>0.25</v>
      </c>
      <c r="V11378">
        <v>387.12</v>
      </c>
      <c r="W11378">
        <v>24</v>
      </c>
      <c r="X11378">
        <v>0.25</v>
      </c>
      <c r="Y11378">
        <v>387.12</v>
      </c>
    </row>
    <row r="11379" spans="1:25">
      <c r="A11379" s="10">
        <v>45627</v>
      </c>
      <c r="B11379" t="s">
        <v>76</v>
      </c>
      <c r="C11379" t="s">
        <v>4256</v>
      </c>
      <c r="D11379" t="s">
        <v>5111</v>
      </c>
      <c r="E11379">
        <v>785</v>
      </c>
      <c r="F11379" t="s">
        <v>5112</v>
      </c>
      <c r="G11379">
        <v>2004</v>
      </c>
      <c r="H11379" t="s">
        <v>5212</v>
      </c>
      <c r="I11379">
        <v>5504</v>
      </c>
      <c r="J11379" t="s">
        <v>5213</v>
      </c>
      <c r="K11379">
        <v>305185</v>
      </c>
      <c r="L11379" t="s">
        <v>5233</v>
      </c>
      <c r="M11379">
        <v>0</v>
      </c>
      <c r="N11379">
        <v>22</v>
      </c>
      <c r="O11379" t="s">
        <v>83</v>
      </c>
      <c r="P11379" t="s">
        <v>84</v>
      </c>
      <c r="Q11379" t="s">
        <v>88</v>
      </c>
      <c r="R11379">
        <v>308</v>
      </c>
      <c r="S11379" t="s">
        <v>121</v>
      </c>
      <c r="T11379">
        <v>24</v>
      </c>
      <c r="U11379">
        <v>0.25</v>
      </c>
      <c r="V11379">
        <v>387.12</v>
      </c>
      <c r="W11379">
        <v>0</v>
      </c>
      <c r="X11379">
        <v>0</v>
      </c>
      <c r="Y11379">
        <v>0</v>
      </c>
    </row>
    <row r="11380" spans="1:25">
      <c r="A11380" s="10">
        <v>45627</v>
      </c>
      <c r="B11380" t="s">
        <v>76</v>
      </c>
      <c r="C11380" t="s">
        <v>4256</v>
      </c>
      <c r="D11380" t="s">
        <v>5111</v>
      </c>
      <c r="E11380">
        <v>785</v>
      </c>
      <c r="F11380" t="s">
        <v>5112</v>
      </c>
      <c r="G11380">
        <v>2004</v>
      </c>
      <c r="H11380" t="s">
        <v>5212</v>
      </c>
      <c r="I11380">
        <v>5504</v>
      </c>
      <c r="J11380" t="s">
        <v>5213</v>
      </c>
      <c r="K11380">
        <v>305185</v>
      </c>
      <c r="L11380" t="s">
        <v>5233</v>
      </c>
      <c r="M11380">
        <v>0</v>
      </c>
      <c r="N11380">
        <v>22</v>
      </c>
      <c r="O11380" t="s">
        <v>83</v>
      </c>
      <c r="P11380" t="s">
        <v>84</v>
      </c>
      <c r="Q11380" t="s">
        <v>85</v>
      </c>
      <c r="R11380">
        <v>365</v>
      </c>
      <c r="S11380" t="s">
        <v>86</v>
      </c>
      <c r="T11380">
        <v>24</v>
      </c>
      <c r="U11380">
        <v>0.25</v>
      </c>
      <c r="V11380">
        <v>387.12</v>
      </c>
      <c r="W11380">
        <v>0</v>
      </c>
      <c r="X11380">
        <v>0</v>
      </c>
      <c r="Y11380">
        <v>0</v>
      </c>
    </row>
    <row r="11381" spans="1:25">
      <c r="A11381" s="10">
        <v>45627</v>
      </c>
      <c r="B11381" t="s">
        <v>76</v>
      </c>
      <c r="C11381" t="s">
        <v>4256</v>
      </c>
      <c r="D11381" t="s">
        <v>5111</v>
      </c>
      <c r="E11381">
        <v>785</v>
      </c>
      <c r="F11381" t="s">
        <v>5112</v>
      </c>
      <c r="G11381">
        <v>2004</v>
      </c>
      <c r="H11381" t="s">
        <v>5212</v>
      </c>
      <c r="I11381">
        <v>5504</v>
      </c>
      <c r="J11381" t="s">
        <v>5213</v>
      </c>
      <c r="K11381">
        <v>305413</v>
      </c>
      <c r="L11381" t="s">
        <v>5234</v>
      </c>
      <c r="M11381">
        <v>0</v>
      </c>
      <c r="N11381">
        <v>22</v>
      </c>
      <c r="O11381" t="s">
        <v>83</v>
      </c>
      <c r="P11381" t="s">
        <v>104</v>
      </c>
      <c r="Q11381" t="s">
        <v>105</v>
      </c>
      <c r="R11381">
        <v>190</v>
      </c>
      <c r="S11381" t="s">
        <v>181</v>
      </c>
      <c r="T11381">
        <v>6</v>
      </c>
      <c r="U11381">
        <v>0.5</v>
      </c>
      <c r="V11381">
        <v>183</v>
      </c>
      <c r="W11381">
        <v>6</v>
      </c>
      <c r="X11381">
        <v>0.5</v>
      </c>
      <c r="Y11381">
        <v>183</v>
      </c>
    </row>
    <row r="11382" spans="1:25">
      <c r="A11382" s="10">
        <v>45627</v>
      </c>
      <c r="B11382" t="s">
        <v>76</v>
      </c>
      <c r="C11382" t="s">
        <v>4256</v>
      </c>
      <c r="D11382" t="s">
        <v>5111</v>
      </c>
      <c r="E11382">
        <v>785</v>
      </c>
      <c r="F11382" t="s">
        <v>5112</v>
      </c>
      <c r="G11382">
        <v>2004</v>
      </c>
      <c r="H11382" t="s">
        <v>5212</v>
      </c>
      <c r="I11382">
        <v>5504</v>
      </c>
      <c r="J11382" t="s">
        <v>5213</v>
      </c>
      <c r="K11382">
        <v>305413</v>
      </c>
      <c r="L11382" t="s">
        <v>5234</v>
      </c>
      <c r="M11382">
        <v>0</v>
      </c>
      <c r="N11382">
        <v>22</v>
      </c>
      <c r="O11382" t="s">
        <v>83</v>
      </c>
      <c r="P11382" t="s">
        <v>104</v>
      </c>
      <c r="Q11382" t="s">
        <v>105</v>
      </c>
      <c r="R11382">
        <v>59</v>
      </c>
      <c r="S11382" t="s">
        <v>231</v>
      </c>
      <c r="T11382">
        <v>6</v>
      </c>
      <c r="U11382">
        <v>0.5</v>
      </c>
      <c r="V11382">
        <v>258</v>
      </c>
      <c r="W11382">
        <v>6</v>
      </c>
      <c r="X11382">
        <v>0.5</v>
      </c>
      <c r="Y11382">
        <v>258</v>
      </c>
    </row>
    <row r="11383" spans="1:25">
      <c r="A11383" s="10">
        <v>45627</v>
      </c>
      <c r="B11383" t="s">
        <v>76</v>
      </c>
      <c r="C11383" t="s">
        <v>4256</v>
      </c>
      <c r="D11383" t="s">
        <v>5111</v>
      </c>
      <c r="E11383">
        <v>785</v>
      </c>
      <c r="F11383" t="s">
        <v>5112</v>
      </c>
      <c r="G11383">
        <v>2004</v>
      </c>
      <c r="H11383" t="s">
        <v>5212</v>
      </c>
      <c r="I11383">
        <v>5504</v>
      </c>
      <c r="J11383" t="s">
        <v>5213</v>
      </c>
      <c r="K11383">
        <v>305211</v>
      </c>
      <c r="L11383" t="s">
        <v>5235</v>
      </c>
      <c r="M11383">
        <v>0</v>
      </c>
      <c r="N11383">
        <v>22</v>
      </c>
      <c r="O11383" t="s">
        <v>83</v>
      </c>
      <c r="P11383" t="s">
        <v>84</v>
      </c>
      <c r="Q11383" t="s">
        <v>88</v>
      </c>
      <c r="R11383">
        <v>308</v>
      </c>
      <c r="S11383" t="s">
        <v>121</v>
      </c>
      <c r="T11383">
        <v>24</v>
      </c>
      <c r="U11383">
        <v>0.25</v>
      </c>
      <c r="V11383">
        <v>387.12</v>
      </c>
      <c r="W11383">
        <v>0</v>
      </c>
      <c r="X11383">
        <v>0</v>
      </c>
      <c r="Y11383">
        <v>0</v>
      </c>
    </row>
    <row r="11384" spans="1:25">
      <c r="A11384" s="10">
        <v>45627</v>
      </c>
      <c r="B11384" t="s">
        <v>76</v>
      </c>
      <c r="C11384" t="s">
        <v>4256</v>
      </c>
      <c r="D11384" t="s">
        <v>5111</v>
      </c>
      <c r="E11384">
        <v>785</v>
      </c>
      <c r="F11384" t="s">
        <v>5112</v>
      </c>
      <c r="G11384">
        <v>2004</v>
      </c>
      <c r="H11384" t="s">
        <v>5212</v>
      </c>
      <c r="I11384">
        <v>5504</v>
      </c>
      <c r="J11384" t="s">
        <v>5213</v>
      </c>
      <c r="K11384">
        <v>305211</v>
      </c>
      <c r="L11384" t="s">
        <v>5235</v>
      </c>
      <c r="M11384">
        <v>0</v>
      </c>
      <c r="N11384">
        <v>22</v>
      </c>
      <c r="O11384" t="s">
        <v>83</v>
      </c>
      <c r="P11384" t="s">
        <v>84</v>
      </c>
      <c r="Q11384" t="s">
        <v>85</v>
      </c>
      <c r="R11384">
        <v>365</v>
      </c>
      <c r="S11384" t="s">
        <v>86</v>
      </c>
      <c r="T11384">
        <v>24</v>
      </c>
      <c r="U11384">
        <v>0.25</v>
      </c>
      <c r="V11384">
        <v>387.12</v>
      </c>
      <c r="W11384">
        <v>0</v>
      </c>
      <c r="X11384">
        <v>0</v>
      </c>
      <c r="Y11384">
        <v>0</v>
      </c>
    </row>
    <row r="11385" spans="1:25">
      <c r="A11385" s="10">
        <v>45627</v>
      </c>
      <c r="B11385" t="s">
        <v>76</v>
      </c>
      <c r="C11385" t="s">
        <v>4256</v>
      </c>
      <c r="D11385" t="s">
        <v>5111</v>
      </c>
      <c r="E11385">
        <v>785</v>
      </c>
      <c r="F11385" t="s">
        <v>5112</v>
      </c>
      <c r="G11385">
        <v>2004</v>
      </c>
      <c r="H11385" t="s">
        <v>5212</v>
      </c>
      <c r="I11385">
        <v>5504</v>
      </c>
      <c r="J11385" t="s">
        <v>5213</v>
      </c>
      <c r="K11385">
        <v>304782</v>
      </c>
      <c r="L11385" t="s">
        <v>1519</v>
      </c>
      <c r="M11385">
        <v>0</v>
      </c>
      <c r="N11385">
        <v>22</v>
      </c>
      <c r="O11385" t="s">
        <v>83</v>
      </c>
      <c r="P11385" t="s">
        <v>84</v>
      </c>
      <c r="Q11385" t="s">
        <v>88</v>
      </c>
      <c r="R11385">
        <v>308</v>
      </c>
      <c r="S11385" t="s">
        <v>121</v>
      </c>
      <c r="T11385">
        <v>24</v>
      </c>
      <c r="U11385">
        <v>0.25</v>
      </c>
      <c r="V11385">
        <v>387.12</v>
      </c>
      <c r="W11385">
        <v>24</v>
      </c>
      <c r="X11385">
        <v>0.25</v>
      </c>
      <c r="Y11385">
        <v>387.12</v>
      </c>
    </row>
    <row r="11386" spans="1:25">
      <c r="A11386" s="10">
        <v>45627</v>
      </c>
      <c r="B11386" t="s">
        <v>76</v>
      </c>
      <c r="C11386" t="s">
        <v>4256</v>
      </c>
      <c r="D11386" t="s">
        <v>5111</v>
      </c>
      <c r="E11386">
        <v>785</v>
      </c>
      <c r="F11386" t="s">
        <v>5112</v>
      </c>
      <c r="G11386">
        <v>2004</v>
      </c>
      <c r="H11386" t="s">
        <v>5212</v>
      </c>
      <c r="I11386">
        <v>5504</v>
      </c>
      <c r="J11386" t="s">
        <v>5213</v>
      </c>
      <c r="K11386">
        <v>304782</v>
      </c>
      <c r="L11386" t="s">
        <v>1519</v>
      </c>
      <c r="M11386">
        <v>0</v>
      </c>
      <c r="N11386">
        <v>22</v>
      </c>
      <c r="O11386" t="s">
        <v>83</v>
      </c>
      <c r="P11386" t="s">
        <v>84</v>
      </c>
      <c r="Q11386" t="s">
        <v>85</v>
      </c>
      <c r="R11386">
        <v>365</v>
      </c>
      <c r="S11386" t="s">
        <v>86</v>
      </c>
      <c r="T11386">
        <v>24</v>
      </c>
      <c r="U11386">
        <v>0.25</v>
      </c>
      <c r="V11386">
        <v>387.12</v>
      </c>
      <c r="W11386">
        <v>24</v>
      </c>
      <c r="X11386">
        <v>0.25</v>
      </c>
      <c r="Y11386">
        <v>387.12</v>
      </c>
    </row>
    <row r="11387" spans="1:25">
      <c r="A11387" s="10">
        <v>45627</v>
      </c>
      <c r="B11387" t="s">
        <v>76</v>
      </c>
      <c r="C11387" t="s">
        <v>4256</v>
      </c>
      <c r="D11387" t="s">
        <v>5111</v>
      </c>
      <c r="E11387">
        <v>785</v>
      </c>
      <c r="F11387" t="s">
        <v>5112</v>
      </c>
      <c r="G11387">
        <v>2004</v>
      </c>
      <c r="H11387" t="s">
        <v>5212</v>
      </c>
      <c r="I11387">
        <v>5504</v>
      </c>
      <c r="J11387" t="s">
        <v>5213</v>
      </c>
      <c r="K11387">
        <v>305721</v>
      </c>
      <c r="L11387" t="s">
        <v>5236</v>
      </c>
      <c r="M11387">
        <v>0</v>
      </c>
      <c r="N11387">
        <v>22</v>
      </c>
      <c r="O11387" t="s">
        <v>83</v>
      </c>
      <c r="P11387" t="s">
        <v>84</v>
      </c>
      <c r="Q11387" t="s">
        <v>88</v>
      </c>
      <c r="R11387">
        <v>308</v>
      </c>
      <c r="S11387" t="s">
        <v>121</v>
      </c>
      <c r="T11387">
        <v>24</v>
      </c>
      <c r="U11387">
        <v>0.25</v>
      </c>
      <c r="V11387">
        <v>387.12</v>
      </c>
      <c r="W11387">
        <v>24</v>
      </c>
      <c r="X11387">
        <v>0.25</v>
      </c>
      <c r="Y11387">
        <v>387.12</v>
      </c>
    </row>
    <row r="11388" spans="1:25">
      <c r="A11388" s="10">
        <v>45627</v>
      </c>
      <c r="B11388" t="s">
        <v>76</v>
      </c>
      <c r="C11388" t="s">
        <v>4256</v>
      </c>
      <c r="D11388" t="s">
        <v>5111</v>
      </c>
      <c r="E11388">
        <v>785</v>
      </c>
      <c r="F11388" t="s">
        <v>5112</v>
      </c>
      <c r="G11388">
        <v>2004</v>
      </c>
      <c r="H11388" t="s">
        <v>5212</v>
      </c>
      <c r="I11388">
        <v>5504</v>
      </c>
      <c r="J11388" t="s">
        <v>5213</v>
      </c>
      <c r="K11388">
        <v>305721</v>
      </c>
      <c r="L11388" t="s">
        <v>5236</v>
      </c>
      <c r="M11388">
        <v>0</v>
      </c>
      <c r="N11388">
        <v>22</v>
      </c>
      <c r="O11388" t="s">
        <v>83</v>
      </c>
      <c r="P11388" t="s">
        <v>84</v>
      </c>
      <c r="Q11388" t="s">
        <v>85</v>
      </c>
      <c r="R11388">
        <v>365</v>
      </c>
      <c r="S11388" t="s">
        <v>86</v>
      </c>
      <c r="T11388">
        <v>24</v>
      </c>
      <c r="U11388">
        <v>0.25</v>
      </c>
      <c r="V11388">
        <v>387.12</v>
      </c>
      <c r="W11388">
        <v>24</v>
      </c>
      <c r="X11388">
        <v>0.25</v>
      </c>
      <c r="Y11388">
        <v>387.12</v>
      </c>
    </row>
    <row r="11389" spans="1:25">
      <c r="A11389" s="10">
        <v>45627</v>
      </c>
      <c r="B11389" t="s">
        <v>76</v>
      </c>
      <c r="C11389" t="s">
        <v>4256</v>
      </c>
      <c r="D11389" t="s">
        <v>5111</v>
      </c>
      <c r="E11389">
        <v>785</v>
      </c>
      <c r="F11389" t="s">
        <v>5112</v>
      </c>
      <c r="G11389">
        <v>2004</v>
      </c>
      <c r="H11389" t="s">
        <v>5212</v>
      </c>
      <c r="I11389">
        <v>5504</v>
      </c>
      <c r="J11389" t="s">
        <v>5213</v>
      </c>
      <c r="K11389">
        <v>305236</v>
      </c>
      <c r="L11389" t="s">
        <v>5237</v>
      </c>
      <c r="M11389">
        <v>0</v>
      </c>
      <c r="N11389">
        <v>22</v>
      </c>
      <c r="O11389" t="s">
        <v>83</v>
      </c>
      <c r="P11389" t="s">
        <v>98</v>
      </c>
      <c r="Q11389" t="s">
        <v>99</v>
      </c>
      <c r="R11389">
        <v>51</v>
      </c>
      <c r="S11389" t="s">
        <v>100</v>
      </c>
      <c r="T11389">
        <v>1</v>
      </c>
      <c r="U11389">
        <v>0.125</v>
      </c>
      <c r="V11389">
        <v>75</v>
      </c>
      <c r="W11389">
        <v>1</v>
      </c>
      <c r="X11389">
        <v>0.125</v>
      </c>
      <c r="Y11389">
        <v>75</v>
      </c>
    </row>
    <row r="11390" spans="1:25">
      <c r="A11390" s="10">
        <v>45627</v>
      </c>
      <c r="B11390" t="s">
        <v>76</v>
      </c>
      <c r="C11390" t="s">
        <v>4256</v>
      </c>
      <c r="D11390" t="s">
        <v>5111</v>
      </c>
      <c r="E11390">
        <v>785</v>
      </c>
      <c r="F11390" t="s">
        <v>5112</v>
      </c>
      <c r="G11390">
        <v>2004</v>
      </c>
      <c r="H11390" t="s">
        <v>5212</v>
      </c>
      <c r="I11390">
        <v>5504</v>
      </c>
      <c r="J11390" t="s">
        <v>5213</v>
      </c>
      <c r="K11390">
        <v>305236</v>
      </c>
      <c r="L11390" t="s">
        <v>5237</v>
      </c>
      <c r="M11390">
        <v>0</v>
      </c>
      <c r="N11390">
        <v>22</v>
      </c>
      <c r="O11390" t="s">
        <v>83</v>
      </c>
      <c r="P11390" t="s">
        <v>98</v>
      </c>
      <c r="Q11390" t="s">
        <v>99</v>
      </c>
      <c r="R11390">
        <v>52</v>
      </c>
      <c r="S11390" t="s">
        <v>101</v>
      </c>
      <c r="T11390">
        <v>1</v>
      </c>
      <c r="U11390">
        <v>0.125</v>
      </c>
      <c r="V11390">
        <v>75</v>
      </c>
      <c r="W11390">
        <v>1</v>
      </c>
      <c r="X11390">
        <v>0.125</v>
      </c>
      <c r="Y11390">
        <v>75</v>
      </c>
    </row>
    <row r="11391" spans="1:25">
      <c r="A11391" s="10">
        <v>45627</v>
      </c>
      <c r="B11391" t="s">
        <v>76</v>
      </c>
      <c r="C11391" t="s">
        <v>4256</v>
      </c>
      <c r="D11391" t="s">
        <v>5111</v>
      </c>
      <c r="E11391">
        <v>785</v>
      </c>
      <c r="F11391" t="s">
        <v>5112</v>
      </c>
      <c r="G11391">
        <v>2004</v>
      </c>
      <c r="H11391" t="s">
        <v>5212</v>
      </c>
      <c r="I11391">
        <v>5504</v>
      </c>
      <c r="J11391" t="s">
        <v>5213</v>
      </c>
      <c r="K11391">
        <v>305236</v>
      </c>
      <c r="L11391" t="s">
        <v>5237</v>
      </c>
      <c r="M11391">
        <v>0</v>
      </c>
      <c r="N11391">
        <v>22</v>
      </c>
      <c r="O11391" t="s">
        <v>83</v>
      </c>
      <c r="P11391" t="s">
        <v>98</v>
      </c>
      <c r="Q11391" t="s">
        <v>99</v>
      </c>
      <c r="R11391">
        <v>53</v>
      </c>
      <c r="S11391" t="s">
        <v>102</v>
      </c>
      <c r="T11391">
        <v>1</v>
      </c>
      <c r="U11391">
        <v>0.125</v>
      </c>
      <c r="V11391">
        <v>75</v>
      </c>
      <c r="W11391">
        <v>1</v>
      </c>
      <c r="X11391">
        <v>0.125</v>
      </c>
      <c r="Y11391">
        <v>75</v>
      </c>
    </row>
    <row r="11392" spans="1:25">
      <c r="A11392" s="10">
        <v>45627</v>
      </c>
      <c r="B11392" t="s">
        <v>76</v>
      </c>
      <c r="C11392" t="s">
        <v>4256</v>
      </c>
      <c r="D11392" t="s">
        <v>5111</v>
      </c>
      <c r="E11392">
        <v>785</v>
      </c>
      <c r="F11392" t="s">
        <v>5112</v>
      </c>
      <c r="G11392">
        <v>2007</v>
      </c>
      <c r="H11392" t="s">
        <v>5238</v>
      </c>
      <c r="I11392">
        <v>5509</v>
      </c>
      <c r="J11392" t="s">
        <v>5239</v>
      </c>
      <c r="K11392">
        <v>303354</v>
      </c>
      <c r="L11392" t="s">
        <v>5240</v>
      </c>
      <c r="M11392">
        <v>0</v>
      </c>
      <c r="N11392">
        <v>22</v>
      </c>
      <c r="O11392" t="s">
        <v>83</v>
      </c>
      <c r="P11392" t="s">
        <v>104</v>
      </c>
      <c r="Q11392" t="s">
        <v>114</v>
      </c>
      <c r="R11392">
        <v>191</v>
      </c>
      <c r="S11392" t="s">
        <v>154</v>
      </c>
      <c r="T11392">
        <v>12</v>
      </c>
      <c r="U11392">
        <v>1</v>
      </c>
      <c r="V11392">
        <v>696</v>
      </c>
      <c r="W11392">
        <v>12</v>
      </c>
      <c r="X11392">
        <v>1</v>
      </c>
      <c r="Y11392">
        <v>696</v>
      </c>
    </row>
    <row r="11393" spans="1:25">
      <c r="A11393" s="10">
        <v>45627</v>
      </c>
      <c r="B11393" t="s">
        <v>76</v>
      </c>
      <c r="C11393" t="s">
        <v>4256</v>
      </c>
      <c r="D11393" t="s">
        <v>5111</v>
      </c>
      <c r="E11393">
        <v>785</v>
      </c>
      <c r="F11393" t="s">
        <v>5112</v>
      </c>
      <c r="G11393">
        <v>2007</v>
      </c>
      <c r="H11393" t="s">
        <v>5238</v>
      </c>
      <c r="I11393">
        <v>5509</v>
      </c>
      <c r="J11393" t="s">
        <v>5239</v>
      </c>
      <c r="K11393">
        <v>303354</v>
      </c>
      <c r="L11393" t="s">
        <v>5240</v>
      </c>
      <c r="M11393">
        <v>0</v>
      </c>
      <c r="N11393">
        <v>22</v>
      </c>
      <c r="O11393" t="s">
        <v>83</v>
      </c>
      <c r="P11393" t="s">
        <v>104</v>
      </c>
      <c r="Q11393" t="s">
        <v>221</v>
      </c>
      <c r="R11393">
        <v>216</v>
      </c>
      <c r="S11393" t="s">
        <v>222</v>
      </c>
      <c r="T11393">
        <v>6</v>
      </c>
      <c r="U11393">
        <v>1</v>
      </c>
      <c r="V11393">
        <v>300</v>
      </c>
      <c r="W11393">
        <v>6</v>
      </c>
      <c r="X11393">
        <v>1</v>
      </c>
      <c r="Y11393">
        <v>300</v>
      </c>
    </row>
    <row r="11394" spans="1:25">
      <c r="A11394" s="10">
        <v>45627</v>
      </c>
      <c r="B11394" t="s">
        <v>76</v>
      </c>
      <c r="C11394" t="s">
        <v>4256</v>
      </c>
      <c r="D11394" t="s">
        <v>5111</v>
      </c>
      <c r="E11394">
        <v>785</v>
      </c>
      <c r="F11394" t="s">
        <v>5112</v>
      </c>
      <c r="G11394">
        <v>2007</v>
      </c>
      <c r="H11394" t="s">
        <v>5238</v>
      </c>
      <c r="I11394">
        <v>5509</v>
      </c>
      <c r="J11394" t="s">
        <v>5239</v>
      </c>
      <c r="K11394">
        <v>303342</v>
      </c>
      <c r="L11394" t="s">
        <v>5241</v>
      </c>
      <c r="M11394">
        <v>0</v>
      </c>
      <c r="N11394">
        <v>22</v>
      </c>
      <c r="O11394" t="s">
        <v>83</v>
      </c>
      <c r="P11394" t="s">
        <v>149</v>
      </c>
      <c r="Q11394" t="s">
        <v>150</v>
      </c>
      <c r="R11394">
        <v>435</v>
      </c>
      <c r="S11394" t="s">
        <v>151</v>
      </c>
      <c r="T11394">
        <v>1</v>
      </c>
      <c r="U11394">
        <v>2.0833330000000001E-3</v>
      </c>
      <c r="V11394">
        <v>0</v>
      </c>
      <c r="W11394">
        <v>1</v>
      </c>
      <c r="X11394">
        <v>2.0833330000000001E-3</v>
      </c>
      <c r="Y11394">
        <v>0</v>
      </c>
    </row>
    <row r="11395" spans="1:25">
      <c r="A11395" s="10">
        <v>45627</v>
      </c>
      <c r="B11395" t="s">
        <v>76</v>
      </c>
      <c r="C11395" t="s">
        <v>4256</v>
      </c>
      <c r="D11395" t="s">
        <v>5111</v>
      </c>
      <c r="E11395">
        <v>785</v>
      </c>
      <c r="F11395" t="s">
        <v>5112</v>
      </c>
      <c r="G11395">
        <v>2007</v>
      </c>
      <c r="H11395" t="s">
        <v>5238</v>
      </c>
      <c r="I11395">
        <v>5509</v>
      </c>
      <c r="J11395" t="s">
        <v>5239</v>
      </c>
      <c r="K11395">
        <v>303342</v>
      </c>
      <c r="L11395" t="s">
        <v>5241</v>
      </c>
      <c r="M11395">
        <v>0</v>
      </c>
      <c r="N11395">
        <v>22</v>
      </c>
      <c r="O11395" t="s">
        <v>83</v>
      </c>
      <c r="P11395" t="s">
        <v>91</v>
      </c>
      <c r="Q11395" t="s">
        <v>92</v>
      </c>
      <c r="R11395">
        <v>277</v>
      </c>
      <c r="S11395" t="s">
        <v>93</v>
      </c>
      <c r="T11395">
        <v>1</v>
      </c>
      <c r="U11395">
        <v>4.1666666999999998E-2</v>
      </c>
      <c r="V11395">
        <v>340</v>
      </c>
      <c r="W11395">
        <v>1</v>
      </c>
      <c r="X11395">
        <v>4.1666666999999998E-2</v>
      </c>
      <c r="Y11395">
        <v>340</v>
      </c>
    </row>
    <row r="11396" spans="1:25">
      <c r="A11396" s="10">
        <v>45627</v>
      </c>
      <c r="B11396" t="s">
        <v>76</v>
      </c>
      <c r="C11396" t="s">
        <v>4256</v>
      </c>
      <c r="D11396" t="s">
        <v>5111</v>
      </c>
      <c r="E11396">
        <v>785</v>
      </c>
      <c r="F11396" t="s">
        <v>5112</v>
      </c>
      <c r="G11396">
        <v>2007</v>
      </c>
      <c r="H11396" t="s">
        <v>5238</v>
      </c>
      <c r="I11396">
        <v>5509</v>
      </c>
      <c r="J11396" t="s">
        <v>5239</v>
      </c>
      <c r="K11396">
        <v>303362</v>
      </c>
      <c r="L11396" t="s">
        <v>5242</v>
      </c>
      <c r="M11396">
        <v>0</v>
      </c>
      <c r="N11396">
        <v>22</v>
      </c>
      <c r="O11396" t="s">
        <v>83</v>
      </c>
      <c r="P11396" t="s">
        <v>149</v>
      </c>
      <c r="Q11396" t="s">
        <v>150</v>
      </c>
      <c r="R11396">
        <v>435</v>
      </c>
      <c r="S11396" t="s">
        <v>151</v>
      </c>
      <c r="T11396">
        <v>1</v>
      </c>
      <c r="U11396">
        <v>2.0833330000000001E-3</v>
      </c>
      <c r="V11396">
        <v>0</v>
      </c>
      <c r="W11396">
        <v>1</v>
      </c>
      <c r="X11396">
        <v>2.0833330000000001E-3</v>
      </c>
      <c r="Y11396">
        <v>0</v>
      </c>
    </row>
    <row r="11397" spans="1:25">
      <c r="A11397" s="10">
        <v>45627</v>
      </c>
      <c r="B11397" t="s">
        <v>76</v>
      </c>
      <c r="C11397" t="s">
        <v>4256</v>
      </c>
      <c r="D11397" t="s">
        <v>5111</v>
      </c>
      <c r="E11397">
        <v>785</v>
      </c>
      <c r="F11397" t="s">
        <v>5112</v>
      </c>
      <c r="G11397">
        <v>2007</v>
      </c>
      <c r="H11397" t="s">
        <v>5238</v>
      </c>
      <c r="I11397">
        <v>5509</v>
      </c>
      <c r="J11397" t="s">
        <v>5239</v>
      </c>
      <c r="K11397">
        <v>303362</v>
      </c>
      <c r="L11397" t="s">
        <v>5242</v>
      </c>
      <c r="M11397">
        <v>0</v>
      </c>
      <c r="N11397">
        <v>22</v>
      </c>
      <c r="O11397" t="s">
        <v>83</v>
      </c>
      <c r="P11397" t="s">
        <v>91</v>
      </c>
      <c r="Q11397" t="s">
        <v>92</v>
      </c>
      <c r="R11397">
        <v>277</v>
      </c>
      <c r="S11397" t="s">
        <v>93</v>
      </c>
      <c r="T11397">
        <v>12</v>
      </c>
      <c r="U11397">
        <v>0.5</v>
      </c>
      <c r="V11397">
        <v>4080</v>
      </c>
      <c r="W11397">
        <v>12</v>
      </c>
      <c r="X11397">
        <v>0.5</v>
      </c>
      <c r="Y11397">
        <v>4080</v>
      </c>
    </row>
    <row r="11398" spans="1:25">
      <c r="A11398" s="10">
        <v>45627</v>
      </c>
      <c r="B11398" t="s">
        <v>76</v>
      </c>
      <c r="C11398" t="s">
        <v>4256</v>
      </c>
      <c r="D11398" t="s">
        <v>5111</v>
      </c>
      <c r="E11398">
        <v>785</v>
      </c>
      <c r="F11398" t="s">
        <v>5112</v>
      </c>
      <c r="G11398">
        <v>2007</v>
      </c>
      <c r="H11398" t="s">
        <v>5238</v>
      </c>
      <c r="I11398">
        <v>5509</v>
      </c>
      <c r="J11398" t="s">
        <v>5239</v>
      </c>
      <c r="K11398">
        <v>303414</v>
      </c>
      <c r="L11398" t="s">
        <v>5243</v>
      </c>
      <c r="M11398">
        <v>0</v>
      </c>
      <c r="N11398">
        <v>22</v>
      </c>
      <c r="O11398" t="s">
        <v>83</v>
      </c>
      <c r="P11398" t="s">
        <v>84</v>
      </c>
      <c r="Q11398" t="s">
        <v>88</v>
      </c>
      <c r="R11398">
        <v>308</v>
      </c>
      <c r="S11398" t="s">
        <v>121</v>
      </c>
      <c r="T11398">
        <v>24</v>
      </c>
      <c r="U11398">
        <v>0.25</v>
      </c>
      <c r="V11398">
        <v>387.12</v>
      </c>
      <c r="W11398">
        <v>0</v>
      </c>
      <c r="X11398">
        <v>0</v>
      </c>
      <c r="Y11398">
        <v>0</v>
      </c>
    </row>
    <row r="11399" spans="1:25">
      <c r="A11399" s="10">
        <v>45627</v>
      </c>
      <c r="B11399" t="s">
        <v>76</v>
      </c>
      <c r="C11399" t="s">
        <v>4256</v>
      </c>
      <c r="D11399" t="s">
        <v>5111</v>
      </c>
      <c r="E11399">
        <v>785</v>
      </c>
      <c r="F11399" t="s">
        <v>5112</v>
      </c>
      <c r="G11399">
        <v>2007</v>
      </c>
      <c r="H11399" t="s">
        <v>5238</v>
      </c>
      <c r="I11399">
        <v>5509</v>
      </c>
      <c r="J11399" t="s">
        <v>5239</v>
      </c>
      <c r="K11399">
        <v>303414</v>
      </c>
      <c r="L11399" t="s">
        <v>5243</v>
      </c>
      <c r="M11399">
        <v>0</v>
      </c>
      <c r="N11399">
        <v>22</v>
      </c>
      <c r="O11399" t="s">
        <v>83</v>
      </c>
      <c r="P11399" t="s">
        <v>130</v>
      </c>
      <c r="Q11399" t="s">
        <v>131</v>
      </c>
      <c r="R11399">
        <v>233</v>
      </c>
      <c r="S11399" t="s">
        <v>165</v>
      </c>
      <c r="T11399">
        <v>24</v>
      </c>
      <c r="U11399">
        <v>1</v>
      </c>
      <c r="V11399">
        <v>528</v>
      </c>
      <c r="W11399">
        <v>24</v>
      </c>
      <c r="X11399">
        <v>1</v>
      </c>
      <c r="Y11399">
        <v>528</v>
      </c>
    </row>
    <row r="11400" spans="1:25">
      <c r="A11400" s="10">
        <v>45627</v>
      </c>
      <c r="B11400" t="s">
        <v>76</v>
      </c>
      <c r="C11400" t="s">
        <v>4256</v>
      </c>
      <c r="D11400" t="s">
        <v>5111</v>
      </c>
      <c r="E11400">
        <v>785</v>
      </c>
      <c r="F11400" t="s">
        <v>5112</v>
      </c>
      <c r="G11400">
        <v>2007</v>
      </c>
      <c r="H11400" t="s">
        <v>5238</v>
      </c>
      <c r="I11400">
        <v>5509</v>
      </c>
      <c r="J11400" t="s">
        <v>5239</v>
      </c>
      <c r="K11400">
        <v>303414</v>
      </c>
      <c r="L11400" t="s">
        <v>5243</v>
      </c>
      <c r="M11400">
        <v>0</v>
      </c>
      <c r="N11400">
        <v>22</v>
      </c>
      <c r="O11400" t="s">
        <v>83</v>
      </c>
      <c r="P11400" t="s">
        <v>84</v>
      </c>
      <c r="Q11400" t="s">
        <v>85</v>
      </c>
      <c r="R11400">
        <v>365</v>
      </c>
      <c r="S11400" t="s">
        <v>86</v>
      </c>
      <c r="T11400">
        <v>24</v>
      </c>
      <c r="U11400">
        <v>0.25</v>
      </c>
      <c r="V11400">
        <v>387.12</v>
      </c>
      <c r="W11400">
        <v>24</v>
      </c>
      <c r="X11400">
        <v>0.25</v>
      </c>
      <c r="Y11400">
        <v>387.12</v>
      </c>
    </row>
    <row r="11401" spans="1:25">
      <c r="A11401" s="10">
        <v>45627</v>
      </c>
      <c r="B11401" t="s">
        <v>76</v>
      </c>
      <c r="C11401" t="s">
        <v>4256</v>
      </c>
      <c r="D11401" t="s">
        <v>5111</v>
      </c>
      <c r="E11401">
        <v>785</v>
      </c>
      <c r="F11401" t="s">
        <v>5112</v>
      </c>
      <c r="G11401">
        <v>2007</v>
      </c>
      <c r="H11401" t="s">
        <v>5238</v>
      </c>
      <c r="I11401">
        <v>5509</v>
      </c>
      <c r="J11401" t="s">
        <v>5239</v>
      </c>
      <c r="K11401">
        <v>303414</v>
      </c>
      <c r="L11401" t="s">
        <v>5243</v>
      </c>
      <c r="M11401">
        <v>0</v>
      </c>
      <c r="N11401">
        <v>22</v>
      </c>
      <c r="O11401" t="s">
        <v>83</v>
      </c>
      <c r="P11401" t="s">
        <v>109</v>
      </c>
      <c r="Q11401" t="s">
        <v>109</v>
      </c>
      <c r="R11401">
        <v>446</v>
      </c>
      <c r="S11401" t="s">
        <v>168</v>
      </c>
      <c r="T11401">
        <v>0</v>
      </c>
      <c r="U11401">
        <v>0</v>
      </c>
      <c r="V11401">
        <v>0</v>
      </c>
      <c r="W11401">
        <v>0</v>
      </c>
      <c r="X11401">
        <v>0</v>
      </c>
      <c r="Y11401">
        <v>0</v>
      </c>
    </row>
    <row r="11402" spans="1:25">
      <c r="A11402" s="10">
        <v>45627</v>
      </c>
      <c r="B11402" t="s">
        <v>76</v>
      </c>
      <c r="C11402" t="s">
        <v>4256</v>
      </c>
      <c r="D11402" t="s">
        <v>5111</v>
      </c>
      <c r="E11402">
        <v>785</v>
      </c>
      <c r="F11402" t="s">
        <v>5112</v>
      </c>
      <c r="G11402">
        <v>2007</v>
      </c>
      <c r="H11402" t="s">
        <v>5238</v>
      </c>
      <c r="I11402">
        <v>5509</v>
      </c>
      <c r="J11402" t="s">
        <v>5239</v>
      </c>
      <c r="K11402">
        <v>303414</v>
      </c>
      <c r="L11402" t="s">
        <v>5243</v>
      </c>
      <c r="M11402">
        <v>0</v>
      </c>
      <c r="N11402">
        <v>22</v>
      </c>
      <c r="O11402" t="s">
        <v>83</v>
      </c>
      <c r="P11402" t="s">
        <v>98</v>
      </c>
      <c r="Q11402" t="s">
        <v>99</v>
      </c>
      <c r="R11402">
        <v>54</v>
      </c>
      <c r="S11402" t="s">
        <v>899</v>
      </c>
      <c r="T11402">
        <v>2</v>
      </c>
      <c r="U11402">
        <v>0.25</v>
      </c>
      <c r="V11402">
        <v>150</v>
      </c>
      <c r="W11402">
        <v>2</v>
      </c>
      <c r="X11402">
        <v>0.25</v>
      </c>
      <c r="Y11402">
        <v>150</v>
      </c>
    </row>
    <row r="11403" spans="1:25">
      <c r="A11403" s="10">
        <v>45627</v>
      </c>
      <c r="B11403" t="s">
        <v>76</v>
      </c>
      <c r="C11403" t="s">
        <v>4256</v>
      </c>
      <c r="D11403" t="s">
        <v>5111</v>
      </c>
      <c r="E11403">
        <v>785</v>
      </c>
      <c r="F11403" t="s">
        <v>5112</v>
      </c>
      <c r="G11403">
        <v>2007</v>
      </c>
      <c r="H11403" t="s">
        <v>5238</v>
      </c>
      <c r="I11403">
        <v>5509</v>
      </c>
      <c r="J11403" t="s">
        <v>5239</v>
      </c>
      <c r="K11403">
        <v>312902</v>
      </c>
      <c r="L11403" t="s">
        <v>5244</v>
      </c>
      <c r="M11403">
        <v>0</v>
      </c>
      <c r="N11403">
        <v>22</v>
      </c>
      <c r="O11403" t="s">
        <v>83</v>
      </c>
      <c r="P11403" t="s">
        <v>149</v>
      </c>
      <c r="Q11403" t="s">
        <v>150</v>
      </c>
      <c r="R11403">
        <v>435</v>
      </c>
      <c r="S11403" t="s">
        <v>151</v>
      </c>
      <c r="T11403">
        <v>1</v>
      </c>
      <c r="U11403">
        <v>2.0833330000000001E-3</v>
      </c>
      <c r="V11403">
        <v>0</v>
      </c>
      <c r="W11403">
        <v>1</v>
      </c>
      <c r="X11403">
        <v>2.0833330000000001E-3</v>
      </c>
      <c r="Y11403">
        <v>0</v>
      </c>
    </row>
    <row r="11404" spans="1:25">
      <c r="A11404" s="10">
        <v>45627</v>
      </c>
      <c r="B11404" t="s">
        <v>76</v>
      </c>
      <c r="C11404" t="s">
        <v>4256</v>
      </c>
      <c r="D11404" t="s">
        <v>5111</v>
      </c>
      <c r="E11404">
        <v>785</v>
      </c>
      <c r="F11404" t="s">
        <v>5112</v>
      </c>
      <c r="G11404">
        <v>2007</v>
      </c>
      <c r="H11404" t="s">
        <v>5238</v>
      </c>
      <c r="I11404">
        <v>5509</v>
      </c>
      <c r="J11404" t="s">
        <v>5239</v>
      </c>
      <c r="K11404">
        <v>312902</v>
      </c>
      <c r="L11404" t="s">
        <v>5244</v>
      </c>
      <c r="M11404">
        <v>0</v>
      </c>
      <c r="N11404">
        <v>22</v>
      </c>
      <c r="O11404" t="s">
        <v>83</v>
      </c>
      <c r="P11404" t="s">
        <v>91</v>
      </c>
      <c r="Q11404" t="s">
        <v>92</v>
      </c>
      <c r="R11404">
        <v>277</v>
      </c>
      <c r="S11404" t="s">
        <v>93</v>
      </c>
      <c r="T11404">
        <v>1</v>
      </c>
      <c r="U11404">
        <v>4.1666666999999998E-2</v>
      </c>
      <c r="V11404">
        <v>340</v>
      </c>
      <c r="W11404">
        <v>1</v>
      </c>
      <c r="X11404">
        <v>4.1666666999999998E-2</v>
      </c>
      <c r="Y11404">
        <v>340</v>
      </c>
    </row>
    <row r="11405" spans="1:25">
      <c r="A11405" s="10">
        <v>45627</v>
      </c>
      <c r="B11405" t="s">
        <v>76</v>
      </c>
      <c r="C11405" t="s">
        <v>4256</v>
      </c>
      <c r="D11405" t="s">
        <v>5111</v>
      </c>
      <c r="E11405">
        <v>785</v>
      </c>
      <c r="F11405" t="s">
        <v>5112</v>
      </c>
      <c r="G11405">
        <v>2007</v>
      </c>
      <c r="H11405" t="s">
        <v>5238</v>
      </c>
      <c r="I11405">
        <v>5509</v>
      </c>
      <c r="J11405" t="s">
        <v>5239</v>
      </c>
      <c r="K11405">
        <v>303585</v>
      </c>
      <c r="L11405" t="s">
        <v>1673</v>
      </c>
      <c r="M11405">
        <v>0</v>
      </c>
      <c r="N11405">
        <v>22</v>
      </c>
      <c r="O11405" t="s">
        <v>83</v>
      </c>
      <c r="P11405" t="s">
        <v>84</v>
      </c>
      <c r="Q11405" t="s">
        <v>88</v>
      </c>
      <c r="R11405">
        <v>310</v>
      </c>
      <c r="S11405" t="s">
        <v>119</v>
      </c>
      <c r="T11405">
        <v>24</v>
      </c>
      <c r="U11405">
        <v>0.25</v>
      </c>
      <c r="V11405">
        <v>387.12</v>
      </c>
      <c r="W11405">
        <v>24</v>
      </c>
      <c r="X11405">
        <v>0.25</v>
      </c>
      <c r="Y11405">
        <v>387.12</v>
      </c>
    </row>
    <row r="11406" spans="1:25">
      <c r="A11406" s="10">
        <v>45627</v>
      </c>
      <c r="B11406" t="s">
        <v>76</v>
      </c>
      <c r="C11406" t="s">
        <v>4256</v>
      </c>
      <c r="D11406" t="s">
        <v>5111</v>
      </c>
      <c r="E11406">
        <v>785</v>
      </c>
      <c r="F11406" t="s">
        <v>5112</v>
      </c>
      <c r="G11406">
        <v>2007</v>
      </c>
      <c r="H11406" t="s">
        <v>5238</v>
      </c>
      <c r="I11406">
        <v>5509</v>
      </c>
      <c r="J11406" t="s">
        <v>5239</v>
      </c>
      <c r="K11406">
        <v>303585</v>
      </c>
      <c r="L11406" t="s">
        <v>1673</v>
      </c>
      <c r="M11406">
        <v>0</v>
      </c>
      <c r="N11406">
        <v>22</v>
      </c>
      <c r="O11406" t="s">
        <v>83</v>
      </c>
      <c r="P11406" t="s">
        <v>84</v>
      </c>
      <c r="Q11406" t="s">
        <v>88</v>
      </c>
      <c r="R11406">
        <v>309</v>
      </c>
      <c r="S11406" t="s">
        <v>89</v>
      </c>
      <c r="T11406">
        <v>24</v>
      </c>
      <c r="U11406">
        <v>0.25</v>
      </c>
      <c r="V11406">
        <v>387.12</v>
      </c>
      <c r="W11406">
        <v>0</v>
      </c>
      <c r="X11406">
        <v>0</v>
      </c>
      <c r="Y11406">
        <v>0</v>
      </c>
    </row>
    <row r="11407" spans="1:25">
      <c r="A11407" s="10">
        <v>45627</v>
      </c>
      <c r="B11407" t="s">
        <v>76</v>
      </c>
      <c r="C11407" t="s">
        <v>4256</v>
      </c>
      <c r="D11407" t="s">
        <v>5111</v>
      </c>
      <c r="E11407">
        <v>785</v>
      </c>
      <c r="F11407" t="s">
        <v>5112</v>
      </c>
      <c r="G11407">
        <v>2007</v>
      </c>
      <c r="H11407" t="s">
        <v>5238</v>
      </c>
      <c r="I11407">
        <v>5509</v>
      </c>
      <c r="J11407" t="s">
        <v>5239</v>
      </c>
      <c r="K11407">
        <v>303585</v>
      </c>
      <c r="L11407" t="s">
        <v>1673</v>
      </c>
      <c r="M11407">
        <v>0</v>
      </c>
      <c r="N11407">
        <v>22</v>
      </c>
      <c r="O11407" t="s">
        <v>83</v>
      </c>
      <c r="P11407" t="s">
        <v>84</v>
      </c>
      <c r="Q11407" t="s">
        <v>446</v>
      </c>
      <c r="R11407">
        <v>313</v>
      </c>
      <c r="S11407" t="s">
        <v>447</v>
      </c>
      <c r="T11407">
        <v>24</v>
      </c>
      <c r="U11407">
        <v>0.25</v>
      </c>
      <c r="V11407">
        <v>387.12</v>
      </c>
      <c r="W11407">
        <v>24</v>
      </c>
      <c r="X11407">
        <v>0.25</v>
      </c>
      <c r="Y11407">
        <v>387.12</v>
      </c>
    </row>
    <row r="11408" spans="1:25">
      <c r="A11408" s="10">
        <v>45627</v>
      </c>
      <c r="B11408" t="s">
        <v>76</v>
      </c>
      <c r="C11408" t="s">
        <v>4256</v>
      </c>
      <c r="D11408" t="s">
        <v>5111</v>
      </c>
      <c r="E11408">
        <v>785</v>
      </c>
      <c r="F11408" t="s">
        <v>5112</v>
      </c>
      <c r="G11408">
        <v>2007</v>
      </c>
      <c r="H11408" t="s">
        <v>5238</v>
      </c>
      <c r="I11408">
        <v>5509</v>
      </c>
      <c r="J11408" t="s">
        <v>5239</v>
      </c>
      <c r="K11408">
        <v>302728</v>
      </c>
      <c r="L11408" t="s">
        <v>5245</v>
      </c>
      <c r="M11408">
        <v>0</v>
      </c>
      <c r="N11408">
        <v>22</v>
      </c>
      <c r="O11408" t="s">
        <v>83</v>
      </c>
      <c r="P11408" t="s">
        <v>109</v>
      </c>
      <c r="Q11408" t="s">
        <v>109</v>
      </c>
      <c r="R11408">
        <v>461</v>
      </c>
      <c r="S11408" t="s">
        <v>110</v>
      </c>
      <c r="T11408">
        <v>0</v>
      </c>
      <c r="U11408">
        <v>0</v>
      </c>
      <c r="V11408">
        <v>0</v>
      </c>
      <c r="W11408">
        <v>0</v>
      </c>
      <c r="X11408">
        <v>0</v>
      </c>
      <c r="Y11408">
        <v>0</v>
      </c>
    </row>
    <row r="11409" spans="1:25">
      <c r="A11409" s="10">
        <v>45627</v>
      </c>
      <c r="B11409" t="s">
        <v>76</v>
      </c>
      <c r="C11409" t="s">
        <v>4256</v>
      </c>
      <c r="D11409" t="s">
        <v>5111</v>
      </c>
      <c r="E11409">
        <v>785</v>
      </c>
      <c r="F11409" t="s">
        <v>5112</v>
      </c>
      <c r="G11409">
        <v>2007</v>
      </c>
      <c r="H11409" t="s">
        <v>5238</v>
      </c>
      <c r="I11409">
        <v>5509</v>
      </c>
      <c r="J11409" t="s">
        <v>5239</v>
      </c>
      <c r="K11409">
        <v>302728</v>
      </c>
      <c r="L11409" t="s">
        <v>5245</v>
      </c>
      <c r="M11409">
        <v>0</v>
      </c>
      <c r="N11409">
        <v>22</v>
      </c>
      <c r="O11409" t="s">
        <v>83</v>
      </c>
      <c r="P11409" t="s">
        <v>91</v>
      </c>
      <c r="Q11409" t="s">
        <v>92</v>
      </c>
      <c r="R11409">
        <v>279</v>
      </c>
      <c r="S11409" t="s">
        <v>493</v>
      </c>
      <c r="T11409">
        <v>8</v>
      </c>
      <c r="U11409">
        <v>6.6666666999999999E-2</v>
      </c>
      <c r="V11409">
        <v>632</v>
      </c>
      <c r="W11409">
        <v>0</v>
      </c>
      <c r="X11409">
        <v>0</v>
      </c>
      <c r="Y11409">
        <v>0</v>
      </c>
    </row>
    <row r="11410" spans="1:25">
      <c r="A11410" s="10">
        <v>45627</v>
      </c>
      <c r="B11410" t="s">
        <v>76</v>
      </c>
      <c r="C11410" t="s">
        <v>4256</v>
      </c>
      <c r="D11410" t="s">
        <v>5111</v>
      </c>
      <c r="E11410">
        <v>785</v>
      </c>
      <c r="F11410" t="s">
        <v>5112</v>
      </c>
      <c r="G11410">
        <v>2007</v>
      </c>
      <c r="H11410" t="s">
        <v>5238</v>
      </c>
      <c r="I11410">
        <v>5509</v>
      </c>
      <c r="J11410" t="s">
        <v>5239</v>
      </c>
      <c r="K11410">
        <v>302728</v>
      </c>
      <c r="L11410" t="s">
        <v>5245</v>
      </c>
      <c r="M11410">
        <v>0</v>
      </c>
      <c r="N11410">
        <v>22</v>
      </c>
      <c r="O11410" t="s">
        <v>83</v>
      </c>
      <c r="P11410" t="s">
        <v>91</v>
      </c>
      <c r="Q11410" t="s">
        <v>92</v>
      </c>
      <c r="R11410">
        <v>277</v>
      </c>
      <c r="S11410" t="s">
        <v>93</v>
      </c>
      <c r="T11410">
        <v>10</v>
      </c>
      <c r="U11410">
        <v>0.41666666699999999</v>
      </c>
      <c r="V11410">
        <v>3400</v>
      </c>
      <c r="W11410">
        <v>12</v>
      </c>
      <c r="X11410">
        <v>0.5</v>
      </c>
      <c r="Y11410">
        <v>4080</v>
      </c>
    </row>
    <row r="11411" spans="1:25">
      <c r="A11411" s="10">
        <v>45627</v>
      </c>
      <c r="B11411" t="s">
        <v>76</v>
      </c>
      <c r="C11411" t="s">
        <v>4256</v>
      </c>
      <c r="D11411" t="s">
        <v>5111</v>
      </c>
      <c r="E11411">
        <v>785</v>
      </c>
      <c r="F11411" t="s">
        <v>5112</v>
      </c>
      <c r="G11411">
        <v>2007</v>
      </c>
      <c r="H11411" t="s">
        <v>5238</v>
      </c>
      <c r="I11411">
        <v>5509</v>
      </c>
      <c r="J11411" t="s">
        <v>5239</v>
      </c>
      <c r="K11411">
        <v>303946</v>
      </c>
      <c r="L11411" t="s">
        <v>5246</v>
      </c>
      <c r="M11411">
        <v>0</v>
      </c>
      <c r="N11411">
        <v>22</v>
      </c>
      <c r="O11411" t="s">
        <v>83</v>
      </c>
      <c r="P11411" t="s">
        <v>104</v>
      </c>
      <c r="Q11411" t="s">
        <v>105</v>
      </c>
      <c r="R11411">
        <v>369</v>
      </c>
      <c r="S11411" t="s">
        <v>106</v>
      </c>
      <c r="T11411">
        <v>72</v>
      </c>
      <c r="U11411">
        <v>1</v>
      </c>
      <c r="V11411">
        <v>576</v>
      </c>
      <c r="W11411">
        <v>72</v>
      </c>
      <c r="X11411">
        <v>1</v>
      </c>
      <c r="Y11411">
        <v>576</v>
      </c>
    </row>
    <row r="11412" spans="1:25">
      <c r="A11412" s="10">
        <v>45627</v>
      </c>
      <c r="B11412" t="s">
        <v>76</v>
      </c>
      <c r="C11412" t="s">
        <v>4256</v>
      </c>
      <c r="D11412" t="s">
        <v>5111</v>
      </c>
      <c r="E11412">
        <v>785</v>
      </c>
      <c r="F11412" t="s">
        <v>5112</v>
      </c>
      <c r="G11412">
        <v>2007</v>
      </c>
      <c r="H11412" t="s">
        <v>5238</v>
      </c>
      <c r="I11412">
        <v>5509</v>
      </c>
      <c r="J11412" t="s">
        <v>5239</v>
      </c>
      <c r="K11412">
        <v>318194</v>
      </c>
      <c r="L11412" t="s">
        <v>484</v>
      </c>
      <c r="M11412">
        <v>0</v>
      </c>
      <c r="N11412">
        <v>22</v>
      </c>
      <c r="O11412" t="s">
        <v>83</v>
      </c>
      <c r="P11412" t="s">
        <v>84</v>
      </c>
      <c r="Q11412" t="s">
        <v>85</v>
      </c>
      <c r="R11412">
        <v>365</v>
      </c>
      <c r="S11412" t="s">
        <v>86</v>
      </c>
      <c r="T11412">
        <v>24</v>
      </c>
      <c r="U11412">
        <v>0.25</v>
      </c>
      <c r="V11412">
        <v>387.12</v>
      </c>
      <c r="W11412">
        <v>24</v>
      </c>
      <c r="X11412">
        <v>0.25</v>
      </c>
      <c r="Y11412">
        <v>387.12</v>
      </c>
    </row>
    <row r="11413" spans="1:25">
      <c r="A11413" s="10">
        <v>45627</v>
      </c>
      <c r="B11413" t="s">
        <v>76</v>
      </c>
      <c r="C11413" t="s">
        <v>4256</v>
      </c>
      <c r="D11413" t="s">
        <v>5111</v>
      </c>
      <c r="E11413">
        <v>785</v>
      </c>
      <c r="F11413" t="s">
        <v>5112</v>
      </c>
      <c r="G11413">
        <v>2007</v>
      </c>
      <c r="H11413" t="s">
        <v>5238</v>
      </c>
      <c r="I11413">
        <v>5509</v>
      </c>
      <c r="J11413" t="s">
        <v>5239</v>
      </c>
      <c r="K11413">
        <v>318194</v>
      </c>
      <c r="L11413" t="s">
        <v>484</v>
      </c>
      <c r="M11413">
        <v>0</v>
      </c>
      <c r="N11413">
        <v>22</v>
      </c>
      <c r="O11413" t="s">
        <v>83</v>
      </c>
      <c r="P11413" t="s">
        <v>84</v>
      </c>
      <c r="Q11413" t="s">
        <v>236</v>
      </c>
      <c r="R11413">
        <v>311</v>
      </c>
      <c r="S11413" t="s">
        <v>237</v>
      </c>
      <c r="T11413">
        <v>24</v>
      </c>
      <c r="U11413">
        <v>0.25</v>
      </c>
      <c r="V11413">
        <v>192</v>
      </c>
      <c r="W11413">
        <v>0</v>
      </c>
      <c r="X11413">
        <v>0</v>
      </c>
      <c r="Y11413">
        <v>0</v>
      </c>
    </row>
    <row r="11414" spans="1:25">
      <c r="A11414" s="10">
        <v>45627</v>
      </c>
      <c r="B11414" t="s">
        <v>76</v>
      </c>
      <c r="C11414" t="s">
        <v>4256</v>
      </c>
      <c r="D11414" t="s">
        <v>5111</v>
      </c>
      <c r="E11414">
        <v>785</v>
      </c>
      <c r="F11414" t="s">
        <v>5112</v>
      </c>
      <c r="G11414">
        <v>2007</v>
      </c>
      <c r="H11414" t="s">
        <v>5238</v>
      </c>
      <c r="I11414">
        <v>5509</v>
      </c>
      <c r="J11414" t="s">
        <v>5239</v>
      </c>
      <c r="K11414">
        <v>318889</v>
      </c>
      <c r="L11414" t="s">
        <v>5247</v>
      </c>
      <c r="M11414">
        <v>0</v>
      </c>
      <c r="N11414">
        <v>22</v>
      </c>
      <c r="O11414" t="s">
        <v>83</v>
      </c>
      <c r="P11414" t="s">
        <v>98</v>
      </c>
      <c r="Q11414" t="s">
        <v>99</v>
      </c>
      <c r="R11414">
        <v>383</v>
      </c>
      <c r="S11414" t="s">
        <v>142</v>
      </c>
      <c r="T11414">
        <v>4</v>
      </c>
      <c r="U11414">
        <v>0.66666666699999999</v>
      </c>
      <c r="V11414">
        <v>200.16</v>
      </c>
      <c r="W11414">
        <v>2</v>
      </c>
      <c r="X11414">
        <v>0.33333333300000001</v>
      </c>
      <c r="Y11414">
        <v>100.08</v>
      </c>
    </row>
    <row r="11415" spans="1:25">
      <c r="A11415" s="10">
        <v>45627</v>
      </c>
      <c r="B11415" t="s">
        <v>76</v>
      </c>
      <c r="C11415" t="s">
        <v>4256</v>
      </c>
      <c r="D11415" t="s">
        <v>5111</v>
      </c>
      <c r="E11415">
        <v>785</v>
      </c>
      <c r="F11415" t="s">
        <v>5112</v>
      </c>
      <c r="G11415">
        <v>2007</v>
      </c>
      <c r="H11415" t="s">
        <v>5238</v>
      </c>
      <c r="I11415">
        <v>5509</v>
      </c>
      <c r="J11415" t="s">
        <v>5239</v>
      </c>
      <c r="K11415">
        <v>301623</v>
      </c>
      <c r="L11415" t="s">
        <v>2259</v>
      </c>
      <c r="M11415">
        <v>0</v>
      </c>
      <c r="N11415">
        <v>22</v>
      </c>
      <c r="O11415" t="s">
        <v>83</v>
      </c>
      <c r="P11415" t="s">
        <v>84</v>
      </c>
      <c r="Q11415" t="s">
        <v>88</v>
      </c>
      <c r="R11415">
        <v>308</v>
      </c>
      <c r="S11415" t="s">
        <v>121</v>
      </c>
      <c r="T11415">
        <v>24</v>
      </c>
      <c r="U11415">
        <v>0.25</v>
      </c>
      <c r="V11415">
        <v>387.12</v>
      </c>
      <c r="W11415">
        <v>24</v>
      </c>
      <c r="X11415">
        <v>0.25</v>
      </c>
      <c r="Y11415">
        <v>387.12</v>
      </c>
    </row>
    <row r="11416" spans="1:25">
      <c r="A11416" s="10">
        <v>45627</v>
      </c>
      <c r="B11416" t="s">
        <v>76</v>
      </c>
      <c r="C11416" t="s">
        <v>4256</v>
      </c>
      <c r="D11416" t="s">
        <v>5111</v>
      </c>
      <c r="E11416">
        <v>785</v>
      </c>
      <c r="F11416" t="s">
        <v>5112</v>
      </c>
      <c r="G11416">
        <v>2007</v>
      </c>
      <c r="H11416" t="s">
        <v>5238</v>
      </c>
      <c r="I11416">
        <v>5509</v>
      </c>
      <c r="J11416" t="s">
        <v>5239</v>
      </c>
      <c r="K11416">
        <v>301623</v>
      </c>
      <c r="L11416" t="s">
        <v>2259</v>
      </c>
      <c r="M11416">
        <v>0</v>
      </c>
      <c r="N11416">
        <v>22</v>
      </c>
      <c r="O11416" t="s">
        <v>83</v>
      </c>
      <c r="P11416" t="s">
        <v>84</v>
      </c>
      <c r="Q11416" t="s">
        <v>95</v>
      </c>
      <c r="R11416">
        <v>312</v>
      </c>
      <c r="S11416" t="s">
        <v>96</v>
      </c>
      <c r="T11416">
        <v>24</v>
      </c>
      <c r="U11416">
        <v>0.25</v>
      </c>
      <c r="V11416">
        <v>288</v>
      </c>
      <c r="W11416">
        <v>24</v>
      </c>
      <c r="X11416">
        <v>0.25</v>
      </c>
      <c r="Y11416">
        <v>288</v>
      </c>
    </row>
    <row r="11417" spans="1:25">
      <c r="A11417" s="10">
        <v>45627</v>
      </c>
      <c r="B11417" t="s">
        <v>76</v>
      </c>
      <c r="C11417" t="s">
        <v>4256</v>
      </c>
      <c r="D11417" t="s">
        <v>5111</v>
      </c>
      <c r="E11417">
        <v>785</v>
      </c>
      <c r="F11417" t="s">
        <v>5112</v>
      </c>
      <c r="G11417">
        <v>2007</v>
      </c>
      <c r="H11417" t="s">
        <v>5238</v>
      </c>
      <c r="I11417">
        <v>5509</v>
      </c>
      <c r="J11417" t="s">
        <v>5239</v>
      </c>
      <c r="K11417">
        <v>301855</v>
      </c>
      <c r="L11417" t="s">
        <v>5248</v>
      </c>
      <c r="M11417">
        <v>0</v>
      </c>
      <c r="N11417">
        <v>22</v>
      </c>
      <c r="O11417" t="s">
        <v>83</v>
      </c>
      <c r="P11417" t="s">
        <v>91</v>
      </c>
      <c r="Q11417" t="s">
        <v>92</v>
      </c>
      <c r="R11417">
        <v>280</v>
      </c>
      <c r="S11417" t="s">
        <v>185</v>
      </c>
      <c r="T11417">
        <v>24</v>
      </c>
      <c r="U11417">
        <v>0.05</v>
      </c>
      <c r="V11417">
        <v>198</v>
      </c>
      <c r="W11417">
        <v>24</v>
      </c>
      <c r="X11417">
        <v>0.05</v>
      </c>
      <c r="Y11417">
        <v>198</v>
      </c>
    </row>
    <row r="11418" spans="1:25">
      <c r="A11418" s="10">
        <v>45627</v>
      </c>
      <c r="B11418" t="s">
        <v>76</v>
      </c>
      <c r="C11418" t="s">
        <v>4256</v>
      </c>
      <c r="D11418" t="s">
        <v>5111</v>
      </c>
      <c r="E11418">
        <v>785</v>
      </c>
      <c r="F11418" t="s">
        <v>5112</v>
      </c>
      <c r="G11418">
        <v>2007</v>
      </c>
      <c r="H11418" t="s">
        <v>5238</v>
      </c>
      <c r="I11418">
        <v>5509</v>
      </c>
      <c r="J11418" t="s">
        <v>5239</v>
      </c>
      <c r="K11418">
        <v>303266</v>
      </c>
      <c r="L11418" t="s">
        <v>5249</v>
      </c>
      <c r="M11418">
        <v>0</v>
      </c>
      <c r="N11418">
        <v>22</v>
      </c>
      <c r="O11418" t="s">
        <v>83</v>
      </c>
      <c r="P11418" t="s">
        <v>109</v>
      </c>
      <c r="Q11418" t="s">
        <v>109</v>
      </c>
      <c r="R11418">
        <v>461</v>
      </c>
      <c r="S11418" t="s">
        <v>110</v>
      </c>
      <c r="T11418">
        <v>0</v>
      </c>
      <c r="U11418">
        <v>0</v>
      </c>
      <c r="V11418">
        <v>0</v>
      </c>
      <c r="W11418">
        <v>0</v>
      </c>
      <c r="X11418">
        <v>0</v>
      </c>
      <c r="Y11418">
        <v>0</v>
      </c>
    </row>
    <row r="11419" spans="1:25">
      <c r="A11419" s="10">
        <v>45627</v>
      </c>
      <c r="B11419" t="s">
        <v>76</v>
      </c>
      <c r="C11419" t="s">
        <v>4256</v>
      </c>
      <c r="D11419" t="s">
        <v>5111</v>
      </c>
      <c r="E11419">
        <v>785</v>
      </c>
      <c r="F11419" t="s">
        <v>5112</v>
      </c>
      <c r="G11419">
        <v>2007</v>
      </c>
      <c r="H11419" t="s">
        <v>5238</v>
      </c>
      <c r="I11419">
        <v>5509</v>
      </c>
      <c r="J11419" t="s">
        <v>5239</v>
      </c>
      <c r="K11419">
        <v>303266</v>
      </c>
      <c r="L11419" t="s">
        <v>5249</v>
      </c>
      <c r="M11419">
        <v>0</v>
      </c>
      <c r="N11419">
        <v>22</v>
      </c>
      <c r="O11419" t="s">
        <v>83</v>
      </c>
      <c r="P11419" t="s">
        <v>84</v>
      </c>
      <c r="Q11419" t="s">
        <v>88</v>
      </c>
      <c r="R11419">
        <v>308</v>
      </c>
      <c r="S11419" t="s">
        <v>121</v>
      </c>
      <c r="T11419">
        <v>24</v>
      </c>
      <c r="U11419">
        <v>0.25</v>
      </c>
      <c r="V11419">
        <v>387.12</v>
      </c>
      <c r="W11419">
        <v>24</v>
      </c>
      <c r="X11419">
        <v>0.25</v>
      </c>
      <c r="Y11419">
        <v>387.12</v>
      </c>
    </row>
    <row r="11420" spans="1:25">
      <c r="A11420" s="10">
        <v>45627</v>
      </c>
      <c r="B11420" t="s">
        <v>76</v>
      </c>
      <c r="C11420" t="s">
        <v>4256</v>
      </c>
      <c r="D11420" t="s">
        <v>5111</v>
      </c>
      <c r="E11420">
        <v>785</v>
      </c>
      <c r="F11420" t="s">
        <v>5112</v>
      </c>
      <c r="G11420">
        <v>2007</v>
      </c>
      <c r="H11420" t="s">
        <v>5238</v>
      </c>
      <c r="I11420">
        <v>5509</v>
      </c>
      <c r="J11420" t="s">
        <v>5239</v>
      </c>
      <c r="K11420">
        <v>303266</v>
      </c>
      <c r="L11420" t="s">
        <v>5249</v>
      </c>
      <c r="M11420">
        <v>0</v>
      </c>
      <c r="N11420">
        <v>22</v>
      </c>
      <c r="O11420" t="s">
        <v>83</v>
      </c>
      <c r="P11420" t="s">
        <v>91</v>
      </c>
      <c r="Q11420" t="s">
        <v>92</v>
      </c>
      <c r="R11420">
        <v>277</v>
      </c>
      <c r="S11420" t="s">
        <v>93</v>
      </c>
      <c r="T11420">
        <v>12</v>
      </c>
      <c r="U11420">
        <v>0.5</v>
      </c>
      <c r="V11420">
        <v>4080</v>
      </c>
      <c r="W11420">
        <v>12</v>
      </c>
      <c r="X11420">
        <v>0.5</v>
      </c>
      <c r="Y11420">
        <v>4080</v>
      </c>
    </row>
    <row r="11421" spans="1:25">
      <c r="A11421" s="10">
        <v>45627</v>
      </c>
      <c r="B11421" t="s">
        <v>76</v>
      </c>
      <c r="C11421" t="s">
        <v>4256</v>
      </c>
      <c r="D11421" t="s">
        <v>5111</v>
      </c>
      <c r="E11421">
        <v>785</v>
      </c>
      <c r="F11421" t="s">
        <v>5112</v>
      </c>
      <c r="G11421">
        <v>2007</v>
      </c>
      <c r="H11421" t="s">
        <v>5238</v>
      </c>
      <c r="I11421">
        <v>5509</v>
      </c>
      <c r="J11421" t="s">
        <v>5239</v>
      </c>
      <c r="K11421">
        <v>302650</v>
      </c>
      <c r="L11421" t="s">
        <v>5250</v>
      </c>
      <c r="M11421">
        <v>0</v>
      </c>
      <c r="N11421">
        <v>22</v>
      </c>
      <c r="O11421" t="s">
        <v>83</v>
      </c>
      <c r="P11421" t="s">
        <v>84</v>
      </c>
      <c r="Q11421" t="s">
        <v>88</v>
      </c>
      <c r="R11421">
        <v>310</v>
      </c>
      <c r="S11421" t="s">
        <v>119</v>
      </c>
      <c r="T11421">
        <v>24</v>
      </c>
      <c r="U11421">
        <v>0.25</v>
      </c>
      <c r="V11421">
        <v>387.12</v>
      </c>
      <c r="W11421">
        <v>24</v>
      </c>
      <c r="X11421">
        <v>0.25</v>
      </c>
      <c r="Y11421">
        <v>387.12</v>
      </c>
    </row>
    <row r="11422" spans="1:25">
      <c r="A11422" s="10">
        <v>45627</v>
      </c>
      <c r="B11422" t="s">
        <v>76</v>
      </c>
      <c r="C11422" t="s">
        <v>4256</v>
      </c>
      <c r="D11422" t="s">
        <v>5111</v>
      </c>
      <c r="E11422">
        <v>785</v>
      </c>
      <c r="F11422" t="s">
        <v>5112</v>
      </c>
      <c r="G11422">
        <v>2007</v>
      </c>
      <c r="H11422" t="s">
        <v>5238</v>
      </c>
      <c r="I11422">
        <v>5509</v>
      </c>
      <c r="J11422" t="s">
        <v>5239</v>
      </c>
      <c r="K11422">
        <v>301687</v>
      </c>
      <c r="L11422" t="s">
        <v>5251</v>
      </c>
      <c r="M11422">
        <v>0</v>
      </c>
      <c r="N11422">
        <v>22</v>
      </c>
      <c r="O11422" t="s">
        <v>83</v>
      </c>
      <c r="P11422" t="s">
        <v>104</v>
      </c>
      <c r="Q11422" t="s">
        <v>221</v>
      </c>
      <c r="R11422">
        <v>216</v>
      </c>
      <c r="S11422" t="s">
        <v>222</v>
      </c>
      <c r="T11422">
        <v>6</v>
      </c>
      <c r="U11422">
        <v>1</v>
      </c>
      <c r="V11422">
        <v>300</v>
      </c>
      <c r="W11422">
        <v>6</v>
      </c>
      <c r="X11422">
        <v>1</v>
      </c>
      <c r="Y11422">
        <v>300</v>
      </c>
    </row>
    <row r="11423" spans="1:25">
      <c r="A11423" s="10">
        <v>45627</v>
      </c>
      <c r="B11423" t="s">
        <v>76</v>
      </c>
      <c r="C11423" t="s">
        <v>4256</v>
      </c>
      <c r="D11423" t="s">
        <v>5111</v>
      </c>
      <c r="E11423">
        <v>785</v>
      </c>
      <c r="F11423" t="s">
        <v>5112</v>
      </c>
      <c r="G11423">
        <v>2007</v>
      </c>
      <c r="H11423" t="s">
        <v>5238</v>
      </c>
      <c r="I11423">
        <v>5509</v>
      </c>
      <c r="J11423" t="s">
        <v>5239</v>
      </c>
      <c r="K11423">
        <v>317698</v>
      </c>
      <c r="L11423" t="s">
        <v>5252</v>
      </c>
      <c r="M11423">
        <v>0</v>
      </c>
      <c r="N11423">
        <v>22</v>
      </c>
      <c r="O11423" t="s">
        <v>83</v>
      </c>
      <c r="P11423" t="s">
        <v>84</v>
      </c>
      <c r="Q11423" t="s">
        <v>88</v>
      </c>
      <c r="R11423">
        <v>308</v>
      </c>
      <c r="S11423" t="s">
        <v>121</v>
      </c>
      <c r="T11423">
        <v>24</v>
      </c>
      <c r="U11423">
        <v>0.25</v>
      </c>
      <c r="V11423">
        <v>387.12</v>
      </c>
      <c r="W11423">
        <v>24</v>
      </c>
      <c r="X11423">
        <v>0.25</v>
      </c>
      <c r="Y11423">
        <v>387.12</v>
      </c>
    </row>
    <row r="11424" spans="1:25">
      <c r="A11424" s="10">
        <v>45627</v>
      </c>
      <c r="B11424" t="s">
        <v>76</v>
      </c>
      <c r="C11424" t="s">
        <v>4256</v>
      </c>
      <c r="D11424" t="s">
        <v>5111</v>
      </c>
      <c r="E11424">
        <v>785</v>
      </c>
      <c r="F11424" t="s">
        <v>5112</v>
      </c>
      <c r="G11424">
        <v>2007</v>
      </c>
      <c r="H11424" t="s">
        <v>5238</v>
      </c>
      <c r="I11424">
        <v>5509</v>
      </c>
      <c r="J11424" t="s">
        <v>5239</v>
      </c>
      <c r="K11424">
        <v>302340</v>
      </c>
      <c r="L11424" t="s">
        <v>5253</v>
      </c>
      <c r="M11424">
        <v>0</v>
      </c>
      <c r="N11424">
        <v>22</v>
      </c>
      <c r="O11424" t="s">
        <v>83</v>
      </c>
      <c r="P11424" t="s">
        <v>84</v>
      </c>
      <c r="Q11424" t="s">
        <v>88</v>
      </c>
      <c r="R11424">
        <v>308</v>
      </c>
      <c r="S11424" t="s">
        <v>121</v>
      </c>
      <c r="T11424">
        <v>24</v>
      </c>
      <c r="U11424">
        <v>0.25</v>
      </c>
      <c r="V11424">
        <v>387.12</v>
      </c>
      <c r="W11424">
        <v>24</v>
      </c>
      <c r="X11424">
        <v>0.25</v>
      </c>
      <c r="Y11424">
        <v>387.12</v>
      </c>
    </row>
    <row r="11425" spans="1:25">
      <c r="A11425" s="10">
        <v>45627</v>
      </c>
      <c r="B11425" t="s">
        <v>76</v>
      </c>
      <c r="C11425" t="s">
        <v>4256</v>
      </c>
      <c r="D11425" t="s">
        <v>5111</v>
      </c>
      <c r="E11425">
        <v>785</v>
      </c>
      <c r="F11425" t="s">
        <v>5112</v>
      </c>
      <c r="G11425">
        <v>2007</v>
      </c>
      <c r="H11425" t="s">
        <v>5238</v>
      </c>
      <c r="I11425">
        <v>5509</v>
      </c>
      <c r="J11425" t="s">
        <v>5239</v>
      </c>
      <c r="K11425">
        <v>302340</v>
      </c>
      <c r="L11425" t="s">
        <v>5253</v>
      </c>
      <c r="M11425">
        <v>0</v>
      </c>
      <c r="N11425">
        <v>22</v>
      </c>
      <c r="O11425" t="s">
        <v>83</v>
      </c>
      <c r="P11425" t="s">
        <v>84</v>
      </c>
      <c r="Q11425" t="s">
        <v>85</v>
      </c>
      <c r="R11425">
        <v>365</v>
      </c>
      <c r="S11425" t="s">
        <v>86</v>
      </c>
      <c r="T11425">
        <v>24</v>
      </c>
      <c r="U11425">
        <v>0.25</v>
      </c>
      <c r="V11425">
        <v>387.12</v>
      </c>
      <c r="W11425">
        <v>24</v>
      </c>
      <c r="X11425">
        <v>0.25</v>
      </c>
      <c r="Y11425">
        <v>387.12</v>
      </c>
    </row>
    <row r="11426" spans="1:25">
      <c r="A11426" s="10">
        <v>45627</v>
      </c>
      <c r="B11426" t="s">
        <v>76</v>
      </c>
      <c r="C11426" t="s">
        <v>4256</v>
      </c>
      <c r="D11426" t="s">
        <v>5111</v>
      </c>
      <c r="E11426">
        <v>785</v>
      </c>
      <c r="F11426" t="s">
        <v>5112</v>
      </c>
      <c r="G11426">
        <v>2007</v>
      </c>
      <c r="H11426" t="s">
        <v>5238</v>
      </c>
      <c r="I11426">
        <v>5509</v>
      </c>
      <c r="J11426" t="s">
        <v>5239</v>
      </c>
      <c r="K11426">
        <v>302916</v>
      </c>
      <c r="L11426" t="s">
        <v>5254</v>
      </c>
      <c r="M11426">
        <v>0</v>
      </c>
      <c r="N11426">
        <v>22</v>
      </c>
      <c r="O11426" t="s">
        <v>83</v>
      </c>
      <c r="P11426" t="s">
        <v>84</v>
      </c>
      <c r="Q11426" t="s">
        <v>88</v>
      </c>
      <c r="R11426">
        <v>308</v>
      </c>
      <c r="S11426" t="s">
        <v>121</v>
      </c>
      <c r="T11426">
        <v>48</v>
      </c>
      <c r="U11426">
        <v>0.5</v>
      </c>
      <c r="V11426">
        <v>774.24</v>
      </c>
      <c r="W11426">
        <v>24</v>
      </c>
      <c r="X11426">
        <v>0.25</v>
      </c>
      <c r="Y11426">
        <v>387.12</v>
      </c>
    </row>
    <row r="11427" spans="1:25">
      <c r="A11427" s="10">
        <v>45627</v>
      </c>
      <c r="B11427" t="s">
        <v>76</v>
      </c>
      <c r="C11427" t="s">
        <v>4256</v>
      </c>
      <c r="D11427" t="s">
        <v>5111</v>
      </c>
      <c r="E11427">
        <v>785</v>
      </c>
      <c r="F11427" t="s">
        <v>5112</v>
      </c>
      <c r="G11427">
        <v>2007</v>
      </c>
      <c r="H11427" t="s">
        <v>5238</v>
      </c>
      <c r="I11427">
        <v>5509</v>
      </c>
      <c r="J11427" t="s">
        <v>5239</v>
      </c>
      <c r="K11427">
        <v>302916</v>
      </c>
      <c r="L11427" t="s">
        <v>5254</v>
      </c>
      <c r="M11427">
        <v>0</v>
      </c>
      <c r="N11427">
        <v>22</v>
      </c>
      <c r="O11427" t="s">
        <v>83</v>
      </c>
      <c r="P11427" t="s">
        <v>84</v>
      </c>
      <c r="Q11427" t="s">
        <v>88</v>
      </c>
      <c r="R11427">
        <v>310</v>
      </c>
      <c r="S11427" t="s">
        <v>119</v>
      </c>
      <c r="T11427">
        <v>48</v>
      </c>
      <c r="U11427">
        <v>0.5</v>
      </c>
      <c r="V11427">
        <v>774.24</v>
      </c>
      <c r="W11427">
        <v>24</v>
      </c>
      <c r="X11427">
        <v>0.25</v>
      </c>
      <c r="Y11427">
        <v>387.12</v>
      </c>
    </row>
    <row r="11428" spans="1:25">
      <c r="A11428" s="10">
        <v>45627</v>
      </c>
      <c r="B11428" t="s">
        <v>76</v>
      </c>
      <c r="C11428" t="s">
        <v>4256</v>
      </c>
      <c r="D11428" t="s">
        <v>5111</v>
      </c>
      <c r="E11428">
        <v>785</v>
      </c>
      <c r="F11428" t="s">
        <v>5112</v>
      </c>
      <c r="G11428">
        <v>2007</v>
      </c>
      <c r="H11428" t="s">
        <v>5238</v>
      </c>
      <c r="I11428">
        <v>5509</v>
      </c>
      <c r="J11428" t="s">
        <v>5239</v>
      </c>
      <c r="K11428">
        <v>312802</v>
      </c>
      <c r="L11428" t="s">
        <v>5255</v>
      </c>
      <c r="M11428">
        <v>0</v>
      </c>
      <c r="N11428">
        <v>22</v>
      </c>
      <c r="O11428" t="s">
        <v>83</v>
      </c>
      <c r="P11428" t="s">
        <v>84</v>
      </c>
      <c r="Q11428" t="s">
        <v>88</v>
      </c>
      <c r="R11428">
        <v>308</v>
      </c>
      <c r="S11428" t="s">
        <v>121</v>
      </c>
      <c r="T11428">
        <v>24</v>
      </c>
      <c r="U11428">
        <v>0.25</v>
      </c>
      <c r="V11428">
        <v>387.12</v>
      </c>
      <c r="W11428">
        <v>0</v>
      </c>
      <c r="X11428">
        <v>0</v>
      </c>
      <c r="Y11428">
        <v>0</v>
      </c>
    </row>
    <row r="11429" spans="1:25">
      <c r="A11429" s="10">
        <v>45627</v>
      </c>
      <c r="B11429" t="s">
        <v>76</v>
      </c>
      <c r="C11429" t="s">
        <v>4256</v>
      </c>
      <c r="D11429" t="s">
        <v>5111</v>
      </c>
      <c r="E11429">
        <v>785</v>
      </c>
      <c r="F11429" t="s">
        <v>5112</v>
      </c>
      <c r="G11429">
        <v>2007</v>
      </c>
      <c r="H11429" t="s">
        <v>5238</v>
      </c>
      <c r="I11429">
        <v>5509</v>
      </c>
      <c r="J11429" t="s">
        <v>5239</v>
      </c>
      <c r="K11429">
        <v>312802</v>
      </c>
      <c r="L11429" t="s">
        <v>5255</v>
      </c>
      <c r="M11429">
        <v>0</v>
      </c>
      <c r="N11429">
        <v>22</v>
      </c>
      <c r="O11429" t="s">
        <v>83</v>
      </c>
      <c r="P11429" t="s">
        <v>84</v>
      </c>
      <c r="Q11429" t="s">
        <v>85</v>
      </c>
      <c r="R11429">
        <v>365</v>
      </c>
      <c r="S11429" t="s">
        <v>86</v>
      </c>
      <c r="T11429">
        <v>24</v>
      </c>
      <c r="U11429">
        <v>0.25</v>
      </c>
      <c r="V11429">
        <v>387.12</v>
      </c>
      <c r="W11429">
        <v>24</v>
      </c>
      <c r="X11429">
        <v>0.25</v>
      </c>
      <c r="Y11429">
        <v>387.12</v>
      </c>
    </row>
    <row r="11430" spans="1:25">
      <c r="A11430" s="10">
        <v>45627</v>
      </c>
      <c r="B11430" t="s">
        <v>76</v>
      </c>
      <c r="C11430" t="s">
        <v>4256</v>
      </c>
      <c r="D11430" t="s">
        <v>5111</v>
      </c>
      <c r="E11430">
        <v>785</v>
      </c>
      <c r="F11430" t="s">
        <v>5112</v>
      </c>
      <c r="G11430">
        <v>2007</v>
      </c>
      <c r="H11430" t="s">
        <v>5238</v>
      </c>
      <c r="I11430">
        <v>5509</v>
      </c>
      <c r="J11430" t="s">
        <v>5239</v>
      </c>
      <c r="K11430">
        <v>312802</v>
      </c>
      <c r="L11430" t="s">
        <v>5255</v>
      </c>
      <c r="M11430">
        <v>0</v>
      </c>
      <c r="N11430">
        <v>22</v>
      </c>
      <c r="O11430" t="s">
        <v>83</v>
      </c>
      <c r="P11430" t="s">
        <v>98</v>
      </c>
      <c r="Q11430" t="s">
        <v>99</v>
      </c>
      <c r="R11430">
        <v>53</v>
      </c>
      <c r="S11430" t="s">
        <v>102</v>
      </c>
      <c r="T11430">
        <v>1</v>
      </c>
      <c r="U11430">
        <v>0.125</v>
      </c>
      <c r="V11430">
        <v>75</v>
      </c>
      <c r="W11430">
        <v>1</v>
      </c>
      <c r="X11430">
        <v>0.125</v>
      </c>
      <c r="Y11430">
        <v>75</v>
      </c>
    </row>
    <row r="11431" spans="1:25">
      <c r="A11431" s="10">
        <v>45627</v>
      </c>
      <c r="B11431" t="s">
        <v>76</v>
      </c>
      <c r="C11431" t="s">
        <v>4256</v>
      </c>
      <c r="D11431" t="s">
        <v>5111</v>
      </c>
      <c r="E11431">
        <v>785</v>
      </c>
      <c r="F11431" t="s">
        <v>5112</v>
      </c>
      <c r="G11431">
        <v>2007</v>
      </c>
      <c r="H11431" t="s">
        <v>5238</v>
      </c>
      <c r="I11431">
        <v>5509</v>
      </c>
      <c r="J11431" t="s">
        <v>5239</v>
      </c>
      <c r="K11431">
        <v>303449</v>
      </c>
      <c r="L11431" t="s">
        <v>2264</v>
      </c>
      <c r="M11431">
        <v>0</v>
      </c>
      <c r="N11431">
        <v>22</v>
      </c>
      <c r="O11431" t="s">
        <v>83</v>
      </c>
      <c r="P11431" t="s">
        <v>84</v>
      </c>
      <c r="Q11431" t="s">
        <v>88</v>
      </c>
      <c r="R11431">
        <v>308</v>
      </c>
      <c r="S11431" t="s">
        <v>121</v>
      </c>
      <c r="T11431">
        <v>24</v>
      </c>
      <c r="U11431">
        <v>0.25</v>
      </c>
      <c r="V11431">
        <v>387.12</v>
      </c>
      <c r="W11431">
        <v>24</v>
      </c>
      <c r="X11431">
        <v>0.25</v>
      </c>
      <c r="Y11431">
        <v>387.12</v>
      </c>
    </row>
    <row r="11432" spans="1:25">
      <c r="A11432" s="10">
        <v>45627</v>
      </c>
      <c r="B11432" t="s">
        <v>76</v>
      </c>
      <c r="C11432" t="s">
        <v>4256</v>
      </c>
      <c r="D11432" t="s">
        <v>5111</v>
      </c>
      <c r="E11432">
        <v>785</v>
      </c>
      <c r="F11432" t="s">
        <v>5112</v>
      </c>
      <c r="G11432">
        <v>2007</v>
      </c>
      <c r="H11432" t="s">
        <v>5238</v>
      </c>
      <c r="I11432">
        <v>5509</v>
      </c>
      <c r="J11432" t="s">
        <v>5239</v>
      </c>
      <c r="K11432">
        <v>303449</v>
      </c>
      <c r="L11432" t="s">
        <v>2264</v>
      </c>
      <c r="M11432">
        <v>0</v>
      </c>
      <c r="N11432">
        <v>22</v>
      </c>
      <c r="O11432" t="s">
        <v>83</v>
      </c>
      <c r="P11432" t="s">
        <v>84</v>
      </c>
      <c r="Q11432" t="s">
        <v>88</v>
      </c>
      <c r="R11432">
        <v>309</v>
      </c>
      <c r="S11432" t="s">
        <v>89</v>
      </c>
      <c r="T11432">
        <v>24</v>
      </c>
      <c r="U11432">
        <v>0.25</v>
      </c>
      <c r="V11432">
        <v>387.12</v>
      </c>
      <c r="W11432">
        <v>24</v>
      </c>
      <c r="X11432">
        <v>0.25</v>
      </c>
      <c r="Y11432">
        <v>387.12</v>
      </c>
    </row>
    <row r="11433" spans="1:25">
      <c r="A11433" s="10">
        <v>45627</v>
      </c>
      <c r="B11433" t="s">
        <v>76</v>
      </c>
      <c r="C11433" t="s">
        <v>4256</v>
      </c>
      <c r="D11433" t="s">
        <v>5111</v>
      </c>
      <c r="E11433">
        <v>785</v>
      </c>
      <c r="F11433" t="s">
        <v>5112</v>
      </c>
      <c r="G11433">
        <v>2007</v>
      </c>
      <c r="H11433" t="s">
        <v>5238</v>
      </c>
      <c r="I11433">
        <v>5509</v>
      </c>
      <c r="J11433" t="s">
        <v>5239</v>
      </c>
      <c r="K11433">
        <v>303449</v>
      </c>
      <c r="L11433" t="s">
        <v>2264</v>
      </c>
      <c r="M11433">
        <v>0</v>
      </c>
      <c r="N11433">
        <v>22</v>
      </c>
      <c r="O11433" t="s">
        <v>83</v>
      </c>
      <c r="P11433" t="s">
        <v>84</v>
      </c>
      <c r="Q11433" t="s">
        <v>95</v>
      </c>
      <c r="R11433">
        <v>312</v>
      </c>
      <c r="S11433" t="s">
        <v>96</v>
      </c>
      <c r="T11433">
        <v>24</v>
      </c>
      <c r="U11433">
        <v>0.25</v>
      </c>
      <c r="V11433">
        <v>288</v>
      </c>
      <c r="W11433">
        <v>24</v>
      </c>
      <c r="X11433">
        <v>0.25</v>
      </c>
      <c r="Y11433">
        <v>288</v>
      </c>
    </row>
    <row r="11434" spans="1:25">
      <c r="A11434" s="10">
        <v>45627</v>
      </c>
      <c r="B11434" t="s">
        <v>76</v>
      </c>
      <c r="C11434" t="s">
        <v>4256</v>
      </c>
      <c r="D11434" t="s">
        <v>5111</v>
      </c>
      <c r="E11434">
        <v>785</v>
      </c>
      <c r="F11434" t="s">
        <v>5112</v>
      </c>
      <c r="G11434">
        <v>2007</v>
      </c>
      <c r="H11434" t="s">
        <v>5238</v>
      </c>
      <c r="I11434">
        <v>5509</v>
      </c>
      <c r="J11434" t="s">
        <v>5239</v>
      </c>
      <c r="K11434">
        <v>303320</v>
      </c>
      <c r="L11434" t="s">
        <v>5256</v>
      </c>
      <c r="M11434">
        <v>0</v>
      </c>
      <c r="N11434">
        <v>22</v>
      </c>
      <c r="O11434" t="s">
        <v>83</v>
      </c>
      <c r="P11434" t="s">
        <v>84</v>
      </c>
      <c r="Q11434" t="s">
        <v>88</v>
      </c>
      <c r="R11434">
        <v>308</v>
      </c>
      <c r="S11434" t="s">
        <v>121</v>
      </c>
      <c r="T11434">
        <v>24</v>
      </c>
      <c r="U11434">
        <v>0.25</v>
      </c>
      <c r="V11434">
        <v>387.12</v>
      </c>
      <c r="W11434">
        <v>24</v>
      </c>
      <c r="X11434">
        <v>0.25</v>
      </c>
      <c r="Y11434">
        <v>387.12</v>
      </c>
    </row>
    <row r="11435" spans="1:25">
      <c r="A11435" s="10">
        <v>45627</v>
      </c>
      <c r="B11435" t="s">
        <v>76</v>
      </c>
      <c r="C11435" t="s">
        <v>4256</v>
      </c>
      <c r="D11435" t="s">
        <v>5111</v>
      </c>
      <c r="E11435">
        <v>785</v>
      </c>
      <c r="F11435" t="s">
        <v>5112</v>
      </c>
      <c r="G11435">
        <v>2007</v>
      </c>
      <c r="H11435" t="s">
        <v>5238</v>
      </c>
      <c r="I11435">
        <v>5509</v>
      </c>
      <c r="J11435" t="s">
        <v>5239</v>
      </c>
      <c r="K11435">
        <v>303046</v>
      </c>
      <c r="L11435" t="s">
        <v>5257</v>
      </c>
      <c r="M11435">
        <v>0</v>
      </c>
      <c r="N11435">
        <v>22</v>
      </c>
      <c r="O11435" t="s">
        <v>83</v>
      </c>
      <c r="P11435" t="s">
        <v>98</v>
      </c>
      <c r="Q11435" t="s">
        <v>99</v>
      </c>
      <c r="R11435">
        <v>51</v>
      </c>
      <c r="S11435" t="s">
        <v>100</v>
      </c>
      <c r="T11435">
        <v>1</v>
      </c>
      <c r="U11435">
        <v>0.125</v>
      </c>
      <c r="V11435">
        <v>75</v>
      </c>
      <c r="W11435">
        <v>1</v>
      </c>
      <c r="X11435">
        <v>0.125</v>
      </c>
      <c r="Y11435">
        <v>75</v>
      </c>
    </row>
    <row r="11436" spans="1:25">
      <c r="A11436" s="10">
        <v>45627</v>
      </c>
      <c r="B11436" t="s">
        <v>76</v>
      </c>
      <c r="C11436" t="s">
        <v>4256</v>
      </c>
      <c r="D11436" t="s">
        <v>5111</v>
      </c>
      <c r="E11436">
        <v>785</v>
      </c>
      <c r="F11436" t="s">
        <v>5112</v>
      </c>
      <c r="G11436">
        <v>2007</v>
      </c>
      <c r="H11436" t="s">
        <v>5238</v>
      </c>
      <c r="I11436">
        <v>5509</v>
      </c>
      <c r="J11436" t="s">
        <v>5239</v>
      </c>
      <c r="K11436">
        <v>303046</v>
      </c>
      <c r="L11436" t="s">
        <v>5257</v>
      </c>
      <c r="M11436">
        <v>0</v>
      </c>
      <c r="N11436">
        <v>22</v>
      </c>
      <c r="O11436" t="s">
        <v>83</v>
      </c>
      <c r="P11436" t="s">
        <v>98</v>
      </c>
      <c r="Q11436" t="s">
        <v>99</v>
      </c>
      <c r="R11436">
        <v>53</v>
      </c>
      <c r="S11436" t="s">
        <v>102</v>
      </c>
      <c r="T11436">
        <v>1</v>
      </c>
      <c r="U11436">
        <v>0.125</v>
      </c>
      <c r="V11436">
        <v>75</v>
      </c>
      <c r="W11436">
        <v>1</v>
      </c>
      <c r="X11436">
        <v>0.125</v>
      </c>
      <c r="Y11436">
        <v>75</v>
      </c>
    </row>
    <row r="11437" spans="1:25">
      <c r="A11437" s="10">
        <v>45627</v>
      </c>
      <c r="B11437" t="s">
        <v>76</v>
      </c>
      <c r="C11437" t="s">
        <v>4256</v>
      </c>
      <c r="D11437" t="s">
        <v>5111</v>
      </c>
      <c r="E11437">
        <v>785</v>
      </c>
      <c r="F11437" t="s">
        <v>5112</v>
      </c>
      <c r="G11437">
        <v>2007</v>
      </c>
      <c r="H11437" t="s">
        <v>5238</v>
      </c>
      <c r="I11437">
        <v>5509</v>
      </c>
      <c r="J11437" t="s">
        <v>5239</v>
      </c>
      <c r="K11437">
        <v>315263</v>
      </c>
      <c r="L11437" t="s">
        <v>5258</v>
      </c>
      <c r="M11437">
        <v>0</v>
      </c>
      <c r="N11437">
        <v>22</v>
      </c>
      <c r="O11437" t="s">
        <v>83</v>
      </c>
      <c r="P11437" t="s">
        <v>84</v>
      </c>
      <c r="Q11437" t="s">
        <v>88</v>
      </c>
      <c r="R11437">
        <v>308</v>
      </c>
      <c r="S11437" t="s">
        <v>121</v>
      </c>
      <c r="T11437">
        <v>24</v>
      </c>
      <c r="U11437">
        <v>0.25</v>
      </c>
      <c r="V11437">
        <v>387.12</v>
      </c>
      <c r="W11437">
        <v>24</v>
      </c>
      <c r="X11437">
        <v>0.25</v>
      </c>
      <c r="Y11437">
        <v>387.12</v>
      </c>
    </row>
    <row r="11438" spans="1:25">
      <c r="A11438" s="10">
        <v>45627</v>
      </c>
      <c r="B11438" t="s">
        <v>76</v>
      </c>
      <c r="C11438" t="s">
        <v>4256</v>
      </c>
      <c r="D11438" t="s">
        <v>5111</v>
      </c>
      <c r="E11438">
        <v>785</v>
      </c>
      <c r="F11438" t="s">
        <v>5112</v>
      </c>
      <c r="G11438">
        <v>2007</v>
      </c>
      <c r="H11438" t="s">
        <v>5238</v>
      </c>
      <c r="I11438">
        <v>5509</v>
      </c>
      <c r="J11438" t="s">
        <v>5239</v>
      </c>
      <c r="K11438">
        <v>315263</v>
      </c>
      <c r="L11438" t="s">
        <v>5258</v>
      </c>
      <c r="M11438">
        <v>0</v>
      </c>
      <c r="N11438">
        <v>22</v>
      </c>
      <c r="O11438" t="s">
        <v>83</v>
      </c>
      <c r="P11438" t="s">
        <v>84</v>
      </c>
      <c r="Q11438" t="s">
        <v>85</v>
      </c>
      <c r="R11438">
        <v>316</v>
      </c>
      <c r="S11438" t="s">
        <v>337</v>
      </c>
      <c r="T11438">
        <v>24</v>
      </c>
      <c r="U11438">
        <v>0.25</v>
      </c>
      <c r="V11438">
        <v>387.12</v>
      </c>
      <c r="W11438">
        <v>0</v>
      </c>
      <c r="X11438">
        <v>0</v>
      </c>
      <c r="Y11438">
        <v>0</v>
      </c>
    </row>
    <row r="11439" spans="1:25">
      <c r="A11439" s="10">
        <v>45627</v>
      </c>
      <c r="B11439" t="s">
        <v>76</v>
      </c>
      <c r="C11439" t="s">
        <v>4256</v>
      </c>
      <c r="D11439" t="s">
        <v>5111</v>
      </c>
      <c r="E11439">
        <v>785</v>
      </c>
      <c r="F11439" t="s">
        <v>5112</v>
      </c>
      <c r="G11439">
        <v>2007</v>
      </c>
      <c r="H11439" t="s">
        <v>5238</v>
      </c>
      <c r="I11439">
        <v>5509</v>
      </c>
      <c r="J11439" t="s">
        <v>5239</v>
      </c>
      <c r="K11439">
        <v>303142</v>
      </c>
      <c r="L11439" t="s">
        <v>5259</v>
      </c>
      <c r="M11439">
        <v>0</v>
      </c>
      <c r="N11439">
        <v>22</v>
      </c>
      <c r="O11439" t="s">
        <v>83</v>
      </c>
      <c r="P11439" t="s">
        <v>84</v>
      </c>
      <c r="Q11439" t="s">
        <v>88</v>
      </c>
      <c r="R11439">
        <v>308</v>
      </c>
      <c r="S11439" t="s">
        <v>121</v>
      </c>
      <c r="T11439">
        <v>24</v>
      </c>
      <c r="U11439">
        <v>0.25</v>
      </c>
      <c r="V11439">
        <v>387.12</v>
      </c>
      <c r="W11439">
        <v>24</v>
      </c>
      <c r="X11439">
        <v>0.25</v>
      </c>
      <c r="Y11439">
        <v>387.12</v>
      </c>
    </row>
    <row r="11440" spans="1:25">
      <c r="A11440" s="10">
        <v>45627</v>
      </c>
      <c r="B11440" t="s">
        <v>76</v>
      </c>
      <c r="C11440" t="s">
        <v>4256</v>
      </c>
      <c r="D11440" t="s">
        <v>5111</v>
      </c>
      <c r="E11440">
        <v>785</v>
      </c>
      <c r="F11440" t="s">
        <v>5112</v>
      </c>
      <c r="G11440">
        <v>2007</v>
      </c>
      <c r="H11440" t="s">
        <v>5238</v>
      </c>
      <c r="I11440">
        <v>5509</v>
      </c>
      <c r="J11440" t="s">
        <v>5239</v>
      </c>
      <c r="K11440">
        <v>303635</v>
      </c>
      <c r="L11440" t="s">
        <v>5260</v>
      </c>
      <c r="M11440">
        <v>0</v>
      </c>
      <c r="N11440">
        <v>22</v>
      </c>
      <c r="O11440" t="s">
        <v>83</v>
      </c>
      <c r="P11440" t="s">
        <v>104</v>
      </c>
      <c r="Q11440" t="s">
        <v>105</v>
      </c>
      <c r="R11440">
        <v>190</v>
      </c>
      <c r="S11440" t="s">
        <v>181</v>
      </c>
      <c r="T11440">
        <v>12</v>
      </c>
      <c r="U11440">
        <v>1</v>
      </c>
      <c r="V11440">
        <v>366</v>
      </c>
      <c r="W11440">
        <v>12</v>
      </c>
      <c r="X11440">
        <v>1</v>
      </c>
      <c r="Y11440">
        <v>366</v>
      </c>
    </row>
    <row r="11441" spans="1:25">
      <c r="A11441" s="10">
        <v>45627</v>
      </c>
      <c r="B11441" t="s">
        <v>76</v>
      </c>
      <c r="C11441" t="s">
        <v>4256</v>
      </c>
      <c r="D11441" t="s">
        <v>5111</v>
      </c>
      <c r="E11441">
        <v>785</v>
      </c>
      <c r="F11441" t="s">
        <v>5112</v>
      </c>
      <c r="G11441">
        <v>2007</v>
      </c>
      <c r="H11441" t="s">
        <v>5238</v>
      </c>
      <c r="I11441">
        <v>5509</v>
      </c>
      <c r="J11441" t="s">
        <v>5239</v>
      </c>
      <c r="K11441">
        <v>303635</v>
      </c>
      <c r="L11441" t="s">
        <v>5260</v>
      </c>
      <c r="M11441">
        <v>0</v>
      </c>
      <c r="N11441">
        <v>22</v>
      </c>
      <c r="O11441" t="s">
        <v>83</v>
      </c>
      <c r="P11441" t="s">
        <v>104</v>
      </c>
      <c r="Q11441" t="s">
        <v>114</v>
      </c>
      <c r="R11441">
        <v>191</v>
      </c>
      <c r="S11441" t="s">
        <v>154</v>
      </c>
      <c r="T11441">
        <v>12</v>
      </c>
      <c r="U11441">
        <v>1</v>
      </c>
      <c r="V11441">
        <v>696</v>
      </c>
      <c r="W11441">
        <v>12</v>
      </c>
      <c r="X11441">
        <v>1</v>
      </c>
      <c r="Y11441">
        <v>696</v>
      </c>
    </row>
    <row r="11442" spans="1:25">
      <c r="A11442" s="10">
        <v>45627</v>
      </c>
      <c r="B11442" t="s">
        <v>76</v>
      </c>
      <c r="C11442" t="s">
        <v>4256</v>
      </c>
      <c r="D11442" t="s">
        <v>5111</v>
      </c>
      <c r="E11442">
        <v>785</v>
      </c>
      <c r="F11442" t="s">
        <v>5112</v>
      </c>
      <c r="G11442">
        <v>2007</v>
      </c>
      <c r="H11442" t="s">
        <v>5238</v>
      </c>
      <c r="I11442">
        <v>5509</v>
      </c>
      <c r="J11442" t="s">
        <v>5239</v>
      </c>
      <c r="K11442">
        <v>303635</v>
      </c>
      <c r="L11442" t="s">
        <v>5260</v>
      </c>
      <c r="M11442">
        <v>0</v>
      </c>
      <c r="N11442">
        <v>22</v>
      </c>
      <c r="O11442" t="s">
        <v>83</v>
      </c>
      <c r="P11442" t="s">
        <v>84</v>
      </c>
      <c r="Q11442" t="s">
        <v>88</v>
      </c>
      <c r="R11442">
        <v>308</v>
      </c>
      <c r="S11442" t="s">
        <v>121</v>
      </c>
      <c r="T11442">
        <v>24</v>
      </c>
      <c r="U11442">
        <v>0.25</v>
      </c>
      <c r="V11442">
        <v>387.12</v>
      </c>
      <c r="W11442">
        <v>0</v>
      </c>
      <c r="X11442">
        <v>0</v>
      </c>
      <c r="Y11442">
        <v>0</v>
      </c>
    </row>
    <row r="11443" spans="1:25">
      <c r="A11443" s="10">
        <v>45627</v>
      </c>
      <c r="B11443" t="s">
        <v>76</v>
      </c>
      <c r="C11443" t="s">
        <v>4256</v>
      </c>
      <c r="D11443" t="s">
        <v>5111</v>
      </c>
      <c r="E11443">
        <v>785</v>
      </c>
      <c r="F11443" t="s">
        <v>5112</v>
      </c>
      <c r="G11443">
        <v>2007</v>
      </c>
      <c r="H11443" t="s">
        <v>5238</v>
      </c>
      <c r="I11443">
        <v>5509</v>
      </c>
      <c r="J11443" t="s">
        <v>5239</v>
      </c>
      <c r="K11443">
        <v>303635</v>
      </c>
      <c r="L11443" t="s">
        <v>5260</v>
      </c>
      <c r="M11443">
        <v>0</v>
      </c>
      <c r="N11443">
        <v>22</v>
      </c>
      <c r="O11443" t="s">
        <v>83</v>
      </c>
      <c r="P11443" t="s">
        <v>84</v>
      </c>
      <c r="Q11443" t="s">
        <v>88</v>
      </c>
      <c r="R11443">
        <v>310</v>
      </c>
      <c r="S11443" t="s">
        <v>119</v>
      </c>
      <c r="T11443">
        <v>24</v>
      </c>
      <c r="U11443">
        <v>0.25</v>
      </c>
      <c r="V11443">
        <v>387.12</v>
      </c>
      <c r="W11443">
        <v>0</v>
      </c>
      <c r="X11443">
        <v>0</v>
      </c>
      <c r="Y11443">
        <v>0</v>
      </c>
    </row>
    <row r="11444" spans="1:25">
      <c r="A11444" s="10">
        <v>45627</v>
      </c>
      <c r="B11444" t="s">
        <v>76</v>
      </c>
      <c r="C11444" t="s">
        <v>4256</v>
      </c>
      <c r="D11444" t="s">
        <v>5111</v>
      </c>
      <c r="E11444">
        <v>785</v>
      </c>
      <c r="F11444" t="s">
        <v>5112</v>
      </c>
      <c r="G11444">
        <v>2007</v>
      </c>
      <c r="H11444" t="s">
        <v>5238</v>
      </c>
      <c r="I11444">
        <v>5509</v>
      </c>
      <c r="J11444" t="s">
        <v>5239</v>
      </c>
      <c r="K11444">
        <v>303635</v>
      </c>
      <c r="L11444" t="s">
        <v>5260</v>
      </c>
      <c r="M11444">
        <v>0</v>
      </c>
      <c r="N11444">
        <v>22</v>
      </c>
      <c r="O11444" t="s">
        <v>83</v>
      </c>
      <c r="P11444" t="s">
        <v>84</v>
      </c>
      <c r="Q11444" t="s">
        <v>88</v>
      </c>
      <c r="R11444">
        <v>309</v>
      </c>
      <c r="S11444" t="s">
        <v>89</v>
      </c>
      <c r="T11444">
        <v>24</v>
      </c>
      <c r="U11444">
        <v>0.25</v>
      </c>
      <c r="V11444">
        <v>387.12</v>
      </c>
      <c r="W11444">
        <v>24</v>
      </c>
      <c r="X11444">
        <v>0.25</v>
      </c>
      <c r="Y11444">
        <v>387.12</v>
      </c>
    </row>
    <row r="11445" spans="1:25">
      <c r="A11445" s="10">
        <v>45627</v>
      </c>
      <c r="B11445" t="s">
        <v>76</v>
      </c>
      <c r="C11445" t="s">
        <v>4256</v>
      </c>
      <c r="D11445" t="s">
        <v>5111</v>
      </c>
      <c r="E11445">
        <v>785</v>
      </c>
      <c r="F11445" t="s">
        <v>5112</v>
      </c>
      <c r="G11445">
        <v>2007</v>
      </c>
      <c r="H11445" t="s">
        <v>5238</v>
      </c>
      <c r="I11445">
        <v>5509</v>
      </c>
      <c r="J11445" t="s">
        <v>5239</v>
      </c>
      <c r="K11445">
        <v>303635</v>
      </c>
      <c r="L11445" t="s">
        <v>5260</v>
      </c>
      <c r="M11445">
        <v>0</v>
      </c>
      <c r="N11445">
        <v>22</v>
      </c>
      <c r="O11445" t="s">
        <v>83</v>
      </c>
      <c r="P11445" t="s">
        <v>130</v>
      </c>
      <c r="Q11445" t="s">
        <v>131</v>
      </c>
      <c r="R11445">
        <v>197</v>
      </c>
      <c r="S11445" t="s">
        <v>166</v>
      </c>
      <c r="T11445">
        <v>6</v>
      </c>
      <c r="U11445">
        <v>0.25</v>
      </c>
      <c r="V11445">
        <v>258</v>
      </c>
      <c r="W11445">
        <v>6</v>
      </c>
      <c r="X11445">
        <v>0.25</v>
      </c>
      <c r="Y11445">
        <v>258</v>
      </c>
    </row>
    <row r="11446" spans="1:25">
      <c r="A11446" s="10">
        <v>45627</v>
      </c>
      <c r="B11446" t="s">
        <v>76</v>
      </c>
      <c r="C11446" t="s">
        <v>4256</v>
      </c>
      <c r="D11446" t="s">
        <v>5111</v>
      </c>
      <c r="E11446">
        <v>785</v>
      </c>
      <c r="F11446" t="s">
        <v>5112</v>
      </c>
      <c r="G11446">
        <v>2007</v>
      </c>
      <c r="H11446" t="s">
        <v>5238</v>
      </c>
      <c r="I11446">
        <v>5509</v>
      </c>
      <c r="J11446" t="s">
        <v>5239</v>
      </c>
      <c r="K11446">
        <v>303635</v>
      </c>
      <c r="L11446" t="s">
        <v>5260</v>
      </c>
      <c r="M11446">
        <v>0</v>
      </c>
      <c r="N11446">
        <v>22</v>
      </c>
      <c r="O11446" t="s">
        <v>83</v>
      </c>
      <c r="P11446" t="s">
        <v>84</v>
      </c>
      <c r="Q11446" t="s">
        <v>85</v>
      </c>
      <c r="R11446">
        <v>316</v>
      </c>
      <c r="S11446" t="s">
        <v>337</v>
      </c>
      <c r="T11446">
        <v>24</v>
      </c>
      <c r="U11446">
        <v>0.25</v>
      </c>
      <c r="V11446">
        <v>387.12</v>
      </c>
      <c r="W11446">
        <v>24</v>
      </c>
      <c r="X11446">
        <v>0.25</v>
      </c>
      <c r="Y11446">
        <v>387.12</v>
      </c>
    </row>
    <row r="11447" spans="1:25">
      <c r="A11447" s="10">
        <v>45627</v>
      </c>
      <c r="B11447" t="s">
        <v>76</v>
      </c>
      <c r="C11447" t="s">
        <v>4256</v>
      </c>
      <c r="D11447" t="s">
        <v>5111</v>
      </c>
      <c r="E11447">
        <v>785</v>
      </c>
      <c r="F11447" t="s">
        <v>5112</v>
      </c>
      <c r="G11447">
        <v>2007</v>
      </c>
      <c r="H11447" t="s">
        <v>5238</v>
      </c>
      <c r="I11447">
        <v>5509</v>
      </c>
      <c r="J11447" t="s">
        <v>5239</v>
      </c>
      <c r="K11447">
        <v>303635</v>
      </c>
      <c r="L11447" t="s">
        <v>5260</v>
      </c>
      <c r="M11447">
        <v>0</v>
      </c>
      <c r="N11447">
        <v>22</v>
      </c>
      <c r="O11447" t="s">
        <v>83</v>
      </c>
      <c r="P11447" t="s">
        <v>84</v>
      </c>
      <c r="Q11447" t="s">
        <v>85</v>
      </c>
      <c r="R11447">
        <v>365</v>
      </c>
      <c r="S11447" t="s">
        <v>86</v>
      </c>
      <c r="T11447">
        <v>24</v>
      </c>
      <c r="U11447">
        <v>0.25</v>
      </c>
      <c r="V11447">
        <v>387.12</v>
      </c>
      <c r="W11447">
        <v>24</v>
      </c>
      <c r="X11447">
        <v>0.25</v>
      </c>
      <c r="Y11447">
        <v>387.12</v>
      </c>
    </row>
    <row r="11448" spans="1:25">
      <c r="A11448" s="10">
        <v>45627</v>
      </c>
      <c r="B11448" t="s">
        <v>76</v>
      </c>
      <c r="C11448" t="s">
        <v>4256</v>
      </c>
      <c r="D11448" t="s">
        <v>5111</v>
      </c>
      <c r="E11448">
        <v>785</v>
      </c>
      <c r="F11448" t="s">
        <v>5112</v>
      </c>
      <c r="G11448">
        <v>2007</v>
      </c>
      <c r="H11448" t="s">
        <v>5238</v>
      </c>
      <c r="I11448">
        <v>5509</v>
      </c>
      <c r="J11448" t="s">
        <v>5239</v>
      </c>
      <c r="K11448">
        <v>302955</v>
      </c>
      <c r="L11448" t="s">
        <v>5261</v>
      </c>
      <c r="M11448">
        <v>0</v>
      </c>
      <c r="N11448">
        <v>22</v>
      </c>
      <c r="O11448" t="s">
        <v>83</v>
      </c>
      <c r="P11448" t="s">
        <v>91</v>
      </c>
      <c r="Q11448" t="s">
        <v>92</v>
      </c>
      <c r="R11448">
        <v>277</v>
      </c>
      <c r="S11448" t="s">
        <v>93</v>
      </c>
      <c r="T11448">
        <v>1</v>
      </c>
      <c r="U11448">
        <v>4.1666666999999998E-2</v>
      </c>
      <c r="V11448">
        <v>340</v>
      </c>
      <c r="W11448">
        <v>1</v>
      </c>
      <c r="X11448">
        <v>4.1666666999999998E-2</v>
      </c>
      <c r="Y11448">
        <v>340</v>
      </c>
    </row>
    <row r="11449" spans="1:25">
      <c r="A11449" s="10">
        <v>45627</v>
      </c>
      <c r="B11449" t="s">
        <v>76</v>
      </c>
      <c r="C11449" t="s">
        <v>4256</v>
      </c>
      <c r="D11449" t="s">
        <v>5111</v>
      </c>
      <c r="E11449">
        <v>785</v>
      </c>
      <c r="F11449" t="s">
        <v>5112</v>
      </c>
      <c r="G11449">
        <v>2007</v>
      </c>
      <c r="H11449" t="s">
        <v>5238</v>
      </c>
      <c r="I11449">
        <v>5509</v>
      </c>
      <c r="J11449" t="s">
        <v>5239</v>
      </c>
      <c r="K11449">
        <v>302955</v>
      </c>
      <c r="L11449" t="s">
        <v>5261</v>
      </c>
      <c r="M11449">
        <v>0</v>
      </c>
      <c r="N11449">
        <v>22</v>
      </c>
      <c r="O11449" t="s">
        <v>83</v>
      </c>
      <c r="P11449" t="s">
        <v>98</v>
      </c>
      <c r="Q11449" t="s">
        <v>99</v>
      </c>
      <c r="R11449">
        <v>383</v>
      </c>
      <c r="S11449" t="s">
        <v>142</v>
      </c>
      <c r="T11449">
        <v>2</v>
      </c>
      <c r="U11449">
        <v>0.33333333300000001</v>
      </c>
      <c r="V11449">
        <v>100.08</v>
      </c>
      <c r="W11449">
        <v>2</v>
      </c>
      <c r="X11449">
        <v>0.33333333300000001</v>
      </c>
      <c r="Y11449">
        <v>100.08</v>
      </c>
    </row>
    <row r="11450" spans="1:25">
      <c r="A11450" s="10">
        <v>45627</v>
      </c>
      <c r="B11450" t="s">
        <v>76</v>
      </c>
      <c r="C11450" t="s">
        <v>4256</v>
      </c>
      <c r="D11450" t="s">
        <v>5111</v>
      </c>
      <c r="E11450">
        <v>785</v>
      </c>
      <c r="F11450" t="s">
        <v>5112</v>
      </c>
      <c r="G11450">
        <v>2007</v>
      </c>
      <c r="H11450" t="s">
        <v>5238</v>
      </c>
      <c r="I11450">
        <v>5509</v>
      </c>
      <c r="J11450" t="s">
        <v>5239</v>
      </c>
      <c r="K11450">
        <v>302419</v>
      </c>
      <c r="L11450" t="s">
        <v>5262</v>
      </c>
      <c r="M11450">
        <v>0</v>
      </c>
      <c r="N11450">
        <v>22</v>
      </c>
      <c r="O11450" t="s">
        <v>83</v>
      </c>
      <c r="P11450" t="s">
        <v>84</v>
      </c>
      <c r="Q11450" t="s">
        <v>88</v>
      </c>
      <c r="R11450">
        <v>308</v>
      </c>
      <c r="S11450" t="s">
        <v>121</v>
      </c>
      <c r="T11450">
        <v>24</v>
      </c>
      <c r="U11450">
        <v>0.25</v>
      </c>
      <c r="V11450">
        <v>387.12</v>
      </c>
      <c r="W11450">
        <v>0</v>
      </c>
      <c r="X11450">
        <v>0</v>
      </c>
      <c r="Y11450">
        <v>0</v>
      </c>
    </row>
    <row r="11451" spans="1:25">
      <c r="A11451" s="10">
        <v>45627</v>
      </c>
      <c r="B11451" t="s">
        <v>76</v>
      </c>
      <c r="C11451" t="s">
        <v>4256</v>
      </c>
      <c r="D11451" t="s">
        <v>5111</v>
      </c>
      <c r="E11451">
        <v>785</v>
      </c>
      <c r="F11451" t="s">
        <v>5112</v>
      </c>
      <c r="G11451">
        <v>2007</v>
      </c>
      <c r="H11451" t="s">
        <v>5238</v>
      </c>
      <c r="I11451">
        <v>5509</v>
      </c>
      <c r="J11451" t="s">
        <v>5239</v>
      </c>
      <c r="K11451">
        <v>302419</v>
      </c>
      <c r="L11451" t="s">
        <v>5262</v>
      </c>
      <c r="M11451">
        <v>0</v>
      </c>
      <c r="N11451">
        <v>22</v>
      </c>
      <c r="O11451" t="s">
        <v>83</v>
      </c>
      <c r="P11451" t="s">
        <v>84</v>
      </c>
      <c r="Q11451" t="s">
        <v>85</v>
      </c>
      <c r="R11451">
        <v>365</v>
      </c>
      <c r="S11451" t="s">
        <v>86</v>
      </c>
      <c r="T11451">
        <v>24</v>
      </c>
      <c r="U11451">
        <v>0.25</v>
      </c>
      <c r="V11451">
        <v>387.12</v>
      </c>
      <c r="W11451">
        <v>24</v>
      </c>
      <c r="X11451">
        <v>0.25</v>
      </c>
      <c r="Y11451">
        <v>387.12</v>
      </c>
    </row>
    <row r="11452" spans="1:25">
      <c r="A11452" s="10">
        <v>45627</v>
      </c>
      <c r="B11452" t="s">
        <v>76</v>
      </c>
      <c r="C11452" t="s">
        <v>4256</v>
      </c>
      <c r="D11452" t="s">
        <v>5111</v>
      </c>
      <c r="E11452">
        <v>785</v>
      </c>
      <c r="F11452" t="s">
        <v>5112</v>
      </c>
      <c r="G11452">
        <v>2007</v>
      </c>
      <c r="H11452" t="s">
        <v>5238</v>
      </c>
      <c r="I11452">
        <v>5509</v>
      </c>
      <c r="J11452" t="s">
        <v>5239</v>
      </c>
      <c r="K11452">
        <v>303207</v>
      </c>
      <c r="L11452" t="s">
        <v>5263</v>
      </c>
      <c r="M11452">
        <v>0</v>
      </c>
      <c r="N11452">
        <v>22</v>
      </c>
      <c r="O11452" t="s">
        <v>83</v>
      </c>
      <c r="P11452" t="s">
        <v>84</v>
      </c>
      <c r="Q11452" t="s">
        <v>88</v>
      </c>
      <c r="R11452">
        <v>308</v>
      </c>
      <c r="S11452" t="s">
        <v>121</v>
      </c>
      <c r="T11452">
        <v>24</v>
      </c>
      <c r="U11452">
        <v>0.25</v>
      </c>
      <c r="V11452">
        <v>387.12</v>
      </c>
      <c r="W11452">
        <v>24</v>
      </c>
      <c r="X11452">
        <v>0.25</v>
      </c>
      <c r="Y11452">
        <v>387.12</v>
      </c>
    </row>
    <row r="11453" spans="1:25">
      <c r="A11453" s="10">
        <v>45627</v>
      </c>
      <c r="B11453" t="s">
        <v>76</v>
      </c>
      <c r="C11453" t="s">
        <v>4256</v>
      </c>
      <c r="D11453" t="s">
        <v>5111</v>
      </c>
      <c r="E11453">
        <v>785</v>
      </c>
      <c r="F11453" t="s">
        <v>5112</v>
      </c>
      <c r="G11453">
        <v>2007</v>
      </c>
      <c r="H11453" t="s">
        <v>5238</v>
      </c>
      <c r="I11453">
        <v>5509</v>
      </c>
      <c r="J11453" t="s">
        <v>5239</v>
      </c>
      <c r="K11453">
        <v>303207</v>
      </c>
      <c r="L11453" t="s">
        <v>5263</v>
      </c>
      <c r="M11453">
        <v>0</v>
      </c>
      <c r="N11453">
        <v>22</v>
      </c>
      <c r="O11453" t="s">
        <v>83</v>
      </c>
      <c r="P11453" t="s">
        <v>98</v>
      </c>
      <c r="Q11453" t="s">
        <v>99</v>
      </c>
      <c r="R11453">
        <v>383</v>
      </c>
      <c r="S11453" t="s">
        <v>142</v>
      </c>
      <c r="T11453">
        <v>2</v>
      </c>
      <c r="U11453">
        <v>0.33333333300000001</v>
      </c>
      <c r="V11453">
        <v>100.08</v>
      </c>
      <c r="W11453">
        <v>1</v>
      </c>
      <c r="X11453">
        <v>0.16666666699999999</v>
      </c>
      <c r="Y11453">
        <v>50.04</v>
      </c>
    </row>
    <row r="11454" spans="1:25">
      <c r="A11454" s="10">
        <v>45627</v>
      </c>
      <c r="B11454" t="s">
        <v>76</v>
      </c>
      <c r="C11454" t="s">
        <v>4256</v>
      </c>
      <c r="D11454" t="s">
        <v>5111</v>
      </c>
      <c r="E11454">
        <v>785</v>
      </c>
      <c r="F11454" t="s">
        <v>5112</v>
      </c>
      <c r="G11454">
        <v>2007</v>
      </c>
      <c r="H11454" t="s">
        <v>5238</v>
      </c>
      <c r="I11454">
        <v>5509</v>
      </c>
      <c r="J11454" t="s">
        <v>5239</v>
      </c>
      <c r="K11454">
        <v>303207</v>
      </c>
      <c r="L11454" t="s">
        <v>5263</v>
      </c>
      <c r="M11454">
        <v>0</v>
      </c>
      <c r="N11454">
        <v>22</v>
      </c>
      <c r="O11454" t="s">
        <v>83</v>
      </c>
      <c r="P11454" t="s">
        <v>98</v>
      </c>
      <c r="Q11454" t="s">
        <v>99</v>
      </c>
      <c r="R11454">
        <v>382</v>
      </c>
      <c r="S11454" t="s">
        <v>312</v>
      </c>
      <c r="T11454">
        <v>2</v>
      </c>
      <c r="U11454">
        <v>0.33333333300000001</v>
      </c>
      <c r="V11454">
        <v>100.08</v>
      </c>
      <c r="W11454">
        <v>1</v>
      </c>
      <c r="X11454">
        <v>0.16666666699999999</v>
      </c>
      <c r="Y11454">
        <v>50.04</v>
      </c>
    </row>
    <row r="11455" spans="1:25">
      <c r="A11455" s="10">
        <v>45627</v>
      </c>
      <c r="B11455" t="s">
        <v>76</v>
      </c>
      <c r="C11455" t="s">
        <v>4256</v>
      </c>
      <c r="D11455" t="s">
        <v>5111</v>
      </c>
      <c r="E11455">
        <v>785</v>
      </c>
      <c r="F11455" t="s">
        <v>5112</v>
      </c>
      <c r="G11455">
        <v>2007</v>
      </c>
      <c r="H11455" t="s">
        <v>5238</v>
      </c>
      <c r="I11455">
        <v>5509</v>
      </c>
      <c r="J11455" t="s">
        <v>5239</v>
      </c>
      <c r="K11455">
        <v>303625</v>
      </c>
      <c r="L11455" t="s">
        <v>5264</v>
      </c>
      <c r="M11455">
        <v>0</v>
      </c>
      <c r="N11455">
        <v>22</v>
      </c>
      <c r="O11455" t="s">
        <v>83</v>
      </c>
      <c r="P11455" t="s">
        <v>84</v>
      </c>
      <c r="Q11455" t="s">
        <v>85</v>
      </c>
      <c r="R11455">
        <v>316</v>
      </c>
      <c r="S11455" t="s">
        <v>337</v>
      </c>
      <c r="T11455">
        <v>24</v>
      </c>
      <c r="U11455">
        <v>0.25</v>
      </c>
      <c r="V11455">
        <v>387.12</v>
      </c>
      <c r="W11455">
        <v>24</v>
      </c>
      <c r="X11455">
        <v>0.25</v>
      </c>
      <c r="Y11455">
        <v>387.12</v>
      </c>
    </row>
    <row r="11456" spans="1:25">
      <c r="A11456" s="10">
        <v>45627</v>
      </c>
      <c r="B11456" t="s">
        <v>76</v>
      </c>
      <c r="C11456" t="s">
        <v>4256</v>
      </c>
      <c r="D11456" t="s">
        <v>5111</v>
      </c>
      <c r="E11456">
        <v>785</v>
      </c>
      <c r="F11456" t="s">
        <v>5112</v>
      </c>
      <c r="G11456">
        <v>2007</v>
      </c>
      <c r="H11456" t="s">
        <v>5238</v>
      </c>
      <c r="I11456">
        <v>5509</v>
      </c>
      <c r="J11456" t="s">
        <v>5239</v>
      </c>
      <c r="K11456">
        <v>303513</v>
      </c>
      <c r="L11456" t="s">
        <v>5265</v>
      </c>
      <c r="M11456">
        <v>0</v>
      </c>
      <c r="N11456">
        <v>22</v>
      </c>
      <c r="O11456" t="s">
        <v>83</v>
      </c>
      <c r="P11456" t="s">
        <v>98</v>
      </c>
      <c r="Q11456" t="s">
        <v>99</v>
      </c>
      <c r="R11456">
        <v>383</v>
      </c>
      <c r="S11456" t="s">
        <v>142</v>
      </c>
      <c r="T11456">
        <v>2</v>
      </c>
      <c r="U11456">
        <v>0.33333333300000001</v>
      </c>
      <c r="V11456">
        <v>100.08</v>
      </c>
      <c r="W11456">
        <v>2</v>
      </c>
      <c r="X11456">
        <v>0.33333333300000001</v>
      </c>
      <c r="Y11456">
        <v>100.08</v>
      </c>
    </row>
    <row r="11457" spans="1:25">
      <c r="A11457" s="10">
        <v>45627</v>
      </c>
      <c r="B11457" t="s">
        <v>76</v>
      </c>
      <c r="C11457" t="s">
        <v>4256</v>
      </c>
      <c r="D11457" t="s">
        <v>5111</v>
      </c>
      <c r="E11457">
        <v>785</v>
      </c>
      <c r="F11457" t="s">
        <v>5112</v>
      </c>
      <c r="G11457">
        <v>2007</v>
      </c>
      <c r="H11457" t="s">
        <v>5238</v>
      </c>
      <c r="I11457">
        <v>5509</v>
      </c>
      <c r="J11457" t="s">
        <v>5239</v>
      </c>
      <c r="K11457">
        <v>303513</v>
      </c>
      <c r="L11457" t="s">
        <v>5265</v>
      </c>
      <c r="M11457">
        <v>0</v>
      </c>
      <c r="N11457">
        <v>22</v>
      </c>
      <c r="O11457" t="s">
        <v>83</v>
      </c>
      <c r="P11457" t="s">
        <v>84</v>
      </c>
      <c r="Q11457" t="s">
        <v>446</v>
      </c>
      <c r="R11457">
        <v>313</v>
      </c>
      <c r="S11457" t="s">
        <v>447</v>
      </c>
      <c r="T11457">
        <v>24</v>
      </c>
      <c r="U11457">
        <v>0.25</v>
      </c>
      <c r="V11457">
        <v>387.12</v>
      </c>
      <c r="W11457">
        <v>0</v>
      </c>
      <c r="X11457">
        <v>0</v>
      </c>
      <c r="Y11457">
        <v>0</v>
      </c>
    </row>
    <row r="11458" spans="1:25">
      <c r="A11458" s="10">
        <v>45627</v>
      </c>
      <c r="B11458" t="s">
        <v>76</v>
      </c>
      <c r="C11458" t="s">
        <v>4256</v>
      </c>
      <c r="D11458" t="s">
        <v>5111</v>
      </c>
      <c r="E11458">
        <v>785</v>
      </c>
      <c r="F11458" t="s">
        <v>5112</v>
      </c>
      <c r="G11458">
        <v>2007</v>
      </c>
      <c r="H11458" t="s">
        <v>5238</v>
      </c>
      <c r="I11458">
        <v>5509</v>
      </c>
      <c r="J11458" t="s">
        <v>5239</v>
      </c>
      <c r="K11458">
        <v>303193</v>
      </c>
      <c r="L11458" t="s">
        <v>5266</v>
      </c>
      <c r="M11458">
        <v>0</v>
      </c>
      <c r="N11458">
        <v>22</v>
      </c>
      <c r="O11458" t="s">
        <v>83</v>
      </c>
      <c r="P11458" t="s">
        <v>84</v>
      </c>
      <c r="Q11458" t="s">
        <v>85</v>
      </c>
      <c r="R11458">
        <v>365</v>
      </c>
      <c r="S11458" t="s">
        <v>86</v>
      </c>
      <c r="T11458">
        <v>24</v>
      </c>
      <c r="U11458">
        <v>0.25</v>
      </c>
      <c r="V11458">
        <v>387.12</v>
      </c>
      <c r="W11458">
        <v>24</v>
      </c>
      <c r="X11458">
        <v>0.25</v>
      </c>
      <c r="Y11458">
        <v>387.12</v>
      </c>
    </row>
    <row r="11459" spans="1:25">
      <c r="A11459" s="10">
        <v>45627</v>
      </c>
      <c r="B11459" t="s">
        <v>76</v>
      </c>
      <c r="C11459" t="s">
        <v>4256</v>
      </c>
      <c r="D11459" t="s">
        <v>5111</v>
      </c>
      <c r="E11459">
        <v>785</v>
      </c>
      <c r="F11459" t="s">
        <v>5112</v>
      </c>
      <c r="G11459">
        <v>2007</v>
      </c>
      <c r="H11459" t="s">
        <v>5238</v>
      </c>
      <c r="I11459">
        <v>5509</v>
      </c>
      <c r="J11459" t="s">
        <v>5239</v>
      </c>
      <c r="K11459">
        <v>317696</v>
      </c>
      <c r="L11459" t="s">
        <v>5267</v>
      </c>
      <c r="M11459">
        <v>0</v>
      </c>
      <c r="N11459">
        <v>22</v>
      </c>
      <c r="O11459" t="s">
        <v>83</v>
      </c>
      <c r="P11459" t="s">
        <v>84</v>
      </c>
      <c r="Q11459" t="s">
        <v>88</v>
      </c>
      <c r="R11459">
        <v>308</v>
      </c>
      <c r="S11459" t="s">
        <v>121</v>
      </c>
      <c r="T11459">
        <v>24</v>
      </c>
      <c r="U11459">
        <v>0.25</v>
      </c>
      <c r="V11459">
        <v>387.12</v>
      </c>
      <c r="W11459">
        <v>24</v>
      </c>
      <c r="X11459">
        <v>0.25</v>
      </c>
      <c r="Y11459">
        <v>387.12</v>
      </c>
    </row>
    <row r="11460" spans="1:25">
      <c r="A11460" s="10">
        <v>45627</v>
      </c>
      <c r="B11460" t="s">
        <v>76</v>
      </c>
      <c r="C11460" t="s">
        <v>4256</v>
      </c>
      <c r="D11460" t="s">
        <v>5111</v>
      </c>
      <c r="E11460">
        <v>785</v>
      </c>
      <c r="F11460" t="s">
        <v>5112</v>
      </c>
      <c r="G11460">
        <v>2007</v>
      </c>
      <c r="H11460" t="s">
        <v>5238</v>
      </c>
      <c r="I11460">
        <v>5509</v>
      </c>
      <c r="J11460" t="s">
        <v>5239</v>
      </c>
      <c r="K11460">
        <v>317696</v>
      </c>
      <c r="L11460" t="s">
        <v>5267</v>
      </c>
      <c r="M11460">
        <v>0</v>
      </c>
      <c r="N11460">
        <v>22</v>
      </c>
      <c r="O11460" t="s">
        <v>83</v>
      </c>
      <c r="P11460" t="s">
        <v>84</v>
      </c>
      <c r="Q11460" t="s">
        <v>236</v>
      </c>
      <c r="R11460">
        <v>311</v>
      </c>
      <c r="S11460" t="s">
        <v>237</v>
      </c>
      <c r="T11460">
        <v>24</v>
      </c>
      <c r="U11460">
        <v>0.25</v>
      </c>
      <c r="V11460">
        <v>192</v>
      </c>
      <c r="W11460">
        <v>24</v>
      </c>
      <c r="X11460">
        <v>0.25</v>
      </c>
      <c r="Y11460">
        <v>192</v>
      </c>
    </row>
    <row r="11461" spans="1:25">
      <c r="A11461" s="10">
        <v>45627</v>
      </c>
      <c r="B11461" t="s">
        <v>76</v>
      </c>
      <c r="C11461" t="s">
        <v>4256</v>
      </c>
      <c r="D11461" t="s">
        <v>5111</v>
      </c>
      <c r="E11461">
        <v>785</v>
      </c>
      <c r="F11461" t="s">
        <v>5112</v>
      </c>
      <c r="G11461">
        <v>2007</v>
      </c>
      <c r="H11461" t="s">
        <v>5238</v>
      </c>
      <c r="I11461">
        <v>5509</v>
      </c>
      <c r="J11461" t="s">
        <v>5239</v>
      </c>
      <c r="K11461">
        <v>317696</v>
      </c>
      <c r="L11461" t="s">
        <v>5267</v>
      </c>
      <c r="M11461">
        <v>0</v>
      </c>
      <c r="N11461">
        <v>22</v>
      </c>
      <c r="O11461" t="s">
        <v>83</v>
      </c>
      <c r="P11461" t="s">
        <v>98</v>
      </c>
      <c r="Q11461" t="s">
        <v>99</v>
      </c>
      <c r="R11461">
        <v>383</v>
      </c>
      <c r="S11461" t="s">
        <v>142</v>
      </c>
      <c r="T11461">
        <v>2</v>
      </c>
      <c r="U11461">
        <v>0.33333333300000001</v>
      </c>
      <c r="V11461">
        <v>100.08</v>
      </c>
      <c r="W11461">
        <v>2</v>
      </c>
      <c r="X11461">
        <v>0.33333333300000001</v>
      </c>
      <c r="Y11461">
        <v>100.08</v>
      </c>
    </row>
    <row r="11462" spans="1:25">
      <c r="A11462" s="10">
        <v>45627</v>
      </c>
      <c r="B11462" t="s">
        <v>76</v>
      </c>
      <c r="C11462" t="s">
        <v>4256</v>
      </c>
      <c r="D11462" t="s">
        <v>5111</v>
      </c>
      <c r="E11462">
        <v>785</v>
      </c>
      <c r="F11462" t="s">
        <v>5112</v>
      </c>
      <c r="G11462">
        <v>2007</v>
      </c>
      <c r="H11462" t="s">
        <v>5238</v>
      </c>
      <c r="I11462">
        <v>5509</v>
      </c>
      <c r="J11462" t="s">
        <v>5239</v>
      </c>
      <c r="K11462">
        <v>302762</v>
      </c>
      <c r="L11462" t="s">
        <v>5268</v>
      </c>
      <c r="M11462">
        <v>0</v>
      </c>
      <c r="N11462">
        <v>22</v>
      </c>
      <c r="O11462" t="s">
        <v>83</v>
      </c>
      <c r="P11462" t="s">
        <v>109</v>
      </c>
      <c r="Q11462" t="s">
        <v>109</v>
      </c>
      <c r="R11462">
        <v>461</v>
      </c>
      <c r="S11462" t="s">
        <v>110</v>
      </c>
      <c r="T11462">
        <v>0</v>
      </c>
      <c r="U11462">
        <v>0</v>
      </c>
      <c r="V11462">
        <v>0</v>
      </c>
      <c r="W11462">
        <v>0</v>
      </c>
      <c r="X11462">
        <v>0</v>
      </c>
      <c r="Y11462">
        <v>0</v>
      </c>
    </row>
    <row r="11463" spans="1:25">
      <c r="A11463" s="10">
        <v>45627</v>
      </c>
      <c r="B11463" t="s">
        <v>76</v>
      </c>
      <c r="C11463" t="s">
        <v>4256</v>
      </c>
      <c r="D11463" t="s">
        <v>5111</v>
      </c>
      <c r="E11463">
        <v>785</v>
      </c>
      <c r="F11463" t="s">
        <v>5112</v>
      </c>
      <c r="G11463">
        <v>2007</v>
      </c>
      <c r="H11463" t="s">
        <v>5238</v>
      </c>
      <c r="I11463">
        <v>5509</v>
      </c>
      <c r="J11463" t="s">
        <v>5239</v>
      </c>
      <c r="K11463">
        <v>302762</v>
      </c>
      <c r="L11463" t="s">
        <v>5268</v>
      </c>
      <c r="M11463">
        <v>0</v>
      </c>
      <c r="N11463">
        <v>22</v>
      </c>
      <c r="O11463" t="s">
        <v>83</v>
      </c>
      <c r="P11463" t="s">
        <v>91</v>
      </c>
      <c r="Q11463" t="s">
        <v>92</v>
      </c>
      <c r="R11463">
        <v>277</v>
      </c>
      <c r="S11463" t="s">
        <v>93</v>
      </c>
      <c r="T11463">
        <v>12</v>
      </c>
      <c r="U11463">
        <v>0.5</v>
      </c>
      <c r="V11463">
        <v>4080</v>
      </c>
      <c r="W11463">
        <v>12</v>
      </c>
      <c r="X11463">
        <v>0.5</v>
      </c>
      <c r="Y11463">
        <v>4080</v>
      </c>
    </row>
    <row r="11464" spans="1:25">
      <c r="A11464" s="10">
        <v>45627</v>
      </c>
      <c r="B11464" t="s">
        <v>76</v>
      </c>
      <c r="C11464" t="s">
        <v>4256</v>
      </c>
      <c r="D11464" t="s">
        <v>5111</v>
      </c>
      <c r="E11464">
        <v>785</v>
      </c>
      <c r="F11464" t="s">
        <v>5112</v>
      </c>
      <c r="G11464">
        <v>2007</v>
      </c>
      <c r="H11464" t="s">
        <v>5238</v>
      </c>
      <c r="I11464">
        <v>5509</v>
      </c>
      <c r="J11464" t="s">
        <v>5239</v>
      </c>
      <c r="K11464">
        <v>303909</v>
      </c>
      <c r="L11464" t="s">
        <v>5269</v>
      </c>
      <c r="M11464">
        <v>0</v>
      </c>
      <c r="N11464">
        <v>22</v>
      </c>
      <c r="O11464" t="s">
        <v>83</v>
      </c>
      <c r="P11464" t="s">
        <v>84</v>
      </c>
      <c r="Q11464" t="s">
        <v>88</v>
      </c>
      <c r="R11464">
        <v>308</v>
      </c>
      <c r="S11464" t="s">
        <v>121</v>
      </c>
      <c r="T11464">
        <v>24</v>
      </c>
      <c r="U11464">
        <v>0.25</v>
      </c>
      <c r="V11464">
        <v>387.12</v>
      </c>
      <c r="W11464">
        <v>24</v>
      </c>
      <c r="X11464">
        <v>0.25</v>
      </c>
      <c r="Y11464">
        <v>387.12</v>
      </c>
    </row>
    <row r="11465" spans="1:25">
      <c r="A11465" s="10">
        <v>45627</v>
      </c>
      <c r="B11465" t="s">
        <v>76</v>
      </c>
      <c r="C11465" t="s">
        <v>4256</v>
      </c>
      <c r="D11465" t="s">
        <v>5111</v>
      </c>
      <c r="E11465">
        <v>785</v>
      </c>
      <c r="F11465" t="s">
        <v>5112</v>
      </c>
      <c r="G11465">
        <v>2007</v>
      </c>
      <c r="H11465" t="s">
        <v>5238</v>
      </c>
      <c r="I11465">
        <v>5509</v>
      </c>
      <c r="J11465" t="s">
        <v>5239</v>
      </c>
      <c r="K11465">
        <v>303909</v>
      </c>
      <c r="L11465" t="s">
        <v>5269</v>
      </c>
      <c r="M11465">
        <v>0</v>
      </c>
      <c r="N11465">
        <v>22</v>
      </c>
      <c r="O11465" t="s">
        <v>83</v>
      </c>
      <c r="P11465" t="s">
        <v>130</v>
      </c>
      <c r="Q11465" t="s">
        <v>131</v>
      </c>
      <c r="R11465">
        <v>197</v>
      </c>
      <c r="S11465" t="s">
        <v>166</v>
      </c>
      <c r="T11465">
        <v>12</v>
      </c>
      <c r="U11465">
        <v>0.5</v>
      </c>
      <c r="V11465">
        <v>516</v>
      </c>
      <c r="W11465">
        <v>12</v>
      </c>
      <c r="X11465">
        <v>0.5</v>
      </c>
      <c r="Y11465">
        <v>516</v>
      </c>
    </row>
    <row r="11466" spans="1:25">
      <c r="A11466" s="10">
        <v>45627</v>
      </c>
      <c r="B11466" t="s">
        <v>76</v>
      </c>
      <c r="C11466" t="s">
        <v>4256</v>
      </c>
      <c r="D11466" t="s">
        <v>5111</v>
      </c>
      <c r="E11466">
        <v>785</v>
      </c>
      <c r="F11466" t="s">
        <v>5112</v>
      </c>
      <c r="G11466">
        <v>2007</v>
      </c>
      <c r="H11466" t="s">
        <v>5238</v>
      </c>
      <c r="I11466">
        <v>5509</v>
      </c>
      <c r="J11466" t="s">
        <v>5239</v>
      </c>
      <c r="K11466">
        <v>303909</v>
      </c>
      <c r="L11466" t="s">
        <v>5269</v>
      </c>
      <c r="M11466">
        <v>0</v>
      </c>
      <c r="N11466">
        <v>22</v>
      </c>
      <c r="O11466" t="s">
        <v>83</v>
      </c>
      <c r="P11466" t="s">
        <v>98</v>
      </c>
      <c r="Q11466" t="s">
        <v>99</v>
      </c>
      <c r="R11466">
        <v>51</v>
      </c>
      <c r="S11466" t="s">
        <v>100</v>
      </c>
      <c r="T11466">
        <v>1</v>
      </c>
      <c r="U11466">
        <v>0.125</v>
      </c>
      <c r="V11466">
        <v>75</v>
      </c>
      <c r="W11466">
        <v>1</v>
      </c>
      <c r="X11466">
        <v>0.125</v>
      </c>
      <c r="Y11466">
        <v>75</v>
      </c>
    </row>
    <row r="11467" spans="1:25">
      <c r="A11467" s="10">
        <v>45627</v>
      </c>
      <c r="B11467" t="s">
        <v>76</v>
      </c>
      <c r="C11467" t="s">
        <v>4256</v>
      </c>
      <c r="D11467" t="s">
        <v>5111</v>
      </c>
      <c r="E11467">
        <v>785</v>
      </c>
      <c r="F11467" t="s">
        <v>5112</v>
      </c>
      <c r="G11467">
        <v>2007</v>
      </c>
      <c r="H11467" t="s">
        <v>5238</v>
      </c>
      <c r="I11467">
        <v>5509</v>
      </c>
      <c r="J11467" t="s">
        <v>5239</v>
      </c>
      <c r="K11467">
        <v>302667</v>
      </c>
      <c r="L11467" t="s">
        <v>5270</v>
      </c>
      <c r="M11467">
        <v>0</v>
      </c>
      <c r="N11467">
        <v>22</v>
      </c>
      <c r="O11467" t="s">
        <v>83</v>
      </c>
      <c r="P11467" t="s">
        <v>84</v>
      </c>
      <c r="Q11467" t="s">
        <v>88</v>
      </c>
      <c r="R11467">
        <v>308</v>
      </c>
      <c r="S11467" t="s">
        <v>121</v>
      </c>
      <c r="T11467">
        <v>24</v>
      </c>
      <c r="U11467">
        <v>0.25</v>
      </c>
      <c r="V11467">
        <v>387.12</v>
      </c>
      <c r="W11467">
        <v>24</v>
      </c>
      <c r="X11467">
        <v>0.25</v>
      </c>
      <c r="Y11467">
        <v>387.12</v>
      </c>
    </row>
    <row r="11468" spans="1:25">
      <c r="A11468" s="10">
        <v>45627</v>
      </c>
      <c r="B11468" t="s">
        <v>76</v>
      </c>
      <c r="C11468" t="s">
        <v>4256</v>
      </c>
      <c r="D11468" t="s">
        <v>5111</v>
      </c>
      <c r="E11468">
        <v>785</v>
      </c>
      <c r="F11468" t="s">
        <v>5112</v>
      </c>
      <c r="G11468">
        <v>2007</v>
      </c>
      <c r="H11468" t="s">
        <v>5238</v>
      </c>
      <c r="I11468">
        <v>5509</v>
      </c>
      <c r="J11468" t="s">
        <v>5239</v>
      </c>
      <c r="K11468">
        <v>303892</v>
      </c>
      <c r="L11468" t="s">
        <v>5271</v>
      </c>
      <c r="M11468">
        <v>0</v>
      </c>
      <c r="N11468">
        <v>22</v>
      </c>
      <c r="O11468" t="s">
        <v>83</v>
      </c>
      <c r="P11468" t="s">
        <v>84</v>
      </c>
      <c r="Q11468" t="s">
        <v>88</v>
      </c>
      <c r="R11468">
        <v>308</v>
      </c>
      <c r="S11468" t="s">
        <v>121</v>
      </c>
      <c r="T11468">
        <v>24</v>
      </c>
      <c r="U11468">
        <v>0.25</v>
      </c>
      <c r="V11468">
        <v>387.12</v>
      </c>
      <c r="W11468">
        <v>24</v>
      </c>
      <c r="X11468">
        <v>0.25</v>
      </c>
      <c r="Y11468">
        <v>387.12</v>
      </c>
    </row>
    <row r="11469" spans="1:25">
      <c r="A11469" s="10">
        <v>45627</v>
      </c>
      <c r="B11469" t="s">
        <v>76</v>
      </c>
      <c r="C11469" t="s">
        <v>4256</v>
      </c>
      <c r="D11469" t="s">
        <v>5111</v>
      </c>
      <c r="E11469">
        <v>785</v>
      </c>
      <c r="F11469" t="s">
        <v>5112</v>
      </c>
      <c r="G11469">
        <v>2007</v>
      </c>
      <c r="H11469" t="s">
        <v>5238</v>
      </c>
      <c r="I11469">
        <v>5509</v>
      </c>
      <c r="J11469" t="s">
        <v>5239</v>
      </c>
      <c r="K11469">
        <v>302851</v>
      </c>
      <c r="L11469" t="s">
        <v>5272</v>
      </c>
      <c r="M11469">
        <v>0</v>
      </c>
      <c r="N11469">
        <v>22</v>
      </c>
      <c r="O11469" t="s">
        <v>83</v>
      </c>
      <c r="P11469" t="s">
        <v>104</v>
      </c>
      <c r="Q11469" t="s">
        <v>105</v>
      </c>
      <c r="R11469">
        <v>63</v>
      </c>
      <c r="S11469" t="s">
        <v>402</v>
      </c>
      <c r="T11469">
        <v>3</v>
      </c>
      <c r="U11469">
        <v>0.25</v>
      </c>
      <c r="V11469">
        <v>255</v>
      </c>
      <c r="W11469">
        <v>0</v>
      </c>
      <c r="X11469">
        <v>0</v>
      </c>
      <c r="Y11469">
        <v>0</v>
      </c>
    </row>
    <row r="11470" spans="1:25">
      <c r="A11470" s="10">
        <v>45627</v>
      </c>
      <c r="B11470" t="s">
        <v>76</v>
      </c>
      <c r="C11470" t="s">
        <v>4256</v>
      </c>
      <c r="D11470" t="s">
        <v>5111</v>
      </c>
      <c r="E11470">
        <v>785</v>
      </c>
      <c r="F11470" t="s">
        <v>5112</v>
      </c>
      <c r="G11470">
        <v>2007</v>
      </c>
      <c r="H11470" t="s">
        <v>5238</v>
      </c>
      <c r="I11470">
        <v>5509</v>
      </c>
      <c r="J11470" t="s">
        <v>5239</v>
      </c>
      <c r="K11470">
        <v>302851</v>
      </c>
      <c r="L11470" t="s">
        <v>5272</v>
      </c>
      <c r="M11470">
        <v>0</v>
      </c>
      <c r="N11470">
        <v>22</v>
      </c>
      <c r="O11470" t="s">
        <v>83</v>
      </c>
      <c r="P11470" t="s">
        <v>98</v>
      </c>
      <c r="Q11470" t="s">
        <v>99</v>
      </c>
      <c r="R11470">
        <v>383</v>
      </c>
      <c r="S11470" t="s">
        <v>142</v>
      </c>
      <c r="T11470">
        <v>2</v>
      </c>
      <c r="U11470">
        <v>0.33333333300000001</v>
      </c>
      <c r="V11470">
        <v>100.08</v>
      </c>
      <c r="W11470">
        <v>1</v>
      </c>
      <c r="X11470">
        <v>0.16666666699999999</v>
      </c>
      <c r="Y11470">
        <v>50.04</v>
      </c>
    </row>
    <row r="11471" spans="1:25">
      <c r="A11471" s="10">
        <v>45627</v>
      </c>
      <c r="B11471" t="s">
        <v>76</v>
      </c>
      <c r="C11471" t="s">
        <v>4256</v>
      </c>
      <c r="D11471" t="s">
        <v>5111</v>
      </c>
      <c r="E11471">
        <v>785</v>
      </c>
      <c r="F11471" t="s">
        <v>5112</v>
      </c>
      <c r="G11471">
        <v>2007</v>
      </c>
      <c r="H11471" t="s">
        <v>5238</v>
      </c>
      <c r="I11471">
        <v>5509</v>
      </c>
      <c r="J11471" t="s">
        <v>5239</v>
      </c>
      <c r="K11471">
        <v>303866</v>
      </c>
      <c r="L11471" t="s">
        <v>5273</v>
      </c>
      <c r="M11471">
        <v>0</v>
      </c>
      <c r="N11471">
        <v>22</v>
      </c>
      <c r="O11471" t="s">
        <v>83</v>
      </c>
      <c r="P11471" t="s">
        <v>91</v>
      </c>
      <c r="Q11471" t="s">
        <v>92</v>
      </c>
      <c r="R11471">
        <v>280</v>
      </c>
      <c r="S11471" t="s">
        <v>185</v>
      </c>
      <c r="T11471">
        <v>36</v>
      </c>
      <c r="U11471">
        <v>7.4999999999999997E-2</v>
      </c>
      <c r="V11471">
        <v>297</v>
      </c>
      <c r="W11471">
        <v>36</v>
      </c>
      <c r="X11471">
        <v>7.4999999999999997E-2</v>
      </c>
      <c r="Y11471">
        <v>297</v>
      </c>
    </row>
    <row r="11472" spans="1:25">
      <c r="A11472" s="10">
        <v>45627</v>
      </c>
      <c r="B11472" t="s">
        <v>76</v>
      </c>
      <c r="C11472" t="s">
        <v>4256</v>
      </c>
      <c r="D11472" t="s">
        <v>5111</v>
      </c>
      <c r="E11472">
        <v>786</v>
      </c>
      <c r="F11472" t="s">
        <v>5274</v>
      </c>
      <c r="G11472">
        <v>2192</v>
      </c>
      <c r="H11472" t="s">
        <v>5275</v>
      </c>
      <c r="I11472">
        <v>5529</v>
      </c>
      <c r="J11472" t="s">
        <v>5276</v>
      </c>
      <c r="K11472">
        <v>295936</v>
      </c>
      <c r="L11472" t="s">
        <v>5277</v>
      </c>
      <c r="M11472">
        <v>0</v>
      </c>
      <c r="N11472">
        <v>22</v>
      </c>
      <c r="O11472" t="s">
        <v>83</v>
      </c>
      <c r="P11472" t="s">
        <v>84</v>
      </c>
      <c r="Q11472" t="s">
        <v>85</v>
      </c>
      <c r="R11472">
        <v>365</v>
      </c>
      <c r="S11472" t="s">
        <v>86</v>
      </c>
      <c r="T11472">
        <v>24</v>
      </c>
      <c r="U11472">
        <v>0.25</v>
      </c>
      <c r="V11472">
        <v>387.12</v>
      </c>
      <c r="W11472">
        <v>24</v>
      </c>
      <c r="X11472">
        <v>0.25</v>
      </c>
      <c r="Y11472">
        <v>387.12</v>
      </c>
    </row>
    <row r="11473" spans="1:25">
      <c r="A11473" s="10">
        <v>45627</v>
      </c>
      <c r="B11473" t="s">
        <v>76</v>
      </c>
      <c r="C11473" t="s">
        <v>4256</v>
      </c>
      <c r="D11473" t="s">
        <v>5111</v>
      </c>
      <c r="E11473">
        <v>786</v>
      </c>
      <c r="F11473" t="s">
        <v>5274</v>
      </c>
      <c r="G11473">
        <v>2192</v>
      </c>
      <c r="H11473" t="s">
        <v>5275</v>
      </c>
      <c r="I11473">
        <v>5529</v>
      </c>
      <c r="J11473" t="s">
        <v>5276</v>
      </c>
      <c r="K11473">
        <v>297435</v>
      </c>
      <c r="L11473" t="s">
        <v>5278</v>
      </c>
      <c r="M11473">
        <v>0</v>
      </c>
      <c r="N11473">
        <v>4</v>
      </c>
      <c r="O11473" t="s">
        <v>83</v>
      </c>
      <c r="P11473" t="s">
        <v>84</v>
      </c>
      <c r="Q11473" t="s">
        <v>85</v>
      </c>
      <c r="R11473">
        <v>365</v>
      </c>
      <c r="S11473" t="s">
        <v>86</v>
      </c>
      <c r="T11473">
        <v>24</v>
      </c>
      <c r="U11473">
        <v>0.25</v>
      </c>
      <c r="V11473">
        <v>387.12</v>
      </c>
      <c r="W11473">
        <v>24</v>
      </c>
      <c r="X11473">
        <v>0.25</v>
      </c>
      <c r="Y11473">
        <v>387.12</v>
      </c>
    </row>
    <row r="11474" spans="1:25">
      <c r="A11474" s="10">
        <v>45627</v>
      </c>
      <c r="B11474" t="s">
        <v>76</v>
      </c>
      <c r="C11474" t="s">
        <v>4256</v>
      </c>
      <c r="D11474" t="s">
        <v>5111</v>
      </c>
      <c r="E11474">
        <v>786</v>
      </c>
      <c r="F11474" t="s">
        <v>5274</v>
      </c>
      <c r="G11474">
        <v>2192</v>
      </c>
      <c r="H11474" t="s">
        <v>5275</v>
      </c>
      <c r="I11474">
        <v>5529</v>
      </c>
      <c r="J11474" t="s">
        <v>5276</v>
      </c>
      <c r="K11474">
        <v>297094</v>
      </c>
      <c r="L11474" t="s">
        <v>5279</v>
      </c>
      <c r="M11474">
        <v>0</v>
      </c>
      <c r="N11474">
        <v>22</v>
      </c>
      <c r="O11474" t="s">
        <v>83</v>
      </c>
      <c r="P11474" t="s">
        <v>84</v>
      </c>
      <c r="Q11474" t="s">
        <v>88</v>
      </c>
      <c r="R11474">
        <v>308</v>
      </c>
      <c r="S11474" t="s">
        <v>121</v>
      </c>
      <c r="T11474">
        <v>24</v>
      </c>
      <c r="U11474">
        <v>0.25</v>
      </c>
      <c r="V11474">
        <v>387.12</v>
      </c>
      <c r="W11474">
        <v>24</v>
      </c>
      <c r="X11474">
        <v>0.25</v>
      </c>
      <c r="Y11474">
        <v>387.12</v>
      </c>
    </row>
    <row r="11475" spans="1:25">
      <c r="A11475" s="10">
        <v>45627</v>
      </c>
      <c r="B11475" t="s">
        <v>76</v>
      </c>
      <c r="C11475" t="s">
        <v>4256</v>
      </c>
      <c r="D11475" t="s">
        <v>5111</v>
      </c>
      <c r="E11475">
        <v>786</v>
      </c>
      <c r="F11475" t="s">
        <v>5274</v>
      </c>
      <c r="G11475">
        <v>2192</v>
      </c>
      <c r="H11475" t="s">
        <v>5275</v>
      </c>
      <c r="I11475">
        <v>5529</v>
      </c>
      <c r="J11475" t="s">
        <v>5276</v>
      </c>
      <c r="K11475">
        <v>297094</v>
      </c>
      <c r="L11475" t="s">
        <v>5279</v>
      </c>
      <c r="M11475">
        <v>0</v>
      </c>
      <c r="N11475">
        <v>22</v>
      </c>
      <c r="O11475" t="s">
        <v>83</v>
      </c>
      <c r="P11475" t="s">
        <v>84</v>
      </c>
      <c r="Q11475" t="s">
        <v>85</v>
      </c>
      <c r="R11475">
        <v>365</v>
      </c>
      <c r="S11475" t="s">
        <v>86</v>
      </c>
      <c r="T11475">
        <v>24</v>
      </c>
      <c r="U11475">
        <v>0.25</v>
      </c>
      <c r="V11475">
        <v>387.12</v>
      </c>
      <c r="W11475">
        <v>24</v>
      </c>
      <c r="X11475">
        <v>0.25</v>
      </c>
      <c r="Y11475">
        <v>387.12</v>
      </c>
    </row>
    <row r="11476" spans="1:25">
      <c r="A11476" s="10">
        <v>45627</v>
      </c>
      <c r="B11476" t="s">
        <v>76</v>
      </c>
      <c r="C11476" t="s">
        <v>4256</v>
      </c>
      <c r="D11476" t="s">
        <v>5111</v>
      </c>
      <c r="E11476">
        <v>786</v>
      </c>
      <c r="F11476" t="s">
        <v>5274</v>
      </c>
      <c r="G11476">
        <v>2192</v>
      </c>
      <c r="H11476" t="s">
        <v>5275</v>
      </c>
      <c r="I11476">
        <v>5529</v>
      </c>
      <c r="J11476" t="s">
        <v>5276</v>
      </c>
      <c r="K11476">
        <v>309252</v>
      </c>
      <c r="L11476" t="s">
        <v>5280</v>
      </c>
      <c r="M11476">
        <v>0</v>
      </c>
      <c r="N11476">
        <v>22</v>
      </c>
      <c r="O11476" t="s">
        <v>83</v>
      </c>
      <c r="P11476" t="s">
        <v>84</v>
      </c>
      <c r="Q11476" t="s">
        <v>88</v>
      </c>
      <c r="R11476">
        <v>308</v>
      </c>
      <c r="S11476" t="s">
        <v>121</v>
      </c>
      <c r="T11476">
        <v>24</v>
      </c>
      <c r="U11476">
        <v>0.25</v>
      </c>
      <c r="V11476">
        <v>387.12</v>
      </c>
      <c r="W11476">
        <v>24</v>
      </c>
      <c r="X11476">
        <v>0.25</v>
      </c>
      <c r="Y11476">
        <v>387.12</v>
      </c>
    </row>
    <row r="11477" spans="1:25">
      <c r="A11477" s="10">
        <v>45627</v>
      </c>
      <c r="B11477" t="s">
        <v>76</v>
      </c>
      <c r="C11477" t="s">
        <v>4256</v>
      </c>
      <c r="D11477" t="s">
        <v>5111</v>
      </c>
      <c r="E11477">
        <v>786</v>
      </c>
      <c r="F11477" t="s">
        <v>5274</v>
      </c>
      <c r="G11477">
        <v>2192</v>
      </c>
      <c r="H11477" t="s">
        <v>5275</v>
      </c>
      <c r="I11477">
        <v>5529</v>
      </c>
      <c r="J11477" t="s">
        <v>5276</v>
      </c>
      <c r="K11477">
        <v>297304</v>
      </c>
      <c r="L11477" t="s">
        <v>5281</v>
      </c>
      <c r="M11477">
        <v>0</v>
      </c>
      <c r="N11477">
        <v>22</v>
      </c>
      <c r="O11477" t="s">
        <v>83</v>
      </c>
      <c r="P11477" t="s">
        <v>84</v>
      </c>
      <c r="Q11477" t="s">
        <v>88</v>
      </c>
      <c r="R11477">
        <v>308</v>
      </c>
      <c r="S11477" t="s">
        <v>121</v>
      </c>
      <c r="T11477">
        <v>24</v>
      </c>
      <c r="U11477">
        <v>0.25</v>
      </c>
      <c r="V11477">
        <v>387.12</v>
      </c>
      <c r="W11477">
        <v>24</v>
      </c>
      <c r="X11477">
        <v>0.25</v>
      </c>
      <c r="Y11477">
        <v>387.12</v>
      </c>
    </row>
    <row r="11478" spans="1:25">
      <c r="A11478" s="10">
        <v>45627</v>
      </c>
      <c r="B11478" t="s">
        <v>76</v>
      </c>
      <c r="C11478" t="s">
        <v>4256</v>
      </c>
      <c r="D11478" t="s">
        <v>5111</v>
      </c>
      <c r="E11478">
        <v>786</v>
      </c>
      <c r="F11478" t="s">
        <v>5274</v>
      </c>
      <c r="G11478">
        <v>2192</v>
      </c>
      <c r="H11478" t="s">
        <v>5275</v>
      </c>
      <c r="I11478">
        <v>5529</v>
      </c>
      <c r="J11478" t="s">
        <v>5276</v>
      </c>
      <c r="K11478">
        <v>297352</v>
      </c>
      <c r="L11478" t="s">
        <v>5282</v>
      </c>
      <c r="M11478">
        <v>0</v>
      </c>
      <c r="N11478">
        <v>22</v>
      </c>
      <c r="O11478" t="s">
        <v>83</v>
      </c>
      <c r="P11478" t="s">
        <v>104</v>
      </c>
      <c r="Q11478" t="s">
        <v>114</v>
      </c>
      <c r="R11478">
        <v>192</v>
      </c>
      <c r="S11478" t="s">
        <v>153</v>
      </c>
      <c r="T11478">
        <v>12</v>
      </c>
      <c r="U11478">
        <v>1</v>
      </c>
      <c r="V11478">
        <v>696</v>
      </c>
      <c r="W11478">
        <v>12</v>
      </c>
      <c r="X11478">
        <v>1</v>
      </c>
      <c r="Y11478">
        <v>696</v>
      </c>
    </row>
    <row r="11479" spans="1:25">
      <c r="A11479" s="10">
        <v>45627</v>
      </c>
      <c r="B11479" t="s">
        <v>76</v>
      </c>
      <c r="C11479" t="s">
        <v>4256</v>
      </c>
      <c r="D11479" t="s">
        <v>5111</v>
      </c>
      <c r="E11479">
        <v>786</v>
      </c>
      <c r="F11479" t="s">
        <v>5274</v>
      </c>
      <c r="G11479">
        <v>2192</v>
      </c>
      <c r="H11479" t="s">
        <v>5275</v>
      </c>
      <c r="I11479">
        <v>5529</v>
      </c>
      <c r="J11479" t="s">
        <v>5276</v>
      </c>
      <c r="K11479">
        <v>297352</v>
      </c>
      <c r="L11479" t="s">
        <v>5282</v>
      </c>
      <c r="M11479">
        <v>0</v>
      </c>
      <c r="N11479">
        <v>22</v>
      </c>
      <c r="O11479" t="s">
        <v>83</v>
      </c>
      <c r="P11479" t="s">
        <v>104</v>
      </c>
      <c r="Q11479" t="s">
        <v>114</v>
      </c>
      <c r="R11479">
        <v>191</v>
      </c>
      <c r="S11479" t="s">
        <v>154</v>
      </c>
      <c r="T11479">
        <v>12</v>
      </c>
      <c r="U11479">
        <v>1</v>
      </c>
      <c r="V11479">
        <v>696</v>
      </c>
      <c r="W11479">
        <v>12</v>
      </c>
      <c r="X11479">
        <v>1</v>
      </c>
      <c r="Y11479">
        <v>696</v>
      </c>
    </row>
    <row r="11480" spans="1:25">
      <c r="A11480" s="10">
        <v>45627</v>
      </c>
      <c r="B11480" t="s">
        <v>76</v>
      </c>
      <c r="C11480" t="s">
        <v>4256</v>
      </c>
      <c r="D11480" t="s">
        <v>5111</v>
      </c>
      <c r="E11480">
        <v>786</v>
      </c>
      <c r="F11480" t="s">
        <v>5274</v>
      </c>
      <c r="G11480">
        <v>2192</v>
      </c>
      <c r="H11480" t="s">
        <v>5275</v>
      </c>
      <c r="I11480">
        <v>5529</v>
      </c>
      <c r="J11480" t="s">
        <v>5276</v>
      </c>
      <c r="K11480">
        <v>297481</v>
      </c>
      <c r="L11480" t="s">
        <v>5283</v>
      </c>
      <c r="M11480">
        <v>0</v>
      </c>
      <c r="N11480">
        <v>22</v>
      </c>
      <c r="O11480" t="s">
        <v>83</v>
      </c>
      <c r="P11480" t="s">
        <v>149</v>
      </c>
      <c r="Q11480" t="s">
        <v>150</v>
      </c>
      <c r="R11480">
        <v>435</v>
      </c>
      <c r="S11480" t="s">
        <v>151</v>
      </c>
      <c r="T11480">
        <v>4</v>
      </c>
      <c r="U11480">
        <v>8.3333330000000001E-3</v>
      </c>
      <c r="V11480">
        <v>0</v>
      </c>
      <c r="W11480">
        <v>4</v>
      </c>
      <c r="X11480">
        <v>8.3333330000000001E-3</v>
      </c>
      <c r="Y11480">
        <v>0</v>
      </c>
    </row>
    <row r="11481" spans="1:25">
      <c r="A11481" s="10">
        <v>45627</v>
      </c>
      <c r="B11481" t="s">
        <v>76</v>
      </c>
      <c r="C11481" t="s">
        <v>4256</v>
      </c>
      <c r="D11481" t="s">
        <v>5111</v>
      </c>
      <c r="E11481">
        <v>786</v>
      </c>
      <c r="F11481" t="s">
        <v>5274</v>
      </c>
      <c r="G11481">
        <v>2192</v>
      </c>
      <c r="H11481" t="s">
        <v>5275</v>
      </c>
      <c r="I11481">
        <v>5529</v>
      </c>
      <c r="J11481" t="s">
        <v>5276</v>
      </c>
      <c r="K11481">
        <v>297481</v>
      </c>
      <c r="L11481" t="s">
        <v>5283</v>
      </c>
      <c r="M11481">
        <v>0</v>
      </c>
      <c r="N11481">
        <v>22</v>
      </c>
      <c r="O11481" t="s">
        <v>83</v>
      </c>
      <c r="P11481" t="s">
        <v>91</v>
      </c>
      <c r="Q11481" t="s">
        <v>92</v>
      </c>
      <c r="R11481">
        <v>277</v>
      </c>
      <c r="S11481" t="s">
        <v>93</v>
      </c>
      <c r="T11481">
        <v>2</v>
      </c>
      <c r="U11481">
        <v>8.3333332999999996E-2</v>
      </c>
      <c r="V11481">
        <v>680</v>
      </c>
      <c r="W11481">
        <v>2</v>
      </c>
      <c r="X11481">
        <v>8.3333332999999996E-2</v>
      </c>
      <c r="Y11481">
        <v>680</v>
      </c>
    </row>
    <row r="11482" spans="1:25">
      <c r="A11482" s="10">
        <v>45627</v>
      </c>
      <c r="B11482" t="s">
        <v>76</v>
      </c>
      <c r="C11482" t="s">
        <v>4256</v>
      </c>
      <c r="D11482" t="s">
        <v>5111</v>
      </c>
      <c r="E11482">
        <v>786</v>
      </c>
      <c r="F11482" t="s">
        <v>5274</v>
      </c>
      <c r="G11482">
        <v>2192</v>
      </c>
      <c r="H11482" t="s">
        <v>5275</v>
      </c>
      <c r="I11482">
        <v>5529</v>
      </c>
      <c r="J11482" t="s">
        <v>5276</v>
      </c>
      <c r="K11482">
        <v>297110</v>
      </c>
      <c r="L11482" t="s">
        <v>5284</v>
      </c>
      <c r="M11482">
        <v>0</v>
      </c>
      <c r="N11482">
        <v>22</v>
      </c>
      <c r="O11482" t="s">
        <v>83</v>
      </c>
      <c r="P11482" t="s">
        <v>149</v>
      </c>
      <c r="Q11482" t="s">
        <v>150</v>
      </c>
      <c r="R11482">
        <v>435</v>
      </c>
      <c r="S11482" t="s">
        <v>151</v>
      </c>
      <c r="T11482">
        <v>3</v>
      </c>
      <c r="U11482">
        <v>6.2500000000000003E-3</v>
      </c>
      <c r="V11482">
        <v>0</v>
      </c>
      <c r="W11482">
        <v>3</v>
      </c>
      <c r="X11482">
        <v>6.2500000000000003E-3</v>
      </c>
      <c r="Y11482">
        <v>0</v>
      </c>
    </row>
    <row r="11483" spans="1:25">
      <c r="A11483" s="10">
        <v>45627</v>
      </c>
      <c r="B11483" t="s">
        <v>76</v>
      </c>
      <c r="C11483" t="s">
        <v>4256</v>
      </c>
      <c r="D11483" t="s">
        <v>5111</v>
      </c>
      <c r="E11483">
        <v>786</v>
      </c>
      <c r="F11483" t="s">
        <v>5274</v>
      </c>
      <c r="G11483">
        <v>2192</v>
      </c>
      <c r="H11483" t="s">
        <v>5275</v>
      </c>
      <c r="I11483">
        <v>5529</v>
      </c>
      <c r="J11483" t="s">
        <v>5276</v>
      </c>
      <c r="K11483">
        <v>297110</v>
      </c>
      <c r="L11483" t="s">
        <v>5284</v>
      </c>
      <c r="M11483">
        <v>0</v>
      </c>
      <c r="N11483">
        <v>22</v>
      </c>
      <c r="O11483" t="s">
        <v>83</v>
      </c>
      <c r="P11483" t="s">
        <v>91</v>
      </c>
      <c r="Q11483" t="s">
        <v>92</v>
      </c>
      <c r="R11483">
        <v>277</v>
      </c>
      <c r="S11483" t="s">
        <v>93</v>
      </c>
      <c r="T11483">
        <v>2</v>
      </c>
      <c r="U11483">
        <v>8.3333332999999996E-2</v>
      </c>
      <c r="V11483">
        <v>680</v>
      </c>
      <c r="W11483">
        <v>2</v>
      </c>
      <c r="X11483">
        <v>8.3333332999999996E-2</v>
      </c>
      <c r="Y11483">
        <v>680</v>
      </c>
    </row>
    <row r="11484" spans="1:25">
      <c r="A11484" s="10">
        <v>45627</v>
      </c>
      <c r="B11484" t="s">
        <v>76</v>
      </c>
      <c r="C11484" t="s">
        <v>4256</v>
      </c>
      <c r="D11484" t="s">
        <v>5111</v>
      </c>
      <c r="E11484">
        <v>786</v>
      </c>
      <c r="F11484" t="s">
        <v>5274</v>
      </c>
      <c r="G11484">
        <v>2192</v>
      </c>
      <c r="H11484" t="s">
        <v>5275</v>
      </c>
      <c r="I11484">
        <v>5529</v>
      </c>
      <c r="J11484" t="s">
        <v>5276</v>
      </c>
      <c r="K11484">
        <v>295882</v>
      </c>
      <c r="L11484" t="s">
        <v>5285</v>
      </c>
      <c r="M11484">
        <v>0</v>
      </c>
      <c r="N11484">
        <v>22</v>
      </c>
      <c r="O11484" t="s">
        <v>83</v>
      </c>
      <c r="P11484" t="s">
        <v>104</v>
      </c>
      <c r="Q11484" t="s">
        <v>114</v>
      </c>
      <c r="R11484">
        <v>437</v>
      </c>
      <c r="S11484" t="s">
        <v>115</v>
      </c>
      <c r="T11484">
        <v>12</v>
      </c>
      <c r="U11484">
        <v>1</v>
      </c>
      <c r="V11484">
        <v>1104</v>
      </c>
      <c r="W11484">
        <v>12</v>
      </c>
      <c r="X11484">
        <v>1</v>
      </c>
      <c r="Y11484">
        <v>1104</v>
      </c>
    </row>
    <row r="11485" spans="1:25">
      <c r="A11485" s="10">
        <v>45627</v>
      </c>
      <c r="B11485" t="s">
        <v>76</v>
      </c>
      <c r="C11485" t="s">
        <v>4256</v>
      </c>
      <c r="D11485" t="s">
        <v>5111</v>
      </c>
      <c r="E11485">
        <v>786</v>
      </c>
      <c r="F11485" t="s">
        <v>5274</v>
      </c>
      <c r="G11485">
        <v>2192</v>
      </c>
      <c r="H11485" t="s">
        <v>5275</v>
      </c>
      <c r="I11485">
        <v>5529</v>
      </c>
      <c r="J11485" t="s">
        <v>5276</v>
      </c>
      <c r="K11485">
        <v>295882</v>
      </c>
      <c r="L11485" t="s">
        <v>5285</v>
      </c>
      <c r="M11485">
        <v>0</v>
      </c>
      <c r="N11485">
        <v>22</v>
      </c>
      <c r="O11485" t="s">
        <v>83</v>
      </c>
      <c r="P11485" t="s">
        <v>104</v>
      </c>
      <c r="Q11485" t="s">
        <v>114</v>
      </c>
      <c r="R11485">
        <v>191</v>
      </c>
      <c r="S11485" t="s">
        <v>154</v>
      </c>
      <c r="T11485">
        <v>6</v>
      </c>
      <c r="U11485">
        <v>0.5</v>
      </c>
      <c r="V11485">
        <v>348</v>
      </c>
      <c r="W11485">
        <v>6</v>
      </c>
      <c r="X11485">
        <v>0.5</v>
      </c>
      <c r="Y11485">
        <v>348</v>
      </c>
    </row>
    <row r="11486" spans="1:25">
      <c r="A11486" s="10">
        <v>45627</v>
      </c>
      <c r="B11486" t="s">
        <v>76</v>
      </c>
      <c r="C11486" t="s">
        <v>4256</v>
      </c>
      <c r="D11486" t="s">
        <v>5111</v>
      </c>
      <c r="E11486">
        <v>786</v>
      </c>
      <c r="F11486" t="s">
        <v>5274</v>
      </c>
      <c r="G11486">
        <v>2192</v>
      </c>
      <c r="H11486" t="s">
        <v>5275</v>
      </c>
      <c r="I11486">
        <v>5529</v>
      </c>
      <c r="J11486" t="s">
        <v>5276</v>
      </c>
      <c r="K11486">
        <v>297386</v>
      </c>
      <c r="L11486" t="s">
        <v>5286</v>
      </c>
      <c r="M11486">
        <v>0</v>
      </c>
      <c r="N11486">
        <v>22</v>
      </c>
      <c r="O11486" t="s">
        <v>83</v>
      </c>
      <c r="P11486" t="s">
        <v>104</v>
      </c>
      <c r="Q11486" t="s">
        <v>105</v>
      </c>
      <c r="R11486">
        <v>190</v>
      </c>
      <c r="S11486" t="s">
        <v>181</v>
      </c>
      <c r="T11486">
        <v>12</v>
      </c>
      <c r="U11486">
        <v>1</v>
      </c>
      <c r="V11486">
        <v>366</v>
      </c>
      <c r="W11486">
        <v>12</v>
      </c>
      <c r="X11486">
        <v>1</v>
      </c>
      <c r="Y11486">
        <v>366</v>
      </c>
    </row>
    <row r="11487" spans="1:25">
      <c r="A11487" s="10">
        <v>45627</v>
      </c>
      <c r="B11487" t="s">
        <v>76</v>
      </c>
      <c r="C11487" t="s">
        <v>4256</v>
      </c>
      <c r="D11487" t="s">
        <v>5111</v>
      </c>
      <c r="E11487">
        <v>786</v>
      </c>
      <c r="F11487" t="s">
        <v>5274</v>
      </c>
      <c r="G11487">
        <v>2192</v>
      </c>
      <c r="H11487" t="s">
        <v>5275</v>
      </c>
      <c r="I11487">
        <v>5529</v>
      </c>
      <c r="J11487" t="s">
        <v>5276</v>
      </c>
      <c r="K11487">
        <v>297272</v>
      </c>
      <c r="L11487" t="s">
        <v>5287</v>
      </c>
      <c r="M11487">
        <v>0</v>
      </c>
      <c r="N11487">
        <v>22</v>
      </c>
      <c r="O11487" t="s">
        <v>83</v>
      </c>
      <c r="P11487" t="s">
        <v>104</v>
      </c>
      <c r="Q11487" t="s">
        <v>114</v>
      </c>
      <c r="R11487">
        <v>193</v>
      </c>
      <c r="S11487" t="s">
        <v>240</v>
      </c>
      <c r="T11487">
        <v>12</v>
      </c>
      <c r="U11487">
        <v>1</v>
      </c>
      <c r="V11487">
        <v>996</v>
      </c>
      <c r="W11487">
        <v>12</v>
      </c>
      <c r="X11487">
        <v>1</v>
      </c>
      <c r="Y11487">
        <v>996</v>
      </c>
    </row>
    <row r="11488" spans="1:25">
      <c r="A11488" s="10">
        <v>45627</v>
      </c>
      <c r="B11488" t="s">
        <v>76</v>
      </c>
      <c r="C11488" t="s">
        <v>4256</v>
      </c>
      <c r="D11488" t="s">
        <v>5111</v>
      </c>
      <c r="E11488">
        <v>786</v>
      </c>
      <c r="F11488" t="s">
        <v>5274</v>
      </c>
      <c r="G11488">
        <v>2192</v>
      </c>
      <c r="H11488" t="s">
        <v>5275</v>
      </c>
      <c r="I11488">
        <v>5529</v>
      </c>
      <c r="J11488" t="s">
        <v>5276</v>
      </c>
      <c r="K11488">
        <v>297334</v>
      </c>
      <c r="L11488" t="s">
        <v>5288</v>
      </c>
      <c r="M11488">
        <v>0</v>
      </c>
      <c r="N11488">
        <v>22</v>
      </c>
      <c r="O11488" t="s">
        <v>83</v>
      </c>
      <c r="P11488" t="s">
        <v>84</v>
      </c>
      <c r="Q11488" t="s">
        <v>88</v>
      </c>
      <c r="R11488">
        <v>308</v>
      </c>
      <c r="S11488" t="s">
        <v>121</v>
      </c>
      <c r="T11488">
        <v>24</v>
      </c>
      <c r="U11488">
        <v>0.25</v>
      </c>
      <c r="V11488">
        <v>387.12</v>
      </c>
      <c r="W11488">
        <v>24</v>
      </c>
      <c r="X11488">
        <v>0.25</v>
      </c>
      <c r="Y11488">
        <v>387.12</v>
      </c>
    </row>
    <row r="11489" spans="1:25">
      <c r="A11489" s="10">
        <v>45627</v>
      </c>
      <c r="B11489" t="s">
        <v>76</v>
      </c>
      <c r="C11489" t="s">
        <v>4256</v>
      </c>
      <c r="D11489" t="s">
        <v>5111</v>
      </c>
      <c r="E11489">
        <v>786</v>
      </c>
      <c r="F11489" t="s">
        <v>5274</v>
      </c>
      <c r="G11489">
        <v>2192</v>
      </c>
      <c r="H11489" t="s">
        <v>5275</v>
      </c>
      <c r="I11489">
        <v>5529</v>
      </c>
      <c r="J11489" t="s">
        <v>5276</v>
      </c>
      <c r="K11489">
        <v>296863</v>
      </c>
      <c r="L11489" t="s">
        <v>3820</v>
      </c>
      <c r="M11489">
        <v>0</v>
      </c>
      <c r="N11489">
        <v>22</v>
      </c>
      <c r="O11489" t="s">
        <v>83</v>
      </c>
      <c r="P11489" t="s">
        <v>84</v>
      </c>
      <c r="Q11489" t="s">
        <v>88</v>
      </c>
      <c r="R11489">
        <v>308</v>
      </c>
      <c r="S11489" t="s">
        <v>121</v>
      </c>
      <c r="T11489">
        <v>24</v>
      </c>
      <c r="U11489">
        <v>0.25</v>
      </c>
      <c r="V11489">
        <v>387.12</v>
      </c>
      <c r="W11489">
        <v>24</v>
      </c>
      <c r="X11489">
        <v>0.25</v>
      </c>
      <c r="Y11489">
        <v>387.12</v>
      </c>
    </row>
    <row r="11490" spans="1:25">
      <c r="A11490" s="10">
        <v>45627</v>
      </c>
      <c r="B11490" t="s">
        <v>76</v>
      </c>
      <c r="C11490" t="s">
        <v>4256</v>
      </c>
      <c r="D11490" t="s">
        <v>5111</v>
      </c>
      <c r="E11490">
        <v>786</v>
      </c>
      <c r="F11490" t="s">
        <v>5274</v>
      </c>
      <c r="G11490">
        <v>2192</v>
      </c>
      <c r="H11490" t="s">
        <v>5275</v>
      </c>
      <c r="I11490">
        <v>5529</v>
      </c>
      <c r="J11490" t="s">
        <v>5276</v>
      </c>
      <c r="K11490">
        <v>297345</v>
      </c>
      <c r="L11490" t="s">
        <v>5289</v>
      </c>
      <c r="M11490">
        <v>0</v>
      </c>
      <c r="N11490">
        <v>22</v>
      </c>
      <c r="O11490" t="s">
        <v>83</v>
      </c>
      <c r="P11490" t="s">
        <v>84</v>
      </c>
      <c r="Q11490" t="s">
        <v>85</v>
      </c>
      <c r="R11490">
        <v>365</v>
      </c>
      <c r="S11490" t="s">
        <v>86</v>
      </c>
      <c r="T11490">
        <v>24</v>
      </c>
      <c r="U11490">
        <v>0.25</v>
      </c>
      <c r="V11490">
        <v>387.12</v>
      </c>
      <c r="W11490">
        <v>24</v>
      </c>
      <c r="X11490">
        <v>0.25</v>
      </c>
      <c r="Y11490">
        <v>387.12</v>
      </c>
    </row>
    <row r="11491" spans="1:25">
      <c r="A11491" s="10">
        <v>45627</v>
      </c>
      <c r="B11491" t="s">
        <v>76</v>
      </c>
      <c r="C11491" t="s">
        <v>4256</v>
      </c>
      <c r="D11491" t="s">
        <v>5111</v>
      </c>
      <c r="E11491">
        <v>786</v>
      </c>
      <c r="F11491" t="s">
        <v>5274</v>
      </c>
      <c r="G11491">
        <v>2192</v>
      </c>
      <c r="H11491" t="s">
        <v>5275</v>
      </c>
      <c r="I11491">
        <v>5529</v>
      </c>
      <c r="J11491" t="s">
        <v>5276</v>
      </c>
      <c r="K11491">
        <v>297255</v>
      </c>
      <c r="L11491" t="s">
        <v>5290</v>
      </c>
      <c r="M11491">
        <v>0</v>
      </c>
      <c r="N11491">
        <v>4</v>
      </c>
      <c r="O11491" t="s">
        <v>83</v>
      </c>
      <c r="P11491" t="s">
        <v>84</v>
      </c>
      <c r="Q11491" t="s">
        <v>85</v>
      </c>
      <c r="R11491">
        <v>365</v>
      </c>
      <c r="S11491" t="s">
        <v>86</v>
      </c>
      <c r="T11491">
        <v>24</v>
      </c>
      <c r="U11491">
        <v>0.25</v>
      </c>
      <c r="V11491">
        <v>387.12</v>
      </c>
      <c r="W11491">
        <v>24</v>
      </c>
      <c r="X11491">
        <v>0.25</v>
      </c>
      <c r="Y11491">
        <v>387.12</v>
      </c>
    </row>
    <row r="11492" spans="1:25">
      <c r="A11492" s="10">
        <v>45627</v>
      </c>
      <c r="B11492" t="s">
        <v>76</v>
      </c>
      <c r="C11492" t="s">
        <v>4256</v>
      </c>
      <c r="D11492" t="s">
        <v>5111</v>
      </c>
      <c r="E11492">
        <v>786</v>
      </c>
      <c r="F11492" t="s">
        <v>5274</v>
      </c>
      <c r="G11492">
        <v>2192</v>
      </c>
      <c r="H11492" t="s">
        <v>5275</v>
      </c>
      <c r="I11492">
        <v>5529</v>
      </c>
      <c r="J11492" t="s">
        <v>5276</v>
      </c>
      <c r="K11492">
        <v>297412</v>
      </c>
      <c r="L11492" t="s">
        <v>5291</v>
      </c>
      <c r="M11492">
        <v>0</v>
      </c>
      <c r="N11492">
        <v>22</v>
      </c>
      <c r="O11492" t="s">
        <v>83</v>
      </c>
      <c r="P11492" t="s">
        <v>84</v>
      </c>
      <c r="Q11492" t="s">
        <v>88</v>
      </c>
      <c r="R11492">
        <v>308</v>
      </c>
      <c r="S11492" t="s">
        <v>121</v>
      </c>
      <c r="T11492">
        <v>24</v>
      </c>
      <c r="U11492">
        <v>0.25</v>
      </c>
      <c r="V11492">
        <v>387.12</v>
      </c>
      <c r="W11492">
        <v>24</v>
      </c>
      <c r="X11492">
        <v>0.25</v>
      </c>
      <c r="Y11492">
        <v>387.12</v>
      </c>
    </row>
    <row r="11493" spans="1:25">
      <c r="A11493" s="10">
        <v>45627</v>
      </c>
      <c r="B11493" t="s">
        <v>76</v>
      </c>
      <c r="C11493" t="s">
        <v>4256</v>
      </c>
      <c r="D11493" t="s">
        <v>5111</v>
      </c>
      <c r="E11493">
        <v>786</v>
      </c>
      <c r="F11493" t="s">
        <v>5274</v>
      </c>
      <c r="G11493">
        <v>2192</v>
      </c>
      <c r="H11493" t="s">
        <v>5275</v>
      </c>
      <c r="I11493">
        <v>5529</v>
      </c>
      <c r="J11493" t="s">
        <v>5276</v>
      </c>
      <c r="K11493">
        <v>297143</v>
      </c>
      <c r="L11493" t="s">
        <v>5292</v>
      </c>
      <c r="M11493">
        <v>0</v>
      </c>
      <c r="N11493">
        <v>4</v>
      </c>
      <c r="O11493" t="s">
        <v>83</v>
      </c>
      <c r="P11493" t="s">
        <v>84</v>
      </c>
      <c r="Q11493" t="s">
        <v>88</v>
      </c>
      <c r="R11493">
        <v>308</v>
      </c>
      <c r="S11493" t="s">
        <v>121</v>
      </c>
      <c r="T11493">
        <v>24</v>
      </c>
      <c r="U11493">
        <v>0.25</v>
      </c>
      <c r="V11493">
        <v>387.12</v>
      </c>
      <c r="W11493">
        <v>24</v>
      </c>
      <c r="X11493">
        <v>0.25</v>
      </c>
      <c r="Y11493">
        <v>387.12</v>
      </c>
    </row>
    <row r="11494" spans="1:25">
      <c r="A11494" s="10">
        <v>45627</v>
      </c>
      <c r="B11494" t="s">
        <v>76</v>
      </c>
      <c r="C11494" t="s">
        <v>4256</v>
      </c>
      <c r="D11494" t="s">
        <v>5111</v>
      </c>
      <c r="E11494">
        <v>786</v>
      </c>
      <c r="F11494" t="s">
        <v>5274</v>
      </c>
      <c r="G11494">
        <v>2192</v>
      </c>
      <c r="H11494" t="s">
        <v>5275</v>
      </c>
      <c r="I11494">
        <v>5529</v>
      </c>
      <c r="J11494" t="s">
        <v>5276</v>
      </c>
      <c r="K11494">
        <v>297143</v>
      </c>
      <c r="L11494" t="s">
        <v>5292</v>
      </c>
      <c r="M11494">
        <v>0</v>
      </c>
      <c r="N11494">
        <v>4</v>
      </c>
      <c r="O11494" t="s">
        <v>83</v>
      </c>
      <c r="P11494" t="s">
        <v>84</v>
      </c>
      <c r="Q11494" t="s">
        <v>85</v>
      </c>
      <c r="R11494">
        <v>365</v>
      </c>
      <c r="S11494" t="s">
        <v>86</v>
      </c>
      <c r="T11494">
        <v>24</v>
      </c>
      <c r="U11494">
        <v>0.25</v>
      </c>
      <c r="V11494">
        <v>387.12</v>
      </c>
      <c r="W11494">
        <v>24</v>
      </c>
      <c r="X11494">
        <v>0.25</v>
      </c>
      <c r="Y11494">
        <v>387.12</v>
      </c>
    </row>
    <row r="11495" spans="1:25">
      <c r="A11495" s="10">
        <v>45627</v>
      </c>
      <c r="B11495" t="s">
        <v>76</v>
      </c>
      <c r="C11495" t="s">
        <v>4256</v>
      </c>
      <c r="D11495" t="s">
        <v>5111</v>
      </c>
      <c r="E11495">
        <v>786</v>
      </c>
      <c r="F11495" t="s">
        <v>5274</v>
      </c>
      <c r="G11495">
        <v>2192</v>
      </c>
      <c r="H11495" t="s">
        <v>5275</v>
      </c>
      <c r="I11495">
        <v>5529</v>
      </c>
      <c r="J11495" t="s">
        <v>5276</v>
      </c>
      <c r="K11495">
        <v>296023</v>
      </c>
      <c r="L11495" t="s">
        <v>5293</v>
      </c>
      <c r="M11495">
        <v>0</v>
      </c>
      <c r="N11495">
        <v>22</v>
      </c>
      <c r="O11495" t="s">
        <v>83</v>
      </c>
      <c r="P11495" t="s">
        <v>149</v>
      </c>
      <c r="Q11495" t="s">
        <v>150</v>
      </c>
      <c r="R11495">
        <v>435</v>
      </c>
      <c r="S11495" t="s">
        <v>151</v>
      </c>
      <c r="T11495">
        <v>5</v>
      </c>
      <c r="U11495">
        <v>1.0416666999999999E-2</v>
      </c>
      <c r="V11495">
        <v>0</v>
      </c>
      <c r="W11495">
        <v>5</v>
      </c>
      <c r="X11495">
        <v>1.0416666999999999E-2</v>
      </c>
      <c r="Y11495">
        <v>0</v>
      </c>
    </row>
    <row r="11496" spans="1:25">
      <c r="A11496" s="10">
        <v>45627</v>
      </c>
      <c r="B11496" t="s">
        <v>76</v>
      </c>
      <c r="C11496" t="s">
        <v>4256</v>
      </c>
      <c r="D11496" t="s">
        <v>5111</v>
      </c>
      <c r="E11496">
        <v>786</v>
      </c>
      <c r="F11496" t="s">
        <v>5274</v>
      </c>
      <c r="G11496">
        <v>2192</v>
      </c>
      <c r="H11496" t="s">
        <v>5275</v>
      </c>
      <c r="I11496">
        <v>5529</v>
      </c>
      <c r="J11496" t="s">
        <v>5276</v>
      </c>
      <c r="K11496">
        <v>296023</v>
      </c>
      <c r="L11496" t="s">
        <v>5293</v>
      </c>
      <c r="M11496">
        <v>0</v>
      </c>
      <c r="N11496">
        <v>22</v>
      </c>
      <c r="O11496" t="s">
        <v>83</v>
      </c>
      <c r="P11496" t="s">
        <v>91</v>
      </c>
      <c r="Q11496" t="s">
        <v>92</v>
      </c>
      <c r="R11496">
        <v>277</v>
      </c>
      <c r="S11496" t="s">
        <v>93</v>
      </c>
      <c r="T11496">
        <v>2</v>
      </c>
      <c r="U11496">
        <v>8.3333332999999996E-2</v>
      </c>
      <c r="V11496">
        <v>680</v>
      </c>
      <c r="W11496">
        <v>2</v>
      </c>
      <c r="X11496">
        <v>8.3333332999999996E-2</v>
      </c>
      <c r="Y11496">
        <v>680</v>
      </c>
    </row>
    <row r="11497" spans="1:25">
      <c r="A11497" s="10">
        <v>45627</v>
      </c>
      <c r="B11497" t="s">
        <v>76</v>
      </c>
      <c r="C11497" t="s">
        <v>4256</v>
      </c>
      <c r="D11497" t="s">
        <v>5111</v>
      </c>
      <c r="E11497">
        <v>786</v>
      </c>
      <c r="F11497" t="s">
        <v>5274</v>
      </c>
      <c r="G11497">
        <v>2192</v>
      </c>
      <c r="H11497" t="s">
        <v>5275</v>
      </c>
      <c r="I11497">
        <v>5529</v>
      </c>
      <c r="J11497" t="s">
        <v>5276</v>
      </c>
      <c r="K11497">
        <v>297462</v>
      </c>
      <c r="L11497" t="s">
        <v>5294</v>
      </c>
      <c r="M11497">
        <v>0</v>
      </c>
      <c r="N11497">
        <v>4</v>
      </c>
      <c r="O11497" t="s">
        <v>83</v>
      </c>
      <c r="P11497" t="s">
        <v>149</v>
      </c>
      <c r="Q11497" t="s">
        <v>150</v>
      </c>
      <c r="R11497">
        <v>435</v>
      </c>
      <c r="S11497" t="s">
        <v>151</v>
      </c>
      <c r="T11497">
        <v>2</v>
      </c>
      <c r="U11497">
        <v>4.1666669999999998E-3</v>
      </c>
      <c r="V11497">
        <v>0</v>
      </c>
      <c r="W11497">
        <v>2</v>
      </c>
      <c r="X11497">
        <v>4.1666669999999998E-3</v>
      </c>
      <c r="Y11497">
        <v>0</v>
      </c>
    </row>
    <row r="11498" spans="1:25">
      <c r="A11498" s="10">
        <v>45627</v>
      </c>
      <c r="B11498" t="s">
        <v>76</v>
      </c>
      <c r="C11498" t="s">
        <v>4256</v>
      </c>
      <c r="D11498" t="s">
        <v>5111</v>
      </c>
      <c r="E11498">
        <v>786</v>
      </c>
      <c r="F11498" t="s">
        <v>5274</v>
      </c>
      <c r="G11498">
        <v>2192</v>
      </c>
      <c r="H11498" t="s">
        <v>5275</v>
      </c>
      <c r="I11498">
        <v>5529</v>
      </c>
      <c r="J11498" t="s">
        <v>5276</v>
      </c>
      <c r="K11498">
        <v>297462</v>
      </c>
      <c r="L11498" t="s">
        <v>5294</v>
      </c>
      <c r="M11498">
        <v>0</v>
      </c>
      <c r="N11498">
        <v>4</v>
      </c>
      <c r="O11498" t="s">
        <v>83</v>
      </c>
      <c r="P11498" t="s">
        <v>91</v>
      </c>
      <c r="Q11498" t="s">
        <v>92</v>
      </c>
      <c r="R11498">
        <v>277</v>
      </c>
      <c r="S11498" t="s">
        <v>93</v>
      </c>
      <c r="T11498">
        <v>1</v>
      </c>
      <c r="U11498">
        <v>4.1666666999999998E-2</v>
      </c>
      <c r="V11498">
        <v>340</v>
      </c>
      <c r="W11498">
        <v>1</v>
      </c>
      <c r="X11498">
        <v>4.1666666999999998E-2</v>
      </c>
      <c r="Y11498">
        <v>340</v>
      </c>
    </row>
    <row r="11499" spans="1:25">
      <c r="A11499" s="10">
        <v>45627</v>
      </c>
      <c r="B11499" t="s">
        <v>76</v>
      </c>
      <c r="C11499" t="s">
        <v>4256</v>
      </c>
      <c r="D11499" t="s">
        <v>5111</v>
      </c>
      <c r="E11499">
        <v>786</v>
      </c>
      <c r="F11499" t="s">
        <v>5274</v>
      </c>
      <c r="G11499">
        <v>2192</v>
      </c>
      <c r="H11499" t="s">
        <v>5275</v>
      </c>
      <c r="I11499">
        <v>5529</v>
      </c>
      <c r="J11499" t="s">
        <v>5276</v>
      </c>
      <c r="K11499">
        <v>297399</v>
      </c>
      <c r="L11499" t="s">
        <v>5295</v>
      </c>
      <c r="M11499">
        <v>0</v>
      </c>
      <c r="N11499">
        <v>5</v>
      </c>
      <c r="O11499" t="s">
        <v>83</v>
      </c>
      <c r="P11499" t="s">
        <v>84</v>
      </c>
      <c r="Q11499" t="s">
        <v>88</v>
      </c>
      <c r="R11499">
        <v>308</v>
      </c>
      <c r="S11499" t="s">
        <v>121</v>
      </c>
      <c r="T11499">
        <v>24</v>
      </c>
      <c r="U11499">
        <v>0.25</v>
      </c>
      <c r="V11499">
        <v>387.12</v>
      </c>
      <c r="W11499">
        <v>24</v>
      </c>
      <c r="X11499">
        <v>0.25</v>
      </c>
      <c r="Y11499">
        <v>387.12</v>
      </c>
    </row>
    <row r="11500" spans="1:25">
      <c r="A11500" s="10">
        <v>45627</v>
      </c>
      <c r="B11500" t="s">
        <v>76</v>
      </c>
      <c r="C11500" t="s">
        <v>4256</v>
      </c>
      <c r="D11500" t="s">
        <v>5111</v>
      </c>
      <c r="E11500">
        <v>786</v>
      </c>
      <c r="F11500" t="s">
        <v>5274</v>
      </c>
      <c r="G11500">
        <v>2192</v>
      </c>
      <c r="H11500" t="s">
        <v>5275</v>
      </c>
      <c r="I11500">
        <v>5529</v>
      </c>
      <c r="J11500" t="s">
        <v>5276</v>
      </c>
      <c r="K11500">
        <v>297235</v>
      </c>
      <c r="L11500" t="s">
        <v>1478</v>
      </c>
      <c r="M11500">
        <v>0</v>
      </c>
      <c r="N11500">
        <v>22</v>
      </c>
      <c r="O11500" t="s">
        <v>83</v>
      </c>
      <c r="P11500" t="s">
        <v>104</v>
      </c>
      <c r="Q11500" t="s">
        <v>114</v>
      </c>
      <c r="R11500">
        <v>437</v>
      </c>
      <c r="S11500" t="s">
        <v>115</v>
      </c>
      <c r="T11500">
        <v>12</v>
      </c>
      <c r="U11500">
        <v>1</v>
      </c>
      <c r="V11500">
        <v>1104</v>
      </c>
      <c r="W11500">
        <v>0</v>
      </c>
      <c r="X11500">
        <v>0</v>
      </c>
      <c r="Y11500">
        <v>0</v>
      </c>
    </row>
    <row r="11501" spans="1:25">
      <c r="A11501" s="10">
        <v>45627</v>
      </c>
      <c r="B11501" t="s">
        <v>76</v>
      </c>
      <c r="C11501" t="s">
        <v>4256</v>
      </c>
      <c r="D11501" t="s">
        <v>5111</v>
      </c>
      <c r="E11501">
        <v>786</v>
      </c>
      <c r="F11501" t="s">
        <v>5274</v>
      </c>
      <c r="G11501">
        <v>2192</v>
      </c>
      <c r="H11501" t="s">
        <v>5275</v>
      </c>
      <c r="I11501">
        <v>5529</v>
      </c>
      <c r="J11501" t="s">
        <v>5276</v>
      </c>
      <c r="K11501">
        <v>296441</v>
      </c>
      <c r="L11501" t="s">
        <v>5296</v>
      </c>
      <c r="M11501">
        <v>0</v>
      </c>
      <c r="N11501">
        <v>22</v>
      </c>
      <c r="O11501" t="s">
        <v>83</v>
      </c>
      <c r="P11501" t="s">
        <v>84</v>
      </c>
      <c r="Q11501" t="s">
        <v>88</v>
      </c>
      <c r="R11501">
        <v>308</v>
      </c>
      <c r="S11501" t="s">
        <v>121</v>
      </c>
      <c r="T11501">
        <v>24</v>
      </c>
      <c r="U11501">
        <v>0.25</v>
      </c>
      <c r="V11501">
        <v>387.12</v>
      </c>
      <c r="W11501">
        <v>24</v>
      </c>
      <c r="X11501">
        <v>0.25</v>
      </c>
      <c r="Y11501">
        <v>387.12</v>
      </c>
    </row>
    <row r="11502" spans="1:25">
      <c r="A11502" s="10">
        <v>45627</v>
      </c>
      <c r="B11502" t="s">
        <v>76</v>
      </c>
      <c r="C11502" t="s">
        <v>4256</v>
      </c>
      <c r="D11502" t="s">
        <v>5111</v>
      </c>
      <c r="E11502">
        <v>786</v>
      </c>
      <c r="F11502" t="s">
        <v>5274</v>
      </c>
      <c r="G11502">
        <v>2192</v>
      </c>
      <c r="H11502" t="s">
        <v>5275</v>
      </c>
      <c r="I11502">
        <v>5529</v>
      </c>
      <c r="J11502" t="s">
        <v>5276</v>
      </c>
      <c r="K11502">
        <v>296441</v>
      </c>
      <c r="L11502" t="s">
        <v>5296</v>
      </c>
      <c r="M11502">
        <v>0</v>
      </c>
      <c r="N11502">
        <v>22</v>
      </c>
      <c r="O11502" t="s">
        <v>83</v>
      </c>
      <c r="P11502" t="s">
        <v>84</v>
      </c>
      <c r="Q11502" t="s">
        <v>85</v>
      </c>
      <c r="R11502">
        <v>365</v>
      </c>
      <c r="S11502" t="s">
        <v>86</v>
      </c>
      <c r="T11502">
        <v>24</v>
      </c>
      <c r="U11502">
        <v>0.25</v>
      </c>
      <c r="V11502">
        <v>387.12</v>
      </c>
      <c r="W11502">
        <v>24</v>
      </c>
      <c r="X11502">
        <v>0.25</v>
      </c>
      <c r="Y11502">
        <v>387.12</v>
      </c>
    </row>
    <row r="11503" spans="1:25">
      <c r="A11503" s="10">
        <v>45627</v>
      </c>
      <c r="B11503" t="s">
        <v>76</v>
      </c>
      <c r="C11503" t="s">
        <v>4256</v>
      </c>
      <c r="D11503" t="s">
        <v>5111</v>
      </c>
      <c r="E11503">
        <v>786</v>
      </c>
      <c r="F11503" t="s">
        <v>5274</v>
      </c>
      <c r="G11503">
        <v>2192</v>
      </c>
      <c r="H11503" t="s">
        <v>5275</v>
      </c>
      <c r="I11503">
        <v>5529</v>
      </c>
      <c r="J11503" t="s">
        <v>5276</v>
      </c>
      <c r="K11503">
        <v>296457</v>
      </c>
      <c r="L11503" t="s">
        <v>5297</v>
      </c>
      <c r="M11503">
        <v>0</v>
      </c>
      <c r="N11503">
        <v>22</v>
      </c>
      <c r="O11503" t="s">
        <v>83</v>
      </c>
      <c r="P11503" t="s">
        <v>84</v>
      </c>
      <c r="Q11503" t="s">
        <v>88</v>
      </c>
      <c r="R11503">
        <v>308</v>
      </c>
      <c r="S11503" t="s">
        <v>121</v>
      </c>
      <c r="T11503">
        <v>24</v>
      </c>
      <c r="U11503">
        <v>0.25</v>
      </c>
      <c r="V11503">
        <v>387.12</v>
      </c>
      <c r="W11503">
        <v>24</v>
      </c>
      <c r="X11503">
        <v>0.25</v>
      </c>
      <c r="Y11503">
        <v>387.12</v>
      </c>
    </row>
    <row r="11504" spans="1:25">
      <c r="A11504" s="10">
        <v>45627</v>
      </c>
      <c r="B11504" t="s">
        <v>76</v>
      </c>
      <c r="C11504" t="s">
        <v>4256</v>
      </c>
      <c r="D11504" t="s">
        <v>5111</v>
      </c>
      <c r="E11504">
        <v>786</v>
      </c>
      <c r="F11504" t="s">
        <v>5274</v>
      </c>
      <c r="G11504">
        <v>2192</v>
      </c>
      <c r="H11504" t="s">
        <v>5275</v>
      </c>
      <c r="I11504">
        <v>5529</v>
      </c>
      <c r="J11504" t="s">
        <v>5276</v>
      </c>
      <c r="K11504">
        <v>296457</v>
      </c>
      <c r="L11504" t="s">
        <v>5297</v>
      </c>
      <c r="M11504">
        <v>0</v>
      </c>
      <c r="N11504">
        <v>22</v>
      </c>
      <c r="O11504" t="s">
        <v>83</v>
      </c>
      <c r="P11504" t="s">
        <v>84</v>
      </c>
      <c r="Q11504" t="s">
        <v>85</v>
      </c>
      <c r="R11504">
        <v>365</v>
      </c>
      <c r="S11504" t="s">
        <v>86</v>
      </c>
      <c r="T11504">
        <v>24</v>
      </c>
      <c r="U11504">
        <v>0.25</v>
      </c>
      <c r="V11504">
        <v>387.12</v>
      </c>
      <c r="W11504">
        <v>24</v>
      </c>
      <c r="X11504">
        <v>0.25</v>
      </c>
      <c r="Y11504">
        <v>387.12</v>
      </c>
    </row>
    <row r="11505" spans="1:25">
      <c r="A11505" s="10">
        <v>45627</v>
      </c>
      <c r="B11505" t="s">
        <v>76</v>
      </c>
      <c r="C11505" t="s">
        <v>4256</v>
      </c>
      <c r="D11505" t="s">
        <v>5111</v>
      </c>
      <c r="E11505">
        <v>786</v>
      </c>
      <c r="F11505" t="s">
        <v>5274</v>
      </c>
      <c r="G11505">
        <v>2192</v>
      </c>
      <c r="H11505" t="s">
        <v>5275</v>
      </c>
      <c r="I11505">
        <v>5529</v>
      </c>
      <c r="J11505" t="s">
        <v>5276</v>
      </c>
      <c r="K11505">
        <v>297008</v>
      </c>
      <c r="L11505" t="s">
        <v>5298</v>
      </c>
      <c r="M11505">
        <v>0</v>
      </c>
      <c r="N11505">
        <v>22</v>
      </c>
      <c r="O11505" t="s">
        <v>83</v>
      </c>
      <c r="P11505" t="s">
        <v>84</v>
      </c>
      <c r="Q11505" t="s">
        <v>88</v>
      </c>
      <c r="R11505">
        <v>308</v>
      </c>
      <c r="S11505" t="s">
        <v>121</v>
      </c>
      <c r="T11505">
        <v>24</v>
      </c>
      <c r="U11505">
        <v>0.25</v>
      </c>
      <c r="V11505">
        <v>387.12</v>
      </c>
      <c r="W11505">
        <v>24</v>
      </c>
      <c r="X11505">
        <v>0.25</v>
      </c>
      <c r="Y11505">
        <v>387.12</v>
      </c>
    </row>
    <row r="11506" spans="1:25">
      <c r="A11506" s="10">
        <v>45627</v>
      </c>
      <c r="B11506" t="s">
        <v>76</v>
      </c>
      <c r="C11506" t="s">
        <v>4256</v>
      </c>
      <c r="D11506" t="s">
        <v>5111</v>
      </c>
      <c r="E11506">
        <v>786</v>
      </c>
      <c r="F11506" t="s">
        <v>5274</v>
      </c>
      <c r="G11506">
        <v>2192</v>
      </c>
      <c r="H11506" t="s">
        <v>5275</v>
      </c>
      <c r="I11506">
        <v>5529</v>
      </c>
      <c r="J11506" t="s">
        <v>5276</v>
      </c>
      <c r="K11506">
        <v>296484</v>
      </c>
      <c r="L11506" t="s">
        <v>5299</v>
      </c>
      <c r="M11506">
        <v>0</v>
      </c>
      <c r="N11506">
        <v>4</v>
      </c>
      <c r="O11506" t="s">
        <v>83</v>
      </c>
      <c r="P11506" t="s">
        <v>84</v>
      </c>
      <c r="Q11506" t="s">
        <v>85</v>
      </c>
      <c r="R11506">
        <v>365</v>
      </c>
      <c r="S11506" t="s">
        <v>86</v>
      </c>
      <c r="T11506">
        <v>24</v>
      </c>
      <c r="U11506">
        <v>0.25</v>
      </c>
      <c r="V11506">
        <v>387.12</v>
      </c>
      <c r="W11506">
        <v>24</v>
      </c>
      <c r="X11506">
        <v>0.25</v>
      </c>
      <c r="Y11506">
        <v>387.12</v>
      </c>
    </row>
    <row r="11507" spans="1:25">
      <c r="A11507" s="10">
        <v>45627</v>
      </c>
      <c r="B11507" t="s">
        <v>76</v>
      </c>
      <c r="C11507" t="s">
        <v>4256</v>
      </c>
      <c r="D11507" t="s">
        <v>5111</v>
      </c>
      <c r="E11507">
        <v>786</v>
      </c>
      <c r="F11507" t="s">
        <v>5274</v>
      </c>
      <c r="G11507">
        <v>2192</v>
      </c>
      <c r="H11507" t="s">
        <v>5275</v>
      </c>
      <c r="I11507">
        <v>5529</v>
      </c>
      <c r="J11507" t="s">
        <v>5276</v>
      </c>
      <c r="K11507">
        <v>297502</v>
      </c>
      <c r="L11507" t="s">
        <v>4956</v>
      </c>
      <c r="M11507">
        <v>0</v>
      </c>
      <c r="N11507">
        <v>22</v>
      </c>
      <c r="O11507" t="s">
        <v>83</v>
      </c>
      <c r="P11507" t="s">
        <v>149</v>
      </c>
      <c r="Q11507" t="s">
        <v>150</v>
      </c>
      <c r="R11507">
        <v>435</v>
      </c>
      <c r="S11507" t="s">
        <v>151</v>
      </c>
      <c r="T11507">
        <v>5</v>
      </c>
      <c r="U11507">
        <v>1.0416666999999999E-2</v>
      </c>
      <c r="V11507">
        <v>0</v>
      </c>
      <c r="W11507">
        <v>5</v>
      </c>
      <c r="X11507">
        <v>1.0416666999999999E-2</v>
      </c>
      <c r="Y11507">
        <v>0</v>
      </c>
    </row>
    <row r="11508" spans="1:25">
      <c r="A11508" s="10">
        <v>45627</v>
      </c>
      <c r="B11508" t="s">
        <v>76</v>
      </c>
      <c r="C11508" t="s">
        <v>4256</v>
      </c>
      <c r="D11508" t="s">
        <v>5111</v>
      </c>
      <c r="E11508">
        <v>786</v>
      </c>
      <c r="F11508" t="s">
        <v>5274</v>
      </c>
      <c r="G11508">
        <v>2192</v>
      </c>
      <c r="H11508" t="s">
        <v>5275</v>
      </c>
      <c r="I11508">
        <v>5529</v>
      </c>
      <c r="J11508" t="s">
        <v>5276</v>
      </c>
      <c r="K11508">
        <v>297502</v>
      </c>
      <c r="L11508" t="s">
        <v>4956</v>
      </c>
      <c r="M11508">
        <v>0</v>
      </c>
      <c r="N11508">
        <v>22</v>
      </c>
      <c r="O11508" t="s">
        <v>83</v>
      </c>
      <c r="P11508" t="s">
        <v>91</v>
      </c>
      <c r="Q11508" t="s">
        <v>92</v>
      </c>
      <c r="R11508">
        <v>277</v>
      </c>
      <c r="S11508" t="s">
        <v>93</v>
      </c>
      <c r="T11508">
        <v>2</v>
      </c>
      <c r="U11508">
        <v>8.3333332999999996E-2</v>
      </c>
      <c r="V11508">
        <v>680</v>
      </c>
      <c r="W11508">
        <v>2</v>
      </c>
      <c r="X11508">
        <v>8.3333332999999996E-2</v>
      </c>
      <c r="Y11508">
        <v>680</v>
      </c>
    </row>
    <row r="11509" spans="1:25">
      <c r="A11509" s="10">
        <v>45627</v>
      </c>
      <c r="B11509" t="s">
        <v>76</v>
      </c>
      <c r="C11509" t="s">
        <v>4256</v>
      </c>
      <c r="D11509" t="s">
        <v>5111</v>
      </c>
      <c r="E11509">
        <v>786</v>
      </c>
      <c r="F11509" t="s">
        <v>5274</v>
      </c>
      <c r="G11509">
        <v>2000</v>
      </c>
      <c r="H11509" t="s">
        <v>5300</v>
      </c>
      <c r="I11509">
        <v>5527</v>
      </c>
      <c r="J11509" t="s">
        <v>5301</v>
      </c>
      <c r="K11509">
        <v>296215</v>
      </c>
      <c r="L11509" t="s">
        <v>5302</v>
      </c>
      <c r="M11509">
        <v>0</v>
      </c>
      <c r="N11509">
        <v>22</v>
      </c>
      <c r="O11509" t="s">
        <v>83</v>
      </c>
      <c r="P11509" t="s">
        <v>104</v>
      </c>
      <c r="Q11509" t="s">
        <v>105</v>
      </c>
      <c r="R11509">
        <v>455</v>
      </c>
      <c r="S11509" t="s">
        <v>164</v>
      </c>
      <c r="T11509">
        <v>24</v>
      </c>
      <c r="U11509">
        <v>1</v>
      </c>
      <c r="V11509">
        <v>618</v>
      </c>
      <c r="W11509">
        <v>24</v>
      </c>
      <c r="X11509">
        <v>1</v>
      </c>
      <c r="Y11509">
        <v>618</v>
      </c>
    </row>
    <row r="11510" spans="1:25">
      <c r="A11510" s="10">
        <v>45627</v>
      </c>
      <c r="B11510" t="s">
        <v>76</v>
      </c>
      <c r="C11510" t="s">
        <v>4256</v>
      </c>
      <c r="D11510" t="s">
        <v>5111</v>
      </c>
      <c r="E11510">
        <v>786</v>
      </c>
      <c r="F11510" t="s">
        <v>5274</v>
      </c>
      <c r="G11510">
        <v>2000</v>
      </c>
      <c r="H11510" t="s">
        <v>5300</v>
      </c>
      <c r="I11510">
        <v>5527</v>
      </c>
      <c r="J11510" t="s">
        <v>5301</v>
      </c>
      <c r="K11510">
        <v>296215</v>
      </c>
      <c r="L11510" t="s">
        <v>5302</v>
      </c>
      <c r="M11510">
        <v>0</v>
      </c>
      <c r="N11510">
        <v>22</v>
      </c>
      <c r="O11510" t="s">
        <v>83</v>
      </c>
      <c r="P11510" t="s">
        <v>104</v>
      </c>
      <c r="Q11510" t="s">
        <v>105</v>
      </c>
      <c r="R11510">
        <v>190</v>
      </c>
      <c r="S11510" t="s">
        <v>181</v>
      </c>
      <c r="T11510">
        <v>12</v>
      </c>
      <c r="U11510">
        <v>1</v>
      </c>
      <c r="V11510">
        <v>366</v>
      </c>
      <c r="W11510">
        <v>12</v>
      </c>
      <c r="X11510">
        <v>1</v>
      </c>
      <c r="Y11510">
        <v>366</v>
      </c>
    </row>
    <row r="11511" spans="1:25">
      <c r="A11511" s="10">
        <v>45627</v>
      </c>
      <c r="B11511" t="s">
        <v>76</v>
      </c>
      <c r="C11511" t="s">
        <v>4256</v>
      </c>
      <c r="D11511" t="s">
        <v>5111</v>
      </c>
      <c r="E11511">
        <v>786</v>
      </c>
      <c r="F11511" t="s">
        <v>5274</v>
      </c>
      <c r="G11511">
        <v>2000</v>
      </c>
      <c r="H11511" t="s">
        <v>5300</v>
      </c>
      <c r="I11511">
        <v>5527</v>
      </c>
      <c r="J11511" t="s">
        <v>5301</v>
      </c>
      <c r="K11511">
        <v>296215</v>
      </c>
      <c r="L11511" t="s">
        <v>5302</v>
      </c>
      <c r="M11511">
        <v>0</v>
      </c>
      <c r="N11511">
        <v>22</v>
      </c>
      <c r="O11511" t="s">
        <v>83</v>
      </c>
      <c r="P11511" t="s">
        <v>104</v>
      </c>
      <c r="Q11511" t="s">
        <v>105</v>
      </c>
      <c r="R11511">
        <v>59</v>
      </c>
      <c r="S11511" t="s">
        <v>231</v>
      </c>
      <c r="T11511">
        <v>12</v>
      </c>
      <c r="U11511">
        <v>1</v>
      </c>
      <c r="V11511">
        <v>516</v>
      </c>
      <c r="W11511">
        <v>12</v>
      </c>
      <c r="X11511">
        <v>1</v>
      </c>
      <c r="Y11511">
        <v>516</v>
      </c>
    </row>
    <row r="11512" spans="1:25">
      <c r="A11512" s="10">
        <v>45627</v>
      </c>
      <c r="B11512" t="s">
        <v>76</v>
      </c>
      <c r="C11512" t="s">
        <v>4256</v>
      </c>
      <c r="D11512" t="s">
        <v>5111</v>
      </c>
      <c r="E11512">
        <v>786</v>
      </c>
      <c r="F11512" t="s">
        <v>5274</v>
      </c>
      <c r="G11512">
        <v>2000</v>
      </c>
      <c r="H11512" t="s">
        <v>5300</v>
      </c>
      <c r="I11512">
        <v>5527</v>
      </c>
      <c r="J11512" t="s">
        <v>5301</v>
      </c>
      <c r="K11512">
        <v>314059</v>
      </c>
      <c r="L11512" t="s">
        <v>5303</v>
      </c>
      <c r="M11512">
        <v>0</v>
      </c>
      <c r="N11512">
        <v>22</v>
      </c>
      <c r="O11512" t="s">
        <v>83</v>
      </c>
      <c r="P11512" t="s">
        <v>84</v>
      </c>
      <c r="Q11512" t="s">
        <v>85</v>
      </c>
      <c r="R11512">
        <v>365</v>
      </c>
      <c r="S11512" t="s">
        <v>86</v>
      </c>
      <c r="T11512">
        <v>24</v>
      </c>
      <c r="U11512">
        <v>0.25</v>
      </c>
      <c r="V11512">
        <v>387.12</v>
      </c>
      <c r="W11512">
        <v>24</v>
      </c>
      <c r="X11512">
        <v>0.25</v>
      </c>
      <c r="Y11512">
        <v>387.12</v>
      </c>
    </row>
    <row r="11513" spans="1:25">
      <c r="A11513" s="10">
        <v>45627</v>
      </c>
      <c r="B11513" t="s">
        <v>76</v>
      </c>
      <c r="C11513" t="s">
        <v>4256</v>
      </c>
      <c r="D11513" t="s">
        <v>5111</v>
      </c>
      <c r="E11513">
        <v>786</v>
      </c>
      <c r="F11513" t="s">
        <v>5274</v>
      </c>
      <c r="G11513">
        <v>2000</v>
      </c>
      <c r="H11513" t="s">
        <v>5300</v>
      </c>
      <c r="I11513">
        <v>5527</v>
      </c>
      <c r="J11513" t="s">
        <v>5301</v>
      </c>
      <c r="K11513">
        <v>314089</v>
      </c>
      <c r="L11513" t="s">
        <v>5304</v>
      </c>
      <c r="M11513">
        <v>0</v>
      </c>
      <c r="N11513">
        <v>22</v>
      </c>
      <c r="O11513" t="s">
        <v>83</v>
      </c>
      <c r="P11513" t="s">
        <v>84</v>
      </c>
      <c r="Q11513" t="s">
        <v>88</v>
      </c>
      <c r="R11513">
        <v>308</v>
      </c>
      <c r="S11513" t="s">
        <v>121</v>
      </c>
      <c r="T11513">
        <v>24</v>
      </c>
      <c r="U11513">
        <v>0.25</v>
      </c>
      <c r="V11513">
        <v>387.12</v>
      </c>
      <c r="W11513">
        <v>24</v>
      </c>
      <c r="X11513">
        <v>0.25</v>
      </c>
      <c r="Y11513">
        <v>387.12</v>
      </c>
    </row>
    <row r="11514" spans="1:25">
      <c r="A11514" s="10">
        <v>45627</v>
      </c>
      <c r="B11514" t="s">
        <v>76</v>
      </c>
      <c r="C11514" t="s">
        <v>4256</v>
      </c>
      <c r="D11514" t="s">
        <v>5111</v>
      </c>
      <c r="E11514">
        <v>786</v>
      </c>
      <c r="F11514" t="s">
        <v>5274</v>
      </c>
      <c r="G11514">
        <v>2000</v>
      </c>
      <c r="H11514" t="s">
        <v>5300</v>
      </c>
      <c r="I11514">
        <v>5527</v>
      </c>
      <c r="J11514" t="s">
        <v>5301</v>
      </c>
      <c r="K11514">
        <v>314089</v>
      </c>
      <c r="L11514" t="s">
        <v>5304</v>
      </c>
      <c r="M11514">
        <v>0</v>
      </c>
      <c r="N11514">
        <v>22</v>
      </c>
      <c r="O11514" t="s">
        <v>83</v>
      </c>
      <c r="P11514" t="s">
        <v>84</v>
      </c>
      <c r="Q11514" t="s">
        <v>85</v>
      </c>
      <c r="R11514">
        <v>365</v>
      </c>
      <c r="S11514" t="s">
        <v>86</v>
      </c>
      <c r="T11514">
        <v>24</v>
      </c>
      <c r="U11514">
        <v>0.25</v>
      </c>
      <c r="V11514">
        <v>387.12</v>
      </c>
      <c r="W11514">
        <v>24</v>
      </c>
      <c r="X11514">
        <v>0.25</v>
      </c>
      <c r="Y11514">
        <v>387.12</v>
      </c>
    </row>
    <row r="11515" spans="1:25">
      <c r="A11515" s="10">
        <v>45627</v>
      </c>
      <c r="B11515" t="s">
        <v>76</v>
      </c>
      <c r="C11515" t="s">
        <v>4256</v>
      </c>
      <c r="D11515" t="s">
        <v>5111</v>
      </c>
      <c r="E11515">
        <v>786</v>
      </c>
      <c r="F11515" t="s">
        <v>5274</v>
      </c>
      <c r="G11515">
        <v>2000</v>
      </c>
      <c r="H11515" t="s">
        <v>5300</v>
      </c>
      <c r="I11515">
        <v>5527</v>
      </c>
      <c r="J11515" t="s">
        <v>5301</v>
      </c>
      <c r="K11515">
        <v>314083</v>
      </c>
      <c r="L11515" t="s">
        <v>5305</v>
      </c>
      <c r="M11515">
        <v>0</v>
      </c>
      <c r="N11515">
        <v>22</v>
      </c>
      <c r="O11515" t="s">
        <v>83</v>
      </c>
      <c r="P11515" t="s">
        <v>149</v>
      </c>
      <c r="Q11515" t="s">
        <v>150</v>
      </c>
      <c r="R11515">
        <v>435</v>
      </c>
      <c r="S11515" t="s">
        <v>151</v>
      </c>
      <c r="T11515">
        <v>9</v>
      </c>
      <c r="U11515">
        <v>1.8749999999999999E-2</v>
      </c>
      <c r="V11515">
        <v>0</v>
      </c>
      <c r="W11515">
        <v>9</v>
      </c>
      <c r="X11515">
        <v>1.8749999999999999E-2</v>
      </c>
      <c r="Y11515">
        <v>0</v>
      </c>
    </row>
    <row r="11516" spans="1:25">
      <c r="A11516" s="10">
        <v>45627</v>
      </c>
      <c r="B11516" t="s">
        <v>76</v>
      </c>
      <c r="C11516" t="s">
        <v>4256</v>
      </c>
      <c r="D11516" t="s">
        <v>5111</v>
      </c>
      <c r="E11516">
        <v>786</v>
      </c>
      <c r="F11516" t="s">
        <v>5274</v>
      </c>
      <c r="G11516">
        <v>2000</v>
      </c>
      <c r="H11516" t="s">
        <v>5300</v>
      </c>
      <c r="I11516">
        <v>5527</v>
      </c>
      <c r="J11516" t="s">
        <v>5301</v>
      </c>
      <c r="K11516">
        <v>314083</v>
      </c>
      <c r="L11516" t="s">
        <v>5305</v>
      </c>
      <c r="M11516">
        <v>0</v>
      </c>
      <c r="N11516">
        <v>22</v>
      </c>
      <c r="O11516" t="s">
        <v>83</v>
      </c>
      <c r="P11516" t="s">
        <v>91</v>
      </c>
      <c r="Q11516" t="s">
        <v>92</v>
      </c>
      <c r="R11516">
        <v>280</v>
      </c>
      <c r="S11516" t="s">
        <v>185</v>
      </c>
      <c r="T11516">
        <v>60</v>
      </c>
      <c r="U11516">
        <v>0.125</v>
      </c>
      <c r="V11516">
        <v>495</v>
      </c>
      <c r="W11516">
        <v>60</v>
      </c>
      <c r="X11516">
        <v>0.125</v>
      </c>
      <c r="Y11516">
        <v>495</v>
      </c>
    </row>
    <row r="11517" spans="1:25">
      <c r="A11517" s="10">
        <v>45627</v>
      </c>
      <c r="B11517" t="s">
        <v>76</v>
      </c>
      <c r="C11517" t="s">
        <v>4256</v>
      </c>
      <c r="D11517" t="s">
        <v>5111</v>
      </c>
      <c r="E11517">
        <v>786</v>
      </c>
      <c r="F11517" t="s">
        <v>5274</v>
      </c>
      <c r="G11517">
        <v>2000</v>
      </c>
      <c r="H11517" t="s">
        <v>5300</v>
      </c>
      <c r="I11517">
        <v>5527</v>
      </c>
      <c r="J11517" t="s">
        <v>5301</v>
      </c>
      <c r="K11517">
        <v>314083</v>
      </c>
      <c r="L11517" t="s">
        <v>5305</v>
      </c>
      <c r="M11517">
        <v>0</v>
      </c>
      <c r="N11517">
        <v>22</v>
      </c>
      <c r="O11517" t="s">
        <v>83</v>
      </c>
      <c r="P11517" t="s">
        <v>91</v>
      </c>
      <c r="Q11517" t="s">
        <v>92</v>
      </c>
      <c r="R11517">
        <v>277</v>
      </c>
      <c r="S11517" t="s">
        <v>93</v>
      </c>
      <c r="T11517">
        <v>6</v>
      </c>
      <c r="U11517">
        <v>0.25</v>
      </c>
      <c r="V11517">
        <v>2040</v>
      </c>
      <c r="W11517">
        <v>6</v>
      </c>
      <c r="X11517">
        <v>0.25</v>
      </c>
      <c r="Y11517">
        <v>2040</v>
      </c>
    </row>
    <row r="11518" spans="1:25">
      <c r="A11518" s="10">
        <v>45627</v>
      </c>
      <c r="B11518" t="s">
        <v>76</v>
      </c>
      <c r="C11518" t="s">
        <v>4256</v>
      </c>
      <c r="D11518" t="s">
        <v>5111</v>
      </c>
      <c r="E11518">
        <v>786</v>
      </c>
      <c r="F11518" t="s">
        <v>5274</v>
      </c>
      <c r="G11518">
        <v>2000</v>
      </c>
      <c r="H11518" t="s">
        <v>5300</v>
      </c>
      <c r="I11518">
        <v>5527</v>
      </c>
      <c r="J11518" t="s">
        <v>5301</v>
      </c>
      <c r="K11518">
        <v>314057</v>
      </c>
      <c r="L11518" t="s">
        <v>5246</v>
      </c>
      <c r="M11518">
        <v>0</v>
      </c>
      <c r="N11518">
        <v>22</v>
      </c>
      <c r="O11518" t="s">
        <v>83</v>
      </c>
      <c r="P11518" t="s">
        <v>104</v>
      </c>
      <c r="Q11518" t="s">
        <v>105</v>
      </c>
      <c r="R11518">
        <v>59</v>
      </c>
      <c r="S11518" t="s">
        <v>231</v>
      </c>
      <c r="T11518">
        <v>12</v>
      </c>
      <c r="U11518">
        <v>1</v>
      </c>
      <c r="V11518">
        <v>516</v>
      </c>
      <c r="W11518">
        <v>12</v>
      </c>
      <c r="X11518">
        <v>1</v>
      </c>
      <c r="Y11518">
        <v>516</v>
      </c>
    </row>
    <row r="11519" spans="1:25">
      <c r="A11519" s="10">
        <v>45627</v>
      </c>
      <c r="B11519" t="s">
        <v>76</v>
      </c>
      <c r="C11519" t="s">
        <v>4256</v>
      </c>
      <c r="D11519" t="s">
        <v>5111</v>
      </c>
      <c r="E11519">
        <v>786</v>
      </c>
      <c r="F11519" t="s">
        <v>5274</v>
      </c>
      <c r="G11519">
        <v>2000</v>
      </c>
      <c r="H11519" t="s">
        <v>5300</v>
      </c>
      <c r="I11519">
        <v>5527</v>
      </c>
      <c r="J11519" t="s">
        <v>5301</v>
      </c>
      <c r="K11519">
        <v>314093</v>
      </c>
      <c r="L11519" t="s">
        <v>5246</v>
      </c>
      <c r="M11519">
        <v>0</v>
      </c>
      <c r="N11519">
        <v>22</v>
      </c>
      <c r="O11519" t="s">
        <v>83</v>
      </c>
      <c r="P11519" t="s">
        <v>84</v>
      </c>
      <c r="Q11519" t="s">
        <v>88</v>
      </c>
      <c r="R11519">
        <v>308</v>
      </c>
      <c r="S11519" t="s">
        <v>121</v>
      </c>
      <c r="T11519">
        <v>24</v>
      </c>
      <c r="U11519">
        <v>0.25</v>
      </c>
      <c r="V11519">
        <v>387.12</v>
      </c>
      <c r="W11519">
        <v>24</v>
      </c>
      <c r="X11519">
        <v>0.25</v>
      </c>
      <c r="Y11519">
        <v>387.12</v>
      </c>
    </row>
    <row r="11520" spans="1:25">
      <c r="A11520" s="10">
        <v>45627</v>
      </c>
      <c r="B11520" t="s">
        <v>76</v>
      </c>
      <c r="C11520" t="s">
        <v>4256</v>
      </c>
      <c r="D11520" t="s">
        <v>5111</v>
      </c>
      <c r="E11520">
        <v>786</v>
      </c>
      <c r="F11520" t="s">
        <v>5274</v>
      </c>
      <c r="G11520">
        <v>2000</v>
      </c>
      <c r="H11520" t="s">
        <v>5300</v>
      </c>
      <c r="I11520">
        <v>5527</v>
      </c>
      <c r="J11520" t="s">
        <v>5301</v>
      </c>
      <c r="K11520">
        <v>314057</v>
      </c>
      <c r="L11520" t="s">
        <v>5246</v>
      </c>
      <c r="M11520">
        <v>0</v>
      </c>
      <c r="N11520">
        <v>22</v>
      </c>
      <c r="O11520" t="s">
        <v>83</v>
      </c>
      <c r="P11520" t="s">
        <v>149</v>
      </c>
      <c r="Q11520" t="s">
        <v>150</v>
      </c>
      <c r="R11520">
        <v>435</v>
      </c>
      <c r="S11520" t="s">
        <v>151</v>
      </c>
      <c r="T11520">
        <v>2</v>
      </c>
      <c r="U11520">
        <v>4.1666669999999998E-3</v>
      </c>
      <c r="V11520">
        <v>0</v>
      </c>
      <c r="W11520">
        <v>2</v>
      </c>
      <c r="X11520">
        <v>4.1666669999999998E-3</v>
      </c>
      <c r="Y11520">
        <v>0</v>
      </c>
    </row>
    <row r="11521" spans="1:25">
      <c r="A11521" s="10">
        <v>45627</v>
      </c>
      <c r="B11521" t="s">
        <v>76</v>
      </c>
      <c r="C11521" t="s">
        <v>4256</v>
      </c>
      <c r="D11521" t="s">
        <v>5111</v>
      </c>
      <c r="E11521">
        <v>786</v>
      </c>
      <c r="F11521" t="s">
        <v>5274</v>
      </c>
      <c r="G11521">
        <v>2000</v>
      </c>
      <c r="H11521" t="s">
        <v>5300</v>
      </c>
      <c r="I11521">
        <v>5527</v>
      </c>
      <c r="J11521" t="s">
        <v>5301</v>
      </c>
      <c r="K11521">
        <v>295841</v>
      </c>
      <c r="L11521" t="s">
        <v>5306</v>
      </c>
      <c r="M11521">
        <v>0</v>
      </c>
      <c r="N11521">
        <v>22</v>
      </c>
      <c r="O11521" t="s">
        <v>83</v>
      </c>
      <c r="P11521" t="s">
        <v>84</v>
      </c>
      <c r="Q11521" t="s">
        <v>88</v>
      </c>
      <c r="R11521">
        <v>308</v>
      </c>
      <c r="S11521" t="s">
        <v>121</v>
      </c>
      <c r="T11521">
        <v>24</v>
      </c>
      <c r="U11521">
        <v>0.25</v>
      </c>
      <c r="V11521">
        <v>387.12</v>
      </c>
      <c r="W11521">
        <v>24</v>
      </c>
      <c r="X11521">
        <v>0.25</v>
      </c>
      <c r="Y11521">
        <v>387.12</v>
      </c>
    </row>
    <row r="11522" spans="1:25">
      <c r="A11522" s="10">
        <v>45627</v>
      </c>
      <c r="B11522" t="s">
        <v>76</v>
      </c>
      <c r="C11522" t="s">
        <v>4256</v>
      </c>
      <c r="D11522" t="s">
        <v>5111</v>
      </c>
      <c r="E11522">
        <v>786</v>
      </c>
      <c r="F11522" t="s">
        <v>5274</v>
      </c>
      <c r="G11522">
        <v>2000</v>
      </c>
      <c r="H11522" t="s">
        <v>5300</v>
      </c>
      <c r="I11522">
        <v>5527</v>
      </c>
      <c r="J11522" t="s">
        <v>5301</v>
      </c>
      <c r="K11522">
        <v>295841</v>
      </c>
      <c r="L11522" t="s">
        <v>5306</v>
      </c>
      <c r="M11522">
        <v>0</v>
      </c>
      <c r="N11522">
        <v>22</v>
      </c>
      <c r="O11522" t="s">
        <v>83</v>
      </c>
      <c r="P11522" t="s">
        <v>84</v>
      </c>
      <c r="Q11522" t="s">
        <v>85</v>
      </c>
      <c r="R11522">
        <v>365</v>
      </c>
      <c r="S11522" t="s">
        <v>86</v>
      </c>
      <c r="T11522">
        <v>24</v>
      </c>
      <c r="U11522">
        <v>0.25</v>
      </c>
      <c r="V11522">
        <v>387.12</v>
      </c>
      <c r="W11522">
        <v>24</v>
      </c>
      <c r="X11522">
        <v>0.25</v>
      </c>
      <c r="Y11522">
        <v>387.12</v>
      </c>
    </row>
    <row r="11523" spans="1:25">
      <c r="A11523" s="10">
        <v>45627</v>
      </c>
      <c r="B11523" t="s">
        <v>76</v>
      </c>
      <c r="C11523" t="s">
        <v>4256</v>
      </c>
      <c r="D11523" t="s">
        <v>5111</v>
      </c>
      <c r="E11523">
        <v>786</v>
      </c>
      <c r="F11523" t="s">
        <v>5274</v>
      </c>
      <c r="G11523">
        <v>2000</v>
      </c>
      <c r="H11523" t="s">
        <v>5300</v>
      </c>
      <c r="I11523">
        <v>5527</v>
      </c>
      <c r="J11523" t="s">
        <v>5301</v>
      </c>
      <c r="K11523">
        <v>296572</v>
      </c>
      <c r="L11523" t="s">
        <v>5307</v>
      </c>
      <c r="M11523">
        <v>0</v>
      </c>
      <c r="N11523">
        <v>22</v>
      </c>
      <c r="O11523" t="s">
        <v>83</v>
      </c>
      <c r="P11523" t="s">
        <v>91</v>
      </c>
      <c r="Q11523" t="s">
        <v>92</v>
      </c>
      <c r="R11523">
        <v>278</v>
      </c>
      <c r="S11523" t="s">
        <v>167</v>
      </c>
      <c r="T11523">
        <v>4</v>
      </c>
      <c r="U11523">
        <v>6.6666666999999999E-2</v>
      </c>
      <c r="V11523">
        <v>560</v>
      </c>
      <c r="W11523">
        <v>4</v>
      </c>
      <c r="X11523">
        <v>6.6666666999999999E-2</v>
      </c>
      <c r="Y11523">
        <v>560</v>
      </c>
    </row>
    <row r="11524" spans="1:25">
      <c r="A11524" s="10">
        <v>45627</v>
      </c>
      <c r="B11524" t="s">
        <v>76</v>
      </c>
      <c r="C11524" t="s">
        <v>4256</v>
      </c>
      <c r="D11524" t="s">
        <v>5111</v>
      </c>
      <c r="E11524">
        <v>786</v>
      </c>
      <c r="F11524" t="s">
        <v>5274</v>
      </c>
      <c r="G11524">
        <v>2000</v>
      </c>
      <c r="H11524" t="s">
        <v>5300</v>
      </c>
      <c r="I11524">
        <v>5527</v>
      </c>
      <c r="J11524" t="s">
        <v>5301</v>
      </c>
      <c r="K11524">
        <v>295696</v>
      </c>
      <c r="L11524" t="s">
        <v>5308</v>
      </c>
      <c r="M11524">
        <v>0</v>
      </c>
      <c r="N11524">
        <v>22</v>
      </c>
      <c r="O11524" t="s">
        <v>83</v>
      </c>
      <c r="P11524" t="s">
        <v>84</v>
      </c>
      <c r="Q11524" t="s">
        <v>88</v>
      </c>
      <c r="R11524">
        <v>308</v>
      </c>
      <c r="S11524" t="s">
        <v>121</v>
      </c>
      <c r="T11524">
        <v>24</v>
      </c>
      <c r="U11524">
        <v>0.25</v>
      </c>
      <c r="V11524">
        <v>387.12</v>
      </c>
      <c r="W11524">
        <v>24</v>
      </c>
      <c r="X11524">
        <v>0.25</v>
      </c>
      <c r="Y11524">
        <v>387.12</v>
      </c>
    </row>
    <row r="11525" spans="1:25">
      <c r="A11525" s="10">
        <v>45627</v>
      </c>
      <c r="B11525" t="s">
        <v>76</v>
      </c>
      <c r="C11525" t="s">
        <v>4256</v>
      </c>
      <c r="D11525" t="s">
        <v>5111</v>
      </c>
      <c r="E11525">
        <v>786</v>
      </c>
      <c r="F11525" t="s">
        <v>5274</v>
      </c>
      <c r="G11525">
        <v>2000</v>
      </c>
      <c r="H11525" t="s">
        <v>5300</v>
      </c>
      <c r="I11525">
        <v>5527</v>
      </c>
      <c r="J11525" t="s">
        <v>5301</v>
      </c>
      <c r="K11525">
        <v>296371</v>
      </c>
      <c r="L11525" t="s">
        <v>5309</v>
      </c>
      <c r="M11525">
        <v>0</v>
      </c>
      <c r="N11525">
        <v>22</v>
      </c>
      <c r="O11525" t="s">
        <v>83</v>
      </c>
      <c r="P11525" t="s">
        <v>104</v>
      </c>
      <c r="Q11525" t="s">
        <v>114</v>
      </c>
      <c r="R11525">
        <v>437</v>
      </c>
      <c r="S11525" t="s">
        <v>115</v>
      </c>
      <c r="T11525">
        <v>12</v>
      </c>
      <c r="U11525">
        <v>1</v>
      </c>
      <c r="V11525">
        <v>1104</v>
      </c>
      <c r="W11525">
        <v>12</v>
      </c>
      <c r="X11525">
        <v>1</v>
      </c>
      <c r="Y11525">
        <v>1104</v>
      </c>
    </row>
    <row r="11526" spans="1:25">
      <c r="A11526" s="10">
        <v>45627</v>
      </c>
      <c r="B11526" t="s">
        <v>76</v>
      </c>
      <c r="C11526" t="s">
        <v>4256</v>
      </c>
      <c r="D11526" t="s">
        <v>5111</v>
      </c>
      <c r="E11526">
        <v>786</v>
      </c>
      <c r="F11526" t="s">
        <v>5274</v>
      </c>
      <c r="G11526">
        <v>2000</v>
      </c>
      <c r="H11526" t="s">
        <v>5300</v>
      </c>
      <c r="I11526">
        <v>5527</v>
      </c>
      <c r="J11526" t="s">
        <v>5301</v>
      </c>
      <c r="K11526">
        <v>296371</v>
      </c>
      <c r="L11526" t="s">
        <v>5309</v>
      </c>
      <c r="M11526">
        <v>0</v>
      </c>
      <c r="N11526">
        <v>22</v>
      </c>
      <c r="O11526" t="s">
        <v>83</v>
      </c>
      <c r="P11526" t="s">
        <v>104</v>
      </c>
      <c r="Q11526" t="s">
        <v>114</v>
      </c>
      <c r="R11526">
        <v>191</v>
      </c>
      <c r="S11526" t="s">
        <v>154</v>
      </c>
      <c r="T11526">
        <v>12</v>
      </c>
      <c r="U11526">
        <v>1</v>
      </c>
      <c r="V11526">
        <v>696</v>
      </c>
      <c r="W11526">
        <v>12</v>
      </c>
      <c r="X11526">
        <v>1</v>
      </c>
      <c r="Y11526">
        <v>696</v>
      </c>
    </row>
    <row r="11527" spans="1:25">
      <c r="A11527" s="10">
        <v>45627</v>
      </c>
      <c r="B11527" t="s">
        <v>76</v>
      </c>
      <c r="C11527" t="s">
        <v>4256</v>
      </c>
      <c r="D11527" t="s">
        <v>5111</v>
      </c>
      <c r="E11527">
        <v>786</v>
      </c>
      <c r="F11527" t="s">
        <v>5274</v>
      </c>
      <c r="G11527">
        <v>2000</v>
      </c>
      <c r="H11527" t="s">
        <v>5300</v>
      </c>
      <c r="I11527">
        <v>5527</v>
      </c>
      <c r="J11527" t="s">
        <v>5301</v>
      </c>
      <c r="K11527">
        <v>314094</v>
      </c>
      <c r="L11527" t="s">
        <v>5310</v>
      </c>
      <c r="M11527">
        <v>0</v>
      </c>
      <c r="N11527">
        <v>4</v>
      </c>
      <c r="O11527" t="s">
        <v>83</v>
      </c>
      <c r="P11527" t="s">
        <v>84</v>
      </c>
      <c r="Q11527" t="s">
        <v>236</v>
      </c>
      <c r="R11527">
        <v>311</v>
      </c>
      <c r="S11527" t="s">
        <v>237</v>
      </c>
      <c r="T11527">
        <v>24</v>
      </c>
      <c r="U11527">
        <v>0.25</v>
      </c>
      <c r="V11527">
        <v>192</v>
      </c>
      <c r="W11527">
        <v>24</v>
      </c>
      <c r="X11527">
        <v>0.25</v>
      </c>
      <c r="Y11527">
        <v>192</v>
      </c>
    </row>
    <row r="11528" spans="1:25">
      <c r="A11528" s="10">
        <v>45627</v>
      </c>
      <c r="B11528" t="s">
        <v>76</v>
      </c>
      <c r="C11528" t="s">
        <v>4256</v>
      </c>
      <c r="D11528" t="s">
        <v>5111</v>
      </c>
      <c r="E11528">
        <v>786</v>
      </c>
      <c r="F11528" t="s">
        <v>5274</v>
      </c>
      <c r="G11528">
        <v>2000</v>
      </c>
      <c r="H11528" t="s">
        <v>5300</v>
      </c>
      <c r="I11528">
        <v>5527</v>
      </c>
      <c r="J11528" t="s">
        <v>5301</v>
      </c>
      <c r="K11528">
        <v>313701</v>
      </c>
      <c r="L11528" t="s">
        <v>5311</v>
      </c>
      <c r="M11528">
        <v>0</v>
      </c>
      <c r="N11528">
        <v>22</v>
      </c>
      <c r="O11528" t="s">
        <v>83</v>
      </c>
      <c r="P11528" t="s">
        <v>84</v>
      </c>
      <c r="Q11528" t="s">
        <v>85</v>
      </c>
      <c r="R11528">
        <v>365</v>
      </c>
      <c r="S11528" t="s">
        <v>86</v>
      </c>
      <c r="T11528">
        <v>24</v>
      </c>
      <c r="U11528">
        <v>0.25</v>
      </c>
      <c r="V11528">
        <v>387.12</v>
      </c>
      <c r="W11528">
        <v>24</v>
      </c>
      <c r="X11528">
        <v>0.25</v>
      </c>
      <c r="Y11528">
        <v>387.12</v>
      </c>
    </row>
    <row r="11529" spans="1:25">
      <c r="A11529" s="10">
        <v>45627</v>
      </c>
      <c r="B11529" t="s">
        <v>76</v>
      </c>
      <c r="C11529" t="s">
        <v>4256</v>
      </c>
      <c r="D11529" t="s">
        <v>5111</v>
      </c>
      <c r="E11529">
        <v>786</v>
      </c>
      <c r="F11529" t="s">
        <v>5274</v>
      </c>
      <c r="G11529">
        <v>2000</v>
      </c>
      <c r="H11529" t="s">
        <v>5300</v>
      </c>
      <c r="I11529">
        <v>5527</v>
      </c>
      <c r="J11529" t="s">
        <v>5301</v>
      </c>
      <c r="K11529">
        <v>313701</v>
      </c>
      <c r="L11529" t="s">
        <v>5311</v>
      </c>
      <c r="M11529">
        <v>0</v>
      </c>
      <c r="N11529">
        <v>22</v>
      </c>
      <c r="O11529" t="s">
        <v>83</v>
      </c>
      <c r="P11529" t="s">
        <v>98</v>
      </c>
      <c r="Q11529" t="s">
        <v>99</v>
      </c>
      <c r="R11529">
        <v>51</v>
      </c>
      <c r="S11529" t="s">
        <v>100</v>
      </c>
      <c r="T11529">
        <v>1</v>
      </c>
      <c r="U11529">
        <v>0.125</v>
      </c>
      <c r="V11529">
        <v>75</v>
      </c>
      <c r="W11529">
        <v>1</v>
      </c>
      <c r="X11529">
        <v>0.125</v>
      </c>
      <c r="Y11529">
        <v>75</v>
      </c>
    </row>
    <row r="11530" spans="1:25">
      <c r="A11530" s="10">
        <v>45627</v>
      </c>
      <c r="B11530" t="s">
        <v>76</v>
      </c>
      <c r="C11530" t="s">
        <v>4256</v>
      </c>
      <c r="D11530" t="s">
        <v>5111</v>
      </c>
      <c r="E11530">
        <v>786</v>
      </c>
      <c r="F11530" t="s">
        <v>5274</v>
      </c>
      <c r="G11530">
        <v>2000</v>
      </c>
      <c r="H11530" t="s">
        <v>5300</v>
      </c>
      <c r="I11530">
        <v>5527</v>
      </c>
      <c r="J11530" t="s">
        <v>5301</v>
      </c>
      <c r="K11530">
        <v>313701</v>
      </c>
      <c r="L11530" t="s">
        <v>5311</v>
      </c>
      <c r="M11530">
        <v>0</v>
      </c>
      <c r="N11530">
        <v>22</v>
      </c>
      <c r="O11530" t="s">
        <v>83</v>
      </c>
      <c r="P11530" t="s">
        <v>98</v>
      </c>
      <c r="Q11530" t="s">
        <v>99</v>
      </c>
      <c r="R11530">
        <v>52</v>
      </c>
      <c r="S11530" t="s">
        <v>101</v>
      </c>
      <c r="T11530">
        <v>1</v>
      </c>
      <c r="U11530">
        <v>0.125</v>
      </c>
      <c r="V11530">
        <v>75</v>
      </c>
      <c r="W11530">
        <v>1</v>
      </c>
      <c r="X11530">
        <v>0.125</v>
      </c>
      <c r="Y11530">
        <v>75</v>
      </c>
    </row>
    <row r="11531" spans="1:25">
      <c r="A11531" s="10">
        <v>45627</v>
      </c>
      <c r="B11531" t="s">
        <v>76</v>
      </c>
      <c r="C11531" t="s">
        <v>4256</v>
      </c>
      <c r="D11531" t="s">
        <v>5111</v>
      </c>
      <c r="E11531">
        <v>786</v>
      </c>
      <c r="F11531" t="s">
        <v>5274</v>
      </c>
      <c r="G11531">
        <v>2000</v>
      </c>
      <c r="H11531" t="s">
        <v>5300</v>
      </c>
      <c r="I11531">
        <v>5527</v>
      </c>
      <c r="J11531" t="s">
        <v>5301</v>
      </c>
      <c r="K11531">
        <v>295777</v>
      </c>
      <c r="L11531" t="s">
        <v>5312</v>
      </c>
      <c r="M11531">
        <v>0</v>
      </c>
      <c r="N11531">
        <v>22</v>
      </c>
      <c r="O11531" t="s">
        <v>83</v>
      </c>
      <c r="P11531" t="s">
        <v>84</v>
      </c>
      <c r="Q11531" t="s">
        <v>88</v>
      </c>
      <c r="R11531">
        <v>308</v>
      </c>
      <c r="S11531" t="s">
        <v>121</v>
      </c>
      <c r="T11531">
        <v>24</v>
      </c>
      <c r="U11531">
        <v>0.25</v>
      </c>
      <c r="V11531">
        <v>387.12</v>
      </c>
      <c r="W11531">
        <v>24</v>
      </c>
      <c r="X11531">
        <v>0.25</v>
      </c>
      <c r="Y11531">
        <v>387.12</v>
      </c>
    </row>
    <row r="11532" spans="1:25">
      <c r="A11532" s="10">
        <v>45627</v>
      </c>
      <c r="B11532" t="s">
        <v>76</v>
      </c>
      <c r="C11532" t="s">
        <v>4256</v>
      </c>
      <c r="D11532" t="s">
        <v>5111</v>
      </c>
      <c r="E11532">
        <v>786</v>
      </c>
      <c r="F11532" t="s">
        <v>5274</v>
      </c>
      <c r="G11532">
        <v>2000</v>
      </c>
      <c r="H11532" t="s">
        <v>5300</v>
      </c>
      <c r="I11532">
        <v>5527</v>
      </c>
      <c r="J11532" t="s">
        <v>5301</v>
      </c>
      <c r="K11532">
        <v>295568</v>
      </c>
      <c r="L11532" t="s">
        <v>2518</v>
      </c>
      <c r="M11532">
        <v>0</v>
      </c>
      <c r="N11532">
        <v>21</v>
      </c>
      <c r="O11532" t="s">
        <v>83</v>
      </c>
      <c r="P11532" t="s">
        <v>104</v>
      </c>
      <c r="Q11532" t="s">
        <v>105</v>
      </c>
      <c r="R11532">
        <v>455</v>
      </c>
      <c r="S11532" t="s">
        <v>164</v>
      </c>
      <c r="T11532">
        <v>24</v>
      </c>
      <c r="U11532">
        <v>1</v>
      </c>
      <c r="V11532">
        <v>618</v>
      </c>
      <c r="W11532">
        <v>24</v>
      </c>
      <c r="X11532">
        <v>1</v>
      </c>
      <c r="Y11532">
        <v>618</v>
      </c>
    </row>
    <row r="11533" spans="1:25">
      <c r="A11533" s="10">
        <v>45627</v>
      </c>
      <c r="B11533" t="s">
        <v>76</v>
      </c>
      <c r="C11533" t="s">
        <v>4256</v>
      </c>
      <c r="D11533" t="s">
        <v>5111</v>
      </c>
      <c r="E11533">
        <v>786</v>
      </c>
      <c r="F11533" t="s">
        <v>5274</v>
      </c>
      <c r="G11533">
        <v>2000</v>
      </c>
      <c r="H11533" t="s">
        <v>5300</v>
      </c>
      <c r="I11533">
        <v>5527</v>
      </c>
      <c r="J11533" t="s">
        <v>5301</v>
      </c>
      <c r="K11533">
        <v>295568</v>
      </c>
      <c r="L11533" t="s">
        <v>2518</v>
      </c>
      <c r="M11533">
        <v>0</v>
      </c>
      <c r="N11533">
        <v>21</v>
      </c>
      <c r="O11533" t="s">
        <v>83</v>
      </c>
      <c r="P11533" t="s">
        <v>104</v>
      </c>
      <c r="Q11533" t="s">
        <v>105</v>
      </c>
      <c r="R11533">
        <v>190</v>
      </c>
      <c r="S11533" t="s">
        <v>181</v>
      </c>
      <c r="T11533">
        <v>12</v>
      </c>
      <c r="U11533">
        <v>1</v>
      </c>
      <c r="V11533">
        <v>366</v>
      </c>
      <c r="W11533">
        <v>12</v>
      </c>
      <c r="X11533">
        <v>1</v>
      </c>
      <c r="Y11533">
        <v>366</v>
      </c>
    </row>
    <row r="11534" spans="1:25">
      <c r="A11534" s="10">
        <v>45627</v>
      </c>
      <c r="B11534" t="s">
        <v>76</v>
      </c>
      <c r="C11534" t="s">
        <v>4256</v>
      </c>
      <c r="D11534" t="s">
        <v>5111</v>
      </c>
      <c r="E11534">
        <v>786</v>
      </c>
      <c r="F11534" t="s">
        <v>5274</v>
      </c>
      <c r="G11534">
        <v>2000</v>
      </c>
      <c r="H11534" t="s">
        <v>5300</v>
      </c>
      <c r="I11534">
        <v>5527</v>
      </c>
      <c r="J11534" t="s">
        <v>5301</v>
      </c>
      <c r="K11534">
        <v>295568</v>
      </c>
      <c r="L11534" t="s">
        <v>2518</v>
      </c>
      <c r="M11534">
        <v>0</v>
      </c>
      <c r="N11534">
        <v>21</v>
      </c>
      <c r="O11534" t="s">
        <v>83</v>
      </c>
      <c r="P11534" t="s">
        <v>104</v>
      </c>
      <c r="Q11534" t="s">
        <v>105</v>
      </c>
      <c r="R11534">
        <v>59</v>
      </c>
      <c r="S11534" t="s">
        <v>231</v>
      </c>
      <c r="T11534">
        <v>12</v>
      </c>
      <c r="U11534">
        <v>1</v>
      </c>
      <c r="V11534">
        <v>516</v>
      </c>
      <c r="W11534">
        <v>12</v>
      </c>
      <c r="X11534">
        <v>1</v>
      </c>
      <c r="Y11534">
        <v>516</v>
      </c>
    </row>
    <row r="11535" spans="1:25">
      <c r="A11535" s="10">
        <v>45627</v>
      </c>
      <c r="B11535" t="s">
        <v>76</v>
      </c>
      <c r="C11535" t="s">
        <v>4256</v>
      </c>
      <c r="D11535" t="s">
        <v>5111</v>
      </c>
      <c r="E11535">
        <v>786</v>
      </c>
      <c r="F11535" t="s">
        <v>5274</v>
      </c>
      <c r="G11535">
        <v>2000</v>
      </c>
      <c r="H11535" t="s">
        <v>5300</v>
      </c>
      <c r="I11535">
        <v>5527</v>
      </c>
      <c r="J11535" t="s">
        <v>5301</v>
      </c>
      <c r="K11535">
        <v>295365</v>
      </c>
      <c r="L11535" t="s">
        <v>5313</v>
      </c>
      <c r="M11535">
        <v>0</v>
      </c>
      <c r="N11535">
        <v>21</v>
      </c>
      <c r="O11535" t="s">
        <v>83</v>
      </c>
      <c r="P11535" t="s">
        <v>84</v>
      </c>
      <c r="Q11535" t="s">
        <v>88</v>
      </c>
      <c r="R11535">
        <v>308</v>
      </c>
      <c r="S11535" t="s">
        <v>121</v>
      </c>
      <c r="T11535">
        <v>24</v>
      </c>
      <c r="U11535">
        <v>0.25</v>
      </c>
      <c r="V11535">
        <v>387.12</v>
      </c>
      <c r="W11535">
        <v>24</v>
      </c>
      <c r="X11535">
        <v>0.25</v>
      </c>
      <c r="Y11535">
        <v>387.12</v>
      </c>
    </row>
    <row r="11536" spans="1:25">
      <c r="A11536" s="10">
        <v>45627</v>
      </c>
      <c r="B11536" t="s">
        <v>76</v>
      </c>
      <c r="C11536" t="s">
        <v>4256</v>
      </c>
      <c r="D11536" t="s">
        <v>5111</v>
      </c>
      <c r="E11536">
        <v>786</v>
      </c>
      <c r="F11536" t="s">
        <v>5274</v>
      </c>
      <c r="G11536">
        <v>2000</v>
      </c>
      <c r="H11536" t="s">
        <v>5300</v>
      </c>
      <c r="I11536">
        <v>5527</v>
      </c>
      <c r="J11536" t="s">
        <v>5301</v>
      </c>
      <c r="K11536">
        <v>314079</v>
      </c>
      <c r="L11536" t="s">
        <v>5314</v>
      </c>
      <c r="M11536">
        <v>0</v>
      </c>
      <c r="N11536">
        <v>22</v>
      </c>
      <c r="O11536" t="s">
        <v>83</v>
      </c>
      <c r="P11536" t="s">
        <v>104</v>
      </c>
      <c r="Q11536" t="s">
        <v>105</v>
      </c>
      <c r="R11536">
        <v>455</v>
      </c>
      <c r="S11536" t="s">
        <v>164</v>
      </c>
      <c r="T11536">
        <v>24</v>
      </c>
      <c r="U11536">
        <v>1</v>
      </c>
      <c r="V11536">
        <v>618</v>
      </c>
      <c r="W11536">
        <v>24</v>
      </c>
      <c r="X11536">
        <v>1</v>
      </c>
      <c r="Y11536">
        <v>618</v>
      </c>
    </row>
    <row r="11537" spans="1:25">
      <c r="A11537" s="10">
        <v>45627</v>
      </c>
      <c r="B11537" t="s">
        <v>76</v>
      </c>
      <c r="C11537" t="s">
        <v>4256</v>
      </c>
      <c r="D11537" t="s">
        <v>5111</v>
      </c>
      <c r="E11537">
        <v>786</v>
      </c>
      <c r="F11537" t="s">
        <v>5274</v>
      </c>
      <c r="G11537">
        <v>2000</v>
      </c>
      <c r="H11537" t="s">
        <v>5300</v>
      </c>
      <c r="I11537">
        <v>5527</v>
      </c>
      <c r="J11537" t="s">
        <v>5301</v>
      </c>
      <c r="K11537">
        <v>314079</v>
      </c>
      <c r="L11537" t="s">
        <v>5314</v>
      </c>
      <c r="M11537">
        <v>0</v>
      </c>
      <c r="N11537">
        <v>22</v>
      </c>
      <c r="O11537" t="s">
        <v>83</v>
      </c>
      <c r="P11537" t="s">
        <v>104</v>
      </c>
      <c r="Q11537" t="s">
        <v>105</v>
      </c>
      <c r="R11537">
        <v>59</v>
      </c>
      <c r="S11537" t="s">
        <v>231</v>
      </c>
      <c r="T11537">
        <v>12</v>
      </c>
      <c r="U11537">
        <v>1</v>
      </c>
      <c r="V11537">
        <v>516</v>
      </c>
      <c r="W11537">
        <v>12</v>
      </c>
      <c r="X11537">
        <v>1</v>
      </c>
      <c r="Y11537">
        <v>516</v>
      </c>
    </row>
    <row r="11538" spans="1:25">
      <c r="A11538" s="10">
        <v>45627</v>
      </c>
      <c r="B11538" t="s">
        <v>76</v>
      </c>
      <c r="C11538" t="s">
        <v>4256</v>
      </c>
      <c r="D11538" t="s">
        <v>5111</v>
      </c>
      <c r="E11538">
        <v>786</v>
      </c>
      <c r="F11538" t="s">
        <v>5274</v>
      </c>
      <c r="G11538">
        <v>2000</v>
      </c>
      <c r="H11538" t="s">
        <v>5300</v>
      </c>
      <c r="I11538">
        <v>5527</v>
      </c>
      <c r="J11538" t="s">
        <v>5301</v>
      </c>
      <c r="K11538">
        <v>314079</v>
      </c>
      <c r="L11538" t="s">
        <v>5314</v>
      </c>
      <c r="M11538">
        <v>0</v>
      </c>
      <c r="N11538">
        <v>22</v>
      </c>
      <c r="O11538" t="s">
        <v>83</v>
      </c>
      <c r="P11538" t="s">
        <v>104</v>
      </c>
      <c r="Q11538" t="s">
        <v>105</v>
      </c>
      <c r="R11538">
        <v>369</v>
      </c>
      <c r="S11538" t="s">
        <v>106</v>
      </c>
      <c r="T11538">
        <v>72</v>
      </c>
      <c r="U11538">
        <v>1</v>
      </c>
      <c r="V11538">
        <v>576</v>
      </c>
      <c r="W11538">
        <v>72</v>
      </c>
      <c r="X11538">
        <v>1</v>
      </c>
      <c r="Y11538">
        <v>576</v>
      </c>
    </row>
    <row r="11539" spans="1:25">
      <c r="A11539" s="10">
        <v>45627</v>
      </c>
      <c r="B11539" t="s">
        <v>76</v>
      </c>
      <c r="C11539" t="s">
        <v>4256</v>
      </c>
      <c r="D11539" t="s">
        <v>5111</v>
      </c>
      <c r="E11539">
        <v>786</v>
      </c>
      <c r="F11539" t="s">
        <v>5274</v>
      </c>
      <c r="G11539">
        <v>2000</v>
      </c>
      <c r="H11539" t="s">
        <v>5300</v>
      </c>
      <c r="I11539">
        <v>5527</v>
      </c>
      <c r="J11539" t="s">
        <v>5301</v>
      </c>
      <c r="K11539">
        <v>295519</v>
      </c>
      <c r="L11539" t="s">
        <v>5315</v>
      </c>
      <c r="M11539">
        <v>0</v>
      </c>
      <c r="N11539">
        <v>22</v>
      </c>
      <c r="O11539" t="s">
        <v>83</v>
      </c>
      <c r="P11539" t="s">
        <v>104</v>
      </c>
      <c r="Q11539" t="s">
        <v>105</v>
      </c>
      <c r="R11539">
        <v>190</v>
      </c>
      <c r="S11539" t="s">
        <v>181</v>
      </c>
      <c r="T11539">
        <v>12</v>
      </c>
      <c r="U11539">
        <v>1</v>
      </c>
      <c r="V11539">
        <v>366</v>
      </c>
      <c r="W11539">
        <v>12</v>
      </c>
      <c r="X11539">
        <v>1</v>
      </c>
      <c r="Y11539">
        <v>366</v>
      </c>
    </row>
    <row r="11540" spans="1:25">
      <c r="A11540" s="10">
        <v>45627</v>
      </c>
      <c r="B11540" t="s">
        <v>76</v>
      </c>
      <c r="C11540" t="s">
        <v>4256</v>
      </c>
      <c r="D11540" t="s">
        <v>5111</v>
      </c>
      <c r="E11540">
        <v>786</v>
      </c>
      <c r="F11540" t="s">
        <v>5274</v>
      </c>
      <c r="G11540">
        <v>2000</v>
      </c>
      <c r="H11540" t="s">
        <v>5300</v>
      </c>
      <c r="I11540">
        <v>5527</v>
      </c>
      <c r="J11540" t="s">
        <v>5301</v>
      </c>
      <c r="K11540">
        <v>295519</v>
      </c>
      <c r="L11540" t="s">
        <v>5315</v>
      </c>
      <c r="M11540">
        <v>0</v>
      </c>
      <c r="N11540">
        <v>22</v>
      </c>
      <c r="O11540" t="s">
        <v>83</v>
      </c>
      <c r="P11540" t="s">
        <v>84</v>
      </c>
      <c r="Q11540" t="s">
        <v>88</v>
      </c>
      <c r="R11540">
        <v>308</v>
      </c>
      <c r="S11540" t="s">
        <v>121</v>
      </c>
      <c r="T11540">
        <v>24</v>
      </c>
      <c r="U11540">
        <v>0.25</v>
      </c>
      <c r="V11540">
        <v>387.12</v>
      </c>
      <c r="W11540">
        <v>24</v>
      </c>
      <c r="X11540">
        <v>0.25</v>
      </c>
      <c r="Y11540">
        <v>387.12</v>
      </c>
    </row>
    <row r="11541" spans="1:25">
      <c r="A11541" s="10">
        <v>45627</v>
      </c>
      <c r="B11541" t="s">
        <v>76</v>
      </c>
      <c r="C11541" t="s">
        <v>4256</v>
      </c>
      <c r="D11541" t="s">
        <v>5111</v>
      </c>
      <c r="E11541">
        <v>786</v>
      </c>
      <c r="F11541" t="s">
        <v>5274</v>
      </c>
      <c r="G11541">
        <v>2000</v>
      </c>
      <c r="H11541" t="s">
        <v>5300</v>
      </c>
      <c r="I11541">
        <v>5527</v>
      </c>
      <c r="J11541" t="s">
        <v>5301</v>
      </c>
      <c r="K11541">
        <v>314092</v>
      </c>
      <c r="L11541" t="s">
        <v>5316</v>
      </c>
      <c r="M11541">
        <v>0</v>
      </c>
      <c r="N11541">
        <v>22</v>
      </c>
      <c r="O11541" t="s">
        <v>83</v>
      </c>
      <c r="P11541" t="s">
        <v>130</v>
      </c>
      <c r="Q11541" t="s">
        <v>131</v>
      </c>
      <c r="R11541">
        <v>197</v>
      </c>
      <c r="S11541" t="s">
        <v>166</v>
      </c>
      <c r="T11541">
        <v>24</v>
      </c>
      <c r="U11541">
        <v>1</v>
      </c>
      <c r="V11541">
        <v>1032</v>
      </c>
      <c r="W11541">
        <v>24</v>
      </c>
      <c r="X11541">
        <v>1</v>
      </c>
      <c r="Y11541">
        <v>1032</v>
      </c>
    </row>
    <row r="11542" spans="1:25">
      <c r="A11542" s="10">
        <v>45627</v>
      </c>
      <c r="B11542" t="s">
        <v>76</v>
      </c>
      <c r="C11542" t="s">
        <v>4256</v>
      </c>
      <c r="D11542" t="s">
        <v>5111</v>
      </c>
      <c r="E11542">
        <v>786</v>
      </c>
      <c r="F11542" t="s">
        <v>5274</v>
      </c>
      <c r="G11542">
        <v>2000</v>
      </c>
      <c r="H11542" t="s">
        <v>5300</v>
      </c>
      <c r="I11542">
        <v>5527</v>
      </c>
      <c r="J11542" t="s">
        <v>5301</v>
      </c>
      <c r="K11542">
        <v>314092</v>
      </c>
      <c r="L11542" t="s">
        <v>5316</v>
      </c>
      <c r="M11542">
        <v>0</v>
      </c>
      <c r="N11542">
        <v>22</v>
      </c>
      <c r="O11542" t="s">
        <v>83</v>
      </c>
      <c r="P11542" t="s">
        <v>109</v>
      </c>
      <c r="Q11542" t="s">
        <v>109</v>
      </c>
      <c r="R11542">
        <v>447</v>
      </c>
      <c r="S11542" t="s">
        <v>169</v>
      </c>
      <c r="T11542">
        <v>0</v>
      </c>
      <c r="U11542">
        <v>0</v>
      </c>
      <c r="V11542">
        <v>0</v>
      </c>
      <c r="W11542">
        <v>0</v>
      </c>
      <c r="X11542">
        <v>0</v>
      </c>
      <c r="Y11542">
        <v>0</v>
      </c>
    </row>
    <row r="11543" spans="1:25">
      <c r="A11543" s="10">
        <v>45627</v>
      </c>
      <c r="B11543" t="s">
        <v>76</v>
      </c>
      <c r="C11543" t="s">
        <v>4256</v>
      </c>
      <c r="D11543" t="s">
        <v>5111</v>
      </c>
      <c r="E11543">
        <v>786</v>
      </c>
      <c r="F11543" t="s">
        <v>5274</v>
      </c>
      <c r="G11543">
        <v>2000</v>
      </c>
      <c r="H11543" t="s">
        <v>5300</v>
      </c>
      <c r="I11543">
        <v>5527</v>
      </c>
      <c r="J11543" t="s">
        <v>5301</v>
      </c>
      <c r="K11543">
        <v>314056</v>
      </c>
      <c r="L11543" t="s">
        <v>3823</v>
      </c>
      <c r="M11543">
        <v>0</v>
      </c>
      <c r="N11543">
        <v>22</v>
      </c>
      <c r="O11543" t="s">
        <v>83</v>
      </c>
      <c r="P11543" t="s">
        <v>84</v>
      </c>
      <c r="Q11543" t="s">
        <v>85</v>
      </c>
      <c r="R11543">
        <v>365</v>
      </c>
      <c r="S11543" t="s">
        <v>86</v>
      </c>
      <c r="T11543">
        <v>24</v>
      </c>
      <c r="U11543">
        <v>0.25</v>
      </c>
      <c r="V11543">
        <v>387.12</v>
      </c>
      <c r="W11543">
        <v>24</v>
      </c>
      <c r="X11543">
        <v>0.25</v>
      </c>
      <c r="Y11543">
        <v>387.12</v>
      </c>
    </row>
    <row r="11544" spans="1:25">
      <c r="A11544" s="10">
        <v>45627</v>
      </c>
      <c r="B11544" t="s">
        <v>76</v>
      </c>
      <c r="C11544" t="s">
        <v>4256</v>
      </c>
      <c r="D11544" t="s">
        <v>5111</v>
      </c>
      <c r="E11544">
        <v>786</v>
      </c>
      <c r="F11544" t="s">
        <v>5274</v>
      </c>
      <c r="G11544">
        <v>2000</v>
      </c>
      <c r="H11544" t="s">
        <v>5300</v>
      </c>
      <c r="I11544">
        <v>5527</v>
      </c>
      <c r="J11544" t="s">
        <v>5301</v>
      </c>
      <c r="K11544">
        <v>295746</v>
      </c>
      <c r="L11544" t="s">
        <v>5317</v>
      </c>
      <c r="M11544">
        <v>0</v>
      </c>
      <c r="N11544">
        <v>22</v>
      </c>
      <c r="O11544" t="s">
        <v>83</v>
      </c>
      <c r="P11544" t="s">
        <v>84</v>
      </c>
      <c r="Q11544" t="s">
        <v>85</v>
      </c>
      <c r="R11544">
        <v>365</v>
      </c>
      <c r="S11544" t="s">
        <v>86</v>
      </c>
      <c r="T11544">
        <v>24</v>
      </c>
      <c r="U11544">
        <v>0.25</v>
      </c>
      <c r="V11544">
        <v>387.12</v>
      </c>
      <c r="W11544">
        <v>24</v>
      </c>
      <c r="X11544">
        <v>0.25</v>
      </c>
      <c r="Y11544">
        <v>387.12</v>
      </c>
    </row>
    <row r="11545" spans="1:25">
      <c r="A11545" s="10">
        <v>45627</v>
      </c>
      <c r="B11545" t="s">
        <v>76</v>
      </c>
      <c r="C11545" t="s">
        <v>4256</v>
      </c>
      <c r="D11545" t="s">
        <v>5111</v>
      </c>
      <c r="E11545">
        <v>786</v>
      </c>
      <c r="F11545" t="s">
        <v>5274</v>
      </c>
      <c r="G11545">
        <v>2000</v>
      </c>
      <c r="H11545" t="s">
        <v>5300</v>
      </c>
      <c r="I11545">
        <v>5527</v>
      </c>
      <c r="J11545" t="s">
        <v>5301</v>
      </c>
      <c r="K11545">
        <v>295950</v>
      </c>
      <c r="L11545" t="s">
        <v>5318</v>
      </c>
      <c r="M11545">
        <v>0</v>
      </c>
      <c r="N11545">
        <v>22</v>
      </c>
      <c r="O11545" t="s">
        <v>83</v>
      </c>
      <c r="P11545" t="s">
        <v>104</v>
      </c>
      <c r="Q11545" t="s">
        <v>114</v>
      </c>
      <c r="R11545">
        <v>282</v>
      </c>
      <c r="S11545" t="s">
        <v>479</v>
      </c>
      <c r="T11545">
        <v>6</v>
      </c>
      <c r="U11545">
        <v>0.5</v>
      </c>
      <c r="V11545">
        <v>720</v>
      </c>
      <c r="W11545">
        <v>6</v>
      </c>
      <c r="X11545">
        <v>0.5</v>
      </c>
      <c r="Y11545">
        <v>720</v>
      </c>
    </row>
    <row r="11546" spans="1:25">
      <c r="A11546" s="10">
        <v>45627</v>
      </c>
      <c r="B11546" t="s">
        <v>76</v>
      </c>
      <c r="C11546" t="s">
        <v>4256</v>
      </c>
      <c r="D11546" t="s">
        <v>5111</v>
      </c>
      <c r="E11546">
        <v>786</v>
      </c>
      <c r="F11546" t="s">
        <v>5274</v>
      </c>
      <c r="G11546">
        <v>2000</v>
      </c>
      <c r="H11546" t="s">
        <v>5300</v>
      </c>
      <c r="I11546">
        <v>5527</v>
      </c>
      <c r="J11546" t="s">
        <v>5301</v>
      </c>
      <c r="K11546">
        <v>296310</v>
      </c>
      <c r="L11546" t="s">
        <v>5319</v>
      </c>
      <c r="M11546">
        <v>0</v>
      </c>
      <c r="N11546">
        <v>22</v>
      </c>
      <c r="O11546" t="s">
        <v>83</v>
      </c>
      <c r="P11546" t="s">
        <v>104</v>
      </c>
      <c r="Q11546" t="s">
        <v>114</v>
      </c>
      <c r="R11546">
        <v>282</v>
      </c>
      <c r="S11546" t="s">
        <v>479</v>
      </c>
      <c r="T11546">
        <v>6</v>
      </c>
      <c r="U11546">
        <v>0.5</v>
      </c>
      <c r="V11546">
        <v>720</v>
      </c>
      <c r="W11546">
        <v>6</v>
      </c>
      <c r="X11546">
        <v>0.5</v>
      </c>
      <c r="Y11546">
        <v>720</v>
      </c>
    </row>
    <row r="11547" spans="1:25">
      <c r="A11547" s="10">
        <v>45627</v>
      </c>
      <c r="B11547" t="s">
        <v>76</v>
      </c>
      <c r="C11547" t="s">
        <v>4256</v>
      </c>
      <c r="D11547" t="s">
        <v>5111</v>
      </c>
      <c r="E11547">
        <v>786</v>
      </c>
      <c r="F11547" t="s">
        <v>5274</v>
      </c>
      <c r="G11547">
        <v>2000</v>
      </c>
      <c r="H11547" t="s">
        <v>5300</v>
      </c>
      <c r="I11547">
        <v>5527</v>
      </c>
      <c r="J11547" t="s">
        <v>5301</v>
      </c>
      <c r="K11547">
        <v>296310</v>
      </c>
      <c r="L11547" t="s">
        <v>5319</v>
      </c>
      <c r="M11547">
        <v>0</v>
      </c>
      <c r="N11547">
        <v>22</v>
      </c>
      <c r="O11547" t="s">
        <v>83</v>
      </c>
      <c r="P11547" t="s">
        <v>104</v>
      </c>
      <c r="Q11547" t="s">
        <v>105</v>
      </c>
      <c r="R11547">
        <v>190</v>
      </c>
      <c r="S11547" t="s">
        <v>181</v>
      </c>
      <c r="T11547">
        <v>12</v>
      </c>
      <c r="U11547">
        <v>1</v>
      </c>
      <c r="V11547">
        <v>366</v>
      </c>
      <c r="W11547">
        <v>12</v>
      </c>
      <c r="X11547">
        <v>1</v>
      </c>
      <c r="Y11547">
        <v>366</v>
      </c>
    </row>
    <row r="11548" spans="1:25">
      <c r="A11548" s="10">
        <v>45627</v>
      </c>
      <c r="B11548" t="s">
        <v>76</v>
      </c>
      <c r="C11548" t="s">
        <v>4256</v>
      </c>
      <c r="D11548" t="s">
        <v>5111</v>
      </c>
      <c r="E11548">
        <v>786</v>
      </c>
      <c r="F11548" t="s">
        <v>5274</v>
      </c>
      <c r="G11548">
        <v>2000</v>
      </c>
      <c r="H11548" t="s">
        <v>5300</v>
      </c>
      <c r="I11548">
        <v>5527</v>
      </c>
      <c r="J11548" t="s">
        <v>5301</v>
      </c>
      <c r="K11548">
        <v>295989</v>
      </c>
      <c r="L11548" t="s">
        <v>5320</v>
      </c>
      <c r="M11548">
        <v>0</v>
      </c>
      <c r="N11548">
        <v>22</v>
      </c>
      <c r="O11548" t="s">
        <v>83</v>
      </c>
      <c r="P11548" t="s">
        <v>98</v>
      </c>
      <c r="Q11548" t="s">
        <v>99</v>
      </c>
      <c r="R11548">
        <v>383</v>
      </c>
      <c r="S11548" t="s">
        <v>142</v>
      </c>
      <c r="T11548">
        <v>2</v>
      </c>
      <c r="U11548">
        <v>0.33333333300000001</v>
      </c>
      <c r="V11548">
        <v>100.08</v>
      </c>
      <c r="W11548">
        <v>2</v>
      </c>
      <c r="X11548">
        <v>0.33333333300000001</v>
      </c>
      <c r="Y11548">
        <v>100.08</v>
      </c>
    </row>
    <row r="11549" spans="1:25">
      <c r="A11549" s="10">
        <v>45627</v>
      </c>
      <c r="B11549" t="s">
        <v>76</v>
      </c>
      <c r="C11549" t="s">
        <v>4256</v>
      </c>
      <c r="D11549" t="s">
        <v>5111</v>
      </c>
      <c r="E11549">
        <v>786</v>
      </c>
      <c r="F11549" t="s">
        <v>5274</v>
      </c>
      <c r="G11549">
        <v>2000</v>
      </c>
      <c r="H11549" t="s">
        <v>5300</v>
      </c>
      <c r="I11549">
        <v>5527</v>
      </c>
      <c r="J11549" t="s">
        <v>5301</v>
      </c>
      <c r="K11549">
        <v>314082</v>
      </c>
      <c r="L11549" t="s">
        <v>5321</v>
      </c>
      <c r="M11549">
        <v>0</v>
      </c>
      <c r="N11549">
        <v>22</v>
      </c>
      <c r="O11549" t="s">
        <v>83</v>
      </c>
      <c r="P11549" t="s">
        <v>84</v>
      </c>
      <c r="Q11549" t="s">
        <v>88</v>
      </c>
      <c r="R11549">
        <v>308</v>
      </c>
      <c r="S11549" t="s">
        <v>121</v>
      </c>
      <c r="T11549">
        <v>24</v>
      </c>
      <c r="U11549">
        <v>0.25</v>
      </c>
      <c r="V11549">
        <v>387.12</v>
      </c>
      <c r="W11549">
        <v>24</v>
      </c>
      <c r="X11549">
        <v>0.25</v>
      </c>
      <c r="Y11549">
        <v>387.12</v>
      </c>
    </row>
    <row r="11550" spans="1:25">
      <c r="A11550" s="10">
        <v>45627</v>
      </c>
      <c r="B11550" t="s">
        <v>76</v>
      </c>
      <c r="C11550" t="s">
        <v>4256</v>
      </c>
      <c r="D11550" t="s">
        <v>5111</v>
      </c>
      <c r="E11550">
        <v>786</v>
      </c>
      <c r="F11550" t="s">
        <v>5274</v>
      </c>
      <c r="G11550">
        <v>2000</v>
      </c>
      <c r="H11550" t="s">
        <v>5300</v>
      </c>
      <c r="I11550">
        <v>5527</v>
      </c>
      <c r="J11550" t="s">
        <v>5301</v>
      </c>
      <c r="K11550">
        <v>314087</v>
      </c>
      <c r="L11550" t="s">
        <v>5322</v>
      </c>
      <c r="M11550">
        <v>0</v>
      </c>
      <c r="N11550">
        <v>22</v>
      </c>
      <c r="O11550" t="s">
        <v>83</v>
      </c>
      <c r="P11550" t="s">
        <v>104</v>
      </c>
      <c r="Q11550" t="s">
        <v>105</v>
      </c>
      <c r="R11550">
        <v>455</v>
      </c>
      <c r="S11550" t="s">
        <v>164</v>
      </c>
      <c r="T11550">
        <v>12</v>
      </c>
      <c r="U11550">
        <v>0.5</v>
      </c>
      <c r="V11550">
        <v>309</v>
      </c>
      <c r="W11550">
        <v>12</v>
      </c>
      <c r="X11550">
        <v>0.5</v>
      </c>
      <c r="Y11550">
        <v>309</v>
      </c>
    </row>
    <row r="11551" spans="1:25">
      <c r="A11551" s="10">
        <v>45627</v>
      </c>
      <c r="B11551" t="s">
        <v>76</v>
      </c>
      <c r="C11551" t="s">
        <v>4256</v>
      </c>
      <c r="D11551" t="s">
        <v>5111</v>
      </c>
      <c r="E11551">
        <v>786</v>
      </c>
      <c r="F11551" t="s">
        <v>5274</v>
      </c>
      <c r="G11551">
        <v>2000</v>
      </c>
      <c r="H11551" t="s">
        <v>5300</v>
      </c>
      <c r="I11551">
        <v>5527</v>
      </c>
      <c r="J11551" t="s">
        <v>5301</v>
      </c>
      <c r="K11551">
        <v>314087</v>
      </c>
      <c r="L11551" t="s">
        <v>5322</v>
      </c>
      <c r="M11551">
        <v>0</v>
      </c>
      <c r="N11551">
        <v>22</v>
      </c>
      <c r="O11551" t="s">
        <v>83</v>
      </c>
      <c r="P11551" t="s">
        <v>104</v>
      </c>
      <c r="Q11551" t="s">
        <v>114</v>
      </c>
      <c r="R11551">
        <v>192</v>
      </c>
      <c r="S11551" t="s">
        <v>153</v>
      </c>
      <c r="T11551">
        <v>6</v>
      </c>
      <c r="U11551">
        <v>0.5</v>
      </c>
      <c r="V11551">
        <v>348</v>
      </c>
      <c r="W11551">
        <v>6</v>
      </c>
      <c r="X11551">
        <v>0.5</v>
      </c>
      <c r="Y11551">
        <v>348</v>
      </c>
    </row>
    <row r="11552" spans="1:25">
      <c r="A11552" s="10">
        <v>45627</v>
      </c>
      <c r="B11552" t="s">
        <v>76</v>
      </c>
      <c r="C11552" t="s">
        <v>4256</v>
      </c>
      <c r="D11552" t="s">
        <v>5111</v>
      </c>
      <c r="E11552">
        <v>786</v>
      </c>
      <c r="F11552" t="s">
        <v>5274</v>
      </c>
      <c r="G11552">
        <v>2000</v>
      </c>
      <c r="H11552" t="s">
        <v>5300</v>
      </c>
      <c r="I11552">
        <v>5527</v>
      </c>
      <c r="J11552" t="s">
        <v>5301</v>
      </c>
      <c r="K11552">
        <v>314087</v>
      </c>
      <c r="L11552" t="s">
        <v>5322</v>
      </c>
      <c r="M11552">
        <v>0</v>
      </c>
      <c r="N11552">
        <v>22</v>
      </c>
      <c r="O11552" t="s">
        <v>83</v>
      </c>
      <c r="P11552" t="s">
        <v>104</v>
      </c>
      <c r="Q11552" t="s">
        <v>221</v>
      </c>
      <c r="R11552">
        <v>216</v>
      </c>
      <c r="S11552" t="s">
        <v>222</v>
      </c>
      <c r="T11552">
        <v>3</v>
      </c>
      <c r="U11552">
        <v>0.5</v>
      </c>
      <c r="V11552">
        <v>150</v>
      </c>
      <c r="W11552">
        <v>3</v>
      </c>
      <c r="X11552">
        <v>0.5</v>
      </c>
      <c r="Y11552">
        <v>150</v>
      </c>
    </row>
    <row r="11553" spans="1:25">
      <c r="A11553" s="10">
        <v>45627</v>
      </c>
      <c r="B11553" t="s">
        <v>76</v>
      </c>
      <c r="C11553" t="s">
        <v>4256</v>
      </c>
      <c r="D11553" t="s">
        <v>5111</v>
      </c>
      <c r="E11553">
        <v>786</v>
      </c>
      <c r="F11553" t="s">
        <v>5274</v>
      </c>
      <c r="G11553">
        <v>2000</v>
      </c>
      <c r="H11553" t="s">
        <v>5300</v>
      </c>
      <c r="I11553">
        <v>5527</v>
      </c>
      <c r="J11553" t="s">
        <v>5301</v>
      </c>
      <c r="K11553">
        <v>314087</v>
      </c>
      <c r="L11553" t="s">
        <v>5322</v>
      </c>
      <c r="M11553">
        <v>0</v>
      </c>
      <c r="N11553">
        <v>22</v>
      </c>
      <c r="O11553" t="s">
        <v>83</v>
      </c>
      <c r="P11553" t="s">
        <v>84</v>
      </c>
      <c r="Q11553" t="s">
        <v>88</v>
      </c>
      <c r="R11553">
        <v>308</v>
      </c>
      <c r="S11553" t="s">
        <v>121</v>
      </c>
      <c r="T11553">
        <v>24</v>
      </c>
      <c r="U11553">
        <v>0.25</v>
      </c>
      <c r="V11553">
        <v>387.12</v>
      </c>
      <c r="W11553">
        <v>24</v>
      </c>
      <c r="X11553">
        <v>0.25</v>
      </c>
      <c r="Y11553">
        <v>387.12</v>
      </c>
    </row>
    <row r="11554" spans="1:25">
      <c r="A11554" s="10">
        <v>45627</v>
      </c>
      <c r="B11554" t="s">
        <v>76</v>
      </c>
      <c r="C11554" t="s">
        <v>4256</v>
      </c>
      <c r="D11554" t="s">
        <v>5111</v>
      </c>
      <c r="E11554">
        <v>786</v>
      </c>
      <c r="F11554" t="s">
        <v>5274</v>
      </c>
      <c r="G11554">
        <v>2000</v>
      </c>
      <c r="H11554" t="s">
        <v>5300</v>
      </c>
      <c r="I11554">
        <v>5527</v>
      </c>
      <c r="J11554" t="s">
        <v>5301</v>
      </c>
      <c r="K11554">
        <v>314087</v>
      </c>
      <c r="L11554" t="s">
        <v>5322</v>
      </c>
      <c r="M11554">
        <v>0</v>
      </c>
      <c r="N11554">
        <v>22</v>
      </c>
      <c r="O11554" t="s">
        <v>83</v>
      </c>
      <c r="P11554" t="s">
        <v>84</v>
      </c>
      <c r="Q11554" t="s">
        <v>85</v>
      </c>
      <c r="R11554">
        <v>365</v>
      </c>
      <c r="S11554" t="s">
        <v>86</v>
      </c>
      <c r="T11554">
        <v>24</v>
      </c>
      <c r="U11554">
        <v>0.25</v>
      </c>
      <c r="V11554">
        <v>387.12</v>
      </c>
      <c r="W11554">
        <v>24</v>
      </c>
      <c r="X11554">
        <v>0.25</v>
      </c>
      <c r="Y11554">
        <v>387.12</v>
      </c>
    </row>
    <row r="11555" spans="1:25">
      <c r="A11555" s="10">
        <v>45627</v>
      </c>
      <c r="B11555" t="s">
        <v>76</v>
      </c>
      <c r="C11555" t="s">
        <v>4256</v>
      </c>
      <c r="D11555" t="s">
        <v>5111</v>
      </c>
      <c r="E11555">
        <v>786</v>
      </c>
      <c r="F11555" t="s">
        <v>5274</v>
      </c>
      <c r="G11555">
        <v>2000</v>
      </c>
      <c r="H11555" t="s">
        <v>5300</v>
      </c>
      <c r="I11555">
        <v>5527</v>
      </c>
      <c r="J11555" t="s">
        <v>5301</v>
      </c>
      <c r="K11555">
        <v>295897</v>
      </c>
      <c r="L11555" t="s">
        <v>5323</v>
      </c>
      <c r="M11555">
        <v>0</v>
      </c>
      <c r="N11555">
        <v>4</v>
      </c>
      <c r="O11555" t="s">
        <v>83</v>
      </c>
      <c r="P11555" t="s">
        <v>98</v>
      </c>
      <c r="Q11555" t="s">
        <v>99</v>
      </c>
      <c r="R11555">
        <v>383</v>
      </c>
      <c r="S11555" t="s">
        <v>142</v>
      </c>
      <c r="T11555">
        <v>2</v>
      </c>
      <c r="U11555">
        <v>0.33333333300000001</v>
      </c>
      <c r="V11555">
        <v>100.08</v>
      </c>
      <c r="W11555">
        <v>2</v>
      </c>
      <c r="X11555">
        <v>0.33333333300000001</v>
      </c>
      <c r="Y11555">
        <v>100.08</v>
      </c>
    </row>
    <row r="11556" spans="1:25">
      <c r="A11556" s="10">
        <v>45627</v>
      </c>
      <c r="B11556" t="s">
        <v>76</v>
      </c>
      <c r="C11556" t="s">
        <v>4256</v>
      </c>
      <c r="D11556" t="s">
        <v>5111</v>
      </c>
      <c r="E11556">
        <v>786</v>
      </c>
      <c r="F11556" t="s">
        <v>5274</v>
      </c>
      <c r="G11556">
        <v>2000</v>
      </c>
      <c r="H11556" t="s">
        <v>5300</v>
      </c>
      <c r="I11556">
        <v>5527</v>
      </c>
      <c r="J11556" t="s">
        <v>5301</v>
      </c>
      <c r="K11556">
        <v>295402</v>
      </c>
      <c r="L11556" t="s">
        <v>5324</v>
      </c>
      <c r="M11556">
        <v>0</v>
      </c>
      <c r="N11556">
        <v>22</v>
      </c>
      <c r="O11556" t="s">
        <v>83</v>
      </c>
      <c r="P11556" t="s">
        <v>84</v>
      </c>
      <c r="Q11556" t="s">
        <v>88</v>
      </c>
      <c r="R11556">
        <v>308</v>
      </c>
      <c r="S11556" t="s">
        <v>121</v>
      </c>
      <c r="T11556">
        <v>24</v>
      </c>
      <c r="U11556">
        <v>0.25</v>
      </c>
      <c r="V11556">
        <v>387.12</v>
      </c>
      <c r="W11556">
        <v>24</v>
      </c>
      <c r="X11556">
        <v>0.25</v>
      </c>
      <c r="Y11556">
        <v>387.12</v>
      </c>
    </row>
    <row r="11557" spans="1:25">
      <c r="A11557" s="10">
        <v>45627</v>
      </c>
      <c r="B11557" t="s">
        <v>76</v>
      </c>
      <c r="C11557" t="s">
        <v>4256</v>
      </c>
      <c r="D11557" t="s">
        <v>5111</v>
      </c>
      <c r="E11557">
        <v>786</v>
      </c>
      <c r="F11557" t="s">
        <v>5274</v>
      </c>
      <c r="G11557">
        <v>2000</v>
      </c>
      <c r="H11557" t="s">
        <v>5300</v>
      </c>
      <c r="I11557">
        <v>5527</v>
      </c>
      <c r="J11557" t="s">
        <v>5301</v>
      </c>
      <c r="K11557">
        <v>295402</v>
      </c>
      <c r="L11557" t="s">
        <v>5324</v>
      </c>
      <c r="M11557">
        <v>0</v>
      </c>
      <c r="N11557">
        <v>22</v>
      </c>
      <c r="O11557" t="s">
        <v>83</v>
      </c>
      <c r="P11557" t="s">
        <v>84</v>
      </c>
      <c r="Q11557" t="s">
        <v>88</v>
      </c>
      <c r="R11557">
        <v>309</v>
      </c>
      <c r="S11557" t="s">
        <v>89</v>
      </c>
      <c r="T11557">
        <v>24</v>
      </c>
      <c r="U11557">
        <v>0.25</v>
      </c>
      <c r="V11557">
        <v>387.12</v>
      </c>
      <c r="W11557">
        <v>24</v>
      </c>
      <c r="X11557">
        <v>0.25</v>
      </c>
      <c r="Y11557">
        <v>387.12</v>
      </c>
    </row>
    <row r="11558" spans="1:25">
      <c r="A11558" s="10">
        <v>45627</v>
      </c>
      <c r="B11558" t="s">
        <v>76</v>
      </c>
      <c r="C11558" t="s">
        <v>4256</v>
      </c>
      <c r="D11558" t="s">
        <v>5111</v>
      </c>
      <c r="E11558">
        <v>786</v>
      </c>
      <c r="F11558" t="s">
        <v>5274</v>
      </c>
      <c r="G11558">
        <v>2000</v>
      </c>
      <c r="H11558" t="s">
        <v>5300</v>
      </c>
      <c r="I11558">
        <v>5527</v>
      </c>
      <c r="J11558" t="s">
        <v>5301</v>
      </c>
      <c r="K11558">
        <v>295934</v>
      </c>
      <c r="L11558" t="s">
        <v>5325</v>
      </c>
      <c r="M11558">
        <v>0</v>
      </c>
      <c r="N11558">
        <v>22</v>
      </c>
      <c r="O11558" t="s">
        <v>83</v>
      </c>
      <c r="P11558" t="s">
        <v>98</v>
      </c>
      <c r="Q11558" t="s">
        <v>99</v>
      </c>
      <c r="R11558">
        <v>383</v>
      </c>
      <c r="S11558" t="s">
        <v>142</v>
      </c>
      <c r="T11558">
        <v>2</v>
      </c>
      <c r="U11558">
        <v>0.33333333300000001</v>
      </c>
      <c r="V11558">
        <v>100.08</v>
      </c>
      <c r="W11558">
        <v>2</v>
      </c>
      <c r="X11558">
        <v>0.33333333300000001</v>
      </c>
      <c r="Y11558">
        <v>100.08</v>
      </c>
    </row>
    <row r="11559" spans="1:25">
      <c r="A11559" s="10">
        <v>45627</v>
      </c>
      <c r="B11559" t="s">
        <v>76</v>
      </c>
      <c r="C11559" t="s">
        <v>4256</v>
      </c>
      <c r="D11559" t="s">
        <v>5111</v>
      </c>
      <c r="E11559">
        <v>786</v>
      </c>
      <c r="F11559" t="s">
        <v>5274</v>
      </c>
      <c r="G11559">
        <v>2000</v>
      </c>
      <c r="H11559" t="s">
        <v>5300</v>
      </c>
      <c r="I11559">
        <v>5527</v>
      </c>
      <c r="J11559" t="s">
        <v>5301</v>
      </c>
      <c r="K11559">
        <v>314081</v>
      </c>
      <c r="L11559" t="s">
        <v>5326</v>
      </c>
      <c r="M11559">
        <v>0</v>
      </c>
      <c r="N11559">
        <v>5</v>
      </c>
      <c r="O11559" t="s">
        <v>83</v>
      </c>
      <c r="P11559" t="s">
        <v>104</v>
      </c>
      <c r="Q11559" t="s">
        <v>114</v>
      </c>
      <c r="R11559">
        <v>437</v>
      </c>
      <c r="S11559" t="s">
        <v>115</v>
      </c>
      <c r="T11559">
        <v>6</v>
      </c>
      <c r="U11559">
        <v>0.5</v>
      </c>
      <c r="V11559">
        <v>552</v>
      </c>
      <c r="W11559">
        <v>6</v>
      </c>
      <c r="X11559">
        <v>0.5</v>
      </c>
      <c r="Y11559">
        <v>552</v>
      </c>
    </row>
    <row r="11560" spans="1:25">
      <c r="A11560" s="10">
        <v>45627</v>
      </c>
      <c r="B11560" t="s">
        <v>76</v>
      </c>
      <c r="C11560" t="s">
        <v>4256</v>
      </c>
      <c r="D11560" t="s">
        <v>5111</v>
      </c>
      <c r="E11560">
        <v>786</v>
      </c>
      <c r="F11560" t="s">
        <v>5274</v>
      </c>
      <c r="G11560">
        <v>2000</v>
      </c>
      <c r="H11560" t="s">
        <v>5300</v>
      </c>
      <c r="I11560">
        <v>5527</v>
      </c>
      <c r="J11560" t="s">
        <v>5301</v>
      </c>
      <c r="K11560">
        <v>314081</v>
      </c>
      <c r="L11560" t="s">
        <v>5326</v>
      </c>
      <c r="M11560">
        <v>0</v>
      </c>
      <c r="N11560">
        <v>5</v>
      </c>
      <c r="O11560" t="s">
        <v>83</v>
      </c>
      <c r="P11560" t="s">
        <v>104</v>
      </c>
      <c r="Q11560" t="s">
        <v>114</v>
      </c>
      <c r="R11560">
        <v>193</v>
      </c>
      <c r="S11560" t="s">
        <v>240</v>
      </c>
      <c r="T11560">
        <v>6</v>
      </c>
      <c r="U11560">
        <v>0.5</v>
      </c>
      <c r="V11560">
        <v>498</v>
      </c>
      <c r="W11560">
        <v>6</v>
      </c>
      <c r="X11560">
        <v>0.5</v>
      </c>
      <c r="Y11560">
        <v>498</v>
      </c>
    </row>
    <row r="11561" spans="1:25">
      <c r="A11561" s="10">
        <v>45627</v>
      </c>
      <c r="B11561" t="s">
        <v>76</v>
      </c>
      <c r="C11561" t="s">
        <v>4256</v>
      </c>
      <c r="D11561" t="s">
        <v>5111</v>
      </c>
      <c r="E11561">
        <v>786</v>
      </c>
      <c r="F11561" t="s">
        <v>5274</v>
      </c>
      <c r="G11561">
        <v>2000</v>
      </c>
      <c r="H11561" t="s">
        <v>5300</v>
      </c>
      <c r="I11561">
        <v>5527</v>
      </c>
      <c r="J11561" t="s">
        <v>5301</v>
      </c>
      <c r="K11561">
        <v>314081</v>
      </c>
      <c r="L11561" t="s">
        <v>5326</v>
      </c>
      <c r="M11561">
        <v>0</v>
      </c>
      <c r="N11561">
        <v>5</v>
      </c>
      <c r="O11561" t="s">
        <v>83</v>
      </c>
      <c r="P11561" t="s">
        <v>104</v>
      </c>
      <c r="Q11561" t="s">
        <v>105</v>
      </c>
      <c r="R11561">
        <v>455</v>
      </c>
      <c r="S11561" t="s">
        <v>164</v>
      </c>
      <c r="T11561">
        <v>24</v>
      </c>
      <c r="U11561">
        <v>1</v>
      </c>
      <c r="V11561">
        <v>618</v>
      </c>
      <c r="W11561">
        <v>24</v>
      </c>
      <c r="X11561">
        <v>1</v>
      </c>
      <c r="Y11561">
        <v>618</v>
      </c>
    </row>
    <row r="11562" spans="1:25">
      <c r="A11562" s="10">
        <v>45627</v>
      </c>
      <c r="B11562" t="s">
        <v>76</v>
      </c>
      <c r="C11562" t="s">
        <v>4256</v>
      </c>
      <c r="D11562" t="s">
        <v>5111</v>
      </c>
      <c r="E11562">
        <v>786</v>
      </c>
      <c r="F11562" t="s">
        <v>5274</v>
      </c>
      <c r="G11562">
        <v>2000</v>
      </c>
      <c r="H11562" t="s">
        <v>5300</v>
      </c>
      <c r="I11562">
        <v>5527</v>
      </c>
      <c r="J11562" t="s">
        <v>5301</v>
      </c>
      <c r="K11562">
        <v>314081</v>
      </c>
      <c r="L11562" t="s">
        <v>5326</v>
      </c>
      <c r="M11562">
        <v>0</v>
      </c>
      <c r="N11562">
        <v>5</v>
      </c>
      <c r="O11562" t="s">
        <v>83</v>
      </c>
      <c r="P11562" t="s">
        <v>104</v>
      </c>
      <c r="Q11562" t="s">
        <v>105</v>
      </c>
      <c r="R11562">
        <v>190</v>
      </c>
      <c r="S11562" t="s">
        <v>181</v>
      </c>
      <c r="T11562">
        <v>12</v>
      </c>
      <c r="U11562">
        <v>1</v>
      </c>
      <c r="V11562">
        <v>366</v>
      </c>
      <c r="W11562">
        <v>12</v>
      </c>
      <c r="X11562">
        <v>1</v>
      </c>
      <c r="Y11562">
        <v>366</v>
      </c>
    </row>
    <row r="11563" spans="1:25">
      <c r="A11563" s="10">
        <v>45627</v>
      </c>
      <c r="B11563" t="s">
        <v>76</v>
      </c>
      <c r="C11563" t="s">
        <v>4256</v>
      </c>
      <c r="D11563" t="s">
        <v>5111</v>
      </c>
      <c r="E11563">
        <v>786</v>
      </c>
      <c r="F11563" t="s">
        <v>5274</v>
      </c>
      <c r="G11563">
        <v>2000</v>
      </c>
      <c r="H11563" t="s">
        <v>5300</v>
      </c>
      <c r="I11563">
        <v>5527</v>
      </c>
      <c r="J11563" t="s">
        <v>5301</v>
      </c>
      <c r="K11563">
        <v>295641</v>
      </c>
      <c r="L11563" t="s">
        <v>5327</v>
      </c>
      <c r="M11563">
        <v>0</v>
      </c>
      <c r="N11563">
        <v>22</v>
      </c>
      <c r="O11563" t="s">
        <v>83</v>
      </c>
      <c r="P11563" t="s">
        <v>104</v>
      </c>
      <c r="Q11563" t="s">
        <v>114</v>
      </c>
      <c r="R11563">
        <v>193</v>
      </c>
      <c r="S11563" t="s">
        <v>240</v>
      </c>
      <c r="T11563">
        <v>12</v>
      </c>
      <c r="U11563">
        <v>1</v>
      </c>
      <c r="V11563">
        <v>996</v>
      </c>
      <c r="W11563">
        <v>12</v>
      </c>
      <c r="X11563">
        <v>1</v>
      </c>
      <c r="Y11563">
        <v>996</v>
      </c>
    </row>
    <row r="11564" spans="1:25">
      <c r="A11564" s="10">
        <v>45627</v>
      </c>
      <c r="B11564" t="s">
        <v>76</v>
      </c>
      <c r="C11564" t="s">
        <v>4256</v>
      </c>
      <c r="D11564" t="s">
        <v>5111</v>
      </c>
      <c r="E11564">
        <v>786</v>
      </c>
      <c r="F11564" t="s">
        <v>5274</v>
      </c>
      <c r="G11564">
        <v>2000</v>
      </c>
      <c r="H11564" t="s">
        <v>5300</v>
      </c>
      <c r="I11564">
        <v>5527</v>
      </c>
      <c r="J11564" t="s">
        <v>5301</v>
      </c>
      <c r="K11564">
        <v>296667</v>
      </c>
      <c r="L11564" t="s">
        <v>5328</v>
      </c>
      <c r="M11564">
        <v>0</v>
      </c>
      <c r="N11564">
        <v>22</v>
      </c>
      <c r="O11564" t="s">
        <v>83</v>
      </c>
      <c r="P11564" t="s">
        <v>104</v>
      </c>
      <c r="Q11564" t="s">
        <v>114</v>
      </c>
      <c r="R11564">
        <v>282</v>
      </c>
      <c r="S11564" t="s">
        <v>479</v>
      </c>
      <c r="T11564">
        <v>6</v>
      </c>
      <c r="U11564">
        <v>0.5</v>
      </c>
      <c r="V11564">
        <v>720</v>
      </c>
      <c r="W11564">
        <v>6</v>
      </c>
      <c r="X11564">
        <v>0.5</v>
      </c>
      <c r="Y11564">
        <v>720</v>
      </c>
    </row>
    <row r="11565" spans="1:25">
      <c r="A11565" s="10">
        <v>45627</v>
      </c>
      <c r="B11565" t="s">
        <v>76</v>
      </c>
      <c r="C11565" t="s">
        <v>4256</v>
      </c>
      <c r="D11565" t="s">
        <v>5111</v>
      </c>
      <c r="E11565">
        <v>786</v>
      </c>
      <c r="F11565" t="s">
        <v>5274</v>
      </c>
      <c r="G11565">
        <v>2000</v>
      </c>
      <c r="H11565" t="s">
        <v>5300</v>
      </c>
      <c r="I11565">
        <v>5527</v>
      </c>
      <c r="J11565" t="s">
        <v>5301</v>
      </c>
      <c r="K11565">
        <v>296667</v>
      </c>
      <c r="L11565" t="s">
        <v>5328</v>
      </c>
      <c r="M11565">
        <v>0</v>
      </c>
      <c r="N11565">
        <v>22</v>
      </c>
      <c r="O11565" t="s">
        <v>83</v>
      </c>
      <c r="P11565" t="s">
        <v>104</v>
      </c>
      <c r="Q11565" t="s">
        <v>114</v>
      </c>
      <c r="R11565">
        <v>437</v>
      </c>
      <c r="S11565" t="s">
        <v>115</v>
      </c>
      <c r="T11565">
        <v>12</v>
      </c>
      <c r="U11565">
        <v>1</v>
      </c>
      <c r="V11565">
        <v>1104</v>
      </c>
      <c r="W11565">
        <v>12</v>
      </c>
      <c r="X11565">
        <v>1</v>
      </c>
      <c r="Y11565">
        <v>1104</v>
      </c>
    </row>
    <row r="11566" spans="1:25">
      <c r="A11566" s="10">
        <v>45627</v>
      </c>
      <c r="B11566" t="s">
        <v>76</v>
      </c>
      <c r="C11566" t="s">
        <v>4256</v>
      </c>
      <c r="D11566" t="s">
        <v>5111</v>
      </c>
      <c r="E11566">
        <v>786</v>
      </c>
      <c r="F11566" t="s">
        <v>5274</v>
      </c>
      <c r="G11566">
        <v>2000</v>
      </c>
      <c r="H11566" t="s">
        <v>5300</v>
      </c>
      <c r="I11566">
        <v>5527</v>
      </c>
      <c r="J11566" t="s">
        <v>5301</v>
      </c>
      <c r="K11566">
        <v>296667</v>
      </c>
      <c r="L11566" t="s">
        <v>5328</v>
      </c>
      <c r="M11566">
        <v>0</v>
      </c>
      <c r="N11566">
        <v>22</v>
      </c>
      <c r="O11566" t="s">
        <v>83</v>
      </c>
      <c r="P11566" t="s">
        <v>104</v>
      </c>
      <c r="Q11566" t="s">
        <v>105</v>
      </c>
      <c r="R11566">
        <v>59</v>
      </c>
      <c r="S11566" t="s">
        <v>231</v>
      </c>
      <c r="T11566">
        <v>12</v>
      </c>
      <c r="U11566">
        <v>1</v>
      </c>
      <c r="V11566">
        <v>516</v>
      </c>
      <c r="W11566">
        <v>12</v>
      </c>
      <c r="X11566">
        <v>1</v>
      </c>
      <c r="Y11566">
        <v>516</v>
      </c>
    </row>
    <row r="11567" spans="1:25">
      <c r="A11567" s="10">
        <v>45627</v>
      </c>
      <c r="B11567" t="s">
        <v>76</v>
      </c>
      <c r="C11567" t="s">
        <v>4256</v>
      </c>
      <c r="D11567" t="s">
        <v>5111</v>
      </c>
      <c r="E11567">
        <v>786</v>
      </c>
      <c r="F11567" t="s">
        <v>5274</v>
      </c>
      <c r="G11567">
        <v>2000</v>
      </c>
      <c r="H11567" t="s">
        <v>5300</v>
      </c>
      <c r="I11567">
        <v>5527</v>
      </c>
      <c r="J11567" t="s">
        <v>5301</v>
      </c>
      <c r="K11567">
        <v>296667</v>
      </c>
      <c r="L11567" t="s">
        <v>5328</v>
      </c>
      <c r="M11567">
        <v>0</v>
      </c>
      <c r="N11567">
        <v>22</v>
      </c>
      <c r="O11567" t="s">
        <v>83</v>
      </c>
      <c r="P11567" t="s">
        <v>104</v>
      </c>
      <c r="Q11567" t="s">
        <v>221</v>
      </c>
      <c r="R11567">
        <v>216</v>
      </c>
      <c r="S11567" t="s">
        <v>222</v>
      </c>
      <c r="T11567">
        <v>3</v>
      </c>
      <c r="U11567">
        <v>0.5</v>
      </c>
      <c r="V11567">
        <v>150</v>
      </c>
      <c r="W11567">
        <v>3</v>
      </c>
      <c r="X11567">
        <v>0.5</v>
      </c>
      <c r="Y11567">
        <v>150</v>
      </c>
    </row>
    <row r="11568" spans="1:25">
      <c r="A11568" s="10">
        <v>45627</v>
      </c>
      <c r="B11568" t="s">
        <v>76</v>
      </c>
      <c r="C11568" t="s">
        <v>4256</v>
      </c>
      <c r="D11568" t="s">
        <v>5111</v>
      </c>
      <c r="E11568">
        <v>786</v>
      </c>
      <c r="F11568" t="s">
        <v>5274</v>
      </c>
      <c r="G11568">
        <v>2000</v>
      </c>
      <c r="H11568" t="s">
        <v>5300</v>
      </c>
      <c r="I11568">
        <v>5527</v>
      </c>
      <c r="J11568" t="s">
        <v>5301</v>
      </c>
      <c r="K11568">
        <v>296667</v>
      </c>
      <c r="L11568" t="s">
        <v>5328</v>
      </c>
      <c r="M11568">
        <v>0</v>
      </c>
      <c r="N11568">
        <v>22</v>
      </c>
      <c r="O11568" t="s">
        <v>83</v>
      </c>
      <c r="P11568" t="s">
        <v>84</v>
      </c>
      <c r="Q11568" t="s">
        <v>88</v>
      </c>
      <c r="R11568">
        <v>310</v>
      </c>
      <c r="S11568" t="s">
        <v>119</v>
      </c>
      <c r="T11568">
        <v>24</v>
      </c>
      <c r="U11568">
        <v>0.25</v>
      </c>
      <c r="V11568">
        <v>387.12</v>
      </c>
      <c r="W11568">
        <v>24</v>
      </c>
      <c r="X11568">
        <v>0.25</v>
      </c>
      <c r="Y11568">
        <v>387.12</v>
      </c>
    </row>
    <row r="11569" spans="1:25">
      <c r="A11569" s="10">
        <v>45627</v>
      </c>
      <c r="B11569" t="s">
        <v>76</v>
      </c>
      <c r="C11569" t="s">
        <v>4256</v>
      </c>
      <c r="D11569" t="s">
        <v>5111</v>
      </c>
      <c r="E11569">
        <v>786</v>
      </c>
      <c r="F11569" t="s">
        <v>5274</v>
      </c>
      <c r="G11569">
        <v>2000</v>
      </c>
      <c r="H11569" t="s">
        <v>5300</v>
      </c>
      <c r="I11569">
        <v>5527</v>
      </c>
      <c r="J11569" t="s">
        <v>5301</v>
      </c>
      <c r="K11569">
        <v>296667</v>
      </c>
      <c r="L11569" t="s">
        <v>5328</v>
      </c>
      <c r="M11569">
        <v>0</v>
      </c>
      <c r="N11569">
        <v>22</v>
      </c>
      <c r="O11569" t="s">
        <v>83</v>
      </c>
      <c r="P11569" t="s">
        <v>84</v>
      </c>
      <c r="Q11569" t="s">
        <v>88</v>
      </c>
      <c r="R11569">
        <v>309</v>
      </c>
      <c r="S11569" t="s">
        <v>89</v>
      </c>
      <c r="T11569">
        <v>24</v>
      </c>
      <c r="U11569">
        <v>0.25</v>
      </c>
      <c r="V11569">
        <v>387.12</v>
      </c>
      <c r="W11569">
        <v>24</v>
      </c>
      <c r="X11569">
        <v>0.25</v>
      </c>
      <c r="Y11569">
        <v>387.12</v>
      </c>
    </row>
    <row r="11570" spans="1:25">
      <c r="A11570" s="10">
        <v>45627</v>
      </c>
      <c r="B11570" t="s">
        <v>76</v>
      </c>
      <c r="C11570" t="s">
        <v>4256</v>
      </c>
      <c r="D11570" t="s">
        <v>5111</v>
      </c>
      <c r="E11570">
        <v>786</v>
      </c>
      <c r="F11570" t="s">
        <v>5274</v>
      </c>
      <c r="G11570">
        <v>2000</v>
      </c>
      <c r="H11570" t="s">
        <v>5300</v>
      </c>
      <c r="I11570">
        <v>5527</v>
      </c>
      <c r="J11570" t="s">
        <v>5301</v>
      </c>
      <c r="K11570">
        <v>314085</v>
      </c>
      <c r="L11570" t="s">
        <v>5329</v>
      </c>
      <c r="M11570">
        <v>0</v>
      </c>
      <c r="N11570">
        <v>22</v>
      </c>
      <c r="O11570" t="s">
        <v>83</v>
      </c>
      <c r="P11570" t="s">
        <v>149</v>
      </c>
      <c r="Q11570" t="s">
        <v>150</v>
      </c>
      <c r="R11570">
        <v>435</v>
      </c>
      <c r="S11570" t="s">
        <v>151</v>
      </c>
      <c r="T11570">
        <v>12</v>
      </c>
      <c r="U11570">
        <v>2.5000000000000001E-2</v>
      </c>
      <c r="V11570">
        <v>0</v>
      </c>
      <c r="W11570">
        <v>12</v>
      </c>
      <c r="X11570">
        <v>2.5000000000000001E-2</v>
      </c>
      <c r="Y11570">
        <v>0</v>
      </c>
    </row>
    <row r="11571" spans="1:25">
      <c r="A11571" s="10">
        <v>45627</v>
      </c>
      <c r="B11571" t="s">
        <v>76</v>
      </c>
      <c r="C11571" t="s">
        <v>4256</v>
      </c>
      <c r="D11571" t="s">
        <v>5111</v>
      </c>
      <c r="E11571">
        <v>786</v>
      </c>
      <c r="F11571" t="s">
        <v>5274</v>
      </c>
      <c r="G11571">
        <v>2000</v>
      </c>
      <c r="H11571" t="s">
        <v>5300</v>
      </c>
      <c r="I11571">
        <v>5527</v>
      </c>
      <c r="J11571" t="s">
        <v>5301</v>
      </c>
      <c r="K11571">
        <v>314085</v>
      </c>
      <c r="L11571" t="s">
        <v>5329</v>
      </c>
      <c r="M11571">
        <v>0</v>
      </c>
      <c r="N11571">
        <v>22</v>
      </c>
      <c r="O11571" t="s">
        <v>83</v>
      </c>
      <c r="P11571" t="s">
        <v>91</v>
      </c>
      <c r="Q11571" t="s">
        <v>92</v>
      </c>
      <c r="R11571">
        <v>280</v>
      </c>
      <c r="S11571" t="s">
        <v>185</v>
      </c>
      <c r="T11571">
        <v>72</v>
      </c>
      <c r="U11571">
        <v>0.15</v>
      </c>
      <c r="V11571">
        <v>594</v>
      </c>
      <c r="W11571">
        <v>72</v>
      </c>
      <c r="X11571">
        <v>0.15</v>
      </c>
      <c r="Y11571">
        <v>594</v>
      </c>
    </row>
    <row r="11572" spans="1:25">
      <c r="A11572" s="10">
        <v>45627</v>
      </c>
      <c r="B11572" t="s">
        <v>76</v>
      </c>
      <c r="C11572" t="s">
        <v>4256</v>
      </c>
      <c r="D11572" t="s">
        <v>5111</v>
      </c>
      <c r="E11572">
        <v>786</v>
      </c>
      <c r="F11572" t="s">
        <v>5274</v>
      </c>
      <c r="G11572">
        <v>2000</v>
      </c>
      <c r="H11572" t="s">
        <v>5300</v>
      </c>
      <c r="I11572">
        <v>5527</v>
      </c>
      <c r="J11572" t="s">
        <v>5301</v>
      </c>
      <c r="K11572">
        <v>314085</v>
      </c>
      <c r="L11572" t="s">
        <v>5329</v>
      </c>
      <c r="M11572">
        <v>0</v>
      </c>
      <c r="N11572">
        <v>22</v>
      </c>
      <c r="O11572" t="s">
        <v>83</v>
      </c>
      <c r="P11572" t="s">
        <v>91</v>
      </c>
      <c r="Q11572" t="s">
        <v>92</v>
      </c>
      <c r="R11572">
        <v>278</v>
      </c>
      <c r="S11572" t="s">
        <v>167</v>
      </c>
      <c r="T11572">
        <v>5</v>
      </c>
      <c r="U11572">
        <v>8.3333332999999996E-2</v>
      </c>
      <c r="V11572">
        <v>700</v>
      </c>
      <c r="W11572">
        <v>5</v>
      </c>
      <c r="X11572">
        <v>8.3333332999999996E-2</v>
      </c>
      <c r="Y11572">
        <v>700</v>
      </c>
    </row>
    <row r="11573" spans="1:25">
      <c r="A11573" s="10">
        <v>45627</v>
      </c>
      <c r="B11573" t="s">
        <v>76</v>
      </c>
      <c r="C11573" t="s">
        <v>4256</v>
      </c>
      <c r="D11573" t="s">
        <v>5111</v>
      </c>
      <c r="E11573">
        <v>786</v>
      </c>
      <c r="F11573" t="s">
        <v>5274</v>
      </c>
      <c r="G11573">
        <v>2000</v>
      </c>
      <c r="H11573" t="s">
        <v>5300</v>
      </c>
      <c r="I11573">
        <v>5527</v>
      </c>
      <c r="J11573" t="s">
        <v>5301</v>
      </c>
      <c r="K11573">
        <v>314085</v>
      </c>
      <c r="L11573" t="s">
        <v>5329</v>
      </c>
      <c r="M11573">
        <v>0</v>
      </c>
      <c r="N11573">
        <v>22</v>
      </c>
      <c r="O11573" t="s">
        <v>83</v>
      </c>
      <c r="P11573" t="s">
        <v>98</v>
      </c>
      <c r="Q11573" t="s">
        <v>99</v>
      </c>
      <c r="R11573">
        <v>53</v>
      </c>
      <c r="S11573" t="s">
        <v>102</v>
      </c>
      <c r="T11573">
        <v>2</v>
      </c>
      <c r="U11573">
        <v>0.25</v>
      </c>
      <c r="V11573">
        <v>150</v>
      </c>
      <c r="W11573">
        <v>2</v>
      </c>
      <c r="X11573">
        <v>0.25</v>
      </c>
      <c r="Y11573">
        <v>150</v>
      </c>
    </row>
    <row r="11574" spans="1:25">
      <c r="A11574" s="10">
        <v>45627</v>
      </c>
      <c r="B11574" t="s">
        <v>76</v>
      </c>
      <c r="C11574" t="s">
        <v>4256</v>
      </c>
      <c r="D11574" t="s">
        <v>5111</v>
      </c>
      <c r="E11574">
        <v>786</v>
      </c>
      <c r="F11574" t="s">
        <v>5274</v>
      </c>
      <c r="G11574">
        <v>2005</v>
      </c>
      <c r="H11574" t="s">
        <v>505</v>
      </c>
      <c r="I11574">
        <v>5535</v>
      </c>
      <c r="J11574" t="s">
        <v>5330</v>
      </c>
      <c r="K11574">
        <v>290400</v>
      </c>
      <c r="L11574" t="s">
        <v>5331</v>
      </c>
      <c r="M11574">
        <v>0</v>
      </c>
      <c r="N11574">
        <v>22</v>
      </c>
      <c r="O11574" t="s">
        <v>83</v>
      </c>
      <c r="P11574" t="s">
        <v>104</v>
      </c>
      <c r="Q11574" t="s">
        <v>105</v>
      </c>
      <c r="R11574">
        <v>190</v>
      </c>
      <c r="S11574" t="s">
        <v>181</v>
      </c>
      <c r="T11574">
        <v>12</v>
      </c>
      <c r="U11574">
        <v>1</v>
      </c>
      <c r="V11574">
        <v>366</v>
      </c>
      <c r="W11574">
        <v>12</v>
      </c>
      <c r="X11574">
        <v>1</v>
      </c>
      <c r="Y11574">
        <v>366</v>
      </c>
    </row>
    <row r="11575" spans="1:25">
      <c r="A11575" s="10">
        <v>45627</v>
      </c>
      <c r="B11575" t="s">
        <v>76</v>
      </c>
      <c r="C11575" t="s">
        <v>4256</v>
      </c>
      <c r="D11575" t="s">
        <v>5111</v>
      </c>
      <c r="E11575">
        <v>786</v>
      </c>
      <c r="F11575" t="s">
        <v>5274</v>
      </c>
      <c r="G11575">
        <v>2005</v>
      </c>
      <c r="H11575" t="s">
        <v>505</v>
      </c>
      <c r="I11575">
        <v>5535</v>
      </c>
      <c r="J11575" t="s">
        <v>5330</v>
      </c>
      <c r="K11575">
        <v>290400</v>
      </c>
      <c r="L11575" t="s">
        <v>5331</v>
      </c>
      <c r="M11575">
        <v>0</v>
      </c>
      <c r="N11575">
        <v>22</v>
      </c>
      <c r="O11575" t="s">
        <v>83</v>
      </c>
      <c r="P11575" t="s">
        <v>84</v>
      </c>
      <c r="Q11575" t="s">
        <v>88</v>
      </c>
      <c r="R11575">
        <v>308</v>
      </c>
      <c r="S11575" t="s">
        <v>121</v>
      </c>
      <c r="T11575">
        <v>24</v>
      </c>
      <c r="U11575">
        <v>0.25</v>
      </c>
      <c r="V11575">
        <v>387.12</v>
      </c>
      <c r="W11575">
        <v>24</v>
      </c>
      <c r="X11575">
        <v>0.25</v>
      </c>
      <c r="Y11575">
        <v>387.12</v>
      </c>
    </row>
    <row r="11576" spans="1:25">
      <c r="A11576" s="10">
        <v>45627</v>
      </c>
      <c r="B11576" t="s">
        <v>76</v>
      </c>
      <c r="C11576" t="s">
        <v>4256</v>
      </c>
      <c r="D11576" t="s">
        <v>5111</v>
      </c>
      <c r="E11576">
        <v>786</v>
      </c>
      <c r="F11576" t="s">
        <v>5274</v>
      </c>
      <c r="G11576">
        <v>2005</v>
      </c>
      <c r="H11576" t="s">
        <v>505</v>
      </c>
      <c r="I11576">
        <v>5535</v>
      </c>
      <c r="J11576" t="s">
        <v>5330</v>
      </c>
      <c r="K11576">
        <v>290400</v>
      </c>
      <c r="L11576" t="s">
        <v>5331</v>
      </c>
      <c r="M11576">
        <v>0</v>
      </c>
      <c r="N11576">
        <v>22</v>
      </c>
      <c r="O11576" t="s">
        <v>83</v>
      </c>
      <c r="P11576" t="s">
        <v>149</v>
      </c>
      <c r="Q11576" t="s">
        <v>150</v>
      </c>
      <c r="R11576">
        <v>435</v>
      </c>
      <c r="S11576" t="s">
        <v>151</v>
      </c>
      <c r="T11576">
        <v>1</v>
      </c>
      <c r="U11576">
        <v>2.0833330000000001E-3</v>
      </c>
      <c r="V11576">
        <v>0</v>
      </c>
      <c r="W11576">
        <v>1</v>
      </c>
      <c r="X11576">
        <v>2.0833330000000001E-3</v>
      </c>
      <c r="Y11576">
        <v>0</v>
      </c>
    </row>
    <row r="11577" spans="1:25">
      <c r="A11577" s="10">
        <v>45627</v>
      </c>
      <c r="B11577" t="s">
        <v>76</v>
      </c>
      <c r="C11577" t="s">
        <v>4256</v>
      </c>
      <c r="D11577" t="s">
        <v>5111</v>
      </c>
      <c r="E11577">
        <v>786</v>
      </c>
      <c r="F11577" t="s">
        <v>5274</v>
      </c>
      <c r="G11577">
        <v>2005</v>
      </c>
      <c r="H11577" t="s">
        <v>505</v>
      </c>
      <c r="I11577">
        <v>5535</v>
      </c>
      <c r="J11577" t="s">
        <v>5330</v>
      </c>
      <c r="K11577">
        <v>290376</v>
      </c>
      <c r="L11577" t="s">
        <v>5332</v>
      </c>
      <c r="M11577">
        <v>0</v>
      </c>
      <c r="N11577">
        <v>22</v>
      </c>
      <c r="O11577" t="s">
        <v>83</v>
      </c>
      <c r="P11577" t="s">
        <v>104</v>
      </c>
      <c r="Q11577" t="s">
        <v>105</v>
      </c>
      <c r="R11577">
        <v>190</v>
      </c>
      <c r="S11577" t="s">
        <v>181</v>
      </c>
      <c r="T11577">
        <v>12</v>
      </c>
      <c r="U11577">
        <v>1</v>
      </c>
      <c r="V11577">
        <v>366</v>
      </c>
      <c r="W11577">
        <v>12</v>
      </c>
      <c r="X11577">
        <v>1</v>
      </c>
      <c r="Y11577">
        <v>366</v>
      </c>
    </row>
    <row r="11578" spans="1:25">
      <c r="A11578" s="10">
        <v>45627</v>
      </c>
      <c r="B11578" t="s">
        <v>76</v>
      </c>
      <c r="C11578" t="s">
        <v>4256</v>
      </c>
      <c r="D11578" t="s">
        <v>5111</v>
      </c>
      <c r="E11578">
        <v>786</v>
      </c>
      <c r="F11578" t="s">
        <v>5274</v>
      </c>
      <c r="G11578">
        <v>2005</v>
      </c>
      <c r="H11578" t="s">
        <v>505</v>
      </c>
      <c r="I11578">
        <v>5535</v>
      </c>
      <c r="J11578" t="s">
        <v>5330</v>
      </c>
      <c r="K11578">
        <v>290376</v>
      </c>
      <c r="L11578" t="s">
        <v>5332</v>
      </c>
      <c r="M11578">
        <v>0</v>
      </c>
      <c r="N11578">
        <v>22</v>
      </c>
      <c r="O11578" t="s">
        <v>83</v>
      </c>
      <c r="P11578" t="s">
        <v>104</v>
      </c>
      <c r="Q11578" t="s">
        <v>105</v>
      </c>
      <c r="R11578">
        <v>59</v>
      </c>
      <c r="S11578" t="s">
        <v>231</v>
      </c>
      <c r="T11578">
        <v>24</v>
      </c>
      <c r="U11578">
        <v>2</v>
      </c>
      <c r="V11578">
        <v>1032</v>
      </c>
      <c r="W11578">
        <v>24</v>
      </c>
      <c r="X11578">
        <v>2</v>
      </c>
      <c r="Y11578">
        <v>1032</v>
      </c>
    </row>
    <row r="11579" spans="1:25">
      <c r="A11579" s="10">
        <v>45627</v>
      </c>
      <c r="B11579" t="s">
        <v>76</v>
      </c>
      <c r="C11579" t="s">
        <v>4256</v>
      </c>
      <c r="D11579" t="s">
        <v>5111</v>
      </c>
      <c r="E11579">
        <v>786</v>
      </c>
      <c r="F11579" t="s">
        <v>5274</v>
      </c>
      <c r="G11579">
        <v>2005</v>
      </c>
      <c r="H11579" t="s">
        <v>505</v>
      </c>
      <c r="I11579">
        <v>5535</v>
      </c>
      <c r="J11579" t="s">
        <v>5330</v>
      </c>
      <c r="K11579">
        <v>290376</v>
      </c>
      <c r="L11579" t="s">
        <v>5332</v>
      </c>
      <c r="M11579">
        <v>0</v>
      </c>
      <c r="N11579">
        <v>22</v>
      </c>
      <c r="O11579" t="s">
        <v>83</v>
      </c>
      <c r="P11579" t="s">
        <v>104</v>
      </c>
      <c r="Q11579" t="s">
        <v>114</v>
      </c>
      <c r="R11579">
        <v>191</v>
      </c>
      <c r="S11579" t="s">
        <v>154</v>
      </c>
      <c r="T11579">
        <v>12</v>
      </c>
      <c r="U11579">
        <v>1</v>
      </c>
      <c r="V11579">
        <v>696</v>
      </c>
      <c r="W11579">
        <v>12</v>
      </c>
      <c r="X11579">
        <v>1</v>
      </c>
      <c r="Y11579">
        <v>696</v>
      </c>
    </row>
    <row r="11580" spans="1:25">
      <c r="A11580" s="10">
        <v>45627</v>
      </c>
      <c r="B11580" t="s">
        <v>76</v>
      </c>
      <c r="C11580" t="s">
        <v>4256</v>
      </c>
      <c r="D11580" t="s">
        <v>5111</v>
      </c>
      <c r="E11580">
        <v>786</v>
      </c>
      <c r="F11580" t="s">
        <v>5274</v>
      </c>
      <c r="G11580">
        <v>2005</v>
      </c>
      <c r="H11580" t="s">
        <v>505</v>
      </c>
      <c r="I11580">
        <v>5535</v>
      </c>
      <c r="J11580" t="s">
        <v>5330</v>
      </c>
      <c r="K11580">
        <v>290376</v>
      </c>
      <c r="L11580" t="s">
        <v>5332</v>
      </c>
      <c r="M11580">
        <v>0</v>
      </c>
      <c r="N11580">
        <v>22</v>
      </c>
      <c r="O11580" t="s">
        <v>83</v>
      </c>
      <c r="P11580" t="s">
        <v>149</v>
      </c>
      <c r="Q11580" t="s">
        <v>150</v>
      </c>
      <c r="R11580">
        <v>435</v>
      </c>
      <c r="S11580" t="s">
        <v>151</v>
      </c>
      <c r="T11580">
        <v>1</v>
      </c>
      <c r="U11580">
        <v>2.0833330000000001E-3</v>
      </c>
      <c r="V11580">
        <v>0</v>
      </c>
      <c r="W11580">
        <v>1</v>
      </c>
      <c r="X11580">
        <v>2.0833330000000001E-3</v>
      </c>
      <c r="Y11580">
        <v>0</v>
      </c>
    </row>
    <row r="11581" spans="1:25">
      <c r="A11581" s="10">
        <v>45627</v>
      </c>
      <c r="B11581" t="s">
        <v>76</v>
      </c>
      <c r="C11581" t="s">
        <v>4256</v>
      </c>
      <c r="D11581" t="s">
        <v>5111</v>
      </c>
      <c r="E11581">
        <v>786</v>
      </c>
      <c r="F11581" t="s">
        <v>5274</v>
      </c>
      <c r="G11581">
        <v>2005</v>
      </c>
      <c r="H11581" t="s">
        <v>505</v>
      </c>
      <c r="I11581">
        <v>5535</v>
      </c>
      <c r="J11581" t="s">
        <v>5330</v>
      </c>
      <c r="K11581">
        <v>290697</v>
      </c>
      <c r="L11581" t="s">
        <v>5333</v>
      </c>
      <c r="M11581">
        <v>0</v>
      </c>
      <c r="N11581">
        <v>22</v>
      </c>
      <c r="O11581" t="s">
        <v>83</v>
      </c>
      <c r="P11581" t="s">
        <v>84</v>
      </c>
      <c r="Q11581" t="s">
        <v>88</v>
      </c>
      <c r="R11581">
        <v>308</v>
      </c>
      <c r="S11581" t="s">
        <v>121</v>
      </c>
      <c r="T11581">
        <v>24</v>
      </c>
      <c r="U11581">
        <v>0.25</v>
      </c>
      <c r="V11581">
        <v>387.12</v>
      </c>
      <c r="W11581">
        <v>24</v>
      </c>
      <c r="X11581">
        <v>0.25</v>
      </c>
      <c r="Y11581">
        <v>387.12</v>
      </c>
    </row>
    <row r="11582" spans="1:25">
      <c r="A11582" s="10">
        <v>45627</v>
      </c>
      <c r="B11582" t="s">
        <v>76</v>
      </c>
      <c r="C11582" t="s">
        <v>4256</v>
      </c>
      <c r="D11582" t="s">
        <v>5111</v>
      </c>
      <c r="E11582">
        <v>786</v>
      </c>
      <c r="F11582" t="s">
        <v>5274</v>
      </c>
      <c r="G11582">
        <v>2005</v>
      </c>
      <c r="H11582" t="s">
        <v>505</v>
      </c>
      <c r="I11582">
        <v>5535</v>
      </c>
      <c r="J11582" t="s">
        <v>5330</v>
      </c>
      <c r="K11582">
        <v>290888</v>
      </c>
      <c r="L11582" t="s">
        <v>5334</v>
      </c>
      <c r="M11582">
        <v>0</v>
      </c>
      <c r="N11582">
        <v>22</v>
      </c>
      <c r="O11582" t="s">
        <v>83</v>
      </c>
      <c r="P11582" t="s">
        <v>84</v>
      </c>
      <c r="Q11582" t="s">
        <v>88</v>
      </c>
      <c r="R11582">
        <v>308</v>
      </c>
      <c r="S11582" t="s">
        <v>121</v>
      </c>
      <c r="T11582">
        <v>24</v>
      </c>
      <c r="U11582">
        <v>0.25</v>
      </c>
      <c r="V11582">
        <v>387.12</v>
      </c>
      <c r="W11582">
        <v>24</v>
      </c>
      <c r="X11582">
        <v>0.25</v>
      </c>
      <c r="Y11582">
        <v>387.12</v>
      </c>
    </row>
    <row r="11583" spans="1:25">
      <c r="A11583" s="10">
        <v>45627</v>
      </c>
      <c r="B11583" t="s">
        <v>76</v>
      </c>
      <c r="C11583" t="s">
        <v>4256</v>
      </c>
      <c r="D11583" t="s">
        <v>5111</v>
      </c>
      <c r="E11583">
        <v>786</v>
      </c>
      <c r="F11583" t="s">
        <v>5274</v>
      </c>
      <c r="G11583">
        <v>2005</v>
      </c>
      <c r="H11583" t="s">
        <v>505</v>
      </c>
      <c r="I11583">
        <v>5535</v>
      </c>
      <c r="J11583" t="s">
        <v>5330</v>
      </c>
      <c r="K11583">
        <v>290888</v>
      </c>
      <c r="L11583" t="s">
        <v>5334</v>
      </c>
      <c r="M11583">
        <v>0</v>
      </c>
      <c r="N11583">
        <v>22</v>
      </c>
      <c r="O11583" t="s">
        <v>83</v>
      </c>
      <c r="P11583" t="s">
        <v>149</v>
      </c>
      <c r="Q11583" t="s">
        <v>150</v>
      </c>
      <c r="R11583">
        <v>435</v>
      </c>
      <c r="S11583" t="s">
        <v>151</v>
      </c>
      <c r="T11583">
        <v>1</v>
      </c>
      <c r="U11583">
        <v>2.0833330000000001E-3</v>
      </c>
      <c r="V11583">
        <v>0</v>
      </c>
      <c r="W11583">
        <v>1</v>
      </c>
      <c r="X11583">
        <v>2.0833330000000001E-3</v>
      </c>
      <c r="Y11583">
        <v>0</v>
      </c>
    </row>
    <row r="11584" spans="1:25">
      <c r="A11584" s="10">
        <v>45627</v>
      </c>
      <c r="B11584" t="s">
        <v>76</v>
      </c>
      <c r="C11584" t="s">
        <v>4256</v>
      </c>
      <c r="D11584" t="s">
        <v>5111</v>
      </c>
      <c r="E11584">
        <v>786</v>
      </c>
      <c r="F11584" t="s">
        <v>5274</v>
      </c>
      <c r="G11584">
        <v>2005</v>
      </c>
      <c r="H11584" t="s">
        <v>505</v>
      </c>
      <c r="I11584">
        <v>5535</v>
      </c>
      <c r="J11584" t="s">
        <v>5330</v>
      </c>
      <c r="K11584">
        <v>306654</v>
      </c>
      <c r="L11584" t="s">
        <v>5335</v>
      </c>
      <c r="M11584">
        <v>0</v>
      </c>
      <c r="N11584">
        <v>22</v>
      </c>
      <c r="O11584" t="s">
        <v>83</v>
      </c>
      <c r="P11584" t="s">
        <v>149</v>
      </c>
      <c r="Q11584" t="s">
        <v>150</v>
      </c>
      <c r="R11584">
        <v>435</v>
      </c>
      <c r="S11584" t="s">
        <v>151</v>
      </c>
      <c r="T11584">
        <v>1</v>
      </c>
      <c r="U11584">
        <v>2.0833330000000001E-3</v>
      </c>
      <c r="V11584">
        <v>0</v>
      </c>
      <c r="W11584">
        <v>1</v>
      </c>
      <c r="X11584">
        <v>2.0833330000000001E-3</v>
      </c>
      <c r="Y11584">
        <v>0</v>
      </c>
    </row>
    <row r="11585" spans="1:25">
      <c r="A11585" s="10">
        <v>45627</v>
      </c>
      <c r="B11585" t="s">
        <v>76</v>
      </c>
      <c r="C11585" t="s">
        <v>4256</v>
      </c>
      <c r="D11585" t="s">
        <v>5111</v>
      </c>
      <c r="E11585">
        <v>786</v>
      </c>
      <c r="F11585" t="s">
        <v>5274</v>
      </c>
      <c r="G11585">
        <v>2005</v>
      </c>
      <c r="H11585" t="s">
        <v>505</v>
      </c>
      <c r="I11585">
        <v>5535</v>
      </c>
      <c r="J11585" t="s">
        <v>5330</v>
      </c>
      <c r="K11585">
        <v>306654</v>
      </c>
      <c r="L11585" t="s">
        <v>5335</v>
      </c>
      <c r="M11585">
        <v>0</v>
      </c>
      <c r="N11585">
        <v>22</v>
      </c>
      <c r="O11585" t="s">
        <v>83</v>
      </c>
      <c r="P11585" t="s">
        <v>84</v>
      </c>
      <c r="Q11585" t="s">
        <v>85</v>
      </c>
      <c r="R11585">
        <v>365</v>
      </c>
      <c r="S11585" t="s">
        <v>86</v>
      </c>
      <c r="T11585">
        <v>24</v>
      </c>
      <c r="U11585">
        <v>0.25</v>
      </c>
      <c r="V11585">
        <v>387.12</v>
      </c>
      <c r="W11585">
        <v>24</v>
      </c>
      <c r="X11585">
        <v>0.25</v>
      </c>
      <c r="Y11585">
        <v>387.12</v>
      </c>
    </row>
    <row r="11586" spans="1:25">
      <c r="A11586" s="10">
        <v>45627</v>
      </c>
      <c r="B11586" t="s">
        <v>76</v>
      </c>
      <c r="C11586" t="s">
        <v>4256</v>
      </c>
      <c r="D11586" t="s">
        <v>5111</v>
      </c>
      <c r="E11586">
        <v>786</v>
      </c>
      <c r="F11586" t="s">
        <v>5274</v>
      </c>
      <c r="G11586">
        <v>2005</v>
      </c>
      <c r="H11586" t="s">
        <v>505</v>
      </c>
      <c r="I11586">
        <v>5535</v>
      </c>
      <c r="J11586" t="s">
        <v>5330</v>
      </c>
      <c r="K11586">
        <v>306645</v>
      </c>
      <c r="L11586" t="s">
        <v>5336</v>
      </c>
      <c r="M11586">
        <v>0</v>
      </c>
      <c r="N11586">
        <v>22</v>
      </c>
      <c r="O11586" t="s">
        <v>83</v>
      </c>
      <c r="P11586" t="s">
        <v>104</v>
      </c>
      <c r="Q11586" t="s">
        <v>105</v>
      </c>
      <c r="R11586">
        <v>369</v>
      </c>
      <c r="S11586" t="s">
        <v>106</v>
      </c>
      <c r="T11586">
        <v>36</v>
      </c>
      <c r="U11586">
        <v>0.5</v>
      </c>
      <c r="V11586">
        <v>288</v>
      </c>
      <c r="W11586">
        <v>36</v>
      </c>
      <c r="X11586">
        <v>0.5</v>
      </c>
      <c r="Y11586">
        <v>288</v>
      </c>
    </row>
    <row r="11587" spans="1:25">
      <c r="A11587" s="10">
        <v>45627</v>
      </c>
      <c r="B11587" t="s">
        <v>76</v>
      </c>
      <c r="C11587" t="s">
        <v>4256</v>
      </c>
      <c r="D11587" t="s">
        <v>5111</v>
      </c>
      <c r="E11587">
        <v>786</v>
      </c>
      <c r="F11587" t="s">
        <v>5274</v>
      </c>
      <c r="G11587">
        <v>2005</v>
      </c>
      <c r="H11587" t="s">
        <v>505</v>
      </c>
      <c r="I11587">
        <v>5535</v>
      </c>
      <c r="J11587" t="s">
        <v>5330</v>
      </c>
      <c r="K11587">
        <v>306645</v>
      </c>
      <c r="L11587" t="s">
        <v>5336</v>
      </c>
      <c r="M11587">
        <v>0</v>
      </c>
      <c r="N11587">
        <v>22</v>
      </c>
      <c r="O11587" t="s">
        <v>83</v>
      </c>
      <c r="P11587" t="s">
        <v>130</v>
      </c>
      <c r="Q11587" t="s">
        <v>131</v>
      </c>
      <c r="R11587">
        <v>197</v>
      </c>
      <c r="S11587" t="s">
        <v>166</v>
      </c>
      <c r="T11587">
        <v>6</v>
      </c>
      <c r="U11587">
        <v>0.25</v>
      </c>
      <c r="V11587">
        <v>258</v>
      </c>
      <c r="W11587">
        <v>6</v>
      </c>
      <c r="X11587">
        <v>0.25</v>
      </c>
      <c r="Y11587">
        <v>258</v>
      </c>
    </row>
    <row r="11588" spans="1:25">
      <c r="A11588" s="10">
        <v>45627</v>
      </c>
      <c r="B11588" t="s">
        <v>76</v>
      </c>
      <c r="C11588" t="s">
        <v>4256</v>
      </c>
      <c r="D11588" t="s">
        <v>5111</v>
      </c>
      <c r="E11588">
        <v>786</v>
      </c>
      <c r="F11588" t="s">
        <v>5274</v>
      </c>
      <c r="G11588">
        <v>2005</v>
      </c>
      <c r="H11588" t="s">
        <v>505</v>
      </c>
      <c r="I11588">
        <v>5535</v>
      </c>
      <c r="J11588" t="s">
        <v>5330</v>
      </c>
      <c r="K11588">
        <v>306645</v>
      </c>
      <c r="L11588" t="s">
        <v>5336</v>
      </c>
      <c r="M11588">
        <v>0</v>
      </c>
      <c r="N11588">
        <v>22</v>
      </c>
      <c r="O11588" t="s">
        <v>83</v>
      </c>
      <c r="P11588" t="s">
        <v>149</v>
      </c>
      <c r="Q11588" t="s">
        <v>150</v>
      </c>
      <c r="R11588">
        <v>435</v>
      </c>
      <c r="S11588" t="s">
        <v>151</v>
      </c>
      <c r="T11588">
        <v>1</v>
      </c>
      <c r="U11588">
        <v>2.0833330000000001E-3</v>
      </c>
      <c r="V11588">
        <v>0</v>
      </c>
      <c r="W11588">
        <v>1</v>
      </c>
      <c r="X11588">
        <v>2.0833330000000001E-3</v>
      </c>
      <c r="Y11588">
        <v>0</v>
      </c>
    </row>
    <row r="11589" spans="1:25">
      <c r="A11589" s="10">
        <v>45627</v>
      </c>
      <c r="B11589" t="s">
        <v>76</v>
      </c>
      <c r="C11589" t="s">
        <v>4256</v>
      </c>
      <c r="D11589" t="s">
        <v>5111</v>
      </c>
      <c r="E11589">
        <v>786</v>
      </c>
      <c r="F11589" t="s">
        <v>5274</v>
      </c>
      <c r="G11589">
        <v>2005</v>
      </c>
      <c r="H11589" t="s">
        <v>505</v>
      </c>
      <c r="I11589">
        <v>5535</v>
      </c>
      <c r="J11589" t="s">
        <v>5330</v>
      </c>
      <c r="K11589">
        <v>290915</v>
      </c>
      <c r="L11589" t="s">
        <v>5337</v>
      </c>
      <c r="M11589">
        <v>0</v>
      </c>
      <c r="N11589">
        <v>22</v>
      </c>
      <c r="O11589" t="s">
        <v>83</v>
      </c>
      <c r="P11589" t="s">
        <v>149</v>
      </c>
      <c r="Q11589" t="s">
        <v>150</v>
      </c>
      <c r="R11589">
        <v>435</v>
      </c>
      <c r="S11589" t="s">
        <v>151</v>
      </c>
      <c r="T11589">
        <v>1</v>
      </c>
      <c r="U11589">
        <v>2.0833330000000001E-3</v>
      </c>
      <c r="V11589">
        <v>0</v>
      </c>
      <c r="W11589">
        <v>1</v>
      </c>
      <c r="X11589">
        <v>2.0833330000000001E-3</v>
      </c>
      <c r="Y11589">
        <v>0</v>
      </c>
    </row>
    <row r="11590" spans="1:25">
      <c r="A11590" s="10">
        <v>45627</v>
      </c>
      <c r="B11590" t="s">
        <v>76</v>
      </c>
      <c r="C11590" t="s">
        <v>4256</v>
      </c>
      <c r="D11590" t="s">
        <v>5111</v>
      </c>
      <c r="E11590">
        <v>786</v>
      </c>
      <c r="F11590" t="s">
        <v>5274</v>
      </c>
      <c r="G11590">
        <v>2005</v>
      </c>
      <c r="H11590" t="s">
        <v>505</v>
      </c>
      <c r="I11590">
        <v>5535</v>
      </c>
      <c r="J11590" t="s">
        <v>5330</v>
      </c>
      <c r="K11590">
        <v>290915</v>
      </c>
      <c r="L11590" t="s">
        <v>5337</v>
      </c>
      <c r="M11590">
        <v>0</v>
      </c>
      <c r="N11590">
        <v>22</v>
      </c>
      <c r="O11590" t="s">
        <v>83</v>
      </c>
      <c r="P11590" t="s">
        <v>91</v>
      </c>
      <c r="Q11590" t="s">
        <v>92</v>
      </c>
      <c r="R11590">
        <v>280</v>
      </c>
      <c r="S11590" t="s">
        <v>185</v>
      </c>
      <c r="T11590">
        <v>12</v>
      </c>
      <c r="U11590">
        <v>2.5000000000000001E-2</v>
      </c>
      <c r="V11590">
        <v>99</v>
      </c>
      <c r="W11590">
        <v>12</v>
      </c>
      <c r="X11590">
        <v>2.5000000000000001E-2</v>
      </c>
      <c r="Y11590">
        <v>99</v>
      </c>
    </row>
    <row r="11591" spans="1:25">
      <c r="A11591" s="10">
        <v>45627</v>
      </c>
      <c r="B11591" t="s">
        <v>76</v>
      </c>
      <c r="C11591" t="s">
        <v>4256</v>
      </c>
      <c r="D11591" t="s">
        <v>5111</v>
      </c>
      <c r="E11591">
        <v>786</v>
      </c>
      <c r="F11591" t="s">
        <v>5274</v>
      </c>
      <c r="G11591">
        <v>2005</v>
      </c>
      <c r="H11591" t="s">
        <v>505</v>
      </c>
      <c r="I11591">
        <v>5535</v>
      </c>
      <c r="J11591" t="s">
        <v>5330</v>
      </c>
      <c r="K11591">
        <v>290907</v>
      </c>
      <c r="L11591" t="s">
        <v>5338</v>
      </c>
      <c r="M11591">
        <v>0</v>
      </c>
      <c r="N11591">
        <v>22</v>
      </c>
      <c r="O11591" t="s">
        <v>83</v>
      </c>
      <c r="P11591" t="s">
        <v>84</v>
      </c>
      <c r="Q11591" t="s">
        <v>88</v>
      </c>
      <c r="R11591">
        <v>308</v>
      </c>
      <c r="S11591" t="s">
        <v>121</v>
      </c>
      <c r="T11591">
        <v>24</v>
      </c>
      <c r="U11591">
        <v>0.25</v>
      </c>
      <c r="V11591">
        <v>387.12</v>
      </c>
      <c r="W11591">
        <v>24</v>
      </c>
      <c r="X11591">
        <v>0.25</v>
      </c>
      <c r="Y11591">
        <v>387.12</v>
      </c>
    </row>
    <row r="11592" spans="1:25">
      <c r="A11592" s="10">
        <v>45627</v>
      </c>
      <c r="B11592" t="s">
        <v>76</v>
      </c>
      <c r="C11592" t="s">
        <v>4256</v>
      </c>
      <c r="D11592" t="s">
        <v>5111</v>
      </c>
      <c r="E11592">
        <v>786</v>
      </c>
      <c r="F11592" t="s">
        <v>5274</v>
      </c>
      <c r="G11592">
        <v>2005</v>
      </c>
      <c r="H11592" t="s">
        <v>505</v>
      </c>
      <c r="I11592">
        <v>5535</v>
      </c>
      <c r="J11592" t="s">
        <v>5330</v>
      </c>
      <c r="K11592">
        <v>290907</v>
      </c>
      <c r="L11592" t="s">
        <v>5338</v>
      </c>
      <c r="M11592">
        <v>0</v>
      </c>
      <c r="N11592">
        <v>22</v>
      </c>
      <c r="O11592" t="s">
        <v>83</v>
      </c>
      <c r="P11592" t="s">
        <v>98</v>
      </c>
      <c r="Q11592" t="s">
        <v>99</v>
      </c>
      <c r="R11592">
        <v>51</v>
      </c>
      <c r="S11592" t="s">
        <v>100</v>
      </c>
      <c r="T11592">
        <v>1</v>
      </c>
      <c r="U11592">
        <v>0.125</v>
      </c>
      <c r="V11592">
        <v>75</v>
      </c>
      <c r="W11592">
        <v>1</v>
      </c>
      <c r="X11592">
        <v>0.125</v>
      </c>
      <c r="Y11592">
        <v>75</v>
      </c>
    </row>
    <row r="11593" spans="1:25">
      <c r="A11593" s="10">
        <v>45627</v>
      </c>
      <c r="B11593" t="s">
        <v>76</v>
      </c>
      <c r="C11593" t="s">
        <v>4256</v>
      </c>
      <c r="D11593" t="s">
        <v>5111</v>
      </c>
      <c r="E11593">
        <v>786</v>
      </c>
      <c r="F11593" t="s">
        <v>5274</v>
      </c>
      <c r="G11593">
        <v>2005</v>
      </c>
      <c r="H11593" t="s">
        <v>505</v>
      </c>
      <c r="I11593">
        <v>5535</v>
      </c>
      <c r="J11593" t="s">
        <v>5330</v>
      </c>
      <c r="K11593">
        <v>291124</v>
      </c>
      <c r="L11593" t="s">
        <v>5339</v>
      </c>
      <c r="M11593">
        <v>0</v>
      </c>
      <c r="N11593">
        <v>22</v>
      </c>
      <c r="O11593" t="s">
        <v>83</v>
      </c>
      <c r="P11593" t="s">
        <v>84</v>
      </c>
      <c r="Q11593" t="s">
        <v>88</v>
      </c>
      <c r="R11593">
        <v>308</v>
      </c>
      <c r="S11593" t="s">
        <v>121</v>
      </c>
      <c r="T11593">
        <v>24</v>
      </c>
      <c r="U11593">
        <v>0.25</v>
      </c>
      <c r="V11593">
        <v>387.12</v>
      </c>
      <c r="W11593">
        <v>0</v>
      </c>
      <c r="X11593">
        <v>0</v>
      </c>
      <c r="Y11593">
        <v>0</v>
      </c>
    </row>
    <row r="11594" spans="1:25">
      <c r="A11594" s="10">
        <v>45627</v>
      </c>
      <c r="B11594" t="s">
        <v>76</v>
      </c>
      <c r="C11594" t="s">
        <v>4256</v>
      </c>
      <c r="D11594" t="s">
        <v>5111</v>
      </c>
      <c r="E11594">
        <v>786</v>
      </c>
      <c r="F11594" t="s">
        <v>5274</v>
      </c>
      <c r="G11594">
        <v>2005</v>
      </c>
      <c r="H11594" t="s">
        <v>505</v>
      </c>
      <c r="I11594">
        <v>5535</v>
      </c>
      <c r="J11594" t="s">
        <v>5330</v>
      </c>
      <c r="K11594">
        <v>291124</v>
      </c>
      <c r="L11594" t="s">
        <v>5339</v>
      </c>
      <c r="M11594">
        <v>0</v>
      </c>
      <c r="N11594">
        <v>22</v>
      </c>
      <c r="O11594" t="s">
        <v>83</v>
      </c>
      <c r="P11594" t="s">
        <v>149</v>
      </c>
      <c r="Q11594" t="s">
        <v>150</v>
      </c>
      <c r="R11594">
        <v>435</v>
      </c>
      <c r="S11594" t="s">
        <v>151</v>
      </c>
      <c r="T11594">
        <v>1</v>
      </c>
      <c r="U11594">
        <v>2.0833330000000001E-3</v>
      </c>
      <c r="V11594">
        <v>0</v>
      </c>
      <c r="W11594">
        <v>1</v>
      </c>
      <c r="X11594">
        <v>2.0833330000000001E-3</v>
      </c>
      <c r="Y11594">
        <v>0</v>
      </c>
    </row>
    <row r="11595" spans="1:25">
      <c r="A11595" s="10">
        <v>45627</v>
      </c>
      <c r="B11595" t="s">
        <v>76</v>
      </c>
      <c r="C11595" t="s">
        <v>4256</v>
      </c>
      <c r="D11595" t="s">
        <v>5111</v>
      </c>
      <c r="E11595">
        <v>786</v>
      </c>
      <c r="F11595" t="s">
        <v>5274</v>
      </c>
      <c r="G11595">
        <v>2005</v>
      </c>
      <c r="H11595" t="s">
        <v>505</v>
      </c>
      <c r="I11595">
        <v>5535</v>
      </c>
      <c r="J11595" t="s">
        <v>5330</v>
      </c>
      <c r="K11595">
        <v>291124</v>
      </c>
      <c r="L11595" t="s">
        <v>5339</v>
      </c>
      <c r="M11595">
        <v>0</v>
      </c>
      <c r="N11595">
        <v>22</v>
      </c>
      <c r="O11595" t="s">
        <v>83</v>
      </c>
      <c r="P11595" t="s">
        <v>91</v>
      </c>
      <c r="Q11595" t="s">
        <v>92</v>
      </c>
      <c r="R11595">
        <v>280</v>
      </c>
      <c r="S11595" t="s">
        <v>185</v>
      </c>
      <c r="T11595">
        <v>12</v>
      </c>
      <c r="U11595">
        <v>2.5000000000000001E-2</v>
      </c>
      <c r="V11595">
        <v>99</v>
      </c>
      <c r="W11595">
        <v>12</v>
      </c>
      <c r="X11595">
        <v>2.5000000000000001E-2</v>
      </c>
      <c r="Y11595">
        <v>99</v>
      </c>
    </row>
    <row r="11596" spans="1:25">
      <c r="A11596" s="10">
        <v>45627</v>
      </c>
      <c r="B11596" t="s">
        <v>76</v>
      </c>
      <c r="C11596" t="s">
        <v>4256</v>
      </c>
      <c r="D11596" t="s">
        <v>5111</v>
      </c>
      <c r="E11596">
        <v>786</v>
      </c>
      <c r="F11596" t="s">
        <v>5274</v>
      </c>
      <c r="G11596">
        <v>2005</v>
      </c>
      <c r="H11596" t="s">
        <v>505</v>
      </c>
      <c r="I11596">
        <v>5535</v>
      </c>
      <c r="J11596" t="s">
        <v>5330</v>
      </c>
      <c r="K11596">
        <v>290622</v>
      </c>
      <c r="L11596" t="s">
        <v>5340</v>
      </c>
      <c r="M11596">
        <v>0</v>
      </c>
      <c r="N11596">
        <v>21</v>
      </c>
      <c r="O11596" t="s">
        <v>83</v>
      </c>
      <c r="P11596" t="s">
        <v>149</v>
      </c>
      <c r="Q11596" t="s">
        <v>150</v>
      </c>
      <c r="R11596">
        <v>435</v>
      </c>
      <c r="S11596" t="s">
        <v>151</v>
      </c>
      <c r="T11596">
        <v>1</v>
      </c>
      <c r="U11596">
        <v>2.0833330000000001E-3</v>
      </c>
      <c r="V11596">
        <v>0</v>
      </c>
      <c r="W11596">
        <v>1</v>
      </c>
      <c r="X11596">
        <v>2.0833330000000001E-3</v>
      </c>
      <c r="Y11596">
        <v>0</v>
      </c>
    </row>
    <row r="11597" spans="1:25">
      <c r="A11597" s="10">
        <v>45627</v>
      </c>
      <c r="B11597" t="s">
        <v>76</v>
      </c>
      <c r="C11597" t="s">
        <v>4256</v>
      </c>
      <c r="D11597" t="s">
        <v>5111</v>
      </c>
      <c r="E11597">
        <v>786</v>
      </c>
      <c r="F11597" t="s">
        <v>5274</v>
      </c>
      <c r="G11597">
        <v>2005</v>
      </c>
      <c r="H11597" t="s">
        <v>505</v>
      </c>
      <c r="I11597">
        <v>5535</v>
      </c>
      <c r="J11597" t="s">
        <v>5330</v>
      </c>
      <c r="K11597">
        <v>290622</v>
      </c>
      <c r="L11597" t="s">
        <v>5340</v>
      </c>
      <c r="M11597">
        <v>0</v>
      </c>
      <c r="N11597">
        <v>21</v>
      </c>
      <c r="O11597" t="s">
        <v>83</v>
      </c>
      <c r="P11597" t="s">
        <v>84</v>
      </c>
      <c r="Q11597" t="s">
        <v>85</v>
      </c>
      <c r="R11597">
        <v>365</v>
      </c>
      <c r="S11597" t="s">
        <v>86</v>
      </c>
      <c r="T11597">
        <v>24</v>
      </c>
      <c r="U11597">
        <v>0.25</v>
      </c>
      <c r="V11597">
        <v>387.12</v>
      </c>
      <c r="W11597">
        <v>24</v>
      </c>
      <c r="X11597">
        <v>0.25</v>
      </c>
      <c r="Y11597">
        <v>387.12</v>
      </c>
    </row>
    <row r="11598" spans="1:25">
      <c r="A11598" s="10">
        <v>45627</v>
      </c>
      <c r="B11598" t="s">
        <v>76</v>
      </c>
      <c r="C11598" t="s">
        <v>4256</v>
      </c>
      <c r="D11598" t="s">
        <v>5111</v>
      </c>
      <c r="E11598">
        <v>786</v>
      </c>
      <c r="F11598" t="s">
        <v>5274</v>
      </c>
      <c r="G11598">
        <v>2005</v>
      </c>
      <c r="H11598" t="s">
        <v>505</v>
      </c>
      <c r="I11598">
        <v>5535</v>
      </c>
      <c r="J11598" t="s">
        <v>5330</v>
      </c>
      <c r="K11598">
        <v>290980</v>
      </c>
      <c r="L11598" t="s">
        <v>5341</v>
      </c>
      <c r="M11598">
        <v>0</v>
      </c>
      <c r="N11598">
        <v>22</v>
      </c>
      <c r="O11598" t="s">
        <v>83</v>
      </c>
      <c r="P11598" t="s">
        <v>104</v>
      </c>
      <c r="Q11598" t="s">
        <v>114</v>
      </c>
      <c r="R11598">
        <v>191</v>
      </c>
      <c r="S11598" t="s">
        <v>154</v>
      </c>
      <c r="T11598">
        <v>12</v>
      </c>
      <c r="U11598">
        <v>1</v>
      </c>
      <c r="V11598">
        <v>696</v>
      </c>
      <c r="W11598">
        <v>12</v>
      </c>
      <c r="X11598">
        <v>1</v>
      </c>
      <c r="Y11598">
        <v>696</v>
      </c>
    </row>
    <row r="11599" spans="1:25">
      <c r="A11599" s="10">
        <v>45627</v>
      </c>
      <c r="B11599" t="s">
        <v>76</v>
      </c>
      <c r="C11599" t="s">
        <v>4256</v>
      </c>
      <c r="D11599" t="s">
        <v>5111</v>
      </c>
      <c r="E11599">
        <v>786</v>
      </c>
      <c r="F11599" t="s">
        <v>5274</v>
      </c>
      <c r="G11599">
        <v>2005</v>
      </c>
      <c r="H11599" t="s">
        <v>505</v>
      </c>
      <c r="I11599">
        <v>5535</v>
      </c>
      <c r="J11599" t="s">
        <v>5330</v>
      </c>
      <c r="K11599">
        <v>290980</v>
      </c>
      <c r="L11599" t="s">
        <v>5341</v>
      </c>
      <c r="M11599">
        <v>0</v>
      </c>
      <c r="N11599">
        <v>22</v>
      </c>
      <c r="O11599" t="s">
        <v>83</v>
      </c>
      <c r="P11599" t="s">
        <v>149</v>
      </c>
      <c r="Q11599" t="s">
        <v>150</v>
      </c>
      <c r="R11599">
        <v>435</v>
      </c>
      <c r="S11599" t="s">
        <v>151</v>
      </c>
      <c r="T11599">
        <v>2</v>
      </c>
      <c r="U11599">
        <v>4.1666669999999998E-3</v>
      </c>
      <c r="V11599">
        <v>0</v>
      </c>
      <c r="W11599">
        <v>2</v>
      </c>
      <c r="X11599">
        <v>4.1666669999999998E-3</v>
      </c>
      <c r="Y11599">
        <v>0</v>
      </c>
    </row>
    <row r="11600" spans="1:25">
      <c r="A11600" s="10">
        <v>45627</v>
      </c>
      <c r="B11600" t="s">
        <v>76</v>
      </c>
      <c r="C11600" t="s">
        <v>4256</v>
      </c>
      <c r="D11600" t="s">
        <v>5111</v>
      </c>
      <c r="E11600">
        <v>786</v>
      </c>
      <c r="F11600" t="s">
        <v>5274</v>
      </c>
      <c r="G11600">
        <v>2005</v>
      </c>
      <c r="H11600" t="s">
        <v>505</v>
      </c>
      <c r="I11600">
        <v>5535</v>
      </c>
      <c r="J11600" t="s">
        <v>5330</v>
      </c>
      <c r="K11600">
        <v>290980</v>
      </c>
      <c r="L11600" t="s">
        <v>5341</v>
      </c>
      <c r="M11600">
        <v>0</v>
      </c>
      <c r="N11600">
        <v>22</v>
      </c>
      <c r="O11600" t="s">
        <v>83</v>
      </c>
      <c r="P11600" t="s">
        <v>98</v>
      </c>
      <c r="Q11600" t="s">
        <v>99</v>
      </c>
      <c r="R11600">
        <v>54</v>
      </c>
      <c r="S11600" t="s">
        <v>899</v>
      </c>
      <c r="T11600">
        <v>3</v>
      </c>
      <c r="U11600">
        <v>0.375</v>
      </c>
      <c r="V11600">
        <v>225</v>
      </c>
      <c r="W11600">
        <v>3</v>
      </c>
      <c r="X11600">
        <v>0.375</v>
      </c>
      <c r="Y11600">
        <v>225</v>
      </c>
    </row>
    <row r="11601" spans="1:25">
      <c r="A11601" s="10">
        <v>45627</v>
      </c>
      <c r="B11601" t="s">
        <v>76</v>
      </c>
      <c r="C11601" t="s">
        <v>4256</v>
      </c>
      <c r="D11601" t="s">
        <v>5111</v>
      </c>
      <c r="E11601">
        <v>786</v>
      </c>
      <c r="F11601" t="s">
        <v>5274</v>
      </c>
      <c r="G11601">
        <v>2005</v>
      </c>
      <c r="H11601" t="s">
        <v>505</v>
      </c>
      <c r="I11601">
        <v>5535</v>
      </c>
      <c r="J11601" t="s">
        <v>5330</v>
      </c>
      <c r="K11601">
        <v>289968</v>
      </c>
      <c r="L11601" t="s">
        <v>5342</v>
      </c>
      <c r="M11601">
        <v>0</v>
      </c>
      <c r="N11601">
        <v>22</v>
      </c>
      <c r="O11601" t="s">
        <v>83</v>
      </c>
      <c r="P11601" t="s">
        <v>84</v>
      </c>
      <c r="Q11601" t="s">
        <v>85</v>
      </c>
      <c r="R11601">
        <v>365</v>
      </c>
      <c r="S11601" t="s">
        <v>86</v>
      </c>
      <c r="T11601">
        <v>24</v>
      </c>
      <c r="U11601">
        <v>0.25</v>
      </c>
      <c r="V11601">
        <v>387.12</v>
      </c>
      <c r="W11601">
        <v>24</v>
      </c>
      <c r="X11601">
        <v>0.25</v>
      </c>
      <c r="Y11601">
        <v>387.12</v>
      </c>
    </row>
    <row r="11602" spans="1:25">
      <c r="A11602" s="10">
        <v>45627</v>
      </c>
      <c r="B11602" t="s">
        <v>76</v>
      </c>
      <c r="C11602" t="s">
        <v>4256</v>
      </c>
      <c r="D11602" t="s">
        <v>5111</v>
      </c>
      <c r="E11602">
        <v>786</v>
      </c>
      <c r="F11602" t="s">
        <v>5274</v>
      </c>
      <c r="G11602">
        <v>2005</v>
      </c>
      <c r="H11602" t="s">
        <v>505</v>
      </c>
      <c r="I11602">
        <v>5535</v>
      </c>
      <c r="J11602" t="s">
        <v>5330</v>
      </c>
      <c r="K11602">
        <v>290861</v>
      </c>
      <c r="L11602" t="s">
        <v>5343</v>
      </c>
      <c r="M11602">
        <v>0</v>
      </c>
      <c r="N11602">
        <v>22</v>
      </c>
      <c r="O11602" t="s">
        <v>83</v>
      </c>
      <c r="P11602" t="s">
        <v>84</v>
      </c>
      <c r="Q11602" t="s">
        <v>88</v>
      </c>
      <c r="R11602">
        <v>308</v>
      </c>
      <c r="S11602" t="s">
        <v>121</v>
      </c>
      <c r="T11602">
        <v>24</v>
      </c>
      <c r="U11602">
        <v>0.25</v>
      </c>
      <c r="V11602">
        <v>387.12</v>
      </c>
      <c r="W11602">
        <v>24</v>
      </c>
      <c r="X11602">
        <v>0.25</v>
      </c>
      <c r="Y11602">
        <v>387.12</v>
      </c>
    </row>
    <row r="11603" spans="1:25">
      <c r="A11603" s="10">
        <v>45627</v>
      </c>
      <c r="B11603" t="s">
        <v>76</v>
      </c>
      <c r="C11603" t="s">
        <v>4256</v>
      </c>
      <c r="D11603" t="s">
        <v>5111</v>
      </c>
      <c r="E11603">
        <v>786</v>
      </c>
      <c r="F11603" t="s">
        <v>5274</v>
      </c>
      <c r="G11603">
        <v>2005</v>
      </c>
      <c r="H11603" t="s">
        <v>505</v>
      </c>
      <c r="I11603">
        <v>5535</v>
      </c>
      <c r="J11603" t="s">
        <v>5330</v>
      </c>
      <c r="K11603">
        <v>290357</v>
      </c>
      <c r="L11603" t="s">
        <v>5344</v>
      </c>
      <c r="M11603">
        <v>0</v>
      </c>
      <c r="N11603">
        <v>22</v>
      </c>
      <c r="O11603" t="s">
        <v>83</v>
      </c>
      <c r="P11603" t="s">
        <v>104</v>
      </c>
      <c r="Q11603" t="s">
        <v>114</v>
      </c>
      <c r="R11603">
        <v>193</v>
      </c>
      <c r="S11603" t="s">
        <v>240</v>
      </c>
      <c r="T11603">
        <v>3</v>
      </c>
      <c r="U11603">
        <v>0.25</v>
      </c>
      <c r="V11603">
        <v>249</v>
      </c>
      <c r="W11603">
        <v>3</v>
      </c>
      <c r="X11603">
        <v>0.25</v>
      </c>
      <c r="Y11603">
        <v>249</v>
      </c>
    </row>
    <row r="11604" spans="1:25">
      <c r="A11604" s="10">
        <v>45627</v>
      </c>
      <c r="B11604" t="s">
        <v>76</v>
      </c>
      <c r="C11604" t="s">
        <v>4256</v>
      </c>
      <c r="D11604" t="s">
        <v>5111</v>
      </c>
      <c r="E11604">
        <v>786</v>
      </c>
      <c r="F11604" t="s">
        <v>5274</v>
      </c>
      <c r="G11604">
        <v>2005</v>
      </c>
      <c r="H11604" t="s">
        <v>505</v>
      </c>
      <c r="I11604">
        <v>5535</v>
      </c>
      <c r="J11604" t="s">
        <v>5330</v>
      </c>
      <c r="K11604">
        <v>290357</v>
      </c>
      <c r="L11604" t="s">
        <v>5344</v>
      </c>
      <c r="M11604">
        <v>0</v>
      </c>
      <c r="N11604">
        <v>22</v>
      </c>
      <c r="O11604" t="s">
        <v>83</v>
      </c>
      <c r="P11604" t="s">
        <v>104</v>
      </c>
      <c r="Q11604" t="s">
        <v>105</v>
      </c>
      <c r="R11604">
        <v>190</v>
      </c>
      <c r="S11604" t="s">
        <v>181</v>
      </c>
      <c r="T11604">
        <v>12</v>
      </c>
      <c r="U11604">
        <v>1</v>
      </c>
      <c r="V11604">
        <v>366</v>
      </c>
      <c r="W11604">
        <v>12</v>
      </c>
      <c r="X11604">
        <v>1</v>
      </c>
      <c r="Y11604">
        <v>366</v>
      </c>
    </row>
    <row r="11605" spans="1:25">
      <c r="A11605" s="10">
        <v>45627</v>
      </c>
      <c r="B11605" t="s">
        <v>76</v>
      </c>
      <c r="C11605" t="s">
        <v>4256</v>
      </c>
      <c r="D11605" t="s">
        <v>5111</v>
      </c>
      <c r="E11605">
        <v>786</v>
      </c>
      <c r="F11605" t="s">
        <v>5274</v>
      </c>
      <c r="G11605">
        <v>2005</v>
      </c>
      <c r="H11605" t="s">
        <v>505</v>
      </c>
      <c r="I11605">
        <v>5535</v>
      </c>
      <c r="J11605" t="s">
        <v>5330</v>
      </c>
      <c r="K11605">
        <v>290357</v>
      </c>
      <c r="L11605" t="s">
        <v>5344</v>
      </c>
      <c r="M11605">
        <v>0</v>
      </c>
      <c r="N11605">
        <v>22</v>
      </c>
      <c r="O11605" t="s">
        <v>83</v>
      </c>
      <c r="P11605" t="s">
        <v>104</v>
      </c>
      <c r="Q11605" t="s">
        <v>114</v>
      </c>
      <c r="R11605">
        <v>192</v>
      </c>
      <c r="S11605" t="s">
        <v>153</v>
      </c>
      <c r="T11605">
        <v>6</v>
      </c>
      <c r="U11605">
        <v>0.5</v>
      </c>
      <c r="V11605">
        <v>348</v>
      </c>
      <c r="W11605">
        <v>6</v>
      </c>
      <c r="X11605">
        <v>0.5</v>
      </c>
      <c r="Y11605">
        <v>348</v>
      </c>
    </row>
    <row r="11606" spans="1:25">
      <c r="A11606" s="10">
        <v>45627</v>
      </c>
      <c r="B11606" t="s">
        <v>76</v>
      </c>
      <c r="C11606" t="s">
        <v>4256</v>
      </c>
      <c r="D11606" t="s">
        <v>5111</v>
      </c>
      <c r="E11606">
        <v>786</v>
      </c>
      <c r="F11606" t="s">
        <v>5274</v>
      </c>
      <c r="G11606">
        <v>2005</v>
      </c>
      <c r="H11606" t="s">
        <v>505</v>
      </c>
      <c r="I11606">
        <v>5535</v>
      </c>
      <c r="J11606" t="s">
        <v>5330</v>
      </c>
      <c r="K11606">
        <v>290575</v>
      </c>
      <c r="L11606" t="s">
        <v>5345</v>
      </c>
      <c r="M11606">
        <v>0</v>
      </c>
      <c r="N11606">
        <v>21</v>
      </c>
      <c r="O11606" t="s">
        <v>83</v>
      </c>
      <c r="P11606" t="s">
        <v>104</v>
      </c>
      <c r="Q11606" t="s">
        <v>114</v>
      </c>
      <c r="R11606">
        <v>193</v>
      </c>
      <c r="S11606" t="s">
        <v>240</v>
      </c>
      <c r="T11606">
        <v>3</v>
      </c>
      <c r="U11606">
        <v>0.25</v>
      </c>
      <c r="V11606">
        <v>249</v>
      </c>
      <c r="W11606">
        <v>3</v>
      </c>
      <c r="X11606">
        <v>0.25</v>
      </c>
      <c r="Y11606">
        <v>249</v>
      </c>
    </row>
    <row r="11607" spans="1:25">
      <c r="A11607" s="10">
        <v>45627</v>
      </c>
      <c r="B11607" t="s">
        <v>76</v>
      </c>
      <c r="C11607" t="s">
        <v>4256</v>
      </c>
      <c r="D11607" t="s">
        <v>5111</v>
      </c>
      <c r="E11607">
        <v>786</v>
      </c>
      <c r="F11607" t="s">
        <v>5274</v>
      </c>
      <c r="G11607">
        <v>2005</v>
      </c>
      <c r="H11607" t="s">
        <v>505</v>
      </c>
      <c r="I11607">
        <v>5535</v>
      </c>
      <c r="J11607" t="s">
        <v>5330</v>
      </c>
      <c r="K11607">
        <v>290575</v>
      </c>
      <c r="L11607" t="s">
        <v>5345</v>
      </c>
      <c r="M11607">
        <v>0</v>
      </c>
      <c r="N11607">
        <v>21</v>
      </c>
      <c r="O11607" t="s">
        <v>83</v>
      </c>
      <c r="P11607" t="s">
        <v>84</v>
      </c>
      <c r="Q11607" t="s">
        <v>88</v>
      </c>
      <c r="R11607">
        <v>310</v>
      </c>
      <c r="S11607" t="s">
        <v>119</v>
      </c>
      <c r="T11607">
        <v>24</v>
      </c>
      <c r="U11607">
        <v>0.25</v>
      </c>
      <c r="V11607">
        <v>387.12</v>
      </c>
      <c r="W11607">
        <v>24</v>
      </c>
      <c r="X11607">
        <v>0.25</v>
      </c>
      <c r="Y11607">
        <v>387.12</v>
      </c>
    </row>
    <row r="11608" spans="1:25">
      <c r="A11608" s="10">
        <v>45627</v>
      </c>
      <c r="B11608" t="s">
        <v>76</v>
      </c>
      <c r="C11608" t="s">
        <v>4256</v>
      </c>
      <c r="D11608" t="s">
        <v>5111</v>
      </c>
      <c r="E11608">
        <v>786</v>
      </c>
      <c r="F11608" t="s">
        <v>5274</v>
      </c>
      <c r="G11608">
        <v>2005</v>
      </c>
      <c r="H11608" t="s">
        <v>505</v>
      </c>
      <c r="I11608">
        <v>5535</v>
      </c>
      <c r="J11608" t="s">
        <v>5330</v>
      </c>
      <c r="K11608">
        <v>290593</v>
      </c>
      <c r="L11608" t="s">
        <v>5346</v>
      </c>
      <c r="M11608">
        <v>0</v>
      </c>
      <c r="N11608">
        <v>22</v>
      </c>
      <c r="O11608" t="s">
        <v>83</v>
      </c>
      <c r="P11608" t="s">
        <v>104</v>
      </c>
      <c r="Q11608" t="s">
        <v>114</v>
      </c>
      <c r="R11608">
        <v>193</v>
      </c>
      <c r="S11608" t="s">
        <v>240</v>
      </c>
      <c r="T11608">
        <v>3</v>
      </c>
      <c r="U11608">
        <v>0.25</v>
      </c>
      <c r="V11608">
        <v>249</v>
      </c>
      <c r="W11608">
        <v>3</v>
      </c>
      <c r="X11608">
        <v>0.25</v>
      </c>
      <c r="Y11608">
        <v>249</v>
      </c>
    </row>
    <row r="11609" spans="1:25">
      <c r="A11609" s="10">
        <v>45627</v>
      </c>
      <c r="B11609" t="s">
        <v>76</v>
      </c>
      <c r="C11609" t="s">
        <v>4256</v>
      </c>
      <c r="D11609" t="s">
        <v>5111</v>
      </c>
      <c r="E11609">
        <v>786</v>
      </c>
      <c r="F11609" t="s">
        <v>5274</v>
      </c>
      <c r="G11609">
        <v>2005</v>
      </c>
      <c r="H11609" t="s">
        <v>505</v>
      </c>
      <c r="I11609">
        <v>5535</v>
      </c>
      <c r="J11609" t="s">
        <v>5330</v>
      </c>
      <c r="K11609">
        <v>290593</v>
      </c>
      <c r="L11609" t="s">
        <v>5346</v>
      </c>
      <c r="M11609">
        <v>0</v>
      </c>
      <c r="N11609">
        <v>22</v>
      </c>
      <c r="O11609" t="s">
        <v>83</v>
      </c>
      <c r="P11609" t="s">
        <v>84</v>
      </c>
      <c r="Q11609" t="s">
        <v>88</v>
      </c>
      <c r="R11609">
        <v>308</v>
      </c>
      <c r="S11609" t="s">
        <v>121</v>
      </c>
      <c r="T11609">
        <v>24</v>
      </c>
      <c r="U11609">
        <v>0.25</v>
      </c>
      <c r="V11609">
        <v>387.12</v>
      </c>
      <c r="W11609">
        <v>0</v>
      </c>
      <c r="X11609">
        <v>0</v>
      </c>
      <c r="Y11609">
        <v>0</v>
      </c>
    </row>
    <row r="11610" spans="1:25">
      <c r="A11610" s="10">
        <v>45627</v>
      </c>
      <c r="B11610" t="s">
        <v>76</v>
      </c>
      <c r="C11610" t="s">
        <v>4256</v>
      </c>
      <c r="D11610" t="s">
        <v>5111</v>
      </c>
      <c r="E11610">
        <v>786</v>
      </c>
      <c r="F11610" t="s">
        <v>5274</v>
      </c>
      <c r="G11610">
        <v>2005</v>
      </c>
      <c r="H11610" t="s">
        <v>505</v>
      </c>
      <c r="I11610">
        <v>5535</v>
      </c>
      <c r="J11610" t="s">
        <v>5330</v>
      </c>
      <c r="K11610">
        <v>290329</v>
      </c>
      <c r="L11610" t="s">
        <v>5347</v>
      </c>
      <c r="M11610">
        <v>0</v>
      </c>
      <c r="N11610">
        <v>22</v>
      </c>
      <c r="O11610" t="s">
        <v>83</v>
      </c>
      <c r="P11610" t="s">
        <v>104</v>
      </c>
      <c r="Q11610" t="s">
        <v>105</v>
      </c>
      <c r="R11610">
        <v>190</v>
      </c>
      <c r="S11610" t="s">
        <v>181</v>
      </c>
      <c r="T11610">
        <v>12</v>
      </c>
      <c r="U11610">
        <v>1</v>
      </c>
      <c r="V11610">
        <v>366</v>
      </c>
      <c r="W11610">
        <v>12</v>
      </c>
      <c r="X11610">
        <v>1</v>
      </c>
      <c r="Y11610">
        <v>366</v>
      </c>
    </row>
    <row r="11611" spans="1:25">
      <c r="A11611" s="10">
        <v>45627</v>
      </c>
      <c r="B11611" t="s">
        <v>76</v>
      </c>
      <c r="C11611" t="s">
        <v>4256</v>
      </c>
      <c r="D11611" t="s">
        <v>5111</v>
      </c>
      <c r="E11611">
        <v>786</v>
      </c>
      <c r="F11611" t="s">
        <v>5274</v>
      </c>
      <c r="G11611">
        <v>2005</v>
      </c>
      <c r="H11611" t="s">
        <v>505</v>
      </c>
      <c r="I11611">
        <v>5535</v>
      </c>
      <c r="J11611" t="s">
        <v>5330</v>
      </c>
      <c r="K11611">
        <v>290329</v>
      </c>
      <c r="L11611" t="s">
        <v>5347</v>
      </c>
      <c r="M11611">
        <v>0</v>
      </c>
      <c r="N11611">
        <v>22</v>
      </c>
      <c r="O11611" t="s">
        <v>83</v>
      </c>
      <c r="P11611" t="s">
        <v>84</v>
      </c>
      <c r="Q11611" t="s">
        <v>88</v>
      </c>
      <c r="R11611">
        <v>308</v>
      </c>
      <c r="S11611" t="s">
        <v>121</v>
      </c>
      <c r="T11611">
        <v>24</v>
      </c>
      <c r="U11611">
        <v>0.25</v>
      </c>
      <c r="V11611">
        <v>387.12</v>
      </c>
      <c r="W11611">
        <v>24</v>
      </c>
      <c r="X11611">
        <v>0.25</v>
      </c>
      <c r="Y11611">
        <v>387.12</v>
      </c>
    </row>
    <row r="11612" spans="1:25">
      <c r="A11612" s="10">
        <v>45627</v>
      </c>
      <c r="B11612" t="s">
        <v>76</v>
      </c>
      <c r="C11612" t="s">
        <v>4256</v>
      </c>
      <c r="D11612" t="s">
        <v>5111</v>
      </c>
      <c r="E11612">
        <v>786</v>
      </c>
      <c r="F11612" t="s">
        <v>5274</v>
      </c>
      <c r="G11612">
        <v>2005</v>
      </c>
      <c r="H11612" t="s">
        <v>505</v>
      </c>
      <c r="I11612">
        <v>5535</v>
      </c>
      <c r="J11612" t="s">
        <v>5330</v>
      </c>
      <c r="K11612">
        <v>289850</v>
      </c>
      <c r="L11612" t="s">
        <v>5348</v>
      </c>
      <c r="M11612">
        <v>0</v>
      </c>
      <c r="N11612">
        <v>22</v>
      </c>
      <c r="O11612" t="s">
        <v>83</v>
      </c>
      <c r="P11612" t="s">
        <v>84</v>
      </c>
      <c r="Q11612" t="s">
        <v>88</v>
      </c>
      <c r="R11612">
        <v>308</v>
      </c>
      <c r="S11612" t="s">
        <v>121</v>
      </c>
      <c r="T11612">
        <v>24</v>
      </c>
      <c r="U11612">
        <v>0.25</v>
      </c>
      <c r="V11612">
        <v>387.12</v>
      </c>
      <c r="W11612">
        <v>24</v>
      </c>
      <c r="X11612">
        <v>0.25</v>
      </c>
      <c r="Y11612">
        <v>387.12</v>
      </c>
    </row>
    <row r="11613" spans="1:25">
      <c r="A11613" s="10">
        <v>45627</v>
      </c>
      <c r="B11613" t="s">
        <v>76</v>
      </c>
      <c r="C11613" t="s">
        <v>4256</v>
      </c>
      <c r="D11613" t="s">
        <v>5111</v>
      </c>
      <c r="E11613">
        <v>786</v>
      </c>
      <c r="F11613" t="s">
        <v>5274</v>
      </c>
      <c r="G11613">
        <v>2005</v>
      </c>
      <c r="H11613" t="s">
        <v>505</v>
      </c>
      <c r="I11613">
        <v>5535</v>
      </c>
      <c r="J11613" t="s">
        <v>5330</v>
      </c>
      <c r="K11613">
        <v>290809</v>
      </c>
      <c r="L11613" t="s">
        <v>5349</v>
      </c>
      <c r="M11613">
        <v>0</v>
      </c>
      <c r="N11613">
        <v>22</v>
      </c>
      <c r="O11613" t="s">
        <v>83</v>
      </c>
      <c r="P11613" t="s">
        <v>149</v>
      </c>
      <c r="Q11613" t="s">
        <v>150</v>
      </c>
      <c r="R11613">
        <v>435</v>
      </c>
      <c r="S11613" t="s">
        <v>151</v>
      </c>
      <c r="T11613">
        <v>1</v>
      </c>
      <c r="U11613">
        <v>2.0833330000000001E-3</v>
      </c>
      <c r="V11613">
        <v>0</v>
      </c>
      <c r="W11613">
        <v>1</v>
      </c>
      <c r="X11613">
        <v>2.0833330000000001E-3</v>
      </c>
      <c r="Y11613">
        <v>0</v>
      </c>
    </row>
    <row r="11614" spans="1:25">
      <c r="A11614" s="10">
        <v>45627</v>
      </c>
      <c r="B11614" t="s">
        <v>76</v>
      </c>
      <c r="C11614" t="s">
        <v>4256</v>
      </c>
      <c r="D11614" t="s">
        <v>5111</v>
      </c>
      <c r="E11614">
        <v>786</v>
      </c>
      <c r="F11614" t="s">
        <v>5274</v>
      </c>
      <c r="G11614">
        <v>2005</v>
      </c>
      <c r="H11614" t="s">
        <v>505</v>
      </c>
      <c r="I11614">
        <v>5535</v>
      </c>
      <c r="J11614" t="s">
        <v>5330</v>
      </c>
      <c r="K11614">
        <v>290809</v>
      </c>
      <c r="L11614" t="s">
        <v>5349</v>
      </c>
      <c r="M11614">
        <v>0</v>
      </c>
      <c r="N11614">
        <v>22</v>
      </c>
      <c r="O11614" t="s">
        <v>83</v>
      </c>
      <c r="P11614" t="s">
        <v>84</v>
      </c>
      <c r="Q11614" t="s">
        <v>85</v>
      </c>
      <c r="R11614">
        <v>365</v>
      </c>
      <c r="S11614" t="s">
        <v>86</v>
      </c>
      <c r="T11614">
        <v>24</v>
      </c>
      <c r="U11614">
        <v>0.25</v>
      </c>
      <c r="V11614">
        <v>387.12</v>
      </c>
      <c r="W11614">
        <v>24</v>
      </c>
      <c r="X11614">
        <v>0.25</v>
      </c>
      <c r="Y11614">
        <v>387.12</v>
      </c>
    </row>
    <row r="11615" spans="1:25">
      <c r="A11615" s="10">
        <v>45627</v>
      </c>
      <c r="B11615" t="s">
        <v>76</v>
      </c>
      <c r="C11615" t="s">
        <v>4256</v>
      </c>
      <c r="D11615" t="s">
        <v>5111</v>
      </c>
      <c r="E11615">
        <v>786</v>
      </c>
      <c r="F11615" t="s">
        <v>5274</v>
      </c>
      <c r="G11615">
        <v>2005</v>
      </c>
      <c r="H11615" t="s">
        <v>505</v>
      </c>
      <c r="I11615">
        <v>5535</v>
      </c>
      <c r="J11615" t="s">
        <v>5330</v>
      </c>
      <c r="K11615">
        <v>290867</v>
      </c>
      <c r="L11615" t="s">
        <v>5350</v>
      </c>
      <c r="M11615">
        <v>0</v>
      </c>
      <c r="N11615">
        <v>22</v>
      </c>
      <c r="O11615" t="s">
        <v>83</v>
      </c>
      <c r="P11615" t="s">
        <v>84</v>
      </c>
      <c r="Q11615" t="s">
        <v>88</v>
      </c>
      <c r="R11615">
        <v>308</v>
      </c>
      <c r="S11615" t="s">
        <v>121</v>
      </c>
      <c r="T11615">
        <v>24</v>
      </c>
      <c r="U11615">
        <v>0.25</v>
      </c>
      <c r="V11615">
        <v>387.12</v>
      </c>
      <c r="W11615">
        <v>24</v>
      </c>
      <c r="X11615">
        <v>0.25</v>
      </c>
      <c r="Y11615">
        <v>387.12</v>
      </c>
    </row>
    <row r="11616" spans="1:25">
      <c r="A11616" s="10">
        <v>45627</v>
      </c>
      <c r="B11616" t="s">
        <v>76</v>
      </c>
      <c r="C11616" t="s">
        <v>4256</v>
      </c>
      <c r="D11616" t="s">
        <v>5111</v>
      </c>
      <c r="E11616">
        <v>786</v>
      </c>
      <c r="F11616" t="s">
        <v>5274</v>
      </c>
      <c r="G11616">
        <v>2005</v>
      </c>
      <c r="H11616" t="s">
        <v>505</v>
      </c>
      <c r="I11616">
        <v>5535</v>
      </c>
      <c r="J11616" t="s">
        <v>5330</v>
      </c>
      <c r="K11616">
        <v>291059</v>
      </c>
      <c r="L11616" t="s">
        <v>5351</v>
      </c>
      <c r="M11616">
        <v>0</v>
      </c>
      <c r="N11616">
        <v>22</v>
      </c>
      <c r="O11616" t="s">
        <v>83</v>
      </c>
      <c r="P11616" t="s">
        <v>104</v>
      </c>
      <c r="Q11616" t="s">
        <v>105</v>
      </c>
      <c r="R11616">
        <v>190</v>
      </c>
      <c r="S11616" t="s">
        <v>181</v>
      </c>
      <c r="T11616">
        <v>6</v>
      </c>
      <c r="U11616">
        <v>0.5</v>
      </c>
      <c r="V11616">
        <v>183</v>
      </c>
      <c r="W11616">
        <v>6</v>
      </c>
      <c r="X11616">
        <v>0.5</v>
      </c>
      <c r="Y11616">
        <v>183</v>
      </c>
    </row>
    <row r="11617" spans="1:25">
      <c r="A11617" s="10">
        <v>45627</v>
      </c>
      <c r="B11617" t="s">
        <v>76</v>
      </c>
      <c r="C11617" t="s">
        <v>4256</v>
      </c>
      <c r="D11617" t="s">
        <v>5111</v>
      </c>
      <c r="E11617">
        <v>786</v>
      </c>
      <c r="F11617" t="s">
        <v>5274</v>
      </c>
      <c r="G11617">
        <v>2005</v>
      </c>
      <c r="H11617" t="s">
        <v>505</v>
      </c>
      <c r="I11617">
        <v>5535</v>
      </c>
      <c r="J11617" t="s">
        <v>5330</v>
      </c>
      <c r="K11617">
        <v>291059</v>
      </c>
      <c r="L11617" t="s">
        <v>5351</v>
      </c>
      <c r="M11617">
        <v>0</v>
      </c>
      <c r="N11617">
        <v>22</v>
      </c>
      <c r="O11617" t="s">
        <v>83</v>
      </c>
      <c r="P11617" t="s">
        <v>84</v>
      </c>
      <c r="Q11617" t="s">
        <v>85</v>
      </c>
      <c r="R11617">
        <v>365</v>
      </c>
      <c r="S11617" t="s">
        <v>86</v>
      </c>
      <c r="T11617">
        <v>24</v>
      </c>
      <c r="U11617">
        <v>0.25</v>
      </c>
      <c r="V11617">
        <v>387.12</v>
      </c>
      <c r="W11617">
        <v>24</v>
      </c>
      <c r="X11617">
        <v>0.25</v>
      </c>
      <c r="Y11617">
        <v>387.12</v>
      </c>
    </row>
    <row r="11618" spans="1:25">
      <c r="A11618" s="10">
        <v>45627</v>
      </c>
      <c r="B11618" t="s">
        <v>76</v>
      </c>
      <c r="C11618" t="s">
        <v>4256</v>
      </c>
      <c r="D11618" t="s">
        <v>5111</v>
      </c>
      <c r="E11618">
        <v>786</v>
      </c>
      <c r="F11618" t="s">
        <v>5274</v>
      </c>
      <c r="G11618">
        <v>2005</v>
      </c>
      <c r="H11618" t="s">
        <v>505</v>
      </c>
      <c r="I11618">
        <v>5535</v>
      </c>
      <c r="J11618" t="s">
        <v>5330</v>
      </c>
      <c r="K11618">
        <v>290322</v>
      </c>
      <c r="L11618" t="s">
        <v>5352</v>
      </c>
      <c r="M11618">
        <v>0</v>
      </c>
      <c r="N11618">
        <v>22</v>
      </c>
      <c r="O11618" t="s">
        <v>83</v>
      </c>
      <c r="P11618" t="s">
        <v>104</v>
      </c>
      <c r="Q11618" t="s">
        <v>114</v>
      </c>
      <c r="R11618">
        <v>191</v>
      </c>
      <c r="S11618" t="s">
        <v>154</v>
      </c>
      <c r="T11618">
        <v>12</v>
      </c>
      <c r="U11618">
        <v>1</v>
      </c>
      <c r="V11618">
        <v>696</v>
      </c>
      <c r="W11618">
        <v>12</v>
      </c>
      <c r="X11618">
        <v>1</v>
      </c>
      <c r="Y11618">
        <v>696</v>
      </c>
    </row>
    <row r="11619" spans="1:25">
      <c r="A11619" s="10">
        <v>45627</v>
      </c>
      <c r="B11619" t="s">
        <v>76</v>
      </c>
      <c r="C11619" t="s">
        <v>4256</v>
      </c>
      <c r="D11619" t="s">
        <v>5111</v>
      </c>
      <c r="E11619">
        <v>786</v>
      </c>
      <c r="F11619" t="s">
        <v>5274</v>
      </c>
      <c r="G11619">
        <v>2005</v>
      </c>
      <c r="H11619" t="s">
        <v>505</v>
      </c>
      <c r="I11619">
        <v>5535</v>
      </c>
      <c r="J11619" t="s">
        <v>5330</v>
      </c>
      <c r="K11619">
        <v>290322</v>
      </c>
      <c r="L11619" t="s">
        <v>5352</v>
      </c>
      <c r="M11619">
        <v>0</v>
      </c>
      <c r="N11619">
        <v>22</v>
      </c>
      <c r="O11619" t="s">
        <v>83</v>
      </c>
      <c r="P11619" t="s">
        <v>84</v>
      </c>
      <c r="Q11619" t="s">
        <v>88</v>
      </c>
      <c r="R11619">
        <v>309</v>
      </c>
      <c r="S11619" t="s">
        <v>89</v>
      </c>
      <c r="T11619">
        <v>24</v>
      </c>
      <c r="U11619">
        <v>0.25</v>
      </c>
      <c r="V11619">
        <v>387.12</v>
      </c>
      <c r="W11619">
        <v>24</v>
      </c>
      <c r="X11619">
        <v>0.25</v>
      </c>
      <c r="Y11619">
        <v>387.12</v>
      </c>
    </row>
    <row r="11620" spans="1:25">
      <c r="A11620" s="10">
        <v>45627</v>
      </c>
      <c r="B11620" t="s">
        <v>76</v>
      </c>
      <c r="C11620" t="s">
        <v>4256</v>
      </c>
      <c r="D11620" t="s">
        <v>5111</v>
      </c>
      <c r="E11620">
        <v>786</v>
      </c>
      <c r="F11620" t="s">
        <v>5274</v>
      </c>
      <c r="G11620">
        <v>2005</v>
      </c>
      <c r="H11620" t="s">
        <v>505</v>
      </c>
      <c r="I11620">
        <v>5535</v>
      </c>
      <c r="J11620" t="s">
        <v>5330</v>
      </c>
      <c r="K11620">
        <v>290322</v>
      </c>
      <c r="L11620" t="s">
        <v>5352</v>
      </c>
      <c r="M11620">
        <v>0</v>
      </c>
      <c r="N11620">
        <v>22</v>
      </c>
      <c r="O11620" t="s">
        <v>83</v>
      </c>
      <c r="P11620" t="s">
        <v>149</v>
      </c>
      <c r="Q11620" t="s">
        <v>150</v>
      </c>
      <c r="R11620">
        <v>435</v>
      </c>
      <c r="S11620" t="s">
        <v>151</v>
      </c>
      <c r="T11620">
        <v>1</v>
      </c>
      <c r="U11620">
        <v>2.0833330000000001E-3</v>
      </c>
      <c r="V11620">
        <v>0</v>
      </c>
      <c r="W11620">
        <v>1</v>
      </c>
      <c r="X11620">
        <v>2.0833330000000001E-3</v>
      </c>
      <c r="Y11620">
        <v>0</v>
      </c>
    </row>
    <row r="11621" spans="1:25">
      <c r="A11621" s="10">
        <v>45627</v>
      </c>
      <c r="B11621" t="s">
        <v>76</v>
      </c>
      <c r="C11621" t="s">
        <v>4256</v>
      </c>
      <c r="D11621" t="s">
        <v>5111</v>
      </c>
      <c r="E11621">
        <v>786</v>
      </c>
      <c r="F11621" t="s">
        <v>5274</v>
      </c>
      <c r="G11621">
        <v>2005</v>
      </c>
      <c r="H11621" t="s">
        <v>505</v>
      </c>
      <c r="I11621">
        <v>5535</v>
      </c>
      <c r="J11621" t="s">
        <v>5330</v>
      </c>
      <c r="K11621">
        <v>290954</v>
      </c>
      <c r="L11621" t="s">
        <v>5353</v>
      </c>
      <c r="M11621">
        <v>0</v>
      </c>
      <c r="N11621">
        <v>22</v>
      </c>
      <c r="O11621" t="s">
        <v>83</v>
      </c>
      <c r="P11621" t="s">
        <v>104</v>
      </c>
      <c r="Q11621" t="s">
        <v>114</v>
      </c>
      <c r="R11621">
        <v>282</v>
      </c>
      <c r="S11621" t="s">
        <v>479</v>
      </c>
      <c r="T11621">
        <v>3</v>
      </c>
      <c r="U11621">
        <v>0.25</v>
      </c>
      <c r="V11621">
        <v>360</v>
      </c>
      <c r="W11621">
        <v>3</v>
      </c>
      <c r="X11621">
        <v>0.25</v>
      </c>
      <c r="Y11621">
        <v>360</v>
      </c>
    </row>
    <row r="11622" spans="1:25">
      <c r="A11622" s="10">
        <v>45627</v>
      </c>
      <c r="B11622" t="s">
        <v>76</v>
      </c>
      <c r="C11622" t="s">
        <v>4256</v>
      </c>
      <c r="D11622" t="s">
        <v>5111</v>
      </c>
      <c r="E11622">
        <v>786</v>
      </c>
      <c r="F11622" t="s">
        <v>5274</v>
      </c>
      <c r="G11622">
        <v>2005</v>
      </c>
      <c r="H11622" t="s">
        <v>505</v>
      </c>
      <c r="I11622">
        <v>5535</v>
      </c>
      <c r="J11622" t="s">
        <v>5330</v>
      </c>
      <c r="K11622">
        <v>290954</v>
      </c>
      <c r="L11622" t="s">
        <v>5353</v>
      </c>
      <c r="M11622">
        <v>0</v>
      </c>
      <c r="N11622">
        <v>22</v>
      </c>
      <c r="O11622" t="s">
        <v>83</v>
      </c>
      <c r="P11622" t="s">
        <v>104</v>
      </c>
      <c r="Q11622" t="s">
        <v>114</v>
      </c>
      <c r="R11622">
        <v>191</v>
      </c>
      <c r="S11622" t="s">
        <v>154</v>
      </c>
      <c r="T11622">
        <v>12</v>
      </c>
      <c r="U11622">
        <v>1</v>
      </c>
      <c r="V11622">
        <v>696</v>
      </c>
      <c r="W11622">
        <v>12</v>
      </c>
      <c r="X11622">
        <v>1</v>
      </c>
      <c r="Y11622">
        <v>696</v>
      </c>
    </row>
    <row r="11623" spans="1:25">
      <c r="A11623" s="10">
        <v>45627</v>
      </c>
      <c r="B11623" t="s">
        <v>76</v>
      </c>
      <c r="C11623" t="s">
        <v>4256</v>
      </c>
      <c r="D11623" t="s">
        <v>5111</v>
      </c>
      <c r="E11623">
        <v>786</v>
      </c>
      <c r="F11623" t="s">
        <v>5274</v>
      </c>
      <c r="G11623">
        <v>2005</v>
      </c>
      <c r="H11623" t="s">
        <v>505</v>
      </c>
      <c r="I11623">
        <v>5535</v>
      </c>
      <c r="J11623" t="s">
        <v>5330</v>
      </c>
      <c r="K11623">
        <v>290845</v>
      </c>
      <c r="L11623" t="s">
        <v>5354</v>
      </c>
      <c r="M11623">
        <v>0</v>
      </c>
      <c r="N11623">
        <v>22</v>
      </c>
      <c r="O11623" t="s">
        <v>83</v>
      </c>
      <c r="P11623" t="s">
        <v>104</v>
      </c>
      <c r="Q11623" t="s">
        <v>114</v>
      </c>
      <c r="R11623">
        <v>437</v>
      </c>
      <c r="S11623" t="s">
        <v>115</v>
      </c>
      <c r="T11623">
        <v>12</v>
      </c>
      <c r="U11623">
        <v>1</v>
      </c>
      <c r="V11623">
        <v>1104</v>
      </c>
      <c r="W11623">
        <v>12</v>
      </c>
      <c r="X11623">
        <v>1</v>
      </c>
      <c r="Y11623">
        <v>1104</v>
      </c>
    </row>
    <row r="11624" spans="1:25">
      <c r="A11624" s="10">
        <v>45627</v>
      </c>
      <c r="B11624" t="s">
        <v>76</v>
      </c>
      <c r="C11624" t="s">
        <v>4256</v>
      </c>
      <c r="D11624" t="s">
        <v>5111</v>
      </c>
      <c r="E11624">
        <v>786</v>
      </c>
      <c r="F11624" t="s">
        <v>5274</v>
      </c>
      <c r="G11624">
        <v>2005</v>
      </c>
      <c r="H11624" t="s">
        <v>505</v>
      </c>
      <c r="I11624">
        <v>5535</v>
      </c>
      <c r="J11624" t="s">
        <v>5330</v>
      </c>
      <c r="K11624">
        <v>306662</v>
      </c>
      <c r="L11624" t="s">
        <v>5354</v>
      </c>
      <c r="M11624">
        <v>0</v>
      </c>
      <c r="N11624">
        <v>22</v>
      </c>
      <c r="O11624" t="s">
        <v>83</v>
      </c>
      <c r="P11624" t="s">
        <v>104</v>
      </c>
      <c r="Q11624" t="s">
        <v>105</v>
      </c>
      <c r="R11624">
        <v>190</v>
      </c>
      <c r="S11624" t="s">
        <v>181</v>
      </c>
      <c r="T11624">
        <v>6</v>
      </c>
      <c r="U11624">
        <v>0.5</v>
      </c>
      <c r="V11624">
        <v>183</v>
      </c>
      <c r="W11624">
        <v>6</v>
      </c>
      <c r="X11624">
        <v>0.5</v>
      </c>
      <c r="Y11624">
        <v>183</v>
      </c>
    </row>
    <row r="11625" spans="1:25">
      <c r="A11625" s="10">
        <v>45627</v>
      </c>
      <c r="B11625" t="s">
        <v>76</v>
      </c>
      <c r="C11625" t="s">
        <v>4256</v>
      </c>
      <c r="D11625" t="s">
        <v>5111</v>
      </c>
      <c r="E11625">
        <v>786</v>
      </c>
      <c r="F11625" t="s">
        <v>5274</v>
      </c>
      <c r="G11625">
        <v>2005</v>
      </c>
      <c r="H11625" t="s">
        <v>505</v>
      </c>
      <c r="I11625">
        <v>5535</v>
      </c>
      <c r="J11625" t="s">
        <v>5330</v>
      </c>
      <c r="K11625">
        <v>290845</v>
      </c>
      <c r="L11625" t="s">
        <v>5354</v>
      </c>
      <c r="M11625">
        <v>0</v>
      </c>
      <c r="N11625">
        <v>22</v>
      </c>
      <c r="O11625" t="s">
        <v>83</v>
      </c>
      <c r="P11625" t="s">
        <v>84</v>
      </c>
      <c r="Q11625" t="s">
        <v>88</v>
      </c>
      <c r="R11625">
        <v>308</v>
      </c>
      <c r="S11625" t="s">
        <v>121</v>
      </c>
      <c r="T11625">
        <v>24</v>
      </c>
      <c r="U11625">
        <v>0.25</v>
      </c>
      <c r="V11625">
        <v>387.12</v>
      </c>
      <c r="W11625">
        <v>24</v>
      </c>
      <c r="X11625">
        <v>0.25</v>
      </c>
      <c r="Y11625">
        <v>387.12</v>
      </c>
    </row>
    <row r="11626" spans="1:25">
      <c r="A11626" s="10">
        <v>45627</v>
      </c>
      <c r="B11626" t="s">
        <v>76</v>
      </c>
      <c r="C11626" t="s">
        <v>4256</v>
      </c>
      <c r="D11626" t="s">
        <v>5111</v>
      </c>
      <c r="E11626">
        <v>786</v>
      </c>
      <c r="F11626" t="s">
        <v>5274</v>
      </c>
      <c r="G11626">
        <v>2005</v>
      </c>
      <c r="H11626" t="s">
        <v>505</v>
      </c>
      <c r="I11626">
        <v>5535</v>
      </c>
      <c r="J11626" t="s">
        <v>5330</v>
      </c>
      <c r="K11626">
        <v>306662</v>
      </c>
      <c r="L11626" t="s">
        <v>5354</v>
      </c>
      <c r="M11626">
        <v>0</v>
      </c>
      <c r="N11626">
        <v>22</v>
      </c>
      <c r="O11626" t="s">
        <v>83</v>
      </c>
      <c r="P11626" t="s">
        <v>149</v>
      </c>
      <c r="Q11626" t="s">
        <v>150</v>
      </c>
      <c r="R11626">
        <v>435</v>
      </c>
      <c r="S11626" t="s">
        <v>151</v>
      </c>
      <c r="T11626">
        <v>1</v>
      </c>
      <c r="U11626">
        <v>2.0833330000000001E-3</v>
      </c>
      <c r="V11626">
        <v>0</v>
      </c>
      <c r="W11626">
        <v>1</v>
      </c>
      <c r="X11626">
        <v>2.0833330000000001E-3</v>
      </c>
      <c r="Y11626">
        <v>0</v>
      </c>
    </row>
    <row r="11627" spans="1:25">
      <c r="A11627" s="10">
        <v>45627</v>
      </c>
      <c r="B11627" t="s">
        <v>76</v>
      </c>
      <c r="C11627" t="s">
        <v>4256</v>
      </c>
      <c r="D11627" t="s">
        <v>5111</v>
      </c>
      <c r="E11627">
        <v>786</v>
      </c>
      <c r="F11627" t="s">
        <v>5274</v>
      </c>
      <c r="G11627">
        <v>2005</v>
      </c>
      <c r="H11627" t="s">
        <v>505</v>
      </c>
      <c r="I11627">
        <v>5535</v>
      </c>
      <c r="J11627" t="s">
        <v>5330</v>
      </c>
      <c r="K11627">
        <v>290961</v>
      </c>
      <c r="L11627" t="s">
        <v>5355</v>
      </c>
      <c r="M11627">
        <v>0</v>
      </c>
      <c r="N11627">
        <v>22</v>
      </c>
      <c r="O11627" t="s">
        <v>83</v>
      </c>
      <c r="P11627" t="s">
        <v>149</v>
      </c>
      <c r="Q11627" t="s">
        <v>150</v>
      </c>
      <c r="R11627">
        <v>435</v>
      </c>
      <c r="S11627" t="s">
        <v>151</v>
      </c>
      <c r="T11627">
        <v>1</v>
      </c>
      <c r="U11627">
        <v>2.0833330000000001E-3</v>
      </c>
      <c r="V11627">
        <v>0</v>
      </c>
      <c r="W11627">
        <v>1</v>
      </c>
      <c r="X11627">
        <v>2.0833330000000001E-3</v>
      </c>
      <c r="Y11627">
        <v>0</v>
      </c>
    </row>
    <row r="11628" spans="1:25">
      <c r="A11628" s="10">
        <v>45627</v>
      </c>
      <c r="B11628" t="s">
        <v>76</v>
      </c>
      <c r="C11628" t="s">
        <v>4256</v>
      </c>
      <c r="D11628" t="s">
        <v>5111</v>
      </c>
      <c r="E11628">
        <v>786</v>
      </c>
      <c r="F11628" t="s">
        <v>5274</v>
      </c>
      <c r="G11628">
        <v>2005</v>
      </c>
      <c r="H11628" t="s">
        <v>505</v>
      </c>
      <c r="I11628">
        <v>5535</v>
      </c>
      <c r="J11628" t="s">
        <v>5330</v>
      </c>
      <c r="K11628">
        <v>290961</v>
      </c>
      <c r="L11628" t="s">
        <v>5355</v>
      </c>
      <c r="M11628">
        <v>0</v>
      </c>
      <c r="N11628">
        <v>22</v>
      </c>
      <c r="O11628" t="s">
        <v>83</v>
      </c>
      <c r="P11628" t="s">
        <v>91</v>
      </c>
      <c r="Q11628" t="s">
        <v>92</v>
      </c>
      <c r="R11628">
        <v>277</v>
      </c>
      <c r="S11628" t="s">
        <v>93</v>
      </c>
      <c r="T11628">
        <v>3</v>
      </c>
      <c r="U11628">
        <v>0.125</v>
      </c>
      <c r="V11628">
        <v>1020</v>
      </c>
      <c r="W11628">
        <v>3</v>
      </c>
      <c r="X11628">
        <v>0.125</v>
      </c>
      <c r="Y11628">
        <v>1020</v>
      </c>
    </row>
    <row r="11629" spans="1:25">
      <c r="A11629" s="10">
        <v>45627</v>
      </c>
      <c r="B11629" t="s">
        <v>76</v>
      </c>
      <c r="C11629" t="s">
        <v>4256</v>
      </c>
      <c r="D11629" t="s">
        <v>5111</v>
      </c>
      <c r="E11629">
        <v>786</v>
      </c>
      <c r="F11629" t="s">
        <v>5274</v>
      </c>
      <c r="G11629">
        <v>2005</v>
      </c>
      <c r="H11629" t="s">
        <v>505</v>
      </c>
      <c r="I11629">
        <v>5535</v>
      </c>
      <c r="J11629" t="s">
        <v>5330</v>
      </c>
      <c r="K11629">
        <v>289820</v>
      </c>
      <c r="L11629" t="s">
        <v>5356</v>
      </c>
      <c r="M11629">
        <v>0</v>
      </c>
      <c r="N11629">
        <v>22</v>
      </c>
      <c r="O11629" t="s">
        <v>83</v>
      </c>
      <c r="P11629" t="s">
        <v>84</v>
      </c>
      <c r="Q11629" t="s">
        <v>88</v>
      </c>
      <c r="R11629">
        <v>308</v>
      </c>
      <c r="S11629" t="s">
        <v>121</v>
      </c>
      <c r="T11629">
        <v>24</v>
      </c>
      <c r="U11629">
        <v>0.25</v>
      </c>
      <c r="V11629">
        <v>387.12</v>
      </c>
      <c r="W11629">
        <v>24</v>
      </c>
      <c r="X11629">
        <v>0.25</v>
      </c>
      <c r="Y11629">
        <v>387.12</v>
      </c>
    </row>
    <row r="11630" spans="1:25">
      <c r="A11630" s="10">
        <v>45627</v>
      </c>
      <c r="B11630" t="s">
        <v>76</v>
      </c>
      <c r="C11630" t="s">
        <v>4256</v>
      </c>
      <c r="D11630" t="s">
        <v>5111</v>
      </c>
      <c r="E11630">
        <v>786</v>
      </c>
      <c r="F11630" t="s">
        <v>5274</v>
      </c>
      <c r="G11630">
        <v>2005</v>
      </c>
      <c r="H11630" t="s">
        <v>505</v>
      </c>
      <c r="I11630">
        <v>5535</v>
      </c>
      <c r="J11630" t="s">
        <v>5330</v>
      </c>
      <c r="K11630">
        <v>317399</v>
      </c>
      <c r="L11630" t="s">
        <v>4358</v>
      </c>
      <c r="M11630">
        <v>0</v>
      </c>
      <c r="N11630">
        <v>22</v>
      </c>
      <c r="O11630" t="s">
        <v>83</v>
      </c>
      <c r="P11630" t="s">
        <v>104</v>
      </c>
      <c r="Q11630" t="s">
        <v>114</v>
      </c>
      <c r="R11630">
        <v>282</v>
      </c>
      <c r="S11630" t="s">
        <v>479</v>
      </c>
      <c r="T11630">
        <v>3</v>
      </c>
      <c r="U11630">
        <v>0.25</v>
      </c>
      <c r="V11630">
        <v>360</v>
      </c>
      <c r="W11630">
        <v>3</v>
      </c>
      <c r="X11630">
        <v>0.25</v>
      </c>
      <c r="Y11630">
        <v>360</v>
      </c>
    </row>
    <row r="11631" spans="1:25">
      <c r="A11631" s="10">
        <v>45627</v>
      </c>
      <c r="B11631" t="s">
        <v>76</v>
      </c>
      <c r="C11631" t="s">
        <v>4256</v>
      </c>
      <c r="D11631" t="s">
        <v>5111</v>
      </c>
      <c r="E11631">
        <v>786</v>
      </c>
      <c r="F11631" t="s">
        <v>5274</v>
      </c>
      <c r="G11631">
        <v>2005</v>
      </c>
      <c r="H11631" t="s">
        <v>505</v>
      </c>
      <c r="I11631">
        <v>5535</v>
      </c>
      <c r="J11631" t="s">
        <v>5330</v>
      </c>
      <c r="K11631">
        <v>317399</v>
      </c>
      <c r="L11631" t="s">
        <v>4358</v>
      </c>
      <c r="M11631">
        <v>0</v>
      </c>
      <c r="N11631">
        <v>22</v>
      </c>
      <c r="O11631" t="s">
        <v>83</v>
      </c>
      <c r="P11631" t="s">
        <v>84</v>
      </c>
      <c r="Q11631" t="s">
        <v>88</v>
      </c>
      <c r="R11631">
        <v>308</v>
      </c>
      <c r="S11631" t="s">
        <v>121</v>
      </c>
      <c r="T11631">
        <v>24</v>
      </c>
      <c r="U11631">
        <v>0.25</v>
      </c>
      <c r="V11631">
        <v>387.12</v>
      </c>
      <c r="W11631">
        <v>24</v>
      </c>
      <c r="X11631">
        <v>0.25</v>
      </c>
      <c r="Y11631">
        <v>387.12</v>
      </c>
    </row>
    <row r="11632" spans="1:25">
      <c r="A11632" s="10">
        <v>45627</v>
      </c>
      <c r="B11632" t="s">
        <v>76</v>
      </c>
      <c r="C11632" t="s">
        <v>4256</v>
      </c>
      <c r="D11632" t="s">
        <v>5111</v>
      </c>
      <c r="E11632">
        <v>786</v>
      </c>
      <c r="F11632" t="s">
        <v>5274</v>
      </c>
      <c r="G11632">
        <v>2005</v>
      </c>
      <c r="H11632" t="s">
        <v>505</v>
      </c>
      <c r="I11632">
        <v>5535</v>
      </c>
      <c r="J11632" t="s">
        <v>5330</v>
      </c>
      <c r="K11632">
        <v>317399</v>
      </c>
      <c r="L11632" t="s">
        <v>4358</v>
      </c>
      <c r="M11632">
        <v>0</v>
      </c>
      <c r="N11632">
        <v>22</v>
      </c>
      <c r="O11632" t="s">
        <v>83</v>
      </c>
      <c r="P11632" t="s">
        <v>149</v>
      </c>
      <c r="Q11632" t="s">
        <v>150</v>
      </c>
      <c r="R11632">
        <v>435</v>
      </c>
      <c r="S11632" t="s">
        <v>151</v>
      </c>
      <c r="T11632">
        <v>2</v>
      </c>
      <c r="U11632">
        <v>4.1666669999999998E-3</v>
      </c>
      <c r="V11632">
        <v>0</v>
      </c>
      <c r="W11632">
        <v>2</v>
      </c>
      <c r="X11632">
        <v>4.1666669999999998E-3</v>
      </c>
      <c r="Y11632">
        <v>0</v>
      </c>
    </row>
    <row r="11633" spans="1:25">
      <c r="A11633" s="10">
        <v>45627</v>
      </c>
      <c r="B11633" t="s">
        <v>76</v>
      </c>
      <c r="C11633" t="s">
        <v>4256</v>
      </c>
      <c r="D11633" t="s">
        <v>5111</v>
      </c>
      <c r="E11633">
        <v>786</v>
      </c>
      <c r="F11633" t="s">
        <v>5274</v>
      </c>
      <c r="G11633">
        <v>2005</v>
      </c>
      <c r="H11633" t="s">
        <v>505</v>
      </c>
      <c r="I11633">
        <v>5535</v>
      </c>
      <c r="J11633" t="s">
        <v>5330</v>
      </c>
      <c r="K11633">
        <v>291427</v>
      </c>
      <c r="L11633" t="s">
        <v>5357</v>
      </c>
      <c r="M11633">
        <v>0</v>
      </c>
      <c r="N11633">
        <v>21</v>
      </c>
      <c r="O11633" t="s">
        <v>83</v>
      </c>
      <c r="P11633" t="s">
        <v>84</v>
      </c>
      <c r="Q11633" t="s">
        <v>88</v>
      </c>
      <c r="R11633">
        <v>308</v>
      </c>
      <c r="S11633" t="s">
        <v>121</v>
      </c>
      <c r="T11633">
        <v>24</v>
      </c>
      <c r="U11633">
        <v>0.25</v>
      </c>
      <c r="V11633">
        <v>387.12</v>
      </c>
      <c r="W11633">
        <v>24</v>
      </c>
      <c r="X11633">
        <v>0.25</v>
      </c>
      <c r="Y11633">
        <v>387.12</v>
      </c>
    </row>
    <row r="11634" spans="1:25">
      <c r="A11634" s="10">
        <v>45627</v>
      </c>
      <c r="B11634" t="s">
        <v>76</v>
      </c>
      <c r="C11634" t="s">
        <v>4256</v>
      </c>
      <c r="D11634" t="s">
        <v>5111</v>
      </c>
      <c r="E11634">
        <v>786</v>
      </c>
      <c r="F11634" t="s">
        <v>5274</v>
      </c>
      <c r="G11634">
        <v>2005</v>
      </c>
      <c r="H11634" t="s">
        <v>505</v>
      </c>
      <c r="I11634">
        <v>5535</v>
      </c>
      <c r="J11634" t="s">
        <v>5330</v>
      </c>
      <c r="K11634">
        <v>290877</v>
      </c>
      <c r="L11634" t="s">
        <v>5358</v>
      </c>
      <c r="M11634">
        <v>0</v>
      </c>
      <c r="N11634">
        <v>22</v>
      </c>
      <c r="O11634" t="s">
        <v>83</v>
      </c>
      <c r="P11634" t="s">
        <v>84</v>
      </c>
      <c r="Q11634" t="s">
        <v>88</v>
      </c>
      <c r="R11634">
        <v>308</v>
      </c>
      <c r="S11634" t="s">
        <v>121</v>
      </c>
      <c r="T11634">
        <v>24</v>
      </c>
      <c r="U11634">
        <v>0.25</v>
      </c>
      <c r="V11634">
        <v>387.12</v>
      </c>
      <c r="W11634">
        <v>24</v>
      </c>
      <c r="X11634">
        <v>0.25</v>
      </c>
      <c r="Y11634">
        <v>387.12</v>
      </c>
    </row>
    <row r="11635" spans="1:25">
      <c r="A11635" s="10">
        <v>45627</v>
      </c>
      <c r="B11635" t="s">
        <v>76</v>
      </c>
      <c r="C11635" t="s">
        <v>4256</v>
      </c>
      <c r="D11635" t="s">
        <v>5111</v>
      </c>
      <c r="E11635">
        <v>786</v>
      </c>
      <c r="F11635" t="s">
        <v>5274</v>
      </c>
      <c r="G11635">
        <v>2005</v>
      </c>
      <c r="H11635" t="s">
        <v>505</v>
      </c>
      <c r="I11635">
        <v>5535</v>
      </c>
      <c r="J11635" t="s">
        <v>5330</v>
      </c>
      <c r="K11635">
        <v>290877</v>
      </c>
      <c r="L11635" t="s">
        <v>5358</v>
      </c>
      <c r="M11635">
        <v>0</v>
      </c>
      <c r="N11635">
        <v>22</v>
      </c>
      <c r="O11635" t="s">
        <v>83</v>
      </c>
      <c r="P11635" t="s">
        <v>149</v>
      </c>
      <c r="Q11635" t="s">
        <v>150</v>
      </c>
      <c r="R11635">
        <v>435</v>
      </c>
      <c r="S11635" t="s">
        <v>151</v>
      </c>
      <c r="T11635">
        <v>1</v>
      </c>
      <c r="U11635">
        <v>2.0833330000000001E-3</v>
      </c>
      <c r="V11635">
        <v>0</v>
      </c>
      <c r="W11635">
        <v>1</v>
      </c>
      <c r="X11635">
        <v>2.0833330000000001E-3</v>
      </c>
      <c r="Y11635">
        <v>0</v>
      </c>
    </row>
    <row r="11636" spans="1:25">
      <c r="A11636" s="10">
        <v>45627</v>
      </c>
      <c r="B11636" t="s">
        <v>76</v>
      </c>
      <c r="C11636" t="s">
        <v>4256</v>
      </c>
      <c r="D11636" t="s">
        <v>5111</v>
      </c>
      <c r="E11636">
        <v>786</v>
      </c>
      <c r="F11636" t="s">
        <v>5274</v>
      </c>
      <c r="G11636">
        <v>2005</v>
      </c>
      <c r="H11636" t="s">
        <v>505</v>
      </c>
      <c r="I11636">
        <v>5535</v>
      </c>
      <c r="J11636" t="s">
        <v>5330</v>
      </c>
      <c r="K11636">
        <v>289882</v>
      </c>
      <c r="L11636" t="s">
        <v>5359</v>
      </c>
      <c r="M11636">
        <v>0</v>
      </c>
      <c r="N11636">
        <v>22</v>
      </c>
      <c r="O11636" t="s">
        <v>83</v>
      </c>
      <c r="P11636" t="s">
        <v>84</v>
      </c>
      <c r="Q11636" t="s">
        <v>88</v>
      </c>
      <c r="R11636">
        <v>308</v>
      </c>
      <c r="S11636" t="s">
        <v>121</v>
      </c>
      <c r="T11636">
        <v>24</v>
      </c>
      <c r="U11636">
        <v>0.25</v>
      </c>
      <c r="V11636">
        <v>387.12</v>
      </c>
      <c r="W11636">
        <v>24</v>
      </c>
      <c r="X11636">
        <v>0.25</v>
      </c>
      <c r="Y11636">
        <v>387.12</v>
      </c>
    </row>
    <row r="11637" spans="1:25">
      <c r="A11637" s="10">
        <v>45627</v>
      </c>
      <c r="B11637" t="s">
        <v>76</v>
      </c>
      <c r="C11637" t="s">
        <v>4256</v>
      </c>
      <c r="D11637" t="s">
        <v>5111</v>
      </c>
      <c r="E11637">
        <v>786</v>
      </c>
      <c r="F11637" t="s">
        <v>5274</v>
      </c>
      <c r="G11637">
        <v>2005</v>
      </c>
      <c r="H11637" t="s">
        <v>505</v>
      </c>
      <c r="I11637">
        <v>5535</v>
      </c>
      <c r="J11637" t="s">
        <v>5330</v>
      </c>
      <c r="K11637">
        <v>289882</v>
      </c>
      <c r="L11637" t="s">
        <v>5359</v>
      </c>
      <c r="M11637">
        <v>0</v>
      </c>
      <c r="N11637">
        <v>22</v>
      </c>
      <c r="O11637" t="s">
        <v>83</v>
      </c>
      <c r="P11637" t="s">
        <v>84</v>
      </c>
      <c r="Q11637" t="s">
        <v>85</v>
      </c>
      <c r="R11637">
        <v>365</v>
      </c>
      <c r="S11637" t="s">
        <v>86</v>
      </c>
      <c r="T11637">
        <v>24</v>
      </c>
      <c r="U11637">
        <v>0.25</v>
      </c>
      <c r="V11637">
        <v>387.12</v>
      </c>
      <c r="W11637">
        <v>24</v>
      </c>
      <c r="X11637">
        <v>0.25</v>
      </c>
      <c r="Y11637">
        <v>387.12</v>
      </c>
    </row>
    <row r="11638" spans="1:25">
      <c r="A11638" s="10">
        <v>45627</v>
      </c>
      <c r="B11638" t="s">
        <v>76</v>
      </c>
      <c r="C11638" t="s">
        <v>4256</v>
      </c>
      <c r="D11638" t="s">
        <v>5111</v>
      </c>
      <c r="E11638">
        <v>786</v>
      </c>
      <c r="F11638" t="s">
        <v>5274</v>
      </c>
      <c r="G11638">
        <v>2005</v>
      </c>
      <c r="H11638" t="s">
        <v>505</v>
      </c>
      <c r="I11638">
        <v>5535</v>
      </c>
      <c r="J11638" t="s">
        <v>5330</v>
      </c>
      <c r="K11638">
        <v>318184</v>
      </c>
      <c r="L11638" t="s">
        <v>5360</v>
      </c>
      <c r="M11638">
        <v>0</v>
      </c>
      <c r="N11638">
        <v>22</v>
      </c>
      <c r="O11638" t="s">
        <v>83</v>
      </c>
      <c r="P11638" t="s">
        <v>91</v>
      </c>
      <c r="Q11638" t="s">
        <v>92</v>
      </c>
      <c r="R11638">
        <v>412</v>
      </c>
      <c r="S11638" t="s">
        <v>318</v>
      </c>
      <c r="T11638">
        <v>1</v>
      </c>
      <c r="U11638">
        <v>8.3333332999999996E-2</v>
      </c>
      <c r="V11638">
        <v>665</v>
      </c>
      <c r="W11638">
        <v>1</v>
      </c>
      <c r="X11638">
        <v>8.3333332999999996E-2</v>
      </c>
      <c r="Y11638">
        <v>665</v>
      </c>
    </row>
    <row r="11639" spans="1:25">
      <c r="A11639" s="10">
        <v>45627</v>
      </c>
      <c r="B11639" t="s">
        <v>76</v>
      </c>
      <c r="C11639" t="s">
        <v>4256</v>
      </c>
      <c r="D11639" t="s">
        <v>5111</v>
      </c>
      <c r="E11639">
        <v>786</v>
      </c>
      <c r="F11639" t="s">
        <v>5274</v>
      </c>
      <c r="G11639">
        <v>2005</v>
      </c>
      <c r="H11639" t="s">
        <v>505</v>
      </c>
      <c r="I11639">
        <v>5535</v>
      </c>
      <c r="J11639" t="s">
        <v>5330</v>
      </c>
      <c r="K11639">
        <v>306652</v>
      </c>
      <c r="L11639" t="s">
        <v>5361</v>
      </c>
      <c r="M11639">
        <v>0</v>
      </c>
      <c r="N11639">
        <v>22</v>
      </c>
      <c r="O11639" t="s">
        <v>83</v>
      </c>
      <c r="P11639" t="s">
        <v>84</v>
      </c>
      <c r="Q11639" t="s">
        <v>88</v>
      </c>
      <c r="R11639">
        <v>308</v>
      </c>
      <c r="S11639" t="s">
        <v>121</v>
      </c>
      <c r="T11639">
        <v>24</v>
      </c>
      <c r="U11639">
        <v>0.25</v>
      </c>
      <c r="V11639">
        <v>387.12</v>
      </c>
      <c r="W11639">
        <v>24</v>
      </c>
      <c r="X11639">
        <v>0.25</v>
      </c>
      <c r="Y11639">
        <v>387.12</v>
      </c>
    </row>
    <row r="11640" spans="1:25">
      <c r="A11640" s="10">
        <v>45627</v>
      </c>
      <c r="B11640" t="s">
        <v>76</v>
      </c>
      <c r="C11640" t="s">
        <v>4256</v>
      </c>
      <c r="D11640" t="s">
        <v>5111</v>
      </c>
      <c r="E11640">
        <v>786</v>
      </c>
      <c r="F11640" t="s">
        <v>5274</v>
      </c>
      <c r="G11640">
        <v>2005</v>
      </c>
      <c r="H11640" t="s">
        <v>505</v>
      </c>
      <c r="I11640">
        <v>5535</v>
      </c>
      <c r="J11640" t="s">
        <v>5330</v>
      </c>
      <c r="K11640">
        <v>306652</v>
      </c>
      <c r="L11640" t="s">
        <v>5361</v>
      </c>
      <c r="M11640">
        <v>0</v>
      </c>
      <c r="N11640">
        <v>22</v>
      </c>
      <c r="O11640" t="s">
        <v>83</v>
      </c>
      <c r="P11640" t="s">
        <v>149</v>
      </c>
      <c r="Q11640" t="s">
        <v>150</v>
      </c>
      <c r="R11640">
        <v>435</v>
      </c>
      <c r="S11640" t="s">
        <v>151</v>
      </c>
      <c r="T11640">
        <v>1</v>
      </c>
      <c r="U11640">
        <v>2.0833330000000001E-3</v>
      </c>
      <c r="V11640">
        <v>0</v>
      </c>
      <c r="W11640">
        <v>1</v>
      </c>
      <c r="X11640">
        <v>2.0833330000000001E-3</v>
      </c>
      <c r="Y11640">
        <v>0</v>
      </c>
    </row>
    <row r="11641" spans="1:25">
      <c r="A11641" s="10">
        <v>45627</v>
      </c>
      <c r="B11641" t="s">
        <v>76</v>
      </c>
      <c r="C11641" t="s">
        <v>4256</v>
      </c>
      <c r="D11641" t="s">
        <v>5111</v>
      </c>
      <c r="E11641">
        <v>786</v>
      </c>
      <c r="F11641" t="s">
        <v>5274</v>
      </c>
      <c r="G11641">
        <v>2005</v>
      </c>
      <c r="H11641" t="s">
        <v>505</v>
      </c>
      <c r="I11641">
        <v>5535</v>
      </c>
      <c r="J11641" t="s">
        <v>5330</v>
      </c>
      <c r="K11641">
        <v>306652</v>
      </c>
      <c r="L11641" t="s">
        <v>5361</v>
      </c>
      <c r="M11641">
        <v>0</v>
      </c>
      <c r="N11641">
        <v>22</v>
      </c>
      <c r="O11641" t="s">
        <v>83</v>
      </c>
      <c r="P11641" t="s">
        <v>91</v>
      </c>
      <c r="Q11641" t="s">
        <v>92</v>
      </c>
      <c r="R11641">
        <v>277</v>
      </c>
      <c r="S11641" t="s">
        <v>93</v>
      </c>
      <c r="T11641">
        <v>1</v>
      </c>
      <c r="U11641">
        <v>4.1666666999999998E-2</v>
      </c>
      <c r="V11641">
        <v>340</v>
      </c>
      <c r="W11641">
        <v>1</v>
      </c>
      <c r="X11641">
        <v>4.1666666999999998E-2</v>
      </c>
      <c r="Y11641">
        <v>340</v>
      </c>
    </row>
    <row r="11642" spans="1:25">
      <c r="A11642" s="10">
        <v>45627</v>
      </c>
      <c r="B11642" t="s">
        <v>76</v>
      </c>
      <c r="C11642" t="s">
        <v>4256</v>
      </c>
      <c r="D11642" t="s">
        <v>5111</v>
      </c>
      <c r="E11642">
        <v>786</v>
      </c>
      <c r="F11642" t="s">
        <v>5274</v>
      </c>
      <c r="G11642">
        <v>2005</v>
      </c>
      <c r="H11642" t="s">
        <v>505</v>
      </c>
      <c r="I11642">
        <v>5535</v>
      </c>
      <c r="J11642" t="s">
        <v>5330</v>
      </c>
      <c r="K11642">
        <v>318226</v>
      </c>
      <c r="L11642" t="s">
        <v>5362</v>
      </c>
      <c r="M11642">
        <v>0</v>
      </c>
      <c r="N11642">
        <v>22</v>
      </c>
      <c r="O11642" t="s">
        <v>83</v>
      </c>
      <c r="P11642" t="s">
        <v>104</v>
      </c>
      <c r="Q11642" t="s">
        <v>114</v>
      </c>
      <c r="R11642">
        <v>191</v>
      </c>
      <c r="S11642" t="s">
        <v>154</v>
      </c>
      <c r="T11642">
        <v>12</v>
      </c>
      <c r="U11642">
        <v>1</v>
      </c>
      <c r="V11642">
        <v>696</v>
      </c>
      <c r="W11642">
        <v>12</v>
      </c>
      <c r="X11642">
        <v>1</v>
      </c>
      <c r="Y11642">
        <v>696</v>
      </c>
    </row>
    <row r="11643" spans="1:25">
      <c r="A11643" s="10">
        <v>45627</v>
      </c>
      <c r="B11643" t="s">
        <v>76</v>
      </c>
      <c r="C11643" t="s">
        <v>4256</v>
      </c>
      <c r="D11643" t="s">
        <v>5111</v>
      </c>
      <c r="E11643">
        <v>786</v>
      </c>
      <c r="F11643" t="s">
        <v>5274</v>
      </c>
      <c r="G11643">
        <v>2005</v>
      </c>
      <c r="H11643" t="s">
        <v>505</v>
      </c>
      <c r="I11643">
        <v>5535</v>
      </c>
      <c r="J11643" t="s">
        <v>5330</v>
      </c>
      <c r="K11643">
        <v>318226</v>
      </c>
      <c r="L11643" t="s">
        <v>5362</v>
      </c>
      <c r="M11643">
        <v>0</v>
      </c>
      <c r="N11643">
        <v>22</v>
      </c>
      <c r="O11643" t="s">
        <v>83</v>
      </c>
      <c r="P11643" t="s">
        <v>98</v>
      </c>
      <c r="Q11643" t="s">
        <v>99</v>
      </c>
      <c r="R11643">
        <v>53</v>
      </c>
      <c r="S11643" t="s">
        <v>102</v>
      </c>
      <c r="T11643">
        <v>2</v>
      </c>
      <c r="U11643">
        <v>0.25</v>
      </c>
      <c r="V11643">
        <v>150</v>
      </c>
      <c r="W11643">
        <v>2</v>
      </c>
      <c r="X11643">
        <v>0.25</v>
      </c>
      <c r="Y11643">
        <v>150</v>
      </c>
    </row>
    <row r="11644" spans="1:25">
      <c r="A11644" s="10">
        <v>45627</v>
      </c>
      <c r="B11644" t="s">
        <v>76</v>
      </c>
      <c r="C11644" t="s">
        <v>4256</v>
      </c>
      <c r="D11644" t="s">
        <v>5111</v>
      </c>
      <c r="E11644">
        <v>786</v>
      </c>
      <c r="F11644" t="s">
        <v>5274</v>
      </c>
      <c r="G11644">
        <v>2005</v>
      </c>
      <c r="H11644" t="s">
        <v>505</v>
      </c>
      <c r="I11644">
        <v>5535</v>
      </c>
      <c r="J11644" t="s">
        <v>5330</v>
      </c>
      <c r="K11644">
        <v>290639</v>
      </c>
      <c r="L11644" t="s">
        <v>5363</v>
      </c>
      <c r="M11644">
        <v>0</v>
      </c>
      <c r="N11644">
        <v>22</v>
      </c>
      <c r="O11644" t="s">
        <v>83</v>
      </c>
      <c r="P11644" t="s">
        <v>149</v>
      </c>
      <c r="Q11644" t="s">
        <v>150</v>
      </c>
      <c r="R11644">
        <v>435</v>
      </c>
      <c r="S11644" t="s">
        <v>151</v>
      </c>
      <c r="T11644">
        <v>1</v>
      </c>
      <c r="U11644">
        <v>2.0833330000000001E-3</v>
      </c>
      <c r="V11644">
        <v>0</v>
      </c>
      <c r="W11644">
        <v>1</v>
      </c>
      <c r="X11644">
        <v>2.0833330000000001E-3</v>
      </c>
      <c r="Y11644">
        <v>0</v>
      </c>
    </row>
    <row r="11645" spans="1:25">
      <c r="A11645" s="10">
        <v>45627</v>
      </c>
      <c r="B11645" t="s">
        <v>76</v>
      </c>
      <c r="C11645" t="s">
        <v>4256</v>
      </c>
      <c r="D11645" t="s">
        <v>5111</v>
      </c>
      <c r="E11645">
        <v>786</v>
      </c>
      <c r="F11645" t="s">
        <v>5274</v>
      </c>
      <c r="G11645">
        <v>2005</v>
      </c>
      <c r="H11645" t="s">
        <v>505</v>
      </c>
      <c r="I11645">
        <v>5535</v>
      </c>
      <c r="J11645" t="s">
        <v>5330</v>
      </c>
      <c r="K11645">
        <v>290639</v>
      </c>
      <c r="L11645" t="s">
        <v>5363</v>
      </c>
      <c r="M11645">
        <v>0</v>
      </c>
      <c r="N11645">
        <v>22</v>
      </c>
      <c r="O11645" t="s">
        <v>83</v>
      </c>
      <c r="P11645" t="s">
        <v>91</v>
      </c>
      <c r="Q11645" t="s">
        <v>92</v>
      </c>
      <c r="R11645">
        <v>277</v>
      </c>
      <c r="S11645" t="s">
        <v>93</v>
      </c>
      <c r="T11645">
        <v>3</v>
      </c>
      <c r="U11645">
        <v>0.125</v>
      </c>
      <c r="V11645">
        <v>1020</v>
      </c>
      <c r="W11645">
        <v>3</v>
      </c>
      <c r="X11645">
        <v>0.125</v>
      </c>
      <c r="Y11645">
        <v>1020</v>
      </c>
    </row>
    <row r="11646" spans="1:25">
      <c r="A11646" s="10">
        <v>45627</v>
      </c>
      <c r="B11646" t="s">
        <v>76</v>
      </c>
      <c r="C11646" t="s">
        <v>4256</v>
      </c>
      <c r="D11646" t="s">
        <v>5111</v>
      </c>
      <c r="E11646">
        <v>786</v>
      </c>
      <c r="F11646" t="s">
        <v>5274</v>
      </c>
      <c r="G11646">
        <v>2005</v>
      </c>
      <c r="H11646" t="s">
        <v>505</v>
      </c>
      <c r="I11646">
        <v>5535</v>
      </c>
      <c r="J11646" t="s">
        <v>5330</v>
      </c>
      <c r="K11646">
        <v>290292</v>
      </c>
      <c r="L11646" t="s">
        <v>5364</v>
      </c>
      <c r="M11646">
        <v>0</v>
      </c>
      <c r="N11646">
        <v>21</v>
      </c>
      <c r="O11646" t="s">
        <v>83</v>
      </c>
      <c r="P11646" t="s">
        <v>84</v>
      </c>
      <c r="Q11646" t="s">
        <v>88</v>
      </c>
      <c r="R11646">
        <v>308</v>
      </c>
      <c r="S11646" t="s">
        <v>121</v>
      </c>
      <c r="T11646">
        <v>24</v>
      </c>
      <c r="U11646">
        <v>0.25</v>
      </c>
      <c r="V11646">
        <v>387.12</v>
      </c>
      <c r="W11646">
        <v>24</v>
      </c>
      <c r="X11646">
        <v>0.25</v>
      </c>
      <c r="Y11646">
        <v>387.12</v>
      </c>
    </row>
    <row r="11647" spans="1:25">
      <c r="A11647" s="10">
        <v>45627</v>
      </c>
      <c r="B11647" t="s">
        <v>76</v>
      </c>
      <c r="C11647" t="s">
        <v>4256</v>
      </c>
      <c r="D11647" t="s">
        <v>5111</v>
      </c>
      <c r="E11647">
        <v>786</v>
      </c>
      <c r="F11647" t="s">
        <v>5274</v>
      </c>
      <c r="G11647">
        <v>2005</v>
      </c>
      <c r="H11647" t="s">
        <v>505</v>
      </c>
      <c r="I11647">
        <v>5535</v>
      </c>
      <c r="J11647" t="s">
        <v>5330</v>
      </c>
      <c r="K11647">
        <v>290292</v>
      </c>
      <c r="L11647" t="s">
        <v>5364</v>
      </c>
      <c r="M11647">
        <v>0</v>
      </c>
      <c r="N11647">
        <v>21</v>
      </c>
      <c r="O11647" t="s">
        <v>83</v>
      </c>
      <c r="P11647" t="s">
        <v>149</v>
      </c>
      <c r="Q11647" t="s">
        <v>150</v>
      </c>
      <c r="R11647">
        <v>435</v>
      </c>
      <c r="S11647" t="s">
        <v>151</v>
      </c>
      <c r="T11647">
        <v>1</v>
      </c>
      <c r="U11647">
        <v>2.0833330000000001E-3</v>
      </c>
      <c r="V11647">
        <v>0</v>
      </c>
      <c r="W11647">
        <v>1</v>
      </c>
      <c r="X11647">
        <v>2.0833330000000001E-3</v>
      </c>
      <c r="Y11647">
        <v>0</v>
      </c>
    </row>
    <row r="11648" spans="1:25">
      <c r="A11648" s="10">
        <v>45627</v>
      </c>
      <c r="B11648" t="s">
        <v>76</v>
      </c>
      <c r="C11648" t="s">
        <v>4256</v>
      </c>
      <c r="D11648" t="s">
        <v>5111</v>
      </c>
      <c r="E11648">
        <v>786</v>
      </c>
      <c r="F11648" t="s">
        <v>5274</v>
      </c>
      <c r="G11648">
        <v>2005</v>
      </c>
      <c r="H11648" t="s">
        <v>505</v>
      </c>
      <c r="I11648">
        <v>5535</v>
      </c>
      <c r="J11648" t="s">
        <v>5330</v>
      </c>
      <c r="K11648">
        <v>290292</v>
      </c>
      <c r="L11648" t="s">
        <v>5364</v>
      </c>
      <c r="M11648">
        <v>0</v>
      </c>
      <c r="N11648">
        <v>21</v>
      </c>
      <c r="O11648" t="s">
        <v>83</v>
      </c>
      <c r="P11648" t="s">
        <v>91</v>
      </c>
      <c r="Q11648" t="s">
        <v>92</v>
      </c>
      <c r="R11648">
        <v>277</v>
      </c>
      <c r="S11648" t="s">
        <v>93</v>
      </c>
      <c r="T11648">
        <v>1</v>
      </c>
      <c r="U11648">
        <v>4.1666666999999998E-2</v>
      </c>
      <c r="V11648">
        <v>340</v>
      </c>
      <c r="W11648">
        <v>1</v>
      </c>
      <c r="X11648">
        <v>4.1666666999999998E-2</v>
      </c>
      <c r="Y11648">
        <v>340</v>
      </c>
    </row>
    <row r="11649" spans="1:25">
      <c r="A11649" s="10">
        <v>45627</v>
      </c>
      <c r="B11649" t="s">
        <v>76</v>
      </c>
      <c r="C11649" t="s">
        <v>4256</v>
      </c>
      <c r="D11649" t="s">
        <v>5111</v>
      </c>
      <c r="E11649">
        <v>786</v>
      </c>
      <c r="F11649" t="s">
        <v>5274</v>
      </c>
      <c r="G11649">
        <v>2005</v>
      </c>
      <c r="H11649" t="s">
        <v>505</v>
      </c>
      <c r="I11649">
        <v>5535</v>
      </c>
      <c r="J11649" t="s">
        <v>5330</v>
      </c>
      <c r="K11649">
        <v>291006</v>
      </c>
      <c r="L11649" t="s">
        <v>5365</v>
      </c>
      <c r="M11649">
        <v>0</v>
      </c>
      <c r="N11649">
        <v>22</v>
      </c>
      <c r="O11649" t="s">
        <v>83</v>
      </c>
      <c r="P11649" t="s">
        <v>91</v>
      </c>
      <c r="Q11649" t="s">
        <v>92</v>
      </c>
      <c r="R11649">
        <v>277</v>
      </c>
      <c r="S11649" t="s">
        <v>93</v>
      </c>
      <c r="T11649">
        <v>3</v>
      </c>
      <c r="U11649">
        <v>0.125</v>
      </c>
      <c r="V11649">
        <v>1020</v>
      </c>
      <c r="W11649">
        <v>3</v>
      </c>
      <c r="X11649">
        <v>0.125</v>
      </c>
      <c r="Y11649">
        <v>1020</v>
      </c>
    </row>
    <row r="11650" spans="1:25">
      <c r="A11650" s="10">
        <v>45627</v>
      </c>
      <c r="B11650" t="s">
        <v>76</v>
      </c>
      <c r="C11650" t="s">
        <v>4256</v>
      </c>
      <c r="D11650" t="s">
        <v>5111</v>
      </c>
      <c r="E11650">
        <v>786</v>
      </c>
      <c r="F11650" t="s">
        <v>5274</v>
      </c>
      <c r="G11650">
        <v>2005</v>
      </c>
      <c r="H11650" t="s">
        <v>505</v>
      </c>
      <c r="I11650">
        <v>5535</v>
      </c>
      <c r="J11650" t="s">
        <v>5330</v>
      </c>
      <c r="K11650">
        <v>291006</v>
      </c>
      <c r="L11650" t="s">
        <v>5365</v>
      </c>
      <c r="M11650">
        <v>0</v>
      </c>
      <c r="N11650">
        <v>22</v>
      </c>
      <c r="O11650" t="s">
        <v>83</v>
      </c>
      <c r="P11650" t="s">
        <v>98</v>
      </c>
      <c r="Q11650" t="s">
        <v>99</v>
      </c>
      <c r="R11650">
        <v>382</v>
      </c>
      <c r="S11650" t="s">
        <v>312</v>
      </c>
      <c r="T11650">
        <v>6</v>
      </c>
      <c r="U11650">
        <v>1</v>
      </c>
      <c r="V11650">
        <v>300.24</v>
      </c>
      <c r="W11650">
        <v>6</v>
      </c>
      <c r="X11650">
        <v>1</v>
      </c>
      <c r="Y11650">
        <v>300.24</v>
      </c>
    </row>
    <row r="11651" spans="1:25">
      <c r="A11651" s="10">
        <v>45627</v>
      </c>
      <c r="B11651" t="s">
        <v>76</v>
      </c>
      <c r="C11651" t="s">
        <v>4256</v>
      </c>
      <c r="D11651" t="s">
        <v>5111</v>
      </c>
      <c r="E11651">
        <v>786</v>
      </c>
      <c r="F11651" t="s">
        <v>5274</v>
      </c>
      <c r="G11651">
        <v>2005</v>
      </c>
      <c r="H11651" t="s">
        <v>505</v>
      </c>
      <c r="I11651">
        <v>5535</v>
      </c>
      <c r="J11651" t="s">
        <v>5330</v>
      </c>
      <c r="K11651">
        <v>291078</v>
      </c>
      <c r="L11651" t="s">
        <v>5366</v>
      </c>
      <c r="M11651">
        <v>0</v>
      </c>
      <c r="N11651">
        <v>22</v>
      </c>
      <c r="O11651" t="s">
        <v>83</v>
      </c>
      <c r="P11651" t="s">
        <v>84</v>
      </c>
      <c r="Q11651" t="s">
        <v>95</v>
      </c>
      <c r="R11651">
        <v>312</v>
      </c>
      <c r="S11651" t="s">
        <v>96</v>
      </c>
      <c r="T11651">
        <v>24</v>
      </c>
      <c r="U11651">
        <v>0.25</v>
      </c>
      <c r="V11651">
        <v>288</v>
      </c>
      <c r="W11651">
        <v>24</v>
      </c>
      <c r="X11651">
        <v>0.25</v>
      </c>
      <c r="Y11651">
        <v>288</v>
      </c>
    </row>
    <row r="11652" spans="1:25">
      <c r="A11652" s="10">
        <v>45627</v>
      </c>
      <c r="B11652" t="s">
        <v>76</v>
      </c>
      <c r="C11652" t="s">
        <v>4256</v>
      </c>
      <c r="D11652" t="s">
        <v>5111</v>
      </c>
      <c r="E11652">
        <v>786</v>
      </c>
      <c r="F11652" t="s">
        <v>5274</v>
      </c>
      <c r="G11652">
        <v>2005</v>
      </c>
      <c r="H11652" t="s">
        <v>505</v>
      </c>
      <c r="I11652">
        <v>5535</v>
      </c>
      <c r="J11652" t="s">
        <v>5330</v>
      </c>
      <c r="K11652">
        <v>291078</v>
      </c>
      <c r="L11652" t="s">
        <v>5366</v>
      </c>
      <c r="M11652">
        <v>0</v>
      </c>
      <c r="N11652">
        <v>22</v>
      </c>
      <c r="O11652" t="s">
        <v>83</v>
      </c>
      <c r="P11652" t="s">
        <v>84</v>
      </c>
      <c r="Q11652" t="s">
        <v>236</v>
      </c>
      <c r="R11652">
        <v>311</v>
      </c>
      <c r="S11652" t="s">
        <v>237</v>
      </c>
      <c r="T11652">
        <v>24</v>
      </c>
      <c r="U11652">
        <v>0.25</v>
      </c>
      <c r="V11652">
        <v>192</v>
      </c>
      <c r="W11652">
        <v>24</v>
      </c>
      <c r="X11652">
        <v>0.25</v>
      </c>
      <c r="Y11652">
        <v>192</v>
      </c>
    </row>
    <row r="11653" spans="1:25">
      <c r="A11653" s="10">
        <v>45627</v>
      </c>
      <c r="B11653" t="s">
        <v>76</v>
      </c>
      <c r="C11653" t="s">
        <v>4256</v>
      </c>
      <c r="D11653" t="s">
        <v>5111</v>
      </c>
      <c r="E11653">
        <v>786</v>
      </c>
      <c r="F11653" t="s">
        <v>5274</v>
      </c>
      <c r="G11653">
        <v>2005</v>
      </c>
      <c r="H11653" t="s">
        <v>505</v>
      </c>
      <c r="I11653">
        <v>5535</v>
      </c>
      <c r="J11653" t="s">
        <v>5330</v>
      </c>
      <c r="K11653">
        <v>290684</v>
      </c>
      <c r="L11653" t="s">
        <v>810</v>
      </c>
      <c r="M11653">
        <v>0</v>
      </c>
      <c r="N11653">
        <v>22</v>
      </c>
      <c r="O11653" t="s">
        <v>83</v>
      </c>
      <c r="P11653" t="s">
        <v>104</v>
      </c>
      <c r="Q11653" t="s">
        <v>105</v>
      </c>
      <c r="R11653">
        <v>190</v>
      </c>
      <c r="S11653" t="s">
        <v>181</v>
      </c>
      <c r="T11653">
        <v>12</v>
      </c>
      <c r="U11653">
        <v>1</v>
      </c>
      <c r="V11653">
        <v>366</v>
      </c>
      <c r="W11653">
        <v>12</v>
      </c>
      <c r="X11653">
        <v>1</v>
      </c>
      <c r="Y11653">
        <v>366</v>
      </c>
    </row>
    <row r="11654" spans="1:25">
      <c r="A11654" s="10">
        <v>45627</v>
      </c>
      <c r="B11654" t="s">
        <v>76</v>
      </c>
      <c r="C11654" t="s">
        <v>4256</v>
      </c>
      <c r="D11654" t="s">
        <v>5111</v>
      </c>
      <c r="E11654">
        <v>786</v>
      </c>
      <c r="F11654" t="s">
        <v>5274</v>
      </c>
      <c r="G11654">
        <v>2005</v>
      </c>
      <c r="H11654" t="s">
        <v>505</v>
      </c>
      <c r="I11654">
        <v>5535</v>
      </c>
      <c r="J11654" t="s">
        <v>5330</v>
      </c>
      <c r="K11654">
        <v>290684</v>
      </c>
      <c r="L11654" t="s">
        <v>810</v>
      </c>
      <c r="M11654">
        <v>0</v>
      </c>
      <c r="N11654">
        <v>22</v>
      </c>
      <c r="O11654" t="s">
        <v>83</v>
      </c>
      <c r="P11654" t="s">
        <v>84</v>
      </c>
      <c r="Q11654" t="s">
        <v>88</v>
      </c>
      <c r="R11654">
        <v>308</v>
      </c>
      <c r="S11654" t="s">
        <v>121</v>
      </c>
      <c r="T11654">
        <v>24</v>
      </c>
      <c r="U11654">
        <v>0.25</v>
      </c>
      <c r="V11654">
        <v>387.12</v>
      </c>
      <c r="W11654">
        <v>0</v>
      </c>
      <c r="X11654">
        <v>0</v>
      </c>
      <c r="Y11654">
        <v>0</v>
      </c>
    </row>
    <row r="11655" spans="1:25">
      <c r="A11655" s="10">
        <v>45627</v>
      </c>
      <c r="B11655" t="s">
        <v>76</v>
      </c>
      <c r="C11655" t="s">
        <v>4256</v>
      </c>
      <c r="D11655" t="s">
        <v>5111</v>
      </c>
      <c r="E11655">
        <v>786</v>
      </c>
      <c r="F11655" t="s">
        <v>5274</v>
      </c>
      <c r="G11655">
        <v>2005</v>
      </c>
      <c r="H11655" t="s">
        <v>505</v>
      </c>
      <c r="I11655">
        <v>5535</v>
      </c>
      <c r="J11655" t="s">
        <v>5330</v>
      </c>
      <c r="K11655">
        <v>290791</v>
      </c>
      <c r="L11655" t="s">
        <v>5367</v>
      </c>
      <c r="M11655">
        <v>0</v>
      </c>
      <c r="N11655">
        <v>22</v>
      </c>
      <c r="O11655" t="s">
        <v>83</v>
      </c>
      <c r="P11655" t="s">
        <v>104</v>
      </c>
      <c r="Q11655" t="s">
        <v>343</v>
      </c>
      <c r="R11655">
        <v>284</v>
      </c>
      <c r="S11655" t="s">
        <v>344</v>
      </c>
      <c r="T11655">
        <v>3</v>
      </c>
      <c r="U11655">
        <v>0.25</v>
      </c>
      <c r="V11655">
        <v>378</v>
      </c>
      <c r="W11655">
        <v>3</v>
      </c>
      <c r="X11655">
        <v>0.25</v>
      </c>
      <c r="Y11655">
        <v>378</v>
      </c>
    </row>
    <row r="11656" spans="1:25">
      <c r="A11656" s="10">
        <v>45627</v>
      </c>
      <c r="B11656" t="s">
        <v>76</v>
      </c>
      <c r="C11656" t="s">
        <v>4256</v>
      </c>
      <c r="D11656" t="s">
        <v>5111</v>
      </c>
      <c r="E11656">
        <v>786</v>
      </c>
      <c r="F11656" t="s">
        <v>5274</v>
      </c>
      <c r="G11656">
        <v>2005</v>
      </c>
      <c r="H11656" t="s">
        <v>505</v>
      </c>
      <c r="I11656">
        <v>5535</v>
      </c>
      <c r="J11656" t="s">
        <v>5330</v>
      </c>
      <c r="K11656">
        <v>290791</v>
      </c>
      <c r="L11656" t="s">
        <v>5367</v>
      </c>
      <c r="M11656">
        <v>0</v>
      </c>
      <c r="N11656">
        <v>22</v>
      </c>
      <c r="O11656" t="s">
        <v>83</v>
      </c>
      <c r="P11656" t="s">
        <v>130</v>
      </c>
      <c r="Q11656" t="s">
        <v>131</v>
      </c>
      <c r="R11656">
        <v>197</v>
      </c>
      <c r="S11656" t="s">
        <v>166</v>
      </c>
      <c r="T11656">
        <v>12</v>
      </c>
      <c r="U11656">
        <v>0.5</v>
      </c>
      <c r="V11656">
        <v>516</v>
      </c>
      <c r="W11656">
        <v>12</v>
      </c>
      <c r="X11656">
        <v>0.5</v>
      </c>
      <c r="Y11656">
        <v>516</v>
      </c>
    </row>
    <row r="11657" spans="1:25">
      <c r="A11657" s="10">
        <v>45627</v>
      </c>
      <c r="B11657" t="s">
        <v>76</v>
      </c>
      <c r="C11657" t="s">
        <v>4256</v>
      </c>
      <c r="D11657" t="s">
        <v>5111</v>
      </c>
      <c r="E11657">
        <v>786</v>
      </c>
      <c r="F11657" t="s">
        <v>5274</v>
      </c>
      <c r="G11657">
        <v>2005</v>
      </c>
      <c r="H11657" t="s">
        <v>505</v>
      </c>
      <c r="I11657">
        <v>5535</v>
      </c>
      <c r="J11657" t="s">
        <v>5330</v>
      </c>
      <c r="K11657">
        <v>290769</v>
      </c>
      <c r="L11657" t="s">
        <v>5368</v>
      </c>
      <c r="M11657">
        <v>1</v>
      </c>
      <c r="N11657">
        <v>22</v>
      </c>
      <c r="O11657" t="s">
        <v>83</v>
      </c>
      <c r="P11657" t="s">
        <v>130</v>
      </c>
      <c r="Q11657" t="s">
        <v>131</v>
      </c>
      <c r="R11657">
        <v>197</v>
      </c>
      <c r="S11657" t="s">
        <v>166</v>
      </c>
      <c r="T11657">
        <v>6</v>
      </c>
      <c r="U11657">
        <v>0.25</v>
      </c>
      <c r="V11657">
        <v>258</v>
      </c>
      <c r="W11657">
        <v>6</v>
      </c>
      <c r="X11657">
        <v>0.25</v>
      </c>
      <c r="Y11657">
        <v>258</v>
      </c>
    </row>
    <row r="11658" spans="1:25">
      <c r="A11658" s="10">
        <v>45627</v>
      </c>
      <c r="B11658" t="s">
        <v>76</v>
      </c>
      <c r="C11658" t="s">
        <v>4256</v>
      </c>
      <c r="D11658" t="s">
        <v>5111</v>
      </c>
      <c r="E11658">
        <v>786</v>
      </c>
      <c r="F11658" t="s">
        <v>5274</v>
      </c>
      <c r="G11658">
        <v>2005</v>
      </c>
      <c r="H11658" t="s">
        <v>505</v>
      </c>
      <c r="I11658">
        <v>5535</v>
      </c>
      <c r="J11658" t="s">
        <v>5330</v>
      </c>
      <c r="K11658">
        <v>290769</v>
      </c>
      <c r="L11658" t="s">
        <v>5368</v>
      </c>
      <c r="M11658">
        <v>1</v>
      </c>
      <c r="N11658">
        <v>22</v>
      </c>
      <c r="O11658" t="s">
        <v>83</v>
      </c>
      <c r="P11658" t="s">
        <v>84</v>
      </c>
      <c r="Q11658" t="s">
        <v>85</v>
      </c>
      <c r="R11658">
        <v>365</v>
      </c>
      <c r="S11658" t="s">
        <v>86</v>
      </c>
      <c r="T11658">
        <v>24</v>
      </c>
      <c r="U11658">
        <v>0.25</v>
      </c>
      <c r="V11658">
        <v>387.12</v>
      </c>
      <c r="W11658">
        <v>24</v>
      </c>
      <c r="X11658">
        <v>0.25</v>
      </c>
      <c r="Y11658">
        <v>387.12</v>
      </c>
    </row>
    <row r="11659" spans="1:25">
      <c r="A11659" s="10">
        <v>45627</v>
      </c>
      <c r="B11659" t="s">
        <v>76</v>
      </c>
      <c r="C11659" t="s">
        <v>4256</v>
      </c>
      <c r="D11659" t="s">
        <v>5111</v>
      </c>
      <c r="E11659">
        <v>786</v>
      </c>
      <c r="F11659" t="s">
        <v>5274</v>
      </c>
      <c r="G11659">
        <v>2005</v>
      </c>
      <c r="H11659" t="s">
        <v>505</v>
      </c>
      <c r="I11659">
        <v>5535</v>
      </c>
      <c r="J11659" t="s">
        <v>5330</v>
      </c>
      <c r="K11659">
        <v>290216</v>
      </c>
      <c r="L11659" t="s">
        <v>5369</v>
      </c>
      <c r="M11659">
        <v>0</v>
      </c>
      <c r="N11659">
        <v>4</v>
      </c>
      <c r="O11659" t="s">
        <v>83</v>
      </c>
      <c r="P11659" t="s">
        <v>84</v>
      </c>
      <c r="Q11659" t="s">
        <v>88</v>
      </c>
      <c r="R11659">
        <v>308</v>
      </c>
      <c r="S11659" t="s">
        <v>121</v>
      </c>
      <c r="T11659">
        <v>24</v>
      </c>
      <c r="U11659">
        <v>0.25</v>
      </c>
      <c r="V11659">
        <v>387.12</v>
      </c>
      <c r="W11659">
        <v>24</v>
      </c>
      <c r="X11659">
        <v>0.25</v>
      </c>
      <c r="Y11659">
        <v>387.12</v>
      </c>
    </row>
    <row r="11660" spans="1:25">
      <c r="A11660" s="10">
        <v>45627</v>
      </c>
      <c r="B11660" t="s">
        <v>76</v>
      </c>
      <c r="C11660" t="s">
        <v>4256</v>
      </c>
      <c r="D11660" t="s">
        <v>5111</v>
      </c>
      <c r="E11660">
        <v>786</v>
      </c>
      <c r="F11660" t="s">
        <v>5274</v>
      </c>
      <c r="G11660">
        <v>2005</v>
      </c>
      <c r="H11660" t="s">
        <v>505</v>
      </c>
      <c r="I11660">
        <v>5535</v>
      </c>
      <c r="J11660" t="s">
        <v>5330</v>
      </c>
      <c r="K11660">
        <v>290216</v>
      </c>
      <c r="L11660" t="s">
        <v>5369</v>
      </c>
      <c r="M11660">
        <v>0</v>
      </c>
      <c r="N11660">
        <v>4</v>
      </c>
      <c r="O11660" t="s">
        <v>83</v>
      </c>
      <c r="P11660" t="s">
        <v>149</v>
      </c>
      <c r="Q11660" t="s">
        <v>150</v>
      </c>
      <c r="R11660">
        <v>435</v>
      </c>
      <c r="S11660" t="s">
        <v>151</v>
      </c>
      <c r="T11660">
        <v>1</v>
      </c>
      <c r="U11660">
        <v>2.0833330000000001E-3</v>
      </c>
      <c r="V11660">
        <v>0</v>
      </c>
      <c r="W11660">
        <v>1</v>
      </c>
      <c r="X11660">
        <v>2.0833330000000001E-3</v>
      </c>
      <c r="Y11660">
        <v>0</v>
      </c>
    </row>
    <row r="11661" spans="1:25">
      <c r="A11661" s="10">
        <v>45627</v>
      </c>
      <c r="B11661" t="s">
        <v>76</v>
      </c>
      <c r="C11661" t="s">
        <v>4256</v>
      </c>
      <c r="D11661" t="s">
        <v>5111</v>
      </c>
      <c r="E11661">
        <v>786</v>
      </c>
      <c r="F11661" t="s">
        <v>5274</v>
      </c>
      <c r="G11661">
        <v>2005</v>
      </c>
      <c r="H11661" t="s">
        <v>505</v>
      </c>
      <c r="I11661">
        <v>5535</v>
      </c>
      <c r="J11661" t="s">
        <v>5330</v>
      </c>
      <c r="K11661">
        <v>290125</v>
      </c>
      <c r="L11661" t="s">
        <v>5370</v>
      </c>
      <c r="M11661">
        <v>0</v>
      </c>
      <c r="N11661">
        <v>22</v>
      </c>
      <c r="O11661" t="s">
        <v>83</v>
      </c>
      <c r="P11661" t="s">
        <v>149</v>
      </c>
      <c r="Q11661" t="s">
        <v>150</v>
      </c>
      <c r="R11661">
        <v>435</v>
      </c>
      <c r="S11661" t="s">
        <v>151</v>
      </c>
      <c r="T11661">
        <v>1</v>
      </c>
      <c r="U11661">
        <v>2.0833330000000001E-3</v>
      </c>
      <c r="V11661">
        <v>0</v>
      </c>
      <c r="W11661">
        <v>1</v>
      </c>
      <c r="X11661">
        <v>2.0833330000000001E-3</v>
      </c>
      <c r="Y11661">
        <v>0</v>
      </c>
    </row>
    <row r="11662" spans="1:25">
      <c r="A11662" s="10">
        <v>45627</v>
      </c>
      <c r="B11662" t="s">
        <v>76</v>
      </c>
      <c r="C11662" t="s">
        <v>4256</v>
      </c>
      <c r="D11662" t="s">
        <v>5111</v>
      </c>
      <c r="E11662">
        <v>786</v>
      </c>
      <c r="F11662" t="s">
        <v>5274</v>
      </c>
      <c r="G11662">
        <v>2005</v>
      </c>
      <c r="H11662" t="s">
        <v>505</v>
      </c>
      <c r="I11662">
        <v>5535</v>
      </c>
      <c r="J11662" t="s">
        <v>5330</v>
      </c>
      <c r="K11662">
        <v>290125</v>
      </c>
      <c r="L11662" t="s">
        <v>5370</v>
      </c>
      <c r="M11662">
        <v>0</v>
      </c>
      <c r="N11662">
        <v>22</v>
      </c>
      <c r="O11662" t="s">
        <v>83</v>
      </c>
      <c r="P11662" t="s">
        <v>91</v>
      </c>
      <c r="Q11662" t="s">
        <v>92</v>
      </c>
      <c r="R11662">
        <v>277</v>
      </c>
      <c r="S11662" t="s">
        <v>93</v>
      </c>
      <c r="T11662">
        <v>2</v>
      </c>
      <c r="U11662">
        <v>8.3333332999999996E-2</v>
      </c>
      <c r="V11662">
        <v>680</v>
      </c>
      <c r="W11662">
        <v>2</v>
      </c>
      <c r="X11662">
        <v>8.3333332999999996E-2</v>
      </c>
      <c r="Y11662">
        <v>680</v>
      </c>
    </row>
    <row r="11663" spans="1:25">
      <c r="A11663" s="10">
        <v>45627</v>
      </c>
      <c r="B11663" t="s">
        <v>76</v>
      </c>
      <c r="C11663" t="s">
        <v>4256</v>
      </c>
      <c r="D11663" t="s">
        <v>5111</v>
      </c>
      <c r="E11663">
        <v>786</v>
      </c>
      <c r="F11663" t="s">
        <v>5274</v>
      </c>
      <c r="G11663">
        <v>2005</v>
      </c>
      <c r="H11663" t="s">
        <v>505</v>
      </c>
      <c r="I11663">
        <v>5535</v>
      </c>
      <c r="J11663" t="s">
        <v>5330</v>
      </c>
      <c r="K11663">
        <v>291036</v>
      </c>
      <c r="L11663" t="s">
        <v>5371</v>
      </c>
      <c r="M11663">
        <v>0</v>
      </c>
      <c r="N11663">
        <v>22</v>
      </c>
      <c r="O11663" t="s">
        <v>83</v>
      </c>
      <c r="P11663" t="s">
        <v>104</v>
      </c>
      <c r="Q11663" t="s">
        <v>105</v>
      </c>
      <c r="R11663">
        <v>190</v>
      </c>
      <c r="S11663" t="s">
        <v>181</v>
      </c>
      <c r="T11663">
        <v>12</v>
      </c>
      <c r="U11663">
        <v>1</v>
      </c>
      <c r="V11663">
        <v>366</v>
      </c>
      <c r="W11663">
        <v>12</v>
      </c>
      <c r="X11663">
        <v>1</v>
      </c>
      <c r="Y11663">
        <v>366</v>
      </c>
    </row>
    <row r="11664" spans="1:25">
      <c r="A11664" s="10">
        <v>45627</v>
      </c>
      <c r="B11664" t="s">
        <v>76</v>
      </c>
      <c r="C11664" t="s">
        <v>4256</v>
      </c>
      <c r="D11664" t="s">
        <v>5111</v>
      </c>
      <c r="E11664">
        <v>786</v>
      </c>
      <c r="F11664" t="s">
        <v>5274</v>
      </c>
      <c r="G11664">
        <v>2005</v>
      </c>
      <c r="H11664" t="s">
        <v>505</v>
      </c>
      <c r="I11664">
        <v>5535</v>
      </c>
      <c r="J11664" t="s">
        <v>5330</v>
      </c>
      <c r="K11664">
        <v>291036</v>
      </c>
      <c r="L11664" t="s">
        <v>5371</v>
      </c>
      <c r="M11664">
        <v>0</v>
      </c>
      <c r="N11664">
        <v>22</v>
      </c>
      <c r="O11664" t="s">
        <v>83</v>
      </c>
      <c r="P11664" t="s">
        <v>149</v>
      </c>
      <c r="Q11664" t="s">
        <v>150</v>
      </c>
      <c r="R11664">
        <v>435</v>
      </c>
      <c r="S11664" t="s">
        <v>151</v>
      </c>
      <c r="T11664">
        <v>1</v>
      </c>
      <c r="U11664">
        <v>2.0833330000000001E-3</v>
      </c>
      <c r="V11664">
        <v>0</v>
      </c>
      <c r="W11664">
        <v>1</v>
      </c>
      <c r="X11664">
        <v>2.0833330000000001E-3</v>
      </c>
      <c r="Y11664">
        <v>0</v>
      </c>
    </row>
    <row r="11665" spans="1:25">
      <c r="A11665" s="10">
        <v>45627</v>
      </c>
      <c r="B11665" t="s">
        <v>76</v>
      </c>
      <c r="C11665" t="s">
        <v>4256</v>
      </c>
      <c r="D11665" t="s">
        <v>5111</v>
      </c>
      <c r="E11665">
        <v>786</v>
      </c>
      <c r="F11665" t="s">
        <v>5274</v>
      </c>
      <c r="G11665">
        <v>2005</v>
      </c>
      <c r="H11665" t="s">
        <v>505</v>
      </c>
      <c r="I11665">
        <v>5535</v>
      </c>
      <c r="J11665" t="s">
        <v>5330</v>
      </c>
      <c r="K11665">
        <v>290923</v>
      </c>
      <c r="L11665" t="s">
        <v>5372</v>
      </c>
      <c r="M11665">
        <v>0</v>
      </c>
      <c r="N11665">
        <v>22</v>
      </c>
      <c r="O11665" t="s">
        <v>83</v>
      </c>
      <c r="P11665" t="s">
        <v>84</v>
      </c>
      <c r="Q11665" t="s">
        <v>88</v>
      </c>
      <c r="R11665">
        <v>308</v>
      </c>
      <c r="S11665" t="s">
        <v>121</v>
      </c>
      <c r="T11665">
        <v>24</v>
      </c>
      <c r="U11665">
        <v>0.25</v>
      </c>
      <c r="V11665">
        <v>387.12</v>
      </c>
      <c r="W11665">
        <v>24</v>
      </c>
      <c r="X11665">
        <v>0.25</v>
      </c>
      <c r="Y11665">
        <v>387.12</v>
      </c>
    </row>
    <row r="11666" spans="1:25">
      <c r="A11666" s="10">
        <v>45627</v>
      </c>
      <c r="B11666" t="s">
        <v>76</v>
      </c>
      <c r="C11666" t="s">
        <v>4256</v>
      </c>
      <c r="D11666" t="s">
        <v>5111</v>
      </c>
      <c r="E11666">
        <v>786</v>
      </c>
      <c r="F11666" t="s">
        <v>5274</v>
      </c>
      <c r="G11666">
        <v>2005</v>
      </c>
      <c r="H11666" t="s">
        <v>505</v>
      </c>
      <c r="I11666">
        <v>5535</v>
      </c>
      <c r="J11666" t="s">
        <v>5330</v>
      </c>
      <c r="K11666">
        <v>290923</v>
      </c>
      <c r="L11666" t="s">
        <v>5372</v>
      </c>
      <c r="M11666">
        <v>0</v>
      </c>
      <c r="N11666">
        <v>22</v>
      </c>
      <c r="O11666" t="s">
        <v>83</v>
      </c>
      <c r="P11666" t="s">
        <v>98</v>
      </c>
      <c r="Q11666" t="s">
        <v>99</v>
      </c>
      <c r="R11666">
        <v>51</v>
      </c>
      <c r="S11666" t="s">
        <v>100</v>
      </c>
      <c r="T11666">
        <v>2</v>
      </c>
      <c r="U11666">
        <v>0.25</v>
      </c>
      <c r="V11666">
        <v>150</v>
      </c>
      <c r="W11666">
        <v>2</v>
      </c>
      <c r="X11666">
        <v>0.25</v>
      </c>
      <c r="Y11666">
        <v>150</v>
      </c>
    </row>
    <row r="11667" spans="1:25">
      <c r="A11667" s="10">
        <v>45627</v>
      </c>
      <c r="B11667" t="s">
        <v>76</v>
      </c>
      <c r="C11667" t="s">
        <v>4256</v>
      </c>
      <c r="D11667" t="s">
        <v>5111</v>
      </c>
      <c r="E11667">
        <v>786</v>
      </c>
      <c r="F11667" t="s">
        <v>5274</v>
      </c>
      <c r="G11667">
        <v>2005</v>
      </c>
      <c r="H11667" t="s">
        <v>505</v>
      </c>
      <c r="I11667">
        <v>5535</v>
      </c>
      <c r="J11667" t="s">
        <v>5330</v>
      </c>
      <c r="K11667">
        <v>290898</v>
      </c>
      <c r="L11667" t="s">
        <v>5373</v>
      </c>
      <c r="M11667">
        <v>0</v>
      </c>
      <c r="N11667">
        <v>22</v>
      </c>
      <c r="O11667" t="s">
        <v>83</v>
      </c>
      <c r="P11667" t="s">
        <v>149</v>
      </c>
      <c r="Q11667" t="s">
        <v>150</v>
      </c>
      <c r="R11667">
        <v>435</v>
      </c>
      <c r="S11667" t="s">
        <v>151</v>
      </c>
      <c r="T11667">
        <v>1</v>
      </c>
      <c r="U11667">
        <v>2.0833330000000001E-3</v>
      </c>
      <c r="V11667">
        <v>0</v>
      </c>
      <c r="W11667">
        <v>1</v>
      </c>
      <c r="X11667">
        <v>2.0833330000000001E-3</v>
      </c>
      <c r="Y11667">
        <v>0</v>
      </c>
    </row>
    <row r="11668" spans="1:25">
      <c r="A11668" s="10">
        <v>45627</v>
      </c>
      <c r="B11668" t="s">
        <v>76</v>
      </c>
      <c r="C11668" t="s">
        <v>4256</v>
      </c>
      <c r="D11668" t="s">
        <v>5111</v>
      </c>
      <c r="E11668">
        <v>786</v>
      </c>
      <c r="F11668" t="s">
        <v>5274</v>
      </c>
      <c r="G11668">
        <v>2005</v>
      </c>
      <c r="H11668" t="s">
        <v>505</v>
      </c>
      <c r="I11668">
        <v>5535</v>
      </c>
      <c r="J11668" t="s">
        <v>5330</v>
      </c>
      <c r="K11668">
        <v>290898</v>
      </c>
      <c r="L11668" t="s">
        <v>5373</v>
      </c>
      <c r="M11668">
        <v>0</v>
      </c>
      <c r="N11668">
        <v>22</v>
      </c>
      <c r="O11668" t="s">
        <v>83</v>
      </c>
      <c r="P11668" t="s">
        <v>91</v>
      </c>
      <c r="Q11668" t="s">
        <v>92</v>
      </c>
      <c r="R11668">
        <v>277</v>
      </c>
      <c r="S11668" t="s">
        <v>93</v>
      </c>
      <c r="T11668">
        <v>2</v>
      </c>
      <c r="U11668">
        <v>8.3333332999999996E-2</v>
      </c>
      <c r="V11668">
        <v>680</v>
      </c>
      <c r="W11668">
        <v>2</v>
      </c>
      <c r="X11668">
        <v>8.3333332999999996E-2</v>
      </c>
      <c r="Y11668">
        <v>680</v>
      </c>
    </row>
    <row r="11669" spans="1:25">
      <c r="A11669" s="10">
        <v>45627</v>
      </c>
      <c r="B11669" t="s">
        <v>76</v>
      </c>
      <c r="C11669" t="s">
        <v>4256</v>
      </c>
      <c r="D11669" t="s">
        <v>5111</v>
      </c>
      <c r="E11669">
        <v>786</v>
      </c>
      <c r="F11669" t="s">
        <v>5274</v>
      </c>
      <c r="G11669">
        <v>2005</v>
      </c>
      <c r="H11669" t="s">
        <v>505</v>
      </c>
      <c r="I11669">
        <v>5535</v>
      </c>
      <c r="J11669" t="s">
        <v>5330</v>
      </c>
      <c r="K11669">
        <v>317397</v>
      </c>
      <c r="L11669" t="s">
        <v>5374</v>
      </c>
      <c r="M11669">
        <v>0</v>
      </c>
      <c r="N11669">
        <v>22</v>
      </c>
      <c r="O11669" t="s">
        <v>83</v>
      </c>
      <c r="P11669" t="s">
        <v>104</v>
      </c>
      <c r="Q11669" t="s">
        <v>105</v>
      </c>
      <c r="R11669">
        <v>59</v>
      </c>
      <c r="S11669" t="s">
        <v>231</v>
      </c>
      <c r="T11669">
        <v>6</v>
      </c>
      <c r="U11669">
        <v>0.5</v>
      </c>
      <c r="V11669">
        <v>258</v>
      </c>
      <c r="W11669">
        <v>6</v>
      </c>
      <c r="X11669">
        <v>0.5</v>
      </c>
      <c r="Y11669">
        <v>258</v>
      </c>
    </row>
    <row r="11670" spans="1:25">
      <c r="A11670" s="10">
        <v>45627</v>
      </c>
      <c r="B11670" t="s">
        <v>76</v>
      </c>
      <c r="C11670" t="s">
        <v>4256</v>
      </c>
      <c r="D11670" t="s">
        <v>5111</v>
      </c>
      <c r="E11670">
        <v>786</v>
      </c>
      <c r="F11670" t="s">
        <v>5274</v>
      </c>
      <c r="G11670">
        <v>2005</v>
      </c>
      <c r="H11670" t="s">
        <v>505</v>
      </c>
      <c r="I11670">
        <v>5535</v>
      </c>
      <c r="J11670" t="s">
        <v>5330</v>
      </c>
      <c r="K11670">
        <v>317397</v>
      </c>
      <c r="L11670" t="s">
        <v>5374</v>
      </c>
      <c r="M11670">
        <v>0</v>
      </c>
      <c r="N11670">
        <v>22</v>
      </c>
      <c r="O11670" t="s">
        <v>83</v>
      </c>
      <c r="P11670" t="s">
        <v>84</v>
      </c>
      <c r="Q11670" t="s">
        <v>88</v>
      </c>
      <c r="R11670">
        <v>308</v>
      </c>
      <c r="S11670" t="s">
        <v>121</v>
      </c>
      <c r="T11670">
        <v>24</v>
      </c>
      <c r="U11670">
        <v>0.25</v>
      </c>
      <c r="V11670">
        <v>387.12</v>
      </c>
      <c r="W11670">
        <v>24</v>
      </c>
      <c r="X11670">
        <v>0.25</v>
      </c>
      <c r="Y11670">
        <v>387.12</v>
      </c>
    </row>
    <row r="11671" spans="1:25">
      <c r="A11671" s="10">
        <v>45627</v>
      </c>
      <c r="B11671" t="s">
        <v>76</v>
      </c>
      <c r="C11671" t="s">
        <v>4256</v>
      </c>
      <c r="D11671" t="s">
        <v>5111</v>
      </c>
      <c r="E11671">
        <v>786</v>
      </c>
      <c r="F11671" t="s">
        <v>5274</v>
      </c>
      <c r="G11671">
        <v>2005</v>
      </c>
      <c r="H11671" t="s">
        <v>505</v>
      </c>
      <c r="I11671">
        <v>5535</v>
      </c>
      <c r="J11671" t="s">
        <v>5330</v>
      </c>
      <c r="K11671">
        <v>317397</v>
      </c>
      <c r="L11671" t="s">
        <v>5374</v>
      </c>
      <c r="M11671">
        <v>0</v>
      </c>
      <c r="N11671">
        <v>22</v>
      </c>
      <c r="O11671" t="s">
        <v>83</v>
      </c>
      <c r="P11671" t="s">
        <v>149</v>
      </c>
      <c r="Q11671" t="s">
        <v>150</v>
      </c>
      <c r="R11671">
        <v>435</v>
      </c>
      <c r="S11671" t="s">
        <v>151</v>
      </c>
      <c r="T11671">
        <v>1</v>
      </c>
      <c r="U11671">
        <v>2.0833330000000001E-3</v>
      </c>
      <c r="V11671">
        <v>0</v>
      </c>
      <c r="W11671">
        <v>1</v>
      </c>
      <c r="X11671">
        <v>2.0833330000000001E-3</v>
      </c>
      <c r="Y11671">
        <v>0</v>
      </c>
    </row>
    <row r="11672" spans="1:25">
      <c r="A11672" s="10">
        <v>45627</v>
      </c>
      <c r="B11672" t="s">
        <v>76</v>
      </c>
      <c r="C11672" t="s">
        <v>4256</v>
      </c>
      <c r="D11672" t="s">
        <v>5111</v>
      </c>
      <c r="E11672">
        <v>786</v>
      </c>
      <c r="F11672" t="s">
        <v>5274</v>
      </c>
      <c r="G11672">
        <v>2005</v>
      </c>
      <c r="H11672" t="s">
        <v>505</v>
      </c>
      <c r="I11672">
        <v>5535</v>
      </c>
      <c r="J11672" t="s">
        <v>5330</v>
      </c>
      <c r="K11672">
        <v>290675</v>
      </c>
      <c r="L11672" t="s">
        <v>5375</v>
      </c>
      <c r="M11672">
        <v>0</v>
      </c>
      <c r="N11672">
        <v>22</v>
      </c>
      <c r="O11672" t="s">
        <v>83</v>
      </c>
      <c r="P11672" t="s">
        <v>104</v>
      </c>
      <c r="Q11672" t="s">
        <v>114</v>
      </c>
      <c r="R11672">
        <v>282</v>
      </c>
      <c r="S11672" t="s">
        <v>479</v>
      </c>
      <c r="T11672">
        <v>3</v>
      </c>
      <c r="U11672">
        <v>0.25</v>
      </c>
      <c r="V11672">
        <v>360</v>
      </c>
      <c r="W11672">
        <v>3</v>
      </c>
      <c r="X11672">
        <v>0.25</v>
      </c>
      <c r="Y11672">
        <v>360</v>
      </c>
    </row>
    <row r="11673" spans="1:25">
      <c r="A11673" s="10">
        <v>45627</v>
      </c>
      <c r="B11673" t="s">
        <v>76</v>
      </c>
      <c r="C11673" t="s">
        <v>4256</v>
      </c>
      <c r="D11673" t="s">
        <v>5111</v>
      </c>
      <c r="E11673">
        <v>786</v>
      </c>
      <c r="F11673" t="s">
        <v>5274</v>
      </c>
      <c r="G11673">
        <v>2005</v>
      </c>
      <c r="H11673" t="s">
        <v>505</v>
      </c>
      <c r="I11673">
        <v>5535</v>
      </c>
      <c r="J11673" t="s">
        <v>5330</v>
      </c>
      <c r="K11673">
        <v>290675</v>
      </c>
      <c r="L11673" t="s">
        <v>5375</v>
      </c>
      <c r="M11673">
        <v>0</v>
      </c>
      <c r="N11673">
        <v>22</v>
      </c>
      <c r="O11673" t="s">
        <v>83</v>
      </c>
      <c r="P11673" t="s">
        <v>104</v>
      </c>
      <c r="Q11673" t="s">
        <v>105</v>
      </c>
      <c r="R11673">
        <v>190</v>
      </c>
      <c r="S11673" t="s">
        <v>181</v>
      </c>
      <c r="T11673">
        <v>12</v>
      </c>
      <c r="U11673">
        <v>1</v>
      </c>
      <c r="V11673">
        <v>366</v>
      </c>
      <c r="W11673">
        <v>12</v>
      </c>
      <c r="X11673">
        <v>1</v>
      </c>
      <c r="Y11673">
        <v>366</v>
      </c>
    </row>
    <row r="11674" spans="1:25">
      <c r="A11674" s="10">
        <v>45627</v>
      </c>
      <c r="B11674" t="s">
        <v>76</v>
      </c>
      <c r="C11674" t="s">
        <v>4256</v>
      </c>
      <c r="D11674" t="s">
        <v>5111</v>
      </c>
      <c r="E11674">
        <v>786</v>
      </c>
      <c r="F11674" t="s">
        <v>5274</v>
      </c>
      <c r="G11674">
        <v>2005</v>
      </c>
      <c r="H11674" t="s">
        <v>505</v>
      </c>
      <c r="I11674">
        <v>5535</v>
      </c>
      <c r="J11674" t="s">
        <v>5330</v>
      </c>
      <c r="K11674">
        <v>290675</v>
      </c>
      <c r="L11674" t="s">
        <v>5375</v>
      </c>
      <c r="M11674">
        <v>0</v>
      </c>
      <c r="N11674">
        <v>22</v>
      </c>
      <c r="O11674" t="s">
        <v>83</v>
      </c>
      <c r="P11674" t="s">
        <v>84</v>
      </c>
      <c r="Q11674" t="s">
        <v>85</v>
      </c>
      <c r="R11674">
        <v>365</v>
      </c>
      <c r="S11674" t="s">
        <v>86</v>
      </c>
      <c r="T11674">
        <v>24</v>
      </c>
      <c r="U11674">
        <v>0.25</v>
      </c>
      <c r="V11674">
        <v>387.12</v>
      </c>
      <c r="W11674">
        <v>24</v>
      </c>
      <c r="X11674">
        <v>0.25</v>
      </c>
      <c r="Y11674">
        <v>387.12</v>
      </c>
    </row>
    <row r="11675" spans="1:25">
      <c r="A11675" s="10">
        <v>45627</v>
      </c>
      <c r="B11675" t="s">
        <v>76</v>
      </c>
      <c r="C11675" t="s">
        <v>4256</v>
      </c>
      <c r="D11675" t="s">
        <v>5111</v>
      </c>
      <c r="E11675">
        <v>786</v>
      </c>
      <c r="F11675" t="s">
        <v>5274</v>
      </c>
      <c r="G11675">
        <v>2005</v>
      </c>
      <c r="H11675" t="s">
        <v>505</v>
      </c>
      <c r="I11675">
        <v>5535</v>
      </c>
      <c r="J11675" t="s">
        <v>5330</v>
      </c>
      <c r="K11675">
        <v>290754</v>
      </c>
      <c r="L11675" t="s">
        <v>5376</v>
      </c>
      <c r="M11675">
        <v>0</v>
      </c>
      <c r="N11675">
        <v>4</v>
      </c>
      <c r="O11675" t="s">
        <v>83</v>
      </c>
      <c r="P11675" t="s">
        <v>84</v>
      </c>
      <c r="Q11675" t="s">
        <v>88</v>
      </c>
      <c r="R11675">
        <v>308</v>
      </c>
      <c r="S11675" t="s">
        <v>121</v>
      </c>
      <c r="T11675">
        <v>24</v>
      </c>
      <c r="U11675">
        <v>0.25</v>
      </c>
      <c r="V11675">
        <v>387.12</v>
      </c>
      <c r="W11675">
        <v>24</v>
      </c>
      <c r="X11675">
        <v>0.25</v>
      </c>
      <c r="Y11675">
        <v>387.12</v>
      </c>
    </row>
    <row r="11676" spans="1:25">
      <c r="A11676" s="10">
        <v>45627</v>
      </c>
      <c r="B11676" t="s">
        <v>76</v>
      </c>
      <c r="C11676" t="s">
        <v>4256</v>
      </c>
      <c r="D11676" t="s">
        <v>5111</v>
      </c>
      <c r="E11676">
        <v>786</v>
      </c>
      <c r="F11676" t="s">
        <v>5274</v>
      </c>
      <c r="G11676">
        <v>2094</v>
      </c>
      <c r="H11676" t="s">
        <v>5377</v>
      </c>
      <c r="I11676">
        <v>5521</v>
      </c>
      <c r="J11676" t="s">
        <v>5378</v>
      </c>
      <c r="K11676">
        <v>311995</v>
      </c>
      <c r="L11676" t="s">
        <v>1428</v>
      </c>
      <c r="M11676">
        <v>0</v>
      </c>
      <c r="N11676">
        <v>22</v>
      </c>
      <c r="O11676" t="s">
        <v>83</v>
      </c>
      <c r="P11676" t="s">
        <v>91</v>
      </c>
      <c r="Q11676" t="s">
        <v>92</v>
      </c>
      <c r="R11676">
        <v>277</v>
      </c>
      <c r="S11676" t="s">
        <v>93</v>
      </c>
      <c r="T11676">
        <v>2</v>
      </c>
      <c r="U11676">
        <v>8.3333332999999996E-2</v>
      </c>
      <c r="V11676">
        <v>680</v>
      </c>
      <c r="W11676">
        <v>2</v>
      </c>
      <c r="X11676">
        <v>8.3333332999999996E-2</v>
      </c>
      <c r="Y11676">
        <v>680</v>
      </c>
    </row>
    <row r="11677" spans="1:25">
      <c r="A11677" s="10">
        <v>45627</v>
      </c>
      <c r="B11677" t="s">
        <v>76</v>
      </c>
      <c r="C11677" t="s">
        <v>4256</v>
      </c>
      <c r="D11677" t="s">
        <v>5111</v>
      </c>
      <c r="E11677">
        <v>786</v>
      </c>
      <c r="F11677" t="s">
        <v>5274</v>
      </c>
      <c r="G11677">
        <v>2094</v>
      </c>
      <c r="H11677" t="s">
        <v>5377</v>
      </c>
      <c r="I11677">
        <v>5521</v>
      </c>
      <c r="J11677" t="s">
        <v>5378</v>
      </c>
      <c r="K11677">
        <v>312140</v>
      </c>
      <c r="L11677" t="s">
        <v>5379</v>
      </c>
      <c r="M11677">
        <v>0</v>
      </c>
      <c r="N11677">
        <v>22</v>
      </c>
      <c r="O11677" t="s">
        <v>83</v>
      </c>
      <c r="P11677" t="s">
        <v>84</v>
      </c>
      <c r="Q11677" t="s">
        <v>88</v>
      </c>
      <c r="R11677">
        <v>308</v>
      </c>
      <c r="S11677" t="s">
        <v>121</v>
      </c>
      <c r="T11677">
        <v>24</v>
      </c>
      <c r="U11677">
        <v>0.25</v>
      </c>
      <c r="V11677">
        <v>387.12</v>
      </c>
      <c r="W11677">
        <v>24</v>
      </c>
      <c r="X11677">
        <v>0.25</v>
      </c>
      <c r="Y11677">
        <v>387.12</v>
      </c>
    </row>
    <row r="11678" spans="1:25">
      <c r="A11678" s="10">
        <v>45627</v>
      </c>
      <c r="B11678" t="s">
        <v>76</v>
      </c>
      <c r="C11678" t="s">
        <v>4256</v>
      </c>
      <c r="D11678" t="s">
        <v>5111</v>
      </c>
      <c r="E11678">
        <v>786</v>
      </c>
      <c r="F11678" t="s">
        <v>5274</v>
      </c>
      <c r="G11678">
        <v>2094</v>
      </c>
      <c r="H11678" t="s">
        <v>5377</v>
      </c>
      <c r="I11678">
        <v>5521</v>
      </c>
      <c r="J11678" t="s">
        <v>5378</v>
      </c>
      <c r="K11678">
        <v>312140</v>
      </c>
      <c r="L11678" t="s">
        <v>5379</v>
      </c>
      <c r="M11678">
        <v>0</v>
      </c>
      <c r="N11678">
        <v>22</v>
      </c>
      <c r="O11678" t="s">
        <v>83</v>
      </c>
      <c r="P11678" t="s">
        <v>91</v>
      </c>
      <c r="Q11678" t="s">
        <v>92</v>
      </c>
      <c r="R11678">
        <v>412</v>
      </c>
      <c r="S11678" t="s">
        <v>318</v>
      </c>
      <c r="T11678">
        <v>2</v>
      </c>
      <c r="U11678">
        <v>0.16666666699999999</v>
      </c>
      <c r="V11678">
        <v>1330</v>
      </c>
      <c r="W11678">
        <v>2</v>
      </c>
      <c r="X11678">
        <v>0.16666666699999999</v>
      </c>
      <c r="Y11678">
        <v>1330</v>
      </c>
    </row>
    <row r="11679" spans="1:25">
      <c r="A11679" s="10">
        <v>45627</v>
      </c>
      <c r="B11679" t="s">
        <v>76</v>
      </c>
      <c r="C11679" t="s">
        <v>4256</v>
      </c>
      <c r="D11679" t="s">
        <v>5111</v>
      </c>
      <c r="E11679">
        <v>786</v>
      </c>
      <c r="F11679" t="s">
        <v>5274</v>
      </c>
      <c r="G11679">
        <v>2094</v>
      </c>
      <c r="H11679" t="s">
        <v>5377</v>
      </c>
      <c r="I11679">
        <v>5521</v>
      </c>
      <c r="J11679" t="s">
        <v>5378</v>
      </c>
      <c r="K11679">
        <v>312140</v>
      </c>
      <c r="L11679" t="s">
        <v>5379</v>
      </c>
      <c r="M11679">
        <v>0</v>
      </c>
      <c r="N11679">
        <v>22</v>
      </c>
      <c r="O11679" t="s">
        <v>83</v>
      </c>
      <c r="P11679" t="s">
        <v>84</v>
      </c>
      <c r="Q11679" t="s">
        <v>85</v>
      </c>
      <c r="R11679">
        <v>365</v>
      </c>
      <c r="S11679" t="s">
        <v>86</v>
      </c>
      <c r="T11679">
        <v>24</v>
      </c>
      <c r="U11679">
        <v>0.25</v>
      </c>
      <c r="V11679">
        <v>387.12</v>
      </c>
      <c r="W11679">
        <v>24</v>
      </c>
      <c r="X11679">
        <v>0.25</v>
      </c>
      <c r="Y11679">
        <v>387.12</v>
      </c>
    </row>
    <row r="11680" spans="1:25">
      <c r="A11680" s="10">
        <v>45627</v>
      </c>
      <c r="B11680" t="s">
        <v>76</v>
      </c>
      <c r="C11680" t="s">
        <v>4256</v>
      </c>
      <c r="D11680" t="s">
        <v>5111</v>
      </c>
      <c r="E11680">
        <v>786</v>
      </c>
      <c r="F11680" t="s">
        <v>5274</v>
      </c>
      <c r="G11680">
        <v>2094</v>
      </c>
      <c r="H11680" t="s">
        <v>5377</v>
      </c>
      <c r="I11680">
        <v>5521</v>
      </c>
      <c r="J11680" t="s">
        <v>5378</v>
      </c>
      <c r="K11680">
        <v>312128</v>
      </c>
      <c r="L11680" t="s">
        <v>5380</v>
      </c>
      <c r="M11680">
        <v>0</v>
      </c>
      <c r="N11680">
        <v>22</v>
      </c>
      <c r="O11680" t="s">
        <v>83</v>
      </c>
      <c r="P11680" t="s">
        <v>84</v>
      </c>
      <c r="Q11680" t="s">
        <v>88</v>
      </c>
      <c r="R11680">
        <v>308</v>
      </c>
      <c r="S11680" t="s">
        <v>121</v>
      </c>
      <c r="T11680">
        <v>24</v>
      </c>
      <c r="U11680">
        <v>0.25</v>
      </c>
      <c r="V11680">
        <v>387.12</v>
      </c>
      <c r="W11680">
        <v>0</v>
      </c>
      <c r="X11680">
        <v>0</v>
      </c>
      <c r="Y11680">
        <v>0</v>
      </c>
    </row>
    <row r="11681" spans="1:25">
      <c r="A11681" s="10">
        <v>45627</v>
      </c>
      <c r="B11681" t="s">
        <v>76</v>
      </c>
      <c r="C11681" t="s">
        <v>4256</v>
      </c>
      <c r="D11681" t="s">
        <v>5111</v>
      </c>
      <c r="E11681">
        <v>786</v>
      </c>
      <c r="F11681" t="s">
        <v>5274</v>
      </c>
      <c r="G11681">
        <v>2094</v>
      </c>
      <c r="H11681" t="s">
        <v>5377</v>
      </c>
      <c r="I11681">
        <v>5521</v>
      </c>
      <c r="J11681" t="s">
        <v>5378</v>
      </c>
      <c r="K11681">
        <v>312128</v>
      </c>
      <c r="L11681" t="s">
        <v>5380</v>
      </c>
      <c r="M11681">
        <v>0</v>
      </c>
      <c r="N11681">
        <v>22</v>
      </c>
      <c r="O11681" t="s">
        <v>83</v>
      </c>
      <c r="P11681" t="s">
        <v>84</v>
      </c>
      <c r="Q11681" t="s">
        <v>85</v>
      </c>
      <c r="R11681">
        <v>365</v>
      </c>
      <c r="S11681" t="s">
        <v>86</v>
      </c>
      <c r="T11681">
        <v>48</v>
      </c>
      <c r="U11681">
        <v>0.5</v>
      </c>
      <c r="V11681">
        <v>774.24</v>
      </c>
      <c r="W11681">
        <v>24</v>
      </c>
      <c r="X11681">
        <v>0.25</v>
      </c>
      <c r="Y11681">
        <v>387.12</v>
      </c>
    </row>
    <row r="11682" spans="1:25">
      <c r="A11682" s="10">
        <v>45627</v>
      </c>
      <c r="B11682" t="s">
        <v>76</v>
      </c>
      <c r="C11682" t="s">
        <v>4256</v>
      </c>
      <c r="D11682" t="s">
        <v>5111</v>
      </c>
      <c r="E11682">
        <v>786</v>
      </c>
      <c r="F11682" t="s">
        <v>5274</v>
      </c>
      <c r="G11682">
        <v>2094</v>
      </c>
      <c r="H11682" t="s">
        <v>5377</v>
      </c>
      <c r="I11682">
        <v>5521</v>
      </c>
      <c r="J11682" t="s">
        <v>5378</v>
      </c>
      <c r="K11682">
        <v>311965</v>
      </c>
      <c r="L11682" t="s">
        <v>5381</v>
      </c>
      <c r="M11682">
        <v>0</v>
      </c>
      <c r="N11682">
        <v>22</v>
      </c>
      <c r="O11682" t="s">
        <v>83</v>
      </c>
      <c r="P11682" t="s">
        <v>84</v>
      </c>
      <c r="Q11682" t="s">
        <v>88</v>
      </c>
      <c r="R11682">
        <v>308</v>
      </c>
      <c r="S11682" t="s">
        <v>121</v>
      </c>
      <c r="T11682">
        <v>24</v>
      </c>
      <c r="U11682">
        <v>0.25</v>
      </c>
      <c r="V11682">
        <v>387.12</v>
      </c>
      <c r="W11682">
        <v>24</v>
      </c>
      <c r="X11682">
        <v>0.25</v>
      </c>
      <c r="Y11682">
        <v>387.12</v>
      </c>
    </row>
    <row r="11683" spans="1:25">
      <c r="A11683" s="10">
        <v>45627</v>
      </c>
      <c r="B11683" t="s">
        <v>76</v>
      </c>
      <c r="C11683" t="s">
        <v>4256</v>
      </c>
      <c r="D11683" t="s">
        <v>5111</v>
      </c>
      <c r="E11683">
        <v>786</v>
      </c>
      <c r="F11683" t="s">
        <v>5274</v>
      </c>
      <c r="G11683">
        <v>2094</v>
      </c>
      <c r="H11683" t="s">
        <v>5377</v>
      </c>
      <c r="I11683">
        <v>5521</v>
      </c>
      <c r="J11683" t="s">
        <v>5378</v>
      </c>
      <c r="K11683">
        <v>311965</v>
      </c>
      <c r="L11683" t="s">
        <v>5381</v>
      </c>
      <c r="M11683">
        <v>0</v>
      </c>
      <c r="N11683">
        <v>22</v>
      </c>
      <c r="O11683" t="s">
        <v>83</v>
      </c>
      <c r="P11683" t="s">
        <v>149</v>
      </c>
      <c r="Q11683" t="s">
        <v>150</v>
      </c>
      <c r="R11683">
        <v>435</v>
      </c>
      <c r="S11683" t="s">
        <v>151</v>
      </c>
      <c r="T11683">
        <v>1</v>
      </c>
      <c r="U11683">
        <v>2.0833330000000001E-3</v>
      </c>
      <c r="V11683">
        <v>0</v>
      </c>
      <c r="W11683">
        <v>1</v>
      </c>
      <c r="X11683">
        <v>2.0833330000000001E-3</v>
      </c>
      <c r="Y11683">
        <v>0</v>
      </c>
    </row>
    <row r="11684" spans="1:25">
      <c r="A11684" s="10">
        <v>45627</v>
      </c>
      <c r="B11684" t="s">
        <v>76</v>
      </c>
      <c r="C11684" t="s">
        <v>4256</v>
      </c>
      <c r="D11684" t="s">
        <v>5111</v>
      </c>
      <c r="E11684">
        <v>786</v>
      </c>
      <c r="F11684" t="s">
        <v>5274</v>
      </c>
      <c r="G11684">
        <v>2094</v>
      </c>
      <c r="H11684" t="s">
        <v>5377</v>
      </c>
      <c r="I11684">
        <v>5521</v>
      </c>
      <c r="J11684" t="s">
        <v>5378</v>
      </c>
      <c r="K11684">
        <v>311965</v>
      </c>
      <c r="L11684" t="s">
        <v>5381</v>
      </c>
      <c r="M11684">
        <v>0</v>
      </c>
      <c r="N11684">
        <v>22</v>
      </c>
      <c r="O11684" t="s">
        <v>83</v>
      </c>
      <c r="P11684" t="s">
        <v>91</v>
      </c>
      <c r="Q11684" t="s">
        <v>92</v>
      </c>
      <c r="R11684">
        <v>277</v>
      </c>
      <c r="S11684" t="s">
        <v>93</v>
      </c>
      <c r="T11684">
        <v>1</v>
      </c>
      <c r="U11684">
        <v>4.1666666999999998E-2</v>
      </c>
      <c r="V11684">
        <v>340</v>
      </c>
      <c r="W11684">
        <v>1</v>
      </c>
      <c r="X11684">
        <v>4.1666666999999998E-2</v>
      </c>
      <c r="Y11684">
        <v>340</v>
      </c>
    </row>
    <row r="11685" spans="1:25">
      <c r="A11685" s="10">
        <v>45627</v>
      </c>
      <c r="B11685" t="s">
        <v>76</v>
      </c>
      <c r="C11685" t="s">
        <v>4256</v>
      </c>
      <c r="D11685" t="s">
        <v>5111</v>
      </c>
      <c r="E11685">
        <v>786</v>
      </c>
      <c r="F11685" t="s">
        <v>5274</v>
      </c>
      <c r="G11685">
        <v>2094</v>
      </c>
      <c r="H11685" t="s">
        <v>5377</v>
      </c>
      <c r="I11685">
        <v>5521</v>
      </c>
      <c r="J11685" t="s">
        <v>5378</v>
      </c>
      <c r="K11685">
        <v>311945</v>
      </c>
      <c r="L11685" t="s">
        <v>1246</v>
      </c>
      <c r="M11685">
        <v>0</v>
      </c>
      <c r="N11685">
        <v>22</v>
      </c>
      <c r="O11685" t="s">
        <v>83</v>
      </c>
      <c r="P11685" t="s">
        <v>84</v>
      </c>
      <c r="Q11685" t="s">
        <v>88</v>
      </c>
      <c r="R11685">
        <v>310</v>
      </c>
      <c r="S11685" t="s">
        <v>119</v>
      </c>
      <c r="T11685">
        <v>24</v>
      </c>
      <c r="U11685">
        <v>0.25</v>
      </c>
      <c r="V11685">
        <v>387.12</v>
      </c>
      <c r="W11685">
        <v>24</v>
      </c>
      <c r="X11685">
        <v>0.25</v>
      </c>
      <c r="Y11685">
        <v>387.12</v>
      </c>
    </row>
    <row r="11686" spans="1:25">
      <c r="A11686" s="10">
        <v>45627</v>
      </c>
      <c r="B11686" t="s">
        <v>76</v>
      </c>
      <c r="C11686" t="s">
        <v>4256</v>
      </c>
      <c r="D11686" t="s">
        <v>5111</v>
      </c>
      <c r="E11686">
        <v>786</v>
      </c>
      <c r="F11686" t="s">
        <v>5274</v>
      </c>
      <c r="G11686">
        <v>2094</v>
      </c>
      <c r="H11686" t="s">
        <v>5377</v>
      </c>
      <c r="I11686">
        <v>5521</v>
      </c>
      <c r="J11686" t="s">
        <v>5378</v>
      </c>
      <c r="K11686">
        <v>311850</v>
      </c>
      <c r="L11686" t="s">
        <v>5382</v>
      </c>
      <c r="M11686">
        <v>0</v>
      </c>
      <c r="N11686">
        <v>22</v>
      </c>
      <c r="O11686" t="s">
        <v>83</v>
      </c>
      <c r="P11686" t="s">
        <v>130</v>
      </c>
      <c r="Q11686" t="s">
        <v>131</v>
      </c>
      <c r="R11686">
        <v>197</v>
      </c>
      <c r="S11686" t="s">
        <v>166</v>
      </c>
      <c r="T11686">
        <v>24</v>
      </c>
      <c r="U11686">
        <v>1</v>
      </c>
      <c r="V11686">
        <v>1032</v>
      </c>
      <c r="W11686">
        <v>24</v>
      </c>
      <c r="X11686">
        <v>1</v>
      </c>
      <c r="Y11686">
        <v>1032</v>
      </c>
    </row>
    <row r="11687" spans="1:25">
      <c r="A11687" s="10">
        <v>45627</v>
      </c>
      <c r="B11687" t="s">
        <v>76</v>
      </c>
      <c r="C11687" t="s">
        <v>4256</v>
      </c>
      <c r="D11687" t="s">
        <v>5111</v>
      </c>
      <c r="E11687">
        <v>786</v>
      </c>
      <c r="F11687" t="s">
        <v>5274</v>
      </c>
      <c r="G11687">
        <v>2094</v>
      </c>
      <c r="H11687" t="s">
        <v>5377</v>
      </c>
      <c r="I11687">
        <v>5521</v>
      </c>
      <c r="J11687" t="s">
        <v>5378</v>
      </c>
      <c r="K11687">
        <v>311850</v>
      </c>
      <c r="L11687" t="s">
        <v>5382</v>
      </c>
      <c r="M11687">
        <v>0</v>
      </c>
      <c r="N11687">
        <v>22</v>
      </c>
      <c r="O11687" t="s">
        <v>83</v>
      </c>
      <c r="P11687" t="s">
        <v>109</v>
      </c>
      <c r="Q11687" t="s">
        <v>109</v>
      </c>
      <c r="R11687">
        <v>447</v>
      </c>
      <c r="S11687" t="s">
        <v>169</v>
      </c>
      <c r="T11687">
        <v>0</v>
      </c>
      <c r="U11687">
        <v>0</v>
      </c>
      <c r="V11687">
        <v>0</v>
      </c>
      <c r="W11687">
        <v>0</v>
      </c>
      <c r="X11687">
        <v>0</v>
      </c>
      <c r="Y11687">
        <v>0</v>
      </c>
    </row>
    <row r="11688" spans="1:25">
      <c r="A11688" s="10">
        <v>45627</v>
      </c>
      <c r="B11688" t="s">
        <v>76</v>
      </c>
      <c r="C11688" t="s">
        <v>4256</v>
      </c>
      <c r="D11688" t="s">
        <v>5111</v>
      </c>
      <c r="E11688">
        <v>786</v>
      </c>
      <c r="F11688" t="s">
        <v>5274</v>
      </c>
      <c r="G11688">
        <v>2094</v>
      </c>
      <c r="H11688" t="s">
        <v>5377</v>
      </c>
      <c r="I11688">
        <v>5521</v>
      </c>
      <c r="J11688" t="s">
        <v>5378</v>
      </c>
      <c r="K11688">
        <v>312992</v>
      </c>
      <c r="L11688" t="s">
        <v>5383</v>
      </c>
      <c r="M11688">
        <v>0</v>
      </c>
      <c r="N11688">
        <v>22</v>
      </c>
      <c r="O11688" t="s">
        <v>83</v>
      </c>
      <c r="P11688" t="s">
        <v>104</v>
      </c>
      <c r="Q11688" t="s">
        <v>114</v>
      </c>
      <c r="R11688">
        <v>193</v>
      </c>
      <c r="S11688" t="s">
        <v>240</v>
      </c>
      <c r="T11688">
        <v>12</v>
      </c>
      <c r="U11688">
        <v>1</v>
      </c>
      <c r="V11688">
        <v>996</v>
      </c>
      <c r="W11688">
        <v>12</v>
      </c>
      <c r="X11688">
        <v>1</v>
      </c>
      <c r="Y11688">
        <v>996</v>
      </c>
    </row>
    <row r="11689" spans="1:25">
      <c r="A11689" s="10">
        <v>45627</v>
      </c>
      <c r="B11689" t="s">
        <v>76</v>
      </c>
      <c r="C11689" t="s">
        <v>4256</v>
      </c>
      <c r="D11689" t="s">
        <v>5111</v>
      </c>
      <c r="E11689">
        <v>786</v>
      </c>
      <c r="F11689" t="s">
        <v>5274</v>
      </c>
      <c r="G11689">
        <v>2094</v>
      </c>
      <c r="H11689" t="s">
        <v>5377</v>
      </c>
      <c r="I11689">
        <v>5521</v>
      </c>
      <c r="J11689" t="s">
        <v>5378</v>
      </c>
      <c r="K11689">
        <v>312992</v>
      </c>
      <c r="L11689" t="s">
        <v>5383</v>
      </c>
      <c r="M11689">
        <v>0</v>
      </c>
      <c r="N11689">
        <v>22</v>
      </c>
      <c r="O11689" t="s">
        <v>83</v>
      </c>
      <c r="P11689" t="s">
        <v>91</v>
      </c>
      <c r="Q11689" t="s">
        <v>92</v>
      </c>
      <c r="R11689">
        <v>277</v>
      </c>
      <c r="S11689" t="s">
        <v>93</v>
      </c>
      <c r="T11689">
        <v>4</v>
      </c>
      <c r="U11689">
        <v>0.16666666699999999</v>
      </c>
      <c r="V11689">
        <v>1360</v>
      </c>
      <c r="W11689">
        <v>4</v>
      </c>
      <c r="X11689">
        <v>0.16666666699999999</v>
      </c>
      <c r="Y11689">
        <v>1360</v>
      </c>
    </row>
    <row r="11690" spans="1:25">
      <c r="A11690" s="10">
        <v>45627</v>
      </c>
      <c r="B11690" t="s">
        <v>76</v>
      </c>
      <c r="C11690" t="s">
        <v>4256</v>
      </c>
      <c r="D11690" t="s">
        <v>5111</v>
      </c>
      <c r="E11690">
        <v>786</v>
      </c>
      <c r="F11690" t="s">
        <v>5274</v>
      </c>
      <c r="G11690">
        <v>2094</v>
      </c>
      <c r="H11690" t="s">
        <v>5377</v>
      </c>
      <c r="I11690">
        <v>5521</v>
      </c>
      <c r="J11690" t="s">
        <v>5378</v>
      </c>
      <c r="K11690">
        <v>312055</v>
      </c>
      <c r="L11690" t="s">
        <v>5384</v>
      </c>
      <c r="M11690">
        <v>0</v>
      </c>
      <c r="N11690">
        <v>22</v>
      </c>
      <c r="O11690" t="s">
        <v>83</v>
      </c>
      <c r="P11690" t="s">
        <v>84</v>
      </c>
      <c r="Q11690" t="s">
        <v>85</v>
      </c>
      <c r="R11690">
        <v>365</v>
      </c>
      <c r="S11690" t="s">
        <v>86</v>
      </c>
      <c r="T11690">
        <v>24</v>
      </c>
      <c r="U11690">
        <v>0.25</v>
      </c>
      <c r="V11690">
        <v>387.12</v>
      </c>
      <c r="W11690">
        <v>24</v>
      </c>
      <c r="X11690">
        <v>0.25</v>
      </c>
      <c r="Y11690">
        <v>387.12</v>
      </c>
    </row>
    <row r="11691" spans="1:25">
      <c r="A11691" s="10">
        <v>45627</v>
      </c>
      <c r="B11691" t="s">
        <v>76</v>
      </c>
      <c r="C11691" t="s">
        <v>4256</v>
      </c>
      <c r="D11691" t="s">
        <v>5111</v>
      </c>
      <c r="E11691">
        <v>786</v>
      </c>
      <c r="F11691" t="s">
        <v>5274</v>
      </c>
      <c r="G11691">
        <v>2094</v>
      </c>
      <c r="H11691" t="s">
        <v>5377</v>
      </c>
      <c r="I11691">
        <v>5521</v>
      </c>
      <c r="J11691" t="s">
        <v>5378</v>
      </c>
      <c r="K11691">
        <v>312097</v>
      </c>
      <c r="L11691" t="s">
        <v>5385</v>
      </c>
      <c r="M11691">
        <v>0</v>
      </c>
      <c r="N11691">
        <v>22</v>
      </c>
      <c r="O11691" t="s">
        <v>83</v>
      </c>
      <c r="P11691" t="s">
        <v>84</v>
      </c>
      <c r="Q11691" t="s">
        <v>88</v>
      </c>
      <c r="R11691">
        <v>308</v>
      </c>
      <c r="S11691" t="s">
        <v>121</v>
      </c>
      <c r="T11691">
        <v>48</v>
      </c>
      <c r="U11691">
        <v>0.5</v>
      </c>
      <c r="V11691">
        <v>774.24</v>
      </c>
      <c r="W11691">
        <v>48</v>
      </c>
      <c r="X11691">
        <v>0.5</v>
      </c>
      <c r="Y11691">
        <v>774.24</v>
      </c>
    </row>
    <row r="11692" spans="1:25">
      <c r="A11692" s="10">
        <v>45627</v>
      </c>
      <c r="B11692" t="s">
        <v>76</v>
      </c>
      <c r="C11692" t="s">
        <v>4256</v>
      </c>
      <c r="D11692" t="s">
        <v>5111</v>
      </c>
      <c r="E11692">
        <v>786</v>
      </c>
      <c r="F11692" t="s">
        <v>5274</v>
      </c>
      <c r="G11692">
        <v>2094</v>
      </c>
      <c r="H11692" t="s">
        <v>5377</v>
      </c>
      <c r="I11692">
        <v>5521</v>
      </c>
      <c r="J11692" t="s">
        <v>5378</v>
      </c>
      <c r="K11692">
        <v>312097</v>
      </c>
      <c r="L11692" t="s">
        <v>5385</v>
      </c>
      <c r="M11692">
        <v>0</v>
      </c>
      <c r="N11692">
        <v>22</v>
      </c>
      <c r="O11692" t="s">
        <v>83</v>
      </c>
      <c r="P11692" t="s">
        <v>84</v>
      </c>
      <c r="Q11692" t="s">
        <v>85</v>
      </c>
      <c r="R11692">
        <v>365</v>
      </c>
      <c r="S11692" t="s">
        <v>86</v>
      </c>
      <c r="T11692">
        <v>24</v>
      </c>
      <c r="U11692">
        <v>0.25</v>
      </c>
      <c r="V11692">
        <v>387.12</v>
      </c>
      <c r="W11692">
        <v>24</v>
      </c>
      <c r="X11692">
        <v>0.25</v>
      </c>
      <c r="Y11692">
        <v>387.12</v>
      </c>
    </row>
    <row r="11693" spans="1:25">
      <c r="A11693" s="10">
        <v>45627</v>
      </c>
      <c r="B11693" t="s">
        <v>76</v>
      </c>
      <c r="C11693" t="s">
        <v>4256</v>
      </c>
      <c r="D11693" t="s">
        <v>5111</v>
      </c>
      <c r="E11693">
        <v>786</v>
      </c>
      <c r="F11693" t="s">
        <v>5274</v>
      </c>
      <c r="G11693">
        <v>2094</v>
      </c>
      <c r="H11693" t="s">
        <v>5377</v>
      </c>
      <c r="I11693">
        <v>5521</v>
      </c>
      <c r="J11693" t="s">
        <v>5378</v>
      </c>
      <c r="K11693">
        <v>312044</v>
      </c>
      <c r="L11693" t="s">
        <v>5386</v>
      </c>
      <c r="M11693">
        <v>0</v>
      </c>
      <c r="N11693">
        <v>22</v>
      </c>
      <c r="O11693" t="s">
        <v>83</v>
      </c>
      <c r="P11693" t="s">
        <v>149</v>
      </c>
      <c r="Q11693" t="s">
        <v>150</v>
      </c>
      <c r="R11693">
        <v>435</v>
      </c>
      <c r="S11693" t="s">
        <v>151</v>
      </c>
      <c r="T11693">
        <v>1</v>
      </c>
      <c r="U11693">
        <v>2.0833330000000001E-3</v>
      </c>
      <c r="V11693">
        <v>0</v>
      </c>
      <c r="W11693">
        <v>1</v>
      </c>
      <c r="X11693">
        <v>2.0833330000000001E-3</v>
      </c>
      <c r="Y11693">
        <v>0</v>
      </c>
    </row>
    <row r="11694" spans="1:25">
      <c r="A11694" s="10">
        <v>45627</v>
      </c>
      <c r="B11694" t="s">
        <v>76</v>
      </c>
      <c r="C11694" t="s">
        <v>4256</v>
      </c>
      <c r="D11694" t="s">
        <v>5111</v>
      </c>
      <c r="E11694">
        <v>786</v>
      </c>
      <c r="F11694" t="s">
        <v>5274</v>
      </c>
      <c r="G11694">
        <v>2094</v>
      </c>
      <c r="H11694" t="s">
        <v>5377</v>
      </c>
      <c r="I11694">
        <v>5521</v>
      </c>
      <c r="J11694" t="s">
        <v>5378</v>
      </c>
      <c r="K11694">
        <v>312044</v>
      </c>
      <c r="L11694" t="s">
        <v>5386</v>
      </c>
      <c r="M11694">
        <v>0</v>
      </c>
      <c r="N11694">
        <v>22</v>
      </c>
      <c r="O11694" t="s">
        <v>83</v>
      </c>
      <c r="P11694" t="s">
        <v>91</v>
      </c>
      <c r="Q11694" t="s">
        <v>92</v>
      </c>
      <c r="R11694">
        <v>280</v>
      </c>
      <c r="S11694" t="s">
        <v>185</v>
      </c>
      <c r="T11694">
        <v>72</v>
      </c>
      <c r="U11694">
        <v>0.15</v>
      </c>
      <c r="V11694">
        <v>594</v>
      </c>
      <c r="W11694">
        <v>72</v>
      </c>
      <c r="X11694">
        <v>0.15</v>
      </c>
      <c r="Y11694">
        <v>594</v>
      </c>
    </row>
    <row r="11695" spans="1:25">
      <c r="A11695" s="10">
        <v>45627</v>
      </c>
      <c r="B11695" t="s">
        <v>76</v>
      </c>
      <c r="C11695" t="s">
        <v>4256</v>
      </c>
      <c r="D11695" t="s">
        <v>5111</v>
      </c>
      <c r="E11695">
        <v>786</v>
      </c>
      <c r="F11695" t="s">
        <v>5274</v>
      </c>
      <c r="G11695">
        <v>2094</v>
      </c>
      <c r="H11695" t="s">
        <v>5377</v>
      </c>
      <c r="I11695">
        <v>5521</v>
      </c>
      <c r="J11695" t="s">
        <v>5378</v>
      </c>
      <c r="K11695">
        <v>311934</v>
      </c>
      <c r="L11695" t="s">
        <v>5387</v>
      </c>
      <c r="M11695">
        <v>0</v>
      </c>
      <c r="N11695">
        <v>22</v>
      </c>
      <c r="O11695" t="s">
        <v>83</v>
      </c>
      <c r="P11695" t="s">
        <v>104</v>
      </c>
      <c r="Q11695" t="s">
        <v>105</v>
      </c>
      <c r="R11695">
        <v>63</v>
      </c>
      <c r="S11695" t="s">
        <v>402</v>
      </c>
      <c r="T11695">
        <v>2</v>
      </c>
      <c r="U11695">
        <v>0.16666666699999999</v>
      </c>
      <c r="V11695">
        <v>170</v>
      </c>
      <c r="W11695">
        <v>2</v>
      </c>
      <c r="X11695">
        <v>0.16666666699999999</v>
      </c>
      <c r="Y11695">
        <v>170</v>
      </c>
    </row>
    <row r="11696" spans="1:25">
      <c r="A11696" s="10">
        <v>45627</v>
      </c>
      <c r="B11696" t="s">
        <v>76</v>
      </c>
      <c r="C11696" t="s">
        <v>4256</v>
      </c>
      <c r="D11696" t="s">
        <v>5111</v>
      </c>
      <c r="E11696">
        <v>786</v>
      </c>
      <c r="F11696" t="s">
        <v>5274</v>
      </c>
      <c r="G11696">
        <v>2094</v>
      </c>
      <c r="H11696" t="s">
        <v>5377</v>
      </c>
      <c r="I11696">
        <v>5521</v>
      </c>
      <c r="J11696" t="s">
        <v>5378</v>
      </c>
      <c r="K11696">
        <v>311934</v>
      </c>
      <c r="L11696" t="s">
        <v>5387</v>
      </c>
      <c r="M11696">
        <v>0</v>
      </c>
      <c r="N11696">
        <v>22</v>
      </c>
      <c r="O11696" t="s">
        <v>83</v>
      </c>
      <c r="P11696" t="s">
        <v>149</v>
      </c>
      <c r="Q11696" t="s">
        <v>150</v>
      </c>
      <c r="R11696">
        <v>435</v>
      </c>
      <c r="S11696" t="s">
        <v>151</v>
      </c>
      <c r="T11696">
        <v>1</v>
      </c>
      <c r="U11696">
        <v>2.0833330000000001E-3</v>
      </c>
      <c r="V11696">
        <v>0</v>
      </c>
      <c r="W11696">
        <v>1</v>
      </c>
      <c r="X11696">
        <v>2.0833330000000001E-3</v>
      </c>
      <c r="Y11696">
        <v>0</v>
      </c>
    </row>
    <row r="11697" spans="1:25">
      <c r="A11697" s="10">
        <v>45627</v>
      </c>
      <c r="B11697" t="s">
        <v>76</v>
      </c>
      <c r="C11697" t="s">
        <v>4256</v>
      </c>
      <c r="D11697" t="s">
        <v>5111</v>
      </c>
      <c r="E11697">
        <v>786</v>
      </c>
      <c r="F11697" t="s">
        <v>5274</v>
      </c>
      <c r="G11697">
        <v>2094</v>
      </c>
      <c r="H11697" t="s">
        <v>5377</v>
      </c>
      <c r="I11697">
        <v>5521</v>
      </c>
      <c r="J11697" t="s">
        <v>5378</v>
      </c>
      <c r="K11697">
        <v>311934</v>
      </c>
      <c r="L11697" t="s">
        <v>5387</v>
      </c>
      <c r="M11697">
        <v>0</v>
      </c>
      <c r="N11697">
        <v>22</v>
      </c>
      <c r="O11697" t="s">
        <v>83</v>
      </c>
      <c r="P11697" t="s">
        <v>91</v>
      </c>
      <c r="Q11697" t="s">
        <v>92</v>
      </c>
      <c r="R11697">
        <v>277</v>
      </c>
      <c r="S11697" t="s">
        <v>93</v>
      </c>
      <c r="T11697">
        <v>1</v>
      </c>
      <c r="U11697">
        <v>4.1666666999999998E-2</v>
      </c>
      <c r="V11697">
        <v>340</v>
      </c>
      <c r="W11697">
        <v>1</v>
      </c>
      <c r="X11697">
        <v>4.1666666999999998E-2</v>
      </c>
      <c r="Y11697">
        <v>340</v>
      </c>
    </row>
    <row r="11698" spans="1:25">
      <c r="A11698" s="10">
        <v>45627</v>
      </c>
      <c r="B11698" t="s">
        <v>76</v>
      </c>
      <c r="C11698" t="s">
        <v>4256</v>
      </c>
      <c r="D11698" t="s">
        <v>5111</v>
      </c>
      <c r="E11698">
        <v>786</v>
      </c>
      <c r="F11698" t="s">
        <v>5274</v>
      </c>
      <c r="G11698">
        <v>2094</v>
      </c>
      <c r="H11698" t="s">
        <v>5377</v>
      </c>
      <c r="I11698">
        <v>5521</v>
      </c>
      <c r="J11698" t="s">
        <v>5378</v>
      </c>
      <c r="K11698">
        <v>311908</v>
      </c>
      <c r="L11698" t="s">
        <v>5388</v>
      </c>
      <c r="M11698">
        <v>0</v>
      </c>
      <c r="N11698">
        <v>22</v>
      </c>
      <c r="O11698" t="s">
        <v>83</v>
      </c>
      <c r="P11698" t="s">
        <v>104</v>
      </c>
      <c r="Q11698" t="s">
        <v>114</v>
      </c>
      <c r="R11698">
        <v>282</v>
      </c>
      <c r="S11698" t="s">
        <v>479</v>
      </c>
      <c r="T11698">
        <v>6</v>
      </c>
      <c r="U11698">
        <v>0.5</v>
      </c>
      <c r="V11698">
        <v>720</v>
      </c>
      <c r="W11698">
        <v>6</v>
      </c>
      <c r="X11698">
        <v>0.5</v>
      </c>
      <c r="Y11698">
        <v>720</v>
      </c>
    </row>
    <row r="11699" spans="1:25">
      <c r="A11699" s="10">
        <v>45627</v>
      </c>
      <c r="B11699" t="s">
        <v>76</v>
      </c>
      <c r="C11699" t="s">
        <v>4256</v>
      </c>
      <c r="D11699" t="s">
        <v>5111</v>
      </c>
      <c r="E11699">
        <v>786</v>
      </c>
      <c r="F11699" t="s">
        <v>5274</v>
      </c>
      <c r="G11699">
        <v>2094</v>
      </c>
      <c r="H11699" t="s">
        <v>5377</v>
      </c>
      <c r="I11699">
        <v>5521</v>
      </c>
      <c r="J11699" t="s">
        <v>5378</v>
      </c>
      <c r="K11699">
        <v>311870</v>
      </c>
      <c r="L11699" t="s">
        <v>4466</v>
      </c>
      <c r="M11699">
        <v>0</v>
      </c>
      <c r="N11699">
        <v>22</v>
      </c>
      <c r="O11699" t="s">
        <v>83</v>
      </c>
      <c r="P11699" t="s">
        <v>84</v>
      </c>
      <c r="Q11699" t="s">
        <v>88</v>
      </c>
      <c r="R11699">
        <v>308</v>
      </c>
      <c r="S11699" t="s">
        <v>121</v>
      </c>
      <c r="T11699">
        <v>48</v>
      </c>
      <c r="U11699">
        <v>0.5</v>
      </c>
      <c r="V11699">
        <v>774.24</v>
      </c>
      <c r="W11699">
        <v>24</v>
      </c>
      <c r="X11699">
        <v>0.25</v>
      </c>
      <c r="Y11699">
        <v>387.12</v>
      </c>
    </row>
    <row r="11700" spans="1:25">
      <c r="A11700" s="10">
        <v>45627</v>
      </c>
      <c r="B11700" t="s">
        <v>76</v>
      </c>
      <c r="C11700" t="s">
        <v>4256</v>
      </c>
      <c r="D11700" t="s">
        <v>5111</v>
      </c>
      <c r="E11700">
        <v>786</v>
      </c>
      <c r="F11700" t="s">
        <v>5274</v>
      </c>
      <c r="G11700">
        <v>2094</v>
      </c>
      <c r="H11700" t="s">
        <v>5377</v>
      </c>
      <c r="I11700">
        <v>5521</v>
      </c>
      <c r="J11700" t="s">
        <v>5378</v>
      </c>
      <c r="K11700">
        <v>311870</v>
      </c>
      <c r="L11700" t="s">
        <v>4466</v>
      </c>
      <c r="M11700">
        <v>0</v>
      </c>
      <c r="N11700">
        <v>22</v>
      </c>
      <c r="O11700" t="s">
        <v>83</v>
      </c>
      <c r="P11700" t="s">
        <v>130</v>
      </c>
      <c r="Q11700" t="s">
        <v>131</v>
      </c>
      <c r="R11700">
        <v>197</v>
      </c>
      <c r="S11700" t="s">
        <v>166</v>
      </c>
      <c r="T11700">
        <v>12</v>
      </c>
      <c r="U11700">
        <v>0.5</v>
      </c>
      <c r="V11700">
        <v>516</v>
      </c>
      <c r="W11700">
        <v>12</v>
      </c>
      <c r="X11700">
        <v>0.5</v>
      </c>
      <c r="Y11700">
        <v>516</v>
      </c>
    </row>
    <row r="11701" spans="1:25">
      <c r="A11701" s="10">
        <v>45627</v>
      </c>
      <c r="B11701" t="s">
        <v>76</v>
      </c>
      <c r="C11701" t="s">
        <v>4256</v>
      </c>
      <c r="D11701" t="s">
        <v>5111</v>
      </c>
      <c r="E11701">
        <v>786</v>
      </c>
      <c r="F11701" t="s">
        <v>5274</v>
      </c>
      <c r="G11701">
        <v>2094</v>
      </c>
      <c r="H11701" t="s">
        <v>5377</v>
      </c>
      <c r="I11701">
        <v>5521</v>
      </c>
      <c r="J11701" t="s">
        <v>5378</v>
      </c>
      <c r="K11701">
        <v>312105</v>
      </c>
      <c r="L11701" t="s">
        <v>5389</v>
      </c>
      <c r="M11701">
        <v>0</v>
      </c>
      <c r="N11701">
        <v>22</v>
      </c>
      <c r="O11701" t="s">
        <v>83</v>
      </c>
      <c r="P11701" t="s">
        <v>84</v>
      </c>
      <c r="Q11701" t="s">
        <v>88</v>
      </c>
      <c r="R11701">
        <v>310</v>
      </c>
      <c r="S11701" t="s">
        <v>119</v>
      </c>
      <c r="T11701">
        <v>24</v>
      </c>
      <c r="U11701">
        <v>0.25</v>
      </c>
      <c r="V11701">
        <v>387.12</v>
      </c>
      <c r="W11701">
        <v>24</v>
      </c>
      <c r="X11701">
        <v>0.25</v>
      </c>
      <c r="Y11701">
        <v>387.12</v>
      </c>
    </row>
    <row r="11702" spans="1:25">
      <c r="A11702" s="10">
        <v>45627</v>
      </c>
      <c r="B11702" t="s">
        <v>76</v>
      </c>
      <c r="C11702" t="s">
        <v>4256</v>
      </c>
      <c r="D11702" t="s">
        <v>5111</v>
      </c>
      <c r="E11702">
        <v>786</v>
      </c>
      <c r="F11702" t="s">
        <v>5274</v>
      </c>
      <c r="G11702">
        <v>2094</v>
      </c>
      <c r="H11702" t="s">
        <v>5377</v>
      </c>
      <c r="I11702">
        <v>5521</v>
      </c>
      <c r="J11702" t="s">
        <v>5378</v>
      </c>
      <c r="K11702">
        <v>312105</v>
      </c>
      <c r="L11702" t="s">
        <v>5389</v>
      </c>
      <c r="M11702">
        <v>0</v>
      </c>
      <c r="N11702">
        <v>22</v>
      </c>
      <c r="O11702" t="s">
        <v>83</v>
      </c>
      <c r="P11702" t="s">
        <v>84</v>
      </c>
      <c r="Q11702" t="s">
        <v>85</v>
      </c>
      <c r="R11702">
        <v>365</v>
      </c>
      <c r="S11702" t="s">
        <v>86</v>
      </c>
      <c r="T11702">
        <v>24</v>
      </c>
      <c r="U11702">
        <v>0.25</v>
      </c>
      <c r="V11702">
        <v>387.12</v>
      </c>
      <c r="W11702">
        <v>24</v>
      </c>
      <c r="X11702">
        <v>0.25</v>
      </c>
      <c r="Y11702">
        <v>387.12</v>
      </c>
    </row>
    <row r="11703" spans="1:25">
      <c r="A11703" s="10">
        <v>45627</v>
      </c>
      <c r="B11703" t="s">
        <v>76</v>
      </c>
      <c r="C11703" t="s">
        <v>4256</v>
      </c>
      <c r="D11703" t="s">
        <v>5111</v>
      </c>
      <c r="E11703">
        <v>786</v>
      </c>
      <c r="F11703" t="s">
        <v>5274</v>
      </c>
      <c r="G11703">
        <v>2094</v>
      </c>
      <c r="H11703" t="s">
        <v>5377</v>
      </c>
      <c r="I11703">
        <v>5521</v>
      </c>
      <c r="J11703" t="s">
        <v>5378</v>
      </c>
      <c r="K11703">
        <v>312072</v>
      </c>
      <c r="L11703" t="s">
        <v>5390</v>
      </c>
      <c r="M11703">
        <v>0</v>
      </c>
      <c r="N11703">
        <v>5</v>
      </c>
      <c r="O11703" t="s">
        <v>83</v>
      </c>
      <c r="P11703" t="s">
        <v>104</v>
      </c>
      <c r="Q11703" t="s">
        <v>114</v>
      </c>
      <c r="R11703">
        <v>282</v>
      </c>
      <c r="S11703" t="s">
        <v>479</v>
      </c>
      <c r="T11703">
        <v>12</v>
      </c>
      <c r="U11703">
        <v>1</v>
      </c>
      <c r="V11703">
        <v>1440</v>
      </c>
      <c r="W11703">
        <v>12</v>
      </c>
      <c r="X11703">
        <v>1</v>
      </c>
      <c r="Y11703">
        <v>1440</v>
      </c>
    </row>
    <row r="11704" spans="1:25">
      <c r="A11704" s="10">
        <v>45627</v>
      </c>
      <c r="B11704" t="s">
        <v>76</v>
      </c>
      <c r="C11704" t="s">
        <v>4256</v>
      </c>
      <c r="D11704" t="s">
        <v>5111</v>
      </c>
      <c r="E11704">
        <v>786</v>
      </c>
      <c r="F11704" t="s">
        <v>5274</v>
      </c>
      <c r="G11704">
        <v>2094</v>
      </c>
      <c r="H11704" t="s">
        <v>5377</v>
      </c>
      <c r="I11704">
        <v>5521</v>
      </c>
      <c r="J11704" t="s">
        <v>5378</v>
      </c>
      <c r="K11704">
        <v>312072</v>
      </c>
      <c r="L11704" t="s">
        <v>5390</v>
      </c>
      <c r="M11704">
        <v>0</v>
      </c>
      <c r="N11704">
        <v>5</v>
      </c>
      <c r="O11704" t="s">
        <v>83</v>
      </c>
      <c r="P11704" t="s">
        <v>104</v>
      </c>
      <c r="Q11704" t="s">
        <v>114</v>
      </c>
      <c r="R11704">
        <v>437</v>
      </c>
      <c r="S11704" t="s">
        <v>115</v>
      </c>
      <c r="T11704">
        <v>12</v>
      </c>
      <c r="U11704">
        <v>1</v>
      </c>
      <c r="V11704">
        <v>1104</v>
      </c>
      <c r="W11704">
        <v>12</v>
      </c>
      <c r="X11704">
        <v>1</v>
      </c>
      <c r="Y11704">
        <v>1104</v>
      </c>
    </row>
    <row r="11705" spans="1:25">
      <c r="A11705" s="10">
        <v>45627</v>
      </c>
      <c r="B11705" t="s">
        <v>76</v>
      </c>
      <c r="C11705" t="s">
        <v>4256</v>
      </c>
      <c r="D11705" t="s">
        <v>5111</v>
      </c>
      <c r="E11705">
        <v>786</v>
      </c>
      <c r="F11705" t="s">
        <v>5274</v>
      </c>
      <c r="G11705">
        <v>2094</v>
      </c>
      <c r="H11705" t="s">
        <v>5377</v>
      </c>
      <c r="I11705">
        <v>5521</v>
      </c>
      <c r="J11705" t="s">
        <v>5378</v>
      </c>
      <c r="K11705">
        <v>312072</v>
      </c>
      <c r="L11705" t="s">
        <v>5390</v>
      </c>
      <c r="M11705">
        <v>0</v>
      </c>
      <c r="N11705">
        <v>5</v>
      </c>
      <c r="O11705" t="s">
        <v>83</v>
      </c>
      <c r="P11705" t="s">
        <v>104</v>
      </c>
      <c r="Q11705" t="s">
        <v>114</v>
      </c>
      <c r="R11705">
        <v>436</v>
      </c>
      <c r="S11705" t="s">
        <v>294</v>
      </c>
      <c r="T11705">
        <v>24</v>
      </c>
      <c r="U11705">
        <v>1</v>
      </c>
      <c r="V11705">
        <v>504</v>
      </c>
      <c r="W11705">
        <v>24</v>
      </c>
      <c r="X11705">
        <v>1</v>
      </c>
      <c r="Y11705">
        <v>504</v>
      </c>
    </row>
    <row r="11706" spans="1:25">
      <c r="A11706" s="10">
        <v>45627</v>
      </c>
      <c r="B11706" t="s">
        <v>76</v>
      </c>
      <c r="C11706" t="s">
        <v>4256</v>
      </c>
      <c r="D11706" t="s">
        <v>5111</v>
      </c>
      <c r="E11706">
        <v>786</v>
      </c>
      <c r="F11706" t="s">
        <v>5274</v>
      </c>
      <c r="G11706">
        <v>2094</v>
      </c>
      <c r="H11706" t="s">
        <v>5377</v>
      </c>
      <c r="I11706">
        <v>5521</v>
      </c>
      <c r="J11706" t="s">
        <v>5378</v>
      </c>
      <c r="K11706">
        <v>312072</v>
      </c>
      <c r="L11706" t="s">
        <v>5390</v>
      </c>
      <c r="M11706">
        <v>0</v>
      </c>
      <c r="N11706">
        <v>5</v>
      </c>
      <c r="O11706" t="s">
        <v>83</v>
      </c>
      <c r="P11706" t="s">
        <v>104</v>
      </c>
      <c r="Q11706" t="s">
        <v>105</v>
      </c>
      <c r="R11706">
        <v>65</v>
      </c>
      <c r="S11706" t="s">
        <v>1216</v>
      </c>
      <c r="T11706">
        <v>12</v>
      </c>
      <c r="U11706">
        <v>1</v>
      </c>
      <c r="V11706">
        <v>204</v>
      </c>
      <c r="W11706">
        <v>12</v>
      </c>
      <c r="X11706">
        <v>1</v>
      </c>
      <c r="Y11706">
        <v>204</v>
      </c>
    </row>
    <row r="11707" spans="1:25">
      <c r="A11707" s="10">
        <v>45627</v>
      </c>
      <c r="B11707" t="s">
        <v>76</v>
      </c>
      <c r="C11707" t="s">
        <v>4256</v>
      </c>
      <c r="D11707" t="s">
        <v>5111</v>
      </c>
      <c r="E11707">
        <v>786</v>
      </c>
      <c r="F11707" t="s">
        <v>5274</v>
      </c>
      <c r="G11707">
        <v>2094</v>
      </c>
      <c r="H11707" t="s">
        <v>5377</v>
      </c>
      <c r="I11707">
        <v>5521</v>
      </c>
      <c r="J11707" t="s">
        <v>5378</v>
      </c>
      <c r="K11707">
        <v>312072</v>
      </c>
      <c r="L11707" t="s">
        <v>5390</v>
      </c>
      <c r="M11707">
        <v>0</v>
      </c>
      <c r="N11707">
        <v>5</v>
      </c>
      <c r="O11707" t="s">
        <v>83</v>
      </c>
      <c r="P11707" t="s">
        <v>104</v>
      </c>
      <c r="Q11707" t="s">
        <v>343</v>
      </c>
      <c r="R11707">
        <v>284</v>
      </c>
      <c r="S11707" t="s">
        <v>344</v>
      </c>
      <c r="T11707">
        <v>6</v>
      </c>
      <c r="U11707">
        <v>0.5</v>
      </c>
      <c r="V11707">
        <v>756</v>
      </c>
      <c r="W11707">
        <v>6</v>
      </c>
      <c r="X11707">
        <v>0.5</v>
      </c>
      <c r="Y11707">
        <v>756</v>
      </c>
    </row>
    <row r="11708" spans="1:25">
      <c r="A11708" s="10">
        <v>45627</v>
      </c>
      <c r="B11708" t="s">
        <v>76</v>
      </c>
      <c r="C11708" t="s">
        <v>4256</v>
      </c>
      <c r="D11708" t="s">
        <v>5111</v>
      </c>
      <c r="E11708">
        <v>786</v>
      </c>
      <c r="F11708" t="s">
        <v>5274</v>
      </c>
      <c r="G11708">
        <v>2094</v>
      </c>
      <c r="H11708" t="s">
        <v>5377</v>
      </c>
      <c r="I11708">
        <v>5521</v>
      </c>
      <c r="J11708" t="s">
        <v>5378</v>
      </c>
      <c r="K11708">
        <v>312072</v>
      </c>
      <c r="L11708" t="s">
        <v>5390</v>
      </c>
      <c r="M11708">
        <v>0</v>
      </c>
      <c r="N11708">
        <v>5</v>
      </c>
      <c r="O11708" t="s">
        <v>83</v>
      </c>
      <c r="P11708" t="s">
        <v>104</v>
      </c>
      <c r="Q11708" t="s">
        <v>105</v>
      </c>
      <c r="R11708">
        <v>251</v>
      </c>
      <c r="S11708" t="s">
        <v>361</v>
      </c>
      <c r="T11708">
        <v>12</v>
      </c>
      <c r="U11708">
        <v>0.5</v>
      </c>
      <c r="V11708">
        <v>309</v>
      </c>
      <c r="W11708">
        <v>12</v>
      </c>
      <c r="X11708">
        <v>0.5</v>
      </c>
      <c r="Y11708">
        <v>309</v>
      </c>
    </row>
    <row r="11709" spans="1:25">
      <c r="A11709" s="10">
        <v>45627</v>
      </c>
      <c r="B11709" t="s">
        <v>76</v>
      </c>
      <c r="C11709" t="s">
        <v>4256</v>
      </c>
      <c r="D11709" t="s">
        <v>5111</v>
      </c>
      <c r="E11709">
        <v>786</v>
      </c>
      <c r="F11709" t="s">
        <v>5274</v>
      </c>
      <c r="G11709">
        <v>2094</v>
      </c>
      <c r="H11709" t="s">
        <v>5377</v>
      </c>
      <c r="I11709">
        <v>5521</v>
      </c>
      <c r="J11709" t="s">
        <v>5378</v>
      </c>
      <c r="K11709">
        <v>312072</v>
      </c>
      <c r="L11709" t="s">
        <v>5390</v>
      </c>
      <c r="M11709">
        <v>0</v>
      </c>
      <c r="N11709">
        <v>5</v>
      </c>
      <c r="O11709" t="s">
        <v>83</v>
      </c>
      <c r="P11709" t="s">
        <v>84</v>
      </c>
      <c r="Q11709" t="s">
        <v>88</v>
      </c>
      <c r="R11709">
        <v>308</v>
      </c>
      <c r="S11709" t="s">
        <v>121</v>
      </c>
      <c r="T11709">
        <v>24</v>
      </c>
      <c r="U11709">
        <v>0.25</v>
      </c>
      <c r="V11709">
        <v>387.12</v>
      </c>
      <c r="W11709">
        <v>24</v>
      </c>
      <c r="X11709">
        <v>0.25</v>
      </c>
      <c r="Y11709">
        <v>387.12</v>
      </c>
    </row>
    <row r="11710" spans="1:25">
      <c r="A11710" s="10">
        <v>45627</v>
      </c>
      <c r="B11710" t="s">
        <v>76</v>
      </c>
      <c r="C11710" t="s">
        <v>4256</v>
      </c>
      <c r="D11710" t="s">
        <v>5111</v>
      </c>
      <c r="E11710">
        <v>786</v>
      </c>
      <c r="F11710" t="s">
        <v>5274</v>
      </c>
      <c r="G11710">
        <v>2094</v>
      </c>
      <c r="H11710" t="s">
        <v>5377</v>
      </c>
      <c r="I11710">
        <v>5521</v>
      </c>
      <c r="J11710" t="s">
        <v>5378</v>
      </c>
      <c r="K11710">
        <v>312072</v>
      </c>
      <c r="L11710" t="s">
        <v>5390</v>
      </c>
      <c r="M11710">
        <v>0</v>
      </c>
      <c r="N11710">
        <v>5</v>
      </c>
      <c r="O11710" t="s">
        <v>83</v>
      </c>
      <c r="P11710" t="s">
        <v>130</v>
      </c>
      <c r="Q11710" t="s">
        <v>131</v>
      </c>
      <c r="R11710">
        <v>197</v>
      </c>
      <c r="S11710" t="s">
        <v>166</v>
      </c>
      <c r="T11710">
        <v>12</v>
      </c>
      <c r="U11710">
        <v>0.5</v>
      </c>
      <c r="V11710">
        <v>516</v>
      </c>
      <c r="W11710">
        <v>12</v>
      </c>
      <c r="X11710">
        <v>0.5</v>
      </c>
      <c r="Y11710">
        <v>516</v>
      </c>
    </row>
    <row r="11711" spans="1:25">
      <c r="A11711" s="10">
        <v>45627</v>
      </c>
      <c r="B11711" t="s">
        <v>76</v>
      </c>
      <c r="C11711" t="s">
        <v>4256</v>
      </c>
      <c r="D11711" t="s">
        <v>5111</v>
      </c>
      <c r="E11711">
        <v>786</v>
      </c>
      <c r="F11711" t="s">
        <v>5274</v>
      </c>
      <c r="G11711">
        <v>2094</v>
      </c>
      <c r="H11711" t="s">
        <v>5377</v>
      </c>
      <c r="I11711">
        <v>5521</v>
      </c>
      <c r="J11711" t="s">
        <v>5378</v>
      </c>
      <c r="K11711">
        <v>312100</v>
      </c>
      <c r="L11711" t="s">
        <v>5391</v>
      </c>
      <c r="M11711">
        <v>0</v>
      </c>
      <c r="N11711">
        <v>22</v>
      </c>
      <c r="O11711" t="s">
        <v>83</v>
      </c>
      <c r="P11711" t="s">
        <v>84</v>
      </c>
      <c r="Q11711" t="s">
        <v>88</v>
      </c>
      <c r="R11711">
        <v>308</v>
      </c>
      <c r="S11711" t="s">
        <v>121</v>
      </c>
      <c r="T11711">
        <v>24</v>
      </c>
      <c r="U11711">
        <v>0.25</v>
      </c>
      <c r="V11711">
        <v>387.12</v>
      </c>
      <c r="W11711">
        <v>24</v>
      </c>
      <c r="X11711">
        <v>0.25</v>
      </c>
      <c r="Y11711">
        <v>387.12</v>
      </c>
    </row>
    <row r="11712" spans="1:25">
      <c r="A11712" s="10">
        <v>45627</v>
      </c>
      <c r="B11712" t="s">
        <v>76</v>
      </c>
      <c r="C11712" t="s">
        <v>4256</v>
      </c>
      <c r="D11712" t="s">
        <v>5111</v>
      </c>
      <c r="E11712">
        <v>786</v>
      </c>
      <c r="F11712" t="s">
        <v>5274</v>
      </c>
      <c r="G11712">
        <v>2094</v>
      </c>
      <c r="H11712" t="s">
        <v>5377</v>
      </c>
      <c r="I11712">
        <v>5521</v>
      </c>
      <c r="J11712" t="s">
        <v>5378</v>
      </c>
      <c r="K11712">
        <v>311998</v>
      </c>
      <c r="L11712" t="s">
        <v>5392</v>
      </c>
      <c r="M11712">
        <v>0</v>
      </c>
      <c r="N11712">
        <v>22</v>
      </c>
      <c r="O11712" t="s">
        <v>83</v>
      </c>
      <c r="P11712" t="s">
        <v>104</v>
      </c>
      <c r="Q11712" t="s">
        <v>105</v>
      </c>
      <c r="R11712">
        <v>190</v>
      </c>
      <c r="S11712" t="s">
        <v>181</v>
      </c>
      <c r="T11712">
        <v>12</v>
      </c>
      <c r="U11712">
        <v>1</v>
      </c>
      <c r="V11712">
        <v>366</v>
      </c>
      <c r="W11712">
        <v>12</v>
      </c>
      <c r="X11712">
        <v>1</v>
      </c>
      <c r="Y11712">
        <v>366</v>
      </c>
    </row>
    <row r="11713" spans="1:25">
      <c r="A11713" s="10">
        <v>45627</v>
      </c>
      <c r="B11713" t="s">
        <v>76</v>
      </c>
      <c r="C11713" t="s">
        <v>4256</v>
      </c>
      <c r="D11713" t="s">
        <v>5111</v>
      </c>
      <c r="E11713">
        <v>786</v>
      </c>
      <c r="F11713" t="s">
        <v>5274</v>
      </c>
      <c r="G11713">
        <v>2094</v>
      </c>
      <c r="H11713" t="s">
        <v>5377</v>
      </c>
      <c r="I11713">
        <v>5521</v>
      </c>
      <c r="J11713" t="s">
        <v>5378</v>
      </c>
      <c r="K11713">
        <v>312029</v>
      </c>
      <c r="L11713" t="s">
        <v>5393</v>
      </c>
      <c r="M11713">
        <v>0</v>
      </c>
      <c r="N11713">
        <v>22</v>
      </c>
      <c r="O11713" t="s">
        <v>83</v>
      </c>
      <c r="P11713" t="s">
        <v>84</v>
      </c>
      <c r="Q11713" t="s">
        <v>88</v>
      </c>
      <c r="R11713">
        <v>308</v>
      </c>
      <c r="S11713" t="s">
        <v>121</v>
      </c>
      <c r="T11713">
        <v>48</v>
      </c>
      <c r="U11713">
        <v>0.5</v>
      </c>
      <c r="V11713">
        <v>774.24</v>
      </c>
      <c r="W11713">
        <v>48</v>
      </c>
      <c r="X11713">
        <v>0.5</v>
      </c>
      <c r="Y11713">
        <v>774.24</v>
      </c>
    </row>
    <row r="11714" spans="1:25">
      <c r="A11714" s="10">
        <v>45627</v>
      </c>
      <c r="B11714" t="s">
        <v>76</v>
      </c>
      <c r="C11714" t="s">
        <v>4256</v>
      </c>
      <c r="D11714" t="s">
        <v>5111</v>
      </c>
      <c r="E11714">
        <v>786</v>
      </c>
      <c r="F11714" t="s">
        <v>5274</v>
      </c>
      <c r="G11714">
        <v>2094</v>
      </c>
      <c r="H11714" t="s">
        <v>5377</v>
      </c>
      <c r="I11714">
        <v>5521</v>
      </c>
      <c r="J11714" t="s">
        <v>5378</v>
      </c>
      <c r="K11714">
        <v>311840</v>
      </c>
      <c r="L11714" t="s">
        <v>5394</v>
      </c>
      <c r="M11714">
        <v>0</v>
      </c>
      <c r="N11714">
        <v>22</v>
      </c>
      <c r="O11714" t="s">
        <v>83</v>
      </c>
      <c r="P11714" t="s">
        <v>104</v>
      </c>
      <c r="Q11714" t="s">
        <v>105</v>
      </c>
      <c r="R11714">
        <v>190</v>
      </c>
      <c r="S11714" t="s">
        <v>181</v>
      </c>
      <c r="T11714">
        <v>12</v>
      </c>
      <c r="U11714">
        <v>1</v>
      </c>
      <c r="V11714">
        <v>366</v>
      </c>
      <c r="W11714">
        <v>12</v>
      </c>
      <c r="X11714">
        <v>1</v>
      </c>
      <c r="Y11714">
        <v>366</v>
      </c>
    </row>
    <row r="11715" spans="1:25">
      <c r="A11715" s="10">
        <v>45627</v>
      </c>
      <c r="B11715" t="s">
        <v>76</v>
      </c>
      <c r="C11715" t="s">
        <v>4256</v>
      </c>
      <c r="D11715" t="s">
        <v>5111</v>
      </c>
      <c r="E11715">
        <v>786</v>
      </c>
      <c r="F11715" t="s">
        <v>5274</v>
      </c>
      <c r="G11715">
        <v>2094</v>
      </c>
      <c r="H11715" t="s">
        <v>5377</v>
      </c>
      <c r="I11715">
        <v>5521</v>
      </c>
      <c r="J11715" t="s">
        <v>5378</v>
      </c>
      <c r="K11715">
        <v>311840</v>
      </c>
      <c r="L11715" t="s">
        <v>5394</v>
      </c>
      <c r="M11715">
        <v>0</v>
      </c>
      <c r="N11715">
        <v>22</v>
      </c>
      <c r="O11715" t="s">
        <v>83</v>
      </c>
      <c r="P11715" t="s">
        <v>84</v>
      </c>
      <c r="Q11715" t="s">
        <v>88</v>
      </c>
      <c r="R11715">
        <v>308</v>
      </c>
      <c r="S11715" t="s">
        <v>121</v>
      </c>
      <c r="T11715">
        <v>24</v>
      </c>
      <c r="U11715">
        <v>0.25</v>
      </c>
      <c r="V11715">
        <v>387.12</v>
      </c>
      <c r="W11715">
        <v>24</v>
      </c>
      <c r="X11715">
        <v>0.25</v>
      </c>
      <c r="Y11715">
        <v>387.12</v>
      </c>
    </row>
    <row r="11716" spans="1:25">
      <c r="A11716" s="10">
        <v>45627</v>
      </c>
      <c r="B11716" t="s">
        <v>76</v>
      </c>
      <c r="C11716" t="s">
        <v>4256</v>
      </c>
      <c r="D11716" t="s">
        <v>5111</v>
      </c>
      <c r="E11716">
        <v>786</v>
      </c>
      <c r="F11716" t="s">
        <v>5274</v>
      </c>
      <c r="G11716">
        <v>2094</v>
      </c>
      <c r="H11716" t="s">
        <v>5377</v>
      </c>
      <c r="I11716">
        <v>5521</v>
      </c>
      <c r="J11716" t="s">
        <v>5378</v>
      </c>
      <c r="K11716">
        <v>311840</v>
      </c>
      <c r="L11716" t="s">
        <v>5394</v>
      </c>
      <c r="M11716">
        <v>0</v>
      </c>
      <c r="N11716">
        <v>22</v>
      </c>
      <c r="O11716" t="s">
        <v>83</v>
      </c>
      <c r="P11716" t="s">
        <v>84</v>
      </c>
      <c r="Q11716" t="s">
        <v>85</v>
      </c>
      <c r="R11716">
        <v>365</v>
      </c>
      <c r="S11716" t="s">
        <v>86</v>
      </c>
      <c r="T11716">
        <v>24</v>
      </c>
      <c r="U11716">
        <v>0.25</v>
      </c>
      <c r="V11716">
        <v>387.12</v>
      </c>
      <c r="W11716">
        <v>24</v>
      </c>
      <c r="X11716">
        <v>0.25</v>
      </c>
      <c r="Y11716">
        <v>387.12</v>
      </c>
    </row>
    <row r="11717" spans="1:25">
      <c r="A11717" s="10">
        <v>45627</v>
      </c>
      <c r="B11717" t="s">
        <v>76</v>
      </c>
      <c r="C11717" t="s">
        <v>4256</v>
      </c>
      <c r="D11717" t="s">
        <v>5111</v>
      </c>
      <c r="E11717">
        <v>786</v>
      </c>
      <c r="F11717" t="s">
        <v>5274</v>
      </c>
      <c r="G11717">
        <v>2094</v>
      </c>
      <c r="H11717" t="s">
        <v>5377</v>
      </c>
      <c r="I11717">
        <v>5521</v>
      </c>
      <c r="J11717" t="s">
        <v>5378</v>
      </c>
      <c r="K11717">
        <v>311921</v>
      </c>
      <c r="L11717" t="s">
        <v>5395</v>
      </c>
      <c r="M11717">
        <v>0</v>
      </c>
      <c r="N11717">
        <v>22</v>
      </c>
      <c r="O11717" t="s">
        <v>83</v>
      </c>
      <c r="P11717" t="s">
        <v>104</v>
      </c>
      <c r="Q11717" t="s">
        <v>114</v>
      </c>
      <c r="R11717">
        <v>436</v>
      </c>
      <c r="S11717" t="s">
        <v>294</v>
      </c>
      <c r="T11717">
        <v>24</v>
      </c>
      <c r="U11717">
        <v>1</v>
      </c>
      <c r="V11717">
        <v>504</v>
      </c>
      <c r="W11717">
        <v>24</v>
      </c>
      <c r="X11717">
        <v>1</v>
      </c>
      <c r="Y11717">
        <v>504</v>
      </c>
    </row>
    <row r="11718" spans="1:25">
      <c r="A11718" s="10">
        <v>45627</v>
      </c>
      <c r="B11718" t="s">
        <v>76</v>
      </c>
      <c r="C11718" t="s">
        <v>4256</v>
      </c>
      <c r="D11718" t="s">
        <v>5111</v>
      </c>
      <c r="E11718">
        <v>786</v>
      </c>
      <c r="F11718" t="s">
        <v>5274</v>
      </c>
      <c r="G11718">
        <v>2094</v>
      </c>
      <c r="H11718" t="s">
        <v>5377</v>
      </c>
      <c r="I11718">
        <v>5521</v>
      </c>
      <c r="J11718" t="s">
        <v>5378</v>
      </c>
      <c r="K11718">
        <v>311957</v>
      </c>
      <c r="L11718" t="s">
        <v>5396</v>
      </c>
      <c r="M11718">
        <v>0</v>
      </c>
      <c r="N11718">
        <v>22</v>
      </c>
      <c r="O11718" t="s">
        <v>83</v>
      </c>
      <c r="P11718" t="s">
        <v>104</v>
      </c>
      <c r="Q11718" t="s">
        <v>114</v>
      </c>
      <c r="R11718">
        <v>437</v>
      </c>
      <c r="S11718" t="s">
        <v>115</v>
      </c>
      <c r="T11718">
        <v>6</v>
      </c>
      <c r="U11718">
        <v>0.5</v>
      </c>
      <c r="V11718">
        <v>552</v>
      </c>
      <c r="W11718">
        <v>6</v>
      </c>
      <c r="X11718">
        <v>0.5</v>
      </c>
      <c r="Y11718">
        <v>552</v>
      </c>
    </row>
    <row r="11719" spans="1:25">
      <c r="A11719" s="10">
        <v>45627</v>
      </c>
      <c r="B11719" t="s">
        <v>76</v>
      </c>
      <c r="C11719" t="s">
        <v>4256</v>
      </c>
      <c r="D11719" t="s">
        <v>5111</v>
      </c>
      <c r="E11719">
        <v>786</v>
      </c>
      <c r="F11719" t="s">
        <v>5274</v>
      </c>
      <c r="G11719">
        <v>2094</v>
      </c>
      <c r="H11719" t="s">
        <v>5377</v>
      </c>
      <c r="I11719">
        <v>5521</v>
      </c>
      <c r="J11719" t="s">
        <v>5378</v>
      </c>
      <c r="K11719">
        <v>311957</v>
      </c>
      <c r="L11719" t="s">
        <v>5396</v>
      </c>
      <c r="M11719">
        <v>0</v>
      </c>
      <c r="N11719">
        <v>22</v>
      </c>
      <c r="O11719" t="s">
        <v>83</v>
      </c>
      <c r="P11719" t="s">
        <v>149</v>
      </c>
      <c r="Q11719" t="s">
        <v>150</v>
      </c>
      <c r="R11719">
        <v>435</v>
      </c>
      <c r="S11719" t="s">
        <v>151</v>
      </c>
      <c r="T11719">
        <v>1</v>
      </c>
      <c r="U11719">
        <v>2.0833330000000001E-3</v>
      </c>
      <c r="V11719">
        <v>0</v>
      </c>
      <c r="W11719">
        <v>1</v>
      </c>
      <c r="X11719">
        <v>2.0833330000000001E-3</v>
      </c>
      <c r="Y11719">
        <v>0</v>
      </c>
    </row>
    <row r="11720" spans="1:25">
      <c r="A11720" s="10">
        <v>45627</v>
      </c>
      <c r="B11720" t="s">
        <v>76</v>
      </c>
      <c r="C11720" t="s">
        <v>4256</v>
      </c>
      <c r="D11720" t="s">
        <v>5111</v>
      </c>
      <c r="E11720">
        <v>786</v>
      </c>
      <c r="F11720" t="s">
        <v>5274</v>
      </c>
      <c r="G11720">
        <v>2094</v>
      </c>
      <c r="H11720" t="s">
        <v>5377</v>
      </c>
      <c r="I11720">
        <v>5521</v>
      </c>
      <c r="J11720" t="s">
        <v>5378</v>
      </c>
      <c r="K11720">
        <v>311957</v>
      </c>
      <c r="L11720" t="s">
        <v>5396</v>
      </c>
      <c r="M11720">
        <v>0</v>
      </c>
      <c r="N11720">
        <v>22</v>
      </c>
      <c r="O11720" t="s">
        <v>83</v>
      </c>
      <c r="P11720" t="s">
        <v>91</v>
      </c>
      <c r="Q11720" t="s">
        <v>92</v>
      </c>
      <c r="R11720">
        <v>277</v>
      </c>
      <c r="S11720" t="s">
        <v>93</v>
      </c>
      <c r="T11720">
        <v>1</v>
      </c>
      <c r="U11720">
        <v>4.1666666999999998E-2</v>
      </c>
      <c r="V11720">
        <v>340</v>
      </c>
      <c r="W11720">
        <v>1</v>
      </c>
      <c r="X11720">
        <v>4.1666666999999998E-2</v>
      </c>
      <c r="Y11720">
        <v>340</v>
      </c>
    </row>
    <row r="11721" spans="1:25">
      <c r="A11721" s="10">
        <v>45627</v>
      </c>
      <c r="B11721" t="s">
        <v>76</v>
      </c>
      <c r="C11721" t="s">
        <v>4256</v>
      </c>
      <c r="D11721" t="s">
        <v>5111</v>
      </c>
      <c r="E11721">
        <v>786</v>
      </c>
      <c r="F11721" t="s">
        <v>5274</v>
      </c>
      <c r="G11721">
        <v>2094</v>
      </c>
      <c r="H11721" t="s">
        <v>5377</v>
      </c>
      <c r="I11721">
        <v>5521</v>
      </c>
      <c r="J11721" t="s">
        <v>5378</v>
      </c>
      <c r="K11721">
        <v>311816</v>
      </c>
      <c r="L11721" t="s">
        <v>5397</v>
      </c>
      <c r="M11721">
        <v>0</v>
      </c>
      <c r="N11721">
        <v>22</v>
      </c>
      <c r="O11721" t="s">
        <v>83</v>
      </c>
      <c r="P11721" t="s">
        <v>104</v>
      </c>
      <c r="Q11721" t="s">
        <v>114</v>
      </c>
      <c r="R11721">
        <v>193</v>
      </c>
      <c r="S11721" t="s">
        <v>240</v>
      </c>
      <c r="T11721">
        <v>12</v>
      </c>
      <c r="U11721">
        <v>1</v>
      </c>
      <c r="V11721">
        <v>996</v>
      </c>
      <c r="W11721">
        <v>12</v>
      </c>
      <c r="X11721">
        <v>1</v>
      </c>
      <c r="Y11721">
        <v>996</v>
      </c>
    </row>
    <row r="11722" spans="1:25">
      <c r="A11722" s="10">
        <v>45627</v>
      </c>
      <c r="B11722" t="s">
        <v>76</v>
      </c>
      <c r="C11722" t="s">
        <v>4256</v>
      </c>
      <c r="D11722" t="s">
        <v>5111</v>
      </c>
      <c r="E11722">
        <v>786</v>
      </c>
      <c r="F11722" t="s">
        <v>5274</v>
      </c>
      <c r="G11722">
        <v>2094</v>
      </c>
      <c r="H11722" t="s">
        <v>5377</v>
      </c>
      <c r="I11722">
        <v>5521</v>
      </c>
      <c r="J11722" t="s">
        <v>5378</v>
      </c>
      <c r="K11722">
        <v>311929</v>
      </c>
      <c r="L11722" t="s">
        <v>5398</v>
      </c>
      <c r="M11722">
        <v>0</v>
      </c>
      <c r="N11722">
        <v>4</v>
      </c>
      <c r="O11722" t="s">
        <v>83</v>
      </c>
      <c r="P11722" t="s">
        <v>91</v>
      </c>
      <c r="Q11722" t="s">
        <v>92</v>
      </c>
      <c r="R11722">
        <v>280</v>
      </c>
      <c r="S11722" t="s">
        <v>185</v>
      </c>
      <c r="T11722">
        <v>24</v>
      </c>
      <c r="U11722">
        <v>0.05</v>
      </c>
      <c r="V11722">
        <v>198</v>
      </c>
      <c r="W11722">
        <v>24</v>
      </c>
      <c r="X11722">
        <v>0.05</v>
      </c>
      <c r="Y11722">
        <v>198</v>
      </c>
    </row>
    <row r="11723" spans="1:25">
      <c r="A11723" s="10">
        <v>45627</v>
      </c>
      <c r="B11723" t="s">
        <v>76</v>
      </c>
      <c r="C11723" t="s">
        <v>4256</v>
      </c>
      <c r="D11723" t="s">
        <v>5111</v>
      </c>
      <c r="E11723">
        <v>786</v>
      </c>
      <c r="F11723" t="s">
        <v>5274</v>
      </c>
      <c r="G11723">
        <v>2094</v>
      </c>
      <c r="H11723" t="s">
        <v>5377</v>
      </c>
      <c r="I11723">
        <v>5521</v>
      </c>
      <c r="J11723" t="s">
        <v>5378</v>
      </c>
      <c r="K11723">
        <v>311894</v>
      </c>
      <c r="L11723" t="s">
        <v>5399</v>
      </c>
      <c r="M11723">
        <v>0</v>
      </c>
      <c r="N11723">
        <v>22</v>
      </c>
      <c r="O11723" t="s">
        <v>83</v>
      </c>
      <c r="P11723" t="s">
        <v>104</v>
      </c>
      <c r="Q11723" t="s">
        <v>114</v>
      </c>
      <c r="R11723">
        <v>282</v>
      </c>
      <c r="S11723" t="s">
        <v>479</v>
      </c>
      <c r="T11723">
        <v>6</v>
      </c>
      <c r="U11723">
        <v>0.5</v>
      </c>
      <c r="V11723">
        <v>720</v>
      </c>
      <c r="W11723">
        <v>6</v>
      </c>
      <c r="X11723">
        <v>0.5</v>
      </c>
      <c r="Y11723">
        <v>720</v>
      </c>
    </row>
    <row r="11724" spans="1:25">
      <c r="A11724" s="10">
        <v>45627</v>
      </c>
      <c r="B11724" t="s">
        <v>76</v>
      </c>
      <c r="C11724" t="s">
        <v>4256</v>
      </c>
      <c r="D11724" t="s">
        <v>5111</v>
      </c>
      <c r="E11724">
        <v>786</v>
      </c>
      <c r="F11724" t="s">
        <v>5274</v>
      </c>
      <c r="G11724">
        <v>2094</v>
      </c>
      <c r="H11724" t="s">
        <v>5377</v>
      </c>
      <c r="I11724">
        <v>5521</v>
      </c>
      <c r="J11724" t="s">
        <v>5378</v>
      </c>
      <c r="K11724">
        <v>311988</v>
      </c>
      <c r="L11724" t="s">
        <v>5400</v>
      </c>
      <c r="M11724">
        <v>0</v>
      </c>
      <c r="N11724">
        <v>22</v>
      </c>
      <c r="O11724" t="s">
        <v>83</v>
      </c>
      <c r="P11724" t="s">
        <v>104</v>
      </c>
      <c r="Q11724" t="s">
        <v>105</v>
      </c>
      <c r="R11724">
        <v>190</v>
      </c>
      <c r="S11724" t="s">
        <v>181</v>
      </c>
      <c r="T11724">
        <v>12</v>
      </c>
      <c r="U11724">
        <v>1</v>
      </c>
      <c r="V11724">
        <v>366</v>
      </c>
      <c r="W11724">
        <v>12</v>
      </c>
      <c r="X11724">
        <v>1</v>
      </c>
      <c r="Y11724">
        <v>366</v>
      </c>
    </row>
    <row r="11725" spans="1:25">
      <c r="A11725" s="10">
        <v>45627</v>
      </c>
      <c r="B11725" t="s">
        <v>76</v>
      </c>
      <c r="C11725" t="s">
        <v>4256</v>
      </c>
      <c r="D11725" t="s">
        <v>5111</v>
      </c>
      <c r="E11725">
        <v>786</v>
      </c>
      <c r="F11725" t="s">
        <v>5274</v>
      </c>
      <c r="G11725">
        <v>2094</v>
      </c>
      <c r="H11725" t="s">
        <v>5377</v>
      </c>
      <c r="I11725">
        <v>5521</v>
      </c>
      <c r="J11725" t="s">
        <v>5378</v>
      </c>
      <c r="K11725">
        <v>311988</v>
      </c>
      <c r="L11725" t="s">
        <v>5400</v>
      </c>
      <c r="M11725">
        <v>0</v>
      </c>
      <c r="N11725">
        <v>22</v>
      </c>
      <c r="O11725" t="s">
        <v>83</v>
      </c>
      <c r="P11725" t="s">
        <v>149</v>
      </c>
      <c r="Q11725" t="s">
        <v>150</v>
      </c>
      <c r="R11725">
        <v>435</v>
      </c>
      <c r="S11725" t="s">
        <v>151</v>
      </c>
      <c r="T11725">
        <v>1</v>
      </c>
      <c r="U11725">
        <v>2.0833330000000001E-3</v>
      </c>
      <c r="V11725">
        <v>0</v>
      </c>
      <c r="W11725">
        <v>1</v>
      </c>
      <c r="X11725">
        <v>2.0833330000000001E-3</v>
      </c>
      <c r="Y11725">
        <v>0</v>
      </c>
    </row>
    <row r="11726" spans="1:25">
      <c r="A11726" s="10">
        <v>45627</v>
      </c>
      <c r="B11726" t="s">
        <v>76</v>
      </c>
      <c r="C11726" t="s">
        <v>4256</v>
      </c>
      <c r="D11726" t="s">
        <v>5111</v>
      </c>
      <c r="E11726">
        <v>786</v>
      </c>
      <c r="F11726" t="s">
        <v>5274</v>
      </c>
      <c r="G11726">
        <v>2094</v>
      </c>
      <c r="H11726" t="s">
        <v>5377</v>
      </c>
      <c r="I11726">
        <v>5521</v>
      </c>
      <c r="J11726" t="s">
        <v>5378</v>
      </c>
      <c r="K11726">
        <v>311988</v>
      </c>
      <c r="L11726" t="s">
        <v>5400</v>
      </c>
      <c r="M11726">
        <v>0</v>
      </c>
      <c r="N11726">
        <v>22</v>
      </c>
      <c r="O11726" t="s">
        <v>83</v>
      </c>
      <c r="P11726" t="s">
        <v>91</v>
      </c>
      <c r="Q11726" t="s">
        <v>92</v>
      </c>
      <c r="R11726">
        <v>277</v>
      </c>
      <c r="S11726" t="s">
        <v>93</v>
      </c>
      <c r="T11726">
        <v>1</v>
      </c>
      <c r="U11726">
        <v>4.1666666999999998E-2</v>
      </c>
      <c r="V11726">
        <v>340</v>
      </c>
      <c r="W11726">
        <v>1</v>
      </c>
      <c r="X11726">
        <v>4.1666666999999998E-2</v>
      </c>
      <c r="Y11726">
        <v>340</v>
      </c>
    </row>
    <row r="11727" spans="1:25">
      <c r="A11727" s="10">
        <v>45627</v>
      </c>
      <c r="B11727" t="s">
        <v>76</v>
      </c>
      <c r="C11727" t="s">
        <v>4256</v>
      </c>
      <c r="D11727" t="s">
        <v>5111</v>
      </c>
      <c r="E11727">
        <v>786</v>
      </c>
      <c r="F11727" t="s">
        <v>5274</v>
      </c>
      <c r="G11727">
        <v>2094</v>
      </c>
      <c r="H11727" t="s">
        <v>5377</v>
      </c>
      <c r="I11727">
        <v>5521</v>
      </c>
      <c r="J11727" t="s">
        <v>5378</v>
      </c>
      <c r="K11727">
        <v>311950</v>
      </c>
      <c r="L11727" t="s">
        <v>5401</v>
      </c>
      <c r="M11727">
        <v>0</v>
      </c>
      <c r="N11727">
        <v>22</v>
      </c>
      <c r="O11727" t="s">
        <v>83</v>
      </c>
      <c r="P11727" t="s">
        <v>104</v>
      </c>
      <c r="Q11727" t="s">
        <v>114</v>
      </c>
      <c r="R11727">
        <v>437</v>
      </c>
      <c r="S11727" t="s">
        <v>115</v>
      </c>
      <c r="T11727">
        <v>24</v>
      </c>
      <c r="U11727">
        <v>2</v>
      </c>
      <c r="V11727">
        <v>2208</v>
      </c>
      <c r="W11727">
        <v>24</v>
      </c>
      <c r="X11727">
        <v>2</v>
      </c>
      <c r="Y11727">
        <v>2208</v>
      </c>
    </row>
    <row r="11728" spans="1:25">
      <c r="A11728" s="10">
        <v>45627</v>
      </c>
      <c r="B11728" t="s">
        <v>76</v>
      </c>
      <c r="C11728" t="s">
        <v>4256</v>
      </c>
      <c r="D11728" t="s">
        <v>5111</v>
      </c>
      <c r="E11728">
        <v>786</v>
      </c>
      <c r="F11728" t="s">
        <v>5274</v>
      </c>
      <c r="G11728">
        <v>2094</v>
      </c>
      <c r="H11728" t="s">
        <v>5377</v>
      </c>
      <c r="I11728">
        <v>5521</v>
      </c>
      <c r="J11728" t="s">
        <v>5378</v>
      </c>
      <c r="K11728">
        <v>311950</v>
      </c>
      <c r="L11728" t="s">
        <v>5401</v>
      </c>
      <c r="M11728">
        <v>0</v>
      </c>
      <c r="N11728">
        <v>22</v>
      </c>
      <c r="O11728" t="s">
        <v>83</v>
      </c>
      <c r="P11728" t="s">
        <v>104</v>
      </c>
      <c r="Q11728" t="s">
        <v>105</v>
      </c>
      <c r="R11728">
        <v>63</v>
      </c>
      <c r="S11728" t="s">
        <v>402</v>
      </c>
      <c r="T11728">
        <v>12</v>
      </c>
      <c r="U11728">
        <v>1</v>
      </c>
      <c r="V11728">
        <v>1020</v>
      </c>
      <c r="W11728">
        <v>12</v>
      </c>
      <c r="X11728">
        <v>1</v>
      </c>
      <c r="Y11728">
        <v>1020</v>
      </c>
    </row>
    <row r="11729" spans="1:25">
      <c r="A11729" s="10">
        <v>45627</v>
      </c>
      <c r="B11729" t="s">
        <v>76</v>
      </c>
      <c r="C11729" t="s">
        <v>4256</v>
      </c>
      <c r="D11729" t="s">
        <v>5111</v>
      </c>
      <c r="E11729">
        <v>786</v>
      </c>
      <c r="F11729" t="s">
        <v>5274</v>
      </c>
      <c r="G11729">
        <v>2094</v>
      </c>
      <c r="H11729" t="s">
        <v>5377</v>
      </c>
      <c r="I11729">
        <v>5521</v>
      </c>
      <c r="J11729" t="s">
        <v>5378</v>
      </c>
      <c r="K11729">
        <v>311950</v>
      </c>
      <c r="L11729" t="s">
        <v>5401</v>
      </c>
      <c r="M11729">
        <v>0</v>
      </c>
      <c r="N11729">
        <v>22</v>
      </c>
      <c r="O11729" t="s">
        <v>83</v>
      </c>
      <c r="P11729" t="s">
        <v>149</v>
      </c>
      <c r="Q11729" t="s">
        <v>150</v>
      </c>
      <c r="R11729">
        <v>435</v>
      </c>
      <c r="S11729" t="s">
        <v>151</v>
      </c>
      <c r="T11729">
        <v>1</v>
      </c>
      <c r="U11729">
        <v>2.0833330000000001E-3</v>
      </c>
      <c r="V11729">
        <v>0</v>
      </c>
      <c r="W11729">
        <v>1</v>
      </c>
      <c r="X11729">
        <v>2.0833330000000001E-3</v>
      </c>
      <c r="Y11729">
        <v>0</v>
      </c>
    </row>
    <row r="11730" spans="1:25">
      <c r="A11730" s="10">
        <v>45627</v>
      </c>
      <c r="B11730" t="s">
        <v>76</v>
      </c>
      <c r="C11730" t="s">
        <v>4256</v>
      </c>
      <c r="D11730" t="s">
        <v>5111</v>
      </c>
      <c r="E11730">
        <v>786</v>
      </c>
      <c r="F11730" t="s">
        <v>5274</v>
      </c>
      <c r="G11730">
        <v>2094</v>
      </c>
      <c r="H11730" t="s">
        <v>5377</v>
      </c>
      <c r="I11730">
        <v>5521</v>
      </c>
      <c r="J11730" t="s">
        <v>5378</v>
      </c>
      <c r="K11730">
        <v>311950</v>
      </c>
      <c r="L11730" t="s">
        <v>5401</v>
      </c>
      <c r="M11730">
        <v>0</v>
      </c>
      <c r="N11730">
        <v>22</v>
      </c>
      <c r="O11730" t="s">
        <v>83</v>
      </c>
      <c r="P11730" t="s">
        <v>91</v>
      </c>
      <c r="Q11730" t="s">
        <v>92</v>
      </c>
      <c r="R11730">
        <v>277</v>
      </c>
      <c r="S11730" t="s">
        <v>93</v>
      </c>
      <c r="T11730">
        <v>1</v>
      </c>
      <c r="U11730">
        <v>4.1666666999999998E-2</v>
      </c>
      <c r="V11730">
        <v>340</v>
      </c>
      <c r="W11730">
        <v>1</v>
      </c>
      <c r="X11730">
        <v>4.1666666999999998E-2</v>
      </c>
      <c r="Y11730">
        <v>340</v>
      </c>
    </row>
    <row r="11731" spans="1:25">
      <c r="A11731" s="10">
        <v>45627</v>
      </c>
      <c r="B11731" t="s">
        <v>76</v>
      </c>
      <c r="C11731" t="s">
        <v>4256</v>
      </c>
      <c r="D11731" t="s">
        <v>5111</v>
      </c>
      <c r="E11731">
        <v>786</v>
      </c>
      <c r="F11731" t="s">
        <v>5274</v>
      </c>
      <c r="G11731">
        <v>2094</v>
      </c>
      <c r="H11731" t="s">
        <v>5377</v>
      </c>
      <c r="I11731">
        <v>5521</v>
      </c>
      <c r="J11731" t="s">
        <v>5378</v>
      </c>
      <c r="K11731">
        <v>312108</v>
      </c>
      <c r="L11731" t="s">
        <v>5402</v>
      </c>
      <c r="M11731">
        <v>0</v>
      </c>
      <c r="N11731">
        <v>22</v>
      </c>
      <c r="O11731" t="s">
        <v>83</v>
      </c>
      <c r="P11731" t="s">
        <v>104</v>
      </c>
      <c r="Q11731" t="s">
        <v>105</v>
      </c>
      <c r="R11731">
        <v>190</v>
      </c>
      <c r="S11731" t="s">
        <v>181</v>
      </c>
      <c r="T11731">
        <v>12</v>
      </c>
      <c r="U11731">
        <v>1</v>
      </c>
      <c r="V11731">
        <v>366</v>
      </c>
      <c r="W11731">
        <v>12</v>
      </c>
      <c r="X11731">
        <v>1</v>
      </c>
      <c r="Y11731">
        <v>366</v>
      </c>
    </row>
    <row r="11732" spans="1:25">
      <c r="A11732" s="10">
        <v>45627</v>
      </c>
      <c r="B11732" t="s">
        <v>76</v>
      </c>
      <c r="C11732" t="s">
        <v>4256</v>
      </c>
      <c r="D11732" t="s">
        <v>5111</v>
      </c>
      <c r="E11732">
        <v>786</v>
      </c>
      <c r="F11732" t="s">
        <v>5274</v>
      </c>
      <c r="G11732">
        <v>2094</v>
      </c>
      <c r="H11732" t="s">
        <v>5377</v>
      </c>
      <c r="I11732">
        <v>5521</v>
      </c>
      <c r="J11732" t="s">
        <v>5378</v>
      </c>
      <c r="K11732">
        <v>312108</v>
      </c>
      <c r="L11732" t="s">
        <v>5402</v>
      </c>
      <c r="M11732">
        <v>0</v>
      </c>
      <c r="N11732">
        <v>22</v>
      </c>
      <c r="O11732" t="s">
        <v>83</v>
      </c>
      <c r="P11732" t="s">
        <v>84</v>
      </c>
      <c r="Q11732" t="s">
        <v>85</v>
      </c>
      <c r="R11732">
        <v>365</v>
      </c>
      <c r="S11732" t="s">
        <v>86</v>
      </c>
      <c r="T11732">
        <v>24</v>
      </c>
      <c r="U11732">
        <v>0.25</v>
      </c>
      <c r="V11732">
        <v>387.12</v>
      </c>
      <c r="W11732">
        <v>24</v>
      </c>
      <c r="X11732">
        <v>0.25</v>
      </c>
      <c r="Y11732">
        <v>387.12</v>
      </c>
    </row>
    <row r="11733" spans="1:25">
      <c r="A11733" s="10">
        <v>45627</v>
      </c>
      <c r="B11733" t="s">
        <v>76</v>
      </c>
      <c r="C11733" t="s">
        <v>4256</v>
      </c>
      <c r="D11733" t="s">
        <v>5111</v>
      </c>
      <c r="E11733">
        <v>786</v>
      </c>
      <c r="F11733" t="s">
        <v>5274</v>
      </c>
      <c r="G11733">
        <v>2094</v>
      </c>
      <c r="H11733" t="s">
        <v>5377</v>
      </c>
      <c r="I11733">
        <v>5521</v>
      </c>
      <c r="J11733" t="s">
        <v>5378</v>
      </c>
      <c r="K11733">
        <v>317689</v>
      </c>
      <c r="L11733" t="s">
        <v>5403</v>
      </c>
      <c r="M11733">
        <v>0</v>
      </c>
      <c r="N11733">
        <v>22</v>
      </c>
      <c r="O11733" t="s">
        <v>83</v>
      </c>
      <c r="P11733" t="s">
        <v>98</v>
      </c>
      <c r="Q11733" t="s">
        <v>99</v>
      </c>
      <c r="R11733">
        <v>51</v>
      </c>
      <c r="S11733" t="s">
        <v>100</v>
      </c>
      <c r="T11733">
        <v>1</v>
      </c>
      <c r="U11733">
        <v>0.125</v>
      </c>
      <c r="V11733">
        <v>75</v>
      </c>
      <c r="W11733">
        <v>1</v>
      </c>
      <c r="X11733">
        <v>0.125</v>
      </c>
      <c r="Y11733">
        <v>75</v>
      </c>
    </row>
    <row r="11734" spans="1:25">
      <c r="A11734" s="10">
        <v>45627</v>
      </c>
      <c r="B11734" t="s">
        <v>76</v>
      </c>
      <c r="C11734" t="s">
        <v>4256</v>
      </c>
      <c r="D11734" t="s">
        <v>5111</v>
      </c>
      <c r="E11734">
        <v>786</v>
      </c>
      <c r="F11734" t="s">
        <v>5274</v>
      </c>
      <c r="G11734">
        <v>2094</v>
      </c>
      <c r="H11734" t="s">
        <v>5377</v>
      </c>
      <c r="I11734">
        <v>5521</v>
      </c>
      <c r="J11734" t="s">
        <v>5378</v>
      </c>
      <c r="K11734">
        <v>312082</v>
      </c>
      <c r="L11734" t="s">
        <v>5404</v>
      </c>
      <c r="M11734">
        <v>0</v>
      </c>
      <c r="N11734">
        <v>22</v>
      </c>
      <c r="O11734" t="s">
        <v>83</v>
      </c>
      <c r="P11734" t="s">
        <v>104</v>
      </c>
      <c r="Q11734" t="s">
        <v>114</v>
      </c>
      <c r="R11734">
        <v>282</v>
      </c>
      <c r="S11734" t="s">
        <v>479</v>
      </c>
      <c r="T11734">
        <v>3</v>
      </c>
      <c r="U11734">
        <v>0.25</v>
      </c>
      <c r="V11734">
        <v>360</v>
      </c>
      <c r="W11734">
        <v>3</v>
      </c>
      <c r="X11734">
        <v>0.25</v>
      </c>
      <c r="Y11734">
        <v>360</v>
      </c>
    </row>
    <row r="11735" spans="1:25">
      <c r="A11735" s="10">
        <v>45627</v>
      </c>
      <c r="B11735" t="s">
        <v>76</v>
      </c>
      <c r="C11735" t="s">
        <v>4256</v>
      </c>
      <c r="D11735" t="s">
        <v>5111</v>
      </c>
      <c r="E11735">
        <v>786</v>
      </c>
      <c r="F11735" t="s">
        <v>5274</v>
      </c>
      <c r="G11735">
        <v>2094</v>
      </c>
      <c r="H11735" t="s">
        <v>5377</v>
      </c>
      <c r="I11735">
        <v>5521</v>
      </c>
      <c r="J11735" t="s">
        <v>5378</v>
      </c>
      <c r="K11735">
        <v>312082</v>
      </c>
      <c r="L11735" t="s">
        <v>5404</v>
      </c>
      <c r="M11735">
        <v>0</v>
      </c>
      <c r="N11735">
        <v>22</v>
      </c>
      <c r="O11735" t="s">
        <v>83</v>
      </c>
      <c r="P11735" t="s">
        <v>104</v>
      </c>
      <c r="Q11735" t="s">
        <v>114</v>
      </c>
      <c r="R11735">
        <v>191</v>
      </c>
      <c r="S11735" t="s">
        <v>154</v>
      </c>
      <c r="T11735">
        <v>12</v>
      </c>
      <c r="U11735">
        <v>1</v>
      </c>
      <c r="V11735">
        <v>696</v>
      </c>
      <c r="W11735">
        <v>12</v>
      </c>
      <c r="X11735">
        <v>1</v>
      </c>
      <c r="Y11735">
        <v>696</v>
      </c>
    </row>
    <row r="11736" spans="1:25">
      <c r="A11736" s="10">
        <v>45627</v>
      </c>
      <c r="B11736" t="s">
        <v>76</v>
      </c>
      <c r="C11736" t="s">
        <v>4256</v>
      </c>
      <c r="D11736" t="s">
        <v>5111</v>
      </c>
      <c r="E11736">
        <v>786</v>
      </c>
      <c r="F11736" t="s">
        <v>5274</v>
      </c>
      <c r="G11736">
        <v>2094</v>
      </c>
      <c r="H11736" t="s">
        <v>5377</v>
      </c>
      <c r="I11736">
        <v>5521</v>
      </c>
      <c r="J11736" t="s">
        <v>5378</v>
      </c>
      <c r="K11736">
        <v>312082</v>
      </c>
      <c r="L11736" t="s">
        <v>5404</v>
      </c>
      <c r="M11736">
        <v>0</v>
      </c>
      <c r="N11736">
        <v>22</v>
      </c>
      <c r="O11736" t="s">
        <v>83</v>
      </c>
      <c r="P11736" t="s">
        <v>84</v>
      </c>
      <c r="Q11736" t="s">
        <v>88</v>
      </c>
      <c r="R11736">
        <v>308</v>
      </c>
      <c r="S11736" t="s">
        <v>121</v>
      </c>
      <c r="T11736">
        <v>48</v>
      </c>
      <c r="U11736">
        <v>0.5</v>
      </c>
      <c r="V11736">
        <v>774.24</v>
      </c>
      <c r="W11736">
        <v>48</v>
      </c>
      <c r="X11736">
        <v>0.5</v>
      </c>
      <c r="Y11736">
        <v>774.24</v>
      </c>
    </row>
    <row r="11737" spans="1:25">
      <c r="A11737" s="10">
        <v>45627</v>
      </c>
      <c r="B11737" t="s">
        <v>76</v>
      </c>
      <c r="C11737" t="s">
        <v>4256</v>
      </c>
      <c r="D11737" t="s">
        <v>5111</v>
      </c>
      <c r="E11737">
        <v>786</v>
      </c>
      <c r="F11737" t="s">
        <v>5274</v>
      </c>
      <c r="G11737">
        <v>2094</v>
      </c>
      <c r="H11737" t="s">
        <v>5377</v>
      </c>
      <c r="I11737">
        <v>5521</v>
      </c>
      <c r="J11737" t="s">
        <v>5378</v>
      </c>
      <c r="K11737">
        <v>312053</v>
      </c>
      <c r="L11737" t="s">
        <v>428</v>
      </c>
      <c r="M11737">
        <v>0</v>
      </c>
      <c r="N11737">
        <v>22</v>
      </c>
      <c r="O11737" t="s">
        <v>83</v>
      </c>
      <c r="P11737" t="s">
        <v>104</v>
      </c>
      <c r="Q11737" t="s">
        <v>105</v>
      </c>
      <c r="R11737">
        <v>369</v>
      </c>
      <c r="S11737" t="s">
        <v>106</v>
      </c>
      <c r="T11737">
        <v>144</v>
      </c>
      <c r="U11737">
        <v>2</v>
      </c>
      <c r="V11737">
        <v>1152</v>
      </c>
      <c r="W11737">
        <v>144</v>
      </c>
      <c r="X11737">
        <v>2</v>
      </c>
      <c r="Y11737">
        <v>1152</v>
      </c>
    </row>
    <row r="11738" spans="1:25">
      <c r="A11738" s="10">
        <v>45627</v>
      </c>
      <c r="B11738" t="s">
        <v>76</v>
      </c>
      <c r="C11738" t="s">
        <v>4256</v>
      </c>
      <c r="D11738" t="s">
        <v>5111</v>
      </c>
      <c r="E11738">
        <v>786</v>
      </c>
      <c r="F11738" t="s">
        <v>5274</v>
      </c>
      <c r="G11738">
        <v>2094</v>
      </c>
      <c r="H11738" t="s">
        <v>5377</v>
      </c>
      <c r="I11738">
        <v>5521</v>
      </c>
      <c r="J11738" t="s">
        <v>5378</v>
      </c>
      <c r="K11738">
        <v>311938</v>
      </c>
      <c r="L11738" t="s">
        <v>5405</v>
      </c>
      <c r="M11738">
        <v>0</v>
      </c>
      <c r="N11738">
        <v>22</v>
      </c>
      <c r="O11738" t="s">
        <v>83</v>
      </c>
      <c r="P11738" t="s">
        <v>149</v>
      </c>
      <c r="Q11738" t="s">
        <v>150</v>
      </c>
      <c r="R11738">
        <v>435</v>
      </c>
      <c r="S11738" t="s">
        <v>151</v>
      </c>
      <c r="T11738">
        <v>1</v>
      </c>
      <c r="U11738">
        <v>2.0833330000000001E-3</v>
      </c>
      <c r="V11738">
        <v>0</v>
      </c>
      <c r="W11738">
        <v>1</v>
      </c>
      <c r="X11738">
        <v>2.0833330000000001E-3</v>
      </c>
      <c r="Y11738">
        <v>0</v>
      </c>
    </row>
    <row r="11739" spans="1:25">
      <c r="A11739" s="10">
        <v>45627</v>
      </c>
      <c r="B11739" t="s">
        <v>76</v>
      </c>
      <c r="C11739" t="s">
        <v>4256</v>
      </c>
      <c r="D11739" t="s">
        <v>5111</v>
      </c>
      <c r="E11739">
        <v>786</v>
      </c>
      <c r="F11739" t="s">
        <v>5274</v>
      </c>
      <c r="G11739">
        <v>2094</v>
      </c>
      <c r="H11739" t="s">
        <v>5377</v>
      </c>
      <c r="I11739">
        <v>5521</v>
      </c>
      <c r="J11739" t="s">
        <v>5378</v>
      </c>
      <c r="K11739">
        <v>311938</v>
      </c>
      <c r="L11739" t="s">
        <v>5405</v>
      </c>
      <c r="M11739">
        <v>0</v>
      </c>
      <c r="N11739">
        <v>22</v>
      </c>
      <c r="O11739" t="s">
        <v>83</v>
      </c>
      <c r="P11739" t="s">
        <v>91</v>
      </c>
      <c r="Q11739" t="s">
        <v>92</v>
      </c>
      <c r="R11739">
        <v>277</v>
      </c>
      <c r="S11739" t="s">
        <v>93</v>
      </c>
      <c r="T11739">
        <v>1</v>
      </c>
      <c r="U11739">
        <v>4.1666666999999998E-2</v>
      </c>
      <c r="V11739">
        <v>340</v>
      </c>
      <c r="W11739">
        <v>1</v>
      </c>
      <c r="X11739">
        <v>4.1666666999999998E-2</v>
      </c>
      <c r="Y11739">
        <v>340</v>
      </c>
    </row>
    <row r="11740" spans="1:25">
      <c r="A11740" s="10">
        <v>45627</v>
      </c>
      <c r="B11740" t="s">
        <v>76</v>
      </c>
      <c r="C11740" t="s">
        <v>4256</v>
      </c>
      <c r="D11740" t="s">
        <v>5111</v>
      </c>
      <c r="E11740">
        <v>786</v>
      </c>
      <c r="F11740" t="s">
        <v>5274</v>
      </c>
      <c r="G11740">
        <v>2094</v>
      </c>
      <c r="H11740" t="s">
        <v>5377</v>
      </c>
      <c r="I11740">
        <v>5521</v>
      </c>
      <c r="J11740" t="s">
        <v>5378</v>
      </c>
      <c r="K11740">
        <v>311938</v>
      </c>
      <c r="L11740" t="s">
        <v>5405</v>
      </c>
      <c r="M11740">
        <v>0</v>
      </c>
      <c r="N11740">
        <v>22</v>
      </c>
      <c r="O11740" t="s">
        <v>83</v>
      </c>
      <c r="P11740" t="s">
        <v>84</v>
      </c>
      <c r="Q11740" t="s">
        <v>85</v>
      </c>
      <c r="R11740">
        <v>365</v>
      </c>
      <c r="S11740" t="s">
        <v>86</v>
      </c>
      <c r="T11740">
        <v>48</v>
      </c>
      <c r="U11740">
        <v>0.5</v>
      </c>
      <c r="V11740">
        <v>774.24</v>
      </c>
      <c r="W11740">
        <v>48</v>
      </c>
      <c r="X11740">
        <v>0.5</v>
      </c>
      <c r="Y11740">
        <v>774.24</v>
      </c>
    </row>
    <row r="11741" spans="1:25">
      <c r="A11741" s="10">
        <v>45627</v>
      </c>
      <c r="B11741" t="s">
        <v>76</v>
      </c>
      <c r="C11741" t="s">
        <v>4256</v>
      </c>
      <c r="D11741" t="s">
        <v>5111</v>
      </c>
      <c r="E11741">
        <v>786</v>
      </c>
      <c r="F11741" t="s">
        <v>5274</v>
      </c>
      <c r="G11741">
        <v>2094</v>
      </c>
      <c r="H11741" t="s">
        <v>5377</v>
      </c>
      <c r="I11741">
        <v>5521</v>
      </c>
      <c r="J11741" t="s">
        <v>5378</v>
      </c>
      <c r="K11741">
        <v>312112</v>
      </c>
      <c r="L11741" t="s">
        <v>3765</v>
      </c>
      <c r="M11741">
        <v>0</v>
      </c>
      <c r="N11741">
        <v>22</v>
      </c>
      <c r="O11741" t="s">
        <v>83</v>
      </c>
      <c r="P11741" t="s">
        <v>104</v>
      </c>
      <c r="Q11741" t="s">
        <v>114</v>
      </c>
      <c r="R11741">
        <v>193</v>
      </c>
      <c r="S11741" t="s">
        <v>240</v>
      </c>
      <c r="T11741">
        <v>1</v>
      </c>
      <c r="U11741">
        <v>8.3333332999999996E-2</v>
      </c>
      <c r="V11741">
        <v>83</v>
      </c>
      <c r="W11741">
        <v>1</v>
      </c>
      <c r="X11741">
        <v>8.3333332999999996E-2</v>
      </c>
      <c r="Y11741">
        <v>83</v>
      </c>
    </row>
    <row r="11742" spans="1:25">
      <c r="A11742" s="10">
        <v>45627</v>
      </c>
      <c r="B11742" t="s">
        <v>76</v>
      </c>
      <c r="C11742" t="s">
        <v>4256</v>
      </c>
      <c r="D11742" t="s">
        <v>5111</v>
      </c>
      <c r="E11742">
        <v>786</v>
      </c>
      <c r="F11742" t="s">
        <v>5274</v>
      </c>
      <c r="G11742">
        <v>2094</v>
      </c>
      <c r="H11742" t="s">
        <v>5377</v>
      </c>
      <c r="I11742">
        <v>5521</v>
      </c>
      <c r="J11742" t="s">
        <v>5378</v>
      </c>
      <c r="K11742">
        <v>312112</v>
      </c>
      <c r="L11742" t="s">
        <v>3765</v>
      </c>
      <c r="M11742">
        <v>0</v>
      </c>
      <c r="N11742">
        <v>22</v>
      </c>
      <c r="O11742" t="s">
        <v>83</v>
      </c>
      <c r="P11742" t="s">
        <v>104</v>
      </c>
      <c r="Q11742" t="s">
        <v>105</v>
      </c>
      <c r="R11742">
        <v>190</v>
      </c>
      <c r="S11742" t="s">
        <v>181</v>
      </c>
      <c r="T11742">
        <v>12</v>
      </c>
      <c r="U11742">
        <v>1</v>
      </c>
      <c r="V11742">
        <v>366</v>
      </c>
      <c r="W11742">
        <v>12</v>
      </c>
      <c r="X11742">
        <v>1</v>
      </c>
      <c r="Y11742">
        <v>366</v>
      </c>
    </row>
    <row r="11743" spans="1:25">
      <c r="A11743" s="10">
        <v>45627</v>
      </c>
      <c r="B11743" t="s">
        <v>76</v>
      </c>
      <c r="C11743" t="s">
        <v>4256</v>
      </c>
      <c r="D11743" t="s">
        <v>5111</v>
      </c>
      <c r="E11743">
        <v>786</v>
      </c>
      <c r="F11743" t="s">
        <v>5274</v>
      </c>
      <c r="G11743">
        <v>2094</v>
      </c>
      <c r="H11743" t="s">
        <v>5377</v>
      </c>
      <c r="I11743">
        <v>5521</v>
      </c>
      <c r="J11743" t="s">
        <v>5378</v>
      </c>
      <c r="K11743">
        <v>312112</v>
      </c>
      <c r="L11743" t="s">
        <v>3765</v>
      </c>
      <c r="M11743">
        <v>0</v>
      </c>
      <c r="N11743">
        <v>22</v>
      </c>
      <c r="O11743" t="s">
        <v>83</v>
      </c>
      <c r="P11743" t="s">
        <v>104</v>
      </c>
      <c r="Q11743" t="s">
        <v>114</v>
      </c>
      <c r="R11743">
        <v>192</v>
      </c>
      <c r="S11743" t="s">
        <v>153</v>
      </c>
      <c r="T11743">
        <v>4</v>
      </c>
      <c r="U11743">
        <v>0.33333333300000001</v>
      </c>
      <c r="V11743">
        <v>232</v>
      </c>
      <c r="W11743">
        <v>4</v>
      </c>
      <c r="X11743">
        <v>0.33333333300000001</v>
      </c>
      <c r="Y11743">
        <v>232</v>
      </c>
    </row>
    <row r="11744" spans="1:25">
      <c r="A11744" s="10">
        <v>45627</v>
      </c>
      <c r="B11744" t="s">
        <v>76</v>
      </c>
      <c r="C11744" t="s">
        <v>4256</v>
      </c>
      <c r="D11744" t="s">
        <v>5111</v>
      </c>
      <c r="E11744">
        <v>786</v>
      </c>
      <c r="F11744" t="s">
        <v>5274</v>
      </c>
      <c r="G11744">
        <v>2094</v>
      </c>
      <c r="H11744" t="s">
        <v>5377</v>
      </c>
      <c r="I11744">
        <v>5521</v>
      </c>
      <c r="J11744" t="s">
        <v>5378</v>
      </c>
      <c r="K11744">
        <v>312112</v>
      </c>
      <c r="L11744" t="s">
        <v>3765</v>
      </c>
      <c r="M11744">
        <v>0</v>
      </c>
      <c r="N11744">
        <v>22</v>
      </c>
      <c r="O11744" t="s">
        <v>83</v>
      </c>
      <c r="P11744" t="s">
        <v>104</v>
      </c>
      <c r="Q11744" t="s">
        <v>114</v>
      </c>
      <c r="R11744">
        <v>191</v>
      </c>
      <c r="S11744" t="s">
        <v>154</v>
      </c>
      <c r="T11744">
        <v>4</v>
      </c>
      <c r="U11744">
        <v>0.33333333300000001</v>
      </c>
      <c r="V11744">
        <v>232</v>
      </c>
      <c r="W11744">
        <v>4</v>
      </c>
      <c r="X11744">
        <v>0.33333333300000001</v>
      </c>
      <c r="Y11744">
        <v>232</v>
      </c>
    </row>
    <row r="11745" spans="1:25">
      <c r="A11745" s="10">
        <v>45627</v>
      </c>
      <c r="B11745" t="s">
        <v>76</v>
      </c>
      <c r="C11745" t="s">
        <v>4256</v>
      </c>
      <c r="D11745" t="s">
        <v>5111</v>
      </c>
      <c r="E11745">
        <v>786</v>
      </c>
      <c r="F11745" t="s">
        <v>5274</v>
      </c>
      <c r="G11745">
        <v>2094</v>
      </c>
      <c r="H11745" t="s">
        <v>5377</v>
      </c>
      <c r="I11745">
        <v>5521</v>
      </c>
      <c r="J11745" t="s">
        <v>5378</v>
      </c>
      <c r="K11745">
        <v>312019</v>
      </c>
      <c r="L11745" t="s">
        <v>5406</v>
      </c>
      <c r="M11745">
        <v>0</v>
      </c>
      <c r="N11745">
        <v>22</v>
      </c>
      <c r="O11745" t="s">
        <v>83</v>
      </c>
      <c r="P11745" t="s">
        <v>104</v>
      </c>
      <c r="Q11745" t="s">
        <v>114</v>
      </c>
      <c r="R11745">
        <v>437</v>
      </c>
      <c r="S11745" t="s">
        <v>115</v>
      </c>
      <c r="T11745">
        <v>3</v>
      </c>
      <c r="U11745">
        <v>0.25</v>
      </c>
      <c r="V11745">
        <v>276</v>
      </c>
      <c r="W11745">
        <v>3</v>
      </c>
      <c r="X11745">
        <v>0.25</v>
      </c>
      <c r="Y11745">
        <v>276</v>
      </c>
    </row>
    <row r="11746" spans="1:25">
      <c r="A11746" s="10">
        <v>45627</v>
      </c>
      <c r="B11746" t="s">
        <v>76</v>
      </c>
      <c r="C11746" t="s">
        <v>4256</v>
      </c>
      <c r="D11746" t="s">
        <v>5111</v>
      </c>
      <c r="E11746">
        <v>786</v>
      </c>
      <c r="F11746" t="s">
        <v>5274</v>
      </c>
      <c r="G11746">
        <v>2094</v>
      </c>
      <c r="H11746" t="s">
        <v>5377</v>
      </c>
      <c r="I11746">
        <v>5521</v>
      </c>
      <c r="J11746" t="s">
        <v>5378</v>
      </c>
      <c r="K11746">
        <v>312019</v>
      </c>
      <c r="L11746" t="s">
        <v>5406</v>
      </c>
      <c r="M11746">
        <v>0</v>
      </c>
      <c r="N11746">
        <v>22</v>
      </c>
      <c r="O11746" t="s">
        <v>83</v>
      </c>
      <c r="P11746" t="s">
        <v>104</v>
      </c>
      <c r="Q11746" t="s">
        <v>114</v>
      </c>
      <c r="R11746">
        <v>193</v>
      </c>
      <c r="S11746" t="s">
        <v>240</v>
      </c>
      <c r="T11746">
        <v>3</v>
      </c>
      <c r="U11746">
        <v>0.25</v>
      </c>
      <c r="V11746">
        <v>249</v>
      </c>
      <c r="W11746">
        <v>3</v>
      </c>
      <c r="X11746">
        <v>0.25</v>
      </c>
      <c r="Y11746">
        <v>249</v>
      </c>
    </row>
    <row r="11747" spans="1:25">
      <c r="A11747" s="10">
        <v>45627</v>
      </c>
      <c r="B11747" t="s">
        <v>76</v>
      </c>
      <c r="C11747" t="s">
        <v>4256</v>
      </c>
      <c r="D11747" t="s">
        <v>5111</v>
      </c>
      <c r="E11747">
        <v>786</v>
      </c>
      <c r="F11747" t="s">
        <v>5274</v>
      </c>
      <c r="G11747">
        <v>2094</v>
      </c>
      <c r="H11747" t="s">
        <v>5377</v>
      </c>
      <c r="I11747">
        <v>5521</v>
      </c>
      <c r="J11747" t="s">
        <v>5378</v>
      </c>
      <c r="K11747">
        <v>312019</v>
      </c>
      <c r="L11747" t="s">
        <v>5406</v>
      </c>
      <c r="M11747">
        <v>0</v>
      </c>
      <c r="N11747">
        <v>22</v>
      </c>
      <c r="O11747" t="s">
        <v>83</v>
      </c>
      <c r="P11747" t="s">
        <v>104</v>
      </c>
      <c r="Q11747" t="s">
        <v>105</v>
      </c>
      <c r="R11747">
        <v>63</v>
      </c>
      <c r="S11747" t="s">
        <v>402</v>
      </c>
      <c r="T11747">
        <v>3</v>
      </c>
      <c r="U11747">
        <v>0.25</v>
      </c>
      <c r="V11747">
        <v>255</v>
      </c>
      <c r="W11747">
        <v>3</v>
      </c>
      <c r="X11747">
        <v>0.25</v>
      </c>
      <c r="Y11747">
        <v>255</v>
      </c>
    </row>
    <row r="11748" spans="1:25">
      <c r="A11748" s="10">
        <v>45627</v>
      </c>
      <c r="B11748" t="s">
        <v>76</v>
      </c>
      <c r="C11748" t="s">
        <v>4256</v>
      </c>
      <c r="D11748" t="s">
        <v>5111</v>
      </c>
      <c r="E11748">
        <v>786</v>
      </c>
      <c r="F11748" t="s">
        <v>5274</v>
      </c>
      <c r="G11748">
        <v>2094</v>
      </c>
      <c r="H11748" t="s">
        <v>5377</v>
      </c>
      <c r="I11748">
        <v>5521</v>
      </c>
      <c r="J11748" t="s">
        <v>5378</v>
      </c>
      <c r="K11748">
        <v>312019</v>
      </c>
      <c r="L11748" t="s">
        <v>5406</v>
      </c>
      <c r="M11748">
        <v>0</v>
      </c>
      <c r="N11748">
        <v>22</v>
      </c>
      <c r="O11748" t="s">
        <v>83</v>
      </c>
      <c r="P11748" t="s">
        <v>104</v>
      </c>
      <c r="Q11748" t="s">
        <v>114</v>
      </c>
      <c r="R11748">
        <v>192</v>
      </c>
      <c r="S11748" t="s">
        <v>153</v>
      </c>
      <c r="T11748">
        <v>3</v>
      </c>
      <c r="U11748">
        <v>0.25</v>
      </c>
      <c r="V11748">
        <v>174</v>
      </c>
      <c r="W11748">
        <v>3</v>
      </c>
      <c r="X11748">
        <v>0.25</v>
      </c>
      <c r="Y11748">
        <v>174</v>
      </c>
    </row>
    <row r="11749" spans="1:25">
      <c r="A11749" s="10">
        <v>45627</v>
      </c>
      <c r="B11749" t="s">
        <v>76</v>
      </c>
      <c r="C11749" t="s">
        <v>4256</v>
      </c>
      <c r="D11749" t="s">
        <v>5111</v>
      </c>
      <c r="E11749">
        <v>786</v>
      </c>
      <c r="F11749" t="s">
        <v>5274</v>
      </c>
      <c r="G11749">
        <v>2094</v>
      </c>
      <c r="H11749" t="s">
        <v>5377</v>
      </c>
      <c r="I11749">
        <v>5521</v>
      </c>
      <c r="J11749" t="s">
        <v>5378</v>
      </c>
      <c r="K11749">
        <v>311829</v>
      </c>
      <c r="L11749" t="s">
        <v>5407</v>
      </c>
      <c r="M11749">
        <v>0</v>
      </c>
      <c r="N11749">
        <v>22</v>
      </c>
      <c r="O11749" t="s">
        <v>83</v>
      </c>
      <c r="P11749" t="s">
        <v>104</v>
      </c>
      <c r="Q11749" t="s">
        <v>114</v>
      </c>
      <c r="R11749">
        <v>193</v>
      </c>
      <c r="S11749" t="s">
        <v>240</v>
      </c>
      <c r="T11749">
        <v>6</v>
      </c>
      <c r="U11749">
        <v>0.5</v>
      </c>
      <c r="V11749">
        <v>498</v>
      </c>
      <c r="W11749">
        <v>6</v>
      </c>
      <c r="X11749">
        <v>0.5</v>
      </c>
      <c r="Y11749">
        <v>498</v>
      </c>
    </row>
    <row r="11750" spans="1:25">
      <c r="A11750" s="10">
        <v>45627</v>
      </c>
      <c r="B11750" t="s">
        <v>76</v>
      </c>
      <c r="C11750" t="s">
        <v>4256</v>
      </c>
      <c r="D11750" t="s">
        <v>5111</v>
      </c>
      <c r="E11750">
        <v>786</v>
      </c>
      <c r="F11750" t="s">
        <v>5274</v>
      </c>
      <c r="G11750">
        <v>2094</v>
      </c>
      <c r="H11750" t="s">
        <v>5377</v>
      </c>
      <c r="I11750">
        <v>5521</v>
      </c>
      <c r="J11750" t="s">
        <v>5378</v>
      </c>
      <c r="K11750">
        <v>311829</v>
      </c>
      <c r="L11750" t="s">
        <v>5407</v>
      </c>
      <c r="M11750">
        <v>0</v>
      </c>
      <c r="N11750">
        <v>22</v>
      </c>
      <c r="O11750" t="s">
        <v>83</v>
      </c>
      <c r="P11750" t="s">
        <v>98</v>
      </c>
      <c r="Q11750" t="s">
        <v>99</v>
      </c>
      <c r="R11750">
        <v>54</v>
      </c>
      <c r="S11750" t="s">
        <v>899</v>
      </c>
      <c r="T11750">
        <v>4</v>
      </c>
      <c r="U11750">
        <v>0.5</v>
      </c>
      <c r="V11750">
        <v>300</v>
      </c>
      <c r="W11750">
        <v>4</v>
      </c>
      <c r="X11750">
        <v>0.5</v>
      </c>
      <c r="Y11750">
        <v>300</v>
      </c>
    </row>
    <row r="11751" spans="1:25">
      <c r="A11751" s="10">
        <v>45627</v>
      </c>
      <c r="B11751" t="s">
        <v>76</v>
      </c>
      <c r="C11751" t="s">
        <v>4256</v>
      </c>
      <c r="D11751" t="s">
        <v>5111</v>
      </c>
      <c r="E11751">
        <v>786</v>
      </c>
      <c r="F11751" t="s">
        <v>5274</v>
      </c>
      <c r="G11751">
        <v>2094</v>
      </c>
      <c r="H11751" t="s">
        <v>5377</v>
      </c>
      <c r="I11751">
        <v>5521</v>
      </c>
      <c r="J11751" t="s">
        <v>5378</v>
      </c>
      <c r="K11751">
        <v>312045</v>
      </c>
      <c r="L11751" t="s">
        <v>5408</v>
      </c>
      <c r="M11751">
        <v>0</v>
      </c>
      <c r="N11751">
        <v>22</v>
      </c>
      <c r="O11751" t="s">
        <v>83</v>
      </c>
      <c r="P11751" t="s">
        <v>104</v>
      </c>
      <c r="Q11751" t="s">
        <v>221</v>
      </c>
      <c r="R11751">
        <v>216</v>
      </c>
      <c r="S11751" t="s">
        <v>222</v>
      </c>
      <c r="T11751">
        <v>12</v>
      </c>
      <c r="U11751">
        <v>2</v>
      </c>
      <c r="V11751">
        <v>600</v>
      </c>
      <c r="W11751">
        <v>12</v>
      </c>
      <c r="X11751">
        <v>2</v>
      </c>
      <c r="Y11751">
        <v>600</v>
      </c>
    </row>
    <row r="11752" spans="1:25">
      <c r="A11752" s="10">
        <v>45627</v>
      </c>
      <c r="B11752" t="s">
        <v>76</v>
      </c>
      <c r="C11752" t="s">
        <v>4256</v>
      </c>
      <c r="D11752" t="s">
        <v>5111</v>
      </c>
      <c r="E11752">
        <v>786</v>
      </c>
      <c r="F11752" t="s">
        <v>5274</v>
      </c>
      <c r="G11752">
        <v>2094</v>
      </c>
      <c r="H11752" t="s">
        <v>5377</v>
      </c>
      <c r="I11752">
        <v>5521</v>
      </c>
      <c r="J11752" t="s">
        <v>5378</v>
      </c>
      <c r="K11752">
        <v>312061</v>
      </c>
      <c r="L11752" t="s">
        <v>5409</v>
      </c>
      <c r="M11752">
        <v>0</v>
      </c>
      <c r="N11752">
        <v>22</v>
      </c>
      <c r="O11752" t="s">
        <v>83</v>
      </c>
      <c r="P11752" t="s">
        <v>84</v>
      </c>
      <c r="Q11752" t="s">
        <v>88</v>
      </c>
      <c r="R11752">
        <v>308</v>
      </c>
      <c r="S11752" t="s">
        <v>121</v>
      </c>
      <c r="T11752">
        <v>24</v>
      </c>
      <c r="U11752">
        <v>0.25</v>
      </c>
      <c r="V11752">
        <v>387.12</v>
      </c>
      <c r="W11752">
        <v>24</v>
      </c>
      <c r="X11752">
        <v>0.25</v>
      </c>
      <c r="Y11752">
        <v>387.12</v>
      </c>
    </row>
    <row r="11753" spans="1:25">
      <c r="A11753" s="10">
        <v>45627</v>
      </c>
      <c r="B11753" t="s">
        <v>76</v>
      </c>
      <c r="C11753" t="s">
        <v>4256</v>
      </c>
      <c r="D11753" t="s">
        <v>5111</v>
      </c>
      <c r="E11753">
        <v>786</v>
      </c>
      <c r="F11753" t="s">
        <v>5274</v>
      </c>
      <c r="G11753">
        <v>2094</v>
      </c>
      <c r="H11753" t="s">
        <v>5377</v>
      </c>
      <c r="I11753">
        <v>5521</v>
      </c>
      <c r="J11753" t="s">
        <v>5378</v>
      </c>
      <c r="K11753">
        <v>311960</v>
      </c>
      <c r="L11753" t="s">
        <v>5410</v>
      </c>
      <c r="M11753">
        <v>0</v>
      </c>
      <c r="N11753">
        <v>22</v>
      </c>
      <c r="O11753" t="s">
        <v>83</v>
      </c>
      <c r="P11753" t="s">
        <v>104</v>
      </c>
      <c r="Q11753" t="s">
        <v>114</v>
      </c>
      <c r="R11753">
        <v>193</v>
      </c>
      <c r="S11753" t="s">
        <v>240</v>
      </c>
      <c r="T11753">
        <v>12</v>
      </c>
      <c r="U11753">
        <v>1</v>
      </c>
      <c r="V11753">
        <v>996</v>
      </c>
      <c r="W11753">
        <v>12</v>
      </c>
      <c r="X11753">
        <v>1</v>
      </c>
      <c r="Y11753">
        <v>996</v>
      </c>
    </row>
    <row r="11754" spans="1:25">
      <c r="A11754" s="10">
        <v>45627</v>
      </c>
      <c r="B11754" t="s">
        <v>76</v>
      </c>
      <c r="C11754" t="s">
        <v>4256</v>
      </c>
      <c r="D11754" t="s">
        <v>5411</v>
      </c>
      <c r="E11754">
        <v>771</v>
      </c>
      <c r="F11754" t="s">
        <v>5412</v>
      </c>
      <c r="G11754">
        <v>1949</v>
      </c>
      <c r="H11754" t="s">
        <v>5413</v>
      </c>
      <c r="I11754">
        <v>74</v>
      </c>
      <c r="J11754" t="s">
        <v>5414</v>
      </c>
      <c r="K11754">
        <v>150825</v>
      </c>
      <c r="L11754" t="s">
        <v>5415</v>
      </c>
      <c r="M11754">
        <v>0</v>
      </c>
      <c r="N11754">
        <v>22</v>
      </c>
      <c r="O11754" t="s">
        <v>83</v>
      </c>
      <c r="P11754" t="s">
        <v>104</v>
      </c>
      <c r="Q11754" t="s">
        <v>105</v>
      </c>
      <c r="R11754">
        <v>190</v>
      </c>
      <c r="S11754" t="s">
        <v>181</v>
      </c>
      <c r="T11754">
        <v>12</v>
      </c>
      <c r="U11754">
        <v>1</v>
      </c>
      <c r="V11754">
        <v>366</v>
      </c>
      <c r="W11754">
        <v>12</v>
      </c>
      <c r="X11754">
        <v>1</v>
      </c>
      <c r="Y11754">
        <v>366</v>
      </c>
    </row>
    <row r="11755" spans="1:25">
      <c r="A11755" s="10">
        <v>45627</v>
      </c>
      <c r="B11755" t="s">
        <v>76</v>
      </c>
      <c r="C11755" t="s">
        <v>4256</v>
      </c>
      <c r="D11755" t="s">
        <v>5411</v>
      </c>
      <c r="E11755">
        <v>771</v>
      </c>
      <c r="F11755" t="s">
        <v>5412</v>
      </c>
      <c r="G11755">
        <v>1949</v>
      </c>
      <c r="H11755" t="s">
        <v>5413</v>
      </c>
      <c r="I11755">
        <v>74</v>
      </c>
      <c r="J11755" t="s">
        <v>5414</v>
      </c>
      <c r="K11755">
        <v>150825</v>
      </c>
      <c r="L11755" t="s">
        <v>5415</v>
      </c>
      <c r="M11755">
        <v>0</v>
      </c>
      <c r="N11755">
        <v>22</v>
      </c>
      <c r="O11755" t="s">
        <v>83</v>
      </c>
      <c r="P11755" t="s">
        <v>91</v>
      </c>
      <c r="Q11755" t="s">
        <v>125</v>
      </c>
      <c r="R11755">
        <v>426</v>
      </c>
      <c r="S11755" t="s">
        <v>302</v>
      </c>
      <c r="T11755">
        <v>1</v>
      </c>
      <c r="U11755">
        <v>8.3333332999999996E-2</v>
      </c>
      <c r="V11755">
        <v>825</v>
      </c>
      <c r="W11755">
        <v>1</v>
      </c>
      <c r="X11755">
        <v>8.3333332999999996E-2</v>
      </c>
      <c r="Y11755">
        <v>825</v>
      </c>
    </row>
    <row r="11756" spans="1:25">
      <c r="A11756" s="10">
        <v>45627</v>
      </c>
      <c r="B11756" t="s">
        <v>76</v>
      </c>
      <c r="C11756" t="s">
        <v>4256</v>
      </c>
      <c r="D11756" t="s">
        <v>5411</v>
      </c>
      <c r="E11756">
        <v>771</v>
      </c>
      <c r="F11756" t="s">
        <v>5412</v>
      </c>
      <c r="G11756">
        <v>1949</v>
      </c>
      <c r="H11756" t="s">
        <v>5413</v>
      </c>
      <c r="I11756">
        <v>74</v>
      </c>
      <c r="J11756" t="s">
        <v>5414</v>
      </c>
      <c r="K11756">
        <v>150825</v>
      </c>
      <c r="L11756" t="s">
        <v>5415</v>
      </c>
      <c r="M11756">
        <v>0</v>
      </c>
      <c r="N11756">
        <v>22</v>
      </c>
      <c r="O11756" t="s">
        <v>83</v>
      </c>
      <c r="P11756" t="s">
        <v>91</v>
      </c>
      <c r="Q11756" t="s">
        <v>125</v>
      </c>
      <c r="R11756">
        <v>427</v>
      </c>
      <c r="S11756" t="s">
        <v>797</v>
      </c>
      <c r="T11756">
        <v>2</v>
      </c>
      <c r="U11756">
        <v>8.3333332999999996E-2</v>
      </c>
      <c r="V11756">
        <v>830</v>
      </c>
      <c r="W11756">
        <v>2</v>
      </c>
      <c r="X11756">
        <v>8.3333332999999996E-2</v>
      </c>
      <c r="Y11756">
        <v>830</v>
      </c>
    </row>
    <row r="11757" spans="1:25">
      <c r="A11757" s="10">
        <v>45627</v>
      </c>
      <c r="B11757" t="s">
        <v>76</v>
      </c>
      <c r="C11757" t="s">
        <v>4256</v>
      </c>
      <c r="D11757" t="s">
        <v>5411</v>
      </c>
      <c r="E11757">
        <v>771</v>
      </c>
      <c r="F11757" t="s">
        <v>5412</v>
      </c>
      <c r="G11757">
        <v>1949</v>
      </c>
      <c r="H11757" t="s">
        <v>5413</v>
      </c>
      <c r="I11757">
        <v>74</v>
      </c>
      <c r="J11757" t="s">
        <v>5414</v>
      </c>
      <c r="K11757">
        <v>150825</v>
      </c>
      <c r="L11757" t="s">
        <v>5415</v>
      </c>
      <c r="M11757">
        <v>0</v>
      </c>
      <c r="N11757">
        <v>22</v>
      </c>
      <c r="O11757" t="s">
        <v>83</v>
      </c>
      <c r="P11757" t="s">
        <v>130</v>
      </c>
      <c r="Q11757" t="s">
        <v>131</v>
      </c>
      <c r="R11757">
        <v>232</v>
      </c>
      <c r="S11757" t="s">
        <v>132</v>
      </c>
      <c r="T11757">
        <v>12</v>
      </c>
      <c r="U11757">
        <v>0.5</v>
      </c>
      <c r="V11757">
        <v>207</v>
      </c>
      <c r="W11757">
        <v>12</v>
      </c>
      <c r="X11757">
        <v>0.5</v>
      </c>
      <c r="Y11757">
        <v>207</v>
      </c>
    </row>
    <row r="11758" spans="1:25">
      <c r="A11758" s="10">
        <v>45627</v>
      </c>
      <c r="B11758" t="s">
        <v>76</v>
      </c>
      <c r="C11758" t="s">
        <v>4256</v>
      </c>
      <c r="D11758" t="s">
        <v>5411</v>
      </c>
      <c r="E11758">
        <v>771</v>
      </c>
      <c r="F11758" t="s">
        <v>5412</v>
      </c>
      <c r="G11758">
        <v>1949</v>
      </c>
      <c r="H11758" t="s">
        <v>5413</v>
      </c>
      <c r="I11758">
        <v>74</v>
      </c>
      <c r="J11758" t="s">
        <v>5414</v>
      </c>
      <c r="K11758">
        <v>150825</v>
      </c>
      <c r="L11758" t="s">
        <v>5415</v>
      </c>
      <c r="M11758">
        <v>0</v>
      </c>
      <c r="N11758">
        <v>22</v>
      </c>
      <c r="O11758" t="s">
        <v>83</v>
      </c>
      <c r="P11758" t="s">
        <v>130</v>
      </c>
      <c r="Q11758" t="s">
        <v>131</v>
      </c>
      <c r="R11758">
        <v>197</v>
      </c>
      <c r="S11758" t="s">
        <v>166</v>
      </c>
      <c r="T11758">
        <v>12</v>
      </c>
      <c r="U11758">
        <v>0.5</v>
      </c>
      <c r="V11758">
        <v>516</v>
      </c>
      <c r="W11758">
        <v>12</v>
      </c>
      <c r="X11758">
        <v>0.5</v>
      </c>
      <c r="Y11758">
        <v>516</v>
      </c>
    </row>
    <row r="11759" spans="1:25">
      <c r="A11759" s="10">
        <v>45627</v>
      </c>
      <c r="B11759" t="s">
        <v>76</v>
      </c>
      <c r="C11759" t="s">
        <v>4256</v>
      </c>
      <c r="D11759" t="s">
        <v>5411</v>
      </c>
      <c r="E11759">
        <v>771</v>
      </c>
      <c r="F11759" t="s">
        <v>5412</v>
      </c>
      <c r="G11759">
        <v>1949</v>
      </c>
      <c r="H11759" t="s">
        <v>5413</v>
      </c>
      <c r="I11759">
        <v>74</v>
      </c>
      <c r="J11759" t="s">
        <v>5414</v>
      </c>
      <c r="K11759">
        <v>150825</v>
      </c>
      <c r="L11759" t="s">
        <v>5415</v>
      </c>
      <c r="M11759">
        <v>0</v>
      </c>
      <c r="N11759">
        <v>22</v>
      </c>
      <c r="O11759" t="s">
        <v>83</v>
      </c>
      <c r="P11759" t="s">
        <v>98</v>
      </c>
      <c r="Q11759" t="s">
        <v>99</v>
      </c>
      <c r="R11759">
        <v>51</v>
      </c>
      <c r="S11759" t="s">
        <v>100</v>
      </c>
      <c r="T11759">
        <v>1</v>
      </c>
      <c r="U11759">
        <v>0.125</v>
      </c>
      <c r="V11759">
        <v>75</v>
      </c>
      <c r="W11759">
        <v>1</v>
      </c>
      <c r="X11759">
        <v>0.125</v>
      </c>
      <c r="Y11759">
        <v>75</v>
      </c>
    </row>
    <row r="11760" spans="1:25">
      <c r="A11760" s="10">
        <v>45627</v>
      </c>
      <c r="B11760" t="s">
        <v>76</v>
      </c>
      <c r="C11760" t="s">
        <v>4256</v>
      </c>
      <c r="D11760" t="s">
        <v>5411</v>
      </c>
      <c r="E11760">
        <v>771</v>
      </c>
      <c r="F11760" t="s">
        <v>5412</v>
      </c>
      <c r="G11760">
        <v>1949</v>
      </c>
      <c r="H11760" t="s">
        <v>5413</v>
      </c>
      <c r="I11760">
        <v>74</v>
      </c>
      <c r="J11760" t="s">
        <v>5414</v>
      </c>
      <c r="K11760">
        <v>102912</v>
      </c>
      <c r="L11760" t="s">
        <v>5416</v>
      </c>
      <c r="M11760">
        <v>0</v>
      </c>
      <c r="N11760">
        <v>22</v>
      </c>
      <c r="O11760" t="s">
        <v>83</v>
      </c>
      <c r="P11760" t="s">
        <v>104</v>
      </c>
      <c r="Q11760" t="s">
        <v>343</v>
      </c>
      <c r="R11760">
        <v>284</v>
      </c>
      <c r="S11760" t="s">
        <v>344</v>
      </c>
      <c r="T11760">
        <v>3</v>
      </c>
      <c r="U11760">
        <v>0.25</v>
      </c>
      <c r="V11760">
        <v>378</v>
      </c>
      <c r="W11760">
        <v>3</v>
      </c>
      <c r="X11760">
        <v>0.25</v>
      </c>
      <c r="Y11760">
        <v>378</v>
      </c>
    </row>
    <row r="11761" spans="1:25">
      <c r="A11761" s="10">
        <v>45627</v>
      </c>
      <c r="B11761" t="s">
        <v>76</v>
      </c>
      <c r="C11761" t="s">
        <v>4256</v>
      </c>
      <c r="D11761" t="s">
        <v>5411</v>
      </c>
      <c r="E11761">
        <v>771</v>
      </c>
      <c r="F11761" t="s">
        <v>5412</v>
      </c>
      <c r="G11761">
        <v>1949</v>
      </c>
      <c r="H11761" t="s">
        <v>5413</v>
      </c>
      <c r="I11761">
        <v>74</v>
      </c>
      <c r="J11761" t="s">
        <v>5414</v>
      </c>
      <c r="K11761">
        <v>148035</v>
      </c>
      <c r="L11761" t="s">
        <v>5417</v>
      </c>
      <c r="M11761">
        <v>0</v>
      </c>
      <c r="N11761">
        <v>14</v>
      </c>
      <c r="O11761" t="s">
        <v>83</v>
      </c>
      <c r="P11761" t="s">
        <v>104</v>
      </c>
      <c r="Q11761" t="s">
        <v>105</v>
      </c>
      <c r="R11761">
        <v>369</v>
      </c>
      <c r="S11761" t="s">
        <v>106</v>
      </c>
      <c r="T11761">
        <v>12</v>
      </c>
      <c r="U11761">
        <v>0.16666666699999999</v>
      </c>
      <c r="V11761">
        <v>96</v>
      </c>
      <c r="W11761">
        <v>12</v>
      </c>
      <c r="X11761">
        <v>0.16666666699999999</v>
      </c>
      <c r="Y11761">
        <v>96</v>
      </c>
    </row>
    <row r="11762" spans="1:25">
      <c r="A11762" s="10">
        <v>45627</v>
      </c>
      <c r="B11762" t="s">
        <v>76</v>
      </c>
      <c r="C11762" t="s">
        <v>4256</v>
      </c>
      <c r="D11762" t="s">
        <v>5411</v>
      </c>
      <c r="E11762">
        <v>771</v>
      </c>
      <c r="F11762" t="s">
        <v>5412</v>
      </c>
      <c r="G11762">
        <v>1949</v>
      </c>
      <c r="H11762" t="s">
        <v>5413</v>
      </c>
      <c r="I11762">
        <v>74</v>
      </c>
      <c r="J11762" t="s">
        <v>5414</v>
      </c>
      <c r="K11762">
        <v>148438</v>
      </c>
      <c r="L11762" t="s">
        <v>5418</v>
      </c>
      <c r="M11762">
        <v>0</v>
      </c>
      <c r="N11762">
        <v>22</v>
      </c>
      <c r="O11762" t="s">
        <v>83</v>
      </c>
      <c r="P11762" t="s">
        <v>91</v>
      </c>
      <c r="Q11762" t="s">
        <v>125</v>
      </c>
      <c r="R11762">
        <v>427</v>
      </c>
      <c r="S11762" t="s">
        <v>797</v>
      </c>
      <c r="T11762">
        <v>1</v>
      </c>
      <c r="U11762">
        <v>4.1666666999999998E-2</v>
      </c>
      <c r="V11762">
        <v>415</v>
      </c>
      <c r="W11762">
        <v>1</v>
      </c>
      <c r="X11762">
        <v>4.1666666999999998E-2</v>
      </c>
      <c r="Y11762">
        <v>415</v>
      </c>
    </row>
    <row r="11763" spans="1:25">
      <c r="A11763" s="10">
        <v>45627</v>
      </c>
      <c r="B11763" t="s">
        <v>76</v>
      </c>
      <c r="C11763" t="s">
        <v>4256</v>
      </c>
      <c r="D11763" t="s">
        <v>5411</v>
      </c>
      <c r="E11763">
        <v>771</v>
      </c>
      <c r="F11763" t="s">
        <v>5412</v>
      </c>
      <c r="G11763">
        <v>1949</v>
      </c>
      <c r="H11763" t="s">
        <v>5413</v>
      </c>
      <c r="I11763">
        <v>74</v>
      </c>
      <c r="J11763" t="s">
        <v>5414</v>
      </c>
      <c r="K11763">
        <v>148564</v>
      </c>
      <c r="L11763" t="s">
        <v>5419</v>
      </c>
      <c r="M11763">
        <v>0</v>
      </c>
      <c r="N11763">
        <v>22</v>
      </c>
      <c r="O11763" t="s">
        <v>83</v>
      </c>
      <c r="P11763" t="s">
        <v>130</v>
      </c>
      <c r="Q11763" t="s">
        <v>131</v>
      </c>
      <c r="R11763">
        <v>197</v>
      </c>
      <c r="S11763" t="s">
        <v>166</v>
      </c>
      <c r="T11763">
        <v>3</v>
      </c>
      <c r="U11763">
        <v>0.125</v>
      </c>
      <c r="V11763">
        <v>129</v>
      </c>
      <c r="W11763">
        <v>3</v>
      </c>
      <c r="X11763">
        <v>0.125</v>
      </c>
      <c r="Y11763">
        <v>129</v>
      </c>
    </row>
    <row r="11764" spans="1:25">
      <c r="A11764" s="10">
        <v>45627</v>
      </c>
      <c r="B11764" t="s">
        <v>76</v>
      </c>
      <c r="C11764" t="s">
        <v>4256</v>
      </c>
      <c r="D11764" t="s">
        <v>5411</v>
      </c>
      <c r="E11764">
        <v>771</v>
      </c>
      <c r="F11764" t="s">
        <v>5412</v>
      </c>
      <c r="G11764">
        <v>1949</v>
      </c>
      <c r="H11764" t="s">
        <v>5413</v>
      </c>
      <c r="I11764">
        <v>74</v>
      </c>
      <c r="J11764" t="s">
        <v>5414</v>
      </c>
      <c r="K11764">
        <v>177626</v>
      </c>
      <c r="L11764" t="s">
        <v>5420</v>
      </c>
      <c r="M11764">
        <v>0</v>
      </c>
      <c r="N11764">
        <v>22</v>
      </c>
      <c r="O11764" t="s">
        <v>83</v>
      </c>
      <c r="P11764" t="s">
        <v>104</v>
      </c>
      <c r="Q11764" t="s">
        <v>105</v>
      </c>
      <c r="R11764">
        <v>59</v>
      </c>
      <c r="S11764" t="s">
        <v>231</v>
      </c>
      <c r="T11764">
        <v>3</v>
      </c>
      <c r="U11764">
        <v>0.25</v>
      </c>
      <c r="V11764">
        <v>129</v>
      </c>
      <c r="W11764">
        <v>3</v>
      </c>
      <c r="X11764">
        <v>0.25</v>
      </c>
      <c r="Y11764">
        <v>129</v>
      </c>
    </row>
    <row r="11765" spans="1:25">
      <c r="A11765" s="10">
        <v>45627</v>
      </c>
      <c r="B11765" t="s">
        <v>76</v>
      </c>
      <c r="C11765" t="s">
        <v>4256</v>
      </c>
      <c r="D11765" t="s">
        <v>5411</v>
      </c>
      <c r="E11765">
        <v>771</v>
      </c>
      <c r="F11765" t="s">
        <v>5412</v>
      </c>
      <c r="G11765">
        <v>1949</v>
      </c>
      <c r="H11765" t="s">
        <v>5413</v>
      </c>
      <c r="I11765">
        <v>74</v>
      </c>
      <c r="J11765" t="s">
        <v>5414</v>
      </c>
      <c r="K11765">
        <v>177637</v>
      </c>
      <c r="L11765" t="s">
        <v>5421</v>
      </c>
      <c r="M11765">
        <v>0</v>
      </c>
      <c r="N11765">
        <v>14</v>
      </c>
      <c r="O11765" t="s">
        <v>83</v>
      </c>
      <c r="P11765" t="s">
        <v>104</v>
      </c>
      <c r="Q11765" t="s">
        <v>343</v>
      </c>
      <c r="R11765">
        <v>284</v>
      </c>
      <c r="S11765" t="s">
        <v>344</v>
      </c>
      <c r="T11765">
        <v>3</v>
      </c>
      <c r="U11765">
        <v>0.25</v>
      </c>
      <c r="V11765">
        <v>378</v>
      </c>
      <c r="W11765">
        <v>3</v>
      </c>
      <c r="X11765">
        <v>0.25</v>
      </c>
      <c r="Y11765">
        <v>378</v>
      </c>
    </row>
    <row r="11766" spans="1:25">
      <c r="A11766" s="10">
        <v>45627</v>
      </c>
      <c r="B11766" t="s">
        <v>76</v>
      </c>
      <c r="C11766" t="s">
        <v>4256</v>
      </c>
      <c r="D11766" t="s">
        <v>5411</v>
      </c>
      <c r="E11766">
        <v>771</v>
      </c>
      <c r="F11766" t="s">
        <v>5412</v>
      </c>
      <c r="G11766">
        <v>1949</v>
      </c>
      <c r="H11766" t="s">
        <v>5413</v>
      </c>
      <c r="I11766">
        <v>74</v>
      </c>
      <c r="J11766" t="s">
        <v>5414</v>
      </c>
      <c r="K11766">
        <v>150827</v>
      </c>
      <c r="L11766" t="s">
        <v>5422</v>
      </c>
      <c r="M11766">
        <v>0</v>
      </c>
      <c r="N11766">
        <v>22</v>
      </c>
      <c r="O11766" t="s">
        <v>83</v>
      </c>
      <c r="P11766" t="s">
        <v>91</v>
      </c>
      <c r="Q11766" t="s">
        <v>125</v>
      </c>
      <c r="R11766">
        <v>427</v>
      </c>
      <c r="S11766" t="s">
        <v>797</v>
      </c>
      <c r="T11766">
        <v>1</v>
      </c>
      <c r="U11766">
        <v>4.1666666999999998E-2</v>
      </c>
      <c r="V11766">
        <v>415</v>
      </c>
      <c r="W11766">
        <v>1</v>
      </c>
      <c r="X11766">
        <v>4.1666666999999998E-2</v>
      </c>
      <c r="Y11766">
        <v>415</v>
      </c>
    </row>
    <row r="11767" spans="1:25">
      <c r="A11767" s="10">
        <v>45627</v>
      </c>
      <c r="B11767" t="s">
        <v>76</v>
      </c>
      <c r="C11767" t="s">
        <v>4256</v>
      </c>
      <c r="D11767" t="s">
        <v>5411</v>
      </c>
      <c r="E11767">
        <v>771</v>
      </c>
      <c r="F11767" t="s">
        <v>5412</v>
      </c>
      <c r="G11767">
        <v>1949</v>
      </c>
      <c r="H11767" t="s">
        <v>5413</v>
      </c>
      <c r="I11767">
        <v>74</v>
      </c>
      <c r="J11767" t="s">
        <v>5414</v>
      </c>
      <c r="K11767">
        <v>148434</v>
      </c>
      <c r="L11767" t="s">
        <v>5423</v>
      </c>
      <c r="M11767">
        <v>0</v>
      </c>
      <c r="N11767">
        <v>22</v>
      </c>
      <c r="O11767" t="s">
        <v>83</v>
      </c>
      <c r="P11767" t="s">
        <v>91</v>
      </c>
      <c r="Q11767" t="s">
        <v>125</v>
      </c>
      <c r="R11767">
        <v>427</v>
      </c>
      <c r="S11767" t="s">
        <v>797</v>
      </c>
      <c r="T11767">
        <v>1</v>
      </c>
      <c r="U11767">
        <v>4.1666666999999998E-2</v>
      </c>
      <c r="V11767">
        <v>415</v>
      </c>
      <c r="W11767">
        <v>1</v>
      </c>
      <c r="X11767">
        <v>4.1666666999999998E-2</v>
      </c>
      <c r="Y11767">
        <v>415</v>
      </c>
    </row>
    <row r="11768" spans="1:25">
      <c r="A11768" s="10">
        <v>45627</v>
      </c>
      <c r="B11768" t="s">
        <v>76</v>
      </c>
      <c r="C11768" t="s">
        <v>4256</v>
      </c>
      <c r="D11768" t="s">
        <v>5411</v>
      </c>
      <c r="E11768">
        <v>771</v>
      </c>
      <c r="F11768" t="s">
        <v>5412</v>
      </c>
      <c r="G11768">
        <v>1949</v>
      </c>
      <c r="H11768" t="s">
        <v>5413</v>
      </c>
      <c r="I11768">
        <v>74</v>
      </c>
      <c r="J11768" t="s">
        <v>5414</v>
      </c>
      <c r="K11768">
        <v>110107</v>
      </c>
      <c r="L11768" t="s">
        <v>5424</v>
      </c>
      <c r="M11768">
        <v>0</v>
      </c>
      <c r="N11768">
        <v>22</v>
      </c>
      <c r="O11768" t="s">
        <v>83</v>
      </c>
      <c r="P11768" t="s">
        <v>91</v>
      </c>
      <c r="Q11768" t="s">
        <v>125</v>
      </c>
      <c r="R11768">
        <v>426</v>
      </c>
      <c r="S11768" t="s">
        <v>302</v>
      </c>
      <c r="T11768">
        <v>1</v>
      </c>
      <c r="U11768">
        <v>8.3333332999999996E-2</v>
      </c>
      <c r="V11768">
        <v>825</v>
      </c>
      <c r="W11768">
        <v>1</v>
      </c>
      <c r="X11768">
        <v>8.3333332999999996E-2</v>
      </c>
      <c r="Y11768">
        <v>825</v>
      </c>
    </row>
    <row r="11769" spans="1:25">
      <c r="A11769" s="10">
        <v>45627</v>
      </c>
      <c r="B11769" t="s">
        <v>76</v>
      </c>
      <c r="C11769" t="s">
        <v>4256</v>
      </c>
      <c r="D11769" t="s">
        <v>5411</v>
      </c>
      <c r="E11769">
        <v>771</v>
      </c>
      <c r="F11769" t="s">
        <v>5412</v>
      </c>
      <c r="G11769">
        <v>1949</v>
      </c>
      <c r="H11769" t="s">
        <v>5413</v>
      </c>
      <c r="I11769">
        <v>74</v>
      </c>
      <c r="J11769" t="s">
        <v>5414</v>
      </c>
      <c r="K11769">
        <v>266495</v>
      </c>
      <c r="L11769" t="s">
        <v>5425</v>
      </c>
      <c r="M11769">
        <v>0</v>
      </c>
      <c r="N11769">
        <v>22</v>
      </c>
      <c r="O11769" t="s">
        <v>83</v>
      </c>
      <c r="P11769" t="s">
        <v>91</v>
      </c>
      <c r="Q11769" t="s">
        <v>125</v>
      </c>
      <c r="R11769">
        <v>427</v>
      </c>
      <c r="S11769" t="s">
        <v>797</v>
      </c>
      <c r="T11769">
        <v>1</v>
      </c>
      <c r="U11769">
        <v>4.1666666999999998E-2</v>
      </c>
      <c r="V11769">
        <v>415</v>
      </c>
      <c r="W11769">
        <v>1</v>
      </c>
      <c r="X11769">
        <v>4.1666666999999998E-2</v>
      </c>
      <c r="Y11769">
        <v>415</v>
      </c>
    </row>
    <row r="11770" spans="1:25">
      <c r="A11770" s="10">
        <v>45627</v>
      </c>
      <c r="B11770" t="s">
        <v>76</v>
      </c>
      <c r="C11770" t="s">
        <v>4256</v>
      </c>
      <c r="D11770" t="s">
        <v>5411</v>
      </c>
      <c r="E11770">
        <v>771</v>
      </c>
      <c r="F11770" t="s">
        <v>5412</v>
      </c>
      <c r="G11770">
        <v>1949</v>
      </c>
      <c r="H11770" t="s">
        <v>5413</v>
      </c>
      <c r="I11770">
        <v>74</v>
      </c>
      <c r="J11770" t="s">
        <v>5414</v>
      </c>
      <c r="K11770">
        <v>148080</v>
      </c>
      <c r="L11770" t="s">
        <v>5426</v>
      </c>
      <c r="M11770">
        <v>0</v>
      </c>
      <c r="N11770">
        <v>14</v>
      </c>
      <c r="O11770" t="s">
        <v>83</v>
      </c>
      <c r="P11770" t="s">
        <v>104</v>
      </c>
      <c r="Q11770" t="s">
        <v>105</v>
      </c>
      <c r="R11770">
        <v>369</v>
      </c>
      <c r="S11770" t="s">
        <v>106</v>
      </c>
      <c r="T11770">
        <v>12</v>
      </c>
      <c r="U11770">
        <v>0.16666666699999999</v>
      </c>
      <c r="V11770">
        <v>96</v>
      </c>
      <c r="W11770">
        <v>12</v>
      </c>
      <c r="X11770">
        <v>0.16666666699999999</v>
      </c>
      <c r="Y11770">
        <v>96</v>
      </c>
    </row>
    <row r="11771" spans="1:25">
      <c r="A11771" s="10">
        <v>45627</v>
      </c>
      <c r="B11771" t="s">
        <v>76</v>
      </c>
      <c r="C11771" t="s">
        <v>4256</v>
      </c>
      <c r="D11771" t="s">
        <v>5411</v>
      </c>
      <c r="E11771">
        <v>771</v>
      </c>
      <c r="F11771" t="s">
        <v>5412</v>
      </c>
      <c r="G11771">
        <v>1949</v>
      </c>
      <c r="H11771" t="s">
        <v>5413</v>
      </c>
      <c r="I11771">
        <v>74</v>
      </c>
      <c r="J11771" t="s">
        <v>5414</v>
      </c>
      <c r="K11771">
        <v>267883</v>
      </c>
      <c r="L11771" t="s">
        <v>5427</v>
      </c>
      <c r="M11771">
        <v>0</v>
      </c>
      <c r="N11771">
        <v>22</v>
      </c>
      <c r="O11771" t="s">
        <v>83</v>
      </c>
      <c r="P11771" t="s">
        <v>91</v>
      </c>
      <c r="Q11771" t="s">
        <v>125</v>
      </c>
      <c r="R11771">
        <v>427</v>
      </c>
      <c r="S11771" t="s">
        <v>797</v>
      </c>
      <c r="T11771">
        <v>1</v>
      </c>
      <c r="U11771">
        <v>4.1666666999999998E-2</v>
      </c>
      <c r="V11771">
        <v>415</v>
      </c>
      <c r="W11771">
        <v>1</v>
      </c>
      <c r="X11771">
        <v>4.1666666999999998E-2</v>
      </c>
      <c r="Y11771">
        <v>415</v>
      </c>
    </row>
    <row r="11772" spans="1:25">
      <c r="A11772" s="10">
        <v>45627</v>
      </c>
      <c r="B11772" t="s">
        <v>76</v>
      </c>
      <c r="C11772" t="s">
        <v>4256</v>
      </c>
      <c r="D11772" t="s">
        <v>5411</v>
      </c>
      <c r="E11772">
        <v>771</v>
      </c>
      <c r="F11772" t="s">
        <v>5412</v>
      </c>
      <c r="G11772">
        <v>1949</v>
      </c>
      <c r="H11772" t="s">
        <v>5413</v>
      </c>
      <c r="I11772">
        <v>74</v>
      </c>
      <c r="J11772" t="s">
        <v>5414</v>
      </c>
      <c r="K11772">
        <v>267885</v>
      </c>
      <c r="L11772" t="s">
        <v>5428</v>
      </c>
      <c r="M11772">
        <v>0</v>
      </c>
      <c r="N11772">
        <v>22</v>
      </c>
      <c r="O11772" t="s">
        <v>83</v>
      </c>
      <c r="P11772" t="s">
        <v>104</v>
      </c>
      <c r="Q11772" t="s">
        <v>105</v>
      </c>
      <c r="R11772">
        <v>369</v>
      </c>
      <c r="S11772" t="s">
        <v>106</v>
      </c>
      <c r="T11772">
        <v>12</v>
      </c>
      <c r="U11772">
        <v>0.16666666699999999</v>
      </c>
      <c r="V11772">
        <v>96</v>
      </c>
      <c r="W11772">
        <v>12</v>
      </c>
      <c r="X11772">
        <v>0.16666666699999999</v>
      </c>
      <c r="Y11772">
        <v>96</v>
      </c>
    </row>
    <row r="11773" spans="1:25">
      <c r="A11773" s="10">
        <v>45627</v>
      </c>
      <c r="B11773" t="s">
        <v>76</v>
      </c>
      <c r="C11773" t="s">
        <v>4256</v>
      </c>
      <c r="D11773" t="s">
        <v>5411</v>
      </c>
      <c r="E11773">
        <v>771</v>
      </c>
      <c r="F11773" t="s">
        <v>5412</v>
      </c>
      <c r="G11773">
        <v>1949</v>
      </c>
      <c r="H11773" t="s">
        <v>5413</v>
      </c>
      <c r="I11773">
        <v>74</v>
      </c>
      <c r="J11773" t="s">
        <v>5414</v>
      </c>
      <c r="K11773">
        <v>266498</v>
      </c>
      <c r="L11773" t="s">
        <v>5429</v>
      </c>
      <c r="M11773">
        <v>0</v>
      </c>
      <c r="N11773">
        <v>22</v>
      </c>
      <c r="O11773" t="s">
        <v>83</v>
      </c>
      <c r="P11773" t="s">
        <v>91</v>
      </c>
      <c r="Q11773" t="s">
        <v>125</v>
      </c>
      <c r="R11773">
        <v>427</v>
      </c>
      <c r="S11773" t="s">
        <v>797</v>
      </c>
      <c r="T11773">
        <v>1</v>
      </c>
      <c r="U11773">
        <v>4.1666666999999998E-2</v>
      </c>
      <c r="V11773">
        <v>415</v>
      </c>
      <c r="W11773">
        <v>1</v>
      </c>
      <c r="X11773">
        <v>4.1666666999999998E-2</v>
      </c>
      <c r="Y11773">
        <v>415</v>
      </c>
    </row>
    <row r="11774" spans="1:25">
      <c r="A11774" s="10">
        <v>45627</v>
      </c>
      <c r="B11774" t="s">
        <v>76</v>
      </c>
      <c r="C11774" t="s">
        <v>4256</v>
      </c>
      <c r="D11774" t="s">
        <v>5411</v>
      </c>
      <c r="E11774">
        <v>771</v>
      </c>
      <c r="F11774" t="s">
        <v>5412</v>
      </c>
      <c r="G11774">
        <v>1949</v>
      </c>
      <c r="H11774" t="s">
        <v>5413</v>
      </c>
      <c r="I11774">
        <v>74</v>
      </c>
      <c r="J11774" t="s">
        <v>5414</v>
      </c>
      <c r="K11774">
        <v>317289</v>
      </c>
      <c r="L11774" t="s">
        <v>5430</v>
      </c>
      <c r="M11774">
        <v>0</v>
      </c>
      <c r="N11774">
        <v>22</v>
      </c>
      <c r="O11774" t="s">
        <v>83</v>
      </c>
      <c r="P11774" t="s">
        <v>91</v>
      </c>
      <c r="Q11774" t="s">
        <v>125</v>
      </c>
      <c r="R11774">
        <v>427</v>
      </c>
      <c r="S11774" t="s">
        <v>797</v>
      </c>
      <c r="T11774">
        <v>2</v>
      </c>
      <c r="U11774">
        <v>8.3333332999999996E-2</v>
      </c>
      <c r="V11774">
        <v>830</v>
      </c>
      <c r="W11774">
        <v>2</v>
      </c>
      <c r="X11774">
        <v>8.3333332999999996E-2</v>
      </c>
      <c r="Y11774">
        <v>830</v>
      </c>
    </row>
    <row r="11775" spans="1:25">
      <c r="A11775" s="10">
        <v>45627</v>
      </c>
      <c r="B11775" t="s">
        <v>76</v>
      </c>
      <c r="C11775" t="s">
        <v>4256</v>
      </c>
      <c r="D11775" t="s">
        <v>5411</v>
      </c>
      <c r="E11775">
        <v>771</v>
      </c>
      <c r="F11775" t="s">
        <v>5412</v>
      </c>
      <c r="G11775">
        <v>1949</v>
      </c>
      <c r="H11775" t="s">
        <v>5413</v>
      </c>
      <c r="I11775">
        <v>74</v>
      </c>
      <c r="J11775" t="s">
        <v>5414</v>
      </c>
      <c r="K11775">
        <v>317289</v>
      </c>
      <c r="L11775" t="s">
        <v>5430</v>
      </c>
      <c r="M11775">
        <v>0</v>
      </c>
      <c r="N11775">
        <v>22</v>
      </c>
      <c r="O11775" t="s">
        <v>83</v>
      </c>
      <c r="P11775" t="s">
        <v>130</v>
      </c>
      <c r="Q11775" t="s">
        <v>131</v>
      </c>
      <c r="R11775">
        <v>197</v>
      </c>
      <c r="S11775" t="s">
        <v>166</v>
      </c>
      <c r="T11775">
        <v>12</v>
      </c>
      <c r="U11775">
        <v>0.5</v>
      </c>
      <c r="V11775">
        <v>516</v>
      </c>
      <c r="W11775">
        <v>12</v>
      </c>
      <c r="X11775">
        <v>0.5</v>
      </c>
      <c r="Y11775">
        <v>516</v>
      </c>
    </row>
    <row r="11776" spans="1:25">
      <c r="A11776" s="10">
        <v>45627</v>
      </c>
      <c r="B11776" t="s">
        <v>76</v>
      </c>
      <c r="C11776" t="s">
        <v>4256</v>
      </c>
      <c r="D11776" t="s">
        <v>5411</v>
      </c>
      <c r="E11776">
        <v>771</v>
      </c>
      <c r="F11776" t="s">
        <v>5412</v>
      </c>
      <c r="G11776">
        <v>1949</v>
      </c>
      <c r="H11776" t="s">
        <v>5413</v>
      </c>
      <c r="I11776">
        <v>74</v>
      </c>
      <c r="J11776" t="s">
        <v>5414</v>
      </c>
      <c r="K11776">
        <v>317289</v>
      </c>
      <c r="L11776" t="s">
        <v>5430</v>
      </c>
      <c r="M11776">
        <v>0</v>
      </c>
      <c r="N11776">
        <v>22</v>
      </c>
      <c r="O11776" t="s">
        <v>83</v>
      </c>
      <c r="P11776" t="s">
        <v>98</v>
      </c>
      <c r="Q11776" t="s">
        <v>99</v>
      </c>
      <c r="R11776">
        <v>51</v>
      </c>
      <c r="S11776" t="s">
        <v>100</v>
      </c>
      <c r="T11776">
        <v>2</v>
      </c>
      <c r="U11776">
        <v>0.25</v>
      </c>
      <c r="V11776">
        <v>150</v>
      </c>
      <c r="W11776">
        <v>2</v>
      </c>
      <c r="X11776">
        <v>0.25</v>
      </c>
      <c r="Y11776">
        <v>150</v>
      </c>
    </row>
    <row r="11777" spans="1:25">
      <c r="A11777" s="10">
        <v>45627</v>
      </c>
      <c r="B11777" t="s">
        <v>76</v>
      </c>
      <c r="C11777" t="s">
        <v>4256</v>
      </c>
      <c r="D11777" t="s">
        <v>5411</v>
      </c>
      <c r="E11777">
        <v>771</v>
      </c>
      <c r="F11777" t="s">
        <v>5412</v>
      </c>
      <c r="G11777">
        <v>1949</v>
      </c>
      <c r="H11777" t="s">
        <v>5413</v>
      </c>
      <c r="I11777">
        <v>74</v>
      </c>
      <c r="J11777" t="s">
        <v>5414</v>
      </c>
      <c r="K11777">
        <v>266496</v>
      </c>
      <c r="L11777" t="s">
        <v>1094</v>
      </c>
      <c r="M11777">
        <v>0</v>
      </c>
      <c r="N11777">
        <v>22</v>
      </c>
      <c r="O11777" t="s">
        <v>83</v>
      </c>
      <c r="P11777" t="s">
        <v>84</v>
      </c>
      <c r="Q11777" t="s">
        <v>88</v>
      </c>
      <c r="R11777">
        <v>308</v>
      </c>
      <c r="S11777" t="s">
        <v>121</v>
      </c>
      <c r="T11777">
        <v>12</v>
      </c>
      <c r="U11777">
        <v>0.125</v>
      </c>
      <c r="V11777">
        <v>193.56</v>
      </c>
      <c r="W11777">
        <v>12</v>
      </c>
      <c r="X11777">
        <v>0.125</v>
      </c>
      <c r="Y11777">
        <v>193.56</v>
      </c>
    </row>
    <row r="11778" spans="1:25">
      <c r="A11778" s="10">
        <v>45627</v>
      </c>
      <c r="B11778" t="s">
        <v>76</v>
      </c>
      <c r="C11778" t="s">
        <v>4256</v>
      </c>
      <c r="D11778" t="s">
        <v>5411</v>
      </c>
      <c r="E11778">
        <v>771</v>
      </c>
      <c r="F11778" t="s">
        <v>5412</v>
      </c>
      <c r="G11778">
        <v>1949</v>
      </c>
      <c r="H11778" t="s">
        <v>5413</v>
      </c>
      <c r="I11778">
        <v>74</v>
      </c>
      <c r="J11778" t="s">
        <v>5414</v>
      </c>
      <c r="K11778">
        <v>148444</v>
      </c>
      <c r="L11778" t="s">
        <v>5431</v>
      </c>
      <c r="M11778">
        <v>0</v>
      </c>
      <c r="N11778">
        <v>22</v>
      </c>
      <c r="O11778" t="s">
        <v>83</v>
      </c>
      <c r="P11778" t="s">
        <v>91</v>
      </c>
      <c r="Q11778" t="s">
        <v>125</v>
      </c>
      <c r="R11778">
        <v>427</v>
      </c>
      <c r="S11778" t="s">
        <v>797</v>
      </c>
      <c r="T11778">
        <v>1</v>
      </c>
      <c r="U11778">
        <v>4.1666666999999998E-2</v>
      </c>
      <c r="V11778">
        <v>415</v>
      </c>
      <c r="W11778">
        <v>1</v>
      </c>
      <c r="X11778">
        <v>4.1666666999999998E-2</v>
      </c>
      <c r="Y11778">
        <v>415</v>
      </c>
    </row>
    <row r="11779" spans="1:25">
      <c r="A11779" s="10">
        <v>45627</v>
      </c>
      <c r="B11779" t="s">
        <v>76</v>
      </c>
      <c r="C11779" t="s">
        <v>4256</v>
      </c>
      <c r="D11779" t="s">
        <v>5411</v>
      </c>
      <c r="E11779">
        <v>771</v>
      </c>
      <c r="F11779" t="s">
        <v>5412</v>
      </c>
      <c r="G11779">
        <v>1949</v>
      </c>
      <c r="H11779" t="s">
        <v>5413</v>
      </c>
      <c r="I11779">
        <v>74</v>
      </c>
      <c r="J11779" t="s">
        <v>5414</v>
      </c>
      <c r="K11779">
        <v>266006</v>
      </c>
      <c r="L11779" t="s">
        <v>267</v>
      </c>
      <c r="M11779">
        <v>0</v>
      </c>
      <c r="N11779">
        <v>22</v>
      </c>
      <c r="O11779" t="s">
        <v>83</v>
      </c>
      <c r="P11779" t="s">
        <v>104</v>
      </c>
      <c r="Q11779" t="s">
        <v>105</v>
      </c>
      <c r="R11779">
        <v>369</v>
      </c>
      <c r="S11779" t="s">
        <v>106</v>
      </c>
      <c r="T11779">
        <v>12</v>
      </c>
      <c r="U11779">
        <v>0.16666666699999999</v>
      </c>
      <c r="V11779">
        <v>96</v>
      </c>
      <c r="W11779">
        <v>12</v>
      </c>
      <c r="X11779">
        <v>0.16666666699999999</v>
      </c>
      <c r="Y11779">
        <v>96</v>
      </c>
    </row>
    <row r="11780" spans="1:25">
      <c r="A11780" s="10">
        <v>45627</v>
      </c>
      <c r="B11780" t="s">
        <v>76</v>
      </c>
      <c r="C11780" t="s">
        <v>4256</v>
      </c>
      <c r="D11780" t="s">
        <v>5411</v>
      </c>
      <c r="E11780">
        <v>771</v>
      </c>
      <c r="F11780" t="s">
        <v>5412</v>
      </c>
      <c r="G11780">
        <v>1949</v>
      </c>
      <c r="H11780" t="s">
        <v>5413</v>
      </c>
      <c r="I11780">
        <v>74</v>
      </c>
      <c r="J11780" t="s">
        <v>5414</v>
      </c>
      <c r="K11780">
        <v>148455</v>
      </c>
      <c r="L11780" t="s">
        <v>5432</v>
      </c>
      <c r="M11780">
        <v>0</v>
      </c>
      <c r="N11780">
        <v>22</v>
      </c>
      <c r="O11780" t="s">
        <v>83</v>
      </c>
      <c r="P11780" t="s">
        <v>91</v>
      </c>
      <c r="Q11780" t="s">
        <v>125</v>
      </c>
      <c r="R11780">
        <v>427</v>
      </c>
      <c r="S11780" t="s">
        <v>797</v>
      </c>
      <c r="T11780">
        <v>1</v>
      </c>
      <c r="U11780">
        <v>4.1666666999999998E-2</v>
      </c>
      <c r="V11780">
        <v>415</v>
      </c>
      <c r="W11780">
        <v>1</v>
      </c>
      <c r="X11780">
        <v>4.1666666999999998E-2</v>
      </c>
      <c r="Y11780">
        <v>415</v>
      </c>
    </row>
    <row r="11781" spans="1:25">
      <c r="A11781" s="10">
        <v>45627</v>
      </c>
      <c r="B11781" t="s">
        <v>76</v>
      </c>
      <c r="C11781" t="s">
        <v>4256</v>
      </c>
      <c r="D11781" t="s">
        <v>5411</v>
      </c>
      <c r="E11781">
        <v>771</v>
      </c>
      <c r="F11781" t="s">
        <v>5412</v>
      </c>
      <c r="G11781">
        <v>1949</v>
      </c>
      <c r="H11781" t="s">
        <v>5413</v>
      </c>
      <c r="I11781">
        <v>74</v>
      </c>
      <c r="J11781" t="s">
        <v>5414</v>
      </c>
      <c r="K11781">
        <v>148567</v>
      </c>
      <c r="L11781" t="s">
        <v>5433</v>
      </c>
      <c r="M11781">
        <v>0</v>
      </c>
      <c r="N11781">
        <v>22</v>
      </c>
      <c r="O11781" t="s">
        <v>83</v>
      </c>
      <c r="P11781" t="s">
        <v>130</v>
      </c>
      <c r="Q11781" t="s">
        <v>131</v>
      </c>
      <c r="R11781">
        <v>232</v>
      </c>
      <c r="S11781" t="s">
        <v>132</v>
      </c>
      <c r="T11781">
        <v>6</v>
      </c>
      <c r="U11781">
        <v>0.25</v>
      </c>
      <c r="V11781">
        <v>103.5</v>
      </c>
      <c r="W11781">
        <v>6</v>
      </c>
      <c r="X11781">
        <v>0.25</v>
      </c>
      <c r="Y11781">
        <v>103.5</v>
      </c>
    </row>
    <row r="11782" spans="1:25">
      <c r="A11782" s="10">
        <v>45627</v>
      </c>
      <c r="B11782" t="s">
        <v>76</v>
      </c>
      <c r="C11782" t="s">
        <v>4256</v>
      </c>
      <c r="D11782" t="s">
        <v>5411</v>
      </c>
      <c r="E11782">
        <v>771</v>
      </c>
      <c r="F11782" t="s">
        <v>5412</v>
      </c>
      <c r="G11782">
        <v>1949</v>
      </c>
      <c r="H11782" t="s">
        <v>5413</v>
      </c>
      <c r="I11782">
        <v>74</v>
      </c>
      <c r="J11782" t="s">
        <v>5414</v>
      </c>
      <c r="K11782">
        <v>150828</v>
      </c>
      <c r="L11782" t="s">
        <v>5434</v>
      </c>
      <c r="M11782">
        <v>0</v>
      </c>
      <c r="N11782">
        <v>22</v>
      </c>
      <c r="O11782" t="s">
        <v>83</v>
      </c>
      <c r="P11782" t="s">
        <v>91</v>
      </c>
      <c r="Q11782" t="s">
        <v>125</v>
      </c>
      <c r="R11782">
        <v>427</v>
      </c>
      <c r="S11782" t="s">
        <v>797</v>
      </c>
      <c r="T11782">
        <v>1</v>
      </c>
      <c r="U11782">
        <v>4.1666666999999998E-2</v>
      </c>
      <c r="V11782">
        <v>415</v>
      </c>
      <c r="W11782">
        <v>1</v>
      </c>
      <c r="X11782">
        <v>4.1666666999999998E-2</v>
      </c>
      <c r="Y11782">
        <v>415</v>
      </c>
    </row>
    <row r="11783" spans="1:25">
      <c r="A11783" s="10">
        <v>45627</v>
      </c>
      <c r="B11783" t="s">
        <v>76</v>
      </c>
      <c r="C11783" t="s">
        <v>4256</v>
      </c>
      <c r="D11783" t="s">
        <v>5411</v>
      </c>
      <c r="E11783">
        <v>771</v>
      </c>
      <c r="F11783" t="s">
        <v>5412</v>
      </c>
      <c r="G11783">
        <v>1949</v>
      </c>
      <c r="H11783" t="s">
        <v>5413</v>
      </c>
      <c r="I11783">
        <v>74</v>
      </c>
      <c r="J11783" t="s">
        <v>5414</v>
      </c>
      <c r="K11783">
        <v>146503</v>
      </c>
      <c r="L11783" t="s">
        <v>3312</v>
      </c>
      <c r="M11783">
        <v>0</v>
      </c>
      <c r="N11783">
        <v>14</v>
      </c>
      <c r="O11783" t="s">
        <v>83</v>
      </c>
      <c r="P11783" t="s">
        <v>130</v>
      </c>
      <c r="Q11783" t="s">
        <v>131</v>
      </c>
      <c r="R11783">
        <v>197</v>
      </c>
      <c r="S11783" t="s">
        <v>166</v>
      </c>
      <c r="T11783">
        <v>3</v>
      </c>
      <c r="U11783">
        <v>0.125</v>
      </c>
      <c r="V11783">
        <v>129</v>
      </c>
      <c r="W11783">
        <v>3</v>
      </c>
      <c r="X11783">
        <v>0.125</v>
      </c>
      <c r="Y11783">
        <v>129</v>
      </c>
    </row>
    <row r="11784" spans="1:25">
      <c r="A11784" s="10">
        <v>45627</v>
      </c>
      <c r="B11784" t="s">
        <v>76</v>
      </c>
      <c r="C11784" t="s">
        <v>4256</v>
      </c>
      <c r="D11784" t="s">
        <v>5411</v>
      </c>
      <c r="E11784">
        <v>771</v>
      </c>
      <c r="F11784" t="s">
        <v>5412</v>
      </c>
      <c r="G11784">
        <v>1949</v>
      </c>
      <c r="H11784" t="s">
        <v>5413</v>
      </c>
      <c r="I11784">
        <v>74</v>
      </c>
      <c r="J11784" t="s">
        <v>5414</v>
      </c>
      <c r="K11784">
        <v>150838</v>
      </c>
      <c r="L11784" t="s">
        <v>5435</v>
      </c>
      <c r="M11784">
        <v>0</v>
      </c>
      <c r="N11784">
        <v>22</v>
      </c>
      <c r="O11784" t="s">
        <v>83</v>
      </c>
      <c r="P11784" t="s">
        <v>84</v>
      </c>
      <c r="Q11784" t="s">
        <v>88</v>
      </c>
      <c r="R11784">
        <v>308</v>
      </c>
      <c r="S11784" t="s">
        <v>121</v>
      </c>
      <c r="T11784">
        <v>12</v>
      </c>
      <c r="U11784">
        <v>0.125</v>
      </c>
      <c r="V11784">
        <v>193.56</v>
      </c>
      <c r="W11784">
        <v>12</v>
      </c>
      <c r="X11784">
        <v>0.125</v>
      </c>
      <c r="Y11784">
        <v>193.56</v>
      </c>
    </row>
    <row r="11785" spans="1:25">
      <c r="A11785" s="10">
        <v>45627</v>
      </c>
      <c r="B11785" t="s">
        <v>76</v>
      </c>
      <c r="C11785" t="s">
        <v>4256</v>
      </c>
      <c r="D11785" t="s">
        <v>5411</v>
      </c>
      <c r="E11785">
        <v>771</v>
      </c>
      <c r="F11785" t="s">
        <v>5412</v>
      </c>
      <c r="G11785">
        <v>1949</v>
      </c>
      <c r="H11785" t="s">
        <v>5413</v>
      </c>
      <c r="I11785">
        <v>74</v>
      </c>
      <c r="J11785" t="s">
        <v>5414</v>
      </c>
      <c r="K11785">
        <v>110150</v>
      </c>
      <c r="L11785" t="s">
        <v>5436</v>
      </c>
      <c r="M11785">
        <v>0</v>
      </c>
      <c r="N11785">
        <v>14</v>
      </c>
      <c r="O11785" t="s">
        <v>83</v>
      </c>
      <c r="P11785" t="s">
        <v>91</v>
      </c>
      <c r="Q11785" t="s">
        <v>125</v>
      </c>
      <c r="R11785">
        <v>426</v>
      </c>
      <c r="S11785" t="s">
        <v>302</v>
      </c>
      <c r="T11785">
        <v>1</v>
      </c>
      <c r="U11785">
        <v>8.3333332999999996E-2</v>
      </c>
      <c r="V11785">
        <v>825</v>
      </c>
      <c r="W11785">
        <v>1</v>
      </c>
      <c r="X11785">
        <v>8.3333332999999996E-2</v>
      </c>
      <c r="Y11785">
        <v>825</v>
      </c>
    </row>
    <row r="11786" spans="1:25">
      <c r="A11786" s="10">
        <v>45627</v>
      </c>
      <c r="B11786" t="s">
        <v>76</v>
      </c>
      <c r="C11786" t="s">
        <v>4256</v>
      </c>
      <c r="D11786" t="s">
        <v>5411</v>
      </c>
      <c r="E11786">
        <v>771</v>
      </c>
      <c r="F11786" t="s">
        <v>5412</v>
      </c>
      <c r="G11786">
        <v>1949</v>
      </c>
      <c r="H11786" t="s">
        <v>5413</v>
      </c>
      <c r="I11786">
        <v>74</v>
      </c>
      <c r="J11786" t="s">
        <v>5414</v>
      </c>
      <c r="K11786">
        <v>110127</v>
      </c>
      <c r="L11786" t="s">
        <v>5437</v>
      </c>
      <c r="M11786">
        <v>0</v>
      </c>
      <c r="N11786">
        <v>14</v>
      </c>
      <c r="O11786" t="s">
        <v>83</v>
      </c>
      <c r="P11786" t="s">
        <v>91</v>
      </c>
      <c r="Q11786" t="s">
        <v>125</v>
      </c>
      <c r="R11786">
        <v>426</v>
      </c>
      <c r="S11786" t="s">
        <v>302</v>
      </c>
      <c r="T11786">
        <v>1</v>
      </c>
      <c r="U11786">
        <v>8.3333332999999996E-2</v>
      </c>
      <c r="V11786">
        <v>825</v>
      </c>
      <c r="W11786">
        <v>1</v>
      </c>
      <c r="X11786">
        <v>8.3333332999999996E-2</v>
      </c>
      <c r="Y11786">
        <v>825</v>
      </c>
    </row>
    <row r="11787" spans="1:25">
      <c r="A11787" s="10">
        <v>45627</v>
      </c>
      <c r="B11787" t="s">
        <v>76</v>
      </c>
      <c r="C11787" t="s">
        <v>4256</v>
      </c>
      <c r="D11787" t="s">
        <v>5411</v>
      </c>
      <c r="E11787">
        <v>771</v>
      </c>
      <c r="F11787" t="s">
        <v>5412</v>
      </c>
      <c r="G11787">
        <v>1949</v>
      </c>
      <c r="H11787" t="s">
        <v>5413</v>
      </c>
      <c r="I11787">
        <v>74</v>
      </c>
      <c r="J11787" t="s">
        <v>5414</v>
      </c>
      <c r="K11787">
        <v>146499</v>
      </c>
      <c r="L11787" t="s">
        <v>5438</v>
      </c>
      <c r="M11787">
        <v>0</v>
      </c>
      <c r="N11787">
        <v>22</v>
      </c>
      <c r="O11787" t="s">
        <v>83</v>
      </c>
      <c r="P11787" t="s">
        <v>130</v>
      </c>
      <c r="Q11787" t="s">
        <v>131</v>
      </c>
      <c r="R11787">
        <v>232</v>
      </c>
      <c r="S11787" t="s">
        <v>132</v>
      </c>
      <c r="T11787">
        <v>6</v>
      </c>
      <c r="U11787">
        <v>0.25</v>
      </c>
      <c r="V11787">
        <v>103.5</v>
      </c>
      <c r="W11787">
        <v>6</v>
      </c>
      <c r="X11787">
        <v>0.25</v>
      </c>
      <c r="Y11787">
        <v>103.5</v>
      </c>
    </row>
    <row r="11788" spans="1:25">
      <c r="A11788" s="10">
        <v>45627</v>
      </c>
      <c r="B11788" t="s">
        <v>76</v>
      </c>
      <c r="C11788" t="s">
        <v>4256</v>
      </c>
      <c r="D11788" t="s">
        <v>5411</v>
      </c>
      <c r="E11788">
        <v>771</v>
      </c>
      <c r="F11788" t="s">
        <v>5412</v>
      </c>
      <c r="G11788">
        <v>1949</v>
      </c>
      <c r="H11788" t="s">
        <v>5413</v>
      </c>
      <c r="I11788">
        <v>74</v>
      </c>
      <c r="J11788" t="s">
        <v>5414</v>
      </c>
      <c r="K11788">
        <v>148324</v>
      </c>
      <c r="L11788" t="s">
        <v>5439</v>
      </c>
      <c r="M11788">
        <v>0</v>
      </c>
      <c r="N11788">
        <v>22</v>
      </c>
      <c r="O11788" t="s">
        <v>83</v>
      </c>
      <c r="P11788" t="s">
        <v>130</v>
      </c>
      <c r="Q11788" t="s">
        <v>131</v>
      </c>
      <c r="R11788">
        <v>232</v>
      </c>
      <c r="S11788" t="s">
        <v>132</v>
      </c>
      <c r="T11788">
        <v>6</v>
      </c>
      <c r="U11788">
        <v>0.25</v>
      </c>
      <c r="V11788">
        <v>103.5</v>
      </c>
      <c r="W11788">
        <v>6</v>
      </c>
      <c r="X11788">
        <v>0.25</v>
      </c>
      <c r="Y11788">
        <v>103.5</v>
      </c>
    </row>
    <row r="11789" spans="1:25">
      <c r="A11789" s="10">
        <v>45627</v>
      </c>
      <c r="B11789" t="s">
        <v>76</v>
      </c>
      <c r="C11789" t="s">
        <v>4256</v>
      </c>
      <c r="D11789" t="s">
        <v>5411</v>
      </c>
      <c r="E11789">
        <v>771</v>
      </c>
      <c r="F11789" t="s">
        <v>5412</v>
      </c>
      <c r="G11789">
        <v>1949</v>
      </c>
      <c r="H11789" t="s">
        <v>5413</v>
      </c>
      <c r="I11789">
        <v>74</v>
      </c>
      <c r="J11789" t="s">
        <v>5414</v>
      </c>
      <c r="K11789">
        <v>266497</v>
      </c>
      <c r="L11789" t="s">
        <v>3130</v>
      </c>
      <c r="M11789">
        <v>0</v>
      </c>
      <c r="N11789">
        <v>22</v>
      </c>
      <c r="O11789" t="s">
        <v>83</v>
      </c>
      <c r="P11789" t="s">
        <v>104</v>
      </c>
      <c r="Q11789" t="s">
        <v>105</v>
      </c>
      <c r="R11789">
        <v>190</v>
      </c>
      <c r="S11789" t="s">
        <v>181</v>
      </c>
      <c r="T11789">
        <v>3</v>
      </c>
      <c r="U11789">
        <v>0.25</v>
      </c>
      <c r="V11789">
        <v>91.5</v>
      </c>
      <c r="W11789">
        <v>3</v>
      </c>
      <c r="X11789">
        <v>0.25</v>
      </c>
      <c r="Y11789">
        <v>91.5</v>
      </c>
    </row>
    <row r="11790" spans="1:25">
      <c r="A11790" s="10">
        <v>45627</v>
      </c>
      <c r="B11790" t="s">
        <v>76</v>
      </c>
      <c r="C11790" t="s">
        <v>4256</v>
      </c>
      <c r="D11790" t="s">
        <v>5411</v>
      </c>
      <c r="E11790">
        <v>771</v>
      </c>
      <c r="F11790" t="s">
        <v>5412</v>
      </c>
      <c r="G11790">
        <v>1949</v>
      </c>
      <c r="H11790" t="s">
        <v>5413</v>
      </c>
      <c r="I11790">
        <v>74</v>
      </c>
      <c r="J11790" t="s">
        <v>5414</v>
      </c>
      <c r="K11790">
        <v>150823</v>
      </c>
      <c r="L11790" t="s">
        <v>5440</v>
      </c>
      <c r="M11790">
        <v>0</v>
      </c>
      <c r="N11790">
        <v>22</v>
      </c>
      <c r="O11790" t="s">
        <v>83</v>
      </c>
      <c r="P11790" t="s">
        <v>91</v>
      </c>
      <c r="Q11790" t="s">
        <v>125</v>
      </c>
      <c r="R11790">
        <v>426</v>
      </c>
      <c r="S11790" t="s">
        <v>302</v>
      </c>
      <c r="T11790">
        <v>1</v>
      </c>
      <c r="U11790">
        <v>8.3333332999999996E-2</v>
      </c>
      <c r="V11790">
        <v>825</v>
      </c>
      <c r="W11790">
        <v>1</v>
      </c>
      <c r="X11790">
        <v>8.3333332999999996E-2</v>
      </c>
      <c r="Y11790">
        <v>825</v>
      </c>
    </row>
    <row r="11791" spans="1:25">
      <c r="A11791" s="10">
        <v>45627</v>
      </c>
      <c r="B11791" t="s">
        <v>76</v>
      </c>
      <c r="C11791" t="s">
        <v>4256</v>
      </c>
      <c r="D11791" t="s">
        <v>5411</v>
      </c>
      <c r="E11791">
        <v>771</v>
      </c>
      <c r="F11791" t="s">
        <v>5412</v>
      </c>
      <c r="G11791">
        <v>1949</v>
      </c>
      <c r="H11791" t="s">
        <v>5413</v>
      </c>
      <c r="I11791">
        <v>74</v>
      </c>
      <c r="J11791" t="s">
        <v>5414</v>
      </c>
      <c r="K11791">
        <v>147975</v>
      </c>
      <c r="L11791" t="s">
        <v>5441</v>
      </c>
      <c r="M11791">
        <v>0</v>
      </c>
      <c r="N11791">
        <v>14</v>
      </c>
      <c r="O11791" t="s">
        <v>83</v>
      </c>
      <c r="P11791" t="s">
        <v>104</v>
      </c>
      <c r="Q11791" t="s">
        <v>343</v>
      </c>
      <c r="R11791">
        <v>284</v>
      </c>
      <c r="S11791" t="s">
        <v>344</v>
      </c>
      <c r="T11791">
        <v>3</v>
      </c>
      <c r="U11791">
        <v>0.25</v>
      </c>
      <c r="V11791">
        <v>378</v>
      </c>
      <c r="W11791">
        <v>3</v>
      </c>
      <c r="X11791">
        <v>0.25</v>
      </c>
      <c r="Y11791">
        <v>378</v>
      </c>
    </row>
    <row r="11792" spans="1:25">
      <c r="A11792" s="10">
        <v>45627</v>
      </c>
      <c r="B11792" t="s">
        <v>76</v>
      </c>
      <c r="C11792" t="s">
        <v>4256</v>
      </c>
      <c r="D11792" t="s">
        <v>5411</v>
      </c>
      <c r="E11792">
        <v>771</v>
      </c>
      <c r="F11792" t="s">
        <v>5412</v>
      </c>
      <c r="G11792">
        <v>1949</v>
      </c>
      <c r="H11792" t="s">
        <v>5413</v>
      </c>
      <c r="I11792">
        <v>74</v>
      </c>
      <c r="J11792" t="s">
        <v>5414</v>
      </c>
      <c r="K11792">
        <v>148450</v>
      </c>
      <c r="L11792" t="s">
        <v>5442</v>
      </c>
      <c r="M11792">
        <v>0</v>
      </c>
      <c r="N11792">
        <v>22</v>
      </c>
      <c r="O11792" t="s">
        <v>83</v>
      </c>
      <c r="P11792" t="s">
        <v>104</v>
      </c>
      <c r="Q11792" t="s">
        <v>343</v>
      </c>
      <c r="R11792">
        <v>284</v>
      </c>
      <c r="S11792" t="s">
        <v>344</v>
      </c>
      <c r="T11792">
        <v>3</v>
      </c>
      <c r="U11792">
        <v>0.25</v>
      </c>
      <c r="V11792">
        <v>378</v>
      </c>
      <c r="W11792">
        <v>3</v>
      </c>
      <c r="X11792">
        <v>0.25</v>
      </c>
      <c r="Y11792">
        <v>378</v>
      </c>
    </row>
    <row r="11793" spans="1:25">
      <c r="A11793" s="10">
        <v>45627</v>
      </c>
      <c r="B11793" t="s">
        <v>76</v>
      </c>
      <c r="C11793" t="s">
        <v>4256</v>
      </c>
      <c r="D11793" t="s">
        <v>5411</v>
      </c>
      <c r="E11793">
        <v>46</v>
      </c>
      <c r="F11793" t="s">
        <v>5443</v>
      </c>
      <c r="G11793">
        <v>1882</v>
      </c>
      <c r="H11793" t="s">
        <v>5444</v>
      </c>
      <c r="I11793">
        <v>457</v>
      </c>
      <c r="J11793" t="s">
        <v>5445</v>
      </c>
      <c r="K11793">
        <v>17890</v>
      </c>
      <c r="L11793" t="s">
        <v>5446</v>
      </c>
      <c r="M11793">
        <v>0</v>
      </c>
      <c r="N11793">
        <v>22</v>
      </c>
      <c r="O11793" t="s">
        <v>83</v>
      </c>
      <c r="P11793" t="s">
        <v>91</v>
      </c>
      <c r="Q11793" t="s">
        <v>125</v>
      </c>
      <c r="R11793">
        <v>431</v>
      </c>
      <c r="S11793" t="s">
        <v>177</v>
      </c>
      <c r="T11793">
        <v>1</v>
      </c>
      <c r="U11793">
        <v>4.1666666999999998E-2</v>
      </c>
      <c r="V11793">
        <v>335</v>
      </c>
      <c r="W11793">
        <v>1</v>
      </c>
      <c r="X11793">
        <v>4.1666666999999998E-2</v>
      </c>
      <c r="Y11793">
        <v>335</v>
      </c>
    </row>
    <row r="11794" spans="1:25">
      <c r="A11794" s="10">
        <v>45627</v>
      </c>
      <c r="B11794" t="s">
        <v>76</v>
      </c>
      <c r="C11794" t="s">
        <v>4256</v>
      </c>
      <c r="D11794" t="s">
        <v>5411</v>
      </c>
      <c r="E11794">
        <v>46</v>
      </c>
      <c r="F11794" t="s">
        <v>5443</v>
      </c>
      <c r="G11794">
        <v>1882</v>
      </c>
      <c r="H11794" t="s">
        <v>5444</v>
      </c>
      <c r="I11794">
        <v>457</v>
      </c>
      <c r="J11794" t="s">
        <v>5445</v>
      </c>
      <c r="K11794">
        <v>17890</v>
      </c>
      <c r="L11794" t="s">
        <v>5446</v>
      </c>
      <c r="M11794">
        <v>0</v>
      </c>
      <c r="N11794">
        <v>22</v>
      </c>
      <c r="O11794" t="s">
        <v>83</v>
      </c>
      <c r="P11794" t="s">
        <v>84</v>
      </c>
      <c r="Q11794" t="s">
        <v>85</v>
      </c>
      <c r="R11794">
        <v>365</v>
      </c>
      <c r="S11794" t="s">
        <v>86</v>
      </c>
      <c r="T11794">
        <v>12</v>
      </c>
      <c r="U11794">
        <v>0.125</v>
      </c>
      <c r="V11794">
        <v>193.56</v>
      </c>
      <c r="W11794">
        <v>12</v>
      </c>
      <c r="X11794">
        <v>0.125</v>
      </c>
      <c r="Y11794">
        <v>193.56</v>
      </c>
    </row>
    <row r="11795" spans="1:25">
      <c r="A11795" s="10">
        <v>45627</v>
      </c>
      <c r="B11795" t="s">
        <v>76</v>
      </c>
      <c r="C11795" t="s">
        <v>4256</v>
      </c>
      <c r="D11795" t="s">
        <v>5411</v>
      </c>
      <c r="E11795">
        <v>46</v>
      </c>
      <c r="F11795" t="s">
        <v>5443</v>
      </c>
      <c r="G11795">
        <v>1882</v>
      </c>
      <c r="H11795" t="s">
        <v>5444</v>
      </c>
      <c r="I11795">
        <v>457</v>
      </c>
      <c r="J11795" t="s">
        <v>5445</v>
      </c>
      <c r="K11795">
        <v>17890</v>
      </c>
      <c r="L11795" t="s">
        <v>5446</v>
      </c>
      <c r="M11795">
        <v>0</v>
      </c>
      <c r="N11795">
        <v>22</v>
      </c>
      <c r="O11795" t="s">
        <v>83</v>
      </c>
      <c r="P11795" t="s">
        <v>98</v>
      </c>
      <c r="Q11795" t="s">
        <v>99</v>
      </c>
      <c r="R11795">
        <v>383</v>
      </c>
      <c r="S11795" t="s">
        <v>142</v>
      </c>
      <c r="T11795">
        <v>1</v>
      </c>
      <c r="U11795">
        <v>0.16666666699999999</v>
      </c>
      <c r="V11795">
        <v>50.04</v>
      </c>
      <c r="W11795">
        <v>1</v>
      </c>
      <c r="X11795">
        <v>0.16666666699999999</v>
      </c>
      <c r="Y11795">
        <v>50.04</v>
      </c>
    </row>
    <row r="11796" spans="1:25">
      <c r="A11796" s="10">
        <v>45627</v>
      </c>
      <c r="B11796" t="s">
        <v>76</v>
      </c>
      <c r="C11796" t="s">
        <v>4256</v>
      </c>
      <c r="D11796" t="s">
        <v>5411</v>
      </c>
      <c r="E11796">
        <v>46</v>
      </c>
      <c r="F11796" t="s">
        <v>5443</v>
      </c>
      <c r="G11796">
        <v>1882</v>
      </c>
      <c r="H11796" t="s">
        <v>5444</v>
      </c>
      <c r="I11796">
        <v>457</v>
      </c>
      <c r="J11796" t="s">
        <v>5445</v>
      </c>
      <c r="K11796">
        <v>8447</v>
      </c>
      <c r="L11796" t="s">
        <v>5447</v>
      </c>
      <c r="M11796">
        <v>0</v>
      </c>
      <c r="N11796">
        <v>22</v>
      </c>
      <c r="O11796" t="s">
        <v>83</v>
      </c>
      <c r="P11796" t="s">
        <v>91</v>
      </c>
      <c r="Q11796" t="s">
        <v>282</v>
      </c>
      <c r="R11796">
        <v>185</v>
      </c>
      <c r="S11796" t="s">
        <v>287</v>
      </c>
      <c r="T11796">
        <v>1</v>
      </c>
      <c r="U11796">
        <v>4.1666666999999998E-2</v>
      </c>
      <c r="V11796">
        <v>360</v>
      </c>
      <c r="W11796">
        <v>1</v>
      </c>
      <c r="X11796">
        <v>4.1666666999999998E-2</v>
      </c>
      <c r="Y11796">
        <v>360</v>
      </c>
    </row>
    <row r="11797" spans="1:25">
      <c r="A11797" s="10">
        <v>45627</v>
      </c>
      <c r="B11797" t="s">
        <v>76</v>
      </c>
      <c r="C11797" t="s">
        <v>4256</v>
      </c>
      <c r="D11797" t="s">
        <v>5411</v>
      </c>
      <c r="E11797">
        <v>46</v>
      </c>
      <c r="F11797" t="s">
        <v>5443</v>
      </c>
      <c r="G11797">
        <v>1882</v>
      </c>
      <c r="H11797" t="s">
        <v>5444</v>
      </c>
      <c r="I11797">
        <v>457</v>
      </c>
      <c r="J11797" t="s">
        <v>5445</v>
      </c>
      <c r="K11797">
        <v>8447</v>
      </c>
      <c r="L11797" t="s">
        <v>5447</v>
      </c>
      <c r="M11797">
        <v>0</v>
      </c>
      <c r="N11797">
        <v>22</v>
      </c>
      <c r="O11797" t="s">
        <v>83</v>
      </c>
      <c r="P11797" t="s">
        <v>84</v>
      </c>
      <c r="Q11797" t="s">
        <v>446</v>
      </c>
      <c r="R11797">
        <v>313</v>
      </c>
      <c r="S11797" t="s">
        <v>447</v>
      </c>
      <c r="T11797">
        <v>12</v>
      </c>
      <c r="U11797">
        <v>0.125</v>
      </c>
      <c r="V11797">
        <v>193.56</v>
      </c>
      <c r="W11797">
        <v>12</v>
      </c>
      <c r="X11797">
        <v>0.125</v>
      </c>
      <c r="Y11797">
        <v>193.56</v>
      </c>
    </row>
    <row r="11798" spans="1:25">
      <c r="A11798" s="10">
        <v>45627</v>
      </c>
      <c r="B11798" t="s">
        <v>76</v>
      </c>
      <c r="C11798" t="s">
        <v>4256</v>
      </c>
      <c r="D11798" t="s">
        <v>5411</v>
      </c>
      <c r="E11798">
        <v>46</v>
      </c>
      <c r="F11798" t="s">
        <v>5443</v>
      </c>
      <c r="G11798">
        <v>1882</v>
      </c>
      <c r="H11798" t="s">
        <v>5444</v>
      </c>
      <c r="I11798">
        <v>457</v>
      </c>
      <c r="J11798" t="s">
        <v>5445</v>
      </c>
      <c r="K11798">
        <v>150485</v>
      </c>
      <c r="L11798" t="s">
        <v>1429</v>
      </c>
      <c r="M11798">
        <v>0</v>
      </c>
      <c r="N11798">
        <v>22</v>
      </c>
      <c r="O11798" t="s">
        <v>83</v>
      </c>
      <c r="P11798" t="s">
        <v>91</v>
      </c>
      <c r="Q11798" t="s">
        <v>1066</v>
      </c>
      <c r="R11798">
        <v>152</v>
      </c>
      <c r="S11798" t="s">
        <v>1067</v>
      </c>
      <c r="T11798">
        <v>1</v>
      </c>
      <c r="U11798">
        <v>4.1666666999999998E-2</v>
      </c>
      <c r="V11798">
        <v>455</v>
      </c>
      <c r="W11798">
        <v>1</v>
      </c>
      <c r="X11798">
        <v>4.1666666999999998E-2</v>
      </c>
      <c r="Y11798">
        <v>455</v>
      </c>
    </row>
    <row r="11799" spans="1:25">
      <c r="A11799" s="10">
        <v>45627</v>
      </c>
      <c r="B11799" t="s">
        <v>76</v>
      </c>
      <c r="C11799" t="s">
        <v>4256</v>
      </c>
      <c r="D11799" t="s">
        <v>5411</v>
      </c>
      <c r="E11799">
        <v>46</v>
      </c>
      <c r="F11799" t="s">
        <v>5443</v>
      </c>
      <c r="G11799">
        <v>1882</v>
      </c>
      <c r="H11799" t="s">
        <v>5444</v>
      </c>
      <c r="I11799">
        <v>457</v>
      </c>
      <c r="J11799" t="s">
        <v>5445</v>
      </c>
      <c r="K11799">
        <v>150485</v>
      </c>
      <c r="L11799" t="s">
        <v>1429</v>
      </c>
      <c r="M11799">
        <v>0</v>
      </c>
      <c r="N11799">
        <v>22</v>
      </c>
      <c r="O11799" t="s">
        <v>83</v>
      </c>
      <c r="P11799" t="s">
        <v>130</v>
      </c>
      <c r="Q11799" t="s">
        <v>131</v>
      </c>
      <c r="R11799">
        <v>375</v>
      </c>
      <c r="S11799" t="s">
        <v>274</v>
      </c>
      <c r="T11799">
        <v>3</v>
      </c>
      <c r="U11799">
        <v>0.125</v>
      </c>
      <c r="V11799">
        <v>150</v>
      </c>
      <c r="W11799">
        <v>3</v>
      </c>
      <c r="X11799">
        <v>0.125</v>
      </c>
      <c r="Y11799">
        <v>150</v>
      </c>
    </row>
    <row r="11800" spans="1:25">
      <c r="A11800" s="10">
        <v>45627</v>
      </c>
      <c r="B11800" t="s">
        <v>76</v>
      </c>
      <c r="C11800" t="s">
        <v>4256</v>
      </c>
      <c r="D11800" t="s">
        <v>5411</v>
      </c>
      <c r="E11800">
        <v>46</v>
      </c>
      <c r="F11800" t="s">
        <v>5443</v>
      </c>
      <c r="G11800">
        <v>1882</v>
      </c>
      <c r="H11800" t="s">
        <v>5444</v>
      </c>
      <c r="I11800">
        <v>457</v>
      </c>
      <c r="J11800" t="s">
        <v>5445</v>
      </c>
      <c r="K11800">
        <v>8792</v>
      </c>
      <c r="L11800" t="s">
        <v>5448</v>
      </c>
      <c r="M11800">
        <v>0</v>
      </c>
      <c r="N11800">
        <v>4</v>
      </c>
      <c r="O11800" t="s">
        <v>83</v>
      </c>
      <c r="P11800" t="s">
        <v>91</v>
      </c>
      <c r="Q11800" t="s">
        <v>282</v>
      </c>
      <c r="R11800">
        <v>184</v>
      </c>
      <c r="S11800" t="s">
        <v>1018</v>
      </c>
      <c r="T11800">
        <v>1</v>
      </c>
      <c r="U11800">
        <v>8.3333332999999996E-2</v>
      </c>
      <c r="V11800">
        <v>715</v>
      </c>
      <c r="W11800">
        <v>1</v>
      </c>
      <c r="X11800">
        <v>8.3333332999999996E-2</v>
      </c>
      <c r="Y11800">
        <v>715</v>
      </c>
    </row>
    <row r="11801" spans="1:25">
      <c r="A11801" s="10">
        <v>45627</v>
      </c>
      <c r="B11801" t="s">
        <v>76</v>
      </c>
      <c r="C11801" t="s">
        <v>4256</v>
      </c>
      <c r="D11801" t="s">
        <v>5411</v>
      </c>
      <c r="E11801">
        <v>46</v>
      </c>
      <c r="F11801" t="s">
        <v>5443</v>
      </c>
      <c r="G11801">
        <v>1882</v>
      </c>
      <c r="H11801" t="s">
        <v>5444</v>
      </c>
      <c r="I11801">
        <v>457</v>
      </c>
      <c r="J11801" t="s">
        <v>5445</v>
      </c>
      <c r="K11801">
        <v>8792</v>
      </c>
      <c r="L11801" t="s">
        <v>5448</v>
      </c>
      <c r="M11801">
        <v>0</v>
      </c>
      <c r="N11801">
        <v>4</v>
      </c>
      <c r="O11801" t="s">
        <v>83</v>
      </c>
      <c r="P11801" t="s">
        <v>98</v>
      </c>
      <c r="Q11801" t="s">
        <v>99</v>
      </c>
      <c r="R11801">
        <v>382</v>
      </c>
      <c r="S11801" t="s">
        <v>312</v>
      </c>
      <c r="T11801">
        <v>1</v>
      </c>
      <c r="U11801">
        <v>0.16666666699999999</v>
      </c>
      <c r="V11801">
        <v>50.04</v>
      </c>
      <c r="W11801">
        <v>1</v>
      </c>
      <c r="X11801">
        <v>0.16666666699999999</v>
      </c>
      <c r="Y11801">
        <v>50.04</v>
      </c>
    </row>
    <row r="11802" spans="1:25">
      <c r="A11802" s="10">
        <v>45627</v>
      </c>
      <c r="B11802" t="s">
        <v>76</v>
      </c>
      <c r="C11802" t="s">
        <v>4256</v>
      </c>
      <c r="D11802" t="s">
        <v>5411</v>
      </c>
      <c r="E11802">
        <v>46</v>
      </c>
      <c r="F11802" t="s">
        <v>5443</v>
      </c>
      <c r="G11802">
        <v>1882</v>
      </c>
      <c r="H11802" t="s">
        <v>5444</v>
      </c>
      <c r="I11802">
        <v>457</v>
      </c>
      <c r="J11802" t="s">
        <v>5445</v>
      </c>
      <c r="K11802">
        <v>9488</v>
      </c>
      <c r="L11802" t="s">
        <v>5449</v>
      </c>
      <c r="M11802">
        <v>0</v>
      </c>
      <c r="N11802">
        <v>22</v>
      </c>
      <c r="O11802" t="s">
        <v>83</v>
      </c>
      <c r="P11802" t="s">
        <v>104</v>
      </c>
      <c r="Q11802" t="s">
        <v>343</v>
      </c>
      <c r="R11802">
        <v>284</v>
      </c>
      <c r="S11802" t="s">
        <v>344</v>
      </c>
      <c r="T11802">
        <v>2</v>
      </c>
      <c r="U11802">
        <v>0.16666666699999999</v>
      </c>
      <c r="V11802">
        <v>252</v>
      </c>
      <c r="W11802">
        <v>2</v>
      </c>
      <c r="X11802">
        <v>0.16666666699999999</v>
      </c>
      <c r="Y11802">
        <v>252</v>
      </c>
    </row>
    <row r="11803" spans="1:25">
      <c r="A11803" s="10">
        <v>45627</v>
      </c>
      <c r="B11803" t="s">
        <v>76</v>
      </c>
      <c r="C11803" t="s">
        <v>4256</v>
      </c>
      <c r="D11803" t="s">
        <v>5411</v>
      </c>
      <c r="E11803">
        <v>46</v>
      </c>
      <c r="F11803" t="s">
        <v>5443</v>
      </c>
      <c r="G11803">
        <v>1882</v>
      </c>
      <c r="H11803" t="s">
        <v>5444</v>
      </c>
      <c r="I11803">
        <v>457</v>
      </c>
      <c r="J11803" t="s">
        <v>5445</v>
      </c>
      <c r="K11803">
        <v>9488</v>
      </c>
      <c r="L11803" t="s">
        <v>5449</v>
      </c>
      <c r="M11803">
        <v>0</v>
      </c>
      <c r="N11803">
        <v>22</v>
      </c>
      <c r="O11803" t="s">
        <v>83</v>
      </c>
      <c r="P11803" t="s">
        <v>130</v>
      </c>
      <c r="Q11803" t="s">
        <v>188</v>
      </c>
      <c r="R11803">
        <v>434</v>
      </c>
      <c r="S11803" t="s">
        <v>600</v>
      </c>
      <c r="T11803">
        <v>3</v>
      </c>
      <c r="U11803">
        <v>6.25E-2</v>
      </c>
      <c r="V11803">
        <v>120</v>
      </c>
      <c r="W11803">
        <v>3</v>
      </c>
      <c r="X11803">
        <v>6.25E-2</v>
      </c>
      <c r="Y11803">
        <v>120</v>
      </c>
    </row>
    <row r="11804" spans="1:25">
      <c r="A11804" s="10">
        <v>45627</v>
      </c>
      <c r="B11804" t="s">
        <v>76</v>
      </c>
      <c r="C11804" t="s">
        <v>4256</v>
      </c>
      <c r="D11804" t="s">
        <v>5411</v>
      </c>
      <c r="E11804">
        <v>46</v>
      </c>
      <c r="F11804" t="s">
        <v>5443</v>
      </c>
      <c r="G11804">
        <v>1882</v>
      </c>
      <c r="H11804" t="s">
        <v>5444</v>
      </c>
      <c r="I11804">
        <v>457</v>
      </c>
      <c r="J11804" t="s">
        <v>5445</v>
      </c>
      <c r="K11804">
        <v>161218</v>
      </c>
      <c r="L11804" t="s">
        <v>5450</v>
      </c>
      <c r="M11804">
        <v>0</v>
      </c>
      <c r="N11804">
        <v>22</v>
      </c>
      <c r="O11804" t="s">
        <v>83</v>
      </c>
      <c r="P11804" t="s">
        <v>91</v>
      </c>
      <c r="Q11804" t="s">
        <v>125</v>
      </c>
      <c r="R11804">
        <v>429</v>
      </c>
      <c r="S11804" t="s">
        <v>281</v>
      </c>
      <c r="T11804">
        <v>4</v>
      </c>
      <c r="U11804">
        <v>3.3333333E-2</v>
      </c>
      <c r="V11804">
        <v>360</v>
      </c>
      <c r="W11804">
        <v>4</v>
      </c>
      <c r="X11804">
        <v>3.3333333E-2</v>
      </c>
      <c r="Y11804">
        <v>360</v>
      </c>
    </row>
    <row r="11805" spans="1:25">
      <c r="A11805" s="10">
        <v>45627</v>
      </c>
      <c r="B11805" t="s">
        <v>76</v>
      </c>
      <c r="C11805" t="s">
        <v>4256</v>
      </c>
      <c r="D11805" t="s">
        <v>5411</v>
      </c>
      <c r="E11805">
        <v>46</v>
      </c>
      <c r="F11805" t="s">
        <v>5443</v>
      </c>
      <c r="G11805">
        <v>1882</v>
      </c>
      <c r="H11805" t="s">
        <v>5444</v>
      </c>
      <c r="I11805">
        <v>457</v>
      </c>
      <c r="J11805" t="s">
        <v>5445</v>
      </c>
      <c r="K11805">
        <v>161218</v>
      </c>
      <c r="L11805" t="s">
        <v>5450</v>
      </c>
      <c r="M11805">
        <v>0</v>
      </c>
      <c r="N11805">
        <v>22</v>
      </c>
      <c r="O11805" t="s">
        <v>83</v>
      </c>
      <c r="P11805" t="s">
        <v>84</v>
      </c>
      <c r="Q11805" t="s">
        <v>85</v>
      </c>
      <c r="R11805">
        <v>365</v>
      </c>
      <c r="S11805" t="s">
        <v>86</v>
      </c>
      <c r="T11805">
        <v>12</v>
      </c>
      <c r="U11805">
        <v>0.125</v>
      </c>
      <c r="V11805">
        <v>193.56</v>
      </c>
      <c r="W11805">
        <v>12</v>
      </c>
      <c r="X11805">
        <v>0.125</v>
      </c>
      <c r="Y11805">
        <v>193.56</v>
      </c>
    </row>
    <row r="11806" spans="1:25">
      <c r="A11806" s="10">
        <v>45627</v>
      </c>
      <c r="B11806" t="s">
        <v>76</v>
      </c>
      <c r="C11806" t="s">
        <v>4256</v>
      </c>
      <c r="D11806" t="s">
        <v>5411</v>
      </c>
      <c r="E11806">
        <v>46</v>
      </c>
      <c r="F11806" t="s">
        <v>5443</v>
      </c>
      <c r="G11806">
        <v>1882</v>
      </c>
      <c r="H11806" t="s">
        <v>5444</v>
      </c>
      <c r="I11806">
        <v>457</v>
      </c>
      <c r="J11806" t="s">
        <v>5445</v>
      </c>
      <c r="K11806">
        <v>11265</v>
      </c>
      <c r="L11806" t="s">
        <v>5451</v>
      </c>
      <c r="M11806">
        <v>0</v>
      </c>
      <c r="N11806">
        <v>22</v>
      </c>
      <c r="O11806" t="s">
        <v>83</v>
      </c>
      <c r="P11806" t="s">
        <v>91</v>
      </c>
      <c r="Q11806" t="s">
        <v>125</v>
      </c>
      <c r="R11806">
        <v>428</v>
      </c>
      <c r="S11806" t="s">
        <v>232</v>
      </c>
      <c r="T11806">
        <v>2</v>
      </c>
      <c r="U11806">
        <v>3.3333333E-2</v>
      </c>
      <c r="V11806">
        <v>352</v>
      </c>
      <c r="W11806">
        <v>2</v>
      </c>
      <c r="X11806">
        <v>3.3333333E-2</v>
      </c>
      <c r="Y11806">
        <v>352</v>
      </c>
    </row>
    <row r="11807" spans="1:25">
      <c r="A11807" s="10">
        <v>45627</v>
      </c>
      <c r="B11807" t="s">
        <v>76</v>
      </c>
      <c r="C11807" t="s">
        <v>4256</v>
      </c>
      <c r="D11807" t="s">
        <v>5411</v>
      </c>
      <c r="E11807">
        <v>46</v>
      </c>
      <c r="F11807" t="s">
        <v>5443</v>
      </c>
      <c r="G11807">
        <v>1882</v>
      </c>
      <c r="H11807" t="s">
        <v>5444</v>
      </c>
      <c r="I11807">
        <v>457</v>
      </c>
      <c r="J11807" t="s">
        <v>5445</v>
      </c>
      <c r="K11807">
        <v>11265</v>
      </c>
      <c r="L11807" t="s">
        <v>5451</v>
      </c>
      <c r="M11807">
        <v>0</v>
      </c>
      <c r="N11807">
        <v>22</v>
      </c>
      <c r="O11807" t="s">
        <v>83</v>
      </c>
      <c r="P11807" t="s">
        <v>84</v>
      </c>
      <c r="Q11807" t="s">
        <v>85</v>
      </c>
      <c r="R11807">
        <v>365</v>
      </c>
      <c r="S11807" t="s">
        <v>86</v>
      </c>
      <c r="T11807">
        <v>12</v>
      </c>
      <c r="U11807">
        <v>0.125</v>
      </c>
      <c r="V11807">
        <v>193.56</v>
      </c>
      <c r="W11807">
        <v>12</v>
      </c>
      <c r="X11807">
        <v>0.125</v>
      </c>
      <c r="Y11807">
        <v>193.56</v>
      </c>
    </row>
    <row r="11808" spans="1:25">
      <c r="A11808" s="10">
        <v>45627</v>
      </c>
      <c r="B11808" t="s">
        <v>76</v>
      </c>
      <c r="C11808" t="s">
        <v>4256</v>
      </c>
      <c r="D11808" t="s">
        <v>5411</v>
      </c>
      <c r="E11808">
        <v>46</v>
      </c>
      <c r="F11808" t="s">
        <v>5443</v>
      </c>
      <c r="G11808">
        <v>1882</v>
      </c>
      <c r="H11808" t="s">
        <v>5444</v>
      </c>
      <c r="I11808">
        <v>457</v>
      </c>
      <c r="J11808" t="s">
        <v>5445</v>
      </c>
      <c r="K11808">
        <v>205212</v>
      </c>
      <c r="L11808" t="s">
        <v>5452</v>
      </c>
      <c r="M11808">
        <v>0</v>
      </c>
      <c r="N11808">
        <v>22</v>
      </c>
      <c r="O11808" t="s">
        <v>83</v>
      </c>
      <c r="P11808" t="s">
        <v>104</v>
      </c>
      <c r="Q11808" t="s">
        <v>114</v>
      </c>
      <c r="R11808">
        <v>192</v>
      </c>
      <c r="S11808" t="s">
        <v>153</v>
      </c>
      <c r="T11808">
        <v>3</v>
      </c>
      <c r="U11808">
        <v>0.25</v>
      </c>
      <c r="V11808">
        <v>174</v>
      </c>
      <c r="W11808">
        <v>3</v>
      </c>
      <c r="X11808">
        <v>0.25</v>
      </c>
      <c r="Y11808">
        <v>174</v>
      </c>
    </row>
    <row r="11809" spans="1:25">
      <c r="A11809" s="10">
        <v>45627</v>
      </c>
      <c r="B11809" t="s">
        <v>76</v>
      </c>
      <c r="C11809" t="s">
        <v>4256</v>
      </c>
      <c r="D11809" t="s">
        <v>5411</v>
      </c>
      <c r="E11809">
        <v>46</v>
      </c>
      <c r="F11809" t="s">
        <v>5443</v>
      </c>
      <c r="G11809">
        <v>1882</v>
      </c>
      <c r="H11809" t="s">
        <v>5444</v>
      </c>
      <c r="I11809">
        <v>457</v>
      </c>
      <c r="J11809" t="s">
        <v>5445</v>
      </c>
      <c r="K11809">
        <v>205212</v>
      </c>
      <c r="L11809" t="s">
        <v>5452</v>
      </c>
      <c r="M11809">
        <v>0</v>
      </c>
      <c r="N11809">
        <v>22</v>
      </c>
      <c r="O11809" t="s">
        <v>83</v>
      </c>
      <c r="P11809" t="s">
        <v>91</v>
      </c>
      <c r="Q11809" t="s">
        <v>125</v>
      </c>
      <c r="R11809">
        <v>428</v>
      </c>
      <c r="S11809" t="s">
        <v>232</v>
      </c>
      <c r="T11809">
        <v>2</v>
      </c>
      <c r="U11809">
        <v>3.3333333E-2</v>
      </c>
      <c r="V11809">
        <v>352</v>
      </c>
      <c r="W11809">
        <v>2</v>
      </c>
      <c r="X11809">
        <v>3.3333333E-2</v>
      </c>
      <c r="Y11809">
        <v>352</v>
      </c>
    </row>
    <row r="11810" spans="1:25">
      <c r="A11810" s="10">
        <v>45627</v>
      </c>
      <c r="B11810" t="s">
        <v>76</v>
      </c>
      <c r="C11810" t="s">
        <v>4256</v>
      </c>
      <c r="D11810" t="s">
        <v>5411</v>
      </c>
      <c r="E11810">
        <v>46</v>
      </c>
      <c r="F11810" t="s">
        <v>5443</v>
      </c>
      <c r="G11810">
        <v>1882</v>
      </c>
      <c r="H11810" t="s">
        <v>5444</v>
      </c>
      <c r="I11810">
        <v>457</v>
      </c>
      <c r="J11810" t="s">
        <v>5445</v>
      </c>
      <c r="K11810">
        <v>7988</v>
      </c>
      <c r="L11810" t="s">
        <v>5453</v>
      </c>
      <c r="M11810">
        <v>0</v>
      </c>
      <c r="N11810">
        <v>22</v>
      </c>
      <c r="O11810" t="s">
        <v>83</v>
      </c>
      <c r="P11810" t="s">
        <v>288</v>
      </c>
      <c r="Q11810" t="s">
        <v>1073</v>
      </c>
      <c r="R11810">
        <v>293</v>
      </c>
      <c r="S11810" t="s">
        <v>1074</v>
      </c>
      <c r="T11810">
        <v>6</v>
      </c>
      <c r="U11810">
        <v>0.25</v>
      </c>
      <c r="V11810">
        <v>264</v>
      </c>
      <c r="W11810">
        <v>6</v>
      </c>
      <c r="X11810">
        <v>0.25</v>
      </c>
      <c r="Y11810">
        <v>264</v>
      </c>
    </row>
    <row r="11811" spans="1:25">
      <c r="A11811" s="10">
        <v>45627</v>
      </c>
      <c r="B11811" t="s">
        <v>76</v>
      </c>
      <c r="C11811" t="s">
        <v>4256</v>
      </c>
      <c r="D11811" t="s">
        <v>5411</v>
      </c>
      <c r="E11811">
        <v>46</v>
      </c>
      <c r="F11811" t="s">
        <v>5443</v>
      </c>
      <c r="G11811">
        <v>1882</v>
      </c>
      <c r="H11811" t="s">
        <v>5444</v>
      </c>
      <c r="I11811">
        <v>457</v>
      </c>
      <c r="J11811" t="s">
        <v>5445</v>
      </c>
      <c r="K11811">
        <v>7988</v>
      </c>
      <c r="L11811" t="s">
        <v>5453</v>
      </c>
      <c r="M11811">
        <v>0</v>
      </c>
      <c r="N11811">
        <v>22</v>
      </c>
      <c r="O11811" t="s">
        <v>83</v>
      </c>
      <c r="P11811" t="s">
        <v>91</v>
      </c>
      <c r="Q11811" t="s">
        <v>92</v>
      </c>
      <c r="R11811">
        <v>278</v>
      </c>
      <c r="S11811" t="s">
        <v>167</v>
      </c>
      <c r="T11811">
        <v>2</v>
      </c>
      <c r="U11811">
        <v>3.3333333E-2</v>
      </c>
      <c r="V11811">
        <v>280</v>
      </c>
      <c r="W11811">
        <v>2</v>
      </c>
      <c r="X11811">
        <v>3.3333333E-2</v>
      </c>
      <c r="Y11811">
        <v>280</v>
      </c>
    </row>
    <row r="11812" spans="1:25">
      <c r="A11812" s="10">
        <v>45627</v>
      </c>
      <c r="B11812" t="s">
        <v>76</v>
      </c>
      <c r="C11812" t="s">
        <v>4256</v>
      </c>
      <c r="D11812" t="s">
        <v>5411</v>
      </c>
      <c r="E11812">
        <v>46</v>
      </c>
      <c r="F11812" t="s">
        <v>5443</v>
      </c>
      <c r="G11812">
        <v>1882</v>
      </c>
      <c r="H11812" t="s">
        <v>5444</v>
      </c>
      <c r="I11812">
        <v>457</v>
      </c>
      <c r="J11812" t="s">
        <v>5445</v>
      </c>
      <c r="K11812">
        <v>288034</v>
      </c>
      <c r="L11812" t="s">
        <v>5454</v>
      </c>
      <c r="M11812">
        <v>0</v>
      </c>
      <c r="N11812">
        <v>21</v>
      </c>
      <c r="O11812" t="s">
        <v>83</v>
      </c>
      <c r="P11812" t="s">
        <v>91</v>
      </c>
      <c r="Q11812" t="s">
        <v>125</v>
      </c>
      <c r="R11812">
        <v>427</v>
      </c>
      <c r="S11812" t="s">
        <v>797</v>
      </c>
      <c r="T11812">
        <v>2</v>
      </c>
      <c r="U11812">
        <v>8.3333332999999996E-2</v>
      </c>
      <c r="V11812">
        <v>830</v>
      </c>
      <c r="W11812">
        <v>2</v>
      </c>
      <c r="X11812">
        <v>8.3333332999999996E-2</v>
      </c>
      <c r="Y11812">
        <v>830</v>
      </c>
    </row>
    <row r="11813" spans="1:25">
      <c r="A11813" s="10">
        <v>45627</v>
      </c>
      <c r="B11813" t="s">
        <v>76</v>
      </c>
      <c r="C11813" t="s">
        <v>4256</v>
      </c>
      <c r="D11813" t="s">
        <v>5411</v>
      </c>
      <c r="E11813">
        <v>46</v>
      </c>
      <c r="F11813" t="s">
        <v>5443</v>
      </c>
      <c r="G11813">
        <v>1882</v>
      </c>
      <c r="H11813" t="s">
        <v>5444</v>
      </c>
      <c r="I11813">
        <v>457</v>
      </c>
      <c r="J11813" t="s">
        <v>5445</v>
      </c>
      <c r="K11813">
        <v>145466</v>
      </c>
      <c r="L11813" t="s">
        <v>5455</v>
      </c>
      <c r="M11813">
        <v>0</v>
      </c>
      <c r="N11813">
        <v>22</v>
      </c>
      <c r="O11813" t="s">
        <v>83</v>
      </c>
      <c r="P11813" t="s">
        <v>104</v>
      </c>
      <c r="Q11813" t="s">
        <v>221</v>
      </c>
      <c r="R11813">
        <v>216</v>
      </c>
      <c r="S11813" t="s">
        <v>222</v>
      </c>
      <c r="T11813">
        <v>3</v>
      </c>
      <c r="U11813">
        <v>0.5</v>
      </c>
      <c r="V11813">
        <v>150</v>
      </c>
      <c r="W11813">
        <v>3</v>
      </c>
      <c r="X11813">
        <v>0.5</v>
      </c>
      <c r="Y11813">
        <v>150</v>
      </c>
    </row>
    <row r="11814" spans="1:25">
      <c r="A11814" s="10">
        <v>45627</v>
      </c>
      <c r="B11814" t="s">
        <v>76</v>
      </c>
      <c r="C11814" t="s">
        <v>4256</v>
      </c>
      <c r="D11814" t="s">
        <v>5411</v>
      </c>
      <c r="E11814">
        <v>46</v>
      </c>
      <c r="F11814" t="s">
        <v>5443</v>
      </c>
      <c r="G11814">
        <v>1882</v>
      </c>
      <c r="H11814" t="s">
        <v>5444</v>
      </c>
      <c r="I11814">
        <v>457</v>
      </c>
      <c r="J11814" t="s">
        <v>5445</v>
      </c>
      <c r="K11814">
        <v>145466</v>
      </c>
      <c r="L11814" t="s">
        <v>5455</v>
      </c>
      <c r="M11814">
        <v>0</v>
      </c>
      <c r="N11814">
        <v>22</v>
      </c>
      <c r="O11814" t="s">
        <v>83</v>
      </c>
      <c r="P11814" t="s">
        <v>91</v>
      </c>
      <c r="Q11814" t="s">
        <v>125</v>
      </c>
      <c r="R11814">
        <v>428</v>
      </c>
      <c r="S11814" t="s">
        <v>232</v>
      </c>
      <c r="T11814">
        <v>2</v>
      </c>
      <c r="U11814">
        <v>3.3333333E-2</v>
      </c>
      <c r="V11814">
        <v>352</v>
      </c>
      <c r="W11814">
        <v>2</v>
      </c>
      <c r="X11814">
        <v>3.3333333E-2</v>
      </c>
      <c r="Y11814">
        <v>352</v>
      </c>
    </row>
    <row r="11815" spans="1:25">
      <c r="A11815" s="10">
        <v>45627</v>
      </c>
      <c r="B11815" t="s">
        <v>76</v>
      </c>
      <c r="C11815" t="s">
        <v>4256</v>
      </c>
      <c r="D11815" t="s">
        <v>5411</v>
      </c>
      <c r="E11815">
        <v>46</v>
      </c>
      <c r="F11815" t="s">
        <v>5443</v>
      </c>
      <c r="G11815">
        <v>1882</v>
      </c>
      <c r="H11815" t="s">
        <v>5444</v>
      </c>
      <c r="I11815">
        <v>457</v>
      </c>
      <c r="J11815" t="s">
        <v>5445</v>
      </c>
      <c r="K11815">
        <v>288036</v>
      </c>
      <c r="L11815" t="s">
        <v>5456</v>
      </c>
      <c r="M11815">
        <v>0</v>
      </c>
      <c r="N11815">
        <v>21</v>
      </c>
      <c r="O11815" t="s">
        <v>83</v>
      </c>
      <c r="P11815" t="s">
        <v>91</v>
      </c>
      <c r="Q11815" t="s">
        <v>125</v>
      </c>
      <c r="R11815">
        <v>426</v>
      </c>
      <c r="S11815" t="s">
        <v>302</v>
      </c>
      <c r="T11815">
        <v>2</v>
      </c>
      <c r="U11815">
        <v>0.16666666699999999</v>
      </c>
      <c r="V11815">
        <v>1650</v>
      </c>
      <c r="W11815">
        <v>2</v>
      </c>
      <c r="X11815">
        <v>0.16666666699999999</v>
      </c>
      <c r="Y11815">
        <v>1650</v>
      </c>
    </row>
    <row r="11816" spans="1:25">
      <c r="A11816" s="10">
        <v>45627</v>
      </c>
      <c r="B11816" t="s">
        <v>76</v>
      </c>
      <c r="C11816" t="s">
        <v>4256</v>
      </c>
      <c r="D11816" t="s">
        <v>5411</v>
      </c>
      <c r="E11816">
        <v>46</v>
      </c>
      <c r="F11816" t="s">
        <v>5443</v>
      </c>
      <c r="G11816">
        <v>1882</v>
      </c>
      <c r="H11816" t="s">
        <v>5444</v>
      </c>
      <c r="I11816">
        <v>457</v>
      </c>
      <c r="J11816" t="s">
        <v>5445</v>
      </c>
      <c r="K11816">
        <v>14891</v>
      </c>
      <c r="L11816" t="s">
        <v>5457</v>
      </c>
      <c r="M11816">
        <v>0</v>
      </c>
      <c r="N11816">
        <v>14</v>
      </c>
      <c r="O11816" t="s">
        <v>83</v>
      </c>
      <c r="P11816" t="s">
        <v>91</v>
      </c>
      <c r="Q11816" t="s">
        <v>125</v>
      </c>
      <c r="R11816">
        <v>427</v>
      </c>
      <c r="S11816" t="s">
        <v>797</v>
      </c>
      <c r="T11816">
        <v>1</v>
      </c>
      <c r="U11816">
        <v>4.1666666999999998E-2</v>
      </c>
      <c r="V11816">
        <v>415</v>
      </c>
      <c r="W11816">
        <v>1</v>
      </c>
      <c r="X11816">
        <v>4.1666666999999998E-2</v>
      </c>
      <c r="Y11816">
        <v>415</v>
      </c>
    </row>
    <row r="11817" spans="1:25">
      <c r="A11817" s="10">
        <v>45627</v>
      </c>
      <c r="B11817" t="s">
        <v>76</v>
      </c>
      <c r="C11817" t="s">
        <v>4256</v>
      </c>
      <c r="D11817" t="s">
        <v>5411</v>
      </c>
      <c r="E11817">
        <v>46</v>
      </c>
      <c r="F11817" t="s">
        <v>5443</v>
      </c>
      <c r="G11817">
        <v>1882</v>
      </c>
      <c r="H11817" t="s">
        <v>5444</v>
      </c>
      <c r="I11817">
        <v>457</v>
      </c>
      <c r="J11817" t="s">
        <v>5445</v>
      </c>
      <c r="K11817">
        <v>14891</v>
      </c>
      <c r="L11817" t="s">
        <v>5457</v>
      </c>
      <c r="M11817">
        <v>0</v>
      </c>
      <c r="N11817">
        <v>14</v>
      </c>
      <c r="O11817" t="s">
        <v>83</v>
      </c>
      <c r="P11817" t="s">
        <v>288</v>
      </c>
      <c r="Q11817" t="s">
        <v>1073</v>
      </c>
      <c r="R11817">
        <v>293</v>
      </c>
      <c r="S11817" t="s">
        <v>1074</v>
      </c>
      <c r="T11817">
        <v>6</v>
      </c>
      <c r="U11817">
        <v>0.25</v>
      </c>
      <c r="V11817">
        <v>264</v>
      </c>
      <c r="W11817">
        <v>6</v>
      </c>
      <c r="X11817">
        <v>0.25</v>
      </c>
      <c r="Y11817">
        <v>264</v>
      </c>
    </row>
    <row r="11818" spans="1:25">
      <c r="A11818" s="10">
        <v>45627</v>
      </c>
      <c r="B11818" t="s">
        <v>76</v>
      </c>
      <c r="C11818" t="s">
        <v>4256</v>
      </c>
      <c r="D11818" t="s">
        <v>5411</v>
      </c>
      <c r="E11818">
        <v>46</v>
      </c>
      <c r="F11818" t="s">
        <v>5443</v>
      </c>
      <c r="G11818">
        <v>1882</v>
      </c>
      <c r="H11818" t="s">
        <v>5444</v>
      </c>
      <c r="I11818">
        <v>457</v>
      </c>
      <c r="J11818" t="s">
        <v>5445</v>
      </c>
      <c r="K11818">
        <v>16033</v>
      </c>
      <c r="L11818" t="s">
        <v>5458</v>
      </c>
      <c r="M11818">
        <v>0</v>
      </c>
      <c r="N11818">
        <v>4</v>
      </c>
      <c r="O11818" t="s">
        <v>83</v>
      </c>
      <c r="P11818" t="s">
        <v>91</v>
      </c>
      <c r="Q11818" t="s">
        <v>125</v>
      </c>
      <c r="R11818">
        <v>428</v>
      </c>
      <c r="S11818" t="s">
        <v>232</v>
      </c>
      <c r="T11818">
        <v>2</v>
      </c>
      <c r="U11818">
        <v>3.3333333E-2</v>
      </c>
      <c r="V11818">
        <v>352</v>
      </c>
      <c r="W11818">
        <v>2</v>
      </c>
      <c r="X11818">
        <v>3.3333333E-2</v>
      </c>
      <c r="Y11818">
        <v>352</v>
      </c>
    </row>
    <row r="11819" spans="1:25">
      <c r="A11819" s="10">
        <v>45627</v>
      </c>
      <c r="B11819" t="s">
        <v>76</v>
      </c>
      <c r="C11819" t="s">
        <v>4256</v>
      </c>
      <c r="D11819" t="s">
        <v>5411</v>
      </c>
      <c r="E11819">
        <v>46</v>
      </c>
      <c r="F11819" t="s">
        <v>5443</v>
      </c>
      <c r="G11819">
        <v>1882</v>
      </c>
      <c r="H11819" t="s">
        <v>5444</v>
      </c>
      <c r="I11819">
        <v>457</v>
      </c>
      <c r="J11819" t="s">
        <v>5445</v>
      </c>
      <c r="K11819">
        <v>16033</v>
      </c>
      <c r="L11819" t="s">
        <v>5458</v>
      </c>
      <c r="M11819">
        <v>0</v>
      </c>
      <c r="N11819">
        <v>4</v>
      </c>
      <c r="O11819" t="s">
        <v>83</v>
      </c>
      <c r="P11819" t="s">
        <v>288</v>
      </c>
      <c r="Q11819" t="s">
        <v>1073</v>
      </c>
      <c r="R11819">
        <v>293</v>
      </c>
      <c r="S11819" t="s">
        <v>1074</v>
      </c>
      <c r="T11819">
        <v>6</v>
      </c>
      <c r="U11819">
        <v>0.25</v>
      </c>
      <c r="V11819">
        <v>264</v>
      </c>
      <c r="W11819">
        <v>6</v>
      </c>
      <c r="X11819">
        <v>0.25</v>
      </c>
      <c r="Y11819">
        <v>264</v>
      </c>
    </row>
    <row r="11820" spans="1:25">
      <c r="A11820" s="10">
        <v>45627</v>
      </c>
      <c r="B11820" t="s">
        <v>76</v>
      </c>
      <c r="C11820" t="s">
        <v>4256</v>
      </c>
      <c r="D11820" t="s">
        <v>5411</v>
      </c>
      <c r="E11820">
        <v>46</v>
      </c>
      <c r="F11820" t="s">
        <v>5443</v>
      </c>
      <c r="G11820">
        <v>1882</v>
      </c>
      <c r="H11820" t="s">
        <v>5444</v>
      </c>
      <c r="I11820">
        <v>457</v>
      </c>
      <c r="J11820" t="s">
        <v>5445</v>
      </c>
      <c r="K11820">
        <v>108610</v>
      </c>
      <c r="L11820" t="s">
        <v>364</v>
      </c>
      <c r="M11820">
        <v>0</v>
      </c>
      <c r="N11820">
        <v>22</v>
      </c>
      <c r="O11820" t="s">
        <v>83</v>
      </c>
      <c r="P11820" t="s">
        <v>104</v>
      </c>
      <c r="Q11820" t="s">
        <v>114</v>
      </c>
      <c r="R11820">
        <v>192</v>
      </c>
      <c r="S11820" t="s">
        <v>153</v>
      </c>
      <c r="T11820">
        <v>3</v>
      </c>
      <c r="U11820">
        <v>0.25</v>
      </c>
      <c r="V11820">
        <v>174</v>
      </c>
      <c r="W11820">
        <v>3</v>
      </c>
      <c r="X11820">
        <v>0.25</v>
      </c>
      <c r="Y11820">
        <v>174</v>
      </c>
    </row>
    <row r="11821" spans="1:25">
      <c r="A11821" s="10">
        <v>45627</v>
      </c>
      <c r="B11821" t="s">
        <v>76</v>
      </c>
      <c r="C11821" t="s">
        <v>4256</v>
      </c>
      <c r="D11821" t="s">
        <v>5411</v>
      </c>
      <c r="E11821">
        <v>46</v>
      </c>
      <c r="F11821" t="s">
        <v>5443</v>
      </c>
      <c r="G11821">
        <v>1882</v>
      </c>
      <c r="H11821" t="s">
        <v>5444</v>
      </c>
      <c r="I11821">
        <v>457</v>
      </c>
      <c r="J11821" t="s">
        <v>5445</v>
      </c>
      <c r="K11821">
        <v>15387</v>
      </c>
      <c r="L11821" t="s">
        <v>364</v>
      </c>
      <c r="M11821">
        <v>0</v>
      </c>
      <c r="N11821">
        <v>22</v>
      </c>
      <c r="O11821" t="s">
        <v>83</v>
      </c>
      <c r="P11821" t="s">
        <v>91</v>
      </c>
      <c r="Q11821" t="s">
        <v>125</v>
      </c>
      <c r="R11821">
        <v>428</v>
      </c>
      <c r="S11821" t="s">
        <v>232</v>
      </c>
      <c r="T11821">
        <v>2</v>
      </c>
      <c r="U11821">
        <v>3.3333333E-2</v>
      </c>
      <c r="V11821">
        <v>352</v>
      </c>
      <c r="W11821">
        <v>2</v>
      </c>
      <c r="X11821">
        <v>3.3333333E-2</v>
      </c>
      <c r="Y11821">
        <v>352</v>
      </c>
    </row>
    <row r="11822" spans="1:25">
      <c r="A11822" s="10">
        <v>45627</v>
      </c>
      <c r="B11822" t="s">
        <v>76</v>
      </c>
      <c r="C11822" t="s">
        <v>4256</v>
      </c>
      <c r="D11822" t="s">
        <v>5411</v>
      </c>
      <c r="E11822">
        <v>46</v>
      </c>
      <c r="F11822" t="s">
        <v>5443</v>
      </c>
      <c r="G11822">
        <v>1882</v>
      </c>
      <c r="H11822" t="s">
        <v>5444</v>
      </c>
      <c r="I11822">
        <v>457</v>
      </c>
      <c r="J11822" t="s">
        <v>5445</v>
      </c>
      <c r="K11822">
        <v>108610</v>
      </c>
      <c r="L11822" t="s">
        <v>364</v>
      </c>
      <c r="M11822">
        <v>0</v>
      </c>
      <c r="N11822">
        <v>22</v>
      </c>
      <c r="O11822" t="s">
        <v>83</v>
      </c>
      <c r="P11822" t="s">
        <v>91</v>
      </c>
      <c r="Q11822" t="s">
        <v>125</v>
      </c>
      <c r="R11822">
        <v>427</v>
      </c>
      <c r="S11822" t="s">
        <v>797</v>
      </c>
      <c r="T11822">
        <v>1</v>
      </c>
      <c r="U11822">
        <v>4.1666666999999998E-2</v>
      </c>
      <c r="V11822">
        <v>415</v>
      </c>
      <c r="W11822">
        <v>1</v>
      </c>
      <c r="X11822">
        <v>4.1666666999999998E-2</v>
      </c>
      <c r="Y11822">
        <v>415</v>
      </c>
    </row>
    <row r="11823" spans="1:25">
      <c r="A11823" s="10">
        <v>45627</v>
      </c>
      <c r="B11823" t="s">
        <v>76</v>
      </c>
      <c r="C11823" t="s">
        <v>4256</v>
      </c>
      <c r="D11823" t="s">
        <v>5411</v>
      </c>
      <c r="E11823">
        <v>46</v>
      </c>
      <c r="F11823" t="s">
        <v>5443</v>
      </c>
      <c r="G11823">
        <v>1882</v>
      </c>
      <c r="H11823" t="s">
        <v>5444</v>
      </c>
      <c r="I11823">
        <v>457</v>
      </c>
      <c r="J11823" t="s">
        <v>5445</v>
      </c>
      <c r="K11823">
        <v>15387</v>
      </c>
      <c r="L11823" t="s">
        <v>364</v>
      </c>
      <c r="M11823">
        <v>0</v>
      </c>
      <c r="N11823">
        <v>22</v>
      </c>
      <c r="O11823" t="s">
        <v>83</v>
      </c>
      <c r="P11823" t="s">
        <v>288</v>
      </c>
      <c r="Q11823" t="s">
        <v>1073</v>
      </c>
      <c r="R11823">
        <v>293</v>
      </c>
      <c r="S11823" t="s">
        <v>1074</v>
      </c>
      <c r="T11823">
        <v>6</v>
      </c>
      <c r="U11823">
        <v>0.25</v>
      </c>
      <c r="V11823">
        <v>264</v>
      </c>
      <c r="W11823">
        <v>6</v>
      </c>
      <c r="X11823">
        <v>0.25</v>
      </c>
      <c r="Y11823">
        <v>264</v>
      </c>
    </row>
    <row r="11824" spans="1:25">
      <c r="A11824" s="10">
        <v>45627</v>
      </c>
      <c r="B11824" t="s">
        <v>76</v>
      </c>
      <c r="C11824" t="s">
        <v>4256</v>
      </c>
      <c r="D11824" t="s">
        <v>5411</v>
      </c>
      <c r="E11824">
        <v>46</v>
      </c>
      <c r="F11824" t="s">
        <v>5443</v>
      </c>
      <c r="G11824">
        <v>1882</v>
      </c>
      <c r="H11824" t="s">
        <v>5444</v>
      </c>
      <c r="I11824">
        <v>457</v>
      </c>
      <c r="J11824" t="s">
        <v>5445</v>
      </c>
      <c r="K11824">
        <v>205213</v>
      </c>
      <c r="L11824" t="s">
        <v>5459</v>
      </c>
      <c r="M11824">
        <v>0</v>
      </c>
      <c r="N11824">
        <v>22</v>
      </c>
      <c r="O11824" t="s">
        <v>83</v>
      </c>
      <c r="P11824" t="s">
        <v>91</v>
      </c>
      <c r="Q11824" t="s">
        <v>125</v>
      </c>
      <c r="R11824">
        <v>428</v>
      </c>
      <c r="S11824" t="s">
        <v>232</v>
      </c>
      <c r="T11824">
        <v>2</v>
      </c>
      <c r="U11824">
        <v>3.3333333E-2</v>
      </c>
      <c r="V11824">
        <v>352</v>
      </c>
      <c r="W11824">
        <v>2</v>
      </c>
      <c r="X11824">
        <v>3.3333333E-2</v>
      </c>
      <c r="Y11824">
        <v>352</v>
      </c>
    </row>
    <row r="11825" spans="1:25">
      <c r="A11825" s="10">
        <v>45627</v>
      </c>
      <c r="B11825" t="s">
        <v>76</v>
      </c>
      <c r="C11825" t="s">
        <v>4256</v>
      </c>
      <c r="D11825" t="s">
        <v>5411</v>
      </c>
      <c r="E11825">
        <v>46</v>
      </c>
      <c r="F11825" t="s">
        <v>5443</v>
      </c>
      <c r="G11825">
        <v>1882</v>
      </c>
      <c r="H11825" t="s">
        <v>5444</v>
      </c>
      <c r="I11825">
        <v>457</v>
      </c>
      <c r="J11825" t="s">
        <v>5445</v>
      </c>
      <c r="K11825">
        <v>205213</v>
      </c>
      <c r="L11825" t="s">
        <v>5459</v>
      </c>
      <c r="M11825">
        <v>0</v>
      </c>
      <c r="N11825">
        <v>22</v>
      </c>
      <c r="O11825" t="s">
        <v>83</v>
      </c>
      <c r="P11825" t="s">
        <v>288</v>
      </c>
      <c r="Q11825" t="s">
        <v>1073</v>
      </c>
      <c r="R11825">
        <v>293</v>
      </c>
      <c r="S11825" t="s">
        <v>1074</v>
      </c>
      <c r="T11825">
        <v>6</v>
      </c>
      <c r="U11825">
        <v>0.25</v>
      </c>
      <c r="V11825">
        <v>264</v>
      </c>
      <c r="W11825">
        <v>6</v>
      </c>
      <c r="X11825">
        <v>0.25</v>
      </c>
      <c r="Y11825">
        <v>264</v>
      </c>
    </row>
    <row r="11826" spans="1:25">
      <c r="A11826" s="10">
        <v>45627</v>
      </c>
      <c r="B11826" t="s">
        <v>76</v>
      </c>
      <c r="C11826" t="s">
        <v>4256</v>
      </c>
      <c r="D11826" t="s">
        <v>5411</v>
      </c>
      <c r="E11826">
        <v>46</v>
      </c>
      <c r="F11826" t="s">
        <v>5443</v>
      </c>
      <c r="G11826">
        <v>1882</v>
      </c>
      <c r="H11826" t="s">
        <v>5444</v>
      </c>
      <c r="I11826">
        <v>457</v>
      </c>
      <c r="J11826" t="s">
        <v>5445</v>
      </c>
      <c r="K11826">
        <v>10450</v>
      </c>
      <c r="L11826" t="s">
        <v>5460</v>
      </c>
      <c r="M11826">
        <v>0</v>
      </c>
      <c r="N11826">
        <v>22</v>
      </c>
      <c r="O11826" t="s">
        <v>83</v>
      </c>
      <c r="P11826" t="s">
        <v>91</v>
      </c>
      <c r="Q11826" t="s">
        <v>125</v>
      </c>
      <c r="R11826">
        <v>427</v>
      </c>
      <c r="S11826" t="s">
        <v>797</v>
      </c>
      <c r="T11826">
        <v>1</v>
      </c>
      <c r="U11826">
        <v>4.1666666999999998E-2</v>
      </c>
      <c r="V11826">
        <v>415</v>
      </c>
      <c r="W11826">
        <v>1</v>
      </c>
      <c r="X11826">
        <v>4.1666666999999998E-2</v>
      </c>
      <c r="Y11826">
        <v>415</v>
      </c>
    </row>
    <row r="11827" spans="1:25">
      <c r="A11827" s="10">
        <v>45627</v>
      </c>
      <c r="B11827" t="s">
        <v>76</v>
      </c>
      <c r="C11827" t="s">
        <v>4256</v>
      </c>
      <c r="D11827" t="s">
        <v>5411</v>
      </c>
      <c r="E11827">
        <v>46</v>
      </c>
      <c r="F11827" t="s">
        <v>5443</v>
      </c>
      <c r="G11827">
        <v>1882</v>
      </c>
      <c r="H11827" t="s">
        <v>5444</v>
      </c>
      <c r="I11827">
        <v>457</v>
      </c>
      <c r="J11827" t="s">
        <v>5445</v>
      </c>
      <c r="K11827">
        <v>10450</v>
      </c>
      <c r="L11827" t="s">
        <v>5460</v>
      </c>
      <c r="M11827">
        <v>0</v>
      </c>
      <c r="N11827">
        <v>22</v>
      </c>
      <c r="O11827" t="s">
        <v>83</v>
      </c>
      <c r="P11827" t="s">
        <v>288</v>
      </c>
      <c r="Q11827" t="s">
        <v>1073</v>
      </c>
      <c r="R11827">
        <v>293</v>
      </c>
      <c r="S11827" t="s">
        <v>1074</v>
      </c>
      <c r="T11827">
        <v>6</v>
      </c>
      <c r="U11827">
        <v>0.25</v>
      </c>
      <c r="V11827">
        <v>264</v>
      </c>
      <c r="W11827">
        <v>6</v>
      </c>
      <c r="X11827">
        <v>0.25</v>
      </c>
      <c r="Y11827">
        <v>264</v>
      </c>
    </row>
    <row r="11828" spans="1:25">
      <c r="A11828" s="10">
        <v>45627</v>
      </c>
      <c r="B11828" t="s">
        <v>76</v>
      </c>
      <c r="C11828" t="s">
        <v>4256</v>
      </c>
      <c r="D11828" t="s">
        <v>5411</v>
      </c>
      <c r="E11828">
        <v>46</v>
      </c>
      <c r="F11828" t="s">
        <v>5443</v>
      </c>
      <c r="G11828">
        <v>1882</v>
      </c>
      <c r="H11828" t="s">
        <v>5444</v>
      </c>
      <c r="I11828">
        <v>457</v>
      </c>
      <c r="J11828" t="s">
        <v>5445</v>
      </c>
      <c r="K11828">
        <v>288035</v>
      </c>
      <c r="L11828" t="s">
        <v>5461</v>
      </c>
      <c r="M11828">
        <v>0</v>
      </c>
      <c r="N11828">
        <v>21</v>
      </c>
      <c r="O11828" t="s">
        <v>83</v>
      </c>
      <c r="P11828" t="s">
        <v>91</v>
      </c>
      <c r="Q11828" t="s">
        <v>125</v>
      </c>
      <c r="R11828">
        <v>427</v>
      </c>
      <c r="S11828" t="s">
        <v>797</v>
      </c>
      <c r="T11828">
        <v>2</v>
      </c>
      <c r="U11828">
        <v>8.3333332999999996E-2</v>
      </c>
      <c r="V11828">
        <v>830</v>
      </c>
      <c r="W11828">
        <v>2</v>
      </c>
      <c r="X11828">
        <v>8.3333332999999996E-2</v>
      </c>
      <c r="Y11828">
        <v>830</v>
      </c>
    </row>
    <row r="11829" spans="1:25">
      <c r="A11829" s="10">
        <v>45627</v>
      </c>
      <c r="B11829" t="s">
        <v>76</v>
      </c>
      <c r="C11829" t="s">
        <v>4256</v>
      </c>
      <c r="D11829" t="s">
        <v>5411</v>
      </c>
      <c r="E11829">
        <v>46</v>
      </c>
      <c r="F11829" t="s">
        <v>5443</v>
      </c>
      <c r="G11829">
        <v>1882</v>
      </c>
      <c r="H11829" t="s">
        <v>5444</v>
      </c>
      <c r="I11829">
        <v>457</v>
      </c>
      <c r="J11829" t="s">
        <v>5445</v>
      </c>
      <c r="K11829">
        <v>288037</v>
      </c>
      <c r="L11829" t="s">
        <v>5462</v>
      </c>
      <c r="M11829">
        <v>0</v>
      </c>
      <c r="N11829">
        <v>21</v>
      </c>
      <c r="O11829" t="s">
        <v>83</v>
      </c>
      <c r="P11829" t="s">
        <v>91</v>
      </c>
      <c r="Q11829" t="s">
        <v>125</v>
      </c>
      <c r="R11829">
        <v>427</v>
      </c>
      <c r="S11829" t="s">
        <v>797</v>
      </c>
      <c r="T11829">
        <v>2</v>
      </c>
      <c r="U11829">
        <v>8.3333332999999996E-2</v>
      </c>
      <c r="V11829">
        <v>830</v>
      </c>
      <c r="W11829">
        <v>2</v>
      </c>
      <c r="X11829">
        <v>8.3333332999999996E-2</v>
      </c>
      <c r="Y11829">
        <v>830</v>
      </c>
    </row>
    <row r="11830" spans="1:25">
      <c r="A11830" s="10">
        <v>45627</v>
      </c>
      <c r="B11830" t="s">
        <v>76</v>
      </c>
      <c r="C11830" t="s">
        <v>4256</v>
      </c>
      <c r="D11830" t="s">
        <v>5411</v>
      </c>
      <c r="E11830">
        <v>46</v>
      </c>
      <c r="F11830" t="s">
        <v>5443</v>
      </c>
      <c r="G11830">
        <v>1882</v>
      </c>
      <c r="H11830" t="s">
        <v>5444</v>
      </c>
      <c r="I11830">
        <v>457</v>
      </c>
      <c r="J11830" t="s">
        <v>5445</v>
      </c>
      <c r="K11830">
        <v>10150</v>
      </c>
      <c r="L11830" t="s">
        <v>5463</v>
      </c>
      <c r="M11830">
        <v>0</v>
      </c>
      <c r="N11830">
        <v>22</v>
      </c>
      <c r="O11830" t="s">
        <v>83</v>
      </c>
      <c r="P11830" t="s">
        <v>91</v>
      </c>
      <c r="Q11830" t="s">
        <v>125</v>
      </c>
      <c r="R11830">
        <v>429</v>
      </c>
      <c r="S11830" t="s">
        <v>281</v>
      </c>
      <c r="T11830">
        <v>4</v>
      </c>
      <c r="U11830">
        <v>3.3333333E-2</v>
      </c>
      <c r="V11830">
        <v>360</v>
      </c>
      <c r="W11830">
        <v>4</v>
      </c>
      <c r="X11830">
        <v>3.3333333E-2</v>
      </c>
      <c r="Y11830">
        <v>360</v>
      </c>
    </row>
    <row r="11831" spans="1:25">
      <c r="A11831" s="10">
        <v>45627</v>
      </c>
      <c r="B11831" t="s">
        <v>76</v>
      </c>
      <c r="C11831" t="s">
        <v>4256</v>
      </c>
      <c r="D11831" t="s">
        <v>5411</v>
      </c>
      <c r="E11831">
        <v>46</v>
      </c>
      <c r="F11831" t="s">
        <v>5443</v>
      </c>
      <c r="G11831">
        <v>1882</v>
      </c>
      <c r="H11831" t="s">
        <v>5444</v>
      </c>
      <c r="I11831">
        <v>457</v>
      </c>
      <c r="J11831" t="s">
        <v>5445</v>
      </c>
      <c r="K11831">
        <v>10150</v>
      </c>
      <c r="L11831" t="s">
        <v>5463</v>
      </c>
      <c r="M11831">
        <v>0</v>
      </c>
      <c r="N11831">
        <v>22</v>
      </c>
      <c r="O11831" t="s">
        <v>83</v>
      </c>
      <c r="P11831" t="s">
        <v>91</v>
      </c>
      <c r="Q11831" t="s">
        <v>125</v>
      </c>
      <c r="R11831">
        <v>427</v>
      </c>
      <c r="S11831" t="s">
        <v>797</v>
      </c>
      <c r="T11831">
        <v>1</v>
      </c>
      <c r="U11831">
        <v>4.1666666999999998E-2</v>
      </c>
      <c r="V11831">
        <v>415</v>
      </c>
      <c r="W11831">
        <v>1</v>
      </c>
      <c r="X11831">
        <v>4.1666666999999998E-2</v>
      </c>
      <c r="Y11831">
        <v>415</v>
      </c>
    </row>
    <row r="11832" spans="1:25">
      <c r="A11832" s="10">
        <v>45627</v>
      </c>
      <c r="B11832" t="s">
        <v>76</v>
      </c>
      <c r="C11832" t="s">
        <v>4256</v>
      </c>
      <c r="D11832" t="s">
        <v>5411</v>
      </c>
      <c r="E11832">
        <v>46</v>
      </c>
      <c r="F11832" t="s">
        <v>5443</v>
      </c>
      <c r="G11832">
        <v>1882</v>
      </c>
      <c r="H11832" t="s">
        <v>5444</v>
      </c>
      <c r="I11832">
        <v>457</v>
      </c>
      <c r="J11832" t="s">
        <v>5445</v>
      </c>
      <c r="K11832">
        <v>10150</v>
      </c>
      <c r="L11832" t="s">
        <v>5463</v>
      </c>
      <c r="M11832">
        <v>0</v>
      </c>
      <c r="N11832">
        <v>22</v>
      </c>
      <c r="O11832" t="s">
        <v>83</v>
      </c>
      <c r="P11832" t="s">
        <v>288</v>
      </c>
      <c r="Q11832" t="s">
        <v>1073</v>
      </c>
      <c r="R11832">
        <v>293</v>
      </c>
      <c r="S11832" t="s">
        <v>1074</v>
      </c>
      <c r="T11832">
        <v>3</v>
      </c>
      <c r="U11832">
        <v>0.125</v>
      </c>
      <c r="V11832">
        <v>132</v>
      </c>
      <c r="W11832">
        <v>3</v>
      </c>
      <c r="X11832">
        <v>0.125</v>
      </c>
      <c r="Y11832">
        <v>132</v>
      </c>
    </row>
    <row r="11833" spans="1:25">
      <c r="A11833" s="10">
        <v>45627</v>
      </c>
      <c r="B11833" t="s">
        <v>76</v>
      </c>
      <c r="C11833" t="s">
        <v>4256</v>
      </c>
      <c r="D11833" t="s">
        <v>5411</v>
      </c>
      <c r="E11833">
        <v>46</v>
      </c>
      <c r="F11833" t="s">
        <v>5443</v>
      </c>
      <c r="G11833">
        <v>1882</v>
      </c>
      <c r="H11833" t="s">
        <v>5444</v>
      </c>
      <c r="I11833">
        <v>457</v>
      </c>
      <c r="J11833" t="s">
        <v>5445</v>
      </c>
      <c r="K11833">
        <v>7847</v>
      </c>
      <c r="L11833" t="s">
        <v>5464</v>
      </c>
      <c r="M11833">
        <v>0</v>
      </c>
      <c r="N11833">
        <v>22</v>
      </c>
      <c r="O11833" t="s">
        <v>83</v>
      </c>
      <c r="P11833" t="s">
        <v>104</v>
      </c>
      <c r="Q11833" t="s">
        <v>114</v>
      </c>
      <c r="R11833">
        <v>192</v>
      </c>
      <c r="S11833" t="s">
        <v>153</v>
      </c>
      <c r="T11833">
        <v>3</v>
      </c>
      <c r="U11833">
        <v>0.25</v>
      </c>
      <c r="V11833">
        <v>174</v>
      </c>
      <c r="W11833">
        <v>3</v>
      </c>
      <c r="X11833">
        <v>0.25</v>
      </c>
      <c r="Y11833">
        <v>174</v>
      </c>
    </row>
    <row r="11834" spans="1:25">
      <c r="A11834" s="10">
        <v>45627</v>
      </c>
      <c r="B11834" t="s">
        <v>76</v>
      </c>
      <c r="C11834" t="s">
        <v>4256</v>
      </c>
      <c r="D11834" t="s">
        <v>5411</v>
      </c>
      <c r="E11834">
        <v>46</v>
      </c>
      <c r="F11834" t="s">
        <v>5443</v>
      </c>
      <c r="G11834">
        <v>1882</v>
      </c>
      <c r="H11834" t="s">
        <v>5444</v>
      </c>
      <c r="I11834">
        <v>457</v>
      </c>
      <c r="J11834" t="s">
        <v>5445</v>
      </c>
      <c r="K11834">
        <v>7847</v>
      </c>
      <c r="L11834" t="s">
        <v>5464</v>
      </c>
      <c r="M11834">
        <v>0</v>
      </c>
      <c r="N11834">
        <v>22</v>
      </c>
      <c r="O11834" t="s">
        <v>83</v>
      </c>
      <c r="P11834" t="s">
        <v>91</v>
      </c>
      <c r="Q11834" t="s">
        <v>125</v>
      </c>
      <c r="R11834">
        <v>427</v>
      </c>
      <c r="S11834" t="s">
        <v>797</v>
      </c>
      <c r="T11834">
        <v>1</v>
      </c>
      <c r="U11834">
        <v>4.1666666999999998E-2</v>
      </c>
      <c r="V11834">
        <v>415</v>
      </c>
      <c r="W11834">
        <v>1</v>
      </c>
      <c r="X11834">
        <v>4.1666666999999998E-2</v>
      </c>
      <c r="Y11834">
        <v>415</v>
      </c>
    </row>
    <row r="11835" spans="1:25">
      <c r="A11835" s="10">
        <v>45627</v>
      </c>
      <c r="B11835" t="s">
        <v>76</v>
      </c>
      <c r="C11835" t="s">
        <v>4256</v>
      </c>
      <c r="D11835" t="s">
        <v>5411</v>
      </c>
      <c r="E11835">
        <v>46</v>
      </c>
      <c r="F11835" t="s">
        <v>5443</v>
      </c>
      <c r="G11835">
        <v>1882</v>
      </c>
      <c r="H11835" t="s">
        <v>5444</v>
      </c>
      <c r="I11835">
        <v>457</v>
      </c>
      <c r="J11835" t="s">
        <v>5445</v>
      </c>
      <c r="K11835">
        <v>7847</v>
      </c>
      <c r="L11835" t="s">
        <v>5464</v>
      </c>
      <c r="M11835">
        <v>0</v>
      </c>
      <c r="N11835">
        <v>22</v>
      </c>
      <c r="O11835" t="s">
        <v>83</v>
      </c>
      <c r="P11835" t="s">
        <v>288</v>
      </c>
      <c r="Q11835" t="s">
        <v>1073</v>
      </c>
      <c r="R11835">
        <v>293</v>
      </c>
      <c r="S11835" t="s">
        <v>1074</v>
      </c>
      <c r="T11835">
        <v>3</v>
      </c>
      <c r="U11835">
        <v>0.125</v>
      </c>
      <c r="V11835">
        <v>132</v>
      </c>
      <c r="W11835">
        <v>3</v>
      </c>
      <c r="X11835">
        <v>0.125</v>
      </c>
      <c r="Y11835">
        <v>132</v>
      </c>
    </row>
    <row r="11836" spans="1:25">
      <c r="A11836" s="10">
        <v>45627</v>
      </c>
      <c r="B11836" t="s">
        <v>76</v>
      </c>
      <c r="C11836" t="s">
        <v>4256</v>
      </c>
      <c r="D11836" t="s">
        <v>5411</v>
      </c>
      <c r="E11836">
        <v>46</v>
      </c>
      <c r="F11836" t="s">
        <v>5443</v>
      </c>
      <c r="G11836">
        <v>1882</v>
      </c>
      <c r="H11836" t="s">
        <v>5444</v>
      </c>
      <c r="I11836">
        <v>457</v>
      </c>
      <c r="J11836" t="s">
        <v>5445</v>
      </c>
      <c r="K11836">
        <v>145543</v>
      </c>
      <c r="L11836" t="s">
        <v>5465</v>
      </c>
      <c r="M11836">
        <v>0</v>
      </c>
      <c r="N11836">
        <v>22</v>
      </c>
      <c r="O11836" t="s">
        <v>83</v>
      </c>
      <c r="P11836" t="s">
        <v>104</v>
      </c>
      <c r="Q11836" t="s">
        <v>105</v>
      </c>
      <c r="R11836">
        <v>230</v>
      </c>
      <c r="S11836" t="s">
        <v>345</v>
      </c>
      <c r="T11836">
        <v>6</v>
      </c>
      <c r="U11836">
        <v>0.25</v>
      </c>
      <c r="V11836">
        <v>78</v>
      </c>
      <c r="W11836">
        <v>6</v>
      </c>
      <c r="X11836">
        <v>0.25</v>
      </c>
      <c r="Y11836">
        <v>78</v>
      </c>
    </row>
    <row r="11837" spans="1:25">
      <c r="A11837" s="10">
        <v>45627</v>
      </c>
      <c r="B11837" t="s">
        <v>76</v>
      </c>
      <c r="C11837" t="s">
        <v>4256</v>
      </c>
      <c r="D11837" t="s">
        <v>5411</v>
      </c>
      <c r="E11837">
        <v>46</v>
      </c>
      <c r="F11837" t="s">
        <v>5443</v>
      </c>
      <c r="G11837">
        <v>1882</v>
      </c>
      <c r="H11837" t="s">
        <v>5444</v>
      </c>
      <c r="I11837">
        <v>457</v>
      </c>
      <c r="J11837" t="s">
        <v>5445</v>
      </c>
      <c r="K11837">
        <v>145543</v>
      </c>
      <c r="L11837" t="s">
        <v>5465</v>
      </c>
      <c r="M11837">
        <v>0</v>
      </c>
      <c r="N11837">
        <v>22</v>
      </c>
      <c r="O11837" t="s">
        <v>83</v>
      </c>
      <c r="P11837" t="s">
        <v>91</v>
      </c>
      <c r="Q11837" t="s">
        <v>125</v>
      </c>
      <c r="R11837">
        <v>428</v>
      </c>
      <c r="S11837" t="s">
        <v>232</v>
      </c>
      <c r="T11837">
        <v>2</v>
      </c>
      <c r="U11837">
        <v>3.3333333E-2</v>
      </c>
      <c r="V11837">
        <v>352</v>
      </c>
      <c r="W11837">
        <v>2</v>
      </c>
      <c r="X11837">
        <v>3.3333333E-2</v>
      </c>
      <c r="Y11837">
        <v>352</v>
      </c>
    </row>
    <row r="11838" spans="1:25">
      <c r="A11838" s="10">
        <v>45627</v>
      </c>
      <c r="B11838" t="s">
        <v>76</v>
      </c>
      <c r="C11838" t="s">
        <v>4256</v>
      </c>
      <c r="D11838" t="s">
        <v>5411</v>
      </c>
      <c r="E11838">
        <v>46</v>
      </c>
      <c r="F11838" t="s">
        <v>5443</v>
      </c>
      <c r="G11838">
        <v>1882</v>
      </c>
      <c r="H11838" t="s">
        <v>5444</v>
      </c>
      <c r="I11838">
        <v>457</v>
      </c>
      <c r="J11838" t="s">
        <v>5445</v>
      </c>
      <c r="K11838">
        <v>145543</v>
      </c>
      <c r="L11838" t="s">
        <v>5465</v>
      </c>
      <c r="M11838">
        <v>0</v>
      </c>
      <c r="N11838">
        <v>22</v>
      </c>
      <c r="O11838" t="s">
        <v>83</v>
      </c>
      <c r="P11838" t="s">
        <v>288</v>
      </c>
      <c r="Q11838" t="s">
        <v>1073</v>
      </c>
      <c r="R11838">
        <v>293</v>
      </c>
      <c r="S11838" t="s">
        <v>1074</v>
      </c>
      <c r="T11838">
        <v>3</v>
      </c>
      <c r="U11838">
        <v>0.125</v>
      </c>
      <c r="V11838">
        <v>132</v>
      </c>
      <c r="W11838">
        <v>3</v>
      </c>
      <c r="X11838">
        <v>0.125</v>
      </c>
      <c r="Y11838">
        <v>132</v>
      </c>
    </row>
    <row r="11839" spans="1:25">
      <c r="A11839" s="10">
        <v>45627</v>
      </c>
      <c r="B11839" t="s">
        <v>76</v>
      </c>
      <c r="C11839" t="s">
        <v>4256</v>
      </c>
      <c r="D11839" t="s">
        <v>5411</v>
      </c>
      <c r="E11839">
        <v>46</v>
      </c>
      <c r="F11839" t="s">
        <v>5443</v>
      </c>
      <c r="G11839">
        <v>1882</v>
      </c>
      <c r="H11839" t="s">
        <v>5444</v>
      </c>
      <c r="I11839">
        <v>457</v>
      </c>
      <c r="J11839" t="s">
        <v>5445</v>
      </c>
      <c r="K11839">
        <v>13457</v>
      </c>
      <c r="L11839" t="s">
        <v>5466</v>
      </c>
      <c r="M11839">
        <v>0</v>
      </c>
      <c r="N11839">
        <v>22</v>
      </c>
      <c r="O11839" t="s">
        <v>83</v>
      </c>
      <c r="P11839" t="s">
        <v>104</v>
      </c>
      <c r="Q11839" t="s">
        <v>105</v>
      </c>
      <c r="R11839">
        <v>239</v>
      </c>
      <c r="S11839" t="s">
        <v>256</v>
      </c>
      <c r="T11839">
        <v>24</v>
      </c>
      <c r="U11839">
        <v>0.33333333300000001</v>
      </c>
      <c r="V11839">
        <v>96</v>
      </c>
      <c r="W11839">
        <v>24</v>
      </c>
      <c r="X11839">
        <v>0.33333333300000001</v>
      </c>
      <c r="Y11839">
        <v>96</v>
      </c>
    </row>
    <row r="11840" spans="1:25">
      <c r="A11840" s="10">
        <v>45627</v>
      </c>
      <c r="B11840" t="s">
        <v>76</v>
      </c>
      <c r="C11840" t="s">
        <v>4256</v>
      </c>
      <c r="D11840" t="s">
        <v>5411</v>
      </c>
      <c r="E11840">
        <v>46</v>
      </c>
      <c r="F11840" t="s">
        <v>5443</v>
      </c>
      <c r="G11840">
        <v>1882</v>
      </c>
      <c r="H11840" t="s">
        <v>5444</v>
      </c>
      <c r="I11840">
        <v>457</v>
      </c>
      <c r="J11840" t="s">
        <v>5445</v>
      </c>
      <c r="K11840">
        <v>13457</v>
      </c>
      <c r="L11840" t="s">
        <v>5466</v>
      </c>
      <c r="M11840">
        <v>0</v>
      </c>
      <c r="N11840">
        <v>22</v>
      </c>
      <c r="O11840" t="s">
        <v>83</v>
      </c>
      <c r="P11840" t="s">
        <v>91</v>
      </c>
      <c r="Q11840" t="s">
        <v>125</v>
      </c>
      <c r="R11840">
        <v>428</v>
      </c>
      <c r="S11840" t="s">
        <v>232</v>
      </c>
      <c r="T11840">
        <v>2</v>
      </c>
      <c r="U11840">
        <v>3.3333333E-2</v>
      </c>
      <c r="V11840">
        <v>352</v>
      </c>
      <c r="W11840">
        <v>2</v>
      </c>
      <c r="X11840">
        <v>3.3333333E-2</v>
      </c>
      <c r="Y11840">
        <v>352</v>
      </c>
    </row>
    <row r="11841" spans="1:25">
      <c r="A11841" s="10">
        <v>45627</v>
      </c>
      <c r="B11841" t="s">
        <v>76</v>
      </c>
      <c r="C11841" t="s">
        <v>4256</v>
      </c>
      <c r="D11841" t="s">
        <v>5411</v>
      </c>
      <c r="E11841">
        <v>46</v>
      </c>
      <c r="F11841" t="s">
        <v>5443</v>
      </c>
      <c r="G11841">
        <v>1882</v>
      </c>
      <c r="H11841" t="s">
        <v>5444</v>
      </c>
      <c r="I11841">
        <v>457</v>
      </c>
      <c r="J11841" t="s">
        <v>5445</v>
      </c>
      <c r="K11841">
        <v>13457</v>
      </c>
      <c r="L11841" t="s">
        <v>5466</v>
      </c>
      <c r="M11841">
        <v>0</v>
      </c>
      <c r="N11841">
        <v>22</v>
      </c>
      <c r="O11841" t="s">
        <v>83</v>
      </c>
      <c r="P11841" t="s">
        <v>288</v>
      </c>
      <c r="Q11841" t="s">
        <v>1073</v>
      </c>
      <c r="R11841">
        <v>293</v>
      </c>
      <c r="S11841" t="s">
        <v>1074</v>
      </c>
      <c r="T11841">
        <v>6</v>
      </c>
      <c r="U11841">
        <v>0.25</v>
      </c>
      <c r="V11841">
        <v>264</v>
      </c>
      <c r="W11841">
        <v>6</v>
      </c>
      <c r="X11841">
        <v>0.25</v>
      </c>
      <c r="Y11841">
        <v>264</v>
      </c>
    </row>
    <row r="11842" spans="1:25">
      <c r="A11842" s="10">
        <v>45627</v>
      </c>
      <c r="B11842" t="s">
        <v>76</v>
      </c>
      <c r="C11842" t="s">
        <v>4256</v>
      </c>
      <c r="D11842" t="s">
        <v>5411</v>
      </c>
      <c r="E11842">
        <v>46</v>
      </c>
      <c r="F11842" t="s">
        <v>5443</v>
      </c>
      <c r="G11842">
        <v>1882</v>
      </c>
      <c r="H11842" t="s">
        <v>5444</v>
      </c>
      <c r="I11842">
        <v>457</v>
      </c>
      <c r="J11842" t="s">
        <v>5445</v>
      </c>
      <c r="K11842">
        <v>14228</v>
      </c>
      <c r="L11842" t="s">
        <v>5467</v>
      </c>
      <c r="M11842">
        <v>0</v>
      </c>
      <c r="N11842">
        <v>22</v>
      </c>
      <c r="O11842" t="s">
        <v>83</v>
      </c>
      <c r="P11842" t="s">
        <v>91</v>
      </c>
      <c r="Q11842" t="s">
        <v>125</v>
      </c>
      <c r="R11842">
        <v>428</v>
      </c>
      <c r="S11842" t="s">
        <v>232</v>
      </c>
      <c r="T11842">
        <v>2</v>
      </c>
      <c r="U11842">
        <v>3.3333333E-2</v>
      </c>
      <c r="V11842">
        <v>352</v>
      </c>
      <c r="W11842">
        <v>2</v>
      </c>
      <c r="X11842">
        <v>3.3333333E-2</v>
      </c>
      <c r="Y11842">
        <v>352</v>
      </c>
    </row>
    <row r="11843" spans="1:25">
      <c r="A11843" s="10">
        <v>45627</v>
      </c>
      <c r="B11843" t="s">
        <v>76</v>
      </c>
      <c r="C11843" t="s">
        <v>4256</v>
      </c>
      <c r="D11843" t="s">
        <v>5411</v>
      </c>
      <c r="E11843">
        <v>46</v>
      </c>
      <c r="F11843" t="s">
        <v>5443</v>
      </c>
      <c r="G11843">
        <v>1882</v>
      </c>
      <c r="H11843" t="s">
        <v>5444</v>
      </c>
      <c r="I11843">
        <v>457</v>
      </c>
      <c r="J11843" t="s">
        <v>5445</v>
      </c>
      <c r="K11843">
        <v>14228</v>
      </c>
      <c r="L11843" t="s">
        <v>5467</v>
      </c>
      <c r="M11843">
        <v>0</v>
      </c>
      <c r="N11843">
        <v>22</v>
      </c>
      <c r="O11843" t="s">
        <v>83</v>
      </c>
      <c r="P11843" t="s">
        <v>91</v>
      </c>
      <c r="Q11843" t="s">
        <v>125</v>
      </c>
      <c r="R11843">
        <v>427</v>
      </c>
      <c r="S11843" t="s">
        <v>797</v>
      </c>
      <c r="T11843">
        <v>1</v>
      </c>
      <c r="U11843">
        <v>4.1666666999999998E-2</v>
      </c>
      <c r="V11843">
        <v>415</v>
      </c>
      <c r="W11843">
        <v>1</v>
      </c>
      <c r="X11843">
        <v>4.1666666999999998E-2</v>
      </c>
      <c r="Y11843">
        <v>415</v>
      </c>
    </row>
    <row r="11844" spans="1:25">
      <c r="A11844" s="10">
        <v>45627</v>
      </c>
      <c r="B11844" t="s">
        <v>76</v>
      </c>
      <c r="C11844" t="s">
        <v>4256</v>
      </c>
      <c r="D11844" t="s">
        <v>5411</v>
      </c>
      <c r="E11844">
        <v>46</v>
      </c>
      <c r="F11844" t="s">
        <v>5443</v>
      </c>
      <c r="G11844">
        <v>1882</v>
      </c>
      <c r="H11844" t="s">
        <v>5444</v>
      </c>
      <c r="I11844">
        <v>457</v>
      </c>
      <c r="J11844" t="s">
        <v>5445</v>
      </c>
      <c r="K11844">
        <v>14228</v>
      </c>
      <c r="L11844" t="s">
        <v>5467</v>
      </c>
      <c r="M11844">
        <v>0</v>
      </c>
      <c r="N11844">
        <v>22</v>
      </c>
      <c r="O11844" t="s">
        <v>83</v>
      </c>
      <c r="P11844" t="s">
        <v>288</v>
      </c>
      <c r="Q11844" t="s">
        <v>1073</v>
      </c>
      <c r="R11844">
        <v>293</v>
      </c>
      <c r="S11844" t="s">
        <v>1074</v>
      </c>
      <c r="T11844">
        <v>3</v>
      </c>
      <c r="U11844">
        <v>0.125</v>
      </c>
      <c r="V11844">
        <v>132</v>
      </c>
      <c r="W11844">
        <v>3</v>
      </c>
      <c r="X11844">
        <v>0.125</v>
      </c>
      <c r="Y11844">
        <v>132</v>
      </c>
    </row>
    <row r="11845" spans="1:25">
      <c r="A11845" s="10">
        <v>45627</v>
      </c>
      <c r="B11845" t="s">
        <v>76</v>
      </c>
      <c r="C11845" t="s">
        <v>4256</v>
      </c>
      <c r="D11845" t="s">
        <v>5411</v>
      </c>
      <c r="E11845">
        <v>46</v>
      </c>
      <c r="F11845" t="s">
        <v>5443</v>
      </c>
      <c r="G11845">
        <v>1882</v>
      </c>
      <c r="H11845" t="s">
        <v>5444</v>
      </c>
      <c r="I11845">
        <v>457</v>
      </c>
      <c r="J11845" t="s">
        <v>5445</v>
      </c>
      <c r="K11845">
        <v>109813</v>
      </c>
      <c r="L11845" t="s">
        <v>5468</v>
      </c>
      <c r="M11845">
        <v>0</v>
      </c>
      <c r="N11845">
        <v>22</v>
      </c>
      <c r="O11845" t="s">
        <v>83</v>
      </c>
      <c r="P11845" t="s">
        <v>91</v>
      </c>
      <c r="Q11845" t="s">
        <v>125</v>
      </c>
      <c r="R11845">
        <v>427</v>
      </c>
      <c r="S11845" t="s">
        <v>797</v>
      </c>
      <c r="T11845">
        <v>1</v>
      </c>
      <c r="U11845">
        <v>4.1666666999999998E-2</v>
      </c>
      <c r="V11845">
        <v>415</v>
      </c>
      <c r="W11845">
        <v>1</v>
      </c>
      <c r="X11845">
        <v>4.1666666999999998E-2</v>
      </c>
      <c r="Y11845">
        <v>415</v>
      </c>
    </row>
    <row r="11846" spans="1:25">
      <c r="A11846" s="10">
        <v>45627</v>
      </c>
      <c r="B11846" t="s">
        <v>76</v>
      </c>
      <c r="C11846" t="s">
        <v>4256</v>
      </c>
      <c r="D11846" t="s">
        <v>5411</v>
      </c>
      <c r="E11846">
        <v>46</v>
      </c>
      <c r="F11846" t="s">
        <v>5443</v>
      </c>
      <c r="G11846">
        <v>1882</v>
      </c>
      <c r="H11846" t="s">
        <v>5444</v>
      </c>
      <c r="I11846">
        <v>457</v>
      </c>
      <c r="J11846" t="s">
        <v>5445</v>
      </c>
      <c r="K11846">
        <v>109813</v>
      </c>
      <c r="L11846" t="s">
        <v>5468</v>
      </c>
      <c r="M11846">
        <v>0</v>
      </c>
      <c r="N11846">
        <v>22</v>
      </c>
      <c r="O11846" t="s">
        <v>83</v>
      </c>
      <c r="P11846" t="s">
        <v>288</v>
      </c>
      <c r="Q11846" t="s">
        <v>1073</v>
      </c>
      <c r="R11846">
        <v>293</v>
      </c>
      <c r="S11846" t="s">
        <v>1074</v>
      </c>
      <c r="T11846">
        <v>3</v>
      </c>
      <c r="U11846">
        <v>0.125</v>
      </c>
      <c r="V11846">
        <v>132</v>
      </c>
      <c r="W11846">
        <v>3</v>
      </c>
      <c r="X11846">
        <v>0.125</v>
      </c>
      <c r="Y11846">
        <v>132</v>
      </c>
    </row>
    <row r="11847" spans="1:25">
      <c r="A11847" s="10">
        <v>45627</v>
      </c>
      <c r="B11847" t="s">
        <v>76</v>
      </c>
      <c r="C11847" t="s">
        <v>4256</v>
      </c>
      <c r="D11847" t="s">
        <v>5411</v>
      </c>
      <c r="E11847">
        <v>46</v>
      </c>
      <c r="F11847" t="s">
        <v>5443</v>
      </c>
      <c r="G11847">
        <v>1882</v>
      </c>
      <c r="H11847" t="s">
        <v>5444</v>
      </c>
      <c r="I11847">
        <v>457</v>
      </c>
      <c r="J11847" t="s">
        <v>5445</v>
      </c>
      <c r="K11847">
        <v>109813</v>
      </c>
      <c r="L11847" t="s">
        <v>5468</v>
      </c>
      <c r="M11847">
        <v>0</v>
      </c>
      <c r="N11847">
        <v>22</v>
      </c>
      <c r="O11847" t="s">
        <v>83</v>
      </c>
      <c r="P11847" t="s">
        <v>84</v>
      </c>
      <c r="Q11847" t="s">
        <v>85</v>
      </c>
      <c r="R11847">
        <v>365</v>
      </c>
      <c r="S11847" t="s">
        <v>86</v>
      </c>
      <c r="T11847">
        <v>12</v>
      </c>
      <c r="U11847">
        <v>0.125</v>
      </c>
      <c r="V11847">
        <v>193.56</v>
      </c>
      <c r="W11847">
        <v>12</v>
      </c>
      <c r="X11847">
        <v>0.125</v>
      </c>
      <c r="Y11847">
        <v>193.56</v>
      </c>
    </row>
    <row r="11848" spans="1:25">
      <c r="A11848" s="10">
        <v>45627</v>
      </c>
      <c r="B11848" t="s">
        <v>76</v>
      </c>
      <c r="C11848" t="s">
        <v>4256</v>
      </c>
      <c r="D11848" t="s">
        <v>5411</v>
      </c>
      <c r="E11848">
        <v>46</v>
      </c>
      <c r="F11848" t="s">
        <v>5443</v>
      </c>
      <c r="G11848">
        <v>1882</v>
      </c>
      <c r="H11848" t="s">
        <v>5444</v>
      </c>
      <c r="I11848">
        <v>457</v>
      </c>
      <c r="J11848" t="s">
        <v>5445</v>
      </c>
      <c r="K11848">
        <v>109771</v>
      </c>
      <c r="L11848" t="s">
        <v>5469</v>
      </c>
      <c r="M11848">
        <v>0</v>
      </c>
      <c r="N11848">
        <v>22</v>
      </c>
      <c r="O11848" t="s">
        <v>83</v>
      </c>
      <c r="P11848" t="s">
        <v>91</v>
      </c>
      <c r="Q11848" t="s">
        <v>125</v>
      </c>
      <c r="R11848">
        <v>429</v>
      </c>
      <c r="S11848" t="s">
        <v>281</v>
      </c>
      <c r="T11848">
        <v>4</v>
      </c>
      <c r="U11848">
        <v>3.3333333E-2</v>
      </c>
      <c r="V11848">
        <v>360</v>
      </c>
      <c r="W11848">
        <v>4</v>
      </c>
      <c r="X11848">
        <v>3.3333333E-2</v>
      </c>
      <c r="Y11848">
        <v>360</v>
      </c>
    </row>
    <row r="11849" spans="1:25">
      <c r="A11849" s="10">
        <v>45627</v>
      </c>
      <c r="B11849" t="s">
        <v>76</v>
      </c>
      <c r="C11849" t="s">
        <v>4256</v>
      </c>
      <c r="D11849" t="s">
        <v>5411</v>
      </c>
      <c r="E11849">
        <v>46</v>
      </c>
      <c r="F11849" t="s">
        <v>5443</v>
      </c>
      <c r="G11849">
        <v>1882</v>
      </c>
      <c r="H11849" t="s">
        <v>5444</v>
      </c>
      <c r="I11849">
        <v>457</v>
      </c>
      <c r="J11849" t="s">
        <v>5445</v>
      </c>
      <c r="K11849">
        <v>109771</v>
      </c>
      <c r="L11849" t="s">
        <v>5469</v>
      </c>
      <c r="M11849">
        <v>0</v>
      </c>
      <c r="N11849">
        <v>22</v>
      </c>
      <c r="O11849" t="s">
        <v>83</v>
      </c>
      <c r="P11849" t="s">
        <v>91</v>
      </c>
      <c r="Q11849" t="s">
        <v>125</v>
      </c>
      <c r="R11849">
        <v>427</v>
      </c>
      <c r="S11849" t="s">
        <v>797</v>
      </c>
      <c r="T11849">
        <v>1</v>
      </c>
      <c r="U11849">
        <v>4.1666666999999998E-2</v>
      </c>
      <c r="V11849">
        <v>415</v>
      </c>
      <c r="W11849">
        <v>1</v>
      </c>
      <c r="X11849">
        <v>4.1666666999999998E-2</v>
      </c>
      <c r="Y11849">
        <v>415</v>
      </c>
    </row>
    <row r="11850" spans="1:25">
      <c r="A11850" s="10">
        <v>45627</v>
      </c>
      <c r="B11850" t="s">
        <v>76</v>
      </c>
      <c r="C11850" t="s">
        <v>4256</v>
      </c>
      <c r="D11850" t="s">
        <v>5411</v>
      </c>
      <c r="E11850">
        <v>46</v>
      </c>
      <c r="F11850" t="s">
        <v>5443</v>
      </c>
      <c r="G11850">
        <v>1882</v>
      </c>
      <c r="H11850" t="s">
        <v>5444</v>
      </c>
      <c r="I11850">
        <v>457</v>
      </c>
      <c r="J11850" t="s">
        <v>5445</v>
      </c>
      <c r="K11850">
        <v>109771</v>
      </c>
      <c r="L11850" t="s">
        <v>5469</v>
      </c>
      <c r="M11850">
        <v>0</v>
      </c>
      <c r="N11850">
        <v>22</v>
      </c>
      <c r="O11850" t="s">
        <v>83</v>
      </c>
      <c r="P11850" t="s">
        <v>288</v>
      </c>
      <c r="Q11850" t="s">
        <v>1073</v>
      </c>
      <c r="R11850">
        <v>293</v>
      </c>
      <c r="S11850" t="s">
        <v>1074</v>
      </c>
      <c r="T11850">
        <v>3</v>
      </c>
      <c r="U11850">
        <v>0.125</v>
      </c>
      <c r="V11850">
        <v>132</v>
      </c>
      <c r="W11850">
        <v>3</v>
      </c>
      <c r="X11850">
        <v>0.125</v>
      </c>
      <c r="Y11850">
        <v>132</v>
      </c>
    </row>
    <row r="11851" spans="1:25">
      <c r="A11851" s="10">
        <v>45627</v>
      </c>
      <c r="B11851" t="s">
        <v>76</v>
      </c>
      <c r="C11851" t="s">
        <v>4256</v>
      </c>
      <c r="D11851" t="s">
        <v>5411</v>
      </c>
      <c r="E11851">
        <v>46</v>
      </c>
      <c r="F11851" t="s">
        <v>5443</v>
      </c>
      <c r="G11851">
        <v>1882</v>
      </c>
      <c r="H11851" t="s">
        <v>5444</v>
      </c>
      <c r="I11851">
        <v>457</v>
      </c>
      <c r="J11851" t="s">
        <v>5445</v>
      </c>
      <c r="K11851">
        <v>205208</v>
      </c>
      <c r="L11851" t="s">
        <v>5470</v>
      </c>
      <c r="M11851">
        <v>0</v>
      </c>
      <c r="N11851">
        <v>22</v>
      </c>
      <c r="O11851" t="s">
        <v>83</v>
      </c>
      <c r="P11851" t="s">
        <v>104</v>
      </c>
      <c r="Q11851" t="s">
        <v>114</v>
      </c>
      <c r="R11851">
        <v>192</v>
      </c>
      <c r="S11851" t="s">
        <v>153</v>
      </c>
      <c r="T11851">
        <v>3</v>
      </c>
      <c r="U11851">
        <v>0.25</v>
      </c>
      <c r="V11851">
        <v>174</v>
      </c>
      <c r="W11851">
        <v>3</v>
      </c>
      <c r="X11851">
        <v>0.25</v>
      </c>
      <c r="Y11851">
        <v>174</v>
      </c>
    </row>
    <row r="11852" spans="1:25">
      <c r="A11852" s="10">
        <v>45627</v>
      </c>
      <c r="B11852" t="s">
        <v>76</v>
      </c>
      <c r="C11852" t="s">
        <v>4256</v>
      </c>
      <c r="D11852" t="s">
        <v>5411</v>
      </c>
      <c r="E11852">
        <v>46</v>
      </c>
      <c r="F11852" t="s">
        <v>5443</v>
      </c>
      <c r="G11852">
        <v>1882</v>
      </c>
      <c r="H11852" t="s">
        <v>5444</v>
      </c>
      <c r="I11852">
        <v>457</v>
      </c>
      <c r="J11852" t="s">
        <v>5445</v>
      </c>
      <c r="K11852">
        <v>205208</v>
      </c>
      <c r="L11852" t="s">
        <v>5470</v>
      </c>
      <c r="M11852">
        <v>0</v>
      </c>
      <c r="N11852">
        <v>22</v>
      </c>
      <c r="O11852" t="s">
        <v>83</v>
      </c>
      <c r="P11852" t="s">
        <v>91</v>
      </c>
      <c r="Q11852" t="s">
        <v>125</v>
      </c>
      <c r="R11852">
        <v>427</v>
      </c>
      <c r="S11852" t="s">
        <v>797</v>
      </c>
      <c r="T11852">
        <v>1</v>
      </c>
      <c r="U11852">
        <v>4.1666666999999998E-2</v>
      </c>
      <c r="V11852">
        <v>415</v>
      </c>
      <c r="W11852">
        <v>1</v>
      </c>
      <c r="X11852">
        <v>4.1666666999999998E-2</v>
      </c>
      <c r="Y11852">
        <v>415</v>
      </c>
    </row>
    <row r="11853" spans="1:25">
      <c r="A11853" s="10">
        <v>45627</v>
      </c>
      <c r="B11853" t="s">
        <v>76</v>
      </c>
      <c r="C11853" t="s">
        <v>4256</v>
      </c>
      <c r="D11853" t="s">
        <v>5411</v>
      </c>
      <c r="E11853">
        <v>46</v>
      </c>
      <c r="F11853" t="s">
        <v>5443</v>
      </c>
      <c r="G11853">
        <v>1882</v>
      </c>
      <c r="H11853" t="s">
        <v>5444</v>
      </c>
      <c r="I11853">
        <v>457</v>
      </c>
      <c r="J11853" t="s">
        <v>5445</v>
      </c>
      <c r="K11853">
        <v>205208</v>
      </c>
      <c r="L11853" t="s">
        <v>5470</v>
      </c>
      <c r="M11853">
        <v>0</v>
      </c>
      <c r="N11853">
        <v>22</v>
      </c>
      <c r="O11853" t="s">
        <v>83</v>
      </c>
      <c r="P11853" t="s">
        <v>288</v>
      </c>
      <c r="Q11853" t="s">
        <v>1073</v>
      </c>
      <c r="R11853">
        <v>293</v>
      </c>
      <c r="S11853" t="s">
        <v>1074</v>
      </c>
      <c r="T11853">
        <v>3</v>
      </c>
      <c r="U11853">
        <v>0.125</v>
      </c>
      <c r="V11853">
        <v>132</v>
      </c>
      <c r="W11853">
        <v>3</v>
      </c>
      <c r="X11853">
        <v>0.125</v>
      </c>
      <c r="Y11853">
        <v>132</v>
      </c>
    </row>
    <row r="11854" spans="1:25">
      <c r="A11854" s="10">
        <v>45627</v>
      </c>
      <c r="B11854" t="s">
        <v>76</v>
      </c>
      <c r="C11854" t="s">
        <v>4256</v>
      </c>
      <c r="D11854" t="s">
        <v>5411</v>
      </c>
      <c r="E11854">
        <v>46</v>
      </c>
      <c r="F11854" t="s">
        <v>5443</v>
      </c>
      <c r="G11854">
        <v>1882</v>
      </c>
      <c r="H11854" t="s">
        <v>5444</v>
      </c>
      <c r="I11854">
        <v>457</v>
      </c>
      <c r="J11854" t="s">
        <v>5445</v>
      </c>
      <c r="K11854">
        <v>107211</v>
      </c>
      <c r="L11854" t="s">
        <v>5471</v>
      </c>
      <c r="M11854">
        <v>0</v>
      </c>
      <c r="N11854">
        <v>4</v>
      </c>
      <c r="O11854" t="s">
        <v>83</v>
      </c>
      <c r="P11854" t="s">
        <v>91</v>
      </c>
      <c r="Q11854" t="s">
        <v>125</v>
      </c>
      <c r="R11854">
        <v>427</v>
      </c>
      <c r="S11854" t="s">
        <v>797</v>
      </c>
      <c r="T11854">
        <v>1</v>
      </c>
      <c r="U11854">
        <v>4.1666666999999998E-2</v>
      </c>
      <c r="V11854">
        <v>415</v>
      </c>
      <c r="W11854">
        <v>1</v>
      </c>
      <c r="X11854">
        <v>4.1666666999999998E-2</v>
      </c>
      <c r="Y11854">
        <v>415</v>
      </c>
    </row>
    <row r="11855" spans="1:25">
      <c r="A11855" s="10">
        <v>45627</v>
      </c>
      <c r="B11855" t="s">
        <v>76</v>
      </c>
      <c r="C11855" t="s">
        <v>4256</v>
      </c>
      <c r="D11855" t="s">
        <v>5411</v>
      </c>
      <c r="E11855">
        <v>46</v>
      </c>
      <c r="F11855" t="s">
        <v>5443</v>
      </c>
      <c r="G11855">
        <v>1882</v>
      </c>
      <c r="H11855" t="s">
        <v>5444</v>
      </c>
      <c r="I11855">
        <v>457</v>
      </c>
      <c r="J11855" t="s">
        <v>5445</v>
      </c>
      <c r="K11855">
        <v>107211</v>
      </c>
      <c r="L11855" t="s">
        <v>5471</v>
      </c>
      <c r="M11855">
        <v>0</v>
      </c>
      <c r="N11855">
        <v>4</v>
      </c>
      <c r="O11855" t="s">
        <v>83</v>
      </c>
      <c r="P11855" t="s">
        <v>288</v>
      </c>
      <c r="Q11855" t="s">
        <v>1073</v>
      </c>
      <c r="R11855">
        <v>293</v>
      </c>
      <c r="S11855" t="s">
        <v>1074</v>
      </c>
      <c r="T11855">
        <v>3</v>
      </c>
      <c r="U11855">
        <v>0.125</v>
      </c>
      <c r="V11855">
        <v>132</v>
      </c>
      <c r="W11855">
        <v>3</v>
      </c>
      <c r="X11855">
        <v>0.125</v>
      </c>
      <c r="Y11855">
        <v>132</v>
      </c>
    </row>
    <row r="11856" spans="1:25">
      <c r="A11856" s="10">
        <v>45627</v>
      </c>
      <c r="B11856" t="s">
        <v>76</v>
      </c>
      <c r="C11856" t="s">
        <v>4256</v>
      </c>
      <c r="D11856" t="s">
        <v>5411</v>
      </c>
      <c r="E11856">
        <v>46</v>
      </c>
      <c r="F11856" t="s">
        <v>5443</v>
      </c>
      <c r="G11856">
        <v>1882</v>
      </c>
      <c r="H11856" t="s">
        <v>5444</v>
      </c>
      <c r="I11856">
        <v>457</v>
      </c>
      <c r="J11856" t="s">
        <v>5445</v>
      </c>
      <c r="K11856">
        <v>107211</v>
      </c>
      <c r="L11856" t="s">
        <v>5471</v>
      </c>
      <c r="M11856">
        <v>0</v>
      </c>
      <c r="N11856">
        <v>4</v>
      </c>
      <c r="O11856" t="s">
        <v>83</v>
      </c>
      <c r="P11856" t="s">
        <v>84</v>
      </c>
      <c r="Q11856" t="s">
        <v>85</v>
      </c>
      <c r="R11856">
        <v>365</v>
      </c>
      <c r="S11856" t="s">
        <v>86</v>
      </c>
      <c r="T11856">
        <v>12</v>
      </c>
      <c r="U11856">
        <v>0.125</v>
      </c>
      <c r="V11856">
        <v>193.56</v>
      </c>
      <c r="W11856">
        <v>12</v>
      </c>
      <c r="X11856">
        <v>0.125</v>
      </c>
      <c r="Y11856">
        <v>193.56</v>
      </c>
    </row>
    <row r="11857" spans="1:25">
      <c r="A11857" s="10">
        <v>45627</v>
      </c>
      <c r="B11857" t="s">
        <v>76</v>
      </c>
      <c r="C11857" t="s">
        <v>4256</v>
      </c>
      <c r="D11857" t="s">
        <v>5411</v>
      </c>
      <c r="E11857">
        <v>46</v>
      </c>
      <c r="F11857" t="s">
        <v>5443</v>
      </c>
      <c r="G11857">
        <v>1882</v>
      </c>
      <c r="H11857" t="s">
        <v>5444</v>
      </c>
      <c r="I11857">
        <v>457</v>
      </c>
      <c r="J11857" t="s">
        <v>5445</v>
      </c>
      <c r="K11857">
        <v>150265</v>
      </c>
      <c r="L11857" t="s">
        <v>641</v>
      </c>
      <c r="M11857">
        <v>0</v>
      </c>
      <c r="N11857">
        <v>22</v>
      </c>
      <c r="O11857" t="s">
        <v>83</v>
      </c>
      <c r="P11857" t="s">
        <v>91</v>
      </c>
      <c r="Q11857" t="s">
        <v>125</v>
      </c>
      <c r="R11857">
        <v>428</v>
      </c>
      <c r="S11857" t="s">
        <v>232</v>
      </c>
      <c r="T11857">
        <v>2</v>
      </c>
      <c r="U11857">
        <v>3.3333333E-2</v>
      </c>
      <c r="V11857">
        <v>352</v>
      </c>
      <c r="W11857">
        <v>2</v>
      </c>
      <c r="X11857">
        <v>3.3333333E-2</v>
      </c>
      <c r="Y11857">
        <v>352</v>
      </c>
    </row>
    <row r="11858" spans="1:25">
      <c r="A11858" s="10">
        <v>45627</v>
      </c>
      <c r="B11858" t="s">
        <v>76</v>
      </c>
      <c r="C11858" t="s">
        <v>4256</v>
      </c>
      <c r="D11858" t="s">
        <v>5411</v>
      </c>
      <c r="E11858">
        <v>46</v>
      </c>
      <c r="F11858" t="s">
        <v>5443</v>
      </c>
      <c r="G11858">
        <v>1882</v>
      </c>
      <c r="H11858" t="s">
        <v>5444</v>
      </c>
      <c r="I11858">
        <v>457</v>
      </c>
      <c r="J11858" t="s">
        <v>5445</v>
      </c>
      <c r="K11858">
        <v>10614</v>
      </c>
      <c r="L11858" t="s">
        <v>641</v>
      </c>
      <c r="M11858">
        <v>0</v>
      </c>
      <c r="N11858">
        <v>22</v>
      </c>
      <c r="O11858" t="s">
        <v>83</v>
      </c>
      <c r="P11858" t="s">
        <v>91</v>
      </c>
      <c r="Q11858" t="s">
        <v>125</v>
      </c>
      <c r="R11858">
        <v>427</v>
      </c>
      <c r="S11858" t="s">
        <v>797</v>
      </c>
      <c r="T11858">
        <v>1</v>
      </c>
      <c r="U11858">
        <v>4.1666666999999998E-2</v>
      </c>
      <c r="V11858">
        <v>415</v>
      </c>
      <c r="W11858">
        <v>1</v>
      </c>
      <c r="X11858">
        <v>4.1666666999999998E-2</v>
      </c>
      <c r="Y11858">
        <v>415</v>
      </c>
    </row>
    <row r="11859" spans="1:25">
      <c r="A11859" s="10">
        <v>45627</v>
      </c>
      <c r="B11859" t="s">
        <v>76</v>
      </c>
      <c r="C11859" t="s">
        <v>4256</v>
      </c>
      <c r="D11859" t="s">
        <v>5411</v>
      </c>
      <c r="E11859">
        <v>46</v>
      </c>
      <c r="F11859" t="s">
        <v>5443</v>
      </c>
      <c r="G11859">
        <v>1882</v>
      </c>
      <c r="H11859" t="s">
        <v>5444</v>
      </c>
      <c r="I11859">
        <v>457</v>
      </c>
      <c r="J11859" t="s">
        <v>5445</v>
      </c>
      <c r="K11859">
        <v>10614</v>
      </c>
      <c r="L11859" t="s">
        <v>641</v>
      </c>
      <c r="M11859">
        <v>0</v>
      </c>
      <c r="N11859">
        <v>22</v>
      </c>
      <c r="O11859" t="s">
        <v>83</v>
      </c>
      <c r="P11859" t="s">
        <v>288</v>
      </c>
      <c r="Q11859" t="s">
        <v>1073</v>
      </c>
      <c r="R11859">
        <v>293</v>
      </c>
      <c r="S11859" t="s">
        <v>1074</v>
      </c>
      <c r="T11859">
        <v>6</v>
      </c>
      <c r="U11859">
        <v>0.25</v>
      </c>
      <c r="V11859">
        <v>264</v>
      </c>
      <c r="W11859">
        <v>6</v>
      </c>
      <c r="X11859">
        <v>0.25</v>
      </c>
      <c r="Y11859">
        <v>264</v>
      </c>
    </row>
    <row r="11860" spans="1:25">
      <c r="A11860" s="10">
        <v>45627</v>
      </c>
      <c r="B11860" t="s">
        <v>76</v>
      </c>
      <c r="C11860" t="s">
        <v>4256</v>
      </c>
      <c r="D11860" t="s">
        <v>5411</v>
      </c>
      <c r="E11860">
        <v>46</v>
      </c>
      <c r="F11860" t="s">
        <v>5443</v>
      </c>
      <c r="G11860">
        <v>1882</v>
      </c>
      <c r="H11860" t="s">
        <v>5444</v>
      </c>
      <c r="I11860">
        <v>457</v>
      </c>
      <c r="J11860" t="s">
        <v>5445</v>
      </c>
      <c r="K11860">
        <v>150265</v>
      </c>
      <c r="L11860" t="s">
        <v>641</v>
      </c>
      <c r="M11860">
        <v>0</v>
      </c>
      <c r="N11860">
        <v>22</v>
      </c>
      <c r="O11860" t="s">
        <v>83</v>
      </c>
      <c r="P11860" t="s">
        <v>288</v>
      </c>
      <c r="Q11860" t="s">
        <v>1073</v>
      </c>
      <c r="R11860">
        <v>293</v>
      </c>
      <c r="S11860" t="s">
        <v>1074</v>
      </c>
      <c r="T11860">
        <v>6</v>
      </c>
      <c r="U11860">
        <v>0.25</v>
      </c>
      <c r="V11860">
        <v>264</v>
      </c>
      <c r="W11860">
        <v>6</v>
      </c>
      <c r="X11860">
        <v>0.25</v>
      </c>
      <c r="Y11860">
        <v>264</v>
      </c>
    </row>
    <row r="11861" spans="1:25">
      <c r="A11861" s="10">
        <v>45627</v>
      </c>
      <c r="B11861" t="s">
        <v>76</v>
      </c>
      <c r="C11861" t="s">
        <v>4256</v>
      </c>
      <c r="D11861" t="s">
        <v>5411</v>
      </c>
      <c r="E11861">
        <v>46</v>
      </c>
      <c r="F11861" t="s">
        <v>5443</v>
      </c>
      <c r="G11861">
        <v>1950</v>
      </c>
      <c r="H11861" t="s">
        <v>5472</v>
      </c>
      <c r="I11861">
        <v>462</v>
      </c>
      <c r="J11861" t="s">
        <v>5473</v>
      </c>
      <c r="K11861">
        <v>225315</v>
      </c>
      <c r="L11861" t="s">
        <v>5474</v>
      </c>
      <c r="M11861">
        <v>0</v>
      </c>
      <c r="N11861">
        <v>22</v>
      </c>
      <c r="O11861" t="s">
        <v>83</v>
      </c>
      <c r="P11861" t="s">
        <v>91</v>
      </c>
      <c r="Q11861" t="s">
        <v>125</v>
      </c>
      <c r="R11861">
        <v>428</v>
      </c>
      <c r="S11861" t="s">
        <v>232</v>
      </c>
      <c r="T11861">
        <v>2</v>
      </c>
      <c r="U11861">
        <v>3.3333333E-2</v>
      </c>
      <c r="V11861">
        <v>352</v>
      </c>
      <c r="W11861">
        <v>2</v>
      </c>
      <c r="X11861">
        <v>3.3333333E-2</v>
      </c>
      <c r="Y11861">
        <v>352</v>
      </c>
    </row>
    <row r="11862" spans="1:25">
      <c r="A11862" s="10">
        <v>45627</v>
      </c>
      <c r="B11862" t="s">
        <v>76</v>
      </c>
      <c r="C11862" t="s">
        <v>4256</v>
      </c>
      <c r="D11862" t="s">
        <v>5411</v>
      </c>
      <c r="E11862">
        <v>46</v>
      </c>
      <c r="F11862" t="s">
        <v>5443</v>
      </c>
      <c r="G11862">
        <v>1950</v>
      </c>
      <c r="H11862" t="s">
        <v>5472</v>
      </c>
      <c r="I11862">
        <v>462</v>
      </c>
      <c r="J11862" t="s">
        <v>5473</v>
      </c>
      <c r="K11862">
        <v>225315</v>
      </c>
      <c r="L11862" t="s">
        <v>5474</v>
      </c>
      <c r="M11862">
        <v>0</v>
      </c>
      <c r="N11862">
        <v>22</v>
      </c>
      <c r="O11862" t="s">
        <v>83</v>
      </c>
      <c r="P11862" t="s">
        <v>91</v>
      </c>
      <c r="Q11862" t="s">
        <v>125</v>
      </c>
      <c r="R11862">
        <v>427</v>
      </c>
      <c r="S11862" t="s">
        <v>797</v>
      </c>
      <c r="T11862">
        <v>1</v>
      </c>
      <c r="U11862">
        <v>4.1666666999999998E-2</v>
      </c>
      <c r="V11862">
        <v>415</v>
      </c>
      <c r="W11862">
        <v>1</v>
      </c>
      <c r="X11862">
        <v>4.1666666999999998E-2</v>
      </c>
      <c r="Y11862">
        <v>415</v>
      </c>
    </row>
    <row r="11863" spans="1:25">
      <c r="A11863" s="10">
        <v>45627</v>
      </c>
      <c r="B11863" t="s">
        <v>76</v>
      </c>
      <c r="C11863" t="s">
        <v>4256</v>
      </c>
      <c r="D11863" t="s">
        <v>5411</v>
      </c>
      <c r="E11863">
        <v>46</v>
      </c>
      <c r="F11863" t="s">
        <v>5443</v>
      </c>
      <c r="G11863">
        <v>1950</v>
      </c>
      <c r="H11863" t="s">
        <v>5472</v>
      </c>
      <c r="I11863">
        <v>462</v>
      </c>
      <c r="J11863" t="s">
        <v>5473</v>
      </c>
      <c r="K11863">
        <v>265970</v>
      </c>
      <c r="L11863" t="s">
        <v>5475</v>
      </c>
      <c r="M11863">
        <v>0</v>
      </c>
      <c r="N11863">
        <v>22</v>
      </c>
      <c r="O11863" t="s">
        <v>83</v>
      </c>
      <c r="P11863" t="s">
        <v>91</v>
      </c>
      <c r="Q11863" t="s">
        <v>125</v>
      </c>
      <c r="R11863">
        <v>428</v>
      </c>
      <c r="S11863" t="s">
        <v>232</v>
      </c>
      <c r="T11863">
        <v>2</v>
      </c>
      <c r="U11863">
        <v>3.3333333E-2</v>
      </c>
      <c r="V11863">
        <v>352</v>
      </c>
      <c r="W11863">
        <v>2</v>
      </c>
      <c r="X11863">
        <v>3.3333333E-2</v>
      </c>
      <c r="Y11863">
        <v>352</v>
      </c>
    </row>
    <row r="11864" spans="1:25">
      <c r="A11864" s="10">
        <v>45627</v>
      </c>
      <c r="B11864" t="s">
        <v>76</v>
      </c>
      <c r="C11864" t="s">
        <v>4256</v>
      </c>
      <c r="D11864" t="s">
        <v>5411</v>
      </c>
      <c r="E11864">
        <v>46</v>
      </c>
      <c r="F11864" t="s">
        <v>5443</v>
      </c>
      <c r="G11864">
        <v>1950</v>
      </c>
      <c r="H11864" t="s">
        <v>5472</v>
      </c>
      <c r="I11864">
        <v>462</v>
      </c>
      <c r="J11864" t="s">
        <v>5473</v>
      </c>
      <c r="K11864">
        <v>265970</v>
      </c>
      <c r="L11864" t="s">
        <v>5475</v>
      </c>
      <c r="M11864">
        <v>0</v>
      </c>
      <c r="N11864">
        <v>22</v>
      </c>
      <c r="O11864" t="s">
        <v>83</v>
      </c>
      <c r="P11864" t="s">
        <v>288</v>
      </c>
      <c r="Q11864" t="s">
        <v>1073</v>
      </c>
      <c r="R11864">
        <v>293</v>
      </c>
      <c r="S11864" t="s">
        <v>1074</v>
      </c>
      <c r="T11864">
        <v>6</v>
      </c>
      <c r="U11864">
        <v>0.25</v>
      </c>
      <c r="V11864">
        <v>264</v>
      </c>
      <c r="W11864">
        <v>6</v>
      </c>
      <c r="X11864">
        <v>0.25</v>
      </c>
      <c r="Y11864">
        <v>264</v>
      </c>
    </row>
    <row r="11865" spans="1:25">
      <c r="A11865" s="10">
        <v>45627</v>
      </c>
      <c r="B11865" t="s">
        <v>76</v>
      </c>
      <c r="C11865" t="s">
        <v>4256</v>
      </c>
      <c r="D11865" t="s">
        <v>5411</v>
      </c>
      <c r="E11865">
        <v>46</v>
      </c>
      <c r="F11865" t="s">
        <v>5443</v>
      </c>
      <c r="G11865">
        <v>1950</v>
      </c>
      <c r="H11865" t="s">
        <v>5472</v>
      </c>
      <c r="I11865">
        <v>462</v>
      </c>
      <c r="J11865" t="s">
        <v>5473</v>
      </c>
      <c r="K11865">
        <v>265970</v>
      </c>
      <c r="L11865" t="s">
        <v>5475</v>
      </c>
      <c r="M11865">
        <v>0</v>
      </c>
      <c r="N11865">
        <v>22</v>
      </c>
      <c r="O11865" t="s">
        <v>83</v>
      </c>
      <c r="P11865" t="s">
        <v>288</v>
      </c>
      <c r="Q11865" t="s">
        <v>755</v>
      </c>
      <c r="R11865">
        <v>295</v>
      </c>
      <c r="S11865" t="s">
        <v>756</v>
      </c>
      <c r="T11865">
        <v>2</v>
      </c>
      <c r="U11865">
        <v>8.3333332999999996E-2</v>
      </c>
      <c r="V11865">
        <v>118</v>
      </c>
      <c r="W11865">
        <v>2</v>
      </c>
      <c r="X11865">
        <v>8.3333332999999996E-2</v>
      </c>
      <c r="Y11865">
        <v>118</v>
      </c>
    </row>
    <row r="11866" spans="1:25">
      <c r="A11866" s="10">
        <v>45627</v>
      </c>
      <c r="B11866" t="s">
        <v>76</v>
      </c>
      <c r="C11866" t="s">
        <v>4256</v>
      </c>
      <c r="D11866" t="s">
        <v>5411</v>
      </c>
      <c r="E11866">
        <v>46</v>
      </c>
      <c r="F11866" t="s">
        <v>5443</v>
      </c>
      <c r="G11866">
        <v>1950</v>
      </c>
      <c r="H11866" t="s">
        <v>5472</v>
      </c>
      <c r="I11866">
        <v>462</v>
      </c>
      <c r="J11866" t="s">
        <v>5473</v>
      </c>
      <c r="K11866">
        <v>17142</v>
      </c>
      <c r="L11866" t="s">
        <v>5476</v>
      </c>
      <c r="M11866">
        <v>0</v>
      </c>
      <c r="N11866">
        <v>4</v>
      </c>
      <c r="O11866" t="s">
        <v>83</v>
      </c>
      <c r="P11866" t="s">
        <v>91</v>
      </c>
      <c r="Q11866" t="s">
        <v>125</v>
      </c>
      <c r="R11866">
        <v>429</v>
      </c>
      <c r="S11866" t="s">
        <v>281</v>
      </c>
      <c r="T11866">
        <v>4</v>
      </c>
      <c r="U11866">
        <v>3.3333333E-2</v>
      </c>
      <c r="V11866">
        <v>360</v>
      </c>
      <c r="W11866">
        <v>4</v>
      </c>
      <c r="X11866">
        <v>3.3333333E-2</v>
      </c>
      <c r="Y11866">
        <v>360</v>
      </c>
    </row>
    <row r="11867" spans="1:25">
      <c r="A11867" s="10">
        <v>45627</v>
      </c>
      <c r="B11867" t="s">
        <v>76</v>
      </c>
      <c r="C11867" t="s">
        <v>4256</v>
      </c>
      <c r="D11867" t="s">
        <v>5411</v>
      </c>
      <c r="E11867">
        <v>46</v>
      </c>
      <c r="F11867" t="s">
        <v>5443</v>
      </c>
      <c r="G11867">
        <v>1950</v>
      </c>
      <c r="H11867" t="s">
        <v>5472</v>
      </c>
      <c r="I11867">
        <v>462</v>
      </c>
      <c r="J11867" t="s">
        <v>5473</v>
      </c>
      <c r="K11867">
        <v>17142</v>
      </c>
      <c r="L11867" t="s">
        <v>5476</v>
      </c>
      <c r="M11867">
        <v>0</v>
      </c>
      <c r="N11867">
        <v>4</v>
      </c>
      <c r="O11867" t="s">
        <v>83</v>
      </c>
      <c r="P11867" t="s">
        <v>288</v>
      </c>
      <c r="Q11867" t="s">
        <v>1073</v>
      </c>
      <c r="R11867">
        <v>293</v>
      </c>
      <c r="S11867" t="s">
        <v>1074</v>
      </c>
      <c r="T11867">
        <v>6</v>
      </c>
      <c r="U11867">
        <v>0.25</v>
      </c>
      <c r="V11867">
        <v>264</v>
      </c>
      <c r="W11867">
        <v>6</v>
      </c>
      <c r="X11867">
        <v>0.25</v>
      </c>
      <c r="Y11867">
        <v>264</v>
      </c>
    </row>
    <row r="11868" spans="1:25">
      <c r="A11868" s="10">
        <v>45627</v>
      </c>
      <c r="B11868" t="s">
        <v>76</v>
      </c>
      <c r="C11868" t="s">
        <v>4256</v>
      </c>
      <c r="D11868" t="s">
        <v>5411</v>
      </c>
      <c r="E11868">
        <v>46</v>
      </c>
      <c r="F11868" t="s">
        <v>5443</v>
      </c>
      <c r="G11868">
        <v>1950</v>
      </c>
      <c r="H11868" t="s">
        <v>5472</v>
      </c>
      <c r="I11868">
        <v>462</v>
      </c>
      <c r="J11868" t="s">
        <v>5473</v>
      </c>
      <c r="K11868">
        <v>14413</v>
      </c>
      <c r="L11868" t="s">
        <v>5477</v>
      </c>
      <c r="M11868">
        <v>1</v>
      </c>
      <c r="N11868">
        <v>22</v>
      </c>
      <c r="O11868" t="s">
        <v>83</v>
      </c>
      <c r="P11868" t="s">
        <v>91</v>
      </c>
      <c r="Q11868" t="s">
        <v>125</v>
      </c>
      <c r="R11868">
        <v>428</v>
      </c>
      <c r="S11868" t="s">
        <v>232</v>
      </c>
      <c r="T11868">
        <v>2</v>
      </c>
      <c r="U11868">
        <v>3.3333333E-2</v>
      </c>
      <c r="V11868">
        <v>352</v>
      </c>
      <c r="W11868">
        <v>2</v>
      </c>
      <c r="X11868">
        <v>3.3333333E-2</v>
      </c>
      <c r="Y11868">
        <v>352</v>
      </c>
    </row>
    <row r="11869" spans="1:25">
      <c r="A11869" s="10">
        <v>45627</v>
      </c>
      <c r="B11869" t="s">
        <v>76</v>
      </c>
      <c r="C11869" t="s">
        <v>4256</v>
      </c>
      <c r="D11869" t="s">
        <v>5411</v>
      </c>
      <c r="E11869">
        <v>46</v>
      </c>
      <c r="F11869" t="s">
        <v>5443</v>
      </c>
      <c r="G11869">
        <v>1950</v>
      </c>
      <c r="H11869" t="s">
        <v>5472</v>
      </c>
      <c r="I11869">
        <v>462</v>
      </c>
      <c r="J11869" t="s">
        <v>5473</v>
      </c>
      <c r="K11869">
        <v>14413</v>
      </c>
      <c r="L11869" t="s">
        <v>5477</v>
      </c>
      <c r="M11869">
        <v>1</v>
      </c>
      <c r="N11869">
        <v>22</v>
      </c>
      <c r="O11869" t="s">
        <v>83</v>
      </c>
      <c r="P11869" t="s">
        <v>91</v>
      </c>
      <c r="Q11869" t="s">
        <v>125</v>
      </c>
      <c r="R11869">
        <v>427</v>
      </c>
      <c r="S11869" t="s">
        <v>797</v>
      </c>
      <c r="T11869">
        <v>2</v>
      </c>
      <c r="U11869">
        <v>8.3333332999999996E-2</v>
      </c>
      <c r="V11869">
        <v>830</v>
      </c>
      <c r="W11869">
        <v>2</v>
      </c>
      <c r="X11869">
        <v>8.3333332999999996E-2</v>
      </c>
      <c r="Y11869">
        <v>830</v>
      </c>
    </row>
    <row r="11870" spans="1:25">
      <c r="A11870" s="10">
        <v>45627</v>
      </c>
      <c r="B11870" t="s">
        <v>76</v>
      </c>
      <c r="C11870" t="s">
        <v>4256</v>
      </c>
      <c r="D11870" t="s">
        <v>5411</v>
      </c>
      <c r="E11870">
        <v>46</v>
      </c>
      <c r="F11870" t="s">
        <v>5443</v>
      </c>
      <c r="G11870">
        <v>1950</v>
      </c>
      <c r="H11870" t="s">
        <v>5472</v>
      </c>
      <c r="I11870">
        <v>462</v>
      </c>
      <c r="J11870" t="s">
        <v>5473</v>
      </c>
      <c r="K11870">
        <v>108066</v>
      </c>
      <c r="L11870" t="s">
        <v>5478</v>
      </c>
      <c r="M11870">
        <v>1</v>
      </c>
      <c r="N11870">
        <v>22</v>
      </c>
      <c r="O11870" t="s">
        <v>83</v>
      </c>
      <c r="P11870" t="s">
        <v>91</v>
      </c>
      <c r="Q11870" t="s">
        <v>125</v>
      </c>
      <c r="R11870">
        <v>428</v>
      </c>
      <c r="S11870" t="s">
        <v>232</v>
      </c>
      <c r="T11870">
        <v>2</v>
      </c>
      <c r="U11870">
        <v>3.3333333E-2</v>
      </c>
      <c r="V11870">
        <v>352</v>
      </c>
      <c r="W11870">
        <v>2</v>
      </c>
      <c r="X11870">
        <v>3.3333333E-2</v>
      </c>
      <c r="Y11870">
        <v>352</v>
      </c>
    </row>
    <row r="11871" spans="1:25">
      <c r="A11871" s="10">
        <v>45627</v>
      </c>
      <c r="B11871" t="s">
        <v>76</v>
      </c>
      <c r="C11871" t="s">
        <v>4256</v>
      </c>
      <c r="D11871" t="s">
        <v>5411</v>
      </c>
      <c r="E11871">
        <v>46</v>
      </c>
      <c r="F11871" t="s">
        <v>5443</v>
      </c>
      <c r="G11871">
        <v>1950</v>
      </c>
      <c r="H11871" t="s">
        <v>5472</v>
      </c>
      <c r="I11871">
        <v>462</v>
      </c>
      <c r="J11871" t="s">
        <v>5473</v>
      </c>
      <c r="K11871">
        <v>108066</v>
      </c>
      <c r="L11871" t="s">
        <v>5478</v>
      </c>
      <c r="M11871">
        <v>1</v>
      </c>
      <c r="N11871">
        <v>22</v>
      </c>
      <c r="O11871" t="s">
        <v>83</v>
      </c>
      <c r="P11871" t="s">
        <v>91</v>
      </c>
      <c r="Q11871" t="s">
        <v>125</v>
      </c>
      <c r="R11871">
        <v>427</v>
      </c>
      <c r="S11871" t="s">
        <v>797</v>
      </c>
      <c r="T11871">
        <v>1</v>
      </c>
      <c r="U11871">
        <v>4.1666666999999998E-2</v>
      </c>
      <c r="V11871">
        <v>415</v>
      </c>
      <c r="W11871">
        <v>1</v>
      </c>
      <c r="X11871">
        <v>4.1666666999999998E-2</v>
      </c>
      <c r="Y11871">
        <v>415</v>
      </c>
    </row>
    <row r="11872" spans="1:25">
      <c r="A11872" s="10">
        <v>45627</v>
      </c>
      <c r="B11872" t="s">
        <v>76</v>
      </c>
      <c r="C11872" t="s">
        <v>4256</v>
      </c>
      <c r="D11872" t="s">
        <v>5411</v>
      </c>
      <c r="E11872">
        <v>46</v>
      </c>
      <c r="F11872" t="s">
        <v>5443</v>
      </c>
      <c r="G11872">
        <v>1950</v>
      </c>
      <c r="H11872" t="s">
        <v>5472</v>
      </c>
      <c r="I11872">
        <v>462</v>
      </c>
      <c r="J11872" t="s">
        <v>5473</v>
      </c>
      <c r="K11872">
        <v>108066</v>
      </c>
      <c r="L11872" t="s">
        <v>5478</v>
      </c>
      <c r="M11872">
        <v>1</v>
      </c>
      <c r="N11872">
        <v>22</v>
      </c>
      <c r="O11872" t="s">
        <v>83</v>
      </c>
      <c r="P11872" t="s">
        <v>288</v>
      </c>
      <c r="Q11872" t="s">
        <v>1073</v>
      </c>
      <c r="R11872">
        <v>293</v>
      </c>
      <c r="S11872" t="s">
        <v>1074</v>
      </c>
      <c r="T11872">
        <v>6</v>
      </c>
      <c r="U11872">
        <v>0.25</v>
      </c>
      <c r="V11872">
        <v>264</v>
      </c>
      <c r="W11872">
        <v>6</v>
      </c>
      <c r="X11872">
        <v>0.25</v>
      </c>
      <c r="Y11872">
        <v>264</v>
      </c>
    </row>
    <row r="11873" spans="1:25">
      <c r="A11873" s="10">
        <v>45627</v>
      </c>
      <c r="B11873" t="s">
        <v>76</v>
      </c>
      <c r="C11873" t="s">
        <v>4256</v>
      </c>
      <c r="D11873" t="s">
        <v>5411</v>
      </c>
      <c r="E11873">
        <v>46</v>
      </c>
      <c r="F11873" t="s">
        <v>5443</v>
      </c>
      <c r="G11873">
        <v>1950</v>
      </c>
      <c r="H11873" t="s">
        <v>5472</v>
      </c>
      <c r="I11873">
        <v>462</v>
      </c>
      <c r="J11873" t="s">
        <v>5473</v>
      </c>
      <c r="K11873">
        <v>16234</v>
      </c>
      <c r="L11873" t="s">
        <v>5479</v>
      </c>
      <c r="M11873">
        <v>0</v>
      </c>
      <c r="N11873">
        <v>22</v>
      </c>
      <c r="O11873" t="s">
        <v>83</v>
      </c>
      <c r="P11873" t="s">
        <v>288</v>
      </c>
      <c r="Q11873" t="s">
        <v>1073</v>
      </c>
      <c r="R11873">
        <v>293</v>
      </c>
      <c r="S11873" t="s">
        <v>1074</v>
      </c>
      <c r="T11873">
        <v>6</v>
      </c>
      <c r="U11873">
        <v>0.25</v>
      </c>
      <c r="V11873">
        <v>264</v>
      </c>
      <c r="W11873">
        <v>6</v>
      </c>
      <c r="X11873">
        <v>0.25</v>
      </c>
      <c r="Y11873">
        <v>264</v>
      </c>
    </row>
    <row r="11874" spans="1:25">
      <c r="A11874" s="10">
        <v>45627</v>
      </c>
      <c r="B11874" t="s">
        <v>76</v>
      </c>
      <c r="C11874" t="s">
        <v>4256</v>
      </c>
      <c r="D11874" t="s">
        <v>5411</v>
      </c>
      <c r="E11874">
        <v>46</v>
      </c>
      <c r="F11874" t="s">
        <v>5443</v>
      </c>
      <c r="G11874">
        <v>1950</v>
      </c>
      <c r="H11874" t="s">
        <v>5472</v>
      </c>
      <c r="I11874">
        <v>462</v>
      </c>
      <c r="J11874" t="s">
        <v>5473</v>
      </c>
      <c r="K11874">
        <v>16234</v>
      </c>
      <c r="L11874" t="s">
        <v>5479</v>
      </c>
      <c r="M11874">
        <v>0</v>
      </c>
      <c r="N11874">
        <v>22</v>
      </c>
      <c r="O11874" t="s">
        <v>83</v>
      </c>
      <c r="P11874" t="s">
        <v>288</v>
      </c>
      <c r="Q11874" t="s">
        <v>755</v>
      </c>
      <c r="R11874">
        <v>295</v>
      </c>
      <c r="S11874" t="s">
        <v>756</v>
      </c>
      <c r="T11874">
        <v>2</v>
      </c>
      <c r="U11874">
        <v>8.3333332999999996E-2</v>
      </c>
      <c r="V11874">
        <v>118</v>
      </c>
      <c r="W11874">
        <v>2</v>
      </c>
      <c r="X11874">
        <v>8.3333332999999996E-2</v>
      </c>
      <c r="Y11874">
        <v>118</v>
      </c>
    </row>
    <row r="11875" spans="1:25">
      <c r="A11875" s="10">
        <v>45627</v>
      </c>
      <c r="B11875" t="s">
        <v>76</v>
      </c>
      <c r="C11875" t="s">
        <v>4256</v>
      </c>
      <c r="D11875" t="s">
        <v>5411</v>
      </c>
      <c r="E11875">
        <v>46</v>
      </c>
      <c r="F11875" t="s">
        <v>5443</v>
      </c>
      <c r="G11875">
        <v>1950</v>
      </c>
      <c r="H11875" t="s">
        <v>5472</v>
      </c>
      <c r="I11875">
        <v>462</v>
      </c>
      <c r="J11875" t="s">
        <v>5473</v>
      </c>
      <c r="K11875">
        <v>145151</v>
      </c>
      <c r="L11875" t="s">
        <v>5480</v>
      </c>
      <c r="M11875">
        <v>0</v>
      </c>
      <c r="N11875">
        <v>22</v>
      </c>
      <c r="O11875" t="s">
        <v>83</v>
      </c>
      <c r="P11875" t="s">
        <v>91</v>
      </c>
      <c r="Q11875" t="s">
        <v>125</v>
      </c>
      <c r="R11875">
        <v>428</v>
      </c>
      <c r="S11875" t="s">
        <v>232</v>
      </c>
      <c r="T11875">
        <v>2</v>
      </c>
      <c r="U11875">
        <v>3.3333333E-2</v>
      </c>
      <c r="V11875">
        <v>352</v>
      </c>
      <c r="W11875">
        <v>2</v>
      </c>
      <c r="X11875">
        <v>3.3333333E-2</v>
      </c>
      <c r="Y11875">
        <v>352</v>
      </c>
    </row>
    <row r="11876" spans="1:25">
      <c r="A11876" s="10">
        <v>45627</v>
      </c>
      <c r="B11876" t="s">
        <v>76</v>
      </c>
      <c r="C11876" t="s">
        <v>4256</v>
      </c>
      <c r="D11876" t="s">
        <v>5411</v>
      </c>
      <c r="E11876">
        <v>46</v>
      </c>
      <c r="F11876" t="s">
        <v>5443</v>
      </c>
      <c r="G11876">
        <v>1950</v>
      </c>
      <c r="H11876" t="s">
        <v>5472</v>
      </c>
      <c r="I11876">
        <v>462</v>
      </c>
      <c r="J11876" t="s">
        <v>5473</v>
      </c>
      <c r="K11876">
        <v>145151</v>
      </c>
      <c r="L11876" t="s">
        <v>5480</v>
      </c>
      <c r="M11876">
        <v>0</v>
      </c>
      <c r="N11876">
        <v>22</v>
      </c>
      <c r="O11876" t="s">
        <v>83</v>
      </c>
      <c r="P11876" t="s">
        <v>91</v>
      </c>
      <c r="Q11876" t="s">
        <v>92</v>
      </c>
      <c r="R11876">
        <v>278</v>
      </c>
      <c r="S11876" t="s">
        <v>167</v>
      </c>
      <c r="T11876">
        <v>2</v>
      </c>
      <c r="U11876">
        <v>3.3333333E-2</v>
      </c>
      <c r="V11876">
        <v>280</v>
      </c>
      <c r="W11876">
        <v>2</v>
      </c>
      <c r="X11876">
        <v>3.3333333E-2</v>
      </c>
      <c r="Y11876">
        <v>280</v>
      </c>
    </row>
    <row r="11877" spans="1:25">
      <c r="A11877" s="10">
        <v>45627</v>
      </c>
      <c r="B11877" t="s">
        <v>76</v>
      </c>
      <c r="C11877" t="s">
        <v>4256</v>
      </c>
      <c r="D11877" t="s">
        <v>5411</v>
      </c>
      <c r="E11877">
        <v>46</v>
      </c>
      <c r="F11877" t="s">
        <v>5443</v>
      </c>
      <c r="G11877">
        <v>1950</v>
      </c>
      <c r="H11877" t="s">
        <v>5472</v>
      </c>
      <c r="I11877">
        <v>462</v>
      </c>
      <c r="J11877" t="s">
        <v>5473</v>
      </c>
      <c r="K11877">
        <v>178012</v>
      </c>
      <c r="L11877" t="s">
        <v>5481</v>
      </c>
      <c r="M11877">
        <v>0</v>
      </c>
      <c r="N11877">
        <v>22</v>
      </c>
      <c r="O11877" t="s">
        <v>83</v>
      </c>
      <c r="P11877" t="s">
        <v>104</v>
      </c>
      <c r="Q11877" t="s">
        <v>114</v>
      </c>
      <c r="R11877">
        <v>192</v>
      </c>
      <c r="S11877" t="s">
        <v>153</v>
      </c>
      <c r="T11877">
        <v>3</v>
      </c>
      <c r="U11877">
        <v>0.25</v>
      </c>
      <c r="V11877">
        <v>174</v>
      </c>
      <c r="W11877">
        <v>3</v>
      </c>
      <c r="X11877">
        <v>0.25</v>
      </c>
      <c r="Y11877">
        <v>174</v>
      </c>
    </row>
    <row r="11878" spans="1:25">
      <c r="A11878" s="10">
        <v>45627</v>
      </c>
      <c r="B11878" t="s">
        <v>76</v>
      </c>
      <c r="C11878" t="s">
        <v>4256</v>
      </c>
      <c r="D11878" t="s">
        <v>5411</v>
      </c>
      <c r="E11878">
        <v>46</v>
      </c>
      <c r="F11878" t="s">
        <v>5443</v>
      </c>
      <c r="G11878">
        <v>1950</v>
      </c>
      <c r="H11878" t="s">
        <v>5472</v>
      </c>
      <c r="I11878">
        <v>462</v>
      </c>
      <c r="J11878" t="s">
        <v>5473</v>
      </c>
      <c r="K11878">
        <v>103838</v>
      </c>
      <c r="L11878" t="s">
        <v>2226</v>
      </c>
      <c r="M11878">
        <v>0</v>
      </c>
      <c r="N11878">
        <v>22</v>
      </c>
      <c r="O11878" t="s">
        <v>83</v>
      </c>
      <c r="P11878" t="s">
        <v>91</v>
      </c>
      <c r="Q11878" t="s">
        <v>125</v>
      </c>
      <c r="R11878">
        <v>428</v>
      </c>
      <c r="S11878" t="s">
        <v>232</v>
      </c>
      <c r="T11878">
        <v>2</v>
      </c>
      <c r="U11878">
        <v>3.3333333E-2</v>
      </c>
      <c r="V11878">
        <v>352</v>
      </c>
      <c r="W11878">
        <v>2</v>
      </c>
      <c r="X11878">
        <v>3.3333333E-2</v>
      </c>
      <c r="Y11878">
        <v>352</v>
      </c>
    </row>
    <row r="11879" spans="1:25">
      <c r="A11879" s="10">
        <v>45627</v>
      </c>
      <c r="B11879" t="s">
        <v>76</v>
      </c>
      <c r="C11879" t="s">
        <v>4256</v>
      </c>
      <c r="D11879" t="s">
        <v>5411</v>
      </c>
      <c r="E11879">
        <v>46</v>
      </c>
      <c r="F11879" t="s">
        <v>5443</v>
      </c>
      <c r="G11879">
        <v>1950</v>
      </c>
      <c r="H11879" t="s">
        <v>5472</v>
      </c>
      <c r="I11879">
        <v>462</v>
      </c>
      <c r="J11879" t="s">
        <v>5473</v>
      </c>
      <c r="K11879">
        <v>103838</v>
      </c>
      <c r="L11879" t="s">
        <v>2226</v>
      </c>
      <c r="M11879">
        <v>0</v>
      </c>
      <c r="N11879">
        <v>22</v>
      </c>
      <c r="O11879" t="s">
        <v>83</v>
      </c>
      <c r="P11879" t="s">
        <v>91</v>
      </c>
      <c r="Q11879" t="s">
        <v>125</v>
      </c>
      <c r="R11879">
        <v>427</v>
      </c>
      <c r="S11879" t="s">
        <v>797</v>
      </c>
      <c r="T11879">
        <v>1</v>
      </c>
      <c r="U11879">
        <v>4.1666666999999998E-2</v>
      </c>
      <c r="V11879">
        <v>415</v>
      </c>
      <c r="W11879">
        <v>1</v>
      </c>
      <c r="X11879">
        <v>4.1666666999999998E-2</v>
      </c>
      <c r="Y11879">
        <v>415</v>
      </c>
    </row>
    <row r="11880" spans="1:25">
      <c r="A11880" s="10">
        <v>45627</v>
      </c>
      <c r="B11880" t="s">
        <v>76</v>
      </c>
      <c r="C11880" t="s">
        <v>4256</v>
      </c>
      <c r="D11880" t="s">
        <v>5411</v>
      </c>
      <c r="E11880">
        <v>46</v>
      </c>
      <c r="F11880" t="s">
        <v>5443</v>
      </c>
      <c r="G11880">
        <v>1950</v>
      </c>
      <c r="H11880" t="s">
        <v>5472</v>
      </c>
      <c r="I11880">
        <v>462</v>
      </c>
      <c r="J11880" t="s">
        <v>5473</v>
      </c>
      <c r="K11880">
        <v>146314</v>
      </c>
      <c r="L11880" t="s">
        <v>5482</v>
      </c>
      <c r="M11880">
        <v>0</v>
      </c>
      <c r="N11880">
        <v>4</v>
      </c>
      <c r="O11880" t="s">
        <v>83</v>
      </c>
      <c r="P11880" t="s">
        <v>91</v>
      </c>
      <c r="Q11880" t="s">
        <v>125</v>
      </c>
      <c r="R11880">
        <v>428</v>
      </c>
      <c r="S11880" t="s">
        <v>232</v>
      </c>
      <c r="T11880">
        <v>2</v>
      </c>
      <c r="U11880">
        <v>3.3333333E-2</v>
      </c>
      <c r="V11880">
        <v>352</v>
      </c>
      <c r="W11880">
        <v>2</v>
      </c>
      <c r="X11880">
        <v>3.3333333E-2</v>
      </c>
      <c r="Y11880">
        <v>352</v>
      </c>
    </row>
    <row r="11881" spans="1:25">
      <c r="A11881" s="10">
        <v>45627</v>
      </c>
      <c r="B11881" t="s">
        <v>76</v>
      </c>
      <c r="C11881" t="s">
        <v>4256</v>
      </c>
      <c r="D11881" t="s">
        <v>5411</v>
      </c>
      <c r="E11881">
        <v>46</v>
      </c>
      <c r="F11881" t="s">
        <v>5443</v>
      </c>
      <c r="G11881">
        <v>1950</v>
      </c>
      <c r="H11881" t="s">
        <v>5472</v>
      </c>
      <c r="I11881">
        <v>462</v>
      </c>
      <c r="J11881" t="s">
        <v>5473</v>
      </c>
      <c r="K11881">
        <v>146314</v>
      </c>
      <c r="L11881" t="s">
        <v>5482</v>
      </c>
      <c r="M11881">
        <v>0</v>
      </c>
      <c r="N11881">
        <v>4</v>
      </c>
      <c r="O11881" t="s">
        <v>83</v>
      </c>
      <c r="P11881" t="s">
        <v>91</v>
      </c>
      <c r="Q11881" t="s">
        <v>125</v>
      </c>
      <c r="R11881">
        <v>427</v>
      </c>
      <c r="S11881" t="s">
        <v>797</v>
      </c>
      <c r="T11881">
        <v>1</v>
      </c>
      <c r="U11881">
        <v>4.1666666999999998E-2</v>
      </c>
      <c r="V11881">
        <v>415</v>
      </c>
      <c r="W11881">
        <v>1</v>
      </c>
      <c r="X11881">
        <v>4.1666666999999998E-2</v>
      </c>
      <c r="Y11881">
        <v>415</v>
      </c>
    </row>
    <row r="11882" spans="1:25">
      <c r="A11882" s="10">
        <v>45627</v>
      </c>
      <c r="B11882" t="s">
        <v>76</v>
      </c>
      <c r="C11882" t="s">
        <v>4256</v>
      </c>
      <c r="D11882" t="s">
        <v>5411</v>
      </c>
      <c r="E11882">
        <v>46</v>
      </c>
      <c r="F11882" t="s">
        <v>5443</v>
      </c>
      <c r="G11882">
        <v>1950</v>
      </c>
      <c r="H11882" t="s">
        <v>5472</v>
      </c>
      <c r="I11882">
        <v>462</v>
      </c>
      <c r="J11882" t="s">
        <v>5473</v>
      </c>
      <c r="K11882">
        <v>146351</v>
      </c>
      <c r="L11882" t="s">
        <v>5483</v>
      </c>
      <c r="M11882">
        <v>0</v>
      </c>
      <c r="N11882">
        <v>22</v>
      </c>
      <c r="O11882" t="s">
        <v>83</v>
      </c>
      <c r="P11882" t="s">
        <v>91</v>
      </c>
      <c r="Q11882" t="s">
        <v>125</v>
      </c>
      <c r="R11882">
        <v>429</v>
      </c>
      <c r="S11882" t="s">
        <v>281</v>
      </c>
      <c r="T11882">
        <v>4</v>
      </c>
      <c r="U11882">
        <v>3.3333333E-2</v>
      </c>
      <c r="V11882">
        <v>360</v>
      </c>
      <c r="W11882">
        <v>4</v>
      </c>
      <c r="X11882">
        <v>3.3333333E-2</v>
      </c>
      <c r="Y11882">
        <v>360</v>
      </c>
    </row>
    <row r="11883" spans="1:25">
      <c r="A11883" s="10">
        <v>45627</v>
      </c>
      <c r="B11883" t="s">
        <v>76</v>
      </c>
      <c r="C11883" t="s">
        <v>4256</v>
      </c>
      <c r="D11883" t="s">
        <v>5411</v>
      </c>
      <c r="E11883">
        <v>46</v>
      </c>
      <c r="F11883" t="s">
        <v>5443</v>
      </c>
      <c r="G11883">
        <v>1950</v>
      </c>
      <c r="H11883" t="s">
        <v>5472</v>
      </c>
      <c r="I11883">
        <v>462</v>
      </c>
      <c r="J11883" t="s">
        <v>5473</v>
      </c>
      <c r="K11883">
        <v>146351</v>
      </c>
      <c r="L11883" t="s">
        <v>5483</v>
      </c>
      <c r="M11883">
        <v>0</v>
      </c>
      <c r="N11883">
        <v>22</v>
      </c>
      <c r="O11883" t="s">
        <v>83</v>
      </c>
      <c r="P11883" t="s">
        <v>91</v>
      </c>
      <c r="Q11883" t="s">
        <v>125</v>
      </c>
      <c r="R11883">
        <v>428</v>
      </c>
      <c r="S11883" t="s">
        <v>232</v>
      </c>
      <c r="T11883">
        <v>2</v>
      </c>
      <c r="U11883">
        <v>3.3333333E-2</v>
      </c>
      <c r="V11883">
        <v>352</v>
      </c>
      <c r="W11883">
        <v>2</v>
      </c>
      <c r="X11883">
        <v>3.3333333E-2</v>
      </c>
      <c r="Y11883">
        <v>352</v>
      </c>
    </row>
    <row r="11884" spans="1:25">
      <c r="A11884" s="10">
        <v>45627</v>
      </c>
      <c r="B11884" t="s">
        <v>76</v>
      </c>
      <c r="C11884" t="s">
        <v>4256</v>
      </c>
      <c r="D11884" t="s">
        <v>5411</v>
      </c>
      <c r="E11884">
        <v>46</v>
      </c>
      <c r="F11884" t="s">
        <v>5443</v>
      </c>
      <c r="G11884">
        <v>1950</v>
      </c>
      <c r="H11884" t="s">
        <v>5472</v>
      </c>
      <c r="I11884">
        <v>462</v>
      </c>
      <c r="J11884" t="s">
        <v>5473</v>
      </c>
      <c r="K11884">
        <v>13533</v>
      </c>
      <c r="L11884" t="s">
        <v>5484</v>
      </c>
      <c r="M11884">
        <v>1</v>
      </c>
      <c r="N11884">
        <v>22</v>
      </c>
      <c r="O11884" t="s">
        <v>83</v>
      </c>
      <c r="P11884" t="s">
        <v>91</v>
      </c>
      <c r="Q11884" t="s">
        <v>125</v>
      </c>
      <c r="R11884">
        <v>427</v>
      </c>
      <c r="S11884" t="s">
        <v>797</v>
      </c>
      <c r="T11884">
        <v>2</v>
      </c>
      <c r="U11884">
        <v>8.3333332999999996E-2</v>
      </c>
      <c r="V11884">
        <v>830</v>
      </c>
      <c r="W11884">
        <v>2</v>
      </c>
      <c r="X11884">
        <v>8.3333332999999996E-2</v>
      </c>
      <c r="Y11884">
        <v>830</v>
      </c>
    </row>
    <row r="11885" spans="1:25">
      <c r="A11885" s="10">
        <v>45627</v>
      </c>
      <c r="B11885" t="s">
        <v>76</v>
      </c>
      <c r="C11885" t="s">
        <v>4256</v>
      </c>
      <c r="D11885" t="s">
        <v>5411</v>
      </c>
      <c r="E11885">
        <v>46</v>
      </c>
      <c r="F11885" t="s">
        <v>5443</v>
      </c>
      <c r="G11885">
        <v>1950</v>
      </c>
      <c r="H11885" t="s">
        <v>5472</v>
      </c>
      <c r="I11885">
        <v>462</v>
      </c>
      <c r="J11885" t="s">
        <v>5473</v>
      </c>
      <c r="K11885">
        <v>13533</v>
      </c>
      <c r="L11885" t="s">
        <v>5484</v>
      </c>
      <c r="M11885">
        <v>1</v>
      </c>
      <c r="N11885">
        <v>22</v>
      </c>
      <c r="O11885" t="s">
        <v>83</v>
      </c>
      <c r="P11885" t="s">
        <v>130</v>
      </c>
      <c r="Q11885" t="s">
        <v>182</v>
      </c>
      <c r="R11885">
        <v>409</v>
      </c>
      <c r="S11885" t="s">
        <v>405</v>
      </c>
      <c r="T11885">
        <v>2</v>
      </c>
      <c r="U11885">
        <v>8.3333332999999996E-2</v>
      </c>
      <c r="V11885">
        <v>178</v>
      </c>
      <c r="W11885">
        <v>2</v>
      </c>
      <c r="X11885">
        <v>8.3333332999999996E-2</v>
      </c>
      <c r="Y11885">
        <v>178</v>
      </c>
    </row>
    <row r="11886" spans="1:25">
      <c r="A11886" s="10">
        <v>45627</v>
      </c>
      <c r="B11886" t="s">
        <v>76</v>
      </c>
      <c r="C11886" t="s">
        <v>4256</v>
      </c>
      <c r="D11886" t="s">
        <v>5411</v>
      </c>
      <c r="E11886">
        <v>46</v>
      </c>
      <c r="F11886" t="s">
        <v>5443</v>
      </c>
      <c r="G11886">
        <v>1950</v>
      </c>
      <c r="H11886" t="s">
        <v>5472</v>
      </c>
      <c r="I11886">
        <v>462</v>
      </c>
      <c r="J11886" t="s">
        <v>5473</v>
      </c>
      <c r="K11886">
        <v>17015</v>
      </c>
      <c r="L11886" t="s">
        <v>5485</v>
      </c>
      <c r="M11886">
        <v>1</v>
      </c>
      <c r="N11886">
        <v>22</v>
      </c>
      <c r="O11886" t="s">
        <v>83</v>
      </c>
      <c r="P11886" t="s">
        <v>91</v>
      </c>
      <c r="Q11886" t="s">
        <v>125</v>
      </c>
      <c r="R11886">
        <v>428</v>
      </c>
      <c r="S11886" t="s">
        <v>232</v>
      </c>
      <c r="T11886">
        <v>2</v>
      </c>
      <c r="U11886">
        <v>3.3333333E-2</v>
      </c>
      <c r="V11886">
        <v>352</v>
      </c>
      <c r="W11886">
        <v>2</v>
      </c>
      <c r="X11886">
        <v>3.3333333E-2</v>
      </c>
      <c r="Y11886">
        <v>352</v>
      </c>
    </row>
    <row r="11887" spans="1:25">
      <c r="A11887" s="10">
        <v>45627</v>
      </c>
      <c r="B11887" t="s">
        <v>76</v>
      </c>
      <c r="C11887" t="s">
        <v>4256</v>
      </c>
      <c r="D11887" t="s">
        <v>5411</v>
      </c>
      <c r="E11887">
        <v>46</v>
      </c>
      <c r="F11887" t="s">
        <v>5443</v>
      </c>
      <c r="G11887">
        <v>1950</v>
      </c>
      <c r="H11887" t="s">
        <v>5472</v>
      </c>
      <c r="I11887">
        <v>462</v>
      </c>
      <c r="J11887" t="s">
        <v>5473</v>
      </c>
      <c r="K11887">
        <v>17015</v>
      </c>
      <c r="L11887" t="s">
        <v>5485</v>
      </c>
      <c r="M11887">
        <v>1</v>
      </c>
      <c r="N11887">
        <v>22</v>
      </c>
      <c r="O11887" t="s">
        <v>83</v>
      </c>
      <c r="P11887" t="s">
        <v>91</v>
      </c>
      <c r="Q11887" t="s">
        <v>125</v>
      </c>
      <c r="R11887">
        <v>431</v>
      </c>
      <c r="S11887" t="s">
        <v>177</v>
      </c>
      <c r="T11887">
        <v>1</v>
      </c>
      <c r="U11887">
        <v>4.1666666999999998E-2</v>
      </c>
      <c r="V11887">
        <v>335</v>
      </c>
      <c r="W11887">
        <v>1</v>
      </c>
      <c r="X11887">
        <v>4.1666666999999998E-2</v>
      </c>
      <c r="Y11887">
        <v>335</v>
      </c>
    </row>
    <row r="11888" spans="1:25">
      <c r="A11888" s="10">
        <v>45627</v>
      </c>
      <c r="B11888" t="s">
        <v>76</v>
      </c>
      <c r="C11888" t="s">
        <v>4256</v>
      </c>
      <c r="D11888" t="s">
        <v>5411</v>
      </c>
      <c r="E11888">
        <v>46</v>
      </c>
      <c r="F11888" t="s">
        <v>5443</v>
      </c>
      <c r="G11888">
        <v>1950</v>
      </c>
      <c r="H11888" t="s">
        <v>5472</v>
      </c>
      <c r="I11888">
        <v>462</v>
      </c>
      <c r="J11888" t="s">
        <v>5473</v>
      </c>
      <c r="K11888">
        <v>146338</v>
      </c>
      <c r="L11888" t="s">
        <v>5486</v>
      </c>
      <c r="M11888">
        <v>0</v>
      </c>
      <c r="N11888">
        <v>22</v>
      </c>
      <c r="O11888" t="s">
        <v>83</v>
      </c>
      <c r="P11888" t="s">
        <v>130</v>
      </c>
      <c r="Q11888" t="s">
        <v>182</v>
      </c>
      <c r="R11888">
        <v>409</v>
      </c>
      <c r="S11888" t="s">
        <v>405</v>
      </c>
      <c r="T11888">
        <v>2</v>
      </c>
      <c r="U11888">
        <v>8.3333332999999996E-2</v>
      </c>
      <c r="V11888">
        <v>178</v>
      </c>
      <c r="W11888">
        <v>2</v>
      </c>
      <c r="X11888">
        <v>8.3333332999999996E-2</v>
      </c>
      <c r="Y11888">
        <v>178</v>
      </c>
    </row>
    <row r="11889" spans="1:25">
      <c r="A11889" s="10">
        <v>45627</v>
      </c>
      <c r="B11889" t="s">
        <v>76</v>
      </c>
      <c r="C11889" t="s">
        <v>4256</v>
      </c>
      <c r="D11889" t="s">
        <v>5411</v>
      </c>
      <c r="E11889">
        <v>46</v>
      </c>
      <c r="F11889" t="s">
        <v>5443</v>
      </c>
      <c r="G11889">
        <v>1950</v>
      </c>
      <c r="H11889" t="s">
        <v>5472</v>
      </c>
      <c r="I11889">
        <v>462</v>
      </c>
      <c r="J11889" t="s">
        <v>5473</v>
      </c>
      <c r="K11889">
        <v>146338</v>
      </c>
      <c r="L11889" t="s">
        <v>5486</v>
      </c>
      <c r="M11889">
        <v>0</v>
      </c>
      <c r="N11889">
        <v>22</v>
      </c>
      <c r="O11889" t="s">
        <v>83</v>
      </c>
      <c r="P11889" t="s">
        <v>288</v>
      </c>
      <c r="Q11889" t="s">
        <v>1073</v>
      </c>
      <c r="R11889">
        <v>293</v>
      </c>
      <c r="S11889" t="s">
        <v>1074</v>
      </c>
      <c r="T11889">
        <v>6</v>
      </c>
      <c r="U11889">
        <v>0.25</v>
      </c>
      <c r="V11889">
        <v>264</v>
      </c>
      <c r="W11889">
        <v>6</v>
      </c>
      <c r="X11889">
        <v>0.25</v>
      </c>
      <c r="Y11889">
        <v>264</v>
      </c>
    </row>
    <row r="11890" spans="1:25">
      <c r="A11890" s="10">
        <v>45627</v>
      </c>
      <c r="B11890" t="s">
        <v>76</v>
      </c>
      <c r="C11890" t="s">
        <v>4256</v>
      </c>
      <c r="D11890" t="s">
        <v>5411</v>
      </c>
      <c r="E11890">
        <v>46</v>
      </c>
      <c r="F11890" t="s">
        <v>5443</v>
      </c>
      <c r="G11890">
        <v>1950</v>
      </c>
      <c r="H11890" t="s">
        <v>5472</v>
      </c>
      <c r="I11890">
        <v>462</v>
      </c>
      <c r="J11890" t="s">
        <v>5473</v>
      </c>
      <c r="K11890">
        <v>265971</v>
      </c>
      <c r="L11890" t="s">
        <v>5487</v>
      </c>
      <c r="M11890">
        <v>0</v>
      </c>
      <c r="N11890">
        <v>22</v>
      </c>
      <c r="O11890" t="s">
        <v>83</v>
      </c>
      <c r="P11890" t="s">
        <v>104</v>
      </c>
      <c r="Q11890" t="s">
        <v>114</v>
      </c>
      <c r="R11890">
        <v>192</v>
      </c>
      <c r="S11890" t="s">
        <v>153</v>
      </c>
      <c r="T11890">
        <v>3</v>
      </c>
      <c r="U11890">
        <v>0.25</v>
      </c>
      <c r="V11890">
        <v>174</v>
      </c>
      <c r="W11890">
        <v>3</v>
      </c>
      <c r="X11890">
        <v>0.25</v>
      </c>
      <c r="Y11890">
        <v>174</v>
      </c>
    </row>
    <row r="11891" spans="1:25">
      <c r="A11891" s="10">
        <v>45627</v>
      </c>
      <c r="B11891" t="s">
        <v>76</v>
      </c>
      <c r="C11891" t="s">
        <v>4256</v>
      </c>
      <c r="D11891" t="s">
        <v>5411</v>
      </c>
      <c r="E11891">
        <v>46</v>
      </c>
      <c r="F11891" t="s">
        <v>5443</v>
      </c>
      <c r="G11891">
        <v>1950</v>
      </c>
      <c r="H11891" t="s">
        <v>5472</v>
      </c>
      <c r="I11891">
        <v>462</v>
      </c>
      <c r="J11891" t="s">
        <v>5473</v>
      </c>
      <c r="K11891">
        <v>265971</v>
      </c>
      <c r="L11891" t="s">
        <v>5487</v>
      </c>
      <c r="M11891">
        <v>0</v>
      </c>
      <c r="N11891">
        <v>22</v>
      </c>
      <c r="O11891" t="s">
        <v>83</v>
      </c>
      <c r="P11891" t="s">
        <v>84</v>
      </c>
      <c r="Q11891" t="s">
        <v>85</v>
      </c>
      <c r="R11891">
        <v>365</v>
      </c>
      <c r="S11891" t="s">
        <v>86</v>
      </c>
      <c r="T11891">
        <v>24</v>
      </c>
      <c r="U11891">
        <v>0.25</v>
      </c>
      <c r="V11891">
        <v>387.12</v>
      </c>
      <c r="W11891">
        <v>24</v>
      </c>
      <c r="X11891">
        <v>0.25</v>
      </c>
      <c r="Y11891">
        <v>387.12</v>
      </c>
    </row>
    <row r="11892" spans="1:25">
      <c r="A11892" s="10">
        <v>45627</v>
      </c>
      <c r="B11892" t="s">
        <v>76</v>
      </c>
      <c r="C11892" t="s">
        <v>4256</v>
      </c>
      <c r="D11892" t="s">
        <v>5411</v>
      </c>
      <c r="E11892">
        <v>46</v>
      </c>
      <c r="F11892" t="s">
        <v>5443</v>
      </c>
      <c r="G11892">
        <v>1950</v>
      </c>
      <c r="H11892" t="s">
        <v>5472</v>
      </c>
      <c r="I11892">
        <v>462</v>
      </c>
      <c r="J11892" t="s">
        <v>5473</v>
      </c>
      <c r="K11892">
        <v>225316</v>
      </c>
      <c r="L11892" t="s">
        <v>5488</v>
      </c>
      <c r="M11892">
        <v>0</v>
      </c>
      <c r="N11892">
        <v>22</v>
      </c>
      <c r="O11892" t="s">
        <v>83</v>
      </c>
      <c r="P11892" t="s">
        <v>91</v>
      </c>
      <c r="Q11892" t="s">
        <v>125</v>
      </c>
      <c r="R11892">
        <v>428</v>
      </c>
      <c r="S11892" t="s">
        <v>232</v>
      </c>
      <c r="T11892">
        <v>2</v>
      </c>
      <c r="U11892">
        <v>3.3333333E-2</v>
      </c>
      <c r="V11892">
        <v>352</v>
      </c>
      <c r="W11892">
        <v>2</v>
      </c>
      <c r="X11892">
        <v>3.3333333E-2</v>
      </c>
      <c r="Y11892">
        <v>352</v>
      </c>
    </row>
    <row r="11893" spans="1:25">
      <c r="A11893" s="10">
        <v>45627</v>
      </c>
      <c r="B11893" t="s">
        <v>76</v>
      </c>
      <c r="C11893" t="s">
        <v>4256</v>
      </c>
      <c r="D11893" t="s">
        <v>5411</v>
      </c>
      <c r="E11893">
        <v>46</v>
      </c>
      <c r="F11893" t="s">
        <v>5443</v>
      </c>
      <c r="G11893">
        <v>1950</v>
      </c>
      <c r="H11893" t="s">
        <v>5472</v>
      </c>
      <c r="I11893">
        <v>462</v>
      </c>
      <c r="J11893" t="s">
        <v>5473</v>
      </c>
      <c r="K11893">
        <v>225316</v>
      </c>
      <c r="L11893" t="s">
        <v>5488</v>
      </c>
      <c r="M11893">
        <v>0</v>
      </c>
      <c r="N11893">
        <v>22</v>
      </c>
      <c r="O11893" t="s">
        <v>83</v>
      </c>
      <c r="P11893" t="s">
        <v>91</v>
      </c>
      <c r="Q11893" t="s">
        <v>125</v>
      </c>
      <c r="R11893">
        <v>427</v>
      </c>
      <c r="S11893" t="s">
        <v>797</v>
      </c>
      <c r="T11893">
        <v>1</v>
      </c>
      <c r="U11893">
        <v>4.1666666999999998E-2</v>
      </c>
      <c r="V11893">
        <v>415</v>
      </c>
      <c r="W11893">
        <v>1</v>
      </c>
      <c r="X11893">
        <v>4.1666666999999998E-2</v>
      </c>
      <c r="Y11893">
        <v>415</v>
      </c>
    </row>
    <row r="11894" spans="1:25">
      <c r="A11894" s="10">
        <v>45627</v>
      </c>
      <c r="B11894" t="s">
        <v>76</v>
      </c>
      <c r="C11894" t="s">
        <v>4256</v>
      </c>
      <c r="D11894" t="s">
        <v>5411</v>
      </c>
      <c r="E11894">
        <v>46</v>
      </c>
      <c r="F11894" t="s">
        <v>5443</v>
      </c>
      <c r="G11894">
        <v>1950</v>
      </c>
      <c r="H11894" t="s">
        <v>5472</v>
      </c>
      <c r="I11894">
        <v>462</v>
      </c>
      <c r="J11894" t="s">
        <v>5473</v>
      </c>
      <c r="K11894">
        <v>17408</v>
      </c>
      <c r="L11894" t="s">
        <v>5489</v>
      </c>
      <c r="M11894">
        <v>1</v>
      </c>
      <c r="N11894">
        <v>22</v>
      </c>
      <c r="O11894" t="s">
        <v>83</v>
      </c>
      <c r="P11894" t="s">
        <v>91</v>
      </c>
      <c r="Q11894" t="s">
        <v>125</v>
      </c>
      <c r="R11894">
        <v>428</v>
      </c>
      <c r="S11894" t="s">
        <v>232</v>
      </c>
      <c r="T11894">
        <v>2</v>
      </c>
      <c r="U11894">
        <v>3.3333333E-2</v>
      </c>
      <c r="V11894">
        <v>352</v>
      </c>
      <c r="W11894">
        <v>2</v>
      </c>
      <c r="X11894">
        <v>3.3333333E-2</v>
      </c>
      <c r="Y11894">
        <v>352</v>
      </c>
    </row>
    <row r="11895" spans="1:25">
      <c r="A11895" s="10">
        <v>45627</v>
      </c>
      <c r="B11895" t="s">
        <v>76</v>
      </c>
      <c r="C11895" t="s">
        <v>4256</v>
      </c>
      <c r="D11895" t="s">
        <v>5411</v>
      </c>
      <c r="E11895">
        <v>46</v>
      </c>
      <c r="F11895" t="s">
        <v>5443</v>
      </c>
      <c r="G11895">
        <v>1950</v>
      </c>
      <c r="H11895" t="s">
        <v>5472</v>
      </c>
      <c r="I11895">
        <v>462</v>
      </c>
      <c r="J11895" t="s">
        <v>5473</v>
      </c>
      <c r="K11895">
        <v>17408</v>
      </c>
      <c r="L11895" t="s">
        <v>5489</v>
      </c>
      <c r="M11895">
        <v>1</v>
      </c>
      <c r="N11895">
        <v>22</v>
      </c>
      <c r="O11895" t="s">
        <v>83</v>
      </c>
      <c r="P11895" t="s">
        <v>91</v>
      </c>
      <c r="Q11895" t="s">
        <v>125</v>
      </c>
      <c r="R11895">
        <v>427</v>
      </c>
      <c r="S11895" t="s">
        <v>797</v>
      </c>
      <c r="T11895">
        <v>2</v>
      </c>
      <c r="U11895">
        <v>8.3333332999999996E-2</v>
      </c>
      <c r="V11895">
        <v>830</v>
      </c>
      <c r="W11895">
        <v>2</v>
      </c>
      <c r="X11895">
        <v>8.3333332999999996E-2</v>
      </c>
      <c r="Y11895">
        <v>830</v>
      </c>
    </row>
    <row r="11896" spans="1:25">
      <c r="A11896" s="10">
        <v>45627</v>
      </c>
      <c r="B11896" t="s">
        <v>76</v>
      </c>
      <c r="C11896" t="s">
        <v>4256</v>
      </c>
      <c r="D11896" t="s">
        <v>5411</v>
      </c>
      <c r="E11896">
        <v>46</v>
      </c>
      <c r="F11896" t="s">
        <v>5443</v>
      </c>
      <c r="G11896">
        <v>1950</v>
      </c>
      <c r="H11896" t="s">
        <v>5472</v>
      </c>
      <c r="I11896">
        <v>462</v>
      </c>
      <c r="J11896" t="s">
        <v>5473</v>
      </c>
      <c r="K11896">
        <v>6720</v>
      </c>
      <c r="L11896" t="s">
        <v>5490</v>
      </c>
      <c r="M11896">
        <v>1</v>
      </c>
      <c r="N11896">
        <v>22</v>
      </c>
      <c r="O11896" t="s">
        <v>83</v>
      </c>
      <c r="P11896" t="s">
        <v>91</v>
      </c>
      <c r="Q11896" t="s">
        <v>125</v>
      </c>
      <c r="R11896">
        <v>428</v>
      </c>
      <c r="S11896" t="s">
        <v>232</v>
      </c>
      <c r="T11896">
        <v>2</v>
      </c>
      <c r="U11896">
        <v>3.3333333E-2</v>
      </c>
      <c r="V11896">
        <v>352</v>
      </c>
      <c r="W11896">
        <v>2</v>
      </c>
      <c r="X11896">
        <v>3.3333333E-2</v>
      </c>
      <c r="Y11896">
        <v>352</v>
      </c>
    </row>
    <row r="11897" spans="1:25">
      <c r="A11897" s="10">
        <v>45627</v>
      </c>
      <c r="B11897" t="s">
        <v>76</v>
      </c>
      <c r="C11897" t="s">
        <v>4256</v>
      </c>
      <c r="D11897" t="s">
        <v>5411</v>
      </c>
      <c r="E11897">
        <v>46</v>
      </c>
      <c r="F11897" t="s">
        <v>5443</v>
      </c>
      <c r="G11897">
        <v>1950</v>
      </c>
      <c r="H11897" t="s">
        <v>5472</v>
      </c>
      <c r="I11897">
        <v>462</v>
      </c>
      <c r="J11897" t="s">
        <v>5473</v>
      </c>
      <c r="K11897">
        <v>6720</v>
      </c>
      <c r="L11897" t="s">
        <v>5490</v>
      </c>
      <c r="M11897">
        <v>1</v>
      </c>
      <c r="N11897">
        <v>22</v>
      </c>
      <c r="O11897" t="s">
        <v>83</v>
      </c>
      <c r="P11897" t="s">
        <v>91</v>
      </c>
      <c r="Q11897" t="s">
        <v>125</v>
      </c>
      <c r="R11897">
        <v>431</v>
      </c>
      <c r="S11897" t="s">
        <v>177</v>
      </c>
      <c r="T11897">
        <v>1</v>
      </c>
      <c r="U11897">
        <v>4.1666666999999998E-2</v>
      </c>
      <c r="V11897">
        <v>335</v>
      </c>
      <c r="W11897">
        <v>1</v>
      </c>
      <c r="X11897">
        <v>4.1666666999999998E-2</v>
      </c>
      <c r="Y11897">
        <v>335</v>
      </c>
    </row>
    <row r="11898" spans="1:25">
      <c r="A11898" s="10">
        <v>45627</v>
      </c>
      <c r="B11898" t="s">
        <v>76</v>
      </c>
      <c r="C11898" t="s">
        <v>4256</v>
      </c>
      <c r="D11898" t="s">
        <v>5411</v>
      </c>
      <c r="E11898">
        <v>46</v>
      </c>
      <c r="F11898" t="s">
        <v>5443</v>
      </c>
      <c r="G11898">
        <v>1950</v>
      </c>
      <c r="H11898" t="s">
        <v>5472</v>
      </c>
      <c r="I11898">
        <v>462</v>
      </c>
      <c r="J11898" t="s">
        <v>5473</v>
      </c>
      <c r="K11898">
        <v>146336</v>
      </c>
      <c r="L11898" t="s">
        <v>5491</v>
      </c>
      <c r="M11898">
        <v>0</v>
      </c>
      <c r="N11898">
        <v>22</v>
      </c>
      <c r="O11898" t="s">
        <v>83</v>
      </c>
      <c r="P11898" t="s">
        <v>91</v>
      </c>
      <c r="Q11898" t="s">
        <v>125</v>
      </c>
      <c r="R11898">
        <v>428</v>
      </c>
      <c r="S11898" t="s">
        <v>232</v>
      </c>
      <c r="T11898">
        <v>2</v>
      </c>
      <c r="U11898">
        <v>3.3333333E-2</v>
      </c>
      <c r="V11898">
        <v>352</v>
      </c>
      <c r="W11898">
        <v>2</v>
      </c>
      <c r="X11898">
        <v>3.3333333E-2</v>
      </c>
      <c r="Y11898">
        <v>352</v>
      </c>
    </row>
    <row r="11899" spans="1:25">
      <c r="A11899" s="10">
        <v>45627</v>
      </c>
      <c r="B11899" t="s">
        <v>76</v>
      </c>
      <c r="C11899" t="s">
        <v>4256</v>
      </c>
      <c r="D11899" t="s">
        <v>5411</v>
      </c>
      <c r="E11899">
        <v>46</v>
      </c>
      <c r="F11899" t="s">
        <v>5443</v>
      </c>
      <c r="G11899">
        <v>1950</v>
      </c>
      <c r="H11899" t="s">
        <v>5472</v>
      </c>
      <c r="I11899">
        <v>462</v>
      </c>
      <c r="J11899" t="s">
        <v>5473</v>
      </c>
      <c r="K11899">
        <v>265975</v>
      </c>
      <c r="L11899" t="s">
        <v>5491</v>
      </c>
      <c r="M11899">
        <v>0</v>
      </c>
      <c r="N11899">
        <v>22</v>
      </c>
      <c r="O11899" t="s">
        <v>83</v>
      </c>
      <c r="P11899" t="s">
        <v>91</v>
      </c>
      <c r="Q11899" t="s">
        <v>125</v>
      </c>
      <c r="R11899">
        <v>428</v>
      </c>
      <c r="S11899" t="s">
        <v>232</v>
      </c>
      <c r="T11899">
        <v>2</v>
      </c>
      <c r="U11899">
        <v>3.3333333E-2</v>
      </c>
      <c r="V11899">
        <v>352</v>
      </c>
      <c r="W11899">
        <v>2</v>
      </c>
      <c r="X11899">
        <v>3.3333333E-2</v>
      </c>
      <c r="Y11899">
        <v>352</v>
      </c>
    </row>
    <row r="11900" spans="1:25">
      <c r="A11900" s="10">
        <v>45627</v>
      </c>
      <c r="B11900" t="s">
        <v>76</v>
      </c>
      <c r="C11900" t="s">
        <v>4256</v>
      </c>
      <c r="D11900" t="s">
        <v>5411</v>
      </c>
      <c r="E11900">
        <v>46</v>
      </c>
      <c r="F11900" t="s">
        <v>5443</v>
      </c>
      <c r="G11900">
        <v>1950</v>
      </c>
      <c r="H11900" t="s">
        <v>5472</v>
      </c>
      <c r="I11900">
        <v>462</v>
      </c>
      <c r="J11900" t="s">
        <v>5473</v>
      </c>
      <c r="K11900">
        <v>146336</v>
      </c>
      <c r="L11900" t="s">
        <v>5491</v>
      </c>
      <c r="M11900">
        <v>0</v>
      </c>
      <c r="N11900">
        <v>22</v>
      </c>
      <c r="O11900" t="s">
        <v>83</v>
      </c>
      <c r="P11900" t="s">
        <v>91</v>
      </c>
      <c r="Q11900" t="s">
        <v>125</v>
      </c>
      <c r="R11900">
        <v>427</v>
      </c>
      <c r="S11900" t="s">
        <v>797</v>
      </c>
      <c r="T11900">
        <v>1</v>
      </c>
      <c r="U11900">
        <v>4.1666666999999998E-2</v>
      </c>
      <c r="V11900">
        <v>415</v>
      </c>
      <c r="W11900">
        <v>1</v>
      </c>
      <c r="X11900">
        <v>4.1666666999999998E-2</v>
      </c>
      <c r="Y11900">
        <v>415</v>
      </c>
    </row>
    <row r="11901" spans="1:25">
      <c r="A11901" s="10">
        <v>45627</v>
      </c>
      <c r="B11901" t="s">
        <v>76</v>
      </c>
      <c r="C11901" t="s">
        <v>4256</v>
      </c>
      <c r="D11901" t="s">
        <v>5411</v>
      </c>
      <c r="E11901">
        <v>46</v>
      </c>
      <c r="F11901" t="s">
        <v>5443</v>
      </c>
      <c r="G11901">
        <v>1950</v>
      </c>
      <c r="H11901" t="s">
        <v>5472</v>
      </c>
      <c r="I11901">
        <v>462</v>
      </c>
      <c r="J11901" t="s">
        <v>5473</v>
      </c>
      <c r="K11901">
        <v>265975</v>
      </c>
      <c r="L11901" t="s">
        <v>5491</v>
      </c>
      <c r="M11901">
        <v>0</v>
      </c>
      <c r="N11901">
        <v>22</v>
      </c>
      <c r="O11901" t="s">
        <v>83</v>
      </c>
      <c r="P11901" t="s">
        <v>91</v>
      </c>
      <c r="Q11901" t="s">
        <v>92</v>
      </c>
      <c r="R11901">
        <v>278</v>
      </c>
      <c r="S11901" t="s">
        <v>167</v>
      </c>
      <c r="T11901">
        <v>2</v>
      </c>
      <c r="U11901">
        <v>3.3333333E-2</v>
      </c>
      <c r="V11901">
        <v>280</v>
      </c>
      <c r="W11901">
        <v>2</v>
      </c>
      <c r="X11901">
        <v>3.3333333E-2</v>
      </c>
      <c r="Y11901">
        <v>280</v>
      </c>
    </row>
    <row r="11902" spans="1:25">
      <c r="A11902" s="10">
        <v>45627</v>
      </c>
      <c r="B11902" t="s">
        <v>76</v>
      </c>
      <c r="C11902" t="s">
        <v>4256</v>
      </c>
      <c r="D11902" t="s">
        <v>5411</v>
      </c>
      <c r="E11902">
        <v>46</v>
      </c>
      <c r="F11902" t="s">
        <v>5443</v>
      </c>
      <c r="G11902">
        <v>1950</v>
      </c>
      <c r="H11902" t="s">
        <v>5472</v>
      </c>
      <c r="I11902">
        <v>462</v>
      </c>
      <c r="J11902" t="s">
        <v>5473</v>
      </c>
      <c r="K11902">
        <v>14525</v>
      </c>
      <c r="L11902" t="s">
        <v>5492</v>
      </c>
      <c r="M11902">
        <v>0</v>
      </c>
      <c r="N11902">
        <v>22</v>
      </c>
      <c r="O11902" t="s">
        <v>83</v>
      </c>
      <c r="P11902" t="s">
        <v>104</v>
      </c>
      <c r="Q11902" t="s">
        <v>114</v>
      </c>
      <c r="R11902">
        <v>192</v>
      </c>
      <c r="S11902" t="s">
        <v>153</v>
      </c>
      <c r="T11902">
        <v>3</v>
      </c>
      <c r="U11902">
        <v>0.25</v>
      </c>
      <c r="V11902">
        <v>174</v>
      </c>
      <c r="W11902">
        <v>3</v>
      </c>
      <c r="X11902">
        <v>0.25</v>
      </c>
      <c r="Y11902">
        <v>174</v>
      </c>
    </row>
    <row r="11903" spans="1:25">
      <c r="A11903" s="10">
        <v>45627</v>
      </c>
      <c r="B11903" t="s">
        <v>76</v>
      </c>
      <c r="C11903" t="s">
        <v>4256</v>
      </c>
      <c r="D11903" t="s">
        <v>5411</v>
      </c>
      <c r="E11903">
        <v>46</v>
      </c>
      <c r="F11903" t="s">
        <v>5443</v>
      </c>
      <c r="G11903">
        <v>1950</v>
      </c>
      <c r="H11903" t="s">
        <v>5472</v>
      </c>
      <c r="I11903">
        <v>462</v>
      </c>
      <c r="J11903" t="s">
        <v>5473</v>
      </c>
      <c r="K11903">
        <v>14525</v>
      </c>
      <c r="L11903" t="s">
        <v>5492</v>
      </c>
      <c r="M11903">
        <v>0</v>
      </c>
      <c r="N11903">
        <v>22</v>
      </c>
      <c r="O11903" t="s">
        <v>83</v>
      </c>
      <c r="P11903" t="s">
        <v>91</v>
      </c>
      <c r="Q11903" t="s">
        <v>125</v>
      </c>
      <c r="R11903">
        <v>427</v>
      </c>
      <c r="S11903" t="s">
        <v>797</v>
      </c>
      <c r="T11903">
        <v>2</v>
      </c>
      <c r="U11903">
        <v>8.3333332999999996E-2</v>
      </c>
      <c r="V11903">
        <v>830</v>
      </c>
      <c r="W11903">
        <v>2</v>
      </c>
      <c r="X11903">
        <v>8.3333332999999996E-2</v>
      </c>
      <c r="Y11903">
        <v>830</v>
      </c>
    </row>
    <row r="11904" spans="1:25">
      <c r="A11904" s="10">
        <v>45627</v>
      </c>
      <c r="B11904" t="s">
        <v>76</v>
      </c>
      <c r="C11904" t="s">
        <v>4256</v>
      </c>
      <c r="D11904" t="s">
        <v>5411</v>
      </c>
      <c r="E11904">
        <v>46</v>
      </c>
      <c r="F11904" t="s">
        <v>5443</v>
      </c>
      <c r="G11904">
        <v>1950</v>
      </c>
      <c r="H11904" t="s">
        <v>5472</v>
      </c>
      <c r="I11904">
        <v>462</v>
      </c>
      <c r="J11904" t="s">
        <v>5473</v>
      </c>
      <c r="K11904">
        <v>178008</v>
      </c>
      <c r="L11904" t="s">
        <v>5493</v>
      </c>
      <c r="M11904">
        <v>0</v>
      </c>
      <c r="N11904">
        <v>22</v>
      </c>
      <c r="O11904" t="s">
        <v>83</v>
      </c>
      <c r="P11904" t="s">
        <v>91</v>
      </c>
      <c r="Q11904" t="s">
        <v>125</v>
      </c>
      <c r="R11904">
        <v>429</v>
      </c>
      <c r="S11904" t="s">
        <v>281</v>
      </c>
      <c r="T11904">
        <v>4</v>
      </c>
      <c r="U11904">
        <v>3.3333333E-2</v>
      </c>
      <c r="V11904">
        <v>360</v>
      </c>
      <c r="W11904">
        <v>4</v>
      </c>
      <c r="X11904">
        <v>3.3333333E-2</v>
      </c>
      <c r="Y11904">
        <v>360</v>
      </c>
    </row>
    <row r="11905" spans="1:25">
      <c r="A11905" s="10">
        <v>45627</v>
      </c>
      <c r="B11905" t="s">
        <v>76</v>
      </c>
      <c r="C11905" t="s">
        <v>4256</v>
      </c>
      <c r="D11905" t="s">
        <v>5411</v>
      </c>
      <c r="E11905">
        <v>46</v>
      </c>
      <c r="F11905" t="s">
        <v>5443</v>
      </c>
      <c r="G11905">
        <v>1950</v>
      </c>
      <c r="H11905" t="s">
        <v>5472</v>
      </c>
      <c r="I11905">
        <v>462</v>
      </c>
      <c r="J11905" t="s">
        <v>5473</v>
      </c>
      <c r="K11905">
        <v>178008</v>
      </c>
      <c r="L11905" t="s">
        <v>5493</v>
      </c>
      <c r="M11905">
        <v>0</v>
      </c>
      <c r="N11905">
        <v>22</v>
      </c>
      <c r="O11905" t="s">
        <v>83</v>
      </c>
      <c r="P11905" t="s">
        <v>91</v>
      </c>
      <c r="Q11905" t="s">
        <v>125</v>
      </c>
      <c r="R11905">
        <v>428</v>
      </c>
      <c r="S11905" t="s">
        <v>232</v>
      </c>
      <c r="T11905">
        <v>2</v>
      </c>
      <c r="U11905">
        <v>3.3333333E-2</v>
      </c>
      <c r="V11905">
        <v>352</v>
      </c>
      <c r="W11905">
        <v>2</v>
      </c>
      <c r="X11905">
        <v>3.3333333E-2</v>
      </c>
      <c r="Y11905">
        <v>352</v>
      </c>
    </row>
    <row r="11906" spans="1:25">
      <c r="A11906" s="10">
        <v>45627</v>
      </c>
      <c r="B11906" t="s">
        <v>76</v>
      </c>
      <c r="C11906" t="s">
        <v>4256</v>
      </c>
      <c r="D11906" t="s">
        <v>5411</v>
      </c>
      <c r="E11906">
        <v>46</v>
      </c>
      <c r="F11906" t="s">
        <v>5443</v>
      </c>
      <c r="G11906">
        <v>1950</v>
      </c>
      <c r="H11906" t="s">
        <v>5472</v>
      </c>
      <c r="I11906">
        <v>462</v>
      </c>
      <c r="J11906" t="s">
        <v>5473</v>
      </c>
      <c r="K11906">
        <v>14801</v>
      </c>
      <c r="L11906" t="s">
        <v>5494</v>
      </c>
      <c r="M11906">
        <v>1</v>
      </c>
      <c r="N11906">
        <v>22</v>
      </c>
      <c r="O11906" t="s">
        <v>83</v>
      </c>
      <c r="P11906" t="s">
        <v>91</v>
      </c>
      <c r="Q11906" t="s">
        <v>125</v>
      </c>
      <c r="R11906">
        <v>428</v>
      </c>
      <c r="S11906" t="s">
        <v>232</v>
      </c>
      <c r="T11906">
        <v>2</v>
      </c>
      <c r="U11906">
        <v>3.3333333E-2</v>
      </c>
      <c r="V11906">
        <v>352</v>
      </c>
      <c r="W11906">
        <v>2</v>
      </c>
      <c r="X11906">
        <v>3.3333333E-2</v>
      </c>
      <c r="Y11906">
        <v>352</v>
      </c>
    </row>
    <row r="11907" spans="1:25">
      <c r="A11907" s="10">
        <v>45627</v>
      </c>
      <c r="B11907" t="s">
        <v>76</v>
      </c>
      <c r="C11907" t="s">
        <v>4256</v>
      </c>
      <c r="D11907" t="s">
        <v>5411</v>
      </c>
      <c r="E11907">
        <v>46</v>
      </c>
      <c r="F11907" t="s">
        <v>5443</v>
      </c>
      <c r="G11907">
        <v>1950</v>
      </c>
      <c r="H11907" t="s">
        <v>5472</v>
      </c>
      <c r="I11907">
        <v>462</v>
      </c>
      <c r="J11907" t="s">
        <v>5473</v>
      </c>
      <c r="K11907">
        <v>14801</v>
      </c>
      <c r="L11907" t="s">
        <v>5494</v>
      </c>
      <c r="M11907">
        <v>1</v>
      </c>
      <c r="N11907">
        <v>22</v>
      </c>
      <c r="O11907" t="s">
        <v>83</v>
      </c>
      <c r="P11907" t="s">
        <v>91</v>
      </c>
      <c r="Q11907" t="s">
        <v>125</v>
      </c>
      <c r="R11907">
        <v>427</v>
      </c>
      <c r="S11907" t="s">
        <v>797</v>
      </c>
      <c r="T11907">
        <v>2</v>
      </c>
      <c r="U11907">
        <v>8.3333332999999996E-2</v>
      </c>
      <c r="V11907">
        <v>830</v>
      </c>
      <c r="W11907">
        <v>2</v>
      </c>
      <c r="X11907">
        <v>8.3333332999999996E-2</v>
      </c>
      <c r="Y11907">
        <v>830</v>
      </c>
    </row>
    <row r="11908" spans="1:25">
      <c r="A11908" s="10">
        <v>45627</v>
      </c>
      <c r="B11908" t="s">
        <v>76</v>
      </c>
      <c r="C11908" t="s">
        <v>4256</v>
      </c>
      <c r="D11908" t="s">
        <v>5411</v>
      </c>
      <c r="E11908">
        <v>46</v>
      </c>
      <c r="F11908" t="s">
        <v>5443</v>
      </c>
      <c r="G11908">
        <v>1950</v>
      </c>
      <c r="H11908" t="s">
        <v>5472</v>
      </c>
      <c r="I11908">
        <v>462</v>
      </c>
      <c r="J11908" t="s">
        <v>5473</v>
      </c>
      <c r="K11908">
        <v>146318</v>
      </c>
      <c r="L11908" t="s">
        <v>5495</v>
      </c>
      <c r="M11908">
        <v>0</v>
      </c>
      <c r="N11908">
        <v>4</v>
      </c>
      <c r="O11908" t="s">
        <v>83</v>
      </c>
      <c r="P11908" t="s">
        <v>91</v>
      </c>
      <c r="Q11908" t="s">
        <v>125</v>
      </c>
      <c r="R11908">
        <v>428</v>
      </c>
      <c r="S11908" t="s">
        <v>232</v>
      </c>
      <c r="T11908">
        <v>2</v>
      </c>
      <c r="U11908">
        <v>3.3333333E-2</v>
      </c>
      <c r="V11908">
        <v>352</v>
      </c>
      <c r="W11908">
        <v>2</v>
      </c>
      <c r="X11908">
        <v>3.3333333E-2</v>
      </c>
      <c r="Y11908">
        <v>352</v>
      </c>
    </row>
    <row r="11909" spans="1:25">
      <c r="A11909" s="10">
        <v>45627</v>
      </c>
      <c r="B11909" t="s">
        <v>76</v>
      </c>
      <c r="C11909" t="s">
        <v>4256</v>
      </c>
      <c r="D11909" t="s">
        <v>5411</v>
      </c>
      <c r="E11909">
        <v>46</v>
      </c>
      <c r="F11909" t="s">
        <v>5443</v>
      </c>
      <c r="G11909">
        <v>1950</v>
      </c>
      <c r="H11909" t="s">
        <v>5472</v>
      </c>
      <c r="I11909">
        <v>462</v>
      </c>
      <c r="J11909" t="s">
        <v>5473</v>
      </c>
      <c r="K11909">
        <v>146318</v>
      </c>
      <c r="L11909" t="s">
        <v>5495</v>
      </c>
      <c r="M11909">
        <v>0</v>
      </c>
      <c r="N11909">
        <v>4</v>
      </c>
      <c r="O11909" t="s">
        <v>83</v>
      </c>
      <c r="P11909" t="s">
        <v>91</v>
      </c>
      <c r="Q11909" t="s">
        <v>125</v>
      </c>
      <c r="R11909">
        <v>427</v>
      </c>
      <c r="S11909" t="s">
        <v>797</v>
      </c>
      <c r="T11909">
        <v>2</v>
      </c>
      <c r="U11909">
        <v>8.3333332999999996E-2</v>
      </c>
      <c r="V11909">
        <v>830</v>
      </c>
      <c r="W11909">
        <v>2</v>
      </c>
      <c r="X11909">
        <v>8.3333332999999996E-2</v>
      </c>
      <c r="Y11909">
        <v>830</v>
      </c>
    </row>
    <row r="11910" spans="1:25">
      <c r="A11910" s="10">
        <v>45627</v>
      </c>
      <c r="B11910" t="s">
        <v>76</v>
      </c>
      <c r="C11910" t="s">
        <v>4256</v>
      </c>
      <c r="D11910" t="s">
        <v>5411</v>
      </c>
      <c r="E11910">
        <v>46</v>
      </c>
      <c r="F11910" t="s">
        <v>5443</v>
      </c>
      <c r="G11910">
        <v>1950</v>
      </c>
      <c r="H11910" t="s">
        <v>5472</v>
      </c>
      <c r="I11910">
        <v>462</v>
      </c>
      <c r="J11910" t="s">
        <v>5473</v>
      </c>
      <c r="K11910">
        <v>107548</v>
      </c>
      <c r="L11910" t="s">
        <v>5496</v>
      </c>
      <c r="M11910">
        <v>0</v>
      </c>
      <c r="N11910">
        <v>4</v>
      </c>
      <c r="O11910" t="s">
        <v>83</v>
      </c>
      <c r="P11910" t="s">
        <v>104</v>
      </c>
      <c r="Q11910" t="s">
        <v>114</v>
      </c>
      <c r="R11910">
        <v>192</v>
      </c>
      <c r="S11910" t="s">
        <v>153</v>
      </c>
      <c r="T11910">
        <v>3</v>
      </c>
      <c r="U11910">
        <v>0.25</v>
      </c>
      <c r="V11910">
        <v>174</v>
      </c>
      <c r="W11910">
        <v>3</v>
      </c>
      <c r="X11910">
        <v>0.25</v>
      </c>
      <c r="Y11910">
        <v>174</v>
      </c>
    </row>
    <row r="11911" spans="1:25">
      <c r="A11911" s="10">
        <v>45627</v>
      </c>
      <c r="B11911" t="s">
        <v>76</v>
      </c>
      <c r="C11911" t="s">
        <v>4256</v>
      </c>
      <c r="D11911" t="s">
        <v>5411</v>
      </c>
      <c r="E11911">
        <v>46</v>
      </c>
      <c r="F11911" t="s">
        <v>5443</v>
      </c>
      <c r="G11911">
        <v>1950</v>
      </c>
      <c r="H11911" t="s">
        <v>5472</v>
      </c>
      <c r="I11911">
        <v>462</v>
      </c>
      <c r="J11911" t="s">
        <v>5473</v>
      </c>
      <c r="K11911">
        <v>107548</v>
      </c>
      <c r="L11911" t="s">
        <v>5496</v>
      </c>
      <c r="M11911">
        <v>0</v>
      </c>
      <c r="N11911">
        <v>4</v>
      </c>
      <c r="O11911" t="s">
        <v>83</v>
      </c>
      <c r="P11911" t="s">
        <v>84</v>
      </c>
      <c r="Q11911" t="s">
        <v>446</v>
      </c>
      <c r="R11911">
        <v>313</v>
      </c>
      <c r="S11911" t="s">
        <v>447</v>
      </c>
      <c r="T11911">
        <v>24</v>
      </c>
      <c r="U11911">
        <v>0.25</v>
      </c>
      <c r="V11911">
        <v>387.12</v>
      </c>
      <c r="W11911">
        <v>24</v>
      </c>
      <c r="X11911">
        <v>0.25</v>
      </c>
      <c r="Y11911">
        <v>387.12</v>
      </c>
    </row>
    <row r="11912" spans="1:25">
      <c r="A11912" s="10">
        <v>45627</v>
      </c>
      <c r="B11912" t="s">
        <v>76</v>
      </c>
      <c r="C11912" t="s">
        <v>4256</v>
      </c>
      <c r="D11912" t="s">
        <v>5411</v>
      </c>
      <c r="E11912">
        <v>46</v>
      </c>
      <c r="F11912" t="s">
        <v>5443</v>
      </c>
      <c r="G11912">
        <v>1950</v>
      </c>
      <c r="H11912" t="s">
        <v>5472</v>
      </c>
      <c r="I11912">
        <v>462</v>
      </c>
      <c r="J11912" t="s">
        <v>5473</v>
      </c>
      <c r="K11912">
        <v>106808</v>
      </c>
      <c r="L11912" t="s">
        <v>5497</v>
      </c>
      <c r="M11912">
        <v>0</v>
      </c>
      <c r="N11912">
        <v>22</v>
      </c>
      <c r="O11912" t="s">
        <v>83</v>
      </c>
      <c r="P11912" t="s">
        <v>91</v>
      </c>
      <c r="Q11912" t="s">
        <v>125</v>
      </c>
      <c r="R11912">
        <v>429</v>
      </c>
      <c r="S11912" t="s">
        <v>281</v>
      </c>
      <c r="T11912">
        <v>4</v>
      </c>
      <c r="U11912">
        <v>3.3333333E-2</v>
      </c>
      <c r="V11912">
        <v>360</v>
      </c>
      <c r="W11912">
        <v>4</v>
      </c>
      <c r="X11912">
        <v>3.3333333E-2</v>
      </c>
      <c r="Y11912">
        <v>360</v>
      </c>
    </row>
    <row r="11913" spans="1:25">
      <c r="A11913" s="10">
        <v>45627</v>
      </c>
      <c r="B11913" t="s">
        <v>76</v>
      </c>
      <c r="C11913" t="s">
        <v>4256</v>
      </c>
      <c r="D11913" t="s">
        <v>5411</v>
      </c>
      <c r="E11913">
        <v>46</v>
      </c>
      <c r="F11913" t="s">
        <v>5443</v>
      </c>
      <c r="G11913">
        <v>1950</v>
      </c>
      <c r="H11913" t="s">
        <v>5472</v>
      </c>
      <c r="I11913">
        <v>462</v>
      </c>
      <c r="J11913" t="s">
        <v>5473</v>
      </c>
      <c r="K11913">
        <v>106808</v>
      </c>
      <c r="L11913" t="s">
        <v>5497</v>
      </c>
      <c r="M11913">
        <v>0</v>
      </c>
      <c r="N11913">
        <v>22</v>
      </c>
      <c r="O11913" t="s">
        <v>83</v>
      </c>
      <c r="P11913" t="s">
        <v>91</v>
      </c>
      <c r="Q11913" t="s">
        <v>125</v>
      </c>
      <c r="R11913">
        <v>428</v>
      </c>
      <c r="S11913" t="s">
        <v>232</v>
      </c>
      <c r="T11913">
        <v>2</v>
      </c>
      <c r="U11913">
        <v>3.3333333E-2</v>
      </c>
      <c r="V11913">
        <v>352</v>
      </c>
      <c r="W11913">
        <v>2</v>
      </c>
      <c r="X11913">
        <v>3.3333333E-2</v>
      </c>
      <c r="Y11913">
        <v>352</v>
      </c>
    </row>
    <row r="11914" spans="1:25">
      <c r="A11914" s="10">
        <v>45627</v>
      </c>
      <c r="B11914" t="s">
        <v>76</v>
      </c>
      <c r="C11914" t="s">
        <v>4256</v>
      </c>
      <c r="D11914" t="s">
        <v>5411</v>
      </c>
      <c r="E11914">
        <v>46</v>
      </c>
      <c r="F11914" t="s">
        <v>5443</v>
      </c>
      <c r="G11914">
        <v>1950</v>
      </c>
      <c r="H11914" t="s">
        <v>5472</v>
      </c>
      <c r="I11914">
        <v>462</v>
      </c>
      <c r="J11914" t="s">
        <v>5473</v>
      </c>
      <c r="K11914">
        <v>265968</v>
      </c>
      <c r="L11914" t="s">
        <v>2242</v>
      </c>
      <c r="M11914">
        <v>0</v>
      </c>
      <c r="N11914">
        <v>22</v>
      </c>
      <c r="O11914" t="s">
        <v>83</v>
      </c>
      <c r="P11914" t="s">
        <v>91</v>
      </c>
      <c r="Q11914" t="s">
        <v>125</v>
      </c>
      <c r="R11914">
        <v>429</v>
      </c>
      <c r="S11914" t="s">
        <v>281</v>
      </c>
      <c r="T11914">
        <v>4</v>
      </c>
      <c r="U11914">
        <v>3.3333333E-2</v>
      </c>
      <c r="V11914">
        <v>360</v>
      </c>
      <c r="W11914">
        <v>4</v>
      </c>
      <c r="X11914">
        <v>3.3333333E-2</v>
      </c>
      <c r="Y11914">
        <v>360</v>
      </c>
    </row>
    <row r="11915" spans="1:25">
      <c r="A11915" s="10">
        <v>45627</v>
      </c>
      <c r="B11915" t="s">
        <v>76</v>
      </c>
      <c r="C11915" t="s">
        <v>4256</v>
      </c>
      <c r="D11915" t="s">
        <v>5411</v>
      </c>
      <c r="E11915">
        <v>46</v>
      </c>
      <c r="F11915" t="s">
        <v>5443</v>
      </c>
      <c r="G11915">
        <v>1950</v>
      </c>
      <c r="H11915" t="s">
        <v>5472</v>
      </c>
      <c r="I11915">
        <v>462</v>
      </c>
      <c r="J11915" t="s">
        <v>5473</v>
      </c>
      <c r="K11915">
        <v>265968</v>
      </c>
      <c r="L11915" t="s">
        <v>2242</v>
      </c>
      <c r="M11915">
        <v>0</v>
      </c>
      <c r="N11915">
        <v>22</v>
      </c>
      <c r="O11915" t="s">
        <v>83</v>
      </c>
      <c r="P11915" t="s">
        <v>91</v>
      </c>
      <c r="Q11915" t="s">
        <v>125</v>
      </c>
      <c r="R11915">
        <v>428</v>
      </c>
      <c r="S11915" t="s">
        <v>232</v>
      </c>
      <c r="T11915">
        <v>2</v>
      </c>
      <c r="U11915">
        <v>3.3333333E-2</v>
      </c>
      <c r="V11915">
        <v>352</v>
      </c>
      <c r="W11915">
        <v>2</v>
      </c>
      <c r="X11915">
        <v>3.3333333E-2</v>
      </c>
      <c r="Y11915">
        <v>352</v>
      </c>
    </row>
    <row r="11916" spans="1:25">
      <c r="A11916" s="10">
        <v>45627</v>
      </c>
      <c r="B11916" t="s">
        <v>76</v>
      </c>
      <c r="C11916" t="s">
        <v>4256</v>
      </c>
      <c r="D11916" t="s">
        <v>5411</v>
      </c>
      <c r="E11916">
        <v>46</v>
      </c>
      <c r="F11916" t="s">
        <v>5443</v>
      </c>
      <c r="G11916">
        <v>1950</v>
      </c>
      <c r="H11916" t="s">
        <v>5472</v>
      </c>
      <c r="I11916">
        <v>462</v>
      </c>
      <c r="J11916" t="s">
        <v>5473</v>
      </c>
      <c r="K11916">
        <v>15627</v>
      </c>
      <c r="L11916" t="s">
        <v>5498</v>
      </c>
      <c r="M11916">
        <v>1</v>
      </c>
      <c r="N11916">
        <v>22</v>
      </c>
      <c r="O11916" t="s">
        <v>83</v>
      </c>
      <c r="P11916" t="s">
        <v>91</v>
      </c>
      <c r="Q11916" t="s">
        <v>125</v>
      </c>
      <c r="R11916">
        <v>429</v>
      </c>
      <c r="S11916" t="s">
        <v>281</v>
      </c>
      <c r="T11916">
        <v>4</v>
      </c>
      <c r="U11916">
        <v>3.3333333E-2</v>
      </c>
      <c r="V11916">
        <v>360</v>
      </c>
      <c r="W11916">
        <v>4</v>
      </c>
      <c r="X11916">
        <v>3.3333333E-2</v>
      </c>
      <c r="Y11916">
        <v>360</v>
      </c>
    </row>
    <row r="11917" spans="1:25">
      <c r="A11917" s="10">
        <v>45627</v>
      </c>
      <c r="B11917" t="s">
        <v>76</v>
      </c>
      <c r="C11917" t="s">
        <v>4256</v>
      </c>
      <c r="D11917" t="s">
        <v>5411</v>
      </c>
      <c r="E11917">
        <v>46</v>
      </c>
      <c r="F11917" t="s">
        <v>5443</v>
      </c>
      <c r="G11917">
        <v>1950</v>
      </c>
      <c r="H11917" t="s">
        <v>5472</v>
      </c>
      <c r="I11917">
        <v>462</v>
      </c>
      <c r="J11917" t="s">
        <v>5473</v>
      </c>
      <c r="K11917">
        <v>15627</v>
      </c>
      <c r="L11917" t="s">
        <v>5498</v>
      </c>
      <c r="M11917">
        <v>1</v>
      </c>
      <c r="N11917">
        <v>22</v>
      </c>
      <c r="O11917" t="s">
        <v>83</v>
      </c>
      <c r="P11917" t="s">
        <v>91</v>
      </c>
      <c r="Q11917" t="s">
        <v>92</v>
      </c>
      <c r="R11917">
        <v>278</v>
      </c>
      <c r="S11917" t="s">
        <v>167</v>
      </c>
      <c r="T11917">
        <v>2</v>
      </c>
      <c r="U11917">
        <v>3.3333333E-2</v>
      </c>
      <c r="V11917">
        <v>280</v>
      </c>
      <c r="W11917">
        <v>2</v>
      </c>
      <c r="X11917">
        <v>3.3333333E-2</v>
      </c>
      <c r="Y11917">
        <v>280</v>
      </c>
    </row>
    <row r="11918" spans="1:25">
      <c r="A11918" s="10">
        <v>45627</v>
      </c>
      <c r="B11918" t="s">
        <v>76</v>
      </c>
      <c r="C11918" t="s">
        <v>4256</v>
      </c>
      <c r="D11918" t="s">
        <v>5411</v>
      </c>
      <c r="E11918">
        <v>46</v>
      </c>
      <c r="F11918" t="s">
        <v>5443</v>
      </c>
      <c r="G11918">
        <v>1950</v>
      </c>
      <c r="H11918" t="s">
        <v>5472</v>
      </c>
      <c r="I11918">
        <v>462</v>
      </c>
      <c r="J11918" t="s">
        <v>5473</v>
      </c>
      <c r="K11918">
        <v>17317</v>
      </c>
      <c r="L11918" t="s">
        <v>5499</v>
      </c>
      <c r="M11918">
        <v>0</v>
      </c>
      <c r="N11918">
        <v>22</v>
      </c>
      <c r="O11918" t="s">
        <v>83</v>
      </c>
      <c r="P11918" t="s">
        <v>104</v>
      </c>
      <c r="Q11918" t="s">
        <v>114</v>
      </c>
      <c r="R11918">
        <v>437</v>
      </c>
      <c r="S11918" t="s">
        <v>115</v>
      </c>
      <c r="T11918">
        <v>3</v>
      </c>
      <c r="U11918">
        <v>0.25</v>
      </c>
      <c r="V11918">
        <v>276</v>
      </c>
      <c r="W11918">
        <v>3</v>
      </c>
      <c r="X11918">
        <v>0.25</v>
      </c>
      <c r="Y11918">
        <v>276</v>
      </c>
    </row>
    <row r="11919" spans="1:25">
      <c r="A11919" s="10">
        <v>45627</v>
      </c>
      <c r="B11919" t="s">
        <v>76</v>
      </c>
      <c r="C11919" t="s">
        <v>4256</v>
      </c>
      <c r="D11919" t="s">
        <v>5411</v>
      </c>
      <c r="E11919">
        <v>46</v>
      </c>
      <c r="F11919" t="s">
        <v>5443</v>
      </c>
      <c r="G11919">
        <v>1950</v>
      </c>
      <c r="H11919" t="s">
        <v>5472</v>
      </c>
      <c r="I11919">
        <v>462</v>
      </c>
      <c r="J11919" t="s">
        <v>5473</v>
      </c>
      <c r="K11919">
        <v>17317</v>
      </c>
      <c r="L11919" t="s">
        <v>5499</v>
      </c>
      <c r="M11919">
        <v>0</v>
      </c>
      <c r="N11919">
        <v>22</v>
      </c>
      <c r="O11919" t="s">
        <v>83</v>
      </c>
      <c r="P11919" t="s">
        <v>104</v>
      </c>
      <c r="Q11919" t="s">
        <v>105</v>
      </c>
      <c r="R11919">
        <v>230</v>
      </c>
      <c r="S11919" t="s">
        <v>345</v>
      </c>
      <c r="T11919">
        <v>12</v>
      </c>
      <c r="U11919">
        <v>0.5</v>
      </c>
      <c r="V11919">
        <v>156</v>
      </c>
      <c r="W11919">
        <v>12</v>
      </c>
      <c r="X11919">
        <v>0.5</v>
      </c>
      <c r="Y11919">
        <v>156</v>
      </c>
    </row>
    <row r="11920" spans="1:25">
      <c r="A11920" s="10">
        <v>45627</v>
      </c>
      <c r="B11920" t="s">
        <v>76</v>
      </c>
      <c r="C11920" t="s">
        <v>4256</v>
      </c>
      <c r="D11920" t="s">
        <v>5411</v>
      </c>
      <c r="E11920">
        <v>46</v>
      </c>
      <c r="F11920" t="s">
        <v>5443</v>
      </c>
      <c r="G11920">
        <v>1950</v>
      </c>
      <c r="H11920" t="s">
        <v>5472</v>
      </c>
      <c r="I11920">
        <v>462</v>
      </c>
      <c r="J11920" t="s">
        <v>5473</v>
      </c>
      <c r="K11920">
        <v>265974</v>
      </c>
      <c r="L11920" t="s">
        <v>5500</v>
      </c>
      <c r="M11920">
        <v>0</v>
      </c>
      <c r="N11920">
        <v>22</v>
      </c>
      <c r="O11920" t="s">
        <v>83</v>
      </c>
      <c r="P11920" t="s">
        <v>91</v>
      </c>
      <c r="Q11920" t="s">
        <v>125</v>
      </c>
      <c r="R11920">
        <v>429</v>
      </c>
      <c r="S11920" t="s">
        <v>281</v>
      </c>
      <c r="T11920">
        <v>4</v>
      </c>
      <c r="U11920">
        <v>3.3333333E-2</v>
      </c>
      <c r="V11920">
        <v>360</v>
      </c>
      <c r="W11920">
        <v>4</v>
      </c>
      <c r="X11920">
        <v>3.3333333E-2</v>
      </c>
      <c r="Y11920">
        <v>360</v>
      </c>
    </row>
    <row r="11921" spans="1:25">
      <c r="A11921" s="10">
        <v>45627</v>
      </c>
      <c r="B11921" t="s">
        <v>76</v>
      </c>
      <c r="C11921" t="s">
        <v>4256</v>
      </c>
      <c r="D11921" t="s">
        <v>5411</v>
      </c>
      <c r="E11921">
        <v>46</v>
      </c>
      <c r="F11921" t="s">
        <v>5443</v>
      </c>
      <c r="G11921">
        <v>1950</v>
      </c>
      <c r="H11921" t="s">
        <v>5472</v>
      </c>
      <c r="I11921">
        <v>462</v>
      </c>
      <c r="J11921" t="s">
        <v>5473</v>
      </c>
      <c r="K11921">
        <v>265974</v>
      </c>
      <c r="L11921" t="s">
        <v>5500</v>
      </c>
      <c r="M11921">
        <v>0</v>
      </c>
      <c r="N11921">
        <v>22</v>
      </c>
      <c r="O11921" t="s">
        <v>83</v>
      </c>
      <c r="P11921" t="s">
        <v>91</v>
      </c>
      <c r="Q11921" t="s">
        <v>125</v>
      </c>
      <c r="R11921">
        <v>427</v>
      </c>
      <c r="S11921" t="s">
        <v>797</v>
      </c>
      <c r="T11921">
        <v>2</v>
      </c>
      <c r="U11921">
        <v>8.3333332999999996E-2</v>
      </c>
      <c r="V11921">
        <v>830</v>
      </c>
      <c r="W11921">
        <v>2</v>
      </c>
      <c r="X11921">
        <v>8.3333332999999996E-2</v>
      </c>
      <c r="Y11921">
        <v>830</v>
      </c>
    </row>
    <row r="11922" spans="1:25">
      <c r="A11922" s="10">
        <v>45627</v>
      </c>
      <c r="B11922" t="s">
        <v>76</v>
      </c>
      <c r="C11922" t="s">
        <v>4256</v>
      </c>
      <c r="D11922" t="s">
        <v>5411</v>
      </c>
      <c r="E11922">
        <v>46</v>
      </c>
      <c r="F11922" t="s">
        <v>5443</v>
      </c>
      <c r="G11922">
        <v>1950</v>
      </c>
      <c r="H11922" t="s">
        <v>5472</v>
      </c>
      <c r="I11922">
        <v>462</v>
      </c>
      <c r="J11922" t="s">
        <v>5473</v>
      </c>
      <c r="K11922">
        <v>225317</v>
      </c>
      <c r="L11922" t="s">
        <v>5501</v>
      </c>
      <c r="M11922">
        <v>0</v>
      </c>
      <c r="N11922">
        <v>22</v>
      </c>
      <c r="O11922" t="s">
        <v>83</v>
      </c>
      <c r="P11922" t="s">
        <v>288</v>
      </c>
      <c r="Q11922" t="s">
        <v>1073</v>
      </c>
      <c r="R11922">
        <v>293</v>
      </c>
      <c r="S11922" t="s">
        <v>1074</v>
      </c>
      <c r="T11922">
        <v>6</v>
      </c>
      <c r="U11922">
        <v>0.25</v>
      </c>
      <c r="V11922">
        <v>264</v>
      </c>
      <c r="W11922">
        <v>6</v>
      </c>
      <c r="X11922">
        <v>0.25</v>
      </c>
      <c r="Y11922">
        <v>264</v>
      </c>
    </row>
    <row r="11923" spans="1:25">
      <c r="A11923" s="10">
        <v>45627</v>
      </c>
      <c r="B11923" t="s">
        <v>76</v>
      </c>
      <c r="C11923" t="s">
        <v>4256</v>
      </c>
      <c r="D11923" t="s">
        <v>5411</v>
      </c>
      <c r="E11923">
        <v>46</v>
      </c>
      <c r="F11923" t="s">
        <v>5443</v>
      </c>
      <c r="G11923">
        <v>1950</v>
      </c>
      <c r="H11923" t="s">
        <v>5472</v>
      </c>
      <c r="I11923">
        <v>462</v>
      </c>
      <c r="J11923" t="s">
        <v>5473</v>
      </c>
      <c r="K11923">
        <v>225317</v>
      </c>
      <c r="L11923" t="s">
        <v>5501</v>
      </c>
      <c r="M11923">
        <v>0</v>
      </c>
      <c r="N11923">
        <v>22</v>
      </c>
      <c r="O11923" t="s">
        <v>83</v>
      </c>
      <c r="P11923" t="s">
        <v>288</v>
      </c>
      <c r="Q11923" t="s">
        <v>755</v>
      </c>
      <c r="R11923">
        <v>295</v>
      </c>
      <c r="S11923" t="s">
        <v>756</v>
      </c>
      <c r="T11923">
        <v>2</v>
      </c>
      <c r="U11923">
        <v>8.3333332999999996E-2</v>
      </c>
      <c r="V11923">
        <v>118</v>
      </c>
      <c r="W11923">
        <v>2</v>
      </c>
      <c r="X11923">
        <v>8.3333332999999996E-2</v>
      </c>
      <c r="Y11923">
        <v>118</v>
      </c>
    </row>
    <row r="11924" spans="1:25">
      <c r="A11924" s="10">
        <v>45627</v>
      </c>
      <c r="B11924" t="s">
        <v>76</v>
      </c>
      <c r="C11924" t="s">
        <v>4256</v>
      </c>
      <c r="D11924" t="s">
        <v>5411</v>
      </c>
      <c r="E11924">
        <v>46</v>
      </c>
      <c r="F11924" t="s">
        <v>5443</v>
      </c>
      <c r="G11924">
        <v>1950</v>
      </c>
      <c r="H11924" t="s">
        <v>5472</v>
      </c>
      <c r="I11924">
        <v>462</v>
      </c>
      <c r="J11924" t="s">
        <v>5473</v>
      </c>
      <c r="K11924">
        <v>13688</v>
      </c>
      <c r="L11924" t="s">
        <v>5502</v>
      </c>
      <c r="M11924">
        <v>0</v>
      </c>
      <c r="N11924">
        <v>22</v>
      </c>
      <c r="O11924" t="s">
        <v>83</v>
      </c>
      <c r="P11924" t="s">
        <v>91</v>
      </c>
      <c r="Q11924" t="s">
        <v>125</v>
      </c>
      <c r="R11924">
        <v>428</v>
      </c>
      <c r="S11924" t="s">
        <v>232</v>
      </c>
      <c r="T11924">
        <v>2</v>
      </c>
      <c r="U11924">
        <v>3.3333333E-2</v>
      </c>
      <c r="V11924">
        <v>352</v>
      </c>
      <c r="W11924">
        <v>2</v>
      </c>
      <c r="X11924">
        <v>3.3333333E-2</v>
      </c>
      <c r="Y11924">
        <v>352</v>
      </c>
    </row>
    <row r="11925" spans="1:25">
      <c r="A11925" s="10">
        <v>45627</v>
      </c>
      <c r="B11925" t="s">
        <v>76</v>
      </c>
      <c r="C11925" t="s">
        <v>4256</v>
      </c>
      <c r="D11925" t="s">
        <v>5411</v>
      </c>
      <c r="E11925">
        <v>46</v>
      </c>
      <c r="F11925" t="s">
        <v>5443</v>
      </c>
      <c r="G11925">
        <v>1950</v>
      </c>
      <c r="H11925" t="s">
        <v>5472</v>
      </c>
      <c r="I11925">
        <v>462</v>
      </c>
      <c r="J11925" t="s">
        <v>5473</v>
      </c>
      <c r="K11925">
        <v>13688</v>
      </c>
      <c r="L11925" t="s">
        <v>5502</v>
      </c>
      <c r="M11925">
        <v>0</v>
      </c>
      <c r="N11925">
        <v>22</v>
      </c>
      <c r="O11925" t="s">
        <v>83</v>
      </c>
      <c r="P11925" t="s">
        <v>91</v>
      </c>
      <c r="Q11925" t="s">
        <v>125</v>
      </c>
      <c r="R11925">
        <v>427</v>
      </c>
      <c r="S11925" t="s">
        <v>797</v>
      </c>
      <c r="T11925">
        <v>1</v>
      </c>
      <c r="U11925">
        <v>4.1666666999999998E-2</v>
      </c>
      <c r="V11925">
        <v>415</v>
      </c>
      <c r="W11925">
        <v>1</v>
      </c>
      <c r="X11925">
        <v>4.1666666999999998E-2</v>
      </c>
      <c r="Y11925">
        <v>415</v>
      </c>
    </row>
    <row r="11926" spans="1:25">
      <c r="A11926" s="10">
        <v>45627</v>
      </c>
      <c r="B11926" t="s">
        <v>76</v>
      </c>
      <c r="C11926" t="s">
        <v>4256</v>
      </c>
      <c r="D11926" t="s">
        <v>5411</v>
      </c>
      <c r="E11926">
        <v>46</v>
      </c>
      <c r="F11926" t="s">
        <v>5443</v>
      </c>
      <c r="G11926">
        <v>1950</v>
      </c>
      <c r="H11926" t="s">
        <v>5472</v>
      </c>
      <c r="I11926">
        <v>462</v>
      </c>
      <c r="J11926" t="s">
        <v>5473</v>
      </c>
      <c r="K11926">
        <v>16582</v>
      </c>
      <c r="L11926" t="s">
        <v>5503</v>
      </c>
      <c r="M11926">
        <v>0</v>
      </c>
      <c r="N11926">
        <v>22</v>
      </c>
      <c r="O11926" t="s">
        <v>83</v>
      </c>
      <c r="P11926" t="s">
        <v>91</v>
      </c>
      <c r="Q11926" t="s">
        <v>125</v>
      </c>
      <c r="R11926">
        <v>428</v>
      </c>
      <c r="S11926" t="s">
        <v>232</v>
      </c>
      <c r="T11926">
        <v>2</v>
      </c>
      <c r="U11926">
        <v>3.3333333E-2</v>
      </c>
      <c r="V11926">
        <v>352</v>
      </c>
      <c r="W11926">
        <v>2</v>
      </c>
      <c r="X11926">
        <v>3.3333333E-2</v>
      </c>
      <c r="Y11926">
        <v>352</v>
      </c>
    </row>
    <row r="11927" spans="1:25">
      <c r="A11927" s="10">
        <v>45627</v>
      </c>
      <c r="B11927" t="s">
        <v>76</v>
      </c>
      <c r="C11927" t="s">
        <v>4256</v>
      </c>
      <c r="D11927" t="s">
        <v>5411</v>
      </c>
      <c r="E11927">
        <v>46</v>
      </c>
      <c r="F11927" t="s">
        <v>5443</v>
      </c>
      <c r="G11927">
        <v>1950</v>
      </c>
      <c r="H11927" t="s">
        <v>5472</v>
      </c>
      <c r="I11927">
        <v>462</v>
      </c>
      <c r="J11927" t="s">
        <v>5473</v>
      </c>
      <c r="K11927">
        <v>16582</v>
      </c>
      <c r="L11927" t="s">
        <v>5503</v>
      </c>
      <c r="M11927">
        <v>0</v>
      </c>
      <c r="N11927">
        <v>22</v>
      </c>
      <c r="O11927" t="s">
        <v>83</v>
      </c>
      <c r="P11927" t="s">
        <v>91</v>
      </c>
      <c r="Q11927" t="s">
        <v>125</v>
      </c>
      <c r="R11927">
        <v>427</v>
      </c>
      <c r="S11927" t="s">
        <v>797</v>
      </c>
      <c r="T11927">
        <v>1</v>
      </c>
      <c r="U11927">
        <v>4.1666666999999998E-2</v>
      </c>
      <c r="V11927">
        <v>415</v>
      </c>
      <c r="W11927">
        <v>1</v>
      </c>
      <c r="X11927">
        <v>4.1666666999999998E-2</v>
      </c>
      <c r="Y11927">
        <v>415</v>
      </c>
    </row>
    <row r="11928" spans="1:25">
      <c r="A11928" s="10">
        <v>45627</v>
      </c>
      <c r="B11928" t="s">
        <v>76</v>
      </c>
      <c r="C11928" t="s">
        <v>4256</v>
      </c>
      <c r="D11928" t="s">
        <v>5411</v>
      </c>
      <c r="E11928">
        <v>46</v>
      </c>
      <c r="F11928" t="s">
        <v>5443</v>
      </c>
      <c r="G11928">
        <v>1950</v>
      </c>
      <c r="H11928" t="s">
        <v>5472</v>
      </c>
      <c r="I11928">
        <v>462</v>
      </c>
      <c r="J11928" t="s">
        <v>5473</v>
      </c>
      <c r="K11928">
        <v>178004</v>
      </c>
      <c r="L11928" t="s">
        <v>5504</v>
      </c>
      <c r="M11928">
        <v>0</v>
      </c>
      <c r="N11928">
        <v>22</v>
      </c>
      <c r="O11928" t="s">
        <v>83</v>
      </c>
      <c r="P11928" t="s">
        <v>91</v>
      </c>
      <c r="Q11928" t="s">
        <v>125</v>
      </c>
      <c r="R11928">
        <v>429</v>
      </c>
      <c r="S11928" t="s">
        <v>281</v>
      </c>
      <c r="T11928">
        <v>4</v>
      </c>
      <c r="U11928">
        <v>3.3333333E-2</v>
      </c>
      <c r="V11928">
        <v>360</v>
      </c>
      <c r="W11928">
        <v>4</v>
      </c>
      <c r="X11928">
        <v>3.3333333E-2</v>
      </c>
      <c r="Y11928">
        <v>360</v>
      </c>
    </row>
    <row r="11929" spans="1:25">
      <c r="A11929" s="10">
        <v>45627</v>
      </c>
      <c r="B11929" t="s">
        <v>76</v>
      </c>
      <c r="C11929" t="s">
        <v>4256</v>
      </c>
      <c r="D11929" t="s">
        <v>5411</v>
      </c>
      <c r="E11929">
        <v>46</v>
      </c>
      <c r="F11929" t="s">
        <v>5443</v>
      </c>
      <c r="G11929">
        <v>1950</v>
      </c>
      <c r="H11929" t="s">
        <v>5472</v>
      </c>
      <c r="I11929">
        <v>462</v>
      </c>
      <c r="J11929" t="s">
        <v>5473</v>
      </c>
      <c r="K11929">
        <v>178004</v>
      </c>
      <c r="L11929" t="s">
        <v>5504</v>
      </c>
      <c r="M11929">
        <v>0</v>
      </c>
      <c r="N11929">
        <v>22</v>
      </c>
      <c r="O11929" t="s">
        <v>83</v>
      </c>
      <c r="P11929" t="s">
        <v>91</v>
      </c>
      <c r="Q11929" t="s">
        <v>125</v>
      </c>
      <c r="R11929">
        <v>428</v>
      </c>
      <c r="S11929" t="s">
        <v>232</v>
      </c>
      <c r="T11929">
        <v>2</v>
      </c>
      <c r="U11929">
        <v>3.3333333E-2</v>
      </c>
      <c r="V11929">
        <v>352</v>
      </c>
      <c r="W11929">
        <v>2</v>
      </c>
      <c r="X11929">
        <v>3.3333333E-2</v>
      </c>
      <c r="Y11929">
        <v>352</v>
      </c>
    </row>
    <row r="11930" spans="1:25">
      <c r="A11930" s="10">
        <v>45627</v>
      </c>
      <c r="B11930" t="s">
        <v>76</v>
      </c>
      <c r="C11930" t="s">
        <v>4256</v>
      </c>
      <c r="D11930" t="s">
        <v>5411</v>
      </c>
      <c r="E11930">
        <v>46</v>
      </c>
      <c r="F11930" t="s">
        <v>5443</v>
      </c>
      <c r="G11930">
        <v>1950</v>
      </c>
      <c r="H11930" t="s">
        <v>5472</v>
      </c>
      <c r="I11930">
        <v>462</v>
      </c>
      <c r="J11930" t="s">
        <v>5473</v>
      </c>
      <c r="K11930">
        <v>288041</v>
      </c>
      <c r="L11930" t="s">
        <v>5505</v>
      </c>
      <c r="M11930">
        <v>0</v>
      </c>
      <c r="N11930">
        <v>21</v>
      </c>
      <c r="O11930" t="s">
        <v>83</v>
      </c>
      <c r="P11930" t="s">
        <v>104</v>
      </c>
      <c r="Q11930" t="s">
        <v>114</v>
      </c>
      <c r="R11930">
        <v>192</v>
      </c>
      <c r="S11930" t="s">
        <v>153</v>
      </c>
      <c r="T11930">
        <v>3</v>
      </c>
      <c r="U11930">
        <v>0.25</v>
      </c>
      <c r="V11930">
        <v>174</v>
      </c>
      <c r="W11930">
        <v>3</v>
      </c>
      <c r="X11930">
        <v>0.25</v>
      </c>
      <c r="Y11930">
        <v>174</v>
      </c>
    </row>
    <row r="11931" spans="1:25">
      <c r="A11931" s="10">
        <v>45627</v>
      </c>
      <c r="B11931" t="s">
        <v>76</v>
      </c>
      <c r="C11931" t="s">
        <v>4256</v>
      </c>
      <c r="D11931" t="s">
        <v>5411</v>
      </c>
      <c r="E11931">
        <v>46</v>
      </c>
      <c r="F11931" t="s">
        <v>5443</v>
      </c>
      <c r="G11931">
        <v>1950</v>
      </c>
      <c r="H11931" t="s">
        <v>5472</v>
      </c>
      <c r="I11931">
        <v>462</v>
      </c>
      <c r="J11931" t="s">
        <v>5473</v>
      </c>
      <c r="K11931">
        <v>288041</v>
      </c>
      <c r="L11931" t="s">
        <v>5505</v>
      </c>
      <c r="M11931">
        <v>0</v>
      </c>
      <c r="N11931">
        <v>21</v>
      </c>
      <c r="O11931" t="s">
        <v>83</v>
      </c>
      <c r="P11931" t="s">
        <v>91</v>
      </c>
      <c r="Q11931" t="s">
        <v>125</v>
      </c>
      <c r="R11931">
        <v>428</v>
      </c>
      <c r="S11931" t="s">
        <v>232</v>
      </c>
      <c r="T11931">
        <v>2</v>
      </c>
      <c r="U11931">
        <v>3.3333333E-2</v>
      </c>
      <c r="V11931">
        <v>352</v>
      </c>
      <c r="W11931">
        <v>2</v>
      </c>
      <c r="X11931">
        <v>3.3333333E-2</v>
      </c>
      <c r="Y11931">
        <v>352</v>
      </c>
    </row>
    <row r="11932" spans="1:25">
      <c r="A11932" s="10">
        <v>45627</v>
      </c>
      <c r="B11932" t="s">
        <v>76</v>
      </c>
      <c r="C11932" t="s">
        <v>4256</v>
      </c>
      <c r="D11932" t="s">
        <v>5411</v>
      </c>
      <c r="E11932">
        <v>46</v>
      </c>
      <c r="F11932" t="s">
        <v>5443</v>
      </c>
      <c r="G11932">
        <v>1950</v>
      </c>
      <c r="H11932" t="s">
        <v>5472</v>
      </c>
      <c r="I11932">
        <v>462</v>
      </c>
      <c r="J11932" t="s">
        <v>5473</v>
      </c>
      <c r="K11932">
        <v>146333</v>
      </c>
      <c r="L11932" t="s">
        <v>5506</v>
      </c>
      <c r="M11932">
        <v>0</v>
      </c>
      <c r="N11932">
        <v>22</v>
      </c>
      <c r="O11932" t="s">
        <v>83</v>
      </c>
      <c r="P11932" t="s">
        <v>91</v>
      </c>
      <c r="Q11932" t="s">
        <v>125</v>
      </c>
      <c r="R11932">
        <v>428</v>
      </c>
      <c r="S11932" t="s">
        <v>232</v>
      </c>
      <c r="T11932">
        <v>2</v>
      </c>
      <c r="U11932">
        <v>3.3333333E-2</v>
      </c>
      <c r="V11932">
        <v>352</v>
      </c>
      <c r="W11932">
        <v>2</v>
      </c>
      <c r="X11932">
        <v>3.3333333E-2</v>
      </c>
      <c r="Y11932">
        <v>352</v>
      </c>
    </row>
    <row r="11933" spans="1:25">
      <c r="A11933" s="10">
        <v>45627</v>
      </c>
      <c r="B11933" t="s">
        <v>76</v>
      </c>
      <c r="C11933" t="s">
        <v>4256</v>
      </c>
      <c r="D11933" t="s">
        <v>5411</v>
      </c>
      <c r="E11933">
        <v>46</v>
      </c>
      <c r="F11933" t="s">
        <v>5443</v>
      </c>
      <c r="G11933">
        <v>1950</v>
      </c>
      <c r="H11933" t="s">
        <v>5472</v>
      </c>
      <c r="I11933">
        <v>462</v>
      </c>
      <c r="J11933" t="s">
        <v>5473</v>
      </c>
      <c r="K11933">
        <v>146333</v>
      </c>
      <c r="L11933" t="s">
        <v>5506</v>
      </c>
      <c r="M11933">
        <v>0</v>
      </c>
      <c r="N11933">
        <v>22</v>
      </c>
      <c r="O11933" t="s">
        <v>83</v>
      </c>
      <c r="P11933" t="s">
        <v>288</v>
      </c>
      <c r="Q11933" t="s">
        <v>1073</v>
      </c>
      <c r="R11933">
        <v>293</v>
      </c>
      <c r="S11933" t="s">
        <v>1074</v>
      </c>
      <c r="T11933">
        <v>6</v>
      </c>
      <c r="U11933">
        <v>0.25</v>
      </c>
      <c r="V11933">
        <v>264</v>
      </c>
      <c r="W11933">
        <v>6</v>
      </c>
      <c r="X11933">
        <v>0.25</v>
      </c>
      <c r="Y11933">
        <v>264</v>
      </c>
    </row>
    <row r="11934" spans="1:25">
      <c r="A11934" s="10">
        <v>45627</v>
      </c>
      <c r="B11934" t="s">
        <v>76</v>
      </c>
      <c r="C11934" t="s">
        <v>4256</v>
      </c>
      <c r="D11934" t="s">
        <v>5411</v>
      </c>
      <c r="E11934">
        <v>46</v>
      </c>
      <c r="F11934" t="s">
        <v>5443</v>
      </c>
      <c r="G11934">
        <v>709</v>
      </c>
      <c r="H11934" t="s">
        <v>5507</v>
      </c>
      <c r="I11934">
        <v>468</v>
      </c>
      <c r="J11934" t="s">
        <v>5508</v>
      </c>
      <c r="K11934">
        <v>6637</v>
      </c>
      <c r="L11934" t="s">
        <v>5509</v>
      </c>
      <c r="M11934">
        <v>0</v>
      </c>
      <c r="N11934">
        <v>14</v>
      </c>
      <c r="O11934" t="s">
        <v>83</v>
      </c>
      <c r="P11934" t="s">
        <v>288</v>
      </c>
      <c r="Q11934" t="s">
        <v>1073</v>
      </c>
      <c r="R11934">
        <v>293</v>
      </c>
      <c r="S11934" t="s">
        <v>1074</v>
      </c>
      <c r="T11934">
        <v>3</v>
      </c>
      <c r="U11934">
        <v>0.125</v>
      </c>
      <c r="V11934">
        <v>132</v>
      </c>
      <c r="W11934">
        <v>3</v>
      </c>
      <c r="X11934">
        <v>0.125</v>
      </c>
      <c r="Y11934">
        <v>132</v>
      </c>
    </row>
    <row r="11935" spans="1:25">
      <c r="A11935" s="10">
        <v>45627</v>
      </c>
      <c r="B11935" t="s">
        <v>76</v>
      </c>
      <c r="C11935" t="s">
        <v>4256</v>
      </c>
      <c r="D11935" t="s">
        <v>5411</v>
      </c>
      <c r="E11935">
        <v>46</v>
      </c>
      <c r="F11935" t="s">
        <v>5443</v>
      </c>
      <c r="G11935">
        <v>709</v>
      </c>
      <c r="H11935" t="s">
        <v>5507</v>
      </c>
      <c r="I11935">
        <v>468</v>
      </c>
      <c r="J11935" t="s">
        <v>5508</v>
      </c>
      <c r="K11935">
        <v>6637</v>
      </c>
      <c r="L11935" t="s">
        <v>5509</v>
      </c>
      <c r="M11935">
        <v>0</v>
      </c>
      <c r="N11935">
        <v>14</v>
      </c>
      <c r="O11935" t="s">
        <v>83</v>
      </c>
      <c r="P11935" t="s">
        <v>288</v>
      </c>
      <c r="Q11935" t="s">
        <v>755</v>
      </c>
      <c r="R11935">
        <v>295</v>
      </c>
      <c r="S11935" t="s">
        <v>756</v>
      </c>
      <c r="T11935">
        <v>3</v>
      </c>
      <c r="U11935">
        <v>0.125</v>
      </c>
      <c r="V11935">
        <v>177</v>
      </c>
      <c r="W11935">
        <v>3</v>
      </c>
      <c r="X11935">
        <v>0.125</v>
      </c>
      <c r="Y11935">
        <v>177</v>
      </c>
    </row>
    <row r="11936" spans="1:25">
      <c r="A11936" s="10">
        <v>45627</v>
      </c>
      <c r="B11936" t="s">
        <v>76</v>
      </c>
      <c r="C11936" t="s">
        <v>4256</v>
      </c>
      <c r="D11936" t="s">
        <v>5411</v>
      </c>
      <c r="E11936">
        <v>46</v>
      </c>
      <c r="F11936" t="s">
        <v>5443</v>
      </c>
      <c r="G11936">
        <v>709</v>
      </c>
      <c r="H11936" t="s">
        <v>5507</v>
      </c>
      <c r="I11936">
        <v>468</v>
      </c>
      <c r="J11936" t="s">
        <v>5508</v>
      </c>
      <c r="K11936">
        <v>286140</v>
      </c>
      <c r="L11936" t="s">
        <v>5510</v>
      </c>
      <c r="M11936">
        <v>0</v>
      </c>
      <c r="N11936">
        <v>22</v>
      </c>
      <c r="O11936" t="s">
        <v>83</v>
      </c>
      <c r="P11936" t="s">
        <v>288</v>
      </c>
      <c r="Q11936" t="s">
        <v>1073</v>
      </c>
      <c r="R11936">
        <v>293</v>
      </c>
      <c r="S11936" t="s">
        <v>1074</v>
      </c>
      <c r="T11936">
        <v>3</v>
      </c>
      <c r="U11936">
        <v>0.125</v>
      </c>
      <c r="V11936">
        <v>132</v>
      </c>
      <c r="W11936">
        <v>3</v>
      </c>
      <c r="X11936">
        <v>0.125</v>
      </c>
      <c r="Y11936">
        <v>132</v>
      </c>
    </row>
    <row r="11937" spans="1:25">
      <c r="A11937" s="10">
        <v>45627</v>
      </c>
      <c r="B11937" t="s">
        <v>76</v>
      </c>
      <c r="C11937" t="s">
        <v>4256</v>
      </c>
      <c r="D11937" t="s">
        <v>5411</v>
      </c>
      <c r="E11937">
        <v>46</v>
      </c>
      <c r="F11937" t="s">
        <v>5443</v>
      </c>
      <c r="G11937">
        <v>709</v>
      </c>
      <c r="H11937" t="s">
        <v>5507</v>
      </c>
      <c r="I11937">
        <v>468</v>
      </c>
      <c r="J11937" t="s">
        <v>5508</v>
      </c>
      <c r="K11937">
        <v>286140</v>
      </c>
      <c r="L11937" t="s">
        <v>5510</v>
      </c>
      <c r="M11937">
        <v>0</v>
      </c>
      <c r="N11937">
        <v>22</v>
      </c>
      <c r="O11937" t="s">
        <v>83</v>
      </c>
      <c r="P11937" t="s">
        <v>98</v>
      </c>
      <c r="Q11937" t="s">
        <v>99</v>
      </c>
      <c r="R11937">
        <v>383</v>
      </c>
      <c r="S11937" t="s">
        <v>142</v>
      </c>
      <c r="T11937">
        <v>1</v>
      </c>
      <c r="U11937">
        <v>0.16666666699999999</v>
      </c>
      <c r="V11937">
        <v>50.04</v>
      </c>
      <c r="W11937">
        <v>1</v>
      </c>
      <c r="X11937">
        <v>0.16666666699999999</v>
      </c>
      <c r="Y11937">
        <v>50.04</v>
      </c>
    </row>
    <row r="11938" spans="1:25">
      <c r="A11938" s="10">
        <v>45627</v>
      </c>
      <c r="B11938" t="s">
        <v>76</v>
      </c>
      <c r="C11938" t="s">
        <v>4256</v>
      </c>
      <c r="D11938" t="s">
        <v>5411</v>
      </c>
      <c r="E11938">
        <v>46</v>
      </c>
      <c r="F11938" t="s">
        <v>5443</v>
      </c>
      <c r="G11938">
        <v>709</v>
      </c>
      <c r="H11938" t="s">
        <v>5507</v>
      </c>
      <c r="I11938">
        <v>468</v>
      </c>
      <c r="J11938" t="s">
        <v>5508</v>
      </c>
      <c r="K11938">
        <v>286140</v>
      </c>
      <c r="L11938" t="s">
        <v>5510</v>
      </c>
      <c r="M11938">
        <v>0</v>
      </c>
      <c r="N11938">
        <v>22</v>
      </c>
      <c r="O11938" t="s">
        <v>83</v>
      </c>
      <c r="P11938" t="s">
        <v>98</v>
      </c>
      <c r="Q11938" t="s">
        <v>99</v>
      </c>
      <c r="R11938">
        <v>382</v>
      </c>
      <c r="S11938" t="s">
        <v>312</v>
      </c>
      <c r="T11938">
        <v>1</v>
      </c>
      <c r="U11938">
        <v>0.16666666699999999</v>
      </c>
      <c r="V11938">
        <v>50.04</v>
      </c>
      <c r="W11938">
        <v>1</v>
      </c>
      <c r="X11938">
        <v>0.16666666699999999</v>
      </c>
      <c r="Y11938">
        <v>50.04</v>
      </c>
    </row>
    <row r="11939" spans="1:25">
      <c r="A11939" s="10">
        <v>45627</v>
      </c>
      <c r="B11939" t="s">
        <v>76</v>
      </c>
      <c r="C11939" t="s">
        <v>4256</v>
      </c>
      <c r="D11939" t="s">
        <v>5411</v>
      </c>
      <c r="E11939">
        <v>46</v>
      </c>
      <c r="F11939" t="s">
        <v>5443</v>
      </c>
      <c r="G11939">
        <v>709</v>
      </c>
      <c r="H11939" t="s">
        <v>5507</v>
      </c>
      <c r="I11939">
        <v>468</v>
      </c>
      <c r="J11939" t="s">
        <v>5508</v>
      </c>
      <c r="K11939">
        <v>150034</v>
      </c>
      <c r="L11939" t="s">
        <v>5511</v>
      </c>
      <c r="M11939">
        <v>0</v>
      </c>
      <c r="N11939">
        <v>14</v>
      </c>
      <c r="O11939" t="s">
        <v>83</v>
      </c>
      <c r="P11939" t="s">
        <v>104</v>
      </c>
      <c r="Q11939" t="s">
        <v>114</v>
      </c>
      <c r="R11939">
        <v>192</v>
      </c>
      <c r="S11939" t="s">
        <v>153</v>
      </c>
      <c r="T11939">
        <v>3</v>
      </c>
      <c r="U11939">
        <v>0.25</v>
      </c>
      <c r="V11939">
        <v>174</v>
      </c>
      <c r="W11939">
        <v>3</v>
      </c>
      <c r="X11939">
        <v>0.25</v>
      </c>
      <c r="Y11939">
        <v>174</v>
      </c>
    </row>
    <row r="11940" spans="1:25">
      <c r="A11940" s="10">
        <v>45627</v>
      </c>
      <c r="B11940" t="s">
        <v>76</v>
      </c>
      <c r="C11940" t="s">
        <v>4256</v>
      </c>
      <c r="D11940" t="s">
        <v>5411</v>
      </c>
      <c r="E11940">
        <v>46</v>
      </c>
      <c r="F11940" t="s">
        <v>5443</v>
      </c>
      <c r="G11940">
        <v>709</v>
      </c>
      <c r="H11940" t="s">
        <v>5507</v>
      </c>
      <c r="I11940">
        <v>468</v>
      </c>
      <c r="J11940" t="s">
        <v>5508</v>
      </c>
      <c r="K11940">
        <v>150034</v>
      </c>
      <c r="L11940" t="s">
        <v>5511</v>
      </c>
      <c r="M11940">
        <v>0</v>
      </c>
      <c r="N11940">
        <v>14</v>
      </c>
      <c r="O11940" t="s">
        <v>83</v>
      </c>
      <c r="P11940" t="s">
        <v>288</v>
      </c>
      <c r="Q11940" t="s">
        <v>1073</v>
      </c>
      <c r="R11940">
        <v>293</v>
      </c>
      <c r="S11940" t="s">
        <v>1074</v>
      </c>
      <c r="T11940">
        <v>3</v>
      </c>
      <c r="U11940">
        <v>0.125</v>
      </c>
      <c r="V11940">
        <v>132</v>
      </c>
      <c r="W11940">
        <v>3</v>
      </c>
      <c r="X11940">
        <v>0.125</v>
      </c>
      <c r="Y11940">
        <v>132</v>
      </c>
    </row>
    <row r="11941" spans="1:25">
      <c r="A11941" s="10">
        <v>45627</v>
      </c>
      <c r="B11941" t="s">
        <v>76</v>
      </c>
      <c r="C11941" t="s">
        <v>4256</v>
      </c>
      <c r="D11941" t="s">
        <v>5411</v>
      </c>
      <c r="E11941">
        <v>46</v>
      </c>
      <c r="F11941" t="s">
        <v>5443</v>
      </c>
      <c r="G11941">
        <v>709</v>
      </c>
      <c r="H11941" t="s">
        <v>5507</v>
      </c>
      <c r="I11941">
        <v>468</v>
      </c>
      <c r="J11941" t="s">
        <v>5508</v>
      </c>
      <c r="K11941">
        <v>13196</v>
      </c>
      <c r="L11941" t="s">
        <v>5512</v>
      </c>
      <c r="M11941">
        <v>0</v>
      </c>
      <c r="N11941">
        <v>14</v>
      </c>
      <c r="O11941" t="s">
        <v>83</v>
      </c>
      <c r="P11941" t="s">
        <v>104</v>
      </c>
      <c r="Q11941" t="s">
        <v>114</v>
      </c>
      <c r="R11941">
        <v>437</v>
      </c>
      <c r="S11941" t="s">
        <v>115</v>
      </c>
      <c r="T11941">
        <v>3</v>
      </c>
      <c r="U11941">
        <v>0.25</v>
      </c>
      <c r="V11941">
        <v>276</v>
      </c>
      <c r="W11941">
        <v>3</v>
      </c>
      <c r="X11941">
        <v>0.25</v>
      </c>
      <c r="Y11941">
        <v>276</v>
      </c>
    </row>
    <row r="11942" spans="1:25">
      <c r="A11942" s="10">
        <v>45627</v>
      </c>
      <c r="B11942" t="s">
        <v>76</v>
      </c>
      <c r="C11942" t="s">
        <v>4256</v>
      </c>
      <c r="D11942" t="s">
        <v>5411</v>
      </c>
      <c r="E11942">
        <v>46</v>
      </c>
      <c r="F11942" t="s">
        <v>5443</v>
      </c>
      <c r="G11942">
        <v>709</v>
      </c>
      <c r="H11942" t="s">
        <v>5507</v>
      </c>
      <c r="I11942">
        <v>468</v>
      </c>
      <c r="J11942" t="s">
        <v>5508</v>
      </c>
      <c r="K11942">
        <v>13196</v>
      </c>
      <c r="L11942" t="s">
        <v>5512</v>
      </c>
      <c r="M11942">
        <v>0</v>
      </c>
      <c r="N11942">
        <v>14</v>
      </c>
      <c r="O11942" t="s">
        <v>83</v>
      </c>
      <c r="P11942" t="s">
        <v>288</v>
      </c>
      <c r="Q11942" t="s">
        <v>1073</v>
      </c>
      <c r="R11942">
        <v>293</v>
      </c>
      <c r="S11942" t="s">
        <v>1074</v>
      </c>
      <c r="T11942">
        <v>3</v>
      </c>
      <c r="U11942">
        <v>0.125</v>
      </c>
      <c r="V11942">
        <v>132</v>
      </c>
      <c r="W11942">
        <v>3</v>
      </c>
      <c r="X11942">
        <v>0.125</v>
      </c>
      <c r="Y11942">
        <v>132</v>
      </c>
    </row>
    <row r="11943" spans="1:25">
      <c r="A11943" s="10">
        <v>45627</v>
      </c>
      <c r="B11943" t="s">
        <v>76</v>
      </c>
      <c r="C11943" t="s">
        <v>4256</v>
      </c>
      <c r="D11943" t="s">
        <v>5411</v>
      </c>
      <c r="E11943">
        <v>46</v>
      </c>
      <c r="F11943" t="s">
        <v>5443</v>
      </c>
      <c r="G11943">
        <v>709</v>
      </c>
      <c r="H11943" t="s">
        <v>5507</v>
      </c>
      <c r="I11943">
        <v>468</v>
      </c>
      <c r="J11943" t="s">
        <v>5508</v>
      </c>
      <c r="K11943">
        <v>160577</v>
      </c>
      <c r="L11943" t="s">
        <v>5513</v>
      </c>
      <c r="M11943">
        <v>0</v>
      </c>
      <c r="N11943">
        <v>4</v>
      </c>
      <c r="O11943" t="s">
        <v>83</v>
      </c>
      <c r="P11943" t="s">
        <v>288</v>
      </c>
      <c r="Q11943" t="s">
        <v>1073</v>
      </c>
      <c r="R11943">
        <v>293</v>
      </c>
      <c r="S11943" t="s">
        <v>1074</v>
      </c>
      <c r="T11943">
        <v>3</v>
      </c>
      <c r="U11943">
        <v>0.125</v>
      </c>
      <c r="V11943">
        <v>132</v>
      </c>
      <c r="W11943">
        <v>3</v>
      </c>
      <c r="X11943">
        <v>0.125</v>
      </c>
      <c r="Y11943">
        <v>132</v>
      </c>
    </row>
    <row r="11944" spans="1:25">
      <c r="A11944" s="10">
        <v>45627</v>
      </c>
      <c r="B11944" t="s">
        <v>76</v>
      </c>
      <c r="C11944" t="s">
        <v>4256</v>
      </c>
      <c r="D11944" t="s">
        <v>5411</v>
      </c>
      <c r="E11944">
        <v>46</v>
      </c>
      <c r="F11944" t="s">
        <v>5443</v>
      </c>
      <c r="G11944">
        <v>709</v>
      </c>
      <c r="H11944" t="s">
        <v>5507</v>
      </c>
      <c r="I11944">
        <v>468</v>
      </c>
      <c r="J11944" t="s">
        <v>5508</v>
      </c>
      <c r="K11944">
        <v>160577</v>
      </c>
      <c r="L11944" t="s">
        <v>5513</v>
      </c>
      <c r="M11944">
        <v>0</v>
      </c>
      <c r="N11944">
        <v>4</v>
      </c>
      <c r="O11944" t="s">
        <v>83</v>
      </c>
      <c r="P11944" t="s">
        <v>84</v>
      </c>
      <c r="Q11944" t="s">
        <v>85</v>
      </c>
      <c r="R11944">
        <v>365</v>
      </c>
      <c r="S11944" t="s">
        <v>86</v>
      </c>
      <c r="T11944">
        <v>12</v>
      </c>
      <c r="U11944">
        <v>0.125</v>
      </c>
      <c r="V11944">
        <v>193.56</v>
      </c>
      <c r="W11944">
        <v>12</v>
      </c>
      <c r="X11944">
        <v>0.125</v>
      </c>
      <c r="Y11944">
        <v>193.56</v>
      </c>
    </row>
    <row r="11945" spans="1:25">
      <c r="A11945" s="10">
        <v>45627</v>
      </c>
      <c r="B11945" t="s">
        <v>76</v>
      </c>
      <c r="C11945" t="s">
        <v>4256</v>
      </c>
      <c r="D11945" t="s">
        <v>5411</v>
      </c>
      <c r="E11945">
        <v>46</v>
      </c>
      <c r="F11945" t="s">
        <v>5443</v>
      </c>
      <c r="G11945">
        <v>709</v>
      </c>
      <c r="H11945" t="s">
        <v>5507</v>
      </c>
      <c r="I11945">
        <v>468</v>
      </c>
      <c r="J11945" t="s">
        <v>5508</v>
      </c>
      <c r="K11945">
        <v>160577</v>
      </c>
      <c r="L11945" t="s">
        <v>5513</v>
      </c>
      <c r="M11945">
        <v>0</v>
      </c>
      <c r="N11945">
        <v>4</v>
      </c>
      <c r="O11945" t="s">
        <v>83</v>
      </c>
      <c r="P11945" t="s">
        <v>84</v>
      </c>
      <c r="Q11945" t="s">
        <v>446</v>
      </c>
      <c r="R11945">
        <v>313</v>
      </c>
      <c r="S11945" t="s">
        <v>447</v>
      </c>
      <c r="T11945">
        <v>12</v>
      </c>
      <c r="U11945">
        <v>0.125</v>
      </c>
      <c r="V11945">
        <v>193.56</v>
      </c>
      <c r="W11945">
        <v>12</v>
      </c>
      <c r="X11945">
        <v>0.125</v>
      </c>
      <c r="Y11945">
        <v>193.56</v>
      </c>
    </row>
    <row r="11946" spans="1:25">
      <c r="A11946" s="10">
        <v>45627</v>
      </c>
      <c r="B11946" t="s">
        <v>76</v>
      </c>
      <c r="C11946" t="s">
        <v>4256</v>
      </c>
      <c r="D11946" t="s">
        <v>5411</v>
      </c>
      <c r="E11946">
        <v>46</v>
      </c>
      <c r="F11946" t="s">
        <v>5443</v>
      </c>
      <c r="G11946">
        <v>709</v>
      </c>
      <c r="H11946" t="s">
        <v>5507</v>
      </c>
      <c r="I11946">
        <v>468</v>
      </c>
      <c r="J11946" t="s">
        <v>5508</v>
      </c>
      <c r="K11946">
        <v>16759</v>
      </c>
      <c r="L11946" t="s">
        <v>1644</v>
      </c>
      <c r="M11946">
        <v>1</v>
      </c>
      <c r="N11946">
        <v>14</v>
      </c>
      <c r="O11946" t="s">
        <v>83</v>
      </c>
      <c r="P11946" t="s">
        <v>109</v>
      </c>
      <c r="Q11946" t="s">
        <v>109</v>
      </c>
      <c r="R11946">
        <v>133</v>
      </c>
      <c r="S11946" t="s">
        <v>163</v>
      </c>
      <c r="T11946">
        <v>0</v>
      </c>
      <c r="U11946">
        <v>0</v>
      </c>
      <c r="V11946">
        <v>0</v>
      </c>
      <c r="W11946">
        <v>0</v>
      </c>
      <c r="X11946">
        <v>0</v>
      </c>
      <c r="Y11946">
        <v>0</v>
      </c>
    </row>
    <row r="11947" spans="1:25">
      <c r="A11947" s="10">
        <v>45627</v>
      </c>
      <c r="B11947" t="s">
        <v>76</v>
      </c>
      <c r="C11947" t="s">
        <v>4256</v>
      </c>
      <c r="D11947" t="s">
        <v>5411</v>
      </c>
      <c r="E11947">
        <v>46</v>
      </c>
      <c r="F11947" t="s">
        <v>5443</v>
      </c>
      <c r="G11947">
        <v>709</v>
      </c>
      <c r="H11947" t="s">
        <v>5507</v>
      </c>
      <c r="I11947">
        <v>468</v>
      </c>
      <c r="J11947" t="s">
        <v>5508</v>
      </c>
      <c r="K11947">
        <v>16759</v>
      </c>
      <c r="L11947" t="s">
        <v>1644</v>
      </c>
      <c r="M11947">
        <v>1</v>
      </c>
      <c r="N11947">
        <v>14</v>
      </c>
      <c r="O11947" t="s">
        <v>83</v>
      </c>
      <c r="P11947" t="s">
        <v>104</v>
      </c>
      <c r="Q11947" t="s">
        <v>114</v>
      </c>
      <c r="R11947">
        <v>192</v>
      </c>
      <c r="S11947" t="s">
        <v>153</v>
      </c>
      <c r="T11947">
        <v>3</v>
      </c>
      <c r="U11947">
        <v>0.25</v>
      </c>
      <c r="V11947">
        <v>174</v>
      </c>
      <c r="W11947">
        <v>3</v>
      </c>
      <c r="X11947">
        <v>0.25</v>
      </c>
      <c r="Y11947">
        <v>174</v>
      </c>
    </row>
    <row r="11948" spans="1:25">
      <c r="A11948" s="10">
        <v>45627</v>
      </c>
      <c r="B11948" t="s">
        <v>76</v>
      </c>
      <c r="C11948" t="s">
        <v>4256</v>
      </c>
      <c r="D11948" t="s">
        <v>5411</v>
      </c>
      <c r="E11948">
        <v>46</v>
      </c>
      <c r="F11948" t="s">
        <v>5443</v>
      </c>
      <c r="G11948">
        <v>709</v>
      </c>
      <c r="H11948" t="s">
        <v>5507</v>
      </c>
      <c r="I11948">
        <v>468</v>
      </c>
      <c r="J11948" t="s">
        <v>5508</v>
      </c>
      <c r="K11948">
        <v>16759</v>
      </c>
      <c r="L11948" t="s">
        <v>1644</v>
      </c>
      <c r="M11948">
        <v>1</v>
      </c>
      <c r="N11948">
        <v>14</v>
      </c>
      <c r="O11948" t="s">
        <v>83</v>
      </c>
      <c r="P11948" t="s">
        <v>91</v>
      </c>
      <c r="Q11948" t="s">
        <v>125</v>
      </c>
      <c r="R11948">
        <v>426</v>
      </c>
      <c r="S11948" t="s">
        <v>302</v>
      </c>
      <c r="T11948">
        <v>12</v>
      </c>
      <c r="U11948">
        <v>1</v>
      </c>
      <c r="V11948">
        <v>9900</v>
      </c>
      <c r="W11948">
        <v>12</v>
      </c>
      <c r="X11948">
        <v>1</v>
      </c>
      <c r="Y11948">
        <v>9900</v>
      </c>
    </row>
    <row r="11949" spans="1:25">
      <c r="A11949" s="10">
        <v>45627</v>
      </c>
      <c r="B11949" t="s">
        <v>76</v>
      </c>
      <c r="C11949" t="s">
        <v>4256</v>
      </c>
      <c r="D11949" t="s">
        <v>5411</v>
      </c>
      <c r="E11949">
        <v>46</v>
      </c>
      <c r="F11949" t="s">
        <v>5443</v>
      </c>
      <c r="G11949">
        <v>709</v>
      </c>
      <c r="H11949" t="s">
        <v>5507</v>
      </c>
      <c r="I11949">
        <v>468</v>
      </c>
      <c r="J11949" t="s">
        <v>5508</v>
      </c>
      <c r="K11949">
        <v>16759</v>
      </c>
      <c r="L11949" t="s">
        <v>1644</v>
      </c>
      <c r="M11949">
        <v>1</v>
      </c>
      <c r="N11949">
        <v>14</v>
      </c>
      <c r="O11949" t="s">
        <v>83</v>
      </c>
      <c r="P11949" t="s">
        <v>288</v>
      </c>
      <c r="Q11949" t="s">
        <v>1073</v>
      </c>
      <c r="R11949">
        <v>293</v>
      </c>
      <c r="S11949" t="s">
        <v>1074</v>
      </c>
      <c r="T11949">
        <v>3</v>
      </c>
      <c r="U11949">
        <v>0.125</v>
      </c>
      <c r="V11949">
        <v>132</v>
      </c>
      <c r="W11949">
        <v>3</v>
      </c>
      <c r="X11949">
        <v>0.125</v>
      </c>
      <c r="Y11949">
        <v>132</v>
      </c>
    </row>
    <row r="11950" spans="1:25">
      <c r="A11950" s="10">
        <v>45627</v>
      </c>
      <c r="B11950" t="s">
        <v>76</v>
      </c>
      <c r="C11950" t="s">
        <v>4256</v>
      </c>
      <c r="D11950" t="s">
        <v>5411</v>
      </c>
      <c r="E11950">
        <v>46</v>
      </c>
      <c r="F11950" t="s">
        <v>5443</v>
      </c>
      <c r="G11950">
        <v>709</v>
      </c>
      <c r="H11950" t="s">
        <v>5507</v>
      </c>
      <c r="I11950">
        <v>468</v>
      </c>
      <c r="J11950" t="s">
        <v>5508</v>
      </c>
      <c r="K11950">
        <v>15612</v>
      </c>
      <c r="L11950" t="s">
        <v>1364</v>
      </c>
      <c r="M11950">
        <v>0</v>
      </c>
      <c r="N11950">
        <v>14</v>
      </c>
      <c r="O11950" t="s">
        <v>83</v>
      </c>
      <c r="P11950" t="s">
        <v>91</v>
      </c>
      <c r="Q11950" t="s">
        <v>125</v>
      </c>
      <c r="R11950">
        <v>428</v>
      </c>
      <c r="S11950" t="s">
        <v>232</v>
      </c>
      <c r="T11950">
        <v>2</v>
      </c>
      <c r="U11950">
        <v>3.3333333E-2</v>
      </c>
      <c r="V11950">
        <v>352</v>
      </c>
      <c r="W11950">
        <v>2</v>
      </c>
      <c r="X11950">
        <v>3.3333333E-2</v>
      </c>
      <c r="Y11950">
        <v>352</v>
      </c>
    </row>
    <row r="11951" spans="1:25">
      <c r="A11951" s="10">
        <v>45627</v>
      </c>
      <c r="B11951" t="s">
        <v>76</v>
      </c>
      <c r="C11951" t="s">
        <v>4256</v>
      </c>
      <c r="D11951" t="s">
        <v>5411</v>
      </c>
      <c r="E11951">
        <v>46</v>
      </c>
      <c r="F11951" t="s">
        <v>5443</v>
      </c>
      <c r="G11951">
        <v>709</v>
      </c>
      <c r="H11951" t="s">
        <v>5507</v>
      </c>
      <c r="I11951">
        <v>468</v>
      </c>
      <c r="J11951" t="s">
        <v>5508</v>
      </c>
      <c r="K11951">
        <v>15612</v>
      </c>
      <c r="L11951" t="s">
        <v>1364</v>
      </c>
      <c r="M11951">
        <v>0</v>
      </c>
      <c r="N11951">
        <v>14</v>
      </c>
      <c r="O11951" t="s">
        <v>83</v>
      </c>
      <c r="P11951" t="s">
        <v>288</v>
      </c>
      <c r="Q11951" t="s">
        <v>1073</v>
      </c>
      <c r="R11951">
        <v>293</v>
      </c>
      <c r="S11951" t="s">
        <v>1074</v>
      </c>
      <c r="T11951">
        <v>3</v>
      </c>
      <c r="U11951">
        <v>0.125</v>
      </c>
      <c r="V11951">
        <v>132</v>
      </c>
      <c r="W11951">
        <v>3</v>
      </c>
      <c r="X11951">
        <v>0.125</v>
      </c>
      <c r="Y11951">
        <v>132</v>
      </c>
    </row>
    <row r="11952" spans="1:25">
      <c r="A11952" s="10">
        <v>45627</v>
      </c>
      <c r="B11952" t="s">
        <v>76</v>
      </c>
      <c r="C11952" t="s">
        <v>4256</v>
      </c>
      <c r="D11952" t="s">
        <v>5411</v>
      </c>
      <c r="E11952">
        <v>46</v>
      </c>
      <c r="F11952" t="s">
        <v>5443</v>
      </c>
      <c r="G11952">
        <v>709</v>
      </c>
      <c r="H11952" t="s">
        <v>5507</v>
      </c>
      <c r="I11952">
        <v>468</v>
      </c>
      <c r="J11952" t="s">
        <v>5508</v>
      </c>
      <c r="K11952">
        <v>161505</v>
      </c>
      <c r="L11952" t="s">
        <v>5514</v>
      </c>
      <c r="M11952">
        <v>0</v>
      </c>
      <c r="N11952">
        <v>14</v>
      </c>
      <c r="O11952" t="s">
        <v>83</v>
      </c>
      <c r="P11952" t="s">
        <v>91</v>
      </c>
      <c r="Q11952" t="s">
        <v>125</v>
      </c>
      <c r="R11952">
        <v>429</v>
      </c>
      <c r="S11952" t="s">
        <v>281</v>
      </c>
      <c r="T11952">
        <v>4</v>
      </c>
      <c r="U11952">
        <v>3.3333333E-2</v>
      </c>
      <c r="V11952">
        <v>360</v>
      </c>
      <c r="W11952">
        <v>4</v>
      </c>
      <c r="X11952">
        <v>3.3333333E-2</v>
      </c>
      <c r="Y11952">
        <v>360</v>
      </c>
    </row>
    <row r="11953" spans="1:25">
      <c r="A11953" s="10">
        <v>45627</v>
      </c>
      <c r="B11953" t="s">
        <v>76</v>
      </c>
      <c r="C11953" t="s">
        <v>4256</v>
      </c>
      <c r="D11953" t="s">
        <v>5411</v>
      </c>
      <c r="E11953">
        <v>46</v>
      </c>
      <c r="F11953" t="s">
        <v>5443</v>
      </c>
      <c r="G11953">
        <v>709</v>
      </c>
      <c r="H11953" t="s">
        <v>5507</v>
      </c>
      <c r="I11953">
        <v>468</v>
      </c>
      <c r="J11953" t="s">
        <v>5508</v>
      </c>
      <c r="K11953">
        <v>161505</v>
      </c>
      <c r="L11953" t="s">
        <v>5514</v>
      </c>
      <c r="M11953">
        <v>0</v>
      </c>
      <c r="N11953">
        <v>14</v>
      </c>
      <c r="O11953" t="s">
        <v>83</v>
      </c>
      <c r="P11953" t="s">
        <v>91</v>
      </c>
      <c r="Q11953" t="s">
        <v>125</v>
      </c>
      <c r="R11953">
        <v>428</v>
      </c>
      <c r="S11953" t="s">
        <v>232</v>
      </c>
      <c r="T11953">
        <v>3</v>
      </c>
      <c r="U11953">
        <v>0.05</v>
      </c>
      <c r="V11953">
        <v>528</v>
      </c>
      <c r="W11953">
        <v>3</v>
      </c>
      <c r="X11953">
        <v>0.05</v>
      </c>
      <c r="Y11953">
        <v>528</v>
      </c>
    </row>
    <row r="11954" spans="1:25">
      <c r="A11954" s="10">
        <v>45627</v>
      </c>
      <c r="B11954" t="s">
        <v>76</v>
      </c>
      <c r="C11954" t="s">
        <v>4256</v>
      </c>
      <c r="D11954" t="s">
        <v>5411</v>
      </c>
      <c r="E11954">
        <v>46</v>
      </c>
      <c r="F11954" t="s">
        <v>5443</v>
      </c>
      <c r="G11954">
        <v>709</v>
      </c>
      <c r="H11954" t="s">
        <v>5507</v>
      </c>
      <c r="I11954">
        <v>468</v>
      </c>
      <c r="J11954" t="s">
        <v>5508</v>
      </c>
      <c r="K11954">
        <v>161505</v>
      </c>
      <c r="L11954" t="s">
        <v>5514</v>
      </c>
      <c r="M11954">
        <v>0</v>
      </c>
      <c r="N11954">
        <v>14</v>
      </c>
      <c r="O11954" t="s">
        <v>83</v>
      </c>
      <c r="P11954" t="s">
        <v>288</v>
      </c>
      <c r="Q11954" t="s">
        <v>1073</v>
      </c>
      <c r="R11954">
        <v>293</v>
      </c>
      <c r="S11954" t="s">
        <v>1074</v>
      </c>
      <c r="T11954">
        <v>3</v>
      </c>
      <c r="U11954">
        <v>0.125</v>
      </c>
      <c r="V11954">
        <v>132</v>
      </c>
      <c r="W11954">
        <v>3</v>
      </c>
      <c r="X11954">
        <v>0.125</v>
      </c>
      <c r="Y11954">
        <v>132</v>
      </c>
    </row>
    <row r="11955" spans="1:25">
      <c r="A11955" s="10">
        <v>45627</v>
      </c>
      <c r="B11955" t="s">
        <v>76</v>
      </c>
      <c r="C11955" t="s">
        <v>4256</v>
      </c>
      <c r="D11955" t="s">
        <v>5411</v>
      </c>
      <c r="E11955">
        <v>46</v>
      </c>
      <c r="F11955" t="s">
        <v>5443</v>
      </c>
      <c r="G11955">
        <v>709</v>
      </c>
      <c r="H11955" t="s">
        <v>5507</v>
      </c>
      <c r="I11955">
        <v>468</v>
      </c>
      <c r="J11955" t="s">
        <v>5508</v>
      </c>
      <c r="K11955">
        <v>150024</v>
      </c>
      <c r="L11955" t="s">
        <v>5515</v>
      </c>
      <c r="M11955">
        <v>0</v>
      </c>
      <c r="N11955">
        <v>4</v>
      </c>
      <c r="O11955" t="s">
        <v>83</v>
      </c>
      <c r="P11955" t="s">
        <v>104</v>
      </c>
      <c r="Q11955" t="s">
        <v>114</v>
      </c>
      <c r="R11955">
        <v>192</v>
      </c>
      <c r="S11955" t="s">
        <v>153</v>
      </c>
      <c r="T11955">
        <v>3</v>
      </c>
      <c r="U11955">
        <v>0.25</v>
      </c>
      <c r="V11955">
        <v>174</v>
      </c>
      <c r="W11955">
        <v>3</v>
      </c>
      <c r="X11955">
        <v>0.25</v>
      </c>
      <c r="Y11955">
        <v>174</v>
      </c>
    </row>
    <row r="11956" spans="1:25">
      <c r="A11956" s="10">
        <v>45627</v>
      </c>
      <c r="B11956" t="s">
        <v>76</v>
      </c>
      <c r="C11956" t="s">
        <v>4256</v>
      </c>
      <c r="D11956" t="s">
        <v>5411</v>
      </c>
      <c r="E11956">
        <v>46</v>
      </c>
      <c r="F11956" t="s">
        <v>5443</v>
      </c>
      <c r="G11956">
        <v>709</v>
      </c>
      <c r="H11956" t="s">
        <v>5507</v>
      </c>
      <c r="I11956">
        <v>468</v>
      </c>
      <c r="J11956" t="s">
        <v>5508</v>
      </c>
      <c r="K11956">
        <v>150024</v>
      </c>
      <c r="L11956" t="s">
        <v>5515</v>
      </c>
      <c r="M11956">
        <v>0</v>
      </c>
      <c r="N11956">
        <v>4</v>
      </c>
      <c r="O11956" t="s">
        <v>83</v>
      </c>
      <c r="P11956" t="s">
        <v>288</v>
      </c>
      <c r="Q11956" t="s">
        <v>1073</v>
      </c>
      <c r="R11956">
        <v>293</v>
      </c>
      <c r="S11956" t="s">
        <v>1074</v>
      </c>
      <c r="T11956">
        <v>3</v>
      </c>
      <c r="U11956">
        <v>0.125</v>
      </c>
      <c r="V11956">
        <v>132</v>
      </c>
      <c r="W11956">
        <v>3</v>
      </c>
      <c r="X11956">
        <v>0.125</v>
      </c>
      <c r="Y11956">
        <v>132</v>
      </c>
    </row>
    <row r="11957" spans="1:25">
      <c r="A11957" s="10">
        <v>45627</v>
      </c>
      <c r="B11957" t="s">
        <v>76</v>
      </c>
      <c r="C11957" t="s">
        <v>4256</v>
      </c>
      <c r="D11957" t="s">
        <v>5411</v>
      </c>
      <c r="E11957">
        <v>46</v>
      </c>
      <c r="F11957" t="s">
        <v>5443</v>
      </c>
      <c r="G11957">
        <v>709</v>
      </c>
      <c r="H11957" t="s">
        <v>5507</v>
      </c>
      <c r="I11957">
        <v>468</v>
      </c>
      <c r="J11957" t="s">
        <v>5508</v>
      </c>
      <c r="K11957">
        <v>150024</v>
      </c>
      <c r="L11957" t="s">
        <v>5515</v>
      </c>
      <c r="M11957">
        <v>0</v>
      </c>
      <c r="N11957">
        <v>4</v>
      </c>
      <c r="O11957" t="s">
        <v>83</v>
      </c>
      <c r="P11957" t="s">
        <v>98</v>
      </c>
      <c r="Q11957" t="s">
        <v>99</v>
      </c>
      <c r="R11957">
        <v>383</v>
      </c>
      <c r="S11957" t="s">
        <v>142</v>
      </c>
      <c r="T11957">
        <v>1</v>
      </c>
      <c r="U11957">
        <v>0.16666666699999999</v>
      </c>
      <c r="V11957">
        <v>50.04</v>
      </c>
      <c r="W11957">
        <v>1</v>
      </c>
      <c r="X11957">
        <v>0.16666666699999999</v>
      </c>
      <c r="Y11957">
        <v>50.04</v>
      </c>
    </row>
    <row r="11958" spans="1:25">
      <c r="A11958" s="10">
        <v>45627</v>
      </c>
      <c r="B11958" t="s">
        <v>76</v>
      </c>
      <c r="C11958" t="s">
        <v>4256</v>
      </c>
      <c r="D11958" t="s">
        <v>5411</v>
      </c>
      <c r="E11958">
        <v>46</v>
      </c>
      <c r="F11958" t="s">
        <v>5443</v>
      </c>
      <c r="G11958">
        <v>709</v>
      </c>
      <c r="H11958" t="s">
        <v>5507</v>
      </c>
      <c r="I11958">
        <v>468</v>
      </c>
      <c r="J11958" t="s">
        <v>5508</v>
      </c>
      <c r="K11958">
        <v>13618</v>
      </c>
      <c r="L11958" t="s">
        <v>5516</v>
      </c>
      <c r="M11958">
        <v>0</v>
      </c>
      <c r="N11958">
        <v>4</v>
      </c>
      <c r="O11958" t="s">
        <v>83</v>
      </c>
      <c r="P11958" t="s">
        <v>91</v>
      </c>
      <c r="Q11958" t="s">
        <v>125</v>
      </c>
      <c r="R11958">
        <v>429</v>
      </c>
      <c r="S11958" t="s">
        <v>281</v>
      </c>
      <c r="T11958">
        <v>4</v>
      </c>
      <c r="U11958">
        <v>3.3333333E-2</v>
      </c>
      <c r="V11958">
        <v>360</v>
      </c>
      <c r="W11958">
        <v>4</v>
      </c>
      <c r="X11958">
        <v>3.3333333E-2</v>
      </c>
      <c r="Y11958">
        <v>360</v>
      </c>
    </row>
    <row r="11959" spans="1:25">
      <c r="A11959" s="10">
        <v>45627</v>
      </c>
      <c r="B11959" t="s">
        <v>76</v>
      </c>
      <c r="C11959" t="s">
        <v>4256</v>
      </c>
      <c r="D11959" t="s">
        <v>5411</v>
      </c>
      <c r="E11959">
        <v>46</v>
      </c>
      <c r="F11959" t="s">
        <v>5443</v>
      </c>
      <c r="G11959">
        <v>709</v>
      </c>
      <c r="H11959" t="s">
        <v>5507</v>
      </c>
      <c r="I11959">
        <v>468</v>
      </c>
      <c r="J11959" t="s">
        <v>5508</v>
      </c>
      <c r="K11959">
        <v>13618</v>
      </c>
      <c r="L11959" t="s">
        <v>5516</v>
      </c>
      <c r="M11959">
        <v>0</v>
      </c>
      <c r="N11959">
        <v>4</v>
      </c>
      <c r="O11959" t="s">
        <v>83</v>
      </c>
      <c r="P11959" t="s">
        <v>91</v>
      </c>
      <c r="Q11959" t="s">
        <v>125</v>
      </c>
      <c r="R11959">
        <v>428</v>
      </c>
      <c r="S11959" t="s">
        <v>232</v>
      </c>
      <c r="T11959">
        <v>3</v>
      </c>
      <c r="U11959">
        <v>0.05</v>
      </c>
      <c r="V11959">
        <v>528</v>
      </c>
      <c r="W11959">
        <v>3</v>
      </c>
      <c r="X11959">
        <v>0.05</v>
      </c>
      <c r="Y11959">
        <v>528</v>
      </c>
    </row>
    <row r="11960" spans="1:25">
      <c r="A11960" s="10">
        <v>45627</v>
      </c>
      <c r="B11960" t="s">
        <v>76</v>
      </c>
      <c r="C11960" t="s">
        <v>4256</v>
      </c>
      <c r="D11960" t="s">
        <v>5411</v>
      </c>
      <c r="E11960">
        <v>46</v>
      </c>
      <c r="F11960" t="s">
        <v>5443</v>
      </c>
      <c r="G11960">
        <v>709</v>
      </c>
      <c r="H11960" t="s">
        <v>5507</v>
      </c>
      <c r="I11960">
        <v>468</v>
      </c>
      <c r="J11960" t="s">
        <v>5508</v>
      </c>
      <c r="K11960">
        <v>13618</v>
      </c>
      <c r="L11960" t="s">
        <v>5516</v>
      </c>
      <c r="M11960">
        <v>0</v>
      </c>
      <c r="N11960">
        <v>4</v>
      </c>
      <c r="O11960" t="s">
        <v>83</v>
      </c>
      <c r="P11960" t="s">
        <v>288</v>
      </c>
      <c r="Q11960" t="s">
        <v>1073</v>
      </c>
      <c r="R11960">
        <v>293</v>
      </c>
      <c r="S11960" t="s">
        <v>1074</v>
      </c>
      <c r="T11960">
        <v>3</v>
      </c>
      <c r="U11960">
        <v>0.125</v>
      </c>
      <c r="V11960">
        <v>132</v>
      </c>
      <c r="W11960">
        <v>3</v>
      </c>
      <c r="X11960">
        <v>0.125</v>
      </c>
      <c r="Y11960">
        <v>132</v>
      </c>
    </row>
    <row r="11961" spans="1:25">
      <c r="A11961" s="10">
        <v>45627</v>
      </c>
      <c r="B11961" t="s">
        <v>76</v>
      </c>
      <c r="C11961" t="s">
        <v>4256</v>
      </c>
      <c r="D11961" t="s">
        <v>5411</v>
      </c>
      <c r="E11961">
        <v>46</v>
      </c>
      <c r="F11961" t="s">
        <v>5443</v>
      </c>
      <c r="G11961">
        <v>709</v>
      </c>
      <c r="H11961" t="s">
        <v>5507</v>
      </c>
      <c r="I11961">
        <v>468</v>
      </c>
      <c r="J11961" t="s">
        <v>5508</v>
      </c>
      <c r="K11961">
        <v>7879</v>
      </c>
      <c r="L11961" t="s">
        <v>894</v>
      </c>
      <c r="M11961">
        <v>0</v>
      </c>
      <c r="N11961">
        <v>14</v>
      </c>
      <c r="O11961" t="s">
        <v>83</v>
      </c>
      <c r="P11961" t="s">
        <v>130</v>
      </c>
      <c r="Q11961" t="s">
        <v>188</v>
      </c>
      <c r="R11961">
        <v>434</v>
      </c>
      <c r="S11961" t="s">
        <v>600</v>
      </c>
      <c r="T11961">
        <v>3</v>
      </c>
      <c r="U11961">
        <v>6.25E-2</v>
      </c>
      <c r="V11961">
        <v>120</v>
      </c>
      <c r="W11961">
        <v>3</v>
      </c>
      <c r="X11961">
        <v>6.25E-2</v>
      </c>
      <c r="Y11961">
        <v>120</v>
      </c>
    </row>
    <row r="11962" spans="1:25">
      <c r="A11962" s="10">
        <v>45627</v>
      </c>
      <c r="B11962" t="s">
        <v>76</v>
      </c>
      <c r="C11962" t="s">
        <v>4256</v>
      </c>
      <c r="D11962" t="s">
        <v>5411</v>
      </c>
      <c r="E11962">
        <v>46</v>
      </c>
      <c r="F11962" t="s">
        <v>5443</v>
      </c>
      <c r="G11962">
        <v>709</v>
      </c>
      <c r="H11962" t="s">
        <v>5507</v>
      </c>
      <c r="I11962">
        <v>468</v>
      </c>
      <c r="J11962" t="s">
        <v>5508</v>
      </c>
      <c r="K11962">
        <v>7879</v>
      </c>
      <c r="L11962" t="s">
        <v>894</v>
      </c>
      <c r="M11962">
        <v>0</v>
      </c>
      <c r="N11962">
        <v>14</v>
      </c>
      <c r="O11962" t="s">
        <v>83</v>
      </c>
      <c r="P11962" t="s">
        <v>288</v>
      </c>
      <c r="Q11962" t="s">
        <v>1073</v>
      </c>
      <c r="R11962">
        <v>293</v>
      </c>
      <c r="S11962" t="s">
        <v>1074</v>
      </c>
      <c r="T11962">
        <v>3</v>
      </c>
      <c r="U11962">
        <v>0.125</v>
      </c>
      <c r="V11962">
        <v>132</v>
      </c>
      <c r="W11962">
        <v>3</v>
      </c>
      <c r="X11962">
        <v>0.125</v>
      </c>
      <c r="Y11962">
        <v>132</v>
      </c>
    </row>
    <row r="11963" spans="1:25">
      <c r="A11963" s="10">
        <v>45627</v>
      </c>
      <c r="B11963" t="s">
        <v>76</v>
      </c>
      <c r="C11963" t="s">
        <v>4256</v>
      </c>
      <c r="D11963" t="s">
        <v>5411</v>
      </c>
      <c r="E11963">
        <v>46</v>
      </c>
      <c r="F11963" t="s">
        <v>5443</v>
      </c>
      <c r="G11963">
        <v>709</v>
      </c>
      <c r="H11963" t="s">
        <v>5507</v>
      </c>
      <c r="I11963">
        <v>468</v>
      </c>
      <c r="J11963" t="s">
        <v>5508</v>
      </c>
      <c r="K11963">
        <v>17947</v>
      </c>
      <c r="L11963" t="s">
        <v>1611</v>
      </c>
      <c r="M11963">
        <v>0</v>
      </c>
      <c r="N11963">
        <v>14</v>
      </c>
      <c r="O11963" t="s">
        <v>83</v>
      </c>
      <c r="P11963" t="s">
        <v>91</v>
      </c>
      <c r="Q11963" t="s">
        <v>125</v>
      </c>
      <c r="R11963">
        <v>428</v>
      </c>
      <c r="S11963" t="s">
        <v>232</v>
      </c>
      <c r="T11963">
        <v>2</v>
      </c>
      <c r="U11963">
        <v>3.3333333E-2</v>
      </c>
      <c r="V11963">
        <v>352</v>
      </c>
      <c r="W11963">
        <v>2</v>
      </c>
      <c r="X11963">
        <v>3.3333333E-2</v>
      </c>
      <c r="Y11963">
        <v>352</v>
      </c>
    </row>
    <row r="11964" spans="1:25">
      <c r="A11964" s="10">
        <v>45627</v>
      </c>
      <c r="B11964" t="s">
        <v>76</v>
      </c>
      <c r="C11964" t="s">
        <v>4256</v>
      </c>
      <c r="D11964" t="s">
        <v>5411</v>
      </c>
      <c r="E11964">
        <v>46</v>
      </c>
      <c r="F11964" t="s">
        <v>5443</v>
      </c>
      <c r="G11964">
        <v>709</v>
      </c>
      <c r="H11964" t="s">
        <v>5507</v>
      </c>
      <c r="I11964">
        <v>468</v>
      </c>
      <c r="J11964" t="s">
        <v>5508</v>
      </c>
      <c r="K11964">
        <v>17947</v>
      </c>
      <c r="L11964" t="s">
        <v>1611</v>
      </c>
      <c r="M11964">
        <v>0</v>
      </c>
      <c r="N11964">
        <v>14</v>
      </c>
      <c r="O11964" t="s">
        <v>83</v>
      </c>
      <c r="P11964" t="s">
        <v>288</v>
      </c>
      <c r="Q11964" t="s">
        <v>1073</v>
      </c>
      <c r="R11964">
        <v>293</v>
      </c>
      <c r="S11964" t="s">
        <v>1074</v>
      </c>
      <c r="T11964">
        <v>3</v>
      </c>
      <c r="U11964">
        <v>0.125</v>
      </c>
      <c r="V11964">
        <v>132</v>
      </c>
      <c r="W11964">
        <v>3</v>
      </c>
      <c r="X11964">
        <v>0.125</v>
      </c>
      <c r="Y11964">
        <v>132</v>
      </c>
    </row>
    <row r="11965" spans="1:25">
      <c r="A11965" s="10">
        <v>45627</v>
      </c>
      <c r="B11965" t="s">
        <v>76</v>
      </c>
      <c r="C11965" t="s">
        <v>4256</v>
      </c>
      <c r="D11965" t="s">
        <v>5411</v>
      </c>
      <c r="E11965">
        <v>46</v>
      </c>
      <c r="F11965" t="s">
        <v>5443</v>
      </c>
      <c r="G11965">
        <v>709</v>
      </c>
      <c r="H11965" t="s">
        <v>5507</v>
      </c>
      <c r="I11965">
        <v>468</v>
      </c>
      <c r="J11965" t="s">
        <v>5508</v>
      </c>
      <c r="K11965">
        <v>160626</v>
      </c>
      <c r="L11965" t="s">
        <v>5517</v>
      </c>
      <c r="M11965">
        <v>0</v>
      </c>
      <c r="N11965">
        <v>14</v>
      </c>
      <c r="O11965" t="s">
        <v>83</v>
      </c>
      <c r="P11965" t="s">
        <v>109</v>
      </c>
      <c r="Q11965" t="s">
        <v>109</v>
      </c>
      <c r="R11965">
        <v>133</v>
      </c>
      <c r="S11965" t="s">
        <v>163</v>
      </c>
      <c r="T11965">
        <v>0</v>
      </c>
      <c r="U11965">
        <v>0</v>
      </c>
      <c r="V11965">
        <v>0</v>
      </c>
      <c r="W11965">
        <v>0</v>
      </c>
      <c r="X11965">
        <v>0</v>
      </c>
      <c r="Y11965">
        <v>0</v>
      </c>
    </row>
    <row r="11966" spans="1:25">
      <c r="A11966" s="10">
        <v>45627</v>
      </c>
      <c r="B11966" t="s">
        <v>76</v>
      </c>
      <c r="C11966" t="s">
        <v>4256</v>
      </c>
      <c r="D11966" t="s">
        <v>5411</v>
      </c>
      <c r="E11966">
        <v>46</v>
      </c>
      <c r="F11966" t="s">
        <v>5443</v>
      </c>
      <c r="G11966">
        <v>709</v>
      </c>
      <c r="H11966" t="s">
        <v>5507</v>
      </c>
      <c r="I11966">
        <v>468</v>
      </c>
      <c r="J11966" t="s">
        <v>5508</v>
      </c>
      <c r="K11966">
        <v>160626</v>
      </c>
      <c r="L11966" t="s">
        <v>5517</v>
      </c>
      <c r="M11966">
        <v>0</v>
      </c>
      <c r="N11966">
        <v>14</v>
      </c>
      <c r="O11966" t="s">
        <v>83</v>
      </c>
      <c r="P11966" t="s">
        <v>91</v>
      </c>
      <c r="Q11966" t="s">
        <v>125</v>
      </c>
      <c r="R11966">
        <v>426</v>
      </c>
      <c r="S11966" t="s">
        <v>302</v>
      </c>
      <c r="T11966">
        <v>12</v>
      </c>
      <c r="U11966">
        <v>1</v>
      </c>
      <c r="V11966">
        <v>9900</v>
      </c>
      <c r="W11966">
        <v>12</v>
      </c>
      <c r="X11966">
        <v>1</v>
      </c>
      <c r="Y11966">
        <v>9900</v>
      </c>
    </row>
    <row r="11967" spans="1:25">
      <c r="A11967" s="10">
        <v>45627</v>
      </c>
      <c r="B11967" t="s">
        <v>76</v>
      </c>
      <c r="C11967" t="s">
        <v>4256</v>
      </c>
      <c r="D11967" t="s">
        <v>5411</v>
      </c>
      <c r="E11967">
        <v>46</v>
      </c>
      <c r="F11967" t="s">
        <v>5443</v>
      </c>
      <c r="G11967">
        <v>709</v>
      </c>
      <c r="H11967" t="s">
        <v>5507</v>
      </c>
      <c r="I11967">
        <v>468</v>
      </c>
      <c r="J11967" t="s">
        <v>5508</v>
      </c>
      <c r="K11967">
        <v>160626</v>
      </c>
      <c r="L11967" t="s">
        <v>5517</v>
      </c>
      <c r="M11967">
        <v>0</v>
      </c>
      <c r="N11967">
        <v>14</v>
      </c>
      <c r="O11967" t="s">
        <v>83</v>
      </c>
      <c r="P11967" t="s">
        <v>288</v>
      </c>
      <c r="Q11967" t="s">
        <v>1073</v>
      </c>
      <c r="R11967">
        <v>293</v>
      </c>
      <c r="S11967" t="s">
        <v>1074</v>
      </c>
      <c r="T11967">
        <v>3</v>
      </c>
      <c r="U11967">
        <v>0.125</v>
      </c>
      <c r="V11967">
        <v>132</v>
      </c>
      <c r="W11967">
        <v>3</v>
      </c>
      <c r="X11967">
        <v>0.125</v>
      </c>
      <c r="Y11967">
        <v>132</v>
      </c>
    </row>
    <row r="11968" spans="1:25">
      <c r="A11968" s="10">
        <v>45627</v>
      </c>
      <c r="B11968" t="s">
        <v>76</v>
      </c>
      <c r="C11968" t="s">
        <v>4256</v>
      </c>
      <c r="D11968" t="s">
        <v>5411</v>
      </c>
      <c r="E11968">
        <v>46</v>
      </c>
      <c r="F11968" t="s">
        <v>5443</v>
      </c>
      <c r="G11968">
        <v>709</v>
      </c>
      <c r="H11968" t="s">
        <v>5507</v>
      </c>
      <c r="I11968">
        <v>468</v>
      </c>
      <c r="J11968" t="s">
        <v>5508</v>
      </c>
      <c r="K11968">
        <v>15384</v>
      </c>
      <c r="L11968" t="s">
        <v>5518</v>
      </c>
      <c r="M11968">
        <v>0</v>
      </c>
      <c r="N11968">
        <v>4</v>
      </c>
      <c r="O11968" t="s">
        <v>83</v>
      </c>
      <c r="P11968" t="s">
        <v>91</v>
      </c>
      <c r="Q11968" t="s">
        <v>125</v>
      </c>
      <c r="R11968">
        <v>429</v>
      </c>
      <c r="S11968" t="s">
        <v>281</v>
      </c>
      <c r="T11968">
        <v>4</v>
      </c>
      <c r="U11968">
        <v>3.3333333E-2</v>
      </c>
      <c r="V11968">
        <v>360</v>
      </c>
      <c r="W11968">
        <v>4</v>
      </c>
      <c r="X11968">
        <v>3.3333333E-2</v>
      </c>
      <c r="Y11968">
        <v>360</v>
      </c>
    </row>
    <row r="11969" spans="1:25">
      <c r="A11969" s="10">
        <v>45627</v>
      </c>
      <c r="B11969" t="s">
        <v>76</v>
      </c>
      <c r="C11969" t="s">
        <v>4256</v>
      </c>
      <c r="D11969" t="s">
        <v>5411</v>
      </c>
      <c r="E11969">
        <v>46</v>
      </c>
      <c r="F11969" t="s">
        <v>5443</v>
      </c>
      <c r="G11969">
        <v>709</v>
      </c>
      <c r="H11969" t="s">
        <v>5507</v>
      </c>
      <c r="I11969">
        <v>468</v>
      </c>
      <c r="J11969" t="s">
        <v>5508</v>
      </c>
      <c r="K11969">
        <v>15384</v>
      </c>
      <c r="L11969" t="s">
        <v>5518</v>
      </c>
      <c r="M11969">
        <v>0</v>
      </c>
      <c r="N11969">
        <v>4</v>
      </c>
      <c r="O11969" t="s">
        <v>83</v>
      </c>
      <c r="P11969" t="s">
        <v>91</v>
      </c>
      <c r="Q11969" t="s">
        <v>125</v>
      </c>
      <c r="R11969">
        <v>428</v>
      </c>
      <c r="S11969" t="s">
        <v>232</v>
      </c>
      <c r="T11969">
        <v>2</v>
      </c>
      <c r="U11969">
        <v>3.3333333E-2</v>
      </c>
      <c r="V11969">
        <v>352</v>
      </c>
      <c r="W11969">
        <v>2</v>
      </c>
      <c r="X11969">
        <v>3.3333333E-2</v>
      </c>
      <c r="Y11969">
        <v>352</v>
      </c>
    </row>
    <row r="11970" spans="1:25">
      <c r="A11970" s="10">
        <v>45627</v>
      </c>
      <c r="B11970" t="s">
        <v>76</v>
      </c>
      <c r="C11970" t="s">
        <v>4256</v>
      </c>
      <c r="D11970" t="s">
        <v>5411</v>
      </c>
      <c r="E11970">
        <v>46</v>
      </c>
      <c r="F11970" t="s">
        <v>5443</v>
      </c>
      <c r="G11970">
        <v>709</v>
      </c>
      <c r="H11970" t="s">
        <v>5507</v>
      </c>
      <c r="I11970">
        <v>468</v>
      </c>
      <c r="J11970" t="s">
        <v>5508</v>
      </c>
      <c r="K11970">
        <v>8368</v>
      </c>
      <c r="L11970" t="s">
        <v>1368</v>
      </c>
      <c r="M11970">
        <v>0</v>
      </c>
      <c r="N11970">
        <v>14</v>
      </c>
      <c r="O11970" t="s">
        <v>83</v>
      </c>
      <c r="P11970" t="s">
        <v>109</v>
      </c>
      <c r="Q11970" t="s">
        <v>109</v>
      </c>
      <c r="R11970">
        <v>133</v>
      </c>
      <c r="S11970" t="s">
        <v>163</v>
      </c>
      <c r="T11970">
        <v>0</v>
      </c>
      <c r="U11970">
        <v>0</v>
      </c>
      <c r="V11970">
        <v>0</v>
      </c>
      <c r="W11970">
        <v>0</v>
      </c>
      <c r="X11970">
        <v>0</v>
      </c>
      <c r="Y11970">
        <v>0</v>
      </c>
    </row>
    <row r="11971" spans="1:25">
      <c r="A11971" s="10">
        <v>45627</v>
      </c>
      <c r="B11971" t="s">
        <v>76</v>
      </c>
      <c r="C11971" t="s">
        <v>4256</v>
      </c>
      <c r="D11971" t="s">
        <v>5411</v>
      </c>
      <c r="E11971">
        <v>46</v>
      </c>
      <c r="F11971" t="s">
        <v>5443</v>
      </c>
      <c r="G11971">
        <v>709</v>
      </c>
      <c r="H11971" t="s">
        <v>5507</v>
      </c>
      <c r="I11971">
        <v>468</v>
      </c>
      <c r="J11971" t="s">
        <v>5508</v>
      </c>
      <c r="K11971">
        <v>8368</v>
      </c>
      <c r="L11971" t="s">
        <v>1368</v>
      </c>
      <c r="M11971">
        <v>0</v>
      </c>
      <c r="N11971">
        <v>14</v>
      </c>
      <c r="O11971" t="s">
        <v>83</v>
      </c>
      <c r="P11971" t="s">
        <v>91</v>
      </c>
      <c r="Q11971" t="s">
        <v>125</v>
      </c>
      <c r="R11971">
        <v>426</v>
      </c>
      <c r="S11971" t="s">
        <v>302</v>
      </c>
      <c r="T11971">
        <v>12</v>
      </c>
      <c r="U11971">
        <v>1</v>
      </c>
      <c r="V11971">
        <v>9900</v>
      </c>
      <c r="W11971">
        <v>12</v>
      </c>
      <c r="X11971">
        <v>1</v>
      </c>
      <c r="Y11971">
        <v>9900</v>
      </c>
    </row>
    <row r="11972" spans="1:25">
      <c r="A11972" s="10">
        <v>45627</v>
      </c>
      <c r="B11972" t="s">
        <v>76</v>
      </c>
      <c r="C11972" t="s">
        <v>4256</v>
      </c>
      <c r="D11972" t="s">
        <v>5411</v>
      </c>
      <c r="E11972">
        <v>46</v>
      </c>
      <c r="F11972" t="s">
        <v>5443</v>
      </c>
      <c r="G11972">
        <v>709</v>
      </c>
      <c r="H11972" t="s">
        <v>5507</v>
      </c>
      <c r="I11972">
        <v>468</v>
      </c>
      <c r="J11972" t="s">
        <v>5508</v>
      </c>
      <c r="K11972">
        <v>8368</v>
      </c>
      <c r="L11972" t="s">
        <v>1368</v>
      </c>
      <c r="M11972">
        <v>0</v>
      </c>
      <c r="N11972">
        <v>14</v>
      </c>
      <c r="O11972" t="s">
        <v>83</v>
      </c>
      <c r="P11972" t="s">
        <v>91</v>
      </c>
      <c r="Q11972" t="s">
        <v>125</v>
      </c>
      <c r="R11972">
        <v>428</v>
      </c>
      <c r="S11972" t="s">
        <v>232</v>
      </c>
      <c r="T11972">
        <v>3</v>
      </c>
      <c r="U11972">
        <v>0.05</v>
      </c>
      <c r="V11972">
        <v>528</v>
      </c>
      <c r="W11972">
        <v>3</v>
      </c>
      <c r="X11972">
        <v>0.05</v>
      </c>
      <c r="Y11972">
        <v>528</v>
      </c>
    </row>
    <row r="11973" spans="1:25">
      <c r="A11973" s="10">
        <v>45627</v>
      </c>
      <c r="B11973" t="s">
        <v>76</v>
      </c>
      <c r="C11973" t="s">
        <v>4256</v>
      </c>
      <c r="D11973" t="s">
        <v>5411</v>
      </c>
      <c r="E11973">
        <v>46</v>
      </c>
      <c r="F11973" t="s">
        <v>5443</v>
      </c>
      <c r="G11973">
        <v>709</v>
      </c>
      <c r="H11973" t="s">
        <v>5507</v>
      </c>
      <c r="I11973">
        <v>468</v>
      </c>
      <c r="J11973" t="s">
        <v>5508</v>
      </c>
      <c r="K11973">
        <v>9736</v>
      </c>
      <c r="L11973" t="s">
        <v>5519</v>
      </c>
      <c r="M11973">
        <v>1</v>
      </c>
      <c r="N11973">
        <v>14</v>
      </c>
      <c r="O11973" t="s">
        <v>83</v>
      </c>
      <c r="P11973" t="s">
        <v>91</v>
      </c>
      <c r="Q11973" t="s">
        <v>125</v>
      </c>
      <c r="R11973">
        <v>428</v>
      </c>
      <c r="S11973" t="s">
        <v>232</v>
      </c>
      <c r="T11973">
        <v>2</v>
      </c>
      <c r="U11973">
        <v>3.3333333E-2</v>
      </c>
      <c r="V11973">
        <v>352</v>
      </c>
      <c r="W11973">
        <v>2</v>
      </c>
      <c r="X11973">
        <v>3.3333333E-2</v>
      </c>
      <c r="Y11973">
        <v>352</v>
      </c>
    </row>
    <row r="11974" spans="1:25">
      <c r="A11974" s="10">
        <v>45627</v>
      </c>
      <c r="B11974" t="s">
        <v>76</v>
      </c>
      <c r="C11974" t="s">
        <v>4256</v>
      </c>
      <c r="D11974" t="s">
        <v>5411</v>
      </c>
      <c r="E11974">
        <v>46</v>
      </c>
      <c r="F11974" t="s">
        <v>5443</v>
      </c>
      <c r="G11974">
        <v>709</v>
      </c>
      <c r="H11974" t="s">
        <v>5507</v>
      </c>
      <c r="I11974">
        <v>468</v>
      </c>
      <c r="J11974" t="s">
        <v>5508</v>
      </c>
      <c r="K11974">
        <v>9736</v>
      </c>
      <c r="L11974" t="s">
        <v>5519</v>
      </c>
      <c r="M11974">
        <v>1</v>
      </c>
      <c r="N11974">
        <v>14</v>
      </c>
      <c r="O11974" t="s">
        <v>83</v>
      </c>
      <c r="P11974" t="s">
        <v>91</v>
      </c>
      <c r="Q11974" t="s">
        <v>92</v>
      </c>
      <c r="R11974">
        <v>278</v>
      </c>
      <c r="S11974" t="s">
        <v>167</v>
      </c>
      <c r="T11974">
        <v>2</v>
      </c>
      <c r="U11974">
        <v>3.3333333E-2</v>
      </c>
      <c r="V11974">
        <v>280</v>
      </c>
      <c r="W11974">
        <v>2</v>
      </c>
      <c r="X11974">
        <v>3.3333333E-2</v>
      </c>
      <c r="Y11974">
        <v>280</v>
      </c>
    </row>
    <row r="11975" spans="1:25">
      <c r="A11975" s="10">
        <v>45627</v>
      </c>
      <c r="B11975" t="s">
        <v>76</v>
      </c>
      <c r="C11975" t="s">
        <v>4256</v>
      </c>
      <c r="D11975" t="s">
        <v>5411</v>
      </c>
      <c r="E11975">
        <v>46</v>
      </c>
      <c r="F11975" t="s">
        <v>5443</v>
      </c>
      <c r="G11975">
        <v>709</v>
      </c>
      <c r="H11975" t="s">
        <v>5507</v>
      </c>
      <c r="I11975">
        <v>468</v>
      </c>
      <c r="J11975" t="s">
        <v>5508</v>
      </c>
      <c r="K11975">
        <v>15973</v>
      </c>
      <c r="L11975" t="s">
        <v>5520</v>
      </c>
      <c r="M11975">
        <v>0</v>
      </c>
      <c r="N11975">
        <v>14</v>
      </c>
      <c r="O11975" t="s">
        <v>83</v>
      </c>
      <c r="P11975" t="s">
        <v>91</v>
      </c>
      <c r="Q11975" t="s">
        <v>125</v>
      </c>
      <c r="R11975">
        <v>428</v>
      </c>
      <c r="S11975" t="s">
        <v>232</v>
      </c>
      <c r="T11975">
        <v>2</v>
      </c>
      <c r="U11975">
        <v>3.3333333E-2</v>
      </c>
      <c r="V11975">
        <v>352</v>
      </c>
      <c r="W11975">
        <v>2</v>
      </c>
      <c r="X11975">
        <v>3.3333333E-2</v>
      </c>
      <c r="Y11975">
        <v>352</v>
      </c>
    </row>
    <row r="11976" spans="1:25">
      <c r="A11976" s="10">
        <v>45627</v>
      </c>
      <c r="B11976" t="s">
        <v>76</v>
      </c>
      <c r="C11976" t="s">
        <v>4256</v>
      </c>
      <c r="D11976" t="s">
        <v>5411</v>
      </c>
      <c r="E11976">
        <v>46</v>
      </c>
      <c r="F11976" t="s">
        <v>5443</v>
      </c>
      <c r="G11976">
        <v>709</v>
      </c>
      <c r="H11976" t="s">
        <v>5507</v>
      </c>
      <c r="I11976">
        <v>468</v>
      </c>
      <c r="J11976" t="s">
        <v>5508</v>
      </c>
      <c r="K11976">
        <v>15973</v>
      </c>
      <c r="L11976" t="s">
        <v>5520</v>
      </c>
      <c r="M11976">
        <v>0</v>
      </c>
      <c r="N11976">
        <v>14</v>
      </c>
      <c r="O11976" t="s">
        <v>83</v>
      </c>
      <c r="P11976" t="s">
        <v>288</v>
      </c>
      <c r="Q11976" t="s">
        <v>1073</v>
      </c>
      <c r="R11976">
        <v>293</v>
      </c>
      <c r="S11976" t="s">
        <v>1074</v>
      </c>
      <c r="T11976">
        <v>3</v>
      </c>
      <c r="U11976">
        <v>0.125</v>
      </c>
      <c r="V11976">
        <v>132</v>
      </c>
      <c r="W11976">
        <v>3</v>
      </c>
      <c r="X11976">
        <v>0.125</v>
      </c>
      <c r="Y11976">
        <v>132</v>
      </c>
    </row>
    <row r="11977" spans="1:25">
      <c r="A11977" s="10">
        <v>45627</v>
      </c>
      <c r="B11977" t="s">
        <v>76</v>
      </c>
      <c r="C11977" t="s">
        <v>4256</v>
      </c>
      <c r="D11977" t="s">
        <v>5411</v>
      </c>
      <c r="E11977">
        <v>46</v>
      </c>
      <c r="F11977" t="s">
        <v>5443</v>
      </c>
      <c r="G11977">
        <v>709</v>
      </c>
      <c r="H11977" t="s">
        <v>5507</v>
      </c>
      <c r="I11977">
        <v>468</v>
      </c>
      <c r="J11977" t="s">
        <v>5508</v>
      </c>
      <c r="K11977">
        <v>155588</v>
      </c>
      <c r="L11977" t="s">
        <v>5521</v>
      </c>
      <c r="M11977">
        <v>0</v>
      </c>
      <c r="N11977">
        <v>14</v>
      </c>
      <c r="O11977" t="s">
        <v>83</v>
      </c>
      <c r="P11977" t="s">
        <v>91</v>
      </c>
      <c r="Q11977" t="s">
        <v>125</v>
      </c>
      <c r="R11977">
        <v>428</v>
      </c>
      <c r="S11977" t="s">
        <v>232</v>
      </c>
      <c r="T11977">
        <v>2</v>
      </c>
      <c r="U11977">
        <v>3.3333333E-2</v>
      </c>
      <c r="V11977">
        <v>352</v>
      </c>
      <c r="W11977">
        <v>2</v>
      </c>
      <c r="X11977">
        <v>3.3333333E-2</v>
      </c>
      <c r="Y11977">
        <v>352</v>
      </c>
    </row>
    <row r="11978" spans="1:25">
      <c r="A11978" s="10">
        <v>45627</v>
      </c>
      <c r="B11978" t="s">
        <v>76</v>
      </c>
      <c r="C11978" t="s">
        <v>4256</v>
      </c>
      <c r="D11978" t="s">
        <v>5411</v>
      </c>
      <c r="E11978">
        <v>46</v>
      </c>
      <c r="F11978" t="s">
        <v>5443</v>
      </c>
      <c r="G11978">
        <v>709</v>
      </c>
      <c r="H11978" t="s">
        <v>5507</v>
      </c>
      <c r="I11978">
        <v>468</v>
      </c>
      <c r="J11978" t="s">
        <v>5508</v>
      </c>
      <c r="K11978">
        <v>155588</v>
      </c>
      <c r="L11978" t="s">
        <v>5521</v>
      </c>
      <c r="M11978">
        <v>0</v>
      </c>
      <c r="N11978">
        <v>14</v>
      </c>
      <c r="O11978" t="s">
        <v>83</v>
      </c>
      <c r="P11978" t="s">
        <v>288</v>
      </c>
      <c r="Q11978" t="s">
        <v>1073</v>
      </c>
      <c r="R11978">
        <v>293</v>
      </c>
      <c r="S11978" t="s">
        <v>1074</v>
      </c>
      <c r="T11978">
        <v>3</v>
      </c>
      <c r="U11978">
        <v>0.125</v>
      </c>
      <c r="V11978">
        <v>132</v>
      </c>
      <c r="W11978">
        <v>3</v>
      </c>
      <c r="X11978">
        <v>0.125</v>
      </c>
      <c r="Y11978">
        <v>132</v>
      </c>
    </row>
    <row r="11979" spans="1:25">
      <c r="A11979" s="10">
        <v>45627</v>
      </c>
      <c r="B11979" t="s">
        <v>76</v>
      </c>
      <c r="C11979" t="s">
        <v>4256</v>
      </c>
      <c r="D11979" t="s">
        <v>5411</v>
      </c>
      <c r="E11979">
        <v>46</v>
      </c>
      <c r="F11979" t="s">
        <v>5443</v>
      </c>
      <c r="G11979">
        <v>709</v>
      </c>
      <c r="H11979" t="s">
        <v>5507</v>
      </c>
      <c r="I11979">
        <v>468</v>
      </c>
      <c r="J11979" t="s">
        <v>5508</v>
      </c>
      <c r="K11979">
        <v>11192</v>
      </c>
      <c r="L11979" t="s">
        <v>5522</v>
      </c>
      <c r="M11979">
        <v>0</v>
      </c>
      <c r="N11979">
        <v>14</v>
      </c>
      <c r="O11979" t="s">
        <v>83</v>
      </c>
      <c r="P11979" t="s">
        <v>91</v>
      </c>
      <c r="Q11979" t="s">
        <v>125</v>
      </c>
      <c r="R11979">
        <v>429</v>
      </c>
      <c r="S11979" t="s">
        <v>281</v>
      </c>
      <c r="T11979">
        <v>4</v>
      </c>
      <c r="U11979">
        <v>3.3333333E-2</v>
      </c>
      <c r="V11979">
        <v>360</v>
      </c>
      <c r="W11979">
        <v>4</v>
      </c>
      <c r="X11979">
        <v>3.3333333E-2</v>
      </c>
      <c r="Y11979">
        <v>360</v>
      </c>
    </row>
    <row r="11980" spans="1:25">
      <c r="A11980" s="10">
        <v>45627</v>
      </c>
      <c r="B11980" t="s">
        <v>76</v>
      </c>
      <c r="C11980" t="s">
        <v>4256</v>
      </c>
      <c r="D11980" t="s">
        <v>5411</v>
      </c>
      <c r="E11980">
        <v>46</v>
      </c>
      <c r="F11980" t="s">
        <v>5443</v>
      </c>
      <c r="G11980">
        <v>709</v>
      </c>
      <c r="H11980" t="s">
        <v>5507</v>
      </c>
      <c r="I11980">
        <v>468</v>
      </c>
      <c r="J11980" t="s">
        <v>5508</v>
      </c>
      <c r="K11980">
        <v>11192</v>
      </c>
      <c r="L11980" t="s">
        <v>5522</v>
      </c>
      <c r="M11980">
        <v>0</v>
      </c>
      <c r="N11980">
        <v>14</v>
      </c>
      <c r="O11980" t="s">
        <v>83</v>
      </c>
      <c r="P11980" t="s">
        <v>91</v>
      </c>
      <c r="Q11980" t="s">
        <v>125</v>
      </c>
      <c r="R11980">
        <v>428</v>
      </c>
      <c r="S11980" t="s">
        <v>232</v>
      </c>
      <c r="T11980">
        <v>2</v>
      </c>
      <c r="U11980">
        <v>3.3333333E-2</v>
      </c>
      <c r="V11980">
        <v>352</v>
      </c>
      <c r="W11980">
        <v>2</v>
      </c>
      <c r="X11980">
        <v>3.3333333E-2</v>
      </c>
      <c r="Y11980">
        <v>352</v>
      </c>
    </row>
    <row r="11981" spans="1:25">
      <c r="A11981" s="10">
        <v>45627</v>
      </c>
      <c r="B11981" t="s">
        <v>76</v>
      </c>
      <c r="C11981" t="s">
        <v>4256</v>
      </c>
      <c r="D11981" t="s">
        <v>5411</v>
      </c>
      <c r="E11981">
        <v>46</v>
      </c>
      <c r="F11981" t="s">
        <v>5443</v>
      </c>
      <c r="G11981">
        <v>709</v>
      </c>
      <c r="H11981" t="s">
        <v>5507</v>
      </c>
      <c r="I11981">
        <v>468</v>
      </c>
      <c r="J11981" t="s">
        <v>5508</v>
      </c>
      <c r="K11981">
        <v>17546</v>
      </c>
      <c r="L11981" t="s">
        <v>5523</v>
      </c>
      <c r="M11981">
        <v>0</v>
      </c>
      <c r="N11981">
        <v>14</v>
      </c>
      <c r="O11981" t="s">
        <v>176</v>
      </c>
      <c r="P11981" t="s">
        <v>91</v>
      </c>
      <c r="Q11981" t="s">
        <v>125</v>
      </c>
      <c r="R11981">
        <v>431</v>
      </c>
      <c r="S11981" t="s">
        <v>177</v>
      </c>
      <c r="T11981">
        <v>6</v>
      </c>
      <c r="U11981">
        <v>0.25</v>
      </c>
      <c r="V11981">
        <v>2010</v>
      </c>
      <c r="W11981">
        <v>6</v>
      </c>
      <c r="X11981">
        <v>0.25</v>
      </c>
      <c r="Y11981">
        <v>2010</v>
      </c>
    </row>
    <row r="11982" spans="1:25">
      <c r="A11982" s="10">
        <v>45627</v>
      </c>
      <c r="B11982" t="s">
        <v>76</v>
      </c>
      <c r="C11982" t="s">
        <v>4256</v>
      </c>
      <c r="D11982" t="s">
        <v>5411</v>
      </c>
      <c r="E11982">
        <v>46</v>
      </c>
      <c r="F11982" t="s">
        <v>5443</v>
      </c>
      <c r="G11982">
        <v>709</v>
      </c>
      <c r="H11982" t="s">
        <v>5507</v>
      </c>
      <c r="I11982">
        <v>468</v>
      </c>
      <c r="J11982" t="s">
        <v>5508</v>
      </c>
      <c r="K11982">
        <v>17546</v>
      </c>
      <c r="L11982" t="s">
        <v>5523</v>
      </c>
      <c r="M11982">
        <v>0</v>
      </c>
      <c r="N11982">
        <v>14</v>
      </c>
      <c r="O11982" t="s">
        <v>176</v>
      </c>
      <c r="P11982" t="s">
        <v>130</v>
      </c>
      <c r="Q11982" t="s">
        <v>188</v>
      </c>
      <c r="R11982">
        <v>405</v>
      </c>
      <c r="S11982" t="s">
        <v>219</v>
      </c>
      <c r="T11982">
        <v>24</v>
      </c>
      <c r="U11982">
        <v>2</v>
      </c>
      <c r="V11982">
        <v>3504</v>
      </c>
      <c r="W11982">
        <v>24</v>
      </c>
      <c r="X11982">
        <v>2</v>
      </c>
      <c r="Y11982">
        <v>3504</v>
      </c>
    </row>
    <row r="11983" spans="1:25">
      <c r="A11983" s="10">
        <v>45627</v>
      </c>
      <c r="B11983" t="s">
        <v>76</v>
      </c>
      <c r="C11983" t="s">
        <v>4256</v>
      </c>
      <c r="D11983" t="s">
        <v>5411</v>
      </c>
      <c r="E11983">
        <v>46</v>
      </c>
      <c r="F11983" t="s">
        <v>5443</v>
      </c>
      <c r="G11983">
        <v>709</v>
      </c>
      <c r="H11983" t="s">
        <v>5507</v>
      </c>
      <c r="I11983">
        <v>468</v>
      </c>
      <c r="J11983" t="s">
        <v>5508</v>
      </c>
      <c r="K11983">
        <v>17546</v>
      </c>
      <c r="L11983" t="s">
        <v>5523</v>
      </c>
      <c r="M11983">
        <v>0</v>
      </c>
      <c r="N11983">
        <v>14</v>
      </c>
      <c r="O11983" t="s">
        <v>176</v>
      </c>
      <c r="P11983" t="s">
        <v>288</v>
      </c>
      <c r="Q11983" t="s">
        <v>1073</v>
      </c>
      <c r="R11983">
        <v>293</v>
      </c>
      <c r="S11983" t="s">
        <v>1074</v>
      </c>
      <c r="T11983">
        <v>3</v>
      </c>
      <c r="U11983">
        <v>0.125</v>
      </c>
      <c r="V11983">
        <v>132</v>
      </c>
      <c r="W11983">
        <v>3</v>
      </c>
      <c r="X11983">
        <v>0.125</v>
      </c>
      <c r="Y11983">
        <v>132</v>
      </c>
    </row>
    <row r="11984" spans="1:25">
      <c r="A11984" s="10">
        <v>45627</v>
      </c>
      <c r="B11984" t="s">
        <v>76</v>
      </c>
      <c r="C11984" t="s">
        <v>4256</v>
      </c>
      <c r="D11984" t="s">
        <v>5411</v>
      </c>
      <c r="E11984">
        <v>46</v>
      </c>
      <c r="F11984" t="s">
        <v>5443</v>
      </c>
      <c r="G11984">
        <v>709</v>
      </c>
      <c r="H11984" t="s">
        <v>5507</v>
      </c>
      <c r="I11984">
        <v>468</v>
      </c>
      <c r="J11984" t="s">
        <v>5508</v>
      </c>
      <c r="K11984">
        <v>17546</v>
      </c>
      <c r="L11984" t="s">
        <v>5523</v>
      </c>
      <c r="M11984">
        <v>0</v>
      </c>
      <c r="N11984">
        <v>14</v>
      </c>
      <c r="O11984" t="s">
        <v>176</v>
      </c>
      <c r="P11984" t="s">
        <v>109</v>
      </c>
      <c r="Q11984" t="s">
        <v>109</v>
      </c>
      <c r="R11984">
        <v>322</v>
      </c>
      <c r="S11984" t="s">
        <v>190</v>
      </c>
      <c r="T11984">
        <v>0</v>
      </c>
      <c r="U11984">
        <v>0</v>
      </c>
      <c r="V11984">
        <v>0</v>
      </c>
      <c r="W11984">
        <v>0</v>
      </c>
      <c r="X11984">
        <v>0</v>
      </c>
      <c r="Y11984">
        <v>0</v>
      </c>
    </row>
    <row r="11985" spans="1:25">
      <c r="A11985" s="10">
        <v>45627</v>
      </c>
      <c r="B11985" t="s">
        <v>76</v>
      </c>
      <c r="C11985" t="s">
        <v>4256</v>
      </c>
      <c r="D11985" t="s">
        <v>5411</v>
      </c>
      <c r="E11985">
        <v>46</v>
      </c>
      <c r="F11985" t="s">
        <v>5443</v>
      </c>
      <c r="G11985">
        <v>709</v>
      </c>
      <c r="H11985" t="s">
        <v>5507</v>
      </c>
      <c r="I11985">
        <v>468</v>
      </c>
      <c r="J11985" t="s">
        <v>5508</v>
      </c>
      <c r="K11985">
        <v>217889</v>
      </c>
      <c r="L11985" t="s">
        <v>1649</v>
      </c>
      <c r="M11985">
        <v>0</v>
      </c>
      <c r="N11985">
        <v>14</v>
      </c>
      <c r="O11985" t="s">
        <v>83</v>
      </c>
      <c r="P11985" t="s">
        <v>91</v>
      </c>
      <c r="Q11985" t="s">
        <v>125</v>
      </c>
      <c r="R11985">
        <v>428</v>
      </c>
      <c r="S11985" t="s">
        <v>232</v>
      </c>
      <c r="T11985">
        <v>2</v>
      </c>
      <c r="U11985">
        <v>3.3333333E-2</v>
      </c>
      <c r="V11985">
        <v>352</v>
      </c>
      <c r="W11985">
        <v>2</v>
      </c>
      <c r="X11985">
        <v>3.3333333E-2</v>
      </c>
      <c r="Y11985">
        <v>352</v>
      </c>
    </row>
    <row r="11986" spans="1:25">
      <c r="A11986" s="10">
        <v>45627</v>
      </c>
      <c r="B11986" t="s">
        <v>76</v>
      </c>
      <c r="C11986" t="s">
        <v>4256</v>
      </c>
      <c r="D11986" t="s">
        <v>5411</v>
      </c>
      <c r="E11986">
        <v>46</v>
      </c>
      <c r="F11986" t="s">
        <v>5443</v>
      </c>
      <c r="G11986">
        <v>709</v>
      </c>
      <c r="H11986" t="s">
        <v>5507</v>
      </c>
      <c r="I11986">
        <v>468</v>
      </c>
      <c r="J11986" t="s">
        <v>5508</v>
      </c>
      <c r="K11986">
        <v>217889</v>
      </c>
      <c r="L11986" t="s">
        <v>1649</v>
      </c>
      <c r="M11986">
        <v>0</v>
      </c>
      <c r="N11986">
        <v>14</v>
      </c>
      <c r="O11986" t="s">
        <v>83</v>
      </c>
      <c r="P11986" t="s">
        <v>130</v>
      </c>
      <c r="Q11986" t="s">
        <v>188</v>
      </c>
      <c r="R11986">
        <v>434</v>
      </c>
      <c r="S11986" t="s">
        <v>600</v>
      </c>
      <c r="T11986">
        <v>3</v>
      </c>
      <c r="U11986">
        <v>6.25E-2</v>
      </c>
      <c r="V11986">
        <v>120</v>
      </c>
      <c r="W11986">
        <v>3</v>
      </c>
      <c r="X11986">
        <v>6.25E-2</v>
      </c>
      <c r="Y11986">
        <v>120</v>
      </c>
    </row>
    <row r="11987" spans="1:25">
      <c r="A11987" s="10">
        <v>45627</v>
      </c>
      <c r="B11987" t="s">
        <v>76</v>
      </c>
      <c r="C11987" t="s">
        <v>4256</v>
      </c>
      <c r="D11987" t="s">
        <v>5411</v>
      </c>
      <c r="E11987">
        <v>46</v>
      </c>
      <c r="F11987" t="s">
        <v>5443</v>
      </c>
      <c r="G11987">
        <v>709</v>
      </c>
      <c r="H11987" t="s">
        <v>5507</v>
      </c>
      <c r="I11987">
        <v>468</v>
      </c>
      <c r="J11987" t="s">
        <v>5508</v>
      </c>
      <c r="K11987">
        <v>12639</v>
      </c>
      <c r="L11987" t="s">
        <v>5524</v>
      </c>
      <c r="M11987">
        <v>0</v>
      </c>
      <c r="N11987">
        <v>22</v>
      </c>
      <c r="O11987" t="s">
        <v>83</v>
      </c>
      <c r="P11987" t="s">
        <v>91</v>
      </c>
      <c r="Q11987" t="s">
        <v>125</v>
      </c>
      <c r="R11987">
        <v>428</v>
      </c>
      <c r="S11987" t="s">
        <v>232</v>
      </c>
      <c r="T11987">
        <v>3</v>
      </c>
      <c r="U11987">
        <v>0.05</v>
      </c>
      <c r="V11987">
        <v>528</v>
      </c>
      <c r="W11987">
        <v>3</v>
      </c>
      <c r="X11987">
        <v>0.05</v>
      </c>
      <c r="Y11987">
        <v>528</v>
      </c>
    </row>
    <row r="11988" spans="1:25">
      <c r="A11988" s="10">
        <v>45627</v>
      </c>
      <c r="B11988" t="s">
        <v>76</v>
      </c>
      <c r="C11988" t="s">
        <v>4256</v>
      </c>
      <c r="D11988" t="s">
        <v>5411</v>
      </c>
      <c r="E11988">
        <v>46</v>
      </c>
      <c r="F11988" t="s">
        <v>5443</v>
      </c>
      <c r="G11988">
        <v>709</v>
      </c>
      <c r="H11988" t="s">
        <v>5507</v>
      </c>
      <c r="I11988">
        <v>468</v>
      </c>
      <c r="J11988" t="s">
        <v>5508</v>
      </c>
      <c r="K11988">
        <v>12639</v>
      </c>
      <c r="L11988" t="s">
        <v>5524</v>
      </c>
      <c r="M11988">
        <v>0</v>
      </c>
      <c r="N11988">
        <v>22</v>
      </c>
      <c r="O11988" t="s">
        <v>83</v>
      </c>
      <c r="P11988" t="s">
        <v>288</v>
      </c>
      <c r="Q11988" t="s">
        <v>1073</v>
      </c>
      <c r="R11988">
        <v>293</v>
      </c>
      <c r="S11988" t="s">
        <v>1074</v>
      </c>
      <c r="T11988">
        <v>3</v>
      </c>
      <c r="U11988">
        <v>0.125</v>
      </c>
      <c r="V11988">
        <v>132</v>
      </c>
      <c r="W11988">
        <v>3</v>
      </c>
      <c r="X11988">
        <v>0.125</v>
      </c>
      <c r="Y11988">
        <v>132</v>
      </c>
    </row>
    <row r="11989" spans="1:25">
      <c r="A11989" s="10">
        <v>45627</v>
      </c>
      <c r="B11989" t="s">
        <v>76</v>
      </c>
      <c r="C11989" t="s">
        <v>4256</v>
      </c>
      <c r="D11989" t="s">
        <v>5411</v>
      </c>
      <c r="E11989">
        <v>46</v>
      </c>
      <c r="F11989" t="s">
        <v>5443</v>
      </c>
      <c r="G11989">
        <v>709</v>
      </c>
      <c r="H11989" t="s">
        <v>5507</v>
      </c>
      <c r="I11989">
        <v>468</v>
      </c>
      <c r="J11989" t="s">
        <v>5508</v>
      </c>
      <c r="K11989">
        <v>12639</v>
      </c>
      <c r="L11989" t="s">
        <v>5524</v>
      </c>
      <c r="M11989">
        <v>0</v>
      </c>
      <c r="N11989">
        <v>22</v>
      </c>
      <c r="O11989" t="s">
        <v>83</v>
      </c>
      <c r="P11989" t="s">
        <v>91</v>
      </c>
      <c r="Q11989" t="s">
        <v>92</v>
      </c>
      <c r="R11989">
        <v>278</v>
      </c>
      <c r="S11989" t="s">
        <v>167</v>
      </c>
      <c r="T11989">
        <v>3</v>
      </c>
      <c r="U11989">
        <v>0.05</v>
      </c>
      <c r="V11989">
        <v>420</v>
      </c>
      <c r="W11989">
        <v>3</v>
      </c>
      <c r="X11989">
        <v>0.05</v>
      </c>
      <c r="Y11989">
        <v>420</v>
      </c>
    </row>
    <row r="11990" spans="1:25">
      <c r="A11990" s="10">
        <v>45627</v>
      </c>
      <c r="B11990" t="s">
        <v>76</v>
      </c>
      <c r="C11990" t="s">
        <v>4256</v>
      </c>
      <c r="D11990" t="s">
        <v>5411</v>
      </c>
      <c r="E11990">
        <v>46</v>
      </c>
      <c r="F11990" t="s">
        <v>5443</v>
      </c>
      <c r="G11990">
        <v>709</v>
      </c>
      <c r="H11990" t="s">
        <v>5507</v>
      </c>
      <c r="I11990">
        <v>468</v>
      </c>
      <c r="J11990" t="s">
        <v>5508</v>
      </c>
      <c r="K11990">
        <v>161515</v>
      </c>
      <c r="L11990" t="s">
        <v>1251</v>
      </c>
      <c r="M11990">
        <v>0</v>
      </c>
      <c r="N11990">
        <v>14</v>
      </c>
      <c r="O11990" t="s">
        <v>83</v>
      </c>
      <c r="P11990" t="s">
        <v>130</v>
      </c>
      <c r="Q11990" t="s">
        <v>188</v>
      </c>
      <c r="R11990">
        <v>434</v>
      </c>
      <c r="S11990" t="s">
        <v>600</v>
      </c>
      <c r="T11990">
        <v>3</v>
      </c>
      <c r="U11990">
        <v>6.25E-2</v>
      </c>
      <c r="V11990">
        <v>120</v>
      </c>
      <c r="W11990">
        <v>3</v>
      </c>
      <c r="X11990">
        <v>6.25E-2</v>
      </c>
      <c r="Y11990">
        <v>120</v>
      </c>
    </row>
    <row r="11991" spans="1:25">
      <c r="A11991" s="10">
        <v>45627</v>
      </c>
      <c r="B11991" t="s">
        <v>76</v>
      </c>
      <c r="C11991" t="s">
        <v>4256</v>
      </c>
      <c r="D11991" t="s">
        <v>5411</v>
      </c>
      <c r="E11991">
        <v>46</v>
      </c>
      <c r="F11991" t="s">
        <v>5443</v>
      </c>
      <c r="G11991">
        <v>709</v>
      </c>
      <c r="H11991" t="s">
        <v>5507</v>
      </c>
      <c r="I11991">
        <v>468</v>
      </c>
      <c r="J11991" t="s">
        <v>5508</v>
      </c>
      <c r="K11991">
        <v>161515</v>
      </c>
      <c r="L11991" t="s">
        <v>1251</v>
      </c>
      <c r="M11991">
        <v>0</v>
      </c>
      <c r="N11991">
        <v>14</v>
      </c>
      <c r="O11991" t="s">
        <v>83</v>
      </c>
      <c r="P11991" t="s">
        <v>288</v>
      </c>
      <c r="Q11991" t="s">
        <v>1073</v>
      </c>
      <c r="R11991">
        <v>293</v>
      </c>
      <c r="S11991" t="s">
        <v>1074</v>
      </c>
      <c r="T11991">
        <v>3</v>
      </c>
      <c r="U11991">
        <v>0.125</v>
      </c>
      <c r="V11991">
        <v>132</v>
      </c>
      <c r="W11991">
        <v>3</v>
      </c>
      <c r="X11991">
        <v>0.125</v>
      </c>
      <c r="Y11991">
        <v>132</v>
      </c>
    </row>
    <row r="11992" spans="1:25">
      <c r="A11992" s="10">
        <v>45627</v>
      </c>
      <c r="B11992" t="s">
        <v>76</v>
      </c>
      <c r="C11992" t="s">
        <v>4256</v>
      </c>
      <c r="D11992" t="s">
        <v>5411</v>
      </c>
      <c r="E11992">
        <v>46</v>
      </c>
      <c r="F11992" t="s">
        <v>5443</v>
      </c>
      <c r="G11992">
        <v>709</v>
      </c>
      <c r="H11992" t="s">
        <v>5507</v>
      </c>
      <c r="I11992">
        <v>468</v>
      </c>
      <c r="J11992" t="s">
        <v>5508</v>
      </c>
      <c r="K11992">
        <v>10569</v>
      </c>
      <c r="L11992" t="s">
        <v>5525</v>
      </c>
      <c r="M11992">
        <v>1</v>
      </c>
      <c r="N11992">
        <v>14</v>
      </c>
      <c r="O11992" t="s">
        <v>83</v>
      </c>
      <c r="P11992" t="s">
        <v>91</v>
      </c>
      <c r="Q11992" t="s">
        <v>125</v>
      </c>
      <c r="R11992">
        <v>428</v>
      </c>
      <c r="S11992" t="s">
        <v>232</v>
      </c>
      <c r="T11992">
        <v>3</v>
      </c>
      <c r="U11992">
        <v>0.05</v>
      </c>
      <c r="V11992">
        <v>528</v>
      </c>
      <c r="W11992">
        <v>3</v>
      </c>
      <c r="X11992">
        <v>0.05</v>
      </c>
      <c r="Y11992">
        <v>528</v>
      </c>
    </row>
    <row r="11993" spans="1:25">
      <c r="A11993" s="10">
        <v>45627</v>
      </c>
      <c r="B11993" t="s">
        <v>76</v>
      </c>
      <c r="C11993" t="s">
        <v>4256</v>
      </c>
      <c r="D11993" t="s">
        <v>5411</v>
      </c>
      <c r="E11993">
        <v>46</v>
      </c>
      <c r="F11993" t="s">
        <v>5443</v>
      </c>
      <c r="G11993">
        <v>709</v>
      </c>
      <c r="H11993" t="s">
        <v>5507</v>
      </c>
      <c r="I11993">
        <v>468</v>
      </c>
      <c r="J11993" t="s">
        <v>5508</v>
      </c>
      <c r="K11993">
        <v>10569</v>
      </c>
      <c r="L11993" t="s">
        <v>5525</v>
      </c>
      <c r="M11993">
        <v>1</v>
      </c>
      <c r="N11993">
        <v>14</v>
      </c>
      <c r="O11993" t="s">
        <v>83</v>
      </c>
      <c r="P11993" t="s">
        <v>91</v>
      </c>
      <c r="Q11993" t="s">
        <v>125</v>
      </c>
      <c r="R11993">
        <v>427</v>
      </c>
      <c r="S11993" t="s">
        <v>797</v>
      </c>
      <c r="T11993">
        <v>3</v>
      </c>
      <c r="U11993">
        <v>0.125</v>
      </c>
      <c r="V11993">
        <v>1245</v>
      </c>
      <c r="W11993">
        <v>3</v>
      </c>
      <c r="X11993">
        <v>0.125</v>
      </c>
      <c r="Y11993">
        <v>1245</v>
      </c>
    </row>
    <row r="11994" spans="1:25">
      <c r="A11994" s="10">
        <v>45627</v>
      </c>
      <c r="B11994" t="s">
        <v>76</v>
      </c>
      <c r="C11994" t="s">
        <v>4256</v>
      </c>
      <c r="D11994" t="s">
        <v>5411</v>
      </c>
      <c r="E11994">
        <v>46</v>
      </c>
      <c r="F11994" t="s">
        <v>5443</v>
      </c>
      <c r="G11994">
        <v>709</v>
      </c>
      <c r="H11994" t="s">
        <v>5507</v>
      </c>
      <c r="I11994">
        <v>468</v>
      </c>
      <c r="J11994" t="s">
        <v>5508</v>
      </c>
      <c r="K11994">
        <v>10795</v>
      </c>
      <c r="L11994" t="s">
        <v>5526</v>
      </c>
      <c r="M11994">
        <v>0</v>
      </c>
      <c r="N11994">
        <v>22</v>
      </c>
      <c r="O11994" t="s">
        <v>83</v>
      </c>
      <c r="P11994" t="s">
        <v>91</v>
      </c>
      <c r="Q11994" t="s">
        <v>125</v>
      </c>
      <c r="R11994">
        <v>428</v>
      </c>
      <c r="S11994" t="s">
        <v>232</v>
      </c>
      <c r="T11994">
        <v>2</v>
      </c>
      <c r="U11994">
        <v>3.3333333E-2</v>
      </c>
      <c r="V11994">
        <v>352</v>
      </c>
      <c r="W11994">
        <v>2</v>
      </c>
      <c r="X11994">
        <v>3.3333333E-2</v>
      </c>
      <c r="Y11994">
        <v>352</v>
      </c>
    </row>
    <row r="11995" spans="1:25">
      <c r="A11995" s="10">
        <v>45627</v>
      </c>
      <c r="B11995" t="s">
        <v>76</v>
      </c>
      <c r="C11995" t="s">
        <v>4256</v>
      </c>
      <c r="D11995" t="s">
        <v>5411</v>
      </c>
      <c r="E11995">
        <v>46</v>
      </c>
      <c r="F11995" t="s">
        <v>5443</v>
      </c>
      <c r="G11995">
        <v>709</v>
      </c>
      <c r="H11995" t="s">
        <v>5507</v>
      </c>
      <c r="I11995">
        <v>468</v>
      </c>
      <c r="J11995" t="s">
        <v>5508</v>
      </c>
      <c r="K11995">
        <v>10795</v>
      </c>
      <c r="L11995" t="s">
        <v>5526</v>
      </c>
      <c r="M11995">
        <v>0</v>
      </c>
      <c r="N11995">
        <v>22</v>
      </c>
      <c r="O11995" t="s">
        <v>83</v>
      </c>
      <c r="P11995" t="s">
        <v>288</v>
      </c>
      <c r="Q11995" t="s">
        <v>1073</v>
      </c>
      <c r="R11995">
        <v>293</v>
      </c>
      <c r="S11995" t="s">
        <v>1074</v>
      </c>
      <c r="T11995">
        <v>3</v>
      </c>
      <c r="U11995">
        <v>0.125</v>
      </c>
      <c r="V11995">
        <v>132</v>
      </c>
      <c r="W11995">
        <v>3</v>
      </c>
      <c r="X11995">
        <v>0.125</v>
      </c>
      <c r="Y11995">
        <v>132</v>
      </c>
    </row>
    <row r="11996" spans="1:25">
      <c r="A11996" s="10">
        <v>45627</v>
      </c>
      <c r="B11996" t="s">
        <v>76</v>
      </c>
      <c r="C11996" t="s">
        <v>4256</v>
      </c>
      <c r="D11996" t="s">
        <v>5411</v>
      </c>
      <c r="E11996">
        <v>46</v>
      </c>
      <c r="F11996" t="s">
        <v>5443</v>
      </c>
      <c r="G11996">
        <v>709</v>
      </c>
      <c r="H11996" t="s">
        <v>5507</v>
      </c>
      <c r="I11996">
        <v>468</v>
      </c>
      <c r="J11996" t="s">
        <v>5508</v>
      </c>
      <c r="K11996">
        <v>150015</v>
      </c>
      <c r="L11996" t="s">
        <v>5527</v>
      </c>
      <c r="M11996">
        <v>0</v>
      </c>
      <c r="N11996">
        <v>14</v>
      </c>
      <c r="O11996" t="s">
        <v>83</v>
      </c>
      <c r="P11996" t="s">
        <v>91</v>
      </c>
      <c r="Q11996" t="s">
        <v>125</v>
      </c>
      <c r="R11996">
        <v>429</v>
      </c>
      <c r="S11996" t="s">
        <v>281</v>
      </c>
      <c r="T11996">
        <v>4</v>
      </c>
      <c r="U11996">
        <v>3.3333333E-2</v>
      </c>
      <c r="V11996">
        <v>360</v>
      </c>
      <c r="W11996">
        <v>4</v>
      </c>
      <c r="X11996">
        <v>3.3333333E-2</v>
      </c>
      <c r="Y11996">
        <v>360</v>
      </c>
    </row>
    <row r="11997" spans="1:25">
      <c r="A11997" s="10">
        <v>45627</v>
      </c>
      <c r="B11997" t="s">
        <v>76</v>
      </c>
      <c r="C11997" t="s">
        <v>4256</v>
      </c>
      <c r="D11997" t="s">
        <v>5411</v>
      </c>
      <c r="E11997">
        <v>46</v>
      </c>
      <c r="F11997" t="s">
        <v>5443</v>
      </c>
      <c r="G11997">
        <v>709</v>
      </c>
      <c r="H11997" t="s">
        <v>5507</v>
      </c>
      <c r="I11997">
        <v>468</v>
      </c>
      <c r="J11997" t="s">
        <v>5508</v>
      </c>
      <c r="K11997">
        <v>150015</v>
      </c>
      <c r="L11997" t="s">
        <v>5527</v>
      </c>
      <c r="M11997">
        <v>0</v>
      </c>
      <c r="N11997">
        <v>14</v>
      </c>
      <c r="O11997" t="s">
        <v>83</v>
      </c>
      <c r="P11997" t="s">
        <v>91</v>
      </c>
      <c r="Q11997" t="s">
        <v>125</v>
      </c>
      <c r="R11997">
        <v>428</v>
      </c>
      <c r="S11997" t="s">
        <v>232</v>
      </c>
      <c r="T11997">
        <v>3</v>
      </c>
      <c r="U11997">
        <v>0.05</v>
      </c>
      <c r="V11997">
        <v>528</v>
      </c>
      <c r="W11997">
        <v>3</v>
      </c>
      <c r="X11997">
        <v>0.05</v>
      </c>
      <c r="Y11997">
        <v>528</v>
      </c>
    </row>
    <row r="11998" spans="1:25">
      <c r="A11998" s="10">
        <v>45627</v>
      </c>
      <c r="B11998" t="s">
        <v>76</v>
      </c>
      <c r="C11998" t="s">
        <v>4256</v>
      </c>
      <c r="D11998" t="s">
        <v>5411</v>
      </c>
      <c r="E11998">
        <v>46</v>
      </c>
      <c r="F11998" t="s">
        <v>5443</v>
      </c>
      <c r="G11998">
        <v>709</v>
      </c>
      <c r="H11998" t="s">
        <v>5507</v>
      </c>
      <c r="I11998">
        <v>468</v>
      </c>
      <c r="J11998" t="s">
        <v>5508</v>
      </c>
      <c r="K11998">
        <v>150015</v>
      </c>
      <c r="L11998" t="s">
        <v>5527</v>
      </c>
      <c r="M11998">
        <v>0</v>
      </c>
      <c r="N11998">
        <v>14</v>
      </c>
      <c r="O11998" t="s">
        <v>83</v>
      </c>
      <c r="P11998" t="s">
        <v>84</v>
      </c>
      <c r="Q11998" t="s">
        <v>85</v>
      </c>
      <c r="R11998">
        <v>365</v>
      </c>
      <c r="S11998" t="s">
        <v>86</v>
      </c>
      <c r="T11998">
        <v>12</v>
      </c>
      <c r="U11998">
        <v>0.125</v>
      </c>
      <c r="V11998">
        <v>193.56</v>
      </c>
      <c r="W11998">
        <v>12</v>
      </c>
      <c r="X11998">
        <v>0.125</v>
      </c>
      <c r="Y11998">
        <v>193.56</v>
      </c>
    </row>
    <row r="11999" spans="1:25">
      <c r="A11999" s="10">
        <v>45627</v>
      </c>
      <c r="B11999" t="s">
        <v>76</v>
      </c>
      <c r="C11999" t="s">
        <v>4256</v>
      </c>
      <c r="D11999" t="s">
        <v>5411</v>
      </c>
      <c r="E11999">
        <v>46</v>
      </c>
      <c r="F11999" t="s">
        <v>5443</v>
      </c>
      <c r="G11999">
        <v>709</v>
      </c>
      <c r="H11999" t="s">
        <v>5507</v>
      </c>
      <c r="I11999">
        <v>468</v>
      </c>
      <c r="J11999" t="s">
        <v>5508</v>
      </c>
      <c r="K11999">
        <v>70473</v>
      </c>
      <c r="L11999" t="s">
        <v>5528</v>
      </c>
      <c r="M11999">
        <v>0</v>
      </c>
      <c r="N11999">
        <v>14</v>
      </c>
      <c r="O11999" t="s">
        <v>83</v>
      </c>
      <c r="P11999" t="s">
        <v>91</v>
      </c>
      <c r="Q11999" t="s">
        <v>125</v>
      </c>
      <c r="R11999">
        <v>429</v>
      </c>
      <c r="S11999" t="s">
        <v>281</v>
      </c>
      <c r="T11999">
        <v>4</v>
      </c>
      <c r="U11999">
        <v>3.3333333E-2</v>
      </c>
      <c r="V11999">
        <v>360</v>
      </c>
      <c r="W11999">
        <v>4</v>
      </c>
      <c r="X11999">
        <v>3.3333333E-2</v>
      </c>
      <c r="Y11999">
        <v>360</v>
      </c>
    </row>
    <row r="12000" spans="1:25">
      <c r="A12000" s="10">
        <v>45627</v>
      </c>
      <c r="B12000" t="s">
        <v>76</v>
      </c>
      <c r="C12000" t="s">
        <v>4256</v>
      </c>
      <c r="D12000" t="s">
        <v>5411</v>
      </c>
      <c r="E12000">
        <v>46</v>
      </c>
      <c r="F12000" t="s">
        <v>5443</v>
      </c>
      <c r="G12000">
        <v>709</v>
      </c>
      <c r="H12000" t="s">
        <v>5507</v>
      </c>
      <c r="I12000">
        <v>468</v>
      </c>
      <c r="J12000" t="s">
        <v>5508</v>
      </c>
      <c r="K12000">
        <v>70473</v>
      </c>
      <c r="L12000" t="s">
        <v>5528</v>
      </c>
      <c r="M12000">
        <v>0</v>
      </c>
      <c r="N12000">
        <v>14</v>
      </c>
      <c r="O12000" t="s">
        <v>83</v>
      </c>
      <c r="P12000" t="s">
        <v>91</v>
      </c>
      <c r="Q12000" t="s">
        <v>125</v>
      </c>
      <c r="R12000">
        <v>428</v>
      </c>
      <c r="S12000" t="s">
        <v>232</v>
      </c>
      <c r="T12000">
        <v>3</v>
      </c>
      <c r="U12000">
        <v>0.05</v>
      </c>
      <c r="V12000">
        <v>528</v>
      </c>
      <c r="W12000">
        <v>3</v>
      </c>
      <c r="X12000">
        <v>0.05</v>
      </c>
      <c r="Y12000">
        <v>528</v>
      </c>
    </row>
    <row r="12001" spans="1:25">
      <c r="A12001" s="10">
        <v>45627</v>
      </c>
      <c r="B12001" t="s">
        <v>76</v>
      </c>
      <c r="C12001" t="s">
        <v>4256</v>
      </c>
      <c r="D12001" t="s">
        <v>5411</v>
      </c>
      <c r="E12001">
        <v>46</v>
      </c>
      <c r="F12001" t="s">
        <v>5443</v>
      </c>
      <c r="G12001">
        <v>709</v>
      </c>
      <c r="H12001" t="s">
        <v>5507</v>
      </c>
      <c r="I12001">
        <v>468</v>
      </c>
      <c r="J12001" t="s">
        <v>5508</v>
      </c>
      <c r="K12001">
        <v>17803</v>
      </c>
      <c r="L12001" t="s">
        <v>5529</v>
      </c>
      <c r="M12001">
        <v>0</v>
      </c>
      <c r="N12001">
        <v>14</v>
      </c>
      <c r="O12001" t="s">
        <v>83</v>
      </c>
      <c r="P12001" t="s">
        <v>109</v>
      </c>
      <c r="Q12001" t="s">
        <v>109</v>
      </c>
      <c r="R12001">
        <v>133</v>
      </c>
      <c r="S12001" t="s">
        <v>163</v>
      </c>
      <c r="T12001">
        <v>0</v>
      </c>
      <c r="U12001">
        <v>0</v>
      </c>
      <c r="V12001">
        <v>0</v>
      </c>
      <c r="W12001">
        <v>0</v>
      </c>
      <c r="X12001">
        <v>0</v>
      </c>
      <c r="Y12001">
        <v>0</v>
      </c>
    </row>
    <row r="12002" spans="1:25">
      <c r="A12002" s="10">
        <v>45627</v>
      </c>
      <c r="B12002" t="s">
        <v>76</v>
      </c>
      <c r="C12002" t="s">
        <v>4256</v>
      </c>
      <c r="D12002" t="s">
        <v>5411</v>
      </c>
      <c r="E12002">
        <v>46</v>
      </c>
      <c r="F12002" t="s">
        <v>5443</v>
      </c>
      <c r="G12002">
        <v>709</v>
      </c>
      <c r="H12002" t="s">
        <v>5507</v>
      </c>
      <c r="I12002">
        <v>468</v>
      </c>
      <c r="J12002" t="s">
        <v>5508</v>
      </c>
      <c r="K12002">
        <v>17803</v>
      </c>
      <c r="L12002" t="s">
        <v>5529</v>
      </c>
      <c r="M12002">
        <v>0</v>
      </c>
      <c r="N12002">
        <v>14</v>
      </c>
      <c r="O12002" t="s">
        <v>83</v>
      </c>
      <c r="P12002" t="s">
        <v>104</v>
      </c>
      <c r="Q12002" t="s">
        <v>114</v>
      </c>
      <c r="R12002">
        <v>192</v>
      </c>
      <c r="S12002" t="s">
        <v>153</v>
      </c>
      <c r="T12002">
        <v>3</v>
      </c>
      <c r="U12002">
        <v>0.25</v>
      </c>
      <c r="V12002">
        <v>174</v>
      </c>
      <c r="W12002">
        <v>3</v>
      </c>
      <c r="X12002">
        <v>0.25</v>
      </c>
      <c r="Y12002">
        <v>174</v>
      </c>
    </row>
    <row r="12003" spans="1:25">
      <c r="A12003" s="10">
        <v>45627</v>
      </c>
      <c r="B12003" t="s">
        <v>76</v>
      </c>
      <c r="C12003" t="s">
        <v>4256</v>
      </c>
      <c r="D12003" t="s">
        <v>5411</v>
      </c>
      <c r="E12003">
        <v>46</v>
      </c>
      <c r="F12003" t="s">
        <v>5443</v>
      </c>
      <c r="G12003">
        <v>709</v>
      </c>
      <c r="H12003" t="s">
        <v>5507</v>
      </c>
      <c r="I12003">
        <v>468</v>
      </c>
      <c r="J12003" t="s">
        <v>5508</v>
      </c>
      <c r="K12003">
        <v>17803</v>
      </c>
      <c r="L12003" t="s">
        <v>5529</v>
      </c>
      <c r="M12003">
        <v>0</v>
      </c>
      <c r="N12003">
        <v>14</v>
      </c>
      <c r="O12003" t="s">
        <v>83</v>
      </c>
      <c r="P12003" t="s">
        <v>91</v>
      </c>
      <c r="Q12003" t="s">
        <v>125</v>
      </c>
      <c r="R12003">
        <v>428</v>
      </c>
      <c r="S12003" t="s">
        <v>232</v>
      </c>
      <c r="T12003">
        <v>3</v>
      </c>
      <c r="U12003">
        <v>0.05</v>
      </c>
      <c r="V12003">
        <v>528</v>
      </c>
      <c r="W12003">
        <v>3</v>
      </c>
      <c r="X12003">
        <v>0.05</v>
      </c>
      <c r="Y12003">
        <v>528</v>
      </c>
    </row>
    <row r="12004" spans="1:25">
      <c r="A12004" s="10">
        <v>45627</v>
      </c>
      <c r="B12004" t="s">
        <v>76</v>
      </c>
      <c r="C12004" t="s">
        <v>4256</v>
      </c>
      <c r="D12004" t="s">
        <v>5411</v>
      </c>
      <c r="E12004">
        <v>46</v>
      </c>
      <c r="F12004" t="s">
        <v>5443</v>
      </c>
      <c r="G12004">
        <v>709</v>
      </c>
      <c r="H12004" t="s">
        <v>5507</v>
      </c>
      <c r="I12004">
        <v>468</v>
      </c>
      <c r="J12004" t="s">
        <v>5508</v>
      </c>
      <c r="K12004">
        <v>17803</v>
      </c>
      <c r="L12004" t="s">
        <v>5529</v>
      </c>
      <c r="M12004">
        <v>0</v>
      </c>
      <c r="N12004">
        <v>14</v>
      </c>
      <c r="O12004" t="s">
        <v>83</v>
      </c>
      <c r="P12004" t="s">
        <v>91</v>
      </c>
      <c r="Q12004" t="s">
        <v>125</v>
      </c>
      <c r="R12004">
        <v>427</v>
      </c>
      <c r="S12004" t="s">
        <v>797</v>
      </c>
      <c r="T12004">
        <v>24</v>
      </c>
      <c r="U12004">
        <v>1</v>
      </c>
      <c r="V12004">
        <v>9960</v>
      </c>
      <c r="W12004">
        <v>24</v>
      </c>
      <c r="X12004">
        <v>1</v>
      </c>
      <c r="Y12004">
        <v>9960</v>
      </c>
    </row>
    <row r="12005" spans="1:25">
      <c r="A12005" s="10">
        <v>45627</v>
      </c>
      <c r="B12005" t="s">
        <v>76</v>
      </c>
      <c r="C12005" t="s">
        <v>4256</v>
      </c>
      <c r="D12005" t="s">
        <v>5411</v>
      </c>
      <c r="E12005">
        <v>46</v>
      </c>
      <c r="F12005" t="s">
        <v>5443</v>
      </c>
      <c r="G12005">
        <v>709</v>
      </c>
      <c r="H12005" t="s">
        <v>5507</v>
      </c>
      <c r="I12005">
        <v>468</v>
      </c>
      <c r="J12005" t="s">
        <v>5508</v>
      </c>
      <c r="K12005">
        <v>11597</v>
      </c>
      <c r="L12005" t="s">
        <v>5530</v>
      </c>
      <c r="M12005">
        <v>1</v>
      </c>
      <c r="N12005">
        <v>14</v>
      </c>
      <c r="O12005" t="s">
        <v>83</v>
      </c>
      <c r="P12005" t="s">
        <v>109</v>
      </c>
      <c r="Q12005" t="s">
        <v>109</v>
      </c>
      <c r="R12005">
        <v>133</v>
      </c>
      <c r="S12005" t="s">
        <v>163</v>
      </c>
      <c r="T12005">
        <v>0</v>
      </c>
      <c r="U12005">
        <v>0</v>
      </c>
      <c r="V12005">
        <v>0</v>
      </c>
      <c r="W12005">
        <v>0</v>
      </c>
      <c r="X12005">
        <v>0</v>
      </c>
      <c r="Y12005">
        <v>0</v>
      </c>
    </row>
    <row r="12006" spans="1:25">
      <c r="A12006" s="10">
        <v>45627</v>
      </c>
      <c r="B12006" t="s">
        <v>76</v>
      </c>
      <c r="C12006" t="s">
        <v>4256</v>
      </c>
      <c r="D12006" t="s">
        <v>5411</v>
      </c>
      <c r="E12006">
        <v>46</v>
      </c>
      <c r="F12006" t="s">
        <v>5443</v>
      </c>
      <c r="G12006">
        <v>709</v>
      </c>
      <c r="H12006" t="s">
        <v>5507</v>
      </c>
      <c r="I12006">
        <v>468</v>
      </c>
      <c r="J12006" t="s">
        <v>5508</v>
      </c>
      <c r="K12006">
        <v>11597</v>
      </c>
      <c r="L12006" t="s">
        <v>5530</v>
      </c>
      <c r="M12006">
        <v>1</v>
      </c>
      <c r="N12006">
        <v>14</v>
      </c>
      <c r="O12006" t="s">
        <v>83</v>
      </c>
      <c r="P12006" t="s">
        <v>91</v>
      </c>
      <c r="Q12006" t="s">
        <v>125</v>
      </c>
      <c r="R12006">
        <v>426</v>
      </c>
      <c r="S12006" t="s">
        <v>302</v>
      </c>
      <c r="T12006">
        <v>12</v>
      </c>
      <c r="U12006">
        <v>1</v>
      </c>
      <c r="V12006">
        <v>9900</v>
      </c>
      <c r="W12006">
        <v>12</v>
      </c>
      <c r="X12006">
        <v>1</v>
      </c>
      <c r="Y12006">
        <v>9900</v>
      </c>
    </row>
    <row r="12007" spans="1:25">
      <c r="A12007" s="10">
        <v>45627</v>
      </c>
      <c r="B12007" t="s">
        <v>76</v>
      </c>
      <c r="C12007" t="s">
        <v>4256</v>
      </c>
      <c r="D12007" t="s">
        <v>5411</v>
      </c>
      <c r="E12007">
        <v>46</v>
      </c>
      <c r="F12007" t="s">
        <v>5443</v>
      </c>
      <c r="G12007">
        <v>709</v>
      </c>
      <c r="H12007" t="s">
        <v>5507</v>
      </c>
      <c r="I12007">
        <v>468</v>
      </c>
      <c r="J12007" t="s">
        <v>5508</v>
      </c>
      <c r="K12007">
        <v>11597</v>
      </c>
      <c r="L12007" t="s">
        <v>5530</v>
      </c>
      <c r="M12007">
        <v>1</v>
      </c>
      <c r="N12007">
        <v>14</v>
      </c>
      <c r="O12007" t="s">
        <v>83</v>
      </c>
      <c r="P12007" t="s">
        <v>288</v>
      </c>
      <c r="Q12007" t="s">
        <v>1073</v>
      </c>
      <c r="R12007">
        <v>293</v>
      </c>
      <c r="S12007" t="s">
        <v>1074</v>
      </c>
      <c r="T12007">
        <v>3</v>
      </c>
      <c r="U12007">
        <v>0.125</v>
      </c>
      <c r="V12007">
        <v>132</v>
      </c>
      <c r="W12007">
        <v>3</v>
      </c>
      <c r="X12007">
        <v>0.125</v>
      </c>
      <c r="Y12007">
        <v>132</v>
      </c>
    </row>
    <row r="12008" spans="1:25">
      <c r="A12008" s="10">
        <v>45627</v>
      </c>
      <c r="B12008" t="s">
        <v>76</v>
      </c>
      <c r="C12008" t="s">
        <v>4256</v>
      </c>
      <c r="D12008" t="s">
        <v>5411</v>
      </c>
      <c r="E12008">
        <v>46</v>
      </c>
      <c r="F12008" t="s">
        <v>5443</v>
      </c>
      <c r="G12008">
        <v>709</v>
      </c>
      <c r="H12008" t="s">
        <v>5507</v>
      </c>
      <c r="I12008">
        <v>468</v>
      </c>
      <c r="J12008" t="s">
        <v>5508</v>
      </c>
      <c r="K12008">
        <v>10669</v>
      </c>
      <c r="L12008" t="s">
        <v>5531</v>
      </c>
      <c r="M12008">
        <v>1</v>
      </c>
      <c r="N12008">
        <v>14</v>
      </c>
      <c r="O12008" t="s">
        <v>83</v>
      </c>
      <c r="P12008" t="s">
        <v>91</v>
      </c>
      <c r="Q12008" t="s">
        <v>125</v>
      </c>
      <c r="R12008">
        <v>429</v>
      </c>
      <c r="S12008" t="s">
        <v>281</v>
      </c>
      <c r="T12008">
        <v>4</v>
      </c>
      <c r="U12008">
        <v>3.3333333E-2</v>
      </c>
      <c r="V12008">
        <v>360</v>
      </c>
      <c r="W12008">
        <v>4</v>
      </c>
      <c r="X12008">
        <v>3.3333333E-2</v>
      </c>
      <c r="Y12008">
        <v>360</v>
      </c>
    </row>
    <row r="12009" spans="1:25">
      <c r="A12009" s="10">
        <v>45627</v>
      </c>
      <c r="B12009" t="s">
        <v>76</v>
      </c>
      <c r="C12009" t="s">
        <v>4256</v>
      </c>
      <c r="D12009" t="s">
        <v>5411</v>
      </c>
      <c r="E12009">
        <v>46</v>
      </c>
      <c r="F12009" t="s">
        <v>5443</v>
      </c>
      <c r="G12009">
        <v>709</v>
      </c>
      <c r="H12009" t="s">
        <v>5507</v>
      </c>
      <c r="I12009">
        <v>468</v>
      </c>
      <c r="J12009" t="s">
        <v>5508</v>
      </c>
      <c r="K12009">
        <v>10669</v>
      </c>
      <c r="L12009" t="s">
        <v>5531</v>
      </c>
      <c r="M12009">
        <v>1</v>
      </c>
      <c r="N12009">
        <v>14</v>
      </c>
      <c r="O12009" t="s">
        <v>83</v>
      </c>
      <c r="P12009" t="s">
        <v>91</v>
      </c>
      <c r="Q12009" t="s">
        <v>125</v>
      </c>
      <c r="R12009">
        <v>428</v>
      </c>
      <c r="S12009" t="s">
        <v>232</v>
      </c>
      <c r="T12009">
        <v>3</v>
      </c>
      <c r="U12009">
        <v>0.05</v>
      </c>
      <c r="V12009">
        <v>528</v>
      </c>
      <c r="W12009">
        <v>3</v>
      </c>
      <c r="X12009">
        <v>0.05</v>
      </c>
      <c r="Y12009">
        <v>528</v>
      </c>
    </row>
    <row r="12010" spans="1:25">
      <c r="A12010" s="10">
        <v>45627</v>
      </c>
      <c r="B12010" t="s">
        <v>76</v>
      </c>
      <c r="C12010" t="s">
        <v>4256</v>
      </c>
      <c r="D12010" t="s">
        <v>5411</v>
      </c>
      <c r="E12010">
        <v>46</v>
      </c>
      <c r="F12010" t="s">
        <v>5443</v>
      </c>
      <c r="G12010">
        <v>709</v>
      </c>
      <c r="H12010" t="s">
        <v>5507</v>
      </c>
      <c r="I12010">
        <v>468</v>
      </c>
      <c r="J12010" t="s">
        <v>5508</v>
      </c>
      <c r="K12010">
        <v>10669</v>
      </c>
      <c r="L12010" t="s">
        <v>5531</v>
      </c>
      <c r="M12010">
        <v>1</v>
      </c>
      <c r="N12010">
        <v>14</v>
      </c>
      <c r="O12010" t="s">
        <v>83</v>
      </c>
      <c r="P12010" t="s">
        <v>288</v>
      </c>
      <c r="Q12010" t="s">
        <v>1073</v>
      </c>
      <c r="R12010">
        <v>293</v>
      </c>
      <c r="S12010" t="s">
        <v>1074</v>
      </c>
      <c r="T12010">
        <v>3</v>
      </c>
      <c r="U12010">
        <v>0.125</v>
      </c>
      <c r="V12010">
        <v>132</v>
      </c>
      <c r="W12010">
        <v>3</v>
      </c>
      <c r="X12010">
        <v>0.125</v>
      </c>
      <c r="Y12010">
        <v>132</v>
      </c>
    </row>
    <row r="12011" spans="1:25">
      <c r="A12011" s="10">
        <v>45627</v>
      </c>
      <c r="B12011" t="s">
        <v>76</v>
      </c>
      <c r="C12011" t="s">
        <v>4256</v>
      </c>
      <c r="D12011" t="s">
        <v>5411</v>
      </c>
      <c r="E12011">
        <v>46</v>
      </c>
      <c r="F12011" t="s">
        <v>5443</v>
      </c>
      <c r="G12011">
        <v>709</v>
      </c>
      <c r="H12011" t="s">
        <v>5507</v>
      </c>
      <c r="I12011">
        <v>468</v>
      </c>
      <c r="J12011" t="s">
        <v>5508</v>
      </c>
      <c r="K12011">
        <v>103671</v>
      </c>
      <c r="L12011" t="s">
        <v>5532</v>
      </c>
      <c r="M12011">
        <v>0</v>
      </c>
      <c r="N12011">
        <v>14</v>
      </c>
      <c r="O12011" t="s">
        <v>83</v>
      </c>
      <c r="P12011" t="s">
        <v>109</v>
      </c>
      <c r="Q12011" t="s">
        <v>109</v>
      </c>
      <c r="R12011">
        <v>133</v>
      </c>
      <c r="S12011" t="s">
        <v>163</v>
      </c>
      <c r="T12011">
        <v>0</v>
      </c>
      <c r="U12011">
        <v>0</v>
      </c>
      <c r="V12011">
        <v>0</v>
      </c>
      <c r="W12011">
        <v>0</v>
      </c>
      <c r="X12011">
        <v>0</v>
      </c>
      <c r="Y12011">
        <v>0</v>
      </c>
    </row>
    <row r="12012" spans="1:25">
      <c r="A12012" s="10">
        <v>45627</v>
      </c>
      <c r="B12012" t="s">
        <v>76</v>
      </c>
      <c r="C12012" t="s">
        <v>4256</v>
      </c>
      <c r="D12012" t="s">
        <v>5411</v>
      </c>
      <c r="E12012">
        <v>46</v>
      </c>
      <c r="F12012" t="s">
        <v>5443</v>
      </c>
      <c r="G12012">
        <v>709</v>
      </c>
      <c r="H12012" t="s">
        <v>5507</v>
      </c>
      <c r="I12012">
        <v>468</v>
      </c>
      <c r="J12012" t="s">
        <v>5508</v>
      </c>
      <c r="K12012">
        <v>103671</v>
      </c>
      <c r="L12012" t="s">
        <v>5532</v>
      </c>
      <c r="M12012">
        <v>0</v>
      </c>
      <c r="N12012">
        <v>14</v>
      </c>
      <c r="O12012" t="s">
        <v>83</v>
      </c>
      <c r="P12012" t="s">
        <v>91</v>
      </c>
      <c r="Q12012" t="s">
        <v>125</v>
      </c>
      <c r="R12012">
        <v>426</v>
      </c>
      <c r="S12012" t="s">
        <v>302</v>
      </c>
      <c r="T12012">
        <v>12</v>
      </c>
      <c r="U12012">
        <v>1</v>
      </c>
      <c r="V12012">
        <v>9900</v>
      </c>
      <c r="W12012">
        <v>12</v>
      </c>
      <c r="X12012">
        <v>1</v>
      </c>
      <c r="Y12012">
        <v>9900</v>
      </c>
    </row>
    <row r="12013" spans="1:25">
      <c r="A12013" s="10">
        <v>45627</v>
      </c>
      <c r="B12013" t="s">
        <v>76</v>
      </c>
      <c r="C12013" t="s">
        <v>4256</v>
      </c>
      <c r="D12013" t="s">
        <v>5411</v>
      </c>
      <c r="E12013">
        <v>46</v>
      </c>
      <c r="F12013" t="s">
        <v>5443</v>
      </c>
      <c r="G12013">
        <v>709</v>
      </c>
      <c r="H12013" t="s">
        <v>5507</v>
      </c>
      <c r="I12013">
        <v>468</v>
      </c>
      <c r="J12013" t="s">
        <v>5508</v>
      </c>
      <c r="K12013">
        <v>103671</v>
      </c>
      <c r="L12013" t="s">
        <v>5532</v>
      </c>
      <c r="M12013">
        <v>0</v>
      </c>
      <c r="N12013">
        <v>14</v>
      </c>
      <c r="O12013" t="s">
        <v>83</v>
      </c>
      <c r="P12013" t="s">
        <v>288</v>
      </c>
      <c r="Q12013" t="s">
        <v>1073</v>
      </c>
      <c r="R12013">
        <v>293</v>
      </c>
      <c r="S12013" t="s">
        <v>1074</v>
      </c>
      <c r="T12013">
        <v>3</v>
      </c>
      <c r="U12013">
        <v>0.125</v>
      </c>
      <c r="V12013">
        <v>132</v>
      </c>
      <c r="W12013">
        <v>3</v>
      </c>
      <c r="X12013">
        <v>0.125</v>
      </c>
      <c r="Y12013">
        <v>132</v>
      </c>
    </row>
    <row r="12014" spans="1:25">
      <c r="A12014" s="10">
        <v>45627</v>
      </c>
      <c r="B12014" t="s">
        <v>76</v>
      </c>
      <c r="C12014" t="s">
        <v>4256</v>
      </c>
      <c r="D12014" t="s">
        <v>5411</v>
      </c>
      <c r="E12014">
        <v>46</v>
      </c>
      <c r="F12014" t="s">
        <v>5443</v>
      </c>
      <c r="G12014">
        <v>709</v>
      </c>
      <c r="H12014" t="s">
        <v>5507</v>
      </c>
      <c r="I12014">
        <v>468</v>
      </c>
      <c r="J12014" t="s">
        <v>5508</v>
      </c>
      <c r="K12014">
        <v>79655</v>
      </c>
      <c r="L12014" t="s">
        <v>5533</v>
      </c>
      <c r="M12014">
        <v>0</v>
      </c>
      <c r="N12014">
        <v>4</v>
      </c>
      <c r="O12014" t="s">
        <v>83</v>
      </c>
      <c r="P12014" t="s">
        <v>91</v>
      </c>
      <c r="Q12014" t="s">
        <v>125</v>
      </c>
      <c r="R12014">
        <v>428</v>
      </c>
      <c r="S12014" t="s">
        <v>232</v>
      </c>
      <c r="T12014">
        <v>3</v>
      </c>
      <c r="U12014">
        <v>0.05</v>
      </c>
      <c r="V12014">
        <v>528</v>
      </c>
      <c r="W12014">
        <v>3</v>
      </c>
      <c r="X12014">
        <v>0.05</v>
      </c>
      <c r="Y12014">
        <v>528</v>
      </c>
    </row>
    <row r="12015" spans="1:25">
      <c r="A12015" s="10">
        <v>45627</v>
      </c>
      <c r="B12015" t="s">
        <v>76</v>
      </c>
      <c r="C12015" t="s">
        <v>4256</v>
      </c>
      <c r="D12015" t="s">
        <v>5411</v>
      </c>
      <c r="E12015">
        <v>46</v>
      </c>
      <c r="F12015" t="s">
        <v>5443</v>
      </c>
      <c r="G12015">
        <v>709</v>
      </c>
      <c r="H12015" t="s">
        <v>5507</v>
      </c>
      <c r="I12015">
        <v>468</v>
      </c>
      <c r="J12015" t="s">
        <v>5508</v>
      </c>
      <c r="K12015">
        <v>79655</v>
      </c>
      <c r="L12015" t="s">
        <v>5533</v>
      </c>
      <c r="M12015">
        <v>0</v>
      </c>
      <c r="N12015">
        <v>4</v>
      </c>
      <c r="O12015" t="s">
        <v>83</v>
      </c>
      <c r="P12015" t="s">
        <v>91</v>
      </c>
      <c r="Q12015" t="s">
        <v>92</v>
      </c>
      <c r="R12015">
        <v>278</v>
      </c>
      <c r="S12015" t="s">
        <v>167</v>
      </c>
      <c r="T12015">
        <v>3</v>
      </c>
      <c r="U12015">
        <v>0.05</v>
      </c>
      <c r="V12015">
        <v>420</v>
      </c>
      <c r="W12015">
        <v>3</v>
      </c>
      <c r="X12015">
        <v>0.05</v>
      </c>
      <c r="Y12015">
        <v>420</v>
      </c>
    </row>
    <row r="12016" spans="1:25">
      <c r="A12016" s="10">
        <v>45627</v>
      </c>
      <c r="B12016" t="s">
        <v>76</v>
      </c>
      <c r="C12016" t="s">
        <v>4256</v>
      </c>
      <c r="D12016" t="s">
        <v>5411</v>
      </c>
      <c r="E12016">
        <v>46</v>
      </c>
      <c r="F12016" t="s">
        <v>5443</v>
      </c>
      <c r="G12016">
        <v>709</v>
      </c>
      <c r="H12016" t="s">
        <v>5507</v>
      </c>
      <c r="I12016">
        <v>468</v>
      </c>
      <c r="J12016" t="s">
        <v>5508</v>
      </c>
      <c r="K12016">
        <v>79655</v>
      </c>
      <c r="L12016" t="s">
        <v>5533</v>
      </c>
      <c r="M12016">
        <v>0</v>
      </c>
      <c r="N12016">
        <v>4</v>
      </c>
      <c r="O12016" t="s">
        <v>83</v>
      </c>
      <c r="P12016" t="s">
        <v>98</v>
      </c>
      <c r="Q12016" t="s">
        <v>99</v>
      </c>
      <c r="R12016">
        <v>383</v>
      </c>
      <c r="S12016" t="s">
        <v>142</v>
      </c>
      <c r="T12016">
        <v>1</v>
      </c>
      <c r="U12016">
        <v>0.16666666699999999</v>
      </c>
      <c r="V12016">
        <v>50.04</v>
      </c>
      <c r="W12016">
        <v>1</v>
      </c>
      <c r="X12016">
        <v>0.16666666699999999</v>
      </c>
      <c r="Y12016">
        <v>50.04</v>
      </c>
    </row>
    <row r="12017" spans="1:25">
      <c r="A12017" s="10">
        <v>45627</v>
      </c>
      <c r="B12017" t="s">
        <v>76</v>
      </c>
      <c r="C12017" t="s">
        <v>4256</v>
      </c>
      <c r="D12017" t="s">
        <v>5411</v>
      </c>
      <c r="E12017">
        <v>46</v>
      </c>
      <c r="F12017" t="s">
        <v>5443</v>
      </c>
      <c r="G12017">
        <v>709</v>
      </c>
      <c r="H12017" t="s">
        <v>5507</v>
      </c>
      <c r="I12017">
        <v>468</v>
      </c>
      <c r="J12017" t="s">
        <v>5508</v>
      </c>
      <c r="K12017">
        <v>13976</v>
      </c>
      <c r="L12017" t="s">
        <v>247</v>
      </c>
      <c r="M12017">
        <v>0</v>
      </c>
      <c r="N12017">
        <v>14</v>
      </c>
      <c r="O12017" t="s">
        <v>83</v>
      </c>
      <c r="P12017" t="s">
        <v>91</v>
      </c>
      <c r="Q12017" t="s">
        <v>125</v>
      </c>
      <c r="R12017">
        <v>428</v>
      </c>
      <c r="S12017" t="s">
        <v>232</v>
      </c>
      <c r="T12017">
        <v>2</v>
      </c>
      <c r="U12017">
        <v>3.3333333E-2</v>
      </c>
      <c r="V12017">
        <v>352</v>
      </c>
      <c r="W12017">
        <v>2</v>
      </c>
      <c r="X12017">
        <v>3.3333333E-2</v>
      </c>
      <c r="Y12017">
        <v>352</v>
      </c>
    </row>
    <row r="12018" spans="1:25">
      <c r="A12018" s="10">
        <v>45627</v>
      </c>
      <c r="B12018" t="s">
        <v>76</v>
      </c>
      <c r="C12018" t="s">
        <v>4256</v>
      </c>
      <c r="D12018" t="s">
        <v>5411</v>
      </c>
      <c r="E12018">
        <v>46</v>
      </c>
      <c r="F12018" t="s">
        <v>5443</v>
      </c>
      <c r="G12018">
        <v>709</v>
      </c>
      <c r="H12018" t="s">
        <v>5507</v>
      </c>
      <c r="I12018">
        <v>468</v>
      </c>
      <c r="J12018" t="s">
        <v>5508</v>
      </c>
      <c r="K12018">
        <v>13976</v>
      </c>
      <c r="L12018" t="s">
        <v>247</v>
      </c>
      <c r="M12018">
        <v>0</v>
      </c>
      <c r="N12018">
        <v>14</v>
      </c>
      <c r="O12018" t="s">
        <v>83</v>
      </c>
      <c r="P12018" t="s">
        <v>288</v>
      </c>
      <c r="Q12018" t="s">
        <v>1073</v>
      </c>
      <c r="R12018">
        <v>293</v>
      </c>
      <c r="S12018" t="s">
        <v>1074</v>
      </c>
      <c r="T12018">
        <v>3</v>
      </c>
      <c r="U12018">
        <v>0.125</v>
      </c>
      <c r="V12018">
        <v>132</v>
      </c>
      <c r="W12018">
        <v>3</v>
      </c>
      <c r="X12018">
        <v>0.125</v>
      </c>
      <c r="Y12018">
        <v>132</v>
      </c>
    </row>
    <row r="12019" spans="1:25">
      <c r="A12019" s="10">
        <v>45627</v>
      </c>
      <c r="B12019" t="s">
        <v>76</v>
      </c>
      <c r="C12019" t="s">
        <v>4256</v>
      </c>
      <c r="D12019" t="s">
        <v>5411</v>
      </c>
      <c r="E12019">
        <v>46</v>
      </c>
      <c r="F12019" t="s">
        <v>5443</v>
      </c>
      <c r="G12019">
        <v>709</v>
      </c>
      <c r="H12019" t="s">
        <v>5507</v>
      </c>
      <c r="I12019">
        <v>468</v>
      </c>
      <c r="J12019" t="s">
        <v>5508</v>
      </c>
      <c r="K12019">
        <v>16525</v>
      </c>
      <c r="L12019" t="s">
        <v>903</v>
      </c>
      <c r="M12019">
        <v>0</v>
      </c>
      <c r="N12019">
        <v>14</v>
      </c>
      <c r="O12019" t="s">
        <v>83</v>
      </c>
      <c r="P12019" t="s">
        <v>91</v>
      </c>
      <c r="Q12019" t="s">
        <v>125</v>
      </c>
      <c r="R12019">
        <v>428</v>
      </c>
      <c r="S12019" t="s">
        <v>232</v>
      </c>
      <c r="T12019">
        <v>3</v>
      </c>
      <c r="U12019">
        <v>0.05</v>
      </c>
      <c r="V12019">
        <v>528</v>
      </c>
      <c r="W12019">
        <v>3</v>
      </c>
      <c r="X12019">
        <v>0.05</v>
      </c>
      <c r="Y12019">
        <v>528</v>
      </c>
    </row>
    <row r="12020" spans="1:25">
      <c r="A12020" s="10">
        <v>45627</v>
      </c>
      <c r="B12020" t="s">
        <v>76</v>
      </c>
      <c r="C12020" t="s">
        <v>4256</v>
      </c>
      <c r="D12020" t="s">
        <v>5411</v>
      </c>
      <c r="E12020">
        <v>46</v>
      </c>
      <c r="F12020" t="s">
        <v>5443</v>
      </c>
      <c r="G12020">
        <v>709</v>
      </c>
      <c r="H12020" t="s">
        <v>5507</v>
      </c>
      <c r="I12020">
        <v>468</v>
      </c>
      <c r="J12020" t="s">
        <v>5508</v>
      </c>
      <c r="K12020">
        <v>161269</v>
      </c>
      <c r="L12020" t="s">
        <v>903</v>
      </c>
      <c r="M12020">
        <v>0</v>
      </c>
      <c r="N12020">
        <v>14</v>
      </c>
      <c r="O12020" t="s">
        <v>83</v>
      </c>
      <c r="P12020" t="s">
        <v>130</v>
      </c>
      <c r="Q12020" t="s">
        <v>188</v>
      </c>
      <c r="R12020">
        <v>434</v>
      </c>
      <c r="S12020" t="s">
        <v>600</v>
      </c>
      <c r="T12020">
        <v>3</v>
      </c>
      <c r="U12020">
        <v>6.25E-2</v>
      </c>
      <c r="V12020">
        <v>120</v>
      </c>
      <c r="W12020">
        <v>3</v>
      </c>
      <c r="X12020">
        <v>6.25E-2</v>
      </c>
      <c r="Y12020">
        <v>120</v>
      </c>
    </row>
    <row r="12021" spans="1:25">
      <c r="A12021" s="10">
        <v>45627</v>
      </c>
      <c r="B12021" t="s">
        <v>76</v>
      </c>
      <c r="C12021" t="s">
        <v>4256</v>
      </c>
      <c r="D12021" t="s">
        <v>5411</v>
      </c>
      <c r="E12021">
        <v>46</v>
      </c>
      <c r="F12021" t="s">
        <v>5443</v>
      </c>
      <c r="G12021">
        <v>709</v>
      </c>
      <c r="H12021" t="s">
        <v>5507</v>
      </c>
      <c r="I12021">
        <v>468</v>
      </c>
      <c r="J12021" t="s">
        <v>5508</v>
      </c>
      <c r="K12021">
        <v>161269</v>
      </c>
      <c r="L12021" t="s">
        <v>903</v>
      </c>
      <c r="M12021">
        <v>0</v>
      </c>
      <c r="N12021">
        <v>14</v>
      </c>
      <c r="O12021" t="s">
        <v>83</v>
      </c>
      <c r="P12021" t="s">
        <v>288</v>
      </c>
      <c r="Q12021" t="s">
        <v>1073</v>
      </c>
      <c r="R12021">
        <v>293</v>
      </c>
      <c r="S12021" t="s">
        <v>1074</v>
      </c>
      <c r="T12021">
        <v>3</v>
      </c>
      <c r="U12021">
        <v>0.125</v>
      </c>
      <c r="V12021">
        <v>132</v>
      </c>
      <c r="W12021">
        <v>3</v>
      </c>
      <c r="X12021">
        <v>0.125</v>
      </c>
      <c r="Y12021">
        <v>132</v>
      </c>
    </row>
    <row r="12022" spans="1:25">
      <c r="A12022" s="10">
        <v>45627</v>
      </c>
      <c r="B12022" t="s">
        <v>76</v>
      </c>
      <c r="C12022" t="s">
        <v>4256</v>
      </c>
      <c r="D12022" t="s">
        <v>5411</v>
      </c>
      <c r="E12022">
        <v>46</v>
      </c>
      <c r="F12022" t="s">
        <v>5443</v>
      </c>
      <c r="G12022">
        <v>709</v>
      </c>
      <c r="H12022" t="s">
        <v>5507</v>
      </c>
      <c r="I12022">
        <v>468</v>
      </c>
      <c r="J12022" t="s">
        <v>5508</v>
      </c>
      <c r="K12022">
        <v>161269</v>
      </c>
      <c r="L12022" t="s">
        <v>903</v>
      </c>
      <c r="M12022">
        <v>0</v>
      </c>
      <c r="N12022">
        <v>14</v>
      </c>
      <c r="O12022" t="s">
        <v>83</v>
      </c>
      <c r="P12022" t="s">
        <v>288</v>
      </c>
      <c r="Q12022" t="s">
        <v>755</v>
      </c>
      <c r="R12022">
        <v>295</v>
      </c>
      <c r="S12022" t="s">
        <v>756</v>
      </c>
      <c r="T12022">
        <v>3</v>
      </c>
      <c r="U12022">
        <v>0.125</v>
      </c>
      <c r="V12022">
        <v>177</v>
      </c>
      <c r="W12022">
        <v>3</v>
      </c>
      <c r="X12022">
        <v>0.125</v>
      </c>
      <c r="Y12022">
        <v>177</v>
      </c>
    </row>
    <row r="12023" spans="1:25">
      <c r="A12023" s="10">
        <v>45627</v>
      </c>
      <c r="B12023" t="s">
        <v>76</v>
      </c>
      <c r="C12023" t="s">
        <v>4256</v>
      </c>
      <c r="D12023" t="s">
        <v>5411</v>
      </c>
      <c r="E12023">
        <v>46</v>
      </c>
      <c r="F12023" t="s">
        <v>5443</v>
      </c>
      <c r="G12023">
        <v>709</v>
      </c>
      <c r="H12023" t="s">
        <v>5507</v>
      </c>
      <c r="I12023">
        <v>468</v>
      </c>
      <c r="J12023" t="s">
        <v>5508</v>
      </c>
      <c r="K12023">
        <v>16525</v>
      </c>
      <c r="L12023" t="s">
        <v>903</v>
      </c>
      <c r="M12023">
        <v>0</v>
      </c>
      <c r="N12023">
        <v>14</v>
      </c>
      <c r="O12023" t="s">
        <v>83</v>
      </c>
      <c r="P12023" t="s">
        <v>91</v>
      </c>
      <c r="Q12023" t="s">
        <v>92</v>
      </c>
      <c r="R12023">
        <v>278</v>
      </c>
      <c r="S12023" t="s">
        <v>167</v>
      </c>
      <c r="T12023">
        <v>3</v>
      </c>
      <c r="U12023">
        <v>0.05</v>
      </c>
      <c r="V12023">
        <v>420</v>
      </c>
      <c r="W12023">
        <v>3</v>
      </c>
      <c r="X12023">
        <v>0.05</v>
      </c>
      <c r="Y12023">
        <v>420</v>
      </c>
    </row>
    <row r="12024" spans="1:25">
      <c r="A12024" s="10">
        <v>45627</v>
      </c>
      <c r="B12024" t="s">
        <v>76</v>
      </c>
      <c r="C12024" t="s">
        <v>4256</v>
      </c>
      <c r="D12024" t="s">
        <v>5411</v>
      </c>
      <c r="E12024">
        <v>46</v>
      </c>
      <c r="F12024" t="s">
        <v>5443</v>
      </c>
      <c r="G12024">
        <v>709</v>
      </c>
      <c r="H12024" t="s">
        <v>5507</v>
      </c>
      <c r="I12024">
        <v>468</v>
      </c>
      <c r="J12024" t="s">
        <v>5508</v>
      </c>
      <c r="K12024">
        <v>16525</v>
      </c>
      <c r="L12024" t="s">
        <v>903</v>
      </c>
      <c r="M12024">
        <v>0</v>
      </c>
      <c r="N12024">
        <v>14</v>
      </c>
      <c r="O12024" t="s">
        <v>83</v>
      </c>
      <c r="P12024" t="s">
        <v>251</v>
      </c>
      <c r="Q12024" t="s">
        <v>252</v>
      </c>
      <c r="R12024">
        <v>440</v>
      </c>
      <c r="S12024" t="s">
        <v>297</v>
      </c>
      <c r="T12024">
        <v>1</v>
      </c>
      <c r="U12024">
        <v>0.16666666699999999</v>
      </c>
      <c r="V12024">
        <v>1340</v>
      </c>
      <c r="W12024">
        <v>1</v>
      </c>
      <c r="X12024">
        <v>0.16666666699999999</v>
      </c>
      <c r="Y12024">
        <v>1340</v>
      </c>
    </row>
    <row r="12025" spans="1:25">
      <c r="A12025" s="10">
        <v>45627</v>
      </c>
      <c r="B12025" t="s">
        <v>76</v>
      </c>
      <c r="C12025" t="s">
        <v>4256</v>
      </c>
      <c r="D12025" t="s">
        <v>5411</v>
      </c>
      <c r="E12025">
        <v>46</v>
      </c>
      <c r="F12025" t="s">
        <v>5443</v>
      </c>
      <c r="G12025">
        <v>709</v>
      </c>
      <c r="H12025" t="s">
        <v>5507</v>
      </c>
      <c r="I12025">
        <v>468</v>
      </c>
      <c r="J12025" t="s">
        <v>5508</v>
      </c>
      <c r="K12025">
        <v>16575</v>
      </c>
      <c r="L12025" t="s">
        <v>3761</v>
      </c>
      <c r="M12025">
        <v>0</v>
      </c>
      <c r="N12025">
        <v>14</v>
      </c>
      <c r="O12025" t="s">
        <v>83</v>
      </c>
      <c r="P12025" t="s">
        <v>104</v>
      </c>
      <c r="Q12025" t="s">
        <v>114</v>
      </c>
      <c r="R12025">
        <v>192</v>
      </c>
      <c r="S12025" t="s">
        <v>153</v>
      </c>
      <c r="T12025">
        <v>3</v>
      </c>
      <c r="U12025">
        <v>0.25</v>
      </c>
      <c r="V12025">
        <v>174</v>
      </c>
      <c r="W12025">
        <v>3</v>
      </c>
      <c r="X12025">
        <v>0.25</v>
      </c>
      <c r="Y12025">
        <v>174</v>
      </c>
    </row>
    <row r="12026" spans="1:25">
      <c r="A12026" s="10">
        <v>45627</v>
      </c>
      <c r="B12026" t="s">
        <v>76</v>
      </c>
      <c r="C12026" t="s">
        <v>4256</v>
      </c>
      <c r="D12026" t="s">
        <v>5411</v>
      </c>
      <c r="E12026">
        <v>46</v>
      </c>
      <c r="F12026" t="s">
        <v>5443</v>
      </c>
      <c r="G12026">
        <v>709</v>
      </c>
      <c r="H12026" t="s">
        <v>5507</v>
      </c>
      <c r="I12026">
        <v>468</v>
      </c>
      <c r="J12026" t="s">
        <v>5508</v>
      </c>
      <c r="K12026">
        <v>16575</v>
      </c>
      <c r="L12026" t="s">
        <v>3761</v>
      </c>
      <c r="M12026">
        <v>0</v>
      </c>
      <c r="N12026">
        <v>14</v>
      </c>
      <c r="O12026" t="s">
        <v>83</v>
      </c>
      <c r="P12026" t="s">
        <v>91</v>
      </c>
      <c r="Q12026" t="s">
        <v>125</v>
      </c>
      <c r="R12026">
        <v>429</v>
      </c>
      <c r="S12026" t="s">
        <v>281</v>
      </c>
      <c r="T12026">
        <v>4</v>
      </c>
      <c r="U12026">
        <v>3.3333333E-2</v>
      </c>
      <c r="V12026">
        <v>360</v>
      </c>
      <c r="W12026">
        <v>4</v>
      </c>
      <c r="X12026">
        <v>3.3333333E-2</v>
      </c>
      <c r="Y12026">
        <v>360</v>
      </c>
    </row>
    <row r="12027" spans="1:25">
      <c r="A12027" s="10">
        <v>45627</v>
      </c>
      <c r="B12027" t="s">
        <v>76</v>
      </c>
      <c r="C12027" t="s">
        <v>4256</v>
      </c>
      <c r="D12027" t="s">
        <v>5411</v>
      </c>
      <c r="E12027">
        <v>46</v>
      </c>
      <c r="F12027" t="s">
        <v>5443</v>
      </c>
      <c r="G12027">
        <v>709</v>
      </c>
      <c r="H12027" t="s">
        <v>5507</v>
      </c>
      <c r="I12027">
        <v>468</v>
      </c>
      <c r="J12027" t="s">
        <v>5508</v>
      </c>
      <c r="K12027">
        <v>16575</v>
      </c>
      <c r="L12027" t="s">
        <v>3761</v>
      </c>
      <c r="M12027">
        <v>0</v>
      </c>
      <c r="N12027">
        <v>14</v>
      </c>
      <c r="O12027" t="s">
        <v>83</v>
      </c>
      <c r="P12027" t="s">
        <v>288</v>
      </c>
      <c r="Q12027" t="s">
        <v>1073</v>
      </c>
      <c r="R12027">
        <v>293</v>
      </c>
      <c r="S12027" t="s">
        <v>1074</v>
      </c>
      <c r="T12027">
        <v>3</v>
      </c>
      <c r="U12027">
        <v>0.125</v>
      </c>
      <c r="V12027">
        <v>132</v>
      </c>
      <c r="W12027">
        <v>3</v>
      </c>
      <c r="X12027">
        <v>0.125</v>
      </c>
      <c r="Y12027">
        <v>132</v>
      </c>
    </row>
    <row r="12028" spans="1:25">
      <c r="A12028" s="10">
        <v>45627</v>
      </c>
      <c r="B12028" t="s">
        <v>76</v>
      </c>
      <c r="C12028" t="s">
        <v>4256</v>
      </c>
      <c r="D12028" t="s">
        <v>5411</v>
      </c>
      <c r="E12028">
        <v>46</v>
      </c>
      <c r="F12028" t="s">
        <v>5443</v>
      </c>
      <c r="G12028">
        <v>709</v>
      </c>
      <c r="H12028" t="s">
        <v>5507</v>
      </c>
      <c r="I12028">
        <v>468</v>
      </c>
      <c r="J12028" t="s">
        <v>5508</v>
      </c>
      <c r="K12028">
        <v>17261</v>
      </c>
      <c r="L12028" t="s">
        <v>1982</v>
      </c>
      <c r="M12028">
        <v>0</v>
      </c>
      <c r="N12028">
        <v>14</v>
      </c>
      <c r="O12028" t="s">
        <v>83</v>
      </c>
      <c r="P12028" t="s">
        <v>91</v>
      </c>
      <c r="Q12028" t="s">
        <v>125</v>
      </c>
      <c r="R12028">
        <v>428</v>
      </c>
      <c r="S12028" t="s">
        <v>232</v>
      </c>
      <c r="T12028">
        <v>3</v>
      </c>
      <c r="U12028">
        <v>0.05</v>
      </c>
      <c r="V12028">
        <v>528</v>
      </c>
      <c r="W12028">
        <v>3</v>
      </c>
      <c r="X12028">
        <v>0.05</v>
      </c>
      <c r="Y12028">
        <v>528</v>
      </c>
    </row>
    <row r="12029" spans="1:25">
      <c r="A12029" s="10">
        <v>45627</v>
      </c>
      <c r="B12029" t="s">
        <v>76</v>
      </c>
      <c r="C12029" t="s">
        <v>4256</v>
      </c>
      <c r="D12029" t="s">
        <v>5411</v>
      </c>
      <c r="E12029">
        <v>46</v>
      </c>
      <c r="F12029" t="s">
        <v>5443</v>
      </c>
      <c r="G12029">
        <v>709</v>
      </c>
      <c r="H12029" t="s">
        <v>5507</v>
      </c>
      <c r="I12029">
        <v>468</v>
      </c>
      <c r="J12029" t="s">
        <v>5508</v>
      </c>
      <c r="K12029">
        <v>17261</v>
      </c>
      <c r="L12029" t="s">
        <v>1982</v>
      </c>
      <c r="M12029">
        <v>0</v>
      </c>
      <c r="N12029">
        <v>14</v>
      </c>
      <c r="O12029" t="s">
        <v>83</v>
      </c>
      <c r="P12029" t="s">
        <v>91</v>
      </c>
      <c r="Q12029" t="s">
        <v>92</v>
      </c>
      <c r="R12029">
        <v>278</v>
      </c>
      <c r="S12029" t="s">
        <v>167</v>
      </c>
      <c r="T12029">
        <v>3</v>
      </c>
      <c r="U12029">
        <v>0.05</v>
      </c>
      <c r="V12029">
        <v>420</v>
      </c>
      <c r="W12029">
        <v>3</v>
      </c>
      <c r="X12029">
        <v>0.05</v>
      </c>
      <c r="Y12029">
        <v>420</v>
      </c>
    </row>
    <row r="12030" spans="1:25">
      <c r="A12030" s="10">
        <v>45627</v>
      </c>
      <c r="B12030" t="s">
        <v>76</v>
      </c>
      <c r="C12030" t="s">
        <v>4256</v>
      </c>
      <c r="D12030" t="s">
        <v>5411</v>
      </c>
      <c r="E12030">
        <v>46</v>
      </c>
      <c r="F12030" t="s">
        <v>5443</v>
      </c>
      <c r="G12030">
        <v>709</v>
      </c>
      <c r="H12030" t="s">
        <v>5507</v>
      </c>
      <c r="I12030">
        <v>468</v>
      </c>
      <c r="J12030" t="s">
        <v>5508</v>
      </c>
      <c r="K12030">
        <v>8552</v>
      </c>
      <c r="L12030" t="s">
        <v>5534</v>
      </c>
      <c r="M12030">
        <v>0</v>
      </c>
      <c r="N12030">
        <v>14</v>
      </c>
      <c r="O12030" t="s">
        <v>83</v>
      </c>
      <c r="P12030" t="s">
        <v>109</v>
      </c>
      <c r="Q12030" t="s">
        <v>109</v>
      </c>
      <c r="R12030">
        <v>133</v>
      </c>
      <c r="S12030" t="s">
        <v>163</v>
      </c>
      <c r="T12030">
        <v>0</v>
      </c>
      <c r="U12030">
        <v>0</v>
      </c>
      <c r="V12030">
        <v>0</v>
      </c>
      <c r="W12030">
        <v>0</v>
      </c>
      <c r="X12030">
        <v>0</v>
      </c>
      <c r="Y12030">
        <v>0</v>
      </c>
    </row>
    <row r="12031" spans="1:25">
      <c r="A12031" s="10">
        <v>45627</v>
      </c>
      <c r="B12031" t="s">
        <v>76</v>
      </c>
      <c r="C12031" t="s">
        <v>4256</v>
      </c>
      <c r="D12031" t="s">
        <v>5411</v>
      </c>
      <c r="E12031">
        <v>46</v>
      </c>
      <c r="F12031" t="s">
        <v>5443</v>
      </c>
      <c r="G12031">
        <v>709</v>
      </c>
      <c r="H12031" t="s">
        <v>5507</v>
      </c>
      <c r="I12031">
        <v>468</v>
      </c>
      <c r="J12031" t="s">
        <v>5508</v>
      </c>
      <c r="K12031">
        <v>8552</v>
      </c>
      <c r="L12031" t="s">
        <v>5534</v>
      </c>
      <c r="M12031">
        <v>0</v>
      </c>
      <c r="N12031">
        <v>14</v>
      </c>
      <c r="O12031" t="s">
        <v>83</v>
      </c>
      <c r="P12031" t="s">
        <v>91</v>
      </c>
      <c r="Q12031" t="s">
        <v>125</v>
      </c>
      <c r="R12031">
        <v>426</v>
      </c>
      <c r="S12031" t="s">
        <v>302</v>
      </c>
      <c r="T12031">
        <v>12</v>
      </c>
      <c r="U12031">
        <v>1</v>
      </c>
      <c r="V12031">
        <v>9900</v>
      </c>
      <c r="W12031">
        <v>12</v>
      </c>
      <c r="X12031">
        <v>1</v>
      </c>
      <c r="Y12031">
        <v>9900</v>
      </c>
    </row>
    <row r="12032" spans="1:25">
      <c r="A12032" s="10">
        <v>45627</v>
      </c>
      <c r="B12032" t="s">
        <v>76</v>
      </c>
      <c r="C12032" t="s">
        <v>4256</v>
      </c>
      <c r="D12032" t="s">
        <v>5411</v>
      </c>
      <c r="E12032">
        <v>46</v>
      </c>
      <c r="F12032" t="s">
        <v>5443</v>
      </c>
      <c r="G12032">
        <v>709</v>
      </c>
      <c r="H12032" t="s">
        <v>5507</v>
      </c>
      <c r="I12032">
        <v>468</v>
      </c>
      <c r="J12032" t="s">
        <v>5508</v>
      </c>
      <c r="K12032">
        <v>8552</v>
      </c>
      <c r="L12032" t="s">
        <v>5534</v>
      </c>
      <c r="M12032">
        <v>0</v>
      </c>
      <c r="N12032">
        <v>14</v>
      </c>
      <c r="O12032" t="s">
        <v>83</v>
      </c>
      <c r="P12032" t="s">
        <v>91</v>
      </c>
      <c r="Q12032" t="s">
        <v>125</v>
      </c>
      <c r="R12032">
        <v>428</v>
      </c>
      <c r="S12032" t="s">
        <v>232</v>
      </c>
      <c r="T12032">
        <v>3</v>
      </c>
      <c r="U12032">
        <v>0.05</v>
      </c>
      <c r="V12032">
        <v>528</v>
      </c>
      <c r="W12032">
        <v>3</v>
      </c>
      <c r="X12032">
        <v>0.05</v>
      </c>
      <c r="Y12032">
        <v>528</v>
      </c>
    </row>
    <row r="12033" spans="1:25">
      <c r="A12033" s="10">
        <v>45627</v>
      </c>
      <c r="B12033" t="s">
        <v>76</v>
      </c>
      <c r="C12033" t="s">
        <v>4256</v>
      </c>
      <c r="D12033" t="s">
        <v>5411</v>
      </c>
      <c r="E12033">
        <v>46</v>
      </c>
      <c r="F12033" t="s">
        <v>5443</v>
      </c>
      <c r="G12033">
        <v>709</v>
      </c>
      <c r="H12033" t="s">
        <v>5507</v>
      </c>
      <c r="I12033">
        <v>468</v>
      </c>
      <c r="J12033" t="s">
        <v>5508</v>
      </c>
      <c r="K12033">
        <v>8552</v>
      </c>
      <c r="L12033" t="s">
        <v>5534</v>
      </c>
      <c r="M12033">
        <v>0</v>
      </c>
      <c r="N12033">
        <v>14</v>
      </c>
      <c r="O12033" t="s">
        <v>83</v>
      </c>
      <c r="P12033" t="s">
        <v>288</v>
      </c>
      <c r="Q12033" t="s">
        <v>1073</v>
      </c>
      <c r="R12033">
        <v>293</v>
      </c>
      <c r="S12033" t="s">
        <v>1074</v>
      </c>
      <c r="T12033">
        <v>3</v>
      </c>
      <c r="U12033">
        <v>0.125</v>
      </c>
      <c r="V12033">
        <v>132</v>
      </c>
      <c r="W12033">
        <v>3</v>
      </c>
      <c r="X12033">
        <v>0.125</v>
      </c>
      <c r="Y12033">
        <v>132</v>
      </c>
    </row>
    <row r="12034" spans="1:25">
      <c r="A12034" s="10">
        <v>45627</v>
      </c>
      <c r="B12034" t="s">
        <v>76</v>
      </c>
      <c r="C12034" t="s">
        <v>4256</v>
      </c>
      <c r="D12034" t="s">
        <v>5411</v>
      </c>
      <c r="E12034">
        <v>46</v>
      </c>
      <c r="F12034" t="s">
        <v>5443</v>
      </c>
      <c r="G12034">
        <v>709</v>
      </c>
      <c r="H12034" t="s">
        <v>5507</v>
      </c>
      <c r="I12034">
        <v>468</v>
      </c>
      <c r="J12034" t="s">
        <v>5508</v>
      </c>
      <c r="K12034">
        <v>224198</v>
      </c>
      <c r="L12034" t="s">
        <v>5535</v>
      </c>
      <c r="M12034">
        <v>0</v>
      </c>
      <c r="N12034">
        <v>14</v>
      </c>
      <c r="O12034" t="s">
        <v>83</v>
      </c>
      <c r="P12034" t="s">
        <v>288</v>
      </c>
      <c r="Q12034" t="s">
        <v>1073</v>
      </c>
      <c r="R12034">
        <v>293</v>
      </c>
      <c r="S12034" t="s">
        <v>1074</v>
      </c>
      <c r="T12034">
        <v>3</v>
      </c>
      <c r="U12034">
        <v>0.125</v>
      </c>
      <c r="V12034">
        <v>132</v>
      </c>
      <c r="W12034">
        <v>3</v>
      </c>
      <c r="X12034">
        <v>0.125</v>
      </c>
      <c r="Y12034">
        <v>132</v>
      </c>
    </row>
    <row r="12035" spans="1:25">
      <c r="A12035" s="10">
        <v>45627</v>
      </c>
      <c r="B12035" t="s">
        <v>76</v>
      </c>
      <c r="C12035" t="s">
        <v>4256</v>
      </c>
      <c r="D12035" t="s">
        <v>5411</v>
      </c>
      <c r="E12035">
        <v>46</v>
      </c>
      <c r="F12035" t="s">
        <v>5443</v>
      </c>
      <c r="G12035">
        <v>709</v>
      </c>
      <c r="H12035" t="s">
        <v>5507</v>
      </c>
      <c r="I12035">
        <v>468</v>
      </c>
      <c r="J12035" t="s">
        <v>5508</v>
      </c>
      <c r="K12035">
        <v>224198</v>
      </c>
      <c r="L12035" t="s">
        <v>5535</v>
      </c>
      <c r="M12035">
        <v>0</v>
      </c>
      <c r="N12035">
        <v>14</v>
      </c>
      <c r="O12035" t="s">
        <v>83</v>
      </c>
      <c r="P12035" t="s">
        <v>84</v>
      </c>
      <c r="Q12035" t="s">
        <v>446</v>
      </c>
      <c r="R12035">
        <v>313</v>
      </c>
      <c r="S12035" t="s">
        <v>447</v>
      </c>
      <c r="T12035">
        <v>12</v>
      </c>
      <c r="U12035">
        <v>0.125</v>
      </c>
      <c r="V12035">
        <v>193.56</v>
      </c>
      <c r="W12035">
        <v>12</v>
      </c>
      <c r="X12035">
        <v>0.125</v>
      </c>
      <c r="Y12035">
        <v>193.56</v>
      </c>
    </row>
    <row r="12036" spans="1:25">
      <c r="A12036" s="10">
        <v>45627</v>
      </c>
      <c r="B12036" t="s">
        <v>76</v>
      </c>
      <c r="C12036" t="s">
        <v>4256</v>
      </c>
      <c r="D12036" t="s">
        <v>5411</v>
      </c>
      <c r="E12036">
        <v>46</v>
      </c>
      <c r="F12036" t="s">
        <v>5443</v>
      </c>
      <c r="G12036">
        <v>709</v>
      </c>
      <c r="H12036" t="s">
        <v>5507</v>
      </c>
      <c r="I12036">
        <v>468</v>
      </c>
      <c r="J12036" t="s">
        <v>5508</v>
      </c>
      <c r="K12036">
        <v>13748</v>
      </c>
      <c r="L12036" t="s">
        <v>254</v>
      </c>
      <c r="M12036">
        <v>0</v>
      </c>
      <c r="N12036">
        <v>14</v>
      </c>
      <c r="O12036" t="s">
        <v>83</v>
      </c>
      <c r="P12036" t="s">
        <v>91</v>
      </c>
      <c r="Q12036" t="s">
        <v>125</v>
      </c>
      <c r="R12036">
        <v>429</v>
      </c>
      <c r="S12036" t="s">
        <v>281</v>
      </c>
      <c r="T12036">
        <v>4</v>
      </c>
      <c r="U12036">
        <v>3.3333333E-2</v>
      </c>
      <c r="V12036">
        <v>360</v>
      </c>
      <c r="W12036">
        <v>4</v>
      </c>
      <c r="X12036">
        <v>3.3333333E-2</v>
      </c>
      <c r="Y12036">
        <v>360</v>
      </c>
    </row>
    <row r="12037" spans="1:25">
      <c r="A12037" s="10">
        <v>45627</v>
      </c>
      <c r="B12037" t="s">
        <v>76</v>
      </c>
      <c r="C12037" t="s">
        <v>4256</v>
      </c>
      <c r="D12037" t="s">
        <v>5411</v>
      </c>
      <c r="E12037">
        <v>46</v>
      </c>
      <c r="F12037" t="s">
        <v>5443</v>
      </c>
      <c r="G12037">
        <v>709</v>
      </c>
      <c r="H12037" t="s">
        <v>5507</v>
      </c>
      <c r="I12037">
        <v>468</v>
      </c>
      <c r="J12037" t="s">
        <v>5508</v>
      </c>
      <c r="K12037">
        <v>13748</v>
      </c>
      <c r="L12037" t="s">
        <v>254</v>
      </c>
      <c r="M12037">
        <v>0</v>
      </c>
      <c r="N12037">
        <v>14</v>
      </c>
      <c r="O12037" t="s">
        <v>83</v>
      </c>
      <c r="P12037" t="s">
        <v>91</v>
      </c>
      <c r="Q12037" t="s">
        <v>125</v>
      </c>
      <c r="R12037">
        <v>428</v>
      </c>
      <c r="S12037" t="s">
        <v>232</v>
      </c>
      <c r="T12037">
        <v>3</v>
      </c>
      <c r="U12037">
        <v>0.05</v>
      </c>
      <c r="V12037">
        <v>528</v>
      </c>
      <c r="W12037">
        <v>3</v>
      </c>
      <c r="X12037">
        <v>0.05</v>
      </c>
      <c r="Y12037">
        <v>528</v>
      </c>
    </row>
    <row r="12038" spans="1:25">
      <c r="A12038" s="10">
        <v>45627</v>
      </c>
      <c r="B12038" t="s">
        <v>76</v>
      </c>
      <c r="C12038" t="s">
        <v>4256</v>
      </c>
      <c r="D12038" t="s">
        <v>5411</v>
      </c>
      <c r="E12038">
        <v>46</v>
      </c>
      <c r="F12038" t="s">
        <v>5443</v>
      </c>
      <c r="G12038">
        <v>709</v>
      </c>
      <c r="H12038" t="s">
        <v>5507</v>
      </c>
      <c r="I12038">
        <v>468</v>
      </c>
      <c r="J12038" t="s">
        <v>5508</v>
      </c>
      <c r="K12038">
        <v>6740</v>
      </c>
      <c r="L12038" t="s">
        <v>5536</v>
      </c>
      <c r="M12038">
        <v>0</v>
      </c>
      <c r="N12038">
        <v>14</v>
      </c>
      <c r="O12038" t="s">
        <v>83</v>
      </c>
      <c r="P12038" t="s">
        <v>91</v>
      </c>
      <c r="Q12038" t="s">
        <v>125</v>
      </c>
      <c r="R12038">
        <v>429</v>
      </c>
      <c r="S12038" t="s">
        <v>281</v>
      </c>
      <c r="T12038">
        <v>4</v>
      </c>
      <c r="U12038">
        <v>3.3333333E-2</v>
      </c>
      <c r="V12038">
        <v>360</v>
      </c>
      <c r="W12038">
        <v>4</v>
      </c>
      <c r="X12038">
        <v>3.3333333E-2</v>
      </c>
      <c r="Y12038">
        <v>360</v>
      </c>
    </row>
    <row r="12039" spans="1:25">
      <c r="A12039" s="10">
        <v>45627</v>
      </c>
      <c r="B12039" t="s">
        <v>76</v>
      </c>
      <c r="C12039" t="s">
        <v>4256</v>
      </c>
      <c r="D12039" t="s">
        <v>5411</v>
      </c>
      <c r="E12039">
        <v>46</v>
      </c>
      <c r="F12039" t="s">
        <v>5443</v>
      </c>
      <c r="G12039">
        <v>709</v>
      </c>
      <c r="H12039" t="s">
        <v>5507</v>
      </c>
      <c r="I12039">
        <v>468</v>
      </c>
      <c r="J12039" t="s">
        <v>5508</v>
      </c>
      <c r="K12039">
        <v>6740</v>
      </c>
      <c r="L12039" t="s">
        <v>5536</v>
      </c>
      <c r="M12039">
        <v>0</v>
      </c>
      <c r="N12039">
        <v>14</v>
      </c>
      <c r="O12039" t="s">
        <v>83</v>
      </c>
      <c r="P12039" t="s">
        <v>288</v>
      </c>
      <c r="Q12039" t="s">
        <v>1073</v>
      </c>
      <c r="R12039">
        <v>293</v>
      </c>
      <c r="S12039" t="s">
        <v>1074</v>
      </c>
      <c r="T12039">
        <v>3</v>
      </c>
      <c r="U12039">
        <v>0.125</v>
      </c>
      <c r="V12039">
        <v>132</v>
      </c>
      <c r="W12039">
        <v>3</v>
      </c>
      <c r="X12039">
        <v>0.125</v>
      </c>
      <c r="Y12039">
        <v>132</v>
      </c>
    </row>
    <row r="12040" spans="1:25">
      <c r="A12040" s="10">
        <v>45627</v>
      </c>
      <c r="B12040" t="s">
        <v>76</v>
      </c>
      <c r="C12040" t="s">
        <v>4256</v>
      </c>
      <c r="D12040" t="s">
        <v>5411</v>
      </c>
      <c r="E12040">
        <v>46</v>
      </c>
      <c r="F12040" t="s">
        <v>5443</v>
      </c>
      <c r="G12040">
        <v>709</v>
      </c>
      <c r="H12040" t="s">
        <v>5507</v>
      </c>
      <c r="I12040">
        <v>468</v>
      </c>
      <c r="J12040" t="s">
        <v>5508</v>
      </c>
      <c r="K12040">
        <v>6740</v>
      </c>
      <c r="L12040" t="s">
        <v>5536</v>
      </c>
      <c r="M12040">
        <v>0</v>
      </c>
      <c r="N12040">
        <v>14</v>
      </c>
      <c r="O12040" t="s">
        <v>83</v>
      </c>
      <c r="P12040" t="s">
        <v>91</v>
      </c>
      <c r="Q12040" t="s">
        <v>92</v>
      </c>
      <c r="R12040">
        <v>278</v>
      </c>
      <c r="S12040" t="s">
        <v>167</v>
      </c>
      <c r="T12040">
        <v>3</v>
      </c>
      <c r="U12040">
        <v>0.05</v>
      </c>
      <c r="V12040">
        <v>420</v>
      </c>
      <c r="W12040">
        <v>3</v>
      </c>
      <c r="X12040">
        <v>0.05</v>
      </c>
      <c r="Y12040">
        <v>420</v>
      </c>
    </row>
    <row r="12041" spans="1:25">
      <c r="A12041" s="10">
        <v>45627</v>
      </c>
      <c r="B12041" t="s">
        <v>76</v>
      </c>
      <c r="C12041" t="s">
        <v>4256</v>
      </c>
      <c r="D12041" t="s">
        <v>5411</v>
      </c>
      <c r="E12041">
        <v>46</v>
      </c>
      <c r="F12041" t="s">
        <v>5443</v>
      </c>
      <c r="G12041">
        <v>709</v>
      </c>
      <c r="H12041" t="s">
        <v>5507</v>
      </c>
      <c r="I12041">
        <v>468</v>
      </c>
      <c r="J12041" t="s">
        <v>5508</v>
      </c>
      <c r="K12041">
        <v>10207</v>
      </c>
      <c r="L12041" t="s">
        <v>5537</v>
      </c>
      <c r="M12041">
        <v>1</v>
      </c>
      <c r="N12041">
        <v>14</v>
      </c>
      <c r="O12041" t="s">
        <v>83</v>
      </c>
      <c r="P12041" t="s">
        <v>109</v>
      </c>
      <c r="Q12041" t="s">
        <v>109</v>
      </c>
      <c r="R12041">
        <v>133</v>
      </c>
      <c r="S12041" t="s">
        <v>163</v>
      </c>
      <c r="T12041">
        <v>0</v>
      </c>
      <c r="U12041">
        <v>0</v>
      </c>
      <c r="V12041">
        <v>0</v>
      </c>
      <c r="W12041">
        <v>0</v>
      </c>
      <c r="X12041">
        <v>0</v>
      </c>
      <c r="Y12041">
        <v>0</v>
      </c>
    </row>
    <row r="12042" spans="1:25">
      <c r="A12042" s="10">
        <v>45627</v>
      </c>
      <c r="B12042" t="s">
        <v>76</v>
      </c>
      <c r="C12042" t="s">
        <v>4256</v>
      </c>
      <c r="D12042" t="s">
        <v>5411</v>
      </c>
      <c r="E12042">
        <v>46</v>
      </c>
      <c r="F12042" t="s">
        <v>5443</v>
      </c>
      <c r="G12042">
        <v>709</v>
      </c>
      <c r="H12042" t="s">
        <v>5507</v>
      </c>
      <c r="I12042">
        <v>468</v>
      </c>
      <c r="J12042" t="s">
        <v>5508</v>
      </c>
      <c r="K12042">
        <v>10207</v>
      </c>
      <c r="L12042" t="s">
        <v>5537</v>
      </c>
      <c r="M12042">
        <v>1</v>
      </c>
      <c r="N12042">
        <v>14</v>
      </c>
      <c r="O12042" t="s">
        <v>83</v>
      </c>
      <c r="P12042" t="s">
        <v>91</v>
      </c>
      <c r="Q12042" t="s">
        <v>125</v>
      </c>
      <c r="R12042">
        <v>426</v>
      </c>
      <c r="S12042" t="s">
        <v>302</v>
      </c>
      <c r="T12042">
        <v>12</v>
      </c>
      <c r="U12042">
        <v>1</v>
      </c>
      <c r="V12042">
        <v>9900</v>
      </c>
      <c r="W12042">
        <v>12</v>
      </c>
      <c r="X12042">
        <v>1</v>
      </c>
      <c r="Y12042">
        <v>9900</v>
      </c>
    </row>
    <row r="12043" spans="1:25">
      <c r="A12043" s="10">
        <v>45627</v>
      </c>
      <c r="B12043" t="s">
        <v>76</v>
      </c>
      <c r="C12043" t="s">
        <v>4256</v>
      </c>
      <c r="D12043" t="s">
        <v>5411</v>
      </c>
      <c r="E12043">
        <v>46</v>
      </c>
      <c r="F12043" t="s">
        <v>5443</v>
      </c>
      <c r="G12043">
        <v>709</v>
      </c>
      <c r="H12043" t="s">
        <v>5507</v>
      </c>
      <c r="I12043">
        <v>468</v>
      </c>
      <c r="J12043" t="s">
        <v>5508</v>
      </c>
      <c r="K12043">
        <v>10207</v>
      </c>
      <c r="L12043" t="s">
        <v>5537</v>
      </c>
      <c r="M12043">
        <v>1</v>
      </c>
      <c r="N12043">
        <v>14</v>
      </c>
      <c r="O12043" t="s">
        <v>83</v>
      </c>
      <c r="P12043" t="s">
        <v>91</v>
      </c>
      <c r="Q12043" t="s">
        <v>125</v>
      </c>
      <c r="R12043">
        <v>427</v>
      </c>
      <c r="S12043" t="s">
        <v>797</v>
      </c>
      <c r="T12043">
        <v>24</v>
      </c>
      <c r="U12043">
        <v>1</v>
      </c>
      <c r="V12043">
        <v>9960</v>
      </c>
      <c r="W12043">
        <v>24</v>
      </c>
      <c r="X12043">
        <v>1</v>
      </c>
      <c r="Y12043">
        <v>9960</v>
      </c>
    </row>
    <row r="12044" spans="1:25">
      <c r="A12044" s="10">
        <v>45627</v>
      </c>
      <c r="B12044" t="s">
        <v>76</v>
      </c>
      <c r="C12044" t="s">
        <v>4256</v>
      </c>
      <c r="D12044" t="s">
        <v>5411</v>
      </c>
      <c r="E12044">
        <v>46</v>
      </c>
      <c r="F12044" t="s">
        <v>5443</v>
      </c>
      <c r="G12044">
        <v>709</v>
      </c>
      <c r="H12044" t="s">
        <v>5507</v>
      </c>
      <c r="I12044">
        <v>468</v>
      </c>
      <c r="J12044" t="s">
        <v>5508</v>
      </c>
      <c r="K12044">
        <v>10207</v>
      </c>
      <c r="L12044" t="s">
        <v>5537</v>
      </c>
      <c r="M12044">
        <v>1</v>
      </c>
      <c r="N12044">
        <v>14</v>
      </c>
      <c r="O12044" t="s">
        <v>83</v>
      </c>
      <c r="P12044" t="s">
        <v>288</v>
      </c>
      <c r="Q12044" t="s">
        <v>1073</v>
      </c>
      <c r="R12044">
        <v>293</v>
      </c>
      <c r="S12044" t="s">
        <v>1074</v>
      </c>
      <c r="T12044">
        <v>3</v>
      </c>
      <c r="U12044">
        <v>0.125</v>
      </c>
      <c r="V12044">
        <v>132</v>
      </c>
      <c r="W12044">
        <v>3</v>
      </c>
      <c r="X12044">
        <v>0.125</v>
      </c>
      <c r="Y12044">
        <v>132</v>
      </c>
    </row>
    <row r="12045" spans="1:25">
      <c r="A12045" s="10">
        <v>45627</v>
      </c>
      <c r="B12045" t="s">
        <v>76</v>
      </c>
      <c r="C12045" t="s">
        <v>4256</v>
      </c>
      <c r="D12045" t="s">
        <v>5411</v>
      </c>
      <c r="E12045">
        <v>46</v>
      </c>
      <c r="F12045" t="s">
        <v>5443</v>
      </c>
      <c r="G12045">
        <v>709</v>
      </c>
      <c r="H12045" t="s">
        <v>5507</v>
      </c>
      <c r="I12045">
        <v>468</v>
      </c>
      <c r="J12045" t="s">
        <v>5508</v>
      </c>
      <c r="K12045">
        <v>70577</v>
      </c>
      <c r="L12045" t="s">
        <v>5538</v>
      </c>
      <c r="M12045">
        <v>0</v>
      </c>
      <c r="N12045">
        <v>14</v>
      </c>
      <c r="O12045" t="s">
        <v>83</v>
      </c>
      <c r="P12045" t="s">
        <v>91</v>
      </c>
      <c r="Q12045" t="s">
        <v>125</v>
      </c>
      <c r="R12045">
        <v>429</v>
      </c>
      <c r="S12045" t="s">
        <v>281</v>
      </c>
      <c r="T12045">
        <v>4</v>
      </c>
      <c r="U12045">
        <v>3.3333333E-2</v>
      </c>
      <c r="V12045">
        <v>360</v>
      </c>
      <c r="W12045">
        <v>4</v>
      </c>
      <c r="X12045">
        <v>3.3333333E-2</v>
      </c>
      <c r="Y12045">
        <v>360</v>
      </c>
    </row>
    <row r="12046" spans="1:25">
      <c r="A12046" s="10">
        <v>45627</v>
      </c>
      <c r="B12046" t="s">
        <v>76</v>
      </c>
      <c r="C12046" t="s">
        <v>4256</v>
      </c>
      <c r="D12046" t="s">
        <v>5411</v>
      </c>
      <c r="E12046">
        <v>46</v>
      </c>
      <c r="F12046" t="s">
        <v>5443</v>
      </c>
      <c r="G12046">
        <v>709</v>
      </c>
      <c r="H12046" t="s">
        <v>5507</v>
      </c>
      <c r="I12046">
        <v>468</v>
      </c>
      <c r="J12046" t="s">
        <v>5508</v>
      </c>
      <c r="K12046">
        <v>70577</v>
      </c>
      <c r="L12046" t="s">
        <v>5538</v>
      </c>
      <c r="M12046">
        <v>0</v>
      </c>
      <c r="N12046">
        <v>14</v>
      </c>
      <c r="O12046" t="s">
        <v>83</v>
      </c>
      <c r="P12046" t="s">
        <v>288</v>
      </c>
      <c r="Q12046" t="s">
        <v>1073</v>
      </c>
      <c r="R12046">
        <v>293</v>
      </c>
      <c r="S12046" t="s">
        <v>1074</v>
      </c>
      <c r="T12046">
        <v>3</v>
      </c>
      <c r="U12046">
        <v>0.125</v>
      </c>
      <c r="V12046">
        <v>132</v>
      </c>
      <c r="W12046">
        <v>3</v>
      </c>
      <c r="X12046">
        <v>0.125</v>
      </c>
      <c r="Y12046">
        <v>132</v>
      </c>
    </row>
    <row r="12047" spans="1:25">
      <c r="A12047" s="10">
        <v>45627</v>
      </c>
      <c r="B12047" t="s">
        <v>76</v>
      </c>
      <c r="C12047" t="s">
        <v>4256</v>
      </c>
      <c r="D12047" t="s">
        <v>5411</v>
      </c>
      <c r="E12047">
        <v>46</v>
      </c>
      <c r="F12047" t="s">
        <v>5443</v>
      </c>
      <c r="G12047">
        <v>709</v>
      </c>
      <c r="H12047" t="s">
        <v>5507</v>
      </c>
      <c r="I12047">
        <v>468</v>
      </c>
      <c r="J12047" t="s">
        <v>5508</v>
      </c>
      <c r="K12047">
        <v>17047</v>
      </c>
      <c r="L12047" t="s">
        <v>4118</v>
      </c>
      <c r="M12047">
        <v>0</v>
      </c>
      <c r="N12047">
        <v>14</v>
      </c>
      <c r="O12047" t="s">
        <v>83</v>
      </c>
      <c r="P12047" t="s">
        <v>109</v>
      </c>
      <c r="Q12047" t="s">
        <v>109</v>
      </c>
      <c r="R12047">
        <v>133</v>
      </c>
      <c r="S12047" t="s">
        <v>163</v>
      </c>
      <c r="T12047">
        <v>0</v>
      </c>
      <c r="U12047">
        <v>0</v>
      </c>
      <c r="V12047">
        <v>0</v>
      </c>
      <c r="W12047">
        <v>0</v>
      </c>
      <c r="X12047">
        <v>0</v>
      </c>
      <c r="Y12047">
        <v>0</v>
      </c>
    </row>
    <row r="12048" spans="1:25">
      <c r="A12048" s="10">
        <v>45627</v>
      </c>
      <c r="B12048" t="s">
        <v>76</v>
      </c>
      <c r="C12048" t="s">
        <v>4256</v>
      </c>
      <c r="D12048" t="s">
        <v>5411</v>
      </c>
      <c r="E12048">
        <v>46</v>
      </c>
      <c r="F12048" t="s">
        <v>5443</v>
      </c>
      <c r="G12048">
        <v>709</v>
      </c>
      <c r="H12048" t="s">
        <v>5507</v>
      </c>
      <c r="I12048">
        <v>468</v>
      </c>
      <c r="J12048" t="s">
        <v>5508</v>
      </c>
      <c r="K12048">
        <v>17047</v>
      </c>
      <c r="L12048" t="s">
        <v>4118</v>
      </c>
      <c r="M12048">
        <v>0</v>
      </c>
      <c r="N12048">
        <v>14</v>
      </c>
      <c r="O12048" t="s">
        <v>83</v>
      </c>
      <c r="P12048" t="s">
        <v>104</v>
      </c>
      <c r="Q12048" t="s">
        <v>114</v>
      </c>
      <c r="R12048">
        <v>192</v>
      </c>
      <c r="S12048" t="s">
        <v>153</v>
      </c>
      <c r="T12048">
        <v>3</v>
      </c>
      <c r="U12048">
        <v>0.25</v>
      </c>
      <c r="V12048">
        <v>174</v>
      </c>
      <c r="W12048">
        <v>3</v>
      </c>
      <c r="X12048">
        <v>0.25</v>
      </c>
      <c r="Y12048">
        <v>174</v>
      </c>
    </row>
    <row r="12049" spans="1:25">
      <c r="A12049" s="10">
        <v>45627</v>
      </c>
      <c r="B12049" t="s">
        <v>76</v>
      </c>
      <c r="C12049" t="s">
        <v>4256</v>
      </c>
      <c r="D12049" t="s">
        <v>5411</v>
      </c>
      <c r="E12049">
        <v>46</v>
      </c>
      <c r="F12049" t="s">
        <v>5443</v>
      </c>
      <c r="G12049">
        <v>709</v>
      </c>
      <c r="H12049" t="s">
        <v>5507</v>
      </c>
      <c r="I12049">
        <v>468</v>
      </c>
      <c r="J12049" t="s">
        <v>5508</v>
      </c>
      <c r="K12049">
        <v>17047</v>
      </c>
      <c r="L12049" t="s">
        <v>4118</v>
      </c>
      <c r="M12049">
        <v>0</v>
      </c>
      <c r="N12049">
        <v>14</v>
      </c>
      <c r="O12049" t="s">
        <v>83</v>
      </c>
      <c r="P12049" t="s">
        <v>91</v>
      </c>
      <c r="Q12049" t="s">
        <v>125</v>
      </c>
      <c r="R12049">
        <v>426</v>
      </c>
      <c r="S12049" t="s">
        <v>302</v>
      </c>
      <c r="T12049">
        <v>12</v>
      </c>
      <c r="U12049">
        <v>1</v>
      </c>
      <c r="V12049">
        <v>9900</v>
      </c>
      <c r="W12049">
        <v>12</v>
      </c>
      <c r="X12049">
        <v>1</v>
      </c>
      <c r="Y12049">
        <v>9900</v>
      </c>
    </row>
    <row r="12050" spans="1:25">
      <c r="A12050" s="10">
        <v>45627</v>
      </c>
      <c r="B12050" t="s">
        <v>76</v>
      </c>
      <c r="C12050" t="s">
        <v>4256</v>
      </c>
      <c r="D12050" t="s">
        <v>5411</v>
      </c>
      <c r="E12050">
        <v>46</v>
      </c>
      <c r="F12050" t="s">
        <v>5443</v>
      </c>
      <c r="G12050">
        <v>709</v>
      </c>
      <c r="H12050" t="s">
        <v>5507</v>
      </c>
      <c r="I12050">
        <v>468</v>
      </c>
      <c r="J12050" t="s">
        <v>5508</v>
      </c>
      <c r="K12050">
        <v>155585</v>
      </c>
      <c r="L12050" t="s">
        <v>5539</v>
      </c>
      <c r="M12050">
        <v>0</v>
      </c>
      <c r="N12050">
        <v>4</v>
      </c>
      <c r="O12050" t="s">
        <v>83</v>
      </c>
      <c r="P12050" t="s">
        <v>91</v>
      </c>
      <c r="Q12050" t="s">
        <v>125</v>
      </c>
      <c r="R12050">
        <v>429</v>
      </c>
      <c r="S12050" t="s">
        <v>281</v>
      </c>
      <c r="T12050">
        <v>4</v>
      </c>
      <c r="U12050">
        <v>3.3333333E-2</v>
      </c>
      <c r="V12050">
        <v>360</v>
      </c>
      <c r="W12050">
        <v>4</v>
      </c>
      <c r="X12050">
        <v>3.3333333E-2</v>
      </c>
      <c r="Y12050">
        <v>360</v>
      </c>
    </row>
    <row r="12051" spans="1:25">
      <c r="A12051" s="10">
        <v>45627</v>
      </c>
      <c r="B12051" t="s">
        <v>76</v>
      </c>
      <c r="C12051" t="s">
        <v>4256</v>
      </c>
      <c r="D12051" t="s">
        <v>5411</v>
      </c>
      <c r="E12051">
        <v>46</v>
      </c>
      <c r="F12051" t="s">
        <v>5443</v>
      </c>
      <c r="G12051">
        <v>709</v>
      </c>
      <c r="H12051" t="s">
        <v>5507</v>
      </c>
      <c r="I12051">
        <v>468</v>
      </c>
      <c r="J12051" t="s">
        <v>5508</v>
      </c>
      <c r="K12051">
        <v>155585</v>
      </c>
      <c r="L12051" t="s">
        <v>5539</v>
      </c>
      <c r="M12051">
        <v>0</v>
      </c>
      <c r="N12051">
        <v>4</v>
      </c>
      <c r="O12051" t="s">
        <v>83</v>
      </c>
      <c r="P12051" t="s">
        <v>91</v>
      </c>
      <c r="Q12051" t="s">
        <v>125</v>
      </c>
      <c r="R12051">
        <v>428</v>
      </c>
      <c r="S12051" t="s">
        <v>232</v>
      </c>
      <c r="T12051">
        <v>3</v>
      </c>
      <c r="U12051">
        <v>0.05</v>
      </c>
      <c r="V12051">
        <v>528</v>
      </c>
      <c r="W12051">
        <v>3</v>
      </c>
      <c r="X12051">
        <v>0.05</v>
      </c>
      <c r="Y12051">
        <v>528</v>
      </c>
    </row>
    <row r="12052" spans="1:25">
      <c r="A12052" s="10">
        <v>45627</v>
      </c>
      <c r="B12052" t="s">
        <v>76</v>
      </c>
      <c r="C12052" t="s">
        <v>4256</v>
      </c>
      <c r="D12052" t="s">
        <v>5411</v>
      </c>
      <c r="E12052">
        <v>46</v>
      </c>
      <c r="F12052" t="s">
        <v>5443</v>
      </c>
      <c r="G12052">
        <v>709</v>
      </c>
      <c r="H12052" t="s">
        <v>5507</v>
      </c>
      <c r="I12052">
        <v>468</v>
      </c>
      <c r="J12052" t="s">
        <v>5508</v>
      </c>
      <c r="K12052">
        <v>155585</v>
      </c>
      <c r="L12052" t="s">
        <v>5539</v>
      </c>
      <c r="M12052">
        <v>0</v>
      </c>
      <c r="N12052">
        <v>4</v>
      </c>
      <c r="O12052" t="s">
        <v>83</v>
      </c>
      <c r="P12052" t="s">
        <v>288</v>
      </c>
      <c r="Q12052" t="s">
        <v>1073</v>
      </c>
      <c r="R12052">
        <v>293</v>
      </c>
      <c r="S12052" t="s">
        <v>1074</v>
      </c>
      <c r="T12052">
        <v>3</v>
      </c>
      <c r="U12052">
        <v>0.125</v>
      </c>
      <c r="V12052">
        <v>132</v>
      </c>
      <c r="W12052">
        <v>3</v>
      </c>
      <c r="X12052">
        <v>0.125</v>
      </c>
      <c r="Y12052">
        <v>132</v>
      </c>
    </row>
    <row r="12053" spans="1:25">
      <c r="A12053" s="10">
        <v>45627</v>
      </c>
      <c r="B12053" t="s">
        <v>76</v>
      </c>
      <c r="C12053" t="s">
        <v>4256</v>
      </c>
      <c r="D12053" t="s">
        <v>5411</v>
      </c>
      <c r="E12053">
        <v>46</v>
      </c>
      <c r="F12053" t="s">
        <v>5443</v>
      </c>
      <c r="G12053">
        <v>709</v>
      </c>
      <c r="H12053" t="s">
        <v>5507</v>
      </c>
      <c r="I12053">
        <v>468</v>
      </c>
      <c r="J12053" t="s">
        <v>5508</v>
      </c>
      <c r="K12053">
        <v>6927</v>
      </c>
      <c r="L12053" t="s">
        <v>5540</v>
      </c>
      <c r="M12053">
        <v>0</v>
      </c>
      <c r="N12053">
        <v>14</v>
      </c>
      <c r="O12053" t="s">
        <v>176</v>
      </c>
      <c r="P12053" t="s">
        <v>91</v>
      </c>
      <c r="Q12053" t="s">
        <v>125</v>
      </c>
      <c r="R12053">
        <v>431</v>
      </c>
      <c r="S12053" t="s">
        <v>177</v>
      </c>
      <c r="T12053">
        <v>6</v>
      </c>
      <c r="U12053">
        <v>0.25</v>
      </c>
      <c r="V12053">
        <v>2010</v>
      </c>
      <c r="W12053">
        <v>6</v>
      </c>
      <c r="X12053">
        <v>0.25</v>
      </c>
      <c r="Y12053">
        <v>2010</v>
      </c>
    </row>
    <row r="12054" spans="1:25">
      <c r="A12054" s="10">
        <v>45627</v>
      </c>
      <c r="B12054" t="s">
        <v>76</v>
      </c>
      <c r="C12054" t="s">
        <v>4256</v>
      </c>
      <c r="D12054" t="s">
        <v>5411</v>
      </c>
      <c r="E12054">
        <v>46</v>
      </c>
      <c r="F12054" t="s">
        <v>5443</v>
      </c>
      <c r="G12054">
        <v>709</v>
      </c>
      <c r="H12054" t="s">
        <v>5507</v>
      </c>
      <c r="I12054">
        <v>468</v>
      </c>
      <c r="J12054" t="s">
        <v>5508</v>
      </c>
      <c r="K12054">
        <v>6927</v>
      </c>
      <c r="L12054" t="s">
        <v>5540</v>
      </c>
      <c r="M12054">
        <v>0</v>
      </c>
      <c r="N12054">
        <v>14</v>
      </c>
      <c r="O12054" t="s">
        <v>176</v>
      </c>
      <c r="P12054" t="s">
        <v>130</v>
      </c>
      <c r="Q12054" t="s">
        <v>188</v>
      </c>
      <c r="R12054">
        <v>405</v>
      </c>
      <c r="S12054" t="s">
        <v>219</v>
      </c>
      <c r="T12054">
        <v>24</v>
      </c>
      <c r="U12054">
        <v>2</v>
      </c>
      <c r="V12054">
        <v>3504</v>
      </c>
      <c r="W12054">
        <v>24</v>
      </c>
      <c r="X12054">
        <v>2</v>
      </c>
      <c r="Y12054">
        <v>3504</v>
      </c>
    </row>
    <row r="12055" spans="1:25">
      <c r="A12055" s="10">
        <v>45627</v>
      </c>
      <c r="B12055" t="s">
        <v>76</v>
      </c>
      <c r="C12055" t="s">
        <v>4256</v>
      </c>
      <c r="D12055" t="s">
        <v>5411</v>
      </c>
      <c r="E12055">
        <v>46</v>
      </c>
      <c r="F12055" t="s">
        <v>5443</v>
      </c>
      <c r="G12055">
        <v>709</v>
      </c>
      <c r="H12055" t="s">
        <v>5507</v>
      </c>
      <c r="I12055">
        <v>468</v>
      </c>
      <c r="J12055" t="s">
        <v>5508</v>
      </c>
      <c r="K12055">
        <v>6927</v>
      </c>
      <c r="L12055" t="s">
        <v>5540</v>
      </c>
      <c r="M12055">
        <v>0</v>
      </c>
      <c r="N12055">
        <v>14</v>
      </c>
      <c r="O12055" t="s">
        <v>176</v>
      </c>
      <c r="P12055" t="s">
        <v>288</v>
      </c>
      <c r="Q12055" t="s">
        <v>1073</v>
      </c>
      <c r="R12055">
        <v>293</v>
      </c>
      <c r="S12055" t="s">
        <v>1074</v>
      </c>
      <c r="T12055">
        <v>3</v>
      </c>
      <c r="U12055">
        <v>0.125</v>
      </c>
      <c r="V12055">
        <v>132</v>
      </c>
      <c r="W12055">
        <v>3</v>
      </c>
      <c r="X12055">
        <v>0.125</v>
      </c>
      <c r="Y12055">
        <v>132</v>
      </c>
    </row>
    <row r="12056" spans="1:25">
      <c r="A12056" s="10">
        <v>45627</v>
      </c>
      <c r="B12056" t="s">
        <v>76</v>
      </c>
      <c r="C12056" t="s">
        <v>4256</v>
      </c>
      <c r="D12056" t="s">
        <v>5411</v>
      </c>
      <c r="E12056">
        <v>46</v>
      </c>
      <c r="F12056" t="s">
        <v>5443</v>
      </c>
      <c r="G12056">
        <v>709</v>
      </c>
      <c r="H12056" t="s">
        <v>5507</v>
      </c>
      <c r="I12056">
        <v>468</v>
      </c>
      <c r="J12056" t="s">
        <v>5508</v>
      </c>
      <c r="K12056">
        <v>6927</v>
      </c>
      <c r="L12056" t="s">
        <v>5540</v>
      </c>
      <c r="M12056">
        <v>0</v>
      </c>
      <c r="N12056">
        <v>14</v>
      </c>
      <c r="O12056" t="s">
        <v>176</v>
      </c>
      <c r="P12056" t="s">
        <v>109</v>
      </c>
      <c r="Q12056" t="s">
        <v>109</v>
      </c>
      <c r="R12056">
        <v>322</v>
      </c>
      <c r="S12056" t="s">
        <v>190</v>
      </c>
      <c r="T12056">
        <v>0</v>
      </c>
      <c r="U12056">
        <v>0</v>
      </c>
      <c r="V12056">
        <v>0</v>
      </c>
      <c r="W12056">
        <v>0</v>
      </c>
      <c r="X12056">
        <v>0</v>
      </c>
      <c r="Y12056">
        <v>0</v>
      </c>
    </row>
    <row r="12057" spans="1:25">
      <c r="A12057" s="10">
        <v>45627</v>
      </c>
      <c r="B12057" t="s">
        <v>76</v>
      </c>
      <c r="C12057" t="s">
        <v>4256</v>
      </c>
      <c r="D12057" t="s">
        <v>5411</v>
      </c>
      <c r="E12057">
        <v>46</v>
      </c>
      <c r="F12057" t="s">
        <v>5443</v>
      </c>
      <c r="G12057">
        <v>709</v>
      </c>
      <c r="H12057" t="s">
        <v>5507</v>
      </c>
      <c r="I12057">
        <v>468</v>
      </c>
      <c r="J12057" t="s">
        <v>5508</v>
      </c>
      <c r="K12057">
        <v>8244</v>
      </c>
      <c r="L12057" t="s">
        <v>783</v>
      </c>
      <c r="M12057">
        <v>0</v>
      </c>
      <c r="N12057">
        <v>14</v>
      </c>
      <c r="O12057" t="s">
        <v>176</v>
      </c>
      <c r="P12057" t="s">
        <v>91</v>
      </c>
      <c r="Q12057" t="s">
        <v>125</v>
      </c>
      <c r="R12057">
        <v>431</v>
      </c>
      <c r="S12057" t="s">
        <v>177</v>
      </c>
      <c r="T12057">
        <v>6</v>
      </c>
      <c r="U12057">
        <v>0.25</v>
      </c>
      <c r="V12057">
        <v>2010</v>
      </c>
      <c r="W12057">
        <v>6</v>
      </c>
      <c r="X12057">
        <v>0.25</v>
      </c>
      <c r="Y12057">
        <v>2010</v>
      </c>
    </row>
    <row r="12058" spans="1:25">
      <c r="A12058" s="10">
        <v>45627</v>
      </c>
      <c r="B12058" t="s">
        <v>76</v>
      </c>
      <c r="C12058" t="s">
        <v>4256</v>
      </c>
      <c r="D12058" t="s">
        <v>5411</v>
      </c>
      <c r="E12058">
        <v>46</v>
      </c>
      <c r="F12058" t="s">
        <v>5443</v>
      </c>
      <c r="G12058">
        <v>709</v>
      </c>
      <c r="H12058" t="s">
        <v>5507</v>
      </c>
      <c r="I12058">
        <v>468</v>
      </c>
      <c r="J12058" t="s">
        <v>5508</v>
      </c>
      <c r="K12058">
        <v>8244</v>
      </c>
      <c r="L12058" t="s">
        <v>783</v>
      </c>
      <c r="M12058">
        <v>0</v>
      </c>
      <c r="N12058">
        <v>14</v>
      </c>
      <c r="O12058" t="s">
        <v>176</v>
      </c>
      <c r="P12058" t="s">
        <v>130</v>
      </c>
      <c r="Q12058" t="s">
        <v>188</v>
      </c>
      <c r="R12058">
        <v>405</v>
      </c>
      <c r="S12058" t="s">
        <v>219</v>
      </c>
      <c r="T12058">
        <v>24</v>
      </c>
      <c r="U12058">
        <v>2</v>
      </c>
      <c r="V12058">
        <v>3504</v>
      </c>
      <c r="W12058">
        <v>24</v>
      </c>
      <c r="X12058">
        <v>2</v>
      </c>
      <c r="Y12058">
        <v>3504</v>
      </c>
    </row>
    <row r="12059" spans="1:25">
      <c r="A12059" s="10">
        <v>45627</v>
      </c>
      <c r="B12059" t="s">
        <v>76</v>
      </c>
      <c r="C12059" t="s">
        <v>4256</v>
      </c>
      <c r="D12059" t="s">
        <v>5411</v>
      </c>
      <c r="E12059">
        <v>46</v>
      </c>
      <c r="F12059" t="s">
        <v>5443</v>
      </c>
      <c r="G12059">
        <v>709</v>
      </c>
      <c r="H12059" t="s">
        <v>5507</v>
      </c>
      <c r="I12059">
        <v>468</v>
      </c>
      <c r="J12059" t="s">
        <v>5508</v>
      </c>
      <c r="K12059">
        <v>8244</v>
      </c>
      <c r="L12059" t="s">
        <v>783</v>
      </c>
      <c r="M12059">
        <v>0</v>
      </c>
      <c r="N12059">
        <v>14</v>
      </c>
      <c r="O12059" t="s">
        <v>176</v>
      </c>
      <c r="P12059" t="s">
        <v>288</v>
      </c>
      <c r="Q12059" t="s">
        <v>1073</v>
      </c>
      <c r="R12059">
        <v>293</v>
      </c>
      <c r="S12059" t="s">
        <v>1074</v>
      </c>
      <c r="T12059">
        <v>3</v>
      </c>
      <c r="U12059">
        <v>0.125</v>
      </c>
      <c r="V12059">
        <v>132</v>
      </c>
      <c r="W12059">
        <v>3</v>
      </c>
      <c r="X12059">
        <v>0.125</v>
      </c>
      <c r="Y12059">
        <v>132</v>
      </c>
    </row>
    <row r="12060" spans="1:25">
      <c r="A12060" s="10">
        <v>45627</v>
      </c>
      <c r="B12060" t="s">
        <v>76</v>
      </c>
      <c r="C12060" t="s">
        <v>4256</v>
      </c>
      <c r="D12060" t="s">
        <v>5411</v>
      </c>
      <c r="E12060">
        <v>46</v>
      </c>
      <c r="F12060" t="s">
        <v>5443</v>
      </c>
      <c r="G12060">
        <v>709</v>
      </c>
      <c r="H12060" t="s">
        <v>5507</v>
      </c>
      <c r="I12060">
        <v>468</v>
      </c>
      <c r="J12060" t="s">
        <v>5508</v>
      </c>
      <c r="K12060">
        <v>8244</v>
      </c>
      <c r="L12060" t="s">
        <v>783</v>
      </c>
      <c r="M12060">
        <v>0</v>
      </c>
      <c r="N12060">
        <v>14</v>
      </c>
      <c r="O12060" t="s">
        <v>176</v>
      </c>
      <c r="P12060" t="s">
        <v>109</v>
      </c>
      <c r="Q12060" t="s">
        <v>109</v>
      </c>
      <c r="R12060">
        <v>322</v>
      </c>
      <c r="S12060" t="s">
        <v>190</v>
      </c>
      <c r="T12060">
        <v>0</v>
      </c>
      <c r="U12060">
        <v>0</v>
      </c>
      <c r="V12060">
        <v>0</v>
      </c>
      <c r="W12060">
        <v>0</v>
      </c>
      <c r="X12060">
        <v>0</v>
      </c>
      <c r="Y12060">
        <v>0</v>
      </c>
    </row>
    <row r="12061" spans="1:25">
      <c r="A12061" s="10">
        <v>45627</v>
      </c>
      <c r="B12061" t="s">
        <v>76</v>
      </c>
      <c r="C12061" t="s">
        <v>4256</v>
      </c>
      <c r="D12061" t="s">
        <v>5411</v>
      </c>
      <c r="E12061">
        <v>47</v>
      </c>
      <c r="F12061" t="s">
        <v>5541</v>
      </c>
      <c r="G12061">
        <v>201</v>
      </c>
      <c r="H12061" t="s">
        <v>5542</v>
      </c>
      <c r="I12061">
        <v>507</v>
      </c>
      <c r="J12061" t="s">
        <v>5543</v>
      </c>
      <c r="K12061">
        <v>132320</v>
      </c>
      <c r="L12061" t="s">
        <v>5544</v>
      </c>
      <c r="M12061">
        <v>0</v>
      </c>
      <c r="N12061">
        <v>22</v>
      </c>
      <c r="O12061" t="s">
        <v>83</v>
      </c>
      <c r="P12061" t="s">
        <v>109</v>
      </c>
      <c r="Q12061" t="s">
        <v>109</v>
      </c>
      <c r="R12061">
        <v>133</v>
      </c>
      <c r="S12061" t="s">
        <v>163</v>
      </c>
      <c r="T12061">
        <v>0</v>
      </c>
      <c r="U12061">
        <v>0</v>
      </c>
      <c r="V12061">
        <v>0</v>
      </c>
      <c r="W12061">
        <v>0</v>
      </c>
      <c r="X12061">
        <v>0</v>
      </c>
      <c r="Y12061">
        <v>0</v>
      </c>
    </row>
    <row r="12062" spans="1:25">
      <c r="A12062" s="10">
        <v>45627</v>
      </c>
      <c r="B12062" t="s">
        <v>76</v>
      </c>
      <c r="C12062" t="s">
        <v>4256</v>
      </c>
      <c r="D12062" t="s">
        <v>5411</v>
      </c>
      <c r="E12062">
        <v>47</v>
      </c>
      <c r="F12062" t="s">
        <v>5541</v>
      </c>
      <c r="G12062">
        <v>201</v>
      </c>
      <c r="H12062" t="s">
        <v>5542</v>
      </c>
      <c r="I12062">
        <v>507</v>
      </c>
      <c r="J12062" t="s">
        <v>5543</v>
      </c>
      <c r="K12062">
        <v>132320</v>
      </c>
      <c r="L12062" t="s">
        <v>5544</v>
      </c>
      <c r="M12062">
        <v>0</v>
      </c>
      <c r="N12062">
        <v>22</v>
      </c>
      <c r="O12062" t="s">
        <v>83</v>
      </c>
      <c r="P12062" t="s">
        <v>91</v>
      </c>
      <c r="Q12062" t="s">
        <v>125</v>
      </c>
      <c r="R12062">
        <v>426</v>
      </c>
      <c r="S12062" t="s">
        <v>302</v>
      </c>
      <c r="T12062">
        <v>24</v>
      </c>
      <c r="U12062">
        <v>2</v>
      </c>
      <c r="V12062">
        <v>19800</v>
      </c>
      <c r="W12062">
        <v>24</v>
      </c>
      <c r="X12062">
        <v>2</v>
      </c>
      <c r="Y12062">
        <v>19800</v>
      </c>
    </row>
    <row r="12063" spans="1:25">
      <c r="A12063" s="10">
        <v>45627</v>
      </c>
      <c r="B12063" t="s">
        <v>76</v>
      </c>
      <c r="C12063" t="s">
        <v>4256</v>
      </c>
      <c r="D12063" t="s">
        <v>5411</v>
      </c>
      <c r="E12063">
        <v>47</v>
      </c>
      <c r="F12063" t="s">
        <v>5541</v>
      </c>
      <c r="G12063">
        <v>201</v>
      </c>
      <c r="H12063" t="s">
        <v>5542</v>
      </c>
      <c r="I12063">
        <v>507</v>
      </c>
      <c r="J12063" t="s">
        <v>5543</v>
      </c>
      <c r="K12063">
        <v>132320</v>
      </c>
      <c r="L12063" t="s">
        <v>5544</v>
      </c>
      <c r="M12063">
        <v>0</v>
      </c>
      <c r="N12063">
        <v>22</v>
      </c>
      <c r="O12063" t="s">
        <v>83</v>
      </c>
      <c r="P12063" t="s">
        <v>91</v>
      </c>
      <c r="Q12063" t="s">
        <v>125</v>
      </c>
      <c r="R12063">
        <v>427</v>
      </c>
      <c r="S12063" t="s">
        <v>797</v>
      </c>
      <c r="T12063">
        <v>24</v>
      </c>
      <c r="U12063">
        <v>1</v>
      </c>
      <c r="V12063">
        <v>9960</v>
      </c>
      <c r="W12063">
        <v>24</v>
      </c>
      <c r="X12063">
        <v>1</v>
      </c>
      <c r="Y12063">
        <v>9960</v>
      </c>
    </row>
    <row r="12064" spans="1:25">
      <c r="A12064" s="10">
        <v>45627</v>
      </c>
      <c r="B12064" t="s">
        <v>76</v>
      </c>
      <c r="C12064" t="s">
        <v>4256</v>
      </c>
      <c r="D12064" t="s">
        <v>5411</v>
      </c>
      <c r="E12064">
        <v>47</v>
      </c>
      <c r="F12064" t="s">
        <v>5541</v>
      </c>
      <c r="G12064">
        <v>201</v>
      </c>
      <c r="H12064" t="s">
        <v>5542</v>
      </c>
      <c r="I12064">
        <v>507</v>
      </c>
      <c r="J12064" t="s">
        <v>5543</v>
      </c>
      <c r="K12064">
        <v>132320</v>
      </c>
      <c r="L12064" t="s">
        <v>5544</v>
      </c>
      <c r="M12064">
        <v>0</v>
      </c>
      <c r="N12064">
        <v>22</v>
      </c>
      <c r="O12064" t="s">
        <v>83</v>
      </c>
      <c r="P12064" t="s">
        <v>130</v>
      </c>
      <c r="Q12064" t="s">
        <v>188</v>
      </c>
      <c r="R12064">
        <v>234</v>
      </c>
      <c r="S12064" t="s">
        <v>389</v>
      </c>
      <c r="T12064">
        <v>24</v>
      </c>
      <c r="U12064">
        <v>0.16666666699999999</v>
      </c>
      <c r="V12064">
        <v>211.2</v>
      </c>
      <c r="W12064">
        <v>24</v>
      </c>
      <c r="X12064">
        <v>0.16666666699999999</v>
      </c>
      <c r="Y12064">
        <v>211.2</v>
      </c>
    </row>
    <row r="12065" spans="1:25">
      <c r="A12065" s="10">
        <v>45627</v>
      </c>
      <c r="B12065" t="s">
        <v>76</v>
      </c>
      <c r="C12065" t="s">
        <v>4256</v>
      </c>
      <c r="D12065" t="s">
        <v>5411</v>
      </c>
      <c r="E12065">
        <v>47</v>
      </c>
      <c r="F12065" t="s">
        <v>5541</v>
      </c>
      <c r="G12065">
        <v>201</v>
      </c>
      <c r="H12065" t="s">
        <v>5542</v>
      </c>
      <c r="I12065">
        <v>507</v>
      </c>
      <c r="J12065" t="s">
        <v>5543</v>
      </c>
      <c r="K12065">
        <v>132320</v>
      </c>
      <c r="L12065" t="s">
        <v>5544</v>
      </c>
      <c r="M12065">
        <v>0</v>
      </c>
      <c r="N12065">
        <v>22</v>
      </c>
      <c r="O12065" t="s">
        <v>83</v>
      </c>
      <c r="P12065" t="s">
        <v>98</v>
      </c>
      <c r="Q12065" t="s">
        <v>99</v>
      </c>
      <c r="R12065">
        <v>383</v>
      </c>
      <c r="S12065" t="s">
        <v>142</v>
      </c>
      <c r="T12065">
        <v>2</v>
      </c>
      <c r="U12065">
        <v>0.33333333300000001</v>
      </c>
      <c r="V12065">
        <v>100.08</v>
      </c>
      <c r="W12065">
        <v>2</v>
      </c>
      <c r="X12065">
        <v>0.33333333300000001</v>
      </c>
      <c r="Y12065">
        <v>100.08</v>
      </c>
    </row>
    <row r="12066" spans="1:25">
      <c r="A12066" s="10">
        <v>45627</v>
      </c>
      <c r="B12066" t="s">
        <v>76</v>
      </c>
      <c r="C12066" t="s">
        <v>4256</v>
      </c>
      <c r="D12066" t="s">
        <v>5411</v>
      </c>
      <c r="E12066">
        <v>47</v>
      </c>
      <c r="F12066" t="s">
        <v>5541</v>
      </c>
      <c r="G12066">
        <v>201</v>
      </c>
      <c r="H12066" t="s">
        <v>5542</v>
      </c>
      <c r="I12066">
        <v>507</v>
      </c>
      <c r="J12066" t="s">
        <v>5543</v>
      </c>
      <c r="K12066">
        <v>132320</v>
      </c>
      <c r="L12066" t="s">
        <v>5544</v>
      </c>
      <c r="M12066">
        <v>0</v>
      </c>
      <c r="N12066">
        <v>22</v>
      </c>
      <c r="O12066" t="s">
        <v>83</v>
      </c>
      <c r="P12066" t="s">
        <v>98</v>
      </c>
      <c r="Q12066" t="s">
        <v>99</v>
      </c>
      <c r="R12066">
        <v>457</v>
      </c>
      <c r="S12066" t="s">
        <v>212</v>
      </c>
      <c r="T12066">
        <v>1</v>
      </c>
      <c r="U12066">
        <v>0.16666666699999999</v>
      </c>
      <c r="V12066">
        <v>192</v>
      </c>
      <c r="W12066">
        <v>1</v>
      </c>
      <c r="X12066">
        <v>0.16666666699999999</v>
      </c>
      <c r="Y12066">
        <v>192</v>
      </c>
    </row>
    <row r="12067" spans="1:25">
      <c r="A12067" s="10">
        <v>45627</v>
      </c>
      <c r="B12067" t="s">
        <v>76</v>
      </c>
      <c r="C12067" t="s">
        <v>4256</v>
      </c>
      <c r="D12067" t="s">
        <v>5411</v>
      </c>
      <c r="E12067">
        <v>47</v>
      </c>
      <c r="F12067" t="s">
        <v>5541</v>
      </c>
      <c r="G12067">
        <v>201</v>
      </c>
      <c r="H12067" t="s">
        <v>5542</v>
      </c>
      <c r="I12067">
        <v>507</v>
      </c>
      <c r="J12067" t="s">
        <v>5543</v>
      </c>
      <c r="K12067">
        <v>132320</v>
      </c>
      <c r="L12067" t="s">
        <v>5544</v>
      </c>
      <c r="M12067">
        <v>0</v>
      </c>
      <c r="N12067">
        <v>22</v>
      </c>
      <c r="O12067" t="s">
        <v>83</v>
      </c>
      <c r="P12067" t="s">
        <v>98</v>
      </c>
      <c r="Q12067" t="s">
        <v>99</v>
      </c>
      <c r="R12067">
        <v>382</v>
      </c>
      <c r="S12067" t="s">
        <v>312</v>
      </c>
      <c r="T12067">
        <v>2</v>
      </c>
      <c r="U12067">
        <v>0.33333333300000001</v>
      </c>
      <c r="V12067">
        <v>100.08</v>
      </c>
      <c r="W12067">
        <v>2</v>
      </c>
      <c r="X12067">
        <v>0.33333333300000001</v>
      </c>
      <c r="Y12067">
        <v>100.08</v>
      </c>
    </row>
    <row r="12068" spans="1:25">
      <c r="A12068" s="10">
        <v>45627</v>
      </c>
      <c r="B12068" t="s">
        <v>76</v>
      </c>
      <c r="C12068" t="s">
        <v>4256</v>
      </c>
      <c r="D12068" t="s">
        <v>5411</v>
      </c>
      <c r="E12068">
        <v>47</v>
      </c>
      <c r="F12068" t="s">
        <v>5541</v>
      </c>
      <c r="G12068">
        <v>201</v>
      </c>
      <c r="H12068" t="s">
        <v>5542</v>
      </c>
      <c r="I12068">
        <v>507</v>
      </c>
      <c r="J12068" t="s">
        <v>5543</v>
      </c>
      <c r="K12068">
        <v>176947</v>
      </c>
      <c r="L12068" t="s">
        <v>448</v>
      </c>
      <c r="M12068">
        <v>0</v>
      </c>
      <c r="N12068">
        <v>22</v>
      </c>
      <c r="O12068" t="s">
        <v>83</v>
      </c>
      <c r="P12068" t="s">
        <v>109</v>
      </c>
      <c r="Q12068" t="s">
        <v>109</v>
      </c>
      <c r="R12068">
        <v>133</v>
      </c>
      <c r="S12068" t="s">
        <v>163</v>
      </c>
      <c r="T12068">
        <v>0</v>
      </c>
      <c r="U12068">
        <v>0</v>
      </c>
      <c r="V12068">
        <v>0</v>
      </c>
      <c r="W12068">
        <v>0</v>
      </c>
      <c r="X12068">
        <v>0</v>
      </c>
      <c r="Y12068">
        <v>0</v>
      </c>
    </row>
    <row r="12069" spans="1:25">
      <c r="A12069" s="10">
        <v>45627</v>
      </c>
      <c r="B12069" t="s">
        <v>76</v>
      </c>
      <c r="C12069" t="s">
        <v>4256</v>
      </c>
      <c r="D12069" t="s">
        <v>5411</v>
      </c>
      <c r="E12069">
        <v>47</v>
      </c>
      <c r="F12069" t="s">
        <v>5541</v>
      </c>
      <c r="G12069">
        <v>201</v>
      </c>
      <c r="H12069" t="s">
        <v>5542</v>
      </c>
      <c r="I12069">
        <v>507</v>
      </c>
      <c r="J12069" t="s">
        <v>5543</v>
      </c>
      <c r="K12069">
        <v>176947</v>
      </c>
      <c r="L12069" t="s">
        <v>448</v>
      </c>
      <c r="M12069">
        <v>0</v>
      </c>
      <c r="N12069">
        <v>22</v>
      </c>
      <c r="O12069" t="s">
        <v>83</v>
      </c>
      <c r="P12069" t="s">
        <v>91</v>
      </c>
      <c r="Q12069" t="s">
        <v>125</v>
      </c>
      <c r="R12069">
        <v>426</v>
      </c>
      <c r="S12069" t="s">
        <v>302</v>
      </c>
      <c r="T12069">
        <v>6</v>
      </c>
      <c r="U12069">
        <v>0.5</v>
      </c>
      <c r="V12069">
        <v>4950</v>
      </c>
      <c r="W12069">
        <v>6</v>
      </c>
      <c r="X12069">
        <v>0.5</v>
      </c>
      <c r="Y12069">
        <v>4950</v>
      </c>
    </row>
    <row r="12070" spans="1:25">
      <c r="A12070" s="10">
        <v>45627</v>
      </c>
      <c r="B12070" t="s">
        <v>76</v>
      </c>
      <c r="C12070" t="s">
        <v>4256</v>
      </c>
      <c r="D12070" t="s">
        <v>5411</v>
      </c>
      <c r="E12070">
        <v>47</v>
      </c>
      <c r="F12070" t="s">
        <v>5541</v>
      </c>
      <c r="G12070">
        <v>201</v>
      </c>
      <c r="H12070" t="s">
        <v>5542</v>
      </c>
      <c r="I12070">
        <v>507</v>
      </c>
      <c r="J12070" t="s">
        <v>5543</v>
      </c>
      <c r="K12070">
        <v>176947</v>
      </c>
      <c r="L12070" t="s">
        <v>448</v>
      </c>
      <c r="M12070">
        <v>0</v>
      </c>
      <c r="N12070">
        <v>22</v>
      </c>
      <c r="O12070" t="s">
        <v>83</v>
      </c>
      <c r="P12070" t="s">
        <v>91</v>
      </c>
      <c r="Q12070" t="s">
        <v>125</v>
      </c>
      <c r="R12070">
        <v>427</v>
      </c>
      <c r="S12070" t="s">
        <v>797</v>
      </c>
      <c r="T12070">
        <v>12</v>
      </c>
      <c r="U12070">
        <v>0.5</v>
      </c>
      <c r="V12070">
        <v>4980</v>
      </c>
      <c r="W12070">
        <v>12</v>
      </c>
      <c r="X12070">
        <v>0.5</v>
      </c>
      <c r="Y12070">
        <v>4980</v>
      </c>
    </row>
    <row r="12071" spans="1:25">
      <c r="A12071" s="10">
        <v>45627</v>
      </c>
      <c r="B12071" t="s">
        <v>76</v>
      </c>
      <c r="C12071" t="s">
        <v>4256</v>
      </c>
      <c r="D12071" t="s">
        <v>5411</v>
      </c>
      <c r="E12071">
        <v>47</v>
      </c>
      <c r="F12071" t="s">
        <v>5541</v>
      </c>
      <c r="G12071">
        <v>201</v>
      </c>
      <c r="H12071" t="s">
        <v>5542</v>
      </c>
      <c r="I12071">
        <v>507</v>
      </c>
      <c r="J12071" t="s">
        <v>5543</v>
      </c>
      <c r="K12071">
        <v>147058</v>
      </c>
      <c r="L12071" t="s">
        <v>893</v>
      </c>
      <c r="M12071">
        <v>0</v>
      </c>
      <c r="N12071">
        <v>22</v>
      </c>
      <c r="O12071" t="s">
        <v>83</v>
      </c>
      <c r="P12071" t="s">
        <v>91</v>
      </c>
      <c r="Q12071" t="s">
        <v>125</v>
      </c>
      <c r="R12071">
        <v>426</v>
      </c>
      <c r="S12071" t="s">
        <v>302</v>
      </c>
      <c r="T12071">
        <v>1</v>
      </c>
      <c r="U12071">
        <v>8.3333332999999996E-2</v>
      </c>
      <c r="V12071">
        <v>825</v>
      </c>
      <c r="W12071">
        <v>1</v>
      </c>
      <c r="X12071">
        <v>8.3333332999999996E-2</v>
      </c>
      <c r="Y12071">
        <v>825</v>
      </c>
    </row>
    <row r="12072" spans="1:25">
      <c r="A12072" s="10">
        <v>45627</v>
      </c>
      <c r="B12072" t="s">
        <v>76</v>
      </c>
      <c r="C12072" t="s">
        <v>4256</v>
      </c>
      <c r="D12072" t="s">
        <v>5411</v>
      </c>
      <c r="E12072">
        <v>47</v>
      </c>
      <c r="F12072" t="s">
        <v>5541</v>
      </c>
      <c r="G12072">
        <v>201</v>
      </c>
      <c r="H12072" t="s">
        <v>5542</v>
      </c>
      <c r="I12072">
        <v>507</v>
      </c>
      <c r="J12072" t="s">
        <v>5543</v>
      </c>
      <c r="K12072">
        <v>315101</v>
      </c>
      <c r="L12072" t="s">
        <v>894</v>
      </c>
      <c r="M12072">
        <v>0</v>
      </c>
      <c r="N12072">
        <v>22</v>
      </c>
      <c r="O12072" t="s">
        <v>83</v>
      </c>
      <c r="P12072" t="s">
        <v>104</v>
      </c>
      <c r="Q12072" t="s">
        <v>105</v>
      </c>
      <c r="R12072">
        <v>190</v>
      </c>
      <c r="S12072" t="s">
        <v>181</v>
      </c>
      <c r="T12072">
        <v>6</v>
      </c>
      <c r="U12072">
        <v>0.5</v>
      </c>
      <c r="V12072">
        <v>183</v>
      </c>
      <c r="W12072">
        <v>6</v>
      </c>
      <c r="X12072">
        <v>0.5</v>
      </c>
      <c r="Y12072">
        <v>183</v>
      </c>
    </row>
    <row r="12073" spans="1:25">
      <c r="A12073" s="10">
        <v>45627</v>
      </c>
      <c r="B12073" t="s">
        <v>76</v>
      </c>
      <c r="C12073" t="s">
        <v>4256</v>
      </c>
      <c r="D12073" t="s">
        <v>5411</v>
      </c>
      <c r="E12073">
        <v>47</v>
      </c>
      <c r="F12073" t="s">
        <v>5541</v>
      </c>
      <c r="G12073">
        <v>201</v>
      </c>
      <c r="H12073" t="s">
        <v>5542</v>
      </c>
      <c r="I12073">
        <v>507</v>
      </c>
      <c r="J12073" t="s">
        <v>5543</v>
      </c>
      <c r="K12073">
        <v>315101</v>
      </c>
      <c r="L12073" t="s">
        <v>894</v>
      </c>
      <c r="M12073">
        <v>0</v>
      </c>
      <c r="N12073">
        <v>22</v>
      </c>
      <c r="O12073" t="s">
        <v>83</v>
      </c>
      <c r="P12073" t="s">
        <v>104</v>
      </c>
      <c r="Q12073" t="s">
        <v>114</v>
      </c>
      <c r="R12073">
        <v>191</v>
      </c>
      <c r="S12073" t="s">
        <v>154</v>
      </c>
      <c r="T12073">
        <v>3</v>
      </c>
      <c r="U12073">
        <v>0.25</v>
      </c>
      <c r="V12073">
        <v>174</v>
      </c>
      <c r="W12073">
        <v>3</v>
      </c>
      <c r="X12073">
        <v>0.25</v>
      </c>
      <c r="Y12073">
        <v>174</v>
      </c>
    </row>
    <row r="12074" spans="1:25">
      <c r="A12074" s="10">
        <v>45627</v>
      </c>
      <c r="B12074" t="s">
        <v>76</v>
      </c>
      <c r="C12074" t="s">
        <v>4256</v>
      </c>
      <c r="D12074" t="s">
        <v>5411</v>
      </c>
      <c r="E12074">
        <v>47</v>
      </c>
      <c r="F12074" t="s">
        <v>5541</v>
      </c>
      <c r="G12074">
        <v>201</v>
      </c>
      <c r="H12074" t="s">
        <v>5542</v>
      </c>
      <c r="I12074">
        <v>507</v>
      </c>
      <c r="J12074" t="s">
        <v>5543</v>
      </c>
      <c r="K12074">
        <v>315101</v>
      </c>
      <c r="L12074" t="s">
        <v>894</v>
      </c>
      <c r="M12074">
        <v>0</v>
      </c>
      <c r="N12074">
        <v>22</v>
      </c>
      <c r="O12074" t="s">
        <v>83</v>
      </c>
      <c r="P12074" t="s">
        <v>104</v>
      </c>
      <c r="Q12074" t="s">
        <v>221</v>
      </c>
      <c r="R12074">
        <v>216</v>
      </c>
      <c r="S12074" t="s">
        <v>222</v>
      </c>
      <c r="T12074">
        <v>3</v>
      </c>
      <c r="U12074">
        <v>0.5</v>
      </c>
      <c r="V12074">
        <v>150</v>
      </c>
      <c r="W12074">
        <v>3</v>
      </c>
      <c r="X12074">
        <v>0.5</v>
      </c>
      <c r="Y12074">
        <v>150</v>
      </c>
    </row>
    <row r="12075" spans="1:25">
      <c r="A12075" s="10">
        <v>45627</v>
      </c>
      <c r="B12075" t="s">
        <v>76</v>
      </c>
      <c r="C12075" t="s">
        <v>4256</v>
      </c>
      <c r="D12075" t="s">
        <v>5411</v>
      </c>
      <c r="E12075">
        <v>47</v>
      </c>
      <c r="F12075" t="s">
        <v>5541</v>
      </c>
      <c r="G12075">
        <v>201</v>
      </c>
      <c r="H12075" t="s">
        <v>5542</v>
      </c>
      <c r="I12075">
        <v>507</v>
      </c>
      <c r="J12075" t="s">
        <v>5543</v>
      </c>
      <c r="K12075">
        <v>315101</v>
      </c>
      <c r="L12075" t="s">
        <v>894</v>
      </c>
      <c r="M12075">
        <v>0</v>
      </c>
      <c r="N12075">
        <v>22</v>
      </c>
      <c r="O12075" t="s">
        <v>83</v>
      </c>
      <c r="P12075" t="s">
        <v>214</v>
      </c>
      <c r="Q12075" t="s">
        <v>215</v>
      </c>
      <c r="R12075">
        <v>287</v>
      </c>
      <c r="S12075" t="s">
        <v>273</v>
      </c>
      <c r="T12075">
        <v>3</v>
      </c>
      <c r="U12075">
        <v>4.1666666999999998E-2</v>
      </c>
      <c r="V12075">
        <v>150</v>
      </c>
      <c r="W12075">
        <v>3</v>
      </c>
      <c r="X12075">
        <v>4.1666666999999998E-2</v>
      </c>
      <c r="Y12075">
        <v>150</v>
      </c>
    </row>
    <row r="12076" spans="1:25">
      <c r="A12076" s="10">
        <v>45627</v>
      </c>
      <c r="B12076" t="s">
        <v>76</v>
      </c>
      <c r="C12076" t="s">
        <v>4256</v>
      </c>
      <c r="D12076" t="s">
        <v>5411</v>
      </c>
      <c r="E12076">
        <v>47</v>
      </c>
      <c r="F12076" t="s">
        <v>5541</v>
      </c>
      <c r="G12076">
        <v>201</v>
      </c>
      <c r="H12076" t="s">
        <v>5542</v>
      </c>
      <c r="I12076">
        <v>507</v>
      </c>
      <c r="J12076" t="s">
        <v>5543</v>
      </c>
      <c r="K12076">
        <v>315101</v>
      </c>
      <c r="L12076" t="s">
        <v>894</v>
      </c>
      <c r="M12076">
        <v>0</v>
      </c>
      <c r="N12076">
        <v>22</v>
      </c>
      <c r="O12076" t="s">
        <v>83</v>
      </c>
      <c r="P12076" t="s">
        <v>91</v>
      </c>
      <c r="Q12076" t="s">
        <v>125</v>
      </c>
      <c r="R12076">
        <v>429</v>
      </c>
      <c r="S12076" t="s">
        <v>281</v>
      </c>
      <c r="T12076">
        <v>4</v>
      </c>
      <c r="U12076">
        <v>3.3333333E-2</v>
      </c>
      <c r="V12076">
        <v>360</v>
      </c>
      <c r="W12076">
        <v>4</v>
      </c>
      <c r="X12076">
        <v>3.3333333E-2</v>
      </c>
      <c r="Y12076">
        <v>360</v>
      </c>
    </row>
    <row r="12077" spans="1:25">
      <c r="A12077" s="10">
        <v>45627</v>
      </c>
      <c r="B12077" t="s">
        <v>76</v>
      </c>
      <c r="C12077" t="s">
        <v>4256</v>
      </c>
      <c r="D12077" t="s">
        <v>5411</v>
      </c>
      <c r="E12077">
        <v>47</v>
      </c>
      <c r="F12077" t="s">
        <v>5541</v>
      </c>
      <c r="G12077">
        <v>201</v>
      </c>
      <c r="H12077" t="s">
        <v>5542</v>
      </c>
      <c r="I12077">
        <v>507</v>
      </c>
      <c r="J12077" t="s">
        <v>5543</v>
      </c>
      <c r="K12077">
        <v>315101</v>
      </c>
      <c r="L12077" t="s">
        <v>894</v>
      </c>
      <c r="M12077">
        <v>0</v>
      </c>
      <c r="N12077">
        <v>22</v>
      </c>
      <c r="O12077" t="s">
        <v>83</v>
      </c>
      <c r="P12077" t="s">
        <v>84</v>
      </c>
      <c r="Q12077" t="s">
        <v>85</v>
      </c>
      <c r="R12077">
        <v>365</v>
      </c>
      <c r="S12077" t="s">
        <v>86</v>
      </c>
      <c r="T12077">
        <v>12</v>
      </c>
      <c r="U12077">
        <v>0.125</v>
      </c>
      <c r="V12077">
        <v>193.56</v>
      </c>
      <c r="W12077">
        <v>12</v>
      </c>
      <c r="X12077">
        <v>0.125</v>
      </c>
      <c r="Y12077">
        <v>193.56</v>
      </c>
    </row>
    <row r="12078" spans="1:25">
      <c r="A12078" s="10">
        <v>45627</v>
      </c>
      <c r="B12078" t="s">
        <v>76</v>
      </c>
      <c r="C12078" t="s">
        <v>4256</v>
      </c>
      <c r="D12078" t="s">
        <v>5411</v>
      </c>
      <c r="E12078">
        <v>47</v>
      </c>
      <c r="F12078" t="s">
        <v>5541</v>
      </c>
      <c r="G12078">
        <v>201</v>
      </c>
      <c r="H12078" t="s">
        <v>5542</v>
      </c>
      <c r="I12078">
        <v>507</v>
      </c>
      <c r="J12078" t="s">
        <v>5543</v>
      </c>
      <c r="K12078">
        <v>76273</v>
      </c>
      <c r="L12078" t="s">
        <v>3400</v>
      </c>
      <c r="M12078">
        <v>0</v>
      </c>
      <c r="N12078">
        <v>22</v>
      </c>
      <c r="O12078" t="s">
        <v>83</v>
      </c>
      <c r="P12078" t="s">
        <v>98</v>
      </c>
      <c r="Q12078" t="s">
        <v>99</v>
      </c>
      <c r="R12078">
        <v>383</v>
      </c>
      <c r="S12078" t="s">
        <v>142</v>
      </c>
      <c r="T12078">
        <v>1</v>
      </c>
      <c r="U12078">
        <v>0.16666666699999999</v>
      </c>
      <c r="V12078">
        <v>50.04</v>
      </c>
      <c r="W12078">
        <v>1</v>
      </c>
      <c r="X12078">
        <v>0.16666666699999999</v>
      </c>
      <c r="Y12078">
        <v>50.04</v>
      </c>
    </row>
    <row r="12079" spans="1:25">
      <c r="A12079" s="10">
        <v>45627</v>
      </c>
      <c r="B12079" t="s">
        <v>76</v>
      </c>
      <c r="C12079" t="s">
        <v>4256</v>
      </c>
      <c r="D12079" t="s">
        <v>5411</v>
      </c>
      <c r="E12079">
        <v>47</v>
      </c>
      <c r="F12079" t="s">
        <v>5541</v>
      </c>
      <c r="G12079">
        <v>201</v>
      </c>
      <c r="H12079" t="s">
        <v>5542</v>
      </c>
      <c r="I12079">
        <v>507</v>
      </c>
      <c r="J12079" t="s">
        <v>5543</v>
      </c>
      <c r="K12079">
        <v>138428</v>
      </c>
      <c r="L12079" t="s">
        <v>5545</v>
      </c>
      <c r="M12079">
        <v>0</v>
      </c>
      <c r="N12079">
        <v>22</v>
      </c>
      <c r="O12079" t="s">
        <v>83</v>
      </c>
      <c r="P12079" t="s">
        <v>104</v>
      </c>
      <c r="Q12079" t="s">
        <v>114</v>
      </c>
      <c r="R12079">
        <v>191</v>
      </c>
      <c r="S12079" t="s">
        <v>154</v>
      </c>
      <c r="T12079">
        <v>3</v>
      </c>
      <c r="U12079">
        <v>0.25</v>
      </c>
      <c r="V12079">
        <v>174</v>
      </c>
      <c r="W12079">
        <v>3</v>
      </c>
      <c r="X12079">
        <v>0.25</v>
      </c>
      <c r="Y12079">
        <v>174</v>
      </c>
    </row>
    <row r="12080" spans="1:25">
      <c r="A12080" s="10">
        <v>45627</v>
      </c>
      <c r="B12080" t="s">
        <v>76</v>
      </c>
      <c r="C12080" t="s">
        <v>4256</v>
      </c>
      <c r="D12080" t="s">
        <v>5411</v>
      </c>
      <c r="E12080">
        <v>47</v>
      </c>
      <c r="F12080" t="s">
        <v>5541</v>
      </c>
      <c r="G12080">
        <v>201</v>
      </c>
      <c r="H12080" t="s">
        <v>5542</v>
      </c>
      <c r="I12080">
        <v>507</v>
      </c>
      <c r="J12080" t="s">
        <v>5543</v>
      </c>
      <c r="K12080">
        <v>178145</v>
      </c>
      <c r="L12080" t="s">
        <v>5518</v>
      </c>
      <c r="M12080">
        <v>0</v>
      </c>
      <c r="N12080">
        <v>22</v>
      </c>
      <c r="O12080" t="s">
        <v>83</v>
      </c>
      <c r="P12080" t="s">
        <v>91</v>
      </c>
      <c r="Q12080" t="s">
        <v>125</v>
      </c>
      <c r="R12080">
        <v>427</v>
      </c>
      <c r="S12080" t="s">
        <v>797</v>
      </c>
      <c r="T12080">
        <v>1</v>
      </c>
      <c r="U12080">
        <v>4.1666666999999998E-2</v>
      </c>
      <c r="V12080">
        <v>415</v>
      </c>
      <c r="W12080">
        <v>1</v>
      </c>
      <c r="X12080">
        <v>4.1666666999999998E-2</v>
      </c>
      <c r="Y12080">
        <v>415</v>
      </c>
    </row>
    <row r="12081" spans="1:25">
      <c r="A12081" s="10">
        <v>45627</v>
      </c>
      <c r="B12081" t="s">
        <v>76</v>
      </c>
      <c r="C12081" t="s">
        <v>4256</v>
      </c>
      <c r="D12081" t="s">
        <v>5411</v>
      </c>
      <c r="E12081">
        <v>47</v>
      </c>
      <c r="F12081" t="s">
        <v>5541</v>
      </c>
      <c r="G12081">
        <v>201</v>
      </c>
      <c r="H12081" t="s">
        <v>5542</v>
      </c>
      <c r="I12081">
        <v>507</v>
      </c>
      <c r="J12081" t="s">
        <v>5543</v>
      </c>
      <c r="K12081">
        <v>176969</v>
      </c>
      <c r="L12081" t="s">
        <v>5546</v>
      </c>
      <c r="M12081">
        <v>0</v>
      </c>
      <c r="N12081">
        <v>22</v>
      </c>
      <c r="O12081" t="s">
        <v>83</v>
      </c>
      <c r="P12081" t="s">
        <v>130</v>
      </c>
      <c r="Q12081" t="s">
        <v>188</v>
      </c>
      <c r="R12081">
        <v>234</v>
      </c>
      <c r="S12081" t="s">
        <v>389</v>
      </c>
      <c r="T12081">
        <v>12</v>
      </c>
      <c r="U12081">
        <v>8.3333332999999996E-2</v>
      </c>
      <c r="V12081">
        <v>105.6</v>
      </c>
      <c r="W12081">
        <v>12</v>
      </c>
      <c r="X12081">
        <v>8.3333332999999996E-2</v>
      </c>
      <c r="Y12081">
        <v>105.6</v>
      </c>
    </row>
    <row r="12082" spans="1:25">
      <c r="A12082" s="10">
        <v>45627</v>
      </c>
      <c r="B12082" t="s">
        <v>76</v>
      </c>
      <c r="C12082" t="s">
        <v>4256</v>
      </c>
      <c r="D12082" t="s">
        <v>5411</v>
      </c>
      <c r="E12082">
        <v>47</v>
      </c>
      <c r="F12082" t="s">
        <v>5541</v>
      </c>
      <c r="G12082">
        <v>201</v>
      </c>
      <c r="H12082" t="s">
        <v>5542</v>
      </c>
      <c r="I12082">
        <v>507</v>
      </c>
      <c r="J12082" t="s">
        <v>5543</v>
      </c>
      <c r="K12082">
        <v>178151</v>
      </c>
      <c r="L12082" t="s">
        <v>5547</v>
      </c>
      <c r="M12082">
        <v>0</v>
      </c>
      <c r="N12082">
        <v>22</v>
      </c>
      <c r="O12082" t="s">
        <v>83</v>
      </c>
      <c r="P12082" t="s">
        <v>130</v>
      </c>
      <c r="Q12082" t="s">
        <v>188</v>
      </c>
      <c r="R12082">
        <v>234</v>
      </c>
      <c r="S12082" t="s">
        <v>389</v>
      </c>
      <c r="T12082">
        <v>12</v>
      </c>
      <c r="U12082">
        <v>8.3333332999999996E-2</v>
      </c>
      <c r="V12082">
        <v>105.6</v>
      </c>
      <c r="W12082">
        <v>12</v>
      </c>
      <c r="X12082">
        <v>8.3333332999999996E-2</v>
      </c>
      <c r="Y12082">
        <v>105.6</v>
      </c>
    </row>
    <row r="12083" spans="1:25">
      <c r="A12083" s="10">
        <v>45627</v>
      </c>
      <c r="B12083" t="s">
        <v>76</v>
      </c>
      <c r="C12083" t="s">
        <v>4256</v>
      </c>
      <c r="D12083" t="s">
        <v>5411</v>
      </c>
      <c r="E12083">
        <v>47</v>
      </c>
      <c r="F12083" t="s">
        <v>5541</v>
      </c>
      <c r="G12083">
        <v>201</v>
      </c>
      <c r="H12083" t="s">
        <v>5542</v>
      </c>
      <c r="I12083">
        <v>507</v>
      </c>
      <c r="J12083" t="s">
        <v>5543</v>
      </c>
      <c r="K12083">
        <v>315208</v>
      </c>
      <c r="L12083" t="s">
        <v>5548</v>
      </c>
      <c r="M12083">
        <v>0</v>
      </c>
      <c r="N12083">
        <v>22</v>
      </c>
      <c r="O12083" t="s">
        <v>83</v>
      </c>
      <c r="P12083" t="s">
        <v>109</v>
      </c>
      <c r="Q12083" t="s">
        <v>109</v>
      </c>
      <c r="R12083">
        <v>133</v>
      </c>
      <c r="S12083" t="s">
        <v>163</v>
      </c>
      <c r="T12083">
        <v>0</v>
      </c>
      <c r="U12083">
        <v>0</v>
      </c>
      <c r="V12083">
        <v>0</v>
      </c>
      <c r="W12083">
        <v>0</v>
      </c>
      <c r="X12083">
        <v>0</v>
      </c>
      <c r="Y12083">
        <v>0</v>
      </c>
    </row>
    <row r="12084" spans="1:25">
      <c r="A12084" s="10">
        <v>45627</v>
      </c>
      <c r="B12084" t="s">
        <v>76</v>
      </c>
      <c r="C12084" t="s">
        <v>4256</v>
      </c>
      <c r="D12084" t="s">
        <v>5411</v>
      </c>
      <c r="E12084">
        <v>47</v>
      </c>
      <c r="F12084" t="s">
        <v>5541</v>
      </c>
      <c r="G12084">
        <v>201</v>
      </c>
      <c r="H12084" t="s">
        <v>5542</v>
      </c>
      <c r="I12084">
        <v>507</v>
      </c>
      <c r="J12084" t="s">
        <v>5543</v>
      </c>
      <c r="K12084">
        <v>315208</v>
      </c>
      <c r="L12084" t="s">
        <v>5548</v>
      </c>
      <c r="M12084">
        <v>0</v>
      </c>
      <c r="N12084">
        <v>22</v>
      </c>
      <c r="O12084" t="s">
        <v>83</v>
      </c>
      <c r="P12084" t="s">
        <v>104</v>
      </c>
      <c r="Q12084" t="s">
        <v>105</v>
      </c>
      <c r="R12084">
        <v>59</v>
      </c>
      <c r="S12084" t="s">
        <v>231</v>
      </c>
      <c r="T12084">
        <v>12</v>
      </c>
      <c r="U12084">
        <v>1</v>
      </c>
      <c r="V12084">
        <v>516</v>
      </c>
      <c r="W12084">
        <v>12</v>
      </c>
      <c r="X12084">
        <v>1</v>
      </c>
      <c r="Y12084">
        <v>516</v>
      </c>
    </row>
    <row r="12085" spans="1:25">
      <c r="A12085" s="10">
        <v>45627</v>
      </c>
      <c r="B12085" t="s">
        <v>76</v>
      </c>
      <c r="C12085" t="s">
        <v>4256</v>
      </c>
      <c r="D12085" t="s">
        <v>5411</v>
      </c>
      <c r="E12085">
        <v>47</v>
      </c>
      <c r="F12085" t="s">
        <v>5541</v>
      </c>
      <c r="G12085">
        <v>201</v>
      </c>
      <c r="H12085" t="s">
        <v>5542</v>
      </c>
      <c r="I12085">
        <v>507</v>
      </c>
      <c r="J12085" t="s">
        <v>5543</v>
      </c>
      <c r="K12085">
        <v>315208</v>
      </c>
      <c r="L12085" t="s">
        <v>5548</v>
      </c>
      <c r="M12085">
        <v>0</v>
      </c>
      <c r="N12085">
        <v>22</v>
      </c>
      <c r="O12085" t="s">
        <v>83</v>
      </c>
      <c r="P12085" t="s">
        <v>91</v>
      </c>
      <c r="Q12085" t="s">
        <v>125</v>
      </c>
      <c r="R12085">
        <v>426</v>
      </c>
      <c r="S12085" t="s">
        <v>302</v>
      </c>
      <c r="T12085">
        <v>24</v>
      </c>
      <c r="U12085">
        <v>2</v>
      </c>
      <c r="V12085">
        <v>19800</v>
      </c>
      <c r="W12085">
        <v>24</v>
      </c>
      <c r="X12085">
        <v>2</v>
      </c>
      <c r="Y12085">
        <v>19800</v>
      </c>
    </row>
    <row r="12086" spans="1:25">
      <c r="A12086" s="10">
        <v>45627</v>
      </c>
      <c r="B12086" t="s">
        <v>76</v>
      </c>
      <c r="C12086" t="s">
        <v>4256</v>
      </c>
      <c r="D12086" t="s">
        <v>5411</v>
      </c>
      <c r="E12086">
        <v>47</v>
      </c>
      <c r="F12086" t="s">
        <v>5541</v>
      </c>
      <c r="G12086">
        <v>201</v>
      </c>
      <c r="H12086" t="s">
        <v>5542</v>
      </c>
      <c r="I12086">
        <v>507</v>
      </c>
      <c r="J12086" t="s">
        <v>5543</v>
      </c>
      <c r="K12086">
        <v>177025</v>
      </c>
      <c r="L12086" t="s">
        <v>5549</v>
      </c>
      <c r="M12086">
        <v>0</v>
      </c>
      <c r="N12086">
        <v>22</v>
      </c>
      <c r="O12086" t="s">
        <v>83</v>
      </c>
      <c r="P12086" t="s">
        <v>91</v>
      </c>
      <c r="Q12086" t="s">
        <v>125</v>
      </c>
      <c r="R12086">
        <v>427</v>
      </c>
      <c r="S12086" t="s">
        <v>797</v>
      </c>
      <c r="T12086">
        <v>1</v>
      </c>
      <c r="U12086">
        <v>4.1666666999999998E-2</v>
      </c>
      <c r="V12086">
        <v>415</v>
      </c>
      <c r="W12086">
        <v>1</v>
      </c>
      <c r="X12086">
        <v>4.1666666999999998E-2</v>
      </c>
      <c r="Y12086">
        <v>415</v>
      </c>
    </row>
    <row r="12087" spans="1:25">
      <c r="A12087" s="10">
        <v>45627</v>
      </c>
      <c r="B12087" t="s">
        <v>76</v>
      </c>
      <c r="C12087" t="s">
        <v>4256</v>
      </c>
      <c r="D12087" t="s">
        <v>5411</v>
      </c>
      <c r="E12087">
        <v>47</v>
      </c>
      <c r="F12087" t="s">
        <v>5541</v>
      </c>
      <c r="G12087">
        <v>201</v>
      </c>
      <c r="H12087" t="s">
        <v>5542</v>
      </c>
      <c r="I12087">
        <v>507</v>
      </c>
      <c r="J12087" t="s">
        <v>5543</v>
      </c>
      <c r="K12087">
        <v>178197</v>
      </c>
      <c r="L12087" t="s">
        <v>5550</v>
      </c>
      <c r="M12087">
        <v>0</v>
      </c>
      <c r="N12087">
        <v>22</v>
      </c>
      <c r="O12087" t="s">
        <v>83</v>
      </c>
      <c r="P12087" t="s">
        <v>91</v>
      </c>
      <c r="Q12087" t="s">
        <v>125</v>
      </c>
      <c r="R12087">
        <v>427</v>
      </c>
      <c r="S12087" t="s">
        <v>797</v>
      </c>
      <c r="T12087">
        <v>1</v>
      </c>
      <c r="U12087">
        <v>4.1666666999999998E-2</v>
      </c>
      <c r="V12087">
        <v>415</v>
      </c>
      <c r="W12087">
        <v>1</v>
      </c>
      <c r="X12087">
        <v>4.1666666999999998E-2</v>
      </c>
      <c r="Y12087">
        <v>415</v>
      </c>
    </row>
    <row r="12088" spans="1:25">
      <c r="A12088" s="10">
        <v>45627</v>
      </c>
      <c r="B12088" t="s">
        <v>76</v>
      </c>
      <c r="C12088" t="s">
        <v>4256</v>
      </c>
      <c r="D12088" t="s">
        <v>5411</v>
      </c>
      <c r="E12088">
        <v>47</v>
      </c>
      <c r="F12088" t="s">
        <v>5541</v>
      </c>
      <c r="G12088">
        <v>201</v>
      </c>
      <c r="H12088" t="s">
        <v>5542</v>
      </c>
      <c r="I12088">
        <v>507</v>
      </c>
      <c r="J12088" t="s">
        <v>5543</v>
      </c>
      <c r="K12088">
        <v>176965</v>
      </c>
      <c r="L12088" t="s">
        <v>1226</v>
      </c>
      <c r="M12088">
        <v>0</v>
      </c>
      <c r="N12088">
        <v>22</v>
      </c>
      <c r="O12088" t="s">
        <v>83</v>
      </c>
      <c r="P12088" t="s">
        <v>91</v>
      </c>
      <c r="Q12088" t="s">
        <v>125</v>
      </c>
      <c r="R12088">
        <v>426</v>
      </c>
      <c r="S12088" t="s">
        <v>302</v>
      </c>
      <c r="T12088">
        <v>1</v>
      </c>
      <c r="U12088">
        <v>8.3333332999999996E-2</v>
      </c>
      <c r="V12088">
        <v>825</v>
      </c>
      <c r="W12088">
        <v>1</v>
      </c>
      <c r="X12088">
        <v>8.3333332999999996E-2</v>
      </c>
      <c r="Y12088">
        <v>825</v>
      </c>
    </row>
    <row r="12089" spans="1:25">
      <c r="A12089" s="10">
        <v>45627</v>
      </c>
      <c r="B12089" t="s">
        <v>76</v>
      </c>
      <c r="C12089" t="s">
        <v>4256</v>
      </c>
      <c r="D12089" t="s">
        <v>5411</v>
      </c>
      <c r="E12089">
        <v>47</v>
      </c>
      <c r="F12089" t="s">
        <v>5541</v>
      </c>
      <c r="G12089">
        <v>201</v>
      </c>
      <c r="H12089" t="s">
        <v>5542</v>
      </c>
      <c r="I12089">
        <v>507</v>
      </c>
      <c r="J12089" t="s">
        <v>5543</v>
      </c>
      <c r="K12089">
        <v>204787</v>
      </c>
      <c r="L12089" t="s">
        <v>468</v>
      </c>
      <c r="M12089">
        <v>0</v>
      </c>
      <c r="N12089">
        <v>22</v>
      </c>
      <c r="O12089" t="s">
        <v>83</v>
      </c>
      <c r="P12089" t="s">
        <v>91</v>
      </c>
      <c r="Q12089" t="s">
        <v>125</v>
      </c>
      <c r="R12089">
        <v>426</v>
      </c>
      <c r="S12089" t="s">
        <v>302</v>
      </c>
      <c r="T12089">
        <v>1</v>
      </c>
      <c r="U12089">
        <v>8.3333332999999996E-2</v>
      </c>
      <c r="V12089">
        <v>825</v>
      </c>
      <c r="W12089">
        <v>1</v>
      </c>
      <c r="X12089">
        <v>8.3333332999999996E-2</v>
      </c>
      <c r="Y12089">
        <v>825</v>
      </c>
    </row>
    <row r="12090" spans="1:25">
      <c r="A12090" s="10">
        <v>45627</v>
      </c>
      <c r="B12090" t="s">
        <v>76</v>
      </c>
      <c r="C12090" t="s">
        <v>4256</v>
      </c>
      <c r="D12090" t="s">
        <v>5411</v>
      </c>
      <c r="E12090">
        <v>47</v>
      </c>
      <c r="F12090" t="s">
        <v>5541</v>
      </c>
      <c r="G12090">
        <v>201</v>
      </c>
      <c r="H12090" t="s">
        <v>5542</v>
      </c>
      <c r="I12090">
        <v>507</v>
      </c>
      <c r="J12090" t="s">
        <v>5543</v>
      </c>
      <c r="K12090">
        <v>150727</v>
      </c>
      <c r="L12090" t="s">
        <v>5551</v>
      </c>
      <c r="M12090">
        <v>0</v>
      </c>
      <c r="N12090">
        <v>22</v>
      </c>
      <c r="O12090" t="s">
        <v>83</v>
      </c>
      <c r="P12090" t="s">
        <v>104</v>
      </c>
      <c r="Q12090" t="s">
        <v>105</v>
      </c>
      <c r="R12090">
        <v>59</v>
      </c>
      <c r="S12090" t="s">
        <v>231</v>
      </c>
      <c r="T12090">
        <v>3</v>
      </c>
      <c r="U12090">
        <v>0.25</v>
      </c>
      <c r="V12090">
        <v>129</v>
      </c>
      <c r="W12090">
        <v>3</v>
      </c>
      <c r="X12090">
        <v>0.25</v>
      </c>
      <c r="Y12090">
        <v>129</v>
      </c>
    </row>
    <row r="12091" spans="1:25">
      <c r="A12091" s="10">
        <v>45627</v>
      </c>
      <c r="B12091" t="s">
        <v>76</v>
      </c>
      <c r="C12091" t="s">
        <v>4256</v>
      </c>
      <c r="D12091" t="s">
        <v>5411</v>
      </c>
      <c r="E12091">
        <v>47</v>
      </c>
      <c r="F12091" t="s">
        <v>5541</v>
      </c>
      <c r="G12091">
        <v>201</v>
      </c>
      <c r="H12091" t="s">
        <v>5542</v>
      </c>
      <c r="I12091">
        <v>507</v>
      </c>
      <c r="J12091" t="s">
        <v>5543</v>
      </c>
      <c r="K12091">
        <v>176985</v>
      </c>
      <c r="L12091" t="s">
        <v>2767</v>
      </c>
      <c r="M12091">
        <v>0</v>
      </c>
      <c r="N12091">
        <v>22</v>
      </c>
      <c r="O12091" t="s">
        <v>83</v>
      </c>
      <c r="P12091" t="s">
        <v>91</v>
      </c>
      <c r="Q12091" t="s">
        <v>125</v>
      </c>
      <c r="R12091">
        <v>426</v>
      </c>
      <c r="S12091" t="s">
        <v>302</v>
      </c>
      <c r="T12091">
        <v>1</v>
      </c>
      <c r="U12091">
        <v>8.3333332999999996E-2</v>
      </c>
      <c r="V12091">
        <v>825</v>
      </c>
      <c r="W12091">
        <v>1</v>
      </c>
      <c r="X12091">
        <v>8.3333332999999996E-2</v>
      </c>
      <c r="Y12091">
        <v>825</v>
      </c>
    </row>
    <row r="12092" spans="1:25">
      <c r="A12092" s="10">
        <v>45627</v>
      </c>
      <c r="B12092" t="s">
        <v>76</v>
      </c>
      <c r="C12092" t="s">
        <v>4256</v>
      </c>
      <c r="D12092" t="s">
        <v>5411</v>
      </c>
      <c r="E12092">
        <v>47</v>
      </c>
      <c r="F12092" t="s">
        <v>5541</v>
      </c>
      <c r="G12092">
        <v>201</v>
      </c>
      <c r="H12092" t="s">
        <v>5542</v>
      </c>
      <c r="I12092">
        <v>507</v>
      </c>
      <c r="J12092" t="s">
        <v>5543</v>
      </c>
      <c r="K12092">
        <v>177003</v>
      </c>
      <c r="L12092" t="s">
        <v>5552</v>
      </c>
      <c r="M12092">
        <v>0</v>
      </c>
      <c r="N12092">
        <v>14</v>
      </c>
      <c r="O12092" t="s">
        <v>83</v>
      </c>
      <c r="P12092" t="s">
        <v>91</v>
      </c>
      <c r="Q12092" t="s">
        <v>125</v>
      </c>
      <c r="R12092">
        <v>426</v>
      </c>
      <c r="S12092" t="s">
        <v>302</v>
      </c>
      <c r="T12092">
        <v>1</v>
      </c>
      <c r="U12092">
        <v>8.3333332999999996E-2</v>
      </c>
      <c r="V12092">
        <v>825</v>
      </c>
      <c r="W12092">
        <v>1</v>
      </c>
      <c r="X12092">
        <v>8.3333332999999996E-2</v>
      </c>
      <c r="Y12092">
        <v>825</v>
      </c>
    </row>
    <row r="12093" spans="1:25">
      <c r="A12093" s="10">
        <v>45627</v>
      </c>
      <c r="B12093" t="s">
        <v>76</v>
      </c>
      <c r="C12093" t="s">
        <v>4256</v>
      </c>
      <c r="D12093" t="s">
        <v>5411</v>
      </c>
      <c r="E12093">
        <v>47</v>
      </c>
      <c r="F12093" t="s">
        <v>5541</v>
      </c>
      <c r="G12093">
        <v>201</v>
      </c>
      <c r="H12093" t="s">
        <v>5542</v>
      </c>
      <c r="I12093">
        <v>507</v>
      </c>
      <c r="J12093" t="s">
        <v>5543</v>
      </c>
      <c r="K12093">
        <v>178192</v>
      </c>
      <c r="L12093" t="s">
        <v>5553</v>
      </c>
      <c r="M12093">
        <v>0</v>
      </c>
      <c r="N12093">
        <v>22</v>
      </c>
      <c r="O12093" t="s">
        <v>83</v>
      </c>
      <c r="P12093" t="s">
        <v>91</v>
      </c>
      <c r="Q12093" t="s">
        <v>125</v>
      </c>
      <c r="R12093">
        <v>426</v>
      </c>
      <c r="S12093" t="s">
        <v>302</v>
      </c>
      <c r="T12093">
        <v>1</v>
      </c>
      <c r="U12093">
        <v>8.3333332999999996E-2</v>
      </c>
      <c r="V12093">
        <v>825</v>
      </c>
      <c r="W12093">
        <v>1</v>
      </c>
      <c r="X12093">
        <v>8.3333332999999996E-2</v>
      </c>
      <c r="Y12093">
        <v>825</v>
      </c>
    </row>
    <row r="12094" spans="1:25">
      <c r="A12094" s="10">
        <v>45627</v>
      </c>
      <c r="B12094" t="s">
        <v>76</v>
      </c>
      <c r="C12094" t="s">
        <v>4256</v>
      </c>
      <c r="D12094" t="s">
        <v>5411</v>
      </c>
      <c r="E12094">
        <v>47</v>
      </c>
      <c r="F12094" t="s">
        <v>5541</v>
      </c>
      <c r="G12094">
        <v>201</v>
      </c>
      <c r="H12094" t="s">
        <v>5542</v>
      </c>
      <c r="I12094">
        <v>507</v>
      </c>
      <c r="J12094" t="s">
        <v>5543</v>
      </c>
      <c r="K12094">
        <v>178141</v>
      </c>
      <c r="L12094" t="s">
        <v>5554</v>
      </c>
      <c r="M12094">
        <v>0</v>
      </c>
      <c r="N12094">
        <v>22</v>
      </c>
      <c r="O12094" t="s">
        <v>83</v>
      </c>
      <c r="P12094" t="s">
        <v>91</v>
      </c>
      <c r="Q12094" t="s">
        <v>125</v>
      </c>
      <c r="R12094">
        <v>427</v>
      </c>
      <c r="S12094" t="s">
        <v>797</v>
      </c>
      <c r="T12094">
        <v>1</v>
      </c>
      <c r="U12094">
        <v>4.1666666999999998E-2</v>
      </c>
      <c r="V12094">
        <v>415</v>
      </c>
      <c r="W12094">
        <v>1</v>
      </c>
      <c r="X12094">
        <v>4.1666666999999998E-2</v>
      </c>
      <c r="Y12094">
        <v>415</v>
      </c>
    </row>
    <row r="12095" spans="1:25">
      <c r="A12095" s="10">
        <v>45627</v>
      </c>
      <c r="B12095" t="s">
        <v>76</v>
      </c>
      <c r="C12095" t="s">
        <v>4256</v>
      </c>
      <c r="D12095" t="s">
        <v>5411</v>
      </c>
      <c r="E12095">
        <v>47</v>
      </c>
      <c r="F12095" t="s">
        <v>5541</v>
      </c>
      <c r="G12095">
        <v>201</v>
      </c>
      <c r="H12095" t="s">
        <v>5542</v>
      </c>
      <c r="I12095">
        <v>507</v>
      </c>
      <c r="J12095" t="s">
        <v>5543</v>
      </c>
      <c r="K12095">
        <v>176995</v>
      </c>
      <c r="L12095" t="s">
        <v>2775</v>
      </c>
      <c r="M12095">
        <v>0</v>
      </c>
      <c r="N12095">
        <v>22</v>
      </c>
      <c r="O12095" t="s">
        <v>83</v>
      </c>
      <c r="P12095" t="s">
        <v>104</v>
      </c>
      <c r="Q12095" t="s">
        <v>105</v>
      </c>
      <c r="R12095">
        <v>59</v>
      </c>
      <c r="S12095" t="s">
        <v>231</v>
      </c>
      <c r="T12095">
        <v>3</v>
      </c>
      <c r="U12095">
        <v>0.25</v>
      </c>
      <c r="V12095">
        <v>129</v>
      </c>
      <c r="W12095">
        <v>3</v>
      </c>
      <c r="X12095">
        <v>0.25</v>
      </c>
      <c r="Y12095">
        <v>129</v>
      </c>
    </row>
    <row r="12096" spans="1:25">
      <c r="A12096" s="10">
        <v>45627</v>
      </c>
      <c r="B12096" t="s">
        <v>76</v>
      </c>
      <c r="C12096" t="s">
        <v>4256</v>
      </c>
      <c r="D12096" t="s">
        <v>5411</v>
      </c>
      <c r="E12096">
        <v>47</v>
      </c>
      <c r="F12096" t="s">
        <v>5541</v>
      </c>
      <c r="G12096">
        <v>201</v>
      </c>
      <c r="H12096" t="s">
        <v>5542</v>
      </c>
      <c r="I12096">
        <v>507</v>
      </c>
      <c r="J12096" t="s">
        <v>5543</v>
      </c>
      <c r="K12096">
        <v>80810</v>
      </c>
      <c r="L12096" t="s">
        <v>5555</v>
      </c>
      <c r="M12096">
        <v>0</v>
      </c>
      <c r="N12096">
        <v>22</v>
      </c>
      <c r="O12096" t="s">
        <v>83</v>
      </c>
      <c r="P12096" t="s">
        <v>98</v>
      </c>
      <c r="Q12096" t="s">
        <v>99</v>
      </c>
      <c r="R12096">
        <v>457</v>
      </c>
      <c r="S12096" t="s">
        <v>212</v>
      </c>
      <c r="T12096">
        <v>1</v>
      </c>
      <c r="U12096">
        <v>0.16666666699999999</v>
      </c>
      <c r="V12096">
        <v>192</v>
      </c>
      <c r="W12096">
        <v>1</v>
      </c>
      <c r="X12096">
        <v>0.16666666699999999</v>
      </c>
      <c r="Y12096">
        <v>192</v>
      </c>
    </row>
    <row r="12097" spans="1:25">
      <c r="A12097" s="10">
        <v>45627</v>
      </c>
      <c r="B12097" t="s">
        <v>76</v>
      </c>
      <c r="C12097" t="s">
        <v>4256</v>
      </c>
      <c r="D12097" t="s">
        <v>5411</v>
      </c>
      <c r="E12097">
        <v>47</v>
      </c>
      <c r="F12097" t="s">
        <v>5541</v>
      </c>
      <c r="G12097">
        <v>201</v>
      </c>
      <c r="H12097" t="s">
        <v>5542</v>
      </c>
      <c r="I12097">
        <v>507</v>
      </c>
      <c r="J12097" t="s">
        <v>5543</v>
      </c>
      <c r="K12097">
        <v>176953</v>
      </c>
      <c r="L12097" t="s">
        <v>5556</v>
      </c>
      <c r="M12097">
        <v>0</v>
      </c>
      <c r="N12097">
        <v>22</v>
      </c>
      <c r="O12097" t="s">
        <v>83</v>
      </c>
      <c r="P12097" t="s">
        <v>91</v>
      </c>
      <c r="Q12097" t="s">
        <v>125</v>
      </c>
      <c r="R12097">
        <v>426</v>
      </c>
      <c r="S12097" t="s">
        <v>302</v>
      </c>
      <c r="T12097">
        <v>1</v>
      </c>
      <c r="U12097">
        <v>8.3333332999999996E-2</v>
      </c>
      <c r="V12097">
        <v>825</v>
      </c>
      <c r="W12097">
        <v>1</v>
      </c>
      <c r="X12097">
        <v>8.3333332999999996E-2</v>
      </c>
      <c r="Y12097">
        <v>825</v>
      </c>
    </row>
    <row r="12098" spans="1:25">
      <c r="A12098" s="10">
        <v>45627</v>
      </c>
      <c r="B12098" t="s">
        <v>76</v>
      </c>
      <c r="C12098" t="s">
        <v>4256</v>
      </c>
      <c r="D12098" t="s">
        <v>5411</v>
      </c>
      <c r="E12098">
        <v>47</v>
      </c>
      <c r="F12098" t="s">
        <v>5541</v>
      </c>
      <c r="G12098">
        <v>201</v>
      </c>
      <c r="H12098" t="s">
        <v>5542</v>
      </c>
      <c r="I12098">
        <v>507</v>
      </c>
      <c r="J12098" t="s">
        <v>5543</v>
      </c>
      <c r="K12098">
        <v>132558</v>
      </c>
      <c r="L12098" t="s">
        <v>909</v>
      </c>
      <c r="M12098">
        <v>0</v>
      </c>
      <c r="N12098">
        <v>22</v>
      </c>
      <c r="O12098" t="s">
        <v>83</v>
      </c>
      <c r="P12098" t="s">
        <v>98</v>
      </c>
      <c r="Q12098" t="s">
        <v>99</v>
      </c>
      <c r="R12098">
        <v>382</v>
      </c>
      <c r="S12098" t="s">
        <v>312</v>
      </c>
      <c r="T12098">
        <v>1</v>
      </c>
      <c r="U12098">
        <v>0.16666666699999999</v>
      </c>
      <c r="V12098">
        <v>50.04</v>
      </c>
      <c r="W12098">
        <v>1</v>
      </c>
      <c r="X12098">
        <v>0.16666666699999999</v>
      </c>
      <c r="Y12098">
        <v>50.04</v>
      </c>
    </row>
    <row r="12099" spans="1:25">
      <c r="A12099" s="10">
        <v>45627</v>
      </c>
      <c r="B12099" t="s">
        <v>76</v>
      </c>
      <c r="C12099" t="s">
        <v>4256</v>
      </c>
      <c r="D12099" t="s">
        <v>5411</v>
      </c>
      <c r="E12099">
        <v>47</v>
      </c>
      <c r="F12099" t="s">
        <v>5541</v>
      </c>
      <c r="G12099">
        <v>201</v>
      </c>
      <c r="H12099" t="s">
        <v>5542</v>
      </c>
      <c r="I12099">
        <v>507</v>
      </c>
      <c r="J12099" t="s">
        <v>5543</v>
      </c>
      <c r="K12099">
        <v>204796</v>
      </c>
      <c r="L12099" t="s">
        <v>5557</v>
      </c>
      <c r="M12099">
        <v>0</v>
      </c>
      <c r="N12099">
        <v>22</v>
      </c>
      <c r="O12099" t="s">
        <v>83</v>
      </c>
      <c r="P12099" t="s">
        <v>109</v>
      </c>
      <c r="Q12099" t="s">
        <v>109</v>
      </c>
      <c r="R12099">
        <v>133</v>
      </c>
      <c r="S12099" t="s">
        <v>163</v>
      </c>
      <c r="T12099">
        <v>0</v>
      </c>
      <c r="U12099">
        <v>0</v>
      </c>
      <c r="V12099">
        <v>0</v>
      </c>
      <c r="W12099">
        <v>0</v>
      </c>
      <c r="X12099">
        <v>0</v>
      </c>
      <c r="Y12099">
        <v>0</v>
      </c>
    </row>
    <row r="12100" spans="1:25">
      <c r="A12100" s="10">
        <v>45627</v>
      </c>
      <c r="B12100" t="s">
        <v>76</v>
      </c>
      <c r="C12100" t="s">
        <v>4256</v>
      </c>
      <c r="D12100" t="s">
        <v>5411</v>
      </c>
      <c r="E12100">
        <v>47</v>
      </c>
      <c r="F12100" t="s">
        <v>5541</v>
      </c>
      <c r="G12100">
        <v>201</v>
      </c>
      <c r="H12100" t="s">
        <v>5542</v>
      </c>
      <c r="I12100">
        <v>507</v>
      </c>
      <c r="J12100" t="s">
        <v>5543</v>
      </c>
      <c r="K12100">
        <v>204796</v>
      </c>
      <c r="L12100" t="s">
        <v>5557</v>
      </c>
      <c r="M12100">
        <v>0</v>
      </c>
      <c r="N12100">
        <v>22</v>
      </c>
      <c r="O12100" t="s">
        <v>83</v>
      </c>
      <c r="P12100" t="s">
        <v>91</v>
      </c>
      <c r="Q12100" t="s">
        <v>125</v>
      </c>
      <c r="R12100">
        <v>426</v>
      </c>
      <c r="S12100" t="s">
        <v>302</v>
      </c>
      <c r="T12100">
        <v>6</v>
      </c>
      <c r="U12100">
        <v>0.5</v>
      </c>
      <c r="V12100">
        <v>4950</v>
      </c>
      <c r="W12100">
        <v>6</v>
      </c>
      <c r="X12100">
        <v>0.5</v>
      </c>
      <c r="Y12100">
        <v>4950</v>
      </c>
    </row>
    <row r="12101" spans="1:25">
      <c r="A12101" s="10">
        <v>45627</v>
      </c>
      <c r="B12101" t="s">
        <v>76</v>
      </c>
      <c r="C12101" t="s">
        <v>4256</v>
      </c>
      <c r="D12101" t="s">
        <v>5411</v>
      </c>
      <c r="E12101">
        <v>47</v>
      </c>
      <c r="F12101" t="s">
        <v>5541</v>
      </c>
      <c r="G12101">
        <v>201</v>
      </c>
      <c r="H12101" t="s">
        <v>5542</v>
      </c>
      <c r="I12101">
        <v>507</v>
      </c>
      <c r="J12101" t="s">
        <v>5543</v>
      </c>
      <c r="K12101">
        <v>204796</v>
      </c>
      <c r="L12101" t="s">
        <v>5557</v>
      </c>
      <c r="M12101">
        <v>0</v>
      </c>
      <c r="N12101">
        <v>22</v>
      </c>
      <c r="O12101" t="s">
        <v>83</v>
      </c>
      <c r="P12101" t="s">
        <v>91</v>
      </c>
      <c r="Q12101" t="s">
        <v>125</v>
      </c>
      <c r="R12101">
        <v>427</v>
      </c>
      <c r="S12101" t="s">
        <v>797</v>
      </c>
      <c r="T12101">
        <v>12</v>
      </c>
      <c r="U12101">
        <v>0.5</v>
      </c>
      <c r="V12101">
        <v>4980</v>
      </c>
      <c r="W12101">
        <v>12</v>
      </c>
      <c r="X12101">
        <v>0.5</v>
      </c>
      <c r="Y12101">
        <v>4980</v>
      </c>
    </row>
    <row r="12102" spans="1:25">
      <c r="A12102" s="10">
        <v>45627</v>
      </c>
      <c r="B12102" t="s">
        <v>76</v>
      </c>
      <c r="C12102" t="s">
        <v>4256</v>
      </c>
      <c r="D12102" t="s">
        <v>5411</v>
      </c>
      <c r="E12102">
        <v>47</v>
      </c>
      <c r="F12102" t="s">
        <v>5541</v>
      </c>
      <c r="G12102">
        <v>201</v>
      </c>
      <c r="H12102" t="s">
        <v>5542</v>
      </c>
      <c r="I12102">
        <v>507</v>
      </c>
      <c r="J12102" t="s">
        <v>5543</v>
      </c>
      <c r="K12102">
        <v>178196</v>
      </c>
      <c r="L12102" t="s">
        <v>1923</v>
      </c>
      <c r="M12102">
        <v>0</v>
      </c>
      <c r="N12102">
        <v>22</v>
      </c>
      <c r="O12102" t="s">
        <v>83</v>
      </c>
      <c r="P12102" t="s">
        <v>91</v>
      </c>
      <c r="Q12102" t="s">
        <v>125</v>
      </c>
      <c r="R12102">
        <v>428</v>
      </c>
      <c r="S12102" t="s">
        <v>232</v>
      </c>
      <c r="T12102">
        <v>1</v>
      </c>
      <c r="U12102">
        <v>1.6666667E-2</v>
      </c>
      <c r="V12102">
        <v>176</v>
      </c>
      <c r="W12102">
        <v>1</v>
      </c>
      <c r="X12102">
        <v>1.6666667E-2</v>
      </c>
      <c r="Y12102">
        <v>176</v>
      </c>
    </row>
    <row r="12103" spans="1:25">
      <c r="A12103" s="10">
        <v>45627</v>
      </c>
      <c r="B12103" t="s">
        <v>76</v>
      </c>
      <c r="C12103" t="s">
        <v>4256</v>
      </c>
      <c r="D12103" t="s">
        <v>5411</v>
      </c>
      <c r="E12103">
        <v>49</v>
      </c>
      <c r="F12103" t="s">
        <v>5558</v>
      </c>
      <c r="G12103">
        <v>200</v>
      </c>
      <c r="H12103" t="s">
        <v>5559</v>
      </c>
      <c r="I12103">
        <v>494</v>
      </c>
      <c r="J12103" t="s">
        <v>5560</v>
      </c>
      <c r="K12103">
        <v>228175</v>
      </c>
      <c r="L12103" t="s">
        <v>953</v>
      </c>
      <c r="M12103">
        <v>0</v>
      </c>
      <c r="N12103">
        <v>22</v>
      </c>
      <c r="O12103" t="s">
        <v>83</v>
      </c>
      <c r="P12103" t="s">
        <v>149</v>
      </c>
      <c r="Q12103" t="s">
        <v>150</v>
      </c>
      <c r="R12103">
        <v>435</v>
      </c>
      <c r="S12103" t="s">
        <v>151</v>
      </c>
      <c r="T12103">
        <v>1</v>
      </c>
      <c r="U12103">
        <v>2.0833330000000001E-3</v>
      </c>
      <c r="V12103">
        <v>0</v>
      </c>
      <c r="W12103">
        <v>1</v>
      </c>
      <c r="X12103">
        <v>2.0833330000000001E-3</v>
      </c>
      <c r="Y12103">
        <v>0</v>
      </c>
    </row>
    <row r="12104" spans="1:25">
      <c r="A12104" s="10">
        <v>45627</v>
      </c>
      <c r="B12104" t="s">
        <v>76</v>
      </c>
      <c r="C12104" t="s">
        <v>4256</v>
      </c>
      <c r="D12104" t="s">
        <v>5411</v>
      </c>
      <c r="E12104">
        <v>49</v>
      </c>
      <c r="F12104" t="s">
        <v>5558</v>
      </c>
      <c r="G12104">
        <v>200</v>
      </c>
      <c r="H12104" t="s">
        <v>5559</v>
      </c>
      <c r="I12104">
        <v>494</v>
      </c>
      <c r="J12104" t="s">
        <v>5560</v>
      </c>
      <c r="K12104">
        <v>228175</v>
      </c>
      <c r="L12104" t="s">
        <v>953</v>
      </c>
      <c r="M12104">
        <v>0</v>
      </c>
      <c r="N12104">
        <v>22</v>
      </c>
      <c r="O12104" t="s">
        <v>83</v>
      </c>
      <c r="P12104" t="s">
        <v>91</v>
      </c>
      <c r="Q12104" t="s">
        <v>92</v>
      </c>
      <c r="R12104">
        <v>280</v>
      </c>
      <c r="S12104" t="s">
        <v>185</v>
      </c>
      <c r="T12104">
        <v>12</v>
      </c>
      <c r="U12104">
        <v>2.5000000000000001E-2</v>
      </c>
      <c r="V12104">
        <v>99</v>
      </c>
      <c r="W12104">
        <v>12</v>
      </c>
      <c r="X12104">
        <v>2.5000000000000001E-2</v>
      </c>
      <c r="Y12104">
        <v>99</v>
      </c>
    </row>
    <row r="12105" spans="1:25">
      <c r="A12105" s="10">
        <v>45627</v>
      </c>
      <c r="B12105" t="s">
        <v>76</v>
      </c>
      <c r="C12105" t="s">
        <v>4256</v>
      </c>
      <c r="D12105" t="s">
        <v>5411</v>
      </c>
      <c r="E12105">
        <v>49</v>
      </c>
      <c r="F12105" t="s">
        <v>5558</v>
      </c>
      <c r="G12105">
        <v>200</v>
      </c>
      <c r="H12105" t="s">
        <v>5559</v>
      </c>
      <c r="I12105">
        <v>494</v>
      </c>
      <c r="J12105" t="s">
        <v>5560</v>
      </c>
      <c r="K12105">
        <v>228178</v>
      </c>
      <c r="L12105" t="s">
        <v>863</v>
      </c>
      <c r="M12105">
        <v>0</v>
      </c>
      <c r="N12105">
        <v>22</v>
      </c>
      <c r="O12105" t="s">
        <v>83</v>
      </c>
      <c r="P12105" t="s">
        <v>104</v>
      </c>
      <c r="Q12105" t="s">
        <v>105</v>
      </c>
      <c r="R12105">
        <v>59</v>
      </c>
      <c r="S12105" t="s">
        <v>231</v>
      </c>
      <c r="T12105">
        <v>3</v>
      </c>
      <c r="U12105">
        <v>0.25</v>
      </c>
      <c r="V12105">
        <v>129</v>
      </c>
      <c r="W12105">
        <v>3</v>
      </c>
      <c r="X12105">
        <v>0.25</v>
      </c>
      <c r="Y12105">
        <v>129</v>
      </c>
    </row>
    <row r="12106" spans="1:25">
      <c r="A12106" s="10">
        <v>45627</v>
      </c>
      <c r="B12106" t="s">
        <v>76</v>
      </c>
      <c r="C12106" t="s">
        <v>4256</v>
      </c>
      <c r="D12106" t="s">
        <v>5411</v>
      </c>
      <c r="E12106">
        <v>49</v>
      </c>
      <c r="F12106" t="s">
        <v>5558</v>
      </c>
      <c r="G12106">
        <v>200</v>
      </c>
      <c r="H12106" t="s">
        <v>5559</v>
      </c>
      <c r="I12106">
        <v>494</v>
      </c>
      <c r="J12106" t="s">
        <v>5560</v>
      </c>
      <c r="K12106">
        <v>103907</v>
      </c>
      <c r="L12106" t="s">
        <v>4919</v>
      </c>
      <c r="M12106">
        <v>0</v>
      </c>
      <c r="N12106">
        <v>14</v>
      </c>
      <c r="O12106" t="s">
        <v>83</v>
      </c>
      <c r="P12106" t="s">
        <v>104</v>
      </c>
      <c r="Q12106" t="s">
        <v>105</v>
      </c>
      <c r="R12106">
        <v>59</v>
      </c>
      <c r="S12106" t="s">
        <v>231</v>
      </c>
      <c r="T12106">
        <v>3</v>
      </c>
      <c r="U12106">
        <v>0.25</v>
      </c>
      <c r="V12106">
        <v>129</v>
      </c>
      <c r="W12106">
        <v>3</v>
      </c>
      <c r="X12106">
        <v>0.25</v>
      </c>
      <c r="Y12106">
        <v>129</v>
      </c>
    </row>
    <row r="12107" spans="1:25">
      <c r="A12107" s="10">
        <v>45627</v>
      </c>
      <c r="B12107" t="s">
        <v>76</v>
      </c>
      <c r="C12107" t="s">
        <v>4256</v>
      </c>
      <c r="D12107" t="s">
        <v>5411</v>
      </c>
      <c r="E12107">
        <v>49</v>
      </c>
      <c r="F12107" t="s">
        <v>5558</v>
      </c>
      <c r="G12107">
        <v>200</v>
      </c>
      <c r="H12107" t="s">
        <v>5559</v>
      </c>
      <c r="I12107">
        <v>494</v>
      </c>
      <c r="J12107" t="s">
        <v>5560</v>
      </c>
      <c r="K12107">
        <v>103574</v>
      </c>
      <c r="L12107" t="s">
        <v>5561</v>
      </c>
      <c r="M12107">
        <v>0</v>
      </c>
      <c r="N12107">
        <v>14</v>
      </c>
      <c r="O12107" t="s">
        <v>83</v>
      </c>
      <c r="P12107" t="s">
        <v>84</v>
      </c>
      <c r="Q12107" t="s">
        <v>95</v>
      </c>
      <c r="R12107">
        <v>312</v>
      </c>
      <c r="S12107" t="s">
        <v>96</v>
      </c>
      <c r="T12107">
        <v>12</v>
      </c>
      <c r="U12107">
        <v>0.125</v>
      </c>
      <c r="V12107">
        <v>144</v>
      </c>
      <c r="W12107">
        <v>12</v>
      </c>
      <c r="X12107">
        <v>0.125</v>
      </c>
      <c r="Y12107">
        <v>144</v>
      </c>
    </row>
    <row r="12108" spans="1:25">
      <c r="A12108" s="10">
        <v>45627</v>
      </c>
      <c r="B12108" t="s">
        <v>76</v>
      </c>
      <c r="C12108" t="s">
        <v>4256</v>
      </c>
      <c r="D12108" t="s">
        <v>5411</v>
      </c>
      <c r="E12108">
        <v>49</v>
      </c>
      <c r="F12108" t="s">
        <v>5558</v>
      </c>
      <c r="G12108">
        <v>200</v>
      </c>
      <c r="H12108" t="s">
        <v>5559</v>
      </c>
      <c r="I12108">
        <v>494</v>
      </c>
      <c r="J12108" t="s">
        <v>5560</v>
      </c>
      <c r="K12108">
        <v>228177</v>
      </c>
      <c r="L12108" t="s">
        <v>2973</v>
      </c>
      <c r="M12108">
        <v>0</v>
      </c>
      <c r="N12108">
        <v>22</v>
      </c>
      <c r="O12108" t="s">
        <v>83</v>
      </c>
      <c r="P12108" t="s">
        <v>149</v>
      </c>
      <c r="Q12108" t="s">
        <v>150</v>
      </c>
      <c r="R12108">
        <v>435</v>
      </c>
      <c r="S12108" t="s">
        <v>151</v>
      </c>
      <c r="T12108">
        <v>1</v>
      </c>
      <c r="U12108">
        <v>2.0833330000000001E-3</v>
      </c>
      <c r="V12108">
        <v>0</v>
      </c>
      <c r="W12108">
        <v>1</v>
      </c>
      <c r="X12108">
        <v>2.0833330000000001E-3</v>
      </c>
      <c r="Y12108">
        <v>0</v>
      </c>
    </row>
    <row r="12109" spans="1:25">
      <c r="A12109" s="10">
        <v>45627</v>
      </c>
      <c r="B12109" t="s">
        <v>76</v>
      </c>
      <c r="C12109" t="s">
        <v>4256</v>
      </c>
      <c r="D12109" t="s">
        <v>5411</v>
      </c>
      <c r="E12109">
        <v>49</v>
      </c>
      <c r="F12109" t="s">
        <v>5558</v>
      </c>
      <c r="G12109">
        <v>200</v>
      </c>
      <c r="H12109" t="s">
        <v>5559</v>
      </c>
      <c r="I12109">
        <v>494</v>
      </c>
      <c r="J12109" t="s">
        <v>5560</v>
      </c>
      <c r="K12109">
        <v>228177</v>
      </c>
      <c r="L12109" t="s">
        <v>2973</v>
      </c>
      <c r="M12109">
        <v>0</v>
      </c>
      <c r="N12109">
        <v>22</v>
      </c>
      <c r="O12109" t="s">
        <v>83</v>
      </c>
      <c r="P12109" t="s">
        <v>91</v>
      </c>
      <c r="Q12109" t="s">
        <v>92</v>
      </c>
      <c r="R12109">
        <v>280</v>
      </c>
      <c r="S12109" t="s">
        <v>185</v>
      </c>
      <c r="T12109">
        <v>12</v>
      </c>
      <c r="U12109">
        <v>2.5000000000000001E-2</v>
      </c>
      <c r="V12109">
        <v>99</v>
      </c>
      <c r="W12109">
        <v>12</v>
      </c>
      <c r="X12109">
        <v>2.5000000000000001E-2</v>
      </c>
      <c r="Y12109">
        <v>99</v>
      </c>
    </row>
    <row r="12110" spans="1:25">
      <c r="A12110" s="10">
        <v>45627</v>
      </c>
      <c r="B12110" t="s">
        <v>76</v>
      </c>
      <c r="C12110" t="s">
        <v>4256</v>
      </c>
      <c r="D12110" t="s">
        <v>5411</v>
      </c>
      <c r="E12110">
        <v>49</v>
      </c>
      <c r="F12110" t="s">
        <v>5558</v>
      </c>
      <c r="G12110">
        <v>200</v>
      </c>
      <c r="H12110" t="s">
        <v>5559</v>
      </c>
      <c r="I12110">
        <v>494</v>
      </c>
      <c r="J12110" t="s">
        <v>5560</v>
      </c>
      <c r="K12110">
        <v>160877</v>
      </c>
      <c r="L12110" t="s">
        <v>5562</v>
      </c>
      <c r="M12110">
        <v>0</v>
      </c>
      <c r="N12110">
        <v>22</v>
      </c>
      <c r="O12110" t="s">
        <v>83</v>
      </c>
      <c r="P12110" t="s">
        <v>84</v>
      </c>
      <c r="Q12110" t="s">
        <v>446</v>
      </c>
      <c r="R12110">
        <v>313</v>
      </c>
      <c r="S12110" t="s">
        <v>447</v>
      </c>
      <c r="T12110">
        <v>12</v>
      </c>
      <c r="U12110">
        <v>0.125</v>
      </c>
      <c r="V12110">
        <v>193.56</v>
      </c>
      <c r="W12110">
        <v>12</v>
      </c>
      <c r="X12110">
        <v>0.125</v>
      </c>
      <c r="Y12110">
        <v>193.56</v>
      </c>
    </row>
    <row r="12111" spans="1:25">
      <c r="A12111" s="10">
        <v>45627</v>
      </c>
      <c r="B12111" t="s">
        <v>76</v>
      </c>
      <c r="C12111" t="s">
        <v>4256</v>
      </c>
      <c r="D12111" t="s">
        <v>5411</v>
      </c>
      <c r="E12111">
        <v>49</v>
      </c>
      <c r="F12111" t="s">
        <v>5558</v>
      </c>
      <c r="G12111">
        <v>200</v>
      </c>
      <c r="H12111" t="s">
        <v>5559</v>
      </c>
      <c r="I12111">
        <v>494</v>
      </c>
      <c r="J12111" t="s">
        <v>5560</v>
      </c>
      <c r="K12111">
        <v>104181</v>
      </c>
      <c r="L12111" t="s">
        <v>866</v>
      </c>
      <c r="M12111">
        <v>0</v>
      </c>
      <c r="N12111">
        <v>14</v>
      </c>
      <c r="O12111" t="s">
        <v>83</v>
      </c>
      <c r="P12111" t="s">
        <v>84</v>
      </c>
      <c r="Q12111" t="s">
        <v>85</v>
      </c>
      <c r="R12111">
        <v>365</v>
      </c>
      <c r="S12111" t="s">
        <v>86</v>
      </c>
      <c r="T12111">
        <v>12</v>
      </c>
      <c r="U12111">
        <v>0.125</v>
      </c>
      <c r="V12111">
        <v>193.56</v>
      </c>
      <c r="W12111">
        <v>12</v>
      </c>
      <c r="X12111">
        <v>0.125</v>
      </c>
      <c r="Y12111">
        <v>193.56</v>
      </c>
    </row>
    <row r="12112" spans="1:25">
      <c r="A12112" s="10">
        <v>45627</v>
      </c>
      <c r="B12112" t="s">
        <v>76</v>
      </c>
      <c r="C12112" t="s">
        <v>4256</v>
      </c>
      <c r="D12112" t="s">
        <v>5411</v>
      </c>
      <c r="E12112">
        <v>49</v>
      </c>
      <c r="F12112" t="s">
        <v>5558</v>
      </c>
      <c r="G12112">
        <v>200</v>
      </c>
      <c r="H12112" t="s">
        <v>5559</v>
      </c>
      <c r="I12112">
        <v>494</v>
      </c>
      <c r="J12112" t="s">
        <v>5560</v>
      </c>
      <c r="K12112">
        <v>104181</v>
      </c>
      <c r="L12112" t="s">
        <v>866</v>
      </c>
      <c r="M12112">
        <v>0</v>
      </c>
      <c r="N12112">
        <v>14</v>
      </c>
      <c r="O12112" t="s">
        <v>83</v>
      </c>
      <c r="P12112" t="s">
        <v>84</v>
      </c>
      <c r="Q12112" t="s">
        <v>446</v>
      </c>
      <c r="R12112">
        <v>313</v>
      </c>
      <c r="S12112" t="s">
        <v>447</v>
      </c>
      <c r="T12112">
        <v>12</v>
      </c>
      <c r="U12112">
        <v>0.125</v>
      </c>
      <c r="V12112">
        <v>193.56</v>
      </c>
      <c r="W12112">
        <v>12</v>
      </c>
      <c r="X12112">
        <v>0.125</v>
      </c>
      <c r="Y12112">
        <v>193.56</v>
      </c>
    </row>
    <row r="12113" spans="1:25">
      <c r="A12113" s="10">
        <v>45627</v>
      </c>
      <c r="B12113" t="s">
        <v>76</v>
      </c>
      <c r="C12113" t="s">
        <v>4256</v>
      </c>
      <c r="D12113" t="s">
        <v>5411</v>
      </c>
      <c r="E12113">
        <v>49</v>
      </c>
      <c r="F12113" t="s">
        <v>5558</v>
      </c>
      <c r="G12113">
        <v>200</v>
      </c>
      <c r="H12113" t="s">
        <v>5559</v>
      </c>
      <c r="I12113">
        <v>494</v>
      </c>
      <c r="J12113" t="s">
        <v>5560</v>
      </c>
      <c r="K12113">
        <v>280020</v>
      </c>
      <c r="L12113" t="s">
        <v>1673</v>
      </c>
      <c r="M12113">
        <v>0</v>
      </c>
      <c r="N12113">
        <v>22</v>
      </c>
      <c r="O12113" t="s">
        <v>83</v>
      </c>
      <c r="P12113" t="s">
        <v>84</v>
      </c>
      <c r="Q12113" t="s">
        <v>85</v>
      </c>
      <c r="R12113">
        <v>365</v>
      </c>
      <c r="S12113" t="s">
        <v>86</v>
      </c>
      <c r="T12113">
        <v>12</v>
      </c>
      <c r="U12113">
        <v>0.125</v>
      </c>
      <c r="V12113">
        <v>193.56</v>
      </c>
      <c r="W12113">
        <v>12</v>
      </c>
      <c r="X12113">
        <v>0.125</v>
      </c>
      <c r="Y12113">
        <v>193.56</v>
      </c>
    </row>
    <row r="12114" spans="1:25">
      <c r="A12114" s="10">
        <v>45627</v>
      </c>
      <c r="B12114" t="s">
        <v>76</v>
      </c>
      <c r="C12114" t="s">
        <v>4256</v>
      </c>
      <c r="D12114" t="s">
        <v>5411</v>
      </c>
      <c r="E12114">
        <v>49</v>
      </c>
      <c r="F12114" t="s">
        <v>5558</v>
      </c>
      <c r="G12114">
        <v>200</v>
      </c>
      <c r="H12114" t="s">
        <v>5559</v>
      </c>
      <c r="I12114">
        <v>494</v>
      </c>
      <c r="J12114" t="s">
        <v>5560</v>
      </c>
      <c r="K12114">
        <v>284080</v>
      </c>
      <c r="L12114" t="s">
        <v>5563</v>
      </c>
      <c r="M12114">
        <v>0</v>
      </c>
      <c r="N12114">
        <v>22</v>
      </c>
      <c r="O12114" t="s">
        <v>83</v>
      </c>
      <c r="P12114" t="s">
        <v>91</v>
      </c>
      <c r="Q12114" t="s">
        <v>125</v>
      </c>
      <c r="R12114">
        <v>427</v>
      </c>
      <c r="S12114" t="s">
        <v>797</v>
      </c>
      <c r="T12114">
        <v>2</v>
      </c>
      <c r="U12114">
        <v>8.3333332999999996E-2</v>
      </c>
      <c r="V12114">
        <v>830</v>
      </c>
      <c r="W12114">
        <v>2</v>
      </c>
      <c r="X12114">
        <v>8.3333332999999996E-2</v>
      </c>
      <c r="Y12114">
        <v>830</v>
      </c>
    </row>
    <row r="12115" spans="1:25">
      <c r="A12115" s="10">
        <v>45627</v>
      </c>
      <c r="B12115" t="s">
        <v>76</v>
      </c>
      <c r="C12115" t="s">
        <v>4256</v>
      </c>
      <c r="D12115" t="s">
        <v>5411</v>
      </c>
      <c r="E12115">
        <v>49</v>
      </c>
      <c r="F12115" t="s">
        <v>5558</v>
      </c>
      <c r="G12115">
        <v>200</v>
      </c>
      <c r="H12115" t="s">
        <v>5559</v>
      </c>
      <c r="I12115">
        <v>494</v>
      </c>
      <c r="J12115" t="s">
        <v>5560</v>
      </c>
      <c r="K12115">
        <v>107730</v>
      </c>
      <c r="L12115" t="s">
        <v>5564</v>
      </c>
      <c r="M12115">
        <v>0</v>
      </c>
      <c r="N12115">
        <v>22</v>
      </c>
      <c r="O12115" t="s">
        <v>83</v>
      </c>
      <c r="P12115" t="s">
        <v>149</v>
      </c>
      <c r="Q12115" t="s">
        <v>150</v>
      </c>
      <c r="R12115">
        <v>435</v>
      </c>
      <c r="S12115" t="s">
        <v>151</v>
      </c>
      <c r="T12115">
        <v>1</v>
      </c>
      <c r="U12115">
        <v>2.0833330000000001E-3</v>
      </c>
      <c r="V12115">
        <v>0</v>
      </c>
      <c r="W12115">
        <v>1</v>
      </c>
      <c r="X12115">
        <v>2.0833330000000001E-3</v>
      </c>
      <c r="Y12115">
        <v>0</v>
      </c>
    </row>
    <row r="12116" spans="1:25">
      <c r="A12116" s="10">
        <v>45627</v>
      </c>
      <c r="B12116" t="s">
        <v>76</v>
      </c>
      <c r="C12116" t="s">
        <v>4256</v>
      </c>
      <c r="D12116" t="s">
        <v>5411</v>
      </c>
      <c r="E12116">
        <v>49</v>
      </c>
      <c r="F12116" t="s">
        <v>5558</v>
      </c>
      <c r="G12116">
        <v>200</v>
      </c>
      <c r="H12116" t="s">
        <v>5559</v>
      </c>
      <c r="I12116">
        <v>494</v>
      </c>
      <c r="J12116" t="s">
        <v>5560</v>
      </c>
      <c r="K12116">
        <v>107730</v>
      </c>
      <c r="L12116" t="s">
        <v>5564</v>
      </c>
      <c r="M12116">
        <v>0</v>
      </c>
      <c r="N12116">
        <v>22</v>
      </c>
      <c r="O12116" t="s">
        <v>83</v>
      </c>
      <c r="P12116" t="s">
        <v>91</v>
      </c>
      <c r="Q12116" t="s">
        <v>92</v>
      </c>
      <c r="R12116">
        <v>280</v>
      </c>
      <c r="S12116" t="s">
        <v>185</v>
      </c>
      <c r="T12116">
        <v>12</v>
      </c>
      <c r="U12116">
        <v>2.5000000000000001E-2</v>
      </c>
      <c r="V12116">
        <v>99</v>
      </c>
      <c r="W12116">
        <v>12</v>
      </c>
      <c r="X12116">
        <v>2.5000000000000001E-2</v>
      </c>
      <c r="Y12116">
        <v>99</v>
      </c>
    </row>
    <row r="12117" spans="1:25">
      <c r="A12117" s="10">
        <v>45627</v>
      </c>
      <c r="B12117" t="s">
        <v>76</v>
      </c>
      <c r="C12117" t="s">
        <v>4256</v>
      </c>
      <c r="D12117" t="s">
        <v>5411</v>
      </c>
      <c r="E12117">
        <v>49</v>
      </c>
      <c r="F12117" t="s">
        <v>5558</v>
      </c>
      <c r="G12117">
        <v>200</v>
      </c>
      <c r="H12117" t="s">
        <v>5559</v>
      </c>
      <c r="I12117">
        <v>494</v>
      </c>
      <c r="J12117" t="s">
        <v>5560</v>
      </c>
      <c r="K12117">
        <v>315216</v>
      </c>
      <c r="L12117" t="s">
        <v>1497</v>
      </c>
      <c r="M12117">
        <v>0</v>
      </c>
      <c r="N12117">
        <v>22</v>
      </c>
      <c r="O12117" t="s">
        <v>83</v>
      </c>
      <c r="P12117" t="s">
        <v>149</v>
      </c>
      <c r="Q12117" t="s">
        <v>150</v>
      </c>
      <c r="R12117">
        <v>435</v>
      </c>
      <c r="S12117" t="s">
        <v>151</v>
      </c>
      <c r="T12117">
        <v>1</v>
      </c>
      <c r="U12117">
        <v>2.0833330000000001E-3</v>
      </c>
      <c r="V12117">
        <v>0</v>
      </c>
      <c r="W12117">
        <v>1</v>
      </c>
      <c r="X12117">
        <v>2.0833330000000001E-3</v>
      </c>
      <c r="Y12117">
        <v>0</v>
      </c>
    </row>
    <row r="12118" spans="1:25">
      <c r="A12118" s="10">
        <v>45627</v>
      </c>
      <c r="B12118" t="s">
        <v>76</v>
      </c>
      <c r="C12118" t="s">
        <v>4256</v>
      </c>
      <c r="D12118" t="s">
        <v>5411</v>
      </c>
      <c r="E12118">
        <v>49</v>
      </c>
      <c r="F12118" t="s">
        <v>5558</v>
      </c>
      <c r="G12118">
        <v>200</v>
      </c>
      <c r="H12118" t="s">
        <v>5559</v>
      </c>
      <c r="I12118">
        <v>494</v>
      </c>
      <c r="J12118" t="s">
        <v>5560</v>
      </c>
      <c r="K12118">
        <v>315216</v>
      </c>
      <c r="L12118" t="s">
        <v>1497</v>
      </c>
      <c r="M12118">
        <v>0</v>
      </c>
      <c r="N12118">
        <v>22</v>
      </c>
      <c r="O12118" t="s">
        <v>83</v>
      </c>
      <c r="P12118" t="s">
        <v>91</v>
      </c>
      <c r="Q12118" t="s">
        <v>92</v>
      </c>
      <c r="R12118">
        <v>280</v>
      </c>
      <c r="S12118" t="s">
        <v>185</v>
      </c>
      <c r="T12118">
        <v>12</v>
      </c>
      <c r="U12118">
        <v>2.5000000000000001E-2</v>
      </c>
      <c r="V12118">
        <v>99</v>
      </c>
      <c r="W12118">
        <v>12</v>
      </c>
      <c r="X12118">
        <v>2.5000000000000001E-2</v>
      </c>
      <c r="Y12118">
        <v>99</v>
      </c>
    </row>
    <row r="12119" spans="1:25">
      <c r="A12119" s="10">
        <v>45627</v>
      </c>
      <c r="B12119" t="s">
        <v>76</v>
      </c>
      <c r="C12119" t="s">
        <v>4256</v>
      </c>
      <c r="D12119" t="s">
        <v>5411</v>
      </c>
      <c r="E12119">
        <v>49</v>
      </c>
      <c r="F12119" t="s">
        <v>5558</v>
      </c>
      <c r="G12119">
        <v>200</v>
      </c>
      <c r="H12119" t="s">
        <v>5559</v>
      </c>
      <c r="I12119">
        <v>494</v>
      </c>
      <c r="J12119" t="s">
        <v>5560</v>
      </c>
      <c r="K12119">
        <v>104964</v>
      </c>
      <c r="L12119" t="s">
        <v>5565</v>
      </c>
      <c r="M12119">
        <v>0</v>
      </c>
      <c r="N12119">
        <v>22</v>
      </c>
      <c r="O12119" t="s">
        <v>83</v>
      </c>
      <c r="P12119" t="s">
        <v>84</v>
      </c>
      <c r="Q12119" t="s">
        <v>85</v>
      </c>
      <c r="R12119">
        <v>365</v>
      </c>
      <c r="S12119" t="s">
        <v>86</v>
      </c>
      <c r="T12119">
        <v>12</v>
      </c>
      <c r="U12119">
        <v>0.125</v>
      </c>
      <c r="V12119">
        <v>193.56</v>
      </c>
      <c r="W12119">
        <v>12</v>
      </c>
      <c r="X12119">
        <v>0.125</v>
      </c>
      <c r="Y12119">
        <v>193.56</v>
      </c>
    </row>
    <row r="12120" spans="1:25">
      <c r="A12120" s="10">
        <v>45627</v>
      </c>
      <c r="B12120" t="s">
        <v>76</v>
      </c>
      <c r="C12120" t="s">
        <v>4256</v>
      </c>
      <c r="D12120" t="s">
        <v>5411</v>
      </c>
      <c r="E12120">
        <v>49</v>
      </c>
      <c r="F12120" t="s">
        <v>5558</v>
      </c>
      <c r="G12120">
        <v>200</v>
      </c>
      <c r="H12120" t="s">
        <v>5559</v>
      </c>
      <c r="I12120">
        <v>494</v>
      </c>
      <c r="J12120" t="s">
        <v>5560</v>
      </c>
      <c r="K12120">
        <v>228199</v>
      </c>
      <c r="L12120" t="s">
        <v>2984</v>
      </c>
      <c r="M12120">
        <v>0</v>
      </c>
      <c r="N12120">
        <v>4</v>
      </c>
      <c r="O12120" t="s">
        <v>83</v>
      </c>
      <c r="P12120" t="s">
        <v>84</v>
      </c>
      <c r="Q12120" t="s">
        <v>95</v>
      </c>
      <c r="R12120">
        <v>312</v>
      </c>
      <c r="S12120" t="s">
        <v>96</v>
      </c>
      <c r="T12120">
        <v>12</v>
      </c>
      <c r="U12120">
        <v>0.125</v>
      </c>
      <c r="V12120">
        <v>144</v>
      </c>
      <c r="W12120">
        <v>12</v>
      </c>
      <c r="X12120">
        <v>0.125</v>
      </c>
      <c r="Y12120">
        <v>144</v>
      </c>
    </row>
    <row r="12121" spans="1:25">
      <c r="A12121" s="10">
        <v>45627</v>
      </c>
      <c r="B12121" t="s">
        <v>76</v>
      </c>
      <c r="C12121" t="s">
        <v>4256</v>
      </c>
      <c r="D12121" t="s">
        <v>5411</v>
      </c>
      <c r="E12121">
        <v>49</v>
      </c>
      <c r="F12121" t="s">
        <v>5558</v>
      </c>
      <c r="G12121">
        <v>200</v>
      </c>
      <c r="H12121" t="s">
        <v>5559</v>
      </c>
      <c r="I12121">
        <v>494</v>
      </c>
      <c r="J12121" t="s">
        <v>5560</v>
      </c>
      <c r="K12121">
        <v>228199</v>
      </c>
      <c r="L12121" t="s">
        <v>2984</v>
      </c>
      <c r="M12121">
        <v>0</v>
      </c>
      <c r="N12121">
        <v>4</v>
      </c>
      <c r="O12121" t="s">
        <v>83</v>
      </c>
      <c r="P12121" t="s">
        <v>84</v>
      </c>
      <c r="Q12121" t="s">
        <v>85</v>
      </c>
      <c r="R12121">
        <v>365</v>
      </c>
      <c r="S12121" t="s">
        <v>86</v>
      </c>
      <c r="T12121">
        <v>12</v>
      </c>
      <c r="U12121">
        <v>0.125</v>
      </c>
      <c r="V12121">
        <v>193.56</v>
      </c>
      <c r="W12121">
        <v>12</v>
      </c>
      <c r="X12121">
        <v>0.125</v>
      </c>
      <c r="Y12121">
        <v>193.56</v>
      </c>
    </row>
    <row r="12122" spans="1:25">
      <c r="A12122" s="10">
        <v>45627</v>
      </c>
      <c r="B12122" t="s">
        <v>76</v>
      </c>
      <c r="C12122" t="s">
        <v>4256</v>
      </c>
      <c r="D12122" t="s">
        <v>5411</v>
      </c>
      <c r="E12122">
        <v>49</v>
      </c>
      <c r="F12122" t="s">
        <v>5558</v>
      </c>
      <c r="G12122">
        <v>200</v>
      </c>
      <c r="H12122" t="s">
        <v>5559</v>
      </c>
      <c r="I12122">
        <v>494</v>
      </c>
      <c r="J12122" t="s">
        <v>5560</v>
      </c>
      <c r="K12122">
        <v>105878</v>
      </c>
      <c r="L12122" t="s">
        <v>1042</v>
      </c>
      <c r="M12122">
        <v>0</v>
      </c>
      <c r="N12122">
        <v>22</v>
      </c>
      <c r="O12122" t="s">
        <v>83</v>
      </c>
      <c r="P12122" t="s">
        <v>104</v>
      </c>
      <c r="Q12122" t="s">
        <v>105</v>
      </c>
      <c r="R12122">
        <v>59</v>
      </c>
      <c r="S12122" t="s">
        <v>231</v>
      </c>
      <c r="T12122">
        <v>3</v>
      </c>
      <c r="U12122">
        <v>0.25</v>
      </c>
      <c r="V12122">
        <v>129</v>
      </c>
      <c r="W12122">
        <v>3</v>
      </c>
      <c r="X12122">
        <v>0.25</v>
      </c>
      <c r="Y12122">
        <v>129</v>
      </c>
    </row>
    <row r="12123" spans="1:25">
      <c r="A12123" s="10">
        <v>45627</v>
      </c>
      <c r="B12123" t="s">
        <v>76</v>
      </c>
      <c r="C12123" t="s">
        <v>4256</v>
      </c>
      <c r="D12123" t="s">
        <v>5411</v>
      </c>
      <c r="E12123">
        <v>49</v>
      </c>
      <c r="F12123" t="s">
        <v>5558</v>
      </c>
      <c r="G12123">
        <v>200</v>
      </c>
      <c r="H12123" t="s">
        <v>5559</v>
      </c>
      <c r="I12123">
        <v>494</v>
      </c>
      <c r="J12123" t="s">
        <v>5560</v>
      </c>
      <c r="K12123">
        <v>228202</v>
      </c>
      <c r="L12123" t="s">
        <v>3379</v>
      </c>
      <c r="M12123">
        <v>0</v>
      </c>
      <c r="N12123">
        <v>22</v>
      </c>
      <c r="O12123" t="s">
        <v>83</v>
      </c>
      <c r="P12123" t="s">
        <v>84</v>
      </c>
      <c r="Q12123" t="s">
        <v>88</v>
      </c>
      <c r="R12123">
        <v>308</v>
      </c>
      <c r="S12123" t="s">
        <v>121</v>
      </c>
      <c r="T12123">
        <v>12</v>
      </c>
      <c r="U12123">
        <v>0.125</v>
      </c>
      <c r="V12123">
        <v>193.56</v>
      </c>
      <c r="W12123">
        <v>12</v>
      </c>
      <c r="X12123">
        <v>0.125</v>
      </c>
      <c r="Y12123">
        <v>193.56</v>
      </c>
    </row>
    <row r="12124" spans="1:25">
      <c r="A12124" s="10">
        <v>45627</v>
      </c>
      <c r="B12124" t="s">
        <v>76</v>
      </c>
      <c r="C12124" t="s">
        <v>4256</v>
      </c>
      <c r="D12124" t="s">
        <v>5411</v>
      </c>
      <c r="E12124">
        <v>49</v>
      </c>
      <c r="F12124" t="s">
        <v>5558</v>
      </c>
      <c r="G12124">
        <v>200</v>
      </c>
      <c r="H12124" t="s">
        <v>5559</v>
      </c>
      <c r="I12124">
        <v>494</v>
      </c>
      <c r="J12124" t="s">
        <v>5560</v>
      </c>
      <c r="K12124">
        <v>228171</v>
      </c>
      <c r="L12124" t="s">
        <v>5566</v>
      </c>
      <c r="M12124">
        <v>0</v>
      </c>
      <c r="N12124">
        <v>22</v>
      </c>
      <c r="O12124" t="s">
        <v>83</v>
      </c>
      <c r="P12124" t="s">
        <v>104</v>
      </c>
      <c r="Q12124" t="s">
        <v>105</v>
      </c>
      <c r="R12124">
        <v>59</v>
      </c>
      <c r="S12124" t="s">
        <v>231</v>
      </c>
      <c r="T12124">
        <v>3</v>
      </c>
      <c r="U12124">
        <v>0.25</v>
      </c>
      <c r="V12124">
        <v>129</v>
      </c>
      <c r="W12124">
        <v>3</v>
      </c>
      <c r="X12124">
        <v>0.25</v>
      </c>
      <c r="Y12124">
        <v>129</v>
      </c>
    </row>
    <row r="12125" spans="1:25">
      <c r="A12125" s="10">
        <v>45627</v>
      </c>
      <c r="B12125" t="s">
        <v>76</v>
      </c>
      <c r="C12125" t="s">
        <v>4256</v>
      </c>
      <c r="D12125" t="s">
        <v>5411</v>
      </c>
      <c r="E12125">
        <v>49</v>
      </c>
      <c r="F12125" t="s">
        <v>5558</v>
      </c>
      <c r="G12125">
        <v>200</v>
      </c>
      <c r="H12125" t="s">
        <v>5559</v>
      </c>
      <c r="I12125">
        <v>494</v>
      </c>
      <c r="J12125" t="s">
        <v>5560</v>
      </c>
      <c r="K12125">
        <v>104723</v>
      </c>
      <c r="L12125" t="s">
        <v>5567</v>
      </c>
      <c r="M12125">
        <v>0</v>
      </c>
      <c r="N12125">
        <v>22</v>
      </c>
      <c r="O12125" t="s">
        <v>83</v>
      </c>
      <c r="P12125" t="s">
        <v>149</v>
      </c>
      <c r="Q12125" t="s">
        <v>150</v>
      </c>
      <c r="R12125">
        <v>435</v>
      </c>
      <c r="S12125" t="s">
        <v>151</v>
      </c>
      <c r="T12125">
        <v>1</v>
      </c>
      <c r="U12125">
        <v>2.0833330000000001E-3</v>
      </c>
      <c r="V12125">
        <v>0</v>
      </c>
      <c r="W12125">
        <v>1</v>
      </c>
      <c r="X12125">
        <v>2.0833330000000001E-3</v>
      </c>
      <c r="Y12125">
        <v>0</v>
      </c>
    </row>
    <row r="12126" spans="1:25">
      <c r="A12126" s="10">
        <v>45627</v>
      </c>
      <c r="B12126" t="s">
        <v>76</v>
      </c>
      <c r="C12126" t="s">
        <v>4256</v>
      </c>
      <c r="D12126" t="s">
        <v>5411</v>
      </c>
      <c r="E12126">
        <v>49</v>
      </c>
      <c r="F12126" t="s">
        <v>5558</v>
      </c>
      <c r="G12126">
        <v>200</v>
      </c>
      <c r="H12126" t="s">
        <v>5559</v>
      </c>
      <c r="I12126">
        <v>494</v>
      </c>
      <c r="J12126" t="s">
        <v>5560</v>
      </c>
      <c r="K12126">
        <v>104723</v>
      </c>
      <c r="L12126" t="s">
        <v>5567</v>
      </c>
      <c r="M12126">
        <v>0</v>
      </c>
      <c r="N12126">
        <v>22</v>
      </c>
      <c r="O12126" t="s">
        <v>83</v>
      </c>
      <c r="P12126" t="s">
        <v>91</v>
      </c>
      <c r="Q12126" t="s">
        <v>92</v>
      </c>
      <c r="R12126">
        <v>280</v>
      </c>
      <c r="S12126" t="s">
        <v>185</v>
      </c>
      <c r="T12126">
        <v>12</v>
      </c>
      <c r="U12126">
        <v>2.5000000000000001E-2</v>
      </c>
      <c r="V12126">
        <v>99</v>
      </c>
      <c r="W12126">
        <v>12</v>
      </c>
      <c r="X12126">
        <v>2.5000000000000001E-2</v>
      </c>
      <c r="Y12126">
        <v>99</v>
      </c>
    </row>
    <row r="12127" spans="1:25">
      <c r="A12127" s="10">
        <v>45627</v>
      </c>
      <c r="B12127" t="s">
        <v>76</v>
      </c>
      <c r="C12127" t="s">
        <v>4256</v>
      </c>
      <c r="D12127" t="s">
        <v>5411</v>
      </c>
      <c r="E12127">
        <v>49</v>
      </c>
      <c r="F12127" t="s">
        <v>5558</v>
      </c>
      <c r="G12127">
        <v>200</v>
      </c>
      <c r="H12127" t="s">
        <v>5559</v>
      </c>
      <c r="I12127">
        <v>494</v>
      </c>
      <c r="J12127" t="s">
        <v>5560</v>
      </c>
      <c r="K12127">
        <v>288891</v>
      </c>
      <c r="L12127" t="s">
        <v>5568</v>
      </c>
      <c r="M12127">
        <v>0</v>
      </c>
      <c r="N12127">
        <v>22</v>
      </c>
      <c r="O12127" t="s">
        <v>83</v>
      </c>
      <c r="P12127" t="s">
        <v>91</v>
      </c>
      <c r="Q12127" t="s">
        <v>125</v>
      </c>
      <c r="R12127">
        <v>429</v>
      </c>
      <c r="S12127" t="s">
        <v>281</v>
      </c>
      <c r="T12127">
        <v>4</v>
      </c>
      <c r="U12127">
        <v>3.3333333E-2</v>
      </c>
      <c r="V12127">
        <v>360</v>
      </c>
      <c r="W12127">
        <v>4</v>
      </c>
      <c r="X12127">
        <v>3.3333333E-2</v>
      </c>
      <c r="Y12127">
        <v>360</v>
      </c>
    </row>
    <row r="12128" spans="1:25">
      <c r="A12128" s="10">
        <v>45627</v>
      </c>
      <c r="B12128" t="s">
        <v>76</v>
      </c>
      <c r="C12128" t="s">
        <v>4256</v>
      </c>
      <c r="D12128" t="s">
        <v>5411</v>
      </c>
      <c r="E12128">
        <v>49</v>
      </c>
      <c r="F12128" t="s">
        <v>5558</v>
      </c>
      <c r="G12128">
        <v>200</v>
      </c>
      <c r="H12128" t="s">
        <v>5559</v>
      </c>
      <c r="I12128">
        <v>494</v>
      </c>
      <c r="J12128" t="s">
        <v>5560</v>
      </c>
      <c r="K12128">
        <v>107887</v>
      </c>
      <c r="L12128" t="s">
        <v>5569</v>
      </c>
      <c r="M12128">
        <v>0</v>
      </c>
      <c r="N12128">
        <v>22</v>
      </c>
      <c r="O12128" t="s">
        <v>83</v>
      </c>
      <c r="P12128" t="s">
        <v>104</v>
      </c>
      <c r="Q12128" t="s">
        <v>105</v>
      </c>
      <c r="R12128">
        <v>59</v>
      </c>
      <c r="S12128" t="s">
        <v>231</v>
      </c>
      <c r="T12128">
        <v>3</v>
      </c>
      <c r="U12128">
        <v>0.25</v>
      </c>
      <c r="V12128">
        <v>129</v>
      </c>
      <c r="W12128">
        <v>3</v>
      </c>
      <c r="X12128">
        <v>0.25</v>
      </c>
      <c r="Y12128">
        <v>129</v>
      </c>
    </row>
    <row r="12129" spans="1:25">
      <c r="A12129" s="10">
        <v>45627</v>
      </c>
      <c r="B12129" t="s">
        <v>76</v>
      </c>
      <c r="C12129" t="s">
        <v>4256</v>
      </c>
      <c r="D12129" t="s">
        <v>5411</v>
      </c>
      <c r="E12129">
        <v>49</v>
      </c>
      <c r="F12129" t="s">
        <v>5558</v>
      </c>
      <c r="G12129">
        <v>200</v>
      </c>
      <c r="H12129" t="s">
        <v>5559</v>
      </c>
      <c r="I12129">
        <v>494</v>
      </c>
      <c r="J12129" t="s">
        <v>5560</v>
      </c>
      <c r="K12129">
        <v>228209</v>
      </c>
      <c r="L12129" t="s">
        <v>375</v>
      </c>
      <c r="M12129">
        <v>0</v>
      </c>
      <c r="N12129">
        <v>4</v>
      </c>
      <c r="O12129" t="s">
        <v>83</v>
      </c>
      <c r="P12129" t="s">
        <v>104</v>
      </c>
      <c r="Q12129" t="s">
        <v>105</v>
      </c>
      <c r="R12129">
        <v>59</v>
      </c>
      <c r="S12129" t="s">
        <v>231</v>
      </c>
      <c r="T12129">
        <v>3</v>
      </c>
      <c r="U12129">
        <v>0.25</v>
      </c>
      <c r="V12129">
        <v>129</v>
      </c>
      <c r="W12129">
        <v>3</v>
      </c>
      <c r="X12129">
        <v>0.25</v>
      </c>
      <c r="Y12129">
        <v>129</v>
      </c>
    </row>
    <row r="12130" spans="1:25">
      <c r="A12130" s="10">
        <v>45627</v>
      </c>
      <c r="B12130" t="s">
        <v>76</v>
      </c>
      <c r="C12130" t="s">
        <v>4256</v>
      </c>
      <c r="D12130" t="s">
        <v>5411</v>
      </c>
      <c r="E12130">
        <v>49</v>
      </c>
      <c r="F12130" t="s">
        <v>5558</v>
      </c>
      <c r="G12130">
        <v>200</v>
      </c>
      <c r="H12130" t="s">
        <v>5559</v>
      </c>
      <c r="I12130">
        <v>494</v>
      </c>
      <c r="J12130" t="s">
        <v>5560</v>
      </c>
      <c r="K12130">
        <v>228179</v>
      </c>
      <c r="L12130" t="s">
        <v>875</v>
      </c>
      <c r="M12130">
        <v>0</v>
      </c>
      <c r="N12130">
        <v>22</v>
      </c>
      <c r="O12130" t="s">
        <v>83</v>
      </c>
      <c r="P12130" t="s">
        <v>149</v>
      </c>
      <c r="Q12130" t="s">
        <v>150</v>
      </c>
      <c r="R12130">
        <v>435</v>
      </c>
      <c r="S12130" t="s">
        <v>151</v>
      </c>
      <c r="T12130">
        <v>1</v>
      </c>
      <c r="U12130">
        <v>2.0833330000000001E-3</v>
      </c>
      <c r="V12130">
        <v>0</v>
      </c>
      <c r="W12130">
        <v>1</v>
      </c>
      <c r="X12130">
        <v>2.0833330000000001E-3</v>
      </c>
      <c r="Y12130">
        <v>0</v>
      </c>
    </row>
    <row r="12131" spans="1:25">
      <c r="A12131" s="10">
        <v>45627</v>
      </c>
      <c r="B12131" t="s">
        <v>76</v>
      </c>
      <c r="C12131" t="s">
        <v>4256</v>
      </c>
      <c r="D12131" t="s">
        <v>5411</v>
      </c>
      <c r="E12131">
        <v>49</v>
      </c>
      <c r="F12131" t="s">
        <v>5558</v>
      </c>
      <c r="G12131">
        <v>200</v>
      </c>
      <c r="H12131" t="s">
        <v>5559</v>
      </c>
      <c r="I12131">
        <v>494</v>
      </c>
      <c r="J12131" t="s">
        <v>5560</v>
      </c>
      <c r="K12131">
        <v>228179</v>
      </c>
      <c r="L12131" t="s">
        <v>875</v>
      </c>
      <c r="M12131">
        <v>0</v>
      </c>
      <c r="N12131">
        <v>22</v>
      </c>
      <c r="O12131" t="s">
        <v>83</v>
      </c>
      <c r="P12131" t="s">
        <v>91</v>
      </c>
      <c r="Q12131" t="s">
        <v>92</v>
      </c>
      <c r="R12131">
        <v>280</v>
      </c>
      <c r="S12131" t="s">
        <v>185</v>
      </c>
      <c r="T12131">
        <v>12</v>
      </c>
      <c r="U12131">
        <v>2.5000000000000001E-2</v>
      </c>
      <c r="V12131">
        <v>99</v>
      </c>
      <c r="W12131">
        <v>12</v>
      </c>
      <c r="X12131">
        <v>2.5000000000000001E-2</v>
      </c>
      <c r="Y12131">
        <v>99</v>
      </c>
    </row>
    <row r="12132" spans="1:25">
      <c r="A12132" s="10">
        <v>45627</v>
      </c>
      <c r="B12132" t="s">
        <v>76</v>
      </c>
      <c r="C12132" t="s">
        <v>4256</v>
      </c>
      <c r="D12132" t="s">
        <v>5411</v>
      </c>
      <c r="E12132">
        <v>49</v>
      </c>
      <c r="F12132" t="s">
        <v>5558</v>
      </c>
      <c r="G12132">
        <v>200</v>
      </c>
      <c r="H12132" t="s">
        <v>5559</v>
      </c>
      <c r="I12132">
        <v>494</v>
      </c>
      <c r="J12132" t="s">
        <v>5560</v>
      </c>
      <c r="K12132">
        <v>108374</v>
      </c>
      <c r="L12132" t="s">
        <v>5570</v>
      </c>
      <c r="M12132">
        <v>0</v>
      </c>
      <c r="N12132">
        <v>22</v>
      </c>
      <c r="O12132" t="s">
        <v>83</v>
      </c>
      <c r="P12132" t="s">
        <v>84</v>
      </c>
      <c r="Q12132" t="s">
        <v>88</v>
      </c>
      <c r="R12132">
        <v>308</v>
      </c>
      <c r="S12132" t="s">
        <v>121</v>
      </c>
      <c r="T12132">
        <v>12</v>
      </c>
      <c r="U12132">
        <v>0.125</v>
      </c>
      <c r="V12132">
        <v>193.56</v>
      </c>
      <c r="W12132">
        <v>12</v>
      </c>
      <c r="X12132">
        <v>0.125</v>
      </c>
      <c r="Y12132">
        <v>193.56</v>
      </c>
    </row>
    <row r="12133" spans="1:25">
      <c r="A12133" s="10">
        <v>45627</v>
      </c>
      <c r="B12133" t="s">
        <v>76</v>
      </c>
      <c r="C12133" t="s">
        <v>4256</v>
      </c>
      <c r="D12133" t="s">
        <v>5411</v>
      </c>
      <c r="E12133">
        <v>49</v>
      </c>
      <c r="F12133" t="s">
        <v>5558</v>
      </c>
      <c r="G12133">
        <v>200</v>
      </c>
      <c r="H12133" t="s">
        <v>5559</v>
      </c>
      <c r="I12133">
        <v>494</v>
      </c>
      <c r="J12133" t="s">
        <v>5560</v>
      </c>
      <c r="K12133">
        <v>228208</v>
      </c>
      <c r="L12133" t="s">
        <v>5571</v>
      </c>
      <c r="M12133">
        <v>0</v>
      </c>
      <c r="N12133">
        <v>22</v>
      </c>
      <c r="O12133" t="s">
        <v>83</v>
      </c>
      <c r="P12133" t="s">
        <v>84</v>
      </c>
      <c r="Q12133" t="s">
        <v>85</v>
      </c>
      <c r="R12133">
        <v>365</v>
      </c>
      <c r="S12133" t="s">
        <v>86</v>
      </c>
      <c r="T12133">
        <v>12</v>
      </c>
      <c r="U12133">
        <v>0.125</v>
      </c>
      <c r="V12133">
        <v>193.56</v>
      </c>
      <c r="W12133">
        <v>12</v>
      </c>
      <c r="X12133">
        <v>0.125</v>
      </c>
      <c r="Y12133">
        <v>193.56</v>
      </c>
    </row>
    <row r="12134" spans="1:25">
      <c r="A12134" s="10">
        <v>45627</v>
      </c>
      <c r="B12134" t="s">
        <v>76</v>
      </c>
      <c r="C12134" t="s">
        <v>4256</v>
      </c>
      <c r="D12134" t="s">
        <v>5411</v>
      </c>
      <c r="E12134">
        <v>49</v>
      </c>
      <c r="F12134" t="s">
        <v>5558</v>
      </c>
      <c r="G12134">
        <v>200</v>
      </c>
      <c r="H12134" t="s">
        <v>5559</v>
      </c>
      <c r="I12134">
        <v>494</v>
      </c>
      <c r="J12134" t="s">
        <v>5560</v>
      </c>
      <c r="K12134">
        <v>177972</v>
      </c>
      <c r="L12134" t="s">
        <v>5572</v>
      </c>
      <c r="M12134">
        <v>0</v>
      </c>
      <c r="N12134">
        <v>22</v>
      </c>
      <c r="O12134" t="s">
        <v>83</v>
      </c>
      <c r="P12134" t="s">
        <v>130</v>
      </c>
      <c r="Q12134" t="s">
        <v>131</v>
      </c>
      <c r="R12134">
        <v>233</v>
      </c>
      <c r="S12134" t="s">
        <v>165</v>
      </c>
      <c r="T12134">
        <v>24</v>
      </c>
      <c r="U12134">
        <v>1</v>
      </c>
      <c r="V12134">
        <v>528</v>
      </c>
      <c r="W12134">
        <v>24</v>
      </c>
      <c r="X12134">
        <v>1</v>
      </c>
      <c r="Y12134">
        <v>528</v>
      </c>
    </row>
    <row r="12135" spans="1:25">
      <c r="A12135" s="10">
        <v>45627</v>
      </c>
      <c r="B12135" t="s">
        <v>76</v>
      </c>
      <c r="C12135" t="s">
        <v>4256</v>
      </c>
      <c r="D12135" t="s">
        <v>5411</v>
      </c>
      <c r="E12135">
        <v>49</v>
      </c>
      <c r="F12135" t="s">
        <v>5558</v>
      </c>
      <c r="G12135">
        <v>200</v>
      </c>
      <c r="H12135" t="s">
        <v>5559</v>
      </c>
      <c r="I12135">
        <v>494</v>
      </c>
      <c r="J12135" t="s">
        <v>5560</v>
      </c>
      <c r="K12135">
        <v>177972</v>
      </c>
      <c r="L12135" t="s">
        <v>5572</v>
      </c>
      <c r="M12135">
        <v>0</v>
      </c>
      <c r="N12135">
        <v>22</v>
      </c>
      <c r="O12135" t="s">
        <v>83</v>
      </c>
      <c r="P12135" t="s">
        <v>109</v>
      </c>
      <c r="Q12135" t="s">
        <v>109</v>
      </c>
      <c r="R12135">
        <v>446</v>
      </c>
      <c r="S12135" t="s">
        <v>168</v>
      </c>
      <c r="T12135">
        <v>0</v>
      </c>
      <c r="U12135">
        <v>0</v>
      </c>
      <c r="V12135">
        <v>0</v>
      </c>
      <c r="W12135">
        <v>0</v>
      </c>
      <c r="X12135">
        <v>0</v>
      </c>
      <c r="Y12135">
        <v>0</v>
      </c>
    </row>
    <row r="12136" spans="1:25">
      <c r="A12136" s="10">
        <v>45627</v>
      </c>
      <c r="B12136" t="s">
        <v>76</v>
      </c>
      <c r="C12136" t="s">
        <v>4256</v>
      </c>
      <c r="D12136" t="s">
        <v>5411</v>
      </c>
      <c r="E12136">
        <v>49</v>
      </c>
      <c r="F12136" t="s">
        <v>5558</v>
      </c>
      <c r="G12136">
        <v>200</v>
      </c>
      <c r="H12136" t="s">
        <v>5559</v>
      </c>
      <c r="I12136">
        <v>494</v>
      </c>
      <c r="J12136" t="s">
        <v>5560</v>
      </c>
      <c r="K12136">
        <v>161477</v>
      </c>
      <c r="L12136" t="s">
        <v>2481</v>
      </c>
      <c r="M12136">
        <v>0</v>
      </c>
      <c r="N12136">
        <v>22</v>
      </c>
      <c r="O12136" t="s">
        <v>83</v>
      </c>
      <c r="P12136" t="s">
        <v>104</v>
      </c>
      <c r="Q12136" t="s">
        <v>105</v>
      </c>
      <c r="R12136">
        <v>59</v>
      </c>
      <c r="S12136" t="s">
        <v>231</v>
      </c>
      <c r="T12136">
        <v>3</v>
      </c>
      <c r="U12136">
        <v>0.25</v>
      </c>
      <c r="V12136">
        <v>129</v>
      </c>
      <c r="W12136">
        <v>3</v>
      </c>
      <c r="X12136">
        <v>0.25</v>
      </c>
      <c r="Y12136">
        <v>129</v>
      </c>
    </row>
    <row r="12137" spans="1:25">
      <c r="A12137" s="10">
        <v>45627</v>
      </c>
      <c r="B12137" t="s">
        <v>76</v>
      </c>
      <c r="C12137" t="s">
        <v>4256</v>
      </c>
      <c r="D12137" t="s">
        <v>5411</v>
      </c>
      <c r="E12137">
        <v>49</v>
      </c>
      <c r="F12137" t="s">
        <v>5558</v>
      </c>
      <c r="G12137">
        <v>200</v>
      </c>
      <c r="H12137" t="s">
        <v>5559</v>
      </c>
      <c r="I12137">
        <v>494</v>
      </c>
      <c r="J12137" t="s">
        <v>5560</v>
      </c>
      <c r="K12137">
        <v>228167</v>
      </c>
      <c r="L12137" t="s">
        <v>5573</v>
      </c>
      <c r="M12137">
        <v>0</v>
      </c>
      <c r="N12137">
        <v>22</v>
      </c>
      <c r="O12137" t="s">
        <v>83</v>
      </c>
      <c r="P12137" t="s">
        <v>104</v>
      </c>
      <c r="Q12137" t="s">
        <v>105</v>
      </c>
      <c r="R12137">
        <v>59</v>
      </c>
      <c r="S12137" t="s">
        <v>231</v>
      </c>
      <c r="T12137">
        <v>3</v>
      </c>
      <c r="U12137">
        <v>0.25</v>
      </c>
      <c r="V12137">
        <v>129</v>
      </c>
      <c r="W12137">
        <v>3</v>
      </c>
      <c r="X12137">
        <v>0.25</v>
      </c>
      <c r="Y12137">
        <v>129</v>
      </c>
    </row>
    <row r="12138" spans="1:25">
      <c r="A12138" s="10">
        <v>45627</v>
      </c>
      <c r="B12138" t="s">
        <v>76</v>
      </c>
      <c r="C12138" t="s">
        <v>4256</v>
      </c>
      <c r="D12138" t="s">
        <v>5411</v>
      </c>
      <c r="E12138">
        <v>517</v>
      </c>
      <c r="F12138" t="s">
        <v>5574</v>
      </c>
      <c r="G12138">
        <v>1879</v>
      </c>
      <c r="H12138" t="s">
        <v>5575</v>
      </c>
      <c r="I12138">
        <v>499</v>
      </c>
      <c r="J12138" t="s">
        <v>5576</v>
      </c>
      <c r="K12138">
        <v>266475</v>
      </c>
      <c r="L12138" t="s">
        <v>5577</v>
      </c>
      <c r="M12138">
        <v>0</v>
      </c>
      <c r="N12138">
        <v>22</v>
      </c>
      <c r="O12138" t="s">
        <v>83</v>
      </c>
      <c r="P12138" t="s">
        <v>130</v>
      </c>
      <c r="Q12138" t="s">
        <v>188</v>
      </c>
      <c r="R12138">
        <v>434</v>
      </c>
      <c r="S12138" t="s">
        <v>600</v>
      </c>
      <c r="T12138">
        <v>4</v>
      </c>
      <c r="U12138">
        <v>8.3333332999999996E-2</v>
      </c>
      <c r="V12138">
        <v>160</v>
      </c>
      <c r="W12138">
        <v>4</v>
      </c>
      <c r="X12138">
        <v>8.3333332999999996E-2</v>
      </c>
      <c r="Y12138">
        <v>160</v>
      </c>
    </row>
    <row r="12139" spans="1:25">
      <c r="A12139" s="10">
        <v>45627</v>
      </c>
      <c r="B12139" t="s">
        <v>76</v>
      </c>
      <c r="C12139" t="s">
        <v>4256</v>
      </c>
      <c r="D12139" t="s">
        <v>5411</v>
      </c>
      <c r="E12139">
        <v>517</v>
      </c>
      <c r="F12139" t="s">
        <v>5574</v>
      </c>
      <c r="G12139">
        <v>1879</v>
      </c>
      <c r="H12139" t="s">
        <v>5575</v>
      </c>
      <c r="I12139">
        <v>499</v>
      </c>
      <c r="J12139" t="s">
        <v>5576</v>
      </c>
      <c r="K12139">
        <v>102241</v>
      </c>
      <c r="L12139" t="s">
        <v>5578</v>
      </c>
      <c r="M12139">
        <v>0</v>
      </c>
      <c r="N12139">
        <v>22</v>
      </c>
      <c r="O12139" t="s">
        <v>83</v>
      </c>
      <c r="P12139" t="s">
        <v>84</v>
      </c>
      <c r="Q12139" t="s">
        <v>85</v>
      </c>
      <c r="R12139">
        <v>365</v>
      </c>
      <c r="S12139" t="s">
        <v>86</v>
      </c>
      <c r="T12139">
        <v>24</v>
      </c>
      <c r="U12139">
        <v>0.25</v>
      </c>
      <c r="V12139">
        <v>387.12</v>
      </c>
      <c r="W12139">
        <v>24</v>
      </c>
      <c r="X12139">
        <v>0.25</v>
      </c>
      <c r="Y12139">
        <v>387.12</v>
      </c>
    </row>
    <row r="12140" spans="1:25">
      <c r="A12140" s="10">
        <v>45627</v>
      </c>
      <c r="B12140" t="s">
        <v>76</v>
      </c>
      <c r="C12140" t="s">
        <v>4256</v>
      </c>
      <c r="D12140" t="s">
        <v>5411</v>
      </c>
      <c r="E12140">
        <v>517</v>
      </c>
      <c r="F12140" t="s">
        <v>5574</v>
      </c>
      <c r="G12140">
        <v>1879</v>
      </c>
      <c r="H12140" t="s">
        <v>5575</v>
      </c>
      <c r="I12140">
        <v>499</v>
      </c>
      <c r="J12140" t="s">
        <v>5576</v>
      </c>
      <c r="K12140">
        <v>317288</v>
      </c>
      <c r="L12140" t="s">
        <v>5579</v>
      </c>
      <c r="M12140">
        <v>0</v>
      </c>
      <c r="N12140">
        <v>22</v>
      </c>
      <c r="O12140" t="s">
        <v>83</v>
      </c>
      <c r="P12140" t="s">
        <v>288</v>
      </c>
      <c r="Q12140" t="s">
        <v>1073</v>
      </c>
      <c r="R12140">
        <v>293</v>
      </c>
      <c r="S12140" t="s">
        <v>1074</v>
      </c>
      <c r="T12140">
        <v>12</v>
      </c>
      <c r="U12140">
        <v>0.5</v>
      </c>
      <c r="V12140">
        <v>528</v>
      </c>
      <c r="W12140">
        <v>12</v>
      </c>
      <c r="X12140">
        <v>0.5</v>
      </c>
      <c r="Y12140">
        <v>528</v>
      </c>
    </row>
    <row r="12141" spans="1:25">
      <c r="A12141" s="10">
        <v>45627</v>
      </c>
      <c r="B12141" t="s">
        <v>76</v>
      </c>
      <c r="C12141" t="s">
        <v>4256</v>
      </c>
      <c r="D12141" t="s">
        <v>5411</v>
      </c>
      <c r="E12141">
        <v>517</v>
      </c>
      <c r="F12141" t="s">
        <v>5574</v>
      </c>
      <c r="G12141">
        <v>1879</v>
      </c>
      <c r="H12141" t="s">
        <v>5575</v>
      </c>
      <c r="I12141">
        <v>499</v>
      </c>
      <c r="J12141" t="s">
        <v>5576</v>
      </c>
      <c r="K12141">
        <v>317288</v>
      </c>
      <c r="L12141" t="s">
        <v>5579</v>
      </c>
      <c r="M12141">
        <v>0</v>
      </c>
      <c r="N12141">
        <v>22</v>
      </c>
      <c r="O12141" t="s">
        <v>83</v>
      </c>
      <c r="P12141" t="s">
        <v>84</v>
      </c>
      <c r="Q12141" t="s">
        <v>85</v>
      </c>
      <c r="R12141">
        <v>365</v>
      </c>
      <c r="S12141" t="s">
        <v>86</v>
      </c>
      <c r="T12141">
        <v>12</v>
      </c>
      <c r="U12141">
        <v>0.125</v>
      </c>
      <c r="V12141">
        <v>193.56</v>
      </c>
      <c r="W12141">
        <v>12</v>
      </c>
      <c r="X12141">
        <v>0.125</v>
      </c>
      <c r="Y12141">
        <v>193.56</v>
      </c>
    </row>
    <row r="12142" spans="1:25">
      <c r="A12142" s="10">
        <v>45627</v>
      </c>
      <c r="B12142" t="s">
        <v>76</v>
      </c>
      <c r="C12142" t="s">
        <v>4256</v>
      </c>
      <c r="D12142" t="s">
        <v>5411</v>
      </c>
      <c r="E12142">
        <v>517</v>
      </c>
      <c r="F12142" t="s">
        <v>5574</v>
      </c>
      <c r="G12142">
        <v>1879</v>
      </c>
      <c r="H12142" t="s">
        <v>5575</v>
      </c>
      <c r="I12142">
        <v>499</v>
      </c>
      <c r="J12142" t="s">
        <v>5576</v>
      </c>
      <c r="K12142">
        <v>12899</v>
      </c>
      <c r="L12142" t="s">
        <v>2096</v>
      </c>
      <c r="M12142">
        <v>0</v>
      </c>
      <c r="N12142">
        <v>22</v>
      </c>
      <c r="O12142" t="s">
        <v>83</v>
      </c>
      <c r="P12142" t="s">
        <v>91</v>
      </c>
      <c r="Q12142" t="s">
        <v>125</v>
      </c>
      <c r="R12142">
        <v>431</v>
      </c>
      <c r="S12142" t="s">
        <v>177</v>
      </c>
      <c r="T12142">
        <v>1</v>
      </c>
      <c r="U12142">
        <v>4.1666666999999998E-2</v>
      </c>
      <c r="V12142">
        <v>335</v>
      </c>
      <c r="W12142">
        <v>1</v>
      </c>
      <c r="X12142">
        <v>4.1666666999999998E-2</v>
      </c>
      <c r="Y12142">
        <v>335</v>
      </c>
    </row>
    <row r="12143" spans="1:25">
      <c r="A12143" s="10">
        <v>45627</v>
      </c>
      <c r="B12143" t="s">
        <v>76</v>
      </c>
      <c r="C12143" t="s">
        <v>4256</v>
      </c>
      <c r="D12143" t="s">
        <v>5411</v>
      </c>
      <c r="E12143">
        <v>517</v>
      </c>
      <c r="F12143" t="s">
        <v>5574</v>
      </c>
      <c r="G12143">
        <v>1879</v>
      </c>
      <c r="H12143" t="s">
        <v>5575</v>
      </c>
      <c r="I12143">
        <v>499</v>
      </c>
      <c r="J12143" t="s">
        <v>5576</v>
      </c>
      <c r="K12143">
        <v>12899</v>
      </c>
      <c r="L12143" t="s">
        <v>2096</v>
      </c>
      <c r="M12143">
        <v>0</v>
      </c>
      <c r="N12143">
        <v>22</v>
      </c>
      <c r="O12143" t="s">
        <v>83</v>
      </c>
      <c r="P12143" t="s">
        <v>288</v>
      </c>
      <c r="Q12143" t="s">
        <v>1073</v>
      </c>
      <c r="R12143">
        <v>293</v>
      </c>
      <c r="S12143" t="s">
        <v>1074</v>
      </c>
      <c r="T12143">
        <v>3</v>
      </c>
      <c r="U12143">
        <v>0.125</v>
      </c>
      <c r="V12143">
        <v>132</v>
      </c>
      <c r="W12143">
        <v>3</v>
      </c>
      <c r="X12143">
        <v>0.125</v>
      </c>
      <c r="Y12143">
        <v>132</v>
      </c>
    </row>
    <row r="12144" spans="1:25">
      <c r="A12144" s="10">
        <v>45627</v>
      </c>
      <c r="B12144" t="s">
        <v>76</v>
      </c>
      <c r="C12144" t="s">
        <v>4256</v>
      </c>
      <c r="D12144" t="s">
        <v>5411</v>
      </c>
      <c r="E12144">
        <v>517</v>
      </c>
      <c r="F12144" t="s">
        <v>5574</v>
      </c>
      <c r="G12144">
        <v>1879</v>
      </c>
      <c r="H12144" t="s">
        <v>5575</v>
      </c>
      <c r="I12144">
        <v>499</v>
      </c>
      <c r="J12144" t="s">
        <v>5576</v>
      </c>
      <c r="K12144">
        <v>12899</v>
      </c>
      <c r="L12144" t="s">
        <v>2096</v>
      </c>
      <c r="M12144">
        <v>0</v>
      </c>
      <c r="N12144">
        <v>22</v>
      </c>
      <c r="O12144" t="s">
        <v>83</v>
      </c>
      <c r="P12144" t="s">
        <v>84</v>
      </c>
      <c r="Q12144" t="s">
        <v>85</v>
      </c>
      <c r="R12144">
        <v>365</v>
      </c>
      <c r="S12144" t="s">
        <v>86</v>
      </c>
      <c r="T12144">
        <v>24</v>
      </c>
      <c r="U12144">
        <v>0.25</v>
      </c>
      <c r="V12144">
        <v>387.12</v>
      </c>
      <c r="W12144">
        <v>24</v>
      </c>
      <c r="X12144">
        <v>0.25</v>
      </c>
      <c r="Y12144">
        <v>387.12</v>
      </c>
    </row>
    <row r="12145" spans="1:25">
      <c r="A12145" s="10">
        <v>45627</v>
      </c>
      <c r="B12145" t="s">
        <v>76</v>
      </c>
      <c r="C12145" t="s">
        <v>4256</v>
      </c>
      <c r="D12145" t="s">
        <v>5411</v>
      </c>
      <c r="E12145">
        <v>517</v>
      </c>
      <c r="F12145" t="s">
        <v>5574</v>
      </c>
      <c r="G12145">
        <v>1879</v>
      </c>
      <c r="H12145" t="s">
        <v>5575</v>
      </c>
      <c r="I12145">
        <v>499</v>
      </c>
      <c r="J12145" t="s">
        <v>5576</v>
      </c>
      <c r="K12145">
        <v>204941</v>
      </c>
      <c r="L12145" t="s">
        <v>5580</v>
      </c>
      <c r="M12145">
        <v>0</v>
      </c>
      <c r="N12145">
        <v>22</v>
      </c>
      <c r="O12145" t="s">
        <v>83</v>
      </c>
      <c r="P12145" t="s">
        <v>84</v>
      </c>
      <c r="Q12145" t="s">
        <v>85</v>
      </c>
      <c r="R12145">
        <v>365</v>
      </c>
      <c r="S12145" t="s">
        <v>86</v>
      </c>
      <c r="T12145">
        <v>24</v>
      </c>
      <c r="U12145">
        <v>0.25</v>
      </c>
      <c r="V12145">
        <v>387.12</v>
      </c>
      <c r="W12145">
        <v>24</v>
      </c>
      <c r="X12145">
        <v>0.25</v>
      </c>
      <c r="Y12145">
        <v>387.12</v>
      </c>
    </row>
    <row r="12146" spans="1:25">
      <c r="A12146" s="10">
        <v>45627</v>
      </c>
      <c r="B12146" t="s">
        <v>76</v>
      </c>
      <c r="C12146" t="s">
        <v>4256</v>
      </c>
      <c r="D12146" t="s">
        <v>5411</v>
      </c>
      <c r="E12146">
        <v>517</v>
      </c>
      <c r="F12146" t="s">
        <v>5574</v>
      </c>
      <c r="G12146">
        <v>1879</v>
      </c>
      <c r="H12146" t="s">
        <v>5575</v>
      </c>
      <c r="I12146">
        <v>499</v>
      </c>
      <c r="J12146" t="s">
        <v>5576</v>
      </c>
      <c r="K12146">
        <v>178179</v>
      </c>
      <c r="L12146" t="s">
        <v>5581</v>
      </c>
      <c r="M12146">
        <v>0</v>
      </c>
      <c r="N12146">
        <v>22</v>
      </c>
      <c r="O12146" t="s">
        <v>83</v>
      </c>
      <c r="P12146" t="s">
        <v>84</v>
      </c>
      <c r="Q12146" t="s">
        <v>85</v>
      </c>
      <c r="R12146">
        <v>365</v>
      </c>
      <c r="S12146" t="s">
        <v>86</v>
      </c>
      <c r="T12146">
        <v>24</v>
      </c>
      <c r="U12146">
        <v>0.25</v>
      </c>
      <c r="V12146">
        <v>387.12</v>
      </c>
      <c r="W12146">
        <v>24</v>
      </c>
      <c r="X12146">
        <v>0.25</v>
      </c>
      <c r="Y12146">
        <v>387.12</v>
      </c>
    </row>
    <row r="12147" spans="1:25">
      <c r="A12147" s="10">
        <v>45627</v>
      </c>
      <c r="B12147" t="s">
        <v>76</v>
      </c>
      <c r="C12147" t="s">
        <v>4256</v>
      </c>
      <c r="D12147" t="s">
        <v>5411</v>
      </c>
      <c r="E12147">
        <v>517</v>
      </c>
      <c r="F12147" t="s">
        <v>5574</v>
      </c>
      <c r="G12147">
        <v>1879</v>
      </c>
      <c r="H12147" t="s">
        <v>5575</v>
      </c>
      <c r="I12147">
        <v>499</v>
      </c>
      <c r="J12147" t="s">
        <v>5576</v>
      </c>
      <c r="K12147">
        <v>18424</v>
      </c>
      <c r="L12147" t="s">
        <v>5582</v>
      </c>
      <c r="M12147">
        <v>0</v>
      </c>
      <c r="N12147">
        <v>22</v>
      </c>
      <c r="O12147" t="s">
        <v>83</v>
      </c>
      <c r="P12147" t="s">
        <v>84</v>
      </c>
      <c r="Q12147" t="s">
        <v>85</v>
      </c>
      <c r="R12147">
        <v>365</v>
      </c>
      <c r="S12147" t="s">
        <v>86</v>
      </c>
      <c r="T12147">
        <v>24</v>
      </c>
      <c r="U12147">
        <v>0.25</v>
      </c>
      <c r="V12147">
        <v>387.12</v>
      </c>
      <c r="W12147">
        <v>24</v>
      </c>
      <c r="X12147">
        <v>0.25</v>
      </c>
      <c r="Y12147">
        <v>387.12</v>
      </c>
    </row>
    <row r="12148" spans="1:25">
      <c r="A12148" s="10">
        <v>45627</v>
      </c>
      <c r="B12148" t="s">
        <v>76</v>
      </c>
      <c r="C12148" t="s">
        <v>4256</v>
      </c>
      <c r="D12148" t="s">
        <v>5411</v>
      </c>
      <c r="E12148">
        <v>517</v>
      </c>
      <c r="F12148" t="s">
        <v>5574</v>
      </c>
      <c r="G12148">
        <v>1879</v>
      </c>
      <c r="H12148" t="s">
        <v>5575</v>
      </c>
      <c r="I12148">
        <v>499</v>
      </c>
      <c r="J12148" t="s">
        <v>5576</v>
      </c>
      <c r="K12148">
        <v>264439</v>
      </c>
      <c r="L12148" t="s">
        <v>5583</v>
      </c>
      <c r="M12148">
        <v>0</v>
      </c>
      <c r="N12148">
        <v>21</v>
      </c>
      <c r="O12148" t="s">
        <v>83</v>
      </c>
      <c r="P12148" t="s">
        <v>84</v>
      </c>
      <c r="Q12148" t="s">
        <v>85</v>
      </c>
      <c r="R12148">
        <v>365</v>
      </c>
      <c r="S12148" t="s">
        <v>86</v>
      </c>
      <c r="T12148">
        <v>24</v>
      </c>
      <c r="U12148">
        <v>0.25</v>
      </c>
      <c r="V12148">
        <v>387.12</v>
      </c>
      <c r="W12148">
        <v>24</v>
      </c>
      <c r="X12148">
        <v>0.25</v>
      </c>
      <c r="Y12148">
        <v>387.12</v>
      </c>
    </row>
    <row r="12149" spans="1:25">
      <c r="A12149" s="10">
        <v>45627</v>
      </c>
      <c r="B12149" t="s">
        <v>76</v>
      </c>
      <c r="C12149" t="s">
        <v>4256</v>
      </c>
      <c r="D12149" t="s">
        <v>5411</v>
      </c>
      <c r="E12149">
        <v>517</v>
      </c>
      <c r="F12149" t="s">
        <v>5574</v>
      </c>
      <c r="G12149">
        <v>1879</v>
      </c>
      <c r="H12149" t="s">
        <v>5575</v>
      </c>
      <c r="I12149">
        <v>499</v>
      </c>
      <c r="J12149" t="s">
        <v>5576</v>
      </c>
      <c r="K12149">
        <v>109645</v>
      </c>
      <c r="L12149" t="s">
        <v>5584</v>
      </c>
      <c r="M12149">
        <v>0</v>
      </c>
      <c r="N12149">
        <v>22</v>
      </c>
      <c r="O12149" t="s">
        <v>83</v>
      </c>
      <c r="P12149" t="s">
        <v>84</v>
      </c>
      <c r="Q12149" t="s">
        <v>85</v>
      </c>
      <c r="R12149">
        <v>365</v>
      </c>
      <c r="S12149" t="s">
        <v>86</v>
      </c>
      <c r="T12149">
        <v>24</v>
      </c>
      <c r="U12149">
        <v>0.25</v>
      </c>
      <c r="V12149">
        <v>387.12</v>
      </c>
      <c r="W12149">
        <v>24</v>
      </c>
      <c r="X12149">
        <v>0.25</v>
      </c>
      <c r="Y12149">
        <v>387.12</v>
      </c>
    </row>
    <row r="12150" spans="1:25">
      <c r="A12150" s="10">
        <v>45627</v>
      </c>
      <c r="B12150" t="s">
        <v>76</v>
      </c>
      <c r="C12150" t="s">
        <v>4256</v>
      </c>
      <c r="D12150" t="s">
        <v>5411</v>
      </c>
      <c r="E12150">
        <v>517</v>
      </c>
      <c r="F12150" t="s">
        <v>5574</v>
      </c>
      <c r="G12150">
        <v>1879</v>
      </c>
      <c r="H12150" t="s">
        <v>5575</v>
      </c>
      <c r="I12150">
        <v>499</v>
      </c>
      <c r="J12150" t="s">
        <v>5576</v>
      </c>
      <c r="K12150">
        <v>178163</v>
      </c>
      <c r="L12150" t="s">
        <v>5585</v>
      </c>
      <c r="M12150">
        <v>0</v>
      </c>
      <c r="N12150">
        <v>22</v>
      </c>
      <c r="O12150" t="s">
        <v>83</v>
      </c>
      <c r="P12150" t="s">
        <v>288</v>
      </c>
      <c r="Q12150" t="s">
        <v>1073</v>
      </c>
      <c r="R12150">
        <v>293</v>
      </c>
      <c r="S12150" t="s">
        <v>1074</v>
      </c>
      <c r="T12150">
        <v>3</v>
      </c>
      <c r="U12150">
        <v>0.125</v>
      </c>
      <c r="V12150">
        <v>132</v>
      </c>
      <c r="W12150">
        <v>3</v>
      </c>
      <c r="X12150">
        <v>0.125</v>
      </c>
      <c r="Y12150">
        <v>132</v>
      </c>
    </row>
    <row r="12151" spans="1:25">
      <c r="A12151" s="10">
        <v>45627</v>
      </c>
      <c r="B12151" t="s">
        <v>76</v>
      </c>
      <c r="C12151" t="s">
        <v>4256</v>
      </c>
      <c r="D12151" t="s">
        <v>5411</v>
      </c>
      <c r="E12151">
        <v>517</v>
      </c>
      <c r="F12151" t="s">
        <v>5574</v>
      </c>
      <c r="G12151">
        <v>1879</v>
      </c>
      <c r="H12151" t="s">
        <v>5575</v>
      </c>
      <c r="I12151">
        <v>499</v>
      </c>
      <c r="J12151" t="s">
        <v>5576</v>
      </c>
      <c r="K12151">
        <v>178163</v>
      </c>
      <c r="L12151" t="s">
        <v>5585</v>
      </c>
      <c r="M12151">
        <v>0</v>
      </c>
      <c r="N12151">
        <v>22</v>
      </c>
      <c r="O12151" t="s">
        <v>83</v>
      </c>
      <c r="P12151" t="s">
        <v>84</v>
      </c>
      <c r="Q12151" t="s">
        <v>85</v>
      </c>
      <c r="R12151">
        <v>365</v>
      </c>
      <c r="S12151" t="s">
        <v>86</v>
      </c>
      <c r="T12151">
        <v>24</v>
      </c>
      <c r="U12151">
        <v>0.25</v>
      </c>
      <c r="V12151">
        <v>387.12</v>
      </c>
      <c r="W12151">
        <v>24</v>
      </c>
      <c r="X12151">
        <v>0.25</v>
      </c>
      <c r="Y12151">
        <v>387.12</v>
      </c>
    </row>
    <row r="12152" spans="1:25">
      <c r="A12152" s="10">
        <v>45627</v>
      </c>
      <c r="B12152" t="s">
        <v>76</v>
      </c>
      <c r="C12152" t="s">
        <v>4256</v>
      </c>
      <c r="D12152" t="s">
        <v>5411</v>
      </c>
      <c r="E12152">
        <v>517</v>
      </c>
      <c r="F12152" t="s">
        <v>5574</v>
      </c>
      <c r="G12152">
        <v>1879</v>
      </c>
      <c r="H12152" t="s">
        <v>5575</v>
      </c>
      <c r="I12152">
        <v>499</v>
      </c>
      <c r="J12152" t="s">
        <v>5576</v>
      </c>
      <c r="K12152">
        <v>178177</v>
      </c>
      <c r="L12152" t="s">
        <v>1918</v>
      </c>
      <c r="M12152">
        <v>0</v>
      </c>
      <c r="N12152">
        <v>22</v>
      </c>
      <c r="O12152" t="s">
        <v>83</v>
      </c>
      <c r="P12152" t="s">
        <v>84</v>
      </c>
      <c r="Q12152" t="s">
        <v>85</v>
      </c>
      <c r="R12152">
        <v>365</v>
      </c>
      <c r="S12152" t="s">
        <v>86</v>
      </c>
      <c r="T12152">
        <v>24</v>
      </c>
      <c r="U12152">
        <v>0.25</v>
      </c>
      <c r="V12152">
        <v>387.12</v>
      </c>
      <c r="W12152">
        <v>24</v>
      </c>
      <c r="X12152">
        <v>0.25</v>
      </c>
      <c r="Y12152">
        <v>387.12</v>
      </c>
    </row>
    <row r="12153" spans="1:25">
      <c r="A12153" s="10">
        <v>45627</v>
      </c>
      <c r="B12153" t="s">
        <v>76</v>
      </c>
      <c r="C12153" t="s">
        <v>4256</v>
      </c>
      <c r="D12153" t="s">
        <v>5411</v>
      </c>
      <c r="E12153">
        <v>517</v>
      </c>
      <c r="F12153" t="s">
        <v>5574</v>
      </c>
      <c r="G12153">
        <v>1879</v>
      </c>
      <c r="H12153" t="s">
        <v>5575</v>
      </c>
      <c r="I12153">
        <v>499</v>
      </c>
      <c r="J12153" t="s">
        <v>5576</v>
      </c>
      <c r="K12153">
        <v>284428</v>
      </c>
      <c r="L12153" t="s">
        <v>5586</v>
      </c>
      <c r="M12153">
        <v>0</v>
      </c>
      <c r="N12153">
        <v>22</v>
      </c>
      <c r="O12153" t="s">
        <v>83</v>
      </c>
      <c r="P12153" t="s">
        <v>91</v>
      </c>
      <c r="Q12153" t="s">
        <v>125</v>
      </c>
      <c r="R12153">
        <v>431</v>
      </c>
      <c r="S12153" t="s">
        <v>177</v>
      </c>
      <c r="T12153">
        <v>1</v>
      </c>
      <c r="U12153">
        <v>4.1666666999999998E-2</v>
      </c>
      <c r="V12153">
        <v>335</v>
      </c>
      <c r="W12153">
        <v>1</v>
      </c>
      <c r="X12153">
        <v>4.1666666999999998E-2</v>
      </c>
      <c r="Y12153">
        <v>335</v>
      </c>
    </row>
    <row r="12154" spans="1:25">
      <c r="A12154" s="10">
        <v>45627</v>
      </c>
      <c r="B12154" t="s">
        <v>76</v>
      </c>
      <c r="C12154" t="s">
        <v>4256</v>
      </c>
      <c r="D12154" t="s">
        <v>5411</v>
      </c>
      <c r="E12154">
        <v>517</v>
      </c>
      <c r="F12154" t="s">
        <v>5574</v>
      </c>
      <c r="G12154">
        <v>1879</v>
      </c>
      <c r="H12154" t="s">
        <v>5575</v>
      </c>
      <c r="I12154">
        <v>499</v>
      </c>
      <c r="J12154" t="s">
        <v>5576</v>
      </c>
      <c r="K12154">
        <v>284428</v>
      </c>
      <c r="L12154" t="s">
        <v>5586</v>
      </c>
      <c r="M12154">
        <v>0</v>
      </c>
      <c r="N12154">
        <v>22</v>
      </c>
      <c r="O12154" t="s">
        <v>83</v>
      </c>
      <c r="P12154" t="s">
        <v>288</v>
      </c>
      <c r="Q12154" t="s">
        <v>1073</v>
      </c>
      <c r="R12154">
        <v>293</v>
      </c>
      <c r="S12154" t="s">
        <v>1074</v>
      </c>
      <c r="T12154">
        <v>3</v>
      </c>
      <c r="U12154">
        <v>0.125</v>
      </c>
      <c r="V12154">
        <v>132</v>
      </c>
      <c r="W12154">
        <v>3</v>
      </c>
      <c r="X12154">
        <v>0.125</v>
      </c>
      <c r="Y12154">
        <v>132</v>
      </c>
    </row>
    <row r="12155" spans="1:25">
      <c r="A12155" s="10">
        <v>45627</v>
      </c>
      <c r="B12155" t="s">
        <v>76</v>
      </c>
      <c r="C12155" t="s">
        <v>4256</v>
      </c>
      <c r="D12155" t="s">
        <v>5411</v>
      </c>
      <c r="E12155">
        <v>517</v>
      </c>
      <c r="F12155" t="s">
        <v>5574</v>
      </c>
      <c r="G12155">
        <v>1879</v>
      </c>
      <c r="H12155" t="s">
        <v>5575</v>
      </c>
      <c r="I12155">
        <v>499</v>
      </c>
      <c r="J12155" t="s">
        <v>5576</v>
      </c>
      <c r="K12155">
        <v>146323</v>
      </c>
      <c r="L12155" t="s">
        <v>5587</v>
      </c>
      <c r="M12155">
        <v>0</v>
      </c>
      <c r="N12155">
        <v>22</v>
      </c>
      <c r="O12155" t="s">
        <v>83</v>
      </c>
      <c r="P12155" t="s">
        <v>91</v>
      </c>
      <c r="Q12155" t="s">
        <v>125</v>
      </c>
      <c r="R12155">
        <v>431</v>
      </c>
      <c r="S12155" t="s">
        <v>177</v>
      </c>
      <c r="T12155">
        <v>1</v>
      </c>
      <c r="U12155">
        <v>4.1666666999999998E-2</v>
      </c>
      <c r="V12155">
        <v>335</v>
      </c>
      <c r="W12155">
        <v>1</v>
      </c>
      <c r="X12155">
        <v>4.1666666999999998E-2</v>
      </c>
      <c r="Y12155">
        <v>335</v>
      </c>
    </row>
    <row r="12156" spans="1:25">
      <c r="A12156" s="10">
        <v>45627</v>
      </c>
      <c r="B12156" t="s">
        <v>76</v>
      </c>
      <c r="C12156" t="s">
        <v>4256</v>
      </c>
      <c r="D12156" t="s">
        <v>5411</v>
      </c>
      <c r="E12156">
        <v>517</v>
      </c>
      <c r="F12156" t="s">
        <v>5574</v>
      </c>
      <c r="G12156">
        <v>1879</v>
      </c>
      <c r="H12156" t="s">
        <v>5575</v>
      </c>
      <c r="I12156">
        <v>499</v>
      </c>
      <c r="J12156" t="s">
        <v>5576</v>
      </c>
      <c r="K12156">
        <v>146323</v>
      </c>
      <c r="L12156" t="s">
        <v>5587</v>
      </c>
      <c r="M12156">
        <v>0</v>
      </c>
      <c r="N12156">
        <v>22</v>
      </c>
      <c r="O12156" t="s">
        <v>83</v>
      </c>
      <c r="P12156" t="s">
        <v>288</v>
      </c>
      <c r="Q12156" t="s">
        <v>1073</v>
      </c>
      <c r="R12156">
        <v>293</v>
      </c>
      <c r="S12156" t="s">
        <v>1074</v>
      </c>
      <c r="T12156">
        <v>3</v>
      </c>
      <c r="U12156">
        <v>0.125</v>
      </c>
      <c r="V12156">
        <v>132</v>
      </c>
      <c r="W12156">
        <v>3</v>
      </c>
      <c r="X12156">
        <v>0.125</v>
      </c>
      <c r="Y12156">
        <v>132</v>
      </c>
    </row>
    <row r="12157" spans="1:25">
      <c r="A12157" s="10">
        <v>45627</v>
      </c>
      <c r="B12157" t="s">
        <v>76</v>
      </c>
      <c r="C12157" t="s">
        <v>4256</v>
      </c>
      <c r="D12157" t="s">
        <v>5411</v>
      </c>
      <c r="E12157">
        <v>517</v>
      </c>
      <c r="F12157" t="s">
        <v>5574</v>
      </c>
      <c r="G12157">
        <v>1879</v>
      </c>
      <c r="H12157" t="s">
        <v>5575</v>
      </c>
      <c r="I12157">
        <v>499</v>
      </c>
      <c r="J12157" t="s">
        <v>5576</v>
      </c>
      <c r="K12157">
        <v>178173</v>
      </c>
      <c r="L12157" t="s">
        <v>1846</v>
      </c>
      <c r="M12157">
        <v>0</v>
      </c>
      <c r="N12157">
        <v>22</v>
      </c>
      <c r="O12157" t="s">
        <v>83</v>
      </c>
      <c r="P12157" t="s">
        <v>91</v>
      </c>
      <c r="Q12157" t="s">
        <v>125</v>
      </c>
      <c r="R12157">
        <v>431</v>
      </c>
      <c r="S12157" t="s">
        <v>177</v>
      </c>
      <c r="T12157">
        <v>1</v>
      </c>
      <c r="U12157">
        <v>4.1666666999999998E-2</v>
      </c>
      <c r="V12157">
        <v>335</v>
      </c>
      <c r="W12157">
        <v>1</v>
      </c>
      <c r="X12157">
        <v>4.1666666999999998E-2</v>
      </c>
      <c r="Y12157">
        <v>335</v>
      </c>
    </row>
    <row r="12158" spans="1:25">
      <c r="A12158" s="10">
        <v>45627</v>
      </c>
      <c r="B12158" t="s">
        <v>76</v>
      </c>
      <c r="C12158" t="s">
        <v>4256</v>
      </c>
      <c r="D12158" t="s">
        <v>5411</v>
      </c>
      <c r="E12158">
        <v>517</v>
      </c>
      <c r="F12158" t="s">
        <v>5574</v>
      </c>
      <c r="G12158">
        <v>1879</v>
      </c>
      <c r="H12158" t="s">
        <v>5575</v>
      </c>
      <c r="I12158">
        <v>499</v>
      </c>
      <c r="J12158" t="s">
        <v>5576</v>
      </c>
      <c r="K12158">
        <v>178173</v>
      </c>
      <c r="L12158" t="s">
        <v>1846</v>
      </c>
      <c r="M12158">
        <v>0</v>
      </c>
      <c r="N12158">
        <v>22</v>
      </c>
      <c r="O12158" t="s">
        <v>83</v>
      </c>
      <c r="P12158" t="s">
        <v>84</v>
      </c>
      <c r="Q12158" t="s">
        <v>85</v>
      </c>
      <c r="R12158">
        <v>365</v>
      </c>
      <c r="S12158" t="s">
        <v>86</v>
      </c>
      <c r="T12158">
        <v>24</v>
      </c>
      <c r="U12158">
        <v>0.25</v>
      </c>
      <c r="V12158">
        <v>387.12</v>
      </c>
      <c r="W12158">
        <v>24</v>
      </c>
      <c r="X12158">
        <v>0.25</v>
      </c>
      <c r="Y12158">
        <v>387.12</v>
      </c>
    </row>
    <row r="12159" spans="1:25">
      <c r="A12159" s="10">
        <v>45627</v>
      </c>
      <c r="B12159" t="s">
        <v>76</v>
      </c>
      <c r="C12159" t="s">
        <v>4256</v>
      </c>
      <c r="D12159" t="s">
        <v>5411</v>
      </c>
      <c r="E12159">
        <v>517</v>
      </c>
      <c r="F12159" t="s">
        <v>5574</v>
      </c>
      <c r="G12159">
        <v>1879</v>
      </c>
      <c r="H12159" t="s">
        <v>5575</v>
      </c>
      <c r="I12159">
        <v>499</v>
      </c>
      <c r="J12159" t="s">
        <v>5576</v>
      </c>
      <c r="K12159">
        <v>178186</v>
      </c>
      <c r="L12159" t="s">
        <v>5588</v>
      </c>
      <c r="M12159">
        <v>0</v>
      </c>
      <c r="N12159">
        <v>22</v>
      </c>
      <c r="O12159" t="s">
        <v>83</v>
      </c>
      <c r="P12159" t="s">
        <v>84</v>
      </c>
      <c r="Q12159" t="s">
        <v>85</v>
      </c>
      <c r="R12159">
        <v>365</v>
      </c>
      <c r="S12159" t="s">
        <v>86</v>
      </c>
      <c r="T12159">
        <v>24</v>
      </c>
      <c r="U12159">
        <v>0.25</v>
      </c>
      <c r="V12159">
        <v>387.12</v>
      </c>
      <c r="W12159">
        <v>24</v>
      </c>
      <c r="X12159">
        <v>0.25</v>
      </c>
      <c r="Y12159">
        <v>387.12</v>
      </c>
    </row>
    <row r="12160" spans="1:25">
      <c r="A12160" s="10">
        <v>45627</v>
      </c>
      <c r="B12160" t="s">
        <v>76</v>
      </c>
      <c r="C12160" t="s">
        <v>4256</v>
      </c>
      <c r="D12160" t="s">
        <v>5411</v>
      </c>
      <c r="E12160">
        <v>517</v>
      </c>
      <c r="F12160" t="s">
        <v>5574</v>
      </c>
      <c r="G12160">
        <v>1879</v>
      </c>
      <c r="H12160" t="s">
        <v>5575</v>
      </c>
      <c r="I12160">
        <v>499</v>
      </c>
      <c r="J12160" t="s">
        <v>5576</v>
      </c>
      <c r="K12160">
        <v>178165</v>
      </c>
      <c r="L12160" t="s">
        <v>5589</v>
      </c>
      <c r="M12160">
        <v>0</v>
      </c>
      <c r="N12160">
        <v>22</v>
      </c>
      <c r="O12160" t="s">
        <v>83</v>
      </c>
      <c r="P12160" t="s">
        <v>91</v>
      </c>
      <c r="Q12160" t="s">
        <v>125</v>
      </c>
      <c r="R12160">
        <v>431</v>
      </c>
      <c r="S12160" t="s">
        <v>177</v>
      </c>
      <c r="T12160">
        <v>1</v>
      </c>
      <c r="U12160">
        <v>4.1666666999999998E-2</v>
      </c>
      <c r="V12160">
        <v>335</v>
      </c>
      <c r="W12160">
        <v>1</v>
      </c>
      <c r="X12160">
        <v>4.1666666999999998E-2</v>
      </c>
      <c r="Y12160">
        <v>335</v>
      </c>
    </row>
    <row r="12161" spans="1:25">
      <c r="A12161" s="10">
        <v>45627</v>
      </c>
      <c r="B12161" t="s">
        <v>76</v>
      </c>
      <c r="C12161" t="s">
        <v>4256</v>
      </c>
      <c r="D12161" t="s">
        <v>5411</v>
      </c>
      <c r="E12161">
        <v>517</v>
      </c>
      <c r="F12161" t="s">
        <v>5574</v>
      </c>
      <c r="G12161">
        <v>1879</v>
      </c>
      <c r="H12161" t="s">
        <v>5575</v>
      </c>
      <c r="I12161">
        <v>499</v>
      </c>
      <c r="J12161" t="s">
        <v>5576</v>
      </c>
      <c r="K12161">
        <v>178165</v>
      </c>
      <c r="L12161" t="s">
        <v>5589</v>
      </c>
      <c r="M12161">
        <v>0</v>
      </c>
      <c r="N12161">
        <v>22</v>
      </c>
      <c r="O12161" t="s">
        <v>83</v>
      </c>
      <c r="P12161" t="s">
        <v>84</v>
      </c>
      <c r="Q12161" t="s">
        <v>85</v>
      </c>
      <c r="R12161">
        <v>365</v>
      </c>
      <c r="S12161" t="s">
        <v>86</v>
      </c>
      <c r="T12161">
        <v>24</v>
      </c>
      <c r="U12161">
        <v>0.25</v>
      </c>
      <c r="V12161">
        <v>387.12</v>
      </c>
      <c r="W12161">
        <v>24</v>
      </c>
      <c r="X12161">
        <v>0.25</v>
      </c>
      <c r="Y12161">
        <v>387.12</v>
      </c>
    </row>
    <row r="12162" spans="1:25">
      <c r="A12162" s="10">
        <v>45627</v>
      </c>
      <c r="B12162" t="s">
        <v>76</v>
      </c>
      <c r="C12162" t="s">
        <v>4256</v>
      </c>
      <c r="D12162" t="s">
        <v>5411</v>
      </c>
      <c r="E12162">
        <v>517</v>
      </c>
      <c r="F12162" t="s">
        <v>5574</v>
      </c>
      <c r="G12162">
        <v>1879</v>
      </c>
      <c r="H12162" t="s">
        <v>5575</v>
      </c>
      <c r="I12162">
        <v>499</v>
      </c>
      <c r="J12162" t="s">
        <v>5576</v>
      </c>
      <c r="K12162">
        <v>102424</v>
      </c>
      <c r="L12162" t="s">
        <v>5590</v>
      </c>
      <c r="M12162">
        <v>0</v>
      </c>
      <c r="N12162">
        <v>22</v>
      </c>
      <c r="O12162" t="s">
        <v>83</v>
      </c>
      <c r="P12162" t="s">
        <v>91</v>
      </c>
      <c r="Q12162" t="s">
        <v>125</v>
      </c>
      <c r="R12162">
        <v>431</v>
      </c>
      <c r="S12162" t="s">
        <v>177</v>
      </c>
      <c r="T12162">
        <v>1</v>
      </c>
      <c r="U12162">
        <v>4.1666666999999998E-2</v>
      </c>
      <c r="V12162">
        <v>335</v>
      </c>
      <c r="W12162">
        <v>1</v>
      </c>
      <c r="X12162">
        <v>4.1666666999999998E-2</v>
      </c>
      <c r="Y12162">
        <v>335</v>
      </c>
    </row>
    <row r="12163" spans="1:25">
      <c r="A12163" s="10">
        <v>45627</v>
      </c>
      <c r="B12163" t="s">
        <v>76</v>
      </c>
      <c r="C12163" t="s">
        <v>4256</v>
      </c>
      <c r="D12163" t="s">
        <v>5411</v>
      </c>
      <c r="E12163">
        <v>517</v>
      </c>
      <c r="F12163" t="s">
        <v>5574</v>
      </c>
      <c r="G12163">
        <v>1879</v>
      </c>
      <c r="H12163" t="s">
        <v>5575</v>
      </c>
      <c r="I12163">
        <v>499</v>
      </c>
      <c r="J12163" t="s">
        <v>5576</v>
      </c>
      <c r="K12163">
        <v>102424</v>
      </c>
      <c r="L12163" t="s">
        <v>5590</v>
      </c>
      <c r="M12163">
        <v>0</v>
      </c>
      <c r="N12163">
        <v>22</v>
      </c>
      <c r="O12163" t="s">
        <v>83</v>
      </c>
      <c r="P12163" t="s">
        <v>288</v>
      </c>
      <c r="Q12163" t="s">
        <v>1073</v>
      </c>
      <c r="R12163">
        <v>293</v>
      </c>
      <c r="S12163" t="s">
        <v>1074</v>
      </c>
      <c r="T12163">
        <v>3</v>
      </c>
      <c r="U12163">
        <v>0.125</v>
      </c>
      <c r="V12163">
        <v>132</v>
      </c>
      <c r="W12163">
        <v>3</v>
      </c>
      <c r="X12163">
        <v>0.125</v>
      </c>
      <c r="Y12163">
        <v>132</v>
      </c>
    </row>
    <row r="12164" spans="1:25">
      <c r="A12164" s="10">
        <v>45627</v>
      </c>
      <c r="B12164" t="s">
        <v>76</v>
      </c>
      <c r="C12164" t="s">
        <v>4256</v>
      </c>
      <c r="D12164" t="s">
        <v>5411</v>
      </c>
      <c r="E12164">
        <v>517</v>
      </c>
      <c r="F12164" t="s">
        <v>5574</v>
      </c>
      <c r="G12164">
        <v>1879</v>
      </c>
      <c r="H12164" t="s">
        <v>5575</v>
      </c>
      <c r="I12164">
        <v>499</v>
      </c>
      <c r="J12164" t="s">
        <v>5576</v>
      </c>
      <c r="K12164">
        <v>102424</v>
      </c>
      <c r="L12164" t="s">
        <v>5590</v>
      </c>
      <c r="M12164">
        <v>0</v>
      </c>
      <c r="N12164">
        <v>22</v>
      </c>
      <c r="O12164" t="s">
        <v>83</v>
      </c>
      <c r="P12164" t="s">
        <v>84</v>
      </c>
      <c r="Q12164" t="s">
        <v>85</v>
      </c>
      <c r="R12164">
        <v>365</v>
      </c>
      <c r="S12164" t="s">
        <v>86</v>
      </c>
      <c r="T12164">
        <v>12</v>
      </c>
      <c r="U12164">
        <v>0.125</v>
      </c>
      <c r="V12164">
        <v>193.56</v>
      </c>
      <c r="W12164">
        <v>12</v>
      </c>
      <c r="X12164">
        <v>0.125</v>
      </c>
      <c r="Y12164">
        <v>193.56</v>
      </c>
    </row>
    <row r="12165" spans="1:25">
      <c r="A12165" s="10">
        <v>45627</v>
      </c>
      <c r="B12165" t="s">
        <v>76</v>
      </c>
      <c r="C12165" t="s">
        <v>4256</v>
      </c>
      <c r="D12165" t="s">
        <v>5411</v>
      </c>
      <c r="E12165">
        <v>517</v>
      </c>
      <c r="F12165" t="s">
        <v>5574</v>
      </c>
      <c r="G12165">
        <v>1879</v>
      </c>
      <c r="H12165" t="s">
        <v>5575</v>
      </c>
      <c r="I12165">
        <v>499</v>
      </c>
      <c r="J12165" t="s">
        <v>5576</v>
      </c>
      <c r="K12165">
        <v>178182</v>
      </c>
      <c r="L12165" t="s">
        <v>2747</v>
      </c>
      <c r="M12165">
        <v>0</v>
      </c>
      <c r="N12165">
        <v>22</v>
      </c>
      <c r="O12165" t="s">
        <v>83</v>
      </c>
      <c r="P12165" t="s">
        <v>91</v>
      </c>
      <c r="Q12165" t="s">
        <v>125</v>
      </c>
      <c r="R12165">
        <v>431</v>
      </c>
      <c r="S12165" t="s">
        <v>177</v>
      </c>
      <c r="T12165">
        <v>1</v>
      </c>
      <c r="U12165">
        <v>4.1666666999999998E-2</v>
      </c>
      <c r="V12165">
        <v>335</v>
      </c>
      <c r="W12165">
        <v>1</v>
      </c>
      <c r="X12165">
        <v>4.1666666999999998E-2</v>
      </c>
      <c r="Y12165">
        <v>335</v>
      </c>
    </row>
    <row r="12166" spans="1:25">
      <c r="A12166" s="10">
        <v>45627</v>
      </c>
      <c r="B12166" t="s">
        <v>76</v>
      </c>
      <c r="C12166" t="s">
        <v>4256</v>
      </c>
      <c r="D12166" t="s">
        <v>5411</v>
      </c>
      <c r="E12166">
        <v>517</v>
      </c>
      <c r="F12166" t="s">
        <v>5574</v>
      </c>
      <c r="G12166">
        <v>1879</v>
      </c>
      <c r="H12166" t="s">
        <v>5575</v>
      </c>
      <c r="I12166">
        <v>499</v>
      </c>
      <c r="J12166" t="s">
        <v>5576</v>
      </c>
      <c r="K12166">
        <v>178182</v>
      </c>
      <c r="L12166" t="s">
        <v>2747</v>
      </c>
      <c r="M12166">
        <v>0</v>
      </c>
      <c r="N12166">
        <v>22</v>
      </c>
      <c r="O12166" t="s">
        <v>83</v>
      </c>
      <c r="P12166" t="s">
        <v>288</v>
      </c>
      <c r="Q12166" t="s">
        <v>1073</v>
      </c>
      <c r="R12166">
        <v>293</v>
      </c>
      <c r="S12166" t="s">
        <v>1074</v>
      </c>
      <c r="T12166">
        <v>3</v>
      </c>
      <c r="U12166">
        <v>0.125</v>
      </c>
      <c r="V12166">
        <v>132</v>
      </c>
      <c r="W12166">
        <v>3</v>
      </c>
      <c r="X12166">
        <v>0.125</v>
      </c>
      <c r="Y12166">
        <v>132</v>
      </c>
    </row>
    <row r="12167" spans="1:25">
      <c r="A12167" s="10">
        <v>45627</v>
      </c>
      <c r="B12167" t="s">
        <v>76</v>
      </c>
      <c r="C12167" t="s">
        <v>4256</v>
      </c>
      <c r="D12167" t="s">
        <v>5411</v>
      </c>
      <c r="E12167">
        <v>517</v>
      </c>
      <c r="F12167" t="s">
        <v>5574</v>
      </c>
      <c r="G12167">
        <v>1879</v>
      </c>
      <c r="H12167" t="s">
        <v>5575</v>
      </c>
      <c r="I12167">
        <v>499</v>
      </c>
      <c r="J12167" t="s">
        <v>5576</v>
      </c>
      <c r="K12167">
        <v>178182</v>
      </c>
      <c r="L12167" t="s">
        <v>2747</v>
      </c>
      <c r="M12167">
        <v>0</v>
      </c>
      <c r="N12167">
        <v>22</v>
      </c>
      <c r="O12167" t="s">
        <v>83</v>
      </c>
      <c r="P12167" t="s">
        <v>84</v>
      </c>
      <c r="Q12167" t="s">
        <v>85</v>
      </c>
      <c r="R12167">
        <v>365</v>
      </c>
      <c r="S12167" t="s">
        <v>86</v>
      </c>
      <c r="T12167">
        <v>24</v>
      </c>
      <c r="U12167">
        <v>0.25</v>
      </c>
      <c r="V12167">
        <v>387.12</v>
      </c>
      <c r="W12167">
        <v>24</v>
      </c>
      <c r="X12167">
        <v>0.25</v>
      </c>
      <c r="Y12167">
        <v>387.12</v>
      </c>
    </row>
    <row r="12168" spans="1:25">
      <c r="A12168" s="10">
        <v>45627</v>
      </c>
      <c r="B12168" t="s">
        <v>76</v>
      </c>
      <c r="C12168" t="s">
        <v>4256</v>
      </c>
      <c r="D12168" t="s">
        <v>5411</v>
      </c>
      <c r="E12168">
        <v>517</v>
      </c>
      <c r="F12168" t="s">
        <v>5574</v>
      </c>
      <c r="G12168">
        <v>1879</v>
      </c>
      <c r="H12168" t="s">
        <v>5575</v>
      </c>
      <c r="I12168">
        <v>499</v>
      </c>
      <c r="J12168" t="s">
        <v>5576</v>
      </c>
      <c r="K12168">
        <v>18059</v>
      </c>
      <c r="L12168" t="s">
        <v>2031</v>
      </c>
      <c r="M12168">
        <v>0</v>
      </c>
      <c r="N12168">
        <v>14</v>
      </c>
      <c r="O12168" t="s">
        <v>83</v>
      </c>
      <c r="P12168" t="s">
        <v>288</v>
      </c>
      <c r="Q12168" t="s">
        <v>1073</v>
      </c>
      <c r="R12168">
        <v>293</v>
      </c>
      <c r="S12168" t="s">
        <v>1074</v>
      </c>
      <c r="T12168">
        <v>3</v>
      </c>
      <c r="U12168">
        <v>0.125</v>
      </c>
      <c r="V12168">
        <v>132</v>
      </c>
      <c r="W12168">
        <v>3</v>
      </c>
      <c r="X12168">
        <v>0.125</v>
      </c>
      <c r="Y12168">
        <v>132</v>
      </c>
    </row>
    <row r="12169" spans="1:25">
      <c r="A12169" s="10">
        <v>45627</v>
      </c>
      <c r="B12169" t="s">
        <v>76</v>
      </c>
      <c r="C12169" t="s">
        <v>4256</v>
      </c>
      <c r="D12169" t="s">
        <v>5411</v>
      </c>
      <c r="E12169">
        <v>517</v>
      </c>
      <c r="F12169" t="s">
        <v>5574</v>
      </c>
      <c r="G12169">
        <v>1879</v>
      </c>
      <c r="H12169" t="s">
        <v>5575</v>
      </c>
      <c r="I12169">
        <v>499</v>
      </c>
      <c r="J12169" t="s">
        <v>5576</v>
      </c>
      <c r="K12169">
        <v>18059</v>
      </c>
      <c r="L12169" t="s">
        <v>2031</v>
      </c>
      <c r="M12169">
        <v>0</v>
      </c>
      <c r="N12169">
        <v>14</v>
      </c>
      <c r="O12169" t="s">
        <v>83</v>
      </c>
      <c r="P12169" t="s">
        <v>84</v>
      </c>
      <c r="Q12169" t="s">
        <v>85</v>
      </c>
      <c r="R12169">
        <v>365</v>
      </c>
      <c r="S12169" t="s">
        <v>86</v>
      </c>
      <c r="T12169">
        <v>24</v>
      </c>
      <c r="U12169">
        <v>0.25</v>
      </c>
      <c r="V12169">
        <v>387.12</v>
      </c>
      <c r="W12169">
        <v>24</v>
      </c>
      <c r="X12169">
        <v>0.25</v>
      </c>
      <c r="Y12169">
        <v>387.12</v>
      </c>
    </row>
    <row r="12170" spans="1:25">
      <c r="A12170" s="10">
        <v>45627</v>
      </c>
      <c r="B12170" t="s">
        <v>76</v>
      </c>
      <c r="C12170" t="s">
        <v>4256</v>
      </c>
      <c r="D12170" t="s">
        <v>5411</v>
      </c>
      <c r="E12170">
        <v>517</v>
      </c>
      <c r="F12170" t="s">
        <v>5574</v>
      </c>
      <c r="G12170">
        <v>1879</v>
      </c>
      <c r="H12170" t="s">
        <v>5575</v>
      </c>
      <c r="I12170">
        <v>499</v>
      </c>
      <c r="J12170" t="s">
        <v>5576</v>
      </c>
      <c r="K12170">
        <v>146330</v>
      </c>
      <c r="L12170" t="s">
        <v>2843</v>
      </c>
      <c r="M12170">
        <v>0</v>
      </c>
      <c r="N12170">
        <v>22</v>
      </c>
      <c r="O12170" t="s">
        <v>83</v>
      </c>
      <c r="P12170" t="s">
        <v>84</v>
      </c>
      <c r="Q12170" t="s">
        <v>85</v>
      </c>
      <c r="R12170">
        <v>365</v>
      </c>
      <c r="S12170" t="s">
        <v>86</v>
      </c>
      <c r="T12170">
        <v>24</v>
      </c>
      <c r="U12170">
        <v>0.25</v>
      </c>
      <c r="V12170">
        <v>387.12</v>
      </c>
      <c r="W12170">
        <v>24</v>
      </c>
      <c r="X12170">
        <v>0.25</v>
      </c>
      <c r="Y12170">
        <v>387.12</v>
      </c>
    </row>
    <row r="12171" spans="1:25">
      <c r="A12171" s="10">
        <v>45627</v>
      </c>
      <c r="B12171" t="s">
        <v>76</v>
      </c>
      <c r="C12171" t="s">
        <v>4256</v>
      </c>
      <c r="D12171" t="s">
        <v>5411</v>
      </c>
      <c r="E12171">
        <v>517</v>
      </c>
      <c r="F12171" t="s">
        <v>5574</v>
      </c>
      <c r="G12171">
        <v>1879</v>
      </c>
      <c r="H12171" t="s">
        <v>5575</v>
      </c>
      <c r="I12171">
        <v>499</v>
      </c>
      <c r="J12171" t="s">
        <v>5576</v>
      </c>
      <c r="K12171">
        <v>178166</v>
      </c>
      <c r="L12171" t="s">
        <v>3539</v>
      </c>
      <c r="M12171">
        <v>0</v>
      </c>
      <c r="N12171">
        <v>22</v>
      </c>
      <c r="O12171" t="s">
        <v>83</v>
      </c>
      <c r="P12171" t="s">
        <v>91</v>
      </c>
      <c r="Q12171" t="s">
        <v>125</v>
      </c>
      <c r="R12171">
        <v>431</v>
      </c>
      <c r="S12171" t="s">
        <v>177</v>
      </c>
      <c r="T12171">
        <v>1</v>
      </c>
      <c r="U12171">
        <v>4.1666666999999998E-2</v>
      </c>
      <c r="V12171">
        <v>335</v>
      </c>
      <c r="W12171">
        <v>1</v>
      </c>
      <c r="X12171">
        <v>4.1666666999999998E-2</v>
      </c>
      <c r="Y12171">
        <v>335</v>
      </c>
    </row>
    <row r="12172" spans="1:25">
      <c r="A12172" s="10">
        <v>45627</v>
      </c>
      <c r="B12172" t="s">
        <v>76</v>
      </c>
      <c r="C12172" t="s">
        <v>4256</v>
      </c>
      <c r="D12172" t="s">
        <v>5411</v>
      </c>
      <c r="E12172">
        <v>517</v>
      </c>
      <c r="F12172" t="s">
        <v>5574</v>
      </c>
      <c r="G12172">
        <v>1879</v>
      </c>
      <c r="H12172" t="s">
        <v>5575</v>
      </c>
      <c r="I12172">
        <v>499</v>
      </c>
      <c r="J12172" t="s">
        <v>5576</v>
      </c>
      <c r="K12172">
        <v>178166</v>
      </c>
      <c r="L12172" t="s">
        <v>3539</v>
      </c>
      <c r="M12172">
        <v>0</v>
      </c>
      <c r="N12172">
        <v>22</v>
      </c>
      <c r="O12172" t="s">
        <v>83</v>
      </c>
      <c r="P12172" t="s">
        <v>84</v>
      </c>
      <c r="Q12172" t="s">
        <v>85</v>
      </c>
      <c r="R12172">
        <v>365</v>
      </c>
      <c r="S12172" t="s">
        <v>86</v>
      </c>
      <c r="T12172">
        <v>24</v>
      </c>
      <c r="U12172">
        <v>0.25</v>
      </c>
      <c r="V12172">
        <v>387.12</v>
      </c>
      <c r="W12172">
        <v>24</v>
      </c>
      <c r="X12172">
        <v>0.25</v>
      </c>
      <c r="Y12172">
        <v>387.12</v>
      </c>
    </row>
    <row r="12173" spans="1:25">
      <c r="A12173" s="10">
        <v>45627</v>
      </c>
      <c r="B12173" t="s">
        <v>76</v>
      </c>
      <c r="C12173" t="s">
        <v>4256</v>
      </c>
      <c r="D12173" t="s">
        <v>5411</v>
      </c>
      <c r="E12173">
        <v>517</v>
      </c>
      <c r="F12173" t="s">
        <v>5574</v>
      </c>
      <c r="G12173">
        <v>1879</v>
      </c>
      <c r="H12173" t="s">
        <v>5575</v>
      </c>
      <c r="I12173">
        <v>499</v>
      </c>
      <c r="J12173" t="s">
        <v>5576</v>
      </c>
      <c r="K12173">
        <v>178174</v>
      </c>
      <c r="L12173" t="s">
        <v>5591</v>
      </c>
      <c r="M12173">
        <v>0</v>
      </c>
      <c r="N12173">
        <v>22</v>
      </c>
      <c r="O12173" t="s">
        <v>83</v>
      </c>
      <c r="P12173" t="s">
        <v>91</v>
      </c>
      <c r="Q12173" t="s">
        <v>125</v>
      </c>
      <c r="R12173">
        <v>431</v>
      </c>
      <c r="S12173" t="s">
        <v>177</v>
      </c>
      <c r="T12173">
        <v>1</v>
      </c>
      <c r="U12173">
        <v>4.1666666999999998E-2</v>
      </c>
      <c r="V12173">
        <v>335</v>
      </c>
      <c r="W12173">
        <v>1</v>
      </c>
      <c r="X12173">
        <v>4.1666666999999998E-2</v>
      </c>
      <c r="Y12173">
        <v>335</v>
      </c>
    </row>
    <row r="12174" spans="1:25">
      <c r="A12174" s="10">
        <v>45627</v>
      </c>
      <c r="B12174" t="s">
        <v>76</v>
      </c>
      <c r="C12174" t="s">
        <v>4256</v>
      </c>
      <c r="D12174" t="s">
        <v>5411</v>
      </c>
      <c r="E12174">
        <v>517</v>
      </c>
      <c r="F12174" t="s">
        <v>5574</v>
      </c>
      <c r="G12174">
        <v>1879</v>
      </c>
      <c r="H12174" t="s">
        <v>5575</v>
      </c>
      <c r="I12174">
        <v>499</v>
      </c>
      <c r="J12174" t="s">
        <v>5576</v>
      </c>
      <c r="K12174">
        <v>178174</v>
      </c>
      <c r="L12174" t="s">
        <v>5591</v>
      </c>
      <c r="M12174">
        <v>0</v>
      </c>
      <c r="N12174">
        <v>22</v>
      </c>
      <c r="O12174" t="s">
        <v>83</v>
      </c>
      <c r="P12174" t="s">
        <v>84</v>
      </c>
      <c r="Q12174" t="s">
        <v>85</v>
      </c>
      <c r="R12174">
        <v>365</v>
      </c>
      <c r="S12174" t="s">
        <v>86</v>
      </c>
      <c r="T12174">
        <v>12</v>
      </c>
      <c r="U12174">
        <v>0.125</v>
      </c>
      <c r="V12174">
        <v>193.56</v>
      </c>
      <c r="W12174">
        <v>12</v>
      </c>
      <c r="X12174">
        <v>0.125</v>
      </c>
      <c r="Y12174">
        <v>193.56</v>
      </c>
    </row>
    <row r="12175" spans="1:25">
      <c r="A12175" s="10">
        <v>45627</v>
      </c>
      <c r="B12175" t="s">
        <v>76</v>
      </c>
      <c r="C12175" t="s">
        <v>4256</v>
      </c>
      <c r="D12175" t="s">
        <v>5411</v>
      </c>
      <c r="E12175">
        <v>517</v>
      </c>
      <c r="F12175" t="s">
        <v>5574</v>
      </c>
      <c r="G12175">
        <v>1879</v>
      </c>
      <c r="H12175" t="s">
        <v>5575</v>
      </c>
      <c r="I12175">
        <v>499</v>
      </c>
      <c r="J12175" t="s">
        <v>5576</v>
      </c>
      <c r="K12175">
        <v>178172</v>
      </c>
      <c r="L12175" t="s">
        <v>2782</v>
      </c>
      <c r="M12175">
        <v>0</v>
      </c>
      <c r="N12175">
        <v>4</v>
      </c>
      <c r="O12175" t="s">
        <v>83</v>
      </c>
      <c r="P12175" t="s">
        <v>91</v>
      </c>
      <c r="Q12175" t="s">
        <v>125</v>
      </c>
      <c r="R12175">
        <v>431</v>
      </c>
      <c r="S12175" t="s">
        <v>177</v>
      </c>
      <c r="T12175">
        <v>1</v>
      </c>
      <c r="U12175">
        <v>4.1666666999999998E-2</v>
      </c>
      <c r="V12175">
        <v>335</v>
      </c>
      <c r="W12175">
        <v>1</v>
      </c>
      <c r="X12175">
        <v>4.1666666999999998E-2</v>
      </c>
      <c r="Y12175">
        <v>335</v>
      </c>
    </row>
    <row r="12176" spans="1:25">
      <c r="A12176" s="10">
        <v>45627</v>
      </c>
      <c r="B12176" t="s">
        <v>76</v>
      </c>
      <c r="C12176" t="s">
        <v>4256</v>
      </c>
      <c r="D12176" t="s">
        <v>5411</v>
      </c>
      <c r="E12176">
        <v>517</v>
      </c>
      <c r="F12176" t="s">
        <v>5574</v>
      </c>
      <c r="G12176">
        <v>1879</v>
      </c>
      <c r="H12176" t="s">
        <v>5575</v>
      </c>
      <c r="I12176">
        <v>499</v>
      </c>
      <c r="J12176" t="s">
        <v>5576</v>
      </c>
      <c r="K12176">
        <v>178172</v>
      </c>
      <c r="L12176" t="s">
        <v>2782</v>
      </c>
      <c r="M12176">
        <v>0</v>
      </c>
      <c r="N12176">
        <v>4</v>
      </c>
      <c r="O12176" t="s">
        <v>83</v>
      </c>
      <c r="P12176" t="s">
        <v>84</v>
      </c>
      <c r="Q12176" t="s">
        <v>85</v>
      </c>
      <c r="R12176">
        <v>365</v>
      </c>
      <c r="S12176" t="s">
        <v>86</v>
      </c>
      <c r="T12176">
        <v>12</v>
      </c>
      <c r="U12176">
        <v>0.125</v>
      </c>
      <c r="V12176">
        <v>193.56</v>
      </c>
      <c r="W12176">
        <v>12</v>
      </c>
      <c r="X12176">
        <v>0.125</v>
      </c>
      <c r="Y12176">
        <v>193.56</v>
      </c>
    </row>
    <row r="12177" spans="1:25">
      <c r="A12177" s="10">
        <v>45627</v>
      </c>
      <c r="B12177" t="s">
        <v>76</v>
      </c>
      <c r="C12177" t="s">
        <v>4256</v>
      </c>
      <c r="D12177" t="s">
        <v>5411</v>
      </c>
      <c r="E12177">
        <v>517</v>
      </c>
      <c r="F12177" t="s">
        <v>5574</v>
      </c>
      <c r="G12177">
        <v>1879</v>
      </c>
      <c r="H12177" t="s">
        <v>5575</v>
      </c>
      <c r="I12177">
        <v>499</v>
      </c>
      <c r="J12177" t="s">
        <v>5576</v>
      </c>
      <c r="K12177">
        <v>12706</v>
      </c>
      <c r="L12177" t="s">
        <v>5592</v>
      </c>
      <c r="M12177">
        <v>0</v>
      </c>
      <c r="N12177">
        <v>22</v>
      </c>
      <c r="O12177" t="s">
        <v>83</v>
      </c>
      <c r="P12177" t="s">
        <v>91</v>
      </c>
      <c r="Q12177" t="s">
        <v>125</v>
      </c>
      <c r="R12177">
        <v>431</v>
      </c>
      <c r="S12177" t="s">
        <v>177</v>
      </c>
      <c r="T12177">
        <v>1</v>
      </c>
      <c r="U12177">
        <v>4.1666666999999998E-2</v>
      </c>
      <c r="V12177">
        <v>335</v>
      </c>
      <c r="W12177">
        <v>1</v>
      </c>
      <c r="X12177">
        <v>4.1666666999999998E-2</v>
      </c>
      <c r="Y12177">
        <v>335</v>
      </c>
    </row>
    <row r="12178" spans="1:25">
      <c r="A12178" s="10">
        <v>45627</v>
      </c>
      <c r="B12178" t="s">
        <v>76</v>
      </c>
      <c r="C12178" t="s">
        <v>4256</v>
      </c>
      <c r="D12178" t="s">
        <v>5411</v>
      </c>
      <c r="E12178">
        <v>517</v>
      </c>
      <c r="F12178" t="s">
        <v>5574</v>
      </c>
      <c r="G12178">
        <v>1879</v>
      </c>
      <c r="H12178" t="s">
        <v>5575</v>
      </c>
      <c r="I12178">
        <v>499</v>
      </c>
      <c r="J12178" t="s">
        <v>5576</v>
      </c>
      <c r="K12178">
        <v>12706</v>
      </c>
      <c r="L12178" t="s">
        <v>5592</v>
      </c>
      <c r="M12178">
        <v>0</v>
      </c>
      <c r="N12178">
        <v>22</v>
      </c>
      <c r="O12178" t="s">
        <v>83</v>
      </c>
      <c r="P12178" t="s">
        <v>84</v>
      </c>
      <c r="Q12178" t="s">
        <v>85</v>
      </c>
      <c r="R12178">
        <v>365</v>
      </c>
      <c r="S12178" t="s">
        <v>86</v>
      </c>
      <c r="T12178">
        <v>24</v>
      </c>
      <c r="U12178">
        <v>0.25</v>
      </c>
      <c r="V12178">
        <v>387.12</v>
      </c>
      <c r="W12178">
        <v>24</v>
      </c>
      <c r="X12178">
        <v>0.25</v>
      </c>
      <c r="Y12178">
        <v>387.12</v>
      </c>
    </row>
    <row r="12179" spans="1:25">
      <c r="A12179" s="10">
        <v>45627</v>
      </c>
      <c r="B12179" t="s">
        <v>76</v>
      </c>
      <c r="C12179" t="s">
        <v>4256</v>
      </c>
      <c r="D12179" t="s">
        <v>5411</v>
      </c>
      <c r="E12179">
        <v>517</v>
      </c>
      <c r="F12179" t="s">
        <v>5574</v>
      </c>
      <c r="G12179">
        <v>1879</v>
      </c>
      <c r="H12179" t="s">
        <v>5575</v>
      </c>
      <c r="I12179">
        <v>499</v>
      </c>
      <c r="J12179" t="s">
        <v>5576</v>
      </c>
      <c r="K12179">
        <v>178161</v>
      </c>
      <c r="L12179" t="s">
        <v>141</v>
      </c>
      <c r="M12179">
        <v>0</v>
      </c>
      <c r="N12179">
        <v>22</v>
      </c>
      <c r="O12179" t="s">
        <v>83</v>
      </c>
      <c r="P12179" t="s">
        <v>91</v>
      </c>
      <c r="Q12179" t="s">
        <v>125</v>
      </c>
      <c r="R12179">
        <v>431</v>
      </c>
      <c r="S12179" t="s">
        <v>177</v>
      </c>
      <c r="T12179">
        <v>1</v>
      </c>
      <c r="U12179">
        <v>4.1666666999999998E-2</v>
      </c>
      <c r="V12179">
        <v>335</v>
      </c>
      <c r="W12179">
        <v>1</v>
      </c>
      <c r="X12179">
        <v>4.1666666999999998E-2</v>
      </c>
      <c r="Y12179">
        <v>335</v>
      </c>
    </row>
    <row r="12180" spans="1:25">
      <c r="A12180" s="10">
        <v>45627</v>
      </c>
      <c r="B12180" t="s">
        <v>76</v>
      </c>
      <c r="C12180" t="s">
        <v>4256</v>
      </c>
      <c r="D12180" t="s">
        <v>5411</v>
      </c>
      <c r="E12180">
        <v>517</v>
      </c>
      <c r="F12180" t="s">
        <v>5574</v>
      </c>
      <c r="G12180">
        <v>1879</v>
      </c>
      <c r="H12180" t="s">
        <v>5575</v>
      </c>
      <c r="I12180">
        <v>499</v>
      </c>
      <c r="J12180" t="s">
        <v>5576</v>
      </c>
      <c r="K12180">
        <v>18332</v>
      </c>
      <c r="L12180" t="s">
        <v>141</v>
      </c>
      <c r="M12180">
        <v>0</v>
      </c>
      <c r="N12180">
        <v>14</v>
      </c>
      <c r="O12180" t="s">
        <v>83</v>
      </c>
      <c r="P12180" t="s">
        <v>91</v>
      </c>
      <c r="Q12180" t="s">
        <v>125</v>
      </c>
      <c r="R12180">
        <v>431</v>
      </c>
      <c r="S12180" t="s">
        <v>177</v>
      </c>
      <c r="T12180">
        <v>1</v>
      </c>
      <c r="U12180">
        <v>4.1666666999999998E-2</v>
      </c>
      <c r="V12180">
        <v>335</v>
      </c>
      <c r="W12180">
        <v>1</v>
      </c>
      <c r="X12180">
        <v>4.1666666999999998E-2</v>
      </c>
      <c r="Y12180">
        <v>335</v>
      </c>
    </row>
    <row r="12181" spans="1:25">
      <c r="A12181" s="10">
        <v>45627</v>
      </c>
      <c r="B12181" t="s">
        <v>76</v>
      </c>
      <c r="C12181" t="s">
        <v>4256</v>
      </c>
      <c r="D12181" t="s">
        <v>5411</v>
      </c>
      <c r="E12181">
        <v>517</v>
      </c>
      <c r="F12181" t="s">
        <v>5574</v>
      </c>
      <c r="G12181">
        <v>1879</v>
      </c>
      <c r="H12181" t="s">
        <v>5575</v>
      </c>
      <c r="I12181">
        <v>499</v>
      </c>
      <c r="J12181" t="s">
        <v>5576</v>
      </c>
      <c r="K12181">
        <v>18332</v>
      </c>
      <c r="L12181" t="s">
        <v>141</v>
      </c>
      <c r="M12181">
        <v>0</v>
      </c>
      <c r="N12181">
        <v>14</v>
      </c>
      <c r="O12181" t="s">
        <v>83</v>
      </c>
      <c r="P12181" t="s">
        <v>288</v>
      </c>
      <c r="Q12181" t="s">
        <v>1073</v>
      </c>
      <c r="R12181">
        <v>293</v>
      </c>
      <c r="S12181" t="s">
        <v>1074</v>
      </c>
      <c r="T12181">
        <v>3</v>
      </c>
      <c r="U12181">
        <v>0.125</v>
      </c>
      <c r="V12181">
        <v>132</v>
      </c>
      <c r="W12181">
        <v>3</v>
      </c>
      <c r="X12181">
        <v>0.125</v>
      </c>
      <c r="Y12181">
        <v>132</v>
      </c>
    </row>
    <row r="12182" spans="1:25">
      <c r="A12182" s="10">
        <v>45627</v>
      </c>
      <c r="B12182" t="s">
        <v>76</v>
      </c>
      <c r="C12182" t="s">
        <v>4256</v>
      </c>
      <c r="D12182" t="s">
        <v>5411</v>
      </c>
      <c r="E12182">
        <v>517</v>
      </c>
      <c r="F12182" t="s">
        <v>5574</v>
      </c>
      <c r="G12182">
        <v>1879</v>
      </c>
      <c r="H12182" t="s">
        <v>5575</v>
      </c>
      <c r="I12182">
        <v>499</v>
      </c>
      <c r="J12182" t="s">
        <v>5576</v>
      </c>
      <c r="K12182">
        <v>178161</v>
      </c>
      <c r="L12182" t="s">
        <v>141</v>
      </c>
      <c r="M12182">
        <v>0</v>
      </c>
      <c r="N12182">
        <v>22</v>
      </c>
      <c r="O12182" t="s">
        <v>83</v>
      </c>
      <c r="P12182" t="s">
        <v>84</v>
      </c>
      <c r="Q12182" t="s">
        <v>85</v>
      </c>
      <c r="R12182">
        <v>365</v>
      </c>
      <c r="S12182" t="s">
        <v>86</v>
      </c>
      <c r="T12182">
        <v>24</v>
      </c>
      <c r="U12182">
        <v>0.25</v>
      </c>
      <c r="V12182">
        <v>387.12</v>
      </c>
      <c r="W12182">
        <v>24</v>
      </c>
      <c r="X12182">
        <v>0.25</v>
      </c>
      <c r="Y12182">
        <v>387.12</v>
      </c>
    </row>
    <row r="12183" spans="1:25">
      <c r="A12183" s="10">
        <v>45627</v>
      </c>
      <c r="B12183" t="s">
        <v>76</v>
      </c>
      <c r="C12183" t="s">
        <v>4256</v>
      </c>
      <c r="D12183" t="s">
        <v>5411</v>
      </c>
      <c r="E12183">
        <v>50</v>
      </c>
      <c r="F12183" t="s">
        <v>5593</v>
      </c>
      <c r="G12183">
        <v>1934</v>
      </c>
      <c r="H12183" t="s">
        <v>5594</v>
      </c>
      <c r="I12183">
        <v>76</v>
      </c>
      <c r="J12183" t="s">
        <v>5595</v>
      </c>
      <c r="K12183">
        <v>282424</v>
      </c>
      <c r="L12183" t="s">
        <v>1644</v>
      </c>
      <c r="M12183">
        <v>0</v>
      </c>
      <c r="N12183">
        <v>22</v>
      </c>
      <c r="O12183" t="s">
        <v>83</v>
      </c>
      <c r="P12183" t="s">
        <v>109</v>
      </c>
      <c r="Q12183" t="s">
        <v>109</v>
      </c>
      <c r="R12183">
        <v>133</v>
      </c>
      <c r="S12183" t="s">
        <v>163</v>
      </c>
      <c r="T12183">
        <v>0</v>
      </c>
      <c r="U12183">
        <v>0</v>
      </c>
      <c r="V12183">
        <v>0</v>
      </c>
      <c r="W12183">
        <v>0</v>
      </c>
      <c r="X12183">
        <v>0</v>
      </c>
      <c r="Y12183">
        <v>0</v>
      </c>
    </row>
    <row r="12184" spans="1:25">
      <c r="A12184" s="10">
        <v>45627</v>
      </c>
      <c r="B12184" t="s">
        <v>76</v>
      </c>
      <c r="C12184" t="s">
        <v>4256</v>
      </c>
      <c r="D12184" t="s">
        <v>5411</v>
      </c>
      <c r="E12184">
        <v>50</v>
      </c>
      <c r="F12184" t="s">
        <v>5593</v>
      </c>
      <c r="G12184">
        <v>1934</v>
      </c>
      <c r="H12184" t="s">
        <v>5594</v>
      </c>
      <c r="I12184">
        <v>76</v>
      </c>
      <c r="J12184" t="s">
        <v>5595</v>
      </c>
      <c r="K12184">
        <v>282424</v>
      </c>
      <c r="L12184" t="s">
        <v>1644</v>
      </c>
      <c r="M12184">
        <v>0</v>
      </c>
      <c r="N12184">
        <v>22</v>
      </c>
      <c r="O12184" t="s">
        <v>83</v>
      </c>
      <c r="P12184" t="s">
        <v>91</v>
      </c>
      <c r="Q12184" t="s">
        <v>125</v>
      </c>
      <c r="R12184">
        <v>426</v>
      </c>
      <c r="S12184" t="s">
        <v>302</v>
      </c>
      <c r="T12184">
        <v>24</v>
      </c>
      <c r="U12184">
        <v>2</v>
      </c>
      <c r="V12184">
        <v>19800</v>
      </c>
      <c r="W12184">
        <v>24</v>
      </c>
      <c r="X12184">
        <v>2</v>
      </c>
      <c r="Y12184">
        <v>19800</v>
      </c>
    </row>
    <row r="12185" spans="1:25">
      <c r="A12185" s="10">
        <v>45627</v>
      </c>
      <c r="B12185" t="s">
        <v>76</v>
      </c>
      <c r="C12185" t="s">
        <v>4256</v>
      </c>
      <c r="D12185" t="s">
        <v>5411</v>
      </c>
      <c r="E12185">
        <v>50</v>
      </c>
      <c r="F12185" t="s">
        <v>5593</v>
      </c>
      <c r="G12185">
        <v>1934</v>
      </c>
      <c r="H12185" t="s">
        <v>5594</v>
      </c>
      <c r="I12185">
        <v>76</v>
      </c>
      <c r="J12185" t="s">
        <v>5595</v>
      </c>
      <c r="K12185">
        <v>282424</v>
      </c>
      <c r="L12185" t="s">
        <v>1644</v>
      </c>
      <c r="M12185">
        <v>0</v>
      </c>
      <c r="N12185">
        <v>22</v>
      </c>
      <c r="O12185" t="s">
        <v>83</v>
      </c>
      <c r="P12185" t="s">
        <v>91</v>
      </c>
      <c r="Q12185" t="s">
        <v>125</v>
      </c>
      <c r="R12185">
        <v>427</v>
      </c>
      <c r="S12185" t="s">
        <v>797</v>
      </c>
      <c r="T12185">
        <v>24</v>
      </c>
      <c r="U12185">
        <v>1</v>
      </c>
      <c r="V12185">
        <v>9960</v>
      </c>
      <c r="W12185">
        <v>24</v>
      </c>
      <c r="X12185">
        <v>1</v>
      </c>
      <c r="Y12185">
        <v>9960</v>
      </c>
    </row>
    <row r="12186" spans="1:25">
      <c r="A12186" s="10">
        <v>45627</v>
      </c>
      <c r="B12186" t="s">
        <v>76</v>
      </c>
      <c r="C12186" t="s">
        <v>4256</v>
      </c>
      <c r="D12186" t="s">
        <v>5411</v>
      </c>
      <c r="E12186">
        <v>50</v>
      </c>
      <c r="F12186" t="s">
        <v>5593</v>
      </c>
      <c r="G12186">
        <v>1934</v>
      </c>
      <c r="H12186" t="s">
        <v>5594</v>
      </c>
      <c r="I12186">
        <v>76</v>
      </c>
      <c r="J12186" t="s">
        <v>5595</v>
      </c>
      <c r="K12186">
        <v>282424</v>
      </c>
      <c r="L12186" t="s">
        <v>1644</v>
      </c>
      <c r="M12186">
        <v>0</v>
      </c>
      <c r="N12186">
        <v>22</v>
      </c>
      <c r="O12186" t="s">
        <v>83</v>
      </c>
      <c r="P12186" t="s">
        <v>84</v>
      </c>
      <c r="Q12186" t="s">
        <v>85</v>
      </c>
      <c r="R12186">
        <v>365</v>
      </c>
      <c r="S12186" t="s">
        <v>86</v>
      </c>
      <c r="T12186">
        <v>24</v>
      </c>
      <c r="U12186">
        <v>0.25</v>
      </c>
      <c r="V12186">
        <v>387.12</v>
      </c>
      <c r="W12186">
        <v>24</v>
      </c>
      <c r="X12186">
        <v>0.25</v>
      </c>
      <c r="Y12186">
        <v>387.12</v>
      </c>
    </row>
    <row r="12187" spans="1:25">
      <c r="A12187" s="10">
        <v>45627</v>
      </c>
      <c r="B12187" t="s">
        <v>76</v>
      </c>
      <c r="C12187" t="s">
        <v>4256</v>
      </c>
      <c r="D12187" t="s">
        <v>5411</v>
      </c>
      <c r="E12187">
        <v>50</v>
      </c>
      <c r="F12187" t="s">
        <v>5593</v>
      </c>
      <c r="G12187">
        <v>1934</v>
      </c>
      <c r="H12187" t="s">
        <v>5594</v>
      </c>
      <c r="I12187">
        <v>76</v>
      </c>
      <c r="J12187" t="s">
        <v>5595</v>
      </c>
      <c r="K12187">
        <v>259854</v>
      </c>
      <c r="L12187" t="s">
        <v>448</v>
      </c>
      <c r="M12187">
        <v>0</v>
      </c>
      <c r="N12187">
        <v>22</v>
      </c>
      <c r="O12187" t="s">
        <v>83</v>
      </c>
      <c r="P12187" t="s">
        <v>91</v>
      </c>
      <c r="Q12187" t="s">
        <v>125</v>
      </c>
      <c r="R12187">
        <v>431</v>
      </c>
      <c r="S12187" t="s">
        <v>177</v>
      </c>
      <c r="T12187">
        <v>2</v>
      </c>
      <c r="U12187">
        <v>8.3333332999999996E-2</v>
      </c>
      <c r="V12187">
        <v>670</v>
      </c>
      <c r="W12187">
        <v>2</v>
      </c>
      <c r="X12187">
        <v>8.3333332999999996E-2</v>
      </c>
      <c r="Y12187">
        <v>670</v>
      </c>
    </row>
    <row r="12188" spans="1:25">
      <c r="A12188" s="10">
        <v>45627</v>
      </c>
      <c r="B12188" t="s">
        <v>76</v>
      </c>
      <c r="C12188" t="s">
        <v>4256</v>
      </c>
      <c r="D12188" t="s">
        <v>5411</v>
      </c>
      <c r="E12188">
        <v>50</v>
      </c>
      <c r="F12188" t="s">
        <v>5593</v>
      </c>
      <c r="G12188">
        <v>1934</v>
      </c>
      <c r="H12188" t="s">
        <v>5594</v>
      </c>
      <c r="I12188">
        <v>76</v>
      </c>
      <c r="J12188" t="s">
        <v>5595</v>
      </c>
      <c r="K12188">
        <v>131828</v>
      </c>
      <c r="L12188" t="s">
        <v>5596</v>
      </c>
      <c r="M12188">
        <v>0</v>
      </c>
      <c r="N12188">
        <v>22</v>
      </c>
      <c r="O12188" t="s">
        <v>83</v>
      </c>
      <c r="P12188" t="s">
        <v>91</v>
      </c>
      <c r="Q12188" t="s">
        <v>125</v>
      </c>
      <c r="R12188">
        <v>428</v>
      </c>
      <c r="S12188" t="s">
        <v>232</v>
      </c>
      <c r="T12188">
        <v>3</v>
      </c>
      <c r="U12188">
        <v>0.05</v>
      </c>
      <c r="V12188">
        <v>528</v>
      </c>
      <c r="W12188">
        <v>3</v>
      </c>
      <c r="X12188">
        <v>0.05</v>
      </c>
      <c r="Y12188">
        <v>528</v>
      </c>
    </row>
    <row r="12189" spans="1:25">
      <c r="A12189" s="10">
        <v>45627</v>
      </c>
      <c r="B12189" t="s">
        <v>76</v>
      </c>
      <c r="C12189" t="s">
        <v>4256</v>
      </c>
      <c r="D12189" t="s">
        <v>5411</v>
      </c>
      <c r="E12189">
        <v>50</v>
      </c>
      <c r="F12189" t="s">
        <v>5593</v>
      </c>
      <c r="G12189">
        <v>1934</v>
      </c>
      <c r="H12189" t="s">
        <v>5594</v>
      </c>
      <c r="I12189">
        <v>76</v>
      </c>
      <c r="J12189" t="s">
        <v>5595</v>
      </c>
      <c r="K12189">
        <v>131828</v>
      </c>
      <c r="L12189" t="s">
        <v>5596</v>
      </c>
      <c r="M12189">
        <v>0</v>
      </c>
      <c r="N12189">
        <v>22</v>
      </c>
      <c r="O12189" t="s">
        <v>83</v>
      </c>
      <c r="P12189" t="s">
        <v>84</v>
      </c>
      <c r="Q12189" t="s">
        <v>85</v>
      </c>
      <c r="R12189">
        <v>365</v>
      </c>
      <c r="S12189" t="s">
        <v>86</v>
      </c>
      <c r="T12189">
        <v>24</v>
      </c>
      <c r="U12189">
        <v>0.25</v>
      </c>
      <c r="V12189">
        <v>387.12</v>
      </c>
      <c r="W12189">
        <v>24</v>
      </c>
      <c r="X12189">
        <v>0.25</v>
      </c>
      <c r="Y12189">
        <v>387.12</v>
      </c>
    </row>
    <row r="12190" spans="1:25">
      <c r="A12190" s="10">
        <v>45627</v>
      </c>
      <c r="B12190" t="s">
        <v>76</v>
      </c>
      <c r="C12190" t="s">
        <v>4256</v>
      </c>
      <c r="D12190" t="s">
        <v>5411</v>
      </c>
      <c r="E12190">
        <v>50</v>
      </c>
      <c r="F12190" t="s">
        <v>5593</v>
      </c>
      <c r="G12190">
        <v>1934</v>
      </c>
      <c r="H12190" t="s">
        <v>5594</v>
      </c>
      <c r="I12190">
        <v>76</v>
      </c>
      <c r="J12190" t="s">
        <v>5595</v>
      </c>
      <c r="K12190">
        <v>64942</v>
      </c>
      <c r="L12190" t="s">
        <v>5597</v>
      </c>
      <c r="M12190">
        <v>0</v>
      </c>
      <c r="N12190">
        <v>22</v>
      </c>
      <c r="O12190" t="s">
        <v>83</v>
      </c>
      <c r="P12190" t="s">
        <v>91</v>
      </c>
      <c r="Q12190" t="s">
        <v>125</v>
      </c>
      <c r="R12190">
        <v>427</v>
      </c>
      <c r="S12190" t="s">
        <v>797</v>
      </c>
      <c r="T12190">
        <v>2</v>
      </c>
      <c r="U12190">
        <v>8.3333332999999996E-2</v>
      </c>
      <c r="V12190">
        <v>830</v>
      </c>
      <c r="W12190">
        <v>2</v>
      </c>
      <c r="X12190">
        <v>8.3333332999999996E-2</v>
      </c>
      <c r="Y12190">
        <v>830</v>
      </c>
    </row>
    <row r="12191" spans="1:25">
      <c r="A12191" s="10">
        <v>45627</v>
      </c>
      <c r="B12191" t="s">
        <v>76</v>
      </c>
      <c r="C12191" t="s">
        <v>4256</v>
      </c>
      <c r="D12191" t="s">
        <v>5411</v>
      </c>
      <c r="E12191">
        <v>50</v>
      </c>
      <c r="F12191" t="s">
        <v>5593</v>
      </c>
      <c r="G12191">
        <v>1934</v>
      </c>
      <c r="H12191" t="s">
        <v>5594</v>
      </c>
      <c r="I12191">
        <v>76</v>
      </c>
      <c r="J12191" t="s">
        <v>5595</v>
      </c>
      <c r="K12191">
        <v>64942</v>
      </c>
      <c r="L12191" t="s">
        <v>5597</v>
      </c>
      <c r="M12191">
        <v>0</v>
      </c>
      <c r="N12191">
        <v>22</v>
      </c>
      <c r="O12191" t="s">
        <v>83</v>
      </c>
      <c r="P12191" t="s">
        <v>84</v>
      </c>
      <c r="Q12191" t="s">
        <v>85</v>
      </c>
      <c r="R12191">
        <v>365</v>
      </c>
      <c r="S12191" t="s">
        <v>86</v>
      </c>
      <c r="T12191">
        <v>24</v>
      </c>
      <c r="U12191">
        <v>0.25</v>
      </c>
      <c r="V12191">
        <v>387.12</v>
      </c>
      <c r="W12191">
        <v>24</v>
      </c>
      <c r="X12191">
        <v>0.25</v>
      </c>
      <c r="Y12191">
        <v>387.12</v>
      </c>
    </row>
    <row r="12192" spans="1:25">
      <c r="A12192" s="10">
        <v>45627</v>
      </c>
      <c r="B12192" t="s">
        <v>76</v>
      </c>
      <c r="C12192" t="s">
        <v>4256</v>
      </c>
      <c r="D12192" t="s">
        <v>5411</v>
      </c>
      <c r="E12192">
        <v>50</v>
      </c>
      <c r="F12192" t="s">
        <v>5593</v>
      </c>
      <c r="G12192">
        <v>1934</v>
      </c>
      <c r="H12192" t="s">
        <v>5594</v>
      </c>
      <c r="I12192">
        <v>76</v>
      </c>
      <c r="J12192" t="s">
        <v>5595</v>
      </c>
      <c r="K12192">
        <v>169977</v>
      </c>
      <c r="L12192" t="s">
        <v>5598</v>
      </c>
      <c r="M12192">
        <v>0</v>
      </c>
      <c r="N12192">
        <v>22</v>
      </c>
      <c r="O12192" t="s">
        <v>83</v>
      </c>
      <c r="P12192" t="s">
        <v>91</v>
      </c>
      <c r="Q12192" t="s">
        <v>125</v>
      </c>
      <c r="R12192">
        <v>426</v>
      </c>
      <c r="S12192" t="s">
        <v>302</v>
      </c>
      <c r="T12192">
        <v>1</v>
      </c>
      <c r="U12192">
        <v>8.3333332999999996E-2</v>
      </c>
      <c r="V12192">
        <v>825</v>
      </c>
      <c r="W12192">
        <v>1</v>
      </c>
      <c r="X12192">
        <v>8.3333332999999996E-2</v>
      </c>
      <c r="Y12192">
        <v>825</v>
      </c>
    </row>
    <row r="12193" spans="1:25">
      <c r="A12193" s="10">
        <v>45627</v>
      </c>
      <c r="B12193" t="s">
        <v>76</v>
      </c>
      <c r="C12193" t="s">
        <v>4256</v>
      </c>
      <c r="D12193" t="s">
        <v>5411</v>
      </c>
      <c r="E12193">
        <v>50</v>
      </c>
      <c r="F12193" t="s">
        <v>5593</v>
      </c>
      <c r="G12193">
        <v>1934</v>
      </c>
      <c r="H12193" t="s">
        <v>5594</v>
      </c>
      <c r="I12193">
        <v>76</v>
      </c>
      <c r="J12193" t="s">
        <v>5595</v>
      </c>
      <c r="K12193">
        <v>269164</v>
      </c>
      <c r="L12193" t="s">
        <v>5599</v>
      </c>
      <c r="M12193">
        <v>0</v>
      </c>
      <c r="N12193">
        <v>22</v>
      </c>
      <c r="O12193" t="s">
        <v>83</v>
      </c>
      <c r="P12193" t="s">
        <v>104</v>
      </c>
      <c r="Q12193" t="s">
        <v>105</v>
      </c>
      <c r="R12193">
        <v>369</v>
      </c>
      <c r="S12193" t="s">
        <v>106</v>
      </c>
      <c r="T12193">
        <v>24</v>
      </c>
      <c r="U12193">
        <v>0.33333333300000001</v>
      </c>
      <c r="V12193">
        <v>192</v>
      </c>
      <c r="W12193">
        <v>24</v>
      </c>
      <c r="X12193">
        <v>0.33333333300000001</v>
      </c>
      <c r="Y12193">
        <v>192</v>
      </c>
    </row>
    <row r="12194" spans="1:25">
      <c r="A12194" s="10">
        <v>45627</v>
      </c>
      <c r="B12194" t="s">
        <v>76</v>
      </c>
      <c r="C12194" t="s">
        <v>4256</v>
      </c>
      <c r="D12194" t="s">
        <v>5411</v>
      </c>
      <c r="E12194">
        <v>50</v>
      </c>
      <c r="F12194" t="s">
        <v>5593</v>
      </c>
      <c r="G12194">
        <v>1934</v>
      </c>
      <c r="H12194" t="s">
        <v>5594</v>
      </c>
      <c r="I12194">
        <v>76</v>
      </c>
      <c r="J12194" t="s">
        <v>5595</v>
      </c>
      <c r="K12194">
        <v>269164</v>
      </c>
      <c r="L12194" t="s">
        <v>5599</v>
      </c>
      <c r="M12194">
        <v>0</v>
      </c>
      <c r="N12194">
        <v>22</v>
      </c>
      <c r="O12194" t="s">
        <v>83</v>
      </c>
      <c r="P12194" t="s">
        <v>84</v>
      </c>
      <c r="Q12194" t="s">
        <v>85</v>
      </c>
      <c r="R12194">
        <v>365</v>
      </c>
      <c r="S12194" t="s">
        <v>86</v>
      </c>
      <c r="T12194">
        <v>24</v>
      </c>
      <c r="U12194">
        <v>0.25</v>
      </c>
      <c r="V12194">
        <v>387.12</v>
      </c>
      <c r="W12194">
        <v>24</v>
      </c>
      <c r="X12194">
        <v>0.25</v>
      </c>
      <c r="Y12194">
        <v>387.12</v>
      </c>
    </row>
    <row r="12195" spans="1:25">
      <c r="A12195" s="10">
        <v>45627</v>
      </c>
      <c r="B12195" t="s">
        <v>76</v>
      </c>
      <c r="C12195" t="s">
        <v>4256</v>
      </c>
      <c r="D12195" t="s">
        <v>5411</v>
      </c>
      <c r="E12195">
        <v>50</v>
      </c>
      <c r="F12195" t="s">
        <v>5593</v>
      </c>
      <c r="G12195">
        <v>1934</v>
      </c>
      <c r="H12195" t="s">
        <v>5594</v>
      </c>
      <c r="I12195">
        <v>76</v>
      </c>
      <c r="J12195" t="s">
        <v>5595</v>
      </c>
      <c r="K12195">
        <v>197332</v>
      </c>
      <c r="L12195" t="s">
        <v>833</v>
      </c>
      <c r="M12195">
        <v>0</v>
      </c>
      <c r="N12195">
        <v>22</v>
      </c>
      <c r="O12195" t="s">
        <v>83</v>
      </c>
      <c r="P12195" t="s">
        <v>91</v>
      </c>
      <c r="Q12195" t="s">
        <v>125</v>
      </c>
      <c r="R12195">
        <v>429</v>
      </c>
      <c r="S12195" t="s">
        <v>281</v>
      </c>
      <c r="T12195">
        <v>4</v>
      </c>
      <c r="U12195">
        <v>3.3333333E-2</v>
      </c>
      <c r="V12195">
        <v>360</v>
      </c>
      <c r="W12195">
        <v>4</v>
      </c>
      <c r="X12195">
        <v>3.3333333E-2</v>
      </c>
      <c r="Y12195">
        <v>360</v>
      </c>
    </row>
    <row r="12196" spans="1:25">
      <c r="A12196" s="10">
        <v>45627</v>
      </c>
      <c r="B12196" t="s">
        <v>76</v>
      </c>
      <c r="C12196" t="s">
        <v>4256</v>
      </c>
      <c r="D12196" t="s">
        <v>5411</v>
      </c>
      <c r="E12196">
        <v>50</v>
      </c>
      <c r="F12196" t="s">
        <v>5593</v>
      </c>
      <c r="G12196">
        <v>1934</v>
      </c>
      <c r="H12196" t="s">
        <v>5594</v>
      </c>
      <c r="I12196">
        <v>76</v>
      </c>
      <c r="J12196" t="s">
        <v>5595</v>
      </c>
      <c r="K12196">
        <v>197332</v>
      </c>
      <c r="L12196" t="s">
        <v>833</v>
      </c>
      <c r="M12196">
        <v>0</v>
      </c>
      <c r="N12196">
        <v>22</v>
      </c>
      <c r="O12196" t="s">
        <v>83</v>
      </c>
      <c r="P12196" t="s">
        <v>84</v>
      </c>
      <c r="Q12196" t="s">
        <v>85</v>
      </c>
      <c r="R12196">
        <v>365</v>
      </c>
      <c r="S12196" t="s">
        <v>86</v>
      </c>
      <c r="T12196">
        <v>24</v>
      </c>
      <c r="U12196">
        <v>0.25</v>
      </c>
      <c r="V12196">
        <v>387.12</v>
      </c>
      <c r="W12196">
        <v>24</v>
      </c>
      <c r="X12196">
        <v>0.25</v>
      </c>
      <c r="Y12196">
        <v>387.12</v>
      </c>
    </row>
    <row r="12197" spans="1:25">
      <c r="A12197" s="10">
        <v>45627</v>
      </c>
      <c r="B12197" t="s">
        <v>76</v>
      </c>
      <c r="C12197" t="s">
        <v>4256</v>
      </c>
      <c r="D12197" t="s">
        <v>5411</v>
      </c>
      <c r="E12197">
        <v>50</v>
      </c>
      <c r="F12197" t="s">
        <v>5593</v>
      </c>
      <c r="G12197">
        <v>1934</v>
      </c>
      <c r="H12197" t="s">
        <v>5594</v>
      </c>
      <c r="I12197">
        <v>76</v>
      </c>
      <c r="J12197" t="s">
        <v>5595</v>
      </c>
      <c r="K12197">
        <v>197332</v>
      </c>
      <c r="L12197" t="s">
        <v>833</v>
      </c>
      <c r="M12197">
        <v>0</v>
      </c>
      <c r="N12197">
        <v>22</v>
      </c>
      <c r="O12197" t="s">
        <v>83</v>
      </c>
      <c r="P12197" t="s">
        <v>98</v>
      </c>
      <c r="Q12197" t="s">
        <v>99</v>
      </c>
      <c r="R12197">
        <v>52</v>
      </c>
      <c r="S12197" t="s">
        <v>101</v>
      </c>
      <c r="T12197">
        <v>1</v>
      </c>
      <c r="U12197">
        <v>0.125</v>
      </c>
      <c r="V12197">
        <v>75</v>
      </c>
      <c r="W12197">
        <v>1</v>
      </c>
      <c r="X12197">
        <v>0.125</v>
      </c>
      <c r="Y12197">
        <v>75</v>
      </c>
    </row>
    <row r="12198" spans="1:25">
      <c r="A12198" s="10">
        <v>45627</v>
      </c>
      <c r="B12198" t="s">
        <v>76</v>
      </c>
      <c r="C12198" t="s">
        <v>4256</v>
      </c>
      <c r="D12198" t="s">
        <v>5411</v>
      </c>
      <c r="E12198">
        <v>50</v>
      </c>
      <c r="F12198" t="s">
        <v>5593</v>
      </c>
      <c r="G12198">
        <v>1934</v>
      </c>
      <c r="H12198" t="s">
        <v>5594</v>
      </c>
      <c r="I12198">
        <v>76</v>
      </c>
      <c r="J12198" t="s">
        <v>5595</v>
      </c>
      <c r="K12198">
        <v>66776</v>
      </c>
      <c r="L12198" t="s">
        <v>764</v>
      </c>
      <c r="M12198">
        <v>0</v>
      </c>
      <c r="N12198">
        <v>14</v>
      </c>
      <c r="O12198" t="s">
        <v>83</v>
      </c>
      <c r="P12198" t="s">
        <v>288</v>
      </c>
      <c r="Q12198" t="s">
        <v>1073</v>
      </c>
      <c r="R12198">
        <v>293</v>
      </c>
      <c r="S12198" t="s">
        <v>1074</v>
      </c>
      <c r="T12198">
        <v>6</v>
      </c>
      <c r="U12198">
        <v>0.25</v>
      </c>
      <c r="V12198">
        <v>264</v>
      </c>
      <c r="W12198">
        <v>6</v>
      </c>
      <c r="X12198">
        <v>0.25</v>
      </c>
      <c r="Y12198">
        <v>264</v>
      </c>
    </row>
    <row r="12199" spans="1:25">
      <c r="A12199" s="10">
        <v>45627</v>
      </c>
      <c r="B12199" t="s">
        <v>76</v>
      </c>
      <c r="C12199" t="s">
        <v>4256</v>
      </c>
      <c r="D12199" t="s">
        <v>5411</v>
      </c>
      <c r="E12199">
        <v>50</v>
      </c>
      <c r="F12199" t="s">
        <v>5593</v>
      </c>
      <c r="G12199">
        <v>1934</v>
      </c>
      <c r="H12199" t="s">
        <v>5594</v>
      </c>
      <c r="I12199">
        <v>76</v>
      </c>
      <c r="J12199" t="s">
        <v>5595</v>
      </c>
      <c r="K12199">
        <v>66776</v>
      </c>
      <c r="L12199" t="s">
        <v>764</v>
      </c>
      <c r="M12199">
        <v>0</v>
      </c>
      <c r="N12199">
        <v>14</v>
      </c>
      <c r="O12199" t="s">
        <v>83</v>
      </c>
      <c r="P12199" t="s">
        <v>84</v>
      </c>
      <c r="Q12199" t="s">
        <v>85</v>
      </c>
      <c r="R12199">
        <v>365</v>
      </c>
      <c r="S12199" t="s">
        <v>86</v>
      </c>
      <c r="T12199">
        <v>24</v>
      </c>
      <c r="U12199">
        <v>0.25</v>
      </c>
      <c r="V12199">
        <v>387.12</v>
      </c>
      <c r="W12199">
        <v>24</v>
      </c>
      <c r="X12199">
        <v>0.25</v>
      </c>
      <c r="Y12199">
        <v>387.12</v>
      </c>
    </row>
    <row r="12200" spans="1:25">
      <c r="A12200" s="10">
        <v>45627</v>
      </c>
      <c r="B12200" t="s">
        <v>76</v>
      </c>
      <c r="C12200" t="s">
        <v>4256</v>
      </c>
      <c r="D12200" t="s">
        <v>5411</v>
      </c>
      <c r="E12200">
        <v>50</v>
      </c>
      <c r="F12200" t="s">
        <v>5593</v>
      </c>
      <c r="G12200">
        <v>1934</v>
      </c>
      <c r="H12200" t="s">
        <v>5594</v>
      </c>
      <c r="I12200">
        <v>76</v>
      </c>
      <c r="J12200" t="s">
        <v>5595</v>
      </c>
      <c r="K12200">
        <v>197318</v>
      </c>
      <c r="L12200" t="s">
        <v>2691</v>
      </c>
      <c r="M12200">
        <v>0</v>
      </c>
      <c r="N12200">
        <v>22</v>
      </c>
      <c r="O12200" t="s">
        <v>83</v>
      </c>
      <c r="P12200" t="s">
        <v>91</v>
      </c>
      <c r="Q12200" t="s">
        <v>125</v>
      </c>
      <c r="R12200">
        <v>427</v>
      </c>
      <c r="S12200" t="s">
        <v>797</v>
      </c>
      <c r="T12200">
        <v>1</v>
      </c>
      <c r="U12200">
        <v>4.1666666999999998E-2</v>
      </c>
      <c r="V12200">
        <v>415</v>
      </c>
      <c r="W12200">
        <v>1</v>
      </c>
      <c r="X12200">
        <v>4.1666666999999998E-2</v>
      </c>
      <c r="Y12200">
        <v>415</v>
      </c>
    </row>
    <row r="12201" spans="1:25">
      <c r="A12201" s="10">
        <v>45627</v>
      </c>
      <c r="B12201" t="s">
        <v>76</v>
      </c>
      <c r="C12201" t="s">
        <v>4256</v>
      </c>
      <c r="D12201" t="s">
        <v>5411</v>
      </c>
      <c r="E12201">
        <v>50</v>
      </c>
      <c r="F12201" t="s">
        <v>5593</v>
      </c>
      <c r="G12201">
        <v>1934</v>
      </c>
      <c r="H12201" t="s">
        <v>5594</v>
      </c>
      <c r="I12201">
        <v>76</v>
      </c>
      <c r="J12201" t="s">
        <v>5595</v>
      </c>
      <c r="K12201">
        <v>197318</v>
      </c>
      <c r="L12201" t="s">
        <v>2691</v>
      </c>
      <c r="M12201">
        <v>0</v>
      </c>
      <c r="N12201">
        <v>22</v>
      </c>
      <c r="O12201" t="s">
        <v>83</v>
      </c>
      <c r="P12201" t="s">
        <v>84</v>
      </c>
      <c r="Q12201" t="s">
        <v>85</v>
      </c>
      <c r="R12201">
        <v>365</v>
      </c>
      <c r="S12201" t="s">
        <v>86</v>
      </c>
      <c r="T12201">
        <v>24</v>
      </c>
      <c r="U12201">
        <v>0.25</v>
      </c>
      <c r="V12201">
        <v>387.12</v>
      </c>
      <c r="W12201">
        <v>24</v>
      </c>
      <c r="X12201">
        <v>0.25</v>
      </c>
      <c r="Y12201">
        <v>387.12</v>
      </c>
    </row>
    <row r="12202" spans="1:25">
      <c r="A12202" s="10">
        <v>45627</v>
      </c>
      <c r="B12202" t="s">
        <v>76</v>
      </c>
      <c r="C12202" t="s">
        <v>4256</v>
      </c>
      <c r="D12202" t="s">
        <v>5411</v>
      </c>
      <c r="E12202">
        <v>50</v>
      </c>
      <c r="F12202" t="s">
        <v>5593</v>
      </c>
      <c r="G12202">
        <v>1934</v>
      </c>
      <c r="H12202" t="s">
        <v>5594</v>
      </c>
      <c r="I12202">
        <v>76</v>
      </c>
      <c r="J12202" t="s">
        <v>5595</v>
      </c>
      <c r="K12202">
        <v>65411</v>
      </c>
      <c r="L12202" t="s">
        <v>2314</v>
      </c>
      <c r="M12202">
        <v>0</v>
      </c>
      <c r="N12202">
        <v>22</v>
      </c>
      <c r="O12202" t="s">
        <v>83</v>
      </c>
      <c r="P12202" t="s">
        <v>130</v>
      </c>
      <c r="Q12202" t="s">
        <v>188</v>
      </c>
      <c r="R12202">
        <v>434</v>
      </c>
      <c r="S12202" t="s">
        <v>600</v>
      </c>
      <c r="T12202">
        <v>3</v>
      </c>
      <c r="U12202">
        <v>6.25E-2</v>
      </c>
      <c r="V12202">
        <v>120</v>
      </c>
      <c r="W12202">
        <v>3</v>
      </c>
      <c r="X12202">
        <v>6.25E-2</v>
      </c>
      <c r="Y12202">
        <v>120</v>
      </c>
    </row>
    <row r="12203" spans="1:25">
      <c r="A12203" s="10">
        <v>45627</v>
      </c>
      <c r="B12203" t="s">
        <v>76</v>
      </c>
      <c r="C12203" t="s">
        <v>4256</v>
      </c>
      <c r="D12203" t="s">
        <v>5411</v>
      </c>
      <c r="E12203">
        <v>50</v>
      </c>
      <c r="F12203" t="s">
        <v>5593</v>
      </c>
      <c r="G12203">
        <v>1934</v>
      </c>
      <c r="H12203" t="s">
        <v>5594</v>
      </c>
      <c r="I12203">
        <v>76</v>
      </c>
      <c r="J12203" t="s">
        <v>5595</v>
      </c>
      <c r="K12203">
        <v>65411</v>
      </c>
      <c r="L12203" t="s">
        <v>2314</v>
      </c>
      <c r="M12203">
        <v>0</v>
      </c>
      <c r="N12203">
        <v>22</v>
      </c>
      <c r="O12203" t="s">
        <v>83</v>
      </c>
      <c r="P12203" t="s">
        <v>84</v>
      </c>
      <c r="Q12203" t="s">
        <v>85</v>
      </c>
      <c r="R12203">
        <v>365</v>
      </c>
      <c r="S12203" t="s">
        <v>86</v>
      </c>
      <c r="T12203">
        <v>24</v>
      </c>
      <c r="U12203">
        <v>0.25</v>
      </c>
      <c r="V12203">
        <v>387.12</v>
      </c>
      <c r="W12203">
        <v>24</v>
      </c>
      <c r="X12203">
        <v>0.25</v>
      </c>
      <c r="Y12203">
        <v>387.12</v>
      </c>
    </row>
    <row r="12204" spans="1:25">
      <c r="A12204" s="10">
        <v>45627</v>
      </c>
      <c r="B12204" t="s">
        <v>76</v>
      </c>
      <c r="C12204" t="s">
        <v>4256</v>
      </c>
      <c r="D12204" t="s">
        <v>5411</v>
      </c>
      <c r="E12204">
        <v>50</v>
      </c>
      <c r="F12204" t="s">
        <v>5593</v>
      </c>
      <c r="G12204">
        <v>1934</v>
      </c>
      <c r="H12204" t="s">
        <v>5594</v>
      </c>
      <c r="I12204">
        <v>76</v>
      </c>
      <c r="J12204" t="s">
        <v>5595</v>
      </c>
      <c r="K12204">
        <v>131837</v>
      </c>
      <c r="L12204" t="s">
        <v>5600</v>
      </c>
      <c r="M12204">
        <v>0</v>
      </c>
      <c r="N12204">
        <v>22</v>
      </c>
      <c r="O12204" t="s">
        <v>83</v>
      </c>
      <c r="P12204" t="s">
        <v>91</v>
      </c>
      <c r="Q12204" t="s">
        <v>125</v>
      </c>
      <c r="R12204">
        <v>426</v>
      </c>
      <c r="S12204" t="s">
        <v>302</v>
      </c>
      <c r="T12204">
        <v>1</v>
      </c>
      <c r="U12204">
        <v>8.3333332999999996E-2</v>
      </c>
      <c r="V12204">
        <v>825</v>
      </c>
      <c r="W12204">
        <v>1</v>
      </c>
      <c r="X12204">
        <v>8.3333332999999996E-2</v>
      </c>
      <c r="Y12204">
        <v>825</v>
      </c>
    </row>
    <row r="12205" spans="1:25">
      <c r="A12205" s="10">
        <v>45627</v>
      </c>
      <c r="B12205" t="s">
        <v>76</v>
      </c>
      <c r="C12205" t="s">
        <v>4256</v>
      </c>
      <c r="D12205" t="s">
        <v>5411</v>
      </c>
      <c r="E12205">
        <v>50</v>
      </c>
      <c r="F12205" t="s">
        <v>5593</v>
      </c>
      <c r="G12205">
        <v>1934</v>
      </c>
      <c r="H12205" t="s">
        <v>5594</v>
      </c>
      <c r="I12205">
        <v>76</v>
      </c>
      <c r="J12205" t="s">
        <v>5595</v>
      </c>
      <c r="K12205">
        <v>131837</v>
      </c>
      <c r="L12205" t="s">
        <v>5600</v>
      </c>
      <c r="M12205">
        <v>0</v>
      </c>
      <c r="N12205">
        <v>22</v>
      </c>
      <c r="O12205" t="s">
        <v>83</v>
      </c>
      <c r="P12205" t="s">
        <v>84</v>
      </c>
      <c r="Q12205" t="s">
        <v>85</v>
      </c>
      <c r="R12205">
        <v>365</v>
      </c>
      <c r="S12205" t="s">
        <v>86</v>
      </c>
      <c r="T12205">
        <v>24</v>
      </c>
      <c r="U12205">
        <v>0.25</v>
      </c>
      <c r="V12205">
        <v>387.12</v>
      </c>
      <c r="W12205">
        <v>24</v>
      </c>
      <c r="X12205">
        <v>0.25</v>
      </c>
      <c r="Y12205">
        <v>387.12</v>
      </c>
    </row>
    <row r="12206" spans="1:25">
      <c r="A12206" s="10">
        <v>45627</v>
      </c>
      <c r="B12206" t="s">
        <v>76</v>
      </c>
      <c r="C12206" t="s">
        <v>4256</v>
      </c>
      <c r="D12206" t="s">
        <v>5411</v>
      </c>
      <c r="E12206">
        <v>50</v>
      </c>
      <c r="F12206" t="s">
        <v>5593</v>
      </c>
      <c r="G12206">
        <v>1934</v>
      </c>
      <c r="H12206" t="s">
        <v>5594</v>
      </c>
      <c r="I12206">
        <v>76</v>
      </c>
      <c r="J12206" t="s">
        <v>5595</v>
      </c>
      <c r="K12206">
        <v>169987</v>
      </c>
      <c r="L12206" t="s">
        <v>5601</v>
      </c>
      <c r="M12206">
        <v>0</v>
      </c>
      <c r="N12206">
        <v>22</v>
      </c>
      <c r="O12206" t="s">
        <v>83</v>
      </c>
      <c r="P12206" t="s">
        <v>91</v>
      </c>
      <c r="Q12206" t="s">
        <v>125</v>
      </c>
      <c r="R12206">
        <v>427</v>
      </c>
      <c r="S12206" t="s">
        <v>797</v>
      </c>
      <c r="T12206">
        <v>1</v>
      </c>
      <c r="U12206">
        <v>4.1666666999999998E-2</v>
      </c>
      <c r="V12206">
        <v>415</v>
      </c>
      <c r="W12206">
        <v>1</v>
      </c>
      <c r="X12206">
        <v>4.1666666999999998E-2</v>
      </c>
      <c r="Y12206">
        <v>415</v>
      </c>
    </row>
    <row r="12207" spans="1:25">
      <c r="A12207" s="10">
        <v>45627</v>
      </c>
      <c r="B12207" t="s">
        <v>76</v>
      </c>
      <c r="C12207" t="s">
        <v>4256</v>
      </c>
      <c r="D12207" t="s">
        <v>5411</v>
      </c>
      <c r="E12207">
        <v>50</v>
      </c>
      <c r="F12207" t="s">
        <v>5593</v>
      </c>
      <c r="G12207">
        <v>1934</v>
      </c>
      <c r="H12207" t="s">
        <v>5594</v>
      </c>
      <c r="I12207">
        <v>76</v>
      </c>
      <c r="J12207" t="s">
        <v>5595</v>
      </c>
      <c r="K12207">
        <v>169987</v>
      </c>
      <c r="L12207" t="s">
        <v>5601</v>
      </c>
      <c r="M12207">
        <v>0</v>
      </c>
      <c r="N12207">
        <v>22</v>
      </c>
      <c r="O12207" t="s">
        <v>83</v>
      </c>
      <c r="P12207" t="s">
        <v>84</v>
      </c>
      <c r="Q12207" t="s">
        <v>85</v>
      </c>
      <c r="R12207">
        <v>365</v>
      </c>
      <c r="S12207" t="s">
        <v>86</v>
      </c>
      <c r="T12207">
        <v>24</v>
      </c>
      <c r="U12207">
        <v>0.25</v>
      </c>
      <c r="V12207">
        <v>387.12</v>
      </c>
      <c r="W12207">
        <v>24</v>
      </c>
      <c r="X12207">
        <v>0.25</v>
      </c>
      <c r="Y12207">
        <v>387.12</v>
      </c>
    </row>
    <row r="12208" spans="1:25">
      <c r="A12208" s="10">
        <v>45627</v>
      </c>
      <c r="B12208" t="s">
        <v>76</v>
      </c>
      <c r="C12208" t="s">
        <v>4256</v>
      </c>
      <c r="D12208" t="s">
        <v>5411</v>
      </c>
      <c r="E12208">
        <v>50</v>
      </c>
      <c r="F12208" t="s">
        <v>5593</v>
      </c>
      <c r="G12208">
        <v>1934</v>
      </c>
      <c r="H12208" t="s">
        <v>5594</v>
      </c>
      <c r="I12208">
        <v>76</v>
      </c>
      <c r="J12208" t="s">
        <v>5595</v>
      </c>
      <c r="K12208">
        <v>169982</v>
      </c>
      <c r="L12208" t="s">
        <v>5533</v>
      </c>
      <c r="M12208">
        <v>0</v>
      </c>
      <c r="N12208">
        <v>22</v>
      </c>
      <c r="O12208" t="s">
        <v>83</v>
      </c>
      <c r="P12208" t="s">
        <v>288</v>
      </c>
      <c r="Q12208" t="s">
        <v>1073</v>
      </c>
      <c r="R12208">
        <v>293</v>
      </c>
      <c r="S12208" t="s">
        <v>1074</v>
      </c>
      <c r="T12208">
        <v>3</v>
      </c>
      <c r="U12208">
        <v>0.125</v>
      </c>
      <c r="V12208">
        <v>132</v>
      </c>
      <c r="W12208">
        <v>3</v>
      </c>
      <c r="X12208">
        <v>0.125</v>
      </c>
      <c r="Y12208">
        <v>132</v>
      </c>
    </row>
    <row r="12209" spans="1:25">
      <c r="A12209" s="10">
        <v>45627</v>
      </c>
      <c r="B12209" t="s">
        <v>76</v>
      </c>
      <c r="C12209" t="s">
        <v>4256</v>
      </c>
      <c r="D12209" t="s">
        <v>5411</v>
      </c>
      <c r="E12209">
        <v>50</v>
      </c>
      <c r="F12209" t="s">
        <v>5593</v>
      </c>
      <c r="G12209">
        <v>1934</v>
      </c>
      <c r="H12209" t="s">
        <v>5594</v>
      </c>
      <c r="I12209">
        <v>76</v>
      </c>
      <c r="J12209" t="s">
        <v>5595</v>
      </c>
      <c r="K12209">
        <v>66091</v>
      </c>
      <c r="L12209" t="s">
        <v>5602</v>
      </c>
      <c r="M12209">
        <v>0</v>
      </c>
      <c r="N12209">
        <v>22</v>
      </c>
      <c r="O12209" t="s">
        <v>83</v>
      </c>
      <c r="P12209" t="s">
        <v>91</v>
      </c>
      <c r="Q12209" t="s">
        <v>125</v>
      </c>
      <c r="R12209">
        <v>431</v>
      </c>
      <c r="S12209" t="s">
        <v>177</v>
      </c>
      <c r="T12209">
        <v>1</v>
      </c>
      <c r="U12209">
        <v>4.1666666999999998E-2</v>
      </c>
      <c r="V12209">
        <v>335</v>
      </c>
      <c r="W12209">
        <v>1</v>
      </c>
      <c r="X12209">
        <v>4.1666666999999998E-2</v>
      </c>
      <c r="Y12209">
        <v>335</v>
      </c>
    </row>
    <row r="12210" spans="1:25">
      <c r="A12210" s="10">
        <v>45627</v>
      </c>
      <c r="B12210" t="s">
        <v>76</v>
      </c>
      <c r="C12210" t="s">
        <v>4256</v>
      </c>
      <c r="D12210" t="s">
        <v>5411</v>
      </c>
      <c r="E12210">
        <v>50</v>
      </c>
      <c r="F12210" t="s">
        <v>5593</v>
      </c>
      <c r="G12210">
        <v>1934</v>
      </c>
      <c r="H12210" t="s">
        <v>5594</v>
      </c>
      <c r="I12210">
        <v>76</v>
      </c>
      <c r="J12210" t="s">
        <v>5595</v>
      </c>
      <c r="K12210">
        <v>67030</v>
      </c>
      <c r="L12210" t="s">
        <v>5603</v>
      </c>
      <c r="M12210">
        <v>0</v>
      </c>
      <c r="N12210">
        <v>22</v>
      </c>
      <c r="O12210" t="s">
        <v>83</v>
      </c>
      <c r="P12210" t="s">
        <v>91</v>
      </c>
      <c r="Q12210" t="s">
        <v>125</v>
      </c>
      <c r="R12210">
        <v>431</v>
      </c>
      <c r="S12210" t="s">
        <v>177</v>
      </c>
      <c r="T12210">
        <v>2</v>
      </c>
      <c r="U12210">
        <v>8.3333332999999996E-2</v>
      </c>
      <c r="V12210">
        <v>670</v>
      </c>
      <c r="W12210">
        <v>2</v>
      </c>
      <c r="X12210">
        <v>8.3333332999999996E-2</v>
      </c>
      <c r="Y12210">
        <v>670</v>
      </c>
    </row>
    <row r="12211" spans="1:25">
      <c r="A12211" s="10">
        <v>45627</v>
      </c>
      <c r="B12211" t="s">
        <v>76</v>
      </c>
      <c r="C12211" t="s">
        <v>4256</v>
      </c>
      <c r="D12211" t="s">
        <v>5411</v>
      </c>
      <c r="E12211">
        <v>50</v>
      </c>
      <c r="F12211" t="s">
        <v>5593</v>
      </c>
      <c r="G12211">
        <v>1934</v>
      </c>
      <c r="H12211" t="s">
        <v>5594</v>
      </c>
      <c r="I12211">
        <v>76</v>
      </c>
      <c r="J12211" t="s">
        <v>5595</v>
      </c>
      <c r="K12211">
        <v>67030</v>
      </c>
      <c r="L12211" t="s">
        <v>5603</v>
      </c>
      <c r="M12211">
        <v>0</v>
      </c>
      <c r="N12211">
        <v>22</v>
      </c>
      <c r="O12211" t="s">
        <v>83</v>
      </c>
      <c r="P12211" t="s">
        <v>84</v>
      </c>
      <c r="Q12211" t="s">
        <v>85</v>
      </c>
      <c r="R12211">
        <v>365</v>
      </c>
      <c r="S12211" t="s">
        <v>86</v>
      </c>
      <c r="T12211">
        <v>24</v>
      </c>
      <c r="U12211">
        <v>0.25</v>
      </c>
      <c r="V12211">
        <v>387.12</v>
      </c>
      <c r="W12211">
        <v>24</v>
      </c>
      <c r="X12211">
        <v>0.25</v>
      </c>
      <c r="Y12211">
        <v>387.12</v>
      </c>
    </row>
    <row r="12212" spans="1:25">
      <c r="A12212" s="10">
        <v>45627</v>
      </c>
      <c r="B12212" t="s">
        <v>76</v>
      </c>
      <c r="C12212" t="s">
        <v>4256</v>
      </c>
      <c r="D12212" t="s">
        <v>5411</v>
      </c>
      <c r="E12212">
        <v>50</v>
      </c>
      <c r="F12212" t="s">
        <v>5593</v>
      </c>
      <c r="G12212">
        <v>1934</v>
      </c>
      <c r="H12212" t="s">
        <v>5594</v>
      </c>
      <c r="I12212">
        <v>76</v>
      </c>
      <c r="J12212" t="s">
        <v>5595</v>
      </c>
      <c r="K12212">
        <v>281391</v>
      </c>
      <c r="L12212" t="s">
        <v>1380</v>
      </c>
      <c r="M12212">
        <v>0</v>
      </c>
      <c r="N12212">
        <v>22</v>
      </c>
      <c r="O12212" t="s">
        <v>83</v>
      </c>
      <c r="P12212" t="s">
        <v>109</v>
      </c>
      <c r="Q12212" t="s">
        <v>109</v>
      </c>
      <c r="R12212">
        <v>133</v>
      </c>
      <c r="S12212" t="s">
        <v>163</v>
      </c>
      <c r="T12212">
        <v>0</v>
      </c>
      <c r="U12212">
        <v>0</v>
      </c>
      <c r="V12212">
        <v>0</v>
      </c>
      <c r="W12212">
        <v>0</v>
      </c>
      <c r="X12212">
        <v>0</v>
      </c>
      <c r="Y12212">
        <v>0</v>
      </c>
    </row>
    <row r="12213" spans="1:25">
      <c r="A12213" s="10">
        <v>45627</v>
      </c>
      <c r="B12213" t="s">
        <v>76</v>
      </c>
      <c r="C12213" t="s">
        <v>4256</v>
      </c>
      <c r="D12213" t="s">
        <v>5411</v>
      </c>
      <c r="E12213">
        <v>50</v>
      </c>
      <c r="F12213" t="s">
        <v>5593</v>
      </c>
      <c r="G12213">
        <v>1934</v>
      </c>
      <c r="H12213" t="s">
        <v>5594</v>
      </c>
      <c r="I12213">
        <v>76</v>
      </c>
      <c r="J12213" t="s">
        <v>5595</v>
      </c>
      <c r="K12213">
        <v>281391</v>
      </c>
      <c r="L12213" t="s">
        <v>1380</v>
      </c>
      <c r="M12213">
        <v>0</v>
      </c>
      <c r="N12213">
        <v>22</v>
      </c>
      <c r="O12213" t="s">
        <v>83</v>
      </c>
      <c r="P12213" t="s">
        <v>91</v>
      </c>
      <c r="Q12213" t="s">
        <v>125</v>
      </c>
      <c r="R12213">
        <v>426</v>
      </c>
      <c r="S12213" t="s">
        <v>302</v>
      </c>
      <c r="T12213">
        <v>24</v>
      </c>
      <c r="U12213">
        <v>2</v>
      </c>
      <c r="V12213">
        <v>19800</v>
      </c>
      <c r="W12213">
        <v>24</v>
      </c>
      <c r="X12213">
        <v>2</v>
      </c>
      <c r="Y12213">
        <v>19800</v>
      </c>
    </row>
    <row r="12214" spans="1:25">
      <c r="A12214" s="10">
        <v>45627</v>
      </c>
      <c r="B12214" t="s">
        <v>76</v>
      </c>
      <c r="C12214" t="s">
        <v>4256</v>
      </c>
      <c r="D12214" t="s">
        <v>5411</v>
      </c>
      <c r="E12214">
        <v>50</v>
      </c>
      <c r="F12214" t="s">
        <v>5593</v>
      </c>
      <c r="G12214">
        <v>1934</v>
      </c>
      <c r="H12214" t="s">
        <v>5594</v>
      </c>
      <c r="I12214">
        <v>76</v>
      </c>
      <c r="J12214" t="s">
        <v>5595</v>
      </c>
      <c r="K12214">
        <v>281391</v>
      </c>
      <c r="L12214" t="s">
        <v>1380</v>
      </c>
      <c r="M12214">
        <v>0</v>
      </c>
      <c r="N12214">
        <v>22</v>
      </c>
      <c r="O12214" t="s">
        <v>83</v>
      </c>
      <c r="P12214" t="s">
        <v>288</v>
      </c>
      <c r="Q12214" t="s">
        <v>755</v>
      </c>
      <c r="R12214">
        <v>374</v>
      </c>
      <c r="S12214" t="s">
        <v>5604</v>
      </c>
      <c r="T12214">
        <v>1</v>
      </c>
      <c r="U12214">
        <v>1</v>
      </c>
      <c r="V12214">
        <v>2184</v>
      </c>
      <c r="W12214">
        <v>1</v>
      </c>
      <c r="X12214">
        <v>1</v>
      </c>
      <c r="Y12214">
        <v>2184</v>
      </c>
    </row>
    <row r="12215" spans="1:25">
      <c r="A12215" s="10">
        <v>45627</v>
      </c>
      <c r="B12215" t="s">
        <v>76</v>
      </c>
      <c r="C12215" t="s">
        <v>4256</v>
      </c>
      <c r="D12215" t="s">
        <v>5411</v>
      </c>
      <c r="E12215">
        <v>50</v>
      </c>
      <c r="F12215" t="s">
        <v>5593</v>
      </c>
      <c r="G12215">
        <v>1934</v>
      </c>
      <c r="H12215" t="s">
        <v>5594</v>
      </c>
      <c r="I12215">
        <v>76</v>
      </c>
      <c r="J12215" t="s">
        <v>5595</v>
      </c>
      <c r="K12215">
        <v>131832</v>
      </c>
      <c r="L12215" t="s">
        <v>5605</v>
      </c>
      <c r="M12215">
        <v>0</v>
      </c>
      <c r="N12215">
        <v>22</v>
      </c>
      <c r="O12215" t="s">
        <v>83</v>
      </c>
      <c r="P12215" t="s">
        <v>91</v>
      </c>
      <c r="Q12215" t="s">
        <v>125</v>
      </c>
      <c r="R12215">
        <v>427</v>
      </c>
      <c r="S12215" t="s">
        <v>797</v>
      </c>
      <c r="T12215">
        <v>1</v>
      </c>
      <c r="U12215">
        <v>4.1666666999999998E-2</v>
      </c>
      <c r="V12215">
        <v>415</v>
      </c>
      <c r="W12215">
        <v>1</v>
      </c>
      <c r="X12215">
        <v>4.1666666999999998E-2</v>
      </c>
      <c r="Y12215">
        <v>415</v>
      </c>
    </row>
    <row r="12216" spans="1:25">
      <c r="A12216" s="10">
        <v>45627</v>
      </c>
      <c r="B12216" t="s">
        <v>76</v>
      </c>
      <c r="C12216" t="s">
        <v>4256</v>
      </c>
      <c r="D12216" t="s">
        <v>5411</v>
      </c>
      <c r="E12216">
        <v>50</v>
      </c>
      <c r="F12216" t="s">
        <v>5593</v>
      </c>
      <c r="G12216">
        <v>1934</v>
      </c>
      <c r="H12216" t="s">
        <v>5594</v>
      </c>
      <c r="I12216">
        <v>76</v>
      </c>
      <c r="J12216" t="s">
        <v>5595</v>
      </c>
      <c r="K12216">
        <v>131832</v>
      </c>
      <c r="L12216" t="s">
        <v>5605</v>
      </c>
      <c r="M12216">
        <v>0</v>
      </c>
      <c r="N12216">
        <v>22</v>
      </c>
      <c r="O12216" t="s">
        <v>83</v>
      </c>
      <c r="P12216" t="s">
        <v>84</v>
      </c>
      <c r="Q12216" t="s">
        <v>85</v>
      </c>
      <c r="R12216">
        <v>365</v>
      </c>
      <c r="S12216" t="s">
        <v>86</v>
      </c>
      <c r="T12216">
        <v>24</v>
      </c>
      <c r="U12216">
        <v>0.25</v>
      </c>
      <c r="V12216">
        <v>387.12</v>
      </c>
      <c r="W12216">
        <v>24</v>
      </c>
      <c r="X12216">
        <v>0.25</v>
      </c>
      <c r="Y12216">
        <v>387.12</v>
      </c>
    </row>
    <row r="12217" spans="1:25">
      <c r="A12217" s="10">
        <v>45627</v>
      </c>
      <c r="B12217" t="s">
        <v>76</v>
      </c>
      <c r="C12217" t="s">
        <v>4256</v>
      </c>
      <c r="D12217" t="s">
        <v>5411</v>
      </c>
      <c r="E12217">
        <v>50</v>
      </c>
      <c r="F12217" t="s">
        <v>5593</v>
      </c>
      <c r="G12217">
        <v>1934</v>
      </c>
      <c r="H12217" t="s">
        <v>5594</v>
      </c>
      <c r="I12217">
        <v>76</v>
      </c>
      <c r="J12217" t="s">
        <v>5595</v>
      </c>
      <c r="K12217">
        <v>169964</v>
      </c>
      <c r="L12217" t="s">
        <v>5606</v>
      </c>
      <c r="M12217">
        <v>0</v>
      </c>
      <c r="N12217">
        <v>22</v>
      </c>
      <c r="O12217" t="s">
        <v>83</v>
      </c>
      <c r="P12217" t="s">
        <v>130</v>
      </c>
      <c r="Q12217" t="s">
        <v>188</v>
      </c>
      <c r="R12217">
        <v>405</v>
      </c>
      <c r="S12217" t="s">
        <v>219</v>
      </c>
      <c r="T12217">
        <v>3</v>
      </c>
      <c r="U12217">
        <v>0.25</v>
      </c>
      <c r="V12217">
        <v>438</v>
      </c>
      <c r="W12217">
        <v>3</v>
      </c>
      <c r="X12217">
        <v>0.25</v>
      </c>
      <c r="Y12217">
        <v>438</v>
      </c>
    </row>
    <row r="12218" spans="1:25">
      <c r="A12218" s="10">
        <v>45627</v>
      </c>
      <c r="B12218" t="s">
        <v>76</v>
      </c>
      <c r="C12218" t="s">
        <v>4256</v>
      </c>
      <c r="D12218" t="s">
        <v>5411</v>
      </c>
      <c r="E12218">
        <v>50</v>
      </c>
      <c r="F12218" t="s">
        <v>5593</v>
      </c>
      <c r="G12218">
        <v>1934</v>
      </c>
      <c r="H12218" t="s">
        <v>5594</v>
      </c>
      <c r="I12218">
        <v>76</v>
      </c>
      <c r="J12218" t="s">
        <v>5595</v>
      </c>
      <c r="K12218">
        <v>65325</v>
      </c>
      <c r="L12218" t="s">
        <v>5607</v>
      </c>
      <c r="M12218">
        <v>0</v>
      </c>
      <c r="N12218">
        <v>22</v>
      </c>
      <c r="O12218" t="s">
        <v>83</v>
      </c>
      <c r="P12218" t="s">
        <v>130</v>
      </c>
      <c r="Q12218" t="s">
        <v>188</v>
      </c>
      <c r="R12218">
        <v>434</v>
      </c>
      <c r="S12218" t="s">
        <v>600</v>
      </c>
      <c r="T12218">
        <v>3</v>
      </c>
      <c r="U12218">
        <v>6.25E-2</v>
      </c>
      <c r="V12218">
        <v>120</v>
      </c>
      <c r="W12218">
        <v>3</v>
      </c>
      <c r="X12218">
        <v>6.25E-2</v>
      </c>
      <c r="Y12218">
        <v>120</v>
      </c>
    </row>
    <row r="12219" spans="1:25">
      <c r="A12219" s="10">
        <v>45627</v>
      </c>
      <c r="B12219" t="s">
        <v>76</v>
      </c>
      <c r="C12219" t="s">
        <v>4256</v>
      </c>
      <c r="D12219" t="s">
        <v>5411</v>
      </c>
      <c r="E12219">
        <v>50</v>
      </c>
      <c r="F12219" t="s">
        <v>5593</v>
      </c>
      <c r="G12219">
        <v>1934</v>
      </c>
      <c r="H12219" t="s">
        <v>5594</v>
      </c>
      <c r="I12219">
        <v>76</v>
      </c>
      <c r="J12219" t="s">
        <v>5595</v>
      </c>
      <c r="K12219">
        <v>65020</v>
      </c>
      <c r="L12219" t="s">
        <v>5608</v>
      </c>
      <c r="M12219">
        <v>0</v>
      </c>
      <c r="N12219">
        <v>22</v>
      </c>
      <c r="O12219" t="s">
        <v>83</v>
      </c>
      <c r="P12219" t="s">
        <v>91</v>
      </c>
      <c r="Q12219" t="s">
        <v>125</v>
      </c>
      <c r="R12219">
        <v>428</v>
      </c>
      <c r="S12219" t="s">
        <v>232</v>
      </c>
      <c r="T12219">
        <v>3</v>
      </c>
      <c r="U12219">
        <v>0.05</v>
      </c>
      <c r="V12219">
        <v>528</v>
      </c>
      <c r="W12219">
        <v>3</v>
      </c>
      <c r="X12219">
        <v>0.05</v>
      </c>
      <c r="Y12219">
        <v>528</v>
      </c>
    </row>
    <row r="12220" spans="1:25">
      <c r="A12220" s="10">
        <v>45627</v>
      </c>
      <c r="B12220" t="s">
        <v>76</v>
      </c>
      <c r="C12220" t="s">
        <v>4256</v>
      </c>
      <c r="D12220" t="s">
        <v>5411</v>
      </c>
      <c r="E12220">
        <v>50</v>
      </c>
      <c r="F12220" t="s">
        <v>5593</v>
      </c>
      <c r="G12220">
        <v>1934</v>
      </c>
      <c r="H12220" t="s">
        <v>5594</v>
      </c>
      <c r="I12220">
        <v>76</v>
      </c>
      <c r="J12220" t="s">
        <v>5595</v>
      </c>
      <c r="K12220">
        <v>65020</v>
      </c>
      <c r="L12220" t="s">
        <v>5608</v>
      </c>
      <c r="M12220">
        <v>0</v>
      </c>
      <c r="N12220">
        <v>22</v>
      </c>
      <c r="O12220" t="s">
        <v>83</v>
      </c>
      <c r="P12220" t="s">
        <v>98</v>
      </c>
      <c r="Q12220" t="s">
        <v>99</v>
      </c>
      <c r="R12220">
        <v>457</v>
      </c>
      <c r="S12220" t="s">
        <v>212</v>
      </c>
      <c r="T12220">
        <v>1</v>
      </c>
      <c r="U12220">
        <v>0.16666666699999999</v>
      </c>
      <c r="V12220">
        <v>192</v>
      </c>
      <c r="W12220">
        <v>1</v>
      </c>
      <c r="X12220">
        <v>0.16666666699999999</v>
      </c>
      <c r="Y12220">
        <v>192</v>
      </c>
    </row>
    <row r="12221" spans="1:25">
      <c r="A12221" s="10">
        <v>45627</v>
      </c>
      <c r="B12221" t="s">
        <v>76</v>
      </c>
      <c r="C12221" t="s">
        <v>4256</v>
      </c>
      <c r="D12221" t="s">
        <v>5411</v>
      </c>
      <c r="E12221">
        <v>50</v>
      </c>
      <c r="F12221" t="s">
        <v>5593</v>
      </c>
      <c r="G12221">
        <v>1934</v>
      </c>
      <c r="H12221" t="s">
        <v>5594</v>
      </c>
      <c r="I12221">
        <v>76</v>
      </c>
      <c r="J12221" t="s">
        <v>5595</v>
      </c>
      <c r="K12221">
        <v>66914</v>
      </c>
      <c r="L12221" t="s">
        <v>5609</v>
      </c>
      <c r="M12221">
        <v>0</v>
      </c>
      <c r="N12221">
        <v>22</v>
      </c>
      <c r="O12221" t="s">
        <v>83</v>
      </c>
      <c r="P12221" t="s">
        <v>91</v>
      </c>
      <c r="Q12221" t="s">
        <v>125</v>
      </c>
      <c r="R12221">
        <v>427</v>
      </c>
      <c r="S12221" t="s">
        <v>797</v>
      </c>
      <c r="T12221">
        <v>2</v>
      </c>
      <c r="U12221">
        <v>8.3333332999999996E-2</v>
      </c>
      <c r="V12221">
        <v>830</v>
      </c>
      <c r="W12221">
        <v>2</v>
      </c>
      <c r="X12221">
        <v>8.3333332999999996E-2</v>
      </c>
      <c r="Y12221">
        <v>830</v>
      </c>
    </row>
    <row r="12222" spans="1:25">
      <c r="A12222" s="10">
        <v>45627</v>
      </c>
      <c r="B12222" t="s">
        <v>76</v>
      </c>
      <c r="C12222" t="s">
        <v>4256</v>
      </c>
      <c r="D12222" t="s">
        <v>5411</v>
      </c>
      <c r="E12222">
        <v>50</v>
      </c>
      <c r="F12222" t="s">
        <v>5593</v>
      </c>
      <c r="G12222">
        <v>1934</v>
      </c>
      <c r="H12222" t="s">
        <v>5594</v>
      </c>
      <c r="I12222">
        <v>76</v>
      </c>
      <c r="J12222" t="s">
        <v>5595</v>
      </c>
      <c r="K12222">
        <v>66914</v>
      </c>
      <c r="L12222" t="s">
        <v>5609</v>
      </c>
      <c r="M12222">
        <v>0</v>
      </c>
      <c r="N12222">
        <v>22</v>
      </c>
      <c r="O12222" t="s">
        <v>83</v>
      </c>
      <c r="P12222" t="s">
        <v>288</v>
      </c>
      <c r="Q12222" t="s">
        <v>1073</v>
      </c>
      <c r="R12222">
        <v>293</v>
      </c>
      <c r="S12222" t="s">
        <v>1074</v>
      </c>
      <c r="T12222">
        <v>3</v>
      </c>
      <c r="U12222">
        <v>0.125</v>
      </c>
      <c r="V12222">
        <v>132</v>
      </c>
      <c r="W12222">
        <v>3</v>
      </c>
      <c r="X12222">
        <v>0.125</v>
      </c>
      <c r="Y12222">
        <v>132</v>
      </c>
    </row>
    <row r="12223" spans="1:25">
      <c r="A12223" s="10">
        <v>45627</v>
      </c>
      <c r="B12223" t="s">
        <v>76</v>
      </c>
      <c r="C12223" t="s">
        <v>4256</v>
      </c>
      <c r="D12223" t="s">
        <v>5411</v>
      </c>
      <c r="E12223">
        <v>50</v>
      </c>
      <c r="F12223" t="s">
        <v>5593</v>
      </c>
      <c r="G12223">
        <v>1934</v>
      </c>
      <c r="H12223" t="s">
        <v>5594</v>
      </c>
      <c r="I12223">
        <v>76</v>
      </c>
      <c r="J12223" t="s">
        <v>5595</v>
      </c>
      <c r="K12223">
        <v>66694</v>
      </c>
      <c r="L12223" t="s">
        <v>5610</v>
      </c>
      <c r="M12223">
        <v>0</v>
      </c>
      <c r="N12223">
        <v>14</v>
      </c>
      <c r="O12223" t="s">
        <v>83</v>
      </c>
      <c r="P12223" t="s">
        <v>91</v>
      </c>
      <c r="Q12223" t="s">
        <v>125</v>
      </c>
      <c r="R12223">
        <v>426</v>
      </c>
      <c r="S12223" t="s">
        <v>302</v>
      </c>
      <c r="T12223">
        <v>1</v>
      </c>
      <c r="U12223">
        <v>8.3333332999999996E-2</v>
      </c>
      <c r="V12223">
        <v>825</v>
      </c>
      <c r="W12223">
        <v>1</v>
      </c>
      <c r="X12223">
        <v>8.3333332999999996E-2</v>
      </c>
      <c r="Y12223">
        <v>825</v>
      </c>
    </row>
    <row r="12224" spans="1:25">
      <c r="A12224" s="10">
        <v>45627</v>
      </c>
      <c r="B12224" t="s">
        <v>76</v>
      </c>
      <c r="C12224" t="s">
        <v>4256</v>
      </c>
      <c r="D12224" t="s">
        <v>5411</v>
      </c>
      <c r="E12224">
        <v>50</v>
      </c>
      <c r="F12224" t="s">
        <v>5593</v>
      </c>
      <c r="G12224">
        <v>1934</v>
      </c>
      <c r="H12224" t="s">
        <v>5594</v>
      </c>
      <c r="I12224">
        <v>76</v>
      </c>
      <c r="J12224" t="s">
        <v>5595</v>
      </c>
      <c r="K12224">
        <v>66193</v>
      </c>
      <c r="L12224" t="s">
        <v>5611</v>
      </c>
      <c r="M12224">
        <v>0</v>
      </c>
      <c r="N12224">
        <v>22</v>
      </c>
      <c r="O12224" t="s">
        <v>83</v>
      </c>
      <c r="P12224" t="s">
        <v>130</v>
      </c>
      <c r="Q12224" t="s">
        <v>188</v>
      </c>
      <c r="R12224">
        <v>434</v>
      </c>
      <c r="S12224" t="s">
        <v>600</v>
      </c>
      <c r="T12224">
        <v>6</v>
      </c>
      <c r="U12224">
        <v>0.125</v>
      </c>
      <c r="V12224">
        <v>240</v>
      </c>
      <c r="W12224">
        <v>6</v>
      </c>
      <c r="X12224">
        <v>0.125</v>
      </c>
      <c r="Y12224">
        <v>240</v>
      </c>
    </row>
    <row r="12225" spans="1:25">
      <c r="A12225" s="10">
        <v>45627</v>
      </c>
      <c r="B12225" t="s">
        <v>76</v>
      </c>
      <c r="C12225" t="s">
        <v>4256</v>
      </c>
      <c r="D12225" t="s">
        <v>5411</v>
      </c>
      <c r="E12225">
        <v>50</v>
      </c>
      <c r="F12225" t="s">
        <v>5593</v>
      </c>
      <c r="G12225">
        <v>1934</v>
      </c>
      <c r="H12225" t="s">
        <v>5594</v>
      </c>
      <c r="I12225">
        <v>76</v>
      </c>
      <c r="J12225" t="s">
        <v>5595</v>
      </c>
      <c r="K12225">
        <v>197292</v>
      </c>
      <c r="L12225" t="s">
        <v>5612</v>
      </c>
      <c r="M12225">
        <v>0</v>
      </c>
      <c r="N12225">
        <v>22</v>
      </c>
      <c r="O12225" t="s">
        <v>83</v>
      </c>
      <c r="P12225" t="s">
        <v>130</v>
      </c>
      <c r="Q12225" t="s">
        <v>188</v>
      </c>
      <c r="R12225">
        <v>434</v>
      </c>
      <c r="S12225" t="s">
        <v>600</v>
      </c>
      <c r="T12225">
        <v>3</v>
      </c>
      <c r="U12225">
        <v>6.25E-2</v>
      </c>
      <c r="V12225">
        <v>120</v>
      </c>
      <c r="W12225">
        <v>3</v>
      </c>
      <c r="X12225">
        <v>6.25E-2</v>
      </c>
      <c r="Y12225">
        <v>120</v>
      </c>
    </row>
    <row r="12226" spans="1:25">
      <c r="A12226" s="10">
        <v>45627</v>
      </c>
      <c r="B12226" t="s">
        <v>76</v>
      </c>
      <c r="C12226" t="s">
        <v>4256</v>
      </c>
      <c r="D12226" t="s">
        <v>5411</v>
      </c>
      <c r="E12226">
        <v>50</v>
      </c>
      <c r="F12226" t="s">
        <v>5593</v>
      </c>
      <c r="G12226">
        <v>1934</v>
      </c>
      <c r="H12226" t="s">
        <v>5594</v>
      </c>
      <c r="I12226">
        <v>76</v>
      </c>
      <c r="J12226" t="s">
        <v>5595</v>
      </c>
      <c r="K12226">
        <v>197292</v>
      </c>
      <c r="L12226" t="s">
        <v>5612</v>
      </c>
      <c r="M12226">
        <v>0</v>
      </c>
      <c r="N12226">
        <v>22</v>
      </c>
      <c r="O12226" t="s">
        <v>83</v>
      </c>
      <c r="P12226" t="s">
        <v>288</v>
      </c>
      <c r="Q12226" t="s">
        <v>1073</v>
      </c>
      <c r="R12226">
        <v>293</v>
      </c>
      <c r="S12226" t="s">
        <v>1074</v>
      </c>
      <c r="T12226">
        <v>6</v>
      </c>
      <c r="U12226">
        <v>0.25</v>
      </c>
      <c r="V12226">
        <v>264</v>
      </c>
      <c r="W12226">
        <v>6</v>
      </c>
      <c r="X12226">
        <v>0.25</v>
      </c>
      <c r="Y12226">
        <v>264</v>
      </c>
    </row>
    <row r="12227" spans="1:25">
      <c r="A12227" s="10">
        <v>45627</v>
      </c>
      <c r="B12227" t="s">
        <v>76</v>
      </c>
      <c r="C12227" t="s">
        <v>4256</v>
      </c>
      <c r="D12227" t="s">
        <v>5411</v>
      </c>
      <c r="E12227">
        <v>50</v>
      </c>
      <c r="F12227" t="s">
        <v>5593</v>
      </c>
      <c r="G12227">
        <v>1934</v>
      </c>
      <c r="H12227" t="s">
        <v>5594</v>
      </c>
      <c r="I12227">
        <v>76</v>
      </c>
      <c r="J12227" t="s">
        <v>5595</v>
      </c>
      <c r="K12227">
        <v>268612</v>
      </c>
      <c r="L12227" t="s">
        <v>5613</v>
      </c>
      <c r="M12227">
        <v>0</v>
      </c>
      <c r="N12227">
        <v>14</v>
      </c>
      <c r="O12227" t="s">
        <v>83</v>
      </c>
      <c r="P12227" t="s">
        <v>288</v>
      </c>
      <c r="Q12227" t="s">
        <v>1073</v>
      </c>
      <c r="R12227">
        <v>293</v>
      </c>
      <c r="S12227" t="s">
        <v>1074</v>
      </c>
      <c r="T12227">
        <v>6</v>
      </c>
      <c r="U12227">
        <v>0.25</v>
      </c>
      <c r="V12227">
        <v>264</v>
      </c>
      <c r="W12227">
        <v>6</v>
      </c>
      <c r="X12227">
        <v>0.25</v>
      </c>
      <c r="Y12227">
        <v>264</v>
      </c>
    </row>
    <row r="12228" spans="1:25">
      <c r="A12228" s="10">
        <v>45627</v>
      </c>
      <c r="B12228" t="s">
        <v>76</v>
      </c>
      <c r="C12228" t="s">
        <v>4256</v>
      </c>
      <c r="D12228" t="s">
        <v>5411</v>
      </c>
      <c r="E12228">
        <v>50</v>
      </c>
      <c r="F12228" t="s">
        <v>5593</v>
      </c>
      <c r="G12228">
        <v>1934</v>
      </c>
      <c r="H12228" t="s">
        <v>5594</v>
      </c>
      <c r="I12228">
        <v>76</v>
      </c>
      <c r="J12228" t="s">
        <v>5595</v>
      </c>
      <c r="K12228">
        <v>66825</v>
      </c>
      <c r="L12228" t="s">
        <v>5614</v>
      </c>
      <c r="M12228">
        <v>0</v>
      </c>
      <c r="N12228">
        <v>14</v>
      </c>
      <c r="O12228" t="s">
        <v>83</v>
      </c>
      <c r="P12228" t="s">
        <v>91</v>
      </c>
      <c r="Q12228" t="s">
        <v>125</v>
      </c>
      <c r="R12228">
        <v>431</v>
      </c>
      <c r="S12228" t="s">
        <v>177</v>
      </c>
      <c r="T12228">
        <v>2</v>
      </c>
      <c r="U12228">
        <v>8.3333332999999996E-2</v>
      </c>
      <c r="V12228">
        <v>670</v>
      </c>
      <c r="W12228">
        <v>2</v>
      </c>
      <c r="X12228">
        <v>8.3333332999999996E-2</v>
      </c>
      <c r="Y12228">
        <v>670</v>
      </c>
    </row>
    <row r="12229" spans="1:25">
      <c r="A12229" s="10">
        <v>45627</v>
      </c>
      <c r="B12229" t="s">
        <v>76</v>
      </c>
      <c r="C12229" t="s">
        <v>4256</v>
      </c>
      <c r="D12229" t="s">
        <v>5411</v>
      </c>
      <c r="E12229">
        <v>50</v>
      </c>
      <c r="F12229" t="s">
        <v>5593</v>
      </c>
      <c r="G12229">
        <v>1934</v>
      </c>
      <c r="H12229" t="s">
        <v>5594</v>
      </c>
      <c r="I12229">
        <v>76</v>
      </c>
      <c r="J12229" t="s">
        <v>5595</v>
      </c>
      <c r="K12229">
        <v>65814</v>
      </c>
      <c r="L12229" t="s">
        <v>5615</v>
      </c>
      <c r="M12229">
        <v>0</v>
      </c>
      <c r="N12229">
        <v>22</v>
      </c>
      <c r="O12229" t="s">
        <v>83</v>
      </c>
      <c r="P12229" t="s">
        <v>104</v>
      </c>
      <c r="Q12229" t="s">
        <v>105</v>
      </c>
      <c r="R12229">
        <v>369</v>
      </c>
      <c r="S12229" t="s">
        <v>106</v>
      </c>
      <c r="T12229">
        <v>24</v>
      </c>
      <c r="U12229">
        <v>0.33333333300000001</v>
      </c>
      <c r="V12229">
        <v>192</v>
      </c>
      <c r="W12229">
        <v>24</v>
      </c>
      <c r="X12229">
        <v>0.33333333300000001</v>
      </c>
      <c r="Y12229">
        <v>192</v>
      </c>
    </row>
    <row r="12230" spans="1:25">
      <c r="A12230" s="10">
        <v>45627</v>
      </c>
      <c r="B12230" t="s">
        <v>76</v>
      </c>
      <c r="C12230" t="s">
        <v>4256</v>
      </c>
      <c r="D12230" t="s">
        <v>5411</v>
      </c>
      <c r="E12230">
        <v>50</v>
      </c>
      <c r="F12230" t="s">
        <v>5593</v>
      </c>
      <c r="G12230">
        <v>1934</v>
      </c>
      <c r="H12230" t="s">
        <v>5594</v>
      </c>
      <c r="I12230">
        <v>76</v>
      </c>
      <c r="J12230" t="s">
        <v>5595</v>
      </c>
      <c r="K12230">
        <v>65814</v>
      </c>
      <c r="L12230" t="s">
        <v>5615</v>
      </c>
      <c r="M12230">
        <v>0</v>
      </c>
      <c r="N12230">
        <v>22</v>
      </c>
      <c r="O12230" t="s">
        <v>83</v>
      </c>
      <c r="P12230" t="s">
        <v>98</v>
      </c>
      <c r="Q12230" t="s">
        <v>99</v>
      </c>
      <c r="R12230">
        <v>53</v>
      </c>
      <c r="S12230" t="s">
        <v>102</v>
      </c>
      <c r="T12230">
        <v>1</v>
      </c>
      <c r="U12230">
        <v>0.125</v>
      </c>
      <c r="V12230">
        <v>75</v>
      </c>
      <c r="W12230">
        <v>1</v>
      </c>
      <c r="X12230">
        <v>0.125</v>
      </c>
      <c r="Y12230">
        <v>75</v>
      </c>
    </row>
    <row r="12231" spans="1:25">
      <c r="A12231" s="10">
        <v>45627</v>
      </c>
      <c r="B12231" t="s">
        <v>76</v>
      </c>
      <c r="C12231" t="s">
        <v>4256</v>
      </c>
      <c r="D12231" t="s">
        <v>5411</v>
      </c>
      <c r="E12231">
        <v>50</v>
      </c>
      <c r="F12231" t="s">
        <v>5593</v>
      </c>
      <c r="G12231">
        <v>1934</v>
      </c>
      <c r="H12231" t="s">
        <v>5594</v>
      </c>
      <c r="I12231">
        <v>76</v>
      </c>
      <c r="J12231" t="s">
        <v>5595</v>
      </c>
      <c r="K12231">
        <v>65574</v>
      </c>
      <c r="L12231" t="s">
        <v>5616</v>
      </c>
      <c r="M12231">
        <v>0</v>
      </c>
      <c r="N12231">
        <v>22</v>
      </c>
      <c r="O12231" t="s">
        <v>83</v>
      </c>
      <c r="P12231" t="s">
        <v>288</v>
      </c>
      <c r="Q12231" t="s">
        <v>1073</v>
      </c>
      <c r="R12231">
        <v>293</v>
      </c>
      <c r="S12231" t="s">
        <v>1074</v>
      </c>
      <c r="T12231">
        <v>6</v>
      </c>
      <c r="U12231">
        <v>0.25</v>
      </c>
      <c r="V12231">
        <v>264</v>
      </c>
      <c r="W12231">
        <v>6</v>
      </c>
      <c r="X12231">
        <v>0.25</v>
      </c>
      <c r="Y12231">
        <v>264</v>
      </c>
    </row>
    <row r="12232" spans="1:25">
      <c r="A12232" s="10">
        <v>45627</v>
      </c>
      <c r="B12232" t="s">
        <v>76</v>
      </c>
      <c r="C12232" t="s">
        <v>4256</v>
      </c>
      <c r="D12232" t="s">
        <v>5411</v>
      </c>
      <c r="E12232">
        <v>50</v>
      </c>
      <c r="F12232" t="s">
        <v>5593</v>
      </c>
      <c r="G12232">
        <v>1934</v>
      </c>
      <c r="H12232" t="s">
        <v>5594</v>
      </c>
      <c r="I12232">
        <v>76</v>
      </c>
      <c r="J12232" t="s">
        <v>5595</v>
      </c>
      <c r="K12232">
        <v>65499</v>
      </c>
      <c r="L12232" t="s">
        <v>5617</v>
      </c>
      <c r="M12232">
        <v>0</v>
      </c>
      <c r="N12232">
        <v>22</v>
      </c>
      <c r="O12232" t="s">
        <v>83</v>
      </c>
      <c r="P12232" t="s">
        <v>91</v>
      </c>
      <c r="Q12232" t="s">
        <v>125</v>
      </c>
      <c r="R12232">
        <v>430</v>
      </c>
      <c r="S12232" t="s">
        <v>233</v>
      </c>
      <c r="T12232">
        <v>6</v>
      </c>
      <c r="U12232">
        <v>2.5000000000000001E-2</v>
      </c>
      <c r="V12232">
        <v>291</v>
      </c>
      <c r="W12232">
        <v>6</v>
      </c>
      <c r="X12232">
        <v>2.5000000000000001E-2</v>
      </c>
      <c r="Y12232">
        <v>291</v>
      </c>
    </row>
    <row r="12233" spans="1:25">
      <c r="A12233" s="10">
        <v>45627</v>
      </c>
      <c r="B12233" t="s">
        <v>76</v>
      </c>
      <c r="C12233" t="s">
        <v>4256</v>
      </c>
      <c r="D12233" t="s">
        <v>5411</v>
      </c>
      <c r="E12233">
        <v>50</v>
      </c>
      <c r="F12233" t="s">
        <v>5593</v>
      </c>
      <c r="G12233">
        <v>1934</v>
      </c>
      <c r="H12233" t="s">
        <v>5594</v>
      </c>
      <c r="I12233">
        <v>76</v>
      </c>
      <c r="J12233" t="s">
        <v>5595</v>
      </c>
      <c r="K12233">
        <v>55075</v>
      </c>
      <c r="L12233" t="s">
        <v>141</v>
      </c>
      <c r="M12233">
        <v>0</v>
      </c>
      <c r="N12233">
        <v>14</v>
      </c>
      <c r="O12233" t="s">
        <v>83</v>
      </c>
      <c r="P12233" t="s">
        <v>104</v>
      </c>
      <c r="Q12233" t="s">
        <v>105</v>
      </c>
      <c r="R12233">
        <v>369</v>
      </c>
      <c r="S12233" t="s">
        <v>106</v>
      </c>
      <c r="T12233">
        <v>24</v>
      </c>
      <c r="U12233">
        <v>0.33333333300000001</v>
      </c>
      <c r="V12233">
        <v>192</v>
      </c>
      <c r="W12233">
        <v>24</v>
      </c>
      <c r="X12233">
        <v>0.33333333300000001</v>
      </c>
      <c r="Y12233">
        <v>192</v>
      </c>
    </row>
    <row r="12234" spans="1:25">
      <c r="A12234" s="10">
        <v>45627</v>
      </c>
      <c r="B12234" t="s">
        <v>76</v>
      </c>
      <c r="C12234" t="s">
        <v>4256</v>
      </c>
      <c r="D12234" t="s">
        <v>5411</v>
      </c>
      <c r="E12234">
        <v>52</v>
      </c>
      <c r="F12234" t="s">
        <v>5618</v>
      </c>
      <c r="G12234">
        <v>1103</v>
      </c>
      <c r="H12234" t="s">
        <v>5619</v>
      </c>
      <c r="I12234">
        <v>472</v>
      </c>
      <c r="J12234" t="s">
        <v>5620</v>
      </c>
      <c r="K12234">
        <v>4051</v>
      </c>
      <c r="L12234" t="s">
        <v>5621</v>
      </c>
      <c r="M12234">
        <v>0</v>
      </c>
      <c r="N12234">
        <v>14</v>
      </c>
      <c r="O12234" t="s">
        <v>83</v>
      </c>
      <c r="P12234" t="s">
        <v>91</v>
      </c>
      <c r="Q12234" t="s">
        <v>125</v>
      </c>
      <c r="R12234">
        <v>426</v>
      </c>
      <c r="S12234" t="s">
        <v>302</v>
      </c>
      <c r="T12234">
        <v>1</v>
      </c>
      <c r="U12234">
        <v>8.3333332999999996E-2</v>
      </c>
      <c r="V12234">
        <v>825</v>
      </c>
      <c r="W12234">
        <v>1</v>
      </c>
      <c r="X12234">
        <v>8.3333332999999996E-2</v>
      </c>
      <c r="Y12234">
        <v>825</v>
      </c>
    </row>
    <row r="12235" spans="1:25">
      <c r="A12235" s="10">
        <v>45627</v>
      </c>
      <c r="B12235" t="s">
        <v>76</v>
      </c>
      <c r="C12235" t="s">
        <v>4256</v>
      </c>
      <c r="D12235" t="s">
        <v>5411</v>
      </c>
      <c r="E12235">
        <v>52</v>
      </c>
      <c r="F12235" t="s">
        <v>5618</v>
      </c>
      <c r="G12235">
        <v>1103</v>
      </c>
      <c r="H12235" t="s">
        <v>5619</v>
      </c>
      <c r="I12235">
        <v>472</v>
      </c>
      <c r="J12235" t="s">
        <v>5620</v>
      </c>
      <c r="K12235">
        <v>4051</v>
      </c>
      <c r="L12235" t="s">
        <v>5621</v>
      </c>
      <c r="M12235">
        <v>0</v>
      </c>
      <c r="N12235">
        <v>14</v>
      </c>
      <c r="O12235" t="s">
        <v>83</v>
      </c>
      <c r="P12235" t="s">
        <v>91</v>
      </c>
      <c r="Q12235" t="s">
        <v>125</v>
      </c>
      <c r="R12235">
        <v>427</v>
      </c>
      <c r="S12235" t="s">
        <v>797</v>
      </c>
      <c r="T12235">
        <v>1</v>
      </c>
      <c r="U12235">
        <v>4.1666666999999998E-2</v>
      </c>
      <c r="V12235">
        <v>415</v>
      </c>
      <c r="W12235">
        <v>1</v>
      </c>
      <c r="X12235">
        <v>4.1666666999999998E-2</v>
      </c>
      <c r="Y12235">
        <v>415</v>
      </c>
    </row>
    <row r="12236" spans="1:25">
      <c r="A12236" s="10">
        <v>45627</v>
      </c>
      <c r="B12236" t="s">
        <v>76</v>
      </c>
      <c r="C12236" t="s">
        <v>4256</v>
      </c>
      <c r="D12236" t="s">
        <v>5411</v>
      </c>
      <c r="E12236">
        <v>52</v>
      </c>
      <c r="F12236" t="s">
        <v>5618</v>
      </c>
      <c r="G12236">
        <v>1103</v>
      </c>
      <c r="H12236" t="s">
        <v>5619</v>
      </c>
      <c r="I12236">
        <v>472</v>
      </c>
      <c r="J12236" t="s">
        <v>5620</v>
      </c>
      <c r="K12236">
        <v>178224</v>
      </c>
      <c r="L12236" t="s">
        <v>5622</v>
      </c>
      <c r="M12236">
        <v>0</v>
      </c>
      <c r="N12236">
        <v>22</v>
      </c>
      <c r="O12236" t="s">
        <v>83</v>
      </c>
      <c r="P12236" t="s">
        <v>91</v>
      </c>
      <c r="Q12236" t="s">
        <v>92</v>
      </c>
      <c r="R12236">
        <v>280</v>
      </c>
      <c r="S12236" t="s">
        <v>185</v>
      </c>
      <c r="T12236">
        <v>12</v>
      </c>
      <c r="U12236">
        <v>2.5000000000000001E-2</v>
      </c>
      <c r="V12236">
        <v>99</v>
      </c>
      <c r="W12236">
        <v>12</v>
      </c>
      <c r="X12236">
        <v>2.5000000000000001E-2</v>
      </c>
      <c r="Y12236">
        <v>99</v>
      </c>
    </row>
    <row r="12237" spans="1:25">
      <c r="A12237" s="10">
        <v>45627</v>
      </c>
      <c r="B12237" t="s">
        <v>76</v>
      </c>
      <c r="C12237" t="s">
        <v>4256</v>
      </c>
      <c r="D12237" t="s">
        <v>5411</v>
      </c>
      <c r="E12237">
        <v>52</v>
      </c>
      <c r="F12237" t="s">
        <v>5618</v>
      </c>
      <c r="G12237">
        <v>1103</v>
      </c>
      <c r="H12237" t="s">
        <v>5619</v>
      </c>
      <c r="I12237">
        <v>472</v>
      </c>
      <c r="J12237" t="s">
        <v>5620</v>
      </c>
      <c r="K12237">
        <v>101127</v>
      </c>
      <c r="L12237" t="s">
        <v>5623</v>
      </c>
      <c r="M12237">
        <v>0</v>
      </c>
      <c r="N12237">
        <v>22</v>
      </c>
      <c r="O12237" t="s">
        <v>83</v>
      </c>
      <c r="P12237" t="s">
        <v>98</v>
      </c>
      <c r="Q12237" t="s">
        <v>99</v>
      </c>
      <c r="R12237">
        <v>53</v>
      </c>
      <c r="S12237" t="s">
        <v>102</v>
      </c>
      <c r="T12237">
        <v>1</v>
      </c>
      <c r="U12237">
        <v>0.125</v>
      </c>
      <c r="V12237">
        <v>75</v>
      </c>
      <c r="W12237">
        <v>1</v>
      </c>
      <c r="X12237">
        <v>0.125</v>
      </c>
      <c r="Y12237">
        <v>75</v>
      </c>
    </row>
    <row r="12238" spans="1:25">
      <c r="A12238" s="10">
        <v>45627</v>
      </c>
      <c r="B12238" t="s">
        <v>76</v>
      </c>
      <c r="C12238" t="s">
        <v>4256</v>
      </c>
      <c r="D12238" t="s">
        <v>5411</v>
      </c>
      <c r="E12238">
        <v>52</v>
      </c>
      <c r="F12238" t="s">
        <v>5618</v>
      </c>
      <c r="G12238">
        <v>1103</v>
      </c>
      <c r="H12238" t="s">
        <v>5619</v>
      </c>
      <c r="I12238">
        <v>472</v>
      </c>
      <c r="J12238" t="s">
        <v>5620</v>
      </c>
      <c r="K12238">
        <v>281098</v>
      </c>
      <c r="L12238" t="s">
        <v>5624</v>
      </c>
      <c r="M12238">
        <v>0</v>
      </c>
      <c r="N12238">
        <v>22</v>
      </c>
      <c r="O12238" t="s">
        <v>83</v>
      </c>
      <c r="P12238" t="s">
        <v>109</v>
      </c>
      <c r="Q12238" t="s">
        <v>109</v>
      </c>
      <c r="R12238">
        <v>133</v>
      </c>
      <c r="S12238" t="s">
        <v>163</v>
      </c>
      <c r="T12238">
        <v>0</v>
      </c>
      <c r="U12238">
        <v>0</v>
      </c>
      <c r="V12238">
        <v>0</v>
      </c>
      <c r="W12238">
        <v>0</v>
      </c>
      <c r="X12238">
        <v>0</v>
      </c>
      <c r="Y12238">
        <v>0</v>
      </c>
    </row>
    <row r="12239" spans="1:25">
      <c r="A12239" s="10">
        <v>45627</v>
      </c>
      <c r="B12239" t="s">
        <v>76</v>
      </c>
      <c r="C12239" t="s">
        <v>4256</v>
      </c>
      <c r="D12239" t="s">
        <v>5411</v>
      </c>
      <c r="E12239">
        <v>52</v>
      </c>
      <c r="F12239" t="s">
        <v>5618</v>
      </c>
      <c r="G12239">
        <v>1103</v>
      </c>
      <c r="H12239" t="s">
        <v>5619</v>
      </c>
      <c r="I12239">
        <v>472</v>
      </c>
      <c r="J12239" t="s">
        <v>5620</v>
      </c>
      <c r="K12239">
        <v>281098</v>
      </c>
      <c r="L12239" t="s">
        <v>5624</v>
      </c>
      <c r="M12239">
        <v>0</v>
      </c>
      <c r="N12239">
        <v>22</v>
      </c>
      <c r="O12239" t="s">
        <v>83</v>
      </c>
      <c r="P12239" t="s">
        <v>91</v>
      </c>
      <c r="Q12239" t="s">
        <v>125</v>
      </c>
      <c r="R12239">
        <v>426</v>
      </c>
      <c r="S12239" t="s">
        <v>302</v>
      </c>
      <c r="T12239">
        <v>24</v>
      </c>
      <c r="U12239">
        <v>2</v>
      </c>
      <c r="V12239">
        <v>19800</v>
      </c>
      <c r="W12239">
        <v>24</v>
      </c>
      <c r="X12239">
        <v>2</v>
      </c>
      <c r="Y12239">
        <v>19800</v>
      </c>
    </row>
    <row r="12240" spans="1:25">
      <c r="A12240" s="10">
        <v>45627</v>
      </c>
      <c r="B12240" t="s">
        <v>76</v>
      </c>
      <c r="C12240" t="s">
        <v>4256</v>
      </c>
      <c r="D12240" t="s">
        <v>5411</v>
      </c>
      <c r="E12240">
        <v>52</v>
      </c>
      <c r="F12240" t="s">
        <v>5618</v>
      </c>
      <c r="G12240">
        <v>1103</v>
      </c>
      <c r="H12240" t="s">
        <v>5619</v>
      </c>
      <c r="I12240">
        <v>472</v>
      </c>
      <c r="J12240" t="s">
        <v>5620</v>
      </c>
      <c r="K12240">
        <v>281098</v>
      </c>
      <c r="L12240" t="s">
        <v>5624</v>
      </c>
      <c r="M12240">
        <v>0</v>
      </c>
      <c r="N12240">
        <v>22</v>
      </c>
      <c r="O12240" t="s">
        <v>83</v>
      </c>
      <c r="P12240" t="s">
        <v>288</v>
      </c>
      <c r="Q12240" t="s">
        <v>1073</v>
      </c>
      <c r="R12240">
        <v>293</v>
      </c>
      <c r="S12240" t="s">
        <v>1074</v>
      </c>
      <c r="T12240">
        <v>24</v>
      </c>
      <c r="U12240">
        <v>1</v>
      </c>
      <c r="V12240">
        <v>1056</v>
      </c>
      <c r="W12240">
        <v>24</v>
      </c>
      <c r="X12240">
        <v>1</v>
      </c>
      <c r="Y12240">
        <v>1056</v>
      </c>
    </row>
    <row r="12241" spans="1:25">
      <c r="A12241" s="10">
        <v>45627</v>
      </c>
      <c r="B12241" t="s">
        <v>76</v>
      </c>
      <c r="C12241" t="s">
        <v>4256</v>
      </c>
      <c r="D12241" t="s">
        <v>5411</v>
      </c>
      <c r="E12241">
        <v>52</v>
      </c>
      <c r="F12241" t="s">
        <v>5618</v>
      </c>
      <c r="G12241">
        <v>1103</v>
      </c>
      <c r="H12241" t="s">
        <v>5619</v>
      </c>
      <c r="I12241">
        <v>472</v>
      </c>
      <c r="J12241" t="s">
        <v>5620</v>
      </c>
      <c r="K12241">
        <v>281098</v>
      </c>
      <c r="L12241" t="s">
        <v>5624</v>
      </c>
      <c r="M12241">
        <v>0</v>
      </c>
      <c r="N12241">
        <v>22</v>
      </c>
      <c r="O12241" t="s">
        <v>83</v>
      </c>
      <c r="P12241" t="s">
        <v>98</v>
      </c>
      <c r="Q12241" t="s">
        <v>99</v>
      </c>
      <c r="R12241">
        <v>383</v>
      </c>
      <c r="S12241" t="s">
        <v>142</v>
      </c>
      <c r="T12241">
        <v>1</v>
      </c>
      <c r="U12241">
        <v>0.16666666699999999</v>
      </c>
      <c r="V12241">
        <v>50.04</v>
      </c>
      <c r="W12241">
        <v>1</v>
      </c>
      <c r="X12241">
        <v>0.16666666699999999</v>
      </c>
      <c r="Y12241">
        <v>50.04</v>
      </c>
    </row>
    <row r="12242" spans="1:25">
      <c r="A12242" s="10">
        <v>45627</v>
      </c>
      <c r="B12242" t="s">
        <v>76</v>
      </c>
      <c r="C12242" t="s">
        <v>4256</v>
      </c>
      <c r="D12242" t="s">
        <v>5411</v>
      </c>
      <c r="E12242">
        <v>52</v>
      </c>
      <c r="F12242" t="s">
        <v>5618</v>
      </c>
      <c r="G12242">
        <v>1103</v>
      </c>
      <c r="H12242" t="s">
        <v>5619</v>
      </c>
      <c r="I12242">
        <v>472</v>
      </c>
      <c r="J12242" t="s">
        <v>5620</v>
      </c>
      <c r="K12242">
        <v>281098</v>
      </c>
      <c r="L12242" t="s">
        <v>5624</v>
      </c>
      <c r="M12242">
        <v>0</v>
      </c>
      <c r="N12242">
        <v>22</v>
      </c>
      <c r="O12242" t="s">
        <v>83</v>
      </c>
      <c r="P12242" t="s">
        <v>98</v>
      </c>
      <c r="Q12242" t="s">
        <v>99</v>
      </c>
      <c r="R12242">
        <v>51</v>
      </c>
      <c r="S12242" t="s">
        <v>100</v>
      </c>
      <c r="T12242">
        <v>1</v>
      </c>
      <c r="U12242">
        <v>0.125</v>
      </c>
      <c r="V12242">
        <v>75</v>
      </c>
      <c r="W12242">
        <v>1</v>
      </c>
      <c r="X12242">
        <v>0.125</v>
      </c>
      <c r="Y12242">
        <v>75</v>
      </c>
    </row>
    <row r="12243" spans="1:25">
      <c r="A12243" s="10">
        <v>45627</v>
      </c>
      <c r="B12243" t="s">
        <v>76</v>
      </c>
      <c r="C12243" t="s">
        <v>4256</v>
      </c>
      <c r="D12243" t="s">
        <v>5411</v>
      </c>
      <c r="E12243">
        <v>52</v>
      </c>
      <c r="F12243" t="s">
        <v>5618</v>
      </c>
      <c r="G12243">
        <v>1103</v>
      </c>
      <c r="H12243" t="s">
        <v>5619</v>
      </c>
      <c r="I12243">
        <v>472</v>
      </c>
      <c r="J12243" t="s">
        <v>5620</v>
      </c>
      <c r="K12243">
        <v>281098</v>
      </c>
      <c r="L12243" t="s">
        <v>5624</v>
      </c>
      <c r="M12243">
        <v>0</v>
      </c>
      <c r="N12243">
        <v>22</v>
      </c>
      <c r="O12243" t="s">
        <v>83</v>
      </c>
      <c r="P12243" t="s">
        <v>98</v>
      </c>
      <c r="Q12243" t="s">
        <v>99</v>
      </c>
      <c r="R12243">
        <v>52</v>
      </c>
      <c r="S12243" t="s">
        <v>101</v>
      </c>
      <c r="T12243">
        <v>1</v>
      </c>
      <c r="U12243">
        <v>0.125</v>
      </c>
      <c r="V12243">
        <v>75</v>
      </c>
      <c r="W12243">
        <v>1</v>
      </c>
      <c r="X12243">
        <v>0.125</v>
      </c>
      <c r="Y12243">
        <v>75</v>
      </c>
    </row>
    <row r="12244" spans="1:25">
      <c r="A12244" s="10">
        <v>45627</v>
      </c>
      <c r="B12244" t="s">
        <v>76</v>
      </c>
      <c r="C12244" t="s">
        <v>4256</v>
      </c>
      <c r="D12244" t="s">
        <v>5411</v>
      </c>
      <c r="E12244">
        <v>52</v>
      </c>
      <c r="F12244" t="s">
        <v>5618</v>
      </c>
      <c r="G12244">
        <v>1103</v>
      </c>
      <c r="H12244" t="s">
        <v>5619</v>
      </c>
      <c r="I12244">
        <v>472</v>
      </c>
      <c r="J12244" t="s">
        <v>5620</v>
      </c>
      <c r="K12244">
        <v>281096</v>
      </c>
      <c r="L12244" t="s">
        <v>5625</v>
      </c>
      <c r="M12244">
        <v>0</v>
      </c>
      <c r="N12244">
        <v>22</v>
      </c>
      <c r="O12244" t="s">
        <v>83</v>
      </c>
      <c r="P12244" t="s">
        <v>104</v>
      </c>
      <c r="Q12244" t="s">
        <v>105</v>
      </c>
      <c r="R12244">
        <v>230</v>
      </c>
      <c r="S12244" t="s">
        <v>345</v>
      </c>
      <c r="T12244">
        <v>6</v>
      </c>
      <c r="U12244">
        <v>0.25</v>
      </c>
      <c r="V12244">
        <v>78</v>
      </c>
      <c r="W12244">
        <v>6</v>
      </c>
      <c r="X12244">
        <v>0.25</v>
      </c>
      <c r="Y12244">
        <v>78</v>
      </c>
    </row>
    <row r="12245" spans="1:25">
      <c r="A12245" s="10">
        <v>45627</v>
      </c>
      <c r="B12245" t="s">
        <v>76</v>
      </c>
      <c r="C12245" t="s">
        <v>4256</v>
      </c>
      <c r="D12245" t="s">
        <v>5411</v>
      </c>
      <c r="E12245">
        <v>52</v>
      </c>
      <c r="F12245" t="s">
        <v>5618</v>
      </c>
      <c r="G12245">
        <v>1103</v>
      </c>
      <c r="H12245" t="s">
        <v>5619</v>
      </c>
      <c r="I12245">
        <v>472</v>
      </c>
      <c r="J12245" t="s">
        <v>5620</v>
      </c>
      <c r="K12245">
        <v>281096</v>
      </c>
      <c r="L12245" t="s">
        <v>5625</v>
      </c>
      <c r="M12245">
        <v>0</v>
      </c>
      <c r="N12245">
        <v>22</v>
      </c>
      <c r="O12245" t="s">
        <v>83</v>
      </c>
      <c r="P12245" t="s">
        <v>104</v>
      </c>
      <c r="Q12245" t="s">
        <v>114</v>
      </c>
      <c r="R12245">
        <v>191</v>
      </c>
      <c r="S12245" t="s">
        <v>154</v>
      </c>
      <c r="T12245">
        <v>3</v>
      </c>
      <c r="U12245">
        <v>0.25</v>
      </c>
      <c r="V12245">
        <v>174</v>
      </c>
      <c r="W12245">
        <v>3</v>
      </c>
      <c r="X12245">
        <v>0.25</v>
      </c>
      <c r="Y12245">
        <v>174</v>
      </c>
    </row>
    <row r="12246" spans="1:25">
      <c r="A12246" s="10">
        <v>45627</v>
      </c>
      <c r="B12246" t="s">
        <v>76</v>
      </c>
      <c r="C12246" t="s">
        <v>4256</v>
      </c>
      <c r="D12246" t="s">
        <v>5411</v>
      </c>
      <c r="E12246">
        <v>52</v>
      </c>
      <c r="F12246" t="s">
        <v>5618</v>
      </c>
      <c r="G12246">
        <v>1103</v>
      </c>
      <c r="H12246" t="s">
        <v>5619</v>
      </c>
      <c r="I12246">
        <v>472</v>
      </c>
      <c r="J12246" t="s">
        <v>5620</v>
      </c>
      <c r="K12246">
        <v>281096</v>
      </c>
      <c r="L12246" t="s">
        <v>5625</v>
      </c>
      <c r="M12246">
        <v>0</v>
      </c>
      <c r="N12246">
        <v>22</v>
      </c>
      <c r="O12246" t="s">
        <v>83</v>
      </c>
      <c r="P12246" t="s">
        <v>98</v>
      </c>
      <c r="Q12246" t="s">
        <v>99</v>
      </c>
      <c r="R12246">
        <v>51</v>
      </c>
      <c r="S12246" t="s">
        <v>100</v>
      </c>
      <c r="T12246">
        <v>1</v>
      </c>
      <c r="U12246">
        <v>0.125</v>
      </c>
      <c r="V12246">
        <v>75</v>
      </c>
      <c r="W12246">
        <v>1</v>
      </c>
      <c r="X12246">
        <v>0.125</v>
      </c>
      <c r="Y12246">
        <v>75</v>
      </c>
    </row>
    <row r="12247" spans="1:25">
      <c r="A12247" s="10">
        <v>45627</v>
      </c>
      <c r="B12247" t="s">
        <v>76</v>
      </c>
      <c r="C12247" t="s">
        <v>4256</v>
      </c>
      <c r="D12247" t="s">
        <v>5411</v>
      </c>
      <c r="E12247">
        <v>52</v>
      </c>
      <c r="F12247" t="s">
        <v>5618</v>
      </c>
      <c r="G12247">
        <v>1103</v>
      </c>
      <c r="H12247" t="s">
        <v>5619</v>
      </c>
      <c r="I12247">
        <v>472</v>
      </c>
      <c r="J12247" t="s">
        <v>5620</v>
      </c>
      <c r="K12247">
        <v>281096</v>
      </c>
      <c r="L12247" t="s">
        <v>5625</v>
      </c>
      <c r="M12247">
        <v>0</v>
      </c>
      <c r="N12247">
        <v>22</v>
      </c>
      <c r="O12247" t="s">
        <v>83</v>
      </c>
      <c r="P12247" t="s">
        <v>98</v>
      </c>
      <c r="Q12247" t="s">
        <v>99</v>
      </c>
      <c r="R12247">
        <v>52</v>
      </c>
      <c r="S12247" t="s">
        <v>101</v>
      </c>
      <c r="T12247">
        <v>1</v>
      </c>
      <c r="U12247">
        <v>0.125</v>
      </c>
      <c r="V12247">
        <v>75</v>
      </c>
      <c r="W12247">
        <v>1</v>
      </c>
      <c r="X12247">
        <v>0.125</v>
      </c>
      <c r="Y12247">
        <v>75</v>
      </c>
    </row>
    <row r="12248" spans="1:25">
      <c r="A12248" s="10">
        <v>45627</v>
      </c>
      <c r="B12248" t="s">
        <v>76</v>
      </c>
      <c r="C12248" t="s">
        <v>4256</v>
      </c>
      <c r="D12248" t="s">
        <v>5411</v>
      </c>
      <c r="E12248">
        <v>52</v>
      </c>
      <c r="F12248" t="s">
        <v>5618</v>
      </c>
      <c r="G12248">
        <v>1103</v>
      </c>
      <c r="H12248" t="s">
        <v>5619</v>
      </c>
      <c r="I12248">
        <v>472</v>
      </c>
      <c r="J12248" t="s">
        <v>5620</v>
      </c>
      <c r="K12248">
        <v>281096</v>
      </c>
      <c r="L12248" t="s">
        <v>5625</v>
      </c>
      <c r="M12248">
        <v>0</v>
      </c>
      <c r="N12248">
        <v>22</v>
      </c>
      <c r="O12248" t="s">
        <v>83</v>
      </c>
      <c r="P12248" t="s">
        <v>98</v>
      </c>
      <c r="Q12248" t="s">
        <v>99</v>
      </c>
      <c r="R12248">
        <v>373</v>
      </c>
      <c r="S12248" t="s">
        <v>238</v>
      </c>
      <c r="T12248">
        <v>1</v>
      </c>
      <c r="U12248">
        <v>8.3333332999999996E-2</v>
      </c>
      <c r="V12248">
        <v>62</v>
      </c>
      <c r="W12248">
        <v>1</v>
      </c>
      <c r="X12248">
        <v>8.3333332999999996E-2</v>
      </c>
      <c r="Y12248">
        <v>62</v>
      </c>
    </row>
    <row r="12249" spans="1:25">
      <c r="A12249" s="10">
        <v>45627</v>
      </c>
      <c r="B12249" t="s">
        <v>76</v>
      </c>
      <c r="C12249" t="s">
        <v>4256</v>
      </c>
      <c r="D12249" t="s">
        <v>5411</v>
      </c>
      <c r="E12249">
        <v>52</v>
      </c>
      <c r="F12249" t="s">
        <v>5618</v>
      </c>
      <c r="G12249">
        <v>1103</v>
      </c>
      <c r="H12249" t="s">
        <v>5619</v>
      </c>
      <c r="I12249">
        <v>472</v>
      </c>
      <c r="J12249" t="s">
        <v>5620</v>
      </c>
      <c r="K12249">
        <v>3880</v>
      </c>
      <c r="L12249" t="s">
        <v>584</v>
      </c>
      <c r="M12249">
        <v>0</v>
      </c>
      <c r="N12249">
        <v>22</v>
      </c>
      <c r="O12249" t="s">
        <v>83</v>
      </c>
      <c r="P12249" t="s">
        <v>91</v>
      </c>
      <c r="Q12249" t="s">
        <v>125</v>
      </c>
      <c r="R12249">
        <v>426</v>
      </c>
      <c r="S12249" t="s">
        <v>302</v>
      </c>
      <c r="T12249">
        <v>1</v>
      </c>
      <c r="U12249">
        <v>8.3333332999999996E-2</v>
      </c>
      <c r="V12249">
        <v>825</v>
      </c>
      <c r="W12249">
        <v>1</v>
      </c>
      <c r="X12249">
        <v>8.3333332999999996E-2</v>
      </c>
      <c r="Y12249">
        <v>825</v>
      </c>
    </row>
    <row r="12250" spans="1:25">
      <c r="A12250" s="10">
        <v>45627</v>
      </c>
      <c r="B12250" t="s">
        <v>76</v>
      </c>
      <c r="C12250" t="s">
        <v>4256</v>
      </c>
      <c r="D12250" t="s">
        <v>5411</v>
      </c>
      <c r="E12250">
        <v>52</v>
      </c>
      <c r="F12250" t="s">
        <v>5618</v>
      </c>
      <c r="G12250">
        <v>1103</v>
      </c>
      <c r="H12250" t="s">
        <v>5619</v>
      </c>
      <c r="I12250">
        <v>472</v>
      </c>
      <c r="J12250" t="s">
        <v>5620</v>
      </c>
      <c r="K12250">
        <v>3880</v>
      </c>
      <c r="L12250" t="s">
        <v>584</v>
      </c>
      <c r="M12250">
        <v>0</v>
      </c>
      <c r="N12250">
        <v>22</v>
      </c>
      <c r="O12250" t="s">
        <v>83</v>
      </c>
      <c r="P12250" t="s">
        <v>91</v>
      </c>
      <c r="Q12250" t="s">
        <v>125</v>
      </c>
      <c r="R12250">
        <v>427</v>
      </c>
      <c r="S12250" t="s">
        <v>797</v>
      </c>
      <c r="T12250">
        <v>1</v>
      </c>
      <c r="U12250">
        <v>4.1666666999999998E-2</v>
      </c>
      <c r="V12250">
        <v>415</v>
      </c>
      <c r="W12250">
        <v>1</v>
      </c>
      <c r="X12250">
        <v>4.1666666999999998E-2</v>
      </c>
      <c r="Y12250">
        <v>415</v>
      </c>
    </row>
    <row r="12251" spans="1:25">
      <c r="A12251" s="10">
        <v>45627</v>
      </c>
      <c r="B12251" t="s">
        <v>76</v>
      </c>
      <c r="C12251" t="s">
        <v>4256</v>
      </c>
      <c r="D12251" t="s">
        <v>5411</v>
      </c>
      <c r="E12251">
        <v>52</v>
      </c>
      <c r="F12251" t="s">
        <v>5618</v>
      </c>
      <c r="G12251">
        <v>1103</v>
      </c>
      <c r="H12251" t="s">
        <v>5619</v>
      </c>
      <c r="I12251">
        <v>472</v>
      </c>
      <c r="J12251" t="s">
        <v>5620</v>
      </c>
      <c r="K12251">
        <v>3777</v>
      </c>
      <c r="L12251" t="s">
        <v>988</v>
      </c>
      <c r="M12251">
        <v>0</v>
      </c>
      <c r="N12251">
        <v>22</v>
      </c>
      <c r="O12251" t="s">
        <v>83</v>
      </c>
      <c r="P12251" t="s">
        <v>91</v>
      </c>
      <c r="Q12251" t="s">
        <v>125</v>
      </c>
      <c r="R12251">
        <v>426</v>
      </c>
      <c r="S12251" t="s">
        <v>302</v>
      </c>
      <c r="T12251">
        <v>1</v>
      </c>
      <c r="U12251">
        <v>8.3333332999999996E-2</v>
      </c>
      <c r="V12251">
        <v>825</v>
      </c>
      <c r="W12251">
        <v>1</v>
      </c>
      <c r="X12251">
        <v>8.3333332999999996E-2</v>
      </c>
      <c r="Y12251">
        <v>825</v>
      </c>
    </row>
    <row r="12252" spans="1:25">
      <c r="A12252" s="10">
        <v>45627</v>
      </c>
      <c r="B12252" t="s">
        <v>76</v>
      </c>
      <c r="C12252" t="s">
        <v>4256</v>
      </c>
      <c r="D12252" t="s">
        <v>5411</v>
      </c>
      <c r="E12252">
        <v>52</v>
      </c>
      <c r="F12252" t="s">
        <v>5618</v>
      </c>
      <c r="G12252">
        <v>1103</v>
      </c>
      <c r="H12252" t="s">
        <v>5619</v>
      </c>
      <c r="I12252">
        <v>472</v>
      </c>
      <c r="J12252" t="s">
        <v>5620</v>
      </c>
      <c r="K12252">
        <v>3777</v>
      </c>
      <c r="L12252" t="s">
        <v>988</v>
      </c>
      <c r="M12252">
        <v>0</v>
      </c>
      <c r="N12252">
        <v>22</v>
      </c>
      <c r="O12252" t="s">
        <v>83</v>
      </c>
      <c r="P12252" t="s">
        <v>91</v>
      </c>
      <c r="Q12252" t="s">
        <v>125</v>
      </c>
      <c r="R12252">
        <v>427</v>
      </c>
      <c r="S12252" t="s">
        <v>797</v>
      </c>
      <c r="T12252">
        <v>1</v>
      </c>
      <c r="U12252">
        <v>4.1666666999999998E-2</v>
      </c>
      <c r="V12252">
        <v>415</v>
      </c>
      <c r="W12252">
        <v>1</v>
      </c>
      <c r="X12252">
        <v>4.1666666999999998E-2</v>
      </c>
      <c r="Y12252">
        <v>415</v>
      </c>
    </row>
    <row r="12253" spans="1:25">
      <c r="A12253" s="10">
        <v>45627</v>
      </c>
      <c r="B12253" t="s">
        <v>76</v>
      </c>
      <c r="C12253" t="s">
        <v>4256</v>
      </c>
      <c r="D12253" t="s">
        <v>5411</v>
      </c>
      <c r="E12253">
        <v>52</v>
      </c>
      <c r="F12253" t="s">
        <v>5618</v>
      </c>
      <c r="G12253">
        <v>1103</v>
      </c>
      <c r="H12253" t="s">
        <v>5619</v>
      </c>
      <c r="I12253">
        <v>472</v>
      </c>
      <c r="J12253" t="s">
        <v>5620</v>
      </c>
      <c r="K12253">
        <v>3777</v>
      </c>
      <c r="L12253" t="s">
        <v>988</v>
      </c>
      <c r="M12253">
        <v>0</v>
      </c>
      <c r="N12253">
        <v>22</v>
      </c>
      <c r="O12253" t="s">
        <v>83</v>
      </c>
      <c r="P12253" t="s">
        <v>98</v>
      </c>
      <c r="Q12253" t="s">
        <v>99</v>
      </c>
      <c r="R12253">
        <v>383</v>
      </c>
      <c r="S12253" t="s">
        <v>142</v>
      </c>
      <c r="T12253">
        <v>1</v>
      </c>
      <c r="U12253">
        <v>0.16666666699999999</v>
      </c>
      <c r="V12253">
        <v>50.04</v>
      </c>
      <c r="W12253">
        <v>1</v>
      </c>
      <c r="X12253">
        <v>0.16666666699999999</v>
      </c>
      <c r="Y12253">
        <v>50.04</v>
      </c>
    </row>
    <row r="12254" spans="1:25">
      <c r="A12254" s="10">
        <v>45627</v>
      </c>
      <c r="B12254" t="s">
        <v>76</v>
      </c>
      <c r="C12254" t="s">
        <v>4256</v>
      </c>
      <c r="D12254" t="s">
        <v>5411</v>
      </c>
      <c r="E12254">
        <v>52</v>
      </c>
      <c r="F12254" t="s">
        <v>5618</v>
      </c>
      <c r="G12254">
        <v>1103</v>
      </c>
      <c r="H12254" t="s">
        <v>5619</v>
      </c>
      <c r="I12254">
        <v>472</v>
      </c>
      <c r="J12254" t="s">
        <v>5620</v>
      </c>
      <c r="K12254">
        <v>4059</v>
      </c>
      <c r="L12254" t="s">
        <v>5626</v>
      </c>
      <c r="M12254">
        <v>0</v>
      </c>
      <c r="N12254">
        <v>14</v>
      </c>
      <c r="O12254" t="s">
        <v>83</v>
      </c>
      <c r="P12254" t="s">
        <v>104</v>
      </c>
      <c r="Q12254" t="s">
        <v>105</v>
      </c>
      <c r="R12254">
        <v>190</v>
      </c>
      <c r="S12254" t="s">
        <v>181</v>
      </c>
      <c r="T12254">
        <v>4</v>
      </c>
      <c r="U12254">
        <v>0.33333333300000001</v>
      </c>
      <c r="V12254">
        <v>122</v>
      </c>
      <c r="W12254">
        <v>4</v>
      </c>
      <c r="X12254">
        <v>0.33333333300000001</v>
      </c>
      <c r="Y12254">
        <v>122</v>
      </c>
    </row>
    <row r="12255" spans="1:25">
      <c r="A12255" s="10">
        <v>45627</v>
      </c>
      <c r="B12255" t="s">
        <v>76</v>
      </c>
      <c r="C12255" t="s">
        <v>4256</v>
      </c>
      <c r="D12255" t="s">
        <v>5411</v>
      </c>
      <c r="E12255">
        <v>52</v>
      </c>
      <c r="F12255" t="s">
        <v>5618</v>
      </c>
      <c r="G12255">
        <v>1103</v>
      </c>
      <c r="H12255" t="s">
        <v>5619</v>
      </c>
      <c r="I12255">
        <v>472</v>
      </c>
      <c r="J12255" t="s">
        <v>5620</v>
      </c>
      <c r="K12255">
        <v>4059</v>
      </c>
      <c r="L12255" t="s">
        <v>5626</v>
      </c>
      <c r="M12255">
        <v>0</v>
      </c>
      <c r="N12255">
        <v>14</v>
      </c>
      <c r="O12255" t="s">
        <v>83</v>
      </c>
      <c r="P12255" t="s">
        <v>91</v>
      </c>
      <c r="Q12255" t="s">
        <v>125</v>
      </c>
      <c r="R12255">
        <v>426</v>
      </c>
      <c r="S12255" t="s">
        <v>302</v>
      </c>
      <c r="T12255">
        <v>1</v>
      </c>
      <c r="U12255">
        <v>8.3333332999999996E-2</v>
      </c>
      <c r="V12255">
        <v>825</v>
      </c>
      <c r="W12255">
        <v>1</v>
      </c>
      <c r="X12255">
        <v>8.3333332999999996E-2</v>
      </c>
      <c r="Y12255">
        <v>825</v>
      </c>
    </row>
    <row r="12256" spans="1:25">
      <c r="A12256" s="10">
        <v>45627</v>
      </c>
      <c r="B12256" t="s">
        <v>76</v>
      </c>
      <c r="C12256" t="s">
        <v>4256</v>
      </c>
      <c r="D12256" t="s">
        <v>5411</v>
      </c>
      <c r="E12256">
        <v>52</v>
      </c>
      <c r="F12256" t="s">
        <v>5618</v>
      </c>
      <c r="G12256">
        <v>1103</v>
      </c>
      <c r="H12256" t="s">
        <v>5619</v>
      </c>
      <c r="I12256">
        <v>472</v>
      </c>
      <c r="J12256" t="s">
        <v>5620</v>
      </c>
      <c r="K12256">
        <v>178223</v>
      </c>
      <c r="L12256" t="s">
        <v>3548</v>
      </c>
      <c r="M12256">
        <v>0</v>
      </c>
      <c r="N12256">
        <v>22</v>
      </c>
      <c r="O12256" t="s">
        <v>83</v>
      </c>
      <c r="P12256" t="s">
        <v>91</v>
      </c>
      <c r="Q12256" t="s">
        <v>125</v>
      </c>
      <c r="R12256">
        <v>426</v>
      </c>
      <c r="S12256" t="s">
        <v>302</v>
      </c>
      <c r="T12256">
        <v>1</v>
      </c>
      <c r="U12256">
        <v>8.3333332999999996E-2</v>
      </c>
      <c r="V12256">
        <v>825</v>
      </c>
      <c r="W12256">
        <v>1</v>
      </c>
      <c r="X12256">
        <v>8.3333332999999996E-2</v>
      </c>
      <c r="Y12256">
        <v>825</v>
      </c>
    </row>
    <row r="12257" spans="1:25">
      <c r="A12257" s="10">
        <v>45627</v>
      </c>
      <c r="B12257" t="s">
        <v>76</v>
      </c>
      <c r="C12257" t="s">
        <v>4256</v>
      </c>
      <c r="D12257" t="s">
        <v>5411</v>
      </c>
      <c r="E12257">
        <v>52</v>
      </c>
      <c r="F12257" t="s">
        <v>5618</v>
      </c>
      <c r="G12257">
        <v>1103</v>
      </c>
      <c r="H12257" t="s">
        <v>5619</v>
      </c>
      <c r="I12257">
        <v>472</v>
      </c>
      <c r="J12257" t="s">
        <v>5620</v>
      </c>
      <c r="K12257">
        <v>4059</v>
      </c>
      <c r="L12257" t="s">
        <v>5626</v>
      </c>
      <c r="M12257">
        <v>0</v>
      </c>
      <c r="N12257">
        <v>14</v>
      </c>
      <c r="O12257" t="s">
        <v>83</v>
      </c>
      <c r="P12257" t="s">
        <v>91</v>
      </c>
      <c r="Q12257" t="s">
        <v>125</v>
      </c>
      <c r="R12257">
        <v>427</v>
      </c>
      <c r="S12257" t="s">
        <v>797</v>
      </c>
      <c r="T12257">
        <v>1</v>
      </c>
      <c r="U12257">
        <v>4.1666666999999998E-2</v>
      </c>
      <c r="V12257">
        <v>415</v>
      </c>
      <c r="W12257">
        <v>1</v>
      </c>
      <c r="X12257">
        <v>4.1666666999999998E-2</v>
      </c>
      <c r="Y12257">
        <v>415</v>
      </c>
    </row>
    <row r="12258" spans="1:25">
      <c r="A12258" s="10">
        <v>45627</v>
      </c>
      <c r="B12258" t="s">
        <v>76</v>
      </c>
      <c r="C12258" t="s">
        <v>4256</v>
      </c>
      <c r="D12258" t="s">
        <v>5411</v>
      </c>
      <c r="E12258">
        <v>52</v>
      </c>
      <c r="F12258" t="s">
        <v>5618</v>
      </c>
      <c r="G12258">
        <v>1103</v>
      </c>
      <c r="H12258" t="s">
        <v>5619</v>
      </c>
      <c r="I12258">
        <v>472</v>
      </c>
      <c r="J12258" t="s">
        <v>5620</v>
      </c>
      <c r="K12258">
        <v>178223</v>
      </c>
      <c r="L12258" t="s">
        <v>3548</v>
      </c>
      <c r="M12258">
        <v>0</v>
      </c>
      <c r="N12258">
        <v>22</v>
      </c>
      <c r="O12258" t="s">
        <v>83</v>
      </c>
      <c r="P12258" t="s">
        <v>91</v>
      </c>
      <c r="Q12258" t="s">
        <v>125</v>
      </c>
      <c r="R12258">
        <v>427</v>
      </c>
      <c r="S12258" t="s">
        <v>797</v>
      </c>
      <c r="T12258">
        <v>1</v>
      </c>
      <c r="U12258">
        <v>4.1666666999999998E-2</v>
      </c>
      <c r="V12258">
        <v>415</v>
      </c>
      <c r="W12258">
        <v>1</v>
      </c>
      <c r="X12258">
        <v>4.1666666999999998E-2</v>
      </c>
      <c r="Y12258">
        <v>415</v>
      </c>
    </row>
    <row r="12259" spans="1:25">
      <c r="A12259" s="10">
        <v>45627</v>
      </c>
      <c r="B12259" t="s">
        <v>76</v>
      </c>
      <c r="C12259" t="s">
        <v>4256</v>
      </c>
      <c r="D12259" t="s">
        <v>5411</v>
      </c>
      <c r="E12259">
        <v>52</v>
      </c>
      <c r="F12259" t="s">
        <v>5618</v>
      </c>
      <c r="G12259">
        <v>1103</v>
      </c>
      <c r="H12259" t="s">
        <v>5619</v>
      </c>
      <c r="I12259">
        <v>472</v>
      </c>
      <c r="J12259" t="s">
        <v>5620</v>
      </c>
      <c r="K12259">
        <v>289389</v>
      </c>
      <c r="L12259" t="s">
        <v>2514</v>
      </c>
      <c r="M12259">
        <v>0</v>
      </c>
      <c r="N12259">
        <v>22</v>
      </c>
      <c r="O12259" t="s">
        <v>83</v>
      </c>
      <c r="P12259" t="s">
        <v>104</v>
      </c>
      <c r="Q12259" t="s">
        <v>105</v>
      </c>
      <c r="R12259">
        <v>59</v>
      </c>
      <c r="S12259" t="s">
        <v>231</v>
      </c>
      <c r="T12259">
        <v>4</v>
      </c>
      <c r="U12259">
        <v>0.33333333300000001</v>
      </c>
      <c r="V12259">
        <v>172</v>
      </c>
      <c r="W12259">
        <v>4</v>
      </c>
      <c r="X12259">
        <v>0.33333333300000001</v>
      </c>
      <c r="Y12259">
        <v>172</v>
      </c>
    </row>
    <row r="12260" spans="1:25">
      <c r="A12260" s="10">
        <v>45627</v>
      </c>
      <c r="B12260" t="s">
        <v>76</v>
      </c>
      <c r="C12260" t="s">
        <v>4256</v>
      </c>
      <c r="D12260" t="s">
        <v>5411</v>
      </c>
      <c r="E12260">
        <v>52</v>
      </c>
      <c r="F12260" t="s">
        <v>5618</v>
      </c>
      <c r="G12260">
        <v>1103</v>
      </c>
      <c r="H12260" t="s">
        <v>5619</v>
      </c>
      <c r="I12260">
        <v>472</v>
      </c>
      <c r="J12260" t="s">
        <v>5620</v>
      </c>
      <c r="K12260">
        <v>289389</v>
      </c>
      <c r="L12260" t="s">
        <v>2514</v>
      </c>
      <c r="M12260">
        <v>0</v>
      </c>
      <c r="N12260">
        <v>22</v>
      </c>
      <c r="O12260" t="s">
        <v>83</v>
      </c>
      <c r="P12260" t="s">
        <v>98</v>
      </c>
      <c r="Q12260" t="s">
        <v>99</v>
      </c>
      <c r="R12260">
        <v>52</v>
      </c>
      <c r="S12260" t="s">
        <v>101</v>
      </c>
      <c r="T12260">
        <v>1</v>
      </c>
      <c r="U12260">
        <v>0.125</v>
      </c>
      <c r="V12260">
        <v>75</v>
      </c>
      <c r="W12260">
        <v>1</v>
      </c>
      <c r="X12260">
        <v>0.125</v>
      </c>
      <c r="Y12260">
        <v>75</v>
      </c>
    </row>
    <row r="12261" spans="1:25">
      <c r="A12261" s="10">
        <v>45627</v>
      </c>
      <c r="B12261" t="s">
        <v>76</v>
      </c>
      <c r="C12261" t="s">
        <v>4256</v>
      </c>
      <c r="D12261" t="s">
        <v>5411</v>
      </c>
      <c r="E12261">
        <v>52</v>
      </c>
      <c r="F12261" t="s">
        <v>5618</v>
      </c>
      <c r="G12261">
        <v>1103</v>
      </c>
      <c r="H12261" t="s">
        <v>5619</v>
      </c>
      <c r="I12261">
        <v>472</v>
      </c>
      <c r="J12261" t="s">
        <v>5620</v>
      </c>
      <c r="K12261">
        <v>3746</v>
      </c>
      <c r="L12261" t="s">
        <v>3907</v>
      </c>
      <c r="M12261">
        <v>0</v>
      </c>
      <c r="N12261">
        <v>22</v>
      </c>
      <c r="O12261" t="s">
        <v>83</v>
      </c>
      <c r="P12261" t="s">
        <v>288</v>
      </c>
      <c r="Q12261" t="s">
        <v>1073</v>
      </c>
      <c r="R12261">
        <v>293</v>
      </c>
      <c r="S12261" t="s">
        <v>1074</v>
      </c>
      <c r="T12261">
        <v>3</v>
      </c>
      <c r="U12261">
        <v>0.125</v>
      </c>
      <c r="V12261">
        <v>132</v>
      </c>
      <c r="W12261">
        <v>3</v>
      </c>
      <c r="X12261">
        <v>0.125</v>
      </c>
      <c r="Y12261">
        <v>132</v>
      </c>
    </row>
    <row r="12262" spans="1:25">
      <c r="A12262" s="10">
        <v>45627</v>
      </c>
      <c r="B12262" t="s">
        <v>76</v>
      </c>
      <c r="C12262" t="s">
        <v>4256</v>
      </c>
      <c r="D12262" t="s">
        <v>5411</v>
      </c>
      <c r="E12262">
        <v>52</v>
      </c>
      <c r="F12262" t="s">
        <v>5618</v>
      </c>
      <c r="G12262">
        <v>1103</v>
      </c>
      <c r="H12262" t="s">
        <v>5619</v>
      </c>
      <c r="I12262">
        <v>472</v>
      </c>
      <c r="J12262" t="s">
        <v>5620</v>
      </c>
      <c r="K12262">
        <v>200118</v>
      </c>
      <c r="L12262" t="s">
        <v>5627</v>
      </c>
      <c r="M12262">
        <v>0</v>
      </c>
      <c r="N12262">
        <v>22</v>
      </c>
      <c r="O12262" t="s">
        <v>83</v>
      </c>
      <c r="P12262" t="s">
        <v>91</v>
      </c>
      <c r="Q12262" t="s">
        <v>125</v>
      </c>
      <c r="R12262">
        <v>426</v>
      </c>
      <c r="S12262" t="s">
        <v>302</v>
      </c>
      <c r="T12262">
        <v>1</v>
      </c>
      <c r="U12262">
        <v>8.3333332999999996E-2</v>
      </c>
      <c r="V12262">
        <v>825</v>
      </c>
      <c r="W12262">
        <v>1</v>
      </c>
      <c r="X12262">
        <v>8.3333332999999996E-2</v>
      </c>
      <c r="Y12262">
        <v>825</v>
      </c>
    </row>
    <row r="12263" spans="1:25">
      <c r="A12263" s="10">
        <v>45627</v>
      </c>
      <c r="B12263" t="s">
        <v>76</v>
      </c>
      <c r="C12263" t="s">
        <v>4256</v>
      </c>
      <c r="D12263" t="s">
        <v>5411</v>
      </c>
      <c r="E12263">
        <v>52</v>
      </c>
      <c r="F12263" t="s">
        <v>5618</v>
      </c>
      <c r="G12263">
        <v>1103</v>
      </c>
      <c r="H12263" t="s">
        <v>5619</v>
      </c>
      <c r="I12263">
        <v>472</v>
      </c>
      <c r="J12263" t="s">
        <v>5620</v>
      </c>
      <c r="K12263">
        <v>200118</v>
      </c>
      <c r="L12263" t="s">
        <v>5627</v>
      </c>
      <c r="M12263">
        <v>0</v>
      </c>
      <c r="N12263">
        <v>22</v>
      </c>
      <c r="O12263" t="s">
        <v>83</v>
      </c>
      <c r="P12263" t="s">
        <v>91</v>
      </c>
      <c r="Q12263" t="s">
        <v>125</v>
      </c>
      <c r="R12263">
        <v>427</v>
      </c>
      <c r="S12263" t="s">
        <v>797</v>
      </c>
      <c r="T12263">
        <v>1</v>
      </c>
      <c r="U12263">
        <v>4.1666666999999998E-2</v>
      </c>
      <c r="V12263">
        <v>415</v>
      </c>
      <c r="W12263">
        <v>1</v>
      </c>
      <c r="X12263">
        <v>4.1666666999999998E-2</v>
      </c>
      <c r="Y12263">
        <v>415</v>
      </c>
    </row>
    <row r="12264" spans="1:25">
      <c r="A12264" s="10">
        <v>45627</v>
      </c>
      <c r="B12264" t="s">
        <v>76</v>
      </c>
      <c r="C12264" t="s">
        <v>4256</v>
      </c>
      <c r="D12264" t="s">
        <v>5411</v>
      </c>
      <c r="E12264">
        <v>52</v>
      </c>
      <c r="F12264" t="s">
        <v>5618</v>
      </c>
      <c r="G12264">
        <v>1103</v>
      </c>
      <c r="H12264" t="s">
        <v>5619</v>
      </c>
      <c r="I12264">
        <v>472</v>
      </c>
      <c r="J12264" t="s">
        <v>5620</v>
      </c>
      <c r="K12264">
        <v>281097</v>
      </c>
      <c r="L12264" t="s">
        <v>1246</v>
      </c>
      <c r="M12264">
        <v>0</v>
      </c>
      <c r="N12264">
        <v>22</v>
      </c>
      <c r="O12264" t="s">
        <v>83</v>
      </c>
      <c r="P12264" t="s">
        <v>109</v>
      </c>
      <c r="Q12264" t="s">
        <v>109</v>
      </c>
      <c r="R12264">
        <v>133</v>
      </c>
      <c r="S12264" t="s">
        <v>163</v>
      </c>
      <c r="T12264">
        <v>0</v>
      </c>
      <c r="U12264">
        <v>0</v>
      </c>
      <c r="V12264">
        <v>0</v>
      </c>
      <c r="W12264">
        <v>0</v>
      </c>
      <c r="X12264">
        <v>0</v>
      </c>
      <c r="Y12264">
        <v>0</v>
      </c>
    </row>
    <row r="12265" spans="1:25">
      <c r="A12265" s="10">
        <v>45627</v>
      </c>
      <c r="B12265" t="s">
        <v>76</v>
      </c>
      <c r="C12265" t="s">
        <v>4256</v>
      </c>
      <c r="D12265" t="s">
        <v>5411</v>
      </c>
      <c r="E12265">
        <v>52</v>
      </c>
      <c r="F12265" t="s">
        <v>5618</v>
      </c>
      <c r="G12265">
        <v>1103</v>
      </c>
      <c r="H12265" t="s">
        <v>5619</v>
      </c>
      <c r="I12265">
        <v>472</v>
      </c>
      <c r="J12265" t="s">
        <v>5620</v>
      </c>
      <c r="K12265">
        <v>281097</v>
      </c>
      <c r="L12265" t="s">
        <v>1246</v>
      </c>
      <c r="M12265">
        <v>0</v>
      </c>
      <c r="N12265">
        <v>22</v>
      </c>
      <c r="O12265" t="s">
        <v>83</v>
      </c>
      <c r="P12265" t="s">
        <v>91</v>
      </c>
      <c r="Q12265" t="s">
        <v>125</v>
      </c>
      <c r="R12265">
        <v>426</v>
      </c>
      <c r="S12265" t="s">
        <v>302</v>
      </c>
      <c r="T12265">
        <v>24</v>
      </c>
      <c r="U12265">
        <v>2</v>
      </c>
      <c r="V12265">
        <v>19800</v>
      </c>
      <c r="W12265">
        <v>24</v>
      </c>
      <c r="X12265">
        <v>2</v>
      </c>
      <c r="Y12265">
        <v>19800</v>
      </c>
    </row>
    <row r="12266" spans="1:25">
      <c r="A12266" s="10">
        <v>45627</v>
      </c>
      <c r="B12266" t="s">
        <v>76</v>
      </c>
      <c r="C12266" t="s">
        <v>4256</v>
      </c>
      <c r="D12266" t="s">
        <v>5411</v>
      </c>
      <c r="E12266">
        <v>52</v>
      </c>
      <c r="F12266" t="s">
        <v>5618</v>
      </c>
      <c r="G12266">
        <v>1103</v>
      </c>
      <c r="H12266" t="s">
        <v>5619</v>
      </c>
      <c r="I12266">
        <v>472</v>
      </c>
      <c r="J12266" t="s">
        <v>5620</v>
      </c>
      <c r="K12266">
        <v>281097</v>
      </c>
      <c r="L12266" t="s">
        <v>1246</v>
      </c>
      <c r="M12266">
        <v>0</v>
      </c>
      <c r="N12266">
        <v>22</v>
      </c>
      <c r="O12266" t="s">
        <v>83</v>
      </c>
      <c r="P12266" t="s">
        <v>91</v>
      </c>
      <c r="Q12266" t="s">
        <v>125</v>
      </c>
      <c r="R12266">
        <v>427</v>
      </c>
      <c r="S12266" t="s">
        <v>797</v>
      </c>
      <c r="T12266">
        <v>24</v>
      </c>
      <c r="U12266">
        <v>1</v>
      </c>
      <c r="V12266">
        <v>9960</v>
      </c>
      <c r="W12266">
        <v>24</v>
      </c>
      <c r="X12266">
        <v>1</v>
      </c>
      <c r="Y12266">
        <v>9960</v>
      </c>
    </row>
    <row r="12267" spans="1:25">
      <c r="A12267" s="10">
        <v>45627</v>
      </c>
      <c r="B12267" t="s">
        <v>76</v>
      </c>
      <c r="C12267" t="s">
        <v>4256</v>
      </c>
      <c r="D12267" t="s">
        <v>5411</v>
      </c>
      <c r="E12267">
        <v>52</v>
      </c>
      <c r="F12267" t="s">
        <v>5618</v>
      </c>
      <c r="G12267">
        <v>1103</v>
      </c>
      <c r="H12267" t="s">
        <v>5619</v>
      </c>
      <c r="I12267">
        <v>472</v>
      </c>
      <c r="J12267" t="s">
        <v>5620</v>
      </c>
      <c r="K12267">
        <v>265996</v>
      </c>
      <c r="L12267" t="s">
        <v>5628</v>
      </c>
      <c r="M12267">
        <v>0</v>
      </c>
      <c r="N12267">
        <v>22</v>
      </c>
      <c r="O12267" t="s">
        <v>83</v>
      </c>
      <c r="P12267" t="s">
        <v>98</v>
      </c>
      <c r="Q12267" t="s">
        <v>99</v>
      </c>
      <c r="R12267">
        <v>53</v>
      </c>
      <c r="S12267" t="s">
        <v>102</v>
      </c>
      <c r="T12267">
        <v>1</v>
      </c>
      <c r="U12267">
        <v>0.125</v>
      </c>
      <c r="V12267">
        <v>75</v>
      </c>
      <c r="W12267">
        <v>1</v>
      </c>
      <c r="X12267">
        <v>0.125</v>
      </c>
      <c r="Y12267">
        <v>75</v>
      </c>
    </row>
    <row r="12268" spans="1:25">
      <c r="A12268" s="10">
        <v>45627</v>
      </c>
      <c r="B12268" t="s">
        <v>76</v>
      </c>
      <c r="C12268" t="s">
        <v>4256</v>
      </c>
      <c r="D12268" t="s">
        <v>5411</v>
      </c>
      <c r="E12268">
        <v>52</v>
      </c>
      <c r="F12268" t="s">
        <v>5618</v>
      </c>
      <c r="G12268">
        <v>1103</v>
      </c>
      <c r="H12268" t="s">
        <v>5619</v>
      </c>
      <c r="I12268">
        <v>472</v>
      </c>
      <c r="J12268" t="s">
        <v>5620</v>
      </c>
      <c r="K12268">
        <v>264520</v>
      </c>
      <c r="L12268" t="s">
        <v>5629</v>
      </c>
      <c r="M12268">
        <v>0</v>
      </c>
      <c r="N12268">
        <v>22</v>
      </c>
      <c r="O12268" t="s">
        <v>83</v>
      </c>
      <c r="P12268" t="s">
        <v>104</v>
      </c>
      <c r="Q12268" t="s">
        <v>105</v>
      </c>
      <c r="R12268">
        <v>369</v>
      </c>
      <c r="S12268" t="s">
        <v>106</v>
      </c>
      <c r="T12268">
        <v>12</v>
      </c>
      <c r="U12268">
        <v>0.16666666699999999</v>
      </c>
      <c r="V12268">
        <v>96</v>
      </c>
      <c r="W12268">
        <v>12</v>
      </c>
      <c r="X12268">
        <v>0.16666666699999999</v>
      </c>
      <c r="Y12268">
        <v>96</v>
      </c>
    </row>
    <row r="12269" spans="1:25">
      <c r="A12269" s="10">
        <v>45627</v>
      </c>
      <c r="B12269" t="s">
        <v>76</v>
      </c>
      <c r="C12269" t="s">
        <v>4256</v>
      </c>
      <c r="D12269" t="s">
        <v>5411</v>
      </c>
      <c r="E12269">
        <v>52</v>
      </c>
      <c r="F12269" t="s">
        <v>5618</v>
      </c>
      <c r="G12269">
        <v>1103</v>
      </c>
      <c r="H12269" t="s">
        <v>5619</v>
      </c>
      <c r="I12269">
        <v>472</v>
      </c>
      <c r="J12269" t="s">
        <v>5620</v>
      </c>
      <c r="K12269">
        <v>277561</v>
      </c>
      <c r="L12269" t="s">
        <v>5630</v>
      </c>
      <c r="M12269">
        <v>0</v>
      </c>
      <c r="N12269">
        <v>22</v>
      </c>
      <c r="O12269" t="s">
        <v>83</v>
      </c>
      <c r="P12269" t="s">
        <v>130</v>
      </c>
      <c r="Q12269" t="s">
        <v>188</v>
      </c>
      <c r="R12269">
        <v>234</v>
      </c>
      <c r="S12269" t="s">
        <v>389</v>
      </c>
      <c r="T12269">
        <v>12</v>
      </c>
      <c r="U12269">
        <v>8.3333332999999996E-2</v>
      </c>
      <c r="V12269">
        <v>105.6</v>
      </c>
      <c r="W12269">
        <v>12</v>
      </c>
      <c r="X12269">
        <v>8.3333332999999996E-2</v>
      </c>
      <c r="Y12269">
        <v>105.6</v>
      </c>
    </row>
    <row r="12270" spans="1:25">
      <c r="A12270" s="10">
        <v>45627</v>
      </c>
      <c r="B12270" t="s">
        <v>76</v>
      </c>
      <c r="C12270" t="s">
        <v>4256</v>
      </c>
      <c r="D12270" t="s">
        <v>5411</v>
      </c>
      <c r="E12270">
        <v>52</v>
      </c>
      <c r="F12270" t="s">
        <v>5618</v>
      </c>
      <c r="G12270">
        <v>1103</v>
      </c>
      <c r="H12270" t="s">
        <v>5619</v>
      </c>
      <c r="I12270">
        <v>472</v>
      </c>
      <c r="J12270" t="s">
        <v>5620</v>
      </c>
      <c r="K12270">
        <v>100888</v>
      </c>
      <c r="L12270" t="s">
        <v>5631</v>
      </c>
      <c r="M12270">
        <v>0</v>
      </c>
      <c r="N12270">
        <v>22</v>
      </c>
      <c r="O12270" t="s">
        <v>83</v>
      </c>
      <c r="P12270" t="s">
        <v>91</v>
      </c>
      <c r="Q12270" t="s">
        <v>125</v>
      </c>
      <c r="R12270">
        <v>426</v>
      </c>
      <c r="S12270" t="s">
        <v>302</v>
      </c>
      <c r="T12270">
        <v>1</v>
      </c>
      <c r="U12270">
        <v>8.3333332999999996E-2</v>
      </c>
      <c r="V12270">
        <v>825</v>
      </c>
      <c r="W12270">
        <v>1</v>
      </c>
      <c r="X12270">
        <v>8.3333332999999996E-2</v>
      </c>
      <c r="Y12270">
        <v>825</v>
      </c>
    </row>
    <row r="12271" spans="1:25">
      <c r="A12271" s="10">
        <v>45627</v>
      </c>
      <c r="B12271" t="s">
        <v>76</v>
      </c>
      <c r="C12271" t="s">
        <v>4256</v>
      </c>
      <c r="D12271" t="s">
        <v>5411</v>
      </c>
      <c r="E12271">
        <v>52</v>
      </c>
      <c r="F12271" t="s">
        <v>5618</v>
      </c>
      <c r="G12271">
        <v>1103</v>
      </c>
      <c r="H12271" t="s">
        <v>5619</v>
      </c>
      <c r="I12271">
        <v>472</v>
      </c>
      <c r="J12271" t="s">
        <v>5620</v>
      </c>
      <c r="K12271">
        <v>100888</v>
      </c>
      <c r="L12271" t="s">
        <v>5631</v>
      </c>
      <c r="M12271">
        <v>0</v>
      </c>
      <c r="N12271">
        <v>22</v>
      </c>
      <c r="O12271" t="s">
        <v>83</v>
      </c>
      <c r="P12271" t="s">
        <v>91</v>
      </c>
      <c r="Q12271" t="s">
        <v>125</v>
      </c>
      <c r="R12271">
        <v>427</v>
      </c>
      <c r="S12271" t="s">
        <v>797</v>
      </c>
      <c r="T12271">
        <v>1</v>
      </c>
      <c r="U12271">
        <v>4.1666666999999998E-2</v>
      </c>
      <c r="V12271">
        <v>415</v>
      </c>
      <c r="W12271">
        <v>1</v>
      </c>
      <c r="X12271">
        <v>4.1666666999999998E-2</v>
      </c>
      <c r="Y12271">
        <v>415</v>
      </c>
    </row>
    <row r="12272" spans="1:25">
      <c r="A12272" s="10">
        <v>45627</v>
      </c>
      <c r="B12272" t="s">
        <v>76</v>
      </c>
      <c r="C12272" t="s">
        <v>4256</v>
      </c>
      <c r="D12272" t="s">
        <v>5411</v>
      </c>
      <c r="E12272">
        <v>52</v>
      </c>
      <c r="F12272" t="s">
        <v>5618</v>
      </c>
      <c r="G12272">
        <v>1103</v>
      </c>
      <c r="H12272" t="s">
        <v>5619</v>
      </c>
      <c r="I12272">
        <v>472</v>
      </c>
      <c r="J12272" t="s">
        <v>5620</v>
      </c>
      <c r="K12272">
        <v>289378</v>
      </c>
      <c r="L12272" t="s">
        <v>5632</v>
      </c>
      <c r="M12272">
        <v>0</v>
      </c>
      <c r="N12272">
        <v>22</v>
      </c>
      <c r="O12272" t="s">
        <v>83</v>
      </c>
      <c r="P12272" t="s">
        <v>98</v>
      </c>
      <c r="Q12272" t="s">
        <v>99</v>
      </c>
      <c r="R12272">
        <v>51</v>
      </c>
      <c r="S12272" t="s">
        <v>100</v>
      </c>
      <c r="T12272">
        <v>1</v>
      </c>
      <c r="U12272">
        <v>0.125</v>
      </c>
      <c r="V12272">
        <v>75</v>
      </c>
      <c r="W12272">
        <v>1</v>
      </c>
      <c r="X12272">
        <v>0.125</v>
      </c>
      <c r="Y12272">
        <v>75</v>
      </c>
    </row>
    <row r="12273" spans="1:25">
      <c r="A12273" s="10">
        <v>45627</v>
      </c>
      <c r="B12273" t="s">
        <v>76</v>
      </c>
      <c r="C12273" t="s">
        <v>4256</v>
      </c>
      <c r="D12273" t="s">
        <v>5411</v>
      </c>
      <c r="E12273">
        <v>52</v>
      </c>
      <c r="F12273" t="s">
        <v>5618</v>
      </c>
      <c r="G12273">
        <v>1103</v>
      </c>
      <c r="H12273" t="s">
        <v>5619</v>
      </c>
      <c r="I12273">
        <v>472</v>
      </c>
      <c r="J12273" t="s">
        <v>5620</v>
      </c>
      <c r="K12273">
        <v>260733</v>
      </c>
      <c r="L12273" t="s">
        <v>3117</v>
      </c>
      <c r="M12273">
        <v>0</v>
      </c>
      <c r="N12273">
        <v>22</v>
      </c>
      <c r="O12273" t="s">
        <v>83</v>
      </c>
      <c r="P12273" t="s">
        <v>91</v>
      </c>
      <c r="Q12273" t="s">
        <v>92</v>
      </c>
      <c r="R12273">
        <v>280</v>
      </c>
      <c r="S12273" t="s">
        <v>185</v>
      </c>
      <c r="T12273">
        <v>12</v>
      </c>
      <c r="U12273">
        <v>2.5000000000000001E-2</v>
      </c>
      <c r="V12273">
        <v>99</v>
      </c>
      <c r="W12273">
        <v>12</v>
      </c>
      <c r="X12273">
        <v>2.5000000000000001E-2</v>
      </c>
      <c r="Y12273">
        <v>99</v>
      </c>
    </row>
    <row r="12274" spans="1:25">
      <c r="A12274" s="10">
        <v>45627</v>
      </c>
      <c r="B12274" t="s">
        <v>76</v>
      </c>
      <c r="C12274" t="s">
        <v>4256</v>
      </c>
      <c r="D12274" t="s">
        <v>5411</v>
      </c>
      <c r="E12274">
        <v>52</v>
      </c>
      <c r="F12274" t="s">
        <v>5618</v>
      </c>
      <c r="G12274">
        <v>1103</v>
      </c>
      <c r="H12274" t="s">
        <v>5619</v>
      </c>
      <c r="I12274">
        <v>472</v>
      </c>
      <c r="J12274" t="s">
        <v>5620</v>
      </c>
      <c r="K12274">
        <v>99206</v>
      </c>
      <c r="L12274" t="s">
        <v>5633</v>
      </c>
      <c r="M12274">
        <v>0</v>
      </c>
      <c r="N12274">
        <v>22</v>
      </c>
      <c r="O12274" t="s">
        <v>83</v>
      </c>
      <c r="P12274" t="s">
        <v>91</v>
      </c>
      <c r="Q12274" t="s">
        <v>125</v>
      </c>
      <c r="R12274">
        <v>426</v>
      </c>
      <c r="S12274" t="s">
        <v>302</v>
      </c>
      <c r="T12274">
        <v>1</v>
      </c>
      <c r="U12274">
        <v>8.3333332999999996E-2</v>
      </c>
      <c r="V12274">
        <v>825</v>
      </c>
      <c r="W12274">
        <v>1</v>
      </c>
      <c r="X12274">
        <v>8.3333332999999996E-2</v>
      </c>
      <c r="Y12274">
        <v>825</v>
      </c>
    </row>
    <row r="12275" spans="1:25">
      <c r="A12275" s="10">
        <v>45627</v>
      </c>
      <c r="B12275" t="s">
        <v>76</v>
      </c>
      <c r="C12275" t="s">
        <v>4256</v>
      </c>
      <c r="D12275" t="s">
        <v>5411</v>
      </c>
      <c r="E12275">
        <v>52</v>
      </c>
      <c r="F12275" t="s">
        <v>5618</v>
      </c>
      <c r="G12275">
        <v>1103</v>
      </c>
      <c r="H12275" t="s">
        <v>5619</v>
      </c>
      <c r="I12275">
        <v>472</v>
      </c>
      <c r="J12275" t="s">
        <v>5620</v>
      </c>
      <c r="K12275">
        <v>3886</v>
      </c>
      <c r="L12275" t="s">
        <v>4860</v>
      </c>
      <c r="M12275">
        <v>0</v>
      </c>
      <c r="N12275">
        <v>22</v>
      </c>
      <c r="O12275" t="s">
        <v>83</v>
      </c>
      <c r="P12275" t="s">
        <v>91</v>
      </c>
      <c r="Q12275" t="s">
        <v>125</v>
      </c>
      <c r="R12275">
        <v>426</v>
      </c>
      <c r="S12275" t="s">
        <v>302</v>
      </c>
      <c r="T12275">
        <v>1</v>
      </c>
      <c r="U12275">
        <v>8.3333332999999996E-2</v>
      </c>
      <c r="V12275">
        <v>825</v>
      </c>
      <c r="W12275">
        <v>1</v>
      </c>
      <c r="X12275">
        <v>8.3333332999999996E-2</v>
      </c>
      <c r="Y12275">
        <v>825</v>
      </c>
    </row>
    <row r="12276" spans="1:25">
      <c r="A12276" s="10">
        <v>45627</v>
      </c>
      <c r="B12276" t="s">
        <v>76</v>
      </c>
      <c r="C12276" t="s">
        <v>4256</v>
      </c>
      <c r="D12276" t="s">
        <v>5411</v>
      </c>
      <c r="E12276">
        <v>52</v>
      </c>
      <c r="F12276" t="s">
        <v>5618</v>
      </c>
      <c r="G12276">
        <v>1103</v>
      </c>
      <c r="H12276" t="s">
        <v>5619</v>
      </c>
      <c r="I12276">
        <v>472</v>
      </c>
      <c r="J12276" t="s">
        <v>5620</v>
      </c>
      <c r="K12276">
        <v>3886</v>
      </c>
      <c r="L12276" t="s">
        <v>4860</v>
      </c>
      <c r="M12276">
        <v>0</v>
      </c>
      <c r="N12276">
        <v>22</v>
      </c>
      <c r="O12276" t="s">
        <v>83</v>
      </c>
      <c r="P12276" t="s">
        <v>91</v>
      </c>
      <c r="Q12276" t="s">
        <v>125</v>
      </c>
      <c r="R12276">
        <v>428</v>
      </c>
      <c r="S12276" t="s">
        <v>232</v>
      </c>
      <c r="T12276">
        <v>2</v>
      </c>
      <c r="U12276">
        <v>3.3333333E-2</v>
      </c>
      <c r="V12276">
        <v>352</v>
      </c>
      <c r="W12276">
        <v>2</v>
      </c>
      <c r="X12276">
        <v>3.3333333E-2</v>
      </c>
      <c r="Y12276">
        <v>352</v>
      </c>
    </row>
    <row r="12277" spans="1:25">
      <c r="A12277" s="10">
        <v>45627</v>
      </c>
      <c r="B12277" t="s">
        <v>76</v>
      </c>
      <c r="C12277" t="s">
        <v>4256</v>
      </c>
      <c r="D12277" t="s">
        <v>5411</v>
      </c>
      <c r="E12277">
        <v>52</v>
      </c>
      <c r="F12277" t="s">
        <v>5618</v>
      </c>
      <c r="G12277">
        <v>1103</v>
      </c>
      <c r="H12277" t="s">
        <v>5619</v>
      </c>
      <c r="I12277">
        <v>472</v>
      </c>
      <c r="J12277" t="s">
        <v>5620</v>
      </c>
      <c r="K12277">
        <v>99206</v>
      </c>
      <c r="L12277" t="s">
        <v>5633</v>
      </c>
      <c r="M12277">
        <v>0</v>
      </c>
      <c r="N12277">
        <v>22</v>
      </c>
      <c r="O12277" t="s">
        <v>83</v>
      </c>
      <c r="P12277" t="s">
        <v>91</v>
      </c>
      <c r="Q12277" t="s">
        <v>125</v>
      </c>
      <c r="R12277">
        <v>427</v>
      </c>
      <c r="S12277" t="s">
        <v>797</v>
      </c>
      <c r="T12277">
        <v>1</v>
      </c>
      <c r="U12277">
        <v>4.1666666999999998E-2</v>
      </c>
      <c r="V12277">
        <v>415</v>
      </c>
      <c r="W12277">
        <v>1</v>
      </c>
      <c r="X12277">
        <v>4.1666666999999998E-2</v>
      </c>
      <c r="Y12277">
        <v>415</v>
      </c>
    </row>
    <row r="12278" spans="1:25">
      <c r="A12278" s="10">
        <v>45627</v>
      </c>
      <c r="B12278" t="s">
        <v>76</v>
      </c>
      <c r="C12278" t="s">
        <v>4256</v>
      </c>
      <c r="D12278" t="s">
        <v>5411</v>
      </c>
      <c r="E12278">
        <v>52</v>
      </c>
      <c r="F12278" t="s">
        <v>5618</v>
      </c>
      <c r="G12278">
        <v>1103</v>
      </c>
      <c r="H12278" t="s">
        <v>5619</v>
      </c>
      <c r="I12278">
        <v>472</v>
      </c>
      <c r="J12278" t="s">
        <v>5620</v>
      </c>
      <c r="K12278">
        <v>3886</v>
      </c>
      <c r="L12278" t="s">
        <v>4860</v>
      </c>
      <c r="M12278">
        <v>0</v>
      </c>
      <c r="N12278">
        <v>22</v>
      </c>
      <c r="O12278" t="s">
        <v>83</v>
      </c>
      <c r="P12278" t="s">
        <v>91</v>
      </c>
      <c r="Q12278" t="s">
        <v>125</v>
      </c>
      <c r="R12278">
        <v>427</v>
      </c>
      <c r="S12278" t="s">
        <v>797</v>
      </c>
      <c r="T12278">
        <v>1</v>
      </c>
      <c r="U12278">
        <v>4.1666666999999998E-2</v>
      </c>
      <c r="V12278">
        <v>415</v>
      </c>
      <c r="W12278">
        <v>1</v>
      </c>
      <c r="X12278">
        <v>4.1666666999999998E-2</v>
      </c>
      <c r="Y12278">
        <v>415</v>
      </c>
    </row>
    <row r="12279" spans="1:25">
      <c r="A12279" s="10">
        <v>45627</v>
      </c>
      <c r="B12279" t="s">
        <v>76</v>
      </c>
      <c r="C12279" t="s">
        <v>4256</v>
      </c>
      <c r="D12279" t="s">
        <v>5411</v>
      </c>
      <c r="E12279">
        <v>52</v>
      </c>
      <c r="F12279" t="s">
        <v>5618</v>
      </c>
      <c r="G12279">
        <v>1103</v>
      </c>
      <c r="H12279" t="s">
        <v>5619</v>
      </c>
      <c r="I12279">
        <v>472</v>
      </c>
      <c r="J12279" t="s">
        <v>5620</v>
      </c>
      <c r="K12279">
        <v>99206</v>
      </c>
      <c r="L12279" t="s">
        <v>5633</v>
      </c>
      <c r="M12279">
        <v>0</v>
      </c>
      <c r="N12279">
        <v>22</v>
      </c>
      <c r="O12279" t="s">
        <v>83</v>
      </c>
      <c r="P12279" t="s">
        <v>288</v>
      </c>
      <c r="Q12279" t="s">
        <v>1073</v>
      </c>
      <c r="R12279">
        <v>293</v>
      </c>
      <c r="S12279" t="s">
        <v>1074</v>
      </c>
      <c r="T12279">
        <v>3</v>
      </c>
      <c r="U12279">
        <v>0.125</v>
      </c>
      <c r="V12279">
        <v>132</v>
      </c>
      <c r="W12279">
        <v>3</v>
      </c>
      <c r="X12279">
        <v>0.125</v>
      </c>
      <c r="Y12279">
        <v>132</v>
      </c>
    </row>
    <row r="12280" spans="1:25">
      <c r="A12280" s="10">
        <v>45627</v>
      </c>
      <c r="B12280" t="s">
        <v>76</v>
      </c>
      <c r="C12280" t="s">
        <v>4256</v>
      </c>
      <c r="D12280" t="s">
        <v>5411</v>
      </c>
      <c r="E12280">
        <v>52</v>
      </c>
      <c r="F12280" t="s">
        <v>5618</v>
      </c>
      <c r="G12280">
        <v>1103</v>
      </c>
      <c r="H12280" t="s">
        <v>5619</v>
      </c>
      <c r="I12280">
        <v>472</v>
      </c>
      <c r="J12280" t="s">
        <v>5620</v>
      </c>
      <c r="K12280">
        <v>99912</v>
      </c>
      <c r="L12280" t="s">
        <v>5634</v>
      </c>
      <c r="M12280">
        <v>0</v>
      </c>
      <c r="N12280">
        <v>22</v>
      </c>
      <c r="O12280" t="s">
        <v>83</v>
      </c>
      <c r="P12280" t="s">
        <v>104</v>
      </c>
      <c r="Q12280" t="s">
        <v>114</v>
      </c>
      <c r="R12280">
        <v>191</v>
      </c>
      <c r="S12280" t="s">
        <v>154</v>
      </c>
      <c r="T12280">
        <v>12</v>
      </c>
      <c r="U12280">
        <v>1</v>
      </c>
      <c r="V12280">
        <v>696</v>
      </c>
      <c r="W12280">
        <v>12</v>
      </c>
      <c r="X12280">
        <v>1</v>
      </c>
      <c r="Y12280">
        <v>696</v>
      </c>
    </row>
    <row r="12281" spans="1:25">
      <c r="A12281" s="10">
        <v>45627</v>
      </c>
      <c r="B12281" t="s">
        <v>76</v>
      </c>
      <c r="C12281" t="s">
        <v>4256</v>
      </c>
      <c r="D12281" t="s">
        <v>5411</v>
      </c>
      <c r="E12281">
        <v>52</v>
      </c>
      <c r="F12281" t="s">
        <v>5618</v>
      </c>
      <c r="G12281">
        <v>1103</v>
      </c>
      <c r="H12281" t="s">
        <v>5619</v>
      </c>
      <c r="I12281">
        <v>472</v>
      </c>
      <c r="J12281" t="s">
        <v>5620</v>
      </c>
      <c r="K12281">
        <v>99912</v>
      </c>
      <c r="L12281" t="s">
        <v>5634</v>
      </c>
      <c r="M12281">
        <v>0</v>
      </c>
      <c r="N12281">
        <v>22</v>
      </c>
      <c r="O12281" t="s">
        <v>83</v>
      </c>
      <c r="P12281" t="s">
        <v>91</v>
      </c>
      <c r="Q12281" t="s">
        <v>125</v>
      </c>
      <c r="R12281">
        <v>426</v>
      </c>
      <c r="S12281" t="s">
        <v>302</v>
      </c>
      <c r="T12281">
        <v>1</v>
      </c>
      <c r="U12281">
        <v>8.3333332999999996E-2</v>
      </c>
      <c r="V12281">
        <v>825</v>
      </c>
      <c r="W12281">
        <v>1</v>
      </c>
      <c r="X12281">
        <v>8.3333332999999996E-2</v>
      </c>
      <c r="Y12281">
        <v>825</v>
      </c>
    </row>
    <row r="12282" spans="1:25">
      <c r="A12282" s="10">
        <v>45627</v>
      </c>
      <c r="B12282" t="s">
        <v>76</v>
      </c>
      <c r="C12282" t="s">
        <v>4256</v>
      </c>
      <c r="D12282" t="s">
        <v>5411</v>
      </c>
      <c r="E12282">
        <v>52</v>
      </c>
      <c r="F12282" t="s">
        <v>5618</v>
      </c>
      <c r="G12282">
        <v>1103</v>
      </c>
      <c r="H12282" t="s">
        <v>5619</v>
      </c>
      <c r="I12282">
        <v>472</v>
      </c>
      <c r="J12282" t="s">
        <v>5620</v>
      </c>
      <c r="K12282">
        <v>99912</v>
      </c>
      <c r="L12282" t="s">
        <v>5634</v>
      </c>
      <c r="M12282">
        <v>0</v>
      </c>
      <c r="N12282">
        <v>22</v>
      </c>
      <c r="O12282" t="s">
        <v>83</v>
      </c>
      <c r="P12282" t="s">
        <v>91</v>
      </c>
      <c r="Q12282" t="s">
        <v>125</v>
      </c>
      <c r="R12282">
        <v>427</v>
      </c>
      <c r="S12282" t="s">
        <v>797</v>
      </c>
      <c r="T12282">
        <v>1</v>
      </c>
      <c r="U12282">
        <v>4.1666666999999998E-2</v>
      </c>
      <c r="V12282">
        <v>415</v>
      </c>
      <c r="W12282">
        <v>1</v>
      </c>
      <c r="X12282">
        <v>4.1666666999999998E-2</v>
      </c>
      <c r="Y12282">
        <v>415</v>
      </c>
    </row>
    <row r="12283" spans="1:25">
      <c r="A12283" s="10">
        <v>45627</v>
      </c>
      <c r="B12283" t="s">
        <v>76</v>
      </c>
      <c r="C12283" t="s">
        <v>4256</v>
      </c>
      <c r="D12283" t="s">
        <v>5411</v>
      </c>
      <c r="E12283">
        <v>52</v>
      </c>
      <c r="F12283" t="s">
        <v>5618</v>
      </c>
      <c r="G12283">
        <v>1103</v>
      </c>
      <c r="H12283" t="s">
        <v>5619</v>
      </c>
      <c r="I12283">
        <v>472</v>
      </c>
      <c r="J12283" t="s">
        <v>5620</v>
      </c>
      <c r="K12283">
        <v>4033</v>
      </c>
      <c r="L12283" t="s">
        <v>5635</v>
      </c>
      <c r="M12283">
        <v>0</v>
      </c>
      <c r="N12283">
        <v>14</v>
      </c>
      <c r="O12283" t="s">
        <v>83</v>
      </c>
      <c r="P12283" t="s">
        <v>91</v>
      </c>
      <c r="Q12283" t="s">
        <v>125</v>
      </c>
      <c r="R12283">
        <v>426</v>
      </c>
      <c r="S12283" t="s">
        <v>302</v>
      </c>
      <c r="T12283">
        <v>1</v>
      </c>
      <c r="U12283">
        <v>8.3333332999999996E-2</v>
      </c>
      <c r="V12283">
        <v>825</v>
      </c>
      <c r="W12283">
        <v>1</v>
      </c>
      <c r="X12283">
        <v>8.3333332999999996E-2</v>
      </c>
      <c r="Y12283">
        <v>825</v>
      </c>
    </row>
    <row r="12284" spans="1:25">
      <c r="A12284" s="10">
        <v>45627</v>
      </c>
      <c r="B12284" t="s">
        <v>76</v>
      </c>
      <c r="C12284" t="s">
        <v>4256</v>
      </c>
      <c r="D12284" t="s">
        <v>5411</v>
      </c>
      <c r="E12284">
        <v>52</v>
      </c>
      <c r="F12284" t="s">
        <v>5618</v>
      </c>
      <c r="G12284">
        <v>1103</v>
      </c>
      <c r="H12284" t="s">
        <v>5619</v>
      </c>
      <c r="I12284">
        <v>472</v>
      </c>
      <c r="J12284" t="s">
        <v>5620</v>
      </c>
      <c r="K12284">
        <v>4033</v>
      </c>
      <c r="L12284" t="s">
        <v>5635</v>
      </c>
      <c r="M12284">
        <v>0</v>
      </c>
      <c r="N12284">
        <v>14</v>
      </c>
      <c r="O12284" t="s">
        <v>83</v>
      </c>
      <c r="P12284" t="s">
        <v>91</v>
      </c>
      <c r="Q12284" t="s">
        <v>125</v>
      </c>
      <c r="R12284">
        <v>427</v>
      </c>
      <c r="S12284" t="s">
        <v>797</v>
      </c>
      <c r="T12284">
        <v>1</v>
      </c>
      <c r="U12284">
        <v>4.1666666999999998E-2</v>
      </c>
      <c r="V12284">
        <v>415</v>
      </c>
      <c r="W12284">
        <v>1</v>
      </c>
      <c r="X12284">
        <v>4.1666666999999998E-2</v>
      </c>
      <c r="Y12284">
        <v>415</v>
      </c>
    </row>
    <row r="12285" spans="1:25">
      <c r="A12285" s="10">
        <v>45627</v>
      </c>
      <c r="B12285" t="s">
        <v>76</v>
      </c>
      <c r="C12285" t="s">
        <v>4256</v>
      </c>
      <c r="D12285" t="s">
        <v>5411</v>
      </c>
      <c r="E12285">
        <v>52</v>
      </c>
      <c r="F12285" t="s">
        <v>5618</v>
      </c>
      <c r="G12285">
        <v>1103</v>
      </c>
      <c r="H12285" t="s">
        <v>5619</v>
      </c>
      <c r="I12285">
        <v>472</v>
      </c>
      <c r="J12285" t="s">
        <v>5620</v>
      </c>
      <c r="K12285">
        <v>4033</v>
      </c>
      <c r="L12285" t="s">
        <v>5635</v>
      </c>
      <c r="M12285">
        <v>0</v>
      </c>
      <c r="N12285">
        <v>14</v>
      </c>
      <c r="O12285" t="s">
        <v>83</v>
      </c>
      <c r="P12285" t="s">
        <v>130</v>
      </c>
      <c r="Q12285" t="s">
        <v>188</v>
      </c>
      <c r="R12285">
        <v>234</v>
      </c>
      <c r="S12285" t="s">
        <v>389</v>
      </c>
      <c r="T12285">
        <v>12</v>
      </c>
      <c r="U12285">
        <v>8.3333332999999996E-2</v>
      </c>
      <c r="V12285">
        <v>105.6</v>
      </c>
      <c r="W12285">
        <v>12</v>
      </c>
      <c r="X12285">
        <v>8.3333332999999996E-2</v>
      </c>
      <c r="Y12285">
        <v>105.6</v>
      </c>
    </row>
    <row r="12286" spans="1:25">
      <c r="A12286" s="10">
        <v>45627</v>
      </c>
      <c r="B12286" t="s">
        <v>76</v>
      </c>
      <c r="C12286" t="s">
        <v>4256</v>
      </c>
      <c r="D12286" t="s">
        <v>5411</v>
      </c>
      <c r="E12286">
        <v>52</v>
      </c>
      <c r="F12286" t="s">
        <v>5618</v>
      </c>
      <c r="G12286">
        <v>1103</v>
      </c>
      <c r="H12286" t="s">
        <v>5619</v>
      </c>
      <c r="I12286">
        <v>472</v>
      </c>
      <c r="J12286" t="s">
        <v>5620</v>
      </c>
      <c r="K12286">
        <v>265989</v>
      </c>
      <c r="L12286" t="s">
        <v>764</v>
      </c>
      <c r="M12286">
        <v>0</v>
      </c>
      <c r="N12286">
        <v>4</v>
      </c>
      <c r="O12286" t="s">
        <v>83</v>
      </c>
      <c r="P12286" t="s">
        <v>91</v>
      </c>
      <c r="Q12286" t="s">
        <v>125</v>
      </c>
      <c r="R12286">
        <v>426</v>
      </c>
      <c r="S12286" t="s">
        <v>302</v>
      </c>
      <c r="T12286">
        <v>1</v>
      </c>
      <c r="U12286">
        <v>8.3333332999999996E-2</v>
      </c>
      <c r="V12286">
        <v>825</v>
      </c>
      <c r="W12286">
        <v>1</v>
      </c>
      <c r="X12286">
        <v>8.3333332999999996E-2</v>
      </c>
      <c r="Y12286">
        <v>825</v>
      </c>
    </row>
    <row r="12287" spans="1:25">
      <c r="A12287" s="10">
        <v>45627</v>
      </c>
      <c r="B12287" t="s">
        <v>76</v>
      </c>
      <c r="C12287" t="s">
        <v>4256</v>
      </c>
      <c r="D12287" t="s">
        <v>5411</v>
      </c>
      <c r="E12287">
        <v>52</v>
      </c>
      <c r="F12287" t="s">
        <v>5618</v>
      </c>
      <c r="G12287">
        <v>1103</v>
      </c>
      <c r="H12287" t="s">
        <v>5619</v>
      </c>
      <c r="I12287">
        <v>472</v>
      </c>
      <c r="J12287" t="s">
        <v>5620</v>
      </c>
      <c r="K12287">
        <v>265989</v>
      </c>
      <c r="L12287" t="s">
        <v>764</v>
      </c>
      <c r="M12287">
        <v>0</v>
      </c>
      <c r="N12287">
        <v>4</v>
      </c>
      <c r="O12287" t="s">
        <v>83</v>
      </c>
      <c r="P12287" t="s">
        <v>91</v>
      </c>
      <c r="Q12287" t="s">
        <v>125</v>
      </c>
      <c r="R12287">
        <v>427</v>
      </c>
      <c r="S12287" t="s">
        <v>797</v>
      </c>
      <c r="T12287">
        <v>1</v>
      </c>
      <c r="U12287">
        <v>4.1666666999999998E-2</v>
      </c>
      <c r="V12287">
        <v>415</v>
      </c>
      <c r="W12287">
        <v>1</v>
      </c>
      <c r="X12287">
        <v>4.1666666999999998E-2</v>
      </c>
      <c r="Y12287">
        <v>415</v>
      </c>
    </row>
    <row r="12288" spans="1:25">
      <c r="A12288" s="10">
        <v>45627</v>
      </c>
      <c r="B12288" t="s">
        <v>76</v>
      </c>
      <c r="C12288" t="s">
        <v>4256</v>
      </c>
      <c r="D12288" t="s">
        <v>5411</v>
      </c>
      <c r="E12288">
        <v>52</v>
      </c>
      <c r="F12288" t="s">
        <v>5618</v>
      </c>
      <c r="G12288">
        <v>1103</v>
      </c>
      <c r="H12288" t="s">
        <v>5619</v>
      </c>
      <c r="I12288">
        <v>472</v>
      </c>
      <c r="J12288" t="s">
        <v>5620</v>
      </c>
      <c r="K12288">
        <v>265992</v>
      </c>
      <c r="L12288" t="s">
        <v>5167</v>
      </c>
      <c r="M12288">
        <v>0</v>
      </c>
      <c r="N12288">
        <v>22</v>
      </c>
      <c r="O12288" t="s">
        <v>83</v>
      </c>
      <c r="P12288" t="s">
        <v>91</v>
      </c>
      <c r="Q12288" t="s">
        <v>125</v>
      </c>
      <c r="R12288">
        <v>426</v>
      </c>
      <c r="S12288" t="s">
        <v>302</v>
      </c>
      <c r="T12288">
        <v>1</v>
      </c>
      <c r="U12288">
        <v>8.3333332999999996E-2</v>
      </c>
      <c r="V12288">
        <v>825</v>
      </c>
      <c r="W12288">
        <v>1</v>
      </c>
      <c r="X12288">
        <v>8.3333332999999996E-2</v>
      </c>
      <c r="Y12288">
        <v>825</v>
      </c>
    </row>
    <row r="12289" spans="1:25">
      <c r="A12289" s="10">
        <v>45627</v>
      </c>
      <c r="B12289" t="s">
        <v>76</v>
      </c>
      <c r="C12289" t="s">
        <v>4256</v>
      </c>
      <c r="D12289" t="s">
        <v>5411</v>
      </c>
      <c r="E12289">
        <v>52</v>
      </c>
      <c r="F12289" t="s">
        <v>5618</v>
      </c>
      <c r="G12289">
        <v>1103</v>
      </c>
      <c r="H12289" t="s">
        <v>5619</v>
      </c>
      <c r="I12289">
        <v>472</v>
      </c>
      <c r="J12289" t="s">
        <v>5620</v>
      </c>
      <c r="K12289">
        <v>265992</v>
      </c>
      <c r="L12289" t="s">
        <v>5167</v>
      </c>
      <c r="M12289">
        <v>0</v>
      </c>
      <c r="N12289">
        <v>22</v>
      </c>
      <c r="O12289" t="s">
        <v>83</v>
      </c>
      <c r="P12289" t="s">
        <v>91</v>
      </c>
      <c r="Q12289" t="s">
        <v>125</v>
      </c>
      <c r="R12289">
        <v>427</v>
      </c>
      <c r="S12289" t="s">
        <v>797</v>
      </c>
      <c r="T12289">
        <v>1</v>
      </c>
      <c r="U12289">
        <v>4.1666666999999998E-2</v>
      </c>
      <c r="V12289">
        <v>415</v>
      </c>
      <c r="W12289">
        <v>1</v>
      </c>
      <c r="X12289">
        <v>4.1666666999999998E-2</v>
      </c>
      <c r="Y12289">
        <v>415</v>
      </c>
    </row>
    <row r="12290" spans="1:25">
      <c r="A12290" s="10">
        <v>45627</v>
      </c>
      <c r="B12290" t="s">
        <v>76</v>
      </c>
      <c r="C12290" t="s">
        <v>4256</v>
      </c>
      <c r="D12290" t="s">
        <v>5411</v>
      </c>
      <c r="E12290">
        <v>52</v>
      </c>
      <c r="F12290" t="s">
        <v>5618</v>
      </c>
      <c r="G12290">
        <v>1103</v>
      </c>
      <c r="H12290" t="s">
        <v>5619</v>
      </c>
      <c r="I12290">
        <v>472</v>
      </c>
      <c r="J12290" t="s">
        <v>5620</v>
      </c>
      <c r="K12290">
        <v>265987</v>
      </c>
      <c r="L12290" t="s">
        <v>5636</v>
      </c>
      <c r="M12290">
        <v>0</v>
      </c>
      <c r="N12290">
        <v>22</v>
      </c>
      <c r="O12290" t="s">
        <v>83</v>
      </c>
      <c r="P12290" t="s">
        <v>91</v>
      </c>
      <c r="Q12290" t="s">
        <v>125</v>
      </c>
      <c r="R12290">
        <v>426</v>
      </c>
      <c r="S12290" t="s">
        <v>302</v>
      </c>
      <c r="T12290">
        <v>1</v>
      </c>
      <c r="U12290">
        <v>8.3333332999999996E-2</v>
      </c>
      <c r="V12290">
        <v>825</v>
      </c>
      <c r="W12290">
        <v>1</v>
      </c>
      <c r="X12290">
        <v>8.3333332999999996E-2</v>
      </c>
      <c r="Y12290">
        <v>825</v>
      </c>
    </row>
    <row r="12291" spans="1:25">
      <c r="A12291" s="10">
        <v>45627</v>
      </c>
      <c r="B12291" t="s">
        <v>76</v>
      </c>
      <c r="C12291" t="s">
        <v>4256</v>
      </c>
      <c r="D12291" t="s">
        <v>5411</v>
      </c>
      <c r="E12291">
        <v>52</v>
      </c>
      <c r="F12291" t="s">
        <v>5618</v>
      </c>
      <c r="G12291">
        <v>1103</v>
      </c>
      <c r="H12291" t="s">
        <v>5619</v>
      </c>
      <c r="I12291">
        <v>472</v>
      </c>
      <c r="J12291" t="s">
        <v>5620</v>
      </c>
      <c r="K12291">
        <v>265987</v>
      </c>
      <c r="L12291" t="s">
        <v>5636</v>
      </c>
      <c r="M12291">
        <v>0</v>
      </c>
      <c r="N12291">
        <v>22</v>
      </c>
      <c r="O12291" t="s">
        <v>83</v>
      </c>
      <c r="P12291" t="s">
        <v>91</v>
      </c>
      <c r="Q12291" t="s">
        <v>125</v>
      </c>
      <c r="R12291">
        <v>427</v>
      </c>
      <c r="S12291" t="s">
        <v>797</v>
      </c>
      <c r="T12291">
        <v>1</v>
      </c>
      <c r="U12291">
        <v>4.1666666999999998E-2</v>
      </c>
      <c r="V12291">
        <v>415</v>
      </c>
      <c r="W12291">
        <v>1</v>
      </c>
      <c r="X12291">
        <v>4.1666666999999998E-2</v>
      </c>
      <c r="Y12291">
        <v>415</v>
      </c>
    </row>
    <row r="12292" spans="1:25">
      <c r="A12292" s="10">
        <v>45627</v>
      </c>
      <c r="B12292" t="s">
        <v>76</v>
      </c>
      <c r="C12292" t="s">
        <v>4256</v>
      </c>
      <c r="D12292" t="s">
        <v>5411</v>
      </c>
      <c r="E12292">
        <v>52</v>
      </c>
      <c r="F12292" t="s">
        <v>5618</v>
      </c>
      <c r="G12292">
        <v>1103</v>
      </c>
      <c r="H12292" t="s">
        <v>5619</v>
      </c>
      <c r="I12292">
        <v>472</v>
      </c>
      <c r="J12292" t="s">
        <v>5620</v>
      </c>
      <c r="K12292">
        <v>265987</v>
      </c>
      <c r="L12292" t="s">
        <v>5636</v>
      </c>
      <c r="M12292">
        <v>0</v>
      </c>
      <c r="N12292">
        <v>22</v>
      </c>
      <c r="O12292" t="s">
        <v>83</v>
      </c>
      <c r="P12292" t="s">
        <v>98</v>
      </c>
      <c r="Q12292" t="s">
        <v>99</v>
      </c>
      <c r="R12292">
        <v>53</v>
      </c>
      <c r="S12292" t="s">
        <v>102</v>
      </c>
      <c r="T12292">
        <v>1</v>
      </c>
      <c r="U12292">
        <v>0.125</v>
      </c>
      <c r="V12292">
        <v>75</v>
      </c>
      <c r="W12292">
        <v>1</v>
      </c>
      <c r="X12292">
        <v>0.125</v>
      </c>
      <c r="Y12292">
        <v>75</v>
      </c>
    </row>
    <row r="12293" spans="1:25">
      <c r="A12293" s="10">
        <v>45627</v>
      </c>
      <c r="B12293" t="s">
        <v>76</v>
      </c>
      <c r="C12293" t="s">
        <v>4256</v>
      </c>
      <c r="D12293" t="s">
        <v>5411</v>
      </c>
      <c r="E12293">
        <v>52</v>
      </c>
      <c r="F12293" t="s">
        <v>5618</v>
      </c>
      <c r="G12293">
        <v>1103</v>
      </c>
      <c r="H12293" t="s">
        <v>5619</v>
      </c>
      <c r="I12293">
        <v>472</v>
      </c>
      <c r="J12293" t="s">
        <v>5620</v>
      </c>
      <c r="K12293">
        <v>265984</v>
      </c>
      <c r="L12293" t="s">
        <v>5637</v>
      </c>
      <c r="M12293">
        <v>0</v>
      </c>
      <c r="N12293">
        <v>22</v>
      </c>
      <c r="O12293" t="s">
        <v>83</v>
      </c>
      <c r="P12293" t="s">
        <v>91</v>
      </c>
      <c r="Q12293" t="s">
        <v>125</v>
      </c>
      <c r="R12293">
        <v>426</v>
      </c>
      <c r="S12293" t="s">
        <v>302</v>
      </c>
      <c r="T12293">
        <v>1</v>
      </c>
      <c r="U12293">
        <v>8.3333332999999996E-2</v>
      </c>
      <c r="V12293">
        <v>825</v>
      </c>
      <c r="W12293">
        <v>1</v>
      </c>
      <c r="X12293">
        <v>8.3333332999999996E-2</v>
      </c>
      <c r="Y12293">
        <v>825</v>
      </c>
    </row>
    <row r="12294" spans="1:25">
      <c r="A12294" s="10">
        <v>45627</v>
      </c>
      <c r="B12294" t="s">
        <v>76</v>
      </c>
      <c r="C12294" t="s">
        <v>4256</v>
      </c>
      <c r="D12294" t="s">
        <v>5411</v>
      </c>
      <c r="E12294">
        <v>52</v>
      </c>
      <c r="F12294" t="s">
        <v>5618</v>
      </c>
      <c r="G12294">
        <v>1103</v>
      </c>
      <c r="H12294" t="s">
        <v>5619</v>
      </c>
      <c r="I12294">
        <v>472</v>
      </c>
      <c r="J12294" t="s">
        <v>5620</v>
      </c>
      <c r="K12294">
        <v>265984</v>
      </c>
      <c r="L12294" t="s">
        <v>5637</v>
      </c>
      <c r="M12294">
        <v>0</v>
      </c>
      <c r="N12294">
        <v>22</v>
      </c>
      <c r="O12294" t="s">
        <v>83</v>
      </c>
      <c r="P12294" t="s">
        <v>91</v>
      </c>
      <c r="Q12294" t="s">
        <v>125</v>
      </c>
      <c r="R12294">
        <v>427</v>
      </c>
      <c r="S12294" t="s">
        <v>797</v>
      </c>
      <c r="T12294">
        <v>1</v>
      </c>
      <c r="U12294">
        <v>4.1666666999999998E-2</v>
      </c>
      <c r="V12294">
        <v>415</v>
      </c>
      <c r="W12294">
        <v>1</v>
      </c>
      <c r="X12294">
        <v>4.1666666999999998E-2</v>
      </c>
      <c r="Y12294">
        <v>415</v>
      </c>
    </row>
    <row r="12295" spans="1:25">
      <c r="A12295" s="10">
        <v>45627</v>
      </c>
      <c r="B12295" t="s">
        <v>76</v>
      </c>
      <c r="C12295" t="s">
        <v>4256</v>
      </c>
      <c r="D12295" t="s">
        <v>5411</v>
      </c>
      <c r="E12295">
        <v>52</v>
      </c>
      <c r="F12295" t="s">
        <v>5618</v>
      </c>
      <c r="G12295">
        <v>1103</v>
      </c>
      <c r="H12295" t="s">
        <v>5619</v>
      </c>
      <c r="I12295">
        <v>472</v>
      </c>
      <c r="J12295" t="s">
        <v>5620</v>
      </c>
      <c r="K12295">
        <v>101157</v>
      </c>
      <c r="L12295" t="s">
        <v>5638</v>
      </c>
      <c r="M12295">
        <v>0</v>
      </c>
      <c r="N12295">
        <v>22</v>
      </c>
      <c r="O12295" t="s">
        <v>83</v>
      </c>
      <c r="P12295" t="s">
        <v>91</v>
      </c>
      <c r="Q12295" t="s">
        <v>125</v>
      </c>
      <c r="R12295">
        <v>426</v>
      </c>
      <c r="S12295" t="s">
        <v>302</v>
      </c>
      <c r="T12295">
        <v>1</v>
      </c>
      <c r="U12295">
        <v>8.3333332999999996E-2</v>
      </c>
      <c r="V12295">
        <v>825</v>
      </c>
      <c r="W12295">
        <v>1</v>
      </c>
      <c r="X12295">
        <v>8.3333332999999996E-2</v>
      </c>
      <c r="Y12295">
        <v>825</v>
      </c>
    </row>
    <row r="12296" spans="1:25">
      <c r="A12296" s="10">
        <v>45627</v>
      </c>
      <c r="B12296" t="s">
        <v>76</v>
      </c>
      <c r="C12296" t="s">
        <v>4256</v>
      </c>
      <c r="D12296" t="s">
        <v>5411</v>
      </c>
      <c r="E12296">
        <v>52</v>
      </c>
      <c r="F12296" t="s">
        <v>5618</v>
      </c>
      <c r="G12296">
        <v>1103</v>
      </c>
      <c r="H12296" t="s">
        <v>5619</v>
      </c>
      <c r="I12296">
        <v>472</v>
      </c>
      <c r="J12296" t="s">
        <v>5620</v>
      </c>
      <c r="K12296">
        <v>101157</v>
      </c>
      <c r="L12296" t="s">
        <v>5638</v>
      </c>
      <c r="M12296">
        <v>0</v>
      </c>
      <c r="N12296">
        <v>22</v>
      </c>
      <c r="O12296" t="s">
        <v>83</v>
      </c>
      <c r="P12296" t="s">
        <v>91</v>
      </c>
      <c r="Q12296" t="s">
        <v>125</v>
      </c>
      <c r="R12296">
        <v>427</v>
      </c>
      <c r="S12296" t="s">
        <v>797</v>
      </c>
      <c r="T12296">
        <v>1</v>
      </c>
      <c r="U12296">
        <v>4.1666666999999998E-2</v>
      </c>
      <c r="V12296">
        <v>415</v>
      </c>
      <c r="W12296">
        <v>1</v>
      </c>
      <c r="X12296">
        <v>4.1666666999999998E-2</v>
      </c>
      <c r="Y12296">
        <v>415</v>
      </c>
    </row>
    <row r="12297" spans="1:25">
      <c r="A12297" s="10">
        <v>45627</v>
      </c>
      <c r="B12297" t="s">
        <v>76</v>
      </c>
      <c r="C12297" t="s">
        <v>4256</v>
      </c>
      <c r="D12297" t="s">
        <v>5411</v>
      </c>
      <c r="E12297">
        <v>52</v>
      </c>
      <c r="F12297" t="s">
        <v>5618</v>
      </c>
      <c r="G12297">
        <v>1103</v>
      </c>
      <c r="H12297" t="s">
        <v>5619</v>
      </c>
      <c r="I12297">
        <v>472</v>
      </c>
      <c r="J12297" t="s">
        <v>5620</v>
      </c>
      <c r="K12297">
        <v>265986</v>
      </c>
      <c r="L12297" t="s">
        <v>4864</v>
      </c>
      <c r="M12297">
        <v>0</v>
      </c>
      <c r="N12297">
        <v>22</v>
      </c>
      <c r="O12297" t="s">
        <v>83</v>
      </c>
      <c r="P12297" t="s">
        <v>91</v>
      </c>
      <c r="Q12297" t="s">
        <v>125</v>
      </c>
      <c r="R12297">
        <v>426</v>
      </c>
      <c r="S12297" t="s">
        <v>302</v>
      </c>
      <c r="T12297">
        <v>1</v>
      </c>
      <c r="U12297">
        <v>8.3333332999999996E-2</v>
      </c>
      <c r="V12297">
        <v>825</v>
      </c>
      <c r="W12297">
        <v>1</v>
      </c>
      <c r="X12297">
        <v>8.3333332999999996E-2</v>
      </c>
      <c r="Y12297">
        <v>825</v>
      </c>
    </row>
    <row r="12298" spans="1:25">
      <c r="A12298" s="10">
        <v>45627</v>
      </c>
      <c r="B12298" t="s">
        <v>76</v>
      </c>
      <c r="C12298" t="s">
        <v>4256</v>
      </c>
      <c r="D12298" t="s">
        <v>5411</v>
      </c>
      <c r="E12298">
        <v>52</v>
      </c>
      <c r="F12298" t="s">
        <v>5618</v>
      </c>
      <c r="G12298">
        <v>1103</v>
      </c>
      <c r="H12298" t="s">
        <v>5619</v>
      </c>
      <c r="I12298">
        <v>472</v>
      </c>
      <c r="J12298" t="s">
        <v>5620</v>
      </c>
      <c r="K12298">
        <v>265986</v>
      </c>
      <c r="L12298" t="s">
        <v>4864</v>
      </c>
      <c r="M12298">
        <v>0</v>
      </c>
      <c r="N12298">
        <v>22</v>
      </c>
      <c r="O12298" t="s">
        <v>83</v>
      </c>
      <c r="P12298" t="s">
        <v>91</v>
      </c>
      <c r="Q12298" t="s">
        <v>125</v>
      </c>
      <c r="R12298">
        <v>427</v>
      </c>
      <c r="S12298" t="s">
        <v>797</v>
      </c>
      <c r="T12298">
        <v>1</v>
      </c>
      <c r="U12298">
        <v>4.1666666999999998E-2</v>
      </c>
      <c r="V12298">
        <v>415</v>
      </c>
      <c r="W12298">
        <v>1</v>
      </c>
      <c r="X12298">
        <v>4.1666666999999998E-2</v>
      </c>
      <c r="Y12298">
        <v>415</v>
      </c>
    </row>
    <row r="12299" spans="1:25">
      <c r="A12299" s="10">
        <v>45627</v>
      </c>
      <c r="B12299" t="s">
        <v>76</v>
      </c>
      <c r="C12299" t="s">
        <v>4256</v>
      </c>
      <c r="D12299" t="s">
        <v>5411</v>
      </c>
      <c r="E12299">
        <v>52</v>
      </c>
      <c r="F12299" t="s">
        <v>5618</v>
      </c>
      <c r="G12299">
        <v>1103</v>
      </c>
      <c r="H12299" t="s">
        <v>5619</v>
      </c>
      <c r="I12299">
        <v>472</v>
      </c>
      <c r="J12299" t="s">
        <v>5620</v>
      </c>
      <c r="K12299">
        <v>99141</v>
      </c>
      <c r="L12299" t="s">
        <v>5639</v>
      </c>
      <c r="M12299">
        <v>0</v>
      </c>
      <c r="N12299">
        <v>22</v>
      </c>
      <c r="O12299" t="s">
        <v>83</v>
      </c>
      <c r="P12299" t="s">
        <v>91</v>
      </c>
      <c r="Q12299" t="s">
        <v>125</v>
      </c>
      <c r="R12299">
        <v>426</v>
      </c>
      <c r="S12299" t="s">
        <v>302</v>
      </c>
      <c r="T12299">
        <v>1</v>
      </c>
      <c r="U12299">
        <v>8.3333332999999996E-2</v>
      </c>
      <c r="V12299">
        <v>825</v>
      </c>
      <c r="W12299">
        <v>1</v>
      </c>
      <c r="X12299">
        <v>8.3333332999999996E-2</v>
      </c>
      <c r="Y12299">
        <v>825</v>
      </c>
    </row>
    <row r="12300" spans="1:25">
      <c r="A12300" s="10">
        <v>45627</v>
      </c>
      <c r="B12300" t="s">
        <v>76</v>
      </c>
      <c r="C12300" t="s">
        <v>4256</v>
      </c>
      <c r="D12300" t="s">
        <v>5411</v>
      </c>
      <c r="E12300">
        <v>52</v>
      </c>
      <c r="F12300" t="s">
        <v>5618</v>
      </c>
      <c r="G12300">
        <v>1103</v>
      </c>
      <c r="H12300" t="s">
        <v>5619</v>
      </c>
      <c r="I12300">
        <v>472</v>
      </c>
      <c r="J12300" t="s">
        <v>5620</v>
      </c>
      <c r="K12300">
        <v>99141</v>
      </c>
      <c r="L12300" t="s">
        <v>5639</v>
      </c>
      <c r="M12300">
        <v>0</v>
      </c>
      <c r="N12300">
        <v>22</v>
      </c>
      <c r="O12300" t="s">
        <v>83</v>
      </c>
      <c r="P12300" t="s">
        <v>91</v>
      </c>
      <c r="Q12300" t="s">
        <v>125</v>
      </c>
      <c r="R12300">
        <v>427</v>
      </c>
      <c r="S12300" t="s">
        <v>797</v>
      </c>
      <c r="T12300">
        <v>1</v>
      </c>
      <c r="U12300">
        <v>4.1666666999999998E-2</v>
      </c>
      <c r="V12300">
        <v>415</v>
      </c>
      <c r="W12300">
        <v>1</v>
      </c>
      <c r="X12300">
        <v>4.1666666999999998E-2</v>
      </c>
      <c r="Y12300">
        <v>415</v>
      </c>
    </row>
    <row r="12301" spans="1:25">
      <c r="A12301" s="10">
        <v>45627</v>
      </c>
      <c r="B12301" t="s">
        <v>76</v>
      </c>
      <c r="C12301" t="s">
        <v>4256</v>
      </c>
      <c r="D12301" t="s">
        <v>5411</v>
      </c>
      <c r="E12301">
        <v>52</v>
      </c>
      <c r="F12301" t="s">
        <v>5618</v>
      </c>
      <c r="G12301">
        <v>1103</v>
      </c>
      <c r="H12301" t="s">
        <v>5619</v>
      </c>
      <c r="I12301">
        <v>472</v>
      </c>
      <c r="J12301" t="s">
        <v>5620</v>
      </c>
      <c r="K12301">
        <v>99141</v>
      </c>
      <c r="L12301" t="s">
        <v>5639</v>
      </c>
      <c r="M12301">
        <v>0</v>
      </c>
      <c r="N12301">
        <v>22</v>
      </c>
      <c r="O12301" t="s">
        <v>83</v>
      </c>
      <c r="P12301" t="s">
        <v>91</v>
      </c>
      <c r="Q12301" t="s">
        <v>125</v>
      </c>
      <c r="R12301">
        <v>430</v>
      </c>
      <c r="S12301" t="s">
        <v>233</v>
      </c>
      <c r="T12301">
        <v>6</v>
      </c>
      <c r="U12301">
        <v>2.5000000000000001E-2</v>
      </c>
      <c r="V12301">
        <v>291</v>
      </c>
      <c r="W12301">
        <v>6</v>
      </c>
      <c r="X12301">
        <v>2.5000000000000001E-2</v>
      </c>
      <c r="Y12301">
        <v>291</v>
      </c>
    </row>
    <row r="12302" spans="1:25">
      <c r="A12302" s="10">
        <v>45627</v>
      </c>
      <c r="B12302" t="s">
        <v>76</v>
      </c>
      <c r="C12302" t="s">
        <v>4256</v>
      </c>
      <c r="D12302" t="s">
        <v>5411</v>
      </c>
      <c r="E12302">
        <v>52</v>
      </c>
      <c r="F12302" t="s">
        <v>5618</v>
      </c>
      <c r="G12302">
        <v>1103</v>
      </c>
      <c r="H12302" t="s">
        <v>5619</v>
      </c>
      <c r="I12302">
        <v>472</v>
      </c>
      <c r="J12302" t="s">
        <v>5620</v>
      </c>
      <c r="K12302">
        <v>3991</v>
      </c>
      <c r="L12302" t="s">
        <v>373</v>
      </c>
      <c r="M12302">
        <v>0</v>
      </c>
      <c r="N12302">
        <v>22</v>
      </c>
      <c r="O12302" t="s">
        <v>83</v>
      </c>
      <c r="P12302" t="s">
        <v>91</v>
      </c>
      <c r="Q12302" t="s">
        <v>125</v>
      </c>
      <c r="R12302">
        <v>426</v>
      </c>
      <c r="S12302" t="s">
        <v>302</v>
      </c>
      <c r="T12302">
        <v>1</v>
      </c>
      <c r="U12302">
        <v>8.3333332999999996E-2</v>
      </c>
      <c r="V12302">
        <v>825</v>
      </c>
      <c r="W12302">
        <v>1</v>
      </c>
      <c r="X12302">
        <v>8.3333332999999996E-2</v>
      </c>
      <c r="Y12302">
        <v>825</v>
      </c>
    </row>
    <row r="12303" spans="1:25">
      <c r="A12303" s="10">
        <v>45627</v>
      </c>
      <c r="B12303" t="s">
        <v>76</v>
      </c>
      <c r="C12303" t="s">
        <v>4256</v>
      </c>
      <c r="D12303" t="s">
        <v>5411</v>
      </c>
      <c r="E12303">
        <v>52</v>
      </c>
      <c r="F12303" t="s">
        <v>5618</v>
      </c>
      <c r="G12303">
        <v>1103</v>
      </c>
      <c r="H12303" t="s">
        <v>5619</v>
      </c>
      <c r="I12303">
        <v>472</v>
      </c>
      <c r="J12303" t="s">
        <v>5620</v>
      </c>
      <c r="K12303">
        <v>4064</v>
      </c>
      <c r="L12303" t="s">
        <v>5640</v>
      </c>
      <c r="M12303">
        <v>0</v>
      </c>
      <c r="N12303">
        <v>14</v>
      </c>
      <c r="O12303" t="s">
        <v>83</v>
      </c>
      <c r="P12303" t="s">
        <v>91</v>
      </c>
      <c r="Q12303" t="s">
        <v>125</v>
      </c>
      <c r="R12303">
        <v>426</v>
      </c>
      <c r="S12303" t="s">
        <v>302</v>
      </c>
      <c r="T12303">
        <v>1</v>
      </c>
      <c r="U12303">
        <v>8.3333332999999996E-2</v>
      </c>
      <c r="V12303">
        <v>825</v>
      </c>
      <c r="W12303">
        <v>1</v>
      </c>
      <c r="X12303">
        <v>8.3333332999999996E-2</v>
      </c>
      <c r="Y12303">
        <v>825</v>
      </c>
    </row>
    <row r="12304" spans="1:25">
      <c r="A12304" s="10">
        <v>45627</v>
      </c>
      <c r="B12304" t="s">
        <v>76</v>
      </c>
      <c r="C12304" t="s">
        <v>4256</v>
      </c>
      <c r="D12304" t="s">
        <v>5411</v>
      </c>
      <c r="E12304">
        <v>52</v>
      </c>
      <c r="F12304" t="s">
        <v>5618</v>
      </c>
      <c r="G12304">
        <v>1103</v>
      </c>
      <c r="H12304" t="s">
        <v>5619</v>
      </c>
      <c r="I12304">
        <v>472</v>
      </c>
      <c r="J12304" t="s">
        <v>5620</v>
      </c>
      <c r="K12304">
        <v>3991</v>
      </c>
      <c r="L12304" t="s">
        <v>373</v>
      </c>
      <c r="M12304">
        <v>0</v>
      </c>
      <c r="N12304">
        <v>22</v>
      </c>
      <c r="O12304" t="s">
        <v>83</v>
      </c>
      <c r="P12304" t="s">
        <v>91</v>
      </c>
      <c r="Q12304" t="s">
        <v>125</v>
      </c>
      <c r="R12304">
        <v>427</v>
      </c>
      <c r="S12304" t="s">
        <v>797</v>
      </c>
      <c r="T12304">
        <v>1</v>
      </c>
      <c r="U12304">
        <v>4.1666666999999998E-2</v>
      </c>
      <c r="V12304">
        <v>415</v>
      </c>
      <c r="W12304">
        <v>1</v>
      </c>
      <c r="X12304">
        <v>4.1666666999999998E-2</v>
      </c>
      <c r="Y12304">
        <v>415</v>
      </c>
    </row>
    <row r="12305" spans="1:25">
      <c r="A12305" s="10">
        <v>45627</v>
      </c>
      <c r="B12305" t="s">
        <v>76</v>
      </c>
      <c r="C12305" t="s">
        <v>4256</v>
      </c>
      <c r="D12305" t="s">
        <v>5411</v>
      </c>
      <c r="E12305">
        <v>52</v>
      </c>
      <c r="F12305" t="s">
        <v>5618</v>
      </c>
      <c r="G12305">
        <v>1103</v>
      </c>
      <c r="H12305" t="s">
        <v>5619</v>
      </c>
      <c r="I12305">
        <v>472</v>
      </c>
      <c r="J12305" t="s">
        <v>5620</v>
      </c>
      <c r="K12305">
        <v>4064</v>
      </c>
      <c r="L12305" t="s">
        <v>5640</v>
      </c>
      <c r="M12305">
        <v>0</v>
      </c>
      <c r="N12305">
        <v>14</v>
      </c>
      <c r="O12305" t="s">
        <v>83</v>
      </c>
      <c r="P12305" t="s">
        <v>91</v>
      </c>
      <c r="Q12305" t="s">
        <v>125</v>
      </c>
      <c r="R12305">
        <v>427</v>
      </c>
      <c r="S12305" t="s">
        <v>797</v>
      </c>
      <c r="T12305">
        <v>1</v>
      </c>
      <c r="U12305">
        <v>4.1666666999999998E-2</v>
      </c>
      <c r="V12305">
        <v>415</v>
      </c>
      <c r="W12305">
        <v>1</v>
      </c>
      <c r="X12305">
        <v>4.1666666999999998E-2</v>
      </c>
      <c r="Y12305">
        <v>415</v>
      </c>
    </row>
    <row r="12306" spans="1:25">
      <c r="A12306" s="10">
        <v>45627</v>
      </c>
      <c r="B12306" t="s">
        <v>76</v>
      </c>
      <c r="C12306" t="s">
        <v>4256</v>
      </c>
      <c r="D12306" t="s">
        <v>5411</v>
      </c>
      <c r="E12306">
        <v>52</v>
      </c>
      <c r="F12306" t="s">
        <v>5618</v>
      </c>
      <c r="G12306">
        <v>1103</v>
      </c>
      <c r="H12306" t="s">
        <v>5619</v>
      </c>
      <c r="I12306">
        <v>472</v>
      </c>
      <c r="J12306" t="s">
        <v>5620</v>
      </c>
      <c r="K12306">
        <v>289390</v>
      </c>
      <c r="L12306" t="s">
        <v>1581</v>
      </c>
      <c r="M12306">
        <v>0</v>
      </c>
      <c r="N12306">
        <v>22</v>
      </c>
      <c r="O12306" t="s">
        <v>83</v>
      </c>
      <c r="P12306" t="s">
        <v>91</v>
      </c>
      <c r="Q12306" t="s">
        <v>125</v>
      </c>
      <c r="R12306">
        <v>426</v>
      </c>
      <c r="S12306" t="s">
        <v>302</v>
      </c>
      <c r="T12306">
        <v>1</v>
      </c>
      <c r="U12306">
        <v>8.3333332999999996E-2</v>
      </c>
      <c r="V12306">
        <v>825</v>
      </c>
      <c r="W12306">
        <v>1</v>
      </c>
      <c r="X12306">
        <v>8.3333332999999996E-2</v>
      </c>
      <c r="Y12306">
        <v>825</v>
      </c>
    </row>
    <row r="12307" spans="1:25">
      <c r="A12307" s="10">
        <v>45627</v>
      </c>
      <c r="B12307" t="s">
        <v>76</v>
      </c>
      <c r="C12307" t="s">
        <v>4256</v>
      </c>
      <c r="D12307" t="s">
        <v>5411</v>
      </c>
      <c r="E12307">
        <v>52</v>
      </c>
      <c r="F12307" t="s">
        <v>5618</v>
      </c>
      <c r="G12307">
        <v>1103</v>
      </c>
      <c r="H12307" t="s">
        <v>5619</v>
      </c>
      <c r="I12307">
        <v>472</v>
      </c>
      <c r="J12307" t="s">
        <v>5620</v>
      </c>
      <c r="K12307">
        <v>289390</v>
      </c>
      <c r="L12307" t="s">
        <v>1581</v>
      </c>
      <c r="M12307">
        <v>0</v>
      </c>
      <c r="N12307">
        <v>22</v>
      </c>
      <c r="O12307" t="s">
        <v>83</v>
      </c>
      <c r="P12307" t="s">
        <v>91</v>
      </c>
      <c r="Q12307" t="s">
        <v>125</v>
      </c>
      <c r="R12307">
        <v>428</v>
      </c>
      <c r="S12307" t="s">
        <v>232</v>
      </c>
      <c r="T12307">
        <v>2</v>
      </c>
      <c r="U12307">
        <v>3.3333333E-2</v>
      </c>
      <c r="V12307">
        <v>352</v>
      </c>
      <c r="W12307">
        <v>2</v>
      </c>
      <c r="X12307">
        <v>3.3333333E-2</v>
      </c>
      <c r="Y12307">
        <v>352</v>
      </c>
    </row>
    <row r="12308" spans="1:25">
      <c r="A12308" s="10">
        <v>45627</v>
      </c>
      <c r="B12308" t="s">
        <v>76</v>
      </c>
      <c r="C12308" t="s">
        <v>4256</v>
      </c>
      <c r="D12308" t="s">
        <v>5411</v>
      </c>
      <c r="E12308">
        <v>52</v>
      </c>
      <c r="F12308" t="s">
        <v>5618</v>
      </c>
      <c r="G12308">
        <v>1103</v>
      </c>
      <c r="H12308" t="s">
        <v>5619</v>
      </c>
      <c r="I12308">
        <v>472</v>
      </c>
      <c r="J12308" t="s">
        <v>5620</v>
      </c>
      <c r="K12308">
        <v>289390</v>
      </c>
      <c r="L12308" t="s">
        <v>1581</v>
      </c>
      <c r="M12308">
        <v>0</v>
      </c>
      <c r="N12308">
        <v>22</v>
      </c>
      <c r="O12308" t="s">
        <v>83</v>
      </c>
      <c r="P12308" t="s">
        <v>91</v>
      </c>
      <c r="Q12308" t="s">
        <v>125</v>
      </c>
      <c r="R12308">
        <v>427</v>
      </c>
      <c r="S12308" t="s">
        <v>797</v>
      </c>
      <c r="T12308">
        <v>1</v>
      </c>
      <c r="U12308">
        <v>4.1666666999999998E-2</v>
      </c>
      <c r="V12308">
        <v>415</v>
      </c>
      <c r="W12308">
        <v>1</v>
      </c>
      <c r="X12308">
        <v>4.1666666999999998E-2</v>
      </c>
      <c r="Y12308">
        <v>415</v>
      </c>
    </row>
    <row r="12309" spans="1:25">
      <c r="A12309" s="10">
        <v>45627</v>
      </c>
      <c r="B12309" t="s">
        <v>76</v>
      </c>
      <c r="C12309" t="s">
        <v>4256</v>
      </c>
      <c r="D12309" t="s">
        <v>5411</v>
      </c>
      <c r="E12309">
        <v>52</v>
      </c>
      <c r="F12309" t="s">
        <v>5618</v>
      </c>
      <c r="G12309">
        <v>1103</v>
      </c>
      <c r="H12309" t="s">
        <v>5619</v>
      </c>
      <c r="I12309">
        <v>472</v>
      </c>
      <c r="J12309" t="s">
        <v>5620</v>
      </c>
      <c r="K12309">
        <v>277563</v>
      </c>
      <c r="L12309" t="s">
        <v>689</v>
      </c>
      <c r="M12309">
        <v>0</v>
      </c>
      <c r="N12309">
        <v>22</v>
      </c>
      <c r="O12309" t="s">
        <v>83</v>
      </c>
      <c r="P12309" t="s">
        <v>104</v>
      </c>
      <c r="Q12309" t="s">
        <v>105</v>
      </c>
      <c r="R12309">
        <v>369</v>
      </c>
      <c r="S12309" t="s">
        <v>106</v>
      </c>
      <c r="T12309">
        <v>12</v>
      </c>
      <c r="U12309">
        <v>0.16666666699999999</v>
      </c>
      <c r="V12309">
        <v>96</v>
      </c>
      <c r="W12309">
        <v>12</v>
      </c>
      <c r="X12309">
        <v>0.16666666699999999</v>
      </c>
      <c r="Y12309">
        <v>96</v>
      </c>
    </row>
    <row r="12310" spans="1:25">
      <c r="A12310" s="10">
        <v>45627</v>
      </c>
      <c r="B12310" t="s">
        <v>76</v>
      </c>
      <c r="C12310" t="s">
        <v>4256</v>
      </c>
      <c r="D12310" t="s">
        <v>5411</v>
      </c>
      <c r="E12310">
        <v>52</v>
      </c>
      <c r="F12310" t="s">
        <v>5618</v>
      </c>
      <c r="G12310">
        <v>1103</v>
      </c>
      <c r="H12310" t="s">
        <v>5619</v>
      </c>
      <c r="I12310">
        <v>472</v>
      </c>
      <c r="J12310" t="s">
        <v>5620</v>
      </c>
      <c r="K12310">
        <v>277563</v>
      </c>
      <c r="L12310" t="s">
        <v>689</v>
      </c>
      <c r="M12310">
        <v>0</v>
      </c>
      <c r="N12310">
        <v>22</v>
      </c>
      <c r="O12310" t="s">
        <v>83</v>
      </c>
      <c r="P12310" t="s">
        <v>91</v>
      </c>
      <c r="Q12310" t="s">
        <v>125</v>
      </c>
      <c r="R12310">
        <v>426</v>
      </c>
      <c r="S12310" t="s">
        <v>302</v>
      </c>
      <c r="T12310">
        <v>1</v>
      </c>
      <c r="U12310">
        <v>8.3333332999999996E-2</v>
      </c>
      <c r="V12310">
        <v>825</v>
      </c>
      <c r="W12310">
        <v>1</v>
      </c>
      <c r="X12310">
        <v>8.3333332999999996E-2</v>
      </c>
      <c r="Y12310">
        <v>825</v>
      </c>
    </row>
    <row r="12311" spans="1:25">
      <c r="A12311" s="10">
        <v>45627</v>
      </c>
      <c r="B12311" t="s">
        <v>76</v>
      </c>
      <c r="C12311" t="s">
        <v>4256</v>
      </c>
      <c r="D12311" t="s">
        <v>5411</v>
      </c>
      <c r="E12311">
        <v>52</v>
      </c>
      <c r="F12311" t="s">
        <v>5618</v>
      </c>
      <c r="G12311">
        <v>1103</v>
      </c>
      <c r="H12311" t="s">
        <v>5619</v>
      </c>
      <c r="I12311">
        <v>472</v>
      </c>
      <c r="J12311" t="s">
        <v>5620</v>
      </c>
      <c r="K12311">
        <v>277563</v>
      </c>
      <c r="L12311" t="s">
        <v>689</v>
      </c>
      <c r="M12311">
        <v>0</v>
      </c>
      <c r="N12311">
        <v>22</v>
      </c>
      <c r="O12311" t="s">
        <v>83</v>
      </c>
      <c r="P12311" t="s">
        <v>91</v>
      </c>
      <c r="Q12311" t="s">
        <v>125</v>
      </c>
      <c r="R12311">
        <v>427</v>
      </c>
      <c r="S12311" t="s">
        <v>797</v>
      </c>
      <c r="T12311">
        <v>1</v>
      </c>
      <c r="U12311">
        <v>4.1666666999999998E-2</v>
      </c>
      <c r="V12311">
        <v>415</v>
      </c>
      <c r="W12311">
        <v>1</v>
      </c>
      <c r="X12311">
        <v>4.1666666999999998E-2</v>
      </c>
      <c r="Y12311">
        <v>415</v>
      </c>
    </row>
    <row r="12312" spans="1:25">
      <c r="A12312" s="10">
        <v>45627</v>
      </c>
      <c r="B12312" t="s">
        <v>76</v>
      </c>
      <c r="C12312" t="s">
        <v>4256</v>
      </c>
      <c r="D12312" t="s">
        <v>5411</v>
      </c>
      <c r="E12312">
        <v>52</v>
      </c>
      <c r="F12312" t="s">
        <v>5618</v>
      </c>
      <c r="G12312">
        <v>1103</v>
      </c>
      <c r="H12312" t="s">
        <v>5619</v>
      </c>
      <c r="I12312">
        <v>472</v>
      </c>
      <c r="J12312" t="s">
        <v>5620</v>
      </c>
      <c r="K12312">
        <v>3852</v>
      </c>
      <c r="L12312" t="s">
        <v>5641</v>
      </c>
      <c r="M12312">
        <v>0</v>
      </c>
      <c r="N12312">
        <v>22</v>
      </c>
      <c r="O12312" t="s">
        <v>83</v>
      </c>
      <c r="P12312" t="s">
        <v>91</v>
      </c>
      <c r="Q12312" t="s">
        <v>125</v>
      </c>
      <c r="R12312">
        <v>426</v>
      </c>
      <c r="S12312" t="s">
        <v>302</v>
      </c>
      <c r="T12312">
        <v>1</v>
      </c>
      <c r="U12312">
        <v>8.3333332999999996E-2</v>
      </c>
      <c r="V12312">
        <v>825</v>
      </c>
      <c r="W12312">
        <v>1</v>
      </c>
      <c r="X12312">
        <v>8.3333332999999996E-2</v>
      </c>
      <c r="Y12312">
        <v>825</v>
      </c>
    </row>
    <row r="12313" spans="1:25">
      <c r="A12313" s="10">
        <v>45627</v>
      </c>
      <c r="B12313" t="s">
        <v>76</v>
      </c>
      <c r="C12313" t="s">
        <v>4256</v>
      </c>
      <c r="D12313" t="s">
        <v>5411</v>
      </c>
      <c r="E12313">
        <v>52</v>
      </c>
      <c r="F12313" t="s">
        <v>5618</v>
      </c>
      <c r="G12313">
        <v>1103</v>
      </c>
      <c r="H12313" t="s">
        <v>5619</v>
      </c>
      <c r="I12313">
        <v>472</v>
      </c>
      <c r="J12313" t="s">
        <v>5620</v>
      </c>
      <c r="K12313">
        <v>3852</v>
      </c>
      <c r="L12313" t="s">
        <v>5641</v>
      </c>
      <c r="M12313">
        <v>0</v>
      </c>
      <c r="N12313">
        <v>22</v>
      </c>
      <c r="O12313" t="s">
        <v>83</v>
      </c>
      <c r="P12313" t="s">
        <v>91</v>
      </c>
      <c r="Q12313" t="s">
        <v>125</v>
      </c>
      <c r="R12313">
        <v>427</v>
      </c>
      <c r="S12313" t="s">
        <v>797</v>
      </c>
      <c r="T12313">
        <v>1</v>
      </c>
      <c r="U12313">
        <v>4.1666666999999998E-2</v>
      </c>
      <c r="V12313">
        <v>415</v>
      </c>
      <c r="W12313">
        <v>1</v>
      </c>
      <c r="X12313">
        <v>4.1666666999999998E-2</v>
      </c>
      <c r="Y12313">
        <v>415</v>
      </c>
    </row>
    <row r="12314" spans="1:25">
      <c r="A12314" s="10">
        <v>45627</v>
      </c>
      <c r="B12314" t="s">
        <v>76</v>
      </c>
      <c r="C12314" t="s">
        <v>4256</v>
      </c>
      <c r="D12314" t="s">
        <v>5411</v>
      </c>
      <c r="E12314">
        <v>52</v>
      </c>
      <c r="F12314" t="s">
        <v>5618</v>
      </c>
      <c r="G12314">
        <v>1103</v>
      </c>
      <c r="H12314" t="s">
        <v>5619</v>
      </c>
      <c r="I12314">
        <v>472</v>
      </c>
      <c r="J12314" t="s">
        <v>5620</v>
      </c>
      <c r="K12314">
        <v>3852</v>
      </c>
      <c r="L12314" t="s">
        <v>5641</v>
      </c>
      <c r="M12314">
        <v>0</v>
      </c>
      <c r="N12314">
        <v>22</v>
      </c>
      <c r="O12314" t="s">
        <v>83</v>
      </c>
      <c r="P12314" t="s">
        <v>91</v>
      </c>
      <c r="Q12314" t="s">
        <v>125</v>
      </c>
      <c r="R12314">
        <v>430</v>
      </c>
      <c r="S12314" t="s">
        <v>233</v>
      </c>
      <c r="T12314">
        <v>6</v>
      </c>
      <c r="U12314">
        <v>2.5000000000000001E-2</v>
      </c>
      <c r="V12314">
        <v>291</v>
      </c>
      <c r="W12314">
        <v>6</v>
      </c>
      <c r="X12314">
        <v>2.5000000000000001E-2</v>
      </c>
      <c r="Y12314">
        <v>291</v>
      </c>
    </row>
    <row r="12315" spans="1:25">
      <c r="A12315" s="10">
        <v>45627</v>
      </c>
      <c r="B12315" t="s">
        <v>76</v>
      </c>
      <c r="C12315" t="s">
        <v>4256</v>
      </c>
      <c r="D12315" t="s">
        <v>5411</v>
      </c>
      <c r="E12315">
        <v>52</v>
      </c>
      <c r="F12315" t="s">
        <v>5618</v>
      </c>
      <c r="G12315">
        <v>1103</v>
      </c>
      <c r="H12315" t="s">
        <v>5619</v>
      </c>
      <c r="I12315">
        <v>472</v>
      </c>
      <c r="J12315" t="s">
        <v>5620</v>
      </c>
      <c r="K12315">
        <v>208025</v>
      </c>
      <c r="L12315" t="s">
        <v>5642</v>
      </c>
      <c r="M12315">
        <v>0</v>
      </c>
      <c r="N12315">
        <v>22</v>
      </c>
      <c r="O12315" t="s">
        <v>83</v>
      </c>
      <c r="P12315" t="s">
        <v>91</v>
      </c>
      <c r="Q12315" t="s">
        <v>125</v>
      </c>
      <c r="R12315">
        <v>426</v>
      </c>
      <c r="S12315" t="s">
        <v>302</v>
      </c>
      <c r="T12315">
        <v>1</v>
      </c>
      <c r="U12315">
        <v>8.3333332999999996E-2</v>
      </c>
      <c r="V12315">
        <v>825</v>
      </c>
      <c r="W12315">
        <v>1</v>
      </c>
      <c r="X12315">
        <v>8.3333332999999996E-2</v>
      </c>
      <c r="Y12315">
        <v>825</v>
      </c>
    </row>
    <row r="12316" spans="1:25">
      <c r="A12316" s="10">
        <v>45627</v>
      </c>
      <c r="B12316" t="s">
        <v>76</v>
      </c>
      <c r="C12316" t="s">
        <v>4256</v>
      </c>
      <c r="D12316" t="s">
        <v>5411</v>
      </c>
      <c r="E12316">
        <v>52</v>
      </c>
      <c r="F12316" t="s">
        <v>5618</v>
      </c>
      <c r="G12316">
        <v>1103</v>
      </c>
      <c r="H12316" t="s">
        <v>5619</v>
      </c>
      <c r="I12316">
        <v>472</v>
      </c>
      <c r="J12316" t="s">
        <v>5620</v>
      </c>
      <c r="K12316">
        <v>208025</v>
      </c>
      <c r="L12316" t="s">
        <v>5642</v>
      </c>
      <c r="M12316">
        <v>0</v>
      </c>
      <c r="N12316">
        <v>22</v>
      </c>
      <c r="O12316" t="s">
        <v>83</v>
      </c>
      <c r="P12316" t="s">
        <v>91</v>
      </c>
      <c r="Q12316" t="s">
        <v>125</v>
      </c>
      <c r="R12316">
        <v>427</v>
      </c>
      <c r="S12316" t="s">
        <v>797</v>
      </c>
      <c r="T12316">
        <v>1</v>
      </c>
      <c r="U12316">
        <v>4.1666666999999998E-2</v>
      </c>
      <c r="V12316">
        <v>415</v>
      </c>
      <c r="W12316">
        <v>1</v>
      </c>
      <c r="X12316">
        <v>4.1666666999999998E-2</v>
      </c>
      <c r="Y12316">
        <v>415</v>
      </c>
    </row>
    <row r="12317" spans="1:25">
      <c r="A12317" s="10">
        <v>45627</v>
      </c>
      <c r="B12317" t="s">
        <v>76</v>
      </c>
      <c r="C12317" t="s">
        <v>4256</v>
      </c>
      <c r="D12317" t="s">
        <v>5411</v>
      </c>
      <c r="E12317">
        <v>52</v>
      </c>
      <c r="F12317" t="s">
        <v>5618</v>
      </c>
      <c r="G12317">
        <v>1103</v>
      </c>
      <c r="H12317" t="s">
        <v>5619</v>
      </c>
      <c r="I12317">
        <v>472</v>
      </c>
      <c r="J12317" t="s">
        <v>5620</v>
      </c>
      <c r="K12317">
        <v>208025</v>
      </c>
      <c r="L12317" t="s">
        <v>5642</v>
      </c>
      <c r="M12317">
        <v>0</v>
      </c>
      <c r="N12317">
        <v>22</v>
      </c>
      <c r="O12317" t="s">
        <v>83</v>
      </c>
      <c r="P12317" t="s">
        <v>288</v>
      </c>
      <c r="Q12317" t="s">
        <v>1073</v>
      </c>
      <c r="R12317">
        <v>293</v>
      </c>
      <c r="S12317" t="s">
        <v>1074</v>
      </c>
      <c r="T12317">
        <v>3</v>
      </c>
      <c r="U12317">
        <v>0.125</v>
      </c>
      <c r="V12317">
        <v>132</v>
      </c>
      <c r="W12317">
        <v>3</v>
      </c>
      <c r="X12317">
        <v>0.125</v>
      </c>
      <c r="Y12317">
        <v>132</v>
      </c>
    </row>
    <row r="12318" spans="1:25">
      <c r="A12318" s="10">
        <v>45627</v>
      </c>
      <c r="B12318" t="s">
        <v>76</v>
      </c>
      <c r="C12318" t="s">
        <v>4256</v>
      </c>
      <c r="D12318" t="s">
        <v>5411</v>
      </c>
      <c r="E12318">
        <v>52</v>
      </c>
      <c r="F12318" t="s">
        <v>5618</v>
      </c>
      <c r="G12318">
        <v>1103</v>
      </c>
      <c r="H12318" t="s">
        <v>5619</v>
      </c>
      <c r="I12318">
        <v>472</v>
      </c>
      <c r="J12318" t="s">
        <v>5620</v>
      </c>
      <c r="K12318">
        <v>4042</v>
      </c>
      <c r="L12318" t="s">
        <v>5643</v>
      </c>
      <c r="M12318">
        <v>0</v>
      </c>
      <c r="N12318">
        <v>14</v>
      </c>
      <c r="O12318" t="s">
        <v>83</v>
      </c>
      <c r="P12318" t="s">
        <v>91</v>
      </c>
      <c r="Q12318" t="s">
        <v>125</v>
      </c>
      <c r="R12318">
        <v>426</v>
      </c>
      <c r="S12318" t="s">
        <v>302</v>
      </c>
      <c r="T12318">
        <v>1</v>
      </c>
      <c r="U12318">
        <v>8.3333332999999996E-2</v>
      </c>
      <c r="V12318">
        <v>825</v>
      </c>
      <c r="W12318">
        <v>1</v>
      </c>
      <c r="X12318">
        <v>8.3333332999999996E-2</v>
      </c>
      <c r="Y12318">
        <v>825</v>
      </c>
    </row>
    <row r="12319" spans="1:25">
      <c r="A12319" s="10">
        <v>45627</v>
      </c>
      <c r="B12319" t="s">
        <v>76</v>
      </c>
      <c r="C12319" t="s">
        <v>4256</v>
      </c>
      <c r="D12319" t="s">
        <v>5411</v>
      </c>
      <c r="E12319">
        <v>52</v>
      </c>
      <c r="F12319" t="s">
        <v>5618</v>
      </c>
      <c r="G12319">
        <v>1103</v>
      </c>
      <c r="H12319" t="s">
        <v>5619</v>
      </c>
      <c r="I12319">
        <v>472</v>
      </c>
      <c r="J12319" t="s">
        <v>5620</v>
      </c>
      <c r="K12319">
        <v>4042</v>
      </c>
      <c r="L12319" t="s">
        <v>5643</v>
      </c>
      <c r="M12319">
        <v>0</v>
      </c>
      <c r="N12319">
        <v>14</v>
      </c>
      <c r="O12319" t="s">
        <v>83</v>
      </c>
      <c r="P12319" t="s">
        <v>91</v>
      </c>
      <c r="Q12319" t="s">
        <v>125</v>
      </c>
      <c r="R12319">
        <v>427</v>
      </c>
      <c r="S12319" t="s">
        <v>797</v>
      </c>
      <c r="T12319">
        <v>1</v>
      </c>
      <c r="U12319">
        <v>4.1666666999999998E-2</v>
      </c>
      <c r="V12319">
        <v>415</v>
      </c>
      <c r="W12319">
        <v>1</v>
      </c>
      <c r="X12319">
        <v>4.1666666999999998E-2</v>
      </c>
      <c r="Y12319">
        <v>415</v>
      </c>
    </row>
    <row r="12320" spans="1:25">
      <c r="A12320" s="10">
        <v>45627</v>
      </c>
      <c r="B12320" t="s">
        <v>76</v>
      </c>
      <c r="C12320" t="s">
        <v>4256</v>
      </c>
      <c r="D12320" t="s">
        <v>5411</v>
      </c>
      <c r="E12320">
        <v>52</v>
      </c>
      <c r="F12320" t="s">
        <v>5618</v>
      </c>
      <c r="G12320">
        <v>1103</v>
      </c>
      <c r="H12320" t="s">
        <v>5619</v>
      </c>
      <c r="I12320">
        <v>472</v>
      </c>
      <c r="J12320" t="s">
        <v>5620</v>
      </c>
      <c r="K12320">
        <v>265988</v>
      </c>
      <c r="L12320" t="s">
        <v>1072</v>
      </c>
      <c r="M12320">
        <v>0</v>
      </c>
      <c r="N12320">
        <v>4</v>
      </c>
      <c r="O12320" t="s">
        <v>83</v>
      </c>
      <c r="P12320" t="s">
        <v>91</v>
      </c>
      <c r="Q12320" t="s">
        <v>125</v>
      </c>
      <c r="R12320">
        <v>426</v>
      </c>
      <c r="S12320" t="s">
        <v>302</v>
      </c>
      <c r="T12320">
        <v>1</v>
      </c>
      <c r="U12320">
        <v>8.3333332999999996E-2</v>
      </c>
      <c r="V12320">
        <v>825</v>
      </c>
      <c r="W12320">
        <v>1</v>
      </c>
      <c r="X12320">
        <v>8.3333332999999996E-2</v>
      </c>
      <c r="Y12320">
        <v>825</v>
      </c>
    </row>
    <row r="12321" spans="1:25">
      <c r="A12321" s="10">
        <v>45627</v>
      </c>
      <c r="B12321" t="s">
        <v>76</v>
      </c>
      <c r="C12321" t="s">
        <v>4256</v>
      </c>
      <c r="D12321" t="s">
        <v>5411</v>
      </c>
      <c r="E12321">
        <v>52</v>
      </c>
      <c r="F12321" t="s">
        <v>5618</v>
      </c>
      <c r="G12321">
        <v>1103</v>
      </c>
      <c r="H12321" t="s">
        <v>5619</v>
      </c>
      <c r="I12321">
        <v>472</v>
      </c>
      <c r="J12321" t="s">
        <v>5620</v>
      </c>
      <c r="K12321">
        <v>265988</v>
      </c>
      <c r="L12321" t="s">
        <v>1072</v>
      </c>
      <c r="M12321">
        <v>0</v>
      </c>
      <c r="N12321">
        <v>4</v>
      </c>
      <c r="O12321" t="s">
        <v>83</v>
      </c>
      <c r="P12321" t="s">
        <v>91</v>
      </c>
      <c r="Q12321" t="s">
        <v>125</v>
      </c>
      <c r="R12321">
        <v>427</v>
      </c>
      <c r="S12321" t="s">
        <v>797</v>
      </c>
      <c r="T12321">
        <v>1</v>
      </c>
      <c r="U12321">
        <v>4.1666666999999998E-2</v>
      </c>
      <c r="V12321">
        <v>415</v>
      </c>
      <c r="W12321">
        <v>1</v>
      </c>
      <c r="X12321">
        <v>4.1666666999999998E-2</v>
      </c>
      <c r="Y12321">
        <v>415</v>
      </c>
    </row>
    <row r="12322" spans="1:25">
      <c r="A12322" s="10">
        <v>45627</v>
      </c>
      <c r="B12322" t="s">
        <v>76</v>
      </c>
      <c r="C12322" t="s">
        <v>4256</v>
      </c>
      <c r="D12322" t="s">
        <v>5411</v>
      </c>
      <c r="E12322">
        <v>52</v>
      </c>
      <c r="F12322" t="s">
        <v>5618</v>
      </c>
      <c r="G12322">
        <v>1103</v>
      </c>
      <c r="H12322" t="s">
        <v>5619</v>
      </c>
      <c r="I12322">
        <v>472</v>
      </c>
      <c r="J12322" t="s">
        <v>5620</v>
      </c>
      <c r="K12322">
        <v>265991</v>
      </c>
      <c r="L12322" t="s">
        <v>5644</v>
      </c>
      <c r="M12322">
        <v>0</v>
      </c>
      <c r="N12322">
        <v>4</v>
      </c>
      <c r="O12322" t="s">
        <v>83</v>
      </c>
      <c r="P12322" t="s">
        <v>91</v>
      </c>
      <c r="Q12322" t="s">
        <v>125</v>
      </c>
      <c r="R12322">
        <v>426</v>
      </c>
      <c r="S12322" t="s">
        <v>302</v>
      </c>
      <c r="T12322">
        <v>1</v>
      </c>
      <c r="U12322">
        <v>8.3333332999999996E-2</v>
      </c>
      <c r="V12322">
        <v>825</v>
      </c>
      <c r="W12322">
        <v>1</v>
      </c>
      <c r="X12322">
        <v>8.3333332999999996E-2</v>
      </c>
      <c r="Y12322">
        <v>825</v>
      </c>
    </row>
    <row r="12323" spans="1:25">
      <c r="A12323" s="10">
        <v>45627</v>
      </c>
      <c r="B12323" t="s">
        <v>76</v>
      </c>
      <c r="C12323" t="s">
        <v>4256</v>
      </c>
      <c r="D12323" t="s">
        <v>5411</v>
      </c>
      <c r="E12323">
        <v>52</v>
      </c>
      <c r="F12323" t="s">
        <v>5618</v>
      </c>
      <c r="G12323">
        <v>1103</v>
      </c>
      <c r="H12323" t="s">
        <v>5619</v>
      </c>
      <c r="I12323">
        <v>472</v>
      </c>
      <c r="J12323" t="s">
        <v>5620</v>
      </c>
      <c r="K12323">
        <v>265991</v>
      </c>
      <c r="L12323" t="s">
        <v>5644</v>
      </c>
      <c r="M12323">
        <v>0</v>
      </c>
      <c r="N12323">
        <v>4</v>
      </c>
      <c r="O12323" t="s">
        <v>83</v>
      </c>
      <c r="P12323" t="s">
        <v>91</v>
      </c>
      <c r="Q12323" t="s">
        <v>125</v>
      </c>
      <c r="R12323">
        <v>427</v>
      </c>
      <c r="S12323" t="s">
        <v>797</v>
      </c>
      <c r="T12323">
        <v>1</v>
      </c>
      <c r="U12323">
        <v>4.1666666999999998E-2</v>
      </c>
      <c r="V12323">
        <v>415</v>
      </c>
      <c r="W12323">
        <v>1</v>
      </c>
      <c r="X12323">
        <v>4.1666666999999998E-2</v>
      </c>
      <c r="Y12323">
        <v>415</v>
      </c>
    </row>
    <row r="12324" spans="1:25">
      <c r="A12324" s="10">
        <v>45627</v>
      </c>
      <c r="B12324" t="s">
        <v>76</v>
      </c>
      <c r="C12324" t="s">
        <v>4256</v>
      </c>
      <c r="D12324" t="s">
        <v>5411</v>
      </c>
      <c r="E12324">
        <v>52</v>
      </c>
      <c r="F12324" t="s">
        <v>5618</v>
      </c>
      <c r="G12324">
        <v>1103</v>
      </c>
      <c r="H12324" t="s">
        <v>5619</v>
      </c>
      <c r="I12324">
        <v>472</v>
      </c>
      <c r="J12324" t="s">
        <v>5620</v>
      </c>
      <c r="K12324">
        <v>265991</v>
      </c>
      <c r="L12324" t="s">
        <v>5644</v>
      </c>
      <c r="M12324">
        <v>0</v>
      </c>
      <c r="N12324">
        <v>4</v>
      </c>
      <c r="O12324" t="s">
        <v>83</v>
      </c>
      <c r="P12324" t="s">
        <v>288</v>
      </c>
      <c r="Q12324" t="s">
        <v>1073</v>
      </c>
      <c r="R12324">
        <v>293</v>
      </c>
      <c r="S12324" t="s">
        <v>1074</v>
      </c>
      <c r="T12324">
        <v>3</v>
      </c>
      <c r="U12324">
        <v>0.125</v>
      </c>
      <c r="V12324">
        <v>132</v>
      </c>
      <c r="W12324">
        <v>3</v>
      </c>
      <c r="X12324">
        <v>0.125</v>
      </c>
      <c r="Y12324">
        <v>132</v>
      </c>
    </row>
    <row r="12325" spans="1:25">
      <c r="A12325" s="10">
        <v>45627</v>
      </c>
      <c r="B12325" t="s">
        <v>76</v>
      </c>
      <c r="C12325" t="s">
        <v>4256</v>
      </c>
      <c r="D12325" t="s">
        <v>5411</v>
      </c>
      <c r="E12325">
        <v>52</v>
      </c>
      <c r="F12325" t="s">
        <v>5618</v>
      </c>
      <c r="G12325">
        <v>1103</v>
      </c>
      <c r="H12325" t="s">
        <v>5619</v>
      </c>
      <c r="I12325">
        <v>472</v>
      </c>
      <c r="J12325" t="s">
        <v>5620</v>
      </c>
      <c r="K12325">
        <v>260732</v>
      </c>
      <c r="L12325" t="s">
        <v>5645</v>
      </c>
      <c r="M12325">
        <v>0</v>
      </c>
      <c r="N12325">
        <v>22</v>
      </c>
      <c r="O12325" t="s">
        <v>83</v>
      </c>
      <c r="P12325" t="s">
        <v>91</v>
      </c>
      <c r="Q12325" t="s">
        <v>125</v>
      </c>
      <c r="R12325">
        <v>426</v>
      </c>
      <c r="S12325" t="s">
        <v>302</v>
      </c>
      <c r="T12325">
        <v>1</v>
      </c>
      <c r="U12325">
        <v>8.3333332999999996E-2</v>
      </c>
      <c r="V12325">
        <v>825</v>
      </c>
      <c r="W12325">
        <v>1</v>
      </c>
      <c r="X12325">
        <v>8.3333332999999996E-2</v>
      </c>
      <c r="Y12325">
        <v>825</v>
      </c>
    </row>
    <row r="12326" spans="1:25">
      <c r="A12326" s="10">
        <v>45627</v>
      </c>
      <c r="B12326" t="s">
        <v>76</v>
      </c>
      <c r="C12326" t="s">
        <v>4256</v>
      </c>
      <c r="D12326" t="s">
        <v>5411</v>
      </c>
      <c r="E12326">
        <v>52</v>
      </c>
      <c r="F12326" t="s">
        <v>5618</v>
      </c>
      <c r="G12326">
        <v>1103</v>
      </c>
      <c r="H12326" t="s">
        <v>5619</v>
      </c>
      <c r="I12326">
        <v>472</v>
      </c>
      <c r="J12326" t="s">
        <v>5620</v>
      </c>
      <c r="K12326">
        <v>260732</v>
      </c>
      <c r="L12326" t="s">
        <v>5645</v>
      </c>
      <c r="M12326">
        <v>0</v>
      </c>
      <c r="N12326">
        <v>22</v>
      </c>
      <c r="O12326" t="s">
        <v>83</v>
      </c>
      <c r="P12326" t="s">
        <v>91</v>
      </c>
      <c r="Q12326" t="s">
        <v>125</v>
      </c>
      <c r="R12326">
        <v>427</v>
      </c>
      <c r="S12326" t="s">
        <v>797</v>
      </c>
      <c r="T12326">
        <v>1</v>
      </c>
      <c r="U12326">
        <v>4.1666666999999998E-2</v>
      </c>
      <c r="V12326">
        <v>415</v>
      </c>
      <c r="W12326">
        <v>1</v>
      </c>
      <c r="X12326">
        <v>4.1666666999999998E-2</v>
      </c>
      <c r="Y12326">
        <v>415</v>
      </c>
    </row>
    <row r="12327" spans="1:25">
      <c r="A12327" s="10">
        <v>45627</v>
      </c>
      <c r="B12327" t="s">
        <v>76</v>
      </c>
      <c r="C12327" t="s">
        <v>4256</v>
      </c>
      <c r="D12327" t="s">
        <v>5411</v>
      </c>
      <c r="E12327">
        <v>52</v>
      </c>
      <c r="F12327" t="s">
        <v>5618</v>
      </c>
      <c r="G12327">
        <v>1103</v>
      </c>
      <c r="H12327" t="s">
        <v>5619</v>
      </c>
      <c r="I12327">
        <v>472</v>
      </c>
      <c r="J12327" t="s">
        <v>5620</v>
      </c>
      <c r="K12327">
        <v>277562</v>
      </c>
      <c r="L12327" t="s">
        <v>2527</v>
      </c>
      <c r="M12327">
        <v>0</v>
      </c>
      <c r="N12327">
        <v>22</v>
      </c>
      <c r="O12327" t="s">
        <v>83</v>
      </c>
      <c r="P12327" t="s">
        <v>91</v>
      </c>
      <c r="Q12327" t="s">
        <v>125</v>
      </c>
      <c r="R12327">
        <v>426</v>
      </c>
      <c r="S12327" t="s">
        <v>302</v>
      </c>
      <c r="T12327">
        <v>1</v>
      </c>
      <c r="U12327">
        <v>8.3333332999999996E-2</v>
      </c>
      <c r="V12327">
        <v>825</v>
      </c>
      <c r="W12327">
        <v>1</v>
      </c>
      <c r="X12327">
        <v>8.3333332999999996E-2</v>
      </c>
      <c r="Y12327">
        <v>825</v>
      </c>
    </row>
    <row r="12328" spans="1:25">
      <c r="A12328" s="10">
        <v>45627</v>
      </c>
      <c r="B12328" t="s">
        <v>76</v>
      </c>
      <c r="C12328" t="s">
        <v>4256</v>
      </c>
      <c r="D12328" t="s">
        <v>5411</v>
      </c>
      <c r="E12328">
        <v>52</v>
      </c>
      <c r="F12328" t="s">
        <v>5618</v>
      </c>
      <c r="G12328">
        <v>1103</v>
      </c>
      <c r="H12328" t="s">
        <v>5619</v>
      </c>
      <c r="I12328">
        <v>472</v>
      </c>
      <c r="J12328" t="s">
        <v>5620</v>
      </c>
      <c r="K12328">
        <v>277562</v>
      </c>
      <c r="L12328" t="s">
        <v>2527</v>
      </c>
      <c r="M12328">
        <v>0</v>
      </c>
      <c r="N12328">
        <v>22</v>
      </c>
      <c r="O12328" t="s">
        <v>83</v>
      </c>
      <c r="P12328" t="s">
        <v>91</v>
      </c>
      <c r="Q12328" t="s">
        <v>125</v>
      </c>
      <c r="R12328">
        <v>427</v>
      </c>
      <c r="S12328" t="s">
        <v>797</v>
      </c>
      <c r="T12328">
        <v>1</v>
      </c>
      <c r="U12328">
        <v>4.1666666999999998E-2</v>
      </c>
      <c r="V12328">
        <v>415</v>
      </c>
      <c r="W12328">
        <v>1</v>
      </c>
      <c r="X12328">
        <v>4.1666666999999998E-2</v>
      </c>
      <c r="Y12328">
        <v>415</v>
      </c>
    </row>
    <row r="12329" spans="1:25">
      <c r="A12329" s="10">
        <v>45627</v>
      </c>
      <c r="B12329" t="s">
        <v>76</v>
      </c>
      <c r="C12329" t="s">
        <v>4256</v>
      </c>
      <c r="D12329" t="s">
        <v>5411</v>
      </c>
      <c r="E12329">
        <v>52</v>
      </c>
      <c r="F12329" t="s">
        <v>5618</v>
      </c>
      <c r="G12329">
        <v>1103</v>
      </c>
      <c r="H12329" t="s">
        <v>5619</v>
      </c>
      <c r="I12329">
        <v>472</v>
      </c>
      <c r="J12329" t="s">
        <v>5620</v>
      </c>
      <c r="K12329">
        <v>277562</v>
      </c>
      <c r="L12329" t="s">
        <v>2527</v>
      </c>
      <c r="M12329">
        <v>0</v>
      </c>
      <c r="N12329">
        <v>22</v>
      </c>
      <c r="O12329" t="s">
        <v>83</v>
      </c>
      <c r="P12329" t="s">
        <v>84</v>
      </c>
      <c r="Q12329" t="s">
        <v>85</v>
      </c>
      <c r="R12329">
        <v>365</v>
      </c>
      <c r="S12329" t="s">
        <v>86</v>
      </c>
      <c r="T12329">
        <v>24</v>
      </c>
      <c r="U12329">
        <v>0.25</v>
      </c>
      <c r="V12329">
        <v>387.12</v>
      </c>
      <c r="W12329">
        <v>24</v>
      </c>
      <c r="X12329">
        <v>0.25</v>
      </c>
      <c r="Y12329">
        <v>387.12</v>
      </c>
    </row>
    <row r="12330" spans="1:25">
      <c r="A12330" s="10">
        <v>45627</v>
      </c>
      <c r="B12330" t="s">
        <v>76</v>
      </c>
      <c r="C12330" t="s">
        <v>4256</v>
      </c>
      <c r="D12330" t="s">
        <v>5411</v>
      </c>
      <c r="E12330">
        <v>52</v>
      </c>
      <c r="F12330" t="s">
        <v>5618</v>
      </c>
      <c r="G12330">
        <v>1103</v>
      </c>
      <c r="H12330" t="s">
        <v>5619</v>
      </c>
      <c r="I12330">
        <v>472</v>
      </c>
      <c r="J12330" t="s">
        <v>5620</v>
      </c>
      <c r="K12330">
        <v>277564</v>
      </c>
      <c r="L12330" t="s">
        <v>1304</v>
      </c>
      <c r="M12330">
        <v>0</v>
      </c>
      <c r="N12330">
        <v>22</v>
      </c>
      <c r="O12330" t="s">
        <v>83</v>
      </c>
      <c r="P12330" t="s">
        <v>91</v>
      </c>
      <c r="Q12330" t="s">
        <v>125</v>
      </c>
      <c r="R12330">
        <v>426</v>
      </c>
      <c r="S12330" t="s">
        <v>302</v>
      </c>
      <c r="T12330">
        <v>1</v>
      </c>
      <c r="U12330">
        <v>8.3333332999999996E-2</v>
      </c>
      <c r="V12330">
        <v>825</v>
      </c>
      <c r="W12330">
        <v>1</v>
      </c>
      <c r="X12330">
        <v>8.3333332999999996E-2</v>
      </c>
      <c r="Y12330">
        <v>825</v>
      </c>
    </row>
    <row r="12331" spans="1:25">
      <c r="A12331" s="10">
        <v>45627</v>
      </c>
      <c r="B12331" t="s">
        <v>76</v>
      </c>
      <c r="C12331" t="s">
        <v>4256</v>
      </c>
      <c r="D12331" t="s">
        <v>5411</v>
      </c>
      <c r="E12331">
        <v>52</v>
      </c>
      <c r="F12331" t="s">
        <v>5618</v>
      </c>
      <c r="G12331">
        <v>1103</v>
      </c>
      <c r="H12331" t="s">
        <v>5619</v>
      </c>
      <c r="I12331">
        <v>472</v>
      </c>
      <c r="J12331" t="s">
        <v>5620</v>
      </c>
      <c r="K12331">
        <v>277564</v>
      </c>
      <c r="L12331" t="s">
        <v>1304</v>
      </c>
      <c r="M12331">
        <v>0</v>
      </c>
      <c r="N12331">
        <v>22</v>
      </c>
      <c r="O12331" t="s">
        <v>83</v>
      </c>
      <c r="P12331" t="s">
        <v>91</v>
      </c>
      <c r="Q12331" t="s">
        <v>125</v>
      </c>
      <c r="R12331">
        <v>427</v>
      </c>
      <c r="S12331" t="s">
        <v>797</v>
      </c>
      <c r="T12331">
        <v>1</v>
      </c>
      <c r="U12331">
        <v>4.1666666999999998E-2</v>
      </c>
      <c r="V12331">
        <v>415</v>
      </c>
      <c r="W12331">
        <v>1</v>
      </c>
      <c r="X12331">
        <v>4.1666666999999998E-2</v>
      </c>
      <c r="Y12331">
        <v>415</v>
      </c>
    </row>
    <row r="12332" spans="1:25">
      <c r="A12332" s="10">
        <v>45627</v>
      </c>
      <c r="B12332" t="s">
        <v>76</v>
      </c>
      <c r="C12332" t="s">
        <v>4256</v>
      </c>
      <c r="D12332" t="s">
        <v>5411</v>
      </c>
      <c r="E12332">
        <v>52</v>
      </c>
      <c r="F12332" t="s">
        <v>5618</v>
      </c>
      <c r="G12332">
        <v>1103</v>
      </c>
      <c r="H12332" t="s">
        <v>5619</v>
      </c>
      <c r="I12332">
        <v>472</v>
      </c>
      <c r="J12332" t="s">
        <v>5620</v>
      </c>
      <c r="K12332">
        <v>281094</v>
      </c>
      <c r="L12332" t="s">
        <v>5646</v>
      </c>
      <c r="M12332">
        <v>0</v>
      </c>
      <c r="N12332">
        <v>22</v>
      </c>
      <c r="O12332" t="s">
        <v>83</v>
      </c>
      <c r="P12332" t="s">
        <v>109</v>
      </c>
      <c r="Q12332" t="s">
        <v>109</v>
      </c>
      <c r="R12332">
        <v>133</v>
      </c>
      <c r="S12332" t="s">
        <v>163</v>
      </c>
      <c r="T12332">
        <v>0</v>
      </c>
      <c r="U12332">
        <v>0</v>
      </c>
      <c r="V12332">
        <v>0</v>
      </c>
      <c r="W12332">
        <v>0</v>
      </c>
      <c r="X12332">
        <v>0</v>
      </c>
      <c r="Y12332">
        <v>0</v>
      </c>
    </row>
    <row r="12333" spans="1:25">
      <c r="A12333" s="10">
        <v>45627</v>
      </c>
      <c r="B12333" t="s">
        <v>76</v>
      </c>
      <c r="C12333" t="s">
        <v>4256</v>
      </c>
      <c r="D12333" t="s">
        <v>5411</v>
      </c>
      <c r="E12333">
        <v>52</v>
      </c>
      <c r="F12333" t="s">
        <v>5618</v>
      </c>
      <c r="G12333">
        <v>1103</v>
      </c>
      <c r="H12333" t="s">
        <v>5619</v>
      </c>
      <c r="I12333">
        <v>472</v>
      </c>
      <c r="J12333" t="s">
        <v>5620</v>
      </c>
      <c r="K12333">
        <v>281094</v>
      </c>
      <c r="L12333" t="s">
        <v>5646</v>
      </c>
      <c r="M12333">
        <v>0</v>
      </c>
      <c r="N12333">
        <v>22</v>
      </c>
      <c r="O12333" t="s">
        <v>83</v>
      </c>
      <c r="P12333" t="s">
        <v>91</v>
      </c>
      <c r="Q12333" t="s">
        <v>125</v>
      </c>
      <c r="R12333">
        <v>426</v>
      </c>
      <c r="S12333" t="s">
        <v>302</v>
      </c>
      <c r="T12333">
        <v>24</v>
      </c>
      <c r="U12333">
        <v>2</v>
      </c>
      <c r="V12333">
        <v>19800</v>
      </c>
      <c r="W12333">
        <v>24</v>
      </c>
      <c r="X12333">
        <v>2</v>
      </c>
      <c r="Y12333">
        <v>19800</v>
      </c>
    </row>
    <row r="12334" spans="1:25">
      <c r="A12334" s="10">
        <v>45627</v>
      </c>
      <c r="B12334" t="s">
        <v>76</v>
      </c>
      <c r="C12334" t="s">
        <v>4256</v>
      </c>
      <c r="D12334" t="s">
        <v>5411</v>
      </c>
      <c r="E12334">
        <v>52</v>
      </c>
      <c r="F12334" t="s">
        <v>5618</v>
      </c>
      <c r="G12334">
        <v>1103</v>
      </c>
      <c r="H12334" t="s">
        <v>5619</v>
      </c>
      <c r="I12334">
        <v>472</v>
      </c>
      <c r="J12334" t="s">
        <v>5620</v>
      </c>
      <c r="K12334">
        <v>281094</v>
      </c>
      <c r="L12334" t="s">
        <v>5646</v>
      </c>
      <c r="M12334">
        <v>0</v>
      </c>
      <c r="N12334">
        <v>22</v>
      </c>
      <c r="O12334" t="s">
        <v>83</v>
      </c>
      <c r="P12334" t="s">
        <v>288</v>
      </c>
      <c r="Q12334" t="s">
        <v>1073</v>
      </c>
      <c r="R12334">
        <v>293</v>
      </c>
      <c r="S12334" t="s">
        <v>1074</v>
      </c>
      <c r="T12334">
        <v>24</v>
      </c>
      <c r="U12334">
        <v>1</v>
      </c>
      <c r="V12334">
        <v>1056</v>
      </c>
      <c r="W12334">
        <v>24</v>
      </c>
      <c r="X12334">
        <v>1</v>
      </c>
      <c r="Y12334">
        <v>1056</v>
      </c>
    </row>
    <row r="12335" spans="1:25">
      <c r="A12335" s="10">
        <v>45627</v>
      </c>
      <c r="B12335" t="s">
        <v>76</v>
      </c>
      <c r="C12335" t="s">
        <v>4256</v>
      </c>
      <c r="D12335" t="s">
        <v>5411</v>
      </c>
      <c r="E12335">
        <v>52</v>
      </c>
      <c r="F12335" t="s">
        <v>5618</v>
      </c>
      <c r="G12335">
        <v>1103</v>
      </c>
      <c r="H12335" t="s">
        <v>5619</v>
      </c>
      <c r="I12335">
        <v>472</v>
      </c>
      <c r="J12335" t="s">
        <v>5620</v>
      </c>
      <c r="K12335">
        <v>281094</v>
      </c>
      <c r="L12335" t="s">
        <v>5646</v>
      </c>
      <c r="M12335">
        <v>0</v>
      </c>
      <c r="N12335">
        <v>22</v>
      </c>
      <c r="O12335" t="s">
        <v>83</v>
      </c>
      <c r="P12335" t="s">
        <v>288</v>
      </c>
      <c r="Q12335" t="s">
        <v>289</v>
      </c>
      <c r="R12335">
        <v>297</v>
      </c>
      <c r="S12335" t="s">
        <v>290</v>
      </c>
      <c r="T12335">
        <v>6</v>
      </c>
      <c r="U12335">
        <v>0.5</v>
      </c>
      <c r="V12335">
        <v>228</v>
      </c>
      <c r="W12335">
        <v>6</v>
      </c>
      <c r="X12335">
        <v>0.5</v>
      </c>
      <c r="Y12335">
        <v>228</v>
      </c>
    </row>
    <row r="12336" spans="1:25">
      <c r="A12336" s="10">
        <v>45627</v>
      </c>
      <c r="B12336" t="s">
        <v>76</v>
      </c>
      <c r="C12336" t="s">
        <v>4256</v>
      </c>
      <c r="D12336" t="s">
        <v>5411</v>
      </c>
      <c r="E12336">
        <v>52</v>
      </c>
      <c r="F12336" t="s">
        <v>5618</v>
      </c>
      <c r="G12336">
        <v>1103</v>
      </c>
      <c r="H12336" t="s">
        <v>5619</v>
      </c>
      <c r="I12336">
        <v>472</v>
      </c>
      <c r="J12336" t="s">
        <v>5620</v>
      </c>
      <c r="K12336">
        <v>265993</v>
      </c>
      <c r="L12336" t="s">
        <v>5647</v>
      </c>
      <c r="M12336">
        <v>0</v>
      </c>
      <c r="N12336">
        <v>22</v>
      </c>
      <c r="O12336" t="s">
        <v>83</v>
      </c>
      <c r="P12336" t="s">
        <v>91</v>
      </c>
      <c r="Q12336" t="s">
        <v>125</v>
      </c>
      <c r="R12336">
        <v>429</v>
      </c>
      <c r="S12336" t="s">
        <v>281</v>
      </c>
      <c r="T12336">
        <v>4</v>
      </c>
      <c r="U12336">
        <v>3.3333333E-2</v>
      </c>
      <c r="V12336">
        <v>360</v>
      </c>
      <c r="W12336">
        <v>4</v>
      </c>
      <c r="X12336">
        <v>3.3333333E-2</v>
      </c>
      <c r="Y12336">
        <v>360</v>
      </c>
    </row>
    <row r="12337" spans="1:25">
      <c r="A12337" s="10">
        <v>45627</v>
      </c>
      <c r="B12337" t="s">
        <v>76</v>
      </c>
      <c r="C12337" t="s">
        <v>4256</v>
      </c>
      <c r="D12337" t="s">
        <v>5411</v>
      </c>
      <c r="E12337">
        <v>52</v>
      </c>
      <c r="F12337" t="s">
        <v>5618</v>
      </c>
      <c r="G12337">
        <v>1103</v>
      </c>
      <c r="H12337" t="s">
        <v>5619</v>
      </c>
      <c r="I12337">
        <v>472</v>
      </c>
      <c r="J12337" t="s">
        <v>5620</v>
      </c>
      <c r="K12337">
        <v>265993</v>
      </c>
      <c r="L12337" t="s">
        <v>5647</v>
      </c>
      <c r="M12337">
        <v>0</v>
      </c>
      <c r="N12337">
        <v>22</v>
      </c>
      <c r="O12337" t="s">
        <v>83</v>
      </c>
      <c r="P12337" t="s">
        <v>91</v>
      </c>
      <c r="Q12337" t="s">
        <v>125</v>
      </c>
      <c r="R12337">
        <v>426</v>
      </c>
      <c r="S12337" t="s">
        <v>302</v>
      </c>
      <c r="T12337">
        <v>1</v>
      </c>
      <c r="U12337">
        <v>8.3333332999999996E-2</v>
      </c>
      <c r="V12337">
        <v>825</v>
      </c>
      <c r="W12337">
        <v>1</v>
      </c>
      <c r="X12337">
        <v>8.3333332999999996E-2</v>
      </c>
      <c r="Y12337">
        <v>825</v>
      </c>
    </row>
    <row r="12338" spans="1:25">
      <c r="A12338" s="10">
        <v>45627</v>
      </c>
      <c r="B12338" t="s">
        <v>76</v>
      </c>
      <c r="C12338" t="s">
        <v>4256</v>
      </c>
      <c r="D12338" t="s">
        <v>5411</v>
      </c>
      <c r="E12338">
        <v>52</v>
      </c>
      <c r="F12338" t="s">
        <v>5618</v>
      </c>
      <c r="G12338">
        <v>1103</v>
      </c>
      <c r="H12338" t="s">
        <v>5619</v>
      </c>
      <c r="I12338">
        <v>472</v>
      </c>
      <c r="J12338" t="s">
        <v>5620</v>
      </c>
      <c r="K12338">
        <v>265993</v>
      </c>
      <c r="L12338" t="s">
        <v>5647</v>
      </c>
      <c r="M12338">
        <v>0</v>
      </c>
      <c r="N12338">
        <v>22</v>
      </c>
      <c r="O12338" t="s">
        <v>83</v>
      </c>
      <c r="P12338" t="s">
        <v>91</v>
      </c>
      <c r="Q12338" t="s">
        <v>125</v>
      </c>
      <c r="R12338">
        <v>427</v>
      </c>
      <c r="S12338" t="s">
        <v>797</v>
      </c>
      <c r="T12338">
        <v>1</v>
      </c>
      <c r="U12338">
        <v>4.1666666999999998E-2</v>
      </c>
      <c r="V12338">
        <v>415</v>
      </c>
      <c r="W12338">
        <v>1</v>
      </c>
      <c r="X12338">
        <v>4.1666666999999998E-2</v>
      </c>
      <c r="Y12338">
        <v>415</v>
      </c>
    </row>
    <row r="12339" spans="1:25">
      <c r="A12339" s="10">
        <v>45627</v>
      </c>
      <c r="B12339" t="s">
        <v>76</v>
      </c>
      <c r="C12339" t="s">
        <v>4256</v>
      </c>
      <c r="D12339" t="s">
        <v>5411</v>
      </c>
      <c r="E12339">
        <v>52</v>
      </c>
      <c r="F12339" t="s">
        <v>5618</v>
      </c>
      <c r="G12339">
        <v>1103</v>
      </c>
      <c r="H12339" t="s">
        <v>5619</v>
      </c>
      <c r="I12339">
        <v>472</v>
      </c>
      <c r="J12339" t="s">
        <v>5620</v>
      </c>
      <c r="K12339">
        <v>265990</v>
      </c>
      <c r="L12339" t="s">
        <v>882</v>
      </c>
      <c r="M12339">
        <v>0</v>
      </c>
      <c r="N12339">
        <v>4</v>
      </c>
      <c r="O12339" t="s">
        <v>83</v>
      </c>
      <c r="P12339" t="s">
        <v>91</v>
      </c>
      <c r="Q12339" t="s">
        <v>125</v>
      </c>
      <c r="R12339">
        <v>426</v>
      </c>
      <c r="S12339" t="s">
        <v>302</v>
      </c>
      <c r="T12339">
        <v>1</v>
      </c>
      <c r="U12339">
        <v>8.3333332999999996E-2</v>
      </c>
      <c r="V12339">
        <v>825</v>
      </c>
      <c r="W12339">
        <v>1</v>
      </c>
      <c r="X12339">
        <v>8.3333332999999996E-2</v>
      </c>
      <c r="Y12339">
        <v>825</v>
      </c>
    </row>
    <row r="12340" spans="1:25">
      <c r="A12340" s="10">
        <v>45627</v>
      </c>
      <c r="B12340" t="s">
        <v>76</v>
      </c>
      <c r="C12340" t="s">
        <v>4256</v>
      </c>
      <c r="D12340" t="s">
        <v>5411</v>
      </c>
      <c r="E12340">
        <v>52</v>
      </c>
      <c r="F12340" t="s">
        <v>5618</v>
      </c>
      <c r="G12340">
        <v>1103</v>
      </c>
      <c r="H12340" t="s">
        <v>5619</v>
      </c>
      <c r="I12340">
        <v>472</v>
      </c>
      <c r="J12340" t="s">
        <v>5620</v>
      </c>
      <c r="K12340">
        <v>265990</v>
      </c>
      <c r="L12340" t="s">
        <v>882</v>
      </c>
      <c r="M12340">
        <v>0</v>
      </c>
      <c r="N12340">
        <v>4</v>
      </c>
      <c r="O12340" t="s">
        <v>83</v>
      </c>
      <c r="P12340" t="s">
        <v>91</v>
      </c>
      <c r="Q12340" t="s">
        <v>125</v>
      </c>
      <c r="R12340">
        <v>427</v>
      </c>
      <c r="S12340" t="s">
        <v>797</v>
      </c>
      <c r="T12340">
        <v>1</v>
      </c>
      <c r="U12340">
        <v>4.1666666999999998E-2</v>
      </c>
      <c r="V12340">
        <v>415</v>
      </c>
      <c r="W12340">
        <v>1</v>
      </c>
      <c r="X12340">
        <v>4.1666666999999998E-2</v>
      </c>
      <c r="Y12340">
        <v>415</v>
      </c>
    </row>
    <row r="12341" spans="1:25">
      <c r="A12341" s="10">
        <v>45627</v>
      </c>
      <c r="B12341" t="s">
        <v>76</v>
      </c>
      <c r="C12341" t="s">
        <v>4256</v>
      </c>
      <c r="D12341" t="s">
        <v>5411</v>
      </c>
      <c r="E12341">
        <v>52</v>
      </c>
      <c r="F12341" t="s">
        <v>5618</v>
      </c>
      <c r="G12341">
        <v>1103</v>
      </c>
      <c r="H12341" t="s">
        <v>5619</v>
      </c>
      <c r="I12341">
        <v>472</v>
      </c>
      <c r="J12341" t="s">
        <v>5620</v>
      </c>
      <c r="K12341">
        <v>265990</v>
      </c>
      <c r="L12341" t="s">
        <v>882</v>
      </c>
      <c r="M12341">
        <v>0</v>
      </c>
      <c r="N12341">
        <v>4</v>
      </c>
      <c r="O12341" t="s">
        <v>83</v>
      </c>
      <c r="P12341" t="s">
        <v>98</v>
      </c>
      <c r="Q12341" t="s">
        <v>99</v>
      </c>
      <c r="R12341">
        <v>53</v>
      </c>
      <c r="S12341" t="s">
        <v>102</v>
      </c>
      <c r="T12341">
        <v>1</v>
      </c>
      <c r="U12341">
        <v>0.125</v>
      </c>
      <c r="V12341">
        <v>75</v>
      </c>
      <c r="W12341">
        <v>1</v>
      </c>
      <c r="X12341">
        <v>0.125</v>
      </c>
      <c r="Y12341">
        <v>75</v>
      </c>
    </row>
    <row r="12342" spans="1:25">
      <c r="A12342" s="10">
        <v>45627</v>
      </c>
      <c r="B12342" t="s">
        <v>76</v>
      </c>
      <c r="C12342" t="s">
        <v>4256</v>
      </c>
      <c r="D12342" t="s">
        <v>5411</v>
      </c>
      <c r="E12342">
        <v>470</v>
      </c>
      <c r="F12342" t="s">
        <v>5648</v>
      </c>
      <c r="G12342">
        <v>1256</v>
      </c>
      <c r="H12342" t="s">
        <v>5649</v>
      </c>
      <c r="I12342">
        <v>4314</v>
      </c>
      <c r="J12342" t="s">
        <v>5650</v>
      </c>
      <c r="K12342">
        <v>267877</v>
      </c>
      <c r="L12342" t="s">
        <v>4454</v>
      </c>
      <c r="M12342">
        <v>0</v>
      </c>
      <c r="N12342">
        <v>21</v>
      </c>
      <c r="O12342" t="s">
        <v>83</v>
      </c>
      <c r="P12342" t="s">
        <v>91</v>
      </c>
      <c r="Q12342" t="s">
        <v>125</v>
      </c>
      <c r="R12342">
        <v>428</v>
      </c>
      <c r="S12342" t="s">
        <v>232</v>
      </c>
      <c r="T12342">
        <v>2</v>
      </c>
      <c r="U12342">
        <v>3.3333333E-2</v>
      </c>
      <c r="V12342">
        <v>352</v>
      </c>
      <c r="W12342">
        <v>2</v>
      </c>
      <c r="X12342">
        <v>3.3333333E-2</v>
      </c>
      <c r="Y12342">
        <v>352</v>
      </c>
    </row>
    <row r="12343" spans="1:25">
      <c r="A12343" s="10">
        <v>45627</v>
      </c>
      <c r="B12343" t="s">
        <v>76</v>
      </c>
      <c r="C12343" t="s">
        <v>4256</v>
      </c>
      <c r="D12343" t="s">
        <v>5411</v>
      </c>
      <c r="E12343">
        <v>470</v>
      </c>
      <c r="F12343" t="s">
        <v>5648</v>
      </c>
      <c r="G12343">
        <v>1256</v>
      </c>
      <c r="H12343" t="s">
        <v>5649</v>
      </c>
      <c r="I12343">
        <v>4314</v>
      </c>
      <c r="J12343" t="s">
        <v>5650</v>
      </c>
      <c r="K12343">
        <v>267877</v>
      </c>
      <c r="L12343" t="s">
        <v>4454</v>
      </c>
      <c r="M12343">
        <v>0</v>
      </c>
      <c r="N12343">
        <v>21</v>
      </c>
      <c r="O12343" t="s">
        <v>83</v>
      </c>
      <c r="P12343" t="s">
        <v>91</v>
      </c>
      <c r="Q12343" t="s">
        <v>125</v>
      </c>
      <c r="R12343">
        <v>427</v>
      </c>
      <c r="S12343" t="s">
        <v>797</v>
      </c>
      <c r="T12343">
        <v>1</v>
      </c>
      <c r="U12343">
        <v>4.1666666999999998E-2</v>
      </c>
      <c r="V12343">
        <v>415</v>
      </c>
      <c r="W12343">
        <v>1</v>
      </c>
      <c r="X12343">
        <v>4.1666666999999998E-2</v>
      </c>
      <c r="Y12343">
        <v>415</v>
      </c>
    </row>
    <row r="12344" spans="1:25">
      <c r="A12344" s="10">
        <v>45627</v>
      </c>
      <c r="B12344" t="s">
        <v>76</v>
      </c>
      <c r="C12344" t="s">
        <v>4256</v>
      </c>
      <c r="D12344" t="s">
        <v>5411</v>
      </c>
      <c r="E12344">
        <v>470</v>
      </c>
      <c r="F12344" t="s">
        <v>5648</v>
      </c>
      <c r="G12344">
        <v>1256</v>
      </c>
      <c r="H12344" t="s">
        <v>5649</v>
      </c>
      <c r="I12344">
        <v>4314</v>
      </c>
      <c r="J12344" t="s">
        <v>5650</v>
      </c>
      <c r="K12344">
        <v>222222</v>
      </c>
      <c r="L12344" t="s">
        <v>5651</v>
      </c>
      <c r="M12344">
        <v>0</v>
      </c>
      <c r="N12344">
        <v>22</v>
      </c>
      <c r="O12344" t="s">
        <v>83</v>
      </c>
      <c r="P12344" t="s">
        <v>91</v>
      </c>
      <c r="Q12344" t="s">
        <v>125</v>
      </c>
      <c r="R12344">
        <v>426</v>
      </c>
      <c r="S12344" t="s">
        <v>302</v>
      </c>
      <c r="T12344">
        <v>1</v>
      </c>
      <c r="U12344">
        <v>8.3333332999999996E-2</v>
      </c>
      <c r="V12344">
        <v>825</v>
      </c>
      <c r="W12344">
        <v>1</v>
      </c>
      <c r="X12344">
        <v>8.3333332999999996E-2</v>
      </c>
      <c r="Y12344">
        <v>825</v>
      </c>
    </row>
    <row r="12345" spans="1:25">
      <c r="A12345" s="10">
        <v>45627</v>
      </c>
      <c r="B12345" t="s">
        <v>76</v>
      </c>
      <c r="C12345" t="s">
        <v>4256</v>
      </c>
      <c r="D12345" t="s">
        <v>5411</v>
      </c>
      <c r="E12345">
        <v>470</v>
      </c>
      <c r="F12345" t="s">
        <v>5648</v>
      </c>
      <c r="G12345">
        <v>1256</v>
      </c>
      <c r="H12345" t="s">
        <v>5649</v>
      </c>
      <c r="I12345">
        <v>4314</v>
      </c>
      <c r="J12345" t="s">
        <v>5650</v>
      </c>
      <c r="K12345">
        <v>222222</v>
      </c>
      <c r="L12345" t="s">
        <v>5651</v>
      </c>
      <c r="M12345">
        <v>0</v>
      </c>
      <c r="N12345">
        <v>22</v>
      </c>
      <c r="O12345" t="s">
        <v>83</v>
      </c>
      <c r="P12345" t="s">
        <v>91</v>
      </c>
      <c r="Q12345" t="s">
        <v>125</v>
      </c>
      <c r="R12345">
        <v>427</v>
      </c>
      <c r="S12345" t="s">
        <v>797</v>
      </c>
      <c r="T12345">
        <v>1</v>
      </c>
      <c r="U12345">
        <v>4.1666666999999998E-2</v>
      </c>
      <c r="V12345">
        <v>415</v>
      </c>
      <c r="W12345">
        <v>1</v>
      </c>
      <c r="X12345">
        <v>4.1666666999999998E-2</v>
      </c>
      <c r="Y12345">
        <v>415</v>
      </c>
    </row>
    <row r="12346" spans="1:25">
      <c r="A12346" s="10">
        <v>45627</v>
      </c>
      <c r="B12346" t="s">
        <v>76</v>
      </c>
      <c r="C12346" t="s">
        <v>4256</v>
      </c>
      <c r="D12346" t="s">
        <v>5411</v>
      </c>
      <c r="E12346">
        <v>470</v>
      </c>
      <c r="F12346" t="s">
        <v>5648</v>
      </c>
      <c r="G12346">
        <v>1256</v>
      </c>
      <c r="H12346" t="s">
        <v>5649</v>
      </c>
      <c r="I12346">
        <v>4314</v>
      </c>
      <c r="J12346" t="s">
        <v>5650</v>
      </c>
      <c r="K12346">
        <v>222208</v>
      </c>
      <c r="L12346" t="s">
        <v>5652</v>
      </c>
      <c r="M12346">
        <v>0</v>
      </c>
      <c r="N12346">
        <v>14</v>
      </c>
      <c r="O12346" t="s">
        <v>83</v>
      </c>
      <c r="P12346" t="s">
        <v>91</v>
      </c>
      <c r="Q12346" t="s">
        <v>125</v>
      </c>
      <c r="R12346">
        <v>427</v>
      </c>
      <c r="S12346" t="s">
        <v>797</v>
      </c>
      <c r="T12346">
        <v>1</v>
      </c>
      <c r="U12346">
        <v>4.1666666999999998E-2</v>
      </c>
      <c r="V12346">
        <v>415</v>
      </c>
      <c r="W12346">
        <v>1</v>
      </c>
      <c r="X12346">
        <v>4.1666666999999998E-2</v>
      </c>
      <c r="Y12346">
        <v>415</v>
      </c>
    </row>
    <row r="12347" spans="1:25">
      <c r="A12347" s="10">
        <v>45627</v>
      </c>
      <c r="B12347" t="s">
        <v>76</v>
      </c>
      <c r="C12347" t="s">
        <v>4256</v>
      </c>
      <c r="D12347" t="s">
        <v>5411</v>
      </c>
      <c r="E12347">
        <v>470</v>
      </c>
      <c r="F12347" t="s">
        <v>5648</v>
      </c>
      <c r="G12347">
        <v>1256</v>
      </c>
      <c r="H12347" t="s">
        <v>5649</v>
      </c>
      <c r="I12347">
        <v>4314</v>
      </c>
      <c r="J12347" t="s">
        <v>5650</v>
      </c>
      <c r="K12347">
        <v>222181</v>
      </c>
      <c r="L12347" t="s">
        <v>5653</v>
      </c>
      <c r="M12347">
        <v>0</v>
      </c>
      <c r="N12347">
        <v>22</v>
      </c>
      <c r="O12347" t="s">
        <v>83</v>
      </c>
      <c r="P12347" t="s">
        <v>91</v>
      </c>
      <c r="Q12347" t="s">
        <v>125</v>
      </c>
      <c r="R12347">
        <v>426</v>
      </c>
      <c r="S12347" t="s">
        <v>302</v>
      </c>
      <c r="T12347">
        <v>1</v>
      </c>
      <c r="U12347">
        <v>8.3333332999999996E-2</v>
      </c>
      <c r="V12347">
        <v>825</v>
      </c>
      <c r="W12347">
        <v>1</v>
      </c>
      <c r="X12347">
        <v>8.3333332999999996E-2</v>
      </c>
      <c r="Y12347">
        <v>825</v>
      </c>
    </row>
    <row r="12348" spans="1:25">
      <c r="A12348" s="10">
        <v>45627</v>
      </c>
      <c r="B12348" t="s">
        <v>76</v>
      </c>
      <c r="C12348" t="s">
        <v>4256</v>
      </c>
      <c r="D12348" t="s">
        <v>5411</v>
      </c>
      <c r="E12348">
        <v>470</v>
      </c>
      <c r="F12348" t="s">
        <v>5648</v>
      </c>
      <c r="G12348">
        <v>1256</v>
      </c>
      <c r="H12348" t="s">
        <v>5649</v>
      </c>
      <c r="I12348">
        <v>4314</v>
      </c>
      <c r="J12348" t="s">
        <v>5650</v>
      </c>
      <c r="K12348">
        <v>222181</v>
      </c>
      <c r="L12348" t="s">
        <v>5653</v>
      </c>
      <c r="M12348">
        <v>0</v>
      </c>
      <c r="N12348">
        <v>22</v>
      </c>
      <c r="O12348" t="s">
        <v>83</v>
      </c>
      <c r="P12348" t="s">
        <v>91</v>
      </c>
      <c r="Q12348" t="s">
        <v>125</v>
      </c>
      <c r="R12348">
        <v>427</v>
      </c>
      <c r="S12348" t="s">
        <v>797</v>
      </c>
      <c r="T12348">
        <v>1</v>
      </c>
      <c r="U12348">
        <v>4.1666666999999998E-2</v>
      </c>
      <c r="V12348">
        <v>415</v>
      </c>
      <c r="W12348">
        <v>1</v>
      </c>
      <c r="X12348">
        <v>4.1666666999999998E-2</v>
      </c>
      <c r="Y12348">
        <v>415</v>
      </c>
    </row>
    <row r="12349" spans="1:25">
      <c r="A12349" s="10">
        <v>45627</v>
      </c>
      <c r="B12349" t="s">
        <v>76</v>
      </c>
      <c r="C12349" t="s">
        <v>4256</v>
      </c>
      <c r="D12349" t="s">
        <v>5411</v>
      </c>
      <c r="E12349">
        <v>470</v>
      </c>
      <c r="F12349" t="s">
        <v>5648</v>
      </c>
      <c r="G12349">
        <v>1256</v>
      </c>
      <c r="H12349" t="s">
        <v>5649</v>
      </c>
      <c r="I12349">
        <v>4314</v>
      </c>
      <c r="J12349" t="s">
        <v>5650</v>
      </c>
      <c r="K12349">
        <v>222184</v>
      </c>
      <c r="L12349" t="s">
        <v>484</v>
      </c>
      <c r="M12349">
        <v>0</v>
      </c>
      <c r="N12349">
        <v>14</v>
      </c>
      <c r="O12349" t="s">
        <v>83</v>
      </c>
      <c r="P12349" t="s">
        <v>91</v>
      </c>
      <c r="Q12349" t="s">
        <v>125</v>
      </c>
      <c r="R12349">
        <v>427</v>
      </c>
      <c r="S12349" t="s">
        <v>797</v>
      </c>
      <c r="T12349">
        <v>1</v>
      </c>
      <c r="U12349">
        <v>4.1666666999999998E-2</v>
      </c>
      <c r="V12349">
        <v>415</v>
      </c>
      <c r="W12349">
        <v>1</v>
      </c>
      <c r="X12349">
        <v>4.1666666999999998E-2</v>
      </c>
      <c r="Y12349">
        <v>415</v>
      </c>
    </row>
    <row r="12350" spans="1:25">
      <c r="A12350" s="10">
        <v>45627</v>
      </c>
      <c r="B12350" t="s">
        <v>76</v>
      </c>
      <c r="C12350" t="s">
        <v>4256</v>
      </c>
      <c r="D12350" t="s">
        <v>5411</v>
      </c>
      <c r="E12350">
        <v>470</v>
      </c>
      <c r="F12350" t="s">
        <v>5648</v>
      </c>
      <c r="G12350">
        <v>1256</v>
      </c>
      <c r="H12350" t="s">
        <v>5649</v>
      </c>
      <c r="I12350">
        <v>4314</v>
      </c>
      <c r="J12350" t="s">
        <v>5650</v>
      </c>
      <c r="K12350">
        <v>222223</v>
      </c>
      <c r="L12350" t="s">
        <v>5654</v>
      </c>
      <c r="M12350">
        <v>0</v>
      </c>
      <c r="N12350">
        <v>22</v>
      </c>
      <c r="O12350" t="s">
        <v>83</v>
      </c>
      <c r="P12350" t="s">
        <v>91</v>
      </c>
      <c r="Q12350" t="s">
        <v>282</v>
      </c>
      <c r="R12350">
        <v>185</v>
      </c>
      <c r="S12350" t="s">
        <v>287</v>
      </c>
      <c r="T12350">
        <v>1</v>
      </c>
      <c r="U12350">
        <v>4.1666666999999998E-2</v>
      </c>
      <c r="V12350">
        <v>360</v>
      </c>
      <c r="W12350">
        <v>1</v>
      </c>
      <c r="X12350">
        <v>4.1666666999999998E-2</v>
      </c>
      <c r="Y12350">
        <v>360</v>
      </c>
    </row>
    <row r="12351" spans="1:25">
      <c r="A12351" s="10">
        <v>45627</v>
      </c>
      <c r="B12351" t="s">
        <v>76</v>
      </c>
      <c r="C12351" t="s">
        <v>4256</v>
      </c>
      <c r="D12351" t="s">
        <v>5411</v>
      </c>
      <c r="E12351">
        <v>470</v>
      </c>
      <c r="F12351" t="s">
        <v>5648</v>
      </c>
      <c r="G12351">
        <v>1256</v>
      </c>
      <c r="H12351" t="s">
        <v>5649</v>
      </c>
      <c r="I12351">
        <v>4314</v>
      </c>
      <c r="J12351" t="s">
        <v>5650</v>
      </c>
      <c r="K12351">
        <v>222191</v>
      </c>
      <c r="L12351" t="s">
        <v>5655</v>
      </c>
      <c r="M12351">
        <v>0</v>
      </c>
      <c r="N12351">
        <v>22</v>
      </c>
      <c r="O12351" t="s">
        <v>83</v>
      </c>
      <c r="P12351" t="s">
        <v>91</v>
      </c>
      <c r="Q12351" t="s">
        <v>125</v>
      </c>
      <c r="R12351">
        <v>427</v>
      </c>
      <c r="S12351" t="s">
        <v>797</v>
      </c>
      <c r="T12351">
        <v>1</v>
      </c>
      <c r="U12351">
        <v>4.1666666999999998E-2</v>
      </c>
      <c r="V12351">
        <v>415</v>
      </c>
      <c r="W12351">
        <v>1</v>
      </c>
      <c r="X12351">
        <v>4.1666666999999998E-2</v>
      </c>
      <c r="Y12351">
        <v>415</v>
      </c>
    </row>
    <row r="12352" spans="1:25">
      <c r="A12352" s="10">
        <v>45627</v>
      </c>
      <c r="B12352" t="s">
        <v>76</v>
      </c>
      <c r="C12352" t="s">
        <v>4256</v>
      </c>
      <c r="D12352" t="s">
        <v>5411</v>
      </c>
      <c r="E12352">
        <v>470</v>
      </c>
      <c r="F12352" t="s">
        <v>5648</v>
      </c>
      <c r="G12352">
        <v>1256</v>
      </c>
      <c r="H12352" t="s">
        <v>5649</v>
      </c>
      <c r="I12352">
        <v>4314</v>
      </c>
      <c r="J12352" t="s">
        <v>5650</v>
      </c>
      <c r="K12352">
        <v>222225</v>
      </c>
      <c r="L12352" t="s">
        <v>1795</v>
      </c>
      <c r="M12352">
        <v>0</v>
      </c>
      <c r="N12352">
        <v>22</v>
      </c>
      <c r="O12352" t="s">
        <v>83</v>
      </c>
      <c r="P12352" t="s">
        <v>98</v>
      </c>
      <c r="Q12352" t="s">
        <v>99</v>
      </c>
      <c r="R12352">
        <v>382</v>
      </c>
      <c r="S12352" t="s">
        <v>312</v>
      </c>
      <c r="T12352">
        <v>1</v>
      </c>
      <c r="U12352">
        <v>0.16666666699999999</v>
      </c>
      <c r="V12352">
        <v>50.04</v>
      </c>
      <c r="W12352">
        <v>1</v>
      </c>
      <c r="X12352">
        <v>0.16666666699999999</v>
      </c>
      <c r="Y12352">
        <v>50.04</v>
      </c>
    </row>
    <row r="12353" spans="1:25">
      <c r="A12353" s="10">
        <v>45627</v>
      </c>
      <c r="B12353" t="s">
        <v>76</v>
      </c>
      <c r="C12353" t="s">
        <v>4256</v>
      </c>
      <c r="D12353" t="s">
        <v>5411</v>
      </c>
      <c r="E12353">
        <v>470</v>
      </c>
      <c r="F12353" t="s">
        <v>5648</v>
      </c>
      <c r="G12353">
        <v>1256</v>
      </c>
      <c r="H12353" t="s">
        <v>5649</v>
      </c>
      <c r="I12353">
        <v>4314</v>
      </c>
      <c r="J12353" t="s">
        <v>5650</v>
      </c>
      <c r="K12353">
        <v>222225</v>
      </c>
      <c r="L12353" t="s">
        <v>1795</v>
      </c>
      <c r="M12353">
        <v>0</v>
      </c>
      <c r="N12353">
        <v>22</v>
      </c>
      <c r="O12353" t="s">
        <v>83</v>
      </c>
      <c r="P12353" t="s">
        <v>98</v>
      </c>
      <c r="Q12353" t="s">
        <v>99</v>
      </c>
      <c r="R12353">
        <v>51</v>
      </c>
      <c r="S12353" t="s">
        <v>100</v>
      </c>
      <c r="T12353">
        <v>1</v>
      </c>
      <c r="U12353">
        <v>0.125</v>
      </c>
      <c r="V12353">
        <v>75</v>
      </c>
      <c r="W12353">
        <v>1</v>
      </c>
      <c r="X12353">
        <v>0.125</v>
      </c>
      <c r="Y12353">
        <v>75</v>
      </c>
    </row>
    <row r="12354" spans="1:25">
      <c r="A12354" s="10">
        <v>45627</v>
      </c>
      <c r="B12354" t="s">
        <v>76</v>
      </c>
      <c r="C12354" t="s">
        <v>4256</v>
      </c>
      <c r="D12354" t="s">
        <v>5411</v>
      </c>
      <c r="E12354">
        <v>470</v>
      </c>
      <c r="F12354" t="s">
        <v>5648</v>
      </c>
      <c r="G12354">
        <v>1256</v>
      </c>
      <c r="H12354" t="s">
        <v>5649</v>
      </c>
      <c r="I12354">
        <v>4314</v>
      </c>
      <c r="J12354" t="s">
        <v>5650</v>
      </c>
      <c r="K12354">
        <v>222239</v>
      </c>
      <c r="L12354" t="s">
        <v>5656</v>
      </c>
      <c r="M12354">
        <v>0</v>
      </c>
      <c r="N12354">
        <v>22</v>
      </c>
      <c r="O12354" t="s">
        <v>83</v>
      </c>
      <c r="P12354" t="s">
        <v>98</v>
      </c>
      <c r="Q12354" t="s">
        <v>99</v>
      </c>
      <c r="R12354">
        <v>383</v>
      </c>
      <c r="S12354" t="s">
        <v>142</v>
      </c>
      <c r="T12354">
        <v>1</v>
      </c>
      <c r="U12354">
        <v>0.16666666699999999</v>
      </c>
      <c r="V12354">
        <v>50.04</v>
      </c>
      <c r="W12354">
        <v>1</v>
      </c>
      <c r="X12354">
        <v>0.16666666699999999</v>
      </c>
      <c r="Y12354">
        <v>50.04</v>
      </c>
    </row>
    <row r="12355" spans="1:25">
      <c r="A12355" s="10">
        <v>45627</v>
      </c>
      <c r="B12355" t="s">
        <v>76</v>
      </c>
      <c r="C12355" t="s">
        <v>4256</v>
      </c>
      <c r="D12355" t="s">
        <v>5411</v>
      </c>
      <c r="E12355">
        <v>470</v>
      </c>
      <c r="F12355" t="s">
        <v>5648</v>
      </c>
      <c r="G12355">
        <v>1256</v>
      </c>
      <c r="H12355" t="s">
        <v>5649</v>
      </c>
      <c r="I12355">
        <v>4314</v>
      </c>
      <c r="J12355" t="s">
        <v>5650</v>
      </c>
      <c r="K12355">
        <v>222239</v>
      </c>
      <c r="L12355" t="s">
        <v>5656</v>
      </c>
      <c r="M12355">
        <v>0</v>
      </c>
      <c r="N12355">
        <v>22</v>
      </c>
      <c r="O12355" t="s">
        <v>83</v>
      </c>
      <c r="P12355" t="s">
        <v>98</v>
      </c>
      <c r="Q12355" t="s">
        <v>99</v>
      </c>
      <c r="R12355">
        <v>382</v>
      </c>
      <c r="S12355" t="s">
        <v>312</v>
      </c>
      <c r="T12355">
        <v>1</v>
      </c>
      <c r="U12355">
        <v>0.16666666699999999</v>
      </c>
      <c r="V12355">
        <v>50.04</v>
      </c>
      <c r="W12355">
        <v>1</v>
      </c>
      <c r="X12355">
        <v>0.16666666699999999</v>
      </c>
      <c r="Y12355">
        <v>50.04</v>
      </c>
    </row>
    <row r="12356" spans="1:25">
      <c r="A12356" s="10">
        <v>45627</v>
      </c>
      <c r="B12356" t="s">
        <v>76</v>
      </c>
      <c r="C12356" t="s">
        <v>4256</v>
      </c>
      <c r="D12356" t="s">
        <v>5411</v>
      </c>
      <c r="E12356">
        <v>470</v>
      </c>
      <c r="F12356" t="s">
        <v>5648</v>
      </c>
      <c r="G12356">
        <v>1256</v>
      </c>
      <c r="H12356" t="s">
        <v>5649</v>
      </c>
      <c r="I12356">
        <v>4314</v>
      </c>
      <c r="J12356" t="s">
        <v>5650</v>
      </c>
      <c r="K12356">
        <v>222189</v>
      </c>
      <c r="L12356" t="s">
        <v>5657</v>
      </c>
      <c r="M12356">
        <v>0</v>
      </c>
      <c r="N12356">
        <v>22</v>
      </c>
      <c r="O12356" t="s">
        <v>83</v>
      </c>
      <c r="P12356" t="s">
        <v>91</v>
      </c>
      <c r="Q12356" t="s">
        <v>125</v>
      </c>
      <c r="R12356">
        <v>427</v>
      </c>
      <c r="S12356" t="s">
        <v>797</v>
      </c>
      <c r="T12356">
        <v>1</v>
      </c>
      <c r="U12356">
        <v>4.1666666999999998E-2</v>
      </c>
      <c r="V12356">
        <v>415</v>
      </c>
      <c r="W12356">
        <v>1</v>
      </c>
      <c r="X12356">
        <v>4.1666666999999998E-2</v>
      </c>
      <c r="Y12356">
        <v>415</v>
      </c>
    </row>
    <row r="12357" spans="1:25">
      <c r="A12357" s="10">
        <v>45627</v>
      </c>
      <c r="B12357" t="s">
        <v>76</v>
      </c>
      <c r="C12357" t="s">
        <v>4256</v>
      </c>
      <c r="D12357" t="s">
        <v>5411</v>
      </c>
      <c r="E12357">
        <v>470</v>
      </c>
      <c r="F12357" t="s">
        <v>5648</v>
      </c>
      <c r="G12357">
        <v>1256</v>
      </c>
      <c r="H12357" t="s">
        <v>5649</v>
      </c>
      <c r="I12357">
        <v>4314</v>
      </c>
      <c r="J12357" t="s">
        <v>5650</v>
      </c>
      <c r="K12357">
        <v>222189</v>
      </c>
      <c r="L12357" t="s">
        <v>5657</v>
      </c>
      <c r="M12357">
        <v>0</v>
      </c>
      <c r="N12357">
        <v>22</v>
      </c>
      <c r="O12357" t="s">
        <v>83</v>
      </c>
      <c r="P12357" t="s">
        <v>84</v>
      </c>
      <c r="Q12357" t="s">
        <v>446</v>
      </c>
      <c r="R12357">
        <v>313</v>
      </c>
      <c r="S12357" t="s">
        <v>447</v>
      </c>
      <c r="T12357">
        <v>12</v>
      </c>
      <c r="U12357">
        <v>0.125</v>
      </c>
      <c r="V12357">
        <v>193.56</v>
      </c>
      <c r="W12357">
        <v>12</v>
      </c>
      <c r="X12357">
        <v>0.125</v>
      </c>
      <c r="Y12357">
        <v>193.56</v>
      </c>
    </row>
    <row r="12358" spans="1:25">
      <c r="A12358" s="10">
        <v>45627</v>
      </c>
      <c r="B12358" t="s">
        <v>76</v>
      </c>
      <c r="C12358" t="s">
        <v>4256</v>
      </c>
      <c r="D12358" t="s">
        <v>5411</v>
      </c>
      <c r="E12358">
        <v>470</v>
      </c>
      <c r="F12358" t="s">
        <v>5648</v>
      </c>
      <c r="G12358">
        <v>1256</v>
      </c>
      <c r="H12358" t="s">
        <v>5649</v>
      </c>
      <c r="I12358">
        <v>4314</v>
      </c>
      <c r="J12358" t="s">
        <v>5650</v>
      </c>
      <c r="K12358">
        <v>222186</v>
      </c>
      <c r="L12358" t="s">
        <v>5167</v>
      </c>
      <c r="M12358">
        <v>0</v>
      </c>
      <c r="N12358">
        <v>14</v>
      </c>
      <c r="O12358" t="s">
        <v>83</v>
      </c>
      <c r="P12358" t="s">
        <v>91</v>
      </c>
      <c r="Q12358" t="s">
        <v>125</v>
      </c>
      <c r="R12358">
        <v>426</v>
      </c>
      <c r="S12358" t="s">
        <v>302</v>
      </c>
      <c r="T12358">
        <v>1</v>
      </c>
      <c r="U12358">
        <v>8.3333332999999996E-2</v>
      </c>
      <c r="V12358">
        <v>825</v>
      </c>
      <c r="W12358">
        <v>1</v>
      </c>
      <c r="X12358">
        <v>8.3333332999999996E-2</v>
      </c>
      <c r="Y12358">
        <v>825</v>
      </c>
    </row>
    <row r="12359" spans="1:25">
      <c r="A12359" s="10">
        <v>45627</v>
      </c>
      <c r="B12359" t="s">
        <v>76</v>
      </c>
      <c r="C12359" t="s">
        <v>4256</v>
      </c>
      <c r="D12359" t="s">
        <v>5411</v>
      </c>
      <c r="E12359">
        <v>470</v>
      </c>
      <c r="F12359" t="s">
        <v>5648</v>
      </c>
      <c r="G12359">
        <v>1256</v>
      </c>
      <c r="H12359" t="s">
        <v>5649</v>
      </c>
      <c r="I12359">
        <v>4314</v>
      </c>
      <c r="J12359" t="s">
        <v>5650</v>
      </c>
      <c r="K12359">
        <v>222186</v>
      </c>
      <c r="L12359" t="s">
        <v>5167</v>
      </c>
      <c r="M12359">
        <v>0</v>
      </c>
      <c r="N12359">
        <v>14</v>
      </c>
      <c r="O12359" t="s">
        <v>83</v>
      </c>
      <c r="P12359" t="s">
        <v>91</v>
      </c>
      <c r="Q12359" t="s">
        <v>125</v>
      </c>
      <c r="R12359">
        <v>427</v>
      </c>
      <c r="S12359" t="s">
        <v>797</v>
      </c>
      <c r="T12359">
        <v>1</v>
      </c>
      <c r="U12359">
        <v>4.1666666999999998E-2</v>
      </c>
      <c r="V12359">
        <v>415</v>
      </c>
      <c r="W12359">
        <v>1</v>
      </c>
      <c r="X12359">
        <v>4.1666666999999998E-2</v>
      </c>
      <c r="Y12359">
        <v>415</v>
      </c>
    </row>
    <row r="12360" spans="1:25">
      <c r="A12360" s="10">
        <v>45627</v>
      </c>
      <c r="B12360" t="s">
        <v>76</v>
      </c>
      <c r="C12360" t="s">
        <v>4256</v>
      </c>
      <c r="D12360" t="s">
        <v>5411</v>
      </c>
      <c r="E12360">
        <v>470</v>
      </c>
      <c r="F12360" t="s">
        <v>5648</v>
      </c>
      <c r="G12360">
        <v>1256</v>
      </c>
      <c r="H12360" t="s">
        <v>5649</v>
      </c>
      <c r="I12360">
        <v>4314</v>
      </c>
      <c r="J12360" t="s">
        <v>5650</v>
      </c>
      <c r="K12360">
        <v>222183</v>
      </c>
      <c r="L12360" t="s">
        <v>5658</v>
      </c>
      <c r="M12360">
        <v>0</v>
      </c>
      <c r="N12360">
        <v>14</v>
      </c>
      <c r="O12360" t="s">
        <v>83</v>
      </c>
      <c r="P12360" t="s">
        <v>109</v>
      </c>
      <c r="Q12360" t="s">
        <v>109</v>
      </c>
      <c r="R12360">
        <v>133</v>
      </c>
      <c r="S12360" t="s">
        <v>163</v>
      </c>
      <c r="T12360">
        <v>0</v>
      </c>
      <c r="U12360">
        <v>0</v>
      </c>
      <c r="V12360">
        <v>0</v>
      </c>
      <c r="W12360">
        <v>0</v>
      </c>
      <c r="X12360">
        <v>0</v>
      </c>
      <c r="Y12360">
        <v>0</v>
      </c>
    </row>
    <row r="12361" spans="1:25">
      <c r="A12361" s="10">
        <v>45627</v>
      </c>
      <c r="B12361" t="s">
        <v>76</v>
      </c>
      <c r="C12361" t="s">
        <v>4256</v>
      </c>
      <c r="D12361" t="s">
        <v>5411</v>
      </c>
      <c r="E12361">
        <v>470</v>
      </c>
      <c r="F12361" t="s">
        <v>5648</v>
      </c>
      <c r="G12361">
        <v>1256</v>
      </c>
      <c r="H12361" t="s">
        <v>5649</v>
      </c>
      <c r="I12361">
        <v>4314</v>
      </c>
      <c r="J12361" t="s">
        <v>5650</v>
      </c>
      <c r="K12361">
        <v>222183</v>
      </c>
      <c r="L12361" t="s">
        <v>5658</v>
      </c>
      <c r="M12361">
        <v>0</v>
      </c>
      <c r="N12361">
        <v>14</v>
      </c>
      <c r="O12361" t="s">
        <v>83</v>
      </c>
      <c r="P12361" t="s">
        <v>91</v>
      </c>
      <c r="Q12361" t="s">
        <v>125</v>
      </c>
      <c r="R12361">
        <v>426</v>
      </c>
      <c r="S12361" t="s">
        <v>302</v>
      </c>
      <c r="T12361">
        <v>12</v>
      </c>
      <c r="U12361">
        <v>1</v>
      </c>
      <c r="V12361">
        <v>9900</v>
      </c>
      <c r="W12361">
        <v>12</v>
      </c>
      <c r="X12361">
        <v>1</v>
      </c>
      <c r="Y12361">
        <v>9900</v>
      </c>
    </row>
    <row r="12362" spans="1:25">
      <c r="A12362" s="10">
        <v>45627</v>
      </c>
      <c r="B12362" t="s">
        <v>76</v>
      </c>
      <c r="C12362" t="s">
        <v>4256</v>
      </c>
      <c r="D12362" t="s">
        <v>5411</v>
      </c>
      <c r="E12362">
        <v>470</v>
      </c>
      <c r="F12362" t="s">
        <v>5648</v>
      </c>
      <c r="G12362">
        <v>1256</v>
      </c>
      <c r="H12362" t="s">
        <v>5649</v>
      </c>
      <c r="I12362">
        <v>4314</v>
      </c>
      <c r="J12362" t="s">
        <v>5650</v>
      </c>
      <c r="K12362">
        <v>222245</v>
      </c>
      <c r="L12362" t="s">
        <v>2313</v>
      </c>
      <c r="M12362">
        <v>0</v>
      </c>
      <c r="N12362">
        <v>22</v>
      </c>
      <c r="O12362" t="s">
        <v>83</v>
      </c>
      <c r="P12362" t="s">
        <v>91</v>
      </c>
      <c r="Q12362" t="s">
        <v>125</v>
      </c>
      <c r="R12362">
        <v>427</v>
      </c>
      <c r="S12362" t="s">
        <v>797</v>
      </c>
      <c r="T12362">
        <v>1</v>
      </c>
      <c r="U12362">
        <v>4.1666666999999998E-2</v>
      </c>
      <c r="V12362">
        <v>415</v>
      </c>
      <c r="W12362">
        <v>1</v>
      </c>
      <c r="X12362">
        <v>4.1666666999999998E-2</v>
      </c>
      <c r="Y12362">
        <v>415</v>
      </c>
    </row>
    <row r="12363" spans="1:25">
      <c r="A12363" s="10">
        <v>45627</v>
      </c>
      <c r="B12363" t="s">
        <v>76</v>
      </c>
      <c r="C12363" t="s">
        <v>4256</v>
      </c>
      <c r="D12363" t="s">
        <v>5411</v>
      </c>
      <c r="E12363">
        <v>470</v>
      </c>
      <c r="F12363" t="s">
        <v>5648</v>
      </c>
      <c r="G12363">
        <v>1256</v>
      </c>
      <c r="H12363" t="s">
        <v>5649</v>
      </c>
      <c r="I12363">
        <v>4314</v>
      </c>
      <c r="J12363" t="s">
        <v>5650</v>
      </c>
      <c r="K12363">
        <v>222237</v>
      </c>
      <c r="L12363" t="s">
        <v>5659</v>
      </c>
      <c r="M12363">
        <v>0</v>
      </c>
      <c r="N12363">
        <v>22</v>
      </c>
      <c r="O12363" t="s">
        <v>83</v>
      </c>
      <c r="P12363" t="s">
        <v>91</v>
      </c>
      <c r="Q12363" t="s">
        <v>125</v>
      </c>
      <c r="R12363">
        <v>429</v>
      </c>
      <c r="S12363" t="s">
        <v>281</v>
      </c>
      <c r="T12363">
        <v>4</v>
      </c>
      <c r="U12363">
        <v>3.3333333E-2</v>
      </c>
      <c r="V12363">
        <v>360</v>
      </c>
      <c r="W12363">
        <v>4</v>
      </c>
      <c r="X12363">
        <v>3.3333333E-2</v>
      </c>
      <c r="Y12363">
        <v>360</v>
      </c>
    </row>
    <row r="12364" spans="1:25">
      <c r="A12364" s="10">
        <v>45627</v>
      </c>
      <c r="B12364" t="s">
        <v>76</v>
      </c>
      <c r="C12364" t="s">
        <v>4256</v>
      </c>
      <c r="D12364" t="s">
        <v>5411</v>
      </c>
      <c r="E12364">
        <v>470</v>
      </c>
      <c r="F12364" t="s">
        <v>5648</v>
      </c>
      <c r="G12364">
        <v>1256</v>
      </c>
      <c r="H12364" t="s">
        <v>5649</v>
      </c>
      <c r="I12364">
        <v>4314</v>
      </c>
      <c r="J12364" t="s">
        <v>5650</v>
      </c>
      <c r="K12364">
        <v>222237</v>
      </c>
      <c r="L12364" t="s">
        <v>5659</v>
      </c>
      <c r="M12364">
        <v>0</v>
      </c>
      <c r="N12364">
        <v>22</v>
      </c>
      <c r="O12364" t="s">
        <v>83</v>
      </c>
      <c r="P12364" t="s">
        <v>84</v>
      </c>
      <c r="Q12364" t="s">
        <v>85</v>
      </c>
      <c r="R12364">
        <v>365</v>
      </c>
      <c r="S12364" t="s">
        <v>86</v>
      </c>
      <c r="T12364">
        <v>12</v>
      </c>
      <c r="U12364">
        <v>0.125</v>
      </c>
      <c r="V12364">
        <v>193.56</v>
      </c>
      <c r="W12364">
        <v>12</v>
      </c>
      <c r="X12364">
        <v>0.125</v>
      </c>
      <c r="Y12364">
        <v>193.56</v>
      </c>
    </row>
    <row r="12365" spans="1:25">
      <c r="A12365" s="10">
        <v>45627</v>
      </c>
      <c r="B12365" t="s">
        <v>76</v>
      </c>
      <c r="C12365" t="s">
        <v>4256</v>
      </c>
      <c r="D12365" t="s">
        <v>5411</v>
      </c>
      <c r="E12365">
        <v>470</v>
      </c>
      <c r="F12365" t="s">
        <v>5648</v>
      </c>
      <c r="G12365">
        <v>1256</v>
      </c>
      <c r="H12365" t="s">
        <v>5649</v>
      </c>
      <c r="I12365">
        <v>4314</v>
      </c>
      <c r="J12365" t="s">
        <v>5650</v>
      </c>
      <c r="K12365">
        <v>222235</v>
      </c>
      <c r="L12365" t="s">
        <v>5533</v>
      </c>
      <c r="M12365">
        <v>0</v>
      </c>
      <c r="N12365">
        <v>22</v>
      </c>
      <c r="O12365" t="s">
        <v>83</v>
      </c>
      <c r="P12365" t="s">
        <v>91</v>
      </c>
      <c r="Q12365" t="s">
        <v>125</v>
      </c>
      <c r="R12365">
        <v>427</v>
      </c>
      <c r="S12365" t="s">
        <v>797</v>
      </c>
      <c r="T12365">
        <v>1</v>
      </c>
      <c r="U12365">
        <v>4.1666666999999998E-2</v>
      </c>
      <c r="V12365">
        <v>415</v>
      </c>
      <c r="W12365">
        <v>1</v>
      </c>
      <c r="X12365">
        <v>4.1666666999999998E-2</v>
      </c>
      <c r="Y12365">
        <v>415</v>
      </c>
    </row>
    <row r="12366" spans="1:25">
      <c r="A12366" s="10">
        <v>45627</v>
      </c>
      <c r="B12366" t="s">
        <v>76</v>
      </c>
      <c r="C12366" t="s">
        <v>4256</v>
      </c>
      <c r="D12366" t="s">
        <v>5411</v>
      </c>
      <c r="E12366">
        <v>470</v>
      </c>
      <c r="F12366" t="s">
        <v>5648</v>
      </c>
      <c r="G12366">
        <v>1256</v>
      </c>
      <c r="H12366" t="s">
        <v>5649</v>
      </c>
      <c r="I12366">
        <v>4314</v>
      </c>
      <c r="J12366" t="s">
        <v>5650</v>
      </c>
      <c r="K12366">
        <v>222233</v>
      </c>
      <c r="L12366" t="s">
        <v>1908</v>
      </c>
      <c r="M12366">
        <v>0</v>
      </c>
      <c r="N12366">
        <v>21</v>
      </c>
      <c r="O12366" t="s">
        <v>83</v>
      </c>
      <c r="P12366" t="s">
        <v>91</v>
      </c>
      <c r="Q12366" t="s">
        <v>125</v>
      </c>
      <c r="R12366">
        <v>426</v>
      </c>
      <c r="S12366" t="s">
        <v>302</v>
      </c>
      <c r="T12366">
        <v>1</v>
      </c>
      <c r="U12366">
        <v>8.3333332999999996E-2</v>
      </c>
      <c r="V12366">
        <v>825</v>
      </c>
      <c r="W12366">
        <v>1</v>
      </c>
      <c r="X12366">
        <v>8.3333332999999996E-2</v>
      </c>
      <c r="Y12366">
        <v>825</v>
      </c>
    </row>
    <row r="12367" spans="1:25">
      <c r="A12367" s="10">
        <v>45627</v>
      </c>
      <c r="B12367" t="s">
        <v>76</v>
      </c>
      <c r="C12367" t="s">
        <v>4256</v>
      </c>
      <c r="D12367" t="s">
        <v>5411</v>
      </c>
      <c r="E12367">
        <v>470</v>
      </c>
      <c r="F12367" t="s">
        <v>5648</v>
      </c>
      <c r="G12367">
        <v>1256</v>
      </c>
      <c r="H12367" t="s">
        <v>5649</v>
      </c>
      <c r="I12367">
        <v>4314</v>
      </c>
      <c r="J12367" t="s">
        <v>5650</v>
      </c>
      <c r="K12367">
        <v>222248</v>
      </c>
      <c r="L12367" t="s">
        <v>5660</v>
      </c>
      <c r="M12367">
        <v>0</v>
      </c>
      <c r="N12367">
        <v>22</v>
      </c>
      <c r="O12367" t="s">
        <v>83</v>
      </c>
      <c r="P12367" t="s">
        <v>91</v>
      </c>
      <c r="Q12367" t="s">
        <v>125</v>
      </c>
      <c r="R12367">
        <v>426</v>
      </c>
      <c r="S12367" t="s">
        <v>302</v>
      </c>
      <c r="T12367">
        <v>1</v>
      </c>
      <c r="U12367">
        <v>8.3333332999999996E-2</v>
      </c>
      <c r="V12367">
        <v>825</v>
      </c>
      <c r="W12367">
        <v>1</v>
      </c>
      <c r="X12367">
        <v>8.3333332999999996E-2</v>
      </c>
      <c r="Y12367">
        <v>825</v>
      </c>
    </row>
    <row r="12368" spans="1:25">
      <c r="A12368" s="10">
        <v>45627</v>
      </c>
      <c r="B12368" t="s">
        <v>76</v>
      </c>
      <c r="C12368" t="s">
        <v>4256</v>
      </c>
      <c r="D12368" t="s">
        <v>5411</v>
      </c>
      <c r="E12368">
        <v>470</v>
      </c>
      <c r="F12368" t="s">
        <v>5648</v>
      </c>
      <c r="G12368">
        <v>1256</v>
      </c>
      <c r="H12368" t="s">
        <v>5649</v>
      </c>
      <c r="I12368">
        <v>4314</v>
      </c>
      <c r="J12368" t="s">
        <v>5650</v>
      </c>
      <c r="K12368">
        <v>222238</v>
      </c>
      <c r="L12368" t="s">
        <v>5661</v>
      </c>
      <c r="M12368">
        <v>0</v>
      </c>
      <c r="N12368">
        <v>22</v>
      </c>
      <c r="O12368" t="s">
        <v>83</v>
      </c>
      <c r="P12368" t="s">
        <v>104</v>
      </c>
      <c r="Q12368" t="s">
        <v>221</v>
      </c>
      <c r="R12368">
        <v>216</v>
      </c>
      <c r="S12368" t="s">
        <v>222</v>
      </c>
      <c r="T12368">
        <v>3</v>
      </c>
      <c r="U12368">
        <v>0.5</v>
      </c>
      <c r="V12368">
        <v>150</v>
      </c>
      <c r="W12368">
        <v>3</v>
      </c>
      <c r="X12368">
        <v>0.5</v>
      </c>
      <c r="Y12368">
        <v>150</v>
      </c>
    </row>
    <row r="12369" spans="1:25">
      <c r="A12369" s="10">
        <v>45627</v>
      </c>
      <c r="B12369" t="s">
        <v>76</v>
      </c>
      <c r="C12369" t="s">
        <v>4256</v>
      </c>
      <c r="D12369" t="s">
        <v>5411</v>
      </c>
      <c r="E12369">
        <v>470</v>
      </c>
      <c r="F12369" t="s">
        <v>5648</v>
      </c>
      <c r="G12369">
        <v>1256</v>
      </c>
      <c r="H12369" t="s">
        <v>5649</v>
      </c>
      <c r="I12369">
        <v>4314</v>
      </c>
      <c r="J12369" t="s">
        <v>5650</v>
      </c>
      <c r="K12369">
        <v>222238</v>
      </c>
      <c r="L12369" t="s">
        <v>5661</v>
      </c>
      <c r="M12369">
        <v>0</v>
      </c>
      <c r="N12369">
        <v>22</v>
      </c>
      <c r="O12369" t="s">
        <v>83</v>
      </c>
      <c r="P12369" t="s">
        <v>98</v>
      </c>
      <c r="Q12369" t="s">
        <v>99</v>
      </c>
      <c r="R12369">
        <v>382</v>
      </c>
      <c r="S12369" t="s">
        <v>312</v>
      </c>
      <c r="T12369">
        <v>1</v>
      </c>
      <c r="U12369">
        <v>0.16666666699999999</v>
      </c>
      <c r="V12369">
        <v>50.04</v>
      </c>
      <c r="W12369">
        <v>1</v>
      </c>
      <c r="X12369">
        <v>0.16666666699999999</v>
      </c>
      <c r="Y12369">
        <v>50.04</v>
      </c>
    </row>
    <row r="12370" spans="1:25">
      <c r="A12370" s="10">
        <v>45627</v>
      </c>
      <c r="B12370" t="s">
        <v>76</v>
      </c>
      <c r="C12370" t="s">
        <v>4256</v>
      </c>
      <c r="D12370" t="s">
        <v>5411</v>
      </c>
      <c r="E12370">
        <v>470</v>
      </c>
      <c r="F12370" t="s">
        <v>5648</v>
      </c>
      <c r="G12370">
        <v>1256</v>
      </c>
      <c r="H12370" t="s">
        <v>5649</v>
      </c>
      <c r="I12370">
        <v>4314</v>
      </c>
      <c r="J12370" t="s">
        <v>5650</v>
      </c>
      <c r="K12370">
        <v>222234</v>
      </c>
      <c r="L12370" t="s">
        <v>134</v>
      </c>
      <c r="M12370">
        <v>0</v>
      </c>
      <c r="N12370">
        <v>22</v>
      </c>
      <c r="O12370" t="s">
        <v>83</v>
      </c>
      <c r="P12370" t="s">
        <v>91</v>
      </c>
      <c r="Q12370" t="s">
        <v>125</v>
      </c>
      <c r="R12370">
        <v>426</v>
      </c>
      <c r="S12370" t="s">
        <v>302</v>
      </c>
      <c r="T12370">
        <v>1</v>
      </c>
      <c r="U12370">
        <v>8.3333332999999996E-2</v>
      </c>
      <c r="V12370">
        <v>825</v>
      </c>
      <c r="W12370">
        <v>1</v>
      </c>
      <c r="X12370">
        <v>8.3333332999999996E-2</v>
      </c>
      <c r="Y12370">
        <v>825</v>
      </c>
    </row>
    <row r="12371" spans="1:25">
      <c r="A12371" s="10">
        <v>45627</v>
      </c>
      <c r="B12371" t="s">
        <v>76</v>
      </c>
      <c r="C12371" t="s">
        <v>4256</v>
      </c>
      <c r="D12371" t="s">
        <v>5411</v>
      </c>
      <c r="E12371">
        <v>470</v>
      </c>
      <c r="F12371" t="s">
        <v>5648</v>
      </c>
      <c r="G12371">
        <v>1256</v>
      </c>
      <c r="H12371" t="s">
        <v>5649</v>
      </c>
      <c r="I12371">
        <v>4314</v>
      </c>
      <c r="J12371" t="s">
        <v>5650</v>
      </c>
      <c r="K12371">
        <v>222234</v>
      </c>
      <c r="L12371" t="s">
        <v>134</v>
      </c>
      <c r="M12371">
        <v>0</v>
      </c>
      <c r="N12371">
        <v>22</v>
      </c>
      <c r="O12371" t="s">
        <v>83</v>
      </c>
      <c r="P12371" t="s">
        <v>91</v>
      </c>
      <c r="Q12371" t="s">
        <v>125</v>
      </c>
      <c r="R12371">
        <v>427</v>
      </c>
      <c r="S12371" t="s">
        <v>797</v>
      </c>
      <c r="T12371">
        <v>1</v>
      </c>
      <c r="U12371">
        <v>4.1666666999999998E-2</v>
      </c>
      <c r="V12371">
        <v>415</v>
      </c>
      <c r="W12371">
        <v>1</v>
      </c>
      <c r="X12371">
        <v>4.1666666999999998E-2</v>
      </c>
      <c r="Y12371">
        <v>415</v>
      </c>
    </row>
    <row r="12372" spans="1:25">
      <c r="A12372" s="10">
        <v>45627</v>
      </c>
      <c r="B12372" t="s">
        <v>76</v>
      </c>
      <c r="C12372" t="s">
        <v>4256</v>
      </c>
      <c r="D12372" t="s">
        <v>5411</v>
      </c>
      <c r="E12372">
        <v>470</v>
      </c>
      <c r="F12372" t="s">
        <v>5648</v>
      </c>
      <c r="G12372">
        <v>1256</v>
      </c>
      <c r="H12372" t="s">
        <v>5649</v>
      </c>
      <c r="I12372">
        <v>4314</v>
      </c>
      <c r="J12372" t="s">
        <v>5650</v>
      </c>
      <c r="K12372">
        <v>222240</v>
      </c>
      <c r="L12372" t="s">
        <v>5662</v>
      </c>
      <c r="M12372">
        <v>0</v>
      </c>
      <c r="N12372">
        <v>22</v>
      </c>
      <c r="O12372" t="s">
        <v>83</v>
      </c>
      <c r="P12372" t="s">
        <v>91</v>
      </c>
      <c r="Q12372" t="s">
        <v>125</v>
      </c>
      <c r="R12372">
        <v>427</v>
      </c>
      <c r="S12372" t="s">
        <v>797</v>
      </c>
      <c r="T12372">
        <v>1</v>
      </c>
      <c r="U12372">
        <v>4.1666666999999998E-2</v>
      </c>
      <c r="V12372">
        <v>415</v>
      </c>
      <c r="W12372">
        <v>1</v>
      </c>
      <c r="X12372">
        <v>4.1666666999999998E-2</v>
      </c>
      <c r="Y12372">
        <v>415</v>
      </c>
    </row>
    <row r="12373" spans="1:25">
      <c r="A12373" s="10">
        <v>45627</v>
      </c>
      <c r="B12373" t="s">
        <v>76</v>
      </c>
      <c r="C12373" t="s">
        <v>4256</v>
      </c>
      <c r="D12373" t="s">
        <v>5411</v>
      </c>
      <c r="E12373">
        <v>470</v>
      </c>
      <c r="F12373" t="s">
        <v>5648</v>
      </c>
      <c r="G12373">
        <v>1256</v>
      </c>
      <c r="H12373" t="s">
        <v>5649</v>
      </c>
      <c r="I12373">
        <v>4314</v>
      </c>
      <c r="J12373" t="s">
        <v>5650</v>
      </c>
      <c r="K12373">
        <v>222253</v>
      </c>
      <c r="L12373" t="s">
        <v>5663</v>
      </c>
      <c r="M12373">
        <v>0</v>
      </c>
      <c r="N12373">
        <v>22</v>
      </c>
      <c r="O12373" t="s">
        <v>83</v>
      </c>
      <c r="P12373" t="s">
        <v>91</v>
      </c>
      <c r="Q12373" t="s">
        <v>125</v>
      </c>
      <c r="R12373">
        <v>427</v>
      </c>
      <c r="S12373" t="s">
        <v>797</v>
      </c>
      <c r="T12373">
        <v>1</v>
      </c>
      <c r="U12373">
        <v>4.1666666999999998E-2</v>
      </c>
      <c r="V12373">
        <v>415</v>
      </c>
      <c r="W12373">
        <v>1</v>
      </c>
      <c r="X12373">
        <v>4.1666666999999998E-2</v>
      </c>
      <c r="Y12373">
        <v>415</v>
      </c>
    </row>
    <row r="12374" spans="1:25">
      <c r="A12374" s="10">
        <v>45627</v>
      </c>
      <c r="B12374" t="s">
        <v>76</v>
      </c>
      <c r="C12374" t="s">
        <v>4256</v>
      </c>
      <c r="D12374" t="s">
        <v>5411</v>
      </c>
      <c r="E12374">
        <v>470</v>
      </c>
      <c r="F12374" t="s">
        <v>5648</v>
      </c>
      <c r="G12374">
        <v>1256</v>
      </c>
      <c r="H12374" t="s">
        <v>5649</v>
      </c>
      <c r="I12374">
        <v>4314</v>
      </c>
      <c r="J12374" t="s">
        <v>5650</v>
      </c>
      <c r="K12374">
        <v>222217</v>
      </c>
      <c r="L12374" t="s">
        <v>5664</v>
      </c>
      <c r="M12374">
        <v>0</v>
      </c>
      <c r="N12374">
        <v>22</v>
      </c>
      <c r="O12374" t="s">
        <v>83</v>
      </c>
      <c r="P12374" t="s">
        <v>91</v>
      </c>
      <c r="Q12374" t="s">
        <v>125</v>
      </c>
      <c r="R12374">
        <v>427</v>
      </c>
      <c r="S12374" t="s">
        <v>797</v>
      </c>
      <c r="T12374">
        <v>1</v>
      </c>
      <c r="U12374">
        <v>4.1666666999999998E-2</v>
      </c>
      <c r="V12374">
        <v>415</v>
      </c>
      <c r="W12374">
        <v>1</v>
      </c>
      <c r="X12374">
        <v>4.1666666999999998E-2</v>
      </c>
      <c r="Y12374">
        <v>415</v>
      </c>
    </row>
    <row r="12375" spans="1:25">
      <c r="A12375" s="10">
        <v>45627</v>
      </c>
      <c r="B12375" t="s">
        <v>76</v>
      </c>
      <c r="C12375" t="s">
        <v>4256</v>
      </c>
      <c r="D12375" t="s">
        <v>5411</v>
      </c>
      <c r="E12375">
        <v>470</v>
      </c>
      <c r="F12375" t="s">
        <v>5648</v>
      </c>
      <c r="G12375">
        <v>1256</v>
      </c>
      <c r="H12375" t="s">
        <v>5649</v>
      </c>
      <c r="I12375">
        <v>4314</v>
      </c>
      <c r="J12375" t="s">
        <v>5650</v>
      </c>
      <c r="K12375">
        <v>267878</v>
      </c>
      <c r="L12375" t="s">
        <v>2450</v>
      </c>
      <c r="M12375">
        <v>0</v>
      </c>
      <c r="N12375">
        <v>22</v>
      </c>
      <c r="O12375" t="s">
        <v>83</v>
      </c>
      <c r="P12375" t="s">
        <v>91</v>
      </c>
      <c r="Q12375" t="s">
        <v>125</v>
      </c>
      <c r="R12375">
        <v>427</v>
      </c>
      <c r="S12375" t="s">
        <v>797</v>
      </c>
      <c r="T12375">
        <v>1</v>
      </c>
      <c r="U12375">
        <v>4.1666666999999998E-2</v>
      </c>
      <c r="V12375">
        <v>415</v>
      </c>
      <c r="W12375">
        <v>1</v>
      </c>
      <c r="X12375">
        <v>4.1666666999999998E-2</v>
      </c>
      <c r="Y12375">
        <v>415</v>
      </c>
    </row>
    <row r="12376" spans="1:25">
      <c r="A12376" s="10">
        <v>45627</v>
      </c>
      <c r="B12376" t="s">
        <v>76</v>
      </c>
      <c r="C12376" t="s">
        <v>4256</v>
      </c>
      <c r="D12376" t="s">
        <v>5411</v>
      </c>
      <c r="E12376">
        <v>470</v>
      </c>
      <c r="F12376" t="s">
        <v>5648</v>
      </c>
      <c r="G12376">
        <v>1256</v>
      </c>
      <c r="H12376" t="s">
        <v>5649</v>
      </c>
      <c r="I12376">
        <v>4314</v>
      </c>
      <c r="J12376" t="s">
        <v>5650</v>
      </c>
      <c r="K12376">
        <v>222226</v>
      </c>
      <c r="L12376" t="s">
        <v>5665</v>
      </c>
      <c r="M12376">
        <v>0</v>
      </c>
      <c r="N12376">
        <v>22</v>
      </c>
      <c r="O12376" t="s">
        <v>83</v>
      </c>
      <c r="P12376" t="s">
        <v>98</v>
      </c>
      <c r="Q12376" t="s">
        <v>99</v>
      </c>
      <c r="R12376">
        <v>383</v>
      </c>
      <c r="S12376" t="s">
        <v>142</v>
      </c>
      <c r="T12376">
        <v>1</v>
      </c>
      <c r="U12376">
        <v>0.16666666699999999</v>
      </c>
      <c r="V12376">
        <v>50.04</v>
      </c>
      <c r="W12376">
        <v>1</v>
      </c>
      <c r="X12376">
        <v>0.16666666699999999</v>
      </c>
      <c r="Y12376">
        <v>50.04</v>
      </c>
    </row>
    <row r="12377" spans="1:25">
      <c r="A12377" s="10">
        <v>45627</v>
      </c>
      <c r="B12377" t="s">
        <v>76</v>
      </c>
      <c r="C12377" t="s">
        <v>4256</v>
      </c>
      <c r="D12377" t="s">
        <v>5411</v>
      </c>
      <c r="E12377">
        <v>470</v>
      </c>
      <c r="F12377" t="s">
        <v>5648</v>
      </c>
      <c r="G12377">
        <v>1256</v>
      </c>
      <c r="H12377" t="s">
        <v>5649</v>
      </c>
      <c r="I12377">
        <v>4314</v>
      </c>
      <c r="J12377" t="s">
        <v>5650</v>
      </c>
      <c r="K12377">
        <v>222226</v>
      </c>
      <c r="L12377" t="s">
        <v>5665</v>
      </c>
      <c r="M12377">
        <v>0</v>
      </c>
      <c r="N12377">
        <v>22</v>
      </c>
      <c r="O12377" t="s">
        <v>83</v>
      </c>
      <c r="P12377" t="s">
        <v>98</v>
      </c>
      <c r="Q12377" t="s">
        <v>99</v>
      </c>
      <c r="R12377">
        <v>55</v>
      </c>
      <c r="S12377" t="s">
        <v>593</v>
      </c>
      <c r="T12377">
        <v>1</v>
      </c>
      <c r="U12377">
        <v>0.16666666699999999</v>
      </c>
      <c r="V12377">
        <v>181.98</v>
      </c>
      <c r="W12377">
        <v>1</v>
      </c>
      <c r="X12377">
        <v>0.16666666699999999</v>
      </c>
      <c r="Y12377">
        <v>181.98</v>
      </c>
    </row>
    <row r="12378" spans="1:25">
      <c r="A12378" s="10">
        <v>45627</v>
      </c>
      <c r="B12378" t="s">
        <v>76</v>
      </c>
      <c r="C12378" t="s">
        <v>4256</v>
      </c>
      <c r="D12378" t="s">
        <v>5411</v>
      </c>
      <c r="E12378">
        <v>470</v>
      </c>
      <c r="F12378" t="s">
        <v>5648</v>
      </c>
      <c r="G12378">
        <v>1256</v>
      </c>
      <c r="H12378" t="s">
        <v>5649</v>
      </c>
      <c r="I12378">
        <v>4314</v>
      </c>
      <c r="J12378" t="s">
        <v>5650</v>
      </c>
      <c r="K12378">
        <v>222187</v>
      </c>
      <c r="L12378" t="s">
        <v>5666</v>
      </c>
      <c r="M12378">
        <v>0</v>
      </c>
      <c r="N12378">
        <v>22</v>
      </c>
      <c r="O12378" t="s">
        <v>83</v>
      </c>
      <c r="P12378" t="s">
        <v>98</v>
      </c>
      <c r="Q12378" t="s">
        <v>99</v>
      </c>
      <c r="R12378">
        <v>382</v>
      </c>
      <c r="S12378" t="s">
        <v>312</v>
      </c>
      <c r="T12378">
        <v>1</v>
      </c>
      <c r="U12378">
        <v>0.16666666699999999</v>
      </c>
      <c r="V12378">
        <v>50.04</v>
      </c>
      <c r="W12378">
        <v>1</v>
      </c>
      <c r="X12378">
        <v>0.16666666699999999</v>
      </c>
      <c r="Y12378">
        <v>50.04</v>
      </c>
    </row>
    <row r="12379" spans="1:25">
      <c r="A12379" s="10">
        <v>45627</v>
      </c>
      <c r="B12379" t="s">
        <v>76</v>
      </c>
      <c r="C12379" t="s">
        <v>4256</v>
      </c>
      <c r="D12379" t="s">
        <v>5411</v>
      </c>
      <c r="E12379">
        <v>470</v>
      </c>
      <c r="F12379" t="s">
        <v>5648</v>
      </c>
      <c r="G12379">
        <v>1256</v>
      </c>
      <c r="H12379" t="s">
        <v>5649</v>
      </c>
      <c r="I12379">
        <v>4314</v>
      </c>
      <c r="J12379" t="s">
        <v>5650</v>
      </c>
      <c r="K12379">
        <v>222250</v>
      </c>
      <c r="L12379" t="s">
        <v>5667</v>
      </c>
      <c r="M12379">
        <v>0</v>
      </c>
      <c r="N12379">
        <v>22</v>
      </c>
      <c r="O12379" t="s">
        <v>83</v>
      </c>
      <c r="P12379" t="s">
        <v>91</v>
      </c>
      <c r="Q12379" t="s">
        <v>125</v>
      </c>
      <c r="R12379">
        <v>427</v>
      </c>
      <c r="S12379" t="s">
        <v>797</v>
      </c>
      <c r="T12379">
        <v>1</v>
      </c>
      <c r="U12379">
        <v>4.1666666999999998E-2</v>
      </c>
      <c r="V12379">
        <v>415</v>
      </c>
      <c r="W12379">
        <v>1</v>
      </c>
      <c r="X12379">
        <v>4.1666666999999998E-2</v>
      </c>
      <c r="Y12379">
        <v>415</v>
      </c>
    </row>
    <row r="12380" spans="1:25">
      <c r="A12380" s="10">
        <v>45627</v>
      </c>
      <c r="B12380" t="s">
        <v>76</v>
      </c>
      <c r="C12380" t="s">
        <v>4256</v>
      </c>
      <c r="D12380" t="s">
        <v>5411</v>
      </c>
      <c r="E12380">
        <v>470</v>
      </c>
      <c r="F12380" t="s">
        <v>5648</v>
      </c>
      <c r="G12380">
        <v>1256</v>
      </c>
      <c r="H12380" t="s">
        <v>5649</v>
      </c>
      <c r="I12380">
        <v>4314</v>
      </c>
      <c r="J12380" t="s">
        <v>5650</v>
      </c>
      <c r="K12380">
        <v>222204</v>
      </c>
      <c r="L12380" t="s">
        <v>5668</v>
      </c>
      <c r="M12380">
        <v>0</v>
      </c>
      <c r="N12380">
        <v>14</v>
      </c>
      <c r="O12380" t="s">
        <v>83</v>
      </c>
      <c r="P12380" t="s">
        <v>91</v>
      </c>
      <c r="Q12380" t="s">
        <v>125</v>
      </c>
      <c r="R12380">
        <v>426</v>
      </c>
      <c r="S12380" t="s">
        <v>302</v>
      </c>
      <c r="T12380">
        <v>1</v>
      </c>
      <c r="U12380">
        <v>8.3333332999999996E-2</v>
      </c>
      <c r="V12380">
        <v>825</v>
      </c>
      <c r="W12380">
        <v>1</v>
      </c>
      <c r="X12380">
        <v>8.3333332999999996E-2</v>
      </c>
      <c r="Y12380">
        <v>825</v>
      </c>
    </row>
    <row r="12381" spans="1:25">
      <c r="A12381" s="10">
        <v>45627</v>
      </c>
      <c r="B12381" t="s">
        <v>76</v>
      </c>
      <c r="C12381" t="s">
        <v>4256</v>
      </c>
      <c r="D12381" t="s">
        <v>5411</v>
      </c>
      <c r="E12381">
        <v>470</v>
      </c>
      <c r="F12381" t="s">
        <v>5648</v>
      </c>
      <c r="G12381">
        <v>1256</v>
      </c>
      <c r="H12381" t="s">
        <v>5649</v>
      </c>
      <c r="I12381">
        <v>4314</v>
      </c>
      <c r="J12381" t="s">
        <v>5650</v>
      </c>
      <c r="K12381">
        <v>222251</v>
      </c>
      <c r="L12381" t="s">
        <v>3207</v>
      </c>
      <c r="M12381">
        <v>0</v>
      </c>
      <c r="N12381">
        <v>22</v>
      </c>
      <c r="O12381" t="s">
        <v>83</v>
      </c>
      <c r="P12381" t="s">
        <v>104</v>
      </c>
      <c r="Q12381" t="s">
        <v>114</v>
      </c>
      <c r="R12381">
        <v>192</v>
      </c>
      <c r="S12381" t="s">
        <v>153</v>
      </c>
      <c r="T12381">
        <v>3</v>
      </c>
      <c r="U12381">
        <v>0.25</v>
      </c>
      <c r="V12381">
        <v>174</v>
      </c>
      <c r="W12381">
        <v>3</v>
      </c>
      <c r="X12381">
        <v>0.25</v>
      </c>
      <c r="Y12381">
        <v>174</v>
      </c>
    </row>
    <row r="12382" spans="1:25">
      <c r="A12382" s="10">
        <v>45627</v>
      </c>
      <c r="B12382" t="s">
        <v>76</v>
      </c>
      <c r="C12382" t="s">
        <v>4256</v>
      </c>
      <c r="D12382" t="s">
        <v>5411</v>
      </c>
      <c r="E12382">
        <v>470</v>
      </c>
      <c r="F12382" t="s">
        <v>5648</v>
      </c>
      <c r="G12382">
        <v>1256</v>
      </c>
      <c r="H12382" t="s">
        <v>5649</v>
      </c>
      <c r="I12382">
        <v>4314</v>
      </c>
      <c r="J12382" t="s">
        <v>5650</v>
      </c>
      <c r="K12382">
        <v>222251</v>
      </c>
      <c r="L12382" t="s">
        <v>3207</v>
      </c>
      <c r="M12382">
        <v>0</v>
      </c>
      <c r="N12382">
        <v>22</v>
      </c>
      <c r="O12382" t="s">
        <v>83</v>
      </c>
      <c r="P12382" t="s">
        <v>91</v>
      </c>
      <c r="Q12382" t="s">
        <v>92</v>
      </c>
      <c r="R12382">
        <v>280</v>
      </c>
      <c r="S12382" t="s">
        <v>185</v>
      </c>
      <c r="T12382">
        <v>12</v>
      </c>
      <c r="U12382">
        <v>2.5000000000000001E-2</v>
      </c>
      <c r="V12382">
        <v>99</v>
      </c>
      <c r="W12382">
        <v>12</v>
      </c>
      <c r="X12382">
        <v>2.5000000000000001E-2</v>
      </c>
      <c r="Y12382">
        <v>99</v>
      </c>
    </row>
    <row r="12383" spans="1:25">
      <c r="A12383" s="10">
        <v>45627</v>
      </c>
      <c r="B12383" t="s">
        <v>76</v>
      </c>
      <c r="C12383" t="s">
        <v>4256</v>
      </c>
      <c r="D12383" t="s">
        <v>5669</v>
      </c>
      <c r="E12383">
        <v>658</v>
      </c>
      <c r="F12383" t="s">
        <v>5670</v>
      </c>
      <c r="G12383">
        <v>220</v>
      </c>
      <c r="H12383" t="s">
        <v>5671</v>
      </c>
      <c r="I12383">
        <v>546</v>
      </c>
      <c r="J12383" t="s">
        <v>5672</v>
      </c>
      <c r="K12383">
        <v>1152</v>
      </c>
      <c r="L12383" t="s">
        <v>5673</v>
      </c>
      <c r="M12383">
        <v>0</v>
      </c>
      <c r="N12383">
        <v>22</v>
      </c>
      <c r="O12383" t="s">
        <v>83</v>
      </c>
      <c r="P12383" t="s">
        <v>104</v>
      </c>
      <c r="Q12383" t="s">
        <v>105</v>
      </c>
      <c r="R12383">
        <v>190</v>
      </c>
      <c r="S12383" t="s">
        <v>181</v>
      </c>
      <c r="T12383">
        <v>6</v>
      </c>
      <c r="U12383">
        <v>0.5</v>
      </c>
      <c r="V12383">
        <v>183</v>
      </c>
      <c r="W12383">
        <v>6</v>
      </c>
      <c r="X12383">
        <v>0.5</v>
      </c>
      <c r="Y12383">
        <v>183</v>
      </c>
    </row>
    <row r="12384" spans="1:25">
      <c r="A12384" s="10">
        <v>45627</v>
      </c>
      <c r="B12384" t="s">
        <v>76</v>
      </c>
      <c r="C12384" t="s">
        <v>4256</v>
      </c>
      <c r="D12384" t="s">
        <v>5669</v>
      </c>
      <c r="E12384">
        <v>658</v>
      </c>
      <c r="F12384" t="s">
        <v>5670</v>
      </c>
      <c r="G12384">
        <v>220</v>
      </c>
      <c r="H12384" t="s">
        <v>5671</v>
      </c>
      <c r="I12384">
        <v>546</v>
      </c>
      <c r="J12384" t="s">
        <v>5672</v>
      </c>
      <c r="K12384">
        <v>1152</v>
      </c>
      <c r="L12384" t="s">
        <v>5673</v>
      </c>
      <c r="M12384">
        <v>0</v>
      </c>
      <c r="N12384">
        <v>22</v>
      </c>
      <c r="O12384" t="s">
        <v>83</v>
      </c>
      <c r="P12384" t="s">
        <v>91</v>
      </c>
      <c r="Q12384" t="s">
        <v>125</v>
      </c>
      <c r="R12384">
        <v>428</v>
      </c>
      <c r="S12384" t="s">
        <v>232</v>
      </c>
      <c r="T12384">
        <v>3</v>
      </c>
      <c r="U12384">
        <v>0.05</v>
      </c>
      <c r="V12384">
        <v>528</v>
      </c>
      <c r="W12384">
        <v>3</v>
      </c>
      <c r="X12384">
        <v>0.05</v>
      </c>
      <c r="Y12384">
        <v>528</v>
      </c>
    </row>
    <row r="12385" spans="1:25">
      <c r="A12385" s="10">
        <v>45627</v>
      </c>
      <c r="B12385" t="s">
        <v>76</v>
      </c>
      <c r="C12385" t="s">
        <v>4256</v>
      </c>
      <c r="D12385" t="s">
        <v>5669</v>
      </c>
      <c r="E12385">
        <v>658</v>
      </c>
      <c r="F12385" t="s">
        <v>5670</v>
      </c>
      <c r="G12385">
        <v>220</v>
      </c>
      <c r="H12385" t="s">
        <v>5671</v>
      </c>
      <c r="I12385">
        <v>546</v>
      </c>
      <c r="J12385" t="s">
        <v>5672</v>
      </c>
      <c r="K12385">
        <v>3198</v>
      </c>
      <c r="L12385" t="s">
        <v>1360</v>
      </c>
      <c r="M12385">
        <v>0</v>
      </c>
      <c r="N12385">
        <v>21</v>
      </c>
      <c r="O12385" t="s">
        <v>83</v>
      </c>
      <c r="P12385" t="s">
        <v>104</v>
      </c>
      <c r="Q12385" t="s">
        <v>105</v>
      </c>
      <c r="R12385">
        <v>190</v>
      </c>
      <c r="S12385" t="s">
        <v>181</v>
      </c>
      <c r="T12385">
        <v>12</v>
      </c>
      <c r="U12385">
        <v>1</v>
      </c>
      <c r="V12385">
        <v>366</v>
      </c>
      <c r="W12385">
        <v>12</v>
      </c>
      <c r="X12385">
        <v>1</v>
      </c>
      <c r="Y12385">
        <v>366</v>
      </c>
    </row>
    <row r="12386" spans="1:25">
      <c r="A12386" s="10">
        <v>45627</v>
      </c>
      <c r="B12386" t="s">
        <v>76</v>
      </c>
      <c r="C12386" t="s">
        <v>4256</v>
      </c>
      <c r="D12386" t="s">
        <v>5669</v>
      </c>
      <c r="E12386">
        <v>658</v>
      </c>
      <c r="F12386" t="s">
        <v>5670</v>
      </c>
      <c r="G12386">
        <v>220</v>
      </c>
      <c r="H12386" t="s">
        <v>5671</v>
      </c>
      <c r="I12386">
        <v>546</v>
      </c>
      <c r="J12386" t="s">
        <v>5672</v>
      </c>
      <c r="K12386">
        <v>3198</v>
      </c>
      <c r="L12386" t="s">
        <v>1360</v>
      </c>
      <c r="M12386">
        <v>0</v>
      </c>
      <c r="N12386">
        <v>21</v>
      </c>
      <c r="O12386" t="s">
        <v>83</v>
      </c>
      <c r="P12386" t="s">
        <v>91</v>
      </c>
      <c r="Q12386" t="s">
        <v>92</v>
      </c>
      <c r="R12386">
        <v>280</v>
      </c>
      <c r="S12386" t="s">
        <v>185</v>
      </c>
      <c r="T12386">
        <v>24</v>
      </c>
      <c r="U12386">
        <v>0.05</v>
      </c>
      <c r="V12386">
        <v>198</v>
      </c>
      <c r="W12386">
        <v>24</v>
      </c>
      <c r="X12386">
        <v>0.05</v>
      </c>
      <c r="Y12386">
        <v>198</v>
      </c>
    </row>
    <row r="12387" spans="1:25">
      <c r="A12387" s="10">
        <v>45627</v>
      </c>
      <c r="B12387" t="s">
        <v>76</v>
      </c>
      <c r="C12387" t="s">
        <v>4256</v>
      </c>
      <c r="D12387" t="s">
        <v>5669</v>
      </c>
      <c r="E12387">
        <v>658</v>
      </c>
      <c r="F12387" t="s">
        <v>5670</v>
      </c>
      <c r="G12387">
        <v>220</v>
      </c>
      <c r="H12387" t="s">
        <v>5671</v>
      </c>
      <c r="I12387">
        <v>546</v>
      </c>
      <c r="J12387" t="s">
        <v>5672</v>
      </c>
      <c r="K12387">
        <v>3198</v>
      </c>
      <c r="L12387" t="s">
        <v>1360</v>
      </c>
      <c r="M12387">
        <v>0</v>
      </c>
      <c r="N12387">
        <v>21</v>
      </c>
      <c r="O12387" t="s">
        <v>83</v>
      </c>
      <c r="P12387" t="s">
        <v>98</v>
      </c>
      <c r="Q12387" t="s">
        <v>99</v>
      </c>
      <c r="R12387">
        <v>54</v>
      </c>
      <c r="S12387" t="s">
        <v>899</v>
      </c>
      <c r="T12387">
        <v>1</v>
      </c>
      <c r="U12387">
        <v>0.125</v>
      </c>
      <c r="V12387">
        <v>75</v>
      </c>
      <c r="W12387">
        <v>1</v>
      </c>
      <c r="X12387">
        <v>0.125</v>
      </c>
      <c r="Y12387">
        <v>75</v>
      </c>
    </row>
    <row r="12388" spans="1:25">
      <c r="A12388" s="10">
        <v>45627</v>
      </c>
      <c r="B12388" t="s">
        <v>76</v>
      </c>
      <c r="C12388" t="s">
        <v>4256</v>
      </c>
      <c r="D12388" t="s">
        <v>5669</v>
      </c>
      <c r="E12388">
        <v>658</v>
      </c>
      <c r="F12388" t="s">
        <v>5670</v>
      </c>
      <c r="G12388">
        <v>220</v>
      </c>
      <c r="H12388" t="s">
        <v>5671</v>
      </c>
      <c r="I12388">
        <v>546</v>
      </c>
      <c r="J12388" t="s">
        <v>5672</v>
      </c>
      <c r="K12388">
        <v>157589</v>
      </c>
      <c r="L12388" t="s">
        <v>5674</v>
      </c>
      <c r="M12388">
        <v>0</v>
      </c>
      <c r="N12388">
        <v>22</v>
      </c>
      <c r="O12388" t="s">
        <v>83</v>
      </c>
      <c r="P12388" t="s">
        <v>84</v>
      </c>
      <c r="Q12388" t="s">
        <v>85</v>
      </c>
      <c r="R12388">
        <v>365</v>
      </c>
      <c r="S12388" t="s">
        <v>86</v>
      </c>
      <c r="T12388">
        <v>24</v>
      </c>
      <c r="U12388">
        <v>0.25</v>
      </c>
      <c r="V12388">
        <v>387.12</v>
      </c>
      <c r="W12388">
        <v>24</v>
      </c>
      <c r="X12388">
        <v>0.25</v>
      </c>
      <c r="Y12388">
        <v>387.12</v>
      </c>
    </row>
    <row r="12389" spans="1:25">
      <c r="A12389" s="10">
        <v>45627</v>
      </c>
      <c r="B12389" t="s">
        <v>76</v>
      </c>
      <c r="C12389" t="s">
        <v>4256</v>
      </c>
      <c r="D12389" t="s">
        <v>5669</v>
      </c>
      <c r="E12389">
        <v>658</v>
      </c>
      <c r="F12389" t="s">
        <v>5670</v>
      </c>
      <c r="G12389">
        <v>220</v>
      </c>
      <c r="H12389" t="s">
        <v>5671</v>
      </c>
      <c r="I12389">
        <v>546</v>
      </c>
      <c r="J12389" t="s">
        <v>5672</v>
      </c>
      <c r="K12389">
        <v>157546</v>
      </c>
      <c r="L12389" t="s">
        <v>5675</v>
      </c>
      <c r="M12389">
        <v>0</v>
      </c>
      <c r="N12389">
        <v>22</v>
      </c>
      <c r="O12389" t="s">
        <v>83</v>
      </c>
      <c r="P12389" t="s">
        <v>104</v>
      </c>
      <c r="Q12389" t="s">
        <v>105</v>
      </c>
      <c r="R12389">
        <v>190</v>
      </c>
      <c r="S12389" t="s">
        <v>181</v>
      </c>
      <c r="T12389">
        <v>6</v>
      </c>
      <c r="U12389">
        <v>0.5</v>
      </c>
      <c r="V12389">
        <v>183</v>
      </c>
      <c r="W12389">
        <v>6</v>
      </c>
      <c r="X12389">
        <v>0.5</v>
      </c>
      <c r="Y12389">
        <v>183</v>
      </c>
    </row>
    <row r="12390" spans="1:25">
      <c r="A12390" s="10">
        <v>45627</v>
      </c>
      <c r="B12390" t="s">
        <v>76</v>
      </c>
      <c r="C12390" t="s">
        <v>4256</v>
      </c>
      <c r="D12390" t="s">
        <v>5669</v>
      </c>
      <c r="E12390">
        <v>658</v>
      </c>
      <c r="F12390" t="s">
        <v>5670</v>
      </c>
      <c r="G12390">
        <v>220</v>
      </c>
      <c r="H12390" t="s">
        <v>5671</v>
      </c>
      <c r="I12390">
        <v>546</v>
      </c>
      <c r="J12390" t="s">
        <v>5672</v>
      </c>
      <c r="K12390">
        <v>157546</v>
      </c>
      <c r="L12390" t="s">
        <v>5675</v>
      </c>
      <c r="M12390">
        <v>0</v>
      </c>
      <c r="N12390">
        <v>22</v>
      </c>
      <c r="O12390" t="s">
        <v>83</v>
      </c>
      <c r="P12390" t="s">
        <v>84</v>
      </c>
      <c r="Q12390" t="s">
        <v>85</v>
      </c>
      <c r="R12390">
        <v>365</v>
      </c>
      <c r="S12390" t="s">
        <v>86</v>
      </c>
      <c r="T12390">
        <v>24</v>
      </c>
      <c r="U12390">
        <v>0.25</v>
      </c>
      <c r="V12390">
        <v>387.12</v>
      </c>
      <c r="W12390">
        <v>24</v>
      </c>
      <c r="X12390">
        <v>0.25</v>
      </c>
      <c r="Y12390">
        <v>387.12</v>
      </c>
    </row>
    <row r="12391" spans="1:25">
      <c r="A12391" s="10">
        <v>45627</v>
      </c>
      <c r="B12391" t="s">
        <v>76</v>
      </c>
      <c r="C12391" t="s">
        <v>4256</v>
      </c>
      <c r="D12391" t="s">
        <v>5669</v>
      </c>
      <c r="E12391">
        <v>658</v>
      </c>
      <c r="F12391" t="s">
        <v>5670</v>
      </c>
      <c r="G12391">
        <v>220</v>
      </c>
      <c r="H12391" t="s">
        <v>5671</v>
      </c>
      <c r="I12391">
        <v>546</v>
      </c>
      <c r="J12391" t="s">
        <v>5672</v>
      </c>
      <c r="K12391">
        <v>2615</v>
      </c>
      <c r="L12391" t="s">
        <v>5676</v>
      </c>
      <c r="M12391">
        <v>0</v>
      </c>
      <c r="N12391">
        <v>22</v>
      </c>
      <c r="O12391" t="s">
        <v>83</v>
      </c>
      <c r="P12391" t="s">
        <v>104</v>
      </c>
      <c r="Q12391" t="s">
        <v>105</v>
      </c>
      <c r="R12391">
        <v>369</v>
      </c>
      <c r="S12391" t="s">
        <v>106</v>
      </c>
      <c r="T12391">
        <v>12</v>
      </c>
      <c r="U12391">
        <v>0.16666666699999999</v>
      </c>
      <c r="V12391">
        <v>96</v>
      </c>
      <c r="W12391">
        <v>12</v>
      </c>
      <c r="X12391">
        <v>0.16666666699999999</v>
      </c>
      <c r="Y12391">
        <v>96</v>
      </c>
    </row>
    <row r="12392" spans="1:25">
      <c r="A12392" s="10">
        <v>45627</v>
      </c>
      <c r="B12392" t="s">
        <v>76</v>
      </c>
      <c r="C12392" t="s">
        <v>4256</v>
      </c>
      <c r="D12392" t="s">
        <v>5669</v>
      </c>
      <c r="E12392">
        <v>658</v>
      </c>
      <c r="F12392" t="s">
        <v>5670</v>
      </c>
      <c r="G12392">
        <v>220</v>
      </c>
      <c r="H12392" t="s">
        <v>5671</v>
      </c>
      <c r="I12392">
        <v>546</v>
      </c>
      <c r="J12392" t="s">
        <v>5672</v>
      </c>
      <c r="K12392">
        <v>97083</v>
      </c>
      <c r="L12392" t="s">
        <v>5677</v>
      </c>
      <c r="M12392">
        <v>0</v>
      </c>
      <c r="N12392">
        <v>22</v>
      </c>
      <c r="O12392" t="s">
        <v>83</v>
      </c>
      <c r="P12392" t="s">
        <v>104</v>
      </c>
      <c r="Q12392" t="s">
        <v>105</v>
      </c>
      <c r="R12392">
        <v>369</v>
      </c>
      <c r="S12392" t="s">
        <v>106</v>
      </c>
      <c r="T12392">
        <v>36</v>
      </c>
      <c r="U12392">
        <v>0.5</v>
      </c>
      <c r="V12392">
        <v>288</v>
      </c>
      <c r="W12392">
        <v>36</v>
      </c>
      <c r="X12392">
        <v>0.5</v>
      </c>
      <c r="Y12392">
        <v>288</v>
      </c>
    </row>
    <row r="12393" spans="1:25">
      <c r="A12393" s="10">
        <v>45627</v>
      </c>
      <c r="B12393" t="s">
        <v>76</v>
      </c>
      <c r="C12393" t="s">
        <v>4256</v>
      </c>
      <c r="D12393" t="s">
        <v>5669</v>
      </c>
      <c r="E12393">
        <v>658</v>
      </c>
      <c r="F12393" t="s">
        <v>5670</v>
      </c>
      <c r="G12393">
        <v>220</v>
      </c>
      <c r="H12393" t="s">
        <v>5671</v>
      </c>
      <c r="I12393">
        <v>546</v>
      </c>
      <c r="J12393" t="s">
        <v>5672</v>
      </c>
      <c r="K12393">
        <v>139970</v>
      </c>
      <c r="L12393" t="s">
        <v>5678</v>
      </c>
      <c r="M12393">
        <v>0</v>
      </c>
      <c r="N12393">
        <v>22</v>
      </c>
      <c r="O12393" t="s">
        <v>83</v>
      </c>
      <c r="P12393" t="s">
        <v>104</v>
      </c>
      <c r="Q12393" t="s">
        <v>105</v>
      </c>
      <c r="R12393">
        <v>369</v>
      </c>
      <c r="S12393" t="s">
        <v>106</v>
      </c>
      <c r="T12393">
        <v>12</v>
      </c>
      <c r="U12393">
        <v>0.16666666699999999</v>
      </c>
      <c r="V12393">
        <v>96</v>
      </c>
      <c r="W12393">
        <v>12</v>
      </c>
      <c r="X12393">
        <v>0.16666666699999999</v>
      </c>
      <c r="Y12393">
        <v>96</v>
      </c>
    </row>
    <row r="12394" spans="1:25">
      <c r="A12394" s="10">
        <v>45627</v>
      </c>
      <c r="B12394" t="s">
        <v>76</v>
      </c>
      <c r="C12394" t="s">
        <v>4256</v>
      </c>
      <c r="D12394" t="s">
        <v>5669</v>
      </c>
      <c r="E12394">
        <v>658</v>
      </c>
      <c r="F12394" t="s">
        <v>5670</v>
      </c>
      <c r="G12394">
        <v>220</v>
      </c>
      <c r="H12394" t="s">
        <v>5671</v>
      </c>
      <c r="I12394">
        <v>546</v>
      </c>
      <c r="J12394" t="s">
        <v>5672</v>
      </c>
      <c r="K12394">
        <v>139970</v>
      </c>
      <c r="L12394" t="s">
        <v>5678</v>
      </c>
      <c r="M12394">
        <v>0</v>
      </c>
      <c r="N12394">
        <v>22</v>
      </c>
      <c r="O12394" t="s">
        <v>83</v>
      </c>
      <c r="P12394" t="s">
        <v>84</v>
      </c>
      <c r="Q12394" t="s">
        <v>85</v>
      </c>
      <c r="R12394">
        <v>365</v>
      </c>
      <c r="S12394" t="s">
        <v>86</v>
      </c>
      <c r="T12394">
        <v>24</v>
      </c>
      <c r="U12394">
        <v>0.25</v>
      </c>
      <c r="V12394">
        <v>387.12</v>
      </c>
      <c r="W12394">
        <v>24</v>
      </c>
      <c r="X12394">
        <v>0.25</v>
      </c>
      <c r="Y12394">
        <v>387.12</v>
      </c>
    </row>
    <row r="12395" spans="1:25">
      <c r="A12395" s="10">
        <v>45627</v>
      </c>
      <c r="B12395" t="s">
        <v>76</v>
      </c>
      <c r="C12395" t="s">
        <v>4256</v>
      </c>
      <c r="D12395" t="s">
        <v>5669</v>
      </c>
      <c r="E12395">
        <v>658</v>
      </c>
      <c r="F12395" t="s">
        <v>5670</v>
      </c>
      <c r="G12395">
        <v>220</v>
      </c>
      <c r="H12395" t="s">
        <v>5671</v>
      </c>
      <c r="I12395">
        <v>546</v>
      </c>
      <c r="J12395" t="s">
        <v>5672</v>
      </c>
      <c r="K12395">
        <v>2540</v>
      </c>
      <c r="L12395" t="s">
        <v>5679</v>
      </c>
      <c r="M12395">
        <v>0</v>
      </c>
      <c r="N12395">
        <v>22</v>
      </c>
      <c r="O12395" t="s">
        <v>83</v>
      </c>
      <c r="P12395" t="s">
        <v>104</v>
      </c>
      <c r="Q12395" t="s">
        <v>221</v>
      </c>
      <c r="R12395">
        <v>216</v>
      </c>
      <c r="S12395" t="s">
        <v>222</v>
      </c>
      <c r="T12395">
        <v>6</v>
      </c>
      <c r="U12395">
        <v>1</v>
      </c>
      <c r="V12395">
        <v>300</v>
      </c>
      <c r="W12395">
        <v>6</v>
      </c>
      <c r="X12395">
        <v>1</v>
      </c>
      <c r="Y12395">
        <v>300</v>
      </c>
    </row>
    <row r="12396" spans="1:25">
      <c r="A12396" s="10">
        <v>45627</v>
      </c>
      <c r="B12396" t="s">
        <v>76</v>
      </c>
      <c r="C12396" t="s">
        <v>4256</v>
      </c>
      <c r="D12396" t="s">
        <v>5669</v>
      </c>
      <c r="E12396">
        <v>658</v>
      </c>
      <c r="F12396" t="s">
        <v>5670</v>
      </c>
      <c r="G12396">
        <v>220</v>
      </c>
      <c r="H12396" t="s">
        <v>5671</v>
      </c>
      <c r="I12396">
        <v>546</v>
      </c>
      <c r="J12396" t="s">
        <v>5672</v>
      </c>
      <c r="K12396">
        <v>2540</v>
      </c>
      <c r="L12396" t="s">
        <v>5679</v>
      </c>
      <c r="M12396">
        <v>0</v>
      </c>
      <c r="N12396">
        <v>22</v>
      </c>
      <c r="O12396" t="s">
        <v>83</v>
      </c>
      <c r="P12396" t="s">
        <v>98</v>
      </c>
      <c r="Q12396" t="s">
        <v>99</v>
      </c>
      <c r="R12396">
        <v>456</v>
      </c>
      <c r="S12396" t="s">
        <v>307</v>
      </c>
      <c r="T12396">
        <v>1</v>
      </c>
      <c r="U12396">
        <v>0.16666666699999999</v>
      </c>
      <c r="V12396">
        <v>192</v>
      </c>
      <c r="W12396">
        <v>1</v>
      </c>
      <c r="X12396">
        <v>0.16666666699999999</v>
      </c>
      <c r="Y12396">
        <v>192</v>
      </c>
    </row>
    <row r="12397" spans="1:25">
      <c r="A12397" s="10">
        <v>45627</v>
      </c>
      <c r="B12397" t="s">
        <v>76</v>
      </c>
      <c r="C12397" t="s">
        <v>4256</v>
      </c>
      <c r="D12397" t="s">
        <v>5669</v>
      </c>
      <c r="E12397">
        <v>658</v>
      </c>
      <c r="F12397" t="s">
        <v>5670</v>
      </c>
      <c r="G12397">
        <v>220</v>
      </c>
      <c r="H12397" t="s">
        <v>5671</v>
      </c>
      <c r="I12397">
        <v>546</v>
      </c>
      <c r="J12397" t="s">
        <v>5672</v>
      </c>
      <c r="K12397">
        <v>1090</v>
      </c>
      <c r="L12397" t="s">
        <v>5680</v>
      </c>
      <c r="M12397">
        <v>0</v>
      </c>
      <c r="N12397">
        <v>14</v>
      </c>
      <c r="O12397" t="s">
        <v>83</v>
      </c>
      <c r="P12397" t="s">
        <v>91</v>
      </c>
      <c r="Q12397" t="s">
        <v>125</v>
      </c>
      <c r="R12397">
        <v>429</v>
      </c>
      <c r="S12397" t="s">
        <v>281</v>
      </c>
      <c r="T12397">
        <v>4</v>
      </c>
      <c r="U12397">
        <v>3.3333333E-2</v>
      </c>
      <c r="V12397">
        <v>360</v>
      </c>
      <c r="W12397">
        <v>4</v>
      </c>
      <c r="X12397">
        <v>3.3333333E-2</v>
      </c>
      <c r="Y12397">
        <v>360</v>
      </c>
    </row>
    <row r="12398" spans="1:25">
      <c r="A12398" s="10">
        <v>45627</v>
      </c>
      <c r="B12398" t="s">
        <v>76</v>
      </c>
      <c r="C12398" t="s">
        <v>4256</v>
      </c>
      <c r="D12398" t="s">
        <v>5669</v>
      </c>
      <c r="E12398">
        <v>658</v>
      </c>
      <c r="F12398" t="s">
        <v>5670</v>
      </c>
      <c r="G12398">
        <v>220</v>
      </c>
      <c r="H12398" t="s">
        <v>5671</v>
      </c>
      <c r="I12398">
        <v>546</v>
      </c>
      <c r="J12398" t="s">
        <v>5672</v>
      </c>
      <c r="K12398">
        <v>1090</v>
      </c>
      <c r="L12398" t="s">
        <v>5680</v>
      </c>
      <c r="M12398">
        <v>0</v>
      </c>
      <c r="N12398">
        <v>14</v>
      </c>
      <c r="O12398" t="s">
        <v>83</v>
      </c>
      <c r="P12398" t="s">
        <v>288</v>
      </c>
      <c r="Q12398" t="s">
        <v>289</v>
      </c>
      <c r="R12398">
        <v>297</v>
      </c>
      <c r="S12398" t="s">
        <v>290</v>
      </c>
      <c r="T12398">
        <v>3</v>
      </c>
      <c r="U12398">
        <v>0.25</v>
      </c>
      <c r="V12398">
        <v>114</v>
      </c>
      <c r="W12398">
        <v>3</v>
      </c>
      <c r="X12398">
        <v>0.25</v>
      </c>
      <c r="Y12398">
        <v>114</v>
      </c>
    </row>
    <row r="12399" spans="1:25">
      <c r="A12399" s="10">
        <v>45627</v>
      </c>
      <c r="B12399" t="s">
        <v>76</v>
      </c>
      <c r="C12399" t="s">
        <v>4256</v>
      </c>
      <c r="D12399" t="s">
        <v>5669</v>
      </c>
      <c r="E12399">
        <v>658</v>
      </c>
      <c r="F12399" t="s">
        <v>5670</v>
      </c>
      <c r="G12399">
        <v>220</v>
      </c>
      <c r="H12399" t="s">
        <v>5671</v>
      </c>
      <c r="I12399">
        <v>546</v>
      </c>
      <c r="J12399" t="s">
        <v>5672</v>
      </c>
      <c r="K12399">
        <v>1217</v>
      </c>
      <c r="L12399" t="s">
        <v>5681</v>
      </c>
      <c r="M12399">
        <v>0</v>
      </c>
      <c r="N12399">
        <v>22</v>
      </c>
      <c r="O12399" t="s">
        <v>83</v>
      </c>
      <c r="P12399" t="s">
        <v>130</v>
      </c>
      <c r="Q12399" t="s">
        <v>188</v>
      </c>
      <c r="R12399">
        <v>405</v>
      </c>
      <c r="S12399" t="s">
        <v>219</v>
      </c>
      <c r="T12399">
        <v>2</v>
      </c>
      <c r="U12399">
        <v>0.16666666699999999</v>
      </c>
      <c r="V12399">
        <v>292</v>
      </c>
      <c r="W12399">
        <v>2</v>
      </c>
      <c r="X12399">
        <v>0.16666666699999999</v>
      </c>
      <c r="Y12399">
        <v>292</v>
      </c>
    </row>
    <row r="12400" spans="1:25">
      <c r="A12400" s="10">
        <v>45627</v>
      </c>
      <c r="B12400" t="s">
        <v>76</v>
      </c>
      <c r="C12400" t="s">
        <v>4256</v>
      </c>
      <c r="D12400" t="s">
        <v>5669</v>
      </c>
      <c r="E12400">
        <v>658</v>
      </c>
      <c r="F12400" t="s">
        <v>5670</v>
      </c>
      <c r="G12400">
        <v>220</v>
      </c>
      <c r="H12400" t="s">
        <v>5671</v>
      </c>
      <c r="I12400">
        <v>546</v>
      </c>
      <c r="J12400" t="s">
        <v>5672</v>
      </c>
      <c r="K12400">
        <v>1217</v>
      </c>
      <c r="L12400" t="s">
        <v>5681</v>
      </c>
      <c r="M12400">
        <v>0</v>
      </c>
      <c r="N12400">
        <v>22</v>
      </c>
      <c r="O12400" t="s">
        <v>83</v>
      </c>
      <c r="P12400" t="s">
        <v>130</v>
      </c>
      <c r="Q12400" t="s">
        <v>182</v>
      </c>
      <c r="R12400">
        <v>410</v>
      </c>
      <c r="S12400" t="s">
        <v>183</v>
      </c>
      <c r="T12400">
        <v>2</v>
      </c>
      <c r="U12400">
        <v>0.16666666699999999</v>
      </c>
      <c r="V12400">
        <v>350</v>
      </c>
      <c r="W12400">
        <v>2</v>
      </c>
      <c r="X12400">
        <v>0.16666666699999999</v>
      </c>
      <c r="Y12400">
        <v>350</v>
      </c>
    </row>
    <row r="12401" spans="1:25">
      <c r="A12401" s="10">
        <v>45627</v>
      </c>
      <c r="B12401" t="s">
        <v>76</v>
      </c>
      <c r="C12401" t="s">
        <v>4256</v>
      </c>
      <c r="D12401" t="s">
        <v>5669</v>
      </c>
      <c r="E12401">
        <v>658</v>
      </c>
      <c r="F12401" t="s">
        <v>5670</v>
      </c>
      <c r="G12401">
        <v>220</v>
      </c>
      <c r="H12401" t="s">
        <v>5671</v>
      </c>
      <c r="I12401">
        <v>546</v>
      </c>
      <c r="J12401" t="s">
        <v>5672</v>
      </c>
      <c r="K12401">
        <v>174177</v>
      </c>
      <c r="L12401" t="s">
        <v>5682</v>
      </c>
      <c r="M12401">
        <v>0</v>
      </c>
      <c r="N12401">
        <v>22</v>
      </c>
      <c r="O12401" t="s">
        <v>83</v>
      </c>
      <c r="P12401" t="s">
        <v>214</v>
      </c>
      <c r="Q12401" t="s">
        <v>2978</v>
      </c>
      <c r="R12401">
        <v>378</v>
      </c>
      <c r="S12401" t="s">
        <v>5683</v>
      </c>
      <c r="T12401">
        <v>4</v>
      </c>
      <c r="U12401">
        <v>8.3333332999999996E-2</v>
      </c>
      <c r="V12401">
        <v>596</v>
      </c>
      <c r="W12401">
        <v>4</v>
      </c>
      <c r="X12401">
        <v>8.3333332999999996E-2</v>
      </c>
      <c r="Y12401">
        <v>596</v>
      </c>
    </row>
    <row r="12402" spans="1:25">
      <c r="A12402" s="10">
        <v>45627</v>
      </c>
      <c r="B12402" t="s">
        <v>76</v>
      </c>
      <c r="C12402" t="s">
        <v>4256</v>
      </c>
      <c r="D12402" t="s">
        <v>5669</v>
      </c>
      <c r="E12402">
        <v>658</v>
      </c>
      <c r="F12402" t="s">
        <v>5670</v>
      </c>
      <c r="G12402">
        <v>220</v>
      </c>
      <c r="H12402" t="s">
        <v>5671</v>
      </c>
      <c r="I12402">
        <v>546</v>
      </c>
      <c r="J12402" t="s">
        <v>5672</v>
      </c>
      <c r="K12402">
        <v>284832</v>
      </c>
      <c r="L12402" t="s">
        <v>5684</v>
      </c>
      <c r="M12402">
        <v>0</v>
      </c>
      <c r="N12402">
        <v>22</v>
      </c>
      <c r="O12402" t="s">
        <v>83</v>
      </c>
      <c r="P12402" t="s">
        <v>104</v>
      </c>
      <c r="Q12402" t="s">
        <v>105</v>
      </c>
      <c r="R12402">
        <v>369</v>
      </c>
      <c r="S12402" t="s">
        <v>106</v>
      </c>
      <c r="T12402">
        <v>12</v>
      </c>
      <c r="U12402">
        <v>0.16666666699999999</v>
      </c>
      <c r="V12402">
        <v>96</v>
      </c>
      <c r="W12402">
        <v>12</v>
      </c>
      <c r="X12402">
        <v>0.16666666699999999</v>
      </c>
      <c r="Y12402">
        <v>96</v>
      </c>
    </row>
    <row r="12403" spans="1:25">
      <c r="A12403" s="10">
        <v>45627</v>
      </c>
      <c r="B12403" t="s">
        <v>76</v>
      </c>
      <c r="C12403" t="s">
        <v>4256</v>
      </c>
      <c r="D12403" t="s">
        <v>5669</v>
      </c>
      <c r="E12403">
        <v>658</v>
      </c>
      <c r="F12403" t="s">
        <v>5670</v>
      </c>
      <c r="G12403">
        <v>220</v>
      </c>
      <c r="H12403" t="s">
        <v>5671</v>
      </c>
      <c r="I12403">
        <v>546</v>
      </c>
      <c r="J12403" t="s">
        <v>5672</v>
      </c>
      <c r="K12403">
        <v>284832</v>
      </c>
      <c r="L12403" t="s">
        <v>5684</v>
      </c>
      <c r="M12403">
        <v>0</v>
      </c>
      <c r="N12403">
        <v>22</v>
      </c>
      <c r="O12403" t="s">
        <v>83</v>
      </c>
      <c r="P12403" t="s">
        <v>91</v>
      </c>
      <c r="Q12403" t="s">
        <v>125</v>
      </c>
      <c r="R12403">
        <v>428</v>
      </c>
      <c r="S12403" t="s">
        <v>232</v>
      </c>
      <c r="T12403">
        <v>3</v>
      </c>
      <c r="U12403">
        <v>0.05</v>
      </c>
      <c r="V12403">
        <v>528</v>
      </c>
      <c r="W12403">
        <v>3</v>
      </c>
      <c r="X12403">
        <v>0.05</v>
      </c>
      <c r="Y12403">
        <v>528</v>
      </c>
    </row>
    <row r="12404" spans="1:25">
      <c r="A12404" s="10">
        <v>45627</v>
      </c>
      <c r="B12404" t="s">
        <v>76</v>
      </c>
      <c r="C12404" t="s">
        <v>4256</v>
      </c>
      <c r="D12404" t="s">
        <v>5669</v>
      </c>
      <c r="E12404">
        <v>658</v>
      </c>
      <c r="F12404" t="s">
        <v>5670</v>
      </c>
      <c r="G12404">
        <v>220</v>
      </c>
      <c r="H12404" t="s">
        <v>5671</v>
      </c>
      <c r="I12404">
        <v>546</v>
      </c>
      <c r="J12404" t="s">
        <v>5672</v>
      </c>
      <c r="K12404">
        <v>2739</v>
      </c>
      <c r="L12404" t="s">
        <v>5685</v>
      </c>
      <c r="M12404">
        <v>0</v>
      </c>
      <c r="N12404">
        <v>22</v>
      </c>
      <c r="O12404" t="s">
        <v>83</v>
      </c>
      <c r="P12404" t="s">
        <v>98</v>
      </c>
      <c r="Q12404" t="s">
        <v>99</v>
      </c>
      <c r="R12404">
        <v>55</v>
      </c>
      <c r="S12404" t="s">
        <v>593</v>
      </c>
      <c r="T12404">
        <v>1</v>
      </c>
      <c r="U12404">
        <v>0.16666666699999999</v>
      </c>
      <c r="V12404">
        <v>181.98</v>
      </c>
      <c r="W12404">
        <v>1</v>
      </c>
      <c r="X12404">
        <v>0.16666666699999999</v>
      </c>
      <c r="Y12404">
        <v>181.98</v>
      </c>
    </row>
    <row r="12405" spans="1:25">
      <c r="A12405" s="10">
        <v>45627</v>
      </c>
      <c r="B12405" t="s">
        <v>76</v>
      </c>
      <c r="C12405" t="s">
        <v>4256</v>
      </c>
      <c r="D12405" t="s">
        <v>5669</v>
      </c>
      <c r="E12405">
        <v>658</v>
      </c>
      <c r="F12405" t="s">
        <v>5670</v>
      </c>
      <c r="G12405">
        <v>220</v>
      </c>
      <c r="H12405" t="s">
        <v>5671</v>
      </c>
      <c r="I12405">
        <v>546</v>
      </c>
      <c r="J12405" t="s">
        <v>5672</v>
      </c>
      <c r="K12405">
        <v>2576</v>
      </c>
      <c r="L12405" t="s">
        <v>5686</v>
      </c>
      <c r="M12405">
        <v>0</v>
      </c>
      <c r="N12405">
        <v>22</v>
      </c>
      <c r="O12405" t="s">
        <v>83</v>
      </c>
      <c r="P12405" t="s">
        <v>130</v>
      </c>
      <c r="Q12405" t="s">
        <v>182</v>
      </c>
      <c r="R12405">
        <v>410</v>
      </c>
      <c r="S12405" t="s">
        <v>183</v>
      </c>
      <c r="T12405">
        <v>3</v>
      </c>
      <c r="U12405">
        <v>0.25</v>
      </c>
      <c r="V12405">
        <v>525</v>
      </c>
      <c r="W12405">
        <v>3</v>
      </c>
      <c r="X12405">
        <v>0.25</v>
      </c>
      <c r="Y12405">
        <v>525</v>
      </c>
    </row>
    <row r="12406" spans="1:25">
      <c r="A12406" s="10">
        <v>45627</v>
      </c>
      <c r="B12406" t="s">
        <v>76</v>
      </c>
      <c r="C12406" t="s">
        <v>4256</v>
      </c>
      <c r="D12406" t="s">
        <v>5669</v>
      </c>
      <c r="E12406">
        <v>658</v>
      </c>
      <c r="F12406" t="s">
        <v>5670</v>
      </c>
      <c r="G12406">
        <v>220</v>
      </c>
      <c r="H12406" t="s">
        <v>5671</v>
      </c>
      <c r="I12406">
        <v>546</v>
      </c>
      <c r="J12406" t="s">
        <v>5672</v>
      </c>
      <c r="K12406">
        <v>98683</v>
      </c>
      <c r="L12406" t="s">
        <v>5687</v>
      </c>
      <c r="M12406">
        <v>0</v>
      </c>
      <c r="N12406">
        <v>22</v>
      </c>
      <c r="O12406" t="s">
        <v>83</v>
      </c>
      <c r="P12406" t="s">
        <v>84</v>
      </c>
      <c r="Q12406" t="s">
        <v>88</v>
      </c>
      <c r="R12406">
        <v>309</v>
      </c>
      <c r="S12406" t="s">
        <v>89</v>
      </c>
      <c r="T12406">
        <v>24</v>
      </c>
      <c r="U12406">
        <v>0.25</v>
      </c>
      <c r="V12406">
        <v>387.12</v>
      </c>
      <c r="W12406">
        <v>24</v>
      </c>
      <c r="X12406">
        <v>0.25</v>
      </c>
      <c r="Y12406">
        <v>387.12</v>
      </c>
    </row>
    <row r="12407" spans="1:25">
      <c r="A12407" s="10">
        <v>45627</v>
      </c>
      <c r="B12407" t="s">
        <v>76</v>
      </c>
      <c r="C12407" t="s">
        <v>4256</v>
      </c>
      <c r="D12407" t="s">
        <v>5669</v>
      </c>
      <c r="E12407">
        <v>658</v>
      </c>
      <c r="F12407" t="s">
        <v>5670</v>
      </c>
      <c r="G12407">
        <v>220</v>
      </c>
      <c r="H12407" t="s">
        <v>5671</v>
      </c>
      <c r="I12407">
        <v>546</v>
      </c>
      <c r="J12407" t="s">
        <v>5672</v>
      </c>
      <c r="K12407">
        <v>98683</v>
      </c>
      <c r="L12407" t="s">
        <v>5687</v>
      </c>
      <c r="M12407">
        <v>0</v>
      </c>
      <c r="N12407">
        <v>22</v>
      </c>
      <c r="O12407" t="s">
        <v>83</v>
      </c>
      <c r="P12407" t="s">
        <v>91</v>
      </c>
      <c r="Q12407" t="s">
        <v>125</v>
      </c>
      <c r="R12407">
        <v>429</v>
      </c>
      <c r="S12407" t="s">
        <v>281</v>
      </c>
      <c r="T12407">
        <v>4</v>
      </c>
      <c r="U12407">
        <v>3.3333333E-2</v>
      </c>
      <c r="V12407">
        <v>360</v>
      </c>
      <c r="W12407">
        <v>4</v>
      </c>
      <c r="X12407">
        <v>3.3333333E-2</v>
      </c>
      <c r="Y12407">
        <v>360</v>
      </c>
    </row>
    <row r="12408" spans="1:25">
      <c r="A12408" s="10">
        <v>45627</v>
      </c>
      <c r="B12408" t="s">
        <v>76</v>
      </c>
      <c r="C12408" t="s">
        <v>4256</v>
      </c>
      <c r="D12408" t="s">
        <v>5669</v>
      </c>
      <c r="E12408">
        <v>658</v>
      </c>
      <c r="F12408" t="s">
        <v>5670</v>
      </c>
      <c r="G12408">
        <v>220</v>
      </c>
      <c r="H12408" t="s">
        <v>5671</v>
      </c>
      <c r="I12408">
        <v>546</v>
      </c>
      <c r="J12408" t="s">
        <v>5672</v>
      </c>
      <c r="K12408">
        <v>1997</v>
      </c>
      <c r="L12408" t="s">
        <v>5688</v>
      </c>
      <c r="M12408">
        <v>0</v>
      </c>
      <c r="N12408">
        <v>22</v>
      </c>
      <c r="O12408" t="s">
        <v>83</v>
      </c>
      <c r="P12408" t="s">
        <v>288</v>
      </c>
      <c r="Q12408" t="s">
        <v>289</v>
      </c>
      <c r="R12408">
        <v>297</v>
      </c>
      <c r="S12408" t="s">
        <v>290</v>
      </c>
      <c r="T12408">
        <v>12</v>
      </c>
      <c r="U12408">
        <v>1</v>
      </c>
      <c r="V12408">
        <v>456</v>
      </c>
      <c r="W12408">
        <v>12</v>
      </c>
      <c r="X12408">
        <v>1</v>
      </c>
      <c r="Y12408">
        <v>456</v>
      </c>
    </row>
    <row r="12409" spans="1:25">
      <c r="A12409" s="10">
        <v>45627</v>
      </c>
      <c r="B12409" t="s">
        <v>76</v>
      </c>
      <c r="C12409" t="s">
        <v>4256</v>
      </c>
      <c r="D12409" t="s">
        <v>5669</v>
      </c>
      <c r="E12409">
        <v>658</v>
      </c>
      <c r="F12409" t="s">
        <v>5670</v>
      </c>
      <c r="G12409">
        <v>220</v>
      </c>
      <c r="H12409" t="s">
        <v>5671</v>
      </c>
      <c r="I12409">
        <v>546</v>
      </c>
      <c r="J12409" t="s">
        <v>5672</v>
      </c>
      <c r="K12409">
        <v>2435</v>
      </c>
      <c r="L12409" t="s">
        <v>5689</v>
      </c>
      <c r="M12409">
        <v>0</v>
      </c>
      <c r="N12409">
        <v>21</v>
      </c>
      <c r="O12409" t="s">
        <v>83</v>
      </c>
      <c r="P12409" t="s">
        <v>104</v>
      </c>
      <c r="Q12409" t="s">
        <v>105</v>
      </c>
      <c r="R12409">
        <v>369</v>
      </c>
      <c r="S12409" t="s">
        <v>106</v>
      </c>
      <c r="T12409">
        <v>12</v>
      </c>
      <c r="U12409">
        <v>0.16666666699999999</v>
      </c>
      <c r="V12409">
        <v>96</v>
      </c>
      <c r="W12409">
        <v>12</v>
      </c>
      <c r="X12409">
        <v>0.16666666699999999</v>
      </c>
      <c r="Y12409">
        <v>96</v>
      </c>
    </row>
    <row r="12410" spans="1:25">
      <c r="A12410" s="10">
        <v>45627</v>
      </c>
      <c r="B12410" t="s">
        <v>76</v>
      </c>
      <c r="C12410" t="s">
        <v>4256</v>
      </c>
      <c r="D12410" t="s">
        <v>5669</v>
      </c>
      <c r="E12410">
        <v>658</v>
      </c>
      <c r="F12410" t="s">
        <v>5670</v>
      </c>
      <c r="G12410">
        <v>220</v>
      </c>
      <c r="H12410" t="s">
        <v>5671</v>
      </c>
      <c r="I12410">
        <v>546</v>
      </c>
      <c r="J12410" t="s">
        <v>5672</v>
      </c>
      <c r="K12410">
        <v>1626</v>
      </c>
      <c r="L12410" t="s">
        <v>117</v>
      </c>
      <c r="M12410">
        <v>0</v>
      </c>
      <c r="N12410">
        <v>22</v>
      </c>
      <c r="O12410" t="s">
        <v>83</v>
      </c>
      <c r="P12410" t="s">
        <v>130</v>
      </c>
      <c r="Q12410" t="s">
        <v>131</v>
      </c>
      <c r="R12410">
        <v>375</v>
      </c>
      <c r="S12410" t="s">
        <v>274</v>
      </c>
      <c r="T12410">
        <v>6</v>
      </c>
      <c r="U12410">
        <v>0.25</v>
      </c>
      <c r="V12410">
        <v>300</v>
      </c>
      <c r="W12410">
        <v>6</v>
      </c>
      <c r="X12410">
        <v>0.25</v>
      </c>
      <c r="Y12410">
        <v>300</v>
      </c>
    </row>
    <row r="12411" spans="1:25">
      <c r="A12411" s="10">
        <v>45627</v>
      </c>
      <c r="B12411" t="s">
        <v>76</v>
      </c>
      <c r="C12411" t="s">
        <v>4256</v>
      </c>
      <c r="D12411" t="s">
        <v>5669</v>
      </c>
      <c r="E12411">
        <v>658</v>
      </c>
      <c r="F12411" t="s">
        <v>5670</v>
      </c>
      <c r="G12411">
        <v>220</v>
      </c>
      <c r="H12411" t="s">
        <v>5671</v>
      </c>
      <c r="I12411">
        <v>546</v>
      </c>
      <c r="J12411" t="s">
        <v>5672</v>
      </c>
      <c r="K12411">
        <v>2690</v>
      </c>
      <c r="L12411" t="s">
        <v>5690</v>
      </c>
      <c r="M12411">
        <v>0</v>
      </c>
      <c r="N12411">
        <v>22</v>
      </c>
      <c r="O12411" t="s">
        <v>83</v>
      </c>
      <c r="P12411" t="s">
        <v>104</v>
      </c>
      <c r="Q12411" t="s">
        <v>105</v>
      </c>
      <c r="R12411">
        <v>190</v>
      </c>
      <c r="S12411" t="s">
        <v>181</v>
      </c>
      <c r="T12411">
        <v>12</v>
      </c>
      <c r="U12411">
        <v>1</v>
      </c>
      <c r="V12411">
        <v>366</v>
      </c>
      <c r="W12411">
        <v>12</v>
      </c>
      <c r="X12411">
        <v>1</v>
      </c>
      <c r="Y12411">
        <v>366</v>
      </c>
    </row>
    <row r="12412" spans="1:25">
      <c r="A12412" s="10">
        <v>45627</v>
      </c>
      <c r="B12412" t="s">
        <v>76</v>
      </c>
      <c r="C12412" t="s">
        <v>4256</v>
      </c>
      <c r="D12412" t="s">
        <v>5669</v>
      </c>
      <c r="E12412">
        <v>658</v>
      </c>
      <c r="F12412" t="s">
        <v>5670</v>
      </c>
      <c r="G12412">
        <v>220</v>
      </c>
      <c r="H12412" t="s">
        <v>5671</v>
      </c>
      <c r="I12412">
        <v>546</v>
      </c>
      <c r="J12412" t="s">
        <v>5672</v>
      </c>
      <c r="K12412">
        <v>2690</v>
      </c>
      <c r="L12412" t="s">
        <v>5690</v>
      </c>
      <c r="M12412">
        <v>0</v>
      </c>
      <c r="N12412">
        <v>22</v>
      </c>
      <c r="O12412" t="s">
        <v>83</v>
      </c>
      <c r="P12412" t="s">
        <v>98</v>
      </c>
      <c r="Q12412" t="s">
        <v>99</v>
      </c>
      <c r="R12412">
        <v>457</v>
      </c>
      <c r="S12412" t="s">
        <v>212</v>
      </c>
      <c r="T12412">
        <v>1</v>
      </c>
      <c r="U12412">
        <v>0.16666666699999999</v>
      </c>
      <c r="V12412">
        <v>192</v>
      </c>
      <c r="W12412">
        <v>1</v>
      </c>
      <c r="X12412">
        <v>0.16666666699999999</v>
      </c>
      <c r="Y12412">
        <v>192</v>
      </c>
    </row>
    <row r="12413" spans="1:25">
      <c r="A12413" s="10">
        <v>45627</v>
      </c>
      <c r="B12413" t="s">
        <v>76</v>
      </c>
      <c r="C12413" t="s">
        <v>4256</v>
      </c>
      <c r="D12413" t="s">
        <v>5669</v>
      </c>
      <c r="E12413">
        <v>658</v>
      </c>
      <c r="F12413" t="s">
        <v>5670</v>
      </c>
      <c r="G12413">
        <v>220</v>
      </c>
      <c r="H12413" t="s">
        <v>5671</v>
      </c>
      <c r="I12413">
        <v>546</v>
      </c>
      <c r="J12413" t="s">
        <v>5672</v>
      </c>
      <c r="K12413">
        <v>2044</v>
      </c>
      <c r="L12413" t="s">
        <v>5691</v>
      </c>
      <c r="M12413">
        <v>0</v>
      </c>
      <c r="N12413">
        <v>22</v>
      </c>
      <c r="O12413" t="s">
        <v>83</v>
      </c>
      <c r="P12413" t="s">
        <v>104</v>
      </c>
      <c r="Q12413" t="s">
        <v>114</v>
      </c>
      <c r="R12413">
        <v>191</v>
      </c>
      <c r="S12413" t="s">
        <v>154</v>
      </c>
      <c r="T12413">
        <v>12</v>
      </c>
      <c r="U12413">
        <v>1</v>
      </c>
      <c r="V12413">
        <v>696</v>
      </c>
      <c r="W12413">
        <v>12</v>
      </c>
      <c r="X12413">
        <v>1</v>
      </c>
      <c r="Y12413">
        <v>696</v>
      </c>
    </row>
    <row r="12414" spans="1:25">
      <c r="A12414" s="10">
        <v>45627</v>
      </c>
      <c r="B12414" t="s">
        <v>76</v>
      </c>
      <c r="C12414" t="s">
        <v>4256</v>
      </c>
      <c r="D12414" t="s">
        <v>5669</v>
      </c>
      <c r="E12414">
        <v>658</v>
      </c>
      <c r="F12414" t="s">
        <v>5670</v>
      </c>
      <c r="G12414">
        <v>220</v>
      </c>
      <c r="H12414" t="s">
        <v>5671</v>
      </c>
      <c r="I12414">
        <v>546</v>
      </c>
      <c r="J12414" t="s">
        <v>5672</v>
      </c>
      <c r="K12414">
        <v>2044</v>
      </c>
      <c r="L12414" t="s">
        <v>5691</v>
      </c>
      <c r="M12414">
        <v>0</v>
      </c>
      <c r="N12414">
        <v>22</v>
      </c>
      <c r="O12414" t="s">
        <v>83</v>
      </c>
      <c r="P12414" t="s">
        <v>288</v>
      </c>
      <c r="Q12414" t="s">
        <v>817</v>
      </c>
      <c r="R12414">
        <v>366</v>
      </c>
      <c r="S12414" t="s">
        <v>2759</v>
      </c>
      <c r="T12414">
        <v>6</v>
      </c>
      <c r="U12414">
        <v>0.125</v>
      </c>
      <c r="V12414">
        <v>390</v>
      </c>
      <c r="W12414">
        <v>6</v>
      </c>
      <c r="X12414">
        <v>0.125</v>
      </c>
      <c r="Y12414">
        <v>390</v>
      </c>
    </row>
    <row r="12415" spans="1:25">
      <c r="A12415" s="10">
        <v>45627</v>
      </c>
      <c r="B12415" t="s">
        <v>76</v>
      </c>
      <c r="C12415" t="s">
        <v>4256</v>
      </c>
      <c r="D12415" t="s">
        <v>5669</v>
      </c>
      <c r="E12415">
        <v>658</v>
      </c>
      <c r="F12415" t="s">
        <v>5670</v>
      </c>
      <c r="G12415">
        <v>220</v>
      </c>
      <c r="H12415" t="s">
        <v>5671</v>
      </c>
      <c r="I12415">
        <v>546</v>
      </c>
      <c r="J12415" t="s">
        <v>5672</v>
      </c>
      <c r="K12415">
        <v>3994</v>
      </c>
      <c r="L12415" t="s">
        <v>5692</v>
      </c>
      <c r="M12415">
        <v>0</v>
      </c>
      <c r="N12415">
        <v>22</v>
      </c>
      <c r="O12415" t="s">
        <v>83</v>
      </c>
      <c r="P12415" t="s">
        <v>104</v>
      </c>
      <c r="Q12415" t="s">
        <v>105</v>
      </c>
      <c r="R12415">
        <v>190</v>
      </c>
      <c r="S12415" t="s">
        <v>181</v>
      </c>
      <c r="T12415">
        <v>12</v>
      </c>
      <c r="U12415">
        <v>1</v>
      </c>
      <c r="V12415">
        <v>366</v>
      </c>
      <c r="W12415">
        <v>12</v>
      </c>
      <c r="X12415">
        <v>1</v>
      </c>
      <c r="Y12415">
        <v>366</v>
      </c>
    </row>
    <row r="12416" spans="1:25">
      <c r="A12416" s="10">
        <v>45627</v>
      </c>
      <c r="B12416" t="s">
        <v>76</v>
      </c>
      <c r="C12416" t="s">
        <v>4256</v>
      </c>
      <c r="D12416" t="s">
        <v>5669</v>
      </c>
      <c r="E12416">
        <v>658</v>
      </c>
      <c r="F12416" t="s">
        <v>5670</v>
      </c>
      <c r="G12416">
        <v>220</v>
      </c>
      <c r="H12416" t="s">
        <v>5671</v>
      </c>
      <c r="I12416">
        <v>546</v>
      </c>
      <c r="J12416" t="s">
        <v>5672</v>
      </c>
      <c r="K12416">
        <v>3994</v>
      </c>
      <c r="L12416" t="s">
        <v>5692</v>
      </c>
      <c r="M12416">
        <v>0</v>
      </c>
      <c r="N12416">
        <v>22</v>
      </c>
      <c r="O12416" t="s">
        <v>83</v>
      </c>
      <c r="P12416" t="s">
        <v>98</v>
      </c>
      <c r="Q12416" t="s">
        <v>99</v>
      </c>
      <c r="R12416">
        <v>55</v>
      </c>
      <c r="S12416" t="s">
        <v>593</v>
      </c>
      <c r="T12416">
        <v>2</v>
      </c>
      <c r="U12416">
        <v>0.33333333300000001</v>
      </c>
      <c r="V12416">
        <v>363.96</v>
      </c>
      <c r="W12416">
        <v>2</v>
      </c>
      <c r="X12416">
        <v>0.33333333300000001</v>
      </c>
      <c r="Y12416">
        <v>363.96</v>
      </c>
    </row>
    <row r="12417" spans="1:25">
      <c r="A12417" s="10">
        <v>45627</v>
      </c>
      <c r="B12417" t="s">
        <v>76</v>
      </c>
      <c r="C12417" t="s">
        <v>4256</v>
      </c>
      <c r="D12417" t="s">
        <v>5669</v>
      </c>
      <c r="E12417">
        <v>658</v>
      </c>
      <c r="F12417" t="s">
        <v>5670</v>
      </c>
      <c r="G12417">
        <v>220</v>
      </c>
      <c r="H12417" t="s">
        <v>5671</v>
      </c>
      <c r="I12417">
        <v>546</v>
      </c>
      <c r="J12417" t="s">
        <v>5672</v>
      </c>
      <c r="K12417">
        <v>3994</v>
      </c>
      <c r="L12417" t="s">
        <v>5692</v>
      </c>
      <c r="M12417">
        <v>0</v>
      </c>
      <c r="N12417">
        <v>22</v>
      </c>
      <c r="O12417" t="s">
        <v>83</v>
      </c>
      <c r="P12417" t="s">
        <v>98</v>
      </c>
      <c r="Q12417" t="s">
        <v>99</v>
      </c>
      <c r="R12417">
        <v>54</v>
      </c>
      <c r="S12417" t="s">
        <v>899</v>
      </c>
      <c r="T12417">
        <v>2</v>
      </c>
      <c r="U12417">
        <v>0.25</v>
      </c>
      <c r="V12417">
        <v>150</v>
      </c>
      <c r="W12417">
        <v>2</v>
      </c>
      <c r="X12417">
        <v>0.25</v>
      </c>
      <c r="Y12417">
        <v>150</v>
      </c>
    </row>
    <row r="12418" spans="1:25">
      <c r="A12418" s="10">
        <v>45627</v>
      </c>
      <c r="B12418" t="s">
        <v>76</v>
      </c>
      <c r="C12418" t="s">
        <v>4256</v>
      </c>
      <c r="D12418" t="s">
        <v>5669</v>
      </c>
      <c r="E12418">
        <v>658</v>
      </c>
      <c r="F12418" t="s">
        <v>5670</v>
      </c>
      <c r="G12418">
        <v>220</v>
      </c>
      <c r="H12418" t="s">
        <v>5671</v>
      </c>
      <c r="I12418">
        <v>546</v>
      </c>
      <c r="J12418" t="s">
        <v>5672</v>
      </c>
      <c r="K12418">
        <v>1122</v>
      </c>
      <c r="L12418" t="s">
        <v>5693</v>
      </c>
      <c r="M12418">
        <v>0</v>
      </c>
      <c r="N12418">
        <v>14</v>
      </c>
      <c r="O12418" t="s">
        <v>83</v>
      </c>
      <c r="P12418" t="s">
        <v>91</v>
      </c>
      <c r="Q12418" t="s">
        <v>125</v>
      </c>
      <c r="R12418">
        <v>428</v>
      </c>
      <c r="S12418" t="s">
        <v>232</v>
      </c>
      <c r="T12418">
        <v>3</v>
      </c>
      <c r="U12418">
        <v>0.05</v>
      </c>
      <c r="V12418">
        <v>528</v>
      </c>
      <c r="W12418">
        <v>3</v>
      </c>
      <c r="X12418">
        <v>0.05</v>
      </c>
      <c r="Y12418">
        <v>528</v>
      </c>
    </row>
    <row r="12419" spans="1:25">
      <c r="A12419" s="10">
        <v>45627</v>
      </c>
      <c r="B12419" t="s">
        <v>76</v>
      </c>
      <c r="C12419" t="s">
        <v>4256</v>
      </c>
      <c r="D12419" t="s">
        <v>5669</v>
      </c>
      <c r="E12419">
        <v>658</v>
      </c>
      <c r="F12419" t="s">
        <v>5670</v>
      </c>
      <c r="G12419">
        <v>220</v>
      </c>
      <c r="H12419" t="s">
        <v>5671</v>
      </c>
      <c r="I12419">
        <v>546</v>
      </c>
      <c r="J12419" t="s">
        <v>5672</v>
      </c>
      <c r="K12419">
        <v>175268</v>
      </c>
      <c r="L12419" t="s">
        <v>5694</v>
      </c>
      <c r="M12419">
        <v>0</v>
      </c>
      <c r="N12419">
        <v>22</v>
      </c>
      <c r="O12419" t="s">
        <v>83</v>
      </c>
      <c r="P12419" t="s">
        <v>104</v>
      </c>
      <c r="Q12419" t="s">
        <v>105</v>
      </c>
      <c r="R12419">
        <v>369</v>
      </c>
      <c r="S12419" t="s">
        <v>106</v>
      </c>
      <c r="T12419">
        <v>36</v>
      </c>
      <c r="U12419">
        <v>0.5</v>
      </c>
      <c r="V12419">
        <v>288</v>
      </c>
      <c r="W12419">
        <v>36</v>
      </c>
      <c r="X12419">
        <v>0.5</v>
      </c>
      <c r="Y12419">
        <v>288</v>
      </c>
    </row>
    <row r="12420" spans="1:25">
      <c r="A12420" s="10">
        <v>45627</v>
      </c>
      <c r="B12420" t="s">
        <v>76</v>
      </c>
      <c r="C12420" t="s">
        <v>4256</v>
      </c>
      <c r="D12420" t="s">
        <v>5669</v>
      </c>
      <c r="E12420">
        <v>658</v>
      </c>
      <c r="F12420" t="s">
        <v>5670</v>
      </c>
      <c r="G12420">
        <v>220</v>
      </c>
      <c r="H12420" t="s">
        <v>5671</v>
      </c>
      <c r="I12420">
        <v>546</v>
      </c>
      <c r="J12420" t="s">
        <v>5672</v>
      </c>
      <c r="K12420">
        <v>173860</v>
      </c>
      <c r="L12420" t="s">
        <v>5695</v>
      </c>
      <c r="M12420">
        <v>0</v>
      </c>
      <c r="N12420">
        <v>22</v>
      </c>
      <c r="O12420" t="s">
        <v>83</v>
      </c>
      <c r="P12420" t="s">
        <v>104</v>
      </c>
      <c r="Q12420" t="s">
        <v>105</v>
      </c>
      <c r="R12420">
        <v>369</v>
      </c>
      <c r="S12420" t="s">
        <v>106</v>
      </c>
      <c r="T12420">
        <v>24</v>
      </c>
      <c r="U12420">
        <v>0.33333333300000001</v>
      </c>
      <c r="V12420">
        <v>192</v>
      </c>
      <c r="W12420">
        <v>24</v>
      </c>
      <c r="X12420">
        <v>0.33333333300000001</v>
      </c>
      <c r="Y12420">
        <v>192</v>
      </c>
    </row>
    <row r="12421" spans="1:25">
      <c r="A12421" s="10">
        <v>45627</v>
      </c>
      <c r="B12421" t="s">
        <v>76</v>
      </c>
      <c r="C12421" t="s">
        <v>4256</v>
      </c>
      <c r="D12421" t="s">
        <v>5669</v>
      </c>
      <c r="E12421">
        <v>658</v>
      </c>
      <c r="F12421" t="s">
        <v>5670</v>
      </c>
      <c r="G12421">
        <v>220</v>
      </c>
      <c r="H12421" t="s">
        <v>5671</v>
      </c>
      <c r="I12421">
        <v>546</v>
      </c>
      <c r="J12421" t="s">
        <v>5672</v>
      </c>
      <c r="K12421">
        <v>173860</v>
      </c>
      <c r="L12421" t="s">
        <v>5695</v>
      </c>
      <c r="M12421">
        <v>0</v>
      </c>
      <c r="N12421">
        <v>22</v>
      </c>
      <c r="O12421" t="s">
        <v>83</v>
      </c>
      <c r="P12421" t="s">
        <v>104</v>
      </c>
      <c r="Q12421" t="s">
        <v>343</v>
      </c>
      <c r="R12421">
        <v>284</v>
      </c>
      <c r="S12421" t="s">
        <v>344</v>
      </c>
      <c r="T12421">
        <v>3</v>
      </c>
      <c r="U12421">
        <v>0.25</v>
      </c>
      <c r="V12421">
        <v>378</v>
      </c>
      <c r="W12421">
        <v>3</v>
      </c>
      <c r="X12421">
        <v>0.25</v>
      </c>
      <c r="Y12421">
        <v>378</v>
      </c>
    </row>
    <row r="12422" spans="1:25">
      <c r="A12422" s="10">
        <v>45627</v>
      </c>
      <c r="B12422" t="s">
        <v>76</v>
      </c>
      <c r="C12422" t="s">
        <v>4256</v>
      </c>
      <c r="D12422" t="s">
        <v>5669</v>
      </c>
      <c r="E12422">
        <v>658</v>
      </c>
      <c r="F12422" t="s">
        <v>5670</v>
      </c>
      <c r="G12422">
        <v>220</v>
      </c>
      <c r="H12422" t="s">
        <v>5671</v>
      </c>
      <c r="I12422">
        <v>546</v>
      </c>
      <c r="J12422" t="s">
        <v>5672</v>
      </c>
      <c r="K12422">
        <v>2494</v>
      </c>
      <c r="L12422" t="s">
        <v>5696</v>
      </c>
      <c r="M12422">
        <v>0</v>
      </c>
      <c r="N12422">
        <v>22</v>
      </c>
      <c r="O12422" t="s">
        <v>83</v>
      </c>
      <c r="P12422" t="s">
        <v>104</v>
      </c>
      <c r="Q12422" t="s">
        <v>221</v>
      </c>
      <c r="R12422">
        <v>216</v>
      </c>
      <c r="S12422" t="s">
        <v>222</v>
      </c>
      <c r="T12422">
        <v>6</v>
      </c>
      <c r="U12422">
        <v>1</v>
      </c>
      <c r="V12422">
        <v>300</v>
      </c>
      <c r="W12422">
        <v>6</v>
      </c>
      <c r="X12422">
        <v>1</v>
      </c>
      <c r="Y12422">
        <v>300</v>
      </c>
    </row>
    <row r="12423" spans="1:25">
      <c r="A12423" s="10">
        <v>45627</v>
      </c>
      <c r="B12423" t="s">
        <v>76</v>
      </c>
      <c r="C12423" t="s">
        <v>4256</v>
      </c>
      <c r="D12423" t="s">
        <v>5669</v>
      </c>
      <c r="E12423">
        <v>658</v>
      </c>
      <c r="F12423" t="s">
        <v>5670</v>
      </c>
      <c r="G12423">
        <v>220</v>
      </c>
      <c r="H12423" t="s">
        <v>5671</v>
      </c>
      <c r="I12423">
        <v>546</v>
      </c>
      <c r="J12423" t="s">
        <v>5672</v>
      </c>
      <c r="K12423">
        <v>2494</v>
      </c>
      <c r="L12423" t="s">
        <v>5696</v>
      </c>
      <c r="M12423">
        <v>0</v>
      </c>
      <c r="N12423">
        <v>22</v>
      </c>
      <c r="O12423" t="s">
        <v>83</v>
      </c>
      <c r="P12423" t="s">
        <v>98</v>
      </c>
      <c r="Q12423" t="s">
        <v>99</v>
      </c>
      <c r="R12423">
        <v>456</v>
      </c>
      <c r="S12423" t="s">
        <v>307</v>
      </c>
      <c r="T12423">
        <v>1</v>
      </c>
      <c r="U12423">
        <v>0.16666666699999999</v>
      </c>
      <c r="V12423">
        <v>192</v>
      </c>
      <c r="W12423">
        <v>1</v>
      </c>
      <c r="X12423">
        <v>0.16666666699999999</v>
      </c>
      <c r="Y12423">
        <v>192</v>
      </c>
    </row>
    <row r="12424" spans="1:25">
      <c r="A12424" s="10">
        <v>45627</v>
      </c>
      <c r="B12424" t="s">
        <v>76</v>
      </c>
      <c r="C12424" t="s">
        <v>4256</v>
      </c>
      <c r="D12424" t="s">
        <v>5669</v>
      </c>
      <c r="E12424">
        <v>658</v>
      </c>
      <c r="F12424" t="s">
        <v>5670</v>
      </c>
      <c r="G12424">
        <v>220</v>
      </c>
      <c r="H12424" t="s">
        <v>5671</v>
      </c>
      <c r="I12424">
        <v>546</v>
      </c>
      <c r="J12424" t="s">
        <v>5672</v>
      </c>
      <c r="K12424">
        <v>2063</v>
      </c>
      <c r="L12424" t="s">
        <v>5697</v>
      </c>
      <c r="M12424">
        <v>0</v>
      </c>
      <c r="N12424">
        <v>22</v>
      </c>
      <c r="O12424" t="s">
        <v>83</v>
      </c>
      <c r="P12424" t="s">
        <v>104</v>
      </c>
      <c r="Q12424" t="s">
        <v>105</v>
      </c>
      <c r="R12424">
        <v>369</v>
      </c>
      <c r="S12424" t="s">
        <v>106</v>
      </c>
      <c r="T12424">
        <v>72</v>
      </c>
      <c r="U12424">
        <v>1</v>
      </c>
      <c r="V12424">
        <v>576</v>
      </c>
      <c r="W12424">
        <v>72</v>
      </c>
      <c r="X12424">
        <v>1</v>
      </c>
      <c r="Y12424">
        <v>576</v>
      </c>
    </row>
    <row r="12425" spans="1:25">
      <c r="A12425" s="10">
        <v>45627</v>
      </c>
      <c r="B12425" t="s">
        <v>76</v>
      </c>
      <c r="C12425" t="s">
        <v>4256</v>
      </c>
      <c r="D12425" t="s">
        <v>5669</v>
      </c>
      <c r="E12425">
        <v>658</v>
      </c>
      <c r="F12425" t="s">
        <v>5670</v>
      </c>
      <c r="G12425">
        <v>220</v>
      </c>
      <c r="H12425" t="s">
        <v>5671</v>
      </c>
      <c r="I12425">
        <v>546</v>
      </c>
      <c r="J12425" t="s">
        <v>5672</v>
      </c>
      <c r="K12425">
        <v>1294</v>
      </c>
      <c r="L12425" t="s">
        <v>5698</v>
      </c>
      <c r="M12425">
        <v>0</v>
      </c>
      <c r="N12425">
        <v>22</v>
      </c>
      <c r="O12425" t="s">
        <v>83</v>
      </c>
      <c r="P12425" t="s">
        <v>84</v>
      </c>
      <c r="Q12425" t="s">
        <v>88</v>
      </c>
      <c r="R12425">
        <v>309</v>
      </c>
      <c r="S12425" t="s">
        <v>89</v>
      </c>
      <c r="T12425">
        <v>24</v>
      </c>
      <c r="U12425">
        <v>0.25</v>
      </c>
      <c r="V12425">
        <v>387.12</v>
      </c>
      <c r="W12425">
        <v>24</v>
      </c>
      <c r="X12425">
        <v>0.25</v>
      </c>
      <c r="Y12425">
        <v>387.12</v>
      </c>
    </row>
    <row r="12426" spans="1:25">
      <c r="A12426" s="10">
        <v>45627</v>
      </c>
      <c r="B12426" t="s">
        <v>76</v>
      </c>
      <c r="C12426" t="s">
        <v>4256</v>
      </c>
      <c r="D12426" t="s">
        <v>5669</v>
      </c>
      <c r="E12426">
        <v>658</v>
      </c>
      <c r="F12426" t="s">
        <v>5670</v>
      </c>
      <c r="G12426">
        <v>220</v>
      </c>
      <c r="H12426" t="s">
        <v>5671</v>
      </c>
      <c r="I12426">
        <v>546</v>
      </c>
      <c r="J12426" t="s">
        <v>5672</v>
      </c>
      <c r="K12426">
        <v>2091</v>
      </c>
      <c r="L12426" t="s">
        <v>5699</v>
      </c>
      <c r="M12426">
        <v>0</v>
      </c>
      <c r="N12426">
        <v>22</v>
      </c>
      <c r="O12426" t="s">
        <v>83</v>
      </c>
      <c r="P12426" t="s">
        <v>98</v>
      </c>
      <c r="Q12426" t="s">
        <v>99</v>
      </c>
      <c r="R12426">
        <v>54</v>
      </c>
      <c r="S12426" t="s">
        <v>899</v>
      </c>
      <c r="T12426">
        <v>1</v>
      </c>
      <c r="U12426">
        <v>0.125</v>
      </c>
      <c r="V12426">
        <v>75</v>
      </c>
      <c r="W12426">
        <v>1</v>
      </c>
      <c r="X12426">
        <v>0.125</v>
      </c>
      <c r="Y12426">
        <v>75</v>
      </c>
    </row>
    <row r="12427" spans="1:25">
      <c r="A12427" s="10">
        <v>45627</v>
      </c>
      <c r="B12427" t="s">
        <v>76</v>
      </c>
      <c r="C12427" t="s">
        <v>4256</v>
      </c>
      <c r="D12427" t="s">
        <v>5669</v>
      </c>
      <c r="E12427">
        <v>658</v>
      </c>
      <c r="F12427" t="s">
        <v>5670</v>
      </c>
      <c r="G12427">
        <v>220</v>
      </c>
      <c r="H12427" t="s">
        <v>5671</v>
      </c>
      <c r="I12427">
        <v>546</v>
      </c>
      <c r="J12427" t="s">
        <v>5672</v>
      </c>
      <c r="K12427">
        <v>99463</v>
      </c>
      <c r="L12427" t="s">
        <v>5587</v>
      </c>
      <c r="M12427">
        <v>0</v>
      </c>
      <c r="N12427">
        <v>22</v>
      </c>
      <c r="O12427" t="s">
        <v>83</v>
      </c>
      <c r="P12427" t="s">
        <v>288</v>
      </c>
      <c r="Q12427" t="s">
        <v>289</v>
      </c>
      <c r="R12427">
        <v>297</v>
      </c>
      <c r="S12427" t="s">
        <v>290</v>
      </c>
      <c r="T12427">
        <v>3</v>
      </c>
      <c r="U12427">
        <v>0.25</v>
      </c>
      <c r="V12427">
        <v>114</v>
      </c>
      <c r="W12427">
        <v>3</v>
      </c>
      <c r="X12427">
        <v>0.25</v>
      </c>
      <c r="Y12427">
        <v>114</v>
      </c>
    </row>
    <row r="12428" spans="1:25">
      <c r="A12428" s="10">
        <v>45627</v>
      </c>
      <c r="B12428" t="s">
        <v>76</v>
      </c>
      <c r="C12428" t="s">
        <v>4256</v>
      </c>
      <c r="D12428" t="s">
        <v>5669</v>
      </c>
      <c r="E12428">
        <v>658</v>
      </c>
      <c r="F12428" t="s">
        <v>5670</v>
      </c>
      <c r="G12428">
        <v>220</v>
      </c>
      <c r="H12428" t="s">
        <v>5671</v>
      </c>
      <c r="I12428">
        <v>546</v>
      </c>
      <c r="J12428" t="s">
        <v>5672</v>
      </c>
      <c r="K12428">
        <v>284831</v>
      </c>
      <c r="L12428" t="s">
        <v>5700</v>
      </c>
      <c r="M12428">
        <v>0</v>
      </c>
      <c r="N12428">
        <v>22</v>
      </c>
      <c r="O12428" t="s">
        <v>83</v>
      </c>
      <c r="P12428" t="s">
        <v>104</v>
      </c>
      <c r="Q12428" t="s">
        <v>105</v>
      </c>
      <c r="R12428">
        <v>190</v>
      </c>
      <c r="S12428" t="s">
        <v>181</v>
      </c>
      <c r="T12428">
        <v>12</v>
      </c>
      <c r="U12428">
        <v>1</v>
      </c>
      <c r="V12428">
        <v>366</v>
      </c>
      <c r="W12428">
        <v>12</v>
      </c>
      <c r="X12428">
        <v>1</v>
      </c>
      <c r="Y12428">
        <v>366</v>
      </c>
    </row>
    <row r="12429" spans="1:25">
      <c r="A12429" s="10">
        <v>45627</v>
      </c>
      <c r="B12429" t="s">
        <v>76</v>
      </c>
      <c r="C12429" t="s">
        <v>4256</v>
      </c>
      <c r="D12429" t="s">
        <v>5669</v>
      </c>
      <c r="E12429">
        <v>658</v>
      </c>
      <c r="F12429" t="s">
        <v>5670</v>
      </c>
      <c r="G12429">
        <v>220</v>
      </c>
      <c r="H12429" t="s">
        <v>5671</v>
      </c>
      <c r="I12429">
        <v>546</v>
      </c>
      <c r="J12429" t="s">
        <v>5672</v>
      </c>
      <c r="K12429">
        <v>284831</v>
      </c>
      <c r="L12429" t="s">
        <v>5700</v>
      </c>
      <c r="M12429">
        <v>0</v>
      </c>
      <c r="N12429">
        <v>22</v>
      </c>
      <c r="O12429" t="s">
        <v>83</v>
      </c>
      <c r="P12429" t="s">
        <v>104</v>
      </c>
      <c r="Q12429" t="s">
        <v>105</v>
      </c>
      <c r="R12429">
        <v>59</v>
      </c>
      <c r="S12429" t="s">
        <v>231</v>
      </c>
      <c r="T12429">
        <v>10</v>
      </c>
      <c r="U12429">
        <v>0.83333333300000001</v>
      </c>
      <c r="V12429">
        <v>430</v>
      </c>
      <c r="W12429">
        <v>10</v>
      </c>
      <c r="X12429">
        <v>0.83333333300000001</v>
      </c>
      <c r="Y12429">
        <v>430</v>
      </c>
    </row>
    <row r="12430" spans="1:25">
      <c r="A12430" s="10">
        <v>45627</v>
      </c>
      <c r="B12430" t="s">
        <v>76</v>
      </c>
      <c r="C12430" t="s">
        <v>4256</v>
      </c>
      <c r="D12430" t="s">
        <v>5669</v>
      </c>
      <c r="E12430">
        <v>658</v>
      </c>
      <c r="F12430" t="s">
        <v>5670</v>
      </c>
      <c r="G12430">
        <v>220</v>
      </c>
      <c r="H12430" t="s">
        <v>5671</v>
      </c>
      <c r="I12430">
        <v>546</v>
      </c>
      <c r="J12430" t="s">
        <v>5672</v>
      </c>
      <c r="K12430">
        <v>3123</v>
      </c>
      <c r="L12430" t="s">
        <v>5701</v>
      </c>
      <c r="M12430">
        <v>0</v>
      </c>
      <c r="N12430">
        <v>22</v>
      </c>
      <c r="O12430" t="s">
        <v>83</v>
      </c>
      <c r="P12430" t="s">
        <v>91</v>
      </c>
      <c r="Q12430" t="s">
        <v>92</v>
      </c>
      <c r="R12430">
        <v>412</v>
      </c>
      <c r="S12430" t="s">
        <v>318</v>
      </c>
      <c r="T12430">
        <v>1</v>
      </c>
      <c r="U12430">
        <v>8.3333332999999996E-2</v>
      </c>
      <c r="V12430">
        <v>665</v>
      </c>
      <c r="W12430">
        <v>1</v>
      </c>
      <c r="X12430">
        <v>8.3333332999999996E-2</v>
      </c>
      <c r="Y12430">
        <v>665</v>
      </c>
    </row>
    <row r="12431" spans="1:25">
      <c r="A12431" s="10">
        <v>45627</v>
      </c>
      <c r="B12431" t="s">
        <v>76</v>
      </c>
      <c r="C12431" t="s">
        <v>4256</v>
      </c>
      <c r="D12431" t="s">
        <v>5669</v>
      </c>
      <c r="E12431">
        <v>658</v>
      </c>
      <c r="F12431" t="s">
        <v>5670</v>
      </c>
      <c r="G12431">
        <v>220</v>
      </c>
      <c r="H12431" t="s">
        <v>5671</v>
      </c>
      <c r="I12431">
        <v>546</v>
      </c>
      <c r="J12431" t="s">
        <v>5672</v>
      </c>
      <c r="K12431">
        <v>1399</v>
      </c>
      <c r="L12431" t="s">
        <v>5702</v>
      </c>
      <c r="M12431">
        <v>0</v>
      </c>
      <c r="N12431">
        <v>22</v>
      </c>
      <c r="O12431" t="s">
        <v>83</v>
      </c>
      <c r="P12431" t="s">
        <v>84</v>
      </c>
      <c r="Q12431" t="s">
        <v>85</v>
      </c>
      <c r="R12431">
        <v>365</v>
      </c>
      <c r="S12431" t="s">
        <v>86</v>
      </c>
      <c r="T12431">
        <v>24</v>
      </c>
      <c r="U12431">
        <v>0.25</v>
      </c>
      <c r="V12431">
        <v>387.12</v>
      </c>
      <c r="W12431">
        <v>24</v>
      </c>
      <c r="X12431">
        <v>0.25</v>
      </c>
      <c r="Y12431">
        <v>387.12</v>
      </c>
    </row>
    <row r="12432" spans="1:25">
      <c r="A12432" s="10">
        <v>45627</v>
      </c>
      <c r="B12432" t="s">
        <v>76</v>
      </c>
      <c r="C12432" t="s">
        <v>4256</v>
      </c>
      <c r="D12432" t="s">
        <v>5669</v>
      </c>
      <c r="E12432">
        <v>658</v>
      </c>
      <c r="F12432" t="s">
        <v>5670</v>
      </c>
      <c r="G12432">
        <v>1790</v>
      </c>
      <c r="H12432" t="s">
        <v>5703</v>
      </c>
      <c r="I12432">
        <v>553</v>
      </c>
      <c r="J12432" t="s">
        <v>5704</v>
      </c>
      <c r="K12432">
        <v>10531</v>
      </c>
      <c r="L12432" t="s">
        <v>5705</v>
      </c>
      <c r="M12432">
        <v>0</v>
      </c>
      <c r="N12432">
        <v>22</v>
      </c>
      <c r="O12432" t="s">
        <v>83</v>
      </c>
      <c r="P12432" t="s">
        <v>91</v>
      </c>
      <c r="Q12432" t="s">
        <v>92</v>
      </c>
      <c r="R12432">
        <v>280</v>
      </c>
      <c r="S12432" t="s">
        <v>185</v>
      </c>
      <c r="T12432">
        <v>12</v>
      </c>
      <c r="U12432">
        <v>2.5000000000000001E-2</v>
      </c>
      <c r="V12432">
        <v>99</v>
      </c>
      <c r="W12432">
        <v>12</v>
      </c>
      <c r="X12432">
        <v>2.5000000000000001E-2</v>
      </c>
      <c r="Y12432">
        <v>99</v>
      </c>
    </row>
    <row r="12433" spans="1:25">
      <c r="A12433" s="10">
        <v>45627</v>
      </c>
      <c r="B12433" t="s">
        <v>76</v>
      </c>
      <c r="C12433" t="s">
        <v>4256</v>
      </c>
      <c r="D12433" t="s">
        <v>5669</v>
      </c>
      <c r="E12433">
        <v>658</v>
      </c>
      <c r="F12433" t="s">
        <v>5670</v>
      </c>
      <c r="G12433">
        <v>1790</v>
      </c>
      <c r="H12433" t="s">
        <v>5703</v>
      </c>
      <c r="I12433">
        <v>553</v>
      </c>
      <c r="J12433" t="s">
        <v>5704</v>
      </c>
      <c r="K12433">
        <v>18468</v>
      </c>
      <c r="L12433" t="s">
        <v>546</v>
      </c>
      <c r="M12433">
        <v>0</v>
      </c>
      <c r="N12433">
        <v>22</v>
      </c>
      <c r="O12433" t="s">
        <v>83</v>
      </c>
      <c r="P12433" t="s">
        <v>130</v>
      </c>
      <c r="Q12433" t="s">
        <v>131</v>
      </c>
      <c r="R12433">
        <v>197</v>
      </c>
      <c r="S12433" t="s">
        <v>166</v>
      </c>
      <c r="T12433">
        <v>6</v>
      </c>
      <c r="U12433">
        <v>0.25</v>
      </c>
      <c r="V12433">
        <v>258</v>
      </c>
      <c r="W12433">
        <v>6</v>
      </c>
      <c r="X12433">
        <v>0.25</v>
      </c>
      <c r="Y12433">
        <v>258</v>
      </c>
    </row>
    <row r="12434" spans="1:25">
      <c r="A12434" s="10">
        <v>45627</v>
      </c>
      <c r="B12434" t="s">
        <v>76</v>
      </c>
      <c r="C12434" t="s">
        <v>4256</v>
      </c>
      <c r="D12434" t="s">
        <v>5669</v>
      </c>
      <c r="E12434">
        <v>658</v>
      </c>
      <c r="F12434" t="s">
        <v>5670</v>
      </c>
      <c r="G12434">
        <v>1790</v>
      </c>
      <c r="H12434" t="s">
        <v>5703</v>
      </c>
      <c r="I12434">
        <v>553</v>
      </c>
      <c r="J12434" t="s">
        <v>5704</v>
      </c>
      <c r="K12434">
        <v>18468</v>
      </c>
      <c r="L12434" t="s">
        <v>546</v>
      </c>
      <c r="M12434">
        <v>0</v>
      </c>
      <c r="N12434">
        <v>22</v>
      </c>
      <c r="O12434" t="s">
        <v>83</v>
      </c>
      <c r="P12434" t="s">
        <v>98</v>
      </c>
      <c r="Q12434" t="s">
        <v>99</v>
      </c>
      <c r="R12434">
        <v>456</v>
      </c>
      <c r="S12434" t="s">
        <v>307</v>
      </c>
      <c r="T12434">
        <v>6</v>
      </c>
      <c r="U12434">
        <v>1</v>
      </c>
      <c r="V12434">
        <v>1152</v>
      </c>
      <c r="W12434">
        <v>6</v>
      </c>
      <c r="X12434">
        <v>1</v>
      </c>
      <c r="Y12434">
        <v>1152</v>
      </c>
    </row>
    <row r="12435" spans="1:25">
      <c r="A12435" s="10">
        <v>45627</v>
      </c>
      <c r="B12435" t="s">
        <v>76</v>
      </c>
      <c r="C12435" t="s">
        <v>4256</v>
      </c>
      <c r="D12435" t="s">
        <v>5669</v>
      </c>
      <c r="E12435">
        <v>658</v>
      </c>
      <c r="F12435" t="s">
        <v>5670</v>
      </c>
      <c r="G12435">
        <v>1790</v>
      </c>
      <c r="H12435" t="s">
        <v>5703</v>
      </c>
      <c r="I12435">
        <v>553</v>
      </c>
      <c r="J12435" t="s">
        <v>5704</v>
      </c>
      <c r="K12435">
        <v>6690</v>
      </c>
      <c r="L12435" t="s">
        <v>5706</v>
      </c>
      <c r="M12435">
        <v>0</v>
      </c>
      <c r="N12435">
        <v>22</v>
      </c>
      <c r="O12435" t="s">
        <v>83</v>
      </c>
      <c r="P12435" t="s">
        <v>91</v>
      </c>
      <c r="Q12435" t="s">
        <v>92</v>
      </c>
      <c r="R12435">
        <v>280</v>
      </c>
      <c r="S12435" t="s">
        <v>185</v>
      </c>
      <c r="T12435">
        <v>24</v>
      </c>
      <c r="U12435">
        <v>0.05</v>
      </c>
      <c r="V12435">
        <v>198</v>
      </c>
      <c r="W12435">
        <v>24</v>
      </c>
      <c r="X12435">
        <v>0.05</v>
      </c>
      <c r="Y12435">
        <v>198</v>
      </c>
    </row>
    <row r="12436" spans="1:25">
      <c r="A12436" s="10">
        <v>45627</v>
      </c>
      <c r="B12436" t="s">
        <v>76</v>
      </c>
      <c r="C12436" t="s">
        <v>4256</v>
      </c>
      <c r="D12436" t="s">
        <v>5669</v>
      </c>
      <c r="E12436">
        <v>658</v>
      </c>
      <c r="F12436" t="s">
        <v>5670</v>
      </c>
      <c r="G12436">
        <v>1790</v>
      </c>
      <c r="H12436" t="s">
        <v>5703</v>
      </c>
      <c r="I12436">
        <v>553</v>
      </c>
      <c r="J12436" t="s">
        <v>5704</v>
      </c>
      <c r="K12436">
        <v>18751</v>
      </c>
      <c r="L12436" t="s">
        <v>5707</v>
      </c>
      <c r="M12436">
        <v>0</v>
      </c>
      <c r="N12436">
        <v>22</v>
      </c>
      <c r="O12436" t="s">
        <v>83</v>
      </c>
      <c r="P12436" t="s">
        <v>84</v>
      </c>
      <c r="Q12436" t="s">
        <v>95</v>
      </c>
      <c r="R12436">
        <v>312</v>
      </c>
      <c r="S12436" t="s">
        <v>96</v>
      </c>
      <c r="T12436">
        <v>24</v>
      </c>
      <c r="U12436">
        <v>0.25</v>
      </c>
      <c r="V12436">
        <v>288</v>
      </c>
      <c r="W12436">
        <v>24</v>
      </c>
      <c r="X12436">
        <v>0.25</v>
      </c>
      <c r="Y12436">
        <v>288</v>
      </c>
    </row>
    <row r="12437" spans="1:25">
      <c r="A12437" s="10">
        <v>45627</v>
      </c>
      <c r="B12437" t="s">
        <v>76</v>
      </c>
      <c r="C12437" t="s">
        <v>4256</v>
      </c>
      <c r="D12437" t="s">
        <v>5669</v>
      </c>
      <c r="E12437">
        <v>658</v>
      </c>
      <c r="F12437" t="s">
        <v>5670</v>
      </c>
      <c r="G12437">
        <v>1790</v>
      </c>
      <c r="H12437" t="s">
        <v>5703</v>
      </c>
      <c r="I12437">
        <v>553</v>
      </c>
      <c r="J12437" t="s">
        <v>5704</v>
      </c>
      <c r="K12437">
        <v>18751</v>
      </c>
      <c r="L12437" t="s">
        <v>5707</v>
      </c>
      <c r="M12437">
        <v>0</v>
      </c>
      <c r="N12437">
        <v>22</v>
      </c>
      <c r="O12437" t="s">
        <v>83</v>
      </c>
      <c r="P12437" t="s">
        <v>98</v>
      </c>
      <c r="Q12437" t="s">
        <v>99</v>
      </c>
      <c r="R12437">
        <v>53</v>
      </c>
      <c r="S12437" t="s">
        <v>102</v>
      </c>
      <c r="T12437">
        <v>1</v>
      </c>
      <c r="U12437">
        <v>0.125</v>
      </c>
      <c r="V12437">
        <v>75</v>
      </c>
      <c r="W12437">
        <v>1</v>
      </c>
      <c r="X12437">
        <v>0.125</v>
      </c>
      <c r="Y12437">
        <v>75</v>
      </c>
    </row>
    <row r="12438" spans="1:25">
      <c r="A12438" s="10">
        <v>45627</v>
      </c>
      <c r="B12438" t="s">
        <v>76</v>
      </c>
      <c r="C12438" t="s">
        <v>4256</v>
      </c>
      <c r="D12438" t="s">
        <v>5669</v>
      </c>
      <c r="E12438">
        <v>658</v>
      </c>
      <c r="F12438" t="s">
        <v>5670</v>
      </c>
      <c r="G12438">
        <v>1790</v>
      </c>
      <c r="H12438" t="s">
        <v>5703</v>
      </c>
      <c r="I12438">
        <v>553</v>
      </c>
      <c r="J12438" t="s">
        <v>5704</v>
      </c>
      <c r="K12438">
        <v>13905</v>
      </c>
      <c r="L12438" t="s">
        <v>5708</v>
      </c>
      <c r="M12438">
        <v>0</v>
      </c>
      <c r="N12438">
        <v>22</v>
      </c>
      <c r="O12438" t="s">
        <v>83</v>
      </c>
      <c r="P12438" t="s">
        <v>91</v>
      </c>
      <c r="Q12438" t="s">
        <v>92</v>
      </c>
      <c r="R12438">
        <v>280</v>
      </c>
      <c r="S12438" t="s">
        <v>185</v>
      </c>
      <c r="T12438">
        <v>12</v>
      </c>
      <c r="U12438">
        <v>2.5000000000000001E-2</v>
      </c>
      <c r="V12438">
        <v>99</v>
      </c>
      <c r="W12438">
        <v>12</v>
      </c>
      <c r="X12438">
        <v>2.5000000000000001E-2</v>
      </c>
      <c r="Y12438">
        <v>99</v>
      </c>
    </row>
    <row r="12439" spans="1:25">
      <c r="A12439" s="10">
        <v>45627</v>
      </c>
      <c r="B12439" t="s">
        <v>76</v>
      </c>
      <c r="C12439" t="s">
        <v>4256</v>
      </c>
      <c r="D12439" t="s">
        <v>5669</v>
      </c>
      <c r="E12439">
        <v>658</v>
      </c>
      <c r="F12439" t="s">
        <v>5670</v>
      </c>
      <c r="G12439">
        <v>1790</v>
      </c>
      <c r="H12439" t="s">
        <v>5703</v>
      </c>
      <c r="I12439">
        <v>553</v>
      </c>
      <c r="J12439" t="s">
        <v>5704</v>
      </c>
      <c r="K12439">
        <v>13905</v>
      </c>
      <c r="L12439" t="s">
        <v>5708</v>
      </c>
      <c r="M12439">
        <v>0</v>
      </c>
      <c r="N12439">
        <v>22</v>
      </c>
      <c r="O12439" t="s">
        <v>83</v>
      </c>
      <c r="P12439" t="s">
        <v>84</v>
      </c>
      <c r="Q12439" t="s">
        <v>85</v>
      </c>
      <c r="R12439">
        <v>316</v>
      </c>
      <c r="S12439" t="s">
        <v>337</v>
      </c>
      <c r="T12439">
        <v>12</v>
      </c>
      <c r="U12439">
        <v>0.125</v>
      </c>
      <c r="V12439">
        <v>193.56</v>
      </c>
      <c r="W12439">
        <v>12</v>
      </c>
      <c r="X12439">
        <v>0.125</v>
      </c>
      <c r="Y12439">
        <v>193.56</v>
      </c>
    </row>
    <row r="12440" spans="1:25">
      <c r="A12440" s="10">
        <v>45627</v>
      </c>
      <c r="B12440" t="s">
        <v>76</v>
      </c>
      <c r="C12440" t="s">
        <v>4256</v>
      </c>
      <c r="D12440" t="s">
        <v>5669</v>
      </c>
      <c r="E12440">
        <v>658</v>
      </c>
      <c r="F12440" t="s">
        <v>5670</v>
      </c>
      <c r="G12440">
        <v>1790</v>
      </c>
      <c r="H12440" t="s">
        <v>5703</v>
      </c>
      <c r="I12440">
        <v>553</v>
      </c>
      <c r="J12440" t="s">
        <v>5704</v>
      </c>
      <c r="K12440">
        <v>177014</v>
      </c>
      <c r="L12440" t="s">
        <v>5709</v>
      </c>
      <c r="M12440">
        <v>0</v>
      </c>
      <c r="N12440">
        <v>22</v>
      </c>
      <c r="O12440" t="s">
        <v>83</v>
      </c>
      <c r="P12440" t="s">
        <v>91</v>
      </c>
      <c r="Q12440" t="s">
        <v>92</v>
      </c>
      <c r="R12440">
        <v>280</v>
      </c>
      <c r="S12440" t="s">
        <v>185</v>
      </c>
      <c r="T12440">
        <v>12</v>
      </c>
      <c r="U12440">
        <v>2.5000000000000001E-2</v>
      </c>
      <c r="V12440">
        <v>99</v>
      </c>
      <c r="W12440">
        <v>12</v>
      </c>
      <c r="X12440">
        <v>2.5000000000000001E-2</v>
      </c>
      <c r="Y12440">
        <v>99</v>
      </c>
    </row>
    <row r="12441" spans="1:25">
      <c r="A12441" s="10">
        <v>45627</v>
      </c>
      <c r="B12441" t="s">
        <v>76</v>
      </c>
      <c r="C12441" t="s">
        <v>4256</v>
      </c>
      <c r="D12441" t="s">
        <v>5669</v>
      </c>
      <c r="E12441">
        <v>658</v>
      </c>
      <c r="F12441" t="s">
        <v>5670</v>
      </c>
      <c r="G12441">
        <v>1790</v>
      </c>
      <c r="H12441" t="s">
        <v>5703</v>
      </c>
      <c r="I12441">
        <v>553</v>
      </c>
      <c r="J12441" t="s">
        <v>5704</v>
      </c>
      <c r="K12441">
        <v>177014</v>
      </c>
      <c r="L12441" t="s">
        <v>5709</v>
      </c>
      <c r="M12441">
        <v>0</v>
      </c>
      <c r="N12441">
        <v>22</v>
      </c>
      <c r="O12441" t="s">
        <v>83</v>
      </c>
      <c r="P12441" t="s">
        <v>84</v>
      </c>
      <c r="Q12441" t="s">
        <v>85</v>
      </c>
      <c r="R12441">
        <v>316</v>
      </c>
      <c r="S12441" t="s">
        <v>337</v>
      </c>
      <c r="T12441">
        <v>12</v>
      </c>
      <c r="U12441">
        <v>0.125</v>
      </c>
      <c r="V12441">
        <v>193.56</v>
      </c>
      <c r="W12441">
        <v>12</v>
      </c>
      <c r="X12441">
        <v>0.125</v>
      </c>
      <c r="Y12441">
        <v>193.56</v>
      </c>
    </row>
    <row r="12442" spans="1:25">
      <c r="A12442" s="10">
        <v>45627</v>
      </c>
      <c r="B12442" t="s">
        <v>76</v>
      </c>
      <c r="C12442" t="s">
        <v>4256</v>
      </c>
      <c r="D12442" t="s">
        <v>5669</v>
      </c>
      <c r="E12442">
        <v>658</v>
      </c>
      <c r="F12442" t="s">
        <v>5670</v>
      </c>
      <c r="G12442">
        <v>1790</v>
      </c>
      <c r="H12442" t="s">
        <v>5703</v>
      </c>
      <c r="I12442">
        <v>553</v>
      </c>
      <c r="J12442" t="s">
        <v>5704</v>
      </c>
      <c r="K12442">
        <v>8416</v>
      </c>
      <c r="L12442" t="s">
        <v>5710</v>
      </c>
      <c r="M12442">
        <v>0</v>
      </c>
      <c r="N12442">
        <v>22</v>
      </c>
      <c r="O12442" t="s">
        <v>83</v>
      </c>
      <c r="P12442" t="s">
        <v>91</v>
      </c>
      <c r="Q12442" t="s">
        <v>92</v>
      </c>
      <c r="R12442">
        <v>280</v>
      </c>
      <c r="S12442" t="s">
        <v>185</v>
      </c>
      <c r="T12442">
        <v>12</v>
      </c>
      <c r="U12442">
        <v>2.5000000000000001E-2</v>
      </c>
      <c r="V12442">
        <v>99</v>
      </c>
      <c r="W12442">
        <v>12</v>
      </c>
      <c r="X12442">
        <v>2.5000000000000001E-2</v>
      </c>
      <c r="Y12442">
        <v>99</v>
      </c>
    </row>
    <row r="12443" spans="1:25">
      <c r="A12443" s="10">
        <v>45627</v>
      </c>
      <c r="B12443" t="s">
        <v>76</v>
      </c>
      <c r="C12443" t="s">
        <v>4256</v>
      </c>
      <c r="D12443" t="s">
        <v>5669</v>
      </c>
      <c r="E12443">
        <v>658</v>
      </c>
      <c r="F12443" t="s">
        <v>5670</v>
      </c>
      <c r="G12443">
        <v>1790</v>
      </c>
      <c r="H12443" t="s">
        <v>5703</v>
      </c>
      <c r="I12443">
        <v>553</v>
      </c>
      <c r="J12443" t="s">
        <v>5704</v>
      </c>
      <c r="K12443">
        <v>19334</v>
      </c>
      <c r="L12443" t="s">
        <v>5711</v>
      </c>
      <c r="M12443">
        <v>0</v>
      </c>
      <c r="N12443">
        <v>22</v>
      </c>
      <c r="O12443" t="s">
        <v>83</v>
      </c>
      <c r="P12443" t="s">
        <v>130</v>
      </c>
      <c r="Q12443" t="s">
        <v>182</v>
      </c>
      <c r="R12443">
        <v>410</v>
      </c>
      <c r="S12443" t="s">
        <v>183</v>
      </c>
      <c r="T12443">
        <v>3</v>
      </c>
      <c r="U12443">
        <v>0.25</v>
      </c>
      <c r="V12443">
        <v>525</v>
      </c>
      <c r="W12443">
        <v>3</v>
      </c>
      <c r="X12443">
        <v>0.25</v>
      </c>
      <c r="Y12443">
        <v>525</v>
      </c>
    </row>
    <row r="12444" spans="1:25">
      <c r="A12444" s="10">
        <v>45627</v>
      </c>
      <c r="B12444" t="s">
        <v>76</v>
      </c>
      <c r="C12444" t="s">
        <v>4256</v>
      </c>
      <c r="D12444" t="s">
        <v>5669</v>
      </c>
      <c r="E12444">
        <v>658</v>
      </c>
      <c r="F12444" t="s">
        <v>5670</v>
      </c>
      <c r="G12444">
        <v>1790</v>
      </c>
      <c r="H12444" t="s">
        <v>5703</v>
      </c>
      <c r="I12444">
        <v>553</v>
      </c>
      <c r="J12444" t="s">
        <v>5704</v>
      </c>
      <c r="K12444">
        <v>19154</v>
      </c>
      <c r="L12444" t="s">
        <v>2720</v>
      </c>
      <c r="M12444">
        <v>0</v>
      </c>
      <c r="N12444">
        <v>22</v>
      </c>
      <c r="O12444" t="s">
        <v>83</v>
      </c>
      <c r="P12444" t="s">
        <v>109</v>
      </c>
      <c r="Q12444" t="s">
        <v>109</v>
      </c>
      <c r="R12444">
        <v>461</v>
      </c>
      <c r="S12444" t="s">
        <v>110</v>
      </c>
      <c r="T12444">
        <v>0</v>
      </c>
      <c r="U12444">
        <v>0</v>
      </c>
      <c r="V12444">
        <v>0</v>
      </c>
      <c r="W12444">
        <v>0</v>
      </c>
      <c r="X12444">
        <v>0</v>
      </c>
      <c r="Y12444">
        <v>0</v>
      </c>
    </row>
    <row r="12445" spans="1:25">
      <c r="A12445" s="10">
        <v>45627</v>
      </c>
      <c r="B12445" t="s">
        <v>76</v>
      </c>
      <c r="C12445" t="s">
        <v>4256</v>
      </c>
      <c r="D12445" t="s">
        <v>5669</v>
      </c>
      <c r="E12445">
        <v>658</v>
      </c>
      <c r="F12445" t="s">
        <v>5670</v>
      </c>
      <c r="G12445">
        <v>1790</v>
      </c>
      <c r="H12445" t="s">
        <v>5703</v>
      </c>
      <c r="I12445">
        <v>553</v>
      </c>
      <c r="J12445" t="s">
        <v>5704</v>
      </c>
      <c r="K12445">
        <v>19154</v>
      </c>
      <c r="L12445" t="s">
        <v>2720</v>
      </c>
      <c r="M12445">
        <v>0</v>
      </c>
      <c r="N12445">
        <v>22</v>
      </c>
      <c r="O12445" t="s">
        <v>83</v>
      </c>
      <c r="P12445" t="s">
        <v>91</v>
      </c>
      <c r="Q12445" t="s">
        <v>92</v>
      </c>
      <c r="R12445">
        <v>280</v>
      </c>
      <c r="S12445" t="s">
        <v>185</v>
      </c>
      <c r="T12445">
        <v>492</v>
      </c>
      <c r="U12445">
        <v>1.0249999999999999</v>
      </c>
      <c r="V12445">
        <v>4059</v>
      </c>
      <c r="W12445">
        <v>492</v>
      </c>
      <c r="X12445">
        <v>1.0249999999999999</v>
      </c>
      <c r="Y12445">
        <v>4059</v>
      </c>
    </row>
    <row r="12446" spans="1:25">
      <c r="A12446" s="10">
        <v>45627</v>
      </c>
      <c r="B12446" t="s">
        <v>76</v>
      </c>
      <c r="C12446" t="s">
        <v>4256</v>
      </c>
      <c r="D12446" t="s">
        <v>5669</v>
      </c>
      <c r="E12446">
        <v>658</v>
      </c>
      <c r="F12446" t="s">
        <v>5670</v>
      </c>
      <c r="G12446">
        <v>1790</v>
      </c>
      <c r="H12446" t="s">
        <v>5703</v>
      </c>
      <c r="I12446">
        <v>553</v>
      </c>
      <c r="J12446" t="s">
        <v>5704</v>
      </c>
      <c r="K12446">
        <v>5997</v>
      </c>
      <c r="L12446" t="s">
        <v>2351</v>
      </c>
      <c r="M12446">
        <v>0</v>
      </c>
      <c r="N12446">
        <v>22</v>
      </c>
      <c r="O12446" t="s">
        <v>83</v>
      </c>
      <c r="P12446" t="s">
        <v>104</v>
      </c>
      <c r="Q12446" t="s">
        <v>105</v>
      </c>
      <c r="R12446">
        <v>369</v>
      </c>
      <c r="S12446" t="s">
        <v>106</v>
      </c>
      <c r="T12446">
        <v>12</v>
      </c>
      <c r="U12446">
        <v>0.16666666699999999</v>
      </c>
      <c r="V12446">
        <v>96</v>
      </c>
      <c r="W12446">
        <v>12</v>
      </c>
      <c r="X12446">
        <v>0.16666666699999999</v>
      </c>
      <c r="Y12446">
        <v>96</v>
      </c>
    </row>
    <row r="12447" spans="1:25">
      <c r="A12447" s="10">
        <v>45627</v>
      </c>
      <c r="B12447" t="s">
        <v>76</v>
      </c>
      <c r="C12447" t="s">
        <v>4256</v>
      </c>
      <c r="D12447" t="s">
        <v>5669</v>
      </c>
      <c r="E12447">
        <v>658</v>
      </c>
      <c r="F12447" t="s">
        <v>5670</v>
      </c>
      <c r="G12447">
        <v>1790</v>
      </c>
      <c r="H12447" t="s">
        <v>5703</v>
      </c>
      <c r="I12447">
        <v>553</v>
      </c>
      <c r="J12447" t="s">
        <v>5704</v>
      </c>
      <c r="K12447">
        <v>5997</v>
      </c>
      <c r="L12447" t="s">
        <v>2351</v>
      </c>
      <c r="M12447">
        <v>0</v>
      </c>
      <c r="N12447">
        <v>22</v>
      </c>
      <c r="O12447" t="s">
        <v>83</v>
      </c>
      <c r="P12447" t="s">
        <v>91</v>
      </c>
      <c r="Q12447" t="s">
        <v>92</v>
      </c>
      <c r="R12447">
        <v>280</v>
      </c>
      <c r="S12447" t="s">
        <v>185</v>
      </c>
      <c r="T12447">
        <v>12</v>
      </c>
      <c r="U12447">
        <v>2.5000000000000001E-2</v>
      </c>
      <c r="V12447">
        <v>99</v>
      </c>
      <c r="W12447">
        <v>12</v>
      </c>
      <c r="X12447">
        <v>2.5000000000000001E-2</v>
      </c>
      <c r="Y12447">
        <v>99</v>
      </c>
    </row>
    <row r="12448" spans="1:25">
      <c r="A12448" s="10">
        <v>45627</v>
      </c>
      <c r="B12448" t="s">
        <v>76</v>
      </c>
      <c r="C12448" t="s">
        <v>4256</v>
      </c>
      <c r="D12448" t="s">
        <v>5669</v>
      </c>
      <c r="E12448">
        <v>658</v>
      </c>
      <c r="F12448" t="s">
        <v>5670</v>
      </c>
      <c r="G12448">
        <v>1790</v>
      </c>
      <c r="H12448" t="s">
        <v>5703</v>
      </c>
      <c r="I12448">
        <v>553</v>
      </c>
      <c r="J12448" t="s">
        <v>5704</v>
      </c>
      <c r="K12448">
        <v>177933</v>
      </c>
      <c r="L12448" t="s">
        <v>5712</v>
      </c>
      <c r="M12448">
        <v>0</v>
      </c>
      <c r="N12448">
        <v>22</v>
      </c>
      <c r="O12448" t="s">
        <v>83</v>
      </c>
      <c r="P12448" t="s">
        <v>91</v>
      </c>
      <c r="Q12448" t="s">
        <v>92</v>
      </c>
      <c r="R12448">
        <v>280</v>
      </c>
      <c r="S12448" t="s">
        <v>185</v>
      </c>
      <c r="T12448">
        <v>24</v>
      </c>
      <c r="U12448">
        <v>0.05</v>
      </c>
      <c r="V12448">
        <v>198</v>
      </c>
      <c r="W12448">
        <v>24</v>
      </c>
      <c r="X12448">
        <v>0.05</v>
      </c>
      <c r="Y12448">
        <v>198</v>
      </c>
    </row>
    <row r="12449" spans="1:25">
      <c r="A12449" s="10">
        <v>45627</v>
      </c>
      <c r="B12449" t="s">
        <v>76</v>
      </c>
      <c r="C12449" t="s">
        <v>4256</v>
      </c>
      <c r="D12449" t="s">
        <v>5669</v>
      </c>
      <c r="E12449">
        <v>658</v>
      </c>
      <c r="F12449" t="s">
        <v>5670</v>
      </c>
      <c r="G12449">
        <v>1790</v>
      </c>
      <c r="H12449" t="s">
        <v>5703</v>
      </c>
      <c r="I12449">
        <v>553</v>
      </c>
      <c r="J12449" t="s">
        <v>5704</v>
      </c>
      <c r="K12449">
        <v>177933</v>
      </c>
      <c r="L12449" t="s">
        <v>5712</v>
      </c>
      <c r="M12449">
        <v>0</v>
      </c>
      <c r="N12449">
        <v>22</v>
      </c>
      <c r="O12449" t="s">
        <v>83</v>
      </c>
      <c r="P12449" t="s">
        <v>98</v>
      </c>
      <c r="Q12449" t="s">
        <v>99</v>
      </c>
      <c r="R12449">
        <v>51</v>
      </c>
      <c r="S12449" t="s">
        <v>100</v>
      </c>
      <c r="T12449">
        <v>1</v>
      </c>
      <c r="U12449">
        <v>0.125</v>
      </c>
      <c r="V12449">
        <v>75</v>
      </c>
      <c r="W12449">
        <v>1</v>
      </c>
      <c r="X12449">
        <v>0.125</v>
      </c>
      <c r="Y12449">
        <v>75</v>
      </c>
    </row>
    <row r="12450" spans="1:25">
      <c r="A12450" s="10">
        <v>45627</v>
      </c>
      <c r="B12450" t="s">
        <v>76</v>
      </c>
      <c r="C12450" t="s">
        <v>4256</v>
      </c>
      <c r="D12450" t="s">
        <v>5669</v>
      </c>
      <c r="E12450">
        <v>658</v>
      </c>
      <c r="F12450" t="s">
        <v>5670</v>
      </c>
      <c r="G12450">
        <v>1790</v>
      </c>
      <c r="H12450" t="s">
        <v>5703</v>
      </c>
      <c r="I12450">
        <v>553</v>
      </c>
      <c r="J12450" t="s">
        <v>5704</v>
      </c>
      <c r="K12450">
        <v>5468</v>
      </c>
      <c r="L12450" t="s">
        <v>4124</v>
      </c>
      <c r="M12450">
        <v>0</v>
      </c>
      <c r="N12450">
        <v>22</v>
      </c>
      <c r="O12450" t="s">
        <v>83</v>
      </c>
      <c r="P12450" t="s">
        <v>91</v>
      </c>
      <c r="Q12450" t="s">
        <v>92</v>
      </c>
      <c r="R12450">
        <v>280</v>
      </c>
      <c r="S12450" t="s">
        <v>185</v>
      </c>
      <c r="T12450">
        <v>24</v>
      </c>
      <c r="U12450">
        <v>0.05</v>
      </c>
      <c r="V12450">
        <v>198</v>
      </c>
      <c r="W12450">
        <v>24</v>
      </c>
      <c r="X12450">
        <v>0.05</v>
      </c>
      <c r="Y12450">
        <v>198</v>
      </c>
    </row>
    <row r="12451" spans="1:25">
      <c r="A12451" s="10">
        <v>45627</v>
      </c>
      <c r="B12451" t="s">
        <v>76</v>
      </c>
      <c r="C12451" t="s">
        <v>4256</v>
      </c>
      <c r="D12451" t="s">
        <v>5669</v>
      </c>
      <c r="E12451">
        <v>658</v>
      </c>
      <c r="F12451" t="s">
        <v>5670</v>
      </c>
      <c r="G12451">
        <v>1790</v>
      </c>
      <c r="H12451" t="s">
        <v>5703</v>
      </c>
      <c r="I12451">
        <v>553</v>
      </c>
      <c r="J12451" t="s">
        <v>5704</v>
      </c>
      <c r="K12451">
        <v>20122</v>
      </c>
      <c r="L12451" t="s">
        <v>5713</v>
      </c>
      <c r="M12451">
        <v>0</v>
      </c>
      <c r="N12451">
        <v>22</v>
      </c>
      <c r="O12451" t="s">
        <v>83</v>
      </c>
      <c r="P12451" t="s">
        <v>91</v>
      </c>
      <c r="Q12451" t="s">
        <v>125</v>
      </c>
      <c r="R12451">
        <v>429</v>
      </c>
      <c r="S12451" t="s">
        <v>281</v>
      </c>
      <c r="T12451">
        <v>4</v>
      </c>
      <c r="U12451">
        <v>3.3333333E-2</v>
      </c>
      <c r="V12451">
        <v>360</v>
      </c>
      <c r="W12451">
        <v>4</v>
      </c>
      <c r="X12451">
        <v>3.3333333E-2</v>
      </c>
      <c r="Y12451">
        <v>360</v>
      </c>
    </row>
    <row r="12452" spans="1:25">
      <c r="A12452" s="10">
        <v>45627</v>
      </c>
      <c r="B12452" t="s">
        <v>76</v>
      </c>
      <c r="C12452" t="s">
        <v>4256</v>
      </c>
      <c r="D12452" t="s">
        <v>5669</v>
      </c>
      <c r="E12452">
        <v>658</v>
      </c>
      <c r="F12452" t="s">
        <v>5670</v>
      </c>
      <c r="G12452">
        <v>1790</v>
      </c>
      <c r="H12452" t="s">
        <v>5703</v>
      </c>
      <c r="I12452">
        <v>553</v>
      </c>
      <c r="J12452" t="s">
        <v>5704</v>
      </c>
      <c r="K12452">
        <v>20122</v>
      </c>
      <c r="L12452" t="s">
        <v>5713</v>
      </c>
      <c r="M12452">
        <v>0</v>
      </c>
      <c r="N12452">
        <v>22</v>
      </c>
      <c r="O12452" t="s">
        <v>83</v>
      </c>
      <c r="P12452" t="s">
        <v>91</v>
      </c>
      <c r="Q12452" t="s">
        <v>92</v>
      </c>
      <c r="R12452">
        <v>280</v>
      </c>
      <c r="S12452" t="s">
        <v>185</v>
      </c>
      <c r="T12452">
        <v>12</v>
      </c>
      <c r="U12452">
        <v>2.5000000000000001E-2</v>
      </c>
      <c r="V12452">
        <v>99</v>
      </c>
      <c r="W12452">
        <v>12</v>
      </c>
      <c r="X12452">
        <v>2.5000000000000001E-2</v>
      </c>
      <c r="Y12452">
        <v>99</v>
      </c>
    </row>
    <row r="12453" spans="1:25">
      <c r="A12453" s="10">
        <v>45627</v>
      </c>
      <c r="B12453" t="s">
        <v>76</v>
      </c>
      <c r="C12453" t="s">
        <v>4256</v>
      </c>
      <c r="D12453" t="s">
        <v>5669</v>
      </c>
      <c r="E12453">
        <v>658</v>
      </c>
      <c r="F12453" t="s">
        <v>5670</v>
      </c>
      <c r="G12453">
        <v>1790</v>
      </c>
      <c r="H12453" t="s">
        <v>5703</v>
      </c>
      <c r="I12453">
        <v>553</v>
      </c>
      <c r="J12453" t="s">
        <v>5704</v>
      </c>
      <c r="K12453">
        <v>19297</v>
      </c>
      <c r="L12453" t="s">
        <v>5714</v>
      </c>
      <c r="M12453">
        <v>0</v>
      </c>
      <c r="N12453">
        <v>22</v>
      </c>
      <c r="O12453" t="s">
        <v>83</v>
      </c>
      <c r="P12453" t="s">
        <v>91</v>
      </c>
      <c r="Q12453" t="s">
        <v>125</v>
      </c>
      <c r="R12453">
        <v>428</v>
      </c>
      <c r="S12453" t="s">
        <v>232</v>
      </c>
      <c r="T12453">
        <v>3</v>
      </c>
      <c r="U12453">
        <v>0.05</v>
      </c>
      <c r="V12453">
        <v>528</v>
      </c>
      <c r="W12453">
        <v>3</v>
      </c>
      <c r="X12453">
        <v>0.05</v>
      </c>
      <c r="Y12453">
        <v>528</v>
      </c>
    </row>
    <row r="12454" spans="1:25">
      <c r="A12454" s="10">
        <v>45627</v>
      </c>
      <c r="B12454" t="s">
        <v>76</v>
      </c>
      <c r="C12454" t="s">
        <v>4256</v>
      </c>
      <c r="D12454" t="s">
        <v>5669</v>
      </c>
      <c r="E12454">
        <v>658</v>
      </c>
      <c r="F12454" t="s">
        <v>5670</v>
      </c>
      <c r="G12454">
        <v>1790</v>
      </c>
      <c r="H12454" t="s">
        <v>5703</v>
      </c>
      <c r="I12454">
        <v>553</v>
      </c>
      <c r="J12454" t="s">
        <v>5704</v>
      </c>
      <c r="K12454">
        <v>19297</v>
      </c>
      <c r="L12454" t="s">
        <v>5714</v>
      </c>
      <c r="M12454">
        <v>0</v>
      </c>
      <c r="N12454">
        <v>22</v>
      </c>
      <c r="O12454" t="s">
        <v>83</v>
      </c>
      <c r="P12454" t="s">
        <v>91</v>
      </c>
      <c r="Q12454" t="s">
        <v>92</v>
      </c>
      <c r="R12454">
        <v>280</v>
      </c>
      <c r="S12454" t="s">
        <v>185</v>
      </c>
      <c r="T12454">
        <v>12</v>
      </c>
      <c r="U12454">
        <v>2.5000000000000001E-2</v>
      </c>
      <c r="V12454">
        <v>99</v>
      </c>
      <c r="W12454">
        <v>12</v>
      </c>
      <c r="X12454">
        <v>2.5000000000000001E-2</v>
      </c>
      <c r="Y12454">
        <v>99</v>
      </c>
    </row>
    <row r="12455" spans="1:25">
      <c r="A12455" s="10">
        <v>45627</v>
      </c>
      <c r="B12455" t="s">
        <v>76</v>
      </c>
      <c r="C12455" t="s">
        <v>4256</v>
      </c>
      <c r="D12455" t="s">
        <v>5669</v>
      </c>
      <c r="E12455">
        <v>658</v>
      </c>
      <c r="F12455" t="s">
        <v>5670</v>
      </c>
      <c r="G12455">
        <v>1750</v>
      </c>
      <c r="H12455" t="s">
        <v>5715</v>
      </c>
      <c r="I12455">
        <v>564</v>
      </c>
      <c r="J12455" t="s">
        <v>5716</v>
      </c>
      <c r="K12455">
        <v>19132</v>
      </c>
      <c r="L12455" t="s">
        <v>5717</v>
      </c>
      <c r="M12455">
        <v>0</v>
      </c>
      <c r="N12455">
        <v>21</v>
      </c>
      <c r="O12455" t="s">
        <v>83</v>
      </c>
      <c r="P12455" t="s">
        <v>98</v>
      </c>
      <c r="Q12455" t="s">
        <v>99</v>
      </c>
      <c r="R12455">
        <v>302</v>
      </c>
      <c r="S12455" t="s">
        <v>451</v>
      </c>
      <c r="T12455">
        <v>1</v>
      </c>
      <c r="U12455">
        <v>0.16666666699999999</v>
      </c>
      <c r="V12455">
        <v>160</v>
      </c>
      <c r="W12455">
        <v>1</v>
      </c>
      <c r="X12455">
        <v>0.16666666699999999</v>
      </c>
      <c r="Y12455">
        <v>160</v>
      </c>
    </row>
    <row r="12456" spans="1:25">
      <c r="A12456" s="10">
        <v>45627</v>
      </c>
      <c r="B12456" t="s">
        <v>76</v>
      </c>
      <c r="C12456" t="s">
        <v>4256</v>
      </c>
      <c r="D12456" t="s">
        <v>5669</v>
      </c>
      <c r="E12456">
        <v>658</v>
      </c>
      <c r="F12456" t="s">
        <v>5670</v>
      </c>
      <c r="G12456">
        <v>1750</v>
      </c>
      <c r="H12456" t="s">
        <v>5715</v>
      </c>
      <c r="I12456">
        <v>564</v>
      </c>
      <c r="J12456" t="s">
        <v>5716</v>
      </c>
      <c r="K12456">
        <v>20209</v>
      </c>
      <c r="L12456" t="s">
        <v>5718</v>
      </c>
      <c r="M12456">
        <v>0</v>
      </c>
      <c r="N12456">
        <v>22</v>
      </c>
      <c r="O12456" t="s">
        <v>83</v>
      </c>
      <c r="P12456" t="s">
        <v>104</v>
      </c>
      <c r="Q12456" t="s">
        <v>105</v>
      </c>
      <c r="R12456">
        <v>369</v>
      </c>
      <c r="S12456" t="s">
        <v>106</v>
      </c>
      <c r="T12456">
        <v>24</v>
      </c>
      <c r="U12456">
        <v>0.33333333300000001</v>
      </c>
      <c r="V12456">
        <v>192</v>
      </c>
      <c r="W12456">
        <v>24</v>
      </c>
      <c r="X12456">
        <v>0.33333333300000001</v>
      </c>
      <c r="Y12456">
        <v>192</v>
      </c>
    </row>
    <row r="12457" spans="1:25">
      <c r="A12457" s="10">
        <v>45627</v>
      </c>
      <c r="B12457" t="s">
        <v>76</v>
      </c>
      <c r="C12457" t="s">
        <v>4256</v>
      </c>
      <c r="D12457" t="s">
        <v>5669</v>
      </c>
      <c r="E12457">
        <v>658</v>
      </c>
      <c r="F12457" t="s">
        <v>5670</v>
      </c>
      <c r="G12457">
        <v>1750</v>
      </c>
      <c r="H12457" t="s">
        <v>5715</v>
      </c>
      <c r="I12457">
        <v>564</v>
      </c>
      <c r="J12457" t="s">
        <v>5716</v>
      </c>
      <c r="K12457">
        <v>20209</v>
      </c>
      <c r="L12457" t="s">
        <v>5718</v>
      </c>
      <c r="M12457">
        <v>0</v>
      </c>
      <c r="N12457">
        <v>22</v>
      </c>
      <c r="O12457" t="s">
        <v>83</v>
      </c>
      <c r="P12457" t="s">
        <v>98</v>
      </c>
      <c r="Q12457" t="s">
        <v>99</v>
      </c>
      <c r="R12457">
        <v>54</v>
      </c>
      <c r="S12457" t="s">
        <v>899</v>
      </c>
      <c r="T12457">
        <v>1</v>
      </c>
      <c r="U12457">
        <v>0.125</v>
      </c>
      <c r="V12457">
        <v>75</v>
      </c>
      <c r="W12457">
        <v>1</v>
      </c>
      <c r="X12457">
        <v>0.125</v>
      </c>
      <c r="Y12457">
        <v>75</v>
      </c>
    </row>
    <row r="12458" spans="1:25">
      <c r="A12458" s="10">
        <v>45627</v>
      </c>
      <c r="B12458" t="s">
        <v>76</v>
      </c>
      <c r="C12458" t="s">
        <v>4256</v>
      </c>
      <c r="D12458" t="s">
        <v>5669</v>
      </c>
      <c r="E12458">
        <v>658</v>
      </c>
      <c r="F12458" t="s">
        <v>5670</v>
      </c>
      <c r="G12458">
        <v>1750</v>
      </c>
      <c r="H12458" t="s">
        <v>5715</v>
      </c>
      <c r="I12458">
        <v>564</v>
      </c>
      <c r="J12458" t="s">
        <v>5716</v>
      </c>
      <c r="K12458">
        <v>20209</v>
      </c>
      <c r="L12458" t="s">
        <v>5718</v>
      </c>
      <c r="M12458">
        <v>0</v>
      </c>
      <c r="N12458">
        <v>22</v>
      </c>
      <c r="O12458" t="s">
        <v>83</v>
      </c>
      <c r="P12458" t="s">
        <v>98</v>
      </c>
      <c r="Q12458" t="s">
        <v>99</v>
      </c>
      <c r="R12458">
        <v>51</v>
      </c>
      <c r="S12458" t="s">
        <v>100</v>
      </c>
      <c r="T12458">
        <v>1</v>
      </c>
      <c r="U12458">
        <v>0.125</v>
      </c>
      <c r="V12458">
        <v>75</v>
      </c>
      <c r="W12458">
        <v>1</v>
      </c>
      <c r="X12458">
        <v>0.125</v>
      </c>
      <c r="Y12458">
        <v>75</v>
      </c>
    </row>
    <row r="12459" spans="1:25">
      <c r="A12459" s="10">
        <v>45627</v>
      </c>
      <c r="B12459" t="s">
        <v>76</v>
      </c>
      <c r="C12459" t="s">
        <v>4256</v>
      </c>
      <c r="D12459" t="s">
        <v>5669</v>
      </c>
      <c r="E12459">
        <v>658</v>
      </c>
      <c r="F12459" t="s">
        <v>5670</v>
      </c>
      <c r="G12459">
        <v>1750</v>
      </c>
      <c r="H12459" t="s">
        <v>5715</v>
      </c>
      <c r="I12459">
        <v>564</v>
      </c>
      <c r="J12459" t="s">
        <v>5716</v>
      </c>
      <c r="K12459">
        <v>20354</v>
      </c>
      <c r="L12459" t="s">
        <v>5719</v>
      </c>
      <c r="M12459">
        <v>0</v>
      </c>
      <c r="N12459">
        <v>22</v>
      </c>
      <c r="O12459" t="s">
        <v>83</v>
      </c>
      <c r="P12459" t="s">
        <v>84</v>
      </c>
      <c r="Q12459" t="s">
        <v>85</v>
      </c>
      <c r="R12459">
        <v>365</v>
      </c>
      <c r="S12459" t="s">
        <v>86</v>
      </c>
      <c r="T12459">
        <v>12</v>
      </c>
      <c r="U12459">
        <v>0.125</v>
      </c>
      <c r="V12459">
        <v>193.56</v>
      </c>
      <c r="W12459">
        <v>12</v>
      </c>
      <c r="X12459">
        <v>0.125</v>
      </c>
      <c r="Y12459">
        <v>193.56</v>
      </c>
    </row>
    <row r="12460" spans="1:25">
      <c r="A12460" s="10">
        <v>45627</v>
      </c>
      <c r="B12460" t="s">
        <v>76</v>
      </c>
      <c r="C12460" t="s">
        <v>4256</v>
      </c>
      <c r="D12460" t="s">
        <v>5669</v>
      </c>
      <c r="E12460">
        <v>658</v>
      </c>
      <c r="F12460" t="s">
        <v>5670</v>
      </c>
      <c r="G12460">
        <v>1750</v>
      </c>
      <c r="H12460" t="s">
        <v>5715</v>
      </c>
      <c r="I12460">
        <v>564</v>
      </c>
      <c r="J12460" t="s">
        <v>5716</v>
      </c>
      <c r="K12460">
        <v>20354</v>
      </c>
      <c r="L12460" t="s">
        <v>5719</v>
      </c>
      <c r="M12460">
        <v>0</v>
      </c>
      <c r="N12460">
        <v>22</v>
      </c>
      <c r="O12460" t="s">
        <v>83</v>
      </c>
      <c r="P12460" t="s">
        <v>84</v>
      </c>
      <c r="Q12460" t="s">
        <v>236</v>
      </c>
      <c r="R12460">
        <v>311</v>
      </c>
      <c r="S12460" t="s">
        <v>237</v>
      </c>
      <c r="T12460">
        <v>12</v>
      </c>
      <c r="U12460">
        <v>0.125</v>
      </c>
      <c r="V12460">
        <v>96</v>
      </c>
      <c r="W12460">
        <v>12</v>
      </c>
      <c r="X12460">
        <v>0.125</v>
      </c>
      <c r="Y12460">
        <v>96</v>
      </c>
    </row>
    <row r="12461" spans="1:25">
      <c r="A12461" s="10">
        <v>45627</v>
      </c>
      <c r="B12461" t="s">
        <v>76</v>
      </c>
      <c r="C12461" t="s">
        <v>4256</v>
      </c>
      <c r="D12461" t="s">
        <v>5669</v>
      </c>
      <c r="E12461">
        <v>658</v>
      </c>
      <c r="F12461" t="s">
        <v>5670</v>
      </c>
      <c r="G12461">
        <v>1750</v>
      </c>
      <c r="H12461" t="s">
        <v>5715</v>
      </c>
      <c r="I12461">
        <v>564</v>
      </c>
      <c r="J12461" t="s">
        <v>5716</v>
      </c>
      <c r="K12461">
        <v>16300</v>
      </c>
      <c r="L12461" t="s">
        <v>5720</v>
      </c>
      <c r="M12461">
        <v>0</v>
      </c>
      <c r="N12461">
        <v>22</v>
      </c>
      <c r="O12461" t="s">
        <v>83</v>
      </c>
      <c r="P12461" t="s">
        <v>91</v>
      </c>
      <c r="Q12461" t="s">
        <v>92</v>
      </c>
      <c r="R12461">
        <v>278</v>
      </c>
      <c r="S12461" t="s">
        <v>167</v>
      </c>
      <c r="T12461">
        <v>3</v>
      </c>
      <c r="U12461">
        <v>0.05</v>
      </c>
      <c r="V12461">
        <v>420</v>
      </c>
      <c r="W12461">
        <v>3</v>
      </c>
      <c r="X12461">
        <v>0.05</v>
      </c>
      <c r="Y12461">
        <v>420</v>
      </c>
    </row>
    <row r="12462" spans="1:25">
      <c r="A12462" s="10">
        <v>45627</v>
      </c>
      <c r="B12462" t="s">
        <v>76</v>
      </c>
      <c r="C12462" t="s">
        <v>4256</v>
      </c>
      <c r="D12462" t="s">
        <v>5669</v>
      </c>
      <c r="E12462">
        <v>658</v>
      </c>
      <c r="F12462" t="s">
        <v>5670</v>
      </c>
      <c r="G12462">
        <v>1750</v>
      </c>
      <c r="H12462" t="s">
        <v>5715</v>
      </c>
      <c r="I12462">
        <v>564</v>
      </c>
      <c r="J12462" t="s">
        <v>5716</v>
      </c>
      <c r="K12462">
        <v>19646</v>
      </c>
      <c r="L12462" t="s">
        <v>5721</v>
      </c>
      <c r="M12462">
        <v>0</v>
      </c>
      <c r="N12462">
        <v>21</v>
      </c>
      <c r="O12462" t="s">
        <v>83</v>
      </c>
      <c r="P12462" t="s">
        <v>91</v>
      </c>
      <c r="Q12462" t="s">
        <v>125</v>
      </c>
      <c r="R12462">
        <v>428</v>
      </c>
      <c r="S12462" t="s">
        <v>232</v>
      </c>
      <c r="T12462">
        <v>3</v>
      </c>
      <c r="U12462">
        <v>0.05</v>
      </c>
      <c r="V12462">
        <v>528</v>
      </c>
      <c r="W12462">
        <v>3</v>
      </c>
      <c r="X12462">
        <v>0.05</v>
      </c>
      <c r="Y12462">
        <v>528</v>
      </c>
    </row>
    <row r="12463" spans="1:25">
      <c r="A12463" s="10">
        <v>45627</v>
      </c>
      <c r="B12463" t="s">
        <v>76</v>
      </c>
      <c r="C12463" t="s">
        <v>4256</v>
      </c>
      <c r="D12463" t="s">
        <v>5669</v>
      </c>
      <c r="E12463">
        <v>658</v>
      </c>
      <c r="F12463" t="s">
        <v>5670</v>
      </c>
      <c r="G12463">
        <v>1750</v>
      </c>
      <c r="H12463" t="s">
        <v>5715</v>
      </c>
      <c r="I12463">
        <v>564</v>
      </c>
      <c r="J12463" t="s">
        <v>5716</v>
      </c>
      <c r="K12463">
        <v>19646</v>
      </c>
      <c r="L12463" t="s">
        <v>5721</v>
      </c>
      <c r="M12463">
        <v>0</v>
      </c>
      <c r="N12463">
        <v>21</v>
      </c>
      <c r="O12463" t="s">
        <v>83</v>
      </c>
      <c r="P12463" t="s">
        <v>130</v>
      </c>
      <c r="Q12463" t="s">
        <v>188</v>
      </c>
      <c r="R12463">
        <v>405</v>
      </c>
      <c r="S12463" t="s">
        <v>219</v>
      </c>
      <c r="T12463">
        <v>2</v>
      </c>
      <c r="U12463">
        <v>0.16666666699999999</v>
      </c>
      <c r="V12463">
        <v>292</v>
      </c>
      <c r="W12463">
        <v>2</v>
      </c>
      <c r="X12463">
        <v>0.16666666699999999</v>
      </c>
      <c r="Y12463">
        <v>292</v>
      </c>
    </row>
    <row r="12464" spans="1:25">
      <c r="A12464" s="10">
        <v>45627</v>
      </c>
      <c r="B12464" t="s">
        <v>76</v>
      </c>
      <c r="C12464" t="s">
        <v>4256</v>
      </c>
      <c r="D12464" t="s">
        <v>5669</v>
      </c>
      <c r="E12464">
        <v>658</v>
      </c>
      <c r="F12464" t="s">
        <v>5670</v>
      </c>
      <c r="G12464">
        <v>1750</v>
      </c>
      <c r="H12464" t="s">
        <v>5715</v>
      </c>
      <c r="I12464">
        <v>564</v>
      </c>
      <c r="J12464" t="s">
        <v>5716</v>
      </c>
      <c r="K12464">
        <v>19646</v>
      </c>
      <c r="L12464" t="s">
        <v>5721</v>
      </c>
      <c r="M12464">
        <v>0</v>
      </c>
      <c r="N12464">
        <v>21</v>
      </c>
      <c r="O12464" t="s">
        <v>83</v>
      </c>
      <c r="P12464" t="s">
        <v>149</v>
      </c>
      <c r="Q12464" t="s">
        <v>150</v>
      </c>
      <c r="R12464">
        <v>435</v>
      </c>
      <c r="S12464" t="s">
        <v>151</v>
      </c>
      <c r="T12464">
        <v>1</v>
      </c>
      <c r="U12464">
        <v>2.0833330000000001E-3</v>
      </c>
      <c r="V12464">
        <v>0</v>
      </c>
      <c r="W12464">
        <v>1</v>
      </c>
      <c r="X12464">
        <v>2.0833330000000001E-3</v>
      </c>
      <c r="Y12464">
        <v>0</v>
      </c>
    </row>
    <row r="12465" spans="1:25">
      <c r="A12465" s="10">
        <v>45627</v>
      </c>
      <c r="B12465" t="s">
        <v>76</v>
      </c>
      <c r="C12465" t="s">
        <v>4256</v>
      </c>
      <c r="D12465" t="s">
        <v>5669</v>
      </c>
      <c r="E12465">
        <v>658</v>
      </c>
      <c r="F12465" t="s">
        <v>5670</v>
      </c>
      <c r="G12465">
        <v>1750</v>
      </c>
      <c r="H12465" t="s">
        <v>5715</v>
      </c>
      <c r="I12465">
        <v>564</v>
      </c>
      <c r="J12465" t="s">
        <v>5716</v>
      </c>
      <c r="K12465">
        <v>5316</v>
      </c>
      <c r="L12465" t="s">
        <v>5722</v>
      </c>
      <c r="M12465">
        <v>0</v>
      </c>
      <c r="N12465">
        <v>22</v>
      </c>
      <c r="O12465" t="s">
        <v>83</v>
      </c>
      <c r="P12465" t="s">
        <v>84</v>
      </c>
      <c r="Q12465" t="s">
        <v>85</v>
      </c>
      <c r="R12465">
        <v>316</v>
      </c>
      <c r="S12465" t="s">
        <v>337</v>
      </c>
      <c r="T12465">
        <v>24</v>
      </c>
      <c r="U12465">
        <v>0.25</v>
      </c>
      <c r="V12465">
        <v>387.12</v>
      </c>
      <c r="W12465">
        <v>24</v>
      </c>
      <c r="X12465">
        <v>0.25</v>
      </c>
      <c r="Y12465">
        <v>387.12</v>
      </c>
    </row>
    <row r="12466" spans="1:25">
      <c r="A12466" s="10">
        <v>45627</v>
      </c>
      <c r="B12466" t="s">
        <v>76</v>
      </c>
      <c r="C12466" t="s">
        <v>4256</v>
      </c>
      <c r="D12466" t="s">
        <v>5669</v>
      </c>
      <c r="E12466">
        <v>658</v>
      </c>
      <c r="F12466" t="s">
        <v>5670</v>
      </c>
      <c r="G12466">
        <v>1750</v>
      </c>
      <c r="H12466" t="s">
        <v>5715</v>
      </c>
      <c r="I12466">
        <v>564</v>
      </c>
      <c r="J12466" t="s">
        <v>5716</v>
      </c>
      <c r="K12466">
        <v>19869</v>
      </c>
      <c r="L12466" t="s">
        <v>1904</v>
      </c>
      <c r="M12466">
        <v>0</v>
      </c>
      <c r="N12466">
        <v>21</v>
      </c>
      <c r="O12466" t="s">
        <v>83</v>
      </c>
      <c r="P12466" t="s">
        <v>98</v>
      </c>
      <c r="Q12466" t="s">
        <v>99</v>
      </c>
      <c r="R12466">
        <v>54</v>
      </c>
      <c r="S12466" t="s">
        <v>899</v>
      </c>
      <c r="T12466">
        <v>1</v>
      </c>
      <c r="U12466">
        <v>0.125</v>
      </c>
      <c r="V12466">
        <v>75</v>
      </c>
      <c r="W12466">
        <v>1</v>
      </c>
      <c r="X12466">
        <v>0.125</v>
      </c>
      <c r="Y12466">
        <v>75</v>
      </c>
    </row>
    <row r="12467" spans="1:25">
      <c r="A12467" s="10">
        <v>45627</v>
      </c>
      <c r="B12467" t="s">
        <v>76</v>
      </c>
      <c r="C12467" t="s">
        <v>4256</v>
      </c>
      <c r="D12467" t="s">
        <v>5669</v>
      </c>
      <c r="E12467">
        <v>658</v>
      </c>
      <c r="F12467" t="s">
        <v>5670</v>
      </c>
      <c r="G12467">
        <v>1750</v>
      </c>
      <c r="H12467" t="s">
        <v>5715</v>
      </c>
      <c r="I12467">
        <v>564</v>
      </c>
      <c r="J12467" t="s">
        <v>5716</v>
      </c>
      <c r="K12467">
        <v>19869</v>
      </c>
      <c r="L12467" t="s">
        <v>1904</v>
      </c>
      <c r="M12467">
        <v>0</v>
      </c>
      <c r="N12467">
        <v>21</v>
      </c>
      <c r="O12467" t="s">
        <v>83</v>
      </c>
      <c r="P12467" t="s">
        <v>98</v>
      </c>
      <c r="Q12467" t="s">
        <v>99</v>
      </c>
      <c r="R12467">
        <v>51</v>
      </c>
      <c r="S12467" t="s">
        <v>100</v>
      </c>
      <c r="T12467">
        <v>1</v>
      </c>
      <c r="U12467">
        <v>0.125</v>
      </c>
      <c r="V12467">
        <v>75</v>
      </c>
      <c r="W12467">
        <v>1</v>
      </c>
      <c r="X12467">
        <v>0.125</v>
      </c>
      <c r="Y12467">
        <v>75</v>
      </c>
    </row>
    <row r="12468" spans="1:25">
      <c r="A12468" s="10">
        <v>45627</v>
      </c>
      <c r="B12468" t="s">
        <v>76</v>
      </c>
      <c r="C12468" t="s">
        <v>4256</v>
      </c>
      <c r="D12468" t="s">
        <v>5669</v>
      </c>
      <c r="E12468">
        <v>658</v>
      </c>
      <c r="F12468" t="s">
        <v>5670</v>
      </c>
      <c r="G12468">
        <v>1750</v>
      </c>
      <c r="H12468" t="s">
        <v>5715</v>
      </c>
      <c r="I12468">
        <v>564</v>
      </c>
      <c r="J12468" t="s">
        <v>5716</v>
      </c>
      <c r="K12468">
        <v>20042</v>
      </c>
      <c r="L12468" t="s">
        <v>5723</v>
      </c>
      <c r="M12468">
        <v>0</v>
      </c>
      <c r="N12468">
        <v>22</v>
      </c>
      <c r="O12468" t="s">
        <v>83</v>
      </c>
      <c r="P12468" t="s">
        <v>84</v>
      </c>
      <c r="Q12468" t="s">
        <v>88</v>
      </c>
      <c r="R12468">
        <v>309</v>
      </c>
      <c r="S12468" t="s">
        <v>89</v>
      </c>
      <c r="T12468">
        <v>24</v>
      </c>
      <c r="U12468">
        <v>0.25</v>
      </c>
      <c r="V12468">
        <v>387.12</v>
      </c>
      <c r="W12468">
        <v>24</v>
      </c>
      <c r="X12468">
        <v>0.25</v>
      </c>
      <c r="Y12468">
        <v>387.12</v>
      </c>
    </row>
    <row r="12469" spans="1:25">
      <c r="A12469" s="10">
        <v>45627</v>
      </c>
      <c r="B12469" t="s">
        <v>76</v>
      </c>
      <c r="C12469" t="s">
        <v>4256</v>
      </c>
      <c r="D12469" t="s">
        <v>5669</v>
      </c>
      <c r="E12469">
        <v>658</v>
      </c>
      <c r="F12469" t="s">
        <v>5670</v>
      </c>
      <c r="G12469">
        <v>1750</v>
      </c>
      <c r="H12469" t="s">
        <v>5715</v>
      </c>
      <c r="I12469">
        <v>564</v>
      </c>
      <c r="J12469" t="s">
        <v>5716</v>
      </c>
      <c r="K12469">
        <v>14850</v>
      </c>
      <c r="L12469" t="s">
        <v>5724</v>
      </c>
      <c r="M12469">
        <v>0</v>
      </c>
      <c r="N12469">
        <v>22</v>
      </c>
      <c r="O12469" t="s">
        <v>83</v>
      </c>
      <c r="P12469" t="s">
        <v>98</v>
      </c>
      <c r="Q12469" t="s">
        <v>99</v>
      </c>
      <c r="R12469">
        <v>51</v>
      </c>
      <c r="S12469" t="s">
        <v>100</v>
      </c>
      <c r="T12469">
        <v>1</v>
      </c>
      <c r="U12469">
        <v>0.125</v>
      </c>
      <c r="V12469">
        <v>75</v>
      </c>
      <c r="W12469">
        <v>1</v>
      </c>
      <c r="X12469">
        <v>0.125</v>
      </c>
      <c r="Y12469">
        <v>75</v>
      </c>
    </row>
    <row r="12470" spans="1:25">
      <c r="A12470" s="10">
        <v>45627</v>
      </c>
      <c r="B12470" t="s">
        <v>76</v>
      </c>
      <c r="C12470" t="s">
        <v>4256</v>
      </c>
      <c r="D12470" t="s">
        <v>5669</v>
      </c>
      <c r="E12470">
        <v>658</v>
      </c>
      <c r="F12470" t="s">
        <v>5670</v>
      </c>
      <c r="G12470">
        <v>1750</v>
      </c>
      <c r="H12470" t="s">
        <v>5715</v>
      </c>
      <c r="I12470">
        <v>564</v>
      </c>
      <c r="J12470" t="s">
        <v>5716</v>
      </c>
      <c r="K12470">
        <v>14850</v>
      </c>
      <c r="L12470" t="s">
        <v>5724</v>
      </c>
      <c r="M12470">
        <v>0</v>
      </c>
      <c r="N12470">
        <v>22</v>
      </c>
      <c r="O12470" t="s">
        <v>83</v>
      </c>
      <c r="P12470" t="s">
        <v>98</v>
      </c>
      <c r="Q12470" t="s">
        <v>99</v>
      </c>
      <c r="R12470">
        <v>53</v>
      </c>
      <c r="S12470" t="s">
        <v>102</v>
      </c>
      <c r="T12470">
        <v>1</v>
      </c>
      <c r="U12470">
        <v>0.125</v>
      </c>
      <c r="V12470">
        <v>75</v>
      </c>
      <c r="W12470">
        <v>1</v>
      </c>
      <c r="X12470">
        <v>0.125</v>
      </c>
      <c r="Y12470">
        <v>75</v>
      </c>
    </row>
    <row r="12471" spans="1:25">
      <c r="A12471" s="10">
        <v>45627</v>
      </c>
      <c r="B12471" t="s">
        <v>76</v>
      </c>
      <c r="C12471" t="s">
        <v>4256</v>
      </c>
      <c r="D12471" t="s">
        <v>5669</v>
      </c>
      <c r="E12471">
        <v>658</v>
      </c>
      <c r="F12471" t="s">
        <v>5670</v>
      </c>
      <c r="G12471">
        <v>1750</v>
      </c>
      <c r="H12471" t="s">
        <v>5715</v>
      </c>
      <c r="I12471">
        <v>564</v>
      </c>
      <c r="J12471" t="s">
        <v>5716</v>
      </c>
      <c r="K12471">
        <v>8445</v>
      </c>
      <c r="L12471" t="s">
        <v>5725</v>
      </c>
      <c r="M12471">
        <v>0</v>
      </c>
      <c r="N12471">
        <v>22</v>
      </c>
      <c r="O12471" t="s">
        <v>83</v>
      </c>
      <c r="P12471" t="s">
        <v>104</v>
      </c>
      <c r="Q12471" t="s">
        <v>105</v>
      </c>
      <c r="R12471">
        <v>369</v>
      </c>
      <c r="S12471" t="s">
        <v>106</v>
      </c>
      <c r="T12471">
        <v>24</v>
      </c>
      <c r="U12471">
        <v>0.33333333300000001</v>
      </c>
      <c r="V12471">
        <v>192</v>
      </c>
      <c r="W12471">
        <v>24</v>
      </c>
      <c r="X12471">
        <v>0.33333333300000001</v>
      </c>
      <c r="Y12471">
        <v>192</v>
      </c>
    </row>
    <row r="12472" spans="1:25">
      <c r="A12472" s="10">
        <v>45627</v>
      </c>
      <c r="B12472" t="s">
        <v>76</v>
      </c>
      <c r="C12472" t="s">
        <v>4256</v>
      </c>
      <c r="D12472" t="s">
        <v>5669</v>
      </c>
      <c r="E12472">
        <v>658</v>
      </c>
      <c r="F12472" t="s">
        <v>5670</v>
      </c>
      <c r="G12472">
        <v>1750</v>
      </c>
      <c r="H12472" t="s">
        <v>5715</v>
      </c>
      <c r="I12472">
        <v>564</v>
      </c>
      <c r="J12472" t="s">
        <v>5716</v>
      </c>
      <c r="K12472">
        <v>20325</v>
      </c>
      <c r="L12472" t="s">
        <v>5726</v>
      </c>
      <c r="M12472">
        <v>0</v>
      </c>
      <c r="N12472">
        <v>22</v>
      </c>
      <c r="O12472" t="s">
        <v>83</v>
      </c>
      <c r="P12472" t="s">
        <v>84</v>
      </c>
      <c r="Q12472" t="s">
        <v>446</v>
      </c>
      <c r="R12472">
        <v>313</v>
      </c>
      <c r="S12472" t="s">
        <v>447</v>
      </c>
      <c r="T12472">
        <v>24</v>
      </c>
      <c r="U12472">
        <v>0.25</v>
      </c>
      <c r="V12472">
        <v>387.12</v>
      </c>
      <c r="W12472">
        <v>24</v>
      </c>
      <c r="X12472">
        <v>0.25</v>
      </c>
      <c r="Y12472">
        <v>387.12</v>
      </c>
    </row>
    <row r="12473" spans="1:25">
      <c r="A12473" s="10">
        <v>45627</v>
      </c>
      <c r="B12473" t="s">
        <v>76</v>
      </c>
      <c r="C12473" t="s">
        <v>4256</v>
      </c>
      <c r="D12473" t="s">
        <v>5669</v>
      </c>
      <c r="E12473">
        <v>658</v>
      </c>
      <c r="F12473" t="s">
        <v>5670</v>
      </c>
      <c r="G12473">
        <v>1750</v>
      </c>
      <c r="H12473" t="s">
        <v>5715</v>
      </c>
      <c r="I12473">
        <v>564</v>
      </c>
      <c r="J12473" t="s">
        <v>5716</v>
      </c>
      <c r="K12473">
        <v>20009</v>
      </c>
      <c r="L12473" t="s">
        <v>5727</v>
      </c>
      <c r="M12473">
        <v>0</v>
      </c>
      <c r="N12473">
        <v>4</v>
      </c>
      <c r="O12473" t="s">
        <v>83</v>
      </c>
      <c r="P12473" t="s">
        <v>149</v>
      </c>
      <c r="Q12473" t="s">
        <v>150</v>
      </c>
      <c r="R12473">
        <v>435</v>
      </c>
      <c r="S12473" t="s">
        <v>151</v>
      </c>
      <c r="T12473">
        <v>1</v>
      </c>
      <c r="U12473">
        <v>2.0833330000000001E-3</v>
      </c>
      <c r="V12473">
        <v>0</v>
      </c>
      <c r="W12473">
        <v>1</v>
      </c>
      <c r="X12473">
        <v>2.0833330000000001E-3</v>
      </c>
      <c r="Y12473">
        <v>0</v>
      </c>
    </row>
    <row r="12474" spans="1:25">
      <c r="A12474" s="10">
        <v>45627</v>
      </c>
      <c r="B12474" t="s">
        <v>76</v>
      </c>
      <c r="C12474" t="s">
        <v>4256</v>
      </c>
      <c r="D12474" t="s">
        <v>5669</v>
      </c>
      <c r="E12474">
        <v>658</v>
      </c>
      <c r="F12474" t="s">
        <v>5670</v>
      </c>
      <c r="G12474">
        <v>1750</v>
      </c>
      <c r="H12474" t="s">
        <v>5715</v>
      </c>
      <c r="I12474">
        <v>564</v>
      </c>
      <c r="J12474" t="s">
        <v>5716</v>
      </c>
      <c r="K12474">
        <v>14299</v>
      </c>
      <c r="L12474" t="s">
        <v>5728</v>
      </c>
      <c r="M12474">
        <v>0</v>
      </c>
      <c r="N12474">
        <v>4</v>
      </c>
      <c r="O12474" t="s">
        <v>83</v>
      </c>
      <c r="P12474" t="s">
        <v>214</v>
      </c>
      <c r="Q12474" t="s">
        <v>215</v>
      </c>
      <c r="R12474">
        <v>452</v>
      </c>
      <c r="S12474" t="s">
        <v>4999</v>
      </c>
      <c r="T12474">
        <v>3</v>
      </c>
      <c r="U12474">
        <v>4.1666666999999998E-2</v>
      </c>
      <c r="V12474">
        <v>118.5</v>
      </c>
      <c r="W12474">
        <v>3</v>
      </c>
      <c r="X12474">
        <v>4.1666666999999998E-2</v>
      </c>
      <c r="Y12474">
        <v>118.5</v>
      </c>
    </row>
    <row r="12475" spans="1:25">
      <c r="A12475" s="10">
        <v>45627</v>
      </c>
      <c r="B12475" t="s">
        <v>76</v>
      </c>
      <c r="C12475" t="s">
        <v>4256</v>
      </c>
      <c r="D12475" t="s">
        <v>5669</v>
      </c>
      <c r="E12475">
        <v>658</v>
      </c>
      <c r="F12475" t="s">
        <v>5670</v>
      </c>
      <c r="G12475">
        <v>1750</v>
      </c>
      <c r="H12475" t="s">
        <v>5715</v>
      </c>
      <c r="I12475">
        <v>564</v>
      </c>
      <c r="J12475" t="s">
        <v>5716</v>
      </c>
      <c r="K12475">
        <v>19299</v>
      </c>
      <c r="L12475" t="s">
        <v>5729</v>
      </c>
      <c r="M12475">
        <v>0</v>
      </c>
      <c r="N12475">
        <v>4</v>
      </c>
      <c r="O12475" t="s">
        <v>83</v>
      </c>
      <c r="P12475" t="s">
        <v>98</v>
      </c>
      <c r="Q12475" t="s">
        <v>99</v>
      </c>
      <c r="R12475">
        <v>382</v>
      </c>
      <c r="S12475" t="s">
        <v>312</v>
      </c>
      <c r="T12475">
        <v>2</v>
      </c>
      <c r="U12475">
        <v>0.33333333300000001</v>
      </c>
      <c r="V12475">
        <v>100.08</v>
      </c>
      <c r="W12475">
        <v>2</v>
      </c>
      <c r="X12475">
        <v>0.33333333300000001</v>
      </c>
      <c r="Y12475">
        <v>100.08</v>
      </c>
    </row>
    <row r="12476" spans="1:25">
      <c r="A12476" s="10">
        <v>45627</v>
      </c>
      <c r="B12476" t="s">
        <v>76</v>
      </c>
      <c r="C12476" t="s">
        <v>4256</v>
      </c>
      <c r="D12476" t="s">
        <v>5669</v>
      </c>
      <c r="E12476">
        <v>658</v>
      </c>
      <c r="F12476" t="s">
        <v>5670</v>
      </c>
      <c r="G12476">
        <v>1750</v>
      </c>
      <c r="H12476" t="s">
        <v>5715</v>
      </c>
      <c r="I12476">
        <v>564</v>
      </c>
      <c r="J12476" t="s">
        <v>5716</v>
      </c>
      <c r="K12476">
        <v>18431</v>
      </c>
      <c r="L12476" t="s">
        <v>2638</v>
      </c>
      <c r="M12476">
        <v>0</v>
      </c>
      <c r="N12476">
        <v>4</v>
      </c>
      <c r="O12476" t="s">
        <v>83</v>
      </c>
      <c r="P12476" t="s">
        <v>98</v>
      </c>
      <c r="Q12476" t="s">
        <v>99</v>
      </c>
      <c r="R12476">
        <v>51</v>
      </c>
      <c r="S12476" t="s">
        <v>100</v>
      </c>
      <c r="T12476">
        <v>1</v>
      </c>
      <c r="U12476">
        <v>0.125</v>
      </c>
      <c r="V12476">
        <v>75</v>
      </c>
      <c r="W12476">
        <v>1</v>
      </c>
      <c r="X12476">
        <v>0.125</v>
      </c>
      <c r="Y12476">
        <v>75</v>
      </c>
    </row>
    <row r="12477" spans="1:25">
      <c r="A12477" s="10">
        <v>45627</v>
      </c>
      <c r="B12477" t="s">
        <v>76</v>
      </c>
      <c r="C12477" t="s">
        <v>4256</v>
      </c>
      <c r="D12477" t="s">
        <v>5669</v>
      </c>
      <c r="E12477">
        <v>658</v>
      </c>
      <c r="F12477" t="s">
        <v>5670</v>
      </c>
      <c r="G12477">
        <v>1750</v>
      </c>
      <c r="H12477" t="s">
        <v>5715</v>
      </c>
      <c r="I12477">
        <v>564</v>
      </c>
      <c r="J12477" t="s">
        <v>5716</v>
      </c>
      <c r="K12477">
        <v>18431</v>
      </c>
      <c r="L12477" t="s">
        <v>2638</v>
      </c>
      <c r="M12477">
        <v>0</v>
      </c>
      <c r="N12477">
        <v>4</v>
      </c>
      <c r="O12477" t="s">
        <v>83</v>
      </c>
      <c r="P12477" t="s">
        <v>98</v>
      </c>
      <c r="Q12477" t="s">
        <v>99</v>
      </c>
      <c r="R12477">
        <v>53</v>
      </c>
      <c r="S12477" t="s">
        <v>102</v>
      </c>
      <c r="T12477">
        <v>1</v>
      </c>
      <c r="U12477">
        <v>0.125</v>
      </c>
      <c r="V12477">
        <v>75</v>
      </c>
      <c r="W12477">
        <v>1</v>
      </c>
      <c r="X12477">
        <v>0.125</v>
      </c>
      <c r="Y12477">
        <v>75</v>
      </c>
    </row>
    <row r="12478" spans="1:25">
      <c r="A12478" s="10">
        <v>45627</v>
      </c>
      <c r="B12478" t="s">
        <v>76</v>
      </c>
      <c r="C12478" t="s">
        <v>4256</v>
      </c>
      <c r="D12478" t="s">
        <v>5669</v>
      </c>
      <c r="E12478">
        <v>658</v>
      </c>
      <c r="F12478" t="s">
        <v>5670</v>
      </c>
      <c r="G12478">
        <v>1750</v>
      </c>
      <c r="H12478" t="s">
        <v>5715</v>
      </c>
      <c r="I12478">
        <v>564</v>
      </c>
      <c r="J12478" t="s">
        <v>5716</v>
      </c>
      <c r="K12478">
        <v>19754</v>
      </c>
      <c r="L12478" t="s">
        <v>5730</v>
      </c>
      <c r="M12478">
        <v>0</v>
      </c>
      <c r="N12478">
        <v>21</v>
      </c>
      <c r="O12478" t="s">
        <v>83</v>
      </c>
      <c r="P12478" t="s">
        <v>104</v>
      </c>
      <c r="Q12478" t="s">
        <v>105</v>
      </c>
      <c r="R12478">
        <v>369</v>
      </c>
      <c r="S12478" t="s">
        <v>106</v>
      </c>
      <c r="T12478">
        <v>24</v>
      </c>
      <c r="U12478">
        <v>0.33333333300000001</v>
      </c>
      <c r="V12478">
        <v>192</v>
      </c>
      <c r="W12478">
        <v>24</v>
      </c>
      <c r="X12478">
        <v>0.33333333300000001</v>
      </c>
      <c r="Y12478">
        <v>192</v>
      </c>
    </row>
    <row r="12479" spans="1:25">
      <c r="A12479" s="10">
        <v>45627</v>
      </c>
      <c r="B12479" t="s">
        <v>76</v>
      </c>
      <c r="C12479" t="s">
        <v>4256</v>
      </c>
      <c r="D12479" t="s">
        <v>5669</v>
      </c>
      <c r="E12479">
        <v>658</v>
      </c>
      <c r="F12479" t="s">
        <v>5670</v>
      </c>
      <c r="G12479">
        <v>1750</v>
      </c>
      <c r="H12479" t="s">
        <v>5715</v>
      </c>
      <c r="I12479">
        <v>564</v>
      </c>
      <c r="J12479" t="s">
        <v>5716</v>
      </c>
      <c r="K12479">
        <v>17821</v>
      </c>
      <c r="L12479" t="s">
        <v>5731</v>
      </c>
      <c r="M12479">
        <v>0</v>
      </c>
      <c r="N12479">
        <v>22</v>
      </c>
      <c r="O12479" t="s">
        <v>83</v>
      </c>
      <c r="P12479" t="s">
        <v>149</v>
      </c>
      <c r="Q12479" t="s">
        <v>150</v>
      </c>
      <c r="R12479">
        <v>435</v>
      </c>
      <c r="S12479" t="s">
        <v>151</v>
      </c>
      <c r="T12479">
        <v>1</v>
      </c>
      <c r="U12479">
        <v>2.0833330000000001E-3</v>
      </c>
      <c r="V12479">
        <v>0</v>
      </c>
      <c r="W12479">
        <v>1</v>
      </c>
      <c r="X12479">
        <v>2.0833330000000001E-3</v>
      </c>
      <c r="Y12479">
        <v>0</v>
      </c>
    </row>
    <row r="12480" spans="1:25">
      <c r="A12480" s="10">
        <v>45627</v>
      </c>
      <c r="B12480" t="s">
        <v>76</v>
      </c>
      <c r="C12480" t="s">
        <v>4256</v>
      </c>
      <c r="D12480" t="s">
        <v>5669</v>
      </c>
      <c r="E12480">
        <v>658</v>
      </c>
      <c r="F12480" t="s">
        <v>5670</v>
      </c>
      <c r="G12480">
        <v>1750</v>
      </c>
      <c r="H12480" t="s">
        <v>5715</v>
      </c>
      <c r="I12480">
        <v>564</v>
      </c>
      <c r="J12480" t="s">
        <v>5716</v>
      </c>
      <c r="K12480">
        <v>10709</v>
      </c>
      <c r="L12480" t="s">
        <v>5732</v>
      </c>
      <c r="M12480">
        <v>0</v>
      </c>
      <c r="N12480">
        <v>4</v>
      </c>
      <c r="O12480" t="s">
        <v>83</v>
      </c>
      <c r="P12480" t="s">
        <v>104</v>
      </c>
      <c r="Q12480" t="s">
        <v>105</v>
      </c>
      <c r="R12480">
        <v>369</v>
      </c>
      <c r="S12480" t="s">
        <v>106</v>
      </c>
      <c r="T12480">
        <v>24</v>
      </c>
      <c r="U12480">
        <v>0.33333333300000001</v>
      </c>
      <c r="V12480">
        <v>192</v>
      </c>
      <c r="W12480">
        <v>24</v>
      </c>
      <c r="X12480">
        <v>0.33333333300000001</v>
      </c>
      <c r="Y12480">
        <v>192</v>
      </c>
    </row>
    <row r="12481" spans="1:25">
      <c r="A12481" s="10">
        <v>45627</v>
      </c>
      <c r="B12481" t="s">
        <v>76</v>
      </c>
      <c r="C12481" t="s">
        <v>4256</v>
      </c>
      <c r="D12481" t="s">
        <v>5669</v>
      </c>
      <c r="E12481">
        <v>467</v>
      </c>
      <c r="F12481" t="s">
        <v>5733</v>
      </c>
      <c r="G12481">
        <v>1119</v>
      </c>
      <c r="H12481" t="s">
        <v>5734</v>
      </c>
      <c r="I12481">
        <v>554</v>
      </c>
      <c r="J12481" t="s">
        <v>5735</v>
      </c>
      <c r="K12481">
        <v>30547</v>
      </c>
      <c r="L12481" t="s">
        <v>5736</v>
      </c>
      <c r="M12481">
        <v>0</v>
      </c>
      <c r="N12481">
        <v>22</v>
      </c>
      <c r="O12481" t="s">
        <v>83</v>
      </c>
      <c r="P12481" t="s">
        <v>91</v>
      </c>
      <c r="Q12481" t="s">
        <v>92</v>
      </c>
      <c r="R12481">
        <v>280</v>
      </c>
      <c r="S12481" t="s">
        <v>185</v>
      </c>
      <c r="T12481">
        <v>24</v>
      </c>
      <c r="U12481">
        <v>0.05</v>
      </c>
      <c r="V12481">
        <v>198</v>
      </c>
      <c r="W12481">
        <v>24</v>
      </c>
      <c r="X12481">
        <v>0.05</v>
      </c>
      <c r="Y12481">
        <v>198</v>
      </c>
    </row>
    <row r="12482" spans="1:25">
      <c r="A12482" s="10">
        <v>45627</v>
      </c>
      <c r="B12482" t="s">
        <v>76</v>
      </c>
      <c r="C12482" t="s">
        <v>4256</v>
      </c>
      <c r="D12482" t="s">
        <v>5669</v>
      </c>
      <c r="E12482">
        <v>467</v>
      </c>
      <c r="F12482" t="s">
        <v>5733</v>
      </c>
      <c r="G12482">
        <v>1119</v>
      </c>
      <c r="H12482" t="s">
        <v>5734</v>
      </c>
      <c r="I12482">
        <v>554</v>
      </c>
      <c r="J12482" t="s">
        <v>5735</v>
      </c>
      <c r="K12482">
        <v>152077</v>
      </c>
      <c r="L12482" t="s">
        <v>5737</v>
      </c>
      <c r="M12482">
        <v>0</v>
      </c>
      <c r="N12482">
        <v>22</v>
      </c>
      <c r="O12482" t="s">
        <v>83</v>
      </c>
      <c r="P12482" t="s">
        <v>104</v>
      </c>
      <c r="Q12482" t="s">
        <v>105</v>
      </c>
      <c r="R12482">
        <v>190</v>
      </c>
      <c r="S12482" t="s">
        <v>181</v>
      </c>
      <c r="T12482">
        <v>6</v>
      </c>
      <c r="U12482">
        <v>0.5</v>
      </c>
      <c r="V12482">
        <v>183</v>
      </c>
      <c r="W12482">
        <v>6</v>
      </c>
      <c r="X12482">
        <v>0.5</v>
      </c>
      <c r="Y12482">
        <v>183</v>
      </c>
    </row>
    <row r="12483" spans="1:25">
      <c r="A12483" s="10">
        <v>45627</v>
      </c>
      <c r="B12483" t="s">
        <v>76</v>
      </c>
      <c r="C12483" t="s">
        <v>4256</v>
      </c>
      <c r="D12483" t="s">
        <v>5669</v>
      </c>
      <c r="E12483">
        <v>467</v>
      </c>
      <c r="F12483" t="s">
        <v>5733</v>
      </c>
      <c r="G12483">
        <v>1119</v>
      </c>
      <c r="H12483" t="s">
        <v>5734</v>
      </c>
      <c r="I12483">
        <v>554</v>
      </c>
      <c r="J12483" t="s">
        <v>5735</v>
      </c>
      <c r="K12483">
        <v>152077</v>
      </c>
      <c r="L12483" t="s">
        <v>5737</v>
      </c>
      <c r="M12483">
        <v>0</v>
      </c>
      <c r="N12483">
        <v>22</v>
      </c>
      <c r="O12483" t="s">
        <v>83</v>
      </c>
      <c r="P12483" t="s">
        <v>104</v>
      </c>
      <c r="Q12483" t="s">
        <v>105</v>
      </c>
      <c r="R12483">
        <v>369</v>
      </c>
      <c r="S12483" t="s">
        <v>106</v>
      </c>
      <c r="T12483">
        <v>72</v>
      </c>
      <c r="U12483">
        <v>1</v>
      </c>
      <c r="V12483">
        <v>576</v>
      </c>
      <c r="W12483">
        <v>72</v>
      </c>
      <c r="X12483">
        <v>1</v>
      </c>
      <c r="Y12483">
        <v>576</v>
      </c>
    </row>
    <row r="12484" spans="1:25">
      <c r="A12484" s="10">
        <v>45627</v>
      </c>
      <c r="B12484" t="s">
        <v>76</v>
      </c>
      <c r="C12484" t="s">
        <v>4256</v>
      </c>
      <c r="D12484" t="s">
        <v>5669</v>
      </c>
      <c r="E12484">
        <v>467</v>
      </c>
      <c r="F12484" t="s">
        <v>5733</v>
      </c>
      <c r="G12484">
        <v>1119</v>
      </c>
      <c r="H12484" t="s">
        <v>5734</v>
      </c>
      <c r="I12484">
        <v>554</v>
      </c>
      <c r="J12484" t="s">
        <v>5735</v>
      </c>
      <c r="K12484">
        <v>152077</v>
      </c>
      <c r="L12484" t="s">
        <v>5737</v>
      </c>
      <c r="M12484">
        <v>0</v>
      </c>
      <c r="N12484">
        <v>22</v>
      </c>
      <c r="O12484" t="s">
        <v>83</v>
      </c>
      <c r="P12484" t="s">
        <v>98</v>
      </c>
      <c r="Q12484" t="s">
        <v>99</v>
      </c>
      <c r="R12484">
        <v>53</v>
      </c>
      <c r="S12484" t="s">
        <v>102</v>
      </c>
      <c r="T12484">
        <v>1</v>
      </c>
      <c r="U12484">
        <v>0.125</v>
      </c>
      <c r="V12484">
        <v>75</v>
      </c>
      <c r="W12484">
        <v>1</v>
      </c>
      <c r="X12484">
        <v>0.125</v>
      </c>
      <c r="Y12484">
        <v>75</v>
      </c>
    </row>
    <row r="12485" spans="1:25">
      <c r="A12485" s="10">
        <v>45627</v>
      </c>
      <c r="B12485" t="s">
        <v>76</v>
      </c>
      <c r="C12485" t="s">
        <v>4256</v>
      </c>
      <c r="D12485" t="s">
        <v>5669</v>
      </c>
      <c r="E12485">
        <v>467</v>
      </c>
      <c r="F12485" t="s">
        <v>5733</v>
      </c>
      <c r="G12485">
        <v>1119</v>
      </c>
      <c r="H12485" t="s">
        <v>5734</v>
      </c>
      <c r="I12485">
        <v>554</v>
      </c>
      <c r="J12485" t="s">
        <v>5735</v>
      </c>
      <c r="K12485">
        <v>30724</v>
      </c>
      <c r="L12485" t="s">
        <v>5738</v>
      </c>
      <c r="M12485">
        <v>0</v>
      </c>
      <c r="N12485">
        <v>22</v>
      </c>
      <c r="O12485" t="s">
        <v>83</v>
      </c>
      <c r="P12485" t="s">
        <v>91</v>
      </c>
      <c r="Q12485" t="s">
        <v>92</v>
      </c>
      <c r="R12485">
        <v>280</v>
      </c>
      <c r="S12485" t="s">
        <v>185</v>
      </c>
      <c r="T12485">
        <v>12</v>
      </c>
      <c r="U12485">
        <v>2.5000000000000001E-2</v>
      </c>
      <c r="V12485">
        <v>99</v>
      </c>
      <c r="W12485">
        <v>12</v>
      </c>
      <c r="X12485">
        <v>2.5000000000000001E-2</v>
      </c>
      <c r="Y12485">
        <v>99</v>
      </c>
    </row>
    <row r="12486" spans="1:25">
      <c r="A12486" s="10">
        <v>45627</v>
      </c>
      <c r="B12486" t="s">
        <v>76</v>
      </c>
      <c r="C12486" t="s">
        <v>4256</v>
      </c>
      <c r="D12486" t="s">
        <v>5669</v>
      </c>
      <c r="E12486">
        <v>467</v>
      </c>
      <c r="F12486" t="s">
        <v>5733</v>
      </c>
      <c r="G12486">
        <v>1119</v>
      </c>
      <c r="H12486" t="s">
        <v>5734</v>
      </c>
      <c r="I12486">
        <v>554</v>
      </c>
      <c r="J12486" t="s">
        <v>5735</v>
      </c>
      <c r="K12486">
        <v>116662</v>
      </c>
      <c r="L12486" t="s">
        <v>5739</v>
      </c>
      <c r="M12486">
        <v>0</v>
      </c>
      <c r="N12486">
        <v>22</v>
      </c>
      <c r="O12486" t="s">
        <v>83</v>
      </c>
      <c r="P12486" t="s">
        <v>130</v>
      </c>
      <c r="Q12486" t="s">
        <v>188</v>
      </c>
      <c r="R12486">
        <v>234</v>
      </c>
      <c r="S12486" t="s">
        <v>389</v>
      </c>
      <c r="T12486">
        <v>12</v>
      </c>
      <c r="U12486">
        <v>8.3333332999999996E-2</v>
      </c>
      <c r="V12486">
        <v>105.6</v>
      </c>
      <c r="W12486">
        <v>12</v>
      </c>
      <c r="X12486">
        <v>8.3333332999999996E-2</v>
      </c>
      <c r="Y12486">
        <v>105.6</v>
      </c>
    </row>
    <row r="12487" spans="1:25">
      <c r="A12487" s="10">
        <v>45627</v>
      </c>
      <c r="B12487" t="s">
        <v>76</v>
      </c>
      <c r="C12487" t="s">
        <v>4256</v>
      </c>
      <c r="D12487" t="s">
        <v>5669</v>
      </c>
      <c r="E12487">
        <v>467</v>
      </c>
      <c r="F12487" t="s">
        <v>5733</v>
      </c>
      <c r="G12487">
        <v>1119</v>
      </c>
      <c r="H12487" t="s">
        <v>5734</v>
      </c>
      <c r="I12487">
        <v>554</v>
      </c>
      <c r="J12487" t="s">
        <v>5735</v>
      </c>
      <c r="K12487">
        <v>28079</v>
      </c>
      <c r="L12487" t="s">
        <v>5450</v>
      </c>
      <c r="M12487">
        <v>0</v>
      </c>
      <c r="N12487">
        <v>22</v>
      </c>
      <c r="O12487" t="s">
        <v>83</v>
      </c>
      <c r="P12487" t="s">
        <v>84</v>
      </c>
      <c r="Q12487" t="s">
        <v>85</v>
      </c>
      <c r="R12487">
        <v>365</v>
      </c>
      <c r="S12487" t="s">
        <v>86</v>
      </c>
      <c r="T12487">
        <v>24</v>
      </c>
      <c r="U12487">
        <v>0.25</v>
      </c>
      <c r="V12487">
        <v>387.12</v>
      </c>
      <c r="W12487">
        <v>24</v>
      </c>
      <c r="X12487">
        <v>0.25</v>
      </c>
      <c r="Y12487">
        <v>387.12</v>
      </c>
    </row>
    <row r="12488" spans="1:25">
      <c r="A12488" s="10">
        <v>45627</v>
      </c>
      <c r="B12488" t="s">
        <v>76</v>
      </c>
      <c r="C12488" t="s">
        <v>4256</v>
      </c>
      <c r="D12488" t="s">
        <v>5669</v>
      </c>
      <c r="E12488">
        <v>467</v>
      </c>
      <c r="F12488" t="s">
        <v>5733</v>
      </c>
      <c r="G12488">
        <v>1119</v>
      </c>
      <c r="H12488" t="s">
        <v>5734</v>
      </c>
      <c r="I12488">
        <v>554</v>
      </c>
      <c r="J12488" t="s">
        <v>5735</v>
      </c>
      <c r="K12488">
        <v>28079</v>
      </c>
      <c r="L12488" t="s">
        <v>5450</v>
      </c>
      <c r="M12488">
        <v>0</v>
      </c>
      <c r="N12488">
        <v>22</v>
      </c>
      <c r="O12488" t="s">
        <v>83</v>
      </c>
      <c r="P12488" t="s">
        <v>98</v>
      </c>
      <c r="Q12488" t="s">
        <v>99</v>
      </c>
      <c r="R12488">
        <v>383</v>
      </c>
      <c r="S12488" t="s">
        <v>142</v>
      </c>
      <c r="T12488">
        <v>1</v>
      </c>
      <c r="U12488">
        <v>0.16666666699999999</v>
      </c>
      <c r="V12488">
        <v>50.04</v>
      </c>
      <c r="W12488">
        <v>1</v>
      </c>
      <c r="X12488">
        <v>0.16666666699999999</v>
      </c>
      <c r="Y12488">
        <v>50.04</v>
      </c>
    </row>
    <row r="12489" spans="1:25">
      <c r="A12489" s="10">
        <v>45627</v>
      </c>
      <c r="B12489" t="s">
        <v>76</v>
      </c>
      <c r="C12489" t="s">
        <v>4256</v>
      </c>
      <c r="D12489" t="s">
        <v>5669</v>
      </c>
      <c r="E12489">
        <v>467</v>
      </c>
      <c r="F12489" t="s">
        <v>5733</v>
      </c>
      <c r="G12489">
        <v>1119</v>
      </c>
      <c r="H12489" t="s">
        <v>5734</v>
      </c>
      <c r="I12489">
        <v>554</v>
      </c>
      <c r="J12489" t="s">
        <v>5735</v>
      </c>
      <c r="K12489">
        <v>33211</v>
      </c>
      <c r="L12489" t="s">
        <v>5740</v>
      </c>
      <c r="M12489">
        <v>0</v>
      </c>
      <c r="N12489">
        <v>22</v>
      </c>
      <c r="O12489" t="s">
        <v>83</v>
      </c>
      <c r="P12489" t="s">
        <v>104</v>
      </c>
      <c r="Q12489" t="s">
        <v>105</v>
      </c>
      <c r="R12489">
        <v>369</v>
      </c>
      <c r="S12489" t="s">
        <v>106</v>
      </c>
      <c r="T12489">
        <v>36</v>
      </c>
      <c r="U12489">
        <v>0.5</v>
      </c>
      <c r="V12489">
        <v>288</v>
      </c>
      <c r="W12489">
        <v>36</v>
      </c>
      <c r="X12489">
        <v>0.5</v>
      </c>
      <c r="Y12489">
        <v>288</v>
      </c>
    </row>
    <row r="12490" spans="1:25">
      <c r="A12490" s="10">
        <v>45627</v>
      </c>
      <c r="B12490" t="s">
        <v>76</v>
      </c>
      <c r="C12490" t="s">
        <v>4256</v>
      </c>
      <c r="D12490" t="s">
        <v>5669</v>
      </c>
      <c r="E12490">
        <v>467</v>
      </c>
      <c r="F12490" t="s">
        <v>5733</v>
      </c>
      <c r="G12490">
        <v>1119</v>
      </c>
      <c r="H12490" t="s">
        <v>5734</v>
      </c>
      <c r="I12490">
        <v>554</v>
      </c>
      <c r="J12490" t="s">
        <v>5735</v>
      </c>
      <c r="K12490">
        <v>33211</v>
      </c>
      <c r="L12490" t="s">
        <v>5740</v>
      </c>
      <c r="M12490">
        <v>0</v>
      </c>
      <c r="N12490">
        <v>22</v>
      </c>
      <c r="O12490" t="s">
        <v>83</v>
      </c>
      <c r="P12490" t="s">
        <v>91</v>
      </c>
      <c r="Q12490" t="s">
        <v>125</v>
      </c>
      <c r="R12490">
        <v>428</v>
      </c>
      <c r="S12490" t="s">
        <v>232</v>
      </c>
      <c r="T12490">
        <v>3</v>
      </c>
      <c r="U12490">
        <v>0.05</v>
      </c>
      <c r="V12490">
        <v>528</v>
      </c>
      <c r="W12490">
        <v>3</v>
      </c>
      <c r="X12490">
        <v>0.05</v>
      </c>
      <c r="Y12490">
        <v>528</v>
      </c>
    </row>
    <row r="12491" spans="1:25">
      <c r="A12491" s="10">
        <v>45627</v>
      </c>
      <c r="B12491" t="s">
        <v>76</v>
      </c>
      <c r="C12491" t="s">
        <v>4256</v>
      </c>
      <c r="D12491" t="s">
        <v>5669</v>
      </c>
      <c r="E12491">
        <v>467</v>
      </c>
      <c r="F12491" t="s">
        <v>5733</v>
      </c>
      <c r="G12491">
        <v>1119</v>
      </c>
      <c r="H12491" t="s">
        <v>5734</v>
      </c>
      <c r="I12491">
        <v>554</v>
      </c>
      <c r="J12491" t="s">
        <v>5735</v>
      </c>
      <c r="K12491">
        <v>33211</v>
      </c>
      <c r="L12491" t="s">
        <v>5740</v>
      </c>
      <c r="M12491">
        <v>0</v>
      </c>
      <c r="N12491">
        <v>22</v>
      </c>
      <c r="O12491" t="s">
        <v>83</v>
      </c>
      <c r="P12491" t="s">
        <v>288</v>
      </c>
      <c r="Q12491" t="s">
        <v>1073</v>
      </c>
      <c r="R12491">
        <v>294</v>
      </c>
      <c r="S12491" t="s">
        <v>2062</v>
      </c>
      <c r="T12491">
        <v>24</v>
      </c>
      <c r="U12491">
        <v>1</v>
      </c>
      <c r="V12491">
        <v>1464</v>
      </c>
      <c r="W12491">
        <v>24</v>
      </c>
      <c r="X12491">
        <v>1</v>
      </c>
      <c r="Y12491">
        <v>1464</v>
      </c>
    </row>
    <row r="12492" spans="1:25">
      <c r="A12492" s="10">
        <v>45627</v>
      </c>
      <c r="B12492" t="s">
        <v>76</v>
      </c>
      <c r="C12492" t="s">
        <v>4256</v>
      </c>
      <c r="D12492" t="s">
        <v>5669</v>
      </c>
      <c r="E12492">
        <v>467</v>
      </c>
      <c r="F12492" t="s">
        <v>5733</v>
      </c>
      <c r="G12492">
        <v>1119</v>
      </c>
      <c r="H12492" t="s">
        <v>5734</v>
      </c>
      <c r="I12492">
        <v>554</v>
      </c>
      <c r="J12492" t="s">
        <v>5735</v>
      </c>
      <c r="K12492">
        <v>33211</v>
      </c>
      <c r="L12492" t="s">
        <v>5740</v>
      </c>
      <c r="M12492">
        <v>0</v>
      </c>
      <c r="N12492">
        <v>22</v>
      </c>
      <c r="O12492" t="s">
        <v>83</v>
      </c>
      <c r="P12492" t="s">
        <v>84</v>
      </c>
      <c r="Q12492" t="s">
        <v>85</v>
      </c>
      <c r="R12492">
        <v>365</v>
      </c>
      <c r="S12492" t="s">
        <v>86</v>
      </c>
      <c r="T12492">
        <v>24</v>
      </c>
      <c r="U12492">
        <v>0.25</v>
      </c>
      <c r="V12492">
        <v>387.12</v>
      </c>
      <c r="W12492">
        <v>0</v>
      </c>
      <c r="X12492">
        <v>0</v>
      </c>
      <c r="Y12492">
        <v>0</v>
      </c>
    </row>
    <row r="12493" spans="1:25">
      <c r="A12493" s="10">
        <v>45627</v>
      </c>
      <c r="B12493" t="s">
        <v>76</v>
      </c>
      <c r="C12493" t="s">
        <v>4256</v>
      </c>
      <c r="D12493" t="s">
        <v>5669</v>
      </c>
      <c r="E12493">
        <v>467</v>
      </c>
      <c r="F12493" t="s">
        <v>5733</v>
      </c>
      <c r="G12493">
        <v>1119</v>
      </c>
      <c r="H12493" t="s">
        <v>5734</v>
      </c>
      <c r="I12493">
        <v>554</v>
      </c>
      <c r="J12493" t="s">
        <v>5735</v>
      </c>
      <c r="K12493">
        <v>25043</v>
      </c>
      <c r="L12493" t="s">
        <v>1323</v>
      </c>
      <c r="M12493">
        <v>0</v>
      </c>
      <c r="N12493">
        <v>22</v>
      </c>
      <c r="O12493" t="s">
        <v>83</v>
      </c>
      <c r="P12493" t="s">
        <v>104</v>
      </c>
      <c r="Q12493" t="s">
        <v>114</v>
      </c>
      <c r="R12493">
        <v>193</v>
      </c>
      <c r="S12493" t="s">
        <v>240</v>
      </c>
      <c r="T12493">
        <v>3</v>
      </c>
      <c r="U12493">
        <v>0.25</v>
      </c>
      <c r="V12493">
        <v>249</v>
      </c>
      <c r="W12493">
        <v>3</v>
      </c>
      <c r="X12493">
        <v>0.25</v>
      </c>
      <c r="Y12493">
        <v>249</v>
      </c>
    </row>
    <row r="12494" spans="1:25">
      <c r="A12494" s="10">
        <v>45627</v>
      </c>
      <c r="B12494" t="s">
        <v>76</v>
      </c>
      <c r="C12494" t="s">
        <v>4256</v>
      </c>
      <c r="D12494" t="s">
        <v>5669</v>
      </c>
      <c r="E12494">
        <v>467</v>
      </c>
      <c r="F12494" t="s">
        <v>5733</v>
      </c>
      <c r="G12494">
        <v>1119</v>
      </c>
      <c r="H12494" t="s">
        <v>5734</v>
      </c>
      <c r="I12494">
        <v>554</v>
      </c>
      <c r="J12494" t="s">
        <v>5735</v>
      </c>
      <c r="K12494">
        <v>25043</v>
      </c>
      <c r="L12494" t="s">
        <v>1323</v>
      </c>
      <c r="M12494">
        <v>0</v>
      </c>
      <c r="N12494">
        <v>22</v>
      </c>
      <c r="O12494" t="s">
        <v>83</v>
      </c>
      <c r="P12494" t="s">
        <v>91</v>
      </c>
      <c r="Q12494" t="s">
        <v>125</v>
      </c>
      <c r="R12494">
        <v>429</v>
      </c>
      <c r="S12494" t="s">
        <v>281</v>
      </c>
      <c r="T12494">
        <v>4</v>
      </c>
      <c r="U12494">
        <v>3.3333333E-2</v>
      </c>
      <c r="V12494">
        <v>360</v>
      </c>
      <c r="W12494">
        <v>4</v>
      </c>
      <c r="X12494">
        <v>3.3333333E-2</v>
      </c>
      <c r="Y12494">
        <v>360</v>
      </c>
    </row>
    <row r="12495" spans="1:25">
      <c r="A12495" s="10">
        <v>45627</v>
      </c>
      <c r="B12495" t="s">
        <v>76</v>
      </c>
      <c r="C12495" t="s">
        <v>4256</v>
      </c>
      <c r="D12495" t="s">
        <v>5669</v>
      </c>
      <c r="E12495">
        <v>467</v>
      </c>
      <c r="F12495" t="s">
        <v>5733</v>
      </c>
      <c r="G12495">
        <v>1119</v>
      </c>
      <c r="H12495" t="s">
        <v>5734</v>
      </c>
      <c r="I12495">
        <v>554</v>
      </c>
      <c r="J12495" t="s">
        <v>5735</v>
      </c>
      <c r="K12495">
        <v>116267</v>
      </c>
      <c r="L12495" t="s">
        <v>1325</v>
      </c>
      <c r="M12495">
        <v>0</v>
      </c>
      <c r="N12495">
        <v>22</v>
      </c>
      <c r="O12495" t="s">
        <v>83</v>
      </c>
      <c r="P12495" t="s">
        <v>104</v>
      </c>
      <c r="Q12495" t="s">
        <v>105</v>
      </c>
      <c r="R12495">
        <v>190</v>
      </c>
      <c r="S12495" t="s">
        <v>181</v>
      </c>
      <c r="T12495">
        <v>6</v>
      </c>
      <c r="U12495">
        <v>0.5</v>
      </c>
      <c r="V12495">
        <v>183</v>
      </c>
      <c r="W12495">
        <v>6</v>
      </c>
      <c r="X12495">
        <v>0.5</v>
      </c>
      <c r="Y12495">
        <v>183</v>
      </c>
    </row>
    <row r="12496" spans="1:25">
      <c r="A12496" s="10">
        <v>45627</v>
      </c>
      <c r="B12496" t="s">
        <v>76</v>
      </c>
      <c r="C12496" t="s">
        <v>4256</v>
      </c>
      <c r="D12496" t="s">
        <v>5669</v>
      </c>
      <c r="E12496">
        <v>467</v>
      </c>
      <c r="F12496" t="s">
        <v>5733</v>
      </c>
      <c r="G12496">
        <v>1119</v>
      </c>
      <c r="H12496" t="s">
        <v>5734</v>
      </c>
      <c r="I12496">
        <v>554</v>
      </c>
      <c r="J12496" t="s">
        <v>5735</v>
      </c>
      <c r="K12496">
        <v>116267</v>
      </c>
      <c r="L12496" t="s">
        <v>1325</v>
      </c>
      <c r="M12496">
        <v>0</v>
      </c>
      <c r="N12496">
        <v>22</v>
      </c>
      <c r="O12496" t="s">
        <v>83</v>
      </c>
      <c r="P12496" t="s">
        <v>130</v>
      </c>
      <c r="Q12496" t="s">
        <v>182</v>
      </c>
      <c r="R12496">
        <v>410</v>
      </c>
      <c r="S12496" t="s">
        <v>183</v>
      </c>
      <c r="T12496">
        <v>12</v>
      </c>
      <c r="U12496">
        <v>1</v>
      </c>
      <c r="V12496">
        <v>2100</v>
      </c>
      <c r="W12496">
        <v>12</v>
      </c>
      <c r="X12496">
        <v>1</v>
      </c>
      <c r="Y12496">
        <v>2100</v>
      </c>
    </row>
    <row r="12497" spans="1:25">
      <c r="A12497" s="10">
        <v>45627</v>
      </c>
      <c r="B12497" t="s">
        <v>76</v>
      </c>
      <c r="C12497" t="s">
        <v>4256</v>
      </c>
      <c r="D12497" t="s">
        <v>5669</v>
      </c>
      <c r="E12497">
        <v>467</v>
      </c>
      <c r="F12497" t="s">
        <v>5733</v>
      </c>
      <c r="G12497">
        <v>1119</v>
      </c>
      <c r="H12497" t="s">
        <v>5734</v>
      </c>
      <c r="I12497">
        <v>554</v>
      </c>
      <c r="J12497" t="s">
        <v>5735</v>
      </c>
      <c r="K12497">
        <v>116267</v>
      </c>
      <c r="L12497" t="s">
        <v>1325</v>
      </c>
      <c r="M12497">
        <v>0</v>
      </c>
      <c r="N12497">
        <v>22</v>
      </c>
      <c r="O12497" t="s">
        <v>83</v>
      </c>
      <c r="P12497" t="s">
        <v>109</v>
      </c>
      <c r="Q12497" t="s">
        <v>109</v>
      </c>
      <c r="R12497">
        <v>322</v>
      </c>
      <c r="S12497" t="s">
        <v>190</v>
      </c>
      <c r="T12497">
        <v>0</v>
      </c>
      <c r="U12497">
        <v>0</v>
      </c>
      <c r="V12497">
        <v>0</v>
      </c>
      <c r="W12497">
        <v>0</v>
      </c>
      <c r="X12497">
        <v>0</v>
      </c>
      <c r="Y12497">
        <v>0</v>
      </c>
    </row>
    <row r="12498" spans="1:25">
      <c r="A12498" s="10">
        <v>45627</v>
      </c>
      <c r="B12498" t="s">
        <v>76</v>
      </c>
      <c r="C12498" t="s">
        <v>4256</v>
      </c>
      <c r="D12498" t="s">
        <v>5669</v>
      </c>
      <c r="E12498">
        <v>467</v>
      </c>
      <c r="F12498" t="s">
        <v>5733</v>
      </c>
      <c r="G12498">
        <v>1119</v>
      </c>
      <c r="H12498" t="s">
        <v>5734</v>
      </c>
      <c r="I12498">
        <v>554</v>
      </c>
      <c r="J12498" t="s">
        <v>5735</v>
      </c>
      <c r="K12498">
        <v>28246</v>
      </c>
      <c r="L12498" t="s">
        <v>224</v>
      </c>
      <c r="M12498">
        <v>0</v>
      </c>
      <c r="N12498">
        <v>22</v>
      </c>
      <c r="O12498" t="s">
        <v>83</v>
      </c>
      <c r="P12498" t="s">
        <v>91</v>
      </c>
      <c r="Q12498" t="s">
        <v>125</v>
      </c>
      <c r="R12498">
        <v>428</v>
      </c>
      <c r="S12498" t="s">
        <v>232</v>
      </c>
      <c r="T12498">
        <v>3</v>
      </c>
      <c r="U12498">
        <v>0.05</v>
      </c>
      <c r="V12498">
        <v>528</v>
      </c>
      <c r="W12498">
        <v>3</v>
      </c>
      <c r="X12498">
        <v>0.05</v>
      </c>
      <c r="Y12498">
        <v>528</v>
      </c>
    </row>
    <row r="12499" spans="1:25">
      <c r="A12499" s="10">
        <v>45627</v>
      </c>
      <c r="B12499" t="s">
        <v>76</v>
      </c>
      <c r="C12499" t="s">
        <v>4256</v>
      </c>
      <c r="D12499" t="s">
        <v>5669</v>
      </c>
      <c r="E12499">
        <v>467</v>
      </c>
      <c r="F12499" t="s">
        <v>5733</v>
      </c>
      <c r="G12499">
        <v>1119</v>
      </c>
      <c r="H12499" t="s">
        <v>5734</v>
      </c>
      <c r="I12499">
        <v>554</v>
      </c>
      <c r="J12499" t="s">
        <v>5735</v>
      </c>
      <c r="K12499">
        <v>151967</v>
      </c>
      <c r="L12499" t="s">
        <v>224</v>
      </c>
      <c r="M12499">
        <v>0</v>
      </c>
      <c r="N12499">
        <v>22</v>
      </c>
      <c r="O12499" t="s">
        <v>83</v>
      </c>
      <c r="P12499" t="s">
        <v>84</v>
      </c>
      <c r="Q12499" t="s">
        <v>85</v>
      </c>
      <c r="R12499">
        <v>365</v>
      </c>
      <c r="S12499" t="s">
        <v>86</v>
      </c>
      <c r="T12499">
        <v>24</v>
      </c>
      <c r="U12499">
        <v>0.25</v>
      </c>
      <c r="V12499">
        <v>387.12</v>
      </c>
      <c r="W12499">
        <v>24</v>
      </c>
      <c r="X12499">
        <v>0.25</v>
      </c>
      <c r="Y12499">
        <v>387.12</v>
      </c>
    </row>
    <row r="12500" spans="1:25">
      <c r="A12500" s="10">
        <v>45627</v>
      </c>
      <c r="B12500" t="s">
        <v>76</v>
      </c>
      <c r="C12500" t="s">
        <v>4256</v>
      </c>
      <c r="D12500" t="s">
        <v>5669</v>
      </c>
      <c r="E12500">
        <v>467</v>
      </c>
      <c r="F12500" t="s">
        <v>5733</v>
      </c>
      <c r="G12500">
        <v>1119</v>
      </c>
      <c r="H12500" t="s">
        <v>5734</v>
      </c>
      <c r="I12500">
        <v>554</v>
      </c>
      <c r="J12500" t="s">
        <v>5735</v>
      </c>
      <c r="K12500">
        <v>116508</v>
      </c>
      <c r="L12500" t="s">
        <v>364</v>
      </c>
      <c r="M12500">
        <v>0</v>
      </c>
      <c r="N12500">
        <v>22</v>
      </c>
      <c r="O12500" t="s">
        <v>83</v>
      </c>
      <c r="P12500" t="s">
        <v>91</v>
      </c>
      <c r="Q12500" t="s">
        <v>92</v>
      </c>
      <c r="R12500">
        <v>280</v>
      </c>
      <c r="S12500" t="s">
        <v>185</v>
      </c>
      <c r="T12500">
        <v>12</v>
      </c>
      <c r="U12500">
        <v>2.5000000000000001E-2</v>
      </c>
      <c r="V12500">
        <v>99</v>
      </c>
      <c r="W12500">
        <v>12</v>
      </c>
      <c r="X12500">
        <v>2.5000000000000001E-2</v>
      </c>
      <c r="Y12500">
        <v>99</v>
      </c>
    </row>
    <row r="12501" spans="1:25">
      <c r="A12501" s="10">
        <v>45627</v>
      </c>
      <c r="B12501" t="s">
        <v>76</v>
      </c>
      <c r="C12501" t="s">
        <v>4256</v>
      </c>
      <c r="D12501" t="s">
        <v>5669</v>
      </c>
      <c r="E12501">
        <v>467</v>
      </c>
      <c r="F12501" t="s">
        <v>5733</v>
      </c>
      <c r="G12501">
        <v>1119</v>
      </c>
      <c r="H12501" t="s">
        <v>5734</v>
      </c>
      <c r="I12501">
        <v>554</v>
      </c>
      <c r="J12501" t="s">
        <v>5735</v>
      </c>
      <c r="K12501">
        <v>116508</v>
      </c>
      <c r="L12501" t="s">
        <v>364</v>
      </c>
      <c r="M12501">
        <v>0</v>
      </c>
      <c r="N12501">
        <v>22</v>
      </c>
      <c r="O12501" t="s">
        <v>83</v>
      </c>
      <c r="P12501" t="s">
        <v>98</v>
      </c>
      <c r="Q12501" t="s">
        <v>99</v>
      </c>
      <c r="R12501">
        <v>53</v>
      </c>
      <c r="S12501" t="s">
        <v>102</v>
      </c>
      <c r="T12501">
        <v>1</v>
      </c>
      <c r="U12501">
        <v>0.125</v>
      </c>
      <c r="V12501">
        <v>75</v>
      </c>
      <c r="W12501">
        <v>1</v>
      </c>
      <c r="X12501">
        <v>0.125</v>
      </c>
      <c r="Y12501">
        <v>75</v>
      </c>
    </row>
    <row r="12502" spans="1:25">
      <c r="A12502" s="10">
        <v>45627</v>
      </c>
      <c r="B12502" t="s">
        <v>76</v>
      </c>
      <c r="C12502" t="s">
        <v>4256</v>
      </c>
      <c r="D12502" t="s">
        <v>5669</v>
      </c>
      <c r="E12502">
        <v>467</v>
      </c>
      <c r="F12502" t="s">
        <v>5733</v>
      </c>
      <c r="G12502">
        <v>1119</v>
      </c>
      <c r="H12502" t="s">
        <v>5734</v>
      </c>
      <c r="I12502">
        <v>554</v>
      </c>
      <c r="J12502" t="s">
        <v>5735</v>
      </c>
      <c r="K12502">
        <v>117105</v>
      </c>
      <c r="L12502" t="s">
        <v>5741</v>
      </c>
      <c r="M12502">
        <v>0</v>
      </c>
      <c r="N12502">
        <v>22</v>
      </c>
      <c r="O12502" t="s">
        <v>83</v>
      </c>
      <c r="P12502" t="s">
        <v>288</v>
      </c>
      <c r="Q12502" t="s">
        <v>1073</v>
      </c>
      <c r="R12502">
        <v>294</v>
      </c>
      <c r="S12502" t="s">
        <v>2062</v>
      </c>
      <c r="T12502">
        <v>24</v>
      </c>
      <c r="U12502">
        <v>1</v>
      </c>
      <c r="V12502">
        <v>1464</v>
      </c>
      <c r="W12502">
        <v>24</v>
      </c>
      <c r="X12502">
        <v>1</v>
      </c>
      <c r="Y12502">
        <v>1464</v>
      </c>
    </row>
    <row r="12503" spans="1:25">
      <c r="A12503" s="10">
        <v>45627</v>
      </c>
      <c r="B12503" t="s">
        <v>76</v>
      </c>
      <c r="C12503" t="s">
        <v>4256</v>
      </c>
      <c r="D12503" t="s">
        <v>5669</v>
      </c>
      <c r="E12503">
        <v>467</v>
      </c>
      <c r="F12503" t="s">
        <v>5733</v>
      </c>
      <c r="G12503">
        <v>1119</v>
      </c>
      <c r="H12503" t="s">
        <v>5734</v>
      </c>
      <c r="I12503">
        <v>554</v>
      </c>
      <c r="J12503" t="s">
        <v>5735</v>
      </c>
      <c r="K12503">
        <v>117105</v>
      </c>
      <c r="L12503" t="s">
        <v>5741</v>
      </c>
      <c r="M12503">
        <v>0</v>
      </c>
      <c r="N12503">
        <v>22</v>
      </c>
      <c r="O12503" t="s">
        <v>83</v>
      </c>
      <c r="P12503" t="s">
        <v>84</v>
      </c>
      <c r="Q12503" t="s">
        <v>85</v>
      </c>
      <c r="R12503">
        <v>316</v>
      </c>
      <c r="S12503" t="s">
        <v>337</v>
      </c>
      <c r="T12503">
        <v>24</v>
      </c>
      <c r="U12503">
        <v>0.25</v>
      </c>
      <c r="V12503">
        <v>387.12</v>
      </c>
      <c r="W12503">
        <v>24</v>
      </c>
      <c r="X12503">
        <v>0.25</v>
      </c>
      <c r="Y12503">
        <v>387.12</v>
      </c>
    </row>
    <row r="12504" spans="1:25">
      <c r="A12504" s="10">
        <v>45627</v>
      </c>
      <c r="B12504" t="s">
        <v>76</v>
      </c>
      <c r="C12504" t="s">
        <v>4256</v>
      </c>
      <c r="D12504" t="s">
        <v>5669</v>
      </c>
      <c r="E12504">
        <v>467</v>
      </c>
      <c r="F12504" t="s">
        <v>5733</v>
      </c>
      <c r="G12504">
        <v>1119</v>
      </c>
      <c r="H12504" t="s">
        <v>5734</v>
      </c>
      <c r="I12504">
        <v>554</v>
      </c>
      <c r="J12504" t="s">
        <v>5735</v>
      </c>
      <c r="K12504">
        <v>117105</v>
      </c>
      <c r="L12504" t="s">
        <v>5741</v>
      </c>
      <c r="M12504">
        <v>0</v>
      </c>
      <c r="N12504">
        <v>22</v>
      </c>
      <c r="O12504" t="s">
        <v>83</v>
      </c>
      <c r="P12504" t="s">
        <v>84</v>
      </c>
      <c r="Q12504" t="s">
        <v>85</v>
      </c>
      <c r="R12504">
        <v>365</v>
      </c>
      <c r="S12504" t="s">
        <v>86</v>
      </c>
      <c r="T12504">
        <v>24</v>
      </c>
      <c r="U12504">
        <v>0.25</v>
      </c>
      <c r="V12504">
        <v>387.12</v>
      </c>
      <c r="W12504">
        <v>24</v>
      </c>
      <c r="X12504">
        <v>0.25</v>
      </c>
      <c r="Y12504">
        <v>387.12</v>
      </c>
    </row>
    <row r="12505" spans="1:25">
      <c r="A12505" s="10">
        <v>45627</v>
      </c>
      <c r="B12505" t="s">
        <v>76</v>
      </c>
      <c r="C12505" t="s">
        <v>4256</v>
      </c>
      <c r="D12505" t="s">
        <v>5669</v>
      </c>
      <c r="E12505">
        <v>467</v>
      </c>
      <c r="F12505" t="s">
        <v>5733</v>
      </c>
      <c r="G12505">
        <v>1119</v>
      </c>
      <c r="H12505" t="s">
        <v>5734</v>
      </c>
      <c r="I12505">
        <v>554</v>
      </c>
      <c r="J12505" t="s">
        <v>5735</v>
      </c>
      <c r="K12505">
        <v>116556</v>
      </c>
      <c r="L12505" t="s">
        <v>5742</v>
      </c>
      <c r="M12505">
        <v>0</v>
      </c>
      <c r="N12505">
        <v>22</v>
      </c>
      <c r="O12505" t="s">
        <v>83</v>
      </c>
      <c r="P12505" t="s">
        <v>91</v>
      </c>
      <c r="Q12505" t="s">
        <v>92</v>
      </c>
      <c r="R12505">
        <v>280</v>
      </c>
      <c r="S12505" t="s">
        <v>185</v>
      </c>
      <c r="T12505">
        <v>12</v>
      </c>
      <c r="U12505">
        <v>2.5000000000000001E-2</v>
      </c>
      <c r="V12505">
        <v>99</v>
      </c>
      <c r="W12505">
        <v>12</v>
      </c>
      <c r="X12505">
        <v>2.5000000000000001E-2</v>
      </c>
      <c r="Y12505">
        <v>99</v>
      </c>
    </row>
    <row r="12506" spans="1:25">
      <c r="A12506" s="10">
        <v>45627</v>
      </c>
      <c r="B12506" t="s">
        <v>76</v>
      </c>
      <c r="C12506" t="s">
        <v>4256</v>
      </c>
      <c r="D12506" t="s">
        <v>5669</v>
      </c>
      <c r="E12506">
        <v>467</v>
      </c>
      <c r="F12506" t="s">
        <v>5733</v>
      </c>
      <c r="G12506">
        <v>1119</v>
      </c>
      <c r="H12506" t="s">
        <v>5734</v>
      </c>
      <c r="I12506">
        <v>554</v>
      </c>
      <c r="J12506" t="s">
        <v>5735</v>
      </c>
      <c r="K12506">
        <v>116556</v>
      </c>
      <c r="L12506" t="s">
        <v>5742</v>
      </c>
      <c r="M12506">
        <v>0</v>
      </c>
      <c r="N12506">
        <v>22</v>
      </c>
      <c r="O12506" t="s">
        <v>83</v>
      </c>
      <c r="P12506" t="s">
        <v>98</v>
      </c>
      <c r="Q12506" t="s">
        <v>99</v>
      </c>
      <c r="R12506">
        <v>51</v>
      </c>
      <c r="S12506" t="s">
        <v>100</v>
      </c>
      <c r="T12506">
        <v>1</v>
      </c>
      <c r="U12506">
        <v>0.125</v>
      </c>
      <c r="V12506">
        <v>75</v>
      </c>
      <c r="W12506">
        <v>1</v>
      </c>
      <c r="X12506">
        <v>0.125</v>
      </c>
      <c r="Y12506">
        <v>75</v>
      </c>
    </row>
    <row r="12507" spans="1:25">
      <c r="A12507" s="10">
        <v>45627</v>
      </c>
      <c r="B12507" t="s">
        <v>76</v>
      </c>
      <c r="C12507" t="s">
        <v>4256</v>
      </c>
      <c r="D12507" t="s">
        <v>5669</v>
      </c>
      <c r="E12507">
        <v>467</v>
      </c>
      <c r="F12507" t="s">
        <v>5733</v>
      </c>
      <c r="G12507">
        <v>1119</v>
      </c>
      <c r="H12507" t="s">
        <v>5734</v>
      </c>
      <c r="I12507">
        <v>554</v>
      </c>
      <c r="J12507" t="s">
        <v>5735</v>
      </c>
      <c r="K12507">
        <v>30242</v>
      </c>
      <c r="L12507" t="s">
        <v>228</v>
      </c>
      <c r="M12507">
        <v>0</v>
      </c>
      <c r="N12507">
        <v>22</v>
      </c>
      <c r="O12507" t="s">
        <v>83</v>
      </c>
      <c r="P12507" t="s">
        <v>91</v>
      </c>
      <c r="Q12507" t="s">
        <v>125</v>
      </c>
      <c r="R12507">
        <v>431</v>
      </c>
      <c r="S12507" t="s">
        <v>177</v>
      </c>
      <c r="T12507">
        <v>1</v>
      </c>
      <c r="U12507">
        <v>4.1666666999999998E-2</v>
      </c>
      <c r="V12507">
        <v>335</v>
      </c>
      <c r="W12507">
        <v>1</v>
      </c>
      <c r="X12507">
        <v>4.1666666999999998E-2</v>
      </c>
      <c r="Y12507">
        <v>335</v>
      </c>
    </row>
    <row r="12508" spans="1:25">
      <c r="A12508" s="10">
        <v>45627</v>
      </c>
      <c r="B12508" t="s">
        <v>76</v>
      </c>
      <c r="C12508" t="s">
        <v>4256</v>
      </c>
      <c r="D12508" t="s">
        <v>5669</v>
      </c>
      <c r="E12508">
        <v>467</v>
      </c>
      <c r="F12508" t="s">
        <v>5733</v>
      </c>
      <c r="G12508">
        <v>1119</v>
      </c>
      <c r="H12508" t="s">
        <v>5734</v>
      </c>
      <c r="I12508">
        <v>554</v>
      </c>
      <c r="J12508" t="s">
        <v>5735</v>
      </c>
      <c r="K12508">
        <v>23608</v>
      </c>
      <c r="L12508" t="s">
        <v>5743</v>
      </c>
      <c r="M12508">
        <v>0</v>
      </c>
      <c r="N12508">
        <v>22</v>
      </c>
      <c r="O12508" t="s">
        <v>83</v>
      </c>
      <c r="P12508" t="s">
        <v>84</v>
      </c>
      <c r="Q12508" t="s">
        <v>85</v>
      </c>
      <c r="R12508">
        <v>365</v>
      </c>
      <c r="S12508" t="s">
        <v>86</v>
      </c>
      <c r="T12508">
        <v>24</v>
      </c>
      <c r="U12508">
        <v>0.25</v>
      </c>
      <c r="V12508">
        <v>387.12</v>
      </c>
      <c r="W12508">
        <v>24</v>
      </c>
      <c r="X12508">
        <v>0.25</v>
      </c>
      <c r="Y12508">
        <v>387.12</v>
      </c>
    </row>
    <row r="12509" spans="1:25">
      <c r="A12509" s="10">
        <v>45627</v>
      </c>
      <c r="B12509" t="s">
        <v>76</v>
      </c>
      <c r="C12509" t="s">
        <v>4256</v>
      </c>
      <c r="D12509" t="s">
        <v>5669</v>
      </c>
      <c r="E12509">
        <v>467</v>
      </c>
      <c r="F12509" t="s">
        <v>5733</v>
      </c>
      <c r="G12509">
        <v>1119</v>
      </c>
      <c r="H12509" t="s">
        <v>5734</v>
      </c>
      <c r="I12509">
        <v>554</v>
      </c>
      <c r="J12509" t="s">
        <v>5735</v>
      </c>
      <c r="K12509">
        <v>23608</v>
      </c>
      <c r="L12509" t="s">
        <v>5743</v>
      </c>
      <c r="M12509">
        <v>0</v>
      </c>
      <c r="N12509">
        <v>22</v>
      </c>
      <c r="O12509" t="s">
        <v>83</v>
      </c>
      <c r="P12509" t="s">
        <v>98</v>
      </c>
      <c r="Q12509" t="s">
        <v>99</v>
      </c>
      <c r="R12509">
        <v>51</v>
      </c>
      <c r="S12509" t="s">
        <v>100</v>
      </c>
      <c r="T12509">
        <v>1</v>
      </c>
      <c r="U12509">
        <v>0.125</v>
      </c>
      <c r="V12509">
        <v>75</v>
      </c>
      <c r="W12509">
        <v>1</v>
      </c>
      <c r="X12509">
        <v>0.125</v>
      </c>
      <c r="Y12509">
        <v>75</v>
      </c>
    </row>
    <row r="12510" spans="1:25">
      <c r="A12510" s="10">
        <v>45627</v>
      </c>
      <c r="B12510" t="s">
        <v>76</v>
      </c>
      <c r="C12510" t="s">
        <v>4256</v>
      </c>
      <c r="D12510" t="s">
        <v>5669</v>
      </c>
      <c r="E12510">
        <v>467</v>
      </c>
      <c r="F12510" t="s">
        <v>5733</v>
      </c>
      <c r="G12510">
        <v>1119</v>
      </c>
      <c r="H12510" t="s">
        <v>5734</v>
      </c>
      <c r="I12510">
        <v>554</v>
      </c>
      <c r="J12510" t="s">
        <v>5735</v>
      </c>
      <c r="K12510">
        <v>34864</v>
      </c>
      <c r="L12510" t="s">
        <v>5744</v>
      </c>
      <c r="M12510">
        <v>0</v>
      </c>
      <c r="N12510">
        <v>22</v>
      </c>
      <c r="O12510" t="s">
        <v>83</v>
      </c>
      <c r="P12510" t="s">
        <v>84</v>
      </c>
      <c r="Q12510" t="s">
        <v>85</v>
      </c>
      <c r="R12510">
        <v>365</v>
      </c>
      <c r="S12510" t="s">
        <v>86</v>
      </c>
      <c r="T12510">
        <v>24</v>
      </c>
      <c r="U12510">
        <v>0.25</v>
      </c>
      <c r="V12510">
        <v>387.12</v>
      </c>
      <c r="W12510">
        <v>24</v>
      </c>
      <c r="X12510">
        <v>0.25</v>
      </c>
      <c r="Y12510">
        <v>387.12</v>
      </c>
    </row>
    <row r="12511" spans="1:25">
      <c r="A12511" s="10">
        <v>45627</v>
      </c>
      <c r="B12511" t="s">
        <v>76</v>
      </c>
      <c r="C12511" t="s">
        <v>4256</v>
      </c>
      <c r="D12511" t="s">
        <v>5669</v>
      </c>
      <c r="E12511">
        <v>467</v>
      </c>
      <c r="F12511" t="s">
        <v>5733</v>
      </c>
      <c r="G12511">
        <v>1119</v>
      </c>
      <c r="H12511" t="s">
        <v>5734</v>
      </c>
      <c r="I12511">
        <v>554</v>
      </c>
      <c r="J12511" t="s">
        <v>5735</v>
      </c>
      <c r="K12511">
        <v>34864</v>
      </c>
      <c r="L12511" t="s">
        <v>5744</v>
      </c>
      <c r="M12511">
        <v>0</v>
      </c>
      <c r="N12511">
        <v>22</v>
      </c>
      <c r="O12511" t="s">
        <v>83</v>
      </c>
      <c r="P12511" t="s">
        <v>98</v>
      </c>
      <c r="Q12511" t="s">
        <v>99</v>
      </c>
      <c r="R12511">
        <v>51</v>
      </c>
      <c r="S12511" t="s">
        <v>100</v>
      </c>
      <c r="T12511">
        <v>1</v>
      </c>
      <c r="U12511">
        <v>0.125</v>
      </c>
      <c r="V12511">
        <v>75</v>
      </c>
      <c r="W12511">
        <v>1</v>
      </c>
      <c r="X12511">
        <v>0.125</v>
      </c>
      <c r="Y12511">
        <v>75</v>
      </c>
    </row>
    <row r="12512" spans="1:25">
      <c r="A12512" s="10">
        <v>45627</v>
      </c>
      <c r="B12512" t="s">
        <v>76</v>
      </c>
      <c r="C12512" t="s">
        <v>4256</v>
      </c>
      <c r="D12512" t="s">
        <v>5669</v>
      </c>
      <c r="E12512">
        <v>467</v>
      </c>
      <c r="F12512" t="s">
        <v>5733</v>
      </c>
      <c r="G12512">
        <v>1119</v>
      </c>
      <c r="H12512" t="s">
        <v>5734</v>
      </c>
      <c r="I12512">
        <v>554</v>
      </c>
      <c r="J12512" t="s">
        <v>5735</v>
      </c>
      <c r="K12512">
        <v>34864</v>
      </c>
      <c r="L12512" t="s">
        <v>5744</v>
      </c>
      <c r="M12512">
        <v>0</v>
      </c>
      <c r="N12512">
        <v>22</v>
      </c>
      <c r="O12512" t="s">
        <v>83</v>
      </c>
      <c r="P12512" t="s">
        <v>98</v>
      </c>
      <c r="Q12512" t="s">
        <v>99</v>
      </c>
      <c r="R12512">
        <v>53</v>
      </c>
      <c r="S12512" t="s">
        <v>102</v>
      </c>
      <c r="T12512">
        <v>1</v>
      </c>
      <c r="U12512">
        <v>0.125</v>
      </c>
      <c r="V12512">
        <v>75</v>
      </c>
      <c r="W12512">
        <v>1</v>
      </c>
      <c r="X12512">
        <v>0.125</v>
      </c>
      <c r="Y12512">
        <v>75</v>
      </c>
    </row>
    <row r="12513" spans="1:25">
      <c r="A12513" s="10">
        <v>45627</v>
      </c>
      <c r="B12513" t="s">
        <v>76</v>
      </c>
      <c r="C12513" t="s">
        <v>4256</v>
      </c>
      <c r="D12513" t="s">
        <v>5669</v>
      </c>
      <c r="E12513">
        <v>467</v>
      </c>
      <c r="F12513" t="s">
        <v>5733</v>
      </c>
      <c r="G12513">
        <v>1119</v>
      </c>
      <c r="H12513" t="s">
        <v>5734</v>
      </c>
      <c r="I12513">
        <v>554</v>
      </c>
      <c r="J12513" t="s">
        <v>5735</v>
      </c>
      <c r="K12513">
        <v>34247</v>
      </c>
      <c r="L12513" t="s">
        <v>1042</v>
      </c>
      <c r="M12513">
        <v>0</v>
      </c>
      <c r="N12513">
        <v>22</v>
      </c>
      <c r="O12513" t="s">
        <v>83</v>
      </c>
      <c r="P12513" t="s">
        <v>91</v>
      </c>
      <c r="Q12513" t="s">
        <v>92</v>
      </c>
      <c r="R12513">
        <v>280</v>
      </c>
      <c r="S12513" t="s">
        <v>185</v>
      </c>
      <c r="T12513">
        <v>12</v>
      </c>
      <c r="U12513">
        <v>2.5000000000000001E-2</v>
      </c>
      <c r="V12513">
        <v>99</v>
      </c>
      <c r="W12513">
        <v>12</v>
      </c>
      <c r="X12513">
        <v>2.5000000000000001E-2</v>
      </c>
      <c r="Y12513">
        <v>99</v>
      </c>
    </row>
    <row r="12514" spans="1:25">
      <c r="A12514" s="10">
        <v>45627</v>
      </c>
      <c r="B12514" t="s">
        <v>76</v>
      </c>
      <c r="C12514" t="s">
        <v>4256</v>
      </c>
      <c r="D12514" t="s">
        <v>5669</v>
      </c>
      <c r="E12514">
        <v>467</v>
      </c>
      <c r="F12514" t="s">
        <v>5733</v>
      </c>
      <c r="G12514">
        <v>1119</v>
      </c>
      <c r="H12514" t="s">
        <v>5734</v>
      </c>
      <c r="I12514">
        <v>554</v>
      </c>
      <c r="J12514" t="s">
        <v>5735</v>
      </c>
      <c r="K12514">
        <v>34247</v>
      </c>
      <c r="L12514" t="s">
        <v>1042</v>
      </c>
      <c r="M12514">
        <v>0</v>
      </c>
      <c r="N12514">
        <v>22</v>
      </c>
      <c r="O12514" t="s">
        <v>83</v>
      </c>
      <c r="P12514" t="s">
        <v>98</v>
      </c>
      <c r="Q12514" t="s">
        <v>99</v>
      </c>
      <c r="R12514">
        <v>456</v>
      </c>
      <c r="S12514" t="s">
        <v>307</v>
      </c>
      <c r="T12514">
        <v>1</v>
      </c>
      <c r="U12514">
        <v>0.16666666699999999</v>
      </c>
      <c r="V12514">
        <v>192</v>
      </c>
      <c r="W12514">
        <v>1</v>
      </c>
      <c r="X12514">
        <v>0.16666666699999999</v>
      </c>
      <c r="Y12514">
        <v>192</v>
      </c>
    </row>
    <row r="12515" spans="1:25">
      <c r="A12515" s="10">
        <v>45627</v>
      </c>
      <c r="B12515" t="s">
        <v>76</v>
      </c>
      <c r="C12515" t="s">
        <v>4256</v>
      </c>
      <c r="D12515" t="s">
        <v>5669</v>
      </c>
      <c r="E12515">
        <v>467</v>
      </c>
      <c r="F12515" t="s">
        <v>5733</v>
      </c>
      <c r="G12515">
        <v>1119</v>
      </c>
      <c r="H12515" t="s">
        <v>5734</v>
      </c>
      <c r="I12515">
        <v>554</v>
      </c>
      <c r="J12515" t="s">
        <v>5735</v>
      </c>
      <c r="K12515">
        <v>117482</v>
      </c>
      <c r="L12515" t="s">
        <v>413</v>
      </c>
      <c r="M12515">
        <v>0</v>
      </c>
      <c r="N12515">
        <v>22</v>
      </c>
      <c r="O12515" t="s">
        <v>83</v>
      </c>
      <c r="P12515" t="s">
        <v>104</v>
      </c>
      <c r="Q12515" t="s">
        <v>105</v>
      </c>
      <c r="R12515">
        <v>369</v>
      </c>
      <c r="S12515" t="s">
        <v>106</v>
      </c>
      <c r="T12515">
        <v>36</v>
      </c>
      <c r="U12515">
        <v>0.5</v>
      </c>
      <c r="V12515">
        <v>288</v>
      </c>
      <c r="W12515">
        <v>36</v>
      </c>
      <c r="X12515">
        <v>0.5</v>
      </c>
      <c r="Y12515">
        <v>288</v>
      </c>
    </row>
    <row r="12516" spans="1:25">
      <c r="A12516" s="10">
        <v>45627</v>
      </c>
      <c r="B12516" t="s">
        <v>76</v>
      </c>
      <c r="C12516" t="s">
        <v>4256</v>
      </c>
      <c r="D12516" t="s">
        <v>5669</v>
      </c>
      <c r="E12516">
        <v>467</v>
      </c>
      <c r="F12516" t="s">
        <v>5733</v>
      </c>
      <c r="G12516">
        <v>1119</v>
      </c>
      <c r="H12516" t="s">
        <v>5734</v>
      </c>
      <c r="I12516">
        <v>554</v>
      </c>
      <c r="J12516" t="s">
        <v>5735</v>
      </c>
      <c r="K12516">
        <v>117482</v>
      </c>
      <c r="L12516" t="s">
        <v>413</v>
      </c>
      <c r="M12516">
        <v>0</v>
      </c>
      <c r="N12516">
        <v>22</v>
      </c>
      <c r="O12516" t="s">
        <v>83</v>
      </c>
      <c r="P12516" t="s">
        <v>84</v>
      </c>
      <c r="Q12516" t="s">
        <v>85</v>
      </c>
      <c r="R12516">
        <v>365</v>
      </c>
      <c r="S12516" t="s">
        <v>86</v>
      </c>
      <c r="T12516">
        <v>24</v>
      </c>
      <c r="U12516">
        <v>0.25</v>
      </c>
      <c r="V12516">
        <v>387.12</v>
      </c>
      <c r="W12516">
        <v>24</v>
      </c>
      <c r="X12516">
        <v>0.25</v>
      </c>
      <c r="Y12516">
        <v>387.12</v>
      </c>
    </row>
    <row r="12517" spans="1:25">
      <c r="A12517" s="10">
        <v>45627</v>
      </c>
      <c r="B12517" t="s">
        <v>76</v>
      </c>
      <c r="C12517" t="s">
        <v>4256</v>
      </c>
      <c r="D12517" t="s">
        <v>5669</v>
      </c>
      <c r="E12517">
        <v>467</v>
      </c>
      <c r="F12517" t="s">
        <v>5733</v>
      </c>
      <c r="G12517">
        <v>1119</v>
      </c>
      <c r="H12517" t="s">
        <v>5734</v>
      </c>
      <c r="I12517">
        <v>554</v>
      </c>
      <c r="J12517" t="s">
        <v>5735</v>
      </c>
      <c r="K12517">
        <v>152053</v>
      </c>
      <c r="L12517" t="s">
        <v>5745</v>
      </c>
      <c r="M12517">
        <v>0</v>
      </c>
      <c r="N12517">
        <v>22</v>
      </c>
      <c r="O12517" t="s">
        <v>83</v>
      </c>
      <c r="P12517" t="s">
        <v>91</v>
      </c>
      <c r="Q12517" t="s">
        <v>125</v>
      </c>
      <c r="R12517">
        <v>427</v>
      </c>
      <c r="S12517" t="s">
        <v>797</v>
      </c>
      <c r="T12517">
        <v>2</v>
      </c>
      <c r="U12517">
        <v>8.3333332999999996E-2</v>
      </c>
      <c r="V12517">
        <v>830</v>
      </c>
      <c r="W12517">
        <v>2</v>
      </c>
      <c r="X12517">
        <v>8.3333332999999996E-2</v>
      </c>
      <c r="Y12517">
        <v>830</v>
      </c>
    </row>
    <row r="12518" spans="1:25">
      <c r="A12518" s="10">
        <v>45627</v>
      </c>
      <c r="B12518" t="s">
        <v>76</v>
      </c>
      <c r="C12518" t="s">
        <v>4256</v>
      </c>
      <c r="D12518" t="s">
        <v>5669</v>
      </c>
      <c r="E12518">
        <v>467</v>
      </c>
      <c r="F12518" t="s">
        <v>5733</v>
      </c>
      <c r="G12518">
        <v>1119</v>
      </c>
      <c r="H12518" t="s">
        <v>5734</v>
      </c>
      <c r="I12518">
        <v>554</v>
      </c>
      <c r="J12518" t="s">
        <v>5735</v>
      </c>
      <c r="K12518">
        <v>152053</v>
      </c>
      <c r="L12518" t="s">
        <v>5745</v>
      </c>
      <c r="M12518">
        <v>0</v>
      </c>
      <c r="N12518">
        <v>22</v>
      </c>
      <c r="O12518" t="s">
        <v>83</v>
      </c>
      <c r="P12518" t="s">
        <v>98</v>
      </c>
      <c r="Q12518" t="s">
        <v>99</v>
      </c>
      <c r="R12518">
        <v>382</v>
      </c>
      <c r="S12518" t="s">
        <v>312</v>
      </c>
      <c r="T12518">
        <v>1</v>
      </c>
      <c r="U12518">
        <v>0.16666666699999999</v>
      </c>
      <c r="V12518">
        <v>50.04</v>
      </c>
      <c r="W12518">
        <v>1</v>
      </c>
      <c r="X12518">
        <v>0.16666666699999999</v>
      </c>
      <c r="Y12518">
        <v>50.04</v>
      </c>
    </row>
    <row r="12519" spans="1:25">
      <c r="A12519" s="10">
        <v>45627</v>
      </c>
      <c r="B12519" t="s">
        <v>76</v>
      </c>
      <c r="C12519" t="s">
        <v>4256</v>
      </c>
      <c r="D12519" t="s">
        <v>5669</v>
      </c>
      <c r="E12519">
        <v>467</v>
      </c>
      <c r="F12519" t="s">
        <v>5733</v>
      </c>
      <c r="G12519">
        <v>1119</v>
      </c>
      <c r="H12519" t="s">
        <v>5734</v>
      </c>
      <c r="I12519">
        <v>554</v>
      </c>
      <c r="J12519" t="s">
        <v>5735</v>
      </c>
      <c r="K12519">
        <v>116336</v>
      </c>
      <c r="L12519" t="s">
        <v>5746</v>
      </c>
      <c r="M12519">
        <v>0</v>
      </c>
      <c r="N12519">
        <v>22</v>
      </c>
      <c r="O12519" t="s">
        <v>83</v>
      </c>
      <c r="P12519" t="s">
        <v>130</v>
      </c>
      <c r="Q12519" t="s">
        <v>188</v>
      </c>
      <c r="R12519">
        <v>234</v>
      </c>
      <c r="S12519" t="s">
        <v>389</v>
      </c>
      <c r="T12519">
        <v>12</v>
      </c>
      <c r="U12519">
        <v>8.3333332999999996E-2</v>
      </c>
      <c r="V12519">
        <v>105.6</v>
      </c>
      <c r="W12519">
        <v>12</v>
      </c>
      <c r="X12519">
        <v>8.3333332999999996E-2</v>
      </c>
      <c r="Y12519">
        <v>105.6</v>
      </c>
    </row>
    <row r="12520" spans="1:25">
      <c r="A12520" s="10">
        <v>45627</v>
      </c>
      <c r="B12520" t="s">
        <v>76</v>
      </c>
      <c r="C12520" t="s">
        <v>4256</v>
      </c>
      <c r="D12520" t="s">
        <v>5669</v>
      </c>
      <c r="E12520">
        <v>467</v>
      </c>
      <c r="F12520" t="s">
        <v>5733</v>
      </c>
      <c r="G12520">
        <v>1119</v>
      </c>
      <c r="H12520" t="s">
        <v>5734</v>
      </c>
      <c r="I12520">
        <v>554</v>
      </c>
      <c r="J12520" t="s">
        <v>5735</v>
      </c>
      <c r="K12520">
        <v>116336</v>
      </c>
      <c r="L12520" t="s">
        <v>5746</v>
      </c>
      <c r="M12520">
        <v>0</v>
      </c>
      <c r="N12520">
        <v>22</v>
      </c>
      <c r="O12520" t="s">
        <v>83</v>
      </c>
      <c r="P12520" t="s">
        <v>91</v>
      </c>
      <c r="Q12520" t="s">
        <v>92</v>
      </c>
      <c r="R12520">
        <v>280</v>
      </c>
      <c r="S12520" t="s">
        <v>185</v>
      </c>
      <c r="T12520">
        <v>12</v>
      </c>
      <c r="U12520">
        <v>2.5000000000000001E-2</v>
      </c>
      <c r="V12520">
        <v>99</v>
      </c>
      <c r="W12520">
        <v>12</v>
      </c>
      <c r="X12520">
        <v>2.5000000000000001E-2</v>
      </c>
      <c r="Y12520">
        <v>99</v>
      </c>
    </row>
    <row r="12521" spans="1:25">
      <c r="A12521" s="10">
        <v>45627</v>
      </c>
      <c r="B12521" t="s">
        <v>76</v>
      </c>
      <c r="C12521" t="s">
        <v>4256</v>
      </c>
      <c r="D12521" t="s">
        <v>5669</v>
      </c>
      <c r="E12521">
        <v>467</v>
      </c>
      <c r="F12521" t="s">
        <v>5733</v>
      </c>
      <c r="G12521">
        <v>1119</v>
      </c>
      <c r="H12521" t="s">
        <v>5734</v>
      </c>
      <c r="I12521">
        <v>554</v>
      </c>
      <c r="J12521" t="s">
        <v>5735</v>
      </c>
      <c r="K12521">
        <v>27118</v>
      </c>
      <c r="L12521" t="s">
        <v>5747</v>
      </c>
      <c r="M12521">
        <v>0</v>
      </c>
      <c r="N12521">
        <v>22</v>
      </c>
      <c r="O12521" t="s">
        <v>83</v>
      </c>
      <c r="P12521" t="s">
        <v>84</v>
      </c>
      <c r="Q12521" t="s">
        <v>85</v>
      </c>
      <c r="R12521">
        <v>365</v>
      </c>
      <c r="S12521" t="s">
        <v>86</v>
      </c>
      <c r="T12521">
        <v>24</v>
      </c>
      <c r="U12521">
        <v>0.25</v>
      </c>
      <c r="V12521">
        <v>387.12</v>
      </c>
      <c r="W12521">
        <v>24</v>
      </c>
      <c r="X12521">
        <v>0.25</v>
      </c>
      <c r="Y12521">
        <v>387.12</v>
      </c>
    </row>
    <row r="12522" spans="1:25">
      <c r="A12522" s="10">
        <v>45627</v>
      </c>
      <c r="B12522" t="s">
        <v>76</v>
      </c>
      <c r="C12522" t="s">
        <v>4256</v>
      </c>
      <c r="D12522" t="s">
        <v>5669</v>
      </c>
      <c r="E12522">
        <v>467</v>
      </c>
      <c r="F12522" t="s">
        <v>5733</v>
      </c>
      <c r="G12522">
        <v>1119</v>
      </c>
      <c r="H12522" t="s">
        <v>5734</v>
      </c>
      <c r="I12522">
        <v>554</v>
      </c>
      <c r="J12522" t="s">
        <v>5735</v>
      </c>
      <c r="K12522">
        <v>27118</v>
      </c>
      <c r="L12522" t="s">
        <v>5747</v>
      </c>
      <c r="M12522">
        <v>0</v>
      </c>
      <c r="N12522">
        <v>22</v>
      </c>
      <c r="O12522" t="s">
        <v>83</v>
      </c>
      <c r="P12522" t="s">
        <v>98</v>
      </c>
      <c r="Q12522" t="s">
        <v>99</v>
      </c>
      <c r="R12522">
        <v>53</v>
      </c>
      <c r="S12522" t="s">
        <v>102</v>
      </c>
      <c r="T12522">
        <v>1</v>
      </c>
      <c r="U12522">
        <v>0.125</v>
      </c>
      <c r="V12522">
        <v>75</v>
      </c>
      <c r="W12522">
        <v>1</v>
      </c>
      <c r="X12522">
        <v>0.125</v>
      </c>
      <c r="Y12522">
        <v>75</v>
      </c>
    </row>
    <row r="12523" spans="1:25">
      <c r="A12523" s="10">
        <v>45627</v>
      </c>
      <c r="B12523" t="s">
        <v>76</v>
      </c>
      <c r="C12523" t="s">
        <v>4256</v>
      </c>
      <c r="D12523" t="s">
        <v>5669</v>
      </c>
      <c r="E12523">
        <v>467</v>
      </c>
      <c r="F12523" t="s">
        <v>5733</v>
      </c>
      <c r="G12523">
        <v>1119</v>
      </c>
      <c r="H12523" t="s">
        <v>5734</v>
      </c>
      <c r="I12523">
        <v>554</v>
      </c>
      <c r="J12523" t="s">
        <v>5735</v>
      </c>
      <c r="K12523">
        <v>117451</v>
      </c>
      <c r="L12523" t="s">
        <v>5748</v>
      </c>
      <c r="M12523">
        <v>0</v>
      </c>
      <c r="N12523">
        <v>22</v>
      </c>
      <c r="O12523" t="s">
        <v>83</v>
      </c>
      <c r="P12523" t="s">
        <v>288</v>
      </c>
      <c r="Q12523" t="s">
        <v>1073</v>
      </c>
      <c r="R12523">
        <v>294</v>
      </c>
      <c r="S12523" t="s">
        <v>2062</v>
      </c>
      <c r="T12523">
        <v>12</v>
      </c>
      <c r="U12523">
        <v>0.5</v>
      </c>
      <c r="V12523">
        <v>732</v>
      </c>
      <c r="W12523">
        <v>12</v>
      </c>
      <c r="X12523">
        <v>0.5</v>
      </c>
      <c r="Y12523">
        <v>732</v>
      </c>
    </row>
    <row r="12524" spans="1:25">
      <c r="A12524" s="10">
        <v>45627</v>
      </c>
      <c r="B12524" t="s">
        <v>76</v>
      </c>
      <c r="C12524" t="s">
        <v>4256</v>
      </c>
      <c r="D12524" t="s">
        <v>5669</v>
      </c>
      <c r="E12524">
        <v>467</v>
      </c>
      <c r="F12524" t="s">
        <v>5733</v>
      </c>
      <c r="G12524">
        <v>1119</v>
      </c>
      <c r="H12524" t="s">
        <v>5734</v>
      </c>
      <c r="I12524">
        <v>554</v>
      </c>
      <c r="J12524" t="s">
        <v>5735</v>
      </c>
      <c r="K12524">
        <v>116247</v>
      </c>
      <c r="L12524" t="s">
        <v>5749</v>
      </c>
      <c r="M12524">
        <v>0</v>
      </c>
      <c r="N12524">
        <v>22</v>
      </c>
      <c r="O12524" t="s">
        <v>83</v>
      </c>
      <c r="P12524" t="s">
        <v>104</v>
      </c>
      <c r="Q12524" t="s">
        <v>114</v>
      </c>
      <c r="R12524">
        <v>192</v>
      </c>
      <c r="S12524" t="s">
        <v>153</v>
      </c>
      <c r="T12524">
        <v>3</v>
      </c>
      <c r="U12524">
        <v>0.25</v>
      </c>
      <c r="V12524">
        <v>174</v>
      </c>
      <c r="W12524">
        <v>3</v>
      </c>
      <c r="X12524">
        <v>0.25</v>
      </c>
      <c r="Y12524">
        <v>174</v>
      </c>
    </row>
    <row r="12525" spans="1:25">
      <c r="A12525" s="10">
        <v>45627</v>
      </c>
      <c r="B12525" t="s">
        <v>76</v>
      </c>
      <c r="C12525" t="s">
        <v>4256</v>
      </c>
      <c r="D12525" t="s">
        <v>5669</v>
      </c>
      <c r="E12525">
        <v>467</v>
      </c>
      <c r="F12525" t="s">
        <v>5733</v>
      </c>
      <c r="G12525">
        <v>1119</v>
      </c>
      <c r="H12525" t="s">
        <v>5734</v>
      </c>
      <c r="I12525">
        <v>554</v>
      </c>
      <c r="J12525" t="s">
        <v>5735</v>
      </c>
      <c r="K12525">
        <v>116247</v>
      </c>
      <c r="L12525" t="s">
        <v>5749</v>
      </c>
      <c r="M12525">
        <v>0</v>
      </c>
      <c r="N12525">
        <v>22</v>
      </c>
      <c r="O12525" t="s">
        <v>83</v>
      </c>
      <c r="P12525" t="s">
        <v>84</v>
      </c>
      <c r="Q12525" t="s">
        <v>85</v>
      </c>
      <c r="R12525">
        <v>316</v>
      </c>
      <c r="S12525" t="s">
        <v>337</v>
      </c>
      <c r="T12525">
        <v>24</v>
      </c>
      <c r="U12525">
        <v>0.25</v>
      </c>
      <c r="V12525">
        <v>387.12</v>
      </c>
      <c r="W12525">
        <v>24</v>
      </c>
      <c r="X12525">
        <v>0.25</v>
      </c>
      <c r="Y12525">
        <v>387.12</v>
      </c>
    </row>
    <row r="12526" spans="1:25">
      <c r="A12526" s="10">
        <v>45627</v>
      </c>
      <c r="B12526" t="s">
        <v>76</v>
      </c>
      <c r="C12526" t="s">
        <v>4256</v>
      </c>
      <c r="D12526" t="s">
        <v>5669</v>
      </c>
      <c r="E12526">
        <v>467</v>
      </c>
      <c r="F12526" t="s">
        <v>5733</v>
      </c>
      <c r="G12526">
        <v>1119</v>
      </c>
      <c r="H12526" t="s">
        <v>5734</v>
      </c>
      <c r="I12526">
        <v>554</v>
      </c>
      <c r="J12526" t="s">
        <v>5735</v>
      </c>
      <c r="K12526">
        <v>116247</v>
      </c>
      <c r="L12526" t="s">
        <v>5749</v>
      </c>
      <c r="M12526">
        <v>0</v>
      </c>
      <c r="N12526">
        <v>22</v>
      </c>
      <c r="O12526" t="s">
        <v>83</v>
      </c>
      <c r="P12526" t="s">
        <v>84</v>
      </c>
      <c r="Q12526" t="s">
        <v>85</v>
      </c>
      <c r="R12526">
        <v>365</v>
      </c>
      <c r="S12526" t="s">
        <v>86</v>
      </c>
      <c r="T12526">
        <v>12</v>
      </c>
      <c r="U12526">
        <v>0.125</v>
      </c>
      <c r="V12526">
        <v>193.56</v>
      </c>
      <c r="W12526">
        <v>12</v>
      </c>
      <c r="X12526">
        <v>0.125</v>
      </c>
      <c r="Y12526">
        <v>193.56</v>
      </c>
    </row>
    <row r="12527" spans="1:25">
      <c r="A12527" s="10">
        <v>45627</v>
      </c>
      <c r="B12527" t="s">
        <v>76</v>
      </c>
      <c r="C12527" t="s">
        <v>4256</v>
      </c>
      <c r="D12527" t="s">
        <v>5669</v>
      </c>
      <c r="E12527">
        <v>467</v>
      </c>
      <c r="F12527" t="s">
        <v>5733</v>
      </c>
      <c r="G12527">
        <v>1119</v>
      </c>
      <c r="H12527" t="s">
        <v>5734</v>
      </c>
      <c r="I12527">
        <v>554</v>
      </c>
      <c r="J12527" t="s">
        <v>5735</v>
      </c>
      <c r="K12527">
        <v>36976</v>
      </c>
      <c r="L12527" t="s">
        <v>4552</v>
      </c>
      <c r="M12527">
        <v>0</v>
      </c>
      <c r="N12527">
        <v>22</v>
      </c>
      <c r="O12527" t="s">
        <v>83</v>
      </c>
      <c r="P12527" t="s">
        <v>214</v>
      </c>
      <c r="Q12527" t="s">
        <v>215</v>
      </c>
      <c r="R12527">
        <v>287</v>
      </c>
      <c r="S12527" t="s">
        <v>273</v>
      </c>
      <c r="T12527">
        <v>2</v>
      </c>
      <c r="U12527">
        <v>2.7777777999999999E-2</v>
      </c>
      <c r="V12527">
        <v>100</v>
      </c>
      <c r="W12527">
        <v>2</v>
      </c>
      <c r="X12527">
        <v>2.7777777999999999E-2</v>
      </c>
      <c r="Y12527">
        <v>100</v>
      </c>
    </row>
    <row r="12528" spans="1:25">
      <c r="A12528" s="10">
        <v>45627</v>
      </c>
      <c r="B12528" t="s">
        <v>76</v>
      </c>
      <c r="C12528" t="s">
        <v>4256</v>
      </c>
      <c r="D12528" t="s">
        <v>5669</v>
      </c>
      <c r="E12528">
        <v>467</v>
      </c>
      <c r="F12528" t="s">
        <v>5733</v>
      </c>
      <c r="G12528">
        <v>1119</v>
      </c>
      <c r="H12528" t="s">
        <v>5734</v>
      </c>
      <c r="I12528">
        <v>554</v>
      </c>
      <c r="J12528" t="s">
        <v>5735</v>
      </c>
      <c r="K12528">
        <v>116360</v>
      </c>
      <c r="L12528" t="s">
        <v>5750</v>
      </c>
      <c r="M12528">
        <v>0</v>
      </c>
      <c r="N12528">
        <v>22</v>
      </c>
      <c r="O12528" t="s">
        <v>83</v>
      </c>
      <c r="P12528" t="s">
        <v>288</v>
      </c>
      <c r="Q12528" t="s">
        <v>1073</v>
      </c>
      <c r="R12528">
        <v>294</v>
      </c>
      <c r="S12528" t="s">
        <v>2062</v>
      </c>
      <c r="T12528">
        <v>6</v>
      </c>
      <c r="U12528">
        <v>0.25</v>
      </c>
      <c r="V12528">
        <v>366</v>
      </c>
      <c r="W12528">
        <v>6</v>
      </c>
      <c r="X12528">
        <v>0.25</v>
      </c>
      <c r="Y12528">
        <v>366</v>
      </c>
    </row>
    <row r="12529" spans="1:25">
      <c r="A12529" s="10">
        <v>45627</v>
      </c>
      <c r="B12529" t="s">
        <v>76</v>
      </c>
      <c r="C12529" t="s">
        <v>4256</v>
      </c>
      <c r="D12529" t="s">
        <v>5669</v>
      </c>
      <c r="E12529">
        <v>467</v>
      </c>
      <c r="F12529" t="s">
        <v>5733</v>
      </c>
      <c r="G12529">
        <v>1119</v>
      </c>
      <c r="H12529" t="s">
        <v>5734</v>
      </c>
      <c r="I12529">
        <v>554</v>
      </c>
      <c r="J12529" t="s">
        <v>5735</v>
      </c>
      <c r="K12529">
        <v>116360</v>
      </c>
      <c r="L12529" t="s">
        <v>5750</v>
      </c>
      <c r="M12529">
        <v>0</v>
      </c>
      <c r="N12529">
        <v>22</v>
      </c>
      <c r="O12529" t="s">
        <v>83</v>
      </c>
      <c r="P12529" t="s">
        <v>91</v>
      </c>
      <c r="Q12529" t="s">
        <v>92</v>
      </c>
      <c r="R12529">
        <v>280</v>
      </c>
      <c r="S12529" t="s">
        <v>185</v>
      </c>
      <c r="T12529">
        <v>12</v>
      </c>
      <c r="U12529">
        <v>2.5000000000000001E-2</v>
      </c>
      <c r="V12529">
        <v>99</v>
      </c>
      <c r="W12529">
        <v>12</v>
      </c>
      <c r="X12529">
        <v>2.5000000000000001E-2</v>
      </c>
      <c r="Y12529">
        <v>99</v>
      </c>
    </row>
    <row r="12530" spans="1:25">
      <c r="A12530" s="10">
        <v>45627</v>
      </c>
      <c r="B12530" t="s">
        <v>76</v>
      </c>
      <c r="C12530" t="s">
        <v>4256</v>
      </c>
      <c r="D12530" t="s">
        <v>5669</v>
      </c>
      <c r="E12530">
        <v>467</v>
      </c>
      <c r="F12530" t="s">
        <v>5733</v>
      </c>
      <c r="G12530">
        <v>1119</v>
      </c>
      <c r="H12530" t="s">
        <v>5734</v>
      </c>
      <c r="I12530">
        <v>554</v>
      </c>
      <c r="J12530" t="s">
        <v>5735</v>
      </c>
      <c r="K12530">
        <v>24567</v>
      </c>
      <c r="L12530" t="s">
        <v>568</v>
      </c>
      <c r="M12530">
        <v>0</v>
      </c>
      <c r="N12530">
        <v>22</v>
      </c>
      <c r="O12530" t="s">
        <v>83</v>
      </c>
      <c r="P12530" t="s">
        <v>288</v>
      </c>
      <c r="Q12530" t="s">
        <v>1073</v>
      </c>
      <c r="R12530">
        <v>294</v>
      </c>
      <c r="S12530" t="s">
        <v>2062</v>
      </c>
      <c r="T12530">
        <v>6</v>
      </c>
      <c r="U12530">
        <v>0.25</v>
      </c>
      <c r="V12530">
        <v>366</v>
      </c>
      <c r="W12530">
        <v>6</v>
      </c>
      <c r="X12530">
        <v>0.25</v>
      </c>
      <c r="Y12530">
        <v>366</v>
      </c>
    </row>
    <row r="12531" spans="1:25">
      <c r="A12531" s="10">
        <v>45627</v>
      </c>
      <c r="B12531" t="s">
        <v>76</v>
      </c>
      <c r="C12531" t="s">
        <v>4256</v>
      </c>
      <c r="D12531" t="s">
        <v>5669</v>
      </c>
      <c r="E12531">
        <v>467</v>
      </c>
      <c r="F12531" t="s">
        <v>5733</v>
      </c>
      <c r="G12531">
        <v>1119</v>
      </c>
      <c r="H12531" t="s">
        <v>5734</v>
      </c>
      <c r="I12531">
        <v>554</v>
      </c>
      <c r="J12531" t="s">
        <v>5735</v>
      </c>
      <c r="K12531">
        <v>24567</v>
      </c>
      <c r="L12531" t="s">
        <v>568</v>
      </c>
      <c r="M12531">
        <v>0</v>
      </c>
      <c r="N12531">
        <v>22</v>
      </c>
      <c r="O12531" t="s">
        <v>83</v>
      </c>
      <c r="P12531" t="s">
        <v>91</v>
      </c>
      <c r="Q12531" t="s">
        <v>92</v>
      </c>
      <c r="R12531">
        <v>280</v>
      </c>
      <c r="S12531" t="s">
        <v>185</v>
      </c>
      <c r="T12531">
        <v>12</v>
      </c>
      <c r="U12531">
        <v>2.5000000000000001E-2</v>
      </c>
      <c r="V12531">
        <v>99</v>
      </c>
      <c r="W12531">
        <v>12</v>
      </c>
      <c r="X12531">
        <v>2.5000000000000001E-2</v>
      </c>
      <c r="Y12531">
        <v>99</v>
      </c>
    </row>
    <row r="12532" spans="1:25">
      <c r="A12532" s="10">
        <v>45627</v>
      </c>
      <c r="B12532" t="s">
        <v>76</v>
      </c>
      <c r="C12532" t="s">
        <v>4256</v>
      </c>
      <c r="D12532" t="s">
        <v>5669</v>
      </c>
      <c r="E12532">
        <v>467</v>
      </c>
      <c r="F12532" t="s">
        <v>5733</v>
      </c>
      <c r="G12532">
        <v>1119</v>
      </c>
      <c r="H12532" t="s">
        <v>5734</v>
      </c>
      <c r="I12532">
        <v>554</v>
      </c>
      <c r="J12532" t="s">
        <v>5735</v>
      </c>
      <c r="K12532">
        <v>152066</v>
      </c>
      <c r="L12532" t="s">
        <v>5751</v>
      </c>
      <c r="M12532">
        <v>0</v>
      </c>
      <c r="N12532">
        <v>22</v>
      </c>
      <c r="O12532" t="s">
        <v>83</v>
      </c>
      <c r="P12532" t="s">
        <v>91</v>
      </c>
      <c r="Q12532" t="s">
        <v>92</v>
      </c>
      <c r="R12532">
        <v>280</v>
      </c>
      <c r="S12532" t="s">
        <v>185</v>
      </c>
      <c r="T12532">
        <v>24</v>
      </c>
      <c r="U12532">
        <v>0.05</v>
      </c>
      <c r="V12532">
        <v>198</v>
      </c>
      <c r="W12532">
        <v>24</v>
      </c>
      <c r="X12532">
        <v>0.05</v>
      </c>
      <c r="Y12532">
        <v>198</v>
      </c>
    </row>
    <row r="12533" spans="1:25">
      <c r="A12533" s="10">
        <v>45627</v>
      </c>
      <c r="B12533" t="s">
        <v>76</v>
      </c>
      <c r="C12533" t="s">
        <v>4256</v>
      </c>
      <c r="D12533" t="s">
        <v>5669</v>
      </c>
      <c r="E12533">
        <v>467</v>
      </c>
      <c r="F12533" t="s">
        <v>5733</v>
      </c>
      <c r="G12533">
        <v>1119</v>
      </c>
      <c r="H12533" t="s">
        <v>5734</v>
      </c>
      <c r="I12533">
        <v>554</v>
      </c>
      <c r="J12533" t="s">
        <v>5735</v>
      </c>
      <c r="K12533">
        <v>117470</v>
      </c>
      <c r="L12533" t="s">
        <v>5752</v>
      </c>
      <c r="M12533">
        <v>0</v>
      </c>
      <c r="N12533">
        <v>22</v>
      </c>
      <c r="O12533" t="s">
        <v>83</v>
      </c>
      <c r="P12533" t="s">
        <v>84</v>
      </c>
      <c r="Q12533" t="s">
        <v>85</v>
      </c>
      <c r="R12533">
        <v>365</v>
      </c>
      <c r="S12533" t="s">
        <v>86</v>
      </c>
      <c r="T12533">
        <v>24</v>
      </c>
      <c r="U12533">
        <v>0.25</v>
      </c>
      <c r="V12533">
        <v>387.12</v>
      </c>
      <c r="W12533">
        <v>24</v>
      </c>
      <c r="X12533">
        <v>0.25</v>
      </c>
      <c r="Y12533">
        <v>387.12</v>
      </c>
    </row>
    <row r="12534" spans="1:25">
      <c r="A12534" s="10">
        <v>45627</v>
      </c>
      <c r="B12534" t="s">
        <v>76</v>
      </c>
      <c r="C12534" t="s">
        <v>4256</v>
      </c>
      <c r="D12534" t="s">
        <v>5669</v>
      </c>
      <c r="E12534">
        <v>467</v>
      </c>
      <c r="F12534" t="s">
        <v>5733</v>
      </c>
      <c r="G12534">
        <v>1119</v>
      </c>
      <c r="H12534" t="s">
        <v>5734</v>
      </c>
      <c r="I12534">
        <v>554</v>
      </c>
      <c r="J12534" t="s">
        <v>5735</v>
      </c>
      <c r="K12534">
        <v>23393</v>
      </c>
      <c r="L12534" t="s">
        <v>5753</v>
      </c>
      <c r="M12534">
        <v>0</v>
      </c>
      <c r="N12534">
        <v>22</v>
      </c>
      <c r="O12534" t="s">
        <v>83</v>
      </c>
      <c r="P12534" t="s">
        <v>91</v>
      </c>
      <c r="Q12534" t="s">
        <v>92</v>
      </c>
      <c r="R12534">
        <v>280</v>
      </c>
      <c r="S12534" t="s">
        <v>185</v>
      </c>
      <c r="T12534">
        <v>12</v>
      </c>
      <c r="U12534">
        <v>2.5000000000000001E-2</v>
      </c>
      <c r="V12534">
        <v>99</v>
      </c>
      <c r="W12534">
        <v>12</v>
      </c>
      <c r="X12534">
        <v>2.5000000000000001E-2</v>
      </c>
      <c r="Y12534">
        <v>99</v>
      </c>
    </row>
    <row r="12535" spans="1:25">
      <c r="A12535" s="10">
        <v>45627</v>
      </c>
      <c r="B12535" t="s">
        <v>76</v>
      </c>
      <c r="C12535" t="s">
        <v>4256</v>
      </c>
      <c r="D12535" t="s">
        <v>5669</v>
      </c>
      <c r="E12535">
        <v>467</v>
      </c>
      <c r="F12535" t="s">
        <v>5733</v>
      </c>
      <c r="G12535">
        <v>1119</v>
      </c>
      <c r="H12535" t="s">
        <v>5734</v>
      </c>
      <c r="I12535">
        <v>554</v>
      </c>
      <c r="J12535" t="s">
        <v>5735</v>
      </c>
      <c r="K12535">
        <v>23393</v>
      </c>
      <c r="L12535" t="s">
        <v>5753</v>
      </c>
      <c r="M12535">
        <v>0</v>
      </c>
      <c r="N12535">
        <v>22</v>
      </c>
      <c r="O12535" t="s">
        <v>83</v>
      </c>
      <c r="P12535" t="s">
        <v>84</v>
      </c>
      <c r="Q12535" t="s">
        <v>85</v>
      </c>
      <c r="R12535">
        <v>365</v>
      </c>
      <c r="S12535" t="s">
        <v>86</v>
      </c>
      <c r="T12535">
        <v>24</v>
      </c>
      <c r="U12535">
        <v>0.25</v>
      </c>
      <c r="V12535">
        <v>387.12</v>
      </c>
      <c r="W12535">
        <v>24</v>
      </c>
      <c r="X12535">
        <v>0.25</v>
      </c>
      <c r="Y12535">
        <v>387.12</v>
      </c>
    </row>
    <row r="12536" spans="1:25">
      <c r="A12536" s="10">
        <v>45627</v>
      </c>
      <c r="B12536" t="s">
        <v>76</v>
      </c>
      <c r="C12536" t="s">
        <v>4256</v>
      </c>
      <c r="D12536" t="s">
        <v>5669</v>
      </c>
      <c r="E12536">
        <v>467</v>
      </c>
      <c r="F12536" t="s">
        <v>5733</v>
      </c>
      <c r="G12536">
        <v>1119</v>
      </c>
      <c r="H12536" t="s">
        <v>5734</v>
      </c>
      <c r="I12536">
        <v>554</v>
      </c>
      <c r="J12536" t="s">
        <v>5735</v>
      </c>
      <c r="K12536">
        <v>35271</v>
      </c>
      <c r="L12536" t="s">
        <v>5754</v>
      </c>
      <c r="M12536">
        <v>0</v>
      </c>
      <c r="N12536">
        <v>22</v>
      </c>
      <c r="O12536" t="s">
        <v>83</v>
      </c>
      <c r="P12536" t="s">
        <v>104</v>
      </c>
      <c r="Q12536" t="s">
        <v>105</v>
      </c>
      <c r="R12536">
        <v>190</v>
      </c>
      <c r="S12536" t="s">
        <v>181</v>
      </c>
      <c r="T12536">
        <v>12</v>
      </c>
      <c r="U12536">
        <v>1</v>
      </c>
      <c r="V12536">
        <v>366</v>
      </c>
      <c r="W12536">
        <v>12</v>
      </c>
      <c r="X12536">
        <v>1</v>
      </c>
      <c r="Y12536">
        <v>366</v>
      </c>
    </row>
    <row r="12537" spans="1:25">
      <c r="A12537" s="10">
        <v>45627</v>
      </c>
      <c r="B12537" t="s">
        <v>76</v>
      </c>
      <c r="C12537" t="s">
        <v>4256</v>
      </c>
      <c r="D12537" t="s">
        <v>5669</v>
      </c>
      <c r="E12537">
        <v>467</v>
      </c>
      <c r="F12537" t="s">
        <v>5733</v>
      </c>
      <c r="G12537">
        <v>1119</v>
      </c>
      <c r="H12537" t="s">
        <v>5734</v>
      </c>
      <c r="I12537">
        <v>554</v>
      </c>
      <c r="J12537" t="s">
        <v>5735</v>
      </c>
      <c r="K12537">
        <v>35271</v>
      </c>
      <c r="L12537" t="s">
        <v>5754</v>
      </c>
      <c r="M12537">
        <v>0</v>
      </c>
      <c r="N12537">
        <v>22</v>
      </c>
      <c r="O12537" t="s">
        <v>83</v>
      </c>
      <c r="P12537" t="s">
        <v>104</v>
      </c>
      <c r="Q12537" t="s">
        <v>105</v>
      </c>
      <c r="R12537">
        <v>369</v>
      </c>
      <c r="S12537" t="s">
        <v>106</v>
      </c>
      <c r="T12537">
        <v>72</v>
      </c>
      <c r="U12537">
        <v>1</v>
      </c>
      <c r="V12537">
        <v>576</v>
      </c>
      <c r="W12537">
        <v>72</v>
      </c>
      <c r="X12537">
        <v>1</v>
      </c>
      <c r="Y12537">
        <v>576</v>
      </c>
    </row>
    <row r="12538" spans="1:25">
      <c r="A12538" s="10">
        <v>45627</v>
      </c>
      <c r="B12538" t="s">
        <v>76</v>
      </c>
      <c r="C12538" t="s">
        <v>4256</v>
      </c>
      <c r="D12538" t="s">
        <v>5669</v>
      </c>
      <c r="E12538">
        <v>467</v>
      </c>
      <c r="F12538" t="s">
        <v>5733</v>
      </c>
      <c r="G12538">
        <v>1119</v>
      </c>
      <c r="H12538" t="s">
        <v>5734</v>
      </c>
      <c r="I12538">
        <v>554</v>
      </c>
      <c r="J12538" t="s">
        <v>5735</v>
      </c>
      <c r="K12538">
        <v>35271</v>
      </c>
      <c r="L12538" t="s">
        <v>5754</v>
      </c>
      <c r="M12538">
        <v>0</v>
      </c>
      <c r="N12538">
        <v>22</v>
      </c>
      <c r="O12538" t="s">
        <v>83</v>
      </c>
      <c r="P12538" t="s">
        <v>104</v>
      </c>
      <c r="Q12538" t="s">
        <v>114</v>
      </c>
      <c r="R12538">
        <v>191</v>
      </c>
      <c r="S12538" t="s">
        <v>154</v>
      </c>
      <c r="T12538">
        <v>3</v>
      </c>
      <c r="U12538">
        <v>0.25</v>
      </c>
      <c r="V12538">
        <v>174</v>
      </c>
      <c r="W12538">
        <v>3</v>
      </c>
      <c r="X12538">
        <v>0.25</v>
      </c>
      <c r="Y12538">
        <v>174</v>
      </c>
    </row>
    <row r="12539" spans="1:25">
      <c r="A12539" s="10">
        <v>45627</v>
      </c>
      <c r="B12539" t="s">
        <v>76</v>
      </c>
      <c r="C12539" t="s">
        <v>4256</v>
      </c>
      <c r="D12539" t="s">
        <v>5669</v>
      </c>
      <c r="E12539">
        <v>467</v>
      </c>
      <c r="F12539" t="s">
        <v>5733</v>
      </c>
      <c r="G12539">
        <v>1119</v>
      </c>
      <c r="H12539" t="s">
        <v>5734</v>
      </c>
      <c r="I12539">
        <v>554</v>
      </c>
      <c r="J12539" t="s">
        <v>5735</v>
      </c>
      <c r="K12539">
        <v>35271</v>
      </c>
      <c r="L12539" t="s">
        <v>5754</v>
      </c>
      <c r="M12539">
        <v>0</v>
      </c>
      <c r="N12539">
        <v>22</v>
      </c>
      <c r="O12539" t="s">
        <v>83</v>
      </c>
      <c r="P12539" t="s">
        <v>91</v>
      </c>
      <c r="Q12539" t="s">
        <v>125</v>
      </c>
      <c r="R12539">
        <v>429</v>
      </c>
      <c r="S12539" t="s">
        <v>281</v>
      </c>
      <c r="T12539">
        <v>4</v>
      </c>
      <c r="U12539">
        <v>3.3333333E-2</v>
      </c>
      <c r="V12539">
        <v>360</v>
      </c>
      <c r="W12539">
        <v>4</v>
      </c>
      <c r="X12539">
        <v>3.3333333E-2</v>
      </c>
      <c r="Y12539">
        <v>360</v>
      </c>
    </row>
    <row r="12540" spans="1:25">
      <c r="A12540" s="10">
        <v>45627</v>
      </c>
      <c r="B12540" t="s">
        <v>76</v>
      </c>
      <c r="C12540" t="s">
        <v>4256</v>
      </c>
      <c r="D12540" t="s">
        <v>5669</v>
      </c>
      <c r="E12540">
        <v>467</v>
      </c>
      <c r="F12540" t="s">
        <v>5733</v>
      </c>
      <c r="G12540">
        <v>1119</v>
      </c>
      <c r="H12540" t="s">
        <v>5734</v>
      </c>
      <c r="I12540">
        <v>554</v>
      </c>
      <c r="J12540" t="s">
        <v>5735</v>
      </c>
      <c r="K12540">
        <v>35271</v>
      </c>
      <c r="L12540" t="s">
        <v>5754</v>
      </c>
      <c r="M12540">
        <v>0</v>
      </c>
      <c r="N12540">
        <v>22</v>
      </c>
      <c r="O12540" t="s">
        <v>83</v>
      </c>
      <c r="P12540" t="s">
        <v>91</v>
      </c>
      <c r="Q12540" t="s">
        <v>125</v>
      </c>
      <c r="R12540">
        <v>427</v>
      </c>
      <c r="S12540" t="s">
        <v>797</v>
      </c>
      <c r="T12540">
        <v>6</v>
      </c>
      <c r="U12540">
        <v>0.25</v>
      </c>
      <c r="V12540">
        <v>2490</v>
      </c>
      <c r="W12540">
        <v>6</v>
      </c>
      <c r="X12540">
        <v>0.25</v>
      </c>
      <c r="Y12540">
        <v>2490</v>
      </c>
    </row>
    <row r="12541" spans="1:25">
      <c r="A12541" s="10">
        <v>45627</v>
      </c>
      <c r="B12541" t="s">
        <v>76</v>
      </c>
      <c r="C12541" t="s">
        <v>4256</v>
      </c>
      <c r="D12541" t="s">
        <v>5669</v>
      </c>
      <c r="E12541">
        <v>467</v>
      </c>
      <c r="F12541" t="s">
        <v>5733</v>
      </c>
      <c r="G12541">
        <v>1119</v>
      </c>
      <c r="H12541" t="s">
        <v>5734</v>
      </c>
      <c r="I12541">
        <v>554</v>
      </c>
      <c r="J12541" t="s">
        <v>5735</v>
      </c>
      <c r="K12541">
        <v>35271</v>
      </c>
      <c r="L12541" t="s">
        <v>5754</v>
      </c>
      <c r="M12541">
        <v>0</v>
      </c>
      <c r="N12541">
        <v>22</v>
      </c>
      <c r="O12541" t="s">
        <v>83</v>
      </c>
      <c r="P12541" t="s">
        <v>130</v>
      </c>
      <c r="Q12541" t="s">
        <v>131</v>
      </c>
      <c r="R12541">
        <v>233</v>
      </c>
      <c r="S12541" t="s">
        <v>165</v>
      </c>
      <c r="T12541">
        <v>24</v>
      </c>
      <c r="U12541">
        <v>1</v>
      </c>
      <c r="V12541">
        <v>528</v>
      </c>
      <c r="W12541">
        <v>24</v>
      </c>
      <c r="X12541">
        <v>1</v>
      </c>
      <c r="Y12541">
        <v>528</v>
      </c>
    </row>
    <row r="12542" spans="1:25">
      <c r="A12542" s="10">
        <v>45627</v>
      </c>
      <c r="B12542" t="s">
        <v>76</v>
      </c>
      <c r="C12542" t="s">
        <v>4256</v>
      </c>
      <c r="D12542" t="s">
        <v>5669</v>
      </c>
      <c r="E12542">
        <v>467</v>
      </c>
      <c r="F12542" t="s">
        <v>5733</v>
      </c>
      <c r="G12542">
        <v>1119</v>
      </c>
      <c r="H12542" t="s">
        <v>5734</v>
      </c>
      <c r="I12542">
        <v>554</v>
      </c>
      <c r="J12542" t="s">
        <v>5735</v>
      </c>
      <c r="K12542">
        <v>35271</v>
      </c>
      <c r="L12542" t="s">
        <v>5754</v>
      </c>
      <c r="M12542">
        <v>0</v>
      </c>
      <c r="N12542">
        <v>22</v>
      </c>
      <c r="O12542" t="s">
        <v>83</v>
      </c>
      <c r="P12542" t="s">
        <v>84</v>
      </c>
      <c r="Q12542" t="s">
        <v>85</v>
      </c>
      <c r="R12542">
        <v>316</v>
      </c>
      <c r="S12542" t="s">
        <v>337</v>
      </c>
      <c r="T12542">
        <v>24</v>
      </c>
      <c r="U12542">
        <v>0.25</v>
      </c>
      <c r="V12542">
        <v>387.12</v>
      </c>
      <c r="W12542">
        <v>24</v>
      </c>
      <c r="X12542">
        <v>0.25</v>
      </c>
      <c r="Y12542">
        <v>387.12</v>
      </c>
    </row>
    <row r="12543" spans="1:25">
      <c r="A12543" s="10">
        <v>45627</v>
      </c>
      <c r="B12543" t="s">
        <v>76</v>
      </c>
      <c r="C12543" t="s">
        <v>4256</v>
      </c>
      <c r="D12543" t="s">
        <v>5669</v>
      </c>
      <c r="E12543">
        <v>467</v>
      </c>
      <c r="F12543" t="s">
        <v>5733</v>
      </c>
      <c r="G12543">
        <v>1119</v>
      </c>
      <c r="H12543" t="s">
        <v>5734</v>
      </c>
      <c r="I12543">
        <v>554</v>
      </c>
      <c r="J12543" t="s">
        <v>5735</v>
      </c>
      <c r="K12543">
        <v>35271</v>
      </c>
      <c r="L12543" t="s">
        <v>5754</v>
      </c>
      <c r="M12543">
        <v>0</v>
      </c>
      <c r="N12543">
        <v>22</v>
      </c>
      <c r="O12543" t="s">
        <v>83</v>
      </c>
      <c r="P12543" t="s">
        <v>84</v>
      </c>
      <c r="Q12543" t="s">
        <v>85</v>
      </c>
      <c r="R12543">
        <v>365</v>
      </c>
      <c r="S12543" t="s">
        <v>86</v>
      </c>
      <c r="T12543">
        <v>24</v>
      </c>
      <c r="U12543">
        <v>0.25</v>
      </c>
      <c r="V12543">
        <v>387.12</v>
      </c>
      <c r="W12543">
        <v>24</v>
      </c>
      <c r="X12543">
        <v>0.25</v>
      </c>
      <c r="Y12543">
        <v>387.12</v>
      </c>
    </row>
    <row r="12544" spans="1:25">
      <c r="A12544" s="10">
        <v>45627</v>
      </c>
      <c r="B12544" t="s">
        <v>76</v>
      </c>
      <c r="C12544" t="s">
        <v>4256</v>
      </c>
      <c r="D12544" t="s">
        <v>5669</v>
      </c>
      <c r="E12544">
        <v>467</v>
      </c>
      <c r="F12544" t="s">
        <v>5733</v>
      </c>
      <c r="G12544">
        <v>1119</v>
      </c>
      <c r="H12544" t="s">
        <v>5734</v>
      </c>
      <c r="I12544">
        <v>554</v>
      </c>
      <c r="J12544" t="s">
        <v>5735</v>
      </c>
      <c r="K12544">
        <v>35271</v>
      </c>
      <c r="L12544" t="s">
        <v>5754</v>
      </c>
      <c r="M12544">
        <v>0</v>
      </c>
      <c r="N12544">
        <v>22</v>
      </c>
      <c r="O12544" t="s">
        <v>83</v>
      </c>
      <c r="P12544" t="s">
        <v>109</v>
      </c>
      <c r="Q12544" t="s">
        <v>109</v>
      </c>
      <c r="R12544">
        <v>446</v>
      </c>
      <c r="S12544" t="s">
        <v>168</v>
      </c>
      <c r="T12544">
        <v>0</v>
      </c>
      <c r="U12544">
        <v>0</v>
      </c>
      <c r="V12544">
        <v>0</v>
      </c>
      <c r="W12544">
        <v>0</v>
      </c>
      <c r="X12544">
        <v>0</v>
      </c>
      <c r="Y12544">
        <v>0</v>
      </c>
    </row>
    <row r="12545" spans="1:25">
      <c r="A12545" s="10">
        <v>45627</v>
      </c>
      <c r="B12545" t="s">
        <v>76</v>
      </c>
      <c r="C12545" t="s">
        <v>4256</v>
      </c>
      <c r="D12545" t="s">
        <v>5669</v>
      </c>
      <c r="E12545">
        <v>467</v>
      </c>
      <c r="F12545" t="s">
        <v>5733</v>
      </c>
      <c r="G12545">
        <v>1119</v>
      </c>
      <c r="H12545" t="s">
        <v>5734</v>
      </c>
      <c r="I12545">
        <v>554</v>
      </c>
      <c r="J12545" t="s">
        <v>5735</v>
      </c>
      <c r="K12545">
        <v>35271</v>
      </c>
      <c r="L12545" t="s">
        <v>5754</v>
      </c>
      <c r="M12545">
        <v>0</v>
      </c>
      <c r="N12545">
        <v>22</v>
      </c>
      <c r="O12545" t="s">
        <v>83</v>
      </c>
      <c r="P12545" t="s">
        <v>98</v>
      </c>
      <c r="Q12545" t="s">
        <v>99</v>
      </c>
      <c r="R12545">
        <v>456</v>
      </c>
      <c r="S12545" t="s">
        <v>307</v>
      </c>
      <c r="T12545">
        <v>1</v>
      </c>
      <c r="U12545">
        <v>0.16666666699999999</v>
      </c>
      <c r="V12545">
        <v>192</v>
      </c>
      <c r="W12545">
        <v>1</v>
      </c>
      <c r="X12545">
        <v>0.16666666699999999</v>
      </c>
      <c r="Y12545">
        <v>192</v>
      </c>
    </row>
    <row r="12546" spans="1:25">
      <c r="A12546" s="10">
        <v>45627</v>
      </c>
      <c r="B12546" t="s">
        <v>76</v>
      </c>
      <c r="C12546" t="s">
        <v>4256</v>
      </c>
      <c r="D12546" t="s">
        <v>5669</v>
      </c>
      <c r="E12546">
        <v>467</v>
      </c>
      <c r="F12546" t="s">
        <v>5733</v>
      </c>
      <c r="G12546">
        <v>1119</v>
      </c>
      <c r="H12546" t="s">
        <v>5734</v>
      </c>
      <c r="I12546">
        <v>554</v>
      </c>
      <c r="J12546" t="s">
        <v>5735</v>
      </c>
      <c r="K12546">
        <v>25993</v>
      </c>
      <c r="L12546" t="s">
        <v>5755</v>
      </c>
      <c r="M12546">
        <v>0</v>
      </c>
      <c r="N12546">
        <v>22</v>
      </c>
      <c r="O12546" t="s">
        <v>83</v>
      </c>
      <c r="P12546" t="s">
        <v>104</v>
      </c>
      <c r="Q12546" t="s">
        <v>105</v>
      </c>
      <c r="R12546">
        <v>190</v>
      </c>
      <c r="S12546" t="s">
        <v>181</v>
      </c>
      <c r="T12546">
        <v>12</v>
      </c>
      <c r="U12546">
        <v>1</v>
      </c>
      <c r="V12546">
        <v>366</v>
      </c>
      <c r="W12546">
        <v>12</v>
      </c>
      <c r="X12546">
        <v>1</v>
      </c>
      <c r="Y12546">
        <v>366</v>
      </c>
    </row>
    <row r="12547" spans="1:25">
      <c r="A12547" s="10">
        <v>45627</v>
      </c>
      <c r="B12547" t="s">
        <v>76</v>
      </c>
      <c r="C12547" t="s">
        <v>4256</v>
      </c>
      <c r="D12547" t="s">
        <v>5669</v>
      </c>
      <c r="E12547">
        <v>467</v>
      </c>
      <c r="F12547" t="s">
        <v>5733</v>
      </c>
      <c r="G12547">
        <v>1119</v>
      </c>
      <c r="H12547" t="s">
        <v>5734</v>
      </c>
      <c r="I12547">
        <v>554</v>
      </c>
      <c r="J12547" t="s">
        <v>5735</v>
      </c>
      <c r="K12547">
        <v>25993</v>
      </c>
      <c r="L12547" t="s">
        <v>5755</v>
      </c>
      <c r="M12547">
        <v>0</v>
      </c>
      <c r="N12547">
        <v>22</v>
      </c>
      <c r="O12547" t="s">
        <v>83</v>
      </c>
      <c r="P12547" t="s">
        <v>84</v>
      </c>
      <c r="Q12547" t="s">
        <v>88</v>
      </c>
      <c r="R12547">
        <v>308</v>
      </c>
      <c r="S12547" t="s">
        <v>121</v>
      </c>
      <c r="T12547">
        <v>24</v>
      </c>
      <c r="U12547">
        <v>0.25</v>
      </c>
      <c r="V12547">
        <v>387.12</v>
      </c>
      <c r="W12547">
        <v>24</v>
      </c>
      <c r="X12547">
        <v>0.25</v>
      </c>
      <c r="Y12547">
        <v>387.12</v>
      </c>
    </row>
    <row r="12548" spans="1:25">
      <c r="A12548" s="10">
        <v>45627</v>
      </c>
      <c r="B12548" t="s">
        <v>76</v>
      </c>
      <c r="C12548" t="s">
        <v>4256</v>
      </c>
      <c r="D12548" t="s">
        <v>5669</v>
      </c>
      <c r="E12548">
        <v>467</v>
      </c>
      <c r="F12548" t="s">
        <v>5733</v>
      </c>
      <c r="G12548">
        <v>1119</v>
      </c>
      <c r="H12548" t="s">
        <v>5734</v>
      </c>
      <c r="I12548">
        <v>554</v>
      </c>
      <c r="J12548" t="s">
        <v>5735</v>
      </c>
      <c r="K12548">
        <v>116318</v>
      </c>
      <c r="L12548" t="s">
        <v>5756</v>
      </c>
      <c r="M12548">
        <v>0</v>
      </c>
      <c r="N12548">
        <v>22</v>
      </c>
      <c r="O12548" t="s">
        <v>83</v>
      </c>
      <c r="P12548" t="s">
        <v>104</v>
      </c>
      <c r="Q12548" t="s">
        <v>114</v>
      </c>
      <c r="R12548">
        <v>192</v>
      </c>
      <c r="S12548" t="s">
        <v>153</v>
      </c>
      <c r="T12548">
        <v>3</v>
      </c>
      <c r="U12548">
        <v>0.25</v>
      </c>
      <c r="V12548">
        <v>174</v>
      </c>
      <c r="W12548">
        <v>3</v>
      </c>
      <c r="X12548">
        <v>0.25</v>
      </c>
      <c r="Y12548">
        <v>174</v>
      </c>
    </row>
    <row r="12549" spans="1:25">
      <c r="A12549" s="10">
        <v>45627</v>
      </c>
      <c r="B12549" t="s">
        <v>76</v>
      </c>
      <c r="C12549" t="s">
        <v>4256</v>
      </c>
      <c r="D12549" t="s">
        <v>5669</v>
      </c>
      <c r="E12549">
        <v>467</v>
      </c>
      <c r="F12549" t="s">
        <v>5733</v>
      </c>
      <c r="G12549">
        <v>1119</v>
      </c>
      <c r="H12549" t="s">
        <v>5734</v>
      </c>
      <c r="I12549">
        <v>554</v>
      </c>
      <c r="J12549" t="s">
        <v>5735</v>
      </c>
      <c r="K12549">
        <v>116318</v>
      </c>
      <c r="L12549" t="s">
        <v>5756</v>
      </c>
      <c r="M12549">
        <v>0</v>
      </c>
      <c r="N12549">
        <v>22</v>
      </c>
      <c r="O12549" t="s">
        <v>83</v>
      </c>
      <c r="P12549" t="s">
        <v>91</v>
      </c>
      <c r="Q12549" t="s">
        <v>125</v>
      </c>
      <c r="R12549">
        <v>427</v>
      </c>
      <c r="S12549" t="s">
        <v>797</v>
      </c>
      <c r="T12549">
        <v>6</v>
      </c>
      <c r="U12549">
        <v>0.25</v>
      </c>
      <c r="V12549">
        <v>2490</v>
      </c>
      <c r="W12549">
        <v>6</v>
      </c>
      <c r="X12549">
        <v>0.25</v>
      </c>
      <c r="Y12549">
        <v>2490</v>
      </c>
    </row>
    <row r="12550" spans="1:25">
      <c r="A12550" s="10">
        <v>45627</v>
      </c>
      <c r="B12550" t="s">
        <v>76</v>
      </c>
      <c r="C12550" t="s">
        <v>4256</v>
      </c>
      <c r="D12550" t="s">
        <v>5669</v>
      </c>
      <c r="E12550">
        <v>467</v>
      </c>
      <c r="F12550" t="s">
        <v>5733</v>
      </c>
      <c r="G12550">
        <v>1119</v>
      </c>
      <c r="H12550" t="s">
        <v>5734</v>
      </c>
      <c r="I12550">
        <v>554</v>
      </c>
      <c r="J12550" t="s">
        <v>5735</v>
      </c>
      <c r="K12550">
        <v>116318</v>
      </c>
      <c r="L12550" t="s">
        <v>5756</v>
      </c>
      <c r="M12550">
        <v>0</v>
      </c>
      <c r="N12550">
        <v>22</v>
      </c>
      <c r="O12550" t="s">
        <v>83</v>
      </c>
      <c r="P12550" t="s">
        <v>130</v>
      </c>
      <c r="Q12550" t="s">
        <v>131</v>
      </c>
      <c r="R12550">
        <v>197</v>
      </c>
      <c r="S12550" t="s">
        <v>166</v>
      </c>
      <c r="T12550">
        <v>24</v>
      </c>
      <c r="U12550">
        <v>1</v>
      </c>
      <c r="V12550">
        <v>1032</v>
      </c>
      <c r="W12550">
        <v>24</v>
      </c>
      <c r="X12550">
        <v>1</v>
      </c>
      <c r="Y12550">
        <v>1032</v>
      </c>
    </row>
    <row r="12551" spans="1:25">
      <c r="A12551" s="10">
        <v>45627</v>
      </c>
      <c r="B12551" t="s">
        <v>76</v>
      </c>
      <c r="C12551" t="s">
        <v>4256</v>
      </c>
      <c r="D12551" t="s">
        <v>5669</v>
      </c>
      <c r="E12551">
        <v>467</v>
      </c>
      <c r="F12551" t="s">
        <v>5733</v>
      </c>
      <c r="G12551">
        <v>1119</v>
      </c>
      <c r="H12551" t="s">
        <v>5734</v>
      </c>
      <c r="I12551">
        <v>554</v>
      </c>
      <c r="J12551" t="s">
        <v>5735</v>
      </c>
      <c r="K12551">
        <v>116318</v>
      </c>
      <c r="L12551" t="s">
        <v>5756</v>
      </c>
      <c r="M12551">
        <v>0</v>
      </c>
      <c r="N12551">
        <v>22</v>
      </c>
      <c r="O12551" t="s">
        <v>83</v>
      </c>
      <c r="P12551" t="s">
        <v>84</v>
      </c>
      <c r="Q12551" t="s">
        <v>95</v>
      </c>
      <c r="R12551">
        <v>312</v>
      </c>
      <c r="S12551" t="s">
        <v>96</v>
      </c>
      <c r="T12551">
        <v>24</v>
      </c>
      <c r="U12551">
        <v>0.25</v>
      </c>
      <c r="V12551">
        <v>288</v>
      </c>
      <c r="W12551">
        <v>24</v>
      </c>
      <c r="X12551">
        <v>0.25</v>
      </c>
      <c r="Y12551">
        <v>288</v>
      </c>
    </row>
    <row r="12552" spans="1:25">
      <c r="A12552" s="10">
        <v>45627</v>
      </c>
      <c r="B12552" t="s">
        <v>76</v>
      </c>
      <c r="C12552" t="s">
        <v>4256</v>
      </c>
      <c r="D12552" t="s">
        <v>5669</v>
      </c>
      <c r="E12552">
        <v>467</v>
      </c>
      <c r="F12552" t="s">
        <v>5733</v>
      </c>
      <c r="G12552">
        <v>1119</v>
      </c>
      <c r="H12552" t="s">
        <v>5734</v>
      </c>
      <c r="I12552">
        <v>554</v>
      </c>
      <c r="J12552" t="s">
        <v>5735</v>
      </c>
      <c r="K12552">
        <v>116318</v>
      </c>
      <c r="L12552" t="s">
        <v>5756</v>
      </c>
      <c r="M12552">
        <v>0</v>
      </c>
      <c r="N12552">
        <v>22</v>
      </c>
      <c r="O12552" t="s">
        <v>83</v>
      </c>
      <c r="P12552" t="s">
        <v>84</v>
      </c>
      <c r="Q12552" t="s">
        <v>236</v>
      </c>
      <c r="R12552">
        <v>311</v>
      </c>
      <c r="S12552" t="s">
        <v>237</v>
      </c>
      <c r="T12552">
        <v>12</v>
      </c>
      <c r="U12552">
        <v>0.125</v>
      </c>
      <c r="V12552">
        <v>96</v>
      </c>
      <c r="W12552">
        <v>12</v>
      </c>
      <c r="X12552">
        <v>0.125</v>
      </c>
      <c r="Y12552">
        <v>96</v>
      </c>
    </row>
    <row r="12553" spans="1:25">
      <c r="A12553" s="10">
        <v>45627</v>
      </c>
      <c r="B12553" t="s">
        <v>76</v>
      </c>
      <c r="C12553" t="s">
        <v>4256</v>
      </c>
      <c r="D12553" t="s">
        <v>5669</v>
      </c>
      <c r="E12553">
        <v>467</v>
      </c>
      <c r="F12553" t="s">
        <v>5733</v>
      </c>
      <c r="G12553">
        <v>1119</v>
      </c>
      <c r="H12553" t="s">
        <v>5734</v>
      </c>
      <c r="I12553">
        <v>554</v>
      </c>
      <c r="J12553" t="s">
        <v>5735</v>
      </c>
      <c r="K12553">
        <v>116318</v>
      </c>
      <c r="L12553" t="s">
        <v>5756</v>
      </c>
      <c r="M12553">
        <v>0</v>
      </c>
      <c r="N12553">
        <v>22</v>
      </c>
      <c r="O12553" t="s">
        <v>83</v>
      </c>
      <c r="P12553" t="s">
        <v>109</v>
      </c>
      <c r="Q12553" t="s">
        <v>109</v>
      </c>
      <c r="R12553">
        <v>447</v>
      </c>
      <c r="S12553" t="s">
        <v>169</v>
      </c>
      <c r="T12553">
        <v>0</v>
      </c>
      <c r="U12553">
        <v>0</v>
      </c>
      <c r="V12553">
        <v>0</v>
      </c>
      <c r="W12553">
        <v>0</v>
      </c>
      <c r="X12553">
        <v>0</v>
      </c>
      <c r="Y12553">
        <v>0</v>
      </c>
    </row>
    <row r="12554" spans="1:25">
      <c r="A12554" s="10">
        <v>45627</v>
      </c>
      <c r="B12554" t="s">
        <v>76</v>
      </c>
      <c r="C12554" t="s">
        <v>4256</v>
      </c>
      <c r="D12554" t="s">
        <v>5669</v>
      </c>
      <c r="E12554">
        <v>467</v>
      </c>
      <c r="F12554" t="s">
        <v>5733</v>
      </c>
      <c r="G12554">
        <v>1119</v>
      </c>
      <c r="H12554" t="s">
        <v>5734</v>
      </c>
      <c r="I12554">
        <v>554</v>
      </c>
      <c r="J12554" t="s">
        <v>5735</v>
      </c>
      <c r="K12554">
        <v>35198</v>
      </c>
      <c r="L12554" t="s">
        <v>5757</v>
      </c>
      <c r="M12554">
        <v>0</v>
      </c>
      <c r="N12554">
        <v>22</v>
      </c>
      <c r="O12554" t="s">
        <v>83</v>
      </c>
      <c r="P12554" t="s">
        <v>84</v>
      </c>
      <c r="Q12554" t="s">
        <v>85</v>
      </c>
      <c r="R12554">
        <v>316</v>
      </c>
      <c r="S12554" t="s">
        <v>337</v>
      </c>
      <c r="T12554">
        <v>24</v>
      </c>
      <c r="U12554">
        <v>0.25</v>
      </c>
      <c r="V12554">
        <v>387.12</v>
      </c>
      <c r="W12554">
        <v>24</v>
      </c>
      <c r="X12554">
        <v>0.25</v>
      </c>
      <c r="Y12554">
        <v>387.12</v>
      </c>
    </row>
    <row r="12555" spans="1:25">
      <c r="A12555" s="10">
        <v>45627</v>
      </c>
      <c r="B12555" t="s">
        <v>76</v>
      </c>
      <c r="C12555" t="s">
        <v>4256</v>
      </c>
      <c r="D12555" t="s">
        <v>5669</v>
      </c>
      <c r="E12555">
        <v>467</v>
      </c>
      <c r="F12555" t="s">
        <v>5733</v>
      </c>
      <c r="G12555">
        <v>1119</v>
      </c>
      <c r="H12555" t="s">
        <v>5734</v>
      </c>
      <c r="I12555">
        <v>554</v>
      </c>
      <c r="J12555" t="s">
        <v>5735</v>
      </c>
      <c r="K12555">
        <v>35198</v>
      </c>
      <c r="L12555" t="s">
        <v>5757</v>
      </c>
      <c r="M12555">
        <v>0</v>
      </c>
      <c r="N12555">
        <v>22</v>
      </c>
      <c r="O12555" t="s">
        <v>83</v>
      </c>
      <c r="P12555" t="s">
        <v>84</v>
      </c>
      <c r="Q12555" t="s">
        <v>85</v>
      </c>
      <c r="R12555">
        <v>365</v>
      </c>
      <c r="S12555" t="s">
        <v>86</v>
      </c>
      <c r="T12555">
        <v>24</v>
      </c>
      <c r="U12555">
        <v>0.25</v>
      </c>
      <c r="V12555">
        <v>387.12</v>
      </c>
      <c r="W12555">
        <v>24</v>
      </c>
      <c r="X12555">
        <v>0.25</v>
      </c>
      <c r="Y12555">
        <v>387.12</v>
      </c>
    </row>
    <row r="12556" spans="1:25">
      <c r="A12556" s="10">
        <v>45627</v>
      </c>
      <c r="B12556" t="s">
        <v>76</v>
      </c>
      <c r="C12556" t="s">
        <v>4256</v>
      </c>
      <c r="D12556" t="s">
        <v>5669</v>
      </c>
      <c r="E12556">
        <v>467</v>
      </c>
      <c r="F12556" t="s">
        <v>5733</v>
      </c>
      <c r="G12556">
        <v>1119</v>
      </c>
      <c r="H12556" t="s">
        <v>5734</v>
      </c>
      <c r="I12556">
        <v>554</v>
      </c>
      <c r="J12556" t="s">
        <v>5735</v>
      </c>
      <c r="K12556">
        <v>25422</v>
      </c>
      <c r="L12556" t="s">
        <v>1555</v>
      </c>
      <c r="M12556">
        <v>0</v>
      </c>
      <c r="N12556">
        <v>22</v>
      </c>
      <c r="O12556" t="s">
        <v>83</v>
      </c>
      <c r="P12556" t="s">
        <v>91</v>
      </c>
      <c r="Q12556" t="s">
        <v>92</v>
      </c>
      <c r="R12556">
        <v>280</v>
      </c>
      <c r="S12556" t="s">
        <v>185</v>
      </c>
      <c r="T12556">
        <v>12</v>
      </c>
      <c r="U12556">
        <v>2.5000000000000001E-2</v>
      </c>
      <c r="V12556">
        <v>99</v>
      </c>
      <c r="W12556">
        <v>12</v>
      </c>
      <c r="X12556">
        <v>2.5000000000000001E-2</v>
      </c>
      <c r="Y12556">
        <v>99</v>
      </c>
    </row>
    <row r="12557" spans="1:25">
      <c r="A12557" s="10">
        <v>45627</v>
      </c>
      <c r="B12557" t="s">
        <v>76</v>
      </c>
      <c r="C12557" t="s">
        <v>4256</v>
      </c>
      <c r="D12557" t="s">
        <v>5669</v>
      </c>
      <c r="E12557">
        <v>467</v>
      </c>
      <c r="F12557" t="s">
        <v>5733</v>
      </c>
      <c r="G12557">
        <v>1119</v>
      </c>
      <c r="H12557" t="s">
        <v>5734</v>
      </c>
      <c r="I12557">
        <v>554</v>
      </c>
      <c r="J12557" t="s">
        <v>5735</v>
      </c>
      <c r="K12557">
        <v>25422</v>
      </c>
      <c r="L12557" t="s">
        <v>1555</v>
      </c>
      <c r="M12557">
        <v>0</v>
      </c>
      <c r="N12557">
        <v>22</v>
      </c>
      <c r="O12557" t="s">
        <v>83</v>
      </c>
      <c r="P12557" t="s">
        <v>98</v>
      </c>
      <c r="Q12557" t="s">
        <v>99</v>
      </c>
      <c r="R12557">
        <v>302</v>
      </c>
      <c r="S12557" t="s">
        <v>451</v>
      </c>
      <c r="T12557">
        <v>1</v>
      </c>
      <c r="U12557">
        <v>0.16666666699999999</v>
      </c>
      <c r="V12557">
        <v>160</v>
      </c>
      <c r="W12557">
        <v>1</v>
      </c>
      <c r="X12557">
        <v>0.16666666699999999</v>
      </c>
      <c r="Y12557">
        <v>160</v>
      </c>
    </row>
    <row r="12558" spans="1:25">
      <c r="A12558" s="10">
        <v>45627</v>
      </c>
      <c r="B12558" t="s">
        <v>76</v>
      </c>
      <c r="C12558" t="s">
        <v>4256</v>
      </c>
      <c r="D12558" t="s">
        <v>5669</v>
      </c>
      <c r="E12558">
        <v>467</v>
      </c>
      <c r="F12558" t="s">
        <v>5733</v>
      </c>
      <c r="G12558">
        <v>1119</v>
      </c>
      <c r="H12558" t="s">
        <v>5734</v>
      </c>
      <c r="I12558">
        <v>554</v>
      </c>
      <c r="J12558" t="s">
        <v>5735</v>
      </c>
      <c r="K12558">
        <v>27852</v>
      </c>
      <c r="L12558" t="s">
        <v>5758</v>
      </c>
      <c r="M12558">
        <v>0</v>
      </c>
      <c r="N12558">
        <v>22</v>
      </c>
      <c r="O12558" t="s">
        <v>83</v>
      </c>
      <c r="P12558" t="s">
        <v>84</v>
      </c>
      <c r="Q12558" t="s">
        <v>85</v>
      </c>
      <c r="R12558">
        <v>365</v>
      </c>
      <c r="S12558" t="s">
        <v>86</v>
      </c>
      <c r="T12558">
        <v>24</v>
      </c>
      <c r="U12558">
        <v>0.25</v>
      </c>
      <c r="V12558">
        <v>387.12</v>
      </c>
      <c r="W12558">
        <v>24</v>
      </c>
      <c r="X12558">
        <v>0.25</v>
      </c>
      <c r="Y12558">
        <v>387.12</v>
      </c>
    </row>
    <row r="12559" spans="1:25">
      <c r="A12559" s="10">
        <v>45627</v>
      </c>
      <c r="B12559" t="s">
        <v>76</v>
      </c>
      <c r="C12559" t="s">
        <v>4256</v>
      </c>
      <c r="D12559" t="s">
        <v>5669</v>
      </c>
      <c r="E12559">
        <v>467</v>
      </c>
      <c r="F12559" t="s">
        <v>5733</v>
      </c>
      <c r="G12559">
        <v>1119</v>
      </c>
      <c r="H12559" t="s">
        <v>5734</v>
      </c>
      <c r="I12559">
        <v>554</v>
      </c>
      <c r="J12559" t="s">
        <v>5735</v>
      </c>
      <c r="K12559">
        <v>26857</v>
      </c>
      <c r="L12559" t="s">
        <v>4064</v>
      </c>
      <c r="M12559">
        <v>0</v>
      </c>
      <c r="N12559">
        <v>22</v>
      </c>
      <c r="O12559" t="s">
        <v>83</v>
      </c>
      <c r="P12559" t="s">
        <v>288</v>
      </c>
      <c r="Q12559" t="s">
        <v>1073</v>
      </c>
      <c r="R12559">
        <v>294</v>
      </c>
      <c r="S12559" t="s">
        <v>2062</v>
      </c>
      <c r="T12559">
        <v>12</v>
      </c>
      <c r="U12559">
        <v>0.5</v>
      </c>
      <c r="V12559">
        <v>732</v>
      </c>
      <c r="W12559">
        <v>12</v>
      </c>
      <c r="X12559">
        <v>0.5</v>
      </c>
      <c r="Y12559">
        <v>732</v>
      </c>
    </row>
    <row r="12560" spans="1:25">
      <c r="A12560" s="10">
        <v>45627</v>
      </c>
      <c r="B12560" t="s">
        <v>76</v>
      </c>
      <c r="C12560" t="s">
        <v>4256</v>
      </c>
      <c r="D12560" t="s">
        <v>5669</v>
      </c>
      <c r="E12560">
        <v>467</v>
      </c>
      <c r="F12560" t="s">
        <v>5733</v>
      </c>
      <c r="G12560">
        <v>1119</v>
      </c>
      <c r="H12560" t="s">
        <v>5734</v>
      </c>
      <c r="I12560">
        <v>554</v>
      </c>
      <c r="J12560" t="s">
        <v>5735</v>
      </c>
      <c r="K12560">
        <v>26857</v>
      </c>
      <c r="L12560" t="s">
        <v>4064</v>
      </c>
      <c r="M12560">
        <v>0</v>
      </c>
      <c r="N12560">
        <v>22</v>
      </c>
      <c r="O12560" t="s">
        <v>83</v>
      </c>
      <c r="P12560" t="s">
        <v>84</v>
      </c>
      <c r="Q12560" t="s">
        <v>85</v>
      </c>
      <c r="R12560">
        <v>365</v>
      </c>
      <c r="S12560" t="s">
        <v>86</v>
      </c>
      <c r="T12560">
        <v>24</v>
      </c>
      <c r="U12560">
        <v>0.25</v>
      </c>
      <c r="V12560">
        <v>387.12</v>
      </c>
      <c r="W12560">
        <v>24</v>
      </c>
      <c r="X12560">
        <v>0.25</v>
      </c>
      <c r="Y12560">
        <v>387.12</v>
      </c>
    </row>
    <row r="12561" spans="1:25">
      <c r="A12561" s="10">
        <v>45627</v>
      </c>
      <c r="B12561" t="s">
        <v>76</v>
      </c>
      <c r="C12561" t="s">
        <v>4256</v>
      </c>
      <c r="D12561" t="s">
        <v>5669</v>
      </c>
      <c r="E12561">
        <v>467</v>
      </c>
      <c r="F12561" t="s">
        <v>5733</v>
      </c>
      <c r="G12561">
        <v>1119</v>
      </c>
      <c r="H12561" t="s">
        <v>5734</v>
      </c>
      <c r="I12561">
        <v>554</v>
      </c>
      <c r="J12561" t="s">
        <v>5735</v>
      </c>
      <c r="K12561">
        <v>35012</v>
      </c>
      <c r="L12561" t="s">
        <v>5759</v>
      </c>
      <c r="M12561">
        <v>0</v>
      </c>
      <c r="N12561">
        <v>22</v>
      </c>
      <c r="O12561" t="s">
        <v>83</v>
      </c>
      <c r="P12561" t="s">
        <v>288</v>
      </c>
      <c r="Q12561" t="s">
        <v>1073</v>
      </c>
      <c r="R12561">
        <v>294</v>
      </c>
      <c r="S12561" t="s">
        <v>2062</v>
      </c>
      <c r="T12561">
        <v>12</v>
      </c>
      <c r="U12561">
        <v>0.5</v>
      </c>
      <c r="V12561">
        <v>732</v>
      </c>
      <c r="W12561">
        <v>12</v>
      </c>
      <c r="X12561">
        <v>0.5</v>
      </c>
      <c r="Y12561">
        <v>732</v>
      </c>
    </row>
    <row r="12562" spans="1:25">
      <c r="A12562" s="10">
        <v>45627</v>
      </c>
      <c r="B12562" t="s">
        <v>76</v>
      </c>
      <c r="C12562" t="s">
        <v>4256</v>
      </c>
      <c r="D12562" t="s">
        <v>5669</v>
      </c>
      <c r="E12562">
        <v>467</v>
      </c>
      <c r="F12562" t="s">
        <v>5733</v>
      </c>
      <c r="G12562">
        <v>1119</v>
      </c>
      <c r="H12562" t="s">
        <v>5734</v>
      </c>
      <c r="I12562">
        <v>554</v>
      </c>
      <c r="J12562" t="s">
        <v>5735</v>
      </c>
      <c r="K12562">
        <v>152095</v>
      </c>
      <c r="L12562" t="s">
        <v>502</v>
      </c>
      <c r="M12562">
        <v>0</v>
      </c>
      <c r="N12562">
        <v>22</v>
      </c>
      <c r="O12562" t="s">
        <v>83</v>
      </c>
      <c r="P12562" t="s">
        <v>288</v>
      </c>
      <c r="Q12562" t="s">
        <v>1073</v>
      </c>
      <c r="R12562">
        <v>294</v>
      </c>
      <c r="S12562" t="s">
        <v>2062</v>
      </c>
      <c r="T12562">
        <v>6</v>
      </c>
      <c r="U12562">
        <v>0.25</v>
      </c>
      <c r="V12562">
        <v>366</v>
      </c>
      <c r="W12562">
        <v>6</v>
      </c>
      <c r="X12562">
        <v>0.25</v>
      </c>
      <c r="Y12562">
        <v>366</v>
      </c>
    </row>
    <row r="12563" spans="1:25">
      <c r="A12563" s="10">
        <v>45627</v>
      </c>
      <c r="B12563" t="s">
        <v>76</v>
      </c>
      <c r="C12563" t="s">
        <v>4256</v>
      </c>
      <c r="D12563" t="s">
        <v>5669</v>
      </c>
      <c r="E12563">
        <v>467</v>
      </c>
      <c r="F12563" t="s">
        <v>5733</v>
      </c>
      <c r="G12563">
        <v>1119</v>
      </c>
      <c r="H12563" t="s">
        <v>5734</v>
      </c>
      <c r="I12563">
        <v>554</v>
      </c>
      <c r="J12563" t="s">
        <v>5735</v>
      </c>
      <c r="K12563">
        <v>116642</v>
      </c>
      <c r="L12563" t="s">
        <v>5760</v>
      </c>
      <c r="M12563">
        <v>0</v>
      </c>
      <c r="N12563">
        <v>22</v>
      </c>
      <c r="O12563" t="s">
        <v>83</v>
      </c>
      <c r="P12563" t="s">
        <v>91</v>
      </c>
      <c r="Q12563" t="s">
        <v>92</v>
      </c>
      <c r="R12563">
        <v>280</v>
      </c>
      <c r="S12563" t="s">
        <v>185</v>
      </c>
      <c r="T12563">
        <v>12</v>
      </c>
      <c r="U12563">
        <v>2.5000000000000001E-2</v>
      </c>
      <c r="V12563">
        <v>99</v>
      </c>
      <c r="W12563">
        <v>12</v>
      </c>
      <c r="X12563">
        <v>2.5000000000000001E-2</v>
      </c>
      <c r="Y12563">
        <v>99</v>
      </c>
    </row>
    <row r="12564" spans="1:25">
      <c r="A12564" s="10">
        <v>45627</v>
      </c>
      <c r="B12564" t="s">
        <v>76</v>
      </c>
      <c r="C12564" t="s">
        <v>4256</v>
      </c>
      <c r="D12564" t="s">
        <v>5669</v>
      </c>
      <c r="E12564">
        <v>467</v>
      </c>
      <c r="F12564" t="s">
        <v>5733</v>
      </c>
      <c r="G12564">
        <v>1119</v>
      </c>
      <c r="H12564" t="s">
        <v>5734</v>
      </c>
      <c r="I12564">
        <v>554</v>
      </c>
      <c r="J12564" t="s">
        <v>5735</v>
      </c>
      <c r="K12564">
        <v>116642</v>
      </c>
      <c r="L12564" t="s">
        <v>5760</v>
      </c>
      <c r="M12564">
        <v>0</v>
      </c>
      <c r="N12564">
        <v>22</v>
      </c>
      <c r="O12564" t="s">
        <v>83</v>
      </c>
      <c r="P12564" t="s">
        <v>98</v>
      </c>
      <c r="Q12564" t="s">
        <v>99</v>
      </c>
      <c r="R12564">
        <v>382</v>
      </c>
      <c r="S12564" t="s">
        <v>312</v>
      </c>
      <c r="T12564">
        <v>1</v>
      </c>
      <c r="U12564">
        <v>0.16666666699999999</v>
      </c>
      <c r="V12564">
        <v>50.04</v>
      </c>
      <c r="W12564">
        <v>1</v>
      </c>
      <c r="X12564">
        <v>0.16666666699999999</v>
      </c>
      <c r="Y12564">
        <v>50.04</v>
      </c>
    </row>
    <row r="12565" spans="1:25">
      <c r="A12565" s="10">
        <v>45627</v>
      </c>
      <c r="B12565" t="s">
        <v>76</v>
      </c>
      <c r="C12565" t="s">
        <v>4256</v>
      </c>
      <c r="D12565" t="s">
        <v>5669</v>
      </c>
      <c r="E12565">
        <v>467</v>
      </c>
      <c r="F12565" t="s">
        <v>5733</v>
      </c>
      <c r="G12565">
        <v>1119</v>
      </c>
      <c r="H12565" t="s">
        <v>5734</v>
      </c>
      <c r="I12565">
        <v>554</v>
      </c>
      <c r="J12565" t="s">
        <v>5735</v>
      </c>
      <c r="K12565">
        <v>116642</v>
      </c>
      <c r="L12565" t="s">
        <v>5760</v>
      </c>
      <c r="M12565">
        <v>0</v>
      </c>
      <c r="N12565">
        <v>22</v>
      </c>
      <c r="O12565" t="s">
        <v>83</v>
      </c>
      <c r="P12565" t="s">
        <v>98</v>
      </c>
      <c r="Q12565" t="s">
        <v>99</v>
      </c>
      <c r="R12565">
        <v>51</v>
      </c>
      <c r="S12565" t="s">
        <v>100</v>
      </c>
      <c r="T12565">
        <v>1</v>
      </c>
      <c r="U12565">
        <v>0.125</v>
      </c>
      <c r="V12565">
        <v>75</v>
      </c>
      <c r="W12565">
        <v>1</v>
      </c>
      <c r="X12565">
        <v>0.125</v>
      </c>
      <c r="Y12565">
        <v>75</v>
      </c>
    </row>
    <row r="12566" spans="1:25">
      <c r="A12566" s="10">
        <v>45627</v>
      </c>
      <c r="B12566" t="s">
        <v>76</v>
      </c>
      <c r="C12566" t="s">
        <v>4256</v>
      </c>
      <c r="D12566" t="s">
        <v>5669</v>
      </c>
      <c r="E12566">
        <v>467</v>
      </c>
      <c r="F12566" t="s">
        <v>5733</v>
      </c>
      <c r="G12566">
        <v>1119</v>
      </c>
      <c r="H12566" t="s">
        <v>5734</v>
      </c>
      <c r="I12566">
        <v>554</v>
      </c>
      <c r="J12566" t="s">
        <v>5735</v>
      </c>
      <c r="K12566">
        <v>151987</v>
      </c>
      <c r="L12566" t="s">
        <v>5761</v>
      </c>
      <c r="M12566">
        <v>0</v>
      </c>
      <c r="N12566">
        <v>22</v>
      </c>
      <c r="O12566" t="s">
        <v>83</v>
      </c>
      <c r="P12566" t="s">
        <v>104</v>
      </c>
      <c r="Q12566" t="s">
        <v>105</v>
      </c>
      <c r="R12566">
        <v>369</v>
      </c>
      <c r="S12566" t="s">
        <v>106</v>
      </c>
      <c r="T12566">
        <v>36</v>
      </c>
      <c r="U12566">
        <v>0.5</v>
      </c>
      <c r="V12566">
        <v>288</v>
      </c>
      <c r="W12566">
        <v>36</v>
      </c>
      <c r="X12566">
        <v>0.5</v>
      </c>
      <c r="Y12566">
        <v>288</v>
      </c>
    </row>
    <row r="12567" spans="1:25">
      <c r="A12567" s="10">
        <v>45627</v>
      </c>
      <c r="B12567" t="s">
        <v>76</v>
      </c>
      <c r="C12567" t="s">
        <v>4256</v>
      </c>
      <c r="D12567" t="s">
        <v>5669</v>
      </c>
      <c r="E12567">
        <v>467</v>
      </c>
      <c r="F12567" t="s">
        <v>5733</v>
      </c>
      <c r="G12567">
        <v>1119</v>
      </c>
      <c r="H12567" t="s">
        <v>5734</v>
      </c>
      <c r="I12567">
        <v>554</v>
      </c>
      <c r="J12567" t="s">
        <v>5735</v>
      </c>
      <c r="K12567">
        <v>151987</v>
      </c>
      <c r="L12567" t="s">
        <v>5761</v>
      </c>
      <c r="M12567">
        <v>0</v>
      </c>
      <c r="N12567">
        <v>22</v>
      </c>
      <c r="O12567" t="s">
        <v>83</v>
      </c>
      <c r="P12567" t="s">
        <v>84</v>
      </c>
      <c r="Q12567" t="s">
        <v>446</v>
      </c>
      <c r="R12567">
        <v>313</v>
      </c>
      <c r="S12567" t="s">
        <v>447</v>
      </c>
      <c r="T12567">
        <v>12</v>
      </c>
      <c r="U12567">
        <v>0.125</v>
      </c>
      <c r="V12567">
        <v>193.56</v>
      </c>
      <c r="W12567">
        <v>12</v>
      </c>
      <c r="X12567">
        <v>0.125</v>
      </c>
      <c r="Y12567">
        <v>193.56</v>
      </c>
    </row>
    <row r="12568" spans="1:25">
      <c r="A12568" s="10">
        <v>45627</v>
      </c>
      <c r="B12568" t="s">
        <v>76</v>
      </c>
      <c r="C12568" t="s">
        <v>4256</v>
      </c>
      <c r="D12568" t="s">
        <v>5669</v>
      </c>
      <c r="E12568">
        <v>467</v>
      </c>
      <c r="F12568" t="s">
        <v>5733</v>
      </c>
      <c r="G12568">
        <v>1119</v>
      </c>
      <c r="H12568" t="s">
        <v>5734</v>
      </c>
      <c r="I12568">
        <v>554</v>
      </c>
      <c r="J12568" t="s">
        <v>5735</v>
      </c>
      <c r="K12568">
        <v>23011</v>
      </c>
      <c r="L12568" t="s">
        <v>5762</v>
      </c>
      <c r="M12568">
        <v>0</v>
      </c>
      <c r="N12568">
        <v>22</v>
      </c>
      <c r="O12568" t="s">
        <v>83</v>
      </c>
      <c r="P12568" t="s">
        <v>104</v>
      </c>
      <c r="Q12568" t="s">
        <v>105</v>
      </c>
      <c r="R12568">
        <v>230</v>
      </c>
      <c r="S12568" t="s">
        <v>345</v>
      </c>
      <c r="T12568">
        <v>24</v>
      </c>
      <c r="U12568">
        <v>1</v>
      </c>
      <c r="V12568">
        <v>312</v>
      </c>
      <c r="W12568">
        <v>24</v>
      </c>
      <c r="X12568">
        <v>1</v>
      </c>
      <c r="Y12568">
        <v>312</v>
      </c>
    </row>
    <row r="12569" spans="1:25">
      <c r="A12569" s="10">
        <v>45627</v>
      </c>
      <c r="B12569" t="s">
        <v>76</v>
      </c>
      <c r="C12569" t="s">
        <v>4256</v>
      </c>
      <c r="D12569" t="s">
        <v>5669</v>
      </c>
      <c r="E12569">
        <v>467</v>
      </c>
      <c r="F12569" t="s">
        <v>5733</v>
      </c>
      <c r="G12569">
        <v>1119</v>
      </c>
      <c r="H12569" t="s">
        <v>5734</v>
      </c>
      <c r="I12569">
        <v>554</v>
      </c>
      <c r="J12569" t="s">
        <v>5735</v>
      </c>
      <c r="K12569">
        <v>23011</v>
      </c>
      <c r="L12569" t="s">
        <v>5762</v>
      </c>
      <c r="M12569">
        <v>0</v>
      </c>
      <c r="N12569">
        <v>22</v>
      </c>
      <c r="O12569" t="s">
        <v>83</v>
      </c>
      <c r="P12569" t="s">
        <v>288</v>
      </c>
      <c r="Q12569" t="s">
        <v>1073</v>
      </c>
      <c r="R12569">
        <v>294</v>
      </c>
      <c r="S12569" t="s">
        <v>2062</v>
      </c>
      <c r="T12569">
        <v>24</v>
      </c>
      <c r="U12569">
        <v>1</v>
      </c>
      <c r="V12569">
        <v>1464</v>
      </c>
      <c r="W12569">
        <v>24</v>
      </c>
      <c r="X12569">
        <v>1</v>
      </c>
      <c r="Y12569">
        <v>1464</v>
      </c>
    </row>
    <row r="12570" spans="1:25">
      <c r="A12570" s="10">
        <v>45627</v>
      </c>
      <c r="B12570" t="s">
        <v>76</v>
      </c>
      <c r="C12570" t="s">
        <v>4256</v>
      </c>
      <c r="D12570" t="s">
        <v>5669</v>
      </c>
      <c r="E12570">
        <v>674</v>
      </c>
      <c r="F12570" t="s">
        <v>5763</v>
      </c>
      <c r="G12570">
        <v>1295</v>
      </c>
      <c r="H12570" t="s">
        <v>5764</v>
      </c>
      <c r="I12570">
        <v>548</v>
      </c>
      <c r="J12570" t="s">
        <v>5765</v>
      </c>
      <c r="K12570">
        <v>32632</v>
      </c>
      <c r="L12570" t="s">
        <v>5766</v>
      </c>
      <c r="M12570">
        <v>0</v>
      </c>
      <c r="N12570">
        <v>14</v>
      </c>
      <c r="O12570" t="s">
        <v>83</v>
      </c>
      <c r="P12570" t="s">
        <v>91</v>
      </c>
      <c r="Q12570" t="s">
        <v>125</v>
      </c>
      <c r="R12570">
        <v>431</v>
      </c>
      <c r="S12570" t="s">
        <v>177</v>
      </c>
      <c r="T12570">
        <v>3</v>
      </c>
      <c r="U12570">
        <v>0.125</v>
      </c>
      <c r="V12570">
        <v>1005</v>
      </c>
      <c r="W12570">
        <v>3</v>
      </c>
      <c r="X12570">
        <v>0.125</v>
      </c>
      <c r="Y12570">
        <v>1005</v>
      </c>
    </row>
    <row r="12571" spans="1:25">
      <c r="A12571" s="10">
        <v>45627</v>
      </c>
      <c r="B12571" t="s">
        <v>76</v>
      </c>
      <c r="C12571" t="s">
        <v>4256</v>
      </c>
      <c r="D12571" t="s">
        <v>5669</v>
      </c>
      <c r="E12571">
        <v>674</v>
      </c>
      <c r="F12571" t="s">
        <v>5763</v>
      </c>
      <c r="G12571">
        <v>1295</v>
      </c>
      <c r="H12571" t="s">
        <v>5764</v>
      </c>
      <c r="I12571">
        <v>548</v>
      </c>
      <c r="J12571" t="s">
        <v>5765</v>
      </c>
      <c r="K12571">
        <v>32632</v>
      </c>
      <c r="L12571" t="s">
        <v>5766</v>
      </c>
      <c r="M12571">
        <v>0</v>
      </c>
      <c r="N12571">
        <v>14</v>
      </c>
      <c r="O12571" t="s">
        <v>83</v>
      </c>
      <c r="P12571" t="s">
        <v>91</v>
      </c>
      <c r="Q12571" t="s">
        <v>125</v>
      </c>
      <c r="R12571">
        <v>427</v>
      </c>
      <c r="S12571" t="s">
        <v>797</v>
      </c>
      <c r="T12571">
        <v>3</v>
      </c>
      <c r="U12571">
        <v>0.125</v>
      </c>
      <c r="V12571">
        <v>1245</v>
      </c>
      <c r="W12571">
        <v>3</v>
      </c>
      <c r="X12571">
        <v>0.125</v>
      </c>
      <c r="Y12571">
        <v>1245</v>
      </c>
    </row>
    <row r="12572" spans="1:25">
      <c r="A12572" s="10">
        <v>45627</v>
      </c>
      <c r="B12572" t="s">
        <v>76</v>
      </c>
      <c r="C12572" t="s">
        <v>4256</v>
      </c>
      <c r="D12572" t="s">
        <v>5669</v>
      </c>
      <c r="E12572">
        <v>674</v>
      </c>
      <c r="F12572" t="s">
        <v>5763</v>
      </c>
      <c r="G12572">
        <v>1295</v>
      </c>
      <c r="H12572" t="s">
        <v>5764</v>
      </c>
      <c r="I12572">
        <v>548</v>
      </c>
      <c r="J12572" t="s">
        <v>5765</v>
      </c>
      <c r="K12572">
        <v>33344</v>
      </c>
      <c r="L12572" t="s">
        <v>5767</v>
      </c>
      <c r="M12572">
        <v>0</v>
      </c>
      <c r="N12572">
        <v>14</v>
      </c>
      <c r="O12572" t="s">
        <v>83</v>
      </c>
      <c r="P12572" t="s">
        <v>104</v>
      </c>
      <c r="Q12572" t="s">
        <v>343</v>
      </c>
      <c r="R12572">
        <v>284</v>
      </c>
      <c r="S12572" t="s">
        <v>344</v>
      </c>
      <c r="T12572">
        <v>2</v>
      </c>
      <c r="U12572">
        <v>0.16666666699999999</v>
      </c>
      <c r="V12572">
        <v>252</v>
      </c>
      <c r="W12572">
        <v>2</v>
      </c>
      <c r="X12572">
        <v>0.16666666699999999</v>
      </c>
      <c r="Y12572">
        <v>252</v>
      </c>
    </row>
    <row r="12573" spans="1:25">
      <c r="A12573" s="10">
        <v>45627</v>
      </c>
      <c r="B12573" t="s">
        <v>76</v>
      </c>
      <c r="C12573" t="s">
        <v>4256</v>
      </c>
      <c r="D12573" t="s">
        <v>5669</v>
      </c>
      <c r="E12573">
        <v>674</v>
      </c>
      <c r="F12573" t="s">
        <v>5763</v>
      </c>
      <c r="G12573">
        <v>1295</v>
      </c>
      <c r="H12573" t="s">
        <v>5764</v>
      </c>
      <c r="I12573">
        <v>548</v>
      </c>
      <c r="J12573" t="s">
        <v>5765</v>
      </c>
      <c r="K12573">
        <v>33344</v>
      </c>
      <c r="L12573" t="s">
        <v>5767</v>
      </c>
      <c r="M12573">
        <v>0</v>
      </c>
      <c r="N12573">
        <v>14</v>
      </c>
      <c r="O12573" t="s">
        <v>83</v>
      </c>
      <c r="P12573" t="s">
        <v>288</v>
      </c>
      <c r="Q12573" t="s">
        <v>289</v>
      </c>
      <c r="R12573">
        <v>297</v>
      </c>
      <c r="S12573" t="s">
        <v>290</v>
      </c>
      <c r="T12573">
        <v>6</v>
      </c>
      <c r="U12573">
        <v>0.5</v>
      </c>
      <c r="V12573">
        <v>228</v>
      </c>
      <c r="W12573">
        <v>6</v>
      </c>
      <c r="X12573">
        <v>0.5</v>
      </c>
      <c r="Y12573">
        <v>228</v>
      </c>
    </row>
    <row r="12574" spans="1:25">
      <c r="A12574" s="10">
        <v>45627</v>
      </c>
      <c r="B12574" t="s">
        <v>76</v>
      </c>
      <c r="C12574" t="s">
        <v>4256</v>
      </c>
      <c r="D12574" t="s">
        <v>5669</v>
      </c>
      <c r="E12574">
        <v>674</v>
      </c>
      <c r="F12574" t="s">
        <v>5763</v>
      </c>
      <c r="G12574">
        <v>1295</v>
      </c>
      <c r="H12574" t="s">
        <v>5764</v>
      </c>
      <c r="I12574">
        <v>548</v>
      </c>
      <c r="J12574" t="s">
        <v>5765</v>
      </c>
      <c r="K12574">
        <v>35516</v>
      </c>
      <c r="L12574" t="s">
        <v>3904</v>
      </c>
      <c r="M12574">
        <v>0</v>
      </c>
      <c r="N12574">
        <v>22</v>
      </c>
      <c r="O12574" t="s">
        <v>83</v>
      </c>
      <c r="P12574" t="s">
        <v>91</v>
      </c>
      <c r="Q12574" t="s">
        <v>125</v>
      </c>
      <c r="R12574">
        <v>431</v>
      </c>
      <c r="S12574" t="s">
        <v>177</v>
      </c>
      <c r="T12574">
        <v>1</v>
      </c>
      <c r="U12574">
        <v>4.1666666999999998E-2</v>
      </c>
      <c r="V12574">
        <v>335</v>
      </c>
      <c r="W12574">
        <v>1</v>
      </c>
      <c r="X12574">
        <v>4.1666666999999998E-2</v>
      </c>
      <c r="Y12574">
        <v>335</v>
      </c>
    </row>
    <row r="12575" spans="1:25">
      <c r="A12575" s="10">
        <v>45627</v>
      </c>
      <c r="B12575" t="s">
        <v>76</v>
      </c>
      <c r="C12575" t="s">
        <v>4256</v>
      </c>
      <c r="D12575" t="s">
        <v>5669</v>
      </c>
      <c r="E12575">
        <v>674</v>
      </c>
      <c r="F12575" t="s">
        <v>5763</v>
      </c>
      <c r="G12575">
        <v>1295</v>
      </c>
      <c r="H12575" t="s">
        <v>5764</v>
      </c>
      <c r="I12575">
        <v>548</v>
      </c>
      <c r="J12575" t="s">
        <v>5765</v>
      </c>
      <c r="K12575">
        <v>35516</v>
      </c>
      <c r="L12575" t="s">
        <v>3904</v>
      </c>
      <c r="M12575">
        <v>0</v>
      </c>
      <c r="N12575">
        <v>22</v>
      </c>
      <c r="O12575" t="s">
        <v>83</v>
      </c>
      <c r="P12575" t="s">
        <v>98</v>
      </c>
      <c r="Q12575" t="s">
        <v>99</v>
      </c>
      <c r="R12575">
        <v>383</v>
      </c>
      <c r="S12575" t="s">
        <v>142</v>
      </c>
      <c r="T12575">
        <v>4</v>
      </c>
      <c r="U12575">
        <v>0.66666666699999999</v>
      </c>
      <c r="V12575">
        <v>200.16</v>
      </c>
      <c r="W12575">
        <v>4</v>
      </c>
      <c r="X12575">
        <v>0.66666666699999999</v>
      </c>
      <c r="Y12575">
        <v>200.16</v>
      </c>
    </row>
    <row r="12576" spans="1:25">
      <c r="A12576" s="10">
        <v>45627</v>
      </c>
      <c r="B12576" t="s">
        <v>76</v>
      </c>
      <c r="C12576" t="s">
        <v>4256</v>
      </c>
      <c r="D12576" t="s">
        <v>5669</v>
      </c>
      <c r="E12576">
        <v>674</v>
      </c>
      <c r="F12576" t="s">
        <v>5763</v>
      </c>
      <c r="G12576">
        <v>1295</v>
      </c>
      <c r="H12576" t="s">
        <v>5764</v>
      </c>
      <c r="I12576">
        <v>548</v>
      </c>
      <c r="J12576" t="s">
        <v>5765</v>
      </c>
      <c r="K12576">
        <v>35516</v>
      </c>
      <c r="L12576" t="s">
        <v>3904</v>
      </c>
      <c r="M12576">
        <v>0</v>
      </c>
      <c r="N12576">
        <v>22</v>
      </c>
      <c r="O12576" t="s">
        <v>83</v>
      </c>
      <c r="P12576" t="s">
        <v>98</v>
      </c>
      <c r="Q12576" t="s">
        <v>99</v>
      </c>
      <c r="R12576">
        <v>382</v>
      </c>
      <c r="S12576" t="s">
        <v>312</v>
      </c>
      <c r="T12576">
        <v>6</v>
      </c>
      <c r="U12576">
        <v>1</v>
      </c>
      <c r="V12576">
        <v>300.24</v>
      </c>
      <c r="W12576">
        <v>6</v>
      </c>
      <c r="X12576">
        <v>1</v>
      </c>
      <c r="Y12576">
        <v>300.24</v>
      </c>
    </row>
    <row r="12577" spans="1:25">
      <c r="A12577" s="10">
        <v>45627</v>
      </c>
      <c r="B12577" t="s">
        <v>76</v>
      </c>
      <c r="C12577" t="s">
        <v>4256</v>
      </c>
      <c r="D12577" t="s">
        <v>5669</v>
      </c>
      <c r="E12577">
        <v>674</v>
      </c>
      <c r="F12577" t="s">
        <v>5763</v>
      </c>
      <c r="G12577">
        <v>1295</v>
      </c>
      <c r="H12577" t="s">
        <v>5764</v>
      </c>
      <c r="I12577">
        <v>548</v>
      </c>
      <c r="J12577" t="s">
        <v>5765</v>
      </c>
      <c r="K12577">
        <v>25676</v>
      </c>
      <c r="L12577" t="s">
        <v>5768</v>
      </c>
      <c r="M12577">
        <v>0</v>
      </c>
      <c r="N12577">
        <v>22</v>
      </c>
      <c r="O12577" t="s">
        <v>83</v>
      </c>
      <c r="P12577" t="s">
        <v>91</v>
      </c>
      <c r="Q12577" t="s">
        <v>125</v>
      </c>
      <c r="R12577">
        <v>428</v>
      </c>
      <c r="S12577" t="s">
        <v>232</v>
      </c>
      <c r="T12577">
        <v>3</v>
      </c>
      <c r="U12577">
        <v>0.05</v>
      </c>
      <c r="V12577">
        <v>528</v>
      </c>
      <c r="W12577">
        <v>3</v>
      </c>
      <c r="X12577">
        <v>0.05</v>
      </c>
      <c r="Y12577">
        <v>528</v>
      </c>
    </row>
    <row r="12578" spans="1:25">
      <c r="A12578" s="10">
        <v>45627</v>
      </c>
      <c r="B12578" t="s">
        <v>76</v>
      </c>
      <c r="C12578" t="s">
        <v>4256</v>
      </c>
      <c r="D12578" t="s">
        <v>5669</v>
      </c>
      <c r="E12578">
        <v>674</v>
      </c>
      <c r="F12578" t="s">
        <v>5763</v>
      </c>
      <c r="G12578">
        <v>1295</v>
      </c>
      <c r="H12578" t="s">
        <v>5764</v>
      </c>
      <c r="I12578">
        <v>548</v>
      </c>
      <c r="J12578" t="s">
        <v>5765</v>
      </c>
      <c r="K12578">
        <v>25676</v>
      </c>
      <c r="L12578" t="s">
        <v>5768</v>
      </c>
      <c r="M12578">
        <v>0</v>
      </c>
      <c r="N12578">
        <v>22</v>
      </c>
      <c r="O12578" t="s">
        <v>83</v>
      </c>
      <c r="P12578" t="s">
        <v>91</v>
      </c>
      <c r="Q12578" t="s">
        <v>125</v>
      </c>
      <c r="R12578">
        <v>431</v>
      </c>
      <c r="S12578" t="s">
        <v>177</v>
      </c>
      <c r="T12578">
        <v>3</v>
      </c>
      <c r="U12578">
        <v>0.125</v>
      </c>
      <c r="V12578">
        <v>1005</v>
      </c>
      <c r="W12578">
        <v>3</v>
      </c>
      <c r="X12578">
        <v>0.125</v>
      </c>
      <c r="Y12578">
        <v>1005</v>
      </c>
    </row>
    <row r="12579" spans="1:25">
      <c r="A12579" s="10">
        <v>45627</v>
      </c>
      <c r="B12579" t="s">
        <v>76</v>
      </c>
      <c r="C12579" t="s">
        <v>4256</v>
      </c>
      <c r="D12579" t="s">
        <v>5669</v>
      </c>
      <c r="E12579">
        <v>674</v>
      </c>
      <c r="F12579" t="s">
        <v>5763</v>
      </c>
      <c r="G12579">
        <v>1295</v>
      </c>
      <c r="H12579" t="s">
        <v>5764</v>
      </c>
      <c r="I12579">
        <v>548</v>
      </c>
      <c r="J12579" t="s">
        <v>5765</v>
      </c>
      <c r="K12579">
        <v>32884</v>
      </c>
      <c r="L12579" t="s">
        <v>5769</v>
      </c>
      <c r="M12579">
        <v>0</v>
      </c>
      <c r="N12579">
        <v>14</v>
      </c>
      <c r="O12579" t="s">
        <v>83</v>
      </c>
      <c r="P12579" t="s">
        <v>104</v>
      </c>
      <c r="Q12579" t="s">
        <v>221</v>
      </c>
      <c r="R12579">
        <v>216</v>
      </c>
      <c r="S12579" t="s">
        <v>222</v>
      </c>
      <c r="T12579">
        <v>6</v>
      </c>
      <c r="U12579">
        <v>1</v>
      </c>
      <c r="V12579">
        <v>300</v>
      </c>
      <c r="W12579">
        <v>6</v>
      </c>
      <c r="X12579">
        <v>1</v>
      </c>
      <c r="Y12579">
        <v>300</v>
      </c>
    </row>
    <row r="12580" spans="1:25">
      <c r="A12580" s="10">
        <v>45627</v>
      </c>
      <c r="B12580" t="s">
        <v>76</v>
      </c>
      <c r="C12580" t="s">
        <v>4256</v>
      </c>
      <c r="D12580" t="s">
        <v>5669</v>
      </c>
      <c r="E12580">
        <v>674</v>
      </c>
      <c r="F12580" t="s">
        <v>5763</v>
      </c>
      <c r="G12580">
        <v>1295</v>
      </c>
      <c r="H12580" t="s">
        <v>5764</v>
      </c>
      <c r="I12580">
        <v>548</v>
      </c>
      <c r="J12580" t="s">
        <v>5765</v>
      </c>
      <c r="K12580">
        <v>32884</v>
      </c>
      <c r="L12580" t="s">
        <v>5769</v>
      </c>
      <c r="M12580">
        <v>0</v>
      </c>
      <c r="N12580">
        <v>14</v>
      </c>
      <c r="O12580" t="s">
        <v>83</v>
      </c>
      <c r="P12580" t="s">
        <v>288</v>
      </c>
      <c r="Q12580" t="s">
        <v>1073</v>
      </c>
      <c r="R12580">
        <v>293</v>
      </c>
      <c r="S12580" t="s">
        <v>1074</v>
      </c>
      <c r="T12580">
        <v>24</v>
      </c>
      <c r="U12580">
        <v>1</v>
      </c>
      <c r="V12580">
        <v>1056</v>
      </c>
      <c r="W12580">
        <v>24</v>
      </c>
      <c r="X12580">
        <v>1</v>
      </c>
      <c r="Y12580">
        <v>1056</v>
      </c>
    </row>
    <row r="12581" spans="1:25">
      <c r="A12581" s="10">
        <v>45627</v>
      </c>
      <c r="B12581" t="s">
        <v>76</v>
      </c>
      <c r="C12581" t="s">
        <v>4256</v>
      </c>
      <c r="D12581" t="s">
        <v>5669</v>
      </c>
      <c r="E12581">
        <v>674</v>
      </c>
      <c r="F12581" t="s">
        <v>5763</v>
      </c>
      <c r="G12581">
        <v>1295</v>
      </c>
      <c r="H12581" t="s">
        <v>5764</v>
      </c>
      <c r="I12581">
        <v>548</v>
      </c>
      <c r="J12581" t="s">
        <v>5765</v>
      </c>
      <c r="K12581">
        <v>35876</v>
      </c>
      <c r="L12581" t="s">
        <v>1323</v>
      </c>
      <c r="M12581">
        <v>0</v>
      </c>
      <c r="N12581">
        <v>22</v>
      </c>
      <c r="O12581" t="s">
        <v>83</v>
      </c>
      <c r="P12581" t="s">
        <v>104</v>
      </c>
      <c r="Q12581" t="s">
        <v>105</v>
      </c>
      <c r="R12581">
        <v>63</v>
      </c>
      <c r="S12581" t="s">
        <v>402</v>
      </c>
      <c r="T12581">
        <v>6</v>
      </c>
      <c r="U12581">
        <v>0.5</v>
      </c>
      <c r="V12581">
        <v>510</v>
      </c>
      <c r="W12581">
        <v>6</v>
      </c>
      <c r="X12581">
        <v>0.5</v>
      </c>
      <c r="Y12581">
        <v>510</v>
      </c>
    </row>
    <row r="12582" spans="1:25">
      <c r="A12582" s="10">
        <v>45627</v>
      </c>
      <c r="B12582" t="s">
        <v>76</v>
      </c>
      <c r="C12582" t="s">
        <v>4256</v>
      </c>
      <c r="D12582" t="s">
        <v>5669</v>
      </c>
      <c r="E12582">
        <v>674</v>
      </c>
      <c r="F12582" t="s">
        <v>5763</v>
      </c>
      <c r="G12582">
        <v>1295</v>
      </c>
      <c r="H12582" t="s">
        <v>5764</v>
      </c>
      <c r="I12582">
        <v>548</v>
      </c>
      <c r="J12582" t="s">
        <v>5765</v>
      </c>
      <c r="K12582">
        <v>35876</v>
      </c>
      <c r="L12582" t="s">
        <v>1323</v>
      </c>
      <c r="M12582">
        <v>0</v>
      </c>
      <c r="N12582">
        <v>22</v>
      </c>
      <c r="O12582" t="s">
        <v>83</v>
      </c>
      <c r="P12582" t="s">
        <v>104</v>
      </c>
      <c r="Q12582" t="s">
        <v>221</v>
      </c>
      <c r="R12582">
        <v>216</v>
      </c>
      <c r="S12582" t="s">
        <v>222</v>
      </c>
      <c r="T12582">
        <v>6</v>
      </c>
      <c r="U12582">
        <v>1</v>
      </c>
      <c r="V12582">
        <v>300</v>
      </c>
      <c r="W12582">
        <v>6</v>
      </c>
      <c r="X12582">
        <v>1</v>
      </c>
      <c r="Y12582">
        <v>300</v>
      </c>
    </row>
    <row r="12583" spans="1:25">
      <c r="A12583" s="10">
        <v>45627</v>
      </c>
      <c r="B12583" t="s">
        <v>76</v>
      </c>
      <c r="C12583" t="s">
        <v>4256</v>
      </c>
      <c r="D12583" t="s">
        <v>5669</v>
      </c>
      <c r="E12583">
        <v>674</v>
      </c>
      <c r="F12583" t="s">
        <v>5763</v>
      </c>
      <c r="G12583">
        <v>1295</v>
      </c>
      <c r="H12583" t="s">
        <v>5764</v>
      </c>
      <c r="I12583">
        <v>548</v>
      </c>
      <c r="J12583" t="s">
        <v>5765</v>
      </c>
      <c r="K12583">
        <v>33698</v>
      </c>
      <c r="L12583" t="s">
        <v>5626</v>
      </c>
      <c r="M12583">
        <v>0</v>
      </c>
      <c r="N12583">
        <v>22</v>
      </c>
      <c r="O12583" t="s">
        <v>83</v>
      </c>
      <c r="P12583" t="s">
        <v>98</v>
      </c>
      <c r="Q12583" t="s">
        <v>99</v>
      </c>
      <c r="R12583">
        <v>383</v>
      </c>
      <c r="S12583" t="s">
        <v>142</v>
      </c>
      <c r="T12583">
        <v>2</v>
      </c>
      <c r="U12583">
        <v>0.33333333300000001</v>
      </c>
      <c r="V12583">
        <v>100.08</v>
      </c>
      <c r="W12583">
        <v>2</v>
      </c>
      <c r="X12583">
        <v>0.33333333300000001</v>
      </c>
      <c r="Y12583">
        <v>100.08</v>
      </c>
    </row>
    <row r="12584" spans="1:25">
      <c r="A12584" s="10">
        <v>45627</v>
      </c>
      <c r="B12584" t="s">
        <v>76</v>
      </c>
      <c r="C12584" t="s">
        <v>4256</v>
      </c>
      <c r="D12584" t="s">
        <v>5669</v>
      </c>
      <c r="E12584">
        <v>674</v>
      </c>
      <c r="F12584" t="s">
        <v>5763</v>
      </c>
      <c r="G12584">
        <v>1295</v>
      </c>
      <c r="H12584" t="s">
        <v>5764</v>
      </c>
      <c r="I12584">
        <v>548</v>
      </c>
      <c r="J12584" t="s">
        <v>5765</v>
      </c>
      <c r="K12584">
        <v>33698</v>
      </c>
      <c r="L12584" t="s">
        <v>5626</v>
      </c>
      <c r="M12584">
        <v>0</v>
      </c>
      <c r="N12584">
        <v>22</v>
      </c>
      <c r="O12584" t="s">
        <v>83</v>
      </c>
      <c r="P12584" t="s">
        <v>98</v>
      </c>
      <c r="Q12584" t="s">
        <v>99</v>
      </c>
      <c r="R12584">
        <v>382</v>
      </c>
      <c r="S12584" t="s">
        <v>312</v>
      </c>
      <c r="T12584">
        <v>2</v>
      </c>
      <c r="U12584">
        <v>0.33333333300000001</v>
      </c>
      <c r="V12584">
        <v>100.08</v>
      </c>
      <c r="W12584">
        <v>2</v>
      </c>
      <c r="X12584">
        <v>0.33333333300000001</v>
      </c>
      <c r="Y12584">
        <v>100.08</v>
      </c>
    </row>
    <row r="12585" spans="1:25">
      <c r="A12585" s="10">
        <v>45627</v>
      </c>
      <c r="B12585" t="s">
        <v>76</v>
      </c>
      <c r="C12585" t="s">
        <v>4256</v>
      </c>
      <c r="D12585" t="s">
        <v>5669</v>
      </c>
      <c r="E12585">
        <v>674</v>
      </c>
      <c r="F12585" t="s">
        <v>5763</v>
      </c>
      <c r="G12585">
        <v>1295</v>
      </c>
      <c r="H12585" t="s">
        <v>5764</v>
      </c>
      <c r="I12585">
        <v>548</v>
      </c>
      <c r="J12585" t="s">
        <v>5765</v>
      </c>
      <c r="K12585">
        <v>35807</v>
      </c>
      <c r="L12585" t="s">
        <v>5770</v>
      </c>
      <c r="M12585">
        <v>0</v>
      </c>
      <c r="N12585">
        <v>22</v>
      </c>
      <c r="O12585" t="s">
        <v>83</v>
      </c>
      <c r="P12585" t="s">
        <v>104</v>
      </c>
      <c r="Q12585" t="s">
        <v>114</v>
      </c>
      <c r="R12585">
        <v>192</v>
      </c>
      <c r="S12585" t="s">
        <v>153</v>
      </c>
      <c r="T12585">
        <v>6</v>
      </c>
      <c r="U12585">
        <v>0.5</v>
      </c>
      <c r="V12585">
        <v>348</v>
      </c>
      <c r="W12585">
        <v>6</v>
      </c>
      <c r="X12585">
        <v>0.5</v>
      </c>
      <c r="Y12585">
        <v>348</v>
      </c>
    </row>
    <row r="12586" spans="1:25">
      <c r="A12586" s="10">
        <v>45627</v>
      </c>
      <c r="B12586" t="s">
        <v>76</v>
      </c>
      <c r="C12586" t="s">
        <v>4256</v>
      </c>
      <c r="D12586" t="s">
        <v>5669</v>
      </c>
      <c r="E12586">
        <v>674</v>
      </c>
      <c r="F12586" t="s">
        <v>5763</v>
      </c>
      <c r="G12586">
        <v>1295</v>
      </c>
      <c r="H12586" t="s">
        <v>5764</v>
      </c>
      <c r="I12586">
        <v>548</v>
      </c>
      <c r="J12586" t="s">
        <v>5765</v>
      </c>
      <c r="K12586">
        <v>35807</v>
      </c>
      <c r="L12586" t="s">
        <v>5770</v>
      </c>
      <c r="M12586">
        <v>0</v>
      </c>
      <c r="N12586">
        <v>22</v>
      </c>
      <c r="O12586" t="s">
        <v>83</v>
      </c>
      <c r="P12586" t="s">
        <v>104</v>
      </c>
      <c r="Q12586" t="s">
        <v>114</v>
      </c>
      <c r="R12586">
        <v>191</v>
      </c>
      <c r="S12586" t="s">
        <v>154</v>
      </c>
      <c r="T12586">
        <v>12</v>
      </c>
      <c r="U12586">
        <v>1</v>
      </c>
      <c r="V12586">
        <v>696</v>
      </c>
      <c r="W12586">
        <v>12</v>
      </c>
      <c r="X12586">
        <v>1</v>
      </c>
      <c r="Y12586">
        <v>696</v>
      </c>
    </row>
    <row r="12587" spans="1:25">
      <c r="A12587" s="10">
        <v>45627</v>
      </c>
      <c r="B12587" t="s">
        <v>76</v>
      </c>
      <c r="C12587" t="s">
        <v>4256</v>
      </c>
      <c r="D12587" t="s">
        <v>5669</v>
      </c>
      <c r="E12587">
        <v>674</v>
      </c>
      <c r="F12587" t="s">
        <v>5763</v>
      </c>
      <c r="G12587">
        <v>1295</v>
      </c>
      <c r="H12587" t="s">
        <v>5764</v>
      </c>
      <c r="I12587">
        <v>548</v>
      </c>
      <c r="J12587" t="s">
        <v>5765</v>
      </c>
      <c r="K12587">
        <v>31639</v>
      </c>
      <c r="L12587" t="s">
        <v>5771</v>
      </c>
      <c r="M12587">
        <v>0</v>
      </c>
      <c r="N12587">
        <v>21</v>
      </c>
      <c r="O12587" t="s">
        <v>83</v>
      </c>
      <c r="P12587" t="s">
        <v>91</v>
      </c>
      <c r="Q12587" t="s">
        <v>125</v>
      </c>
      <c r="R12587">
        <v>428</v>
      </c>
      <c r="S12587" t="s">
        <v>232</v>
      </c>
      <c r="T12587">
        <v>3</v>
      </c>
      <c r="U12587">
        <v>0.05</v>
      </c>
      <c r="V12587">
        <v>528</v>
      </c>
      <c r="W12587">
        <v>3</v>
      </c>
      <c r="X12587">
        <v>0.05</v>
      </c>
      <c r="Y12587">
        <v>528</v>
      </c>
    </row>
    <row r="12588" spans="1:25">
      <c r="A12588" s="10">
        <v>45627</v>
      </c>
      <c r="B12588" t="s">
        <v>76</v>
      </c>
      <c r="C12588" t="s">
        <v>4256</v>
      </c>
      <c r="D12588" t="s">
        <v>5669</v>
      </c>
      <c r="E12588">
        <v>674</v>
      </c>
      <c r="F12588" t="s">
        <v>5763</v>
      </c>
      <c r="G12588">
        <v>1295</v>
      </c>
      <c r="H12588" t="s">
        <v>5764</v>
      </c>
      <c r="I12588">
        <v>548</v>
      </c>
      <c r="J12588" t="s">
        <v>5765</v>
      </c>
      <c r="K12588">
        <v>31639</v>
      </c>
      <c r="L12588" t="s">
        <v>5771</v>
      </c>
      <c r="M12588">
        <v>0</v>
      </c>
      <c r="N12588">
        <v>21</v>
      </c>
      <c r="O12588" t="s">
        <v>83</v>
      </c>
      <c r="P12588" t="s">
        <v>91</v>
      </c>
      <c r="Q12588" t="s">
        <v>125</v>
      </c>
      <c r="R12588">
        <v>431</v>
      </c>
      <c r="S12588" t="s">
        <v>177</v>
      </c>
      <c r="T12588">
        <v>3</v>
      </c>
      <c r="U12588">
        <v>0.125</v>
      </c>
      <c r="V12588">
        <v>1005</v>
      </c>
      <c r="W12588">
        <v>3</v>
      </c>
      <c r="X12588">
        <v>0.125</v>
      </c>
      <c r="Y12588">
        <v>1005</v>
      </c>
    </row>
    <row r="12589" spans="1:25">
      <c r="A12589" s="10">
        <v>45627</v>
      </c>
      <c r="B12589" t="s">
        <v>76</v>
      </c>
      <c r="C12589" t="s">
        <v>4256</v>
      </c>
      <c r="D12589" t="s">
        <v>5669</v>
      </c>
      <c r="E12589">
        <v>674</v>
      </c>
      <c r="F12589" t="s">
        <v>5763</v>
      </c>
      <c r="G12589">
        <v>1295</v>
      </c>
      <c r="H12589" t="s">
        <v>5764</v>
      </c>
      <c r="I12589">
        <v>548</v>
      </c>
      <c r="J12589" t="s">
        <v>5765</v>
      </c>
      <c r="K12589">
        <v>112196</v>
      </c>
      <c r="L12589" t="s">
        <v>5772</v>
      </c>
      <c r="M12589">
        <v>0</v>
      </c>
      <c r="N12589">
        <v>22</v>
      </c>
      <c r="O12589" t="s">
        <v>83</v>
      </c>
      <c r="P12589" t="s">
        <v>104</v>
      </c>
      <c r="Q12589" t="s">
        <v>105</v>
      </c>
      <c r="R12589">
        <v>369</v>
      </c>
      <c r="S12589" t="s">
        <v>106</v>
      </c>
      <c r="T12589">
        <v>72</v>
      </c>
      <c r="U12589">
        <v>1</v>
      </c>
      <c r="V12589">
        <v>576</v>
      </c>
      <c r="W12589">
        <v>72</v>
      </c>
      <c r="X12589">
        <v>1</v>
      </c>
      <c r="Y12589">
        <v>576</v>
      </c>
    </row>
    <row r="12590" spans="1:25">
      <c r="A12590" s="10">
        <v>45627</v>
      </c>
      <c r="B12590" t="s">
        <v>76</v>
      </c>
      <c r="C12590" t="s">
        <v>4256</v>
      </c>
      <c r="D12590" t="s">
        <v>5669</v>
      </c>
      <c r="E12590">
        <v>674</v>
      </c>
      <c r="F12590" t="s">
        <v>5763</v>
      </c>
      <c r="G12590">
        <v>1295</v>
      </c>
      <c r="H12590" t="s">
        <v>5764</v>
      </c>
      <c r="I12590">
        <v>548</v>
      </c>
      <c r="J12590" t="s">
        <v>5765</v>
      </c>
      <c r="K12590">
        <v>112196</v>
      </c>
      <c r="L12590" t="s">
        <v>5772</v>
      </c>
      <c r="M12590">
        <v>0</v>
      </c>
      <c r="N12590">
        <v>22</v>
      </c>
      <c r="O12590" t="s">
        <v>83</v>
      </c>
      <c r="P12590" t="s">
        <v>104</v>
      </c>
      <c r="Q12590" t="s">
        <v>114</v>
      </c>
      <c r="R12590">
        <v>192</v>
      </c>
      <c r="S12590" t="s">
        <v>153</v>
      </c>
      <c r="T12590">
        <v>12</v>
      </c>
      <c r="U12590">
        <v>1</v>
      </c>
      <c r="V12590">
        <v>696</v>
      </c>
      <c r="W12590">
        <v>12</v>
      </c>
      <c r="X12590">
        <v>1</v>
      </c>
      <c r="Y12590">
        <v>696</v>
      </c>
    </row>
    <row r="12591" spans="1:25">
      <c r="A12591" s="10">
        <v>45627</v>
      </c>
      <c r="B12591" t="s">
        <v>76</v>
      </c>
      <c r="C12591" t="s">
        <v>4256</v>
      </c>
      <c r="D12591" t="s">
        <v>5669</v>
      </c>
      <c r="E12591">
        <v>674</v>
      </c>
      <c r="F12591" t="s">
        <v>5763</v>
      </c>
      <c r="G12591">
        <v>1295</v>
      </c>
      <c r="H12591" t="s">
        <v>5764</v>
      </c>
      <c r="I12591">
        <v>548</v>
      </c>
      <c r="J12591" t="s">
        <v>5765</v>
      </c>
      <c r="K12591">
        <v>112196</v>
      </c>
      <c r="L12591" t="s">
        <v>5772</v>
      </c>
      <c r="M12591">
        <v>0</v>
      </c>
      <c r="N12591">
        <v>22</v>
      </c>
      <c r="O12591" t="s">
        <v>83</v>
      </c>
      <c r="P12591" t="s">
        <v>104</v>
      </c>
      <c r="Q12591" t="s">
        <v>114</v>
      </c>
      <c r="R12591">
        <v>191</v>
      </c>
      <c r="S12591" t="s">
        <v>154</v>
      </c>
      <c r="T12591">
        <v>12</v>
      </c>
      <c r="U12591">
        <v>1</v>
      </c>
      <c r="V12591">
        <v>696</v>
      </c>
      <c r="W12591">
        <v>12</v>
      </c>
      <c r="X12591">
        <v>1</v>
      </c>
      <c r="Y12591">
        <v>696</v>
      </c>
    </row>
    <row r="12592" spans="1:25">
      <c r="A12592" s="10">
        <v>45627</v>
      </c>
      <c r="B12592" t="s">
        <v>76</v>
      </c>
      <c r="C12592" t="s">
        <v>4256</v>
      </c>
      <c r="D12592" t="s">
        <v>5669</v>
      </c>
      <c r="E12592">
        <v>674</v>
      </c>
      <c r="F12592" t="s">
        <v>5763</v>
      </c>
      <c r="G12592">
        <v>1295</v>
      </c>
      <c r="H12592" t="s">
        <v>5764</v>
      </c>
      <c r="I12592">
        <v>548</v>
      </c>
      <c r="J12592" t="s">
        <v>5765</v>
      </c>
      <c r="K12592">
        <v>112196</v>
      </c>
      <c r="L12592" t="s">
        <v>5772</v>
      </c>
      <c r="M12592">
        <v>0</v>
      </c>
      <c r="N12592">
        <v>22</v>
      </c>
      <c r="O12592" t="s">
        <v>83</v>
      </c>
      <c r="P12592" t="s">
        <v>91</v>
      </c>
      <c r="Q12592" t="s">
        <v>92</v>
      </c>
      <c r="R12592">
        <v>412</v>
      </c>
      <c r="S12592" t="s">
        <v>318</v>
      </c>
      <c r="T12592">
        <v>2</v>
      </c>
      <c r="U12592">
        <v>0.16666666699999999</v>
      </c>
      <c r="V12592">
        <v>1330</v>
      </c>
      <c r="W12592">
        <v>2</v>
      </c>
      <c r="X12592">
        <v>0.16666666699999999</v>
      </c>
      <c r="Y12592">
        <v>1330</v>
      </c>
    </row>
    <row r="12593" spans="1:25">
      <c r="A12593" s="10">
        <v>45627</v>
      </c>
      <c r="B12593" t="s">
        <v>76</v>
      </c>
      <c r="C12593" t="s">
        <v>4256</v>
      </c>
      <c r="D12593" t="s">
        <v>5669</v>
      </c>
      <c r="E12593">
        <v>674</v>
      </c>
      <c r="F12593" t="s">
        <v>5763</v>
      </c>
      <c r="G12593">
        <v>1295</v>
      </c>
      <c r="H12593" t="s">
        <v>5764</v>
      </c>
      <c r="I12593">
        <v>548</v>
      </c>
      <c r="J12593" t="s">
        <v>5765</v>
      </c>
      <c r="K12593">
        <v>112196</v>
      </c>
      <c r="L12593" t="s">
        <v>5772</v>
      </c>
      <c r="M12593">
        <v>0</v>
      </c>
      <c r="N12593">
        <v>22</v>
      </c>
      <c r="O12593" t="s">
        <v>83</v>
      </c>
      <c r="P12593" t="s">
        <v>91</v>
      </c>
      <c r="Q12593" t="s">
        <v>92</v>
      </c>
      <c r="R12593">
        <v>277</v>
      </c>
      <c r="S12593" t="s">
        <v>93</v>
      </c>
      <c r="T12593">
        <v>10</v>
      </c>
      <c r="U12593">
        <v>0.41666666699999999</v>
      </c>
      <c r="V12593">
        <v>3400</v>
      </c>
      <c r="W12593">
        <v>10</v>
      </c>
      <c r="X12593">
        <v>0.41666666699999999</v>
      </c>
      <c r="Y12593">
        <v>3400</v>
      </c>
    </row>
    <row r="12594" spans="1:25">
      <c r="A12594" s="10">
        <v>45627</v>
      </c>
      <c r="B12594" t="s">
        <v>76</v>
      </c>
      <c r="C12594" t="s">
        <v>4256</v>
      </c>
      <c r="D12594" t="s">
        <v>5669</v>
      </c>
      <c r="E12594">
        <v>674</v>
      </c>
      <c r="F12594" t="s">
        <v>5763</v>
      </c>
      <c r="G12594">
        <v>1295</v>
      </c>
      <c r="H12594" t="s">
        <v>5764</v>
      </c>
      <c r="I12594">
        <v>548</v>
      </c>
      <c r="J12594" t="s">
        <v>5765</v>
      </c>
      <c r="K12594">
        <v>35053</v>
      </c>
      <c r="L12594" t="s">
        <v>5773</v>
      </c>
      <c r="M12594">
        <v>0</v>
      </c>
      <c r="N12594">
        <v>22</v>
      </c>
      <c r="O12594" t="s">
        <v>417</v>
      </c>
      <c r="P12594" t="s">
        <v>104</v>
      </c>
      <c r="Q12594" t="s">
        <v>114</v>
      </c>
      <c r="R12594">
        <v>192</v>
      </c>
      <c r="S12594" t="s">
        <v>153</v>
      </c>
      <c r="T12594">
        <v>6</v>
      </c>
      <c r="U12594">
        <v>0.5</v>
      </c>
      <c r="V12594">
        <v>348</v>
      </c>
      <c r="W12594">
        <v>6</v>
      </c>
      <c r="X12594">
        <v>0.5</v>
      </c>
      <c r="Y12594">
        <v>348</v>
      </c>
    </row>
    <row r="12595" spans="1:25">
      <c r="A12595" s="10">
        <v>45627</v>
      </c>
      <c r="B12595" t="s">
        <v>76</v>
      </c>
      <c r="C12595" t="s">
        <v>4256</v>
      </c>
      <c r="D12595" t="s">
        <v>5669</v>
      </c>
      <c r="E12595">
        <v>674</v>
      </c>
      <c r="F12595" t="s">
        <v>5763</v>
      </c>
      <c r="G12595">
        <v>1295</v>
      </c>
      <c r="H12595" t="s">
        <v>5764</v>
      </c>
      <c r="I12595">
        <v>548</v>
      </c>
      <c r="J12595" t="s">
        <v>5765</v>
      </c>
      <c r="K12595">
        <v>35053</v>
      </c>
      <c r="L12595" t="s">
        <v>5773</v>
      </c>
      <c r="M12595">
        <v>0</v>
      </c>
      <c r="N12595">
        <v>22</v>
      </c>
      <c r="O12595" t="s">
        <v>417</v>
      </c>
      <c r="P12595" t="s">
        <v>104</v>
      </c>
      <c r="Q12595" t="s">
        <v>114</v>
      </c>
      <c r="R12595">
        <v>191</v>
      </c>
      <c r="S12595" t="s">
        <v>154</v>
      </c>
      <c r="T12595">
        <v>12</v>
      </c>
      <c r="U12595">
        <v>1</v>
      </c>
      <c r="V12595">
        <v>696</v>
      </c>
      <c r="W12595">
        <v>12</v>
      </c>
      <c r="X12595">
        <v>1</v>
      </c>
      <c r="Y12595">
        <v>696</v>
      </c>
    </row>
    <row r="12596" spans="1:25">
      <c r="A12596" s="10">
        <v>45627</v>
      </c>
      <c r="B12596" t="s">
        <v>76</v>
      </c>
      <c r="C12596" t="s">
        <v>4256</v>
      </c>
      <c r="D12596" t="s">
        <v>5669</v>
      </c>
      <c r="E12596">
        <v>674</v>
      </c>
      <c r="F12596" t="s">
        <v>5763</v>
      </c>
      <c r="G12596">
        <v>1295</v>
      </c>
      <c r="H12596" t="s">
        <v>5764</v>
      </c>
      <c r="I12596">
        <v>548</v>
      </c>
      <c r="J12596" t="s">
        <v>5765</v>
      </c>
      <c r="K12596">
        <v>35053</v>
      </c>
      <c r="L12596" t="s">
        <v>5773</v>
      </c>
      <c r="M12596">
        <v>0</v>
      </c>
      <c r="N12596">
        <v>22</v>
      </c>
      <c r="O12596" t="s">
        <v>417</v>
      </c>
      <c r="P12596" t="s">
        <v>104</v>
      </c>
      <c r="Q12596" t="s">
        <v>221</v>
      </c>
      <c r="R12596">
        <v>216</v>
      </c>
      <c r="S12596" t="s">
        <v>222</v>
      </c>
      <c r="T12596">
        <v>6</v>
      </c>
      <c r="U12596">
        <v>1</v>
      </c>
      <c r="V12596">
        <v>300</v>
      </c>
      <c r="W12596">
        <v>6</v>
      </c>
      <c r="X12596">
        <v>1</v>
      </c>
      <c r="Y12596">
        <v>300</v>
      </c>
    </row>
    <row r="12597" spans="1:25">
      <c r="A12597" s="10">
        <v>45627</v>
      </c>
      <c r="B12597" t="s">
        <v>76</v>
      </c>
      <c r="C12597" t="s">
        <v>4256</v>
      </c>
      <c r="D12597" t="s">
        <v>5669</v>
      </c>
      <c r="E12597">
        <v>674</v>
      </c>
      <c r="F12597" t="s">
        <v>5763</v>
      </c>
      <c r="G12597">
        <v>1295</v>
      </c>
      <c r="H12597" t="s">
        <v>5764</v>
      </c>
      <c r="I12597">
        <v>548</v>
      </c>
      <c r="J12597" t="s">
        <v>5765</v>
      </c>
      <c r="K12597">
        <v>31706</v>
      </c>
      <c r="L12597" t="s">
        <v>3843</v>
      </c>
      <c r="M12597">
        <v>0</v>
      </c>
      <c r="N12597">
        <v>22</v>
      </c>
      <c r="O12597" t="s">
        <v>83</v>
      </c>
      <c r="P12597" t="s">
        <v>130</v>
      </c>
      <c r="Q12597" t="s">
        <v>188</v>
      </c>
      <c r="R12597">
        <v>234</v>
      </c>
      <c r="S12597" t="s">
        <v>389</v>
      </c>
      <c r="T12597">
        <v>12</v>
      </c>
      <c r="U12597">
        <v>8.3333332999999996E-2</v>
      </c>
      <c r="V12597">
        <v>105.6</v>
      </c>
      <c r="W12597">
        <v>12</v>
      </c>
      <c r="X12597">
        <v>8.3333332999999996E-2</v>
      </c>
      <c r="Y12597">
        <v>105.6</v>
      </c>
    </row>
    <row r="12598" spans="1:25">
      <c r="A12598" s="10">
        <v>45627</v>
      </c>
      <c r="B12598" t="s">
        <v>76</v>
      </c>
      <c r="C12598" t="s">
        <v>4256</v>
      </c>
      <c r="D12598" t="s">
        <v>5669</v>
      </c>
      <c r="E12598">
        <v>674</v>
      </c>
      <c r="F12598" t="s">
        <v>5763</v>
      </c>
      <c r="G12598">
        <v>1295</v>
      </c>
      <c r="H12598" t="s">
        <v>5764</v>
      </c>
      <c r="I12598">
        <v>548</v>
      </c>
      <c r="J12598" t="s">
        <v>5765</v>
      </c>
      <c r="K12598">
        <v>31706</v>
      </c>
      <c r="L12598" t="s">
        <v>3843</v>
      </c>
      <c r="M12598">
        <v>0</v>
      </c>
      <c r="N12598">
        <v>22</v>
      </c>
      <c r="O12598" t="s">
        <v>83</v>
      </c>
      <c r="P12598" t="s">
        <v>91</v>
      </c>
      <c r="Q12598" t="s">
        <v>92</v>
      </c>
      <c r="R12598">
        <v>280</v>
      </c>
      <c r="S12598" t="s">
        <v>185</v>
      </c>
      <c r="T12598">
        <v>492</v>
      </c>
      <c r="U12598">
        <v>1.0249999999999999</v>
      </c>
      <c r="V12598">
        <v>4059</v>
      </c>
      <c r="W12598">
        <v>492</v>
      </c>
      <c r="X12598">
        <v>1.0249999999999999</v>
      </c>
      <c r="Y12598">
        <v>4059</v>
      </c>
    </row>
    <row r="12599" spans="1:25">
      <c r="A12599" s="10">
        <v>45627</v>
      </c>
      <c r="B12599" t="s">
        <v>76</v>
      </c>
      <c r="C12599" t="s">
        <v>4256</v>
      </c>
      <c r="D12599" t="s">
        <v>5669</v>
      </c>
      <c r="E12599">
        <v>674</v>
      </c>
      <c r="F12599" t="s">
        <v>5763</v>
      </c>
      <c r="G12599">
        <v>1295</v>
      </c>
      <c r="H12599" t="s">
        <v>5764</v>
      </c>
      <c r="I12599">
        <v>548</v>
      </c>
      <c r="J12599" t="s">
        <v>5765</v>
      </c>
      <c r="K12599">
        <v>34986</v>
      </c>
      <c r="L12599" t="s">
        <v>5774</v>
      </c>
      <c r="M12599">
        <v>0</v>
      </c>
      <c r="N12599">
        <v>22</v>
      </c>
      <c r="O12599" t="s">
        <v>83</v>
      </c>
      <c r="P12599" t="s">
        <v>91</v>
      </c>
      <c r="Q12599" t="s">
        <v>125</v>
      </c>
      <c r="R12599">
        <v>431</v>
      </c>
      <c r="S12599" t="s">
        <v>177</v>
      </c>
      <c r="T12599">
        <v>3</v>
      </c>
      <c r="U12599">
        <v>0.125</v>
      </c>
      <c r="V12599">
        <v>1005</v>
      </c>
      <c r="W12599">
        <v>3</v>
      </c>
      <c r="X12599">
        <v>0.125</v>
      </c>
      <c r="Y12599">
        <v>1005</v>
      </c>
    </row>
    <row r="12600" spans="1:25">
      <c r="A12600" s="10">
        <v>45627</v>
      </c>
      <c r="B12600" t="s">
        <v>76</v>
      </c>
      <c r="C12600" t="s">
        <v>4256</v>
      </c>
      <c r="D12600" t="s">
        <v>5669</v>
      </c>
      <c r="E12600">
        <v>674</v>
      </c>
      <c r="F12600" t="s">
        <v>5763</v>
      </c>
      <c r="G12600">
        <v>1295</v>
      </c>
      <c r="H12600" t="s">
        <v>5764</v>
      </c>
      <c r="I12600">
        <v>548</v>
      </c>
      <c r="J12600" t="s">
        <v>5765</v>
      </c>
      <c r="K12600">
        <v>34986</v>
      </c>
      <c r="L12600" t="s">
        <v>5774</v>
      </c>
      <c r="M12600">
        <v>0</v>
      </c>
      <c r="N12600">
        <v>22</v>
      </c>
      <c r="O12600" t="s">
        <v>83</v>
      </c>
      <c r="P12600" t="s">
        <v>91</v>
      </c>
      <c r="Q12600" t="s">
        <v>125</v>
      </c>
      <c r="R12600">
        <v>427</v>
      </c>
      <c r="S12600" t="s">
        <v>797</v>
      </c>
      <c r="T12600">
        <v>3</v>
      </c>
      <c r="U12600">
        <v>0.125</v>
      </c>
      <c r="V12600">
        <v>1245</v>
      </c>
      <c r="W12600">
        <v>3</v>
      </c>
      <c r="X12600">
        <v>0.125</v>
      </c>
      <c r="Y12600">
        <v>1245</v>
      </c>
    </row>
    <row r="12601" spans="1:25">
      <c r="A12601" s="10">
        <v>45627</v>
      </c>
      <c r="B12601" t="s">
        <v>76</v>
      </c>
      <c r="C12601" t="s">
        <v>4256</v>
      </c>
      <c r="D12601" t="s">
        <v>5669</v>
      </c>
      <c r="E12601">
        <v>674</v>
      </c>
      <c r="F12601" t="s">
        <v>5763</v>
      </c>
      <c r="G12601">
        <v>1295</v>
      </c>
      <c r="H12601" t="s">
        <v>5764</v>
      </c>
      <c r="I12601">
        <v>548</v>
      </c>
      <c r="J12601" t="s">
        <v>5765</v>
      </c>
      <c r="K12601">
        <v>34986</v>
      </c>
      <c r="L12601" t="s">
        <v>5774</v>
      </c>
      <c r="M12601">
        <v>0</v>
      </c>
      <c r="N12601">
        <v>22</v>
      </c>
      <c r="O12601" t="s">
        <v>83</v>
      </c>
      <c r="P12601" t="s">
        <v>130</v>
      </c>
      <c r="Q12601" t="s">
        <v>188</v>
      </c>
      <c r="R12601">
        <v>234</v>
      </c>
      <c r="S12601" t="s">
        <v>389</v>
      </c>
      <c r="T12601">
        <v>12</v>
      </c>
      <c r="U12601">
        <v>8.3333332999999996E-2</v>
      </c>
      <c r="V12601">
        <v>105.6</v>
      </c>
      <c r="W12601">
        <v>12</v>
      </c>
      <c r="X12601">
        <v>8.3333332999999996E-2</v>
      </c>
      <c r="Y12601">
        <v>105.6</v>
      </c>
    </row>
    <row r="12602" spans="1:25">
      <c r="A12602" s="10">
        <v>45627</v>
      </c>
      <c r="B12602" t="s">
        <v>76</v>
      </c>
      <c r="C12602" t="s">
        <v>4256</v>
      </c>
      <c r="D12602" t="s">
        <v>5669</v>
      </c>
      <c r="E12602">
        <v>674</v>
      </c>
      <c r="F12602" t="s">
        <v>5763</v>
      </c>
      <c r="G12602">
        <v>1295</v>
      </c>
      <c r="H12602" t="s">
        <v>5764</v>
      </c>
      <c r="I12602">
        <v>548</v>
      </c>
      <c r="J12602" t="s">
        <v>5765</v>
      </c>
      <c r="K12602">
        <v>33922</v>
      </c>
      <c r="L12602" t="s">
        <v>5775</v>
      </c>
      <c r="M12602">
        <v>0</v>
      </c>
      <c r="N12602">
        <v>22</v>
      </c>
      <c r="O12602" t="s">
        <v>83</v>
      </c>
      <c r="P12602" t="s">
        <v>104</v>
      </c>
      <c r="Q12602" t="s">
        <v>105</v>
      </c>
      <c r="R12602">
        <v>369</v>
      </c>
      <c r="S12602" t="s">
        <v>106</v>
      </c>
      <c r="T12602">
        <v>72</v>
      </c>
      <c r="U12602">
        <v>1</v>
      </c>
      <c r="V12602">
        <v>576</v>
      </c>
      <c r="W12602">
        <v>72</v>
      </c>
      <c r="X12602">
        <v>1</v>
      </c>
      <c r="Y12602">
        <v>576</v>
      </c>
    </row>
    <row r="12603" spans="1:25">
      <c r="A12603" s="10">
        <v>45627</v>
      </c>
      <c r="B12603" t="s">
        <v>76</v>
      </c>
      <c r="C12603" t="s">
        <v>4256</v>
      </c>
      <c r="D12603" t="s">
        <v>5669</v>
      </c>
      <c r="E12603">
        <v>674</v>
      </c>
      <c r="F12603" t="s">
        <v>5763</v>
      </c>
      <c r="G12603">
        <v>1295</v>
      </c>
      <c r="H12603" t="s">
        <v>5764</v>
      </c>
      <c r="I12603">
        <v>548</v>
      </c>
      <c r="J12603" t="s">
        <v>5765</v>
      </c>
      <c r="K12603">
        <v>33922</v>
      </c>
      <c r="L12603" t="s">
        <v>5775</v>
      </c>
      <c r="M12603">
        <v>0</v>
      </c>
      <c r="N12603">
        <v>22</v>
      </c>
      <c r="O12603" t="s">
        <v>83</v>
      </c>
      <c r="P12603" t="s">
        <v>104</v>
      </c>
      <c r="Q12603" t="s">
        <v>343</v>
      </c>
      <c r="R12603">
        <v>284</v>
      </c>
      <c r="S12603" t="s">
        <v>344</v>
      </c>
      <c r="T12603">
        <v>3</v>
      </c>
      <c r="U12603">
        <v>0.25</v>
      </c>
      <c r="V12603">
        <v>378</v>
      </c>
      <c r="W12603">
        <v>3</v>
      </c>
      <c r="X12603">
        <v>0.25</v>
      </c>
      <c r="Y12603">
        <v>378</v>
      </c>
    </row>
    <row r="12604" spans="1:25">
      <c r="A12604" s="10">
        <v>45627</v>
      </c>
      <c r="B12604" t="s">
        <v>76</v>
      </c>
      <c r="C12604" t="s">
        <v>4256</v>
      </c>
      <c r="D12604" t="s">
        <v>5669</v>
      </c>
      <c r="E12604">
        <v>674</v>
      </c>
      <c r="F12604" t="s">
        <v>5763</v>
      </c>
      <c r="G12604">
        <v>1295</v>
      </c>
      <c r="H12604" t="s">
        <v>5764</v>
      </c>
      <c r="I12604">
        <v>548</v>
      </c>
      <c r="J12604" t="s">
        <v>5765</v>
      </c>
      <c r="K12604">
        <v>30966</v>
      </c>
      <c r="L12604" t="s">
        <v>5776</v>
      </c>
      <c r="M12604">
        <v>0</v>
      </c>
      <c r="N12604">
        <v>21</v>
      </c>
      <c r="O12604" t="s">
        <v>83</v>
      </c>
      <c r="P12604" t="s">
        <v>104</v>
      </c>
      <c r="Q12604" t="s">
        <v>105</v>
      </c>
      <c r="R12604">
        <v>455</v>
      </c>
      <c r="S12604" t="s">
        <v>164</v>
      </c>
      <c r="T12604">
        <v>1</v>
      </c>
      <c r="U12604">
        <v>4.1666666999999998E-2</v>
      </c>
      <c r="V12604">
        <v>25.75</v>
      </c>
      <c r="W12604">
        <v>1</v>
      </c>
      <c r="X12604">
        <v>4.1666666999999998E-2</v>
      </c>
      <c r="Y12604">
        <v>25.75</v>
      </c>
    </row>
    <row r="12605" spans="1:25">
      <c r="A12605" s="10">
        <v>45627</v>
      </c>
      <c r="B12605" t="s">
        <v>76</v>
      </c>
      <c r="C12605" t="s">
        <v>4256</v>
      </c>
      <c r="D12605" t="s">
        <v>5669</v>
      </c>
      <c r="E12605">
        <v>674</v>
      </c>
      <c r="F12605" t="s">
        <v>5763</v>
      </c>
      <c r="G12605">
        <v>1295</v>
      </c>
      <c r="H12605" t="s">
        <v>5764</v>
      </c>
      <c r="I12605">
        <v>548</v>
      </c>
      <c r="J12605" t="s">
        <v>5765</v>
      </c>
      <c r="K12605">
        <v>34595</v>
      </c>
      <c r="L12605" t="s">
        <v>5248</v>
      </c>
      <c r="M12605">
        <v>0</v>
      </c>
      <c r="N12605">
        <v>22</v>
      </c>
      <c r="O12605" t="s">
        <v>83</v>
      </c>
      <c r="P12605" t="s">
        <v>104</v>
      </c>
      <c r="Q12605" t="s">
        <v>114</v>
      </c>
      <c r="R12605">
        <v>282</v>
      </c>
      <c r="S12605" t="s">
        <v>479</v>
      </c>
      <c r="T12605">
        <v>5</v>
      </c>
      <c r="U12605">
        <v>0.41666666699999999</v>
      </c>
      <c r="V12605">
        <v>600</v>
      </c>
      <c r="W12605">
        <v>5</v>
      </c>
      <c r="X12605">
        <v>0.41666666699999999</v>
      </c>
      <c r="Y12605">
        <v>600</v>
      </c>
    </row>
    <row r="12606" spans="1:25">
      <c r="A12606" s="10">
        <v>45627</v>
      </c>
      <c r="B12606" t="s">
        <v>76</v>
      </c>
      <c r="C12606" t="s">
        <v>4256</v>
      </c>
      <c r="D12606" t="s">
        <v>5669</v>
      </c>
      <c r="E12606">
        <v>674</v>
      </c>
      <c r="F12606" t="s">
        <v>5763</v>
      </c>
      <c r="G12606">
        <v>1295</v>
      </c>
      <c r="H12606" t="s">
        <v>5764</v>
      </c>
      <c r="I12606">
        <v>548</v>
      </c>
      <c r="J12606" t="s">
        <v>5765</v>
      </c>
      <c r="K12606">
        <v>34595</v>
      </c>
      <c r="L12606" t="s">
        <v>5248</v>
      </c>
      <c r="M12606">
        <v>0</v>
      </c>
      <c r="N12606">
        <v>22</v>
      </c>
      <c r="O12606" t="s">
        <v>83</v>
      </c>
      <c r="P12606" t="s">
        <v>98</v>
      </c>
      <c r="Q12606" t="s">
        <v>99</v>
      </c>
      <c r="R12606">
        <v>53</v>
      </c>
      <c r="S12606" t="s">
        <v>102</v>
      </c>
      <c r="T12606">
        <v>3</v>
      </c>
      <c r="U12606">
        <v>0.375</v>
      </c>
      <c r="V12606">
        <v>225</v>
      </c>
      <c r="W12606">
        <v>3</v>
      </c>
      <c r="X12606">
        <v>0.375</v>
      </c>
      <c r="Y12606">
        <v>225</v>
      </c>
    </row>
    <row r="12607" spans="1:25">
      <c r="A12607" s="10">
        <v>45627</v>
      </c>
      <c r="B12607" t="s">
        <v>76</v>
      </c>
      <c r="C12607" t="s">
        <v>4256</v>
      </c>
      <c r="D12607" t="s">
        <v>5669</v>
      </c>
      <c r="E12607">
        <v>674</v>
      </c>
      <c r="F12607" t="s">
        <v>5763</v>
      </c>
      <c r="G12607">
        <v>1295</v>
      </c>
      <c r="H12607" t="s">
        <v>5764</v>
      </c>
      <c r="I12607">
        <v>548</v>
      </c>
      <c r="J12607" t="s">
        <v>5765</v>
      </c>
      <c r="K12607">
        <v>33086</v>
      </c>
      <c r="L12607" t="s">
        <v>5777</v>
      </c>
      <c r="M12607">
        <v>0</v>
      </c>
      <c r="N12607">
        <v>14</v>
      </c>
      <c r="O12607" t="s">
        <v>83</v>
      </c>
      <c r="P12607" t="s">
        <v>91</v>
      </c>
      <c r="Q12607" t="s">
        <v>125</v>
      </c>
      <c r="R12607">
        <v>428</v>
      </c>
      <c r="S12607" t="s">
        <v>232</v>
      </c>
      <c r="T12607">
        <v>3</v>
      </c>
      <c r="U12607">
        <v>0.05</v>
      </c>
      <c r="V12607">
        <v>528</v>
      </c>
      <c r="W12607">
        <v>3</v>
      </c>
      <c r="X12607">
        <v>0.05</v>
      </c>
      <c r="Y12607">
        <v>528</v>
      </c>
    </row>
    <row r="12608" spans="1:25">
      <c r="A12608" s="10">
        <v>45627</v>
      </c>
      <c r="B12608" t="s">
        <v>76</v>
      </c>
      <c r="C12608" t="s">
        <v>4256</v>
      </c>
      <c r="D12608" t="s">
        <v>5669</v>
      </c>
      <c r="E12608">
        <v>674</v>
      </c>
      <c r="F12608" t="s">
        <v>5763</v>
      </c>
      <c r="G12608">
        <v>1295</v>
      </c>
      <c r="H12608" t="s">
        <v>5764</v>
      </c>
      <c r="I12608">
        <v>548</v>
      </c>
      <c r="J12608" t="s">
        <v>5765</v>
      </c>
      <c r="K12608">
        <v>33086</v>
      </c>
      <c r="L12608" t="s">
        <v>5777</v>
      </c>
      <c r="M12608">
        <v>0</v>
      </c>
      <c r="N12608">
        <v>14</v>
      </c>
      <c r="O12608" t="s">
        <v>83</v>
      </c>
      <c r="P12608" t="s">
        <v>91</v>
      </c>
      <c r="Q12608" t="s">
        <v>125</v>
      </c>
      <c r="R12608">
        <v>431</v>
      </c>
      <c r="S12608" t="s">
        <v>177</v>
      </c>
      <c r="T12608">
        <v>3</v>
      </c>
      <c r="U12608">
        <v>0.125</v>
      </c>
      <c r="V12608">
        <v>1005</v>
      </c>
      <c r="W12608">
        <v>3</v>
      </c>
      <c r="X12608">
        <v>0.125</v>
      </c>
      <c r="Y12608">
        <v>1005</v>
      </c>
    </row>
    <row r="12609" spans="1:25">
      <c r="A12609" s="10">
        <v>45627</v>
      </c>
      <c r="B12609" t="s">
        <v>76</v>
      </c>
      <c r="C12609" t="s">
        <v>4256</v>
      </c>
      <c r="D12609" t="s">
        <v>5669</v>
      </c>
      <c r="E12609">
        <v>674</v>
      </c>
      <c r="F12609" t="s">
        <v>5763</v>
      </c>
      <c r="G12609">
        <v>1295</v>
      </c>
      <c r="H12609" t="s">
        <v>5764</v>
      </c>
      <c r="I12609">
        <v>548</v>
      </c>
      <c r="J12609" t="s">
        <v>5765</v>
      </c>
      <c r="K12609">
        <v>27942</v>
      </c>
      <c r="L12609" t="s">
        <v>5778</v>
      </c>
      <c r="M12609">
        <v>0</v>
      </c>
      <c r="N12609">
        <v>22</v>
      </c>
      <c r="O12609" t="s">
        <v>83</v>
      </c>
      <c r="P12609" t="s">
        <v>91</v>
      </c>
      <c r="Q12609" t="s">
        <v>125</v>
      </c>
      <c r="R12609">
        <v>428</v>
      </c>
      <c r="S12609" t="s">
        <v>232</v>
      </c>
      <c r="T12609">
        <v>3</v>
      </c>
      <c r="U12609">
        <v>0.05</v>
      </c>
      <c r="V12609">
        <v>528</v>
      </c>
      <c r="W12609">
        <v>3</v>
      </c>
      <c r="X12609">
        <v>0.05</v>
      </c>
      <c r="Y12609">
        <v>528</v>
      </c>
    </row>
    <row r="12610" spans="1:25">
      <c r="A12610" s="10">
        <v>45627</v>
      </c>
      <c r="B12610" t="s">
        <v>76</v>
      </c>
      <c r="C12610" t="s">
        <v>4256</v>
      </c>
      <c r="D12610" t="s">
        <v>5669</v>
      </c>
      <c r="E12610">
        <v>674</v>
      </c>
      <c r="F12610" t="s">
        <v>5763</v>
      </c>
      <c r="G12610">
        <v>1295</v>
      </c>
      <c r="H12610" t="s">
        <v>5764</v>
      </c>
      <c r="I12610">
        <v>548</v>
      </c>
      <c r="J12610" t="s">
        <v>5765</v>
      </c>
      <c r="K12610">
        <v>27942</v>
      </c>
      <c r="L12610" t="s">
        <v>5778</v>
      </c>
      <c r="M12610">
        <v>0</v>
      </c>
      <c r="N12610">
        <v>22</v>
      </c>
      <c r="O12610" t="s">
        <v>83</v>
      </c>
      <c r="P12610" t="s">
        <v>91</v>
      </c>
      <c r="Q12610" t="s">
        <v>125</v>
      </c>
      <c r="R12610">
        <v>431</v>
      </c>
      <c r="S12610" t="s">
        <v>177</v>
      </c>
      <c r="T12610">
        <v>3</v>
      </c>
      <c r="U12610">
        <v>0.125</v>
      </c>
      <c r="V12610">
        <v>1005</v>
      </c>
      <c r="W12610">
        <v>3</v>
      </c>
      <c r="X12610">
        <v>0.125</v>
      </c>
      <c r="Y12610">
        <v>1005</v>
      </c>
    </row>
    <row r="12611" spans="1:25">
      <c r="A12611" s="10">
        <v>45627</v>
      </c>
      <c r="B12611" t="s">
        <v>76</v>
      </c>
      <c r="C12611" t="s">
        <v>4256</v>
      </c>
      <c r="D12611" t="s">
        <v>5669</v>
      </c>
      <c r="E12611">
        <v>674</v>
      </c>
      <c r="F12611" t="s">
        <v>5763</v>
      </c>
      <c r="G12611">
        <v>1295</v>
      </c>
      <c r="H12611" t="s">
        <v>5764</v>
      </c>
      <c r="I12611">
        <v>548</v>
      </c>
      <c r="J12611" t="s">
        <v>5765</v>
      </c>
      <c r="K12611">
        <v>32944</v>
      </c>
      <c r="L12611" t="s">
        <v>4139</v>
      </c>
      <c r="M12611">
        <v>0</v>
      </c>
      <c r="N12611">
        <v>14</v>
      </c>
      <c r="O12611" t="s">
        <v>83</v>
      </c>
      <c r="P12611" t="s">
        <v>91</v>
      </c>
      <c r="Q12611" t="s">
        <v>125</v>
      </c>
      <c r="R12611">
        <v>428</v>
      </c>
      <c r="S12611" t="s">
        <v>232</v>
      </c>
      <c r="T12611">
        <v>3</v>
      </c>
      <c r="U12611">
        <v>0.05</v>
      </c>
      <c r="V12611">
        <v>528</v>
      </c>
      <c r="W12611">
        <v>3</v>
      </c>
      <c r="X12611">
        <v>0.05</v>
      </c>
      <c r="Y12611">
        <v>528</v>
      </c>
    </row>
    <row r="12612" spans="1:25">
      <c r="A12612" s="10">
        <v>45627</v>
      </c>
      <c r="B12612" t="s">
        <v>76</v>
      </c>
      <c r="C12612" t="s">
        <v>4256</v>
      </c>
      <c r="D12612" t="s">
        <v>5669</v>
      </c>
      <c r="E12612">
        <v>674</v>
      </c>
      <c r="F12612" t="s">
        <v>5763</v>
      </c>
      <c r="G12612">
        <v>1295</v>
      </c>
      <c r="H12612" t="s">
        <v>5764</v>
      </c>
      <c r="I12612">
        <v>548</v>
      </c>
      <c r="J12612" t="s">
        <v>5765</v>
      </c>
      <c r="K12612">
        <v>32944</v>
      </c>
      <c r="L12612" t="s">
        <v>4139</v>
      </c>
      <c r="M12612">
        <v>0</v>
      </c>
      <c r="N12612">
        <v>14</v>
      </c>
      <c r="O12612" t="s">
        <v>83</v>
      </c>
      <c r="P12612" t="s">
        <v>91</v>
      </c>
      <c r="Q12612" t="s">
        <v>125</v>
      </c>
      <c r="R12612">
        <v>427</v>
      </c>
      <c r="S12612" t="s">
        <v>797</v>
      </c>
      <c r="T12612">
        <v>1</v>
      </c>
      <c r="U12612">
        <v>4.1666666999999998E-2</v>
      </c>
      <c r="V12612">
        <v>415</v>
      </c>
      <c r="W12612">
        <v>1</v>
      </c>
      <c r="X12612">
        <v>4.1666666999999998E-2</v>
      </c>
      <c r="Y12612">
        <v>415</v>
      </c>
    </row>
    <row r="12613" spans="1:25">
      <c r="A12613" s="10">
        <v>45627</v>
      </c>
      <c r="B12613" t="s">
        <v>76</v>
      </c>
      <c r="C12613" t="s">
        <v>4256</v>
      </c>
      <c r="D12613" t="s">
        <v>5669</v>
      </c>
      <c r="E12613">
        <v>674</v>
      </c>
      <c r="F12613" t="s">
        <v>5763</v>
      </c>
      <c r="G12613">
        <v>1295</v>
      </c>
      <c r="H12613" t="s">
        <v>5764</v>
      </c>
      <c r="I12613">
        <v>548</v>
      </c>
      <c r="J12613" t="s">
        <v>5765</v>
      </c>
      <c r="K12613">
        <v>26072</v>
      </c>
      <c r="L12613" t="s">
        <v>5779</v>
      </c>
      <c r="M12613">
        <v>0</v>
      </c>
      <c r="N12613">
        <v>22</v>
      </c>
      <c r="O12613" t="s">
        <v>83</v>
      </c>
      <c r="P12613" t="s">
        <v>84</v>
      </c>
      <c r="Q12613" t="s">
        <v>85</v>
      </c>
      <c r="R12613">
        <v>365</v>
      </c>
      <c r="S12613" t="s">
        <v>86</v>
      </c>
      <c r="T12613">
        <v>24</v>
      </c>
      <c r="U12613">
        <v>0.25</v>
      </c>
      <c r="V12613">
        <v>387.12</v>
      </c>
      <c r="W12613">
        <v>24</v>
      </c>
      <c r="X12613">
        <v>0.25</v>
      </c>
      <c r="Y12613">
        <v>387.12</v>
      </c>
    </row>
    <row r="12614" spans="1:25">
      <c r="A12614" s="10">
        <v>45627</v>
      </c>
      <c r="B12614" t="s">
        <v>76</v>
      </c>
      <c r="C12614" t="s">
        <v>4256</v>
      </c>
      <c r="D12614" t="s">
        <v>5669</v>
      </c>
      <c r="E12614">
        <v>674</v>
      </c>
      <c r="F12614" t="s">
        <v>5763</v>
      </c>
      <c r="G12614">
        <v>1295</v>
      </c>
      <c r="H12614" t="s">
        <v>5764</v>
      </c>
      <c r="I12614">
        <v>548</v>
      </c>
      <c r="J12614" t="s">
        <v>5765</v>
      </c>
      <c r="K12614">
        <v>26072</v>
      </c>
      <c r="L12614" t="s">
        <v>5779</v>
      </c>
      <c r="M12614">
        <v>0</v>
      </c>
      <c r="N12614">
        <v>22</v>
      </c>
      <c r="O12614" t="s">
        <v>83</v>
      </c>
      <c r="P12614" t="s">
        <v>98</v>
      </c>
      <c r="Q12614" t="s">
        <v>99</v>
      </c>
      <c r="R12614">
        <v>51</v>
      </c>
      <c r="S12614" t="s">
        <v>100</v>
      </c>
      <c r="T12614">
        <v>1</v>
      </c>
      <c r="U12614">
        <v>0.125</v>
      </c>
      <c r="V12614">
        <v>75</v>
      </c>
      <c r="W12614">
        <v>1</v>
      </c>
      <c r="X12614">
        <v>0.125</v>
      </c>
      <c r="Y12614">
        <v>75</v>
      </c>
    </row>
    <row r="12615" spans="1:25">
      <c r="A12615" s="10">
        <v>45627</v>
      </c>
      <c r="B12615" t="s">
        <v>76</v>
      </c>
      <c r="C12615" t="s">
        <v>4256</v>
      </c>
      <c r="D12615" t="s">
        <v>5669</v>
      </c>
      <c r="E12615">
        <v>674</v>
      </c>
      <c r="F12615" t="s">
        <v>5763</v>
      </c>
      <c r="G12615">
        <v>1295</v>
      </c>
      <c r="H12615" t="s">
        <v>5764</v>
      </c>
      <c r="I12615">
        <v>548</v>
      </c>
      <c r="J12615" t="s">
        <v>5765</v>
      </c>
      <c r="K12615">
        <v>26072</v>
      </c>
      <c r="L12615" t="s">
        <v>5779</v>
      </c>
      <c r="M12615">
        <v>0</v>
      </c>
      <c r="N12615">
        <v>22</v>
      </c>
      <c r="O12615" t="s">
        <v>83</v>
      </c>
      <c r="P12615" t="s">
        <v>98</v>
      </c>
      <c r="Q12615" t="s">
        <v>99</v>
      </c>
      <c r="R12615">
        <v>53</v>
      </c>
      <c r="S12615" t="s">
        <v>102</v>
      </c>
      <c r="T12615">
        <v>1</v>
      </c>
      <c r="U12615">
        <v>0.125</v>
      </c>
      <c r="V12615">
        <v>75</v>
      </c>
      <c r="W12615">
        <v>1</v>
      </c>
      <c r="X12615">
        <v>0.125</v>
      </c>
      <c r="Y12615">
        <v>75</v>
      </c>
    </row>
    <row r="12616" spans="1:25">
      <c r="A12616" s="10">
        <v>45627</v>
      </c>
      <c r="B12616" t="s">
        <v>76</v>
      </c>
      <c r="C12616" t="s">
        <v>4256</v>
      </c>
      <c r="D12616" t="s">
        <v>5669</v>
      </c>
      <c r="E12616">
        <v>674</v>
      </c>
      <c r="F12616" t="s">
        <v>5763</v>
      </c>
      <c r="G12616">
        <v>1295</v>
      </c>
      <c r="H12616" t="s">
        <v>5764</v>
      </c>
      <c r="I12616">
        <v>548</v>
      </c>
      <c r="J12616" t="s">
        <v>5765</v>
      </c>
      <c r="K12616">
        <v>28793</v>
      </c>
      <c r="L12616" t="s">
        <v>5780</v>
      </c>
      <c r="M12616">
        <v>0</v>
      </c>
      <c r="N12616">
        <v>22</v>
      </c>
      <c r="O12616" t="s">
        <v>83</v>
      </c>
      <c r="P12616" t="s">
        <v>91</v>
      </c>
      <c r="Q12616" t="s">
        <v>125</v>
      </c>
      <c r="R12616">
        <v>428</v>
      </c>
      <c r="S12616" t="s">
        <v>232</v>
      </c>
      <c r="T12616">
        <v>3</v>
      </c>
      <c r="U12616">
        <v>0.05</v>
      </c>
      <c r="V12616">
        <v>528</v>
      </c>
      <c r="W12616">
        <v>3</v>
      </c>
      <c r="X12616">
        <v>0.05</v>
      </c>
      <c r="Y12616">
        <v>528</v>
      </c>
    </row>
    <row r="12617" spans="1:25">
      <c r="A12617" s="10">
        <v>45627</v>
      </c>
      <c r="B12617" t="s">
        <v>76</v>
      </c>
      <c r="C12617" t="s">
        <v>4256</v>
      </c>
      <c r="D12617" t="s">
        <v>5669</v>
      </c>
      <c r="E12617">
        <v>674</v>
      </c>
      <c r="F12617" t="s">
        <v>5763</v>
      </c>
      <c r="G12617">
        <v>1295</v>
      </c>
      <c r="H12617" t="s">
        <v>5764</v>
      </c>
      <c r="I12617">
        <v>548</v>
      </c>
      <c r="J12617" t="s">
        <v>5765</v>
      </c>
      <c r="K12617">
        <v>35548</v>
      </c>
      <c r="L12617" t="s">
        <v>470</v>
      </c>
      <c r="M12617">
        <v>0</v>
      </c>
      <c r="N12617">
        <v>22</v>
      </c>
      <c r="O12617" t="s">
        <v>83</v>
      </c>
      <c r="P12617" t="s">
        <v>91</v>
      </c>
      <c r="Q12617" t="s">
        <v>125</v>
      </c>
      <c r="R12617">
        <v>431</v>
      </c>
      <c r="S12617" t="s">
        <v>177</v>
      </c>
      <c r="T12617">
        <v>3</v>
      </c>
      <c r="U12617">
        <v>0.125</v>
      </c>
      <c r="V12617">
        <v>1005</v>
      </c>
      <c r="W12617">
        <v>3</v>
      </c>
      <c r="X12617">
        <v>0.125</v>
      </c>
      <c r="Y12617">
        <v>1005</v>
      </c>
    </row>
    <row r="12618" spans="1:25">
      <c r="A12618" s="10">
        <v>45627</v>
      </c>
      <c r="B12618" t="s">
        <v>76</v>
      </c>
      <c r="C12618" t="s">
        <v>4256</v>
      </c>
      <c r="D12618" t="s">
        <v>5669</v>
      </c>
      <c r="E12618">
        <v>674</v>
      </c>
      <c r="F12618" t="s">
        <v>5763</v>
      </c>
      <c r="G12618">
        <v>1295</v>
      </c>
      <c r="H12618" t="s">
        <v>5764</v>
      </c>
      <c r="I12618">
        <v>548</v>
      </c>
      <c r="J12618" t="s">
        <v>5765</v>
      </c>
      <c r="K12618">
        <v>35548</v>
      </c>
      <c r="L12618" t="s">
        <v>470</v>
      </c>
      <c r="M12618">
        <v>0</v>
      </c>
      <c r="N12618">
        <v>22</v>
      </c>
      <c r="O12618" t="s">
        <v>83</v>
      </c>
      <c r="P12618" t="s">
        <v>84</v>
      </c>
      <c r="Q12618" t="s">
        <v>85</v>
      </c>
      <c r="R12618">
        <v>365</v>
      </c>
      <c r="S12618" t="s">
        <v>86</v>
      </c>
      <c r="T12618">
        <v>48</v>
      </c>
      <c r="U12618">
        <v>0.5</v>
      </c>
      <c r="V12618">
        <v>774.24</v>
      </c>
      <c r="W12618">
        <v>48</v>
      </c>
      <c r="X12618">
        <v>0.5</v>
      </c>
      <c r="Y12618">
        <v>774.24</v>
      </c>
    </row>
    <row r="12619" spans="1:25">
      <c r="A12619" s="10">
        <v>45627</v>
      </c>
      <c r="B12619" t="s">
        <v>76</v>
      </c>
      <c r="C12619" t="s">
        <v>4256</v>
      </c>
      <c r="D12619" t="s">
        <v>5669</v>
      </c>
      <c r="E12619">
        <v>674</v>
      </c>
      <c r="F12619" t="s">
        <v>5763</v>
      </c>
      <c r="G12619">
        <v>1295</v>
      </c>
      <c r="H12619" t="s">
        <v>5764</v>
      </c>
      <c r="I12619">
        <v>548</v>
      </c>
      <c r="J12619" t="s">
        <v>5765</v>
      </c>
      <c r="K12619">
        <v>116386</v>
      </c>
      <c r="L12619" t="s">
        <v>5781</v>
      </c>
      <c r="M12619">
        <v>0</v>
      </c>
      <c r="N12619">
        <v>22</v>
      </c>
      <c r="O12619" t="s">
        <v>83</v>
      </c>
      <c r="P12619" t="s">
        <v>130</v>
      </c>
      <c r="Q12619" t="s">
        <v>188</v>
      </c>
      <c r="R12619">
        <v>234</v>
      </c>
      <c r="S12619" t="s">
        <v>389</v>
      </c>
      <c r="T12619">
        <v>12</v>
      </c>
      <c r="U12619">
        <v>8.3333332999999996E-2</v>
      </c>
      <c r="V12619">
        <v>105.6</v>
      </c>
      <c r="W12619">
        <v>12</v>
      </c>
      <c r="X12619">
        <v>8.3333332999999996E-2</v>
      </c>
      <c r="Y12619">
        <v>105.6</v>
      </c>
    </row>
    <row r="12620" spans="1:25">
      <c r="A12620" s="10">
        <v>45627</v>
      </c>
      <c r="B12620" t="s">
        <v>76</v>
      </c>
      <c r="C12620" t="s">
        <v>4256</v>
      </c>
      <c r="D12620" t="s">
        <v>5669</v>
      </c>
      <c r="E12620">
        <v>674</v>
      </c>
      <c r="F12620" t="s">
        <v>5763</v>
      </c>
      <c r="G12620">
        <v>1295</v>
      </c>
      <c r="H12620" t="s">
        <v>5764</v>
      </c>
      <c r="I12620">
        <v>548</v>
      </c>
      <c r="J12620" t="s">
        <v>5765</v>
      </c>
      <c r="K12620">
        <v>116386</v>
      </c>
      <c r="L12620" t="s">
        <v>5781</v>
      </c>
      <c r="M12620">
        <v>0</v>
      </c>
      <c r="N12620">
        <v>22</v>
      </c>
      <c r="O12620" t="s">
        <v>83</v>
      </c>
      <c r="P12620" t="s">
        <v>130</v>
      </c>
      <c r="Q12620" t="s">
        <v>131</v>
      </c>
      <c r="R12620">
        <v>233</v>
      </c>
      <c r="S12620" t="s">
        <v>165</v>
      </c>
      <c r="T12620">
        <v>24</v>
      </c>
      <c r="U12620">
        <v>1</v>
      </c>
      <c r="V12620">
        <v>528</v>
      </c>
      <c r="W12620">
        <v>24</v>
      </c>
      <c r="X12620">
        <v>1</v>
      </c>
      <c r="Y12620">
        <v>528</v>
      </c>
    </row>
    <row r="12621" spans="1:25">
      <c r="A12621" s="10">
        <v>45627</v>
      </c>
      <c r="B12621" t="s">
        <v>76</v>
      </c>
      <c r="C12621" t="s">
        <v>4256</v>
      </c>
      <c r="D12621" t="s">
        <v>5669</v>
      </c>
      <c r="E12621">
        <v>674</v>
      </c>
      <c r="F12621" t="s">
        <v>5763</v>
      </c>
      <c r="G12621">
        <v>1295</v>
      </c>
      <c r="H12621" t="s">
        <v>5764</v>
      </c>
      <c r="I12621">
        <v>548</v>
      </c>
      <c r="J12621" t="s">
        <v>5765</v>
      </c>
      <c r="K12621">
        <v>116386</v>
      </c>
      <c r="L12621" t="s">
        <v>5781</v>
      </c>
      <c r="M12621">
        <v>0</v>
      </c>
      <c r="N12621">
        <v>22</v>
      </c>
      <c r="O12621" t="s">
        <v>83</v>
      </c>
      <c r="P12621" t="s">
        <v>109</v>
      </c>
      <c r="Q12621" t="s">
        <v>109</v>
      </c>
      <c r="R12621">
        <v>446</v>
      </c>
      <c r="S12621" t="s">
        <v>168</v>
      </c>
      <c r="T12621">
        <v>0</v>
      </c>
      <c r="U12621">
        <v>0</v>
      </c>
      <c r="V12621">
        <v>0</v>
      </c>
      <c r="W12621">
        <v>0</v>
      </c>
      <c r="X12621">
        <v>0</v>
      </c>
      <c r="Y12621">
        <v>0</v>
      </c>
    </row>
    <row r="12622" spans="1:25">
      <c r="A12622" s="10">
        <v>45627</v>
      </c>
      <c r="B12622" t="s">
        <v>76</v>
      </c>
      <c r="C12622" t="s">
        <v>4256</v>
      </c>
      <c r="D12622" t="s">
        <v>5669</v>
      </c>
      <c r="E12622">
        <v>674</v>
      </c>
      <c r="F12622" t="s">
        <v>5763</v>
      </c>
      <c r="G12622">
        <v>1295</v>
      </c>
      <c r="H12622" t="s">
        <v>5764</v>
      </c>
      <c r="I12622">
        <v>548</v>
      </c>
      <c r="J12622" t="s">
        <v>5765</v>
      </c>
      <c r="K12622">
        <v>26569</v>
      </c>
      <c r="L12622" t="s">
        <v>5782</v>
      </c>
      <c r="M12622">
        <v>0</v>
      </c>
      <c r="N12622">
        <v>22</v>
      </c>
      <c r="O12622" t="s">
        <v>83</v>
      </c>
      <c r="P12622" t="s">
        <v>130</v>
      </c>
      <c r="Q12622" t="s">
        <v>188</v>
      </c>
      <c r="R12622">
        <v>234</v>
      </c>
      <c r="S12622" t="s">
        <v>389</v>
      </c>
      <c r="T12622">
        <v>36</v>
      </c>
      <c r="U12622">
        <v>0.25</v>
      </c>
      <c r="V12622">
        <v>316.8</v>
      </c>
      <c r="W12622">
        <v>36</v>
      </c>
      <c r="X12622">
        <v>0.25</v>
      </c>
      <c r="Y12622">
        <v>316.8</v>
      </c>
    </row>
    <row r="12623" spans="1:25">
      <c r="A12623" s="10">
        <v>45627</v>
      </c>
      <c r="B12623" t="s">
        <v>76</v>
      </c>
      <c r="C12623" t="s">
        <v>4256</v>
      </c>
      <c r="D12623" t="s">
        <v>5669</v>
      </c>
      <c r="E12623">
        <v>674</v>
      </c>
      <c r="F12623" t="s">
        <v>5763</v>
      </c>
      <c r="G12623">
        <v>1295</v>
      </c>
      <c r="H12623" t="s">
        <v>5764</v>
      </c>
      <c r="I12623">
        <v>548</v>
      </c>
      <c r="J12623" t="s">
        <v>5765</v>
      </c>
      <c r="K12623">
        <v>26569</v>
      </c>
      <c r="L12623" t="s">
        <v>5782</v>
      </c>
      <c r="M12623">
        <v>0</v>
      </c>
      <c r="N12623">
        <v>22</v>
      </c>
      <c r="O12623" t="s">
        <v>83</v>
      </c>
      <c r="P12623" t="s">
        <v>91</v>
      </c>
      <c r="Q12623" t="s">
        <v>92</v>
      </c>
      <c r="R12623">
        <v>280</v>
      </c>
      <c r="S12623" t="s">
        <v>185</v>
      </c>
      <c r="T12623">
        <v>60</v>
      </c>
      <c r="U12623">
        <v>0.125</v>
      </c>
      <c r="V12623">
        <v>495</v>
      </c>
      <c r="W12623">
        <v>60</v>
      </c>
      <c r="X12623">
        <v>0.125</v>
      </c>
      <c r="Y12623">
        <v>495</v>
      </c>
    </row>
    <row r="12624" spans="1:25">
      <c r="A12624" s="10">
        <v>45627</v>
      </c>
      <c r="B12624" t="s">
        <v>76</v>
      </c>
      <c r="C12624" t="s">
        <v>4256</v>
      </c>
      <c r="D12624" t="s">
        <v>5669</v>
      </c>
      <c r="E12624">
        <v>674</v>
      </c>
      <c r="F12624" t="s">
        <v>5763</v>
      </c>
      <c r="G12624">
        <v>1295</v>
      </c>
      <c r="H12624" t="s">
        <v>5764</v>
      </c>
      <c r="I12624">
        <v>548</v>
      </c>
      <c r="J12624" t="s">
        <v>5765</v>
      </c>
      <c r="K12624">
        <v>113191</v>
      </c>
      <c r="L12624" t="s">
        <v>5783</v>
      </c>
      <c r="M12624">
        <v>0</v>
      </c>
      <c r="N12624">
        <v>22</v>
      </c>
      <c r="O12624" t="s">
        <v>83</v>
      </c>
      <c r="P12624" t="s">
        <v>91</v>
      </c>
      <c r="Q12624" t="s">
        <v>125</v>
      </c>
      <c r="R12624">
        <v>431</v>
      </c>
      <c r="S12624" t="s">
        <v>177</v>
      </c>
      <c r="T12624">
        <v>3</v>
      </c>
      <c r="U12624">
        <v>0.125</v>
      </c>
      <c r="V12624">
        <v>1005</v>
      </c>
      <c r="W12624">
        <v>3</v>
      </c>
      <c r="X12624">
        <v>0.125</v>
      </c>
      <c r="Y12624">
        <v>1005</v>
      </c>
    </row>
    <row r="12625" spans="1:25">
      <c r="A12625" s="10">
        <v>45627</v>
      </c>
      <c r="B12625" t="s">
        <v>76</v>
      </c>
      <c r="C12625" t="s">
        <v>4256</v>
      </c>
      <c r="D12625" t="s">
        <v>5669</v>
      </c>
      <c r="E12625">
        <v>674</v>
      </c>
      <c r="F12625" t="s">
        <v>5763</v>
      </c>
      <c r="G12625">
        <v>1295</v>
      </c>
      <c r="H12625" t="s">
        <v>5764</v>
      </c>
      <c r="I12625">
        <v>548</v>
      </c>
      <c r="J12625" t="s">
        <v>5765</v>
      </c>
      <c r="K12625">
        <v>113191</v>
      </c>
      <c r="L12625" t="s">
        <v>5783</v>
      </c>
      <c r="M12625">
        <v>0</v>
      </c>
      <c r="N12625">
        <v>22</v>
      </c>
      <c r="O12625" t="s">
        <v>83</v>
      </c>
      <c r="P12625" t="s">
        <v>91</v>
      </c>
      <c r="Q12625" t="s">
        <v>92</v>
      </c>
      <c r="R12625">
        <v>280</v>
      </c>
      <c r="S12625" t="s">
        <v>185</v>
      </c>
      <c r="T12625">
        <v>36</v>
      </c>
      <c r="U12625">
        <v>7.4999999999999997E-2</v>
      </c>
      <c r="V12625">
        <v>297</v>
      </c>
      <c r="W12625">
        <v>36</v>
      </c>
      <c r="X12625">
        <v>7.4999999999999997E-2</v>
      </c>
      <c r="Y12625">
        <v>297</v>
      </c>
    </row>
    <row r="12626" spans="1:25">
      <c r="A12626" s="10">
        <v>45627</v>
      </c>
      <c r="B12626" t="s">
        <v>76</v>
      </c>
      <c r="C12626" t="s">
        <v>4256</v>
      </c>
      <c r="D12626" t="s">
        <v>5669</v>
      </c>
      <c r="E12626">
        <v>674</v>
      </c>
      <c r="F12626" t="s">
        <v>5763</v>
      </c>
      <c r="G12626">
        <v>1295</v>
      </c>
      <c r="H12626" t="s">
        <v>5764</v>
      </c>
      <c r="I12626">
        <v>548</v>
      </c>
      <c r="J12626" t="s">
        <v>5765</v>
      </c>
      <c r="K12626">
        <v>35706</v>
      </c>
      <c r="L12626" t="s">
        <v>5784</v>
      </c>
      <c r="M12626">
        <v>0</v>
      </c>
      <c r="N12626">
        <v>22</v>
      </c>
      <c r="O12626" t="s">
        <v>83</v>
      </c>
      <c r="P12626" t="s">
        <v>91</v>
      </c>
      <c r="Q12626" t="s">
        <v>125</v>
      </c>
      <c r="R12626">
        <v>431</v>
      </c>
      <c r="S12626" t="s">
        <v>177</v>
      </c>
      <c r="T12626">
        <v>3</v>
      </c>
      <c r="U12626">
        <v>0.125</v>
      </c>
      <c r="V12626">
        <v>1005</v>
      </c>
      <c r="W12626">
        <v>3</v>
      </c>
      <c r="X12626">
        <v>0.125</v>
      </c>
      <c r="Y12626">
        <v>1005</v>
      </c>
    </row>
    <row r="12627" spans="1:25">
      <c r="A12627" s="10">
        <v>45627</v>
      </c>
      <c r="B12627" t="s">
        <v>76</v>
      </c>
      <c r="C12627" t="s">
        <v>4256</v>
      </c>
      <c r="D12627" t="s">
        <v>5669</v>
      </c>
      <c r="E12627">
        <v>674</v>
      </c>
      <c r="F12627" t="s">
        <v>5763</v>
      </c>
      <c r="G12627">
        <v>1295</v>
      </c>
      <c r="H12627" t="s">
        <v>5764</v>
      </c>
      <c r="I12627">
        <v>548</v>
      </c>
      <c r="J12627" t="s">
        <v>5765</v>
      </c>
      <c r="K12627">
        <v>35706</v>
      </c>
      <c r="L12627" t="s">
        <v>5784</v>
      </c>
      <c r="M12627">
        <v>0</v>
      </c>
      <c r="N12627">
        <v>22</v>
      </c>
      <c r="O12627" t="s">
        <v>83</v>
      </c>
      <c r="P12627" t="s">
        <v>91</v>
      </c>
      <c r="Q12627" t="s">
        <v>92</v>
      </c>
      <c r="R12627">
        <v>280</v>
      </c>
      <c r="S12627" t="s">
        <v>185</v>
      </c>
      <c r="T12627">
        <v>24</v>
      </c>
      <c r="U12627">
        <v>0.05</v>
      </c>
      <c r="V12627">
        <v>198</v>
      </c>
      <c r="W12627">
        <v>24</v>
      </c>
      <c r="X12627">
        <v>0.05</v>
      </c>
      <c r="Y12627">
        <v>198</v>
      </c>
    </row>
    <row r="12628" spans="1:25">
      <c r="A12628" s="10">
        <v>45627</v>
      </c>
      <c r="B12628" t="s">
        <v>76</v>
      </c>
      <c r="C12628" t="s">
        <v>4256</v>
      </c>
      <c r="D12628" t="s">
        <v>5669</v>
      </c>
      <c r="E12628">
        <v>674</v>
      </c>
      <c r="F12628" t="s">
        <v>5763</v>
      </c>
      <c r="G12628">
        <v>1295</v>
      </c>
      <c r="H12628" t="s">
        <v>5764</v>
      </c>
      <c r="I12628">
        <v>548</v>
      </c>
      <c r="J12628" t="s">
        <v>5765</v>
      </c>
      <c r="K12628">
        <v>34673</v>
      </c>
      <c r="L12628" t="s">
        <v>5785</v>
      </c>
      <c r="M12628">
        <v>0</v>
      </c>
      <c r="N12628">
        <v>22</v>
      </c>
      <c r="O12628" t="s">
        <v>83</v>
      </c>
      <c r="P12628" t="s">
        <v>288</v>
      </c>
      <c r="Q12628" t="s">
        <v>1073</v>
      </c>
      <c r="R12628">
        <v>293</v>
      </c>
      <c r="S12628" t="s">
        <v>1074</v>
      </c>
      <c r="T12628">
        <v>24</v>
      </c>
      <c r="U12628">
        <v>1</v>
      </c>
      <c r="V12628">
        <v>1056</v>
      </c>
      <c r="W12628">
        <v>24</v>
      </c>
      <c r="X12628">
        <v>1</v>
      </c>
      <c r="Y12628">
        <v>1056</v>
      </c>
    </row>
    <row r="12629" spans="1:25">
      <c r="A12629" s="10">
        <v>45627</v>
      </c>
      <c r="B12629" t="s">
        <v>76</v>
      </c>
      <c r="C12629" t="s">
        <v>4256</v>
      </c>
      <c r="D12629" t="s">
        <v>5669</v>
      </c>
      <c r="E12629">
        <v>674</v>
      </c>
      <c r="F12629" t="s">
        <v>5763</v>
      </c>
      <c r="G12629">
        <v>1295</v>
      </c>
      <c r="H12629" t="s">
        <v>5764</v>
      </c>
      <c r="I12629">
        <v>548</v>
      </c>
      <c r="J12629" t="s">
        <v>5765</v>
      </c>
      <c r="K12629">
        <v>34673</v>
      </c>
      <c r="L12629" t="s">
        <v>5785</v>
      </c>
      <c r="M12629">
        <v>0</v>
      </c>
      <c r="N12629">
        <v>22</v>
      </c>
      <c r="O12629" t="s">
        <v>83</v>
      </c>
      <c r="P12629" t="s">
        <v>288</v>
      </c>
      <c r="Q12629" t="s">
        <v>289</v>
      </c>
      <c r="R12629">
        <v>297</v>
      </c>
      <c r="S12629" t="s">
        <v>290</v>
      </c>
      <c r="T12629">
        <v>12</v>
      </c>
      <c r="U12629">
        <v>1</v>
      </c>
      <c r="V12629">
        <v>456</v>
      </c>
      <c r="W12629">
        <v>12</v>
      </c>
      <c r="X12629">
        <v>1</v>
      </c>
      <c r="Y12629">
        <v>456</v>
      </c>
    </row>
    <row r="12630" spans="1:25">
      <c r="A12630" s="10">
        <v>45627</v>
      </c>
      <c r="B12630" t="s">
        <v>76</v>
      </c>
      <c r="C12630" t="s">
        <v>4256</v>
      </c>
      <c r="D12630" t="s">
        <v>5669</v>
      </c>
      <c r="E12630">
        <v>674</v>
      </c>
      <c r="F12630" t="s">
        <v>5763</v>
      </c>
      <c r="G12630">
        <v>1295</v>
      </c>
      <c r="H12630" t="s">
        <v>5764</v>
      </c>
      <c r="I12630">
        <v>548</v>
      </c>
      <c r="J12630" t="s">
        <v>5765</v>
      </c>
      <c r="K12630">
        <v>33237</v>
      </c>
      <c r="L12630" t="s">
        <v>5786</v>
      </c>
      <c r="M12630">
        <v>0</v>
      </c>
      <c r="N12630">
        <v>14</v>
      </c>
      <c r="O12630" t="s">
        <v>83</v>
      </c>
      <c r="P12630" t="s">
        <v>84</v>
      </c>
      <c r="Q12630" t="s">
        <v>85</v>
      </c>
      <c r="R12630">
        <v>365</v>
      </c>
      <c r="S12630" t="s">
        <v>86</v>
      </c>
      <c r="T12630">
        <v>24</v>
      </c>
      <c r="U12630">
        <v>0.25</v>
      </c>
      <c r="V12630">
        <v>387.12</v>
      </c>
      <c r="W12630">
        <v>24</v>
      </c>
      <c r="X12630">
        <v>0.25</v>
      </c>
      <c r="Y12630">
        <v>387.12</v>
      </c>
    </row>
    <row r="12631" spans="1:25">
      <c r="A12631" s="10">
        <v>45627</v>
      </c>
      <c r="B12631" t="s">
        <v>76</v>
      </c>
      <c r="C12631" t="s">
        <v>4256</v>
      </c>
      <c r="D12631" t="s">
        <v>5669</v>
      </c>
      <c r="E12631">
        <v>674</v>
      </c>
      <c r="F12631" t="s">
        <v>5763</v>
      </c>
      <c r="G12631">
        <v>1295</v>
      </c>
      <c r="H12631" t="s">
        <v>5764</v>
      </c>
      <c r="I12631">
        <v>548</v>
      </c>
      <c r="J12631" t="s">
        <v>5765</v>
      </c>
      <c r="K12631">
        <v>33237</v>
      </c>
      <c r="L12631" t="s">
        <v>5786</v>
      </c>
      <c r="M12631">
        <v>0</v>
      </c>
      <c r="N12631">
        <v>14</v>
      </c>
      <c r="O12631" t="s">
        <v>83</v>
      </c>
      <c r="P12631" t="s">
        <v>98</v>
      </c>
      <c r="Q12631" t="s">
        <v>99</v>
      </c>
      <c r="R12631">
        <v>53</v>
      </c>
      <c r="S12631" t="s">
        <v>102</v>
      </c>
      <c r="T12631">
        <v>1</v>
      </c>
      <c r="U12631">
        <v>0.125</v>
      </c>
      <c r="V12631">
        <v>75</v>
      </c>
      <c r="W12631">
        <v>1</v>
      </c>
      <c r="X12631">
        <v>0.125</v>
      </c>
      <c r="Y12631">
        <v>75</v>
      </c>
    </row>
    <row r="12632" spans="1:25">
      <c r="A12632" s="10">
        <v>45627</v>
      </c>
      <c r="B12632" t="s">
        <v>76</v>
      </c>
      <c r="C12632" t="s">
        <v>4256</v>
      </c>
      <c r="D12632" t="s">
        <v>5669</v>
      </c>
      <c r="E12632">
        <v>674</v>
      </c>
      <c r="F12632" t="s">
        <v>5763</v>
      </c>
      <c r="G12632">
        <v>1295</v>
      </c>
      <c r="H12632" t="s">
        <v>5764</v>
      </c>
      <c r="I12632">
        <v>548</v>
      </c>
      <c r="J12632" t="s">
        <v>5765</v>
      </c>
      <c r="K12632">
        <v>26412</v>
      </c>
      <c r="L12632" t="s">
        <v>5787</v>
      </c>
      <c r="M12632">
        <v>0</v>
      </c>
      <c r="N12632">
        <v>21</v>
      </c>
      <c r="O12632" t="s">
        <v>83</v>
      </c>
      <c r="P12632" t="s">
        <v>130</v>
      </c>
      <c r="Q12632" t="s">
        <v>188</v>
      </c>
      <c r="R12632">
        <v>234</v>
      </c>
      <c r="S12632" t="s">
        <v>389</v>
      </c>
      <c r="T12632">
        <v>12</v>
      </c>
      <c r="U12632">
        <v>8.3333332999999996E-2</v>
      </c>
      <c r="V12632">
        <v>105.6</v>
      </c>
      <c r="W12632">
        <v>12</v>
      </c>
      <c r="X12632">
        <v>8.3333332999999996E-2</v>
      </c>
      <c r="Y12632">
        <v>105.6</v>
      </c>
    </row>
    <row r="12633" spans="1:25">
      <c r="A12633" s="10">
        <v>45627</v>
      </c>
      <c r="B12633" t="s">
        <v>76</v>
      </c>
      <c r="C12633" t="s">
        <v>4256</v>
      </c>
      <c r="D12633" t="s">
        <v>5669</v>
      </c>
      <c r="E12633">
        <v>674</v>
      </c>
      <c r="F12633" t="s">
        <v>5763</v>
      </c>
      <c r="G12633">
        <v>1295</v>
      </c>
      <c r="H12633" t="s">
        <v>5764</v>
      </c>
      <c r="I12633">
        <v>548</v>
      </c>
      <c r="J12633" t="s">
        <v>5765</v>
      </c>
      <c r="K12633">
        <v>26412</v>
      </c>
      <c r="L12633" t="s">
        <v>5787</v>
      </c>
      <c r="M12633">
        <v>0</v>
      </c>
      <c r="N12633">
        <v>21</v>
      </c>
      <c r="O12633" t="s">
        <v>83</v>
      </c>
      <c r="P12633" t="s">
        <v>84</v>
      </c>
      <c r="Q12633" t="s">
        <v>85</v>
      </c>
      <c r="R12633">
        <v>365</v>
      </c>
      <c r="S12633" t="s">
        <v>86</v>
      </c>
      <c r="T12633">
        <v>24</v>
      </c>
      <c r="U12633">
        <v>0.25</v>
      </c>
      <c r="V12633">
        <v>387.12</v>
      </c>
      <c r="W12633">
        <v>24</v>
      </c>
      <c r="X12633">
        <v>0.25</v>
      </c>
      <c r="Y12633">
        <v>387.12</v>
      </c>
    </row>
    <row r="12634" spans="1:25">
      <c r="A12634" s="10">
        <v>45627</v>
      </c>
      <c r="B12634" t="s">
        <v>76</v>
      </c>
      <c r="C12634" t="s">
        <v>4256</v>
      </c>
      <c r="D12634" t="s">
        <v>5669</v>
      </c>
      <c r="E12634">
        <v>674</v>
      </c>
      <c r="F12634" t="s">
        <v>5763</v>
      </c>
      <c r="G12634">
        <v>1295</v>
      </c>
      <c r="H12634" t="s">
        <v>5764</v>
      </c>
      <c r="I12634">
        <v>548</v>
      </c>
      <c r="J12634" t="s">
        <v>5765</v>
      </c>
      <c r="K12634">
        <v>32477</v>
      </c>
      <c r="L12634" t="s">
        <v>5788</v>
      </c>
      <c r="M12634">
        <v>0</v>
      </c>
      <c r="N12634">
        <v>14</v>
      </c>
      <c r="O12634" t="s">
        <v>83</v>
      </c>
      <c r="P12634" t="s">
        <v>84</v>
      </c>
      <c r="Q12634" t="s">
        <v>88</v>
      </c>
      <c r="R12634">
        <v>308</v>
      </c>
      <c r="S12634" t="s">
        <v>121</v>
      </c>
      <c r="T12634">
        <v>24</v>
      </c>
      <c r="U12634">
        <v>0.25</v>
      </c>
      <c r="V12634">
        <v>387.12</v>
      </c>
      <c r="W12634">
        <v>24</v>
      </c>
      <c r="X12634">
        <v>0.25</v>
      </c>
      <c r="Y12634">
        <v>387.12</v>
      </c>
    </row>
    <row r="12635" spans="1:25">
      <c r="A12635" s="10">
        <v>45627</v>
      </c>
      <c r="B12635" t="s">
        <v>76</v>
      </c>
      <c r="C12635" t="s">
        <v>4256</v>
      </c>
      <c r="D12635" t="s">
        <v>5669</v>
      </c>
      <c r="E12635">
        <v>674</v>
      </c>
      <c r="F12635" t="s">
        <v>5763</v>
      </c>
      <c r="G12635">
        <v>1295</v>
      </c>
      <c r="H12635" t="s">
        <v>5764</v>
      </c>
      <c r="I12635">
        <v>548</v>
      </c>
      <c r="J12635" t="s">
        <v>5765</v>
      </c>
      <c r="K12635">
        <v>32477</v>
      </c>
      <c r="L12635" t="s">
        <v>5788</v>
      </c>
      <c r="M12635">
        <v>0</v>
      </c>
      <c r="N12635">
        <v>14</v>
      </c>
      <c r="O12635" t="s">
        <v>83</v>
      </c>
      <c r="P12635" t="s">
        <v>84</v>
      </c>
      <c r="Q12635" t="s">
        <v>85</v>
      </c>
      <c r="R12635">
        <v>365</v>
      </c>
      <c r="S12635" t="s">
        <v>86</v>
      </c>
      <c r="T12635">
        <v>24</v>
      </c>
      <c r="U12635">
        <v>0.25</v>
      </c>
      <c r="V12635">
        <v>387.12</v>
      </c>
      <c r="W12635">
        <v>24</v>
      </c>
      <c r="X12635">
        <v>0.25</v>
      </c>
      <c r="Y12635">
        <v>387.12</v>
      </c>
    </row>
    <row r="12636" spans="1:25">
      <c r="A12636" s="10">
        <v>45627</v>
      </c>
      <c r="B12636" t="s">
        <v>76</v>
      </c>
      <c r="C12636" t="s">
        <v>4256</v>
      </c>
      <c r="D12636" t="s">
        <v>5669</v>
      </c>
      <c r="E12636">
        <v>674</v>
      </c>
      <c r="F12636" t="s">
        <v>5763</v>
      </c>
      <c r="G12636">
        <v>1295</v>
      </c>
      <c r="H12636" t="s">
        <v>5764</v>
      </c>
      <c r="I12636">
        <v>548</v>
      </c>
      <c r="J12636" t="s">
        <v>5765</v>
      </c>
      <c r="K12636">
        <v>32204</v>
      </c>
      <c r="L12636" t="s">
        <v>5789</v>
      </c>
      <c r="M12636">
        <v>0</v>
      </c>
      <c r="N12636">
        <v>14</v>
      </c>
      <c r="O12636" t="s">
        <v>83</v>
      </c>
      <c r="P12636" t="s">
        <v>130</v>
      </c>
      <c r="Q12636" t="s">
        <v>131</v>
      </c>
      <c r="R12636">
        <v>233</v>
      </c>
      <c r="S12636" t="s">
        <v>165</v>
      </c>
      <c r="T12636">
        <v>24</v>
      </c>
      <c r="U12636">
        <v>1</v>
      </c>
      <c r="V12636">
        <v>528</v>
      </c>
      <c r="W12636">
        <v>24</v>
      </c>
      <c r="X12636">
        <v>1</v>
      </c>
      <c r="Y12636">
        <v>528</v>
      </c>
    </row>
    <row r="12637" spans="1:25">
      <c r="A12637" s="10">
        <v>45627</v>
      </c>
      <c r="B12637" t="s">
        <v>76</v>
      </c>
      <c r="C12637" t="s">
        <v>4256</v>
      </c>
      <c r="D12637" t="s">
        <v>5669</v>
      </c>
      <c r="E12637">
        <v>674</v>
      </c>
      <c r="F12637" t="s">
        <v>5763</v>
      </c>
      <c r="G12637">
        <v>1295</v>
      </c>
      <c r="H12637" t="s">
        <v>5764</v>
      </c>
      <c r="I12637">
        <v>548</v>
      </c>
      <c r="J12637" t="s">
        <v>5765</v>
      </c>
      <c r="K12637">
        <v>32204</v>
      </c>
      <c r="L12637" t="s">
        <v>5789</v>
      </c>
      <c r="M12637">
        <v>0</v>
      </c>
      <c r="N12637">
        <v>14</v>
      </c>
      <c r="O12637" t="s">
        <v>83</v>
      </c>
      <c r="P12637" t="s">
        <v>288</v>
      </c>
      <c r="Q12637" t="s">
        <v>1073</v>
      </c>
      <c r="R12637">
        <v>293</v>
      </c>
      <c r="S12637" t="s">
        <v>1074</v>
      </c>
      <c r="T12637">
        <v>72</v>
      </c>
      <c r="U12637">
        <v>3</v>
      </c>
      <c r="V12637">
        <v>3168</v>
      </c>
      <c r="W12637">
        <v>72</v>
      </c>
      <c r="X12637">
        <v>3</v>
      </c>
      <c r="Y12637">
        <v>3168</v>
      </c>
    </row>
    <row r="12638" spans="1:25">
      <c r="A12638" s="10">
        <v>45627</v>
      </c>
      <c r="B12638" t="s">
        <v>76</v>
      </c>
      <c r="C12638" t="s">
        <v>4256</v>
      </c>
      <c r="D12638" t="s">
        <v>5669</v>
      </c>
      <c r="E12638">
        <v>674</v>
      </c>
      <c r="F12638" t="s">
        <v>5763</v>
      </c>
      <c r="G12638">
        <v>1295</v>
      </c>
      <c r="H12638" t="s">
        <v>5764</v>
      </c>
      <c r="I12638">
        <v>548</v>
      </c>
      <c r="J12638" t="s">
        <v>5765</v>
      </c>
      <c r="K12638">
        <v>32204</v>
      </c>
      <c r="L12638" t="s">
        <v>5789</v>
      </c>
      <c r="M12638">
        <v>0</v>
      </c>
      <c r="N12638">
        <v>14</v>
      </c>
      <c r="O12638" t="s">
        <v>83</v>
      </c>
      <c r="P12638" t="s">
        <v>109</v>
      </c>
      <c r="Q12638" t="s">
        <v>109</v>
      </c>
      <c r="R12638">
        <v>446</v>
      </c>
      <c r="S12638" t="s">
        <v>168</v>
      </c>
      <c r="T12638">
        <v>0</v>
      </c>
      <c r="U12638">
        <v>0</v>
      </c>
      <c r="V12638">
        <v>0</v>
      </c>
      <c r="W12638">
        <v>0</v>
      </c>
      <c r="X12638">
        <v>0</v>
      </c>
      <c r="Y12638">
        <v>0</v>
      </c>
    </row>
    <row r="12639" spans="1:25">
      <c r="A12639" s="10">
        <v>45627</v>
      </c>
      <c r="B12639" t="s">
        <v>76</v>
      </c>
      <c r="C12639" t="s">
        <v>4256</v>
      </c>
      <c r="D12639" t="s">
        <v>5669</v>
      </c>
      <c r="E12639">
        <v>674</v>
      </c>
      <c r="F12639" t="s">
        <v>5763</v>
      </c>
      <c r="G12639">
        <v>1295</v>
      </c>
      <c r="H12639" t="s">
        <v>5764</v>
      </c>
      <c r="I12639">
        <v>548</v>
      </c>
      <c r="J12639" t="s">
        <v>5765</v>
      </c>
      <c r="K12639">
        <v>32204</v>
      </c>
      <c r="L12639" t="s">
        <v>5789</v>
      </c>
      <c r="M12639">
        <v>0</v>
      </c>
      <c r="N12639">
        <v>14</v>
      </c>
      <c r="O12639" t="s">
        <v>83</v>
      </c>
      <c r="P12639" t="s">
        <v>98</v>
      </c>
      <c r="Q12639" t="s">
        <v>99</v>
      </c>
      <c r="R12639">
        <v>51</v>
      </c>
      <c r="S12639" t="s">
        <v>100</v>
      </c>
      <c r="T12639">
        <v>1</v>
      </c>
      <c r="U12639">
        <v>0.125</v>
      </c>
      <c r="V12639">
        <v>75</v>
      </c>
      <c r="W12639">
        <v>1</v>
      </c>
      <c r="X12639">
        <v>0.125</v>
      </c>
      <c r="Y12639">
        <v>75</v>
      </c>
    </row>
    <row r="12640" spans="1:25">
      <c r="A12640" s="10">
        <v>45627</v>
      </c>
      <c r="B12640" t="s">
        <v>76</v>
      </c>
      <c r="C12640" t="s">
        <v>4256</v>
      </c>
      <c r="D12640" t="s">
        <v>5669</v>
      </c>
      <c r="E12640">
        <v>674</v>
      </c>
      <c r="F12640" t="s">
        <v>5763</v>
      </c>
      <c r="G12640">
        <v>1295</v>
      </c>
      <c r="H12640" t="s">
        <v>5764</v>
      </c>
      <c r="I12640">
        <v>548</v>
      </c>
      <c r="J12640" t="s">
        <v>5765</v>
      </c>
      <c r="K12640">
        <v>32204</v>
      </c>
      <c r="L12640" t="s">
        <v>5789</v>
      </c>
      <c r="M12640">
        <v>0</v>
      </c>
      <c r="N12640">
        <v>14</v>
      </c>
      <c r="O12640" t="s">
        <v>83</v>
      </c>
      <c r="P12640" t="s">
        <v>98</v>
      </c>
      <c r="Q12640" t="s">
        <v>99</v>
      </c>
      <c r="R12640">
        <v>53</v>
      </c>
      <c r="S12640" t="s">
        <v>102</v>
      </c>
      <c r="T12640">
        <v>1</v>
      </c>
      <c r="U12640">
        <v>0.125</v>
      </c>
      <c r="V12640">
        <v>75</v>
      </c>
      <c r="W12640">
        <v>1</v>
      </c>
      <c r="X12640">
        <v>0.125</v>
      </c>
      <c r="Y12640">
        <v>75</v>
      </c>
    </row>
    <row r="12641" spans="1:25">
      <c r="A12641" s="10">
        <v>45627</v>
      </c>
      <c r="B12641" t="s">
        <v>76</v>
      </c>
      <c r="C12641" t="s">
        <v>4256</v>
      </c>
      <c r="D12641" t="s">
        <v>5669</v>
      </c>
      <c r="E12641">
        <v>674</v>
      </c>
      <c r="F12641" t="s">
        <v>5763</v>
      </c>
      <c r="G12641">
        <v>1295</v>
      </c>
      <c r="H12641" t="s">
        <v>5764</v>
      </c>
      <c r="I12641">
        <v>548</v>
      </c>
      <c r="J12641" t="s">
        <v>5765</v>
      </c>
      <c r="K12641">
        <v>27311</v>
      </c>
      <c r="L12641" t="s">
        <v>5790</v>
      </c>
      <c r="M12641">
        <v>0</v>
      </c>
      <c r="N12641">
        <v>22</v>
      </c>
      <c r="O12641" t="s">
        <v>83</v>
      </c>
      <c r="P12641" t="s">
        <v>84</v>
      </c>
      <c r="Q12641" t="s">
        <v>88</v>
      </c>
      <c r="R12641">
        <v>308</v>
      </c>
      <c r="S12641" t="s">
        <v>121</v>
      </c>
      <c r="T12641">
        <v>24</v>
      </c>
      <c r="U12641">
        <v>0.25</v>
      </c>
      <c r="V12641">
        <v>387.12</v>
      </c>
      <c r="W12641">
        <v>24</v>
      </c>
      <c r="X12641">
        <v>0.25</v>
      </c>
      <c r="Y12641">
        <v>387.12</v>
      </c>
    </row>
    <row r="12642" spans="1:25">
      <c r="A12642" s="10">
        <v>45627</v>
      </c>
      <c r="B12642" t="s">
        <v>76</v>
      </c>
      <c r="C12642" t="s">
        <v>4256</v>
      </c>
      <c r="D12642" t="s">
        <v>5669</v>
      </c>
      <c r="E12642">
        <v>674</v>
      </c>
      <c r="F12642" t="s">
        <v>5763</v>
      </c>
      <c r="G12642">
        <v>1295</v>
      </c>
      <c r="H12642" t="s">
        <v>5764</v>
      </c>
      <c r="I12642">
        <v>548</v>
      </c>
      <c r="J12642" t="s">
        <v>5765</v>
      </c>
      <c r="K12642">
        <v>27311</v>
      </c>
      <c r="L12642" t="s">
        <v>5790</v>
      </c>
      <c r="M12642">
        <v>0</v>
      </c>
      <c r="N12642">
        <v>22</v>
      </c>
      <c r="O12642" t="s">
        <v>83</v>
      </c>
      <c r="P12642" t="s">
        <v>288</v>
      </c>
      <c r="Q12642" t="s">
        <v>1073</v>
      </c>
      <c r="R12642">
        <v>293</v>
      </c>
      <c r="S12642" t="s">
        <v>1074</v>
      </c>
      <c r="T12642">
        <v>24</v>
      </c>
      <c r="U12642">
        <v>1</v>
      </c>
      <c r="V12642">
        <v>1056</v>
      </c>
      <c r="W12642">
        <v>24</v>
      </c>
      <c r="X12642">
        <v>1</v>
      </c>
      <c r="Y12642">
        <v>1056</v>
      </c>
    </row>
    <row r="12643" spans="1:25">
      <c r="A12643" s="10">
        <v>45627</v>
      </c>
      <c r="B12643" t="s">
        <v>76</v>
      </c>
      <c r="C12643" t="s">
        <v>4256</v>
      </c>
      <c r="D12643" t="s">
        <v>5669</v>
      </c>
      <c r="E12643">
        <v>674</v>
      </c>
      <c r="F12643" t="s">
        <v>5763</v>
      </c>
      <c r="G12643">
        <v>1295</v>
      </c>
      <c r="H12643" t="s">
        <v>5764</v>
      </c>
      <c r="I12643">
        <v>548</v>
      </c>
      <c r="J12643" t="s">
        <v>5765</v>
      </c>
      <c r="K12643">
        <v>27311</v>
      </c>
      <c r="L12643" t="s">
        <v>5790</v>
      </c>
      <c r="M12643">
        <v>0</v>
      </c>
      <c r="N12643">
        <v>22</v>
      </c>
      <c r="O12643" t="s">
        <v>83</v>
      </c>
      <c r="P12643" t="s">
        <v>98</v>
      </c>
      <c r="Q12643" t="s">
        <v>99</v>
      </c>
      <c r="R12643">
        <v>456</v>
      </c>
      <c r="S12643" t="s">
        <v>307</v>
      </c>
      <c r="T12643">
        <v>1</v>
      </c>
      <c r="U12643">
        <v>0.16666666699999999</v>
      </c>
      <c r="V12643">
        <v>192</v>
      </c>
      <c r="W12643">
        <v>1</v>
      </c>
      <c r="X12643">
        <v>0.16666666699999999</v>
      </c>
      <c r="Y12643">
        <v>192</v>
      </c>
    </row>
    <row r="12644" spans="1:25">
      <c r="A12644" s="10">
        <v>45627</v>
      </c>
      <c r="B12644" t="s">
        <v>76</v>
      </c>
      <c r="C12644" t="s">
        <v>4256</v>
      </c>
      <c r="D12644" t="s">
        <v>5669</v>
      </c>
      <c r="E12644">
        <v>674</v>
      </c>
      <c r="F12644" t="s">
        <v>5763</v>
      </c>
      <c r="G12644">
        <v>1295</v>
      </c>
      <c r="H12644" t="s">
        <v>5764</v>
      </c>
      <c r="I12644">
        <v>548</v>
      </c>
      <c r="J12644" t="s">
        <v>5765</v>
      </c>
      <c r="K12644">
        <v>33033</v>
      </c>
      <c r="L12644" t="s">
        <v>5791</v>
      </c>
      <c r="M12644">
        <v>0</v>
      </c>
      <c r="N12644">
        <v>14</v>
      </c>
      <c r="O12644" t="s">
        <v>83</v>
      </c>
      <c r="P12644" t="s">
        <v>104</v>
      </c>
      <c r="Q12644" t="s">
        <v>343</v>
      </c>
      <c r="R12644">
        <v>284</v>
      </c>
      <c r="S12644" t="s">
        <v>344</v>
      </c>
      <c r="T12644">
        <v>3</v>
      </c>
      <c r="U12644">
        <v>0.25</v>
      </c>
      <c r="V12644">
        <v>378</v>
      </c>
      <c r="W12644">
        <v>3</v>
      </c>
      <c r="X12644">
        <v>0.25</v>
      </c>
      <c r="Y12644">
        <v>378</v>
      </c>
    </row>
    <row r="12645" spans="1:25">
      <c r="A12645" s="10">
        <v>45627</v>
      </c>
      <c r="B12645" t="s">
        <v>76</v>
      </c>
      <c r="C12645" t="s">
        <v>4256</v>
      </c>
      <c r="D12645" t="s">
        <v>5669</v>
      </c>
      <c r="E12645">
        <v>674</v>
      </c>
      <c r="F12645" t="s">
        <v>5763</v>
      </c>
      <c r="G12645">
        <v>1295</v>
      </c>
      <c r="H12645" t="s">
        <v>5764</v>
      </c>
      <c r="I12645">
        <v>548</v>
      </c>
      <c r="J12645" t="s">
        <v>5765</v>
      </c>
      <c r="K12645">
        <v>33033</v>
      </c>
      <c r="L12645" t="s">
        <v>5791</v>
      </c>
      <c r="M12645">
        <v>0</v>
      </c>
      <c r="N12645">
        <v>14</v>
      </c>
      <c r="O12645" t="s">
        <v>83</v>
      </c>
      <c r="P12645" t="s">
        <v>104</v>
      </c>
      <c r="Q12645" t="s">
        <v>221</v>
      </c>
      <c r="R12645">
        <v>216</v>
      </c>
      <c r="S12645" t="s">
        <v>222</v>
      </c>
      <c r="T12645">
        <v>6</v>
      </c>
      <c r="U12645">
        <v>1</v>
      </c>
      <c r="V12645">
        <v>300</v>
      </c>
      <c r="W12645">
        <v>6</v>
      </c>
      <c r="X12645">
        <v>1</v>
      </c>
      <c r="Y12645">
        <v>300</v>
      </c>
    </row>
    <row r="12646" spans="1:25">
      <c r="A12646" s="10">
        <v>45627</v>
      </c>
      <c r="B12646" t="s">
        <v>76</v>
      </c>
      <c r="C12646" t="s">
        <v>4256</v>
      </c>
      <c r="D12646" t="s">
        <v>5669</v>
      </c>
      <c r="E12646">
        <v>674</v>
      </c>
      <c r="F12646" t="s">
        <v>5763</v>
      </c>
      <c r="G12646">
        <v>1295</v>
      </c>
      <c r="H12646" t="s">
        <v>5764</v>
      </c>
      <c r="I12646">
        <v>548</v>
      </c>
      <c r="J12646" t="s">
        <v>5765</v>
      </c>
      <c r="K12646">
        <v>32766</v>
      </c>
      <c r="L12646" t="s">
        <v>5792</v>
      </c>
      <c r="M12646">
        <v>0</v>
      </c>
      <c r="N12646">
        <v>14</v>
      </c>
      <c r="O12646" t="s">
        <v>83</v>
      </c>
      <c r="P12646" t="s">
        <v>91</v>
      </c>
      <c r="Q12646" t="s">
        <v>125</v>
      </c>
      <c r="R12646">
        <v>431</v>
      </c>
      <c r="S12646" t="s">
        <v>177</v>
      </c>
      <c r="T12646">
        <v>3</v>
      </c>
      <c r="U12646">
        <v>0.125</v>
      </c>
      <c r="V12646">
        <v>1005</v>
      </c>
      <c r="W12646">
        <v>3</v>
      </c>
      <c r="X12646">
        <v>0.125</v>
      </c>
      <c r="Y12646">
        <v>1005</v>
      </c>
    </row>
    <row r="12647" spans="1:25">
      <c r="A12647" s="10">
        <v>45627</v>
      </c>
      <c r="B12647" t="s">
        <v>76</v>
      </c>
      <c r="C12647" t="s">
        <v>4256</v>
      </c>
      <c r="D12647" t="s">
        <v>5669</v>
      </c>
      <c r="E12647">
        <v>674</v>
      </c>
      <c r="F12647" t="s">
        <v>5763</v>
      </c>
      <c r="G12647">
        <v>1295</v>
      </c>
      <c r="H12647" t="s">
        <v>5764</v>
      </c>
      <c r="I12647">
        <v>548</v>
      </c>
      <c r="J12647" t="s">
        <v>5765</v>
      </c>
      <c r="K12647">
        <v>32766</v>
      </c>
      <c r="L12647" t="s">
        <v>5792</v>
      </c>
      <c r="M12647">
        <v>0</v>
      </c>
      <c r="N12647">
        <v>14</v>
      </c>
      <c r="O12647" t="s">
        <v>83</v>
      </c>
      <c r="P12647" t="s">
        <v>91</v>
      </c>
      <c r="Q12647" t="s">
        <v>125</v>
      </c>
      <c r="R12647">
        <v>427</v>
      </c>
      <c r="S12647" t="s">
        <v>797</v>
      </c>
      <c r="T12647">
        <v>3</v>
      </c>
      <c r="U12647">
        <v>0.125</v>
      </c>
      <c r="V12647">
        <v>1245</v>
      </c>
      <c r="W12647">
        <v>3</v>
      </c>
      <c r="X12647">
        <v>0.125</v>
      </c>
      <c r="Y12647">
        <v>1245</v>
      </c>
    </row>
    <row r="12648" spans="1:25">
      <c r="A12648" s="10">
        <v>45627</v>
      </c>
      <c r="B12648" t="s">
        <v>76</v>
      </c>
      <c r="C12648" t="s">
        <v>4256</v>
      </c>
      <c r="D12648" t="s">
        <v>5669</v>
      </c>
      <c r="E12648">
        <v>674</v>
      </c>
      <c r="F12648" t="s">
        <v>5763</v>
      </c>
      <c r="G12648">
        <v>1295</v>
      </c>
      <c r="H12648" t="s">
        <v>5764</v>
      </c>
      <c r="I12648">
        <v>548</v>
      </c>
      <c r="J12648" t="s">
        <v>5765</v>
      </c>
      <c r="K12648">
        <v>114171</v>
      </c>
      <c r="L12648" t="s">
        <v>5793</v>
      </c>
      <c r="M12648">
        <v>0</v>
      </c>
      <c r="N12648">
        <v>22</v>
      </c>
      <c r="O12648" t="s">
        <v>83</v>
      </c>
      <c r="P12648" t="s">
        <v>104</v>
      </c>
      <c r="Q12648" t="s">
        <v>343</v>
      </c>
      <c r="R12648">
        <v>284</v>
      </c>
      <c r="S12648" t="s">
        <v>344</v>
      </c>
      <c r="T12648">
        <v>6</v>
      </c>
      <c r="U12648">
        <v>0.5</v>
      </c>
      <c r="V12648">
        <v>756</v>
      </c>
      <c r="W12648">
        <v>6</v>
      </c>
      <c r="X12648">
        <v>0.5</v>
      </c>
      <c r="Y12648">
        <v>756</v>
      </c>
    </row>
    <row r="12649" spans="1:25">
      <c r="A12649" s="10">
        <v>45627</v>
      </c>
      <c r="B12649" t="s">
        <v>76</v>
      </c>
      <c r="C12649" t="s">
        <v>4256</v>
      </c>
      <c r="D12649" t="s">
        <v>5669</v>
      </c>
      <c r="E12649">
        <v>674</v>
      </c>
      <c r="F12649" t="s">
        <v>5763</v>
      </c>
      <c r="G12649">
        <v>1295</v>
      </c>
      <c r="H12649" t="s">
        <v>5764</v>
      </c>
      <c r="I12649">
        <v>548</v>
      </c>
      <c r="J12649" t="s">
        <v>5765</v>
      </c>
      <c r="K12649">
        <v>114171</v>
      </c>
      <c r="L12649" t="s">
        <v>5793</v>
      </c>
      <c r="M12649">
        <v>0</v>
      </c>
      <c r="N12649">
        <v>22</v>
      </c>
      <c r="O12649" t="s">
        <v>83</v>
      </c>
      <c r="P12649" t="s">
        <v>104</v>
      </c>
      <c r="Q12649" t="s">
        <v>221</v>
      </c>
      <c r="R12649">
        <v>216</v>
      </c>
      <c r="S12649" t="s">
        <v>222</v>
      </c>
      <c r="T12649">
        <v>6</v>
      </c>
      <c r="U12649">
        <v>1</v>
      </c>
      <c r="V12649">
        <v>300</v>
      </c>
      <c r="W12649">
        <v>6</v>
      </c>
      <c r="X12649">
        <v>1</v>
      </c>
      <c r="Y12649">
        <v>300</v>
      </c>
    </row>
    <row r="12650" spans="1:25">
      <c r="A12650" s="10">
        <v>45627</v>
      </c>
      <c r="B12650" t="s">
        <v>76</v>
      </c>
      <c r="C12650" t="s">
        <v>4256</v>
      </c>
      <c r="D12650" t="s">
        <v>5669</v>
      </c>
      <c r="E12650">
        <v>674</v>
      </c>
      <c r="F12650" t="s">
        <v>5763</v>
      </c>
      <c r="G12650">
        <v>1295</v>
      </c>
      <c r="H12650" t="s">
        <v>5764</v>
      </c>
      <c r="I12650">
        <v>548</v>
      </c>
      <c r="J12650" t="s">
        <v>5765</v>
      </c>
      <c r="K12650">
        <v>164045</v>
      </c>
      <c r="L12650" t="s">
        <v>5794</v>
      </c>
      <c r="M12650">
        <v>0</v>
      </c>
      <c r="N12650">
        <v>22</v>
      </c>
      <c r="O12650" t="s">
        <v>83</v>
      </c>
      <c r="P12650" t="s">
        <v>84</v>
      </c>
      <c r="Q12650" t="s">
        <v>88</v>
      </c>
      <c r="R12650">
        <v>308</v>
      </c>
      <c r="S12650" t="s">
        <v>121</v>
      </c>
      <c r="T12650">
        <v>24</v>
      </c>
      <c r="U12650">
        <v>0.25</v>
      </c>
      <c r="V12650">
        <v>387.12</v>
      </c>
      <c r="W12650">
        <v>24</v>
      </c>
      <c r="X12650">
        <v>0.25</v>
      </c>
      <c r="Y12650">
        <v>387.12</v>
      </c>
    </row>
    <row r="12651" spans="1:25">
      <c r="A12651" s="10">
        <v>45627</v>
      </c>
      <c r="B12651" t="s">
        <v>76</v>
      </c>
      <c r="C12651" t="s">
        <v>4256</v>
      </c>
      <c r="D12651" t="s">
        <v>5669</v>
      </c>
      <c r="E12651">
        <v>674</v>
      </c>
      <c r="F12651" t="s">
        <v>5763</v>
      </c>
      <c r="G12651">
        <v>1295</v>
      </c>
      <c r="H12651" t="s">
        <v>5764</v>
      </c>
      <c r="I12651">
        <v>548</v>
      </c>
      <c r="J12651" t="s">
        <v>5765</v>
      </c>
      <c r="K12651">
        <v>164045</v>
      </c>
      <c r="L12651" t="s">
        <v>5794</v>
      </c>
      <c r="M12651">
        <v>0</v>
      </c>
      <c r="N12651">
        <v>22</v>
      </c>
      <c r="O12651" t="s">
        <v>83</v>
      </c>
      <c r="P12651" t="s">
        <v>84</v>
      </c>
      <c r="Q12651" t="s">
        <v>85</v>
      </c>
      <c r="R12651">
        <v>365</v>
      </c>
      <c r="S12651" t="s">
        <v>86</v>
      </c>
      <c r="T12651">
        <v>24</v>
      </c>
      <c r="U12651">
        <v>0.25</v>
      </c>
      <c r="V12651">
        <v>387.12</v>
      </c>
      <c r="W12651">
        <v>24</v>
      </c>
      <c r="X12651">
        <v>0.25</v>
      </c>
      <c r="Y12651">
        <v>387.12</v>
      </c>
    </row>
    <row r="12652" spans="1:25">
      <c r="A12652" s="10">
        <v>45627</v>
      </c>
      <c r="B12652" t="s">
        <v>76</v>
      </c>
      <c r="C12652" t="s">
        <v>4256</v>
      </c>
      <c r="D12652" t="s">
        <v>5669</v>
      </c>
      <c r="E12652">
        <v>835</v>
      </c>
      <c r="F12652" t="s">
        <v>5795</v>
      </c>
      <c r="G12652">
        <v>1860</v>
      </c>
      <c r="H12652" t="s">
        <v>5796</v>
      </c>
      <c r="I12652">
        <v>590</v>
      </c>
      <c r="J12652" t="s">
        <v>5797</v>
      </c>
      <c r="K12652">
        <v>128954</v>
      </c>
      <c r="L12652" t="s">
        <v>5798</v>
      </c>
      <c r="M12652">
        <v>0</v>
      </c>
      <c r="N12652">
        <v>22</v>
      </c>
      <c r="O12652" t="s">
        <v>83</v>
      </c>
      <c r="P12652" t="s">
        <v>91</v>
      </c>
      <c r="Q12652" t="s">
        <v>125</v>
      </c>
      <c r="R12652">
        <v>428</v>
      </c>
      <c r="S12652" t="s">
        <v>232</v>
      </c>
      <c r="T12652">
        <v>1</v>
      </c>
      <c r="U12652">
        <v>1.6666667E-2</v>
      </c>
      <c r="V12652">
        <v>176</v>
      </c>
      <c r="W12652">
        <v>1</v>
      </c>
      <c r="X12652">
        <v>1.6666667E-2</v>
      </c>
      <c r="Y12652">
        <v>176</v>
      </c>
    </row>
    <row r="12653" spans="1:25">
      <c r="A12653" s="10">
        <v>45627</v>
      </c>
      <c r="B12653" t="s">
        <v>76</v>
      </c>
      <c r="C12653" t="s">
        <v>4256</v>
      </c>
      <c r="D12653" t="s">
        <v>5669</v>
      </c>
      <c r="E12653">
        <v>835</v>
      </c>
      <c r="F12653" t="s">
        <v>5795</v>
      </c>
      <c r="G12653">
        <v>1860</v>
      </c>
      <c r="H12653" t="s">
        <v>5796</v>
      </c>
      <c r="I12653">
        <v>590</v>
      </c>
      <c r="J12653" t="s">
        <v>5797</v>
      </c>
      <c r="K12653">
        <v>128954</v>
      </c>
      <c r="L12653" t="s">
        <v>5798</v>
      </c>
      <c r="M12653">
        <v>0</v>
      </c>
      <c r="N12653">
        <v>22</v>
      </c>
      <c r="O12653" t="s">
        <v>83</v>
      </c>
      <c r="P12653" t="s">
        <v>91</v>
      </c>
      <c r="Q12653" t="s">
        <v>125</v>
      </c>
      <c r="R12653">
        <v>427</v>
      </c>
      <c r="S12653" t="s">
        <v>797</v>
      </c>
      <c r="T12653">
        <v>1</v>
      </c>
      <c r="U12653">
        <v>4.1666666999999998E-2</v>
      </c>
      <c r="V12653">
        <v>415</v>
      </c>
      <c r="W12653">
        <v>1</v>
      </c>
      <c r="X12653">
        <v>4.1666666999999998E-2</v>
      </c>
      <c r="Y12653">
        <v>415</v>
      </c>
    </row>
    <row r="12654" spans="1:25">
      <c r="A12654" s="10">
        <v>45627</v>
      </c>
      <c r="B12654" t="s">
        <v>76</v>
      </c>
      <c r="C12654" t="s">
        <v>4256</v>
      </c>
      <c r="D12654" t="s">
        <v>5669</v>
      </c>
      <c r="E12654">
        <v>835</v>
      </c>
      <c r="F12654" t="s">
        <v>5795</v>
      </c>
      <c r="G12654">
        <v>1860</v>
      </c>
      <c r="H12654" t="s">
        <v>5796</v>
      </c>
      <c r="I12654">
        <v>590</v>
      </c>
      <c r="J12654" t="s">
        <v>5797</v>
      </c>
      <c r="K12654">
        <v>128954</v>
      </c>
      <c r="L12654" t="s">
        <v>5798</v>
      </c>
      <c r="M12654">
        <v>0</v>
      </c>
      <c r="N12654">
        <v>22</v>
      </c>
      <c r="O12654" t="s">
        <v>83</v>
      </c>
      <c r="P12654" t="s">
        <v>91</v>
      </c>
      <c r="Q12654" t="s">
        <v>92</v>
      </c>
      <c r="R12654">
        <v>280</v>
      </c>
      <c r="S12654" t="s">
        <v>185</v>
      </c>
      <c r="T12654">
        <v>12</v>
      </c>
      <c r="U12654">
        <v>2.5000000000000001E-2</v>
      </c>
      <c r="V12654">
        <v>99</v>
      </c>
      <c r="W12654">
        <v>12</v>
      </c>
      <c r="X12654">
        <v>2.5000000000000001E-2</v>
      </c>
      <c r="Y12654">
        <v>99</v>
      </c>
    </row>
    <row r="12655" spans="1:25">
      <c r="A12655" s="10">
        <v>45627</v>
      </c>
      <c r="B12655" t="s">
        <v>76</v>
      </c>
      <c r="C12655" t="s">
        <v>4256</v>
      </c>
      <c r="D12655" t="s">
        <v>5669</v>
      </c>
      <c r="E12655">
        <v>835</v>
      </c>
      <c r="F12655" t="s">
        <v>5795</v>
      </c>
      <c r="G12655">
        <v>1860</v>
      </c>
      <c r="H12655" t="s">
        <v>5796</v>
      </c>
      <c r="I12655">
        <v>590</v>
      </c>
      <c r="J12655" t="s">
        <v>5797</v>
      </c>
      <c r="K12655">
        <v>61339</v>
      </c>
      <c r="L12655" t="s">
        <v>5799</v>
      </c>
      <c r="M12655">
        <v>0</v>
      </c>
      <c r="N12655">
        <v>22</v>
      </c>
      <c r="O12655" t="s">
        <v>83</v>
      </c>
      <c r="P12655" t="s">
        <v>91</v>
      </c>
      <c r="Q12655" t="s">
        <v>125</v>
      </c>
      <c r="R12655">
        <v>428</v>
      </c>
      <c r="S12655" t="s">
        <v>232</v>
      </c>
      <c r="T12655">
        <v>1</v>
      </c>
      <c r="U12655">
        <v>1.6666667E-2</v>
      </c>
      <c r="V12655">
        <v>176</v>
      </c>
      <c r="W12655">
        <v>1</v>
      </c>
      <c r="X12655">
        <v>1.6666667E-2</v>
      </c>
      <c r="Y12655">
        <v>176</v>
      </c>
    </row>
    <row r="12656" spans="1:25">
      <c r="A12656" s="10">
        <v>45627</v>
      </c>
      <c r="B12656" t="s">
        <v>76</v>
      </c>
      <c r="C12656" t="s">
        <v>4256</v>
      </c>
      <c r="D12656" t="s">
        <v>5669</v>
      </c>
      <c r="E12656">
        <v>835</v>
      </c>
      <c r="F12656" t="s">
        <v>5795</v>
      </c>
      <c r="G12656">
        <v>1860</v>
      </c>
      <c r="H12656" t="s">
        <v>5796</v>
      </c>
      <c r="I12656">
        <v>590</v>
      </c>
      <c r="J12656" t="s">
        <v>5797</v>
      </c>
      <c r="K12656">
        <v>61339</v>
      </c>
      <c r="L12656" t="s">
        <v>5799</v>
      </c>
      <c r="M12656">
        <v>0</v>
      </c>
      <c r="N12656">
        <v>22</v>
      </c>
      <c r="O12656" t="s">
        <v>83</v>
      </c>
      <c r="P12656" t="s">
        <v>91</v>
      </c>
      <c r="Q12656" t="s">
        <v>125</v>
      </c>
      <c r="R12656">
        <v>427</v>
      </c>
      <c r="S12656" t="s">
        <v>797</v>
      </c>
      <c r="T12656">
        <v>1</v>
      </c>
      <c r="U12656">
        <v>4.1666666999999998E-2</v>
      </c>
      <c r="V12656">
        <v>415</v>
      </c>
      <c r="W12656">
        <v>1</v>
      </c>
      <c r="X12656">
        <v>4.1666666999999998E-2</v>
      </c>
      <c r="Y12656">
        <v>415</v>
      </c>
    </row>
    <row r="12657" spans="1:25">
      <c r="A12657" s="10">
        <v>45627</v>
      </c>
      <c r="B12657" t="s">
        <v>76</v>
      </c>
      <c r="C12657" t="s">
        <v>4256</v>
      </c>
      <c r="D12657" t="s">
        <v>5669</v>
      </c>
      <c r="E12657">
        <v>835</v>
      </c>
      <c r="F12657" t="s">
        <v>5795</v>
      </c>
      <c r="G12657">
        <v>1860</v>
      </c>
      <c r="H12657" t="s">
        <v>5796</v>
      </c>
      <c r="I12657">
        <v>590</v>
      </c>
      <c r="J12657" t="s">
        <v>5797</v>
      </c>
      <c r="K12657">
        <v>61339</v>
      </c>
      <c r="L12657" t="s">
        <v>5799</v>
      </c>
      <c r="M12657">
        <v>0</v>
      </c>
      <c r="N12657">
        <v>22</v>
      </c>
      <c r="O12657" t="s">
        <v>83</v>
      </c>
      <c r="P12657" t="s">
        <v>98</v>
      </c>
      <c r="Q12657" t="s">
        <v>99</v>
      </c>
      <c r="R12657">
        <v>53</v>
      </c>
      <c r="S12657" t="s">
        <v>102</v>
      </c>
      <c r="T12657">
        <v>1</v>
      </c>
      <c r="U12657">
        <v>0.125</v>
      </c>
      <c r="V12657">
        <v>75</v>
      </c>
      <c r="W12657">
        <v>1</v>
      </c>
      <c r="X12657">
        <v>0.125</v>
      </c>
      <c r="Y12657">
        <v>75</v>
      </c>
    </row>
    <row r="12658" spans="1:25">
      <c r="A12658" s="10">
        <v>45627</v>
      </c>
      <c r="B12658" t="s">
        <v>76</v>
      </c>
      <c r="C12658" t="s">
        <v>4256</v>
      </c>
      <c r="D12658" t="s">
        <v>5669</v>
      </c>
      <c r="E12658">
        <v>835</v>
      </c>
      <c r="F12658" t="s">
        <v>5795</v>
      </c>
      <c r="G12658">
        <v>1860</v>
      </c>
      <c r="H12658" t="s">
        <v>5796</v>
      </c>
      <c r="I12658">
        <v>590</v>
      </c>
      <c r="J12658" t="s">
        <v>5797</v>
      </c>
      <c r="K12658">
        <v>64255</v>
      </c>
      <c r="L12658" t="s">
        <v>5800</v>
      </c>
      <c r="M12658">
        <v>0</v>
      </c>
      <c r="N12658">
        <v>22</v>
      </c>
      <c r="O12658" t="s">
        <v>83</v>
      </c>
      <c r="P12658" t="s">
        <v>91</v>
      </c>
      <c r="Q12658" t="s">
        <v>125</v>
      </c>
      <c r="R12658">
        <v>429</v>
      </c>
      <c r="S12658" t="s">
        <v>281</v>
      </c>
      <c r="T12658">
        <v>4</v>
      </c>
      <c r="U12658">
        <v>3.3333333E-2</v>
      </c>
      <c r="V12658">
        <v>360</v>
      </c>
      <c r="W12658">
        <v>4</v>
      </c>
      <c r="X12658">
        <v>3.3333333E-2</v>
      </c>
      <c r="Y12658">
        <v>360</v>
      </c>
    </row>
    <row r="12659" spans="1:25">
      <c r="A12659" s="10">
        <v>45627</v>
      </c>
      <c r="B12659" t="s">
        <v>76</v>
      </c>
      <c r="C12659" t="s">
        <v>4256</v>
      </c>
      <c r="D12659" t="s">
        <v>5669</v>
      </c>
      <c r="E12659">
        <v>835</v>
      </c>
      <c r="F12659" t="s">
        <v>5795</v>
      </c>
      <c r="G12659">
        <v>1860</v>
      </c>
      <c r="H12659" t="s">
        <v>5796</v>
      </c>
      <c r="I12659">
        <v>590</v>
      </c>
      <c r="J12659" t="s">
        <v>5797</v>
      </c>
      <c r="K12659">
        <v>64255</v>
      </c>
      <c r="L12659" t="s">
        <v>5800</v>
      </c>
      <c r="M12659">
        <v>0</v>
      </c>
      <c r="N12659">
        <v>22</v>
      </c>
      <c r="O12659" t="s">
        <v>83</v>
      </c>
      <c r="P12659" t="s">
        <v>91</v>
      </c>
      <c r="Q12659" t="s">
        <v>125</v>
      </c>
      <c r="R12659">
        <v>428</v>
      </c>
      <c r="S12659" t="s">
        <v>232</v>
      </c>
      <c r="T12659">
        <v>1</v>
      </c>
      <c r="U12659">
        <v>1.6666667E-2</v>
      </c>
      <c r="V12659">
        <v>176</v>
      </c>
      <c r="W12659">
        <v>1</v>
      </c>
      <c r="X12659">
        <v>1.6666667E-2</v>
      </c>
      <c r="Y12659">
        <v>176</v>
      </c>
    </row>
    <row r="12660" spans="1:25">
      <c r="A12660" s="10">
        <v>45627</v>
      </c>
      <c r="B12660" t="s">
        <v>76</v>
      </c>
      <c r="C12660" t="s">
        <v>4256</v>
      </c>
      <c r="D12660" t="s">
        <v>5669</v>
      </c>
      <c r="E12660">
        <v>835</v>
      </c>
      <c r="F12660" t="s">
        <v>5795</v>
      </c>
      <c r="G12660">
        <v>1860</v>
      </c>
      <c r="H12660" t="s">
        <v>5796</v>
      </c>
      <c r="I12660">
        <v>590</v>
      </c>
      <c r="J12660" t="s">
        <v>5797</v>
      </c>
      <c r="K12660">
        <v>64255</v>
      </c>
      <c r="L12660" t="s">
        <v>5800</v>
      </c>
      <c r="M12660">
        <v>0</v>
      </c>
      <c r="N12660">
        <v>22</v>
      </c>
      <c r="O12660" t="s">
        <v>83</v>
      </c>
      <c r="P12660" t="s">
        <v>91</v>
      </c>
      <c r="Q12660" t="s">
        <v>125</v>
      </c>
      <c r="R12660">
        <v>427</v>
      </c>
      <c r="S12660" t="s">
        <v>797</v>
      </c>
      <c r="T12660">
        <v>1</v>
      </c>
      <c r="U12660">
        <v>4.1666666999999998E-2</v>
      </c>
      <c r="V12660">
        <v>415</v>
      </c>
      <c r="W12660">
        <v>1</v>
      </c>
      <c r="X12660">
        <v>4.1666666999999998E-2</v>
      </c>
      <c r="Y12660">
        <v>415</v>
      </c>
    </row>
    <row r="12661" spans="1:25">
      <c r="A12661" s="10">
        <v>45627</v>
      </c>
      <c r="B12661" t="s">
        <v>76</v>
      </c>
      <c r="C12661" t="s">
        <v>4256</v>
      </c>
      <c r="D12661" t="s">
        <v>5669</v>
      </c>
      <c r="E12661">
        <v>835</v>
      </c>
      <c r="F12661" t="s">
        <v>5795</v>
      </c>
      <c r="G12661">
        <v>1860</v>
      </c>
      <c r="H12661" t="s">
        <v>5796</v>
      </c>
      <c r="I12661">
        <v>590</v>
      </c>
      <c r="J12661" t="s">
        <v>5797</v>
      </c>
      <c r="K12661">
        <v>126774</v>
      </c>
      <c r="L12661" t="s">
        <v>5801</v>
      </c>
      <c r="M12661">
        <v>0</v>
      </c>
      <c r="N12661">
        <v>22</v>
      </c>
      <c r="O12661" t="s">
        <v>83</v>
      </c>
      <c r="P12661" t="s">
        <v>84</v>
      </c>
      <c r="Q12661" t="s">
        <v>88</v>
      </c>
      <c r="R12661">
        <v>308</v>
      </c>
      <c r="S12661" t="s">
        <v>121</v>
      </c>
      <c r="T12661">
        <v>12</v>
      </c>
      <c r="U12661">
        <v>0.125</v>
      </c>
      <c r="V12661">
        <v>193.56</v>
      </c>
      <c r="W12661">
        <v>12</v>
      </c>
      <c r="X12661">
        <v>0.125</v>
      </c>
      <c r="Y12661">
        <v>193.56</v>
      </c>
    </row>
    <row r="12662" spans="1:25">
      <c r="A12662" s="10">
        <v>45627</v>
      </c>
      <c r="B12662" t="s">
        <v>76</v>
      </c>
      <c r="C12662" t="s">
        <v>4256</v>
      </c>
      <c r="D12662" t="s">
        <v>5669</v>
      </c>
      <c r="E12662">
        <v>835</v>
      </c>
      <c r="F12662" t="s">
        <v>5795</v>
      </c>
      <c r="G12662">
        <v>1860</v>
      </c>
      <c r="H12662" t="s">
        <v>5796</v>
      </c>
      <c r="I12662">
        <v>590</v>
      </c>
      <c r="J12662" t="s">
        <v>5797</v>
      </c>
      <c r="K12662">
        <v>126774</v>
      </c>
      <c r="L12662" t="s">
        <v>5801</v>
      </c>
      <c r="M12662">
        <v>0</v>
      </c>
      <c r="N12662">
        <v>22</v>
      </c>
      <c r="O12662" t="s">
        <v>83</v>
      </c>
      <c r="P12662" t="s">
        <v>84</v>
      </c>
      <c r="Q12662" t="s">
        <v>85</v>
      </c>
      <c r="R12662">
        <v>365</v>
      </c>
      <c r="S12662" t="s">
        <v>86</v>
      </c>
      <c r="T12662">
        <v>12</v>
      </c>
      <c r="U12662">
        <v>0.125</v>
      </c>
      <c r="V12662">
        <v>193.56</v>
      </c>
      <c r="W12662">
        <v>12</v>
      </c>
      <c r="X12662">
        <v>0.125</v>
      </c>
      <c r="Y12662">
        <v>193.56</v>
      </c>
    </row>
    <row r="12663" spans="1:25">
      <c r="A12663" s="10">
        <v>45627</v>
      </c>
      <c r="B12663" t="s">
        <v>76</v>
      </c>
      <c r="C12663" t="s">
        <v>4256</v>
      </c>
      <c r="D12663" t="s">
        <v>5669</v>
      </c>
      <c r="E12663">
        <v>835</v>
      </c>
      <c r="F12663" t="s">
        <v>5795</v>
      </c>
      <c r="G12663">
        <v>1860</v>
      </c>
      <c r="H12663" t="s">
        <v>5796</v>
      </c>
      <c r="I12663">
        <v>590</v>
      </c>
      <c r="J12663" t="s">
        <v>5797</v>
      </c>
      <c r="K12663">
        <v>126774</v>
      </c>
      <c r="L12663" t="s">
        <v>5801</v>
      </c>
      <c r="M12663">
        <v>0</v>
      </c>
      <c r="N12663">
        <v>22</v>
      </c>
      <c r="O12663" t="s">
        <v>83</v>
      </c>
      <c r="P12663" t="s">
        <v>84</v>
      </c>
      <c r="Q12663" t="s">
        <v>236</v>
      </c>
      <c r="R12663">
        <v>311</v>
      </c>
      <c r="S12663" t="s">
        <v>237</v>
      </c>
      <c r="T12663">
        <v>12</v>
      </c>
      <c r="U12663">
        <v>0.125</v>
      </c>
      <c r="V12663">
        <v>96</v>
      </c>
      <c r="W12663">
        <v>12</v>
      </c>
      <c r="X12663">
        <v>0.125</v>
      </c>
      <c r="Y12663">
        <v>96</v>
      </c>
    </row>
    <row r="12664" spans="1:25">
      <c r="A12664" s="10">
        <v>45627</v>
      </c>
      <c r="B12664" t="s">
        <v>76</v>
      </c>
      <c r="C12664" t="s">
        <v>4256</v>
      </c>
      <c r="D12664" t="s">
        <v>5669</v>
      </c>
      <c r="E12664">
        <v>835</v>
      </c>
      <c r="F12664" t="s">
        <v>5795</v>
      </c>
      <c r="G12664">
        <v>1860</v>
      </c>
      <c r="H12664" t="s">
        <v>5796</v>
      </c>
      <c r="I12664">
        <v>590</v>
      </c>
      <c r="J12664" t="s">
        <v>5797</v>
      </c>
      <c r="K12664">
        <v>126934</v>
      </c>
      <c r="L12664" t="s">
        <v>5802</v>
      </c>
      <c r="M12664">
        <v>0</v>
      </c>
      <c r="N12664">
        <v>22</v>
      </c>
      <c r="O12664" t="s">
        <v>83</v>
      </c>
      <c r="P12664" t="s">
        <v>91</v>
      </c>
      <c r="Q12664" t="s">
        <v>125</v>
      </c>
      <c r="R12664">
        <v>428</v>
      </c>
      <c r="S12664" t="s">
        <v>232</v>
      </c>
      <c r="T12664">
        <v>1</v>
      </c>
      <c r="U12664">
        <v>1.6666667E-2</v>
      </c>
      <c r="V12664">
        <v>176</v>
      </c>
      <c r="W12664">
        <v>1</v>
      </c>
      <c r="X12664">
        <v>1.6666667E-2</v>
      </c>
      <c r="Y12664">
        <v>176</v>
      </c>
    </row>
    <row r="12665" spans="1:25">
      <c r="A12665" s="10">
        <v>45627</v>
      </c>
      <c r="B12665" t="s">
        <v>76</v>
      </c>
      <c r="C12665" t="s">
        <v>4256</v>
      </c>
      <c r="D12665" t="s">
        <v>5669</v>
      </c>
      <c r="E12665">
        <v>835</v>
      </c>
      <c r="F12665" t="s">
        <v>5795</v>
      </c>
      <c r="G12665">
        <v>1860</v>
      </c>
      <c r="H12665" t="s">
        <v>5796</v>
      </c>
      <c r="I12665">
        <v>590</v>
      </c>
      <c r="J12665" t="s">
        <v>5797</v>
      </c>
      <c r="K12665">
        <v>126934</v>
      </c>
      <c r="L12665" t="s">
        <v>5802</v>
      </c>
      <c r="M12665">
        <v>0</v>
      </c>
      <c r="N12665">
        <v>22</v>
      </c>
      <c r="O12665" t="s">
        <v>83</v>
      </c>
      <c r="P12665" t="s">
        <v>91</v>
      </c>
      <c r="Q12665" t="s">
        <v>125</v>
      </c>
      <c r="R12665">
        <v>427</v>
      </c>
      <c r="S12665" t="s">
        <v>797</v>
      </c>
      <c r="T12665">
        <v>1</v>
      </c>
      <c r="U12665">
        <v>4.1666666999999998E-2</v>
      </c>
      <c r="V12665">
        <v>415</v>
      </c>
      <c r="W12665">
        <v>1</v>
      </c>
      <c r="X12665">
        <v>4.1666666999999998E-2</v>
      </c>
      <c r="Y12665">
        <v>415</v>
      </c>
    </row>
    <row r="12666" spans="1:25">
      <c r="A12666" s="10">
        <v>45627</v>
      </c>
      <c r="B12666" t="s">
        <v>76</v>
      </c>
      <c r="C12666" t="s">
        <v>4256</v>
      </c>
      <c r="D12666" t="s">
        <v>5669</v>
      </c>
      <c r="E12666">
        <v>835</v>
      </c>
      <c r="F12666" t="s">
        <v>5795</v>
      </c>
      <c r="G12666">
        <v>1860</v>
      </c>
      <c r="H12666" t="s">
        <v>5796</v>
      </c>
      <c r="I12666">
        <v>590</v>
      </c>
      <c r="J12666" t="s">
        <v>5797</v>
      </c>
      <c r="K12666">
        <v>62642</v>
      </c>
      <c r="L12666" t="s">
        <v>5803</v>
      </c>
      <c r="M12666">
        <v>0</v>
      </c>
      <c r="N12666">
        <v>22</v>
      </c>
      <c r="O12666" t="s">
        <v>83</v>
      </c>
      <c r="P12666" t="s">
        <v>91</v>
      </c>
      <c r="Q12666" t="s">
        <v>125</v>
      </c>
      <c r="R12666">
        <v>428</v>
      </c>
      <c r="S12666" t="s">
        <v>232</v>
      </c>
      <c r="T12666">
        <v>1</v>
      </c>
      <c r="U12666">
        <v>1.6666667E-2</v>
      </c>
      <c r="V12666">
        <v>176</v>
      </c>
      <c r="W12666">
        <v>1</v>
      </c>
      <c r="X12666">
        <v>1.6666667E-2</v>
      </c>
      <c r="Y12666">
        <v>176</v>
      </c>
    </row>
    <row r="12667" spans="1:25">
      <c r="A12667" s="10">
        <v>45627</v>
      </c>
      <c r="B12667" t="s">
        <v>76</v>
      </c>
      <c r="C12667" t="s">
        <v>4256</v>
      </c>
      <c r="D12667" t="s">
        <v>5669</v>
      </c>
      <c r="E12667">
        <v>835</v>
      </c>
      <c r="F12667" t="s">
        <v>5795</v>
      </c>
      <c r="G12667">
        <v>1860</v>
      </c>
      <c r="H12667" t="s">
        <v>5796</v>
      </c>
      <c r="I12667">
        <v>590</v>
      </c>
      <c r="J12667" t="s">
        <v>5797</v>
      </c>
      <c r="K12667">
        <v>62642</v>
      </c>
      <c r="L12667" t="s">
        <v>5803</v>
      </c>
      <c r="M12667">
        <v>0</v>
      </c>
      <c r="N12667">
        <v>22</v>
      </c>
      <c r="O12667" t="s">
        <v>83</v>
      </c>
      <c r="P12667" t="s">
        <v>91</v>
      </c>
      <c r="Q12667" t="s">
        <v>125</v>
      </c>
      <c r="R12667">
        <v>427</v>
      </c>
      <c r="S12667" t="s">
        <v>797</v>
      </c>
      <c r="T12667">
        <v>1</v>
      </c>
      <c r="U12667">
        <v>4.1666666999999998E-2</v>
      </c>
      <c r="V12667">
        <v>415</v>
      </c>
      <c r="W12667">
        <v>1</v>
      </c>
      <c r="X12667">
        <v>4.1666666999999998E-2</v>
      </c>
      <c r="Y12667">
        <v>415</v>
      </c>
    </row>
    <row r="12668" spans="1:25">
      <c r="A12668" s="10">
        <v>45627</v>
      </c>
      <c r="B12668" t="s">
        <v>76</v>
      </c>
      <c r="C12668" t="s">
        <v>4256</v>
      </c>
      <c r="D12668" t="s">
        <v>5669</v>
      </c>
      <c r="E12668">
        <v>835</v>
      </c>
      <c r="F12668" t="s">
        <v>5795</v>
      </c>
      <c r="G12668">
        <v>1860</v>
      </c>
      <c r="H12668" t="s">
        <v>5796</v>
      </c>
      <c r="I12668">
        <v>590</v>
      </c>
      <c r="J12668" t="s">
        <v>5797</v>
      </c>
      <c r="K12668">
        <v>62642</v>
      </c>
      <c r="L12668" t="s">
        <v>5803</v>
      </c>
      <c r="M12668">
        <v>0</v>
      </c>
      <c r="N12668">
        <v>22</v>
      </c>
      <c r="O12668" t="s">
        <v>83</v>
      </c>
      <c r="P12668" t="s">
        <v>98</v>
      </c>
      <c r="Q12668" t="s">
        <v>99</v>
      </c>
      <c r="R12668">
        <v>53</v>
      </c>
      <c r="S12668" t="s">
        <v>102</v>
      </c>
      <c r="T12668">
        <v>1</v>
      </c>
      <c r="U12668">
        <v>0.125</v>
      </c>
      <c r="V12668">
        <v>75</v>
      </c>
      <c r="W12668">
        <v>1</v>
      </c>
      <c r="X12668">
        <v>0.125</v>
      </c>
      <c r="Y12668">
        <v>75</v>
      </c>
    </row>
    <row r="12669" spans="1:25">
      <c r="A12669" s="10">
        <v>45627</v>
      </c>
      <c r="B12669" t="s">
        <v>76</v>
      </c>
      <c r="C12669" t="s">
        <v>4256</v>
      </c>
      <c r="D12669" t="s">
        <v>5669</v>
      </c>
      <c r="E12669">
        <v>835</v>
      </c>
      <c r="F12669" t="s">
        <v>5795</v>
      </c>
      <c r="G12669">
        <v>1860</v>
      </c>
      <c r="H12669" t="s">
        <v>5796</v>
      </c>
      <c r="I12669">
        <v>590</v>
      </c>
      <c r="J12669" t="s">
        <v>5797</v>
      </c>
      <c r="K12669">
        <v>128883</v>
      </c>
      <c r="L12669" t="s">
        <v>874</v>
      </c>
      <c r="M12669">
        <v>0</v>
      </c>
      <c r="N12669">
        <v>22</v>
      </c>
      <c r="O12669" t="s">
        <v>83</v>
      </c>
      <c r="P12669" t="s">
        <v>130</v>
      </c>
      <c r="Q12669" t="s">
        <v>188</v>
      </c>
      <c r="R12669">
        <v>234</v>
      </c>
      <c r="S12669" t="s">
        <v>389</v>
      </c>
      <c r="T12669">
        <v>12</v>
      </c>
      <c r="U12669">
        <v>8.3333332999999996E-2</v>
      </c>
      <c r="V12669">
        <v>105.6</v>
      </c>
      <c r="W12669">
        <v>12</v>
      </c>
      <c r="X12669">
        <v>8.3333332999999996E-2</v>
      </c>
      <c r="Y12669">
        <v>105.6</v>
      </c>
    </row>
    <row r="12670" spans="1:25">
      <c r="A12670" s="10">
        <v>45627</v>
      </c>
      <c r="B12670" t="s">
        <v>76</v>
      </c>
      <c r="C12670" t="s">
        <v>4256</v>
      </c>
      <c r="D12670" t="s">
        <v>5669</v>
      </c>
      <c r="E12670">
        <v>835</v>
      </c>
      <c r="F12670" t="s">
        <v>5795</v>
      </c>
      <c r="G12670">
        <v>1860</v>
      </c>
      <c r="H12670" t="s">
        <v>5796</v>
      </c>
      <c r="I12670">
        <v>590</v>
      </c>
      <c r="J12670" t="s">
        <v>5797</v>
      </c>
      <c r="K12670">
        <v>128883</v>
      </c>
      <c r="L12670" t="s">
        <v>874</v>
      </c>
      <c r="M12670">
        <v>0</v>
      </c>
      <c r="N12670">
        <v>22</v>
      </c>
      <c r="O12670" t="s">
        <v>83</v>
      </c>
      <c r="P12670" t="s">
        <v>288</v>
      </c>
      <c r="Q12670" t="s">
        <v>696</v>
      </c>
      <c r="R12670">
        <v>253</v>
      </c>
      <c r="S12670" t="s">
        <v>697</v>
      </c>
      <c r="T12670">
        <v>2</v>
      </c>
      <c r="U12670">
        <v>0.1</v>
      </c>
      <c r="V12670">
        <v>270</v>
      </c>
      <c r="W12670">
        <v>2</v>
      </c>
      <c r="X12670">
        <v>0.1</v>
      </c>
      <c r="Y12670">
        <v>270</v>
      </c>
    </row>
    <row r="12671" spans="1:25">
      <c r="A12671" s="10">
        <v>45627</v>
      </c>
      <c r="B12671" t="s">
        <v>76</v>
      </c>
      <c r="C12671" t="s">
        <v>4256</v>
      </c>
      <c r="D12671" t="s">
        <v>5669</v>
      </c>
      <c r="E12671">
        <v>835</v>
      </c>
      <c r="F12671" t="s">
        <v>5795</v>
      </c>
      <c r="G12671">
        <v>1860</v>
      </c>
      <c r="H12671" t="s">
        <v>5796</v>
      </c>
      <c r="I12671">
        <v>590</v>
      </c>
      <c r="J12671" t="s">
        <v>5797</v>
      </c>
      <c r="K12671">
        <v>128883</v>
      </c>
      <c r="L12671" t="s">
        <v>874</v>
      </c>
      <c r="M12671">
        <v>0</v>
      </c>
      <c r="N12671">
        <v>22</v>
      </c>
      <c r="O12671" t="s">
        <v>83</v>
      </c>
      <c r="P12671" t="s">
        <v>91</v>
      </c>
      <c r="Q12671" t="s">
        <v>92</v>
      </c>
      <c r="R12671">
        <v>280</v>
      </c>
      <c r="S12671" t="s">
        <v>185</v>
      </c>
      <c r="T12671">
        <v>12</v>
      </c>
      <c r="U12671">
        <v>2.5000000000000001E-2</v>
      </c>
      <c r="V12671">
        <v>99</v>
      </c>
      <c r="W12671">
        <v>12</v>
      </c>
      <c r="X12671">
        <v>2.5000000000000001E-2</v>
      </c>
      <c r="Y12671">
        <v>99</v>
      </c>
    </row>
    <row r="12672" spans="1:25">
      <c r="A12672" s="10">
        <v>45627</v>
      </c>
      <c r="B12672" t="s">
        <v>76</v>
      </c>
      <c r="C12672" t="s">
        <v>4256</v>
      </c>
      <c r="D12672" t="s">
        <v>5669</v>
      </c>
      <c r="E12672">
        <v>835</v>
      </c>
      <c r="F12672" t="s">
        <v>5795</v>
      </c>
      <c r="G12672">
        <v>1860</v>
      </c>
      <c r="H12672" t="s">
        <v>5796</v>
      </c>
      <c r="I12672">
        <v>590</v>
      </c>
      <c r="J12672" t="s">
        <v>5797</v>
      </c>
      <c r="K12672">
        <v>62707</v>
      </c>
      <c r="L12672" t="s">
        <v>5804</v>
      </c>
      <c r="M12672">
        <v>0</v>
      </c>
      <c r="N12672">
        <v>22</v>
      </c>
      <c r="O12672" t="s">
        <v>83</v>
      </c>
      <c r="P12672" t="s">
        <v>91</v>
      </c>
      <c r="Q12672" t="s">
        <v>125</v>
      </c>
      <c r="R12672">
        <v>428</v>
      </c>
      <c r="S12672" t="s">
        <v>232</v>
      </c>
      <c r="T12672">
        <v>1</v>
      </c>
      <c r="U12672">
        <v>1.6666667E-2</v>
      </c>
      <c r="V12672">
        <v>176</v>
      </c>
      <c r="W12672">
        <v>1</v>
      </c>
      <c r="X12672">
        <v>1.6666667E-2</v>
      </c>
      <c r="Y12672">
        <v>176</v>
      </c>
    </row>
    <row r="12673" spans="1:25">
      <c r="A12673" s="10">
        <v>45627</v>
      </c>
      <c r="B12673" t="s">
        <v>76</v>
      </c>
      <c r="C12673" t="s">
        <v>4256</v>
      </c>
      <c r="D12673" t="s">
        <v>5669</v>
      </c>
      <c r="E12673">
        <v>835</v>
      </c>
      <c r="F12673" t="s">
        <v>5795</v>
      </c>
      <c r="G12673">
        <v>1860</v>
      </c>
      <c r="H12673" t="s">
        <v>5796</v>
      </c>
      <c r="I12673">
        <v>590</v>
      </c>
      <c r="J12673" t="s">
        <v>5797</v>
      </c>
      <c r="K12673">
        <v>62707</v>
      </c>
      <c r="L12673" t="s">
        <v>5804</v>
      </c>
      <c r="M12673">
        <v>0</v>
      </c>
      <c r="N12673">
        <v>22</v>
      </c>
      <c r="O12673" t="s">
        <v>83</v>
      </c>
      <c r="P12673" t="s">
        <v>91</v>
      </c>
      <c r="Q12673" t="s">
        <v>125</v>
      </c>
      <c r="R12673">
        <v>427</v>
      </c>
      <c r="S12673" t="s">
        <v>797</v>
      </c>
      <c r="T12673">
        <v>1</v>
      </c>
      <c r="U12673">
        <v>4.1666666999999998E-2</v>
      </c>
      <c r="V12673">
        <v>415</v>
      </c>
      <c r="W12673">
        <v>1</v>
      </c>
      <c r="X12673">
        <v>4.1666666999999998E-2</v>
      </c>
      <c r="Y12673">
        <v>415</v>
      </c>
    </row>
    <row r="12674" spans="1:25">
      <c r="A12674" s="10">
        <v>45627</v>
      </c>
      <c r="B12674" t="s">
        <v>76</v>
      </c>
      <c r="C12674" t="s">
        <v>4256</v>
      </c>
      <c r="D12674" t="s">
        <v>5669</v>
      </c>
      <c r="E12674">
        <v>835</v>
      </c>
      <c r="F12674" t="s">
        <v>5795</v>
      </c>
      <c r="G12674">
        <v>1860</v>
      </c>
      <c r="H12674" t="s">
        <v>5796</v>
      </c>
      <c r="I12674">
        <v>590</v>
      </c>
      <c r="J12674" t="s">
        <v>5797</v>
      </c>
      <c r="K12674">
        <v>62707</v>
      </c>
      <c r="L12674" t="s">
        <v>5804</v>
      </c>
      <c r="M12674">
        <v>0</v>
      </c>
      <c r="N12674">
        <v>22</v>
      </c>
      <c r="O12674" t="s">
        <v>83</v>
      </c>
      <c r="P12674" t="s">
        <v>84</v>
      </c>
      <c r="Q12674" t="s">
        <v>85</v>
      </c>
      <c r="R12674">
        <v>365</v>
      </c>
      <c r="S12674" t="s">
        <v>86</v>
      </c>
      <c r="T12674">
        <v>12</v>
      </c>
      <c r="U12674">
        <v>0.125</v>
      </c>
      <c r="V12674">
        <v>193.56</v>
      </c>
      <c r="W12674">
        <v>12</v>
      </c>
      <c r="X12674">
        <v>0.125</v>
      </c>
      <c r="Y12674">
        <v>193.56</v>
      </c>
    </row>
    <row r="12675" spans="1:25">
      <c r="A12675" s="10">
        <v>45627</v>
      </c>
      <c r="B12675" t="s">
        <v>76</v>
      </c>
      <c r="C12675" t="s">
        <v>4256</v>
      </c>
      <c r="D12675" t="s">
        <v>5669</v>
      </c>
      <c r="E12675">
        <v>835</v>
      </c>
      <c r="F12675" t="s">
        <v>5795</v>
      </c>
      <c r="G12675">
        <v>1860</v>
      </c>
      <c r="H12675" t="s">
        <v>5796</v>
      </c>
      <c r="I12675">
        <v>590</v>
      </c>
      <c r="J12675" t="s">
        <v>5797</v>
      </c>
      <c r="K12675">
        <v>59609</v>
      </c>
      <c r="L12675" t="s">
        <v>5805</v>
      </c>
      <c r="M12675">
        <v>0</v>
      </c>
      <c r="N12675">
        <v>21</v>
      </c>
      <c r="O12675" t="s">
        <v>83</v>
      </c>
      <c r="P12675" t="s">
        <v>104</v>
      </c>
      <c r="Q12675" t="s">
        <v>105</v>
      </c>
      <c r="R12675">
        <v>369</v>
      </c>
      <c r="S12675" t="s">
        <v>106</v>
      </c>
      <c r="T12675">
        <v>12</v>
      </c>
      <c r="U12675">
        <v>0.16666666699999999</v>
      </c>
      <c r="V12675">
        <v>96</v>
      </c>
      <c r="W12675">
        <v>12</v>
      </c>
      <c r="X12675">
        <v>0.16666666699999999</v>
      </c>
      <c r="Y12675">
        <v>96</v>
      </c>
    </row>
    <row r="12676" spans="1:25">
      <c r="A12676" s="10">
        <v>45627</v>
      </c>
      <c r="B12676" t="s">
        <v>76</v>
      </c>
      <c r="C12676" t="s">
        <v>4256</v>
      </c>
      <c r="D12676" t="s">
        <v>5669</v>
      </c>
      <c r="E12676">
        <v>835</v>
      </c>
      <c r="F12676" t="s">
        <v>5795</v>
      </c>
      <c r="G12676">
        <v>1860</v>
      </c>
      <c r="H12676" t="s">
        <v>5796</v>
      </c>
      <c r="I12676">
        <v>590</v>
      </c>
      <c r="J12676" t="s">
        <v>5797</v>
      </c>
      <c r="K12676">
        <v>59609</v>
      </c>
      <c r="L12676" t="s">
        <v>5805</v>
      </c>
      <c r="M12676">
        <v>0</v>
      </c>
      <c r="N12676">
        <v>21</v>
      </c>
      <c r="O12676" t="s">
        <v>83</v>
      </c>
      <c r="P12676" t="s">
        <v>84</v>
      </c>
      <c r="Q12676" t="s">
        <v>88</v>
      </c>
      <c r="R12676">
        <v>308</v>
      </c>
      <c r="S12676" t="s">
        <v>121</v>
      </c>
      <c r="T12676">
        <v>12</v>
      </c>
      <c r="U12676">
        <v>0.125</v>
      </c>
      <c r="V12676">
        <v>193.56</v>
      </c>
      <c r="W12676">
        <v>12</v>
      </c>
      <c r="X12676">
        <v>0.125</v>
      </c>
      <c r="Y12676">
        <v>193.56</v>
      </c>
    </row>
    <row r="12677" spans="1:25">
      <c r="A12677" s="10">
        <v>45627</v>
      </c>
      <c r="B12677" t="s">
        <v>76</v>
      </c>
      <c r="C12677" t="s">
        <v>4256</v>
      </c>
      <c r="D12677" t="s">
        <v>5669</v>
      </c>
      <c r="E12677">
        <v>835</v>
      </c>
      <c r="F12677" t="s">
        <v>5795</v>
      </c>
      <c r="G12677">
        <v>1860</v>
      </c>
      <c r="H12677" t="s">
        <v>5796</v>
      </c>
      <c r="I12677">
        <v>590</v>
      </c>
      <c r="J12677" t="s">
        <v>5797</v>
      </c>
      <c r="K12677">
        <v>59609</v>
      </c>
      <c r="L12677" t="s">
        <v>5805</v>
      </c>
      <c r="M12677">
        <v>0</v>
      </c>
      <c r="N12677">
        <v>21</v>
      </c>
      <c r="O12677" t="s">
        <v>83</v>
      </c>
      <c r="P12677" t="s">
        <v>84</v>
      </c>
      <c r="Q12677" t="s">
        <v>85</v>
      </c>
      <c r="R12677">
        <v>365</v>
      </c>
      <c r="S12677" t="s">
        <v>86</v>
      </c>
      <c r="T12677">
        <v>12</v>
      </c>
      <c r="U12677">
        <v>0.125</v>
      </c>
      <c r="V12677">
        <v>193.56</v>
      </c>
      <c r="W12677">
        <v>12</v>
      </c>
      <c r="X12677">
        <v>0.125</v>
      </c>
      <c r="Y12677">
        <v>193.56</v>
      </c>
    </row>
    <row r="12678" spans="1:25">
      <c r="A12678" s="10">
        <v>45627</v>
      </c>
      <c r="B12678" t="s">
        <v>76</v>
      </c>
      <c r="C12678" t="s">
        <v>4256</v>
      </c>
      <c r="D12678" t="s">
        <v>5669</v>
      </c>
      <c r="E12678">
        <v>835</v>
      </c>
      <c r="F12678" t="s">
        <v>5795</v>
      </c>
      <c r="G12678">
        <v>1860</v>
      </c>
      <c r="H12678" t="s">
        <v>5796</v>
      </c>
      <c r="I12678">
        <v>590</v>
      </c>
      <c r="J12678" t="s">
        <v>5797</v>
      </c>
      <c r="K12678">
        <v>58075</v>
      </c>
      <c r="L12678" t="s">
        <v>5806</v>
      </c>
      <c r="M12678">
        <v>0</v>
      </c>
      <c r="N12678">
        <v>22</v>
      </c>
      <c r="O12678" t="s">
        <v>83</v>
      </c>
      <c r="P12678" t="s">
        <v>91</v>
      </c>
      <c r="Q12678" t="s">
        <v>125</v>
      </c>
      <c r="R12678">
        <v>428</v>
      </c>
      <c r="S12678" t="s">
        <v>232</v>
      </c>
      <c r="T12678">
        <v>1</v>
      </c>
      <c r="U12678">
        <v>1.6666667E-2</v>
      </c>
      <c r="V12678">
        <v>176</v>
      </c>
      <c r="W12678">
        <v>1</v>
      </c>
      <c r="X12678">
        <v>1.6666667E-2</v>
      </c>
      <c r="Y12678">
        <v>176</v>
      </c>
    </row>
    <row r="12679" spans="1:25">
      <c r="A12679" s="10">
        <v>45627</v>
      </c>
      <c r="B12679" t="s">
        <v>76</v>
      </c>
      <c r="C12679" t="s">
        <v>4256</v>
      </c>
      <c r="D12679" t="s">
        <v>5669</v>
      </c>
      <c r="E12679">
        <v>835</v>
      </c>
      <c r="F12679" t="s">
        <v>5795</v>
      </c>
      <c r="G12679">
        <v>1860</v>
      </c>
      <c r="H12679" t="s">
        <v>5796</v>
      </c>
      <c r="I12679">
        <v>590</v>
      </c>
      <c r="J12679" t="s">
        <v>5797</v>
      </c>
      <c r="K12679">
        <v>58075</v>
      </c>
      <c r="L12679" t="s">
        <v>5806</v>
      </c>
      <c r="M12679">
        <v>0</v>
      </c>
      <c r="N12679">
        <v>22</v>
      </c>
      <c r="O12679" t="s">
        <v>83</v>
      </c>
      <c r="P12679" t="s">
        <v>91</v>
      </c>
      <c r="Q12679" t="s">
        <v>125</v>
      </c>
      <c r="R12679">
        <v>427</v>
      </c>
      <c r="S12679" t="s">
        <v>797</v>
      </c>
      <c r="T12679">
        <v>1</v>
      </c>
      <c r="U12679">
        <v>4.1666666999999998E-2</v>
      </c>
      <c r="V12679">
        <v>415</v>
      </c>
      <c r="W12679">
        <v>1</v>
      </c>
      <c r="X12679">
        <v>4.1666666999999998E-2</v>
      </c>
      <c r="Y12679">
        <v>415</v>
      </c>
    </row>
    <row r="12680" spans="1:25">
      <c r="A12680" s="10">
        <v>45627</v>
      </c>
      <c r="B12680" t="s">
        <v>76</v>
      </c>
      <c r="C12680" t="s">
        <v>4256</v>
      </c>
      <c r="D12680" t="s">
        <v>5669</v>
      </c>
      <c r="E12680">
        <v>835</v>
      </c>
      <c r="F12680" t="s">
        <v>5795</v>
      </c>
      <c r="G12680">
        <v>1860</v>
      </c>
      <c r="H12680" t="s">
        <v>5796</v>
      </c>
      <c r="I12680">
        <v>590</v>
      </c>
      <c r="J12680" t="s">
        <v>5797</v>
      </c>
      <c r="K12680">
        <v>58075</v>
      </c>
      <c r="L12680" t="s">
        <v>5806</v>
      </c>
      <c r="M12680">
        <v>0</v>
      </c>
      <c r="N12680">
        <v>22</v>
      </c>
      <c r="O12680" t="s">
        <v>83</v>
      </c>
      <c r="P12680" t="s">
        <v>84</v>
      </c>
      <c r="Q12680" t="s">
        <v>85</v>
      </c>
      <c r="R12680">
        <v>365</v>
      </c>
      <c r="S12680" t="s">
        <v>86</v>
      </c>
      <c r="T12680">
        <v>12</v>
      </c>
      <c r="U12680">
        <v>0.125</v>
      </c>
      <c r="V12680">
        <v>193.56</v>
      </c>
      <c r="W12680">
        <v>12</v>
      </c>
      <c r="X12680">
        <v>0.125</v>
      </c>
      <c r="Y12680">
        <v>193.56</v>
      </c>
    </row>
    <row r="12681" spans="1:25">
      <c r="A12681" s="10">
        <v>45627</v>
      </c>
      <c r="B12681" t="s">
        <v>76</v>
      </c>
      <c r="C12681" t="s">
        <v>4256</v>
      </c>
      <c r="D12681" t="s">
        <v>5669</v>
      </c>
      <c r="E12681">
        <v>835</v>
      </c>
      <c r="F12681" t="s">
        <v>5795</v>
      </c>
      <c r="G12681">
        <v>1860</v>
      </c>
      <c r="H12681" t="s">
        <v>5796</v>
      </c>
      <c r="I12681">
        <v>590</v>
      </c>
      <c r="J12681" t="s">
        <v>5797</v>
      </c>
      <c r="K12681">
        <v>129491</v>
      </c>
      <c r="L12681" t="s">
        <v>5807</v>
      </c>
      <c r="M12681">
        <v>0</v>
      </c>
      <c r="N12681">
        <v>22</v>
      </c>
      <c r="O12681" t="s">
        <v>83</v>
      </c>
      <c r="P12681" t="s">
        <v>91</v>
      </c>
      <c r="Q12681" t="s">
        <v>125</v>
      </c>
      <c r="R12681">
        <v>428</v>
      </c>
      <c r="S12681" t="s">
        <v>232</v>
      </c>
      <c r="T12681">
        <v>1</v>
      </c>
      <c r="U12681">
        <v>1.6666667E-2</v>
      </c>
      <c r="V12681">
        <v>176</v>
      </c>
      <c r="W12681">
        <v>1</v>
      </c>
      <c r="X12681">
        <v>1.6666667E-2</v>
      </c>
      <c r="Y12681">
        <v>176</v>
      </c>
    </row>
    <row r="12682" spans="1:25">
      <c r="A12682" s="10">
        <v>45627</v>
      </c>
      <c r="B12682" t="s">
        <v>76</v>
      </c>
      <c r="C12682" t="s">
        <v>4256</v>
      </c>
      <c r="D12682" t="s">
        <v>5669</v>
      </c>
      <c r="E12682">
        <v>835</v>
      </c>
      <c r="F12682" t="s">
        <v>5795</v>
      </c>
      <c r="G12682">
        <v>1860</v>
      </c>
      <c r="H12682" t="s">
        <v>5796</v>
      </c>
      <c r="I12682">
        <v>590</v>
      </c>
      <c r="J12682" t="s">
        <v>5797</v>
      </c>
      <c r="K12682">
        <v>129491</v>
      </c>
      <c r="L12682" t="s">
        <v>5807</v>
      </c>
      <c r="M12682">
        <v>0</v>
      </c>
      <c r="N12682">
        <v>22</v>
      </c>
      <c r="O12682" t="s">
        <v>83</v>
      </c>
      <c r="P12682" t="s">
        <v>91</v>
      </c>
      <c r="Q12682" t="s">
        <v>125</v>
      </c>
      <c r="R12682">
        <v>427</v>
      </c>
      <c r="S12682" t="s">
        <v>797</v>
      </c>
      <c r="T12682">
        <v>1</v>
      </c>
      <c r="U12682">
        <v>4.1666666999999998E-2</v>
      </c>
      <c r="V12682">
        <v>415</v>
      </c>
      <c r="W12682">
        <v>1</v>
      </c>
      <c r="X12682">
        <v>4.1666666999999998E-2</v>
      </c>
      <c r="Y12682">
        <v>415</v>
      </c>
    </row>
    <row r="12683" spans="1:25">
      <c r="A12683" s="10">
        <v>45627</v>
      </c>
      <c r="B12683" t="s">
        <v>76</v>
      </c>
      <c r="C12683" t="s">
        <v>4256</v>
      </c>
      <c r="D12683" t="s">
        <v>5669</v>
      </c>
      <c r="E12683">
        <v>835</v>
      </c>
      <c r="F12683" t="s">
        <v>5795</v>
      </c>
      <c r="G12683">
        <v>1860</v>
      </c>
      <c r="H12683" t="s">
        <v>5796</v>
      </c>
      <c r="I12683">
        <v>590</v>
      </c>
      <c r="J12683" t="s">
        <v>5797</v>
      </c>
      <c r="K12683">
        <v>58395</v>
      </c>
      <c r="L12683" t="s">
        <v>5808</v>
      </c>
      <c r="M12683">
        <v>0</v>
      </c>
      <c r="N12683">
        <v>22</v>
      </c>
      <c r="O12683" t="s">
        <v>83</v>
      </c>
      <c r="P12683" t="s">
        <v>91</v>
      </c>
      <c r="Q12683" t="s">
        <v>125</v>
      </c>
      <c r="R12683">
        <v>427</v>
      </c>
      <c r="S12683" t="s">
        <v>797</v>
      </c>
      <c r="T12683">
        <v>1</v>
      </c>
      <c r="U12683">
        <v>4.1666666999999998E-2</v>
      </c>
      <c r="V12683">
        <v>415</v>
      </c>
      <c r="W12683">
        <v>1</v>
      </c>
      <c r="X12683">
        <v>4.1666666999999998E-2</v>
      </c>
      <c r="Y12683">
        <v>415</v>
      </c>
    </row>
    <row r="12684" spans="1:25">
      <c r="A12684" s="10">
        <v>45627</v>
      </c>
      <c r="B12684" t="s">
        <v>76</v>
      </c>
      <c r="C12684" t="s">
        <v>4256</v>
      </c>
      <c r="D12684" t="s">
        <v>5669</v>
      </c>
      <c r="E12684">
        <v>835</v>
      </c>
      <c r="F12684" t="s">
        <v>5795</v>
      </c>
      <c r="G12684">
        <v>1860</v>
      </c>
      <c r="H12684" t="s">
        <v>5796</v>
      </c>
      <c r="I12684">
        <v>590</v>
      </c>
      <c r="J12684" t="s">
        <v>5797</v>
      </c>
      <c r="K12684">
        <v>58395</v>
      </c>
      <c r="L12684" t="s">
        <v>5808</v>
      </c>
      <c r="M12684">
        <v>0</v>
      </c>
      <c r="N12684">
        <v>22</v>
      </c>
      <c r="O12684" t="s">
        <v>83</v>
      </c>
      <c r="P12684" t="s">
        <v>84</v>
      </c>
      <c r="Q12684" t="s">
        <v>85</v>
      </c>
      <c r="R12684">
        <v>365</v>
      </c>
      <c r="S12684" t="s">
        <v>86</v>
      </c>
      <c r="T12684">
        <v>12</v>
      </c>
      <c r="U12684">
        <v>0.125</v>
      </c>
      <c r="V12684">
        <v>193.56</v>
      </c>
      <c r="W12684">
        <v>12</v>
      </c>
      <c r="X12684">
        <v>0.125</v>
      </c>
      <c r="Y12684">
        <v>193.56</v>
      </c>
    </row>
    <row r="12685" spans="1:25">
      <c r="A12685" s="10">
        <v>45627</v>
      </c>
      <c r="B12685" t="s">
        <v>76</v>
      </c>
      <c r="C12685" t="s">
        <v>4256</v>
      </c>
      <c r="D12685" t="s">
        <v>5669</v>
      </c>
      <c r="E12685">
        <v>835</v>
      </c>
      <c r="F12685" t="s">
        <v>5795</v>
      </c>
      <c r="G12685">
        <v>1860</v>
      </c>
      <c r="H12685" t="s">
        <v>5796</v>
      </c>
      <c r="I12685">
        <v>590</v>
      </c>
      <c r="J12685" t="s">
        <v>5797</v>
      </c>
      <c r="K12685">
        <v>58395</v>
      </c>
      <c r="L12685" t="s">
        <v>5808</v>
      </c>
      <c r="M12685">
        <v>0</v>
      </c>
      <c r="N12685">
        <v>22</v>
      </c>
      <c r="O12685" t="s">
        <v>83</v>
      </c>
      <c r="P12685" t="s">
        <v>98</v>
      </c>
      <c r="Q12685" t="s">
        <v>99</v>
      </c>
      <c r="R12685">
        <v>53</v>
      </c>
      <c r="S12685" t="s">
        <v>102</v>
      </c>
      <c r="T12685">
        <v>1</v>
      </c>
      <c r="U12685">
        <v>0.125</v>
      </c>
      <c r="V12685">
        <v>75</v>
      </c>
      <c r="W12685">
        <v>1</v>
      </c>
      <c r="X12685">
        <v>0.125</v>
      </c>
      <c r="Y12685">
        <v>75</v>
      </c>
    </row>
    <row r="12686" spans="1:25">
      <c r="A12686" s="10">
        <v>45627</v>
      </c>
      <c r="B12686" t="s">
        <v>76</v>
      </c>
      <c r="C12686" t="s">
        <v>4256</v>
      </c>
      <c r="D12686" t="s">
        <v>5669</v>
      </c>
      <c r="E12686">
        <v>835</v>
      </c>
      <c r="F12686" t="s">
        <v>5795</v>
      </c>
      <c r="G12686">
        <v>1860</v>
      </c>
      <c r="H12686" t="s">
        <v>5796</v>
      </c>
      <c r="I12686">
        <v>590</v>
      </c>
      <c r="J12686" t="s">
        <v>5797</v>
      </c>
      <c r="K12686">
        <v>57770</v>
      </c>
      <c r="L12686" t="s">
        <v>5809</v>
      </c>
      <c r="M12686">
        <v>0</v>
      </c>
      <c r="N12686">
        <v>21</v>
      </c>
      <c r="O12686" t="s">
        <v>83</v>
      </c>
      <c r="P12686" t="s">
        <v>91</v>
      </c>
      <c r="Q12686" t="s">
        <v>92</v>
      </c>
      <c r="R12686">
        <v>280</v>
      </c>
      <c r="S12686" t="s">
        <v>185</v>
      </c>
      <c r="T12686">
        <v>12</v>
      </c>
      <c r="U12686">
        <v>2.5000000000000001E-2</v>
      </c>
      <c r="V12686">
        <v>99</v>
      </c>
      <c r="W12686">
        <v>12</v>
      </c>
      <c r="X12686">
        <v>2.5000000000000001E-2</v>
      </c>
      <c r="Y12686">
        <v>99</v>
      </c>
    </row>
    <row r="12687" spans="1:25">
      <c r="A12687" s="10">
        <v>45627</v>
      </c>
      <c r="B12687" t="s">
        <v>76</v>
      </c>
      <c r="C12687" t="s">
        <v>4256</v>
      </c>
      <c r="D12687" t="s">
        <v>5669</v>
      </c>
      <c r="E12687">
        <v>835</v>
      </c>
      <c r="F12687" t="s">
        <v>5795</v>
      </c>
      <c r="G12687">
        <v>1860</v>
      </c>
      <c r="H12687" t="s">
        <v>5796</v>
      </c>
      <c r="I12687">
        <v>590</v>
      </c>
      <c r="J12687" t="s">
        <v>5797</v>
      </c>
      <c r="K12687">
        <v>57770</v>
      </c>
      <c r="L12687" t="s">
        <v>5809</v>
      </c>
      <c r="M12687">
        <v>0</v>
      </c>
      <c r="N12687">
        <v>21</v>
      </c>
      <c r="O12687" t="s">
        <v>83</v>
      </c>
      <c r="P12687" t="s">
        <v>84</v>
      </c>
      <c r="Q12687" t="s">
        <v>85</v>
      </c>
      <c r="R12687">
        <v>365</v>
      </c>
      <c r="S12687" t="s">
        <v>86</v>
      </c>
      <c r="T12687">
        <v>12</v>
      </c>
      <c r="U12687">
        <v>0.125</v>
      </c>
      <c r="V12687">
        <v>193.56</v>
      </c>
      <c r="W12687">
        <v>12</v>
      </c>
      <c r="X12687">
        <v>0.125</v>
      </c>
      <c r="Y12687">
        <v>193.56</v>
      </c>
    </row>
    <row r="12688" spans="1:25">
      <c r="A12688" s="10">
        <v>45627</v>
      </c>
      <c r="B12688" t="s">
        <v>76</v>
      </c>
      <c r="C12688" t="s">
        <v>4256</v>
      </c>
      <c r="D12688" t="s">
        <v>5669</v>
      </c>
      <c r="E12688">
        <v>835</v>
      </c>
      <c r="F12688" t="s">
        <v>5795</v>
      </c>
      <c r="G12688">
        <v>1860</v>
      </c>
      <c r="H12688" t="s">
        <v>5796</v>
      </c>
      <c r="I12688">
        <v>590</v>
      </c>
      <c r="J12688" t="s">
        <v>5797</v>
      </c>
      <c r="K12688">
        <v>57770</v>
      </c>
      <c r="L12688" t="s">
        <v>5809</v>
      </c>
      <c r="M12688">
        <v>0</v>
      </c>
      <c r="N12688">
        <v>21</v>
      </c>
      <c r="O12688" t="s">
        <v>83</v>
      </c>
      <c r="P12688" t="s">
        <v>98</v>
      </c>
      <c r="Q12688" t="s">
        <v>99</v>
      </c>
      <c r="R12688">
        <v>53</v>
      </c>
      <c r="S12688" t="s">
        <v>102</v>
      </c>
      <c r="T12688">
        <v>1</v>
      </c>
      <c r="U12688">
        <v>0.125</v>
      </c>
      <c r="V12688">
        <v>75</v>
      </c>
      <c r="W12688">
        <v>1</v>
      </c>
      <c r="X12688">
        <v>0.125</v>
      </c>
      <c r="Y12688">
        <v>75</v>
      </c>
    </row>
    <row r="12689" spans="1:25">
      <c r="A12689" s="10">
        <v>45627</v>
      </c>
      <c r="B12689" t="s">
        <v>76</v>
      </c>
      <c r="C12689" t="s">
        <v>4256</v>
      </c>
      <c r="D12689" t="s">
        <v>5669</v>
      </c>
      <c r="E12689">
        <v>835</v>
      </c>
      <c r="F12689" t="s">
        <v>5795</v>
      </c>
      <c r="G12689">
        <v>1860</v>
      </c>
      <c r="H12689" t="s">
        <v>5796</v>
      </c>
      <c r="I12689">
        <v>590</v>
      </c>
      <c r="J12689" t="s">
        <v>5797</v>
      </c>
      <c r="K12689">
        <v>59145</v>
      </c>
      <c r="L12689" t="s">
        <v>5810</v>
      </c>
      <c r="M12689">
        <v>0</v>
      </c>
      <c r="N12689">
        <v>22</v>
      </c>
      <c r="O12689" t="s">
        <v>83</v>
      </c>
      <c r="P12689" t="s">
        <v>91</v>
      </c>
      <c r="Q12689" t="s">
        <v>125</v>
      </c>
      <c r="R12689">
        <v>428</v>
      </c>
      <c r="S12689" t="s">
        <v>232</v>
      </c>
      <c r="T12689">
        <v>1</v>
      </c>
      <c r="U12689">
        <v>1.6666667E-2</v>
      </c>
      <c r="V12689">
        <v>176</v>
      </c>
      <c r="W12689">
        <v>1</v>
      </c>
      <c r="X12689">
        <v>1.6666667E-2</v>
      </c>
      <c r="Y12689">
        <v>176</v>
      </c>
    </row>
    <row r="12690" spans="1:25">
      <c r="A12690" s="10">
        <v>45627</v>
      </c>
      <c r="B12690" t="s">
        <v>76</v>
      </c>
      <c r="C12690" t="s">
        <v>4256</v>
      </c>
      <c r="D12690" t="s">
        <v>5669</v>
      </c>
      <c r="E12690">
        <v>835</v>
      </c>
      <c r="F12690" t="s">
        <v>5795</v>
      </c>
      <c r="G12690">
        <v>1860</v>
      </c>
      <c r="H12690" t="s">
        <v>5796</v>
      </c>
      <c r="I12690">
        <v>590</v>
      </c>
      <c r="J12690" t="s">
        <v>5797</v>
      </c>
      <c r="K12690">
        <v>59145</v>
      </c>
      <c r="L12690" t="s">
        <v>5810</v>
      </c>
      <c r="M12690">
        <v>0</v>
      </c>
      <c r="N12690">
        <v>22</v>
      </c>
      <c r="O12690" t="s">
        <v>83</v>
      </c>
      <c r="P12690" t="s">
        <v>91</v>
      </c>
      <c r="Q12690" t="s">
        <v>125</v>
      </c>
      <c r="R12690">
        <v>427</v>
      </c>
      <c r="S12690" t="s">
        <v>797</v>
      </c>
      <c r="T12690">
        <v>1</v>
      </c>
      <c r="U12690">
        <v>4.1666666999999998E-2</v>
      </c>
      <c r="V12690">
        <v>415</v>
      </c>
      <c r="W12690">
        <v>1</v>
      </c>
      <c r="X12690">
        <v>4.1666666999999998E-2</v>
      </c>
      <c r="Y12690">
        <v>415</v>
      </c>
    </row>
    <row r="12691" spans="1:25">
      <c r="A12691" s="10">
        <v>45627</v>
      </c>
      <c r="B12691" t="s">
        <v>76</v>
      </c>
      <c r="C12691" t="s">
        <v>4256</v>
      </c>
      <c r="D12691" t="s">
        <v>5669</v>
      </c>
      <c r="E12691">
        <v>835</v>
      </c>
      <c r="F12691" t="s">
        <v>5795</v>
      </c>
      <c r="G12691">
        <v>1860</v>
      </c>
      <c r="H12691" t="s">
        <v>5796</v>
      </c>
      <c r="I12691">
        <v>590</v>
      </c>
      <c r="J12691" t="s">
        <v>5797</v>
      </c>
      <c r="K12691">
        <v>59145</v>
      </c>
      <c r="L12691" t="s">
        <v>5810</v>
      </c>
      <c r="M12691">
        <v>0</v>
      </c>
      <c r="N12691">
        <v>22</v>
      </c>
      <c r="O12691" t="s">
        <v>83</v>
      </c>
      <c r="P12691" t="s">
        <v>91</v>
      </c>
      <c r="Q12691" t="s">
        <v>125</v>
      </c>
      <c r="R12691">
        <v>389</v>
      </c>
      <c r="S12691" t="s">
        <v>848</v>
      </c>
      <c r="T12691">
        <v>6</v>
      </c>
      <c r="U12691">
        <v>2.5000000000000001E-2</v>
      </c>
      <c r="V12691">
        <v>291</v>
      </c>
      <c r="W12691">
        <v>6</v>
      </c>
      <c r="X12691">
        <v>2.5000000000000001E-2</v>
      </c>
      <c r="Y12691">
        <v>291</v>
      </c>
    </row>
    <row r="12692" spans="1:25">
      <c r="A12692" s="10">
        <v>45627</v>
      </c>
      <c r="B12692" t="s">
        <v>76</v>
      </c>
      <c r="C12692" t="s">
        <v>4256</v>
      </c>
      <c r="D12692" t="s">
        <v>5669</v>
      </c>
      <c r="E12692">
        <v>835</v>
      </c>
      <c r="F12692" t="s">
        <v>5795</v>
      </c>
      <c r="G12692">
        <v>1860</v>
      </c>
      <c r="H12692" t="s">
        <v>5796</v>
      </c>
      <c r="I12692">
        <v>590</v>
      </c>
      <c r="J12692" t="s">
        <v>5797</v>
      </c>
      <c r="K12692">
        <v>60708</v>
      </c>
      <c r="L12692" t="s">
        <v>5811</v>
      </c>
      <c r="M12692">
        <v>0</v>
      </c>
      <c r="N12692">
        <v>21</v>
      </c>
      <c r="O12692" t="s">
        <v>83</v>
      </c>
      <c r="P12692" t="s">
        <v>104</v>
      </c>
      <c r="Q12692" t="s">
        <v>114</v>
      </c>
      <c r="R12692">
        <v>191</v>
      </c>
      <c r="S12692" t="s">
        <v>154</v>
      </c>
      <c r="T12692">
        <v>12</v>
      </c>
      <c r="U12692">
        <v>1</v>
      </c>
      <c r="V12692">
        <v>696</v>
      </c>
      <c r="W12692">
        <v>12</v>
      </c>
      <c r="X12692">
        <v>1</v>
      </c>
      <c r="Y12692">
        <v>696</v>
      </c>
    </row>
    <row r="12693" spans="1:25">
      <c r="A12693" s="10">
        <v>45627</v>
      </c>
      <c r="B12693" t="s">
        <v>76</v>
      </c>
      <c r="C12693" t="s">
        <v>4256</v>
      </c>
      <c r="D12693" t="s">
        <v>5669</v>
      </c>
      <c r="E12693">
        <v>835</v>
      </c>
      <c r="F12693" t="s">
        <v>5795</v>
      </c>
      <c r="G12693">
        <v>1860</v>
      </c>
      <c r="H12693" t="s">
        <v>5796</v>
      </c>
      <c r="I12693">
        <v>590</v>
      </c>
      <c r="J12693" t="s">
        <v>5797</v>
      </c>
      <c r="K12693">
        <v>60708</v>
      </c>
      <c r="L12693" t="s">
        <v>5811</v>
      </c>
      <c r="M12693">
        <v>0</v>
      </c>
      <c r="N12693">
        <v>21</v>
      </c>
      <c r="O12693" t="s">
        <v>83</v>
      </c>
      <c r="P12693" t="s">
        <v>91</v>
      </c>
      <c r="Q12693" t="s">
        <v>125</v>
      </c>
      <c r="R12693">
        <v>428</v>
      </c>
      <c r="S12693" t="s">
        <v>232</v>
      </c>
      <c r="T12693">
        <v>1</v>
      </c>
      <c r="U12693">
        <v>1.6666667E-2</v>
      </c>
      <c r="V12693">
        <v>176</v>
      </c>
      <c r="W12693">
        <v>1</v>
      </c>
      <c r="X12693">
        <v>1.6666667E-2</v>
      </c>
      <c r="Y12693">
        <v>176</v>
      </c>
    </row>
    <row r="12694" spans="1:25">
      <c r="A12694" s="10">
        <v>45627</v>
      </c>
      <c r="B12694" t="s">
        <v>76</v>
      </c>
      <c r="C12694" t="s">
        <v>4256</v>
      </c>
      <c r="D12694" t="s">
        <v>5669</v>
      </c>
      <c r="E12694">
        <v>835</v>
      </c>
      <c r="F12694" t="s">
        <v>5795</v>
      </c>
      <c r="G12694">
        <v>1860</v>
      </c>
      <c r="H12694" t="s">
        <v>5796</v>
      </c>
      <c r="I12694">
        <v>590</v>
      </c>
      <c r="J12694" t="s">
        <v>5797</v>
      </c>
      <c r="K12694">
        <v>64999</v>
      </c>
      <c r="L12694" t="s">
        <v>5812</v>
      </c>
      <c r="M12694">
        <v>0</v>
      </c>
      <c r="N12694">
        <v>22</v>
      </c>
      <c r="O12694" t="s">
        <v>83</v>
      </c>
      <c r="P12694" t="s">
        <v>91</v>
      </c>
      <c r="Q12694" t="s">
        <v>125</v>
      </c>
      <c r="R12694">
        <v>427</v>
      </c>
      <c r="S12694" t="s">
        <v>797</v>
      </c>
      <c r="T12694">
        <v>1</v>
      </c>
      <c r="U12694">
        <v>4.1666666999999998E-2</v>
      </c>
      <c r="V12694">
        <v>415</v>
      </c>
      <c r="W12694">
        <v>1</v>
      </c>
      <c r="X12694">
        <v>4.1666666999999998E-2</v>
      </c>
      <c r="Y12694">
        <v>415</v>
      </c>
    </row>
    <row r="12695" spans="1:25">
      <c r="A12695" s="10">
        <v>45627</v>
      </c>
      <c r="B12695" t="s">
        <v>76</v>
      </c>
      <c r="C12695" t="s">
        <v>4256</v>
      </c>
      <c r="D12695" t="s">
        <v>5669</v>
      </c>
      <c r="E12695">
        <v>835</v>
      </c>
      <c r="F12695" t="s">
        <v>5795</v>
      </c>
      <c r="G12695">
        <v>1860</v>
      </c>
      <c r="H12695" t="s">
        <v>5796</v>
      </c>
      <c r="I12695">
        <v>590</v>
      </c>
      <c r="J12695" t="s">
        <v>5797</v>
      </c>
      <c r="K12695">
        <v>64999</v>
      </c>
      <c r="L12695" t="s">
        <v>5812</v>
      </c>
      <c r="M12695">
        <v>0</v>
      </c>
      <c r="N12695">
        <v>22</v>
      </c>
      <c r="O12695" t="s">
        <v>83</v>
      </c>
      <c r="P12695" t="s">
        <v>130</v>
      </c>
      <c r="Q12695" t="s">
        <v>131</v>
      </c>
      <c r="R12695">
        <v>375</v>
      </c>
      <c r="S12695" t="s">
        <v>274</v>
      </c>
      <c r="T12695">
        <v>3</v>
      </c>
      <c r="U12695">
        <v>0.125</v>
      </c>
      <c r="V12695">
        <v>150</v>
      </c>
      <c r="W12695">
        <v>3</v>
      </c>
      <c r="X12695">
        <v>0.125</v>
      </c>
      <c r="Y12695">
        <v>150</v>
      </c>
    </row>
    <row r="12696" spans="1:25">
      <c r="A12696" s="10">
        <v>45627</v>
      </c>
      <c r="B12696" t="s">
        <v>76</v>
      </c>
      <c r="C12696" t="s">
        <v>4256</v>
      </c>
      <c r="D12696" t="s">
        <v>5669</v>
      </c>
      <c r="E12696">
        <v>835</v>
      </c>
      <c r="F12696" t="s">
        <v>5795</v>
      </c>
      <c r="G12696">
        <v>1860</v>
      </c>
      <c r="H12696" t="s">
        <v>5796</v>
      </c>
      <c r="I12696">
        <v>590</v>
      </c>
      <c r="J12696" t="s">
        <v>5797</v>
      </c>
      <c r="K12696">
        <v>64999</v>
      </c>
      <c r="L12696" t="s">
        <v>5812</v>
      </c>
      <c r="M12696">
        <v>0</v>
      </c>
      <c r="N12696">
        <v>22</v>
      </c>
      <c r="O12696" t="s">
        <v>83</v>
      </c>
      <c r="P12696" t="s">
        <v>130</v>
      </c>
      <c r="Q12696" t="s">
        <v>131</v>
      </c>
      <c r="R12696">
        <v>197</v>
      </c>
      <c r="S12696" t="s">
        <v>166</v>
      </c>
      <c r="T12696">
        <v>3</v>
      </c>
      <c r="U12696">
        <v>0.125</v>
      </c>
      <c r="V12696">
        <v>129</v>
      </c>
      <c r="W12696">
        <v>3</v>
      </c>
      <c r="X12696">
        <v>0.125</v>
      </c>
      <c r="Y12696">
        <v>129</v>
      </c>
    </row>
    <row r="12697" spans="1:25">
      <c r="A12697" s="10">
        <v>45627</v>
      </c>
      <c r="B12697" t="s">
        <v>76</v>
      </c>
      <c r="C12697" t="s">
        <v>4256</v>
      </c>
      <c r="D12697" t="s">
        <v>5669</v>
      </c>
      <c r="E12697">
        <v>835</v>
      </c>
      <c r="F12697" t="s">
        <v>5795</v>
      </c>
      <c r="G12697">
        <v>1860</v>
      </c>
      <c r="H12697" t="s">
        <v>5796</v>
      </c>
      <c r="I12697">
        <v>590</v>
      </c>
      <c r="J12697" t="s">
        <v>5797</v>
      </c>
      <c r="K12697">
        <v>57374</v>
      </c>
      <c r="L12697" t="s">
        <v>5813</v>
      </c>
      <c r="M12697">
        <v>0</v>
      </c>
      <c r="N12697">
        <v>22</v>
      </c>
      <c r="O12697" t="s">
        <v>83</v>
      </c>
      <c r="P12697" t="s">
        <v>104</v>
      </c>
      <c r="Q12697" t="s">
        <v>105</v>
      </c>
      <c r="R12697">
        <v>59</v>
      </c>
      <c r="S12697" t="s">
        <v>231</v>
      </c>
      <c r="T12697">
        <v>3</v>
      </c>
      <c r="U12697">
        <v>0.25</v>
      </c>
      <c r="V12697">
        <v>129</v>
      </c>
      <c r="W12697">
        <v>3</v>
      </c>
      <c r="X12697">
        <v>0.25</v>
      </c>
      <c r="Y12697">
        <v>129</v>
      </c>
    </row>
    <row r="12698" spans="1:25">
      <c r="A12698" s="10">
        <v>45627</v>
      </c>
      <c r="B12698" t="s">
        <v>76</v>
      </c>
      <c r="C12698" t="s">
        <v>4256</v>
      </c>
      <c r="D12698" t="s">
        <v>5669</v>
      </c>
      <c r="E12698">
        <v>835</v>
      </c>
      <c r="F12698" t="s">
        <v>5795</v>
      </c>
      <c r="G12698">
        <v>1860</v>
      </c>
      <c r="H12698" t="s">
        <v>5796</v>
      </c>
      <c r="I12698">
        <v>590</v>
      </c>
      <c r="J12698" t="s">
        <v>5797</v>
      </c>
      <c r="K12698">
        <v>57374</v>
      </c>
      <c r="L12698" t="s">
        <v>5813</v>
      </c>
      <c r="M12698">
        <v>0</v>
      </c>
      <c r="N12698">
        <v>22</v>
      </c>
      <c r="O12698" t="s">
        <v>83</v>
      </c>
      <c r="P12698" t="s">
        <v>104</v>
      </c>
      <c r="Q12698" t="s">
        <v>105</v>
      </c>
      <c r="R12698">
        <v>369</v>
      </c>
      <c r="S12698" t="s">
        <v>106</v>
      </c>
      <c r="T12698">
        <v>12</v>
      </c>
      <c r="U12698">
        <v>0.16666666699999999</v>
      </c>
      <c r="V12698">
        <v>96</v>
      </c>
      <c r="W12698">
        <v>12</v>
      </c>
      <c r="X12698">
        <v>0.16666666699999999</v>
      </c>
      <c r="Y12698">
        <v>96</v>
      </c>
    </row>
    <row r="12699" spans="1:25">
      <c r="A12699" s="10">
        <v>45627</v>
      </c>
      <c r="B12699" t="s">
        <v>76</v>
      </c>
      <c r="C12699" t="s">
        <v>4256</v>
      </c>
      <c r="D12699" t="s">
        <v>5669</v>
      </c>
      <c r="E12699">
        <v>835</v>
      </c>
      <c r="F12699" t="s">
        <v>5795</v>
      </c>
      <c r="G12699">
        <v>1860</v>
      </c>
      <c r="H12699" t="s">
        <v>5796</v>
      </c>
      <c r="I12699">
        <v>590</v>
      </c>
      <c r="J12699" t="s">
        <v>5797</v>
      </c>
      <c r="K12699">
        <v>57374</v>
      </c>
      <c r="L12699" t="s">
        <v>5813</v>
      </c>
      <c r="M12699">
        <v>0</v>
      </c>
      <c r="N12699">
        <v>22</v>
      </c>
      <c r="O12699" t="s">
        <v>83</v>
      </c>
      <c r="P12699" t="s">
        <v>84</v>
      </c>
      <c r="Q12699" t="s">
        <v>85</v>
      </c>
      <c r="R12699">
        <v>365</v>
      </c>
      <c r="S12699" t="s">
        <v>86</v>
      </c>
      <c r="T12699">
        <v>12</v>
      </c>
      <c r="U12699">
        <v>0.125</v>
      </c>
      <c r="V12699">
        <v>193.56</v>
      </c>
      <c r="W12699">
        <v>12</v>
      </c>
      <c r="X12699">
        <v>0.125</v>
      </c>
      <c r="Y12699">
        <v>193.56</v>
      </c>
    </row>
    <row r="12700" spans="1:25">
      <c r="A12700" s="10">
        <v>45627</v>
      </c>
      <c r="B12700" t="s">
        <v>76</v>
      </c>
      <c r="C12700" t="s">
        <v>4256</v>
      </c>
      <c r="D12700" t="s">
        <v>5669</v>
      </c>
      <c r="E12700">
        <v>835</v>
      </c>
      <c r="F12700" t="s">
        <v>5795</v>
      </c>
      <c r="G12700">
        <v>1860</v>
      </c>
      <c r="H12700" t="s">
        <v>5796</v>
      </c>
      <c r="I12700">
        <v>590</v>
      </c>
      <c r="J12700" t="s">
        <v>5797</v>
      </c>
      <c r="K12700">
        <v>63637</v>
      </c>
      <c r="L12700" t="s">
        <v>5814</v>
      </c>
      <c r="M12700">
        <v>0</v>
      </c>
      <c r="N12700">
        <v>22</v>
      </c>
      <c r="O12700" t="s">
        <v>83</v>
      </c>
      <c r="P12700" t="s">
        <v>104</v>
      </c>
      <c r="Q12700" t="s">
        <v>105</v>
      </c>
      <c r="R12700">
        <v>59</v>
      </c>
      <c r="S12700" t="s">
        <v>231</v>
      </c>
      <c r="T12700">
        <v>3</v>
      </c>
      <c r="U12700">
        <v>0.25</v>
      </c>
      <c r="V12700">
        <v>129</v>
      </c>
      <c r="W12700">
        <v>3</v>
      </c>
      <c r="X12700">
        <v>0.25</v>
      </c>
      <c r="Y12700">
        <v>129</v>
      </c>
    </row>
    <row r="12701" spans="1:25">
      <c r="A12701" s="10">
        <v>45627</v>
      </c>
      <c r="B12701" t="s">
        <v>76</v>
      </c>
      <c r="C12701" t="s">
        <v>4256</v>
      </c>
      <c r="D12701" t="s">
        <v>5669</v>
      </c>
      <c r="E12701">
        <v>835</v>
      </c>
      <c r="F12701" t="s">
        <v>5795</v>
      </c>
      <c r="G12701">
        <v>1860</v>
      </c>
      <c r="H12701" t="s">
        <v>5796</v>
      </c>
      <c r="I12701">
        <v>590</v>
      </c>
      <c r="J12701" t="s">
        <v>5797</v>
      </c>
      <c r="K12701">
        <v>63637</v>
      </c>
      <c r="L12701" t="s">
        <v>5814</v>
      </c>
      <c r="M12701">
        <v>0</v>
      </c>
      <c r="N12701">
        <v>22</v>
      </c>
      <c r="O12701" t="s">
        <v>83</v>
      </c>
      <c r="P12701" t="s">
        <v>104</v>
      </c>
      <c r="Q12701" t="s">
        <v>105</v>
      </c>
      <c r="R12701">
        <v>369</v>
      </c>
      <c r="S12701" t="s">
        <v>106</v>
      </c>
      <c r="T12701">
        <v>12</v>
      </c>
      <c r="U12701">
        <v>0.16666666699999999</v>
      </c>
      <c r="V12701">
        <v>96</v>
      </c>
      <c r="W12701">
        <v>12</v>
      </c>
      <c r="X12701">
        <v>0.16666666699999999</v>
      </c>
      <c r="Y12701">
        <v>96</v>
      </c>
    </row>
    <row r="12702" spans="1:25">
      <c r="A12702" s="10">
        <v>45627</v>
      </c>
      <c r="B12702" t="s">
        <v>76</v>
      </c>
      <c r="C12702" t="s">
        <v>4256</v>
      </c>
      <c r="D12702" t="s">
        <v>5669</v>
      </c>
      <c r="E12702">
        <v>835</v>
      </c>
      <c r="F12702" t="s">
        <v>5795</v>
      </c>
      <c r="G12702">
        <v>1860</v>
      </c>
      <c r="H12702" t="s">
        <v>5796</v>
      </c>
      <c r="I12702">
        <v>590</v>
      </c>
      <c r="J12702" t="s">
        <v>5797</v>
      </c>
      <c r="K12702">
        <v>63637</v>
      </c>
      <c r="L12702" t="s">
        <v>5814</v>
      </c>
      <c r="M12702">
        <v>0</v>
      </c>
      <c r="N12702">
        <v>22</v>
      </c>
      <c r="O12702" t="s">
        <v>83</v>
      </c>
      <c r="P12702" t="s">
        <v>84</v>
      </c>
      <c r="Q12702" t="s">
        <v>85</v>
      </c>
      <c r="R12702">
        <v>365</v>
      </c>
      <c r="S12702" t="s">
        <v>86</v>
      </c>
      <c r="T12702">
        <v>12</v>
      </c>
      <c r="U12702">
        <v>0.125</v>
      </c>
      <c r="V12702">
        <v>193.56</v>
      </c>
      <c r="W12702">
        <v>12</v>
      </c>
      <c r="X12702">
        <v>0.125</v>
      </c>
      <c r="Y12702">
        <v>193.56</v>
      </c>
    </row>
    <row r="12703" spans="1:25">
      <c r="A12703" s="10">
        <v>45627</v>
      </c>
      <c r="B12703" t="s">
        <v>76</v>
      </c>
      <c r="C12703" t="s">
        <v>4256</v>
      </c>
      <c r="D12703" t="s">
        <v>5669</v>
      </c>
      <c r="E12703">
        <v>835</v>
      </c>
      <c r="F12703" t="s">
        <v>5795</v>
      </c>
      <c r="G12703">
        <v>1860</v>
      </c>
      <c r="H12703" t="s">
        <v>5796</v>
      </c>
      <c r="I12703">
        <v>590</v>
      </c>
      <c r="J12703" t="s">
        <v>5797</v>
      </c>
      <c r="K12703">
        <v>58234</v>
      </c>
      <c r="L12703" t="s">
        <v>5815</v>
      </c>
      <c r="M12703">
        <v>0</v>
      </c>
      <c r="N12703">
        <v>22</v>
      </c>
      <c r="O12703" t="s">
        <v>83</v>
      </c>
      <c r="P12703" t="s">
        <v>91</v>
      </c>
      <c r="Q12703" t="s">
        <v>125</v>
      </c>
      <c r="R12703">
        <v>428</v>
      </c>
      <c r="S12703" t="s">
        <v>232</v>
      </c>
      <c r="T12703">
        <v>1</v>
      </c>
      <c r="U12703">
        <v>1.6666667E-2</v>
      </c>
      <c r="V12703">
        <v>176</v>
      </c>
      <c r="W12703">
        <v>1</v>
      </c>
      <c r="X12703">
        <v>1.6666667E-2</v>
      </c>
      <c r="Y12703">
        <v>176</v>
      </c>
    </row>
    <row r="12704" spans="1:25">
      <c r="A12704" s="10">
        <v>45627</v>
      </c>
      <c r="B12704" t="s">
        <v>76</v>
      </c>
      <c r="C12704" t="s">
        <v>4256</v>
      </c>
      <c r="D12704" t="s">
        <v>5669</v>
      </c>
      <c r="E12704">
        <v>835</v>
      </c>
      <c r="F12704" t="s">
        <v>5795</v>
      </c>
      <c r="G12704">
        <v>1860</v>
      </c>
      <c r="H12704" t="s">
        <v>5796</v>
      </c>
      <c r="I12704">
        <v>590</v>
      </c>
      <c r="J12704" t="s">
        <v>5797</v>
      </c>
      <c r="K12704">
        <v>58234</v>
      </c>
      <c r="L12704" t="s">
        <v>5815</v>
      </c>
      <c r="M12704">
        <v>0</v>
      </c>
      <c r="N12704">
        <v>22</v>
      </c>
      <c r="O12704" t="s">
        <v>83</v>
      </c>
      <c r="P12704" t="s">
        <v>130</v>
      </c>
      <c r="Q12704" t="s">
        <v>131</v>
      </c>
      <c r="R12704">
        <v>375</v>
      </c>
      <c r="S12704" t="s">
        <v>274</v>
      </c>
      <c r="T12704">
        <v>3</v>
      </c>
      <c r="U12704">
        <v>0.125</v>
      </c>
      <c r="V12704">
        <v>150</v>
      </c>
      <c r="W12704">
        <v>3</v>
      </c>
      <c r="X12704">
        <v>0.125</v>
      </c>
      <c r="Y12704">
        <v>150</v>
      </c>
    </row>
    <row r="12705" spans="1:25">
      <c r="A12705" s="10">
        <v>45627</v>
      </c>
      <c r="B12705" t="s">
        <v>76</v>
      </c>
      <c r="C12705" t="s">
        <v>4256</v>
      </c>
      <c r="D12705" t="s">
        <v>5669</v>
      </c>
      <c r="E12705">
        <v>835</v>
      </c>
      <c r="F12705" t="s">
        <v>5795</v>
      </c>
      <c r="G12705">
        <v>1860</v>
      </c>
      <c r="H12705" t="s">
        <v>5796</v>
      </c>
      <c r="I12705">
        <v>590</v>
      </c>
      <c r="J12705" t="s">
        <v>5797</v>
      </c>
      <c r="K12705">
        <v>58234</v>
      </c>
      <c r="L12705" t="s">
        <v>5815</v>
      </c>
      <c r="M12705">
        <v>0</v>
      </c>
      <c r="N12705">
        <v>22</v>
      </c>
      <c r="O12705" t="s">
        <v>83</v>
      </c>
      <c r="P12705" t="s">
        <v>130</v>
      </c>
      <c r="Q12705" t="s">
        <v>182</v>
      </c>
      <c r="R12705">
        <v>410</v>
      </c>
      <c r="S12705" t="s">
        <v>183</v>
      </c>
      <c r="T12705">
        <v>2</v>
      </c>
      <c r="U12705">
        <v>0.16666666699999999</v>
      </c>
      <c r="V12705">
        <v>350</v>
      </c>
      <c r="W12705">
        <v>2</v>
      </c>
      <c r="X12705">
        <v>0.16666666699999999</v>
      </c>
      <c r="Y12705">
        <v>350</v>
      </c>
    </row>
    <row r="12706" spans="1:25">
      <c r="A12706" s="10">
        <v>45627</v>
      </c>
      <c r="B12706" t="s">
        <v>76</v>
      </c>
      <c r="C12706" t="s">
        <v>4256</v>
      </c>
      <c r="D12706" t="s">
        <v>5669</v>
      </c>
      <c r="E12706">
        <v>835</v>
      </c>
      <c r="F12706" t="s">
        <v>5795</v>
      </c>
      <c r="G12706">
        <v>1860</v>
      </c>
      <c r="H12706" t="s">
        <v>5796</v>
      </c>
      <c r="I12706">
        <v>590</v>
      </c>
      <c r="J12706" t="s">
        <v>5797</v>
      </c>
      <c r="K12706">
        <v>128412</v>
      </c>
      <c r="L12706" t="s">
        <v>5816</v>
      </c>
      <c r="M12706">
        <v>0</v>
      </c>
      <c r="N12706">
        <v>22</v>
      </c>
      <c r="O12706" t="s">
        <v>83</v>
      </c>
      <c r="P12706" t="s">
        <v>84</v>
      </c>
      <c r="Q12706" t="s">
        <v>88</v>
      </c>
      <c r="R12706">
        <v>308</v>
      </c>
      <c r="S12706" t="s">
        <v>121</v>
      </c>
      <c r="T12706">
        <v>12</v>
      </c>
      <c r="U12706">
        <v>0.125</v>
      </c>
      <c r="V12706">
        <v>193.56</v>
      </c>
      <c r="W12706">
        <v>12</v>
      </c>
      <c r="X12706">
        <v>0.125</v>
      </c>
      <c r="Y12706">
        <v>193.56</v>
      </c>
    </row>
    <row r="12707" spans="1:25">
      <c r="A12707" s="10">
        <v>45627</v>
      </c>
      <c r="B12707" t="s">
        <v>76</v>
      </c>
      <c r="C12707" t="s">
        <v>4256</v>
      </c>
      <c r="D12707" t="s">
        <v>5669</v>
      </c>
      <c r="E12707">
        <v>835</v>
      </c>
      <c r="F12707" t="s">
        <v>5795</v>
      </c>
      <c r="G12707">
        <v>1860</v>
      </c>
      <c r="H12707" t="s">
        <v>5796</v>
      </c>
      <c r="I12707">
        <v>590</v>
      </c>
      <c r="J12707" t="s">
        <v>5797</v>
      </c>
      <c r="K12707">
        <v>128412</v>
      </c>
      <c r="L12707" t="s">
        <v>5816</v>
      </c>
      <c r="M12707">
        <v>0</v>
      </c>
      <c r="N12707">
        <v>22</v>
      </c>
      <c r="O12707" t="s">
        <v>83</v>
      </c>
      <c r="P12707" t="s">
        <v>98</v>
      </c>
      <c r="Q12707" t="s">
        <v>99</v>
      </c>
      <c r="R12707">
        <v>382</v>
      </c>
      <c r="S12707" t="s">
        <v>312</v>
      </c>
      <c r="T12707">
        <v>1</v>
      </c>
      <c r="U12707">
        <v>0.16666666699999999</v>
      </c>
      <c r="V12707">
        <v>50.04</v>
      </c>
      <c r="W12707">
        <v>1</v>
      </c>
      <c r="X12707">
        <v>0.16666666699999999</v>
      </c>
      <c r="Y12707">
        <v>50.04</v>
      </c>
    </row>
    <row r="12708" spans="1:25">
      <c r="A12708" s="10">
        <v>45627</v>
      </c>
      <c r="B12708" t="s">
        <v>76</v>
      </c>
      <c r="C12708" t="s">
        <v>4256</v>
      </c>
      <c r="D12708" t="s">
        <v>5669</v>
      </c>
      <c r="E12708">
        <v>835</v>
      </c>
      <c r="F12708" t="s">
        <v>5795</v>
      </c>
      <c r="G12708">
        <v>1860</v>
      </c>
      <c r="H12708" t="s">
        <v>5796</v>
      </c>
      <c r="I12708">
        <v>590</v>
      </c>
      <c r="J12708" t="s">
        <v>5797</v>
      </c>
      <c r="K12708">
        <v>128412</v>
      </c>
      <c r="L12708" t="s">
        <v>5816</v>
      </c>
      <c r="M12708">
        <v>0</v>
      </c>
      <c r="N12708">
        <v>22</v>
      </c>
      <c r="O12708" t="s">
        <v>83</v>
      </c>
      <c r="P12708" t="s">
        <v>98</v>
      </c>
      <c r="Q12708" t="s">
        <v>99</v>
      </c>
      <c r="R12708">
        <v>53</v>
      </c>
      <c r="S12708" t="s">
        <v>102</v>
      </c>
      <c r="T12708">
        <v>1</v>
      </c>
      <c r="U12708">
        <v>0.125</v>
      </c>
      <c r="V12708">
        <v>75</v>
      </c>
      <c r="W12708">
        <v>1</v>
      </c>
      <c r="X12708">
        <v>0.125</v>
      </c>
      <c r="Y12708">
        <v>75</v>
      </c>
    </row>
    <row r="12709" spans="1:25">
      <c r="A12709" s="10">
        <v>45627</v>
      </c>
      <c r="B12709" t="s">
        <v>76</v>
      </c>
      <c r="C12709" t="s">
        <v>4256</v>
      </c>
      <c r="D12709" t="s">
        <v>5669</v>
      </c>
      <c r="E12709">
        <v>835</v>
      </c>
      <c r="F12709" t="s">
        <v>5795</v>
      </c>
      <c r="G12709">
        <v>1860</v>
      </c>
      <c r="H12709" t="s">
        <v>5796</v>
      </c>
      <c r="I12709">
        <v>590</v>
      </c>
      <c r="J12709" t="s">
        <v>5797</v>
      </c>
      <c r="K12709">
        <v>61091</v>
      </c>
      <c r="L12709" t="s">
        <v>5817</v>
      </c>
      <c r="M12709">
        <v>0</v>
      </c>
      <c r="N12709">
        <v>21</v>
      </c>
      <c r="O12709" t="s">
        <v>83</v>
      </c>
      <c r="P12709" t="s">
        <v>104</v>
      </c>
      <c r="Q12709" t="s">
        <v>105</v>
      </c>
      <c r="R12709">
        <v>369</v>
      </c>
      <c r="S12709" t="s">
        <v>106</v>
      </c>
      <c r="T12709">
        <v>12</v>
      </c>
      <c r="U12709">
        <v>0.16666666699999999</v>
      </c>
      <c r="V12709">
        <v>96</v>
      </c>
      <c r="W12709">
        <v>12</v>
      </c>
      <c r="X12709">
        <v>0.16666666699999999</v>
      </c>
      <c r="Y12709">
        <v>96</v>
      </c>
    </row>
    <row r="12710" spans="1:25">
      <c r="A12710" s="10">
        <v>45627</v>
      </c>
      <c r="B12710" t="s">
        <v>76</v>
      </c>
      <c r="C12710" t="s">
        <v>4256</v>
      </c>
      <c r="D12710" t="s">
        <v>5669</v>
      </c>
      <c r="E12710">
        <v>835</v>
      </c>
      <c r="F12710" t="s">
        <v>5795</v>
      </c>
      <c r="G12710">
        <v>1860</v>
      </c>
      <c r="H12710" t="s">
        <v>5796</v>
      </c>
      <c r="I12710">
        <v>590</v>
      </c>
      <c r="J12710" t="s">
        <v>5797</v>
      </c>
      <c r="K12710">
        <v>61091</v>
      </c>
      <c r="L12710" t="s">
        <v>5817</v>
      </c>
      <c r="M12710">
        <v>0</v>
      </c>
      <c r="N12710">
        <v>21</v>
      </c>
      <c r="O12710" t="s">
        <v>83</v>
      </c>
      <c r="P12710" t="s">
        <v>91</v>
      </c>
      <c r="Q12710" t="s">
        <v>125</v>
      </c>
      <c r="R12710">
        <v>427</v>
      </c>
      <c r="S12710" t="s">
        <v>797</v>
      </c>
      <c r="T12710">
        <v>1</v>
      </c>
      <c r="U12710">
        <v>4.1666666999999998E-2</v>
      </c>
      <c r="V12710">
        <v>415</v>
      </c>
      <c r="W12710">
        <v>1</v>
      </c>
      <c r="X12710">
        <v>4.1666666999999998E-2</v>
      </c>
      <c r="Y12710">
        <v>415</v>
      </c>
    </row>
    <row r="12711" spans="1:25">
      <c r="A12711" s="10">
        <v>45627</v>
      </c>
      <c r="B12711" t="s">
        <v>76</v>
      </c>
      <c r="C12711" t="s">
        <v>4256</v>
      </c>
      <c r="D12711" t="s">
        <v>5669</v>
      </c>
      <c r="E12711">
        <v>835</v>
      </c>
      <c r="F12711" t="s">
        <v>5795</v>
      </c>
      <c r="G12711">
        <v>1860</v>
      </c>
      <c r="H12711" t="s">
        <v>5796</v>
      </c>
      <c r="I12711">
        <v>590</v>
      </c>
      <c r="J12711" t="s">
        <v>5797</v>
      </c>
      <c r="K12711">
        <v>61091</v>
      </c>
      <c r="L12711" t="s">
        <v>5817</v>
      </c>
      <c r="M12711">
        <v>0</v>
      </c>
      <c r="N12711">
        <v>21</v>
      </c>
      <c r="O12711" t="s">
        <v>83</v>
      </c>
      <c r="P12711" t="s">
        <v>130</v>
      </c>
      <c r="Q12711" t="s">
        <v>131</v>
      </c>
      <c r="R12711">
        <v>375</v>
      </c>
      <c r="S12711" t="s">
        <v>274</v>
      </c>
      <c r="T12711">
        <v>3</v>
      </c>
      <c r="U12711">
        <v>0.125</v>
      </c>
      <c r="V12711">
        <v>150</v>
      </c>
      <c r="W12711">
        <v>3</v>
      </c>
      <c r="X12711">
        <v>0.125</v>
      </c>
      <c r="Y12711">
        <v>150</v>
      </c>
    </row>
    <row r="12712" spans="1:25">
      <c r="A12712" s="10">
        <v>45627</v>
      </c>
      <c r="B12712" t="s">
        <v>76</v>
      </c>
      <c r="C12712" t="s">
        <v>4256</v>
      </c>
      <c r="D12712" t="s">
        <v>5669</v>
      </c>
      <c r="E12712">
        <v>835</v>
      </c>
      <c r="F12712" t="s">
        <v>5795</v>
      </c>
      <c r="G12712">
        <v>1860</v>
      </c>
      <c r="H12712" t="s">
        <v>5796</v>
      </c>
      <c r="I12712">
        <v>590</v>
      </c>
      <c r="J12712" t="s">
        <v>5797</v>
      </c>
      <c r="K12712">
        <v>58508</v>
      </c>
      <c r="L12712" t="s">
        <v>432</v>
      </c>
      <c r="M12712">
        <v>0</v>
      </c>
      <c r="N12712">
        <v>22</v>
      </c>
      <c r="O12712" t="s">
        <v>83</v>
      </c>
      <c r="P12712" t="s">
        <v>84</v>
      </c>
      <c r="Q12712" t="s">
        <v>88</v>
      </c>
      <c r="R12712">
        <v>308</v>
      </c>
      <c r="S12712" t="s">
        <v>121</v>
      </c>
      <c r="T12712">
        <v>12</v>
      </c>
      <c r="U12712">
        <v>0.125</v>
      </c>
      <c r="V12712">
        <v>193.56</v>
      </c>
      <c r="W12712">
        <v>12</v>
      </c>
      <c r="X12712">
        <v>0.125</v>
      </c>
      <c r="Y12712">
        <v>193.56</v>
      </c>
    </row>
    <row r="12713" spans="1:25">
      <c r="A12713" s="10">
        <v>45627</v>
      </c>
      <c r="B12713" t="s">
        <v>76</v>
      </c>
      <c r="C12713" t="s">
        <v>4256</v>
      </c>
      <c r="D12713" t="s">
        <v>5669</v>
      </c>
      <c r="E12713">
        <v>835</v>
      </c>
      <c r="F12713" t="s">
        <v>5795</v>
      </c>
      <c r="G12713">
        <v>1860</v>
      </c>
      <c r="H12713" t="s">
        <v>5796</v>
      </c>
      <c r="I12713">
        <v>590</v>
      </c>
      <c r="J12713" t="s">
        <v>5797</v>
      </c>
      <c r="K12713">
        <v>58508</v>
      </c>
      <c r="L12713" t="s">
        <v>432</v>
      </c>
      <c r="M12713">
        <v>0</v>
      </c>
      <c r="N12713">
        <v>22</v>
      </c>
      <c r="O12713" t="s">
        <v>83</v>
      </c>
      <c r="P12713" t="s">
        <v>84</v>
      </c>
      <c r="Q12713" t="s">
        <v>85</v>
      </c>
      <c r="R12713">
        <v>365</v>
      </c>
      <c r="S12713" t="s">
        <v>86</v>
      </c>
      <c r="T12713">
        <v>12</v>
      </c>
      <c r="U12713">
        <v>0.125</v>
      </c>
      <c r="V12713">
        <v>193.56</v>
      </c>
      <c r="W12713">
        <v>12</v>
      </c>
      <c r="X12713">
        <v>0.125</v>
      </c>
      <c r="Y12713">
        <v>193.56</v>
      </c>
    </row>
    <row r="12714" spans="1:25">
      <c r="A12714" s="10">
        <v>45627</v>
      </c>
      <c r="B12714" t="s">
        <v>76</v>
      </c>
      <c r="C12714" t="s">
        <v>4256</v>
      </c>
      <c r="D12714" t="s">
        <v>5669</v>
      </c>
      <c r="E12714">
        <v>835</v>
      </c>
      <c r="F12714" t="s">
        <v>5795</v>
      </c>
      <c r="G12714">
        <v>1860</v>
      </c>
      <c r="H12714" t="s">
        <v>5796</v>
      </c>
      <c r="I12714">
        <v>590</v>
      </c>
      <c r="J12714" t="s">
        <v>5797</v>
      </c>
      <c r="K12714">
        <v>58508</v>
      </c>
      <c r="L12714" t="s">
        <v>432</v>
      </c>
      <c r="M12714">
        <v>0</v>
      </c>
      <c r="N12714">
        <v>22</v>
      </c>
      <c r="O12714" t="s">
        <v>83</v>
      </c>
      <c r="P12714" t="s">
        <v>84</v>
      </c>
      <c r="Q12714" t="s">
        <v>236</v>
      </c>
      <c r="R12714">
        <v>311</v>
      </c>
      <c r="S12714" t="s">
        <v>237</v>
      </c>
      <c r="T12714">
        <v>12</v>
      </c>
      <c r="U12714">
        <v>0.125</v>
      </c>
      <c r="V12714">
        <v>96</v>
      </c>
      <c r="W12714">
        <v>12</v>
      </c>
      <c r="X12714">
        <v>0.125</v>
      </c>
      <c r="Y12714">
        <v>96</v>
      </c>
    </row>
    <row r="12715" spans="1:25">
      <c r="A12715" s="10">
        <v>45627</v>
      </c>
      <c r="B12715" t="s">
        <v>76</v>
      </c>
      <c r="C12715" t="s">
        <v>4256</v>
      </c>
      <c r="D12715" t="s">
        <v>5669</v>
      </c>
      <c r="E12715">
        <v>835</v>
      </c>
      <c r="F12715" t="s">
        <v>5795</v>
      </c>
      <c r="G12715">
        <v>1860</v>
      </c>
      <c r="H12715" t="s">
        <v>5796</v>
      </c>
      <c r="I12715">
        <v>590</v>
      </c>
      <c r="J12715" t="s">
        <v>5797</v>
      </c>
      <c r="K12715">
        <v>126389</v>
      </c>
      <c r="L12715" t="s">
        <v>5818</v>
      </c>
      <c r="M12715">
        <v>0</v>
      </c>
      <c r="N12715">
        <v>22</v>
      </c>
      <c r="O12715" t="s">
        <v>83</v>
      </c>
      <c r="P12715" t="s">
        <v>91</v>
      </c>
      <c r="Q12715" t="s">
        <v>125</v>
      </c>
      <c r="R12715">
        <v>428</v>
      </c>
      <c r="S12715" t="s">
        <v>232</v>
      </c>
      <c r="T12715">
        <v>1</v>
      </c>
      <c r="U12715">
        <v>1.6666667E-2</v>
      </c>
      <c r="V12715">
        <v>176</v>
      </c>
      <c r="W12715">
        <v>1</v>
      </c>
      <c r="X12715">
        <v>1.6666667E-2</v>
      </c>
      <c r="Y12715">
        <v>176</v>
      </c>
    </row>
    <row r="12716" spans="1:25">
      <c r="A12716" s="10">
        <v>45627</v>
      </c>
      <c r="B12716" t="s">
        <v>76</v>
      </c>
      <c r="C12716" t="s">
        <v>4256</v>
      </c>
      <c r="D12716" t="s">
        <v>5669</v>
      </c>
      <c r="E12716">
        <v>835</v>
      </c>
      <c r="F12716" t="s">
        <v>5795</v>
      </c>
      <c r="G12716">
        <v>1860</v>
      </c>
      <c r="H12716" t="s">
        <v>5796</v>
      </c>
      <c r="I12716">
        <v>590</v>
      </c>
      <c r="J12716" t="s">
        <v>5797</v>
      </c>
      <c r="K12716">
        <v>126389</v>
      </c>
      <c r="L12716" t="s">
        <v>5818</v>
      </c>
      <c r="M12716">
        <v>0</v>
      </c>
      <c r="N12716">
        <v>22</v>
      </c>
      <c r="O12716" t="s">
        <v>83</v>
      </c>
      <c r="P12716" t="s">
        <v>130</v>
      </c>
      <c r="Q12716" t="s">
        <v>131</v>
      </c>
      <c r="R12716">
        <v>375</v>
      </c>
      <c r="S12716" t="s">
        <v>274</v>
      </c>
      <c r="T12716">
        <v>3</v>
      </c>
      <c r="U12716">
        <v>0.125</v>
      </c>
      <c r="V12716">
        <v>150</v>
      </c>
      <c r="W12716">
        <v>3</v>
      </c>
      <c r="X12716">
        <v>0.125</v>
      </c>
      <c r="Y12716">
        <v>150</v>
      </c>
    </row>
    <row r="12717" spans="1:25">
      <c r="A12717" s="10">
        <v>45627</v>
      </c>
      <c r="B12717" t="s">
        <v>76</v>
      </c>
      <c r="C12717" t="s">
        <v>4256</v>
      </c>
      <c r="D12717" t="s">
        <v>5669</v>
      </c>
      <c r="E12717">
        <v>835</v>
      </c>
      <c r="F12717" t="s">
        <v>5795</v>
      </c>
      <c r="G12717">
        <v>1860</v>
      </c>
      <c r="H12717" t="s">
        <v>5796</v>
      </c>
      <c r="I12717">
        <v>590</v>
      </c>
      <c r="J12717" t="s">
        <v>5797</v>
      </c>
      <c r="K12717">
        <v>126389</v>
      </c>
      <c r="L12717" t="s">
        <v>5818</v>
      </c>
      <c r="M12717">
        <v>0</v>
      </c>
      <c r="N12717">
        <v>22</v>
      </c>
      <c r="O12717" t="s">
        <v>83</v>
      </c>
      <c r="P12717" t="s">
        <v>91</v>
      </c>
      <c r="Q12717" t="s">
        <v>92</v>
      </c>
      <c r="R12717">
        <v>280</v>
      </c>
      <c r="S12717" t="s">
        <v>185</v>
      </c>
      <c r="T12717">
        <v>12</v>
      </c>
      <c r="U12717">
        <v>2.5000000000000001E-2</v>
      </c>
      <c r="V12717">
        <v>99</v>
      </c>
      <c r="W12717">
        <v>12</v>
      </c>
      <c r="X12717">
        <v>2.5000000000000001E-2</v>
      </c>
      <c r="Y12717">
        <v>99</v>
      </c>
    </row>
    <row r="12718" spans="1:25">
      <c r="A12718" s="10">
        <v>45627</v>
      </c>
      <c r="B12718" t="s">
        <v>76</v>
      </c>
      <c r="C12718" t="s">
        <v>4256</v>
      </c>
      <c r="D12718" t="s">
        <v>5669</v>
      </c>
      <c r="E12718">
        <v>835</v>
      </c>
      <c r="F12718" t="s">
        <v>5795</v>
      </c>
      <c r="G12718">
        <v>1860</v>
      </c>
      <c r="H12718" t="s">
        <v>5796</v>
      </c>
      <c r="I12718">
        <v>590</v>
      </c>
      <c r="J12718" t="s">
        <v>5797</v>
      </c>
      <c r="K12718">
        <v>57932</v>
      </c>
      <c r="L12718" t="s">
        <v>5819</v>
      </c>
      <c r="M12718">
        <v>0</v>
      </c>
      <c r="N12718">
        <v>22</v>
      </c>
      <c r="O12718" t="s">
        <v>83</v>
      </c>
      <c r="P12718" t="s">
        <v>91</v>
      </c>
      <c r="Q12718" t="s">
        <v>92</v>
      </c>
      <c r="R12718">
        <v>280</v>
      </c>
      <c r="S12718" t="s">
        <v>185</v>
      </c>
      <c r="T12718">
        <v>12</v>
      </c>
      <c r="U12718">
        <v>2.5000000000000001E-2</v>
      </c>
      <c r="V12718">
        <v>99</v>
      </c>
      <c r="W12718">
        <v>12</v>
      </c>
      <c r="X12718">
        <v>2.5000000000000001E-2</v>
      </c>
      <c r="Y12718">
        <v>99</v>
      </c>
    </row>
    <row r="12719" spans="1:25">
      <c r="A12719" s="10">
        <v>45627</v>
      </c>
      <c r="B12719" t="s">
        <v>76</v>
      </c>
      <c r="C12719" t="s">
        <v>4256</v>
      </c>
      <c r="D12719" t="s">
        <v>5669</v>
      </c>
      <c r="E12719">
        <v>835</v>
      </c>
      <c r="F12719" t="s">
        <v>5795</v>
      </c>
      <c r="G12719">
        <v>1860</v>
      </c>
      <c r="H12719" t="s">
        <v>5796</v>
      </c>
      <c r="I12719">
        <v>590</v>
      </c>
      <c r="J12719" t="s">
        <v>5797</v>
      </c>
      <c r="K12719">
        <v>57932</v>
      </c>
      <c r="L12719" t="s">
        <v>5819</v>
      </c>
      <c r="M12719">
        <v>0</v>
      </c>
      <c r="N12719">
        <v>22</v>
      </c>
      <c r="O12719" t="s">
        <v>83</v>
      </c>
      <c r="P12719" t="s">
        <v>98</v>
      </c>
      <c r="Q12719" t="s">
        <v>99</v>
      </c>
      <c r="R12719">
        <v>383</v>
      </c>
      <c r="S12719" t="s">
        <v>142</v>
      </c>
      <c r="T12719">
        <v>1</v>
      </c>
      <c r="U12719">
        <v>0.16666666699999999</v>
      </c>
      <c r="V12719">
        <v>50.04</v>
      </c>
      <c r="W12719">
        <v>1</v>
      </c>
      <c r="X12719">
        <v>0.16666666699999999</v>
      </c>
      <c r="Y12719">
        <v>50.04</v>
      </c>
    </row>
    <row r="12720" spans="1:25">
      <c r="A12720" s="10">
        <v>45627</v>
      </c>
      <c r="B12720" t="s">
        <v>76</v>
      </c>
      <c r="C12720" t="s">
        <v>4256</v>
      </c>
      <c r="D12720" t="s">
        <v>5669</v>
      </c>
      <c r="E12720">
        <v>835</v>
      </c>
      <c r="F12720" t="s">
        <v>5795</v>
      </c>
      <c r="G12720">
        <v>1860</v>
      </c>
      <c r="H12720" t="s">
        <v>5796</v>
      </c>
      <c r="I12720">
        <v>590</v>
      </c>
      <c r="J12720" t="s">
        <v>5797</v>
      </c>
      <c r="K12720">
        <v>57932</v>
      </c>
      <c r="L12720" t="s">
        <v>5819</v>
      </c>
      <c r="M12720">
        <v>0</v>
      </c>
      <c r="N12720">
        <v>22</v>
      </c>
      <c r="O12720" t="s">
        <v>83</v>
      </c>
      <c r="P12720" t="s">
        <v>98</v>
      </c>
      <c r="Q12720" t="s">
        <v>99</v>
      </c>
      <c r="R12720">
        <v>382</v>
      </c>
      <c r="S12720" t="s">
        <v>312</v>
      </c>
      <c r="T12720">
        <v>1</v>
      </c>
      <c r="U12720">
        <v>0.16666666699999999</v>
      </c>
      <c r="V12720">
        <v>50.04</v>
      </c>
      <c r="W12720">
        <v>1</v>
      </c>
      <c r="X12720">
        <v>0.16666666699999999</v>
      </c>
      <c r="Y12720">
        <v>50.04</v>
      </c>
    </row>
    <row r="12721" spans="1:25">
      <c r="A12721" s="10">
        <v>45627</v>
      </c>
      <c r="B12721" t="s">
        <v>76</v>
      </c>
      <c r="C12721" t="s">
        <v>4256</v>
      </c>
      <c r="D12721" t="s">
        <v>5669</v>
      </c>
      <c r="E12721">
        <v>835</v>
      </c>
      <c r="F12721" t="s">
        <v>5795</v>
      </c>
      <c r="G12721">
        <v>1860</v>
      </c>
      <c r="H12721" t="s">
        <v>5796</v>
      </c>
      <c r="I12721">
        <v>590</v>
      </c>
      <c r="J12721" t="s">
        <v>5797</v>
      </c>
      <c r="K12721">
        <v>59262</v>
      </c>
      <c r="L12721" t="s">
        <v>5820</v>
      </c>
      <c r="M12721">
        <v>0</v>
      </c>
      <c r="N12721">
        <v>22</v>
      </c>
      <c r="O12721" t="s">
        <v>83</v>
      </c>
      <c r="P12721" t="s">
        <v>104</v>
      </c>
      <c r="Q12721" t="s">
        <v>105</v>
      </c>
      <c r="R12721">
        <v>59</v>
      </c>
      <c r="S12721" t="s">
        <v>231</v>
      </c>
      <c r="T12721">
        <v>3</v>
      </c>
      <c r="U12721">
        <v>0.25</v>
      </c>
      <c r="V12721">
        <v>129</v>
      </c>
      <c r="W12721">
        <v>3</v>
      </c>
      <c r="X12721">
        <v>0.25</v>
      </c>
      <c r="Y12721">
        <v>129</v>
      </c>
    </row>
    <row r="12722" spans="1:25">
      <c r="A12722" s="10">
        <v>45627</v>
      </c>
      <c r="B12722" t="s">
        <v>76</v>
      </c>
      <c r="C12722" t="s">
        <v>4256</v>
      </c>
      <c r="D12722" t="s">
        <v>5669</v>
      </c>
      <c r="E12722">
        <v>835</v>
      </c>
      <c r="F12722" t="s">
        <v>5795</v>
      </c>
      <c r="G12722">
        <v>1860</v>
      </c>
      <c r="H12722" t="s">
        <v>5796</v>
      </c>
      <c r="I12722">
        <v>590</v>
      </c>
      <c r="J12722" t="s">
        <v>5797</v>
      </c>
      <c r="K12722">
        <v>59262</v>
      </c>
      <c r="L12722" t="s">
        <v>5820</v>
      </c>
      <c r="M12722">
        <v>0</v>
      </c>
      <c r="N12722">
        <v>22</v>
      </c>
      <c r="O12722" t="s">
        <v>83</v>
      </c>
      <c r="P12722" t="s">
        <v>91</v>
      </c>
      <c r="Q12722" t="s">
        <v>125</v>
      </c>
      <c r="R12722">
        <v>428</v>
      </c>
      <c r="S12722" t="s">
        <v>232</v>
      </c>
      <c r="T12722">
        <v>1</v>
      </c>
      <c r="U12722">
        <v>1.6666667E-2</v>
      </c>
      <c r="V12722">
        <v>176</v>
      </c>
      <c r="W12722">
        <v>1</v>
      </c>
      <c r="X12722">
        <v>1.6666667E-2</v>
      </c>
      <c r="Y12722">
        <v>176</v>
      </c>
    </row>
    <row r="12723" spans="1:25">
      <c r="A12723" s="10">
        <v>45627</v>
      </c>
      <c r="B12723" t="s">
        <v>76</v>
      </c>
      <c r="C12723" t="s">
        <v>4256</v>
      </c>
      <c r="D12723" t="s">
        <v>5669</v>
      </c>
      <c r="E12723">
        <v>835</v>
      </c>
      <c r="F12723" t="s">
        <v>5795</v>
      </c>
      <c r="G12723">
        <v>1860</v>
      </c>
      <c r="H12723" t="s">
        <v>5796</v>
      </c>
      <c r="I12723">
        <v>590</v>
      </c>
      <c r="J12723" t="s">
        <v>5797</v>
      </c>
      <c r="K12723">
        <v>59262</v>
      </c>
      <c r="L12723" t="s">
        <v>5820</v>
      </c>
      <c r="M12723">
        <v>0</v>
      </c>
      <c r="N12723">
        <v>22</v>
      </c>
      <c r="O12723" t="s">
        <v>83</v>
      </c>
      <c r="P12723" t="s">
        <v>91</v>
      </c>
      <c r="Q12723" t="s">
        <v>125</v>
      </c>
      <c r="R12723">
        <v>427</v>
      </c>
      <c r="S12723" t="s">
        <v>797</v>
      </c>
      <c r="T12723">
        <v>1</v>
      </c>
      <c r="U12723">
        <v>4.1666666999999998E-2</v>
      </c>
      <c r="V12723">
        <v>415</v>
      </c>
      <c r="W12723">
        <v>1</v>
      </c>
      <c r="X12723">
        <v>4.1666666999999998E-2</v>
      </c>
      <c r="Y12723">
        <v>415</v>
      </c>
    </row>
    <row r="12724" spans="1:25">
      <c r="A12724" s="10">
        <v>45627</v>
      </c>
      <c r="B12724" t="s">
        <v>76</v>
      </c>
      <c r="C12724" t="s">
        <v>4256</v>
      </c>
      <c r="D12724" t="s">
        <v>5669</v>
      </c>
      <c r="E12724">
        <v>835</v>
      </c>
      <c r="F12724" t="s">
        <v>5795</v>
      </c>
      <c r="G12724">
        <v>1860</v>
      </c>
      <c r="H12724" t="s">
        <v>5796</v>
      </c>
      <c r="I12724">
        <v>590</v>
      </c>
      <c r="J12724" t="s">
        <v>5797</v>
      </c>
      <c r="K12724">
        <v>60180</v>
      </c>
      <c r="L12724" t="s">
        <v>5821</v>
      </c>
      <c r="M12724">
        <v>0</v>
      </c>
      <c r="N12724">
        <v>21</v>
      </c>
      <c r="O12724" t="s">
        <v>83</v>
      </c>
      <c r="P12724" t="s">
        <v>91</v>
      </c>
      <c r="Q12724" t="s">
        <v>125</v>
      </c>
      <c r="R12724">
        <v>428</v>
      </c>
      <c r="S12724" t="s">
        <v>232</v>
      </c>
      <c r="T12724">
        <v>1</v>
      </c>
      <c r="U12724">
        <v>1.6666667E-2</v>
      </c>
      <c r="V12724">
        <v>176</v>
      </c>
      <c r="W12724">
        <v>1</v>
      </c>
      <c r="X12724">
        <v>1.6666667E-2</v>
      </c>
      <c r="Y12724">
        <v>176</v>
      </c>
    </row>
    <row r="12725" spans="1:25">
      <c r="A12725" s="10">
        <v>45627</v>
      </c>
      <c r="B12725" t="s">
        <v>76</v>
      </c>
      <c r="C12725" t="s">
        <v>4256</v>
      </c>
      <c r="D12725" t="s">
        <v>5669</v>
      </c>
      <c r="E12725">
        <v>835</v>
      </c>
      <c r="F12725" t="s">
        <v>5795</v>
      </c>
      <c r="G12725">
        <v>1860</v>
      </c>
      <c r="H12725" t="s">
        <v>5796</v>
      </c>
      <c r="I12725">
        <v>590</v>
      </c>
      <c r="J12725" t="s">
        <v>5797</v>
      </c>
      <c r="K12725">
        <v>60180</v>
      </c>
      <c r="L12725" t="s">
        <v>5821</v>
      </c>
      <c r="M12725">
        <v>0</v>
      </c>
      <c r="N12725">
        <v>21</v>
      </c>
      <c r="O12725" t="s">
        <v>83</v>
      </c>
      <c r="P12725" t="s">
        <v>91</v>
      </c>
      <c r="Q12725" t="s">
        <v>125</v>
      </c>
      <c r="R12725">
        <v>427</v>
      </c>
      <c r="S12725" t="s">
        <v>797</v>
      </c>
      <c r="T12725">
        <v>1</v>
      </c>
      <c r="U12725">
        <v>4.1666666999999998E-2</v>
      </c>
      <c r="V12725">
        <v>415</v>
      </c>
      <c r="W12725">
        <v>1</v>
      </c>
      <c r="X12725">
        <v>4.1666666999999998E-2</v>
      </c>
      <c r="Y12725">
        <v>415</v>
      </c>
    </row>
    <row r="12726" spans="1:25">
      <c r="A12726" s="10">
        <v>45627</v>
      </c>
      <c r="B12726" t="s">
        <v>76</v>
      </c>
      <c r="C12726" t="s">
        <v>4256</v>
      </c>
      <c r="D12726" t="s">
        <v>5669</v>
      </c>
      <c r="E12726">
        <v>835</v>
      </c>
      <c r="F12726" t="s">
        <v>5795</v>
      </c>
      <c r="G12726">
        <v>1860</v>
      </c>
      <c r="H12726" t="s">
        <v>5796</v>
      </c>
      <c r="I12726">
        <v>590</v>
      </c>
      <c r="J12726" t="s">
        <v>5797</v>
      </c>
      <c r="K12726">
        <v>60180</v>
      </c>
      <c r="L12726" t="s">
        <v>5821</v>
      </c>
      <c r="M12726">
        <v>0</v>
      </c>
      <c r="N12726">
        <v>21</v>
      </c>
      <c r="O12726" t="s">
        <v>83</v>
      </c>
      <c r="P12726" t="s">
        <v>130</v>
      </c>
      <c r="Q12726" t="s">
        <v>182</v>
      </c>
      <c r="R12726">
        <v>409</v>
      </c>
      <c r="S12726" t="s">
        <v>405</v>
      </c>
      <c r="T12726">
        <v>2</v>
      </c>
      <c r="U12726">
        <v>8.3333332999999996E-2</v>
      </c>
      <c r="V12726">
        <v>178</v>
      </c>
      <c r="W12726">
        <v>2</v>
      </c>
      <c r="X12726">
        <v>8.3333332999999996E-2</v>
      </c>
      <c r="Y12726">
        <v>178</v>
      </c>
    </row>
    <row r="12727" spans="1:25">
      <c r="A12727" s="10">
        <v>45627</v>
      </c>
      <c r="B12727" t="s">
        <v>76</v>
      </c>
      <c r="C12727" t="s">
        <v>4256</v>
      </c>
      <c r="D12727" t="s">
        <v>5669</v>
      </c>
      <c r="E12727">
        <v>835</v>
      </c>
      <c r="F12727" t="s">
        <v>5795</v>
      </c>
      <c r="G12727">
        <v>1860</v>
      </c>
      <c r="H12727" t="s">
        <v>5796</v>
      </c>
      <c r="I12727">
        <v>590</v>
      </c>
      <c r="J12727" t="s">
        <v>5797</v>
      </c>
      <c r="K12727">
        <v>128685</v>
      </c>
      <c r="L12727" t="s">
        <v>5822</v>
      </c>
      <c r="M12727">
        <v>0</v>
      </c>
      <c r="N12727">
        <v>22</v>
      </c>
      <c r="O12727" t="s">
        <v>83</v>
      </c>
      <c r="P12727" t="s">
        <v>91</v>
      </c>
      <c r="Q12727" t="s">
        <v>125</v>
      </c>
      <c r="R12727">
        <v>427</v>
      </c>
      <c r="S12727" t="s">
        <v>797</v>
      </c>
      <c r="T12727">
        <v>1</v>
      </c>
      <c r="U12727">
        <v>4.1666666999999998E-2</v>
      </c>
      <c r="V12727">
        <v>415</v>
      </c>
      <c r="W12727">
        <v>1</v>
      </c>
      <c r="X12727">
        <v>4.1666666999999998E-2</v>
      </c>
      <c r="Y12727">
        <v>415</v>
      </c>
    </row>
    <row r="12728" spans="1:25">
      <c r="A12728" s="10">
        <v>45627</v>
      </c>
      <c r="B12728" t="s">
        <v>76</v>
      </c>
      <c r="C12728" t="s">
        <v>4256</v>
      </c>
      <c r="D12728" t="s">
        <v>5669</v>
      </c>
      <c r="E12728">
        <v>835</v>
      </c>
      <c r="F12728" t="s">
        <v>5795</v>
      </c>
      <c r="G12728">
        <v>1860</v>
      </c>
      <c r="H12728" t="s">
        <v>5796</v>
      </c>
      <c r="I12728">
        <v>590</v>
      </c>
      <c r="J12728" t="s">
        <v>5797</v>
      </c>
      <c r="K12728">
        <v>128685</v>
      </c>
      <c r="L12728" t="s">
        <v>5822</v>
      </c>
      <c r="M12728">
        <v>0</v>
      </c>
      <c r="N12728">
        <v>22</v>
      </c>
      <c r="O12728" t="s">
        <v>83</v>
      </c>
      <c r="P12728" t="s">
        <v>288</v>
      </c>
      <c r="Q12728" t="s">
        <v>696</v>
      </c>
      <c r="R12728">
        <v>253</v>
      </c>
      <c r="S12728" t="s">
        <v>697</v>
      </c>
      <c r="T12728">
        <v>2</v>
      </c>
      <c r="U12728">
        <v>0.1</v>
      </c>
      <c r="V12728">
        <v>270</v>
      </c>
      <c r="W12728">
        <v>2</v>
      </c>
      <c r="X12728">
        <v>0.1</v>
      </c>
      <c r="Y12728">
        <v>270</v>
      </c>
    </row>
    <row r="12729" spans="1:25">
      <c r="A12729" s="10">
        <v>45627</v>
      </c>
      <c r="B12729" t="s">
        <v>76</v>
      </c>
      <c r="C12729" t="s">
        <v>4256</v>
      </c>
      <c r="D12729" t="s">
        <v>5669</v>
      </c>
      <c r="E12729">
        <v>835</v>
      </c>
      <c r="F12729" t="s">
        <v>5795</v>
      </c>
      <c r="G12729">
        <v>1860</v>
      </c>
      <c r="H12729" t="s">
        <v>5796</v>
      </c>
      <c r="I12729">
        <v>590</v>
      </c>
      <c r="J12729" t="s">
        <v>5797</v>
      </c>
      <c r="K12729">
        <v>128685</v>
      </c>
      <c r="L12729" t="s">
        <v>5822</v>
      </c>
      <c r="M12729">
        <v>0</v>
      </c>
      <c r="N12729">
        <v>22</v>
      </c>
      <c r="O12729" t="s">
        <v>83</v>
      </c>
      <c r="P12729" t="s">
        <v>84</v>
      </c>
      <c r="Q12729" t="s">
        <v>85</v>
      </c>
      <c r="R12729">
        <v>365</v>
      </c>
      <c r="S12729" t="s">
        <v>86</v>
      </c>
      <c r="T12729">
        <v>12</v>
      </c>
      <c r="U12729">
        <v>0.125</v>
      </c>
      <c r="V12729">
        <v>193.56</v>
      </c>
      <c r="W12729">
        <v>12</v>
      </c>
      <c r="X12729">
        <v>0.125</v>
      </c>
      <c r="Y12729">
        <v>193.56</v>
      </c>
    </row>
    <row r="12730" spans="1:25">
      <c r="A12730" s="10">
        <v>45627</v>
      </c>
      <c r="B12730" t="s">
        <v>76</v>
      </c>
      <c r="C12730" t="s">
        <v>4256</v>
      </c>
      <c r="D12730" t="s">
        <v>5669</v>
      </c>
      <c r="E12730">
        <v>835</v>
      </c>
      <c r="F12730" t="s">
        <v>5795</v>
      </c>
      <c r="G12730">
        <v>1860</v>
      </c>
      <c r="H12730" t="s">
        <v>5796</v>
      </c>
      <c r="I12730">
        <v>590</v>
      </c>
      <c r="J12730" t="s">
        <v>5797</v>
      </c>
      <c r="K12730">
        <v>126354</v>
      </c>
      <c r="L12730" t="s">
        <v>5823</v>
      </c>
      <c r="M12730">
        <v>0</v>
      </c>
      <c r="N12730">
        <v>22</v>
      </c>
      <c r="O12730" t="s">
        <v>83</v>
      </c>
      <c r="P12730" t="s">
        <v>91</v>
      </c>
      <c r="Q12730" t="s">
        <v>125</v>
      </c>
      <c r="R12730">
        <v>428</v>
      </c>
      <c r="S12730" t="s">
        <v>232</v>
      </c>
      <c r="T12730">
        <v>1</v>
      </c>
      <c r="U12730">
        <v>1.6666667E-2</v>
      </c>
      <c r="V12730">
        <v>176</v>
      </c>
      <c r="W12730">
        <v>1</v>
      </c>
      <c r="X12730">
        <v>1.6666667E-2</v>
      </c>
      <c r="Y12730">
        <v>176</v>
      </c>
    </row>
    <row r="12731" spans="1:25">
      <c r="A12731" s="10">
        <v>45627</v>
      </c>
      <c r="B12731" t="s">
        <v>76</v>
      </c>
      <c r="C12731" t="s">
        <v>4256</v>
      </c>
      <c r="D12731" t="s">
        <v>5669</v>
      </c>
      <c r="E12731">
        <v>835</v>
      </c>
      <c r="F12731" t="s">
        <v>5795</v>
      </c>
      <c r="G12731">
        <v>1860</v>
      </c>
      <c r="H12731" t="s">
        <v>5796</v>
      </c>
      <c r="I12731">
        <v>590</v>
      </c>
      <c r="J12731" t="s">
        <v>5797</v>
      </c>
      <c r="K12731">
        <v>126354</v>
      </c>
      <c r="L12731" t="s">
        <v>5823</v>
      </c>
      <c r="M12731">
        <v>0</v>
      </c>
      <c r="N12731">
        <v>22</v>
      </c>
      <c r="O12731" t="s">
        <v>83</v>
      </c>
      <c r="P12731" t="s">
        <v>91</v>
      </c>
      <c r="Q12731" t="s">
        <v>125</v>
      </c>
      <c r="R12731">
        <v>427</v>
      </c>
      <c r="S12731" t="s">
        <v>797</v>
      </c>
      <c r="T12731">
        <v>1</v>
      </c>
      <c r="U12731">
        <v>4.1666666999999998E-2</v>
      </c>
      <c r="V12731">
        <v>415</v>
      </c>
      <c r="W12731">
        <v>1</v>
      </c>
      <c r="X12731">
        <v>4.1666666999999998E-2</v>
      </c>
      <c r="Y12731">
        <v>415</v>
      </c>
    </row>
    <row r="12732" spans="1:25">
      <c r="A12732" s="10">
        <v>45627</v>
      </c>
      <c r="B12732" t="s">
        <v>76</v>
      </c>
      <c r="C12732" t="s">
        <v>4256</v>
      </c>
      <c r="D12732" t="s">
        <v>5669</v>
      </c>
      <c r="E12732">
        <v>835</v>
      </c>
      <c r="F12732" t="s">
        <v>5795</v>
      </c>
      <c r="G12732">
        <v>1860</v>
      </c>
      <c r="H12732" t="s">
        <v>5796</v>
      </c>
      <c r="I12732">
        <v>590</v>
      </c>
      <c r="J12732" t="s">
        <v>5797</v>
      </c>
      <c r="K12732">
        <v>126354</v>
      </c>
      <c r="L12732" t="s">
        <v>5823</v>
      </c>
      <c r="M12732">
        <v>0</v>
      </c>
      <c r="N12732">
        <v>22</v>
      </c>
      <c r="O12732" t="s">
        <v>83</v>
      </c>
      <c r="P12732" t="s">
        <v>98</v>
      </c>
      <c r="Q12732" t="s">
        <v>99</v>
      </c>
      <c r="R12732">
        <v>53</v>
      </c>
      <c r="S12732" t="s">
        <v>102</v>
      </c>
      <c r="T12732">
        <v>1</v>
      </c>
      <c r="U12732">
        <v>0.125</v>
      </c>
      <c r="V12732">
        <v>75</v>
      </c>
      <c r="W12732">
        <v>1</v>
      </c>
      <c r="X12732">
        <v>0.125</v>
      </c>
      <c r="Y12732">
        <v>75</v>
      </c>
    </row>
    <row r="12733" spans="1:25">
      <c r="A12733" s="10">
        <v>45627</v>
      </c>
      <c r="B12733" t="s">
        <v>76</v>
      </c>
      <c r="C12733" t="s">
        <v>4256</v>
      </c>
      <c r="D12733" t="s">
        <v>5669</v>
      </c>
      <c r="E12733">
        <v>835</v>
      </c>
      <c r="F12733" t="s">
        <v>5795</v>
      </c>
      <c r="G12733">
        <v>1860</v>
      </c>
      <c r="H12733" t="s">
        <v>5796</v>
      </c>
      <c r="I12733">
        <v>590</v>
      </c>
      <c r="J12733" t="s">
        <v>5797</v>
      </c>
      <c r="K12733">
        <v>64927</v>
      </c>
      <c r="L12733" t="s">
        <v>502</v>
      </c>
      <c r="M12733">
        <v>0</v>
      </c>
      <c r="N12733">
        <v>22</v>
      </c>
      <c r="O12733" t="s">
        <v>83</v>
      </c>
      <c r="P12733" t="s">
        <v>104</v>
      </c>
      <c r="Q12733" t="s">
        <v>105</v>
      </c>
      <c r="R12733">
        <v>369</v>
      </c>
      <c r="S12733" t="s">
        <v>106</v>
      </c>
      <c r="T12733">
        <v>12</v>
      </c>
      <c r="U12733">
        <v>0.16666666699999999</v>
      </c>
      <c r="V12733">
        <v>96</v>
      </c>
      <c r="W12733">
        <v>12</v>
      </c>
      <c r="X12733">
        <v>0.16666666699999999</v>
      </c>
      <c r="Y12733">
        <v>96</v>
      </c>
    </row>
    <row r="12734" spans="1:25">
      <c r="A12734" s="10">
        <v>45627</v>
      </c>
      <c r="B12734" t="s">
        <v>76</v>
      </c>
      <c r="C12734" t="s">
        <v>4256</v>
      </c>
      <c r="D12734" t="s">
        <v>5669</v>
      </c>
      <c r="E12734">
        <v>835</v>
      </c>
      <c r="F12734" t="s">
        <v>5795</v>
      </c>
      <c r="G12734">
        <v>1860</v>
      </c>
      <c r="H12734" t="s">
        <v>5796</v>
      </c>
      <c r="I12734">
        <v>590</v>
      </c>
      <c r="J12734" t="s">
        <v>5797</v>
      </c>
      <c r="K12734">
        <v>64927</v>
      </c>
      <c r="L12734" t="s">
        <v>502</v>
      </c>
      <c r="M12734">
        <v>0</v>
      </c>
      <c r="N12734">
        <v>22</v>
      </c>
      <c r="O12734" t="s">
        <v>83</v>
      </c>
      <c r="P12734" t="s">
        <v>84</v>
      </c>
      <c r="Q12734" t="s">
        <v>85</v>
      </c>
      <c r="R12734">
        <v>365</v>
      </c>
      <c r="S12734" t="s">
        <v>86</v>
      </c>
      <c r="T12734">
        <v>12</v>
      </c>
      <c r="U12734">
        <v>0.125</v>
      </c>
      <c r="V12734">
        <v>193.56</v>
      </c>
      <c r="W12734">
        <v>12</v>
      </c>
      <c r="X12734">
        <v>0.125</v>
      </c>
      <c r="Y12734">
        <v>193.56</v>
      </c>
    </row>
    <row r="12735" spans="1:25">
      <c r="A12735" s="10">
        <v>45627</v>
      </c>
      <c r="B12735" t="s">
        <v>76</v>
      </c>
      <c r="C12735" t="s">
        <v>4256</v>
      </c>
      <c r="D12735" t="s">
        <v>5669</v>
      </c>
      <c r="E12735">
        <v>835</v>
      </c>
      <c r="F12735" t="s">
        <v>5795</v>
      </c>
      <c r="G12735">
        <v>1860</v>
      </c>
      <c r="H12735" t="s">
        <v>5796</v>
      </c>
      <c r="I12735">
        <v>590</v>
      </c>
      <c r="J12735" t="s">
        <v>5797</v>
      </c>
      <c r="K12735">
        <v>64927</v>
      </c>
      <c r="L12735" t="s">
        <v>502</v>
      </c>
      <c r="M12735">
        <v>0</v>
      </c>
      <c r="N12735">
        <v>22</v>
      </c>
      <c r="O12735" t="s">
        <v>83</v>
      </c>
      <c r="P12735" t="s">
        <v>84</v>
      </c>
      <c r="Q12735" t="s">
        <v>236</v>
      </c>
      <c r="R12735">
        <v>311</v>
      </c>
      <c r="S12735" t="s">
        <v>237</v>
      </c>
      <c r="T12735">
        <v>12</v>
      </c>
      <c r="U12735">
        <v>0.125</v>
      </c>
      <c r="V12735">
        <v>96</v>
      </c>
      <c r="W12735">
        <v>12</v>
      </c>
      <c r="X12735">
        <v>0.125</v>
      </c>
      <c r="Y12735">
        <v>96</v>
      </c>
    </row>
    <row r="12736" spans="1:25">
      <c r="A12736" s="10">
        <v>45627</v>
      </c>
      <c r="B12736" t="s">
        <v>76</v>
      </c>
      <c r="C12736" t="s">
        <v>4256</v>
      </c>
      <c r="D12736" t="s">
        <v>5669</v>
      </c>
      <c r="E12736">
        <v>835</v>
      </c>
      <c r="F12736" t="s">
        <v>5795</v>
      </c>
      <c r="G12736">
        <v>1860</v>
      </c>
      <c r="H12736" t="s">
        <v>5796</v>
      </c>
      <c r="I12736">
        <v>590</v>
      </c>
      <c r="J12736" t="s">
        <v>5797</v>
      </c>
      <c r="K12736">
        <v>59666</v>
      </c>
      <c r="L12736" t="s">
        <v>5824</v>
      </c>
      <c r="M12736">
        <v>0</v>
      </c>
      <c r="N12736">
        <v>22</v>
      </c>
      <c r="O12736" t="s">
        <v>83</v>
      </c>
      <c r="P12736" t="s">
        <v>91</v>
      </c>
      <c r="Q12736" t="s">
        <v>125</v>
      </c>
      <c r="R12736">
        <v>427</v>
      </c>
      <c r="S12736" t="s">
        <v>797</v>
      </c>
      <c r="T12736">
        <v>1</v>
      </c>
      <c r="U12736">
        <v>4.1666666999999998E-2</v>
      </c>
      <c r="V12736">
        <v>415</v>
      </c>
      <c r="W12736">
        <v>1</v>
      </c>
      <c r="X12736">
        <v>4.1666666999999998E-2</v>
      </c>
      <c r="Y12736">
        <v>415</v>
      </c>
    </row>
    <row r="12737" spans="1:25">
      <c r="A12737" s="10">
        <v>45627</v>
      </c>
      <c r="B12737" t="s">
        <v>76</v>
      </c>
      <c r="C12737" t="s">
        <v>4256</v>
      </c>
      <c r="D12737" t="s">
        <v>5669</v>
      </c>
      <c r="E12737">
        <v>835</v>
      </c>
      <c r="F12737" t="s">
        <v>5795</v>
      </c>
      <c r="G12737">
        <v>1860</v>
      </c>
      <c r="H12737" t="s">
        <v>5796</v>
      </c>
      <c r="I12737">
        <v>590</v>
      </c>
      <c r="J12737" t="s">
        <v>5797</v>
      </c>
      <c r="K12737">
        <v>59666</v>
      </c>
      <c r="L12737" t="s">
        <v>5824</v>
      </c>
      <c r="M12737">
        <v>0</v>
      </c>
      <c r="N12737">
        <v>22</v>
      </c>
      <c r="O12737" t="s">
        <v>83</v>
      </c>
      <c r="P12737" t="s">
        <v>91</v>
      </c>
      <c r="Q12737" t="s">
        <v>92</v>
      </c>
      <c r="R12737">
        <v>280</v>
      </c>
      <c r="S12737" t="s">
        <v>185</v>
      </c>
      <c r="T12737">
        <v>12</v>
      </c>
      <c r="U12737">
        <v>2.5000000000000001E-2</v>
      </c>
      <c r="V12737">
        <v>99</v>
      </c>
      <c r="W12737">
        <v>12</v>
      </c>
      <c r="X12737">
        <v>2.5000000000000001E-2</v>
      </c>
      <c r="Y12737">
        <v>99</v>
      </c>
    </row>
    <row r="12738" spans="1:25">
      <c r="A12738" s="10">
        <v>45627</v>
      </c>
      <c r="B12738" t="s">
        <v>76</v>
      </c>
      <c r="C12738" t="s">
        <v>4256</v>
      </c>
      <c r="D12738" t="s">
        <v>5669</v>
      </c>
      <c r="E12738">
        <v>835</v>
      </c>
      <c r="F12738" t="s">
        <v>5795</v>
      </c>
      <c r="G12738">
        <v>1860</v>
      </c>
      <c r="H12738" t="s">
        <v>5796</v>
      </c>
      <c r="I12738">
        <v>590</v>
      </c>
      <c r="J12738" t="s">
        <v>5797</v>
      </c>
      <c r="K12738">
        <v>126204</v>
      </c>
      <c r="L12738" t="s">
        <v>5825</v>
      </c>
      <c r="M12738">
        <v>0</v>
      </c>
      <c r="N12738">
        <v>4</v>
      </c>
      <c r="O12738" t="s">
        <v>83</v>
      </c>
      <c r="P12738" t="s">
        <v>104</v>
      </c>
      <c r="Q12738" t="s">
        <v>105</v>
      </c>
      <c r="R12738">
        <v>59</v>
      </c>
      <c r="S12738" t="s">
        <v>231</v>
      </c>
      <c r="T12738">
        <v>3</v>
      </c>
      <c r="U12738">
        <v>0.25</v>
      </c>
      <c r="V12738">
        <v>129</v>
      </c>
      <c r="W12738">
        <v>3</v>
      </c>
      <c r="X12738">
        <v>0.25</v>
      </c>
      <c r="Y12738">
        <v>129</v>
      </c>
    </row>
    <row r="12739" spans="1:25">
      <c r="A12739" s="10">
        <v>45627</v>
      </c>
      <c r="B12739" t="s">
        <v>76</v>
      </c>
      <c r="C12739" t="s">
        <v>4256</v>
      </c>
      <c r="D12739" t="s">
        <v>5669</v>
      </c>
      <c r="E12739">
        <v>835</v>
      </c>
      <c r="F12739" t="s">
        <v>5795</v>
      </c>
      <c r="G12739">
        <v>1860</v>
      </c>
      <c r="H12739" t="s">
        <v>5796</v>
      </c>
      <c r="I12739">
        <v>590</v>
      </c>
      <c r="J12739" t="s">
        <v>5797</v>
      </c>
      <c r="K12739">
        <v>61200</v>
      </c>
      <c r="L12739" t="s">
        <v>5825</v>
      </c>
      <c r="M12739">
        <v>0</v>
      </c>
      <c r="N12739">
        <v>22</v>
      </c>
      <c r="O12739" t="s">
        <v>83</v>
      </c>
      <c r="P12739" t="s">
        <v>91</v>
      </c>
      <c r="Q12739" t="s">
        <v>92</v>
      </c>
      <c r="R12739">
        <v>280</v>
      </c>
      <c r="S12739" t="s">
        <v>185</v>
      </c>
      <c r="T12739">
        <v>12</v>
      </c>
      <c r="U12739">
        <v>2.5000000000000001E-2</v>
      </c>
      <c r="V12739">
        <v>99</v>
      </c>
      <c r="W12739">
        <v>12</v>
      </c>
      <c r="X12739">
        <v>2.5000000000000001E-2</v>
      </c>
      <c r="Y12739">
        <v>99</v>
      </c>
    </row>
    <row r="12740" spans="1:25">
      <c r="A12740" s="10">
        <v>45627</v>
      </c>
      <c r="B12740" t="s">
        <v>76</v>
      </c>
      <c r="C12740" t="s">
        <v>4256</v>
      </c>
      <c r="D12740" t="s">
        <v>5669</v>
      </c>
      <c r="E12740">
        <v>835</v>
      </c>
      <c r="F12740" t="s">
        <v>5795</v>
      </c>
      <c r="G12740">
        <v>1860</v>
      </c>
      <c r="H12740" t="s">
        <v>5796</v>
      </c>
      <c r="I12740">
        <v>590</v>
      </c>
      <c r="J12740" t="s">
        <v>5797</v>
      </c>
      <c r="K12740">
        <v>126204</v>
      </c>
      <c r="L12740" t="s">
        <v>5825</v>
      </c>
      <c r="M12740">
        <v>0</v>
      </c>
      <c r="N12740">
        <v>4</v>
      </c>
      <c r="O12740" t="s">
        <v>83</v>
      </c>
      <c r="P12740" t="s">
        <v>91</v>
      </c>
      <c r="Q12740" t="s">
        <v>92</v>
      </c>
      <c r="R12740">
        <v>280</v>
      </c>
      <c r="S12740" t="s">
        <v>185</v>
      </c>
      <c r="T12740">
        <v>12</v>
      </c>
      <c r="U12740">
        <v>2.5000000000000001E-2</v>
      </c>
      <c r="V12740">
        <v>99</v>
      </c>
      <c r="W12740">
        <v>12</v>
      </c>
      <c r="X12740">
        <v>2.5000000000000001E-2</v>
      </c>
      <c r="Y12740">
        <v>99</v>
      </c>
    </row>
    <row r="12741" spans="1:25">
      <c r="A12741" s="10">
        <v>45627</v>
      </c>
      <c r="B12741" t="s">
        <v>76</v>
      </c>
      <c r="C12741" t="s">
        <v>4256</v>
      </c>
      <c r="D12741" t="s">
        <v>5669</v>
      </c>
      <c r="E12741">
        <v>835</v>
      </c>
      <c r="F12741" t="s">
        <v>5795</v>
      </c>
      <c r="G12741">
        <v>1860</v>
      </c>
      <c r="H12741" t="s">
        <v>5796</v>
      </c>
      <c r="I12741">
        <v>590</v>
      </c>
      <c r="J12741" t="s">
        <v>5797</v>
      </c>
      <c r="K12741">
        <v>61200</v>
      </c>
      <c r="L12741" t="s">
        <v>5825</v>
      </c>
      <c r="M12741">
        <v>0</v>
      </c>
      <c r="N12741">
        <v>22</v>
      </c>
      <c r="O12741" t="s">
        <v>83</v>
      </c>
      <c r="P12741" t="s">
        <v>91</v>
      </c>
      <c r="Q12741" t="s">
        <v>92</v>
      </c>
      <c r="R12741">
        <v>278</v>
      </c>
      <c r="S12741" t="s">
        <v>167</v>
      </c>
      <c r="T12741">
        <v>2</v>
      </c>
      <c r="U12741">
        <v>3.3333333E-2</v>
      </c>
      <c r="V12741">
        <v>280</v>
      </c>
      <c r="W12741">
        <v>2</v>
      </c>
      <c r="X12741">
        <v>3.3333333E-2</v>
      </c>
      <c r="Y12741">
        <v>280</v>
      </c>
    </row>
    <row r="12742" spans="1:25">
      <c r="A12742" s="10">
        <v>45627</v>
      </c>
      <c r="B12742" t="s">
        <v>76</v>
      </c>
      <c r="C12742" t="s">
        <v>4256</v>
      </c>
      <c r="D12742" t="s">
        <v>5669</v>
      </c>
      <c r="E12742">
        <v>835</v>
      </c>
      <c r="F12742" t="s">
        <v>5795</v>
      </c>
      <c r="G12742">
        <v>1860</v>
      </c>
      <c r="H12742" t="s">
        <v>5796</v>
      </c>
      <c r="I12742">
        <v>590</v>
      </c>
      <c r="J12742" t="s">
        <v>5797</v>
      </c>
      <c r="K12742">
        <v>126204</v>
      </c>
      <c r="L12742" t="s">
        <v>5825</v>
      </c>
      <c r="M12742">
        <v>0</v>
      </c>
      <c r="N12742">
        <v>4</v>
      </c>
      <c r="O12742" t="s">
        <v>83</v>
      </c>
      <c r="P12742" t="s">
        <v>91</v>
      </c>
      <c r="Q12742" t="s">
        <v>92</v>
      </c>
      <c r="R12742">
        <v>278</v>
      </c>
      <c r="S12742" t="s">
        <v>167</v>
      </c>
      <c r="T12742">
        <v>2</v>
      </c>
      <c r="U12742">
        <v>3.3333333E-2</v>
      </c>
      <c r="V12742">
        <v>280</v>
      </c>
      <c r="W12742">
        <v>2</v>
      </c>
      <c r="X12742">
        <v>3.3333333E-2</v>
      </c>
      <c r="Y12742">
        <v>280</v>
      </c>
    </row>
    <row r="12743" spans="1:25">
      <c r="A12743" s="10">
        <v>45627</v>
      </c>
      <c r="B12743" t="s">
        <v>76</v>
      </c>
      <c r="C12743" t="s">
        <v>4256</v>
      </c>
      <c r="D12743" t="s">
        <v>5669</v>
      </c>
      <c r="E12743">
        <v>732</v>
      </c>
      <c r="F12743" t="s">
        <v>5826</v>
      </c>
      <c r="G12743">
        <v>325</v>
      </c>
      <c r="H12743" t="s">
        <v>5827</v>
      </c>
      <c r="I12743">
        <v>570</v>
      </c>
      <c r="J12743" t="s">
        <v>5828</v>
      </c>
      <c r="K12743">
        <v>16909</v>
      </c>
      <c r="L12743" t="s">
        <v>5829</v>
      </c>
      <c r="M12743">
        <v>0</v>
      </c>
      <c r="N12743">
        <v>14</v>
      </c>
      <c r="O12743" t="s">
        <v>83</v>
      </c>
      <c r="P12743" t="s">
        <v>91</v>
      </c>
      <c r="Q12743" t="s">
        <v>125</v>
      </c>
      <c r="R12743">
        <v>429</v>
      </c>
      <c r="S12743" t="s">
        <v>281</v>
      </c>
      <c r="T12743">
        <v>4</v>
      </c>
      <c r="U12743">
        <v>3.3333333E-2</v>
      </c>
      <c r="V12743">
        <v>360</v>
      </c>
      <c r="W12743">
        <v>4</v>
      </c>
      <c r="X12743">
        <v>3.3333333E-2</v>
      </c>
      <c r="Y12743">
        <v>360</v>
      </c>
    </row>
    <row r="12744" spans="1:25">
      <c r="A12744" s="10">
        <v>45627</v>
      </c>
      <c r="B12744" t="s">
        <v>76</v>
      </c>
      <c r="C12744" t="s">
        <v>4256</v>
      </c>
      <c r="D12744" t="s">
        <v>5669</v>
      </c>
      <c r="E12744">
        <v>732</v>
      </c>
      <c r="F12744" t="s">
        <v>5826</v>
      </c>
      <c r="G12744">
        <v>325</v>
      </c>
      <c r="H12744" t="s">
        <v>5827</v>
      </c>
      <c r="I12744">
        <v>570</v>
      </c>
      <c r="J12744" t="s">
        <v>5828</v>
      </c>
      <c r="K12744">
        <v>16909</v>
      </c>
      <c r="L12744" t="s">
        <v>5829</v>
      </c>
      <c r="M12744">
        <v>0</v>
      </c>
      <c r="N12744">
        <v>14</v>
      </c>
      <c r="O12744" t="s">
        <v>83</v>
      </c>
      <c r="P12744" t="s">
        <v>91</v>
      </c>
      <c r="Q12744" t="s">
        <v>125</v>
      </c>
      <c r="R12744">
        <v>428</v>
      </c>
      <c r="S12744" t="s">
        <v>232</v>
      </c>
      <c r="T12744">
        <v>3</v>
      </c>
      <c r="U12744">
        <v>0.05</v>
      </c>
      <c r="V12744">
        <v>528</v>
      </c>
      <c r="W12744">
        <v>3</v>
      </c>
      <c r="X12744">
        <v>0.05</v>
      </c>
      <c r="Y12744">
        <v>528</v>
      </c>
    </row>
    <row r="12745" spans="1:25">
      <c r="A12745" s="10">
        <v>45627</v>
      </c>
      <c r="B12745" t="s">
        <v>76</v>
      </c>
      <c r="C12745" t="s">
        <v>4256</v>
      </c>
      <c r="D12745" t="s">
        <v>5669</v>
      </c>
      <c r="E12745">
        <v>732</v>
      </c>
      <c r="F12745" t="s">
        <v>5826</v>
      </c>
      <c r="G12745">
        <v>325</v>
      </c>
      <c r="H12745" t="s">
        <v>5827</v>
      </c>
      <c r="I12745">
        <v>570</v>
      </c>
      <c r="J12745" t="s">
        <v>5828</v>
      </c>
      <c r="K12745">
        <v>109649</v>
      </c>
      <c r="L12745" t="s">
        <v>1464</v>
      </c>
      <c r="M12745">
        <v>0</v>
      </c>
      <c r="N12745">
        <v>21</v>
      </c>
      <c r="O12745" t="s">
        <v>83</v>
      </c>
      <c r="P12745" t="s">
        <v>288</v>
      </c>
      <c r="Q12745" t="s">
        <v>1073</v>
      </c>
      <c r="R12745">
        <v>293</v>
      </c>
      <c r="S12745" t="s">
        <v>1074</v>
      </c>
      <c r="T12745">
        <v>6</v>
      </c>
      <c r="U12745">
        <v>0.25</v>
      </c>
      <c r="V12745">
        <v>264</v>
      </c>
      <c r="W12745">
        <v>6</v>
      </c>
      <c r="X12745">
        <v>0.25</v>
      </c>
      <c r="Y12745">
        <v>264</v>
      </c>
    </row>
    <row r="12746" spans="1:25">
      <c r="A12746" s="10">
        <v>45627</v>
      </c>
      <c r="B12746" t="s">
        <v>76</v>
      </c>
      <c r="C12746" t="s">
        <v>4256</v>
      </c>
      <c r="D12746" t="s">
        <v>5669</v>
      </c>
      <c r="E12746">
        <v>732</v>
      </c>
      <c r="F12746" t="s">
        <v>5826</v>
      </c>
      <c r="G12746">
        <v>325</v>
      </c>
      <c r="H12746" t="s">
        <v>5827</v>
      </c>
      <c r="I12746">
        <v>570</v>
      </c>
      <c r="J12746" t="s">
        <v>5828</v>
      </c>
      <c r="K12746">
        <v>109649</v>
      </c>
      <c r="L12746" t="s">
        <v>1464</v>
      </c>
      <c r="M12746">
        <v>0</v>
      </c>
      <c r="N12746">
        <v>21</v>
      </c>
      <c r="O12746" t="s">
        <v>83</v>
      </c>
      <c r="P12746" t="s">
        <v>98</v>
      </c>
      <c r="Q12746" t="s">
        <v>99</v>
      </c>
      <c r="R12746">
        <v>51</v>
      </c>
      <c r="S12746" t="s">
        <v>100</v>
      </c>
      <c r="T12746">
        <v>1</v>
      </c>
      <c r="U12746">
        <v>0.125</v>
      </c>
      <c r="V12746">
        <v>75</v>
      </c>
      <c r="W12746">
        <v>1</v>
      </c>
      <c r="X12746">
        <v>0.125</v>
      </c>
      <c r="Y12746">
        <v>75</v>
      </c>
    </row>
    <row r="12747" spans="1:25">
      <c r="A12747" s="10">
        <v>45627</v>
      </c>
      <c r="B12747" t="s">
        <v>76</v>
      </c>
      <c r="C12747" t="s">
        <v>4256</v>
      </c>
      <c r="D12747" t="s">
        <v>5669</v>
      </c>
      <c r="E12747">
        <v>732</v>
      </c>
      <c r="F12747" t="s">
        <v>5826</v>
      </c>
      <c r="G12747">
        <v>325</v>
      </c>
      <c r="H12747" t="s">
        <v>5827</v>
      </c>
      <c r="I12747">
        <v>570</v>
      </c>
      <c r="J12747" t="s">
        <v>5828</v>
      </c>
      <c r="K12747">
        <v>10653</v>
      </c>
      <c r="L12747" t="s">
        <v>1364</v>
      </c>
      <c r="M12747">
        <v>0</v>
      </c>
      <c r="N12747">
        <v>21</v>
      </c>
      <c r="O12747" t="s">
        <v>83</v>
      </c>
      <c r="P12747" t="s">
        <v>98</v>
      </c>
      <c r="Q12747" t="s">
        <v>99</v>
      </c>
      <c r="R12747">
        <v>51</v>
      </c>
      <c r="S12747" t="s">
        <v>100</v>
      </c>
      <c r="T12747">
        <v>1</v>
      </c>
      <c r="U12747">
        <v>0.125</v>
      </c>
      <c r="V12747">
        <v>75</v>
      </c>
      <c r="W12747">
        <v>1</v>
      </c>
      <c r="X12747">
        <v>0.125</v>
      </c>
      <c r="Y12747">
        <v>75</v>
      </c>
    </row>
    <row r="12748" spans="1:25">
      <c r="A12748" s="10">
        <v>45627</v>
      </c>
      <c r="B12748" t="s">
        <v>76</v>
      </c>
      <c r="C12748" t="s">
        <v>4256</v>
      </c>
      <c r="D12748" t="s">
        <v>5669</v>
      </c>
      <c r="E12748">
        <v>732</v>
      </c>
      <c r="F12748" t="s">
        <v>5826</v>
      </c>
      <c r="G12748">
        <v>325</v>
      </c>
      <c r="H12748" t="s">
        <v>5827</v>
      </c>
      <c r="I12748">
        <v>570</v>
      </c>
      <c r="J12748" t="s">
        <v>5828</v>
      </c>
      <c r="K12748">
        <v>10653</v>
      </c>
      <c r="L12748" t="s">
        <v>1364</v>
      </c>
      <c r="M12748">
        <v>0</v>
      </c>
      <c r="N12748">
        <v>21</v>
      </c>
      <c r="O12748" t="s">
        <v>83</v>
      </c>
      <c r="P12748" t="s">
        <v>98</v>
      </c>
      <c r="Q12748" t="s">
        <v>99</v>
      </c>
      <c r="R12748">
        <v>53</v>
      </c>
      <c r="S12748" t="s">
        <v>102</v>
      </c>
      <c r="T12748">
        <v>1</v>
      </c>
      <c r="U12748">
        <v>0.125</v>
      </c>
      <c r="V12748">
        <v>75</v>
      </c>
      <c r="W12748">
        <v>1</v>
      </c>
      <c r="X12748">
        <v>0.125</v>
      </c>
      <c r="Y12748">
        <v>75</v>
      </c>
    </row>
    <row r="12749" spans="1:25">
      <c r="A12749" s="10">
        <v>45627</v>
      </c>
      <c r="B12749" t="s">
        <v>76</v>
      </c>
      <c r="C12749" t="s">
        <v>4256</v>
      </c>
      <c r="D12749" t="s">
        <v>5669</v>
      </c>
      <c r="E12749">
        <v>732</v>
      </c>
      <c r="F12749" t="s">
        <v>5826</v>
      </c>
      <c r="G12749">
        <v>325</v>
      </c>
      <c r="H12749" t="s">
        <v>5827</v>
      </c>
      <c r="I12749">
        <v>570</v>
      </c>
      <c r="J12749" t="s">
        <v>5828</v>
      </c>
      <c r="K12749">
        <v>18936</v>
      </c>
      <c r="L12749" t="s">
        <v>5830</v>
      </c>
      <c r="M12749">
        <v>0</v>
      </c>
      <c r="N12749">
        <v>22</v>
      </c>
      <c r="O12749" t="s">
        <v>83</v>
      </c>
      <c r="P12749" t="s">
        <v>91</v>
      </c>
      <c r="Q12749" t="s">
        <v>125</v>
      </c>
      <c r="R12749">
        <v>429</v>
      </c>
      <c r="S12749" t="s">
        <v>281</v>
      </c>
      <c r="T12749">
        <v>4</v>
      </c>
      <c r="U12749">
        <v>3.3333333E-2</v>
      </c>
      <c r="V12749">
        <v>360</v>
      </c>
      <c r="W12749">
        <v>4</v>
      </c>
      <c r="X12749">
        <v>3.3333333E-2</v>
      </c>
      <c r="Y12749">
        <v>360</v>
      </c>
    </row>
    <row r="12750" spans="1:25">
      <c r="A12750" s="10">
        <v>45627</v>
      </c>
      <c r="B12750" t="s">
        <v>76</v>
      </c>
      <c r="C12750" t="s">
        <v>4256</v>
      </c>
      <c r="D12750" t="s">
        <v>5669</v>
      </c>
      <c r="E12750">
        <v>732</v>
      </c>
      <c r="F12750" t="s">
        <v>5826</v>
      </c>
      <c r="G12750">
        <v>325</v>
      </c>
      <c r="H12750" t="s">
        <v>5827</v>
      </c>
      <c r="I12750">
        <v>570</v>
      </c>
      <c r="J12750" t="s">
        <v>5828</v>
      </c>
      <c r="K12750">
        <v>18936</v>
      </c>
      <c r="L12750" t="s">
        <v>5830</v>
      </c>
      <c r="M12750">
        <v>0</v>
      </c>
      <c r="N12750">
        <v>22</v>
      </c>
      <c r="O12750" t="s">
        <v>83</v>
      </c>
      <c r="P12750" t="s">
        <v>91</v>
      </c>
      <c r="Q12750" t="s">
        <v>125</v>
      </c>
      <c r="R12750">
        <v>428</v>
      </c>
      <c r="S12750" t="s">
        <v>232</v>
      </c>
      <c r="T12750">
        <v>3</v>
      </c>
      <c r="U12750">
        <v>0.05</v>
      </c>
      <c r="V12750">
        <v>528</v>
      </c>
      <c r="W12750">
        <v>3</v>
      </c>
      <c r="X12750">
        <v>0.05</v>
      </c>
      <c r="Y12750">
        <v>528</v>
      </c>
    </row>
    <row r="12751" spans="1:25">
      <c r="A12751" s="10">
        <v>45627</v>
      </c>
      <c r="B12751" t="s">
        <v>76</v>
      </c>
      <c r="C12751" t="s">
        <v>4256</v>
      </c>
      <c r="D12751" t="s">
        <v>5669</v>
      </c>
      <c r="E12751">
        <v>732</v>
      </c>
      <c r="F12751" t="s">
        <v>5826</v>
      </c>
      <c r="G12751">
        <v>325</v>
      </c>
      <c r="H12751" t="s">
        <v>5827</v>
      </c>
      <c r="I12751">
        <v>570</v>
      </c>
      <c r="J12751" t="s">
        <v>5828</v>
      </c>
      <c r="K12751">
        <v>15788</v>
      </c>
      <c r="L12751" t="s">
        <v>5831</v>
      </c>
      <c r="M12751">
        <v>0</v>
      </c>
      <c r="N12751">
        <v>22</v>
      </c>
      <c r="O12751" t="s">
        <v>83</v>
      </c>
      <c r="P12751" t="s">
        <v>91</v>
      </c>
      <c r="Q12751" t="s">
        <v>125</v>
      </c>
      <c r="R12751">
        <v>429</v>
      </c>
      <c r="S12751" t="s">
        <v>281</v>
      </c>
      <c r="T12751">
        <v>4</v>
      </c>
      <c r="U12751">
        <v>3.3333333E-2</v>
      </c>
      <c r="V12751">
        <v>360</v>
      </c>
      <c r="W12751">
        <v>4</v>
      </c>
      <c r="X12751">
        <v>3.3333333E-2</v>
      </c>
      <c r="Y12751">
        <v>360</v>
      </c>
    </row>
    <row r="12752" spans="1:25">
      <c r="A12752" s="10">
        <v>45627</v>
      </c>
      <c r="B12752" t="s">
        <v>76</v>
      </c>
      <c r="C12752" t="s">
        <v>4256</v>
      </c>
      <c r="D12752" t="s">
        <v>5669</v>
      </c>
      <c r="E12752">
        <v>732</v>
      </c>
      <c r="F12752" t="s">
        <v>5826</v>
      </c>
      <c r="G12752">
        <v>325</v>
      </c>
      <c r="H12752" t="s">
        <v>5827</v>
      </c>
      <c r="I12752">
        <v>570</v>
      </c>
      <c r="J12752" t="s">
        <v>5828</v>
      </c>
      <c r="K12752">
        <v>15788</v>
      </c>
      <c r="L12752" t="s">
        <v>5831</v>
      </c>
      <c r="M12752">
        <v>0</v>
      </c>
      <c r="N12752">
        <v>22</v>
      </c>
      <c r="O12752" t="s">
        <v>83</v>
      </c>
      <c r="P12752" t="s">
        <v>91</v>
      </c>
      <c r="Q12752" t="s">
        <v>125</v>
      </c>
      <c r="R12752">
        <v>427</v>
      </c>
      <c r="S12752" t="s">
        <v>797</v>
      </c>
      <c r="T12752">
        <v>2</v>
      </c>
      <c r="U12752">
        <v>8.3333332999999996E-2</v>
      </c>
      <c r="V12752">
        <v>830</v>
      </c>
      <c r="W12752">
        <v>2</v>
      </c>
      <c r="X12752">
        <v>8.3333332999999996E-2</v>
      </c>
      <c r="Y12752">
        <v>830</v>
      </c>
    </row>
    <row r="12753" spans="1:25">
      <c r="A12753" s="10">
        <v>45627</v>
      </c>
      <c r="B12753" t="s">
        <v>76</v>
      </c>
      <c r="C12753" t="s">
        <v>4256</v>
      </c>
      <c r="D12753" t="s">
        <v>5669</v>
      </c>
      <c r="E12753">
        <v>732</v>
      </c>
      <c r="F12753" t="s">
        <v>5826</v>
      </c>
      <c r="G12753">
        <v>325</v>
      </c>
      <c r="H12753" t="s">
        <v>5827</v>
      </c>
      <c r="I12753">
        <v>570</v>
      </c>
      <c r="J12753" t="s">
        <v>5828</v>
      </c>
      <c r="K12753">
        <v>11208</v>
      </c>
      <c r="L12753" t="s">
        <v>5832</v>
      </c>
      <c r="M12753">
        <v>0</v>
      </c>
      <c r="N12753">
        <v>22</v>
      </c>
      <c r="O12753" t="s">
        <v>83</v>
      </c>
      <c r="P12753" t="s">
        <v>104</v>
      </c>
      <c r="Q12753" t="s">
        <v>105</v>
      </c>
      <c r="R12753">
        <v>369</v>
      </c>
      <c r="S12753" t="s">
        <v>106</v>
      </c>
      <c r="T12753">
        <v>36</v>
      </c>
      <c r="U12753">
        <v>0.5</v>
      </c>
      <c r="V12753">
        <v>288</v>
      </c>
      <c r="W12753">
        <v>36</v>
      </c>
      <c r="X12753">
        <v>0.5</v>
      </c>
      <c r="Y12753">
        <v>288</v>
      </c>
    </row>
    <row r="12754" spans="1:25">
      <c r="A12754" s="10">
        <v>45627</v>
      </c>
      <c r="B12754" t="s">
        <v>76</v>
      </c>
      <c r="C12754" t="s">
        <v>4256</v>
      </c>
      <c r="D12754" t="s">
        <v>5669</v>
      </c>
      <c r="E12754">
        <v>732</v>
      </c>
      <c r="F12754" t="s">
        <v>5826</v>
      </c>
      <c r="G12754">
        <v>325</v>
      </c>
      <c r="H12754" t="s">
        <v>5827</v>
      </c>
      <c r="I12754">
        <v>570</v>
      </c>
      <c r="J12754" t="s">
        <v>5828</v>
      </c>
      <c r="K12754">
        <v>11208</v>
      </c>
      <c r="L12754" t="s">
        <v>5832</v>
      </c>
      <c r="M12754">
        <v>0</v>
      </c>
      <c r="N12754">
        <v>22</v>
      </c>
      <c r="O12754" t="s">
        <v>83</v>
      </c>
      <c r="P12754" t="s">
        <v>84</v>
      </c>
      <c r="Q12754" t="s">
        <v>85</v>
      </c>
      <c r="R12754">
        <v>365</v>
      </c>
      <c r="S12754" t="s">
        <v>86</v>
      </c>
      <c r="T12754">
        <v>12</v>
      </c>
      <c r="U12754">
        <v>0.125</v>
      </c>
      <c r="V12754">
        <v>193.56</v>
      </c>
      <c r="W12754">
        <v>12</v>
      </c>
      <c r="X12754">
        <v>0.125</v>
      </c>
      <c r="Y12754">
        <v>193.56</v>
      </c>
    </row>
    <row r="12755" spans="1:25">
      <c r="A12755" s="10">
        <v>45627</v>
      </c>
      <c r="B12755" t="s">
        <v>76</v>
      </c>
      <c r="C12755" t="s">
        <v>4256</v>
      </c>
      <c r="D12755" t="s">
        <v>5669</v>
      </c>
      <c r="E12755">
        <v>732</v>
      </c>
      <c r="F12755" t="s">
        <v>5826</v>
      </c>
      <c r="G12755">
        <v>325</v>
      </c>
      <c r="H12755" t="s">
        <v>5827</v>
      </c>
      <c r="I12755">
        <v>570</v>
      </c>
      <c r="J12755" t="s">
        <v>5828</v>
      </c>
      <c r="K12755">
        <v>109672</v>
      </c>
      <c r="L12755" t="s">
        <v>1938</v>
      </c>
      <c r="M12755">
        <v>0</v>
      </c>
      <c r="N12755">
        <v>22</v>
      </c>
      <c r="O12755" t="s">
        <v>83</v>
      </c>
      <c r="P12755" t="s">
        <v>104</v>
      </c>
      <c r="Q12755" t="s">
        <v>105</v>
      </c>
      <c r="R12755">
        <v>369</v>
      </c>
      <c r="S12755" t="s">
        <v>106</v>
      </c>
      <c r="T12755">
        <v>36</v>
      </c>
      <c r="U12755">
        <v>0.5</v>
      </c>
      <c r="V12755">
        <v>288</v>
      </c>
      <c r="W12755">
        <v>36</v>
      </c>
      <c r="X12755">
        <v>0.5</v>
      </c>
      <c r="Y12755">
        <v>288</v>
      </c>
    </row>
    <row r="12756" spans="1:25">
      <c r="A12756" s="10">
        <v>45627</v>
      </c>
      <c r="B12756" t="s">
        <v>76</v>
      </c>
      <c r="C12756" t="s">
        <v>4256</v>
      </c>
      <c r="D12756" t="s">
        <v>5669</v>
      </c>
      <c r="E12756">
        <v>732</v>
      </c>
      <c r="F12756" t="s">
        <v>5826</v>
      </c>
      <c r="G12756">
        <v>325</v>
      </c>
      <c r="H12756" t="s">
        <v>5827</v>
      </c>
      <c r="I12756">
        <v>570</v>
      </c>
      <c r="J12756" t="s">
        <v>5828</v>
      </c>
      <c r="K12756">
        <v>109672</v>
      </c>
      <c r="L12756" t="s">
        <v>1938</v>
      </c>
      <c r="M12756">
        <v>0</v>
      </c>
      <c r="N12756">
        <v>22</v>
      </c>
      <c r="O12756" t="s">
        <v>83</v>
      </c>
      <c r="P12756" t="s">
        <v>91</v>
      </c>
      <c r="Q12756" t="s">
        <v>125</v>
      </c>
      <c r="R12756">
        <v>429</v>
      </c>
      <c r="S12756" t="s">
        <v>281</v>
      </c>
      <c r="T12756">
        <v>4</v>
      </c>
      <c r="U12756">
        <v>3.3333333E-2</v>
      </c>
      <c r="V12756">
        <v>360</v>
      </c>
      <c r="W12756">
        <v>4</v>
      </c>
      <c r="X12756">
        <v>3.3333333E-2</v>
      </c>
      <c r="Y12756">
        <v>360</v>
      </c>
    </row>
    <row r="12757" spans="1:25">
      <c r="A12757" s="10">
        <v>45627</v>
      </c>
      <c r="B12757" t="s">
        <v>76</v>
      </c>
      <c r="C12757" t="s">
        <v>4256</v>
      </c>
      <c r="D12757" t="s">
        <v>5669</v>
      </c>
      <c r="E12757">
        <v>732</v>
      </c>
      <c r="F12757" t="s">
        <v>5826</v>
      </c>
      <c r="G12757">
        <v>325</v>
      </c>
      <c r="H12757" t="s">
        <v>5827</v>
      </c>
      <c r="I12757">
        <v>570</v>
      </c>
      <c r="J12757" t="s">
        <v>5828</v>
      </c>
      <c r="K12757">
        <v>178072</v>
      </c>
      <c r="L12757" t="s">
        <v>5833</v>
      </c>
      <c r="M12757">
        <v>0</v>
      </c>
      <c r="N12757">
        <v>22</v>
      </c>
      <c r="O12757" t="s">
        <v>83</v>
      </c>
      <c r="P12757" t="s">
        <v>91</v>
      </c>
      <c r="Q12757" t="s">
        <v>125</v>
      </c>
      <c r="R12757">
        <v>428</v>
      </c>
      <c r="S12757" t="s">
        <v>232</v>
      </c>
      <c r="T12757">
        <v>2</v>
      </c>
      <c r="U12757">
        <v>3.3333333E-2</v>
      </c>
      <c r="V12757">
        <v>352</v>
      </c>
      <c r="W12757">
        <v>2</v>
      </c>
      <c r="X12757">
        <v>3.3333333E-2</v>
      </c>
      <c r="Y12757">
        <v>352</v>
      </c>
    </row>
    <row r="12758" spans="1:25">
      <c r="A12758" s="10">
        <v>45627</v>
      </c>
      <c r="B12758" t="s">
        <v>76</v>
      </c>
      <c r="C12758" t="s">
        <v>4256</v>
      </c>
      <c r="D12758" t="s">
        <v>5669</v>
      </c>
      <c r="E12758">
        <v>732</v>
      </c>
      <c r="F12758" t="s">
        <v>5826</v>
      </c>
      <c r="G12758">
        <v>325</v>
      </c>
      <c r="H12758" t="s">
        <v>5827</v>
      </c>
      <c r="I12758">
        <v>570</v>
      </c>
      <c r="J12758" t="s">
        <v>5828</v>
      </c>
      <c r="K12758">
        <v>178072</v>
      </c>
      <c r="L12758" t="s">
        <v>5833</v>
      </c>
      <c r="M12758">
        <v>0</v>
      </c>
      <c r="N12758">
        <v>22</v>
      </c>
      <c r="O12758" t="s">
        <v>83</v>
      </c>
      <c r="P12758" t="s">
        <v>91</v>
      </c>
      <c r="Q12758" t="s">
        <v>125</v>
      </c>
      <c r="R12758">
        <v>427</v>
      </c>
      <c r="S12758" t="s">
        <v>797</v>
      </c>
      <c r="T12758">
        <v>2</v>
      </c>
      <c r="U12758">
        <v>8.3333332999999996E-2</v>
      </c>
      <c r="V12758">
        <v>830</v>
      </c>
      <c r="W12758">
        <v>2</v>
      </c>
      <c r="X12758">
        <v>8.3333332999999996E-2</v>
      </c>
      <c r="Y12758">
        <v>830</v>
      </c>
    </row>
    <row r="12759" spans="1:25">
      <c r="A12759" s="10">
        <v>45627</v>
      </c>
      <c r="B12759" t="s">
        <v>76</v>
      </c>
      <c r="C12759" t="s">
        <v>4256</v>
      </c>
      <c r="D12759" t="s">
        <v>5669</v>
      </c>
      <c r="E12759">
        <v>732</v>
      </c>
      <c r="F12759" t="s">
        <v>5826</v>
      </c>
      <c r="G12759">
        <v>325</v>
      </c>
      <c r="H12759" t="s">
        <v>5827</v>
      </c>
      <c r="I12759">
        <v>570</v>
      </c>
      <c r="J12759" t="s">
        <v>5828</v>
      </c>
      <c r="K12759">
        <v>178082</v>
      </c>
      <c r="L12759" t="s">
        <v>5834</v>
      </c>
      <c r="M12759">
        <v>0</v>
      </c>
      <c r="N12759">
        <v>22</v>
      </c>
      <c r="O12759" t="s">
        <v>83</v>
      </c>
      <c r="P12759" t="s">
        <v>91</v>
      </c>
      <c r="Q12759" t="s">
        <v>125</v>
      </c>
      <c r="R12759">
        <v>428</v>
      </c>
      <c r="S12759" t="s">
        <v>232</v>
      </c>
      <c r="T12759">
        <v>2</v>
      </c>
      <c r="U12759">
        <v>3.3333333E-2</v>
      </c>
      <c r="V12759">
        <v>352</v>
      </c>
      <c r="W12759">
        <v>2</v>
      </c>
      <c r="X12759">
        <v>3.3333333E-2</v>
      </c>
      <c r="Y12759">
        <v>352</v>
      </c>
    </row>
    <row r="12760" spans="1:25">
      <c r="A12760" s="10">
        <v>45627</v>
      </c>
      <c r="B12760" t="s">
        <v>76</v>
      </c>
      <c r="C12760" t="s">
        <v>4256</v>
      </c>
      <c r="D12760" t="s">
        <v>5669</v>
      </c>
      <c r="E12760">
        <v>732</v>
      </c>
      <c r="F12760" t="s">
        <v>5826</v>
      </c>
      <c r="G12760">
        <v>325</v>
      </c>
      <c r="H12760" t="s">
        <v>5827</v>
      </c>
      <c r="I12760">
        <v>570</v>
      </c>
      <c r="J12760" t="s">
        <v>5828</v>
      </c>
      <c r="K12760">
        <v>178082</v>
      </c>
      <c r="L12760" t="s">
        <v>5834</v>
      </c>
      <c r="M12760">
        <v>0</v>
      </c>
      <c r="N12760">
        <v>22</v>
      </c>
      <c r="O12760" t="s">
        <v>83</v>
      </c>
      <c r="P12760" t="s">
        <v>91</v>
      </c>
      <c r="Q12760" t="s">
        <v>125</v>
      </c>
      <c r="R12760">
        <v>427</v>
      </c>
      <c r="S12760" t="s">
        <v>797</v>
      </c>
      <c r="T12760">
        <v>2</v>
      </c>
      <c r="U12760">
        <v>8.3333332999999996E-2</v>
      </c>
      <c r="V12760">
        <v>830</v>
      </c>
      <c r="W12760">
        <v>2</v>
      </c>
      <c r="X12760">
        <v>8.3333332999999996E-2</v>
      </c>
      <c r="Y12760">
        <v>830</v>
      </c>
    </row>
    <row r="12761" spans="1:25">
      <c r="A12761" s="10">
        <v>45627</v>
      </c>
      <c r="B12761" t="s">
        <v>76</v>
      </c>
      <c r="C12761" t="s">
        <v>4256</v>
      </c>
      <c r="D12761" t="s">
        <v>5669</v>
      </c>
      <c r="E12761">
        <v>732</v>
      </c>
      <c r="F12761" t="s">
        <v>5826</v>
      </c>
      <c r="G12761">
        <v>325</v>
      </c>
      <c r="H12761" t="s">
        <v>5827</v>
      </c>
      <c r="I12761">
        <v>570</v>
      </c>
      <c r="J12761" t="s">
        <v>5828</v>
      </c>
      <c r="K12761">
        <v>12605</v>
      </c>
      <c r="L12761" t="s">
        <v>5835</v>
      </c>
      <c r="M12761">
        <v>0</v>
      </c>
      <c r="N12761">
        <v>14</v>
      </c>
      <c r="O12761" t="s">
        <v>162</v>
      </c>
      <c r="P12761" t="s">
        <v>91</v>
      </c>
      <c r="Q12761" t="s">
        <v>125</v>
      </c>
      <c r="R12761">
        <v>429</v>
      </c>
      <c r="S12761" t="s">
        <v>281</v>
      </c>
      <c r="T12761">
        <v>4</v>
      </c>
      <c r="U12761">
        <v>3.3333333E-2</v>
      </c>
      <c r="V12761">
        <v>360</v>
      </c>
      <c r="W12761">
        <v>4</v>
      </c>
      <c r="X12761">
        <v>3.3333333E-2</v>
      </c>
      <c r="Y12761">
        <v>360</v>
      </c>
    </row>
    <row r="12762" spans="1:25">
      <c r="A12762" s="10">
        <v>45627</v>
      </c>
      <c r="B12762" t="s">
        <v>76</v>
      </c>
      <c r="C12762" t="s">
        <v>4256</v>
      </c>
      <c r="D12762" t="s">
        <v>5669</v>
      </c>
      <c r="E12762">
        <v>732</v>
      </c>
      <c r="F12762" t="s">
        <v>5826</v>
      </c>
      <c r="G12762">
        <v>325</v>
      </c>
      <c r="H12762" t="s">
        <v>5827</v>
      </c>
      <c r="I12762">
        <v>570</v>
      </c>
      <c r="J12762" t="s">
        <v>5828</v>
      </c>
      <c r="K12762">
        <v>12605</v>
      </c>
      <c r="L12762" t="s">
        <v>5835</v>
      </c>
      <c r="M12762">
        <v>0</v>
      </c>
      <c r="N12762">
        <v>14</v>
      </c>
      <c r="O12762" t="s">
        <v>162</v>
      </c>
      <c r="P12762" t="s">
        <v>130</v>
      </c>
      <c r="Q12762" t="s">
        <v>188</v>
      </c>
      <c r="R12762">
        <v>407</v>
      </c>
      <c r="S12762" t="s">
        <v>492</v>
      </c>
      <c r="T12762">
        <v>3</v>
      </c>
      <c r="U12762">
        <v>0.5</v>
      </c>
      <c r="V12762">
        <v>870</v>
      </c>
      <c r="W12762">
        <v>3</v>
      </c>
      <c r="X12762">
        <v>0.5</v>
      </c>
      <c r="Y12762">
        <v>870</v>
      </c>
    </row>
    <row r="12763" spans="1:25">
      <c r="A12763" s="10">
        <v>45627</v>
      </c>
      <c r="B12763" t="s">
        <v>76</v>
      </c>
      <c r="C12763" t="s">
        <v>4256</v>
      </c>
      <c r="D12763" t="s">
        <v>5669</v>
      </c>
      <c r="E12763">
        <v>732</v>
      </c>
      <c r="F12763" t="s">
        <v>5826</v>
      </c>
      <c r="G12763">
        <v>325</v>
      </c>
      <c r="H12763" t="s">
        <v>5827</v>
      </c>
      <c r="I12763">
        <v>570</v>
      </c>
      <c r="J12763" t="s">
        <v>5828</v>
      </c>
      <c r="K12763">
        <v>19819</v>
      </c>
      <c r="L12763" t="s">
        <v>5836</v>
      </c>
      <c r="M12763">
        <v>0</v>
      </c>
      <c r="N12763">
        <v>21</v>
      </c>
      <c r="O12763" t="s">
        <v>83</v>
      </c>
      <c r="P12763" t="s">
        <v>91</v>
      </c>
      <c r="Q12763" t="s">
        <v>125</v>
      </c>
      <c r="R12763">
        <v>427</v>
      </c>
      <c r="S12763" t="s">
        <v>797</v>
      </c>
      <c r="T12763">
        <v>2</v>
      </c>
      <c r="U12763">
        <v>8.3333332999999996E-2</v>
      </c>
      <c r="V12763">
        <v>830</v>
      </c>
      <c r="W12763">
        <v>2</v>
      </c>
      <c r="X12763">
        <v>8.3333332999999996E-2</v>
      </c>
      <c r="Y12763">
        <v>830</v>
      </c>
    </row>
    <row r="12764" spans="1:25">
      <c r="A12764" s="10">
        <v>45627</v>
      </c>
      <c r="B12764" t="s">
        <v>76</v>
      </c>
      <c r="C12764" t="s">
        <v>4256</v>
      </c>
      <c r="D12764" t="s">
        <v>5669</v>
      </c>
      <c r="E12764">
        <v>732</v>
      </c>
      <c r="F12764" t="s">
        <v>5826</v>
      </c>
      <c r="G12764">
        <v>325</v>
      </c>
      <c r="H12764" t="s">
        <v>5827</v>
      </c>
      <c r="I12764">
        <v>570</v>
      </c>
      <c r="J12764" t="s">
        <v>5828</v>
      </c>
      <c r="K12764">
        <v>19819</v>
      </c>
      <c r="L12764" t="s">
        <v>5836</v>
      </c>
      <c r="M12764">
        <v>0</v>
      </c>
      <c r="N12764">
        <v>21</v>
      </c>
      <c r="O12764" t="s">
        <v>83</v>
      </c>
      <c r="P12764" t="s">
        <v>91</v>
      </c>
      <c r="Q12764" t="s">
        <v>282</v>
      </c>
      <c r="R12764">
        <v>185</v>
      </c>
      <c r="S12764" t="s">
        <v>287</v>
      </c>
      <c r="T12764">
        <v>2</v>
      </c>
      <c r="U12764">
        <v>8.3333332999999996E-2</v>
      </c>
      <c r="V12764">
        <v>720</v>
      </c>
      <c r="W12764">
        <v>2</v>
      </c>
      <c r="X12764">
        <v>8.3333332999999996E-2</v>
      </c>
      <c r="Y12764">
        <v>720</v>
      </c>
    </row>
    <row r="12765" spans="1:25">
      <c r="A12765" s="10">
        <v>45627</v>
      </c>
      <c r="B12765" t="s">
        <v>76</v>
      </c>
      <c r="C12765" t="s">
        <v>4256</v>
      </c>
      <c r="D12765" t="s">
        <v>5669</v>
      </c>
      <c r="E12765">
        <v>732</v>
      </c>
      <c r="F12765" t="s">
        <v>5826</v>
      </c>
      <c r="G12765">
        <v>325</v>
      </c>
      <c r="H12765" t="s">
        <v>5827</v>
      </c>
      <c r="I12765">
        <v>570</v>
      </c>
      <c r="J12765" t="s">
        <v>5828</v>
      </c>
      <c r="K12765">
        <v>14755</v>
      </c>
      <c r="L12765" t="s">
        <v>5837</v>
      </c>
      <c r="M12765">
        <v>0</v>
      </c>
      <c r="N12765">
        <v>14</v>
      </c>
      <c r="O12765" t="s">
        <v>83</v>
      </c>
      <c r="P12765" t="s">
        <v>109</v>
      </c>
      <c r="Q12765" t="s">
        <v>109</v>
      </c>
      <c r="R12765">
        <v>133</v>
      </c>
      <c r="S12765" t="s">
        <v>163</v>
      </c>
      <c r="T12765">
        <v>0</v>
      </c>
      <c r="U12765">
        <v>0</v>
      </c>
      <c r="V12765">
        <v>0</v>
      </c>
      <c r="W12765">
        <v>0</v>
      </c>
      <c r="X12765">
        <v>0</v>
      </c>
      <c r="Y12765">
        <v>0</v>
      </c>
    </row>
    <row r="12766" spans="1:25">
      <c r="A12766" s="10">
        <v>45627</v>
      </c>
      <c r="B12766" t="s">
        <v>76</v>
      </c>
      <c r="C12766" t="s">
        <v>4256</v>
      </c>
      <c r="D12766" t="s">
        <v>5669</v>
      </c>
      <c r="E12766">
        <v>732</v>
      </c>
      <c r="F12766" t="s">
        <v>5826</v>
      </c>
      <c r="G12766">
        <v>325</v>
      </c>
      <c r="H12766" t="s">
        <v>5827</v>
      </c>
      <c r="I12766">
        <v>570</v>
      </c>
      <c r="J12766" t="s">
        <v>5828</v>
      </c>
      <c r="K12766">
        <v>14755</v>
      </c>
      <c r="L12766" t="s">
        <v>5837</v>
      </c>
      <c r="M12766">
        <v>0</v>
      </c>
      <c r="N12766">
        <v>14</v>
      </c>
      <c r="O12766" t="s">
        <v>83</v>
      </c>
      <c r="P12766" t="s">
        <v>91</v>
      </c>
      <c r="Q12766" t="s">
        <v>125</v>
      </c>
      <c r="R12766">
        <v>428</v>
      </c>
      <c r="S12766" t="s">
        <v>232</v>
      </c>
      <c r="T12766">
        <v>2</v>
      </c>
      <c r="U12766">
        <v>3.3333333E-2</v>
      </c>
      <c r="V12766">
        <v>352</v>
      </c>
      <c r="W12766">
        <v>2</v>
      </c>
      <c r="X12766">
        <v>3.3333333E-2</v>
      </c>
      <c r="Y12766">
        <v>352</v>
      </c>
    </row>
    <row r="12767" spans="1:25">
      <c r="A12767" s="10">
        <v>45627</v>
      </c>
      <c r="B12767" t="s">
        <v>76</v>
      </c>
      <c r="C12767" t="s">
        <v>4256</v>
      </c>
      <c r="D12767" t="s">
        <v>5669</v>
      </c>
      <c r="E12767">
        <v>732</v>
      </c>
      <c r="F12767" t="s">
        <v>5826</v>
      </c>
      <c r="G12767">
        <v>325</v>
      </c>
      <c r="H12767" t="s">
        <v>5827</v>
      </c>
      <c r="I12767">
        <v>570</v>
      </c>
      <c r="J12767" t="s">
        <v>5828</v>
      </c>
      <c r="K12767">
        <v>14755</v>
      </c>
      <c r="L12767" t="s">
        <v>5837</v>
      </c>
      <c r="M12767">
        <v>0</v>
      </c>
      <c r="N12767">
        <v>14</v>
      </c>
      <c r="O12767" t="s">
        <v>83</v>
      </c>
      <c r="P12767" t="s">
        <v>91</v>
      </c>
      <c r="Q12767" t="s">
        <v>125</v>
      </c>
      <c r="R12767">
        <v>427</v>
      </c>
      <c r="S12767" t="s">
        <v>797</v>
      </c>
      <c r="T12767">
        <v>24</v>
      </c>
      <c r="U12767">
        <v>1</v>
      </c>
      <c r="V12767">
        <v>9960</v>
      </c>
      <c r="W12767">
        <v>24</v>
      </c>
      <c r="X12767">
        <v>1</v>
      </c>
      <c r="Y12767">
        <v>9960</v>
      </c>
    </row>
    <row r="12768" spans="1:25">
      <c r="A12768" s="10">
        <v>45627</v>
      </c>
      <c r="B12768" t="s">
        <v>76</v>
      </c>
      <c r="C12768" t="s">
        <v>4256</v>
      </c>
      <c r="D12768" t="s">
        <v>5669</v>
      </c>
      <c r="E12768">
        <v>732</v>
      </c>
      <c r="F12768" t="s">
        <v>5826</v>
      </c>
      <c r="G12768">
        <v>325</v>
      </c>
      <c r="H12768" t="s">
        <v>5827</v>
      </c>
      <c r="I12768">
        <v>570</v>
      </c>
      <c r="J12768" t="s">
        <v>5828</v>
      </c>
      <c r="K12768">
        <v>11768</v>
      </c>
      <c r="L12768" t="s">
        <v>900</v>
      </c>
      <c r="M12768">
        <v>0</v>
      </c>
      <c r="N12768">
        <v>4</v>
      </c>
      <c r="O12768" t="s">
        <v>83</v>
      </c>
      <c r="P12768" t="s">
        <v>84</v>
      </c>
      <c r="Q12768" t="s">
        <v>85</v>
      </c>
      <c r="R12768">
        <v>316</v>
      </c>
      <c r="S12768" t="s">
        <v>337</v>
      </c>
      <c r="T12768">
        <v>12</v>
      </c>
      <c r="U12768">
        <v>0.125</v>
      </c>
      <c r="V12768">
        <v>193.56</v>
      </c>
      <c r="W12768">
        <v>12</v>
      </c>
      <c r="X12768">
        <v>0.125</v>
      </c>
      <c r="Y12768">
        <v>193.56</v>
      </c>
    </row>
    <row r="12769" spans="1:25">
      <c r="A12769" s="10">
        <v>45627</v>
      </c>
      <c r="B12769" t="s">
        <v>76</v>
      </c>
      <c r="C12769" t="s">
        <v>4256</v>
      </c>
      <c r="D12769" t="s">
        <v>5669</v>
      </c>
      <c r="E12769">
        <v>732</v>
      </c>
      <c r="F12769" t="s">
        <v>5826</v>
      </c>
      <c r="G12769">
        <v>325</v>
      </c>
      <c r="H12769" t="s">
        <v>5827</v>
      </c>
      <c r="I12769">
        <v>570</v>
      </c>
      <c r="J12769" t="s">
        <v>5828</v>
      </c>
      <c r="K12769">
        <v>11768</v>
      </c>
      <c r="L12769" t="s">
        <v>900</v>
      </c>
      <c r="M12769">
        <v>0</v>
      </c>
      <c r="N12769">
        <v>4</v>
      </c>
      <c r="O12769" t="s">
        <v>83</v>
      </c>
      <c r="P12769" t="s">
        <v>84</v>
      </c>
      <c r="Q12769" t="s">
        <v>85</v>
      </c>
      <c r="R12769">
        <v>365</v>
      </c>
      <c r="S12769" t="s">
        <v>86</v>
      </c>
      <c r="T12769">
        <v>12</v>
      </c>
      <c r="U12769">
        <v>0.125</v>
      </c>
      <c r="V12769">
        <v>193.56</v>
      </c>
      <c r="W12769">
        <v>12</v>
      </c>
      <c r="X12769">
        <v>0.125</v>
      </c>
      <c r="Y12769">
        <v>193.56</v>
      </c>
    </row>
    <row r="12770" spans="1:25">
      <c r="A12770" s="10">
        <v>45627</v>
      </c>
      <c r="B12770" t="s">
        <v>76</v>
      </c>
      <c r="C12770" t="s">
        <v>4256</v>
      </c>
      <c r="D12770" t="s">
        <v>5669</v>
      </c>
      <c r="E12770">
        <v>732</v>
      </c>
      <c r="F12770" t="s">
        <v>5826</v>
      </c>
      <c r="G12770">
        <v>325</v>
      </c>
      <c r="H12770" t="s">
        <v>5827</v>
      </c>
      <c r="I12770">
        <v>570</v>
      </c>
      <c r="J12770" t="s">
        <v>5828</v>
      </c>
      <c r="K12770">
        <v>161662</v>
      </c>
      <c r="L12770" t="s">
        <v>5838</v>
      </c>
      <c r="M12770">
        <v>0</v>
      </c>
      <c r="N12770">
        <v>21</v>
      </c>
      <c r="O12770" t="s">
        <v>83</v>
      </c>
      <c r="P12770" t="s">
        <v>288</v>
      </c>
      <c r="Q12770" t="s">
        <v>1073</v>
      </c>
      <c r="R12770">
        <v>293</v>
      </c>
      <c r="S12770" t="s">
        <v>1074</v>
      </c>
      <c r="T12770">
        <v>12</v>
      </c>
      <c r="U12770">
        <v>0.5</v>
      </c>
      <c r="V12770">
        <v>528</v>
      </c>
      <c r="W12770">
        <v>12</v>
      </c>
      <c r="X12770">
        <v>0.5</v>
      </c>
      <c r="Y12770">
        <v>528</v>
      </c>
    </row>
    <row r="12771" spans="1:25">
      <c r="A12771" s="10">
        <v>45627</v>
      </c>
      <c r="B12771" t="s">
        <v>76</v>
      </c>
      <c r="C12771" t="s">
        <v>4256</v>
      </c>
      <c r="D12771" t="s">
        <v>5669</v>
      </c>
      <c r="E12771">
        <v>732</v>
      </c>
      <c r="F12771" t="s">
        <v>5826</v>
      </c>
      <c r="G12771">
        <v>325</v>
      </c>
      <c r="H12771" t="s">
        <v>5827</v>
      </c>
      <c r="I12771">
        <v>570</v>
      </c>
      <c r="J12771" t="s">
        <v>5828</v>
      </c>
      <c r="K12771">
        <v>161662</v>
      </c>
      <c r="L12771" t="s">
        <v>5838</v>
      </c>
      <c r="M12771">
        <v>0</v>
      </c>
      <c r="N12771">
        <v>21</v>
      </c>
      <c r="O12771" t="s">
        <v>83</v>
      </c>
      <c r="P12771" t="s">
        <v>84</v>
      </c>
      <c r="Q12771" t="s">
        <v>85</v>
      </c>
      <c r="R12771">
        <v>365</v>
      </c>
      <c r="S12771" t="s">
        <v>86</v>
      </c>
      <c r="T12771">
        <v>12</v>
      </c>
      <c r="U12771">
        <v>0.125</v>
      </c>
      <c r="V12771">
        <v>193.56</v>
      </c>
      <c r="W12771">
        <v>12</v>
      </c>
      <c r="X12771">
        <v>0.125</v>
      </c>
      <c r="Y12771">
        <v>193.56</v>
      </c>
    </row>
    <row r="12772" spans="1:25">
      <c r="A12772" s="10">
        <v>45627</v>
      </c>
      <c r="B12772" t="s">
        <v>76</v>
      </c>
      <c r="C12772" t="s">
        <v>4256</v>
      </c>
      <c r="D12772" t="s">
        <v>5669</v>
      </c>
      <c r="E12772">
        <v>732</v>
      </c>
      <c r="F12772" t="s">
        <v>5826</v>
      </c>
      <c r="G12772">
        <v>325</v>
      </c>
      <c r="H12772" t="s">
        <v>5827</v>
      </c>
      <c r="I12772">
        <v>570</v>
      </c>
      <c r="J12772" t="s">
        <v>5828</v>
      </c>
      <c r="K12772">
        <v>109597</v>
      </c>
      <c r="L12772" t="s">
        <v>833</v>
      </c>
      <c r="M12772">
        <v>0</v>
      </c>
      <c r="N12772">
        <v>4</v>
      </c>
      <c r="O12772" t="s">
        <v>83</v>
      </c>
      <c r="P12772" t="s">
        <v>91</v>
      </c>
      <c r="Q12772" t="s">
        <v>125</v>
      </c>
      <c r="R12772">
        <v>429</v>
      </c>
      <c r="S12772" t="s">
        <v>281</v>
      </c>
      <c r="T12772">
        <v>4</v>
      </c>
      <c r="U12772">
        <v>3.3333333E-2</v>
      </c>
      <c r="V12772">
        <v>360</v>
      </c>
      <c r="W12772">
        <v>4</v>
      </c>
      <c r="X12772">
        <v>3.3333333E-2</v>
      </c>
      <c r="Y12772">
        <v>360</v>
      </c>
    </row>
    <row r="12773" spans="1:25">
      <c r="A12773" s="10">
        <v>45627</v>
      </c>
      <c r="B12773" t="s">
        <v>76</v>
      </c>
      <c r="C12773" t="s">
        <v>4256</v>
      </c>
      <c r="D12773" t="s">
        <v>5669</v>
      </c>
      <c r="E12773">
        <v>732</v>
      </c>
      <c r="F12773" t="s">
        <v>5826</v>
      </c>
      <c r="G12773">
        <v>325</v>
      </c>
      <c r="H12773" t="s">
        <v>5827</v>
      </c>
      <c r="I12773">
        <v>570</v>
      </c>
      <c r="J12773" t="s">
        <v>5828</v>
      </c>
      <c r="K12773">
        <v>109597</v>
      </c>
      <c r="L12773" t="s">
        <v>833</v>
      </c>
      <c r="M12773">
        <v>0</v>
      </c>
      <c r="N12773">
        <v>4</v>
      </c>
      <c r="O12773" t="s">
        <v>83</v>
      </c>
      <c r="P12773" t="s">
        <v>84</v>
      </c>
      <c r="Q12773" t="s">
        <v>85</v>
      </c>
      <c r="R12773">
        <v>365</v>
      </c>
      <c r="S12773" t="s">
        <v>86</v>
      </c>
      <c r="T12773">
        <v>12</v>
      </c>
      <c r="U12773">
        <v>0.125</v>
      </c>
      <c r="V12773">
        <v>193.56</v>
      </c>
      <c r="W12773">
        <v>12</v>
      </c>
      <c r="X12773">
        <v>0.125</v>
      </c>
      <c r="Y12773">
        <v>193.56</v>
      </c>
    </row>
    <row r="12774" spans="1:25">
      <c r="A12774" s="10">
        <v>45627</v>
      </c>
      <c r="B12774" t="s">
        <v>76</v>
      </c>
      <c r="C12774" t="s">
        <v>4256</v>
      </c>
      <c r="D12774" t="s">
        <v>5669</v>
      </c>
      <c r="E12774">
        <v>732</v>
      </c>
      <c r="F12774" t="s">
        <v>5826</v>
      </c>
      <c r="G12774">
        <v>325</v>
      </c>
      <c r="H12774" t="s">
        <v>5827</v>
      </c>
      <c r="I12774">
        <v>570</v>
      </c>
      <c r="J12774" t="s">
        <v>5828</v>
      </c>
      <c r="K12774">
        <v>19355</v>
      </c>
      <c r="L12774" t="s">
        <v>1333</v>
      </c>
      <c r="M12774">
        <v>0</v>
      </c>
      <c r="N12774">
        <v>22</v>
      </c>
      <c r="O12774" t="s">
        <v>83</v>
      </c>
      <c r="P12774" t="s">
        <v>288</v>
      </c>
      <c r="Q12774" t="s">
        <v>1073</v>
      </c>
      <c r="R12774">
        <v>293</v>
      </c>
      <c r="S12774" t="s">
        <v>1074</v>
      </c>
      <c r="T12774">
        <v>6</v>
      </c>
      <c r="U12774">
        <v>0.25</v>
      </c>
      <c r="V12774">
        <v>264</v>
      </c>
      <c r="W12774">
        <v>6</v>
      </c>
      <c r="X12774">
        <v>0.25</v>
      </c>
      <c r="Y12774">
        <v>264</v>
      </c>
    </row>
    <row r="12775" spans="1:25">
      <c r="A12775" s="10">
        <v>45627</v>
      </c>
      <c r="B12775" t="s">
        <v>76</v>
      </c>
      <c r="C12775" t="s">
        <v>4256</v>
      </c>
      <c r="D12775" t="s">
        <v>5669</v>
      </c>
      <c r="E12775">
        <v>732</v>
      </c>
      <c r="F12775" t="s">
        <v>5826</v>
      </c>
      <c r="G12775">
        <v>325</v>
      </c>
      <c r="H12775" t="s">
        <v>5827</v>
      </c>
      <c r="I12775">
        <v>570</v>
      </c>
      <c r="J12775" t="s">
        <v>5828</v>
      </c>
      <c r="K12775">
        <v>19355</v>
      </c>
      <c r="L12775" t="s">
        <v>1333</v>
      </c>
      <c r="M12775">
        <v>0</v>
      </c>
      <c r="N12775">
        <v>22</v>
      </c>
      <c r="O12775" t="s">
        <v>83</v>
      </c>
      <c r="P12775" t="s">
        <v>288</v>
      </c>
      <c r="Q12775" t="s">
        <v>1073</v>
      </c>
      <c r="R12775">
        <v>294</v>
      </c>
      <c r="S12775" t="s">
        <v>2062</v>
      </c>
      <c r="T12775">
        <v>6</v>
      </c>
      <c r="U12775">
        <v>0.25</v>
      </c>
      <c r="V12775">
        <v>366</v>
      </c>
      <c r="W12775">
        <v>6</v>
      </c>
      <c r="X12775">
        <v>0.25</v>
      </c>
      <c r="Y12775">
        <v>366</v>
      </c>
    </row>
    <row r="12776" spans="1:25">
      <c r="A12776" s="10">
        <v>45627</v>
      </c>
      <c r="B12776" t="s">
        <v>76</v>
      </c>
      <c r="C12776" t="s">
        <v>4256</v>
      </c>
      <c r="D12776" t="s">
        <v>5669</v>
      </c>
      <c r="E12776">
        <v>732</v>
      </c>
      <c r="F12776" t="s">
        <v>5826</v>
      </c>
      <c r="G12776">
        <v>325</v>
      </c>
      <c r="H12776" t="s">
        <v>5827</v>
      </c>
      <c r="I12776">
        <v>570</v>
      </c>
      <c r="J12776" t="s">
        <v>5828</v>
      </c>
      <c r="K12776">
        <v>19768</v>
      </c>
      <c r="L12776" t="s">
        <v>5839</v>
      </c>
      <c r="M12776">
        <v>0</v>
      </c>
      <c r="N12776">
        <v>21</v>
      </c>
      <c r="O12776" t="s">
        <v>83</v>
      </c>
      <c r="P12776" t="s">
        <v>104</v>
      </c>
      <c r="Q12776" t="s">
        <v>105</v>
      </c>
      <c r="R12776">
        <v>59</v>
      </c>
      <c r="S12776" t="s">
        <v>231</v>
      </c>
      <c r="T12776">
        <v>6</v>
      </c>
      <c r="U12776">
        <v>0.5</v>
      </c>
      <c r="V12776">
        <v>258</v>
      </c>
      <c r="W12776">
        <v>6</v>
      </c>
      <c r="X12776">
        <v>0.5</v>
      </c>
      <c r="Y12776">
        <v>258</v>
      </c>
    </row>
    <row r="12777" spans="1:25">
      <c r="A12777" s="10">
        <v>45627</v>
      </c>
      <c r="B12777" t="s">
        <v>76</v>
      </c>
      <c r="C12777" t="s">
        <v>4256</v>
      </c>
      <c r="D12777" t="s">
        <v>5669</v>
      </c>
      <c r="E12777">
        <v>732</v>
      </c>
      <c r="F12777" t="s">
        <v>5826</v>
      </c>
      <c r="G12777">
        <v>325</v>
      </c>
      <c r="H12777" t="s">
        <v>5827</v>
      </c>
      <c r="I12777">
        <v>570</v>
      </c>
      <c r="J12777" t="s">
        <v>5828</v>
      </c>
      <c r="K12777">
        <v>19768</v>
      </c>
      <c r="L12777" t="s">
        <v>5839</v>
      </c>
      <c r="M12777">
        <v>0</v>
      </c>
      <c r="N12777">
        <v>21</v>
      </c>
      <c r="O12777" t="s">
        <v>83</v>
      </c>
      <c r="P12777" t="s">
        <v>104</v>
      </c>
      <c r="Q12777" t="s">
        <v>343</v>
      </c>
      <c r="R12777">
        <v>284</v>
      </c>
      <c r="S12777" t="s">
        <v>344</v>
      </c>
      <c r="T12777">
        <v>3</v>
      </c>
      <c r="U12777">
        <v>0.25</v>
      </c>
      <c r="V12777">
        <v>378</v>
      </c>
      <c r="W12777">
        <v>3</v>
      </c>
      <c r="X12777">
        <v>0.25</v>
      </c>
      <c r="Y12777">
        <v>378</v>
      </c>
    </row>
    <row r="12778" spans="1:25">
      <c r="A12778" s="10">
        <v>45627</v>
      </c>
      <c r="B12778" t="s">
        <v>76</v>
      </c>
      <c r="C12778" t="s">
        <v>4256</v>
      </c>
      <c r="D12778" t="s">
        <v>5669</v>
      </c>
      <c r="E12778">
        <v>732</v>
      </c>
      <c r="F12778" t="s">
        <v>5826</v>
      </c>
      <c r="G12778">
        <v>325</v>
      </c>
      <c r="H12778" t="s">
        <v>5827</v>
      </c>
      <c r="I12778">
        <v>570</v>
      </c>
      <c r="J12778" t="s">
        <v>5828</v>
      </c>
      <c r="K12778">
        <v>19768</v>
      </c>
      <c r="L12778" t="s">
        <v>5839</v>
      </c>
      <c r="M12778">
        <v>0</v>
      </c>
      <c r="N12778">
        <v>21</v>
      </c>
      <c r="O12778" t="s">
        <v>83</v>
      </c>
      <c r="P12778" t="s">
        <v>84</v>
      </c>
      <c r="Q12778" t="s">
        <v>85</v>
      </c>
      <c r="R12778">
        <v>365</v>
      </c>
      <c r="S12778" t="s">
        <v>86</v>
      </c>
      <c r="T12778">
        <v>24</v>
      </c>
      <c r="U12778">
        <v>0.25</v>
      </c>
      <c r="V12778">
        <v>387.12</v>
      </c>
      <c r="W12778">
        <v>24</v>
      </c>
      <c r="X12778">
        <v>0.25</v>
      </c>
      <c r="Y12778">
        <v>387.12</v>
      </c>
    </row>
    <row r="12779" spans="1:25">
      <c r="A12779" s="10">
        <v>45627</v>
      </c>
      <c r="B12779" t="s">
        <v>76</v>
      </c>
      <c r="C12779" t="s">
        <v>4256</v>
      </c>
      <c r="D12779" t="s">
        <v>5669</v>
      </c>
      <c r="E12779">
        <v>732</v>
      </c>
      <c r="F12779" t="s">
        <v>5826</v>
      </c>
      <c r="G12779">
        <v>325</v>
      </c>
      <c r="H12779" t="s">
        <v>5827</v>
      </c>
      <c r="I12779">
        <v>570</v>
      </c>
      <c r="J12779" t="s">
        <v>5828</v>
      </c>
      <c r="K12779">
        <v>16055</v>
      </c>
      <c r="L12779" t="s">
        <v>1226</v>
      </c>
      <c r="M12779">
        <v>0</v>
      </c>
      <c r="N12779">
        <v>21</v>
      </c>
      <c r="O12779" t="s">
        <v>83</v>
      </c>
      <c r="P12779" t="s">
        <v>98</v>
      </c>
      <c r="Q12779" t="s">
        <v>99</v>
      </c>
      <c r="R12779">
        <v>51</v>
      </c>
      <c r="S12779" t="s">
        <v>100</v>
      </c>
      <c r="T12779">
        <v>1</v>
      </c>
      <c r="U12779">
        <v>0.125</v>
      </c>
      <c r="V12779">
        <v>75</v>
      </c>
      <c r="W12779">
        <v>1</v>
      </c>
      <c r="X12779">
        <v>0.125</v>
      </c>
      <c r="Y12779">
        <v>75</v>
      </c>
    </row>
    <row r="12780" spans="1:25">
      <c r="A12780" s="10">
        <v>45627</v>
      </c>
      <c r="B12780" t="s">
        <v>76</v>
      </c>
      <c r="C12780" t="s">
        <v>4256</v>
      </c>
      <c r="D12780" t="s">
        <v>5669</v>
      </c>
      <c r="E12780">
        <v>732</v>
      </c>
      <c r="F12780" t="s">
        <v>5826</v>
      </c>
      <c r="G12780">
        <v>325</v>
      </c>
      <c r="H12780" t="s">
        <v>5827</v>
      </c>
      <c r="I12780">
        <v>570</v>
      </c>
      <c r="J12780" t="s">
        <v>5828</v>
      </c>
      <c r="K12780">
        <v>16055</v>
      </c>
      <c r="L12780" t="s">
        <v>1226</v>
      </c>
      <c r="M12780">
        <v>0</v>
      </c>
      <c r="N12780">
        <v>21</v>
      </c>
      <c r="O12780" t="s">
        <v>83</v>
      </c>
      <c r="P12780" t="s">
        <v>98</v>
      </c>
      <c r="Q12780" t="s">
        <v>99</v>
      </c>
      <c r="R12780">
        <v>53</v>
      </c>
      <c r="S12780" t="s">
        <v>102</v>
      </c>
      <c r="T12780">
        <v>1</v>
      </c>
      <c r="U12780">
        <v>0.125</v>
      </c>
      <c r="V12780">
        <v>75</v>
      </c>
      <c r="W12780">
        <v>1</v>
      </c>
      <c r="X12780">
        <v>0.125</v>
      </c>
      <c r="Y12780">
        <v>75</v>
      </c>
    </row>
    <row r="12781" spans="1:25">
      <c r="A12781" s="10">
        <v>45627</v>
      </c>
      <c r="B12781" t="s">
        <v>76</v>
      </c>
      <c r="C12781" t="s">
        <v>4256</v>
      </c>
      <c r="D12781" t="s">
        <v>5669</v>
      </c>
      <c r="E12781">
        <v>732</v>
      </c>
      <c r="F12781" t="s">
        <v>5826</v>
      </c>
      <c r="G12781">
        <v>325</v>
      </c>
      <c r="H12781" t="s">
        <v>5827</v>
      </c>
      <c r="I12781">
        <v>570</v>
      </c>
      <c r="J12781" t="s">
        <v>5828</v>
      </c>
      <c r="K12781">
        <v>14978</v>
      </c>
      <c r="L12781" t="s">
        <v>5840</v>
      </c>
      <c r="M12781">
        <v>0</v>
      </c>
      <c r="N12781">
        <v>14</v>
      </c>
      <c r="O12781" t="s">
        <v>83</v>
      </c>
      <c r="P12781" t="s">
        <v>91</v>
      </c>
      <c r="Q12781" t="s">
        <v>125</v>
      </c>
      <c r="R12781">
        <v>429</v>
      </c>
      <c r="S12781" t="s">
        <v>281</v>
      </c>
      <c r="T12781">
        <v>4</v>
      </c>
      <c r="U12781">
        <v>3.3333333E-2</v>
      </c>
      <c r="V12781">
        <v>360</v>
      </c>
      <c r="W12781">
        <v>4</v>
      </c>
      <c r="X12781">
        <v>3.3333333E-2</v>
      </c>
      <c r="Y12781">
        <v>360</v>
      </c>
    </row>
    <row r="12782" spans="1:25">
      <c r="A12782" s="10">
        <v>45627</v>
      </c>
      <c r="B12782" t="s">
        <v>76</v>
      </c>
      <c r="C12782" t="s">
        <v>4256</v>
      </c>
      <c r="D12782" t="s">
        <v>5669</v>
      </c>
      <c r="E12782">
        <v>732</v>
      </c>
      <c r="F12782" t="s">
        <v>5826</v>
      </c>
      <c r="G12782">
        <v>325</v>
      </c>
      <c r="H12782" t="s">
        <v>5827</v>
      </c>
      <c r="I12782">
        <v>570</v>
      </c>
      <c r="J12782" t="s">
        <v>5828</v>
      </c>
      <c r="K12782">
        <v>14978</v>
      </c>
      <c r="L12782" t="s">
        <v>5840</v>
      </c>
      <c r="M12782">
        <v>0</v>
      </c>
      <c r="N12782">
        <v>14</v>
      </c>
      <c r="O12782" t="s">
        <v>83</v>
      </c>
      <c r="P12782" t="s">
        <v>91</v>
      </c>
      <c r="Q12782" t="s">
        <v>92</v>
      </c>
      <c r="R12782">
        <v>277</v>
      </c>
      <c r="S12782" t="s">
        <v>93</v>
      </c>
      <c r="T12782">
        <v>12</v>
      </c>
      <c r="U12782">
        <v>0.5</v>
      </c>
      <c r="V12782">
        <v>4080</v>
      </c>
      <c r="W12782">
        <v>12</v>
      </c>
      <c r="X12782">
        <v>0.5</v>
      </c>
      <c r="Y12782">
        <v>4080</v>
      </c>
    </row>
    <row r="12783" spans="1:25">
      <c r="A12783" s="10">
        <v>45627</v>
      </c>
      <c r="B12783" t="s">
        <v>76</v>
      </c>
      <c r="C12783" t="s">
        <v>4256</v>
      </c>
      <c r="D12783" t="s">
        <v>5669</v>
      </c>
      <c r="E12783">
        <v>732</v>
      </c>
      <c r="F12783" t="s">
        <v>5826</v>
      </c>
      <c r="G12783">
        <v>325</v>
      </c>
      <c r="H12783" t="s">
        <v>5827</v>
      </c>
      <c r="I12783">
        <v>570</v>
      </c>
      <c r="J12783" t="s">
        <v>5828</v>
      </c>
      <c r="K12783">
        <v>18776</v>
      </c>
      <c r="L12783" t="s">
        <v>5841</v>
      </c>
      <c r="M12783">
        <v>0</v>
      </c>
      <c r="N12783">
        <v>14</v>
      </c>
      <c r="O12783" t="s">
        <v>417</v>
      </c>
      <c r="P12783" t="s">
        <v>91</v>
      </c>
      <c r="Q12783" t="s">
        <v>125</v>
      </c>
      <c r="R12783">
        <v>428</v>
      </c>
      <c r="S12783" t="s">
        <v>232</v>
      </c>
      <c r="T12783">
        <v>3</v>
      </c>
      <c r="U12783">
        <v>0.05</v>
      </c>
      <c r="V12783">
        <v>528</v>
      </c>
      <c r="W12783">
        <v>3</v>
      </c>
      <c r="X12783">
        <v>0.05</v>
      </c>
      <c r="Y12783">
        <v>528</v>
      </c>
    </row>
    <row r="12784" spans="1:25">
      <c r="A12784" s="10">
        <v>45627</v>
      </c>
      <c r="B12784" t="s">
        <v>76</v>
      </c>
      <c r="C12784" t="s">
        <v>4256</v>
      </c>
      <c r="D12784" t="s">
        <v>5669</v>
      </c>
      <c r="E12784">
        <v>732</v>
      </c>
      <c r="F12784" t="s">
        <v>5826</v>
      </c>
      <c r="G12784">
        <v>325</v>
      </c>
      <c r="H12784" t="s">
        <v>5827</v>
      </c>
      <c r="I12784">
        <v>570</v>
      </c>
      <c r="J12784" t="s">
        <v>5828</v>
      </c>
      <c r="K12784">
        <v>18776</v>
      </c>
      <c r="L12784" t="s">
        <v>5841</v>
      </c>
      <c r="M12784">
        <v>0</v>
      </c>
      <c r="N12784">
        <v>14</v>
      </c>
      <c r="O12784" t="s">
        <v>417</v>
      </c>
      <c r="P12784" t="s">
        <v>91</v>
      </c>
      <c r="Q12784" t="s">
        <v>1068</v>
      </c>
      <c r="R12784">
        <v>433</v>
      </c>
      <c r="S12784" t="s">
        <v>4534</v>
      </c>
      <c r="T12784">
        <v>3</v>
      </c>
      <c r="U12784">
        <v>0.125</v>
      </c>
      <c r="V12784">
        <v>1035</v>
      </c>
      <c r="W12784">
        <v>3</v>
      </c>
      <c r="X12784">
        <v>0.125</v>
      </c>
      <c r="Y12784">
        <v>1035</v>
      </c>
    </row>
    <row r="12785" spans="1:25">
      <c r="A12785" s="10">
        <v>45627</v>
      </c>
      <c r="B12785" t="s">
        <v>76</v>
      </c>
      <c r="C12785" t="s">
        <v>4256</v>
      </c>
      <c r="D12785" t="s">
        <v>5669</v>
      </c>
      <c r="E12785">
        <v>732</v>
      </c>
      <c r="F12785" t="s">
        <v>5826</v>
      </c>
      <c r="G12785">
        <v>325</v>
      </c>
      <c r="H12785" t="s">
        <v>5827</v>
      </c>
      <c r="I12785">
        <v>570</v>
      </c>
      <c r="J12785" t="s">
        <v>5828</v>
      </c>
      <c r="K12785">
        <v>15338</v>
      </c>
      <c r="L12785" t="s">
        <v>3761</v>
      </c>
      <c r="M12785">
        <v>0</v>
      </c>
      <c r="N12785">
        <v>14</v>
      </c>
      <c r="O12785" t="s">
        <v>83</v>
      </c>
      <c r="P12785" t="s">
        <v>91</v>
      </c>
      <c r="Q12785" t="s">
        <v>125</v>
      </c>
      <c r="R12785">
        <v>429</v>
      </c>
      <c r="S12785" t="s">
        <v>281</v>
      </c>
      <c r="T12785">
        <v>4</v>
      </c>
      <c r="U12785">
        <v>3.3333333E-2</v>
      </c>
      <c r="V12785">
        <v>360</v>
      </c>
      <c r="W12785">
        <v>4</v>
      </c>
      <c r="X12785">
        <v>3.3333333E-2</v>
      </c>
      <c r="Y12785">
        <v>360</v>
      </c>
    </row>
    <row r="12786" spans="1:25">
      <c r="A12786" s="10">
        <v>45627</v>
      </c>
      <c r="B12786" t="s">
        <v>76</v>
      </c>
      <c r="C12786" t="s">
        <v>4256</v>
      </c>
      <c r="D12786" t="s">
        <v>5669</v>
      </c>
      <c r="E12786">
        <v>732</v>
      </c>
      <c r="F12786" t="s">
        <v>5826</v>
      </c>
      <c r="G12786">
        <v>325</v>
      </c>
      <c r="H12786" t="s">
        <v>5827</v>
      </c>
      <c r="I12786">
        <v>570</v>
      </c>
      <c r="J12786" t="s">
        <v>5828</v>
      </c>
      <c r="K12786">
        <v>15338</v>
      </c>
      <c r="L12786" t="s">
        <v>3761</v>
      </c>
      <c r="M12786">
        <v>0</v>
      </c>
      <c r="N12786">
        <v>14</v>
      </c>
      <c r="O12786" t="s">
        <v>83</v>
      </c>
      <c r="P12786" t="s">
        <v>91</v>
      </c>
      <c r="Q12786" t="s">
        <v>125</v>
      </c>
      <c r="R12786">
        <v>428</v>
      </c>
      <c r="S12786" t="s">
        <v>232</v>
      </c>
      <c r="T12786">
        <v>3</v>
      </c>
      <c r="U12786">
        <v>0.05</v>
      </c>
      <c r="V12786">
        <v>528</v>
      </c>
      <c r="W12786">
        <v>3</v>
      </c>
      <c r="X12786">
        <v>0.05</v>
      </c>
      <c r="Y12786">
        <v>528</v>
      </c>
    </row>
    <row r="12787" spans="1:25">
      <c r="A12787" s="10">
        <v>45627</v>
      </c>
      <c r="B12787" t="s">
        <v>76</v>
      </c>
      <c r="C12787" t="s">
        <v>4256</v>
      </c>
      <c r="D12787" t="s">
        <v>5669</v>
      </c>
      <c r="E12787">
        <v>732</v>
      </c>
      <c r="F12787" t="s">
        <v>5826</v>
      </c>
      <c r="G12787">
        <v>325</v>
      </c>
      <c r="H12787" t="s">
        <v>5827</v>
      </c>
      <c r="I12787">
        <v>570</v>
      </c>
      <c r="J12787" t="s">
        <v>5828</v>
      </c>
      <c r="K12787">
        <v>18590</v>
      </c>
      <c r="L12787" t="s">
        <v>5842</v>
      </c>
      <c r="M12787">
        <v>0</v>
      </c>
      <c r="N12787">
        <v>14</v>
      </c>
      <c r="O12787" t="s">
        <v>83</v>
      </c>
      <c r="P12787" t="s">
        <v>130</v>
      </c>
      <c r="Q12787" t="s">
        <v>188</v>
      </c>
      <c r="R12787">
        <v>405</v>
      </c>
      <c r="S12787" t="s">
        <v>219</v>
      </c>
      <c r="T12787">
        <v>2</v>
      </c>
      <c r="U12787">
        <v>0.16666666699999999</v>
      </c>
      <c r="V12787">
        <v>292</v>
      </c>
      <c r="W12787">
        <v>2</v>
      </c>
      <c r="X12787">
        <v>0.16666666699999999</v>
      </c>
      <c r="Y12787">
        <v>292</v>
      </c>
    </row>
    <row r="12788" spans="1:25">
      <c r="A12788" s="10">
        <v>45627</v>
      </c>
      <c r="B12788" t="s">
        <v>76</v>
      </c>
      <c r="C12788" t="s">
        <v>4256</v>
      </c>
      <c r="D12788" t="s">
        <v>5669</v>
      </c>
      <c r="E12788">
        <v>732</v>
      </c>
      <c r="F12788" t="s">
        <v>5826</v>
      </c>
      <c r="G12788">
        <v>325</v>
      </c>
      <c r="H12788" t="s">
        <v>5827</v>
      </c>
      <c r="I12788">
        <v>570</v>
      </c>
      <c r="J12788" t="s">
        <v>5828</v>
      </c>
      <c r="K12788">
        <v>18590</v>
      </c>
      <c r="L12788" t="s">
        <v>5842</v>
      </c>
      <c r="M12788">
        <v>0</v>
      </c>
      <c r="N12788">
        <v>14</v>
      </c>
      <c r="O12788" t="s">
        <v>83</v>
      </c>
      <c r="P12788" t="s">
        <v>288</v>
      </c>
      <c r="Q12788" t="s">
        <v>1073</v>
      </c>
      <c r="R12788">
        <v>293</v>
      </c>
      <c r="S12788" t="s">
        <v>1074</v>
      </c>
      <c r="T12788">
        <v>6</v>
      </c>
      <c r="U12788">
        <v>0.25</v>
      </c>
      <c r="V12788">
        <v>264</v>
      </c>
      <c r="W12788">
        <v>6</v>
      </c>
      <c r="X12788">
        <v>0.25</v>
      </c>
      <c r="Y12788">
        <v>264</v>
      </c>
    </row>
    <row r="12789" spans="1:25">
      <c r="A12789" s="10">
        <v>45627</v>
      </c>
      <c r="B12789" t="s">
        <v>76</v>
      </c>
      <c r="C12789" t="s">
        <v>4256</v>
      </c>
      <c r="D12789" t="s">
        <v>5669</v>
      </c>
      <c r="E12789">
        <v>732</v>
      </c>
      <c r="F12789" t="s">
        <v>5826</v>
      </c>
      <c r="G12789">
        <v>325</v>
      </c>
      <c r="H12789" t="s">
        <v>5827</v>
      </c>
      <c r="I12789">
        <v>570</v>
      </c>
      <c r="J12789" t="s">
        <v>5828</v>
      </c>
      <c r="K12789">
        <v>161508</v>
      </c>
      <c r="L12789" t="s">
        <v>2153</v>
      </c>
      <c r="M12789">
        <v>0</v>
      </c>
      <c r="N12789">
        <v>21</v>
      </c>
      <c r="O12789" t="s">
        <v>83</v>
      </c>
      <c r="P12789" t="s">
        <v>98</v>
      </c>
      <c r="Q12789" t="s">
        <v>99</v>
      </c>
      <c r="R12789">
        <v>383</v>
      </c>
      <c r="S12789" t="s">
        <v>142</v>
      </c>
      <c r="T12789">
        <v>1</v>
      </c>
      <c r="U12789">
        <v>0.16666666699999999</v>
      </c>
      <c r="V12789">
        <v>50.04</v>
      </c>
      <c r="W12789">
        <v>1</v>
      </c>
      <c r="X12789">
        <v>0.16666666699999999</v>
      </c>
      <c r="Y12789">
        <v>50.04</v>
      </c>
    </row>
    <row r="12790" spans="1:25">
      <c r="A12790" s="10">
        <v>45627</v>
      </c>
      <c r="B12790" t="s">
        <v>76</v>
      </c>
      <c r="C12790" t="s">
        <v>4256</v>
      </c>
      <c r="D12790" t="s">
        <v>5669</v>
      </c>
      <c r="E12790">
        <v>732</v>
      </c>
      <c r="F12790" t="s">
        <v>5826</v>
      </c>
      <c r="G12790">
        <v>325</v>
      </c>
      <c r="H12790" t="s">
        <v>5827</v>
      </c>
      <c r="I12790">
        <v>570</v>
      </c>
      <c r="J12790" t="s">
        <v>5828</v>
      </c>
      <c r="K12790">
        <v>161508</v>
      </c>
      <c r="L12790" t="s">
        <v>2153</v>
      </c>
      <c r="M12790">
        <v>0</v>
      </c>
      <c r="N12790">
        <v>21</v>
      </c>
      <c r="O12790" t="s">
        <v>83</v>
      </c>
      <c r="P12790" t="s">
        <v>98</v>
      </c>
      <c r="Q12790" t="s">
        <v>99</v>
      </c>
      <c r="R12790">
        <v>382</v>
      </c>
      <c r="S12790" t="s">
        <v>312</v>
      </c>
      <c r="T12790">
        <v>1</v>
      </c>
      <c r="U12790">
        <v>0.16666666699999999</v>
      </c>
      <c r="V12790">
        <v>50.04</v>
      </c>
      <c r="W12790">
        <v>1</v>
      </c>
      <c r="X12790">
        <v>0.16666666699999999</v>
      </c>
      <c r="Y12790">
        <v>50.04</v>
      </c>
    </row>
    <row r="12791" spans="1:25">
      <c r="A12791" s="10">
        <v>45627</v>
      </c>
      <c r="B12791" t="s">
        <v>76</v>
      </c>
      <c r="C12791" t="s">
        <v>4256</v>
      </c>
      <c r="D12791" t="s">
        <v>5669</v>
      </c>
      <c r="E12791">
        <v>732</v>
      </c>
      <c r="F12791" t="s">
        <v>5826</v>
      </c>
      <c r="G12791">
        <v>325</v>
      </c>
      <c r="H12791" t="s">
        <v>5827</v>
      </c>
      <c r="I12791">
        <v>570</v>
      </c>
      <c r="J12791" t="s">
        <v>5828</v>
      </c>
      <c r="K12791">
        <v>103990</v>
      </c>
      <c r="L12791" t="s">
        <v>5843</v>
      </c>
      <c r="M12791">
        <v>0</v>
      </c>
      <c r="N12791">
        <v>22</v>
      </c>
      <c r="O12791" t="s">
        <v>83</v>
      </c>
      <c r="P12791" t="s">
        <v>98</v>
      </c>
      <c r="Q12791" t="s">
        <v>99</v>
      </c>
      <c r="R12791">
        <v>51</v>
      </c>
      <c r="S12791" t="s">
        <v>100</v>
      </c>
      <c r="T12791">
        <v>1</v>
      </c>
      <c r="U12791">
        <v>0.125</v>
      </c>
      <c r="V12791">
        <v>75</v>
      </c>
      <c r="W12791">
        <v>1</v>
      </c>
      <c r="X12791">
        <v>0.125</v>
      </c>
      <c r="Y12791">
        <v>75</v>
      </c>
    </row>
    <row r="12792" spans="1:25">
      <c r="A12792" s="10">
        <v>45627</v>
      </c>
      <c r="B12792" t="s">
        <v>76</v>
      </c>
      <c r="C12792" t="s">
        <v>4256</v>
      </c>
      <c r="D12792" t="s">
        <v>5669</v>
      </c>
      <c r="E12792">
        <v>732</v>
      </c>
      <c r="F12792" t="s">
        <v>5826</v>
      </c>
      <c r="G12792">
        <v>325</v>
      </c>
      <c r="H12792" t="s">
        <v>5827</v>
      </c>
      <c r="I12792">
        <v>570</v>
      </c>
      <c r="J12792" t="s">
        <v>5828</v>
      </c>
      <c r="K12792">
        <v>103990</v>
      </c>
      <c r="L12792" t="s">
        <v>5843</v>
      </c>
      <c r="M12792">
        <v>0</v>
      </c>
      <c r="N12792">
        <v>22</v>
      </c>
      <c r="O12792" t="s">
        <v>83</v>
      </c>
      <c r="P12792" t="s">
        <v>98</v>
      </c>
      <c r="Q12792" t="s">
        <v>99</v>
      </c>
      <c r="R12792">
        <v>53</v>
      </c>
      <c r="S12792" t="s">
        <v>102</v>
      </c>
      <c r="T12792">
        <v>1</v>
      </c>
      <c r="U12792">
        <v>0.125</v>
      </c>
      <c r="V12792">
        <v>75</v>
      </c>
      <c r="W12792">
        <v>1</v>
      </c>
      <c r="X12792">
        <v>0.125</v>
      </c>
      <c r="Y12792">
        <v>75</v>
      </c>
    </row>
    <row r="12793" spans="1:25">
      <c r="A12793" s="10">
        <v>45627</v>
      </c>
      <c r="B12793" t="s">
        <v>76</v>
      </c>
      <c r="C12793" t="s">
        <v>4256</v>
      </c>
      <c r="D12793" t="s">
        <v>5669</v>
      </c>
      <c r="E12793">
        <v>732</v>
      </c>
      <c r="F12793" t="s">
        <v>5826</v>
      </c>
      <c r="G12793">
        <v>325</v>
      </c>
      <c r="H12793" t="s">
        <v>5827</v>
      </c>
      <c r="I12793">
        <v>570</v>
      </c>
      <c r="J12793" t="s">
        <v>5828</v>
      </c>
      <c r="K12793">
        <v>17429</v>
      </c>
      <c r="L12793" t="s">
        <v>5844</v>
      </c>
      <c r="M12793">
        <v>0</v>
      </c>
      <c r="N12793">
        <v>14</v>
      </c>
      <c r="O12793" t="s">
        <v>83</v>
      </c>
      <c r="P12793" t="s">
        <v>288</v>
      </c>
      <c r="Q12793" t="s">
        <v>1073</v>
      </c>
      <c r="R12793">
        <v>293</v>
      </c>
      <c r="S12793" t="s">
        <v>1074</v>
      </c>
      <c r="T12793">
        <v>12</v>
      </c>
      <c r="U12793">
        <v>0.5</v>
      </c>
      <c r="V12793">
        <v>528</v>
      </c>
      <c r="W12793">
        <v>12</v>
      </c>
      <c r="X12793">
        <v>0.5</v>
      </c>
      <c r="Y12793">
        <v>528</v>
      </c>
    </row>
    <row r="12794" spans="1:25">
      <c r="A12794" s="10">
        <v>45627</v>
      </c>
      <c r="B12794" t="s">
        <v>76</v>
      </c>
      <c r="C12794" t="s">
        <v>4256</v>
      </c>
      <c r="D12794" t="s">
        <v>5669</v>
      </c>
      <c r="E12794">
        <v>732</v>
      </c>
      <c r="F12794" t="s">
        <v>5826</v>
      </c>
      <c r="G12794">
        <v>325</v>
      </c>
      <c r="H12794" t="s">
        <v>5827</v>
      </c>
      <c r="I12794">
        <v>570</v>
      </c>
      <c r="J12794" t="s">
        <v>5828</v>
      </c>
      <c r="K12794">
        <v>17429</v>
      </c>
      <c r="L12794" t="s">
        <v>5844</v>
      </c>
      <c r="M12794">
        <v>0</v>
      </c>
      <c r="N12794">
        <v>14</v>
      </c>
      <c r="O12794" t="s">
        <v>83</v>
      </c>
      <c r="P12794" t="s">
        <v>98</v>
      </c>
      <c r="Q12794" t="s">
        <v>99</v>
      </c>
      <c r="R12794">
        <v>53</v>
      </c>
      <c r="S12794" t="s">
        <v>102</v>
      </c>
      <c r="T12794">
        <v>1</v>
      </c>
      <c r="U12794">
        <v>0.125</v>
      </c>
      <c r="V12794">
        <v>75</v>
      </c>
      <c r="W12794">
        <v>1</v>
      </c>
      <c r="X12794">
        <v>0.125</v>
      </c>
      <c r="Y12794">
        <v>75</v>
      </c>
    </row>
    <row r="12795" spans="1:25">
      <c r="A12795" s="10">
        <v>45627</v>
      </c>
      <c r="B12795" t="s">
        <v>76</v>
      </c>
      <c r="C12795" t="s">
        <v>4256</v>
      </c>
      <c r="D12795" t="s">
        <v>5669</v>
      </c>
      <c r="E12795">
        <v>732</v>
      </c>
      <c r="F12795" t="s">
        <v>5826</v>
      </c>
      <c r="G12795">
        <v>325</v>
      </c>
      <c r="H12795" t="s">
        <v>5827</v>
      </c>
      <c r="I12795">
        <v>570</v>
      </c>
      <c r="J12795" t="s">
        <v>5828</v>
      </c>
      <c r="K12795">
        <v>18518</v>
      </c>
      <c r="L12795" t="s">
        <v>5845</v>
      </c>
      <c r="M12795">
        <v>0</v>
      </c>
      <c r="N12795">
        <v>14</v>
      </c>
      <c r="O12795" t="s">
        <v>417</v>
      </c>
      <c r="P12795" t="s">
        <v>91</v>
      </c>
      <c r="Q12795" t="s">
        <v>92</v>
      </c>
      <c r="R12795">
        <v>277</v>
      </c>
      <c r="S12795" t="s">
        <v>93</v>
      </c>
      <c r="T12795">
        <v>12</v>
      </c>
      <c r="U12795">
        <v>0.5</v>
      </c>
      <c r="V12795">
        <v>4080</v>
      </c>
      <c r="W12795">
        <v>12</v>
      </c>
      <c r="X12795">
        <v>0.5</v>
      </c>
      <c r="Y12795">
        <v>4080</v>
      </c>
    </row>
    <row r="12796" spans="1:25">
      <c r="A12796" s="10">
        <v>45627</v>
      </c>
      <c r="B12796" t="s">
        <v>76</v>
      </c>
      <c r="C12796" t="s">
        <v>4256</v>
      </c>
      <c r="D12796" t="s">
        <v>5669</v>
      </c>
      <c r="E12796">
        <v>732</v>
      </c>
      <c r="F12796" t="s">
        <v>5826</v>
      </c>
      <c r="G12796">
        <v>325</v>
      </c>
      <c r="H12796" t="s">
        <v>5827</v>
      </c>
      <c r="I12796">
        <v>570</v>
      </c>
      <c r="J12796" t="s">
        <v>5828</v>
      </c>
      <c r="K12796">
        <v>18518</v>
      </c>
      <c r="L12796" t="s">
        <v>5845</v>
      </c>
      <c r="M12796">
        <v>0</v>
      </c>
      <c r="N12796">
        <v>14</v>
      </c>
      <c r="O12796" t="s">
        <v>417</v>
      </c>
      <c r="P12796" t="s">
        <v>91</v>
      </c>
      <c r="Q12796" t="s">
        <v>1068</v>
      </c>
      <c r="R12796">
        <v>433</v>
      </c>
      <c r="S12796" t="s">
        <v>4534</v>
      </c>
      <c r="T12796">
        <v>3</v>
      </c>
      <c r="U12796">
        <v>0.125</v>
      </c>
      <c r="V12796">
        <v>1035</v>
      </c>
      <c r="W12796">
        <v>3</v>
      </c>
      <c r="X12796">
        <v>0.125</v>
      </c>
      <c r="Y12796">
        <v>1035</v>
      </c>
    </row>
    <row r="12797" spans="1:25">
      <c r="A12797" s="10">
        <v>45627</v>
      </c>
      <c r="B12797" t="s">
        <v>76</v>
      </c>
      <c r="C12797" t="s">
        <v>4256</v>
      </c>
      <c r="D12797" t="s">
        <v>5669</v>
      </c>
      <c r="E12797">
        <v>732</v>
      </c>
      <c r="F12797" t="s">
        <v>5826</v>
      </c>
      <c r="G12797">
        <v>325</v>
      </c>
      <c r="H12797" t="s">
        <v>5827</v>
      </c>
      <c r="I12797">
        <v>570</v>
      </c>
      <c r="J12797" t="s">
        <v>5828</v>
      </c>
      <c r="K12797">
        <v>18632</v>
      </c>
      <c r="L12797" t="s">
        <v>5846</v>
      </c>
      <c r="M12797">
        <v>0</v>
      </c>
      <c r="N12797">
        <v>14</v>
      </c>
      <c r="O12797" t="s">
        <v>83</v>
      </c>
      <c r="P12797" t="s">
        <v>109</v>
      </c>
      <c r="Q12797" t="s">
        <v>109</v>
      </c>
      <c r="R12797">
        <v>133</v>
      </c>
      <c r="S12797" t="s">
        <v>163</v>
      </c>
      <c r="T12797">
        <v>0</v>
      </c>
      <c r="U12797">
        <v>0</v>
      </c>
      <c r="V12797">
        <v>0</v>
      </c>
      <c r="W12797">
        <v>0</v>
      </c>
      <c r="X12797">
        <v>0</v>
      </c>
      <c r="Y12797">
        <v>0</v>
      </c>
    </row>
    <row r="12798" spans="1:25">
      <c r="A12798" s="10">
        <v>45627</v>
      </c>
      <c r="B12798" t="s">
        <v>76</v>
      </c>
      <c r="C12798" t="s">
        <v>4256</v>
      </c>
      <c r="D12798" t="s">
        <v>5669</v>
      </c>
      <c r="E12798">
        <v>732</v>
      </c>
      <c r="F12798" t="s">
        <v>5826</v>
      </c>
      <c r="G12798">
        <v>325</v>
      </c>
      <c r="H12798" t="s">
        <v>5827</v>
      </c>
      <c r="I12798">
        <v>570</v>
      </c>
      <c r="J12798" t="s">
        <v>5828</v>
      </c>
      <c r="K12798">
        <v>18632</v>
      </c>
      <c r="L12798" t="s">
        <v>5846</v>
      </c>
      <c r="M12798">
        <v>0</v>
      </c>
      <c r="N12798">
        <v>14</v>
      </c>
      <c r="O12798" t="s">
        <v>83</v>
      </c>
      <c r="P12798" t="s">
        <v>91</v>
      </c>
      <c r="Q12798" t="s">
        <v>125</v>
      </c>
      <c r="R12798">
        <v>428</v>
      </c>
      <c r="S12798" t="s">
        <v>232</v>
      </c>
      <c r="T12798">
        <v>2</v>
      </c>
      <c r="U12798">
        <v>3.3333333E-2</v>
      </c>
      <c r="V12798">
        <v>352</v>
      </c>
      <c r="W12798">
        <v>2</v>
      </c>
      <c r="X12798">
        <v>3.3333333E-2</v>
      </c>
      <c r="Y12798">
        <v>352</v>
      </c>
    </row>
    <row r="12799" spans="1:25">
      <c r="A12799" s="10">
        <v>45627</v>
      </c>
      <c r="B12799" t="s">
        <v>76</v>
      </c>
      <c r="C12799" t="s">
        <v>4256</v>
      </c>
      <c r="D12799" t="s">
        <v>5669</v>
      </c>
      <c r="E12799">
        <v>732</v>
      </c>
      <c r="F12799" t="s">
        <v>5826</v>
      </c>
      <c r="G12799">
        <v>325</v>
      </c>
      <c r="H12799" t="s">
        <v>5827</v>
      </c>
      <c r="I12799">
        <v>570</v>
      </c>
      <c r="J12799" t="s">
        <v>5828</v>
      </c>
      <c r="K12799">
        <v>18632</v>
      </c>
      <c r="L12799" t="s">
        <v>5846</v>
      </c>
      <c r="M12799">
        <v>0</v>
      </c>
      <c r="N12799">
        <v>14</v>
      </c>
      <c r="O12799" t="s">
        <v>83</v>
      </c>
      <c r="P12799" t="s">
        <v>91</v>
      </c>
      <c r="Q12799" t="s">
        <v>125</v>
      </c>
      <c r="R12799">
        <v>427</v>
      </c>
      <c r="S12799" t="s">
        <v>797</v>
      </c>
      <c r="T12799">
        <v>24</v>
      </c>
      <c r="U12799">
        <v>1</v>
      </c>
      <c r="V12799">
        <v>9960</v>
      </c>
      <c r="W12799">
        <v>24</v>
      </c>
      <c r="X12799">
        <v>1</v>
      </c>
      <c r="Y12799">
        <v>9960</v>
      </c>
    </row>
    <row r="12800" spans="1:25">
      <c r="A12800" s="10">
        <v>45627</v>
      </c>
      <c r="B12800" t="s">
        <v>76</v>
      </c>
      <c r="C12800" t="s">
        <v>4256</v>
      </c>
      <c r="D12800" t="s">
        <v>5669</v>
      </c>
      <c r="E12800">
        <v>732</v>
      </c>
      <c r="F12800" t="s">
        <v>5826</v>
      </c>
      <c r="G12800">
        <v>325</v>
      </c>
      <c r="H12800" t="s">
        <v>5827</v>
      </c>
      <c r="I12800">
        <v>570</v>
      </c>
      <c r="J12800" t="s">
        <v>5828</v>
      </c>
      <c r="K12800">
        <v>13755</v>
      </c>
      <c r="L12800" t="s">
        <v>5847</v>
      </c>
      <c r="M12800">
        <v>0</v>
      </c>
      <c r="N12800">
        <v>14</v>
      </c>
      <c r="O12800" t="s">
        <v>83</v>
      </c>
      <c r="P12800" t="s">
        <v>109</v>
      </c>
      <c r="Q12800" t="s">
        <v>109</v>
      </c>
      <c r="R12800">
        <v>133</v>
      </c>
      <c r="S12800" t="s">
        <v>163</v>
      </c>
      <c r="T12800">
        <v>0</v>
      </c>
      <c r="U12800">
        <v>0</v>
      </c>
      <c r="V12800">
        <v>0</v>
      </c>
      <c r="W12800">
        <v>0</v>
      </c>
      <c r="X12800">
        <v>0</v>
      </c>
      <c r="Y12800">
        <v>0</v>
      </c>
    </row>
    <row r="12801" spans="1:25">
      <c r="A12801" s="10">
        <v>45627</v>
      </c>
      <c r="B12801" t="s">
        <v>76</v>
      </c>
      <c r="C12801" t="s">
        <v>4256</v>
      </c>
      <c r="D12801" t="s">
        <v>5669</v>
      </c>
      <c r="E12801">
        <v>732</v>
      </c>
      <c r="F12801" t="s">
        <v>5826</v>
      </c>
      <c r="G12801">
        <v>325</v>
      </c>
      <c r="H12801" t="s">
        <v>5827</v>
      </c>
      <c r="I12801">
        <v>570</v>
      </c>
      <c r="J12801" t="s">
        <v>5828</v>
      </c>
      <c r="K12801">
        <v>13755</v>
      </c>
      <c r="L12801" t="s">
        <v>5847</v>
      </c>
      <c r="M12801">
        <v>0</v>
      </c>
      <c r="N12801">
        <v>14</v>
      </c>
      <c r="O12801" t="s">
        <v>83</v>
      </c>
      <c r="P12801" t="s">
        <v>91</v>
      </c>
      <c r="Q12801" t="s">
        <v>125</v>
      </c>
      <c r="R12801">
        <v>429</v>
      </c>
      <c r="S12801" t="s">
        <v>281</v>
      </c>
      <c r="T12801">
        <v>4</v>
      </c>
      <c r="U12801">
        <v>3.3333333E-2</v>
      </c>
      <c r="V12801">
        <v>360</v>
      </c>
      <c r="W12801">
        <v>4</v>
      </c>
      <c r="X12801">
        <v>3.3333333E-2</v>
      </c>
      <c r="Y12801">
        <v>360</v>
      </c>
    </row>
    <row r="12802" spans="1:25">
      <c r="A12802" s="10">
        <v>45627</v>
      </c>
      <c r="B12802" t="s">
        <v>76</v>
      </c>
      <c r="C12802" t="s">
        <v>4256</v>
      </c>
      <c r="D12802" t="s">
        <v>5669</v>
      </c>
      <c r="E12802">
        <v>732</v>
      </c>
      <c r="F12802" t="s">
        <v>5826</v>
      </c>
      <c r="G12802">
        <v>325</v>
      </c>
      <c r="H12802" t="s">
        <v>5827</v>
      </c>
      <c r="I12802">
        <v>570</v>
      </c>
      <c r="J12802" t="s">
        <v>5828</v>
      </c>
      <c r="K12802">
        <v>13755</v>
      </c>
      <c r="L12802" t="s">
        <v>5847</v>
      </c>
      <c r="M12802">
        <v>0</v>
      </c>
      <c r="N12802">
        <v>14</v>
      </c>
      <c r="O12802" t="s">
        <v>83</v>
      </c>
      <c r="P12802" t="s">
        <v>91</v>
      </c>
      <c r="Q12802" t="s">
        <v>125</v>
      </c>
      <c r="R12802">
        <v>427</v>
      </c>
      <c r="S12802" t="s">
        <v>797</v>
      </c>
      <c r="T12802">
        <v>24</v>
      </c>
      <c r="U12802">
        <v>1</v>
      </c>
      <c r="V12802">
        <v>9960</v>
      </c>
      <c r="W12802">
        <v>24</v>
      </c>
      <c r="X12802">
        <v>1</v>
      </c>
      <c r="Y12802">
        <v>9960</v>
      </c>
    </row>
    <row r="12803" spans="1:25">
      <c r="A12803" s="10">
        <v>45627</v>
      </c>
      <c r="B12803" t="s">
        <v>76</v>
      </c>
      <c r="C12803" t="s">
        <v>4256</v>
      </c>
      <c r="D12803" t="s">
        <v>5669</v>
      </c>
      <c r="E12803">
        <v>732</v>
      </c>
      <c r="F12803" t="s">
        <v>5826</v>
      </c>
      <c r="G12803">
        <v>325</v>
      </c>
      <c r="H12803" t="s">
        <v>5827</v>
      </c>
      <c r="I12803">
        <v>570</v>
      </c>
      <c r="J12803" t="s">
        <v>5828</v>
      </c>
      <c r="K12803">
        <v>19152</v>
      </c>
      <c r="L12803" t="s">
        <v>5848</v>
      </c>
      <c r="M12803">
        <v>0</v>
      </c>
      <c r="N12803">
        <v>22</v>
      </c>
      <c r="O12803" t="s">
        <v>83</v>
      </c>
      <c r="P12803" t="s">
        <v>91</v>
      </c>
      <c r="Q12803" t="s">
        <v>125</v>
      </c>
      <c r="R12803">
        <v>429</v>
      </c>
      <c r="S12803" t="s">
        <v>281</v>
      </c>
      <c r="T12803">
        <v>4</v>
      </c>
      <c r="U12803">
        <v>3.3333333E-2</v>
      </c>
      <c r="V12803">
        <v>360</v>
      </c>
      <c r="W12803">
        <v>4</v>
      </c>
      <c r="X12803">
        <v>3.3333333E-2</v>
      </c>
      <c r="Y12803">
        <v>360</v>
      </c>
    </row>
    <row r="12804" spans="1:25">
      <c r="A12804" s="10">
        <v>45627</v>
      </c>
      <c r="B12804" t="s">
        <v>76</v>
      </c>
      <c r="C12804" t="s">
        <v>4256</v>
      </c>
      <c r="D12804" t="s">
        <v>5669</v>
      </c>
      <c r="E12804">
        <v>732</v>
      </c>
      <c r="F12804" t="s">
        <v>5826</v>
      </c>
      <c r="G12804">
        <v>325</v>
      </c>
      <c r="H12804" t="s">
        <v>5827</v>
      </c>
      <c r="I12804">
        <v>570</v>
      </c>
      <c r="J12804" t="s">
        <v>5828</v>
      </c>
      <c r="K12804">
        <v>19152</v>
      </c>
      <c r="L12804" t="s">
        <v>5848</v>
      </c>
      <c r="M12804">
        <v>0</v>
      </c>
      <c r="N12804">
        <v>22</v>
      </c>
      <c r="O12804" t="s">
        <v>83</v>
      </c>
      <c r="P12804" t="s">
        <v>91</v>
      </c>
      <c r="Q12804" t="s">
        <v>92</v>
      </c>
      <c r="R12804">
        <v>277</v>
      </c>
      <c r="S12804" t="s">
        <v>93</v>
      </c>
      <c r="T12804">
        <v>3</v>
      </c>
      <c r="U12804">
        <v>0.125</v>
      </c>
      <c r="V12804">
        <v>1020</v>
      </c>
      <c r="W12804">
        <v>3</v>
      </c>
      <c r="X12804">
        <v>0.125</v>
      </c>
      <c r="Y12804">
        <v>1020</v>
      </c>
    </row>
    <row r="12805" spans="1:25">
      <c r="A12805" s="10">
        <v>45627</v>
      </c>
      <c r="B12805" t="s">
        <v>76</v>
      </c>
      <c r="C12805" t="s">
        <v>4256</v>
      </c>
      <c r="D12805" t="s">
        <v>5669</v>
      </c>
      <c r="E12805">
        <v>732</v>
      </c>
      <c r="F12805" t="s">
        <v>5826</v>
      </c>
      <c r="G12805">
        <v>325</v>
      </c>
      <c r="H12805" t="s">
        <v>5827</v>
      </c>
      <c r="I12805">
        <v>570</v>
      </c>
      <c r="J12805" t="s">
        <v>5828</v>
      </c>
      <c r="K12805">
        <v>17170</v>
      </c>
      <c r="L12805" t="s">
        <v>5849</v>
      </c>
      <c r="M12805">
        <v>0</v>
      </c>
      <c r="N12805">
        <v>14</v>
      </c>
      <c r="O12805" t="s">
        <v>83</v>
      </c>
      <c r="P12805" t="s">
        <v>91</v>
      </c>
      <c r="Q12805" t="s">
        <v>282</v>
      </c>
      <c r="R12805">
        <v>185</v>
      </c>
      <c r="S12805" t="s">
        <v>287</v>
      </c>
      <c r="T12805">
        <v>2</v>
      </c>
      <c r="U12805">
        <v>8.3333332999999996E-2</v>
      </c>
      <c r="V12805">
        <v>720</v>
      </c>
      <c r="W12805">
        <v>2</v>
      </c>
      <c r="X12805">
        <v>8.3333332999999996E-2</v>
      </c>
      <c r="Y12805">
        <v>720</v>
      </c>
    </row>
    <row r="12806" spans="1:25">
      <c r="A12806" s="10">
        <v>45627</v>
      </c>
      <c r="B12806" t="s">
        <v>76</v>
      </c>
      <c r="C12806" t="s">
        <v>4256</v>
      </c>
      <c r="D12806" t="s">
        <v>5669</v>
      </c>
      <c r="E12806">
        <v>732</v>
      </c>
      <c r="F12806" t="s">
        <v>5826</v>
      </c>
      <c r="G12806">
        <v>325</v>
      </c>
      <c r="H12806" t="s">
        <v>5827</v>
      </c>
      <c r="I12806">
        <v>570</v>
      </c>
      <c r="J12806" t="s">
        <v>5828</v>
      </c>
      <c r="K12806">
        <v>17170</v>
      </c>
      <c r="L12806" t="s">
        <v>5849</v>
      </c>
      <c r="M12806">
        <v>0</v>
      </c>
      <c r="N12806">
        <v>14</v>
      </c>
      <c r="O12806" t="s">
        <v>83</v>
      </c>
      <c r="P12806" t="s">
        <v>84</v>
      </c>
      <c r="Q12806" t="s">
        <v>85</v>
      </c>
      <c r="R12806">
        <v>365</v>
      </c>
      <c r="S12806" t="s">
        <v>86</v>
      </c>
      <c r="T12806">
        <v>12</v>
      </c>
      <c r="U12806">
        <v>0.125</v>
      </c>
      <c r="V12806">
        <v>193.56</v>
      </c>
      <c r="W12806">
        <v>12</v>
      </c>
      <c r="X12806">
        <v>0.125</v>
      </c>
      <c r="Y12806">
        <v>193.56</v>
      </c>
    </row>
    <row r="12807" spans="1:25">
      <c r="A12807" s="10">
        <v>45627</v>
      </c>
      <c r="B12807" t="s">
        <v>76</v>
      </c>
      <c r="C12807" t="s">
        <v>4256</v>
      </c>
      <c r="D12807" t="s">
        <v>5669</v>
      </c>
      <c r="E12807">
        <v>732</v>
      </c>
      <c r="F12807" t="s">
        <v>5826</v>
      </c>
      <c r="G12807">
        <v>325</v>
      </c>
      <c r="H12807" t="s">
        <v>5827</v>
      </c>
      <c r="I12807">
        <v>570</v>
      </c>
      <c r="J12807" t="s">
        <v>5828</v>
      </c>
      <c r="K12807">
        <v>12210</v>
      </c>
      <c r="L12807" t="s">
        <v>2995</v>
      </c>
      <c r="M12807">
        <v>0</v>
      </c>
      <c r="N12807">
        <v>14</v>
      </c>
      <c r="O12807" t="s">
        <v>83</v>
      </c>
      <c r="P12807" t="s">
        <v>91</v>
      </c>
      <c r="Q12807" t="s">
        <v>125</v>
      </c>
      <c r="R12807">
        <v>428</v>
      </c>
      <c r="S12807" t="s">
        <v>232</v>
      </c>
      <c r="T12807">
        <v>2</v>
      </c>
      <c r="U12807">
        <v>3.3333333E-2</v>
      </c>
      <c r="V12807">
        <v>352</v>
      </c>
      <c r="W12807">
        <v>2</v>
      </c>
      <c r="X12807">
        <v>3.3333333E-2</v>
      </c>
      <c r="Y12807">
        <v>352</v>
      </c>
    </row>
    <row r="12808" spans="1:25">
      <c r="A12808" s="10">
        <v>45627</v>
      </c>
      <c r="B12808" t="s">
        <v>76</v>
      </c>
      <c r="C12808" t="s">
        <v>4256</v>
      </c>
      <c r="D12808" t="s">
        <v>5669</v>
      </c>
      <c r="E12808">
        <v>732</v>
      </c>
      <c r="F12808" t="s">
        <v>5826</v>
      </c>
      <c r="G12808">
        <v>325</v>
      </c>
      <c r="H12808" t="s">
        <v>5827</v>
      </c>
      <c r="I12808">
        <v>570</v>
      </c>
      <c r="J12808" t="s">
        <v>5828</v>
      </c>
      <c r="K12808">
        <v>12210</v>
      </c>
      <c r="L12808" t="s">
        <v>2995</v>
      </c>
      <c r="M12808">
        <v>0</v>
      </c>
      <c r="N12808">
        <v>14</v>
      </c>
      <c r="O12808" t="s">
        <v>83</v>
      </c>
      <c r="P12808" t="s">
        <v>91</v>
      </c>
      <c r="Q12808" t="s">
        <v>125</v>
      </c>
      <c r="R12808">
        <v>427</v>
      </c>
      <c r="S12808" t="s">
        <v>797</v>
      </c>
      <c r="T12808">
        <v>3</v>
      </c>
      <c r="U12808">
        <v>0.125</v>
      </c>
      <c r="V12808">
        <v>1245</v>
      </c>
      <c r="W12808">
        <v>3</v>
      </c>
      <c r="X12808">
        <v>0.125</v>
      </c>
      <c r="Y12808">
        <v>1245</v>
      </c>
    </row>
    <row r="12809" spans="1:25">
      <c r="A12809" s="10">
        <v>45627</v>
      </c>
      <c r="B12809" t="s">
        <v>76</v>
      </c>
      <c r="C12809" t="s">
        <v>4256</v>
      </c>
      <c r="D12809" t="s">
        <v>5669</v>
      </c>
      <c r="E12809">
        <v>732</v>
      </c>
      <c r="F12809" t="s">
        <v>5826</v>
      </c>
      <c r="G12809">
        <v>325</v>
      </c>
      <c r="H12809" t="s">
        <v>5827</v>
      </c>
      <c r="I12809">
        <v>570</v>
      </c>
      <c r="J12809" t="s">
        <v>5828</v>
      </c>
      <c r="K12809">
        <v>105977</v>
      </c>
      <c r="L12809" t="s">
        <v>3207</v>
      </c>
      <c r="M12809">
        <v>0</v>
      </c>
      <c r="N12809">
        <v>22</v>
      </c>
      <c r="O12809" t="s">
        <v>83</v>
      </c>
      <c r="P12809" t="s">
        <v>84</v>
      </c>
      <c r="Q12809" t="s">
        <v>236</v>
      </c>
      <c r="R12809">
        <v>311</v>
      </c>
      <c r="S12809" t="s">
        <v>237</v>
      </c>
      <c r="T12809">
        <v>24</v>
      </c>
      <c r="U12809">
        <v>0.25</v>
      </c>
      <c r="V12809">
        <v>192</v>
      </c>
      <c r="W12809">
        <v>24</v>
      </c>
      <c r="X12809">
        <v>0.25</v>
      </c>
      <c r="Y12809">
        <v>192</v>
      </c>
    </row>
    <row r="12810" spans="1:25">
      <c r="A12810" s="10">
        <v>45627</v>
      </c>
      <c r="B12810" t="s">
        <v>76</v>
      </c>
      <c r="C12810" t="s">
        <v>4256</v>
      </c>
      <c r="D12810" t="s">
        <v>5669</v>
      </c>
      <c r="E12810">
        <v>732</v>
      </c>
      <c r="F12810" t="s">
        <v>5826</v>
      </c>
      <c r="G12810">
        <v>325</v>
      </c>
      <c r="H12810" t="s">
        <v>5827</v>
      </c>
      <c r="I12810">
        <v>570</v>
      </c>
      <c r="J12810" t="s">
        <v>5828</v>
      </c>
      <c r="K12810">
        <v>105977</v>
      </c>
      <c r="L12810" t="s">
        <v>3207</v>
      </c>
      <c r="M12810">
        <v>0</v>
      </c>
      <c r="N12810">
        <v>22</v>
      </c>
      <c r="O12810" t="s">
        <v>83</v>
      </c>
      <c r="P12810" t="s">
        <v>98</v>
      </c>
      <c r="Q12810" t="s">
        <v>99</v>
      </c>
      <c r="R12810">
        <v>53</v>
      </c>
      <c r="S12810" t="s">
        <v>102</v>
      </c>
      <c r="T12810">
        <v>1</v>
      </c>
      <c r="U12810">
        <v>0.125</v>
      </c>
      <c r="V12810">
        <v>75</v>
      </c>
      <c r="W12810">
        <v>1</v>
      </c>
      <c r="X12810">
        <v>0.125</v>
      </c>
      <c r="Y12810">
        <v>75</v>
      </c>
    </row>
    <row r="12811" spans="1:25">
      <c r="A12811" s="10">
        <v>45627</v>
      </c>
      <c r="B12811" t="s">
        <v>76</v>
      </c>
      <c r="C12811" t="s">
        <v>4256</v>
      </c>
      <c r="D12811" t="s">
        <v>5669</v>
      </c>
      <c r="E12811">
        <v>732</v>
      </c>
      <c r="F12811" t="s">
        <v>5826</v>
      </c>
      <c r="G12811">
        <v>325</v>
      </c>
      <c r="H12811" t="s">
        <v>5827</v>
      </c>
      <c r="I12811">
        <v>570</v>
      </c>
      <c r="J12811" t="s">
        <v>5828</v>
      </c>
      <c r="K12811">
        <v>11465</v>
      </c>
      <c r="L12811" t="s">
        <v>5850</v>
      </c>
      <c r="M12811">
        <v>0</v>
      </c>
      <c r="N12811">
        <v>22</v>
      </c>
      <c r="O12811" t="s">
        <v>83</v>
      </c>
      <c r="P12811" t="s">
        <v>98</v>
      </c>
      <c r="Q12811" t="s">
        <v>99</v>
      </c>
      <c r="R12811">
        <v>51</v>
      </c>
      <c r="S12811" t="s">
        <v>100</v>
      </c>
      <c r="T12811">
        <v>1</v>
      </c>
      <c r="U12811">
        <v>0.125</v>
      </c>
      <c r="V12811">
        <v>75</v>
      </c>
      <c r="W12811">
        <v>1</v>
      </c>
      <c r="X12811">
        <v>0.125</v>
      </c>
      <c r="Y12811">
        <v>75</v>
      </c>
    </row>
    <row r="12812" spans="1:25">
      <c r="A12812" s="10">
        <v>45627</v>
      </c>
      <c r="B12812" t="s">
        <v>76</v>
      </c>
      <c r="C12812" t="s">
        <v>4256</v>
      </c>
      <c r="D12812" t="s">
        <v>5669</v>
      </c>
      <c r="E12812">
        <v>732</v>
      </c>
      <c r="F12812" t="s">
        <v>5826</v>
      </c>
      <c r="G12812">
        <v>325</v>
      </c>
      <c r="H12812" t="s">
        <v>5827</v>
      </c>
      <c r="I12812">
        <v>570</v>
      </c>
      <c r="J12812" t="s">
        <v>5828</v>
      </c>
      <c r="K12812">
        <v>11465</v>
      </c>
      <c r="L12812" t="s">
        <v>5850</v>
      </c>
      <c r="M12812">
        <v>0</v>
      </c>
      <c r="N12812">
        <v>22</v>
      </c>
      <c r="O12812" t="s">
        <v>83</v>
      </c>
      <c r="P12812" t="s">
        <v>98</v>
      </c>
      <c r="Q12812" t="s">
        <v>99</v>
      </c>
      <c r="R12812">
        <v>53</v>
      </c>
      <c r="S12812" t="s">
        <v>102</v>
      </c>
      <c r="T12812">
        <v>1</v>
      </c>
      <c r="U12812">
        <v>0.125</v>
      </c>
      <c r="V12812">
        <v>75</v>
      </c>
      <c r="W12812">
        <v>1</v>
      </c>
      <c r="X12812">
        <v>0.125</v>
      </c>
      <c r="Y12812">
        <v>75</v>
      </c>
    </row>
    <row r="12813" spans="1:25">
      <c r="A12813" s="10">
        <v>45627</v>
      </c>
      <c r="B12813" t="s">
        <v>76</v>
      </c>
      <c r="C12813" t="s">
        <v>4256</v>
      </c>
      <c r="D12813" t="s">
        <v>5669</v>
      </c>
      <c r="E12813">
        <v>732</v>
      </c>
      <c r="F12813" t="s">
        <v>5826</v>
      </c>
      <c r="G12813">
        <v>325</v>
      </c>
      <c r="H12813" t="s">
        <v>5827</v>
      </c>
      <c r="I12813">
        <v>570</v>
      </c>
      <c r="J12813" t="s">
        <v>5828</v>
      </c>
      <c r="K12813">
        <v>151994</v>
      </c>
      <c r="L12813" t="s">
        <v>1601</v>
      </c>
      <c r="M12813">
        <v>0</v>
      </c>
      <c r="N12813">
        <v>22</v>
      </c>
      <c r="O12813" t="s">
        <v>83</v>
      </c>
      <c r="P12813" t="s">
        <v>84</v>
      </c>
      <c r="Q12813" t="s">
        <v>85</v>
      </c>
      <c r="R12813">
        <v>316</v>
      </c>
      <c r="S12813" t="s">
        <v>337</v>
      </c>
      <c r="T12813">
        <v>12</v>
      </c>
      <c r="U12813">
        <v>0.125</v>
      </c>
      <c r="V12813">
        <v>193.56</v>
      </c>
      <c r="W12813">
        <v>12</v>
      </c>
      <c r="X12813">
        <v>0.125</v>
      </c>
      <c r="Y12813">
        <v>193.56</v>
      </c>
    </row>
    <row r="12814" spans="1:25">
      <c r="A12814" s="10">
        <v>45627</v>
      </c>
      <c r="B12814" t="s">
        <v>76</v>
      </c>
      <c r="C12814" t="s">
        <v>4256</v>
      </c>
      <c r="D12814" t="s">
        <v>5669</v>
      </c>
      <c r="E12814">
        <v>732</v>
      </c>
      <c r="F12814" t="s">
        <v>5826</v>
      </c>
      <c r="G12814">
        <v>325</v>
      </c>
      <c r="H12814" t="s">
        <v>5827</v>
      </c>
      <c r="I12814">
        <v>570</v>
      </c>
      <c r="J12814" t="s">
        <v>5828</v>
      </c>
      <c r="K12814">
        <v>151994</v>
      </c>
      <c r="L12814" t="s">
        <v>1601</v>
      </c>
      <c r="M12814">
        <v>0</v>
      </c>
      <c r="N12814">
        <v>22</v>
      </c>
      <c r="O12814" t="s">
        <v>83</v>
      </c>
      <c r="P12814" t="s">
        <v>98</v>
      </c>
      <c r="Q12814" t="s">
        <v>99</v>
      </c>
      <c r="R12814">
        <v>383</v>
      </c>
      <c r="S12814" t="s">
        <v>142</v>
      </c>
      <c r="T12814">
        <v>1</v>
      </c>
      <c r="U12814">
        <v>0.16666666699999999</v>
      </c>
      <c r="V12814">
        <v>50.04</v>
      </c>
      <c r="W12814">
        <v>1</v>
      </c>
      <c r="X12814">
        <v>0.16666666699999999</v>
      </c>
      <c r="Y12814">
        <v>50.04</v>
      </c>
    </row>
    <row r="12815" spans="1:25">
      <c r="A12815" s="10">
        <v>45627</v>
      </c>
      <c r="B12815" t="s">
        <v>76</v>
      </c>
      <c r="C12815" t="s">
        <v>4256</v>
      </c>
      <c r="D12815" t="s">
        <v>5669</v>
      </c>
      <c r="E12815">
        <v>732</v>
      </c>
      <c r="F12815" t="s">
        <v>5826</v>
      </c>
      <c r="G12815">
        <v>325</v>
      </c>
      <c r="H12815" t="s">
        <v>5827</v>
      </c>
      <c r="I12815">
        <v>570</v>
      </c>
      <c r="J12815" t="s">
        <v>5828</v>
      </c>
      <c r="K12815">
        <v>151994</v>
      </c>
      <c r="L12815" t="s">
        <v>1601</v>
      </c>
      <c r="M12815">
        <v>0</v>
      </c>
      <c r="N12815">
        <v>22</v>
      </c>
      <c r="O12815" t="s">
        <v>83</v>
      </c>
      <c r="P12815" t="s">
        <v>98</v>
      </c>
      <c r="Q12815" t="s">
        <v>99</v>
      </c>
      <c r="R12815">
        <v>382</v>
      </c>
      <c r="S12815" t="s">
        <v>312</v>
      </c>
      <c r="T12815">
        <v>1</v>
      </c>
      <c r="U12815">
        <v>0.16666666699999999</v>
      </c>
      <c r="V12815">
        <v>50.04</v>
      </c>
      <c r="W12815">
        <v>1</v>
      </c>
      <c r="X12815">
        <v>0.16666666699999999</v>
      </c>
      <c r="Y12815">
        <v>50.04</v>
      </c>
    </row>
    <row r="12816" spans="1:25">
      <c r="A12816" s="10">
        <v>45627</v>
      </c>
      <c r="B12816" t="s">
        <v>76</v>
      </c>
      <c r="C12816" t="s">
        <v>4256</v>
      </c>
      <c r="D12816" t="s">
        <v>5669</v>
      </c>
      <c r="E12816">
        <v>732</v>
      </c>
      <c r="F12816" t="s">
        <v>5826</v>
      </c>
      <c r="G12816">
        <v>325</v>
      </c>
      <c r="H12816" t="s">
        <v>5827</v>
      </c>
      <c r="I12816">
        <v>570</v>
      </c>
      <c r="J12816" t="s">
        <v>5828</v>
      </c>
      <c r="K12816">
        <v>8871</v>
      </c>
      <c r="L12816" t="s">
        <v>5851</v>
      </c>
      <c r="M12816">
        <v>0</v>
      </c>
      <c r="N12816">
        <v>21</v>
      </c>
      <c r="O12816" t="s">
        <v>83</v>
      </c>
      <c r="P12816" t="s">
        <v>91</v>
      </c>
      <c r="Q12816" t="s">
        <v>125</v>
      </c>
      <c r="R12816">
        <v>427</v>
      </c>
      <c r="S12816" t="s">
        <v>797</v>
      </c>
      <c r="T12816">
        <v>2</v>
      </c>
      <c r="U12816">
        <v>8.3333332999999996E-2</v>
      </c>
      <c r="V12816">
        <v>830</v>
      </c>
      <c r="W12816">
        <v>2</v>
      </c>
      <c r="X12816">
        <v>8.3333332999999996E-2</v>
      </c>
      <c r="Y12816">
        <v>830</v>
      </c>
    </row>
    <row r="12817" spans="1:25">
      <c r="A12817" s="10">
        <v>45627</v>
      </c>
      <c r="B12817" t="s">
        <v>76</v>
      </c>
      <c r="C12817" t="s">
        <v>4256</v>
      </c>
      <c r="D12817" t="s">
        <v>5669</v>
      </c>
      <c r="E12817">
        <v>732</v>
      </c>
      <c r="F12817" t="s">
        <v>5826</v>
      </c>
      <c r="G12817">
        <v>325</v>
      </c>
      <c r="H12817" t="s">
        <v>5827</v>
      </c>
      <c r="I12817">
        <v>570</v>
      </c>
      <c r="J12817" t="s">
        <v>5828</v>
      </c>
      <c r="K12817">
        <v>8871</v>
      </c>
      <c r="L12817" t="s">
        <v>5851</v>
      </c>
      <c r="M12817">
        <v>0</v>
      </c>
      <c r="N12817">
        <v>21</v>
      </c>
      <c r="O12817" t="s">
        <v>83</v>
      </c>
      <c r="P12817" t="s">
        <v>84</v>
      </c>
      <c r="Q12817" t="s">
        <v>85</v>
      </c>
      <c r="R12817">
        <v>365</v>
      </c>
      <c r="S12817" t="s">
        <v>86</v>
      </c>
      <c r="T12817">
        <v>24</v>
      </c>
      <c r="U12817">
        <v>0.25</v>
      </c>
      <c r="V12817">
        <v>387.12</v>
      </c>
      <c r="W12817">
        <v>24</v>
      </c>
      <c r="X12817">
        <v>0.25</v>
      </c>
      <c r="Y12817">
        <v>387.12</v>
      </c>
    </row>
    <row r="12818" spans="1:25">
      <c r="A12818" s="10">
        <v>45627</v>
      </c>
      <c r="B12818" t="s">
        <v>76</v>
      </c>
      <c r="C12818" t="s">
        <v>4256</v>
      </c>
      <c r="D12818" t="s">
        <v>5669</v>
      </c>
      <c r="E12818">
        <v>732</v>
      </c>
      <c r="F12818" t="s">
        <v>5826</v>
      </c>
      <c r="G12818">
        <v>1812</v>
      </c>
      <c r="H12818" t="s">
        <v>5852</v>
      </c>
      <c r="I12818">
        <v>575</v>
      </c>
      <c r="J12818" t="s">
        <v>5853</v>
      </c>
      <c r="K12818">
        <v>15397</v>
      </c>
      <c r="L12818" t="s">
        <v>5854</v>
      </c>
      <c r="M12818">
        <v>0</v>
      </c>
      <c r="N12818">
        <v>4</v>
      </c>
      <c r="O12818" t="s">
        <v>83</v>
      </c>
      <c r="P12818" t="s">
        <v>98</v>
      </c>
      <c r="Q12818" t="s">
        <v>99</v>
      </c>
      <c r="R12818">
        <v>51</v>
      </c>
      <c r="S12818" t="s">
        <v>100</v>
      </c>
      <c r="T12818">
        <v>1</v>
      </c>
      <c r="U12818">
        <v>0.125</v>
      </c>
      <c r="V12818">
        <v>75</v>
      </c>
      <c r="W12818">
        <v>1</v>
      </c>
      <c r="X12818">
        <v>0.125</v>
      </c>
      <c r="Y12818">
        <v>75</v>
      </c>
    </row>
    <row r="12819" spans="1:25">
      <c r="A12819" s="10">
        <v>45627</v>
      </c>
      <c r="B12819" t="s">
        <v>76</v>
      </c>
      <c r="C12819" t="s">
        <v>4256</v>
      </c>
      <c r="D12819" t="s">
        <v>5669</v>
      </c>
      <c r="E12819">
        <v>732</v>
      </c>
      <c r="F12819" t="s">
        <v>5826</v>
      </c>
      <c r="G12819">
        <v>1812</v>
      </c>
      <c r="H12819" t="s">
        <v>5852</v>
      </c>
      <c r="I12819">
        <v>575</v>
      </c>
      <c r="J12819" t="s">
        <v>5853</v>
      </c>
      <c r="K12819">
        <v>15397</v>
      </c>
      <c r="L12819" t="s">
        <v>5854</v>
      </c>
      <c r="M12819">
        <v>0</v>
      </c>
      <c r="N12819">
        <v>4</v>
      </c>
      <c r="O12819" t="s">
        <v>83</v>
      </c>
      <c r="P12819" t="s">
        <v>98</v>
      </c>
      <c r="Q12819" t="s">
        <v>99</v>
      </c>
      <c r="R12819">
        <v>53</v>
      </c>
      <c r="S12819" t="s">
        <v>102</v>
      </c>
      <c r="T12819">
        <v>1</v>
      </c>
      <c r="U12819">
        <v>0.125</v>
      </c>
      <c r="V12819">
        <v>75</v>
      </c>
      <c r="W12819">
        <v>1</v>
      </c>
      <c r="X12819">
        <v>0.125</v>
      </c>
      <c r="Y12819">
        <v>75</v>
      </c>
    </row>
    <row r="12820" spans="1:25">
      <c r="A12820" s="10">
        <v>45627</v>
      </c>
      <c r="B12820" t="s">
        <v>76</v>
      </c>
      <c r="C12820" t="s">
        <v>4256</v>
      </c>
      <c r="D12820" t="s">
        <v>5669</v>
      </c>
      <c r="E12820">
        <v>732</v>
      </c>
      <c r="F12820" t="s">
        <v>5826</v>
      </c>
      <c r="G12820">
        <v>1812</v>
      </c>
      <c r="H12820" t="s">
        <v>5852</v>
      </c>
      <c r="I12820">
        <v>575</v>
      </c>
      <c r="J12820" t="s">
        <v>5853</v>
      </c>
      <c r="K12820">
        <v>17660</v>
      </c>
      <c r="L12820" t="s">
        <v>5855</v>
      </c>
      <c r="M12820">
        <v>0</v>
      </c>
      <c r="N12820">
        <v>21</v>
      </c>
      <c r="O12820" t="s">
        <v>83</v>
      </c>
      <c r="P12820" t="s">
        <v>84</v>
      </c>
      <c r="Q12820" t="s">
        <v>85</v>
      </c>
      <c r="R12820">
        <v>365</v>
      </c>
      <c r="S12820" t="s">
        <v>86</v>
      </c>
      <c r="T12820">
        <v>24</v>
      </c>
      <c r="U12820">
        <v>0.25</v>
      </c>
      <c r="V12820">
        <v>387.12</v>
      </c>
      <c r="W12820">
        <v>24</v>
      </c>
      <c r="X12820">
        <v>0.25</v>
      </c>
      <c r="Y12820">
        <v>387.12</v>
      </c>
    </row>
    <row r="12821" spans="1:25">
      <c r="A12821" s="10">
        <v>45627</v>
      </c>
      <c r="B12821" t="s">
        <v>76</v>
      </c>
      <c r="C12821" t="s">
        <v>4256</v>
      </c>
      <c r="D12821" t="s">
        <v>5669</v>
      </c>
      <c r="E12821">
        <v>732</v>
      </c>
      <c r="F12821" t="s">
        <v>5826</v>
      </c>
      <c r="G12821">
        <v>1812</v>
      </c>
      <c r="H12821" t="s">
        <v>5852</v>
      </c>
      <c r="I12821">
        <v>575</v>
      </c>
      <c r="J12821" t="s">
        <v>5853</v>
      </c>
      <c r="K12821">
        <v>17660</v>
      </c>
      <c r="L12821" t="s">
        <v>5855</v>
      </c>
      <c r="M12821">
        <v>0</v>
      </c>
      <c r="N12821">
        <v>21</v>
      </c>
      <c r="O12821" t="s">
        <v>83</v>
      </c>
      <c r="P12821" t="s">
        <v>84</v>
      </c>
      <c r="Q12821" t="s">
        <v>236</v>
      </c>
      <c r="R12821">
        <v>311</v>
      </c>
      <c r="S12821" t="s">
        <v>237</v>
      </c>
      <c r="T12821">
        <v>24</v>
      </c>
      <c r="U12821">
        <v>0.25</v>
      </c>
      <c r="V12821">
        <v>192</v>
      </c>
      <c r="W12821">
        <v>24</v>
      </c>
      <c r="X12821">
        <v>0.25</v>
      </c>
      <c r="Y12821">
        <v>192</v>
      </c>
    </row>
    <row r="12822" spans="1:25">
      <c r="A12822" s="10">
        <v>45627</v>
      </c>
      <c r="B12822" t="s">
        <v>76</v>
      </c>
      <c r="C12822" t="s">
        <v>4256</v>
      </c>
      <c r="D12822" t="s">
        <v>5669</v>
      </c>
      <c r="E12822">
        <v>732</v>
      </c>
      <c r="F12822" t="s">
        <v>5826</v>
      </c>
      <c r="G12822">
        <v>1812</v>
      </c>
      <c r="H12822" t="s">
        <v>5852</v>
      </c>
      <c r="I12822">
        <v>575</v>
      </c>
      <c r="J12822" t="s">
        <v>5853</v>
      </c>
      <c r="K12822">
        <v>14062</v>
      </c>
      <c r="L12822" t="s">
        <v>5856</v>
      </c>
      <c r="M12822">
        <v>0</v>
      </c>
      <c r="N12822">
        <v>4</v>
      </c>
      <c r="O12822" t="s">
        <v>83</v>
      </c>
      <c r="P12822" t="s">
        <v>149</v>
      </c>
      <c r="Q12822" t="s">
        <v>150</v>
      </c>
      <c r="R12822">
        <v>435</v>
      </c>
      <c r="S12822" t="s">
        <v>151</v>
      </c>
      <c r="T12822">
        <v>2</v>
      </c>
      <c r="U12822">
        <v>4.1666669999999998E-3</v>
      </c>
      <c r="V12822">
        <v>0</v>
      </c>
      <c r="W12822">
        <v>2</v>
      </c>
      <c r="X12822">
        <v>4.1666669999999998E-3</v>
      </c>
      <c r="Y12822">
        <v>0</v>
      </c>
    </row>
    <row r="12823" spans="1:25">
      <c r="A12823" s="10">
        <v>45627</v>
      </c>
      <c r="B12823" t="s">
        <v>76</v>
      </c>
      <c r="C12823" t="s">
        <v>4256</v>
      </c>
      <c r="D12823" t="s">
        <v>5669</v>
      </c>
      <c r="E12823">
        <v>732</v>
      </c>
      <c r="F12823" t="s">
        <v>5826</v>
      </c>
      <c r="G12823">
        <v>1812</v>
      </c>
      <c r="H12823" t="s">
        <v>5852</v>
      </c>
      <c r="I12823">
        <v>575</v>
      </c>
      <c r="J12823" t="s">
        <v>5853</v>
      </c>
      <c r="K12823">
        <v>14062</v>
      </c>
      <c r="L12823" t="s">
        <v>5856</v>
      </c>
      <c r="M12823">
        <v>0</v>
      </c>
      <c r="N12823">
        <v>4</v>
      </c>
      <c r="O12823" t="s">
        <v>83</v>
      </c>
      <c r="P12823" t="s">
        <v>91</v>
      </c>
      <c r="Q12823" t="s">
        <v>92</v>
      </c>
      <c r="R12823">
        <v>280</v>
      </c>
      <c r="S12823" t="s">
        <v>185</v>
      </c>
      <c r="T12823">
        <v>24</v>
      </c>
      <c r="U12823">
        <v>0.05</v>
      </c>
      <c r="V12823">
        <v>198</v>
      </c>
      <c r="W12823">
        <v>24</v>
      </c>
      <c r="X12823">
        <v>0.05</v>
      </c>
      <c r="Y12823">
        <v>198</v>
      </c>
    </row>
    <row r="12824" spans="1:25">
      <c r="A12824" s="10">
        <v>45627</v>
      </c>
      <c r="B12824" t="s">
        <v>76</v>
      </c>
      <c r="C12824" t="s">
        <v>4256</v>
      </c>
      <c r="D12824" t="s">
        <v>5669</v>
      </c>
      <c r="E12824">
        <v>732</v>
      </c>
      <c r="F12824" t="s">
        <v>5826</v>
      </c>
      <c r="G12824">
        <v>1812</v>
      </c>
      <c r="H12824" t="s">
        <v>5852</v>
      </c>
      <c r="I12824">
        <v>575</v>
      </c>
      <c r="J12824" t="s">
        <v>5853</v>
      </c>
      <c r="K12824">
        <v>12972</v>
      </c>
      <c r="L12824" t="s">
        <v>5857</v>
      </c>
      <c r="M12824">
        <v>0</v>
      </c>
      <c r="N12824">
        <v>4</v>
      </c>
      <c r="O12824" t="s">
        <v>83</v>
      </c>
      <c r="P12824" t="s">
        <v>104</v>
      </c>
      <c r="Q12824" t="s">
        <v>105</v>
      </c>
      <c r="R12824">
        <v>369</v>
      </c>
      <c r="S12824" t="s">
        <v>106</v>
      </c>
      <c r="T12824">
        <v>24</v>
      </c>
      <c r="U12824">
        <v>0.33333333300000001</v>
      </c>
      <c r="V12824">
        <v>192</v>
      </c>
      <c r="W12824">
        <v>24</v>
      </c>
      <c r="X12824">
        <v>0.33333333300000001</v>
      </c>
      <c r="Y12824">
        <v>192</v>
      </c>
    </row>
    <row r="12825" spans="1:25">
      <c r="A12825" s="10">
        <v>45627</v>
      </c>
      <c r="B12825" t="s">
        <v>76</v>
      </c>
      <c r="C12825" t="s">
        <v>4256</v>
      </c>
      <c r="D12825" t="s">
        <v>5669</v>
      </c>
      <c r="E12825">
        <v>732</v>
      </c>
      <c r="F12825" t="s">
        <v>5826</v>
      </c>
      <c r="G12825">
        <v>1812</v>
      </c>
      <c r="H12825" t="s">
        <v>5852</v>
      </c>
      <c r="I12825">
        <v>575</v>
      </c>
      <c r="J12825" t="s">
        <v>5853</v>
      </c>
      <c r="K12825">
        <v>19581</v>
      </c>
      <c r="L12825" t="s">
        <v>5858</v>
      </c>
      <c r="M12825">
        <v>0</v>
      </c>
      <c r="N12825">
        <v>14</v>
      </c>
      <c r="O12825" t="s">
        <v>83</v>
      </c>
      <c r="P12825" t="s">
        <v>109</v>
      </c>
      <c r="Q12825" t="s">
        <v>109</v>
      </c>
      <c r="R12825">
        <v>133</v>
      </c>
      <c r="S12825" t="s">
        <v>163</v>
      </c>
      <c r="T12825">
        <v>0</v>
      </c>
      <c r="U12825">
        <v>0</v>
      </c>
      <c r="V12825">
        <v>0</v>
      </c>
      <c r="W12825">
        <v>0</v>
      </c>
      <c r="X12825">
        <v>0</v>
      </c>
      <c r="Y12825">
        <v>0</v>
      </c>
    </row>
    <row r="12826" spans="1:25">
      <c r="A12826" s="10">
        <v>45627</v>
      </c>
      <c r="B12826" t="s">
        <v>76</v>
      </c>
      <c r="C12826" t="s">
        <v>4256</v>
      </c>
      <c r="D12826" t="s">
        <v>5669</v>
      </c>
      <c r="E12826">
        <v>732</v>
      </c>
      <c r="F12826" t="s">
        <v>5826</v>
      </c>
      <c r="G12826">
        <v>1812</v>
      </c>
      <c r="H12826" t="s">
        <v>5852</v>
      </c>
      <c r="I12826">
        <v>575</v>
      </c>
      <c r="J12826" t="s">
        <v>5853</v>
      </c>
      <c r="K12826">
        <v>19581</v>
      </c>
      <c r="L12826" t="s">
        <v>5858</v>
      </c>
      <c r="M12826">
        <v>0</v>
      </c>
      <c r="N12826">
        <v>14</v>
      </c>
      <c r="O12826" t="s">
        <v>83</v>
      </c>
      <c r="P12826" t="s">
        <v>91</v>
      </c>
      <c r="Q12826" t="s">
        <v>125</v>
      </c>
      <c r="R12826">
        <v>427</v>
      </c>
      <c r="S12826" t="s">
        <v>797</v>
      </c>
      <c r="T12826">
        <v>24</v>
      </c>
      <c r="U12826">
        <v>1</v>
      </c>
      <c r="V12826">
        <v>9960</v>
      </c>
      <c r="W12826">
        <v>24</v>
      </c>
      <c r="X12826">
        <v>1</v>
      </c>
      <c r="Y12826">
        <v>9960</v>
      </c>
    </row>
    <row r="12827" spans="1:25">
      <c r="A12827" s="10">
        <v>45627</v>
      </c>
      <c r="B12827" t="s">
        <v>76</v>
      </c>
      <c r="C12827" t="s">
        <v>4256</v>
      </c>
      <c r="D12827" t="s">
        <v>5669</v>
      </c>
      <c r="E12827">
        <v>732</v>
      </c>
      <c r="F12827" t="s">
        <v>5826</v>
      </c>
      <c r="G12827">
        <v>1812</v>
      </c>
      <c r="H12827" t="s">
        <v>5852</v>
      </c>
      <c r="I12827">
        <v>575</v>
      </c>
      <c r="J12827" t="s">
        <v>5853</v>
      </c>
      <c r="K12827">
        <v>7658</v>
      </c>
      <c r="L12827" t="s">
        <v>5859</v>
      </c>
      <c r="M12827">
        <v>0</v>
      </c>
      <c r="N12827">
        <v>4</v>
      </c>
      <c r="O12827" t="s">
        <v>83</v>
      </c>
      <c r="P12827" t="s">
        <v>84</v>
      </c>
      <c r="Q12827" t="s">
        <v>85</v>
      </c>
      <c r="R12827">
        <v>365</v>
      </c>
      <c r="S12827" t="s">
        <v>86</v>
      </c>
      <c r="T12827">
        <v>24</v>
      </c>
      <c r="U12827">
        <v>0.25</v>
      </c>
      <c r="V12827">
        <v>387.12</v>
      </c>
      <c r="W12827">
        <v>24</v>
      </c>
      <c r="X12827">
        <v>0.25</v>
      </c>
      <c r="Y12827">
        <v>387.12</v>
      </c>
    </row>
    <row r="12828" spans="1:25">
      <c r="A12828" s="10">
        <v>45627</v>
      </c>
      <c r="B12828" t="s">
        <v>76</v>
      </c>
      <c r="C12828" t="s">
        <v>4256</v>
      </c>
      <c r="D12828" t="s">
        <v>5669</v>
      </c>
      <c r="E12828">
        <v>732</v>
      </c>
      <c r="F12828" t="s">
        <v>5826</v>
      </c>
      <c r="G12828">
        <v>1812</v>
      </c>
      <c r="H12828" t="s">
        <v>5852</v>
      </c>
      <c r="I12828">
        <v>575</v>
      </c>
      <c r="J12828" t="s">
        <v>5853</v>
      </c>
      <c r="K12828">
        <v>20108</v>
      </c>
      <c r="L12828" t="s">
        <v>5860</v>
      </c>
      <c r="M12828">
        <v>0</v>
      </c>
      <c r="N12828">
        <v>21</v>
      </c>
      <c r="O12828" t="s">
        <v>83</v>
      </c>
      <c r="P12828" t="s">
        <v>84</v>
      </c>
      <c r="Q12828" t="s">
        <v>85</v>
      </c>
      <c r="R12828">
        <v>365</v>
      </c>
      <c r="S12828" t="s">
        <v>86</v>
      </c>
      <c r="T12828">
        <v>24</v>
      </c>
      <c r="U12828">
        <v>0.25</v>
      </c>
      <c r="V12828">
        <v>387.12</v>
      </c>
      <c r="W12828">
        <v>24</v>
      </c>
      <c r="X12828">
        <v>0.25</v>
      </c>
      <c r="Y12828">
        <v>387.12</v>
      </c>
    </row>
    <row r="12829" spans="1:25">
      <c r="A12829" s="10">
        <v>45627</v>
      </c>
      <c r="B12829" t="s">
        <v>76</v>
      </c>
      <c r="C12829" t="s">
        <v>4256</v>
      </c>
      <c r="D12829" t="s">
        <v>5669</v>
      </c>
      <c r="E12829">
        <v>732</v>
      </c>
      <c r="F12829" t="s">
        <v>5826</v>
      </c>
      <c r="G12829">
        <v>1812</v>
      </c>
      <c r="H12829" t="s">
        <v>5852</v>
      </c>
      <c r="I12829">
        <v>575</v>
      </c>
      <c r="J12829" t="s">
        <v>5853</v>
      </c>
      <c r="K12829">
        <v>20108</v>
      </c>
      <c r="L12829" t="s">
        <v>5860</v>
      </c>
      <c r="M12829">
        <v>0</v>
      </c>
      <c r="N12829">
        <v>21</v>
      </c>
      <c r="O12829" t="s">
        <v>83</v>
      </c>
      <c r="P12829" t="s">
        <v>98</v>
      </c>
      <c r="Q12829" t="s">
        <v>99</v>
      </c>
      <c r="R12829">
        <v>51</v>
      </c>
      <c r="S12829" t="s">
        <v>100</v>
      </c>
      <c r="T12829">
        <v>1</v>
      </c>
      <c r="U12829">
        <v>0.125</v>
      </c>
      <c r="V12829">
        <v>75</v>
      </c>
      <c r="W12829">
        <v>1</v>
      </c>
      <c r="X12829">
        <v>0.125</v>
      </c>
      <c r="Y12829">
        <v>75</v>
      </c>
    </row>
    <row r="12830" spans="1:25">
      <c r="A12830" s="10">
        <v>45627</v>
      </c>
      <c r="B12830" t="s">
        <v>76</v>
      </c>
      <c r="C12830" t="s">
        <v>4256</v>
      </c>
      <c r="D12830" t="s">
        <v>5669</v>
      </c>
      <c r="E12830">
        <v>732</v>
      </c>
      <c r="F12830" t="s">
        <v>5826</v>
      </c>
      <c r="G12830">
        <v>1812</v>
      </c>
      <c r="H12830" t="s">
        <v>5852</v>
      </c>
      <c r="I12830">
        <v>575</v>
      </c>
      <c r="J12830" t="s">
        <v>5853</v>
      </c>
      <c r="K12830">
        <v>20108</v>
      </c>
      <c r="L12830" t="s">
        <v>5860</v>
      </c>
      <c r="M12830">
        <v>0</v>
      </c>
      <c r="N12830">
        <v>21</v>
      </c>
      <c r="O12830" t="s">
        <v>83</v>
      </c>
      <c r="P12830" t="s">
        <v>98</v>
      </c>
      <c r="Q12830" t="s">
        <v>99</v>
      </c>
      <c r="R12830">
        <v>53</v>
      </c>
      <c r="S12830" t="s">
        <v>102</v>
      </c>
      <c r="T12830">
        <v>1</v>
      </c>
      <c r="U12830">
        <v>0.125</v>
      </c>
      <c r="V12830">
        <v>75</v>
      </c>
      <c r="W12830">
        <v>1</v>
      </c>
      <c r="X12830">
        <v>0.125</v>
      </c>
      <c r="Y12830">
        <v>75</v>
      </c>
    </row>
    <row r="12831" spans="1:25">
      <c r="A12831" s="10">
        <v>45627</v>
      </c>
      <c r="B12831" t="s">
        <v>76</v>
      </c>
      <c r="C12831" t="s">
        <v>4256</v>
      </c>
      <c r="D12831" t="s">
        <v>5669</v>
      </c>
      <c r="E12831">
        <v>732</v>
      </c>
      <c r="F12831" t="s">
        <v>5826</v>
      </c>
      <c r="G12831">
        <v>1812</v>
      </c>
      <c r="H12831" t="s">
        <v>5852</v>
      </c>
      <c r="I12831">
        <v>575</v>
      </c>
      <c r="J12831" t="s">
        <v>5853</v>
      </c>
      <c r="K12831">
        <v>16550</v>
      </c>
      <c r="L12831" t="s">
        <v>5861</v>
      </c>
      <c r="M12831">
        <v>0</v>
      </c>
      <c r="N12831">
        <v>22</v>
      </c>
      <c r="O12831" t="s">
        <v>83</v>
      </c>
      <c r="P12831" t="s">
        <v>98</v>
      </c>
      <c r="Q12831" t="s">
        <v>99</v>
      </c>
      <c r="R12831">
        <v>51</v>
      </c>
      <c r="S12831" t="s">
        <v>100</v>
      </c>
      <c r="T12831">
        <v>1</v>
      </c>
      <c r="U12831">
        <v>0.125</v>
      </c>
      <c r="V12831">
        <v>75</v>
      </c>
      <c r="W12831">
        <v>1</v>
      </c>
      <c r="X12831">
        <v>0.125</v>
      </c>
      <c r="Y12831">
        <v>75</v>
      </c>
    </row>
    <row r="12832" spans="1:25">
      <c r="A12832" s="10">
        <v>45627</v>
      </c>
      <c r="B12832" t="s">
        <v>76</v>
      </c>
      <c r="C12832" t="s">
        <v>4256</v>
      </c>
      <c r="D12832" t="s">
        <v>5669</v>
      </c>
      <c r="E12832">
        <v>732</v>
      </c>
      <c r="F12832" t="s">
        <v>5826</v>
      </c>
      <c r="G12832">
        <v>1812</v>
      </c>
      <c r="H12832" t="s">
        <v>5852</v>
      </c>
      <c r="I12832">
        <v>575</v>
      </c>
      <c r="J12832" t="s">
        <v>5853</v>
      </c>
      <c r="K12832">
        <v>16550</v>
      </c>
      <c r="L12832" t="s">
        <v>5861</v>
      </c>
      <c r="M12832">
        <v>0</v>
      </c>
      <c r="N12832">
        <v>22</v>
      </c>
      <c r="O12832" t="s">
        <v>83</v>
      </c>
      <c r="P12832" t="s">
        <v>98</v>
      </c>
      <c r="Q12832" t="s">
        <v>99</v>
      </c>
      <c r="R12832">
        <v>53</v>
      </c>
      <c r="S12832" t="s">
        <v>102</v>
      </c>
      <c r="T12832">
        <v>1</v>
      </c>
      <c r="U12832">
        <v>0.125</v>
      </c>
      <c r="V12832">
        <v>75</v>
      </c>
      <c r="W12832">
        <v>1</v>
      </c>
      <c r="X12832">
        <v>0.125</v>
      </c>
      <c r="Y12832">
        <v>75</v>
      </c>
    </row>
    <row r="12833" spans="1:25">
      <c r="A12833" s="10">
        <v>45627</v>
      </c>
      <c r="B12833" t="s">
        <v>76</v>
      </c>
      <c r="C12833" t="s">
        <v>4256</v>
      </c>
      <c r="D12833" t="s">
        <v>5669</v>
      </c>
      <c r="E12833">
        <v>732</v>
      </c>
      <c r="F12833" t="s">
        <v>5826</v>
      </c>
      <c r="G12833">
        <v>1812</v>
      </c>
      <c r="H12833" t="s">
        <v>5852</v>
      </c>
      <c r="I12833">
        <v>575</v>
      </c>
      <c r="J12833" t="s">
        <v>5853</v>
      </c>
      <c r="K12833">
        <v>18399</v>
      </c>
      <c r="L12833" t="s">
        <v>5862</v>
      </c>
      <c r="M12833">
        <v>0</v>
      </c>
      <c r="N12833">
        <v>14</v>
      </c>
      <c r="O12833" t="s">
        <v>83</v>
      </c>
      <c r="P12833" t="s">
        <v>91</v>
      </c>
      <c r="Q12833" t="s">
        <v>125</v>
      </c>
      <c r="R12833">
        <v>429</v>
      </c>
      <c r="S12833" t="s">
        <v>281</v>
      </c>
      <c r="T12833">
        <v>4</v>
      </c>
      <c r="U12833">
        <v>3.3333333E-2</v>
      </c>
      <c r="V12833">
        <v>360</v>
      </c>
      <c r="W12833">
        <v>4</v>
      </c>
      <c r="X12833">
        <v>3.3333333E-2</v>
      </c>
      <c r="Y12833">
        <v>360</v>
      </c>
    </row>
    <row r="12834" spans="1:25">
      <c r="A12834" s="10">
        <v>45627</v>
      </c>
      <c r="B12834" t="s">
        <v>76</v>
      </c>
      <c r="C12834" t="s">
        <v>4256</v>
      </c>
      <c r="D12834" t="s">
        <v>5669</v>
      </c>
      <c r="E12834">
        <v>732</v>
      </c>
      <c r="F12834" t="s">
        <v>5826</v>
      </c>
      <c r="G12834">
        <v>1812</v>
      </c>
      <c r="H12834" t="s">
        <v>5852</v>
      </c>
      <c r="I12834">
        <v>575</v>
      </c>
      <c r="J12834" t="s">
        <v>5853</v>
      </c>
      <c r="K12834">
        <v>19746</v>
      </c>
      <c r="L12834" t="s">
        <v>1652</v>
      </c>
      <c r="M12834">
        <v>0</v>
      </c>
      <c r="N12834">
        <v>14</v>
      </c>
      <c r="O12834" t="s">
        <v>83</v>
      </c>
      <c r="P12834" t="s">
        <v>91</v>
      </c>
      <c r="Q12834" t="s">
        <v>92</v>
      </c>
      <c r="R12834">
        <v>277</v>
      </c>
      <c r="S12834" t="s">
        <v>93</v>
      </c>
      <c r="T12834">
        <v>2</v>
      </c>
      <c r="U12834">
        <v>8.3333332999999996E-2</v>
      </c>
      <c r="V12834">
        <v>680</v>
      </c>
      <c r="W12834">
        <v>2</v>
      </c>
      <c r="X12834">
        <v>8.3333332999999996E-2</v>
      </c>
      <c r="Y12834">
        <v>680</v>
      </c>
    </row>
    <row r="12835" spans="1:25">
      <c r="A12835" s="10">
        <v>45627</v>
      </c>
      <c r="B12835" t="s">
        <v>76</v>
      </c>
      <c r="C12835" t="s">
        <v>4256</v>
      </c>
      <c r="D12835" t="s">
        <v>5669</v>
      </c>
      <c r="E12835">
        <v>732</v>
      </c>
      <c r="F12835" t="s">
        <v>5826</v>
      </c>
      <c r="G12835">
        <v>1812</v>
      </c>
      <c r="H12835" t="s">
        <v>5852</v>
      </c>
      <c r="I12835">
        <v>575</v>
      </c>
      <c r="J12835" t="s">
        <v>5853</v>
      </c>
      <c r="K12835">
        <v>19707</v>
      </c>
      <c r="L12835" t="s">
        <v>1469</v>
      </c>
      <c r="M12835">
        <v>0</v>
      </c>
      <c r="N12835">
        <v>4</v>
      </c>
      <c r="O12835" t="s">
        <v>83</v>
      </c>
      <c r="P12835" t="s">
        <v>91</v>
      </c>
      <c r="Q12835" t="s">
        <v>125</v>
      </c>
      <c r="R12835">
        <v>427</v>
      </c>
      <c r="S12835" t="s">
        <v>797</v>
      </c>
      <c r="T12835">
        <v>4</v>
      </c>
      <c r="U12835">
        <v>0.16666666699999999</v>
      </c>
      <c r="V12835">
        <v>1660</v>
      </c>
      <c r="W12835">
        <v>4</v>
      </c>
      <c r="X12835">
        <v>0.16666666699999999</v>
      </c>
      <c r="Y12835">
        <v>1660</v>
      </c>
    </row>
    <row r="12836" spans="1:25">
      <c r="A12836" s="10">
        <v>45627</v>
      </c>
      <c r="B12836" t="s">
        <v>76</v>
      </c>
      <c r="C12836" t="s">
        <v>4256</v>
      </c>
      <c r="D12836" t="s">
        <v>5669</v>
      </c>
      <c r="E12836">
        <v>732</v>
      </c>
      <c r="F12836" t="s">
        <v>5826</v>
      </c>
      <c r="G12836">
        <v>1812</v>
      </c>
      <c r="H12836" t="s">
        <v>5852</v>
      </c>
      <c r="I12836">
        <v>575</v>
      </c>
      <c r="J12836" t="s">
        <v>5853</v>
      </c>
      <c r="K12836">
        <v>20085</v>
      </c>
      <c r="L12836" t="s">
        <v>5863</v>
      </c>
      <c r="M12836">
        <v>0</v>
      </c>
      <c r="N12836">
        <v>4</v>
      </c>
      <c r="O12836" t="s">
        <v>83</v>
      </c>
      <c r="P12836" t="s">
        <v>104</v>
      </c>
      <c r="Q12836" t="s">
        <v>105</v>
      </c>
      <c r="R12836">
        <v>369</v>
      </c>
      <c r="S12836" t="s">
        <v>106</v>
      </c>
      <c r="T12836">
        <v>72</v>
      </c>
      <c r="U12836">
        <v>1</v>
      </c>
      <c r="V12836">
        <v>576</v>
      </c>
      <c r="W12836">
        <v>72</v>
      </c>
      <c r="X12836">
        <v>1</v>
      </c>
      <c r="Y12836">
        <v>576</v>
      </c>
    </row>
    <row r="12837" spans="1:25">
      <c r="A12837" s="10">
        <v>45627</v>
      </c>
      <c r="B12837" t="s">
        <v>76</v>
      </c>
      <c r="C12837" t="s">
        <v>4256</v>
      </c>
      <c r="D12837" t="s">
        <v>5669</v>
      </c>
      <c r="E12837">
        <v>732</v>
      </c>
      <c r="F12837" t="s">
        <v>5826</v>
      </c>
      <c r="G12837">
        <v>1812</v>
      </c>
      <c r="H12837" t="s">
        <v>5852</v>
      </c>
      <c r="I12837">
        <v>575</v>
      </c>
      <c r="J12837" t="s">
        <v>5853</v>
      </c>
      <c r="K12837">
        <v>20085</v>
      </c>
      <c r="L12837" t="s">
        <v>5863</v>
      </c>
      <c r="M12837">
        <v>0</v>
      </c>
      <c r="N12837">
        <v>4</v>
      </c>
      <c r="O12837" t="s">
        <v>83</v>
      </c>
      <c r="P12837" t="s">
        <v>98</v>
      </c>
      <c r="Q12837" t="s">
        <v>99</v>
      </c>
      <c r="R12837">
        <v>302</v>
      </c>
      <c r="S12837" t="s">
        <v>451</v>
      </c>
      <c r="T12837">
        <v>1</v>
      </c>
      <c r="U12837">
        <v>0.16666666699999999</v>
      </c>
      <c r="V12837">
        <v>160</v>
      </c>
      <c r="W12837">
        <v>1</v>
      </c>
      <c r="X12837">
        <v>0.16666666699999999</v>
      </c>
      <c r="Y12837">
        <v>160</v>
      </c>
    </row>
    <row r="12838" spans="1:25">
      <c r="A12838" s="10">
        <v>45627</v>
      </c>
      <c r="B12838" t="s">
        <v>76</v>
      </c>
      <c r="C12838" t="s">
        <v>4256</v>
      </c>
      <c r="D12838" t="s">
        <v>5669</v>
      </c>
      <c r="E12838">
        <v>732</v>
      </c>
      <c r="F12838" t="s">
        <v>5826</v>
      </c>
      <c r="G12838">
        <v>1812</v>
      </c>
      <c r="H12838" t="s">
        <v>5852</v>
      </c>
      <c r="I12838">
        <v>575</v>
      </c>
      <c r="J12838" t="s">
        <v>5853</v>
      </c>
      <c r="K12838">
        <v>20085</v>
      </c>
      <c r="L12838" t="s">
        <v>5863</v>
      </c>
      <c r="M12838">
        <v>0</v>
      </c>
      <c r="N12838">
        <v>4</v>
      </c>
      <c r="O12838" t="s">
        <v>83</v>
      </c>
      <c r="P12838" t="s">
        <v>98</v>
      </c>
      <c r="Q12838" t="s">
        <v>99</v>
      </c>
      <c r="R12838">
        <v>303</v>
      </c>
      <c r="S12838" t="s">
        <v>136</v>
      </c>
      <c r="T12838">
        <v>1</v>
      </c>
      <c r="U12838">
        <v>0.16666666699999999</v>
      </c>
      <c r="V12838">
        <v>160</v>
      </c>
      <c r="W12838">
        <v>1</v>
      </c>
      <c r="X12838">
        <v>0.16666666699999999</v>
      </c>
      <c r="Y12838">
        <v>160</v>
      </c>
    </row>
    <row r="12839" spans="1:25">
      <c r="A12839" s="10">
        <v>45627</v>
      </c>
      <c r="B12839" t="s">
        <v>76</v>
      </c>
      <c r="C12839" t="s">
        <v>4256</v>
      </c>
      <c r="D12839" t="s">
        <v>5669</v>
      </c>
      <c r="E12839">
        <v>732</v>
      </c>
      <c r="F12839" t="s">
        <v>5826</v>
      </c>
      <c r="G12839">
        <v>1812</v>
      </c>
      <c r="H12839" t="s">
        <v>5852</v>
      </c>
      <c r="I12839">
        <v>575</v>
      </c>
      <c r="J12839" t="s">
        <v>5853</v>
      </c>
      <c r="K12839">
        <v>17846</v>
      </c>
      <c r="L12839" t="s">
        <v>3070</v>
      </c>
      <c r="M12839">
        <v>0</v>
      </c>
      <c r="N12839">
        <v>22</v>
      </c>
      <c r="O12839" t="s">
        <v>83</v>
      </c>
      <c r="P12839" t="s">
        <v>84</v>
      </c>
      <c r="Q12839" t="s">
        <v>85</v>
      </c>
      <c r="R12839">
        <v>365</v>
      </c>
      <c r="S12839" t="s">
        <v>86</v>
      </c>
      <c r="T12839">
        <v>24</v>
      </c>
      <c r="U12839">
        <v>0.25</v>
      </c>
      <c r="V12839">
        <v>387.12</v>
      </c>
      <c r="W12839">
        <v>24</v>
      </c>
      <c r="X12839">
        <v>0.25</v>
      </c>
      <c r="Y12839">
        <v>387.12</v>
      </c>
    </row>
    <row r="12840" spans="1:25">
      <c r="A12840" s="10">
        <v>45627</v>
      </c>
      <c r="B12840" t="s">
        <v>76</v>
      </c>
      <c r="C12840" t="s">
        <v>4256</v>
      </c>
      <c r="D12840" t="s">
        <v>5669</v>
      </c>
      <c r="E12840">
        <v>732</v>
      </c>
      <c r="F12840" t="s">
        <v>5826</v>
      </c>
      <c r="G12840">
        <v>1812</v>
      </c>
      <c r="H12840" t="s">
        <v>5852</v>
      </c>
      <c r="I12840">
        <v>575</v>
      </c>
      <c r="J12840" t="s">
        <v>5853</v>
      </c>
      <c r="K12840">
        <v>225263</v>
      </c>
      <c r="L12840" t="s">
        <v>4024</v>
      </c>
      <c r="M12840">
        <v>0</v>
      </c>
      <c r="N12840">
        <v>22</v>
      </c>
      <c r="O12840" t="s">
        <v>83</v>
      </c>
      <c r="P12840" t="s">
        <v>91</v>
      </c>
      <c r="Q12840" t="s">
        <v>92</v>
      </c>
      <c r="R12840">
        <v>277</v>
      </c>
      <c r="S12840" t="s">
        <v>93</v>
      </c>
      <c r="T12840">
        <v>3</v>
      </c>
      <c r="U12840">
        <v>0.125</v>
      </c>
      <c r="V12840">
        <v>1020</v>
      </c>
      <c r="W12840">
        <v>3</v>
      </c>
      <c r="X12840">
        <v>0.125</v>
      </c>
      <c r="Y12840">
        <v>1020</v>
      </c>
    </row>
    <row r="12841" spans="1:25">
      <c r="A12841" s="10">
        <v>45627</v>
      </c>
      <c r="B12841" t="s">
        <v>76</v>
      </c>
      <c r="C12841" t="s">
        <v>4256</v>
      </c>
      <c r="D12841" t="s">
        <v>5669</v>
      </c>
      <c r="E12841">
        <v>732</v>
      </c>
      <c r="F12841" t="s">
        <v>5826</v>
      </c>
      <c r="G12841">
        <v>1812</v>
      </c>
      <c r="H12841" t="s">
        <v>5852</v>
      </c>
      <c r="I12841">
        <v>575</v>
      </c>
      <c r="J12841" t="s">
        <v>5853</v>
      </c>
      <c r="K12841">
        <v>19852</v>
      </c>
      <c r="L12841" t="s">
        <v>5864</v>
      </c>
      <c r="M12841">
        <v>0</v>
      </c>
      <c r="N12841">
        <v>14</v>
      </c>
      <c r="O12841" t="s">
        <v>83</v>
      </c>
      <c r="P12841" t="s">
        <v>91</v>
      </c>
      <c r="Q12841" t="s">
        <v>125</v>
      </c>
      <c r="R12841">
        <v>428</v>
      </c>
      <c r="S12841" t="s">
        <v>232</v>
      </c>
      <c r="T12841">
        <v>6</v>
      </c>
      <c r="U12841">
        <v>0.1</v>
      </c>
      <c r="V12841">
        <v>1056</v>
      </c>
      <c r="W12841">
        <v>6</v>
      </c>
      <c r="X12841">
        <v>0.1</v>
      </c>
      <c r="Y12841">
        <v>1056</v>
      </c>
    </row>
    <row r="12842" spans="1:25">
      <c r="A12842" s="10">
        <v>45627</v>
      </c>
      <c r="B12842" t="s">
        <v>76</v>
      </c>
      <c r="C12842" t="s">
        <v>4256</v>
      </c>
      <c r="D12842" t="s">
        <v>5669</v>
      </c>
      <c r="E12842">
        <v>732</v>
      </c>
      <c r="F12842" t="s">
        <v>5826</v>
      </c>
      <c r="G12842">
        <v>1812</v>
      </c>
      <c r="H12842" t="s">
        <v>5852</v>
      </c>
      <c r="I12842">
        <v>575</v>
      </c>
      <c r="J12842" t="s">
        <v>5853</v>
      </c>
      <c r="K12842">
        <v>19798</v>
      </c>
      <c r="L12842" t="s">
        <v>5865</v>
      </c>
      <c r="M12842">
        <v>0</v>
      </c>
      <c r="N12842">
        <v>14</v>
      </c>
      <c r="O12842" t="s">
        <v>176</v>
      </c>
      <c r="P12842" t="s">
        <v>91</v>
      </c>
      <c r="Q12842" t="s">
        <v>125</v>
      </c>
      <c r="R12842">
        <v>428</v>
      </c>
      <c r="S12842" t="s">
        <v>232</v>
      </c>
      <c r="T12842">
        <v>6</v>
      </c>
      <c r="U12842">
        <v>0.1</v>
      </c>
      <c r="V12842">
        <v>1056</v>
      </c>
      <c r="W12842">
        <v>6</v>
      </c>
      <c r="X12842">
        <v>0.1</v>
      </c>
      <c r="Y12842">
        <v>1056</v>
      </c>
    </row>
    <row r="12843" spans="1:25">
      <c r="A12843" s="10">
        <v>45627</v>
      </c>
      <c r="B12843" t="s">
        <v>76</v>
      </c>
      <c r="C12843" t="s">
        <v>4256</v>
      </c>
      <c r="D12843" t="s">
        <v>5669</v>
      </c>
      <c r="E12843">
        <v>732</v>
      </c>
      <c r="F12843" t="s">
        <v>5826</v>
      </c>
      <c r="G12843">
        <v>1812</v>
      </c>
      <c r="H12843" t="s">
        <v>5852</v>
      </c>
      <c r="I12843">
        <v>575</v>
      </c>
      <c r="J12843" t="s">
        <v>5853</v>
      </c>
      <c r="K12843">
        <v>18712</v>
      </c>
      <c r="L12843" t="s">
        <v>5866</v>
      </c>
      <c r="M12843">
        <v>0</v>
      </c>
      <c r="N12843">
        <v>14</v>
      </c>
      <c r="O12843" t="s">
        <v>83</v>
      </c>
      <c r="P12843" t="s">
        <v>91</v>
      </c>
      <c r="Q12843" t="s">
        <v>125</v>
      </c>
      <c r="R12843">
        <v>430</v>
      </c>
      <c r="S12843" t="s">
        <v>233</v>
      </c>
      <c r="T12843">
        <v>12</v>
      </c>
      <c r="U12843">
        <v>0.05</v>
      </c>
      <c r="V12843">
        <v>582</v>
      </c>
      <c r="W12843">
        <v>12</v>
      </c>
      <c r="X12843">
        <v>0.05</v>
      </c>
      <c r="Y12843">
        <v>582</v>
      </c>
    </row>
    <row r="12844" spans="1:25">
      <c r="A12844" s="10">
        <v>45627</v>
      </c>
      <c r="B12844" t="s">
        <v>76</v>
      </c>
      <c r="C12844" t="s">
        <v>4256</v>
      </c>
      <c r="D12844" t="s">
        <v>5669</v>
      </c>
      <c r="E12844">
        <v>732</v>
      </c>
      <c r="F12844" t="s">
        <v>5826</v>
      </c>
      <c r="G12844">
        <v>1812</v>
      </c>
      <c r="H12844" t="s">
        <v>5852</v>
      </c>
      <c r="I12844">
        <v>575</v>
      </c>
      <c r="J12844" t="s">
        <v>5853</v>
      </c>
      <c r="K12844">
        <v>19666</v>
      </c>
      <c r="L12844" t="s">
        <v>5867</v>
      </c>
      <c r="M12844">
        <v>0</v>
      </c>
      <c r="N12844">
        <v>4</v>
      </c>
      <c r="O12844" t="s">
        <v>83</v>
      </c>
      <c r="P12844" t="s">
        <v>84</v>
      </c>
      <c r="Q12844" t="s">
        <v>85</v>
      </c>
      <c r="R12844">
        <v>365</v>
      </c>
      <c r="S12844" t="s">
        <v>86</v>
      </c>
      <c r="T12844">
        <v>24</v>
      </c>
      <c r="U12844">
        <v>0.25</v>
      </c>
      <c r="V12844">
        <v>387.12</v>
      </c>
      <c r="W12844">
        <v>24</v>
      </c>
      <c r="X12844">
        <v>0.25</v>
      </c>
      <c r="Y12844">
        <v>387.12</v>
      </c>
    </row>
    <row r="12845" spans="1:25">
      <c r="A12845" s="10">
        <v>45627</v>
      </c>
      <c r="B12845" t="s">
        <v>76</v>
      </c>
      <c r="C12845" t="s">
        <v>4256</v>
      </c>
      <c r="D12845" t="s">
        <v>5669</v>
      </c>
      <c r="E12845">
        <v>732</v>
      </c>
      <c r="F12845" t="s">
        <v>5826</v>
      </c>
      <c r="G12845">
        <v>1812</v>
      </c>
      <c r="H12845" t="s">
        <v>5852</v>
      </c>
      <c r="I12845">
        <v>575</v>
      </c>
      <c r="J12845" t="s">
        <v>5853</v>
      </c>
      <c r="K12845">
        <v>20128</v>
      </c>
      <c r="L12845" t="s">
        <v>5868</v>
      </c>
      <c r="M12845">
        <v>0</v>
      </c>
      <c r="N12845">
        <v>21</v>
      </c>
      <c r="O12845" t="s">
        <v>83</v>
      </c>
      <c r="P12845" t="s">
        <v>84</v>
      </c>
      <c r="Q12845" t="s">
        <v>85</v>
      </c>
      <c r="R12845">
        <v>365</v>
      </c>
      <c r="S12845" t="s">
        <v>86</v>
      </c>
      <c r="T12845">
        <v>24</v>
      </c>
      <c r="U12845">
        <v>0.25</v>
      </c>
      <c r="V12845">
        <v>387.12</v>
      </c>
      <c r="W12845">
        <v>24</v>
      </c>
      <c r="X12845">
        <v>0.25</v>
      </c>
      <c r="Y12845">
        <v>387.12</v>
      </c>
    </row>
    <row r="12846" spans="1:25">
      <c r="A12846" s="10">
        <v>45627</v>
      </c>
      <c r="B12846" t="s">
        <v>76</v>
      </c>
      <c r="C12846" t="s">
        <v>4256</v>
      </c>
      <c r="D12846" t="s">
        <v>5669</v>
      </c>
      <c r="E12846">
        <v>732</v>
      </c>
      <c r="F12846" t="s">
        <v>5826</v>
      </c>
      <c r="G12846">
        <v>1812</v>
      </c>
      <c r="H12846" t="s">
        <v>5852</v>
      </c>
      <c r="I12846">
        <v>575</v>
      </c>
      <c r="J12846" t="s">
        <v>5853</v>
      </c>
      <c r="K12846">
        <v>19547</v>
      </c>
      <c r="L12846" t="s">
        <v>5869</v>
      </c>
      <c r="M12846">
        <v>0</v>
      </c>
      <c r="N12846">
        <v>14</v>
      </c>
      <c r="O12846" t="s">
        <v>83</v>
      </c>
      <c r="P12846" t="s">
        <v>130</v>
      </c>
      <c r="Q12846" t="s">
        <v>131</v>
      </c>
      <c r="R12846">
        <v>232</v>
      </c>
      <c r="S12846" t="s">
        <v>132</v>
      </c>
      <c r="T12846">
        <v>24</v>
      </c>
      <c r="U12846">
        <v>1</v>
      </c>
      <c r="V12846">
        <v>414</v>
      </c>
      <c r="W12846">
        <v>24</v>
      </c>
      <c r="X12846">
        <v>1</v>
      </c>
      <c r="Y12846">
        <v>414</v>
      </c>
    </row>
    <row r="12847" spans="1:25">
      <c r="A12847" s="10">
        <v>45627</v>
      </c>
      <c r="B12847" t="s">
        <v>76</v>
      </c>
      <c r="C12847" t="s">
        <v>4256</v>
      </c>
      <c r="D12847" t="s">
        <v>5669</v>
      </c>
      <c r="E12847">
        <v>732</v>
      </c>
      <c r="F12847" t="s">
        <v>5826</v>
      </c>
      <c r="G12847">
        <v>1812</v>
      </c>
      <c r="H12847" t="s">
        <v>5852</v>
      </c>
      <c r="I12847">
        <v>575</v>
      </c>
      <c r="J12847" t="s">
        <v>5853</v>
      </c>
      <c r="K12847">
        <v>19547</v>
      </c>
      <c r="L12847" t="s">
        <v>5869</v>
      </c>
      <c r="M12847">
        <v>0</v>
      </c>
      <c r="N12847">
        <v>14</v>
      </c>
      <c r="O12847" t="s">
        <v>83</v>
      </c>
      <c r="P12847" t="s">
        <v>91</v>
      </c>
      <c r="Q12847" t="s">
        <v>92</v>
      </c>
      <c r="R12847">
        <v>277</v>
      </c>
      <c r="S12847" t="s">
        <v>93</v>
      </c>
      <c r="T12847">
        <v>3</v>
      </c>
      <c r="U12847">
        <v>0.125</v>
      </c>
      <c r="V12847">
        <v>1020</v>
      </c>
      <c r="W12847">
        <v>3</v>
      </c>
      <c r="X12847">
        <v>0.125</v>
      </c>
      <c r="Y12847">
        <v>1020</v>
      </c>
    </row>
    <row r="12848" spans="1:25">
      <c r="A12848" s="10">
        <v>45627</v>
      </c>
      <c r="B12848" t="s">
        <v>76</v>
      </c>
      <c r="C12848" t="s">
        <v>4256</v>
      </c>
      <c r="D12848" t="s">
        <v>5669</v>
      </c>
      <c r="E12848">
        <v>732</v>
      </c>
      <c r="F12848" t="s">
        <v>5826</v>
      </c>
      <c r="G12848">
        <v>1812</v>
      </c>
      <c r="H12848" t="s">
        <v>5852</v>
      </c>
      <c r="I12848">
        <v>575</v>
      </c>
      <c r="J12848" t="s">
        <v>5853</v>
      </c>
      <c r="K12848">
        <v>19547</v>
      </c>
      <c r="L12848" t="s">
        <v>5869</v>
      </c>
      <c r="M12848">
        <v>0</v>
      </c>
      <c r="N12848">
        <v>14</v>
      </c>
      <c r="O12848" t="s">
        <v>83</v>
      </c>
      <c r="P12848" t="s">
        <v>109</v>
      </c>
      <c r="Q12848" t="s">
        <v>109</v>
      </c>
      <c r="R12848">
        <v>444</v>
      </c>
      <c r="S12848" t="s">
        <v>133</v>
      </c>
      <c r="T12848">
        <v>0</v>
      </c>
      <c r="U12848">
        <v>0</v>
      </c>
      <c r="V12848">
        <v>0</v>
      </c>
      <c r="W12848">
        <v>0</v>
      </c>
      <c r="X12848">
        <v>0</v>
      </c>
      <c r="Y12848">
        <v>0</v>
      </c>
    </row>
    <row r="12849" spans="1:25">
      <c r="A12849" s="10">
        <v>45627</v>
      </c>
      <c r="B12849" t="s">
        <v>76</v>
      </c>
      <c r="C12849" t="s">
        <v>4256</v>
      </c>
      <c r="D12849" t="s">
        <v>5669</v>
      </c>
      <c r="E12849">
        <v>732</v>
      </c>
      <c r="F12849" t="s">
        <v>5826</v>
      </c>
      <c r="G12849">
        <v>1812</v>
      </c>
      <c r="H12849" t="s">
        <v>5852</v>
      </c>
      <c r="I12849">
        <v>575</v>
      </c>
      <c r="J12849" t="s">
        <v>5853</v>
      </c>
      <c r="K12849">
        <v>4798</v>
      </c>
      <c r="L12849" t="s">
        <v>2363</v>
      </c>
      <c r="M12849">
        <v>0</v>
      </c>
      <c r="N12849">
        <v>22</v>
      </c>
      <c r="O12849" t="s">
        <v>83</v>
      </c>
      <c r="P12849" t="s">
        <v>91</v>
      </c>
      <c r="Q12849" t="s">
        <v>125</v>
      </c>
      <c r="R12849">
        <v>429</v>
      </c>
      <c r="S12849" t="s">
        <v>281</v>
      </c>
      <c r="T12849">
        <v>12</v>
      </c>
      <c r="U12849">
        <v>0.1</v>
      </c>
      <c r="V12849">
        <v>1080</v>
      </c>
      <c r="W12849">
        <v>12</v>
      </c>
      <c r="X12849">
        <v>0.1</v>
      </c>
      <c r="Y12849">
        <v>1080</v>
      </c>
    </row>
    <row r="12850" spans="1:25">
      <c r="A12850" s="10">
        <v>45627</v>
      </c>
      <c r="B12850" t="s">
        <v>76</v>
      </c>
      <c r="C12850" t="s">
        <v>4256</v>
      </c>
      <c r="D12850" t="s">
        <v>5669</v>
      </c>
      <c r="E12850">
        <v>732</v>
      </c>
      <c r="F12850" t="s">
        <v>5826</v>
      </c>
      <c r="G12850">
        <v>1812</v>
      </c>
      <c r="H12850" t="s">
        <v>5852</v>
      </c>
      <c r="I12850">
        <v>575</v>
      </c>
      <c r="J12850" t="s">
        <v>5853</v>
      </c>
      <c r="K12850">
        <v>4798</v>
      </c>
      <c r="L12850" t="s">
        <v>2363</v>
      </c>
      <c r="M12850">
        <v>0</v>
      </c>
      <c r="N12850">
        <v>22</v>
      </c>
      <c r="O12850" t="s">
        <v>83</v>
      </c>
      <c r="P12850" t="s">
        <v>91</v>
      </c>
      <c r="Q12850" t="s">
        <v>125</v>
      </c>
      <c r="R12850">
        <v>427</v>
      </c>
      <c r="S12850" t="s">
        <v>797</v>
      </c>
      <c r="T12850">
        <v>6</v>
      </c>
      <c r="U12850">
        <v>0.25</v>
      </c>
      <c r="V12850">
        <v>2490</v>
      </c>
      <c r="W12850">
        <v>6</v>
      </c>
      <c r="X12850">
        <v>0.25</v>
      </c>
      <c r="Y12850">
        <v>2490</v>
      </c>
    </row>
    <row r="12851" spans="1:25">
      <c r="A12851" s="10">
        <v>45627</v>
      </c>
      <c r="B12851" t="s">
        <v>76</v>
      </c>
      <c r="C12851" t="s">
        <v>4256</v>
      </c>
      <c r="D12851" t="s">
        <v>5669</v>
      </c>
      <c r="E12851">
        <v>732</v>
      </c>
      <c r="F12851" t="s">
        <v>5826</v>
      </c>
      <c r="G12851">
        <v>1812</v>
      </c>
      <c r="H12851" t="s">
        <v>5852</v>
      </c>
      <c r="I12851">
        <v>575</v>
      </c>
      <c r="J12851" t="s">
        <v>5853</v>
      </c>
      <c r="K12851">
        <v>4798</v>
      </c>
      <c r="L12851" t="s">
        <v>2363</v>
      </c>
      <c r="M12851">
        <v>0</v>
      </c>
      <c r="N12851">
        <v>22</v>
      </c>
      <c r="O12851" t="s">
        <v>83</v>
      </c>
      <c r="P12851" t="s">
        <v>84</v>
      </c>
      <c r="Q12851" t="s">
        <v>85</v>
      </c>
      <c r="R12851">
        <v>365</v>
      </c>
      <c r="S12851" t="s">
        <v>86</v>
      </c>
      <c r="T12851">
        <v>24</v>
      </c>
      <c r="U12851">
        <v>0.25</v>
      </c>
      <c r="V12851">
        <v>387.12</v>
      </c>
      <c r="W12851">
        <v>24</v>
      </c>
      <c r="X12851">
        <v>0.25</v>
      </c>
      <c r="Y12851">
        <v>387.12</v>
      </c>
    </row>
    <row r="12852" spans="1:25">
      <c r="A12852" s="10">
        <v>45627</v>
      </c>
      <c r="B12852" t="s">
        <v>76</v>
      </c>
      <c r="C12852" t="s">
        <v>4256</v>
      </c>
      <c r="D12852" t="s">
        <v>5669</v>
      </c>
      <c r="E12852">
        <v>732</v>
      </c>
      <c r="F12852" t="s">
        <v>5826</v>
      </c>
      <c r="G12852">
        <v>1812</v>
      </c>
      <c r="H12852" t="s">
        <v>5852</v>
      </c>
      <c r="I12852">
        <v>575</v>
      </c>
      <c r="J12852" t="s">
        <v>5853</v>
      </c>
      <c r="K12852">
        <v>7943</v>
      </c>
      <c r="L12852" t="s">
        <v>5870</v>
      </c>
      <c r="M12852">
        <v>0</v>
      </c>
      <c r="N12852">
        <v>22</v>
      </c>
      <c r="O12852" t="s">
        <v>83</v>
      </c>
      <c r="P12852" t="s">
        <v>91</v>
      </c>
      <c r="Q12852" t="s">
        <v>125</v>
      </c>
      <c r="R12852">
        <v>427</v>
      </c>
      <c r="S12852" t="s">
        <v>797</v>
      </c>
      <c r="T12852">
        <v>3</v>
      </c>
      <c r="U12852">
        <v>0.125</v>
      </c>
      <c r="V12852">
        <v>1245</v>
      </c>
      <c r="W12852">
        <v>3</v>
      </c>
      <c r="X12852">
        <v>0.125</v>
      </c>
      <c r="Y12852">
        <v>1245</v>
      </c>
    </row>
    <row r="12853" spans="1:25">
      <c r="A12853" s="10">
        <v>45627</v>
      </c>
      <c r="B12853" t="s">
        <v>76</v>
      </c>
      <c r="C12853" t="s">
        <v>4256</v>
      </c>
      <c r="D12853" t="s">
        <v>5669</v>
      </c>
      <c r="E12853">
        <v>732</v>
      </c>
      <c r="F12853" t="s">
        <v>5826</v>
      </c>
      <c r="G12853">
        <v>1812</v>
      </c>
      <c r="H12853" t="s">
        <v>5852</v>
      </c>
      <c r="I12853">
        <v>575</v>
      </c>
      <c r="J12853" t="s">
        <v>5853</v>
      </c>
      <c r="K12853">
        <v>7943</v>
      </c>
      <c r="L12853" t="s">
        <v>5870</v>
      </c>
      <c r="M12853">
        <v>0</v>
      </c>
      <c r="N12853">
        <v>22</v>
      </c>
      <c r="O12853" t="s">
        <v>83</v>
      </c>
      <c r="P12853" t="s">
        <v>91</v>
      </c>
      <c r="Q12853" t="s">
        <v>92</v>
      </c>
      <c r="R12853">
        <v>277</v>
      </c>
      <c r="S12853" t="s">
        <v>93</v>
      </c>
      <c r="T12853">
        <v>3</v>
      </c>
      <c r="U12853">
        <v>0.125</v>
      </c>
      <c r="V12853">
        <v>1020</v>
      </c>
      <c r="W12853">
        <v>3</v>
      </c>
      <c r="X12853">
        <v>0.125</v>
      </c>
      <c r="Y12853">
        <v>1020</v>
      </c>
    </row>
    <row r="12854" spans="1:25">
      <c r="A12854" s="10">
        <v>45627</v>
      </c>
      <c r="B12854" t="s">
        <v>76</v>
      </c>
      <c r="C12854" t="s">
        <v>4256</v>
      </c>
      <c r="D12854" t="s">
        <v>5669</v>
      </c>
      <c r="E12854">
        <v>468</v>
      </c>
      <c r="F12854" t="s">
        <v>5871</v>
      </c>
      <c r="G12854">
        <v>933</v>
      </c>
      <c r="H12854" t="s">
        <v>5872</v>
      </c>
      <c r="I12854">
        <v>562</v>
      </c>
      <c r="J12854" t="s">
        <v>5873</v>
      </c>
      <c r="K12854">
        <v>62718</v>
      </c>
      <c r="L12854" t="s">
        <v>5874</v>
      </c>
      <c r="M12854">
        <v>0</v>
      </c>
      <c r="N12854">
        <v>22</v>
      </c>
      <c r="O12854" t="s">
        <v>83</v>
      </c>
      <c r="P12854" t="s">
        <v>84</v>
      </c>
      <c r="Q12854" t="s">
        <v>85</v>
      </c>
      <c r="R12854">
        <v>365</v>
      </c>
      <c r="S12854" t="s">
        <v>86</v>
      </c>
      <c r="T12854">
        <v>24</v>
      </c>
      <c r="U12854">
        <v>0.25</v>
      </c>
      <c r="V12854">
        <v>387.12</v>
      </c>
      <c r="W12854">
        <v>24</v>
      </c>
      <c r="X12854">
        <v>0.25</v>
      </c>
      <c r="Y12854">
        <v>387.12</v>
      </c>
    </row>
    <row r="12855" spans="1:25">
      <c r="A12855" s="10">
        <v>45627</v>
      </c>
      <c r="B12855" t="s">
        <v>76</v>
      </c>
      <c r="C12855" t="s">
        <v>4256</v>
      </c>
      <c r="D12855" t="s">
        <v>5669</v>
      </c>
      <c r="E12855">
        <v>468</v>
      </c>
      <c r="F12855" t="s">
        <v>5871</v>
      </c>
      <c r="G12855">
        <v>933</v>
      </c>
      <c r="H12855" t="s">
        <v>5872</v>
      </c>
      <c r="I12855">
        <v>562</v>
      </c>
      <c r="J12855" t="s">
        <v>5873</v>
      </c>
      <c r="K12855">
        <v>62718</v>
      </c>
      <c r="L12855" t="s">
        <v>5874</v>
      </c>
      <c r="M12855">
        <v>0</v>
      </c>
      <c r="N12855">
        <v>22</v>
      </c>
      <c r="O12855" t="s">
        <v>83</v>
      </c>
      <c r="P12855" t="s">
        <v>98</v>
      </c>
      <c r="Q12855" t="s">
        <v>99</v>
      </c>
      <c r="R12855">
        <v>54</v>
      </c>
      <c r="S12855" t="s">
        <v>899</v>
      </c>
      <c r="T12855">
        <v>1</v>
      </c>
      <c r="U12855">
        <v>0.125</v>
      </c>
      <c r="V12855">
        <v>75</v>
      </c>
      <c r="W12855">
        <v>1</v>
      </c>
      <c r="X12855">
        <v>0.125</v>
      </c>
      <c r="Y12855">
        <v>75</v>
      </c>
    </row>
    <row r="12856" spans="1:25">
      <c r="A12856" s="10">
        <v>45627</v>
      </c>
      <c r="B12856" t="s">
        <v>76</v>
      </c>
      <c r="C12856" t="s">
        <v>4256</v>
      </c>
      <c r="D12856" t="s">
        <v>5669</v>
      </c>
      <c r="E12856">
        <v>468</v>
      </c>
      <c r="F12856" t="s">
        <v>5871</v>
      </c>
      <c r="G12856">
        <v>933</v>
      </c>
      <c r="H12856" t="s">
        <v>5872</v>
      </c>
      <c r="I12856">
        <v>562</v>
      </c>
      <c r="J12856" t="s">
        <v>5873</v>
      </c>
      <c r="K12856">
        <v>63069</v>
      </c>
      <c r="L12856" t="s">
        <v>5875</v>
      </c>
      <c r="M12856">
        <v>0</v>
      </c>
      <c r="N12856">
        <v>22</v>
      </c>
      <c r="O12856" t="s">
        <v>83</v>
      </c>
      <c r="P12856" t="s">
        <v>84</v>
      </c>
      <c r="Q12856" t="s">
        <v>85</v>
      </c>
      <c r="R12856">
        <v>365</v>
      </c>
      <c r="S12856" t="s">
        <v>86</v>
      </c>
      <c r="T12856">
        <v>24</v>
      </c>
      <c r="U12856">
        <v>0.25</v>
      </c>
      <c r="V12856">
        <v>387.12</v>
      </c>
      <c r="W12856">
        <v>24</v>
      </c>
      <c r="X12856">
        <v>0.25</v>
      </c>
      <c r="Y12856">
        <v>387.12</v>
      </c>
    </row>
    <row r="12857" spans="1:25">
      <c r="A12857" s="10">
        <v>45627</v>
      </c>
      <c r="B12857" t="s">
        <v>76</v>
      </c>
      <c r="C12857" t="s">
        <v>4256</v>
      </c>
      <c r="D12857" t="s">
        <v>5669</v>
      </c>
      <c r="E12857">
        <v>468</v>
      </c>
      <c r="F12857" t="s">
        <v>5871</v>
      </c>
      <c r="G12857">
        <v>933</v>
      </c>
      <c r="H12857" t="s">
        <v>5872</v>
      </c>
      <c r="I12857">
        <v>562</v>
      </c>
      <c r="J12857" t="s">
        <v>5873</v>
      </c>
      <c r="K12857">
        <v>129220</v>
      </c>
      <c r="L12857" t="s">
        <v>5876</v>
      </c>
      <c r="M12857">
        <v>0</v>
      </c>
      <c r="N12857">
        <v>21</v>
      </c>
      <c r="O12857" t="s">
        <v>83</v>
      </c>
      <c r="P12857" t="s">
        <v>104</v>
      </c>
      <c r="Q12857" t="s">
        <v>105</v>
      </c>
      <c r="R12857">
        <v>369</v>
      </c>
      <c r="S12857" t="s">
        <v>106</v>
      </c>
      <c r="T12857">
        <v>12</v>
      </c>
      <c r="U12857">
        <v>0.16666666699999999</v>
      </c>
      <c r="V12857">
        <v>96</v>
      </c>
      <c r="W12857">
        <v>12</v>
      </c>
      <c r="X12857">
        <v>0.16666666699999999</v>
      </c>
      <c r="Y12857">
        <v>96</v>
      </c>
    </row>
    <row r="12858" spans="1:25">
      <c r="A12858" s="10">
        <v>45627</v>
      </c>
      <c r="B12858" t="s">
        <v>76</v>
      </c>
      <c r="C12858" t="s">
        <v>4256</v>
      </c>
      <c r="D12858" t="s">
        <v>5669</v>
      </c>
      <c r="E12858">
        <v>468</v>
      </c>
      <c r="F12858" t="s">
        <v>5871</v>
      </c>
      <c r="G12858">
        <v>933</v>
      </c>
      <c r="H12858" t="s">
        <v>5872</v>
      </c>
      <c r="I12858">
        <v>562</v>
      </c>
      <c r="J12858" t="s">
        <v>5873</v>
      </c>
      <c r="K12858">
        <v>129220</v>
      </c>
      <c r="L12858" t="s">
        <v>5876</v>
      </c>
      <c r="M12858">
        <v>0</v>
      </c>
      <c r="N12858">
        <v>21</v>
      </c>
      <c r="O12858" t="s">
        <v>83</v>
      </c>
      <c r="P12858" t="s">
        <v>104</v>
      </c>
      <c r="Q12858" t="s">
        <v>343</v>
      </c>
      <c r="R12858">
        <v>284</v>
      </c>
      <c r="S12858" t="s">
        <v>344</v>
      </c>
      <c r="T12858">
        <v>3</v>
      </c>
      <c r="U12858">
        <v>0.25</v>
      </c>
      <c r="V12858">
        <v>378</v>
      </c>
      <c r="W12858">
        <v>3</v>
      </c>
      <c r="X12858">
        <v>0.25</v>
      </c>
      <c r="Y12858">
        <v>378</v>
      </c>
    </row>
    <row r="12859" spans="1:25">
      <c r="A12859" s="10">
        <v>45627</v>
      </c>
      <c r="B12859" t="s">
        <v>76</v>
      </c>
      <c r="C12859" t="s">
        <v>4256</v>
      </c>
      <c r="D12859" t="s">
        <v>5669</v>
      </c>
      <c r="E12859">
        <v>468</v>
      </c>
      <c r="F12859" t="s">
        <v>5871</v>
      </c>
      <c r="G12859">
        <v>933</v>
      </c>
      <c r="H12859" t="s">
        <v>5872</v>
      </c>
      <c r="I12859">
        <v>562</v>
      </c>
      <c r="J12859" t="s">
        <v>5873</v>
      </c>
      <c r="K12859">
        <v>129220</v>
      </c>
      <c r="L12859" t="s">
        <v>5876</v>
      </c>
      <c r="M12859">
        <v>0</v>
      </c>
      <c r="N12859">
        <v>21</v>
      </c>
      <c r="O12859" t="s">
        <v>83</v>
      </c>
      <c r="P12859" t="s">
        <v>288</v>
      </c>
      <c r="Q12859" t="s">
        <v>696</v>
      </c>
      <c r="R12859">
        <v>253</v>
      </c>
      <c r="S12859" t="s">
        <v>697</v>
      </c>
      <c r="T12859">
        <v>2</v>
      </c>
      <c r="U12859">
        <v>0.1</v>
      </c>
      <c r="V12859">
        <v>270</v>
      </c>
      <c r="W12859">
        <v>2</v>
      </c>
      <c r="X12859">
        <v>0.1</v>
      </c>
      <c r="Y12859">
        <v>270</v>
      </c>
    </row>
    <row r="12860" spans="1:25">
      <c r="A12860" s="10">
        <v>45627</v>
      </c>
      <c r="B12860" t="s">
        <v>76</v>
      </c>
      <c r="C12860" t="s">
        <v>4256</v>
      </c>
      <c r="D12860" t="s">
        <v>5669</v>
      </c>
      <c r="E12860">
        <v>468</v>
      </c>
      <c r="F12860" t="s">
        <v>5871</v>
      </c>
      <c r="G12860">
        <v>933</v>
      </c>
      <c r="H12860" t="s">
        <v>5872</v>
      </c>
      <c r="I12860">
        <v>562</v>
      </c>
      <c r="J12860" t="s">
        <v>5873</v>
      </c>
      <c r="K12860">
        <v>57132</v>
      </c>
      <c r="L12860" t="s">
        <v>5877</v>
      </c>
      <c r="M12860">
        <v>0</v>
      </c>
      <c r="N12860">
        <v>22</v>
      </c>
      <c r="O12860" t="s">
        <v>83</v>
      </c>
      <c r="P12860" t="s">
        <v>84</v>
      </c>
      <c r="Q12860" t="s">
        <v>85</v>
      </c>
      <c r="R12860">
        <v>365</v>
      </c>
      <c r="S12860" t="s">
        <v>86</v>
      </c>
      <c r="T12860">
        <v>24</v>
      </c>
      <c r="U12860">
        <v>0.25</v>
      </c>
      <c r="V12860">
        <v>387.12</v>
      </c>
      <c r="W12860">
        <v>24</v>
      </c>
      <c r="X12860">
        <v>0.25</v>
      </c>
      <c r="Y12860">
        <v>387.12</v>
      </c>
    </row>
    <row r="12861" spans="1:25">
      <c r="A12861" s="10">
        <v>45627</v>
      </c>
      <c r="B12861" t="s">
        <v>76</v>
      </c>
      <c r="C12861" t="s">
        <v>4256</v>
      </c>
      <c r="D12861" t="s">
        <v>5669</v>
      </c>
      <c r="E12861">
        <v>468</v>
      </c>
      <c r="F12861" t="s">
        <v>5871</v>
      </c>
      <c r="G12861">
        <v>933</v>
      </c>
      <c r="H12861" t="s">
        <v>5872</v>
      </c>
      <c r="I12861">
        <v>562</v>
      </c>
      <c r="J12861" t="s">
        <v>5873</v>
      </c>
      <c r="K12861">
        <v>57132</v>
      </c>
      <c r="L12861" t="s">
        <v>5877</v>
      </c>
      <c r="M12861">
        <v>0</v>
      </c>
      <c r="N12861">
        <v>22</v>
      </c>
      <c r="O12861" t="s">
        <v>83</v>
      </c>
      <c r="P12861" t="s">
        <v>98</v>
      </c>
      <c r="Q12861" t="s">
        <v>99</v>
      </c>
      <c r="R12861">
        <v>54</v>
      </c>
      <c r="S12861" t="s">
        <v>899</v>
      </c>
      <c r="T12861">
        <v>1</v>
      </c>
      <c r="U12861">
        <v>0.125</v>
      </c>
      <c r="V12861">
        <v>75</v>
      </c>
      <c r="W12861">
        <v>1</v>
      </c>
      <c r="X12861">
        <v>0.125</v>
      </c>
      <c r="Y12861">
        <v>75</v>
      </c>
    </row>
    <row r="12862" spans="1:25">
      <c r="A12862" s="10">
        <v>45627</v>
      </c>
      <c r="B12862" t="s">
        <v>76</v>
      </c>
      <c r="C12862" t="s">
        <v>4256</v>
      </c>
      <c r="D12862" t="s">
        <v>5669</v>
      </c>
      <c r="E12862">
        <v>468</v>
      </c>
      <c r="F12862" t="s">
        <v>5871</v>
      </c>
      <c r="G12862">
        <v>933</v>
      </c>
      <c r="H12862" t="s">
        <v>5872</v>
      </c>
      <c r="I12862">
        <v>562</v>
      </c>
      <c r="J12862" t="s">
        <v>5873</v>
      </c>
      <c r="K12862">
        <v>57987</v>
      </c>
      <c r="L12862" t="s">
        <v>5878</v>
      </c>
      <c r="M12862">
        <v>0</v>
      </c>
      <c r="N12862">
        <v>22</v>
      </c>
      <c r="O12862" t="s">
        <v>83</v>
      </c>
      <c r="P12862" t="s">
        <v>288</v>
      </c>
      <c r="Q12862" t="s">
        <v>1073</v>
      </c>
      <c r="R12862">
        <v>293</v>
      </c>
      <c r="S12862" t="s">
        <v>1074</v>
      </c>
      <c r="T12862">
        <v>6</v>
      </c>
      <c r="U12862">
        <v>0.25</v>
      </c>
      <c r="V12862">
        <v>264</v>
      </c>
      <c r="W12862">
        <v>6</v>
      </c>
      <c r="X12862">
        <v>0.25</v>
      </c>
      <c r="Y12862">
        <v>264</v>
      </c>
    </row>
    <row r="12863" spans="1:25">
      <c r="A12863" s="10">
        <v>45627</v>
      </c>
      <c r="B12863" t="s">
        <v>76</v>
      </c>
      <c r="C12863" t="s">
        <v>4256</v>
      </c>
      <c r="D12863" t="s">
        <v>5669</v>
      </c>
      <c r="E12863">
        <v>468</v>
      </c>
      <c r="F12863" t="s">
        <v>5871</v>
      </c>
      <c r="G12863">
        <v>933</v>
      </c>
      <c r="H12863" t="s">
        <v>5872</v>
      </c>
      <c r="I12863">
        <v>562</v>
      </c>
      <c r="J12863" t="s">
        <v>5873</v>
      </c>
      <c r="K12863">
        <v>57987</v>
      </c>
      <c r="L12863" t="s">
        <v>5878</v>
      </c>
      <c r="M12863">
        <v>0</v>
      </c>
      <c r="N12863">
        <v>22</v>
      </c>
      <c r="O12863" t="s">
        <v>83</v>
      </c>
      <c r="P12863" t="s">
        <v>288</v>
      </c>
      <c r="Q12863" t="s">
        <v>696</v>
      </c>
      <c r="R12863">
        <v>253</v>
      </c>
      <c r="S12863" t="s">
        <v>697</v>
      </c>
      <c r="T12863">
        <v>2</v>
      </c>
      <c r="U12863">
        <v>0.1</v>
      </c>
      <c r="V12863">
        <v>270</v>
      </c>
      <c r="W12863">
        <v>2</v>
      </c>
      <c r="X12863">
        <v>0.1</v>
      </c>
      <c r="Y12863">
        <v>270</v>
      </c>
    </row>
    <row r="12864" spans="1:25">
      <c r="A12864" s="10">
        <v>45627</v>
      </c>
      <c r="B12864" t="s">
        <v>76</v>
      </c>
      <c r="C12864" t="s">
        <v>4256</v>
      </c>
      <c r="D12864" t="s">
        <v>5669</v>
      </c>
      <c r="E12864">
        <v>468</v>
      </c>
      <c r="F12864" t="s">
        <v>5871</v>
      </c>
      <c r="G12864">
        <v>933</v>
      </c>
      <c r="H12864" t="s">
        <v>5872</v>
      </c>
      <c r="I12864">
        <v>562</v>
      </c>
      <c r="J12864" t="s">
        <v>5873</v>
      </c>
      <c r="K12864">
        <v>169149</v>
      </c>
      <c r="L12864" t="s">
        <v>1609</v>
      </c>
      <c r="M12864">
        <v>0</v>
      </c>
      <c r="N12864">
        <v>22</v>
      </c>
      <c r="O12864" t="s">
        <v>83</v>
      </c>
      <c r="P12864" t="s">
        <v>98</v>
      </c>
      <c r="Q12864" t="s">
        <v>99</v>
      </c>
      <c r="R12864">
        <v>54</v>
      </c>
      <c r="S12864" t="s">
        <v>899</v>
      </c>
      <c r="T12864">
        <v>2</v>
      </c>
      <c r="U12864">
        <v>0.25</v>
      </c>
      <c r="V12864">
        <v>150</v>
      </c>
      <c r="W12864">
        <v>2</v>
      </c>
      <c r="X12864">
        <v>0.25</v>
      </c>
      <c r="Y12864">
        <v>150</v>
      </c>
    </row>
    <row r="12865" spans="1:25">
      <c r="A12865" s="10">
        <v>45627</v>
      </c>
      <c r="B12865" t="s">
        <v>76</v>
      </c>
      <c r="C12865" t="s">
        <v>4256</v>
      </c>
      <c r="D12865" t="s">
        <v>5669</v>
      </c>
      <c r="E12865">
        <v>468</v>
      </c>
      <c r="F12865" t="s">
        <v>5871</v>
      </c>
      <c r="G12865">
        <v>933</v>
      </c>
      <c r="H12865" t="s">
        <v>5872</v>
      </c>
      <c r="I12865">
        <v>562</v>
      </c>
      <c r="J12865" t="s">
        <v>5873</v>
      </c>
      <c r="K12865">
        <v>168607</v>
      </c>
      <c r="L12865" t="s">
        <v>5879</v>
      </c>
      <c r="M12865">
        <v>0</v>
      </c>
      <c r="N12865">
        <v>21</v>
      </c>
      <c r="O12865" t="s">
        <v>83</v>
      </c>
      <c r="P12865" t="s">
        <v>104</v>
      </c>
      <c r="Q12865" t="s">
        <v>105</v>
      </c>
      <c r="R12865">
        <v>369</v>
      </c>
      <c r="S12865" t="s">
        <v>106</v>
      </c>
      <c r="T12865">
        <v>12</v>
      </c>
      <c r="U12865">
        <v>0.16666666699999999</v>
      </c>
      <c r="V12865">
        <v>96</v>
      </c>
      <c r="W12865">
        <v>12</v>
      </c>
      <c r="X12865">
        <v>0.16666666699999999</v>
      </c>
      <c r="Y12865">
        <v>96</v>
      </c>
    </row>
    <row r="12866" spans="1:25">
      <c r="A12866" s="10">
        <v>45627</v>
      </c>
      <c r="B12866" t="s">
        <v>76</v>
      </c>
      <c r="C12866" t="s">
        <v>4256</v>
      </c>
      <c r="D12866" t="s">
        <v>5669</v>
      </c>
      <c r="E12866">
        <v>468</v>
      </c>
      <c r="F12866" t="s">
        <v>5871</v>
      </c>
      <c r="G12866">
        <v>933</v>
      </c>
      <c r="H12866" t="s">
        <v>5872</v>
      </c>
      <c r="I12866">
        <v>562</v>
      </c>
      <c r="J12866" t="s">
        <v>5873</v>
      </c>
      <c r="K12866">
        <v>168607</v>
      </c>
      <c r="L12866" t="s">
        <v>5879</v>
      </c>
      <c r="M12866">
        <v>0</v>
      </c>
      <c r="N12866">
        <v>21</v>
      </c>
      <c r="O12866" t="s">
        <v>83</v>
      </c>
      <c r="P12866" t="s">
        <v>104</v>
      </c>
      <c r="Q12866" t="s">
        <v>343</v>
      </c>
      <c r="R12866">
        <v>284</v>
      </c>
      <c r="S12866" t="s">
        <v>344</v>
      </c>
      <c r="T12866">
        <v>3</v>
      </c>
      <c r="U12866">
        <v>0.25</v>
      </c>
      <c r="V12866">
        <v>378</v>
      </c>
      <c r="W12866">
        <v>3</v>
      </c>
      <c r="X12866">
        <v>0.25</v>
      </c>
      <c r="Y12866">
        <v>378</v>
      </c>
    </row>
    <row r="12867" spans="1:25">
      <c r="A12867" s="10">
        <v>45627</v>
      </c>
      <c r="B12867" t="s">
        <v>76</v>
      </c>
      <c r="C12867" t="s">
        <v>4256</v>
      </c>
      <c r="D12867" t="s">
        <v>5669</v>
      </c>
      <c r="E12867">
        <v>468</v>
      </c>
      <c r="F12867" t="s">
        <v>5871</v>
      </c>
      <c r="G12867">
        <v>933</v>
      </c>
      <c r="H12867" t="s">
        <v>5872</v>
      </c>
      <c r="I12867">
        <v>562</v>
      </c>
      <c r="J12867" t="s">
        <v>5873</v>
      </c>
      <c r="K12867">
        <v>63365</v>
      </c>
      <c r="L12867" t="s">
        <v>5880</v>
      </c>
      <c r="M12867">
        <v>0</v>
      </c>
      <c r="N12867">
        <v>22</v>
      </c>
      <c r="O12867" t="s">
        <v>83</v>
      </c>
      <c r="P12867" t="s">
        <v>84</v>
      </c>
      <c r="Q12867" t="s">
        <v>85</v>
      </c>
      <c r="R12867">
        <v>365</v>
      </c>
      <c r="S12867" t="s">
        <v>86</v>
      </c>
      <c r="T12867">
        <v>24</v>
      </c>
      <c r="U12867">
        <v>0.25</v>
      </c>
      <c r="V12867">
        <v>387.12</v>
      </c>
      <c r="W12867">
        <v>24</v>
      </c>
      <c r="X12867">
        <v>0.25</v>
      </c>
      <c r="Y12867">
        <v>387.12</v>
      </c>
    </row>
    <row r="12868" spans="1:25">
      <c r="A12868" s="10">
        <v>45627</v>
      </c>
      <c r="B12868" t="s">
        <v>76</v>
      </c>
      <c r="C12868" t="s">
        <v>4256</v>
      </c>
      <c r="D12868" t="s">
        <v>5669</v>
      </c>
      <c r="E12868">
        <v>468</v>
      </c>
      <c r="F12868" t="s">
        <v>5871</v>
      </c>
      <c r="G12868">
        <v>933</v>
      </c>
      <c r="H12868" t="s">
        <v>5872</v>
      </c>
      <c r="I12868">
        <v>562</v>
      </c>
      <c r="J12868" t="s">
        <v>5873</v>
      </c>
      <c r="K12868">
        <v>63365</v>
      </c>
      <c r="L12868" t="s">
        <v>5880</v>
      </c>
      <c r="M12868">
        <v>0</v>
      </c>
      <c r="N12868">
        <v>22</v>
      </c>
      <c r="O12868" t="s">
        <v>83</v>
      </c>
      <c r="P12868" t="s">
        <v>98</v>
      </c>
      <c r="Q12868" t="s">
        <v>99</v>
      </c>
      <c r="R12868">
        <v>54</v>
      </c>
      <c r="S12868" t="s">
        <v>899</v>
      </c>
      <c r="T12868">
        <v>1</v>
      </c>
      <c r="U12868">
        <v>0.125</v>
      </c>
      <c r="V12868">
        <v>75</v>
      </c>
      <c r="W12868">
        <v>1</v>
      </c>
      <c r="X12868">
        <v>0.125</v>
      </c>
      <c r="Y12868">
        <v>75</v>
      </c>
    </row>
    <row r="12869" spans="1:25">
      <c r="A12869" s="10">
        <v>45627</v>
      </c>
      <c r="B12869" t="s">
        <v>76</v>
      </c>
      <c r="C12869" t="s">
        <v>4256</v>
      </c>
      <c r="D12869" t="s">
        <v>5669</v>
      </c>
      <c r="E12869">
        <v>468</v>
      </c>
      <c r="F12869" t="s">
        <v>5871</v>
      </c>
      <c r="G12869">
        <v>933</v>
      </c>
      <c r="H12869" t="s">
        <v>5872</v>
      </c>
      <c r="I12869">
        <v>562</v>
      </c>
      <c r="J12869" t="s">
        <v>5873</v>
      </c>
      <c r="K12869">
        <v>126187</v>
      </c>
      <c r="L12869" t="s">
        <v>5881</v>
      </c>
      <c r="M12869">
        <v>0</v>
      </c>
      <c r="N12869">
        <v>21</v>
      </c>
      <c r="O12869" t="s">
        <v>83</v>
      </c>
      <c r="P12869" t="s">
        <v>91</v>
      </c>
      <c r="Q12869" t="s">
        <v>125</v>
      </c>
      <c r="R12869">
        <v>429</v>
      </c>
      <c r="S12869" t="s">
        <v>281</v>
      </c>
      <c r="T12869">
        <v>4</v>
      </c>
      <c r="U12869">
        <v>3.3333333E-2</v>
      </c>
      <c r="V12869">
        <v>360</v>
      </c>
      <c r="W12869">
        <v>4</v>
      </c>
      <c r="X12869">
        <v>3.3333333E-2</v>
      </c>
      <c r="Y12869">
        <v>360</v>
      </c>
    </row>
    <row r="12870" spans="1:25">
      <c r="A12870" s="10">
        <v>45627</v>
      </c>
      <c r="B12870" t="s">
        <v>76</v>
      </c>
      <c r="C12870" t="s">
        <v>4256</v>
      </c>
      <c r="D12870" t="s">
        <v>5669</v>
      </c>
      <c r="E12870">
        <v>468</v>
      </c>
      <c r="F12870" t="s">
        <v>5871</v>
      </c>
      <c r="G12870">
        <v>933</v>
      </c>
      <c r="H12870" t="s">
        <v>5872</v>
      </c>
      <c r="I12870">
        <v>562</v>
      </c>
      <c r="J12870" t="s">
        <v>5873</v>
      </c>
      <c r="K12870">
        <v>66964</v>
      </c>
      <c r="L12870" t="s">
        <v>5882</v>
      </c>
      <c r="M12870">
        <v>0</v>
      </c>
      <c r="N12870">
        <v>22</v>
      </c>
      <c r="O12870" t="s">
        <v>83</v>
      </c>
      <c r="P12870" t="s">
        <v>104</v>
      </c>
      <c r="Q12870" t="s">
        <v>105</v>
      </c>
      <c r="R12870">
        <v>369</v>
      </c>
      <c r="S12870" t="s">
        <v>106</v>
      </c>
      <c r="T12870">
        <v>12</v>
      </c>
      <c r="U12870">
        <v>0.16666666699999999</v>
      </c>
      <c r="V12870">
        <v>96</v>
      </c>
      <c r="W12870">
        <v>12</v>
      </c>
      <c r="X12870">
        <v>0.16666666699999999</v>
      </c>
      <c r="Y12870">
        <v>96</v>
      </c>
    </row>
    <row r="12871" spans="1:25">
      <c r="A12871" s="10">
        <v>45627</v>
      </c>
      <c r="B12871" t="s">
        <v>76</v>
      </c>
      <c r="C12871" t="s">
        <v>4256</v>
      </c>
      <c r="D12871" t="s">
        <v>5669</v>
      </c>
      <c r="E12871">
        <v>468</v>
      </c>
      <c r="F12871" t="s">
        <v>5871</v>
      </c>
      <c r="G12871">
        <v>933</v>
      </c>
      <c r="H12871" t="s">
        <v>5872</v>
      </c>
      <c r="I12871">
        <v>562</v>
      </c>
      <c r="J12871" t="s">
        <v>5873</v>
      </c>
      <c r="K12871">
        <v>66964</v>
      </c>
      <c r="L12871" t="s">
        <v>5882</v>
      </c>
      <c r="M12871">
        <v>0</v>
      </c>
      <c r="N12871">
        <v>22</v>
      </c>
      <c r="O12871" t="s">
        <v>83</v>
      </c>
      <c r="P12871" t="s">
        <v>84</v>
      </c>
      <c r="Q12871" t="s">
        <v>85</v>
      </c>
      <c r="R12871">
        <v>365</v>
      </c>
      <c r="S12871" t="s">
        <v>86</v>
      </c>
      <c r="T12871">
        <v>24</v>
      </c>
      <c r="U12871">
        <v>0.25</v>
      </c>
      <c r="V12871">
        <v>387.12</v>
      </c>
      <c r="W12871">
        <v>24</v>
      </c>
      <c r="X12871">
        <v>0.25</v>
      </c>
      <c r="Y12871">
        <v>387.12</v>
      </c>
    </row>
    <row r="12872" spans="1:25">
      <c r="A12872" s="10">
        <v>45627</v>
      </c>
      <c r="B12872" t="s">
        <v>76</v>
      </c>
      <c r="C12872" t="s">
        <v>4256</v>
      </c>
      <c r="D12872" t="s">
        <v>5669</v>
      </c>
      <c r="E12872">
        <v>468</v>
      </c>
      <c r="F12872" t="s">
        <v>5871</v>
      </c>
      <c r="G12872">
        <v>933</v>
      </c>
      <c r="H12872" t="s">
        <v>5872</v>
      </c>
      <c r="I12872">
        <v>562</v>
      </c>
      <c r="J12872" t="s">
        <v>5873</v>
      </c>
      <c r="K12872">
        <v>128365</v>
      </c>
      <c r="L12872" t="s">
        <v>5883</v>
      </c>
      <c r="M12872">
        <v>0</v>
      </c>
      <c r="N12872">
        <v>22</v>
      </c>
      <c r="O12872" t="s">
        <v>83</v>
      </c>
      <c r="P12872" t="s">
        <v>130</v>
      </c>
      <c r="Q12872" t="s">
        <v>188</v>
      </c>
      <c r="R12872">
        <v>234</v>
      </c>
      <c r="S12872" t="s">
        <v>389</v>
      </c>
      <c r="T12872">
        <v>12</v>
      </c>
      <c r="U12872">
        <v>8.3333332999999996E-2</v>
      </c>
      <c r="V12872">
        <v>105.6</v>
      </c>
      <c r="W12872">
        <v>12</v>
      </c>
      <c r="X12872">
        <v>8.3333332999999996E-2</v>
      </c>
      <c r="Y12872">
        <v>105.6</v>
      </c>
    </row>
    <row r="12873" spans="1:25">
      <c r="A12873" s="10">
        <v>45627</v>
      </c>
      <c r="B12873" t="s">
        <v>76</v>
      </c>
      <c r="C12873" t="s">
        <v>4256</v>
      </c>
      <c r="D12873" t="s">
        <v>5669</v>
      </c>
      <c r="E12873">
        <v>468</v>
      </c>
      <c r="F12873" t="s">
        <v>5871</v>
      </c>
      <c r="G12873">
        <v>933</v>
      </c>
      <c r="H12873" t="s">
        <v>5872</v>
      </c>
      <c r="I12873">
        <v>562</v>
      </c>
      <c r="J12873" t="s">
        <v>5873</v>
      </c>
      <c r="K12873">
        <v>128365</v>
      </c>
      <c r="L12873" t="s">
        <v>5883</v>
      </c>
      <c r="M12873">
        <v>0</v>
      </c>
      <c r="N12873">
        <v>22</v>
      </c>
      <c r="O12873" t="s">
        <v>83</v>
      </c>
      <c r="P12873" t="s">
        <v>98</v>
      </c>
      <c r="Q12873" t="s">
        <v>99</v>
      </c>
      <c r="R12873">
        <v>382</v>
      </c>
      <c r="S12873" t="s">
        <v>312</v>
      </c>
      <c r="T12873">
        <v>2</v>
      </c>
      <c r="U12873">
        <v>0.33333333300000001</v>
      </c>
      <c r="V12873">
        <v>100.08</v>
      </c>
      <c r="W12873">
        <v>2</v>
      </c>
      <c r="X12873">
        <v>0.33333333300000001</v>
      </c>
      <c r="Y12873">
        <v>100.08</v>
      </c>
    </row>
    <row r="12874" spans="1:25">
      <c r="A12874" s="10">
        <v>45627</v>
      </c>
      <c r="B12874" t="s">
        <v>76</v>
      </c>
      <c r="C12874" t="s">
        <v>4256</v>
      </c>
      <c r="D12874" t="s">
        <v>5669</v>
      </c>
      <c r="E12874">
        <v>468</v>
      </c>
      <c r="F12874" t="s">
        <v>5871</v>
      </c>
      <c r="G12874">
        <v>933</v>
      </c>
      <c r="H12874" t="s">
        <v>5872</v>
      </c>
      <c r="I12874">
        <v>562</v>
      </c>
      <c r="J12874" t="s">
        <v>5873</v>
      </c>
      <c r="K12874">
        <v>65621</v>
      </c>
      <c r="L12874" t="s">
        <v>5884</v>
      </c>
      <c r="M12874">
        <v>0</v>
      </c>
      <c r="N12874">
        <v>22</v>
      </c>
      <c r="O12874" t="s">
        <v>83</v>
      </c>
      <c r="P12874" t="s">
        <v>288</v>
      </c>
      <c r="Q12874" t="s">
        <v>1073</v>
      </c>
      <c r="R12874">
        <v>293</v>
      </c>
      <c r="S12874" t="s">
        <v>1074</v>
      </c>
      <c r="T12874">
        <v>6</v>
      </c>
      <c r="U12874">
        <v>0.25</v>
      </c>
      <c r="V12874">
        <v>264</v>
      </c>
      <c r="W12874">
        <v>6</v>
      </c>
      <c r="X12874">
        <v>0.25</v>
      </c>
      <c r="Y12874">
        <v>264</v>
      </c>
    </row>
    <row r="12875" spans="1:25">
      <c r="A12875" s="10">
        <v>45627</v>
      </c>
      <c r="B12875" t="s">
        <v>76</v>
      </c>
      <c r="C12875" t="s">
        <v>4256</v>
      </c>
      <c r="D12875" t="s">
        <v>5669</v>
      </c>
      <c r="E12875">
        <v>468</v>
      </c>
      <c r="F12875" t="s">
        <v>5871</v>
      </c>
      <c r="G12875">
        <v>933</v>
      </c>
      <c r="H12875" t="s">
        <v>5872</v>
      </c>
      <c r="I12875">
        <v>562</v>
      </c>
      <c r="J12875" t="s">
        <v>5873</v>
      </c>
      <c r="K12875">
        <v>65621</v>
      </c>
      <c r="L12875" t="s">
        <v>5884</v>
      </c>
      <c r="M12875">
        <v>0</v>
      </c>
      <c r="N12875">
        <v>22</v>
      </c>
      <c r="O12875" t="s">
        <v>83</v>
      </c>
      <c r="P12875" t="s">
        <v>98</v>
      </c>
      <c r="Q12875" t="s">
        <v>99</v>
      </c>
      <c r="R12875">
        <v>382</v>
      </c>
      <c r="S12875" t="s">
        <v>312</v>
      </c>
      <c r="T12875">
        <v>2</v>
      </c>
      <c r="U12875">
        <v>0.33333333300000001</v>
      </c>
      <c r="V12875">
        <v>100.08</v>
      </c>
      <c r="W12875">
        <v>2</v>
      </c>
      <c r="X12875">
        <v>0.33333333300000001</v>
      </c>
      <c r="Y12875">
        <v>100.08</v>
      </c>
    </row>
    <row r="12876" spans="1:25">
      <c r="A12876" s="10">
        <v>45627</v>
      </c>
      <c r="B12876" t="s">
        <v>76</v>
      </c>
      <c r="C12876" t="s">
        <v>4256</v>
      </c>
      <c r="D12876" t="s">
        <v>5669</v>
      </c>
      <c r="E12876">
        <v>468</v>
      </c>
      <c r="F12876" t="s">
        <v>5871</v>
      </c>
      <c r="G12876">
        <v>933</v>
      </c>
      <c r="H12876" t="s">
        <v>5872</v>
      </c>
      <c r="I12876">
        <v>562</v>
      </c>
      <c r="J12876" t="s">
        <v>5873</v>
      </c>
      <c r="K12876">
        <v>54430</v>
      </c>
      <c r="L12876" t="s">
        <v>5885</v>
      </c>
      <c r="M12876">
        <v>0</v>
      </c>
      <c r="N12876">
        <v>22</v>
      </c>
      <c r="O12876" t="s">
        <v>83</v>
      </c>
      <c r="P12876" t="s">
        <v>109</v>
      </c>
      <c r="Q12876" t="s">
        <v>109</v>
      </c>
      <c r="R12876">
        <v>133</v>
      </c>
      <c r="S12876" t="s">
        <v>163</v>
      </c>
      <c r="T12876">
        <v>0</v>
      </c>
      <c r="U12876">
        <v>0</v>
      </c>
      <c r="V12876">
        <v>0</v>
      </c>
      <c r="W12876">
        <v>0</v>
      </c>
      <c r="X12876">
        <v>0</v>
      </c>
      <c r="Y12876">
        <v>0</v>
      </c>
    </row>
    <row r="12877" spans="1:25">
      <c r="A12877" s="10">
        <v>45627</v>
      </c>
      <c r="B12877" t="s">
        <v>76</v>
      </c>
      <c r="C12877" t="s">
        <v>4256</v>
      </c>
      <c r="D12877" t="s">
        <v>5669</v>
      </c>
      <c r="E12877">
        <v>468</v>
      </c>
      <c r="F12877" t="s">
        <v>5871</v>
      </c>
      <c r="G12877">
        <v>933</v>
      </c>
      <c r="H12877" t="s">
        <v>5872</v>
      </c>
      <c r="I12877">
        <v>562</v>
      </c>
      <c r="J12877" t="s">
        <v>5873</v>
      </c>
      <c r="K12877">
        <v>54430</v>
      </c>
      <c r="L12877" t="s">
        <v>5885</v>
      </c>
      <c r="M12877">
        <v>0</v>
      </c>
      <c r="N12877">
        <v>22</v>
      </c>
      <c r="O12877" t="s">
        <v>83</v>
      </c>
      <c r="P12877" t="s">
        <v>91</v>
      </c>
      <c r="Q12877" t="s">
        <v>125</v>
      </c>
      <c r="R12877">
        <v>429</v>
      </c>
      <c r="S12877" t="s">
        <v>281</v>
      </c>
      <c r="T12877">
        <v>4</v>
      </c>
      <c r="U12877">
        <v>3.3333333E-2</v>
      </c>
      <c r="V12877">
        <v>360</v>
      </c>
      <c r="W12877">
        <v>4</v>
      </c>
      <c r="X12877">
        <v>3.3333333E-2</v>
      </c>
      <c r="Y12877">
        <v>360</v>
      </c>
    </row>
    <row r="12878" spans="1:25">
      <c r="A12878" s="10">
        <v>45627</v>
      </c>
      <c r="B12878" t="s">
        <v>76</v>
      </c>
      <c r="C12878" t="s">
        <v>4256</v>
      </c>
      <c r="D12878" t="s">
        <v>5669</v>
      </c>
      <c r="E12878">
        <v>468</v>
      </c>
      <c r="F12878" t="s">
        <v>5871</v>
      </c>
      <c r="G12878">
        <v>933</v>
      </c>
      <c r="H12878" t="s">
        <v>5872</v>
      </c>
      <c r="I12878">
        <v>562</v>
      </c>
      <c r="J12878" t="s">
        <v>5873</v>
      </c>
      <c r="K12878">
        <v>54430</v>
      </c>
      <c r="L12878" t="s">
        <v>5885</v>
      </c>
      <c r="M12878">
        <v>0</v>
      </c>
      <c r="N12878">
        <v>22</v>
      </c>
      <c r="O12878" t="s">
        <v>83</v>
      </c>
      <c r="P12878" t="s">
        <v>91</v>
      </c>
      <c r="Q12878" t="s">
        <v>125</v>
      </c>
      <c r="R12878">
        <v>431</v>
      </c>
      <c r="S12878" t="s">
        <v>177</v>
      </c>
      <c r="T12878">
        <v>30</v>
      </c>
      <c r="U12878">
        <v>1.25</v>
      </c>
      <c r="V12878">
        <v>10050</v>
      </c>
      <c r="W12878">
        <v>30</v>
      </c>
      <c r="X12878">
        <v>1.25</v>
      </c>
      <c r="Y12878">
        <v>10050</v>
      </c>
    </row>
    <row r="12879" spans="1:25">
      <c r="A12879" s="10">
        <v>45627</v>
      </c>
      <c r="B12879" t="s">
        <v>76</v>
      </c>
      <c r="C12879" t="s">
        <v>4256</v>
      </c>
      <c r="D12879" t="s">
        <v>5669</v>
      </c>
      <c r="E12879">
        <v>468</v>
      </c>
      <c r="F12879" t="s">
        <v>5871</v>
      </c>
      <c r="G12879">
        <v>933</v>
      </c>
      <c r="H12879" t="s">
        <v>5872</v>
      </c>
      <c r="I12879">
        <v>562</v>
      </c>
      <c r="J12879" t="s">
        <v>5873</v>
      </c>
      <c r="K12879">
        <v>58471</v>
      </c>
      <c r="L12879" t="s">
        <v>1251</v>
      </c>
      <c r="M12879">
        <v>0</v>
      </c>
      <c r="N12879">
        <v>21</v>
      </c>
      <c r="O12879" t="s">
        <v>83</v>
      </c>
      <c r="P12879" t="s">
        <v>104</v>
      </c>
      <c r="Q12879" t="s">
        <v>105</v>
      </c>
      <c r="R12879">
        <v>63</v>
      </c>
      <c r="S12879" t="s">
        <v>402</v>
      </c>
      <c r="T12879">
        <v>3</v>
      </c>
      <c r="U12879">
        <v>0.25</v>
      </c>
      <c r="V12879">
        <v>255</v>
      </c>
      <c r="W12879">
        <v>3</v>
      </c>
      <c r="X12879">
        <v>0.25</v>
      </c>
      <c r="Y12879">
        <v>255</v>
      </c>
    </row>
    <row r="12880" spans="1:25">
      <c r="A12880" s="10">
        <v>45627</v>
      </c>
      <c r="B12880" t="s">
        <v>76</v>
      </c>
      <c r="C12880" t="s">
        <v>4256</v>
      </c>
      <c r="D12880" t="s">
        <v>5669</v>
      </c>
      <c r="E12880">
        <v>468</v>
      </c>
      <c r="F12880" t="s">
        <v>5871</v>
      </c>
      <c r="G12880">
        <v>933</v>
      </c>
      <c r="H12880" t="s">
        <v>5872</v>
      </c>
      <c r="I12880">
        <v>562</v>
      </c>
      <c r="J12880" t="s">
        <v>5873</v>
      </c>
      <c r="K12880">
        <v>58471</v>
      </c>
      <c r="L12880" t="s">
        <v>1251</v>
      </c>
      <c r="M12880">
        <v>0</v>
      </c>
      <c r="N12880">
        <v>21</v>
      </c>
      <c r="O12880" t="s">
        <v>83</v>
      </c>
      <c r="P12880" t="s">
        <v>84</v>
      </c>
      <c r="Q12880" t="s">
        <v>85</v>
      </c>
      <c r="R12880">
        <v>365</v>
      </c>
      <c r="S12880" t="s">
        <v>86</v>
      </c>
      <c r="T12880">
        <v>24</v>
      </c>
      <c r="U12880">
        <v>0.25</v>
      </c>
      <c r="V12880">
        <v>387.12</v>
      </c>
      <c r="W12880">
        <v>24</v>
      </c>
      <c r="X12880">
        <v>0.25</v>
      </c>
      <c r="Y12880">
        <v>387.12</v>
      </c>
    </row>
    <row r="12881" spans="1:25">
      <c r="A12881" s="10">
        <v>45627</v>
      </c>
      <c r="B12881" t="s">
        <v>76</v>
      </c>
      <c r="C12881" t="s">
        <v>4256</v>
      </c>
      <c r="D12881" t="s">
        <v>5669</v>
      </c>
      <c r="E12881">
        <v>468</v>
      </c>
      <c r="F12881" t="s">
        <v>5871</v>
      </c>
      <c r="G12881">
        <v>933</v>
      </c>
      <c r="H12881" t="s">
        <v>5872</v>
      </c>
      <c r="I12881">
        <v>562</v>
      </c>
      <c r="J12881" t="s">
        <v>5873</v>
      </c>
      <c r="K12881">
        <v>58727</v>
      </c>
      <c r="L12881" t="s">
        <v>5547</v>
      </c>
      <c r="M12881">
        <v>0</v>
      </c>
      <c r="N12881">
        <v>4</v>
      </c>
      <c r="O12881" t="s">
        <v>83</v>
      </c>
      <c r="P12881" t="s">
        <v>104</v>
      </c>
      <c r="Q12881" t="s">
        <v>105</v>
      </c>
      <c r="R12881">
        <v>230</v>
      </c>
      <c r="S12881" t="s">
        <v>345</v>
      </c>
      <c r="T12881">
        <v>24</v>
      </c>
      <c r="U12881">
        <v>1</v>
      </c>
      <c r="V12881">
        <v>312</v>
      </c>
      <c r="W12881">
        <v>24</v>
      </c>
      <c r="X12881">
        <v>1</v>
      </c>
      <c r="Y12881">
        <v>312</v>
      </c>
    </row>
    <row r="12882" spans="1:25">
      <c r="A12882" s="10">
        <v>45627</v>
      </c>
      <c r="B12882" t="s">
        <v>76</v>
      </c>
      <c r="C12882" t="s">
        <v>4256</v>
      </c>
      <c r="D12882" t="s">
        <v>5669</v>
      </c>
      <c r="E12882">
        <v>468</v>
      </c>
      <c r="F12882" t="s">
        <v>5871</v>
      </c>
      <c r="G12882">
        <v>933</v>
      </c>
      <c r="H12882" t="s">
        <v>5872</v>
      </c>
      <c r="I12882">
        <v>562</v>
      </c>
      <c r="J12882" t="s">
        <v>5873</v>
      </c>
      <c r="K12882">
        <v>58727</v>
      </c>
      <c r="L12882" t="s">
        <v>5547</v>
      </c>
      <c r="M12882">
        <v>0</v>
      </c>
      <c r="N12882">
        <v>4</v>
      </c>
      <c r="O12882" t="s">
        <v>83</v>
      </c>
      <c r="P12882" t="s">
        <v>98</v>
      </c>
      <c r="Q12882" t="s">
        <v>99</v>
      </c>
      <c r="R12882">
        <v>54</v>
      </c>
      <c r="S12882" t="s">
        <v>899</v>
      </c>
      <c r="T12882">
        <v>1</v>
      </c>
      <c r="U12882">
        <v>0.125</v>
      </c>
      <c r="V12882">
        <v>75</v>
      </c>
      <c r="W12882">
        <v>1</v>
      </c>
      <c r="X12882">
        <v>0.125</v>
      </c>
      <c r="Y12882">
        <v>75</v>
      </c>
    </row>
    <row r="12883" spans="1:25">
      <c r="A12883" s="10">
        <v>45627</v>
      </c>
      <c r="B12883" t="s">
        <v>76</v>
      </c>
      <c r="C12883" t="s">
        <v>4256</v>
      </c>
      <c r="D12883" t="s">
        <v>5669</v>
      </c>
      <c r="E12883">
        <v>468</v>
      </c>
      <c r="F12883" t="s">
        <v>5871</v>
      </c>
      <c r="G12883">
        <v>933</v>
      </c>
      <c r="H12883" t="s">
        <v>5872</v>
      </c>
      <c r="I12883">
        <v>562</v>
      </c>
      <c r="J12883" t="s">
        <v>5873</v>
      </c>
      <c r="K12883">
        <v>59840</v>
      </c>
      <c r="L12883" t="s">
        <v>5886</v>
      </c>
      <c r="M12883">
        <v>0</v>
      </c>
      <c r="N12883">
        <v>22</v>
      </c>
      <c r="O12883" t="s">
        <v>83</v>
      </c>
      <c r="P12883" t="s">
        <v>130</v>
      </c>
      <c r="Q12883" t="s">
        <v>131</v>
      </c>
      <c r="R12883">
        <v>232</v>
      </c>
      <c r="S12883" t="s">
        <v>132</v>
      </c>
      <c r="T12883">
        <v>24</v>
      </c>
      <c r="U12883">
        <v>1</v>
      </c>
      <c r="V12883">
        <v>414</v>
      </c>
      <c r="W12883">
        <v>24</v>
      </c>
      <c r="X12883">
        <v>1</v>
      </c>
      <c r="Y12883">
        <v>414</v>
      </c>
    </row>
    <row r="12884" spans="1:25">
      <c r="A12884" s="10">
        <v>45627</v>
      </c>
      <c r="B12884" t="s">
        <v>76</v>
      </c>
      <c r="C12884" t="s">
        <v>4256</v>
      </c>
      <c r="D12884" t="s">
        <v>5669</v>
      </c>
      <c r="E12884">
        <v>468</v>
      </c>
      <c r="F12884" t="s">
        <v>5871</v>
      </c>
      <c r="G12884">
        <v>933</v>
      </c>
      <c r="H12884" t="s">
        <v>5872</v>
      </c>
      <c r="I12884">
        <v>562</v>
      </c>
      <c r="J12884" t="s">
        <v>5873</v>
      </c>
      <c r="K12884">
        <v>59840</v>
      </c>
      <c r="L12884" t="s">
        <v>5886</v>
      </c>
      <c r="M12884">
        <v>0</v>
      </c>
      <c r="N12884">
        <v>22</v>
      </c>
      <c r="O12884" t="s">
        <v>83</v>
      </c>
      <c r="P12884" t="s">
        <v>109</v>
      </c>
      <c r="Q12884" t="s">
        <v>109</v>
      </c>
      <c r="R12884">
        <v>444</v>
      </c>
      <c r="S12884" t="s">
        <v>133</v>
      </c>
      <c r="T12884">
        <v>0</v>
      </c>
      <c r="U12884">
        <v>0</v>
      </c>
      <c r="V12884">
        <v>0</v>
      </c>
      <c r="W12884">
        <v>0</v>
      </c>
      <c r="X12884">
        <v>0</v>
      </c>
      <c r="Y12884">
        <v>0</v>
      </c>
    </row>
    <row r="12885" spans="1:25">
      <c r="A12885" s="10">
        <v>45627</v>
      </c>
      <c r="B12885" t="s">
        <v>76</v>
      </c>
      <c r="C12885" t="s">
        <v>4256</v>
      </c>
      <c r="D12885" t="s">
        <v>5669</v>
      </c>
      <c r="E12885">
        <v>468</v>
      </c>
      <c r="F12885" t="s">
        <v>5871</v>
      </c>
      <c r="G12885">
        <v>933</v>
      </c>
      <c r="H12885" t="s">
        <v>5872</v>
      </c>
      <c r="I12885">
        <v>562</v>
      </c>
      <c r="J12885" t="s">
        <v>5873</v>
      </c>
      <c r="K12885">
        <v>66796</v>
      </c>
      <c r="L12885" t="s">
        <v>5887</v>
      </c>
      <c r="M12885">
        <v>0</v>
      </c>
      <c r="N12885">
        <v>22</v>
      </c>
      <c r="O12885" t="s">
        <v>83</v>
      </c>
      <c r="P12885" t="s">
        <v>84</v>
      </c>
      <c r="Q12885" t="s">
        <v>85</v>
      </c>
      <c r="R12885">
        <v>365</v>
      </c>
      <c r="S12885" t="s">
        <v>86</v>
      </c>
      <c r="T12885">
        <v>24</v>
      </c>
      <c r="U12885">
        <v>0.25</v>
      </c>
      <c r="V12885">
        <v>387.12</v>
      </c>
      <c r="W12885">
        <v>24</v>
      </c>
      <c r="X12885">
        <v>0.25</v>
      </c>
      <c r="Y12885">
        <v>387.12</v>
      </c>
    </row>
    <row r="12886" spans="1:25">
      <c r="A12886" s="10">
        <v>45627</v>
      </c>
      <c r="B12886" t="s">
        <v>76</v>
      </c>
      <c r="C12886" t="s">
        <v>4256</v>
      </c>
      <c r="D12886" t="s">
        <v>5669</v>
      </c>
      <c r="E12886">
        <v>468</v>
      </c>
      <c r="F12886" t="s">
        <v>5871</v>
      </c>
      <c r="G12886">
        <v>933</v>
      </c>
      <c r="H12886" t="s">
        <v>5872</v>
      </c>
      <c r="I12886">
        <v>562</v>
      </c>
      <c r="J12886" t="s">
        <v>5873</v>
      </c>
      <c r="K12886">
        <v>66796</v>
      </c>
      <c r="L12886" t="s">
        <v>5887</v>
      </c>
      <c r="M12886">
        <v>0</v>
      </c>
      <c r="N12886">
        <v>22</v>
      </c>
      <c r="O12886" t="s">
        <v>83</v>
      </c>
      <c r="P12886" t="s">
        <v>98</v>
      </c>
      <c r="Q12886" t="s">
        <v>99</v>
      </c>
      <c r="R12886">
        <v>54</v>
      </c>
      <c r="S12886" t="s">
        <v>899</v>
      </c>
      <c r="T12886">
        <v>1</v>
      </c>
      <c r="U12886">
        <v>0.125</v>
      </c>
      <c r="V12886">
        <v>75</v>
      </c>
      <c r="W12886">
        <v>1</v>
      </c>
      <c r="X12886">
        <v>0.125</v>
      </c>
      <c r="Y12886">
        <v>75</v>
      </c>
    </row>
    <row r="12887" spans="1:25">
      <c r="A12887" s="10">
        <v>45627</v>
      </c>
      <c r="B12887" t="s">
        <v>76</v>
      </c>
      <c r="C12887" t="s">
        <v>4256</v>
      </c>
      <c r="D12887" t="s">
        <v>5669</v>
      </c>
      <c r="E12887">
        <v>468</v>
      </c>
      <c r="F12887" t="s">
        <v>5871</v>
      </c>
      <c r="G12887">
        <v>933</v>
      </c>
      <c r="H12887" t="s">
        <v>5872</v>
      </c>
      <c r="I12887">
        <v>562</v>
      </c>
      <c r="J12887" t="s">
        <v>5873</v>
      </c>
      <c r="K12887">
        <v>54547</v>
      </c>
      <c r="L12887" t="s">
        <v>5888</v>
      </c>
      <c r="M12887">
        <v>0</v>
      </c>
      <c r="N12887">
        <v>22</v>
      </c>
      <c r="O12887" t="s">
        <v>83</v>
      </c>
      <c r="P12887" t="s">
        <v>288</v>
      </c>
      <c r="Q12887" t="s">
        <v>1073</v>
      </c>
      <c r="R12887">
        <v>293</v>
      </c>
      <c r="S12887" t="s">
        <v>1074</v>
      </c>
      <c r="T12887">
        <v>6</v>
      </c>
      <c r="U12887">
        <v>0.25</v>
      </c>
      <c r="V12887">
        <v>264</v>
      </c>
      <c r="W12887">
        <v>6</v>
      </c>
      <c r="X12887">
        <v>0.25</v>
      </c>
      <c r="Y12887">
        <v>264</v>
      </c>
    </row>
    <row r="12888" spans="1:25">
      <c r="A12888" s="10">
        <v>45627</v>
      </c>
      <c r="B12888" t="s">
        <v>76</v>
      </c>
      <c r="C12888" t="s">
        <v>4256</v>
      </c>
      <c r="D12888" t="s">
        <v>5669</v>
      </c>
      <c r="E12888">
        <v>468</v>
      </c>
      <c r="F12888" t="s">
        <v>5871</v>
      </c>
      <c r="G12888">
        <v>933</v>
      </c>
      <c r="H12888" t="s">
        <v>5872</v>
      </c>
      <c r="I12888">
        <v>562</v>
      </c>
      <c r="J12888" t="s">
        <v>5873</v>
      </c>
      <c r="K12888">
        <v>54547</v>
      </c>
      <c r="L12888" t="s">
        <v>5888</v>
      </c>
      <c r="M12888">
        <v>0</v>
      </c>
      <c r="N12888">
        <v>22</v>
      </c>
      <c r="O12888" t="s">
        <v>83</v>
      </c>
      <c r="P12888" t="s">
        <v>84</v>
      </c>
      <c r="Q12888" t="s">
        <v>85</v>
      </c>
      <c r="R12888">
        <v>365</v>
      </c>
      <c r="S12888" t="s">
        <v>86</v>
      </c>
      <c r="T12888">
        <v>24</v>
      </c>
      <c r="U12888">
        <v>0.25</v>
      </c>
      <c r="V12888">
        <v>387.12</v>
      </c>
      <c r="W12888">
        <v>24</v>
      </c>
      <c r="X12888">
        <v>0.25</v>
      </c>
      <c r="Y12888">
        <v>387.12</v>
      </c>
    </row>
    <row r="12889" spans="1:25">
      <c r="A12889" s="10">
        <v>45627</v>
      </c>
      <c r="B12889" t="s">
        <v>76</v>
      </c>
      <c r="C12889" t="s">
        <v>4256</v>
      </c>
      <c r="D12889" t="s">
        <v>5669</v>
      </c>
      <c r="E12889">
        <v>468</v>
      </c>
      <c r="F12889" t="s">
        <v>5871</v>
      </c>
      <c r="G12889">
        <v>933</v>
      </c>
      <c r="H12889" t="s">
        <v>5872</v>
      </c>
      <c r="I12889">
        <v>562</v>
      </c>
      <c r="J12889" t="s">
        <v>5873</v>
      </c>
      <c r="K12889">
        <v>66913</v>
      </c>
      <c r="L12889" t="s">
        <v>5165</v>
      </c>
      <c r="M12889">
        <v>0</v>
      </c>
      <c r="N12889">
        <v>22</v>
      </c>
      <c r="O12889" t="s">
        <v>83</v>
      </c>
      <c r="P12889" t="s">
        <v>214</v>
      </c>
      <c r="Q12889" t="s">
        <v>215</v>
      </c>
      <c r="R12889">
        <v>287</v>
      </c>
      <c r="S12889" t="s">
        <v>273</v>
      </c>
      <c r="T12889">
        <v>2</v>
      </c>
      <c r="U12889">
        <v>2.7777777999999999E-2</v>
      </c>
      <c r="V12889">
        <v>100</v>
      </c>
      <c r="W12889">
        <v>2</v>
      </c>
      <c r="X12889">
        <v>2.7777777999999999E-2</v>
      </c>
      <c r="Y12889">
        <v>100</v>
      </c>
    </row>
    <row r="12890" spans="1:25">
      <c r="A12890" s="10">
        <v>45627</v>
      </c>
      <c r="B12890" t="s">
        <v>76</v>
      </c>
      <c r="C12890" t="s">
        <v>4256</v>
      </c>
      <c r="D12890" t="s">
        <v>5669</v>
      </c>
      <c r="E12890">
        <v>468</v>
      </c>
      <c r="F12890" t="s">
        <v>5871</v>
      </c>
      <c r="G12890">
        <v>933</v>
      </c>
      <c r="H12890" t="s">
        <v>5872</v>
      </c>
      <c r="I12890">
        <v>562</v>
      </c>
      <c r="J12890" t="s">
        <v>5873</v>
      </c>
      <c r="K12890">
        <v>66913</v>
      </c>
      <c r="L12890" t="s">
        <v>5165</v>
      </c>
      <c r="M12890">
        <v>0</v>
      </c>
      <c r="N12890">
        <v>22</v>
      </c>
      <c r="O12890" t="s">
        <v>83</v>
      </c>
      <c r="P12890" t="s">
        <v>84</v>
      </c>
      <c r="Q12890" t="s">
        <v>85</v>
      </c>
      <c r="R12890">
        <v>365</v>
      </c>
      <c r="S12890" t="s">
        <v>86</v>
      </c>
      <c r="T12890">
        <v>24</v>
      </c>
      <c r="U12890">
        <v>0.25</v>
      </c>
      <c r="V12890">
        <v>387.12</v>
      </c>
      <c r="W12890">
        <v>24</v>
      </c>
      <c r="X12890">
        <v>0.25</v>
      </c>
      <c r="Y12890">
        <v>387.12</v>
      </c>
    </row>
    <row r="12891" spans="1:25">
      <c r="A12891" s="10">
        <v>45627</v>
      </c>
      <c r="B12891" t="s">
        <v>76</v>
      </c>
      <c r="C12891" t="s">
        <v>4256</v>
      </c>
      <c r="D12891" t="s">
        <v>5669</v>
      </c>
      <c r="E12891">
        <v>468</v>
      </c>
      <c r="F12891" t="s">
        <v>5871</v>
      </c>
      <c r="G12891">
        <v>933</v>
      </c>
      <c r="H12891" t="s">
        <v>5872</v>
      </c>
      <c r="I12891">
        <v>562</v>
      </c>
      <c r="J12891" t="s">
        <v>5873</v>
      </c>
      <c r="K12891">
        <v>126773</v>
      </c>
      <c r="L12891" t="s">
        <v>5889</v>
      </c>
      <c r="M12891">
        <v>0</v>
      </c>
      <c r="N12891">
        <v>21</v>
      </c>
      <c r="O12891" t="s">
        <v>83</v>
      </c>
      <c r="P12891" t="s">
        <v>104</v>
      </c>
      <c r="Q12891" t="s">
        <v>105</v>
      </c>
      <c r="R12891">
        <v>369</v>
      </c>
      <c r="S12891" t="s">
        <v>106</v>
      </c>
      <c r="T12891">
        <v>24</v>
      </c>
      <c r="U12891">
        <v>0.33333333300000001</v>
      </c>
      <c r="V12891">
        <v>192</v>
      </c>
      <c r="W12891">
        <v>24</v>
      </c>
      <c r="X12891">
        <v>0.33333333300000001</v>
      </c>
      <c r="Y12891">
        <v>192</v>
      </c>
    </row>
    <row r="12892" spans="1:25">
      <c r="A12892" s="10">
        <v>45627</v>
      </c>
      <c r="B12892" t="s">
        <v>76</v>
      </c>
      <c r="C12892" t="s">
        <v>4256</v>
      </c>
      <c r="D12892" t="s">
        <v>5669</v>
      </c>
      <c r="E12892">
        <v>468</v>
      </c>
      <c r="F12892" t="s">
        <v>5871</v>
      </c>
      <c r="G12892">
        <v>933</v>
      </c>
      <c r="H12892" t="s">
        <v>5872</v>
      </c>
      <c r="I12892">
        <v>562</v>
      </c>
      <c r="J12892" t="s">
        <v>5873</v>
      </c>
      <c r="K12892">
        <v>126773</v>
      </c>
      <c r="L12892" t="s">
        <v>5889</v>
      </c>
      <c r="M12892">
        <v>0</v>
      </c>
      <c r="N12892">
        <v>21</v>
      </c>
      <c r="O12892" t="s">
        <v>83</v>
      </c>
      <c r="P12892" t="s">
        <v>104</v>
      </c>
      <c r="Q12892" t="s">
        <v>114</v>
      </c>
      <c r="R12892">
        <v>191</v>
      </c>
      <c r="S12892" t="s">
        <v>154</v>
      </c>
      <c r="T12892">
        <v>12</v>
      </c>
      <c r="U12892">
        <v>1</v>
      </c>
      <c r="V12892">
        <v>696</v>
      </c>
      <c r="W12892">
        <v>12</v>
      </c>
      <c r="X12892">
        <v>1</v>
      </c>
      <c r="Y12892">
        <v>696</v>
      </c>
    </row>
    <row r="12893" spans="1:25">
      <c r="A12893" s="10">
        <v>45627</v>
      </c>
      <c r="B12893" t="s">
        <v>76</v>
      </c>
      <c r="C12893" t="s">
        <v>4256</v>
      </c>
      <c r="D12893" t="s">
        <v>5669</v>
      </c>
      <c r="E12893">
        <v>468</v>
      </c>
      <c r="F12893" t="s">
        <v>5871</v>
      </c>
      <c r="G12893">
        <v>933</v>
      </c>
      <c r="H12893" t="s">
        <v>5872</v>
      </c>
      <c r="I12893">
        <v>562</v>
      </c>
      <c r="J12893" t="s">
        <v>5873</v>
      </c>
      <c r="K12893">
        <v>65920</v>
      </c>
      <c r="L12893" t="s">
        <v>5890</v>
      </c>
      <c r="M12893">
        <v>0</v>
      </c>
      <c r="N12893">
        <v>22</v>
      </c>
      <c r="O12893" t="s">
        <v>83</v>
      </c>
      <c r="P12893" t="s">
        <v>104</v>
      </c>
      <c r="Q12893" t="s">
        <v>114</v>
      </c>
      <c r="R12893">
        <v>193</v>
      </c>
      <c r="S12893" t="s">
        <v>240</v>
      </c>
      <c r="T12893">
        <v>3</v>
      </c>
      <c r="U12893">
        <v>0.25</v>
      </c>
      <c r="V12893">
        <v>249</v>
      </c>
      <c r="W12893">
        <v>3</v>
      </c>
      <c r="X12893">
        <v>0.25</v>
      </c>
      <c r="Y12893">
        <v>249</v>
      </c>
    </row>
    <row r="12894" spans="1:25">
      <c r="A12894" s="10">
        <v>45627</v>
      </c>
      <c r="B12894" t="s">
        <v>76</v>
      </c>
      <c r="C12894" t="s">
        <v>4256</v>
      </c>
      <c r="D12894" t="s">
        <v>5669</v>
      </c>
      <c r="E12894">
        <v>468</v>
      </c>
      <c r="F12894" t="s">
        <v>5871</v>
      </c>
      <c r="G12894">
        <v>933</v>
      </c>
      <c r="H12894" t="s">
        <v>5872</v>
      </c>
      <c r="I12894">
        <v>562</v>
      </c>
      <c r="J12894" t="s">
        <v>5873</v>
      </c>
      <c r="K12894">
        <v>65920</v>
      </c>
      <c r="L12894" t="s">
        <v>5890</v>
      </c>
      <c r="M12894">
        <v>0</v>
      </c>
      <c r="N12894">
        <v>22</v>
      </c>
      <c r="O12894" t="s">
        <v>83</v>
      </c>
      <c r="P12894" t="s">
        <v>104</v>
      </c>
      <c r="Q12894" t="s">
        <v>105</v>
      </c>
      <c r="R12894">
        <v>369</v>
      </c>
      <c r="S12894" t="s">
        <v>106</v>
      </c>
      <c r="T12894">
        <v>12</v>
      </c>
      <c r="U12894">
        <v>0.16666666699999999</v>
      </c>
      <c r="V12894">
        <v>96</v>
      </c>
      <c r="W12894">
        <v>12</v>
      </c>
      <c r="X12894">
        <v>0.16666666699999999</v>
      </c>
      <c r="Y12894">
        <v>96</v>
      </c>
    </row>
    <row r="12895" spans="1:25">
      <c r="A12895" s="10">
        <v>45627</v>
      </c>
      <c r="B12895" t="s">
        <v>76</v>
      </c>
      <c r="C12895" t="s">
        <v>4256</v>
      </c>
      <c r="D12895" t="s">
        <v>5669</v>
      </c>
      <c r="E12895">
        <v>468</v>
      </c>
      <c r="F12895" t="s">
        <v>5871</v>
      </c>
      <c r="G12895">
        <v>933</v>
      </c>
      <c r="H12895" t="s">
        <v>5872</v>
      </c>
      <c r="I12895">
        <v>562</v>
      </c>
      <c r="J12895" t="s">
        <v>5873</v>
      </c>
      <c r="K12895">
        <v>126443</v>
      </c>
      <c r="L12895" t="s">
        <v>5891</v>
      </c>
      <c r="M12895">
        <v>0</v>
      </c>
      <c r="N12895">
        <v>22</v>
      </c>
      <c r="O12895" t="s">
        <v>83</v>
      </c>
      <c r="P12895" t="s">
        <v>91</v>
      </c>
      <c r="Q12895" t="s">
        <v>92</v>
      </c>
      <c r="R12895">
        <v>412</v>
      </c>
      <c r="S12895" t="s">
        <v>318</v>
      </c>
      <c r="T12895">
        <v>6</v>
      </c>
      <c r="U12895">
        <v>0.5</v>
      </c>
      <c r="V12895">
        <v>3990</v>
      </c>
      <c r="W12895">
        <v>6</v>
      </c>
      <c r="X12895">
        <v>0.5</v>
      </c>
      <c r="Y12895">
        <v>3990</v>
      </c>
    </row>
    <row r="12896" spans="1:25">
      <c r="A12896" s="10">
        <v>45627</v>
      </c>
      <c r="B12896" t="s">
        <v>76</v>
      </c>
      <c r="C12896" t="s">
        <v>4256</v>
      </c>
      <c r="D12896" t="s">
        <v>5669</v>
      </c>
      <c r="E12896">
        <v>468</v>
      </c>
      <c r="F12896" t="s">
        <v>5871</v>
      </c>
      <c r="G12896">
        <v>933</v>
      </c>
      <c r="H12896" t="s">
        <v>5872</v>
      </c>
      <c r="I12896">
        <v>562</v>
      </c>
      <c r="J12896" t="s">
        <v>5873</v>
      </c>
      <c r="K12896">
        <v>54301</v>
      </c>
      <c r="L12896" t="s">
        <v>5892</v>
      </c>
      <c r="M12896">
        <v>0</v>
      </c>
      <c r="N12896">
        <v>22</v>
      </c>
      <c r="O12896" t="s">
        <v>83</v>
      </c>
      <c r="P12896" t="s">
        <v>91</v>
      </c>
      <c r="Q12896" t="s">
        <v>92</v>
      </c>
      <c r="R12896">
        <v>277</v>
      </c>
      <c r="S12896" t="s">
        <v>93</v>
      </c>
      <c r="T12896">
        <v>12</v>
      </c>
      <c r="U12896">
        <v>0.5</v>
      </c>
      <c r="V12896">
        <v>4080</v>
      </c>
      <c r="W12896">
        <v>12</v>
      </c>
      <c r="X12896">
        <v>0.5</v>
      </c>
      <c r="Y12896">
        <v>4080</v>
      </c>
    </row>
    <row r="12897" spans="1:25">
      <c r="A12897" s="10">
        <v>45627</v>
      </c>
      <c r="B12897" t="s">
        <v>76</v>
      </c>
      <c r="C12897" t="s">
        <v>4256</v>
      </c>
      <c r="D12897" t="s">
        <v>5669</v>
      </c>
      <c r="E12897">
        <v>468</v>
      </c>
      <c r="F12897" t="s">
        <v>5871</v>
      </c>
      <c r="G12897">
        <v>933</v>
      </c>
      <c r="H12897" t="s">
        <v>5872</v>
      </c>
      <c r="I12897">
        <v>562</v>
      </c>
      <c r="J12897" t="s">
        <v>5873</v>
      </c>
      <c r="K12897">
        <v>65263</v>
      </c>
      <c r="L12897" t="s">
        <v>5893</v>
      </c>
      <c r="M12897">
        <v>0</v>
      </c>
      <c r="N12897">
        <v>21</v>
      </c>
      <c r="O12897" t="s">
        <v>83</v>
      </c>
      <c r="P12897" t="s">
        <v>84</v>
      </c>
      <c r="Q12897" t="s">
        <v>88</v>
      </c>
      <c r="R12897">
        <v>308</v>
      </c>
      <c r="S12897" t="s">
        <v>121</v>
      </c>
      <c r="T12897">
        <v>24</v>
      </c>
      <c r="U12897">
        <v>0.25</v>
      </c>
      <c r="V12897">
        <v>387.12</v>
      </c>
      <c r="W12897">
        <v>24</v>
      </c>
      <c r="X12897">
        <v>0.25</v>
      </c>
      <c r="Y12897">
        <v>387.12</v>
      </c>
    </row>
    <row r="12898" spans="1:25">
      <c r="A12898" s="10">
        <v>45627</v>
      </c>
      <c r="B12898" t="s">
        <v>76</v>
      </c>
      <c r="C12898" t="s">
        <v>4256</v>
      </c>
      <c r="D12898" t="s">
        <v>5669</v>
      </c>
      <c r="E12898">
        <v>468</v>
      </c>
      <c r="F12898" t="s">
        <v>5871</v>
      </c>
      <c r="G12898">
        <v>933</v>
      </c>
      <c r="H12898" t="s">
        <v>5872</v>
      </c>
      <c r="I12898">
        <v>562</v>
      </c>
      <c r="J12898" t="s">
        <v>5873</v>
      </c>
      <c r="K12898">
        <v>65263</v>
      </c>
      <c r="L12898" t="s">
        <v>5893</v>
      </c>
      <c r="M12898">
        <v>0</v>
      </c>
      <c r="N12898">
        <v>21</v>
      </c>
      <c r="O12898" t="s">
        <v>83</v>
      </c>
      <c r="P12898" t="s">
        <v>84</v>
      </c>
      <c r="Q12898" t="s">
        <v>85</v>
      </c>
      <c r="R12898">
        <v>365</v>
      </c>
      <c r="S12898" t="s">
        <v>86</v>
      </c>
      <c r="T12898">
        <v>24</v>
      </c>
      <c r="U12898">
        <v>0.25</v>
      </c>
      <c r="V12898">
        <v>387.12</v>
      </c>
      <c r="W12898">
        <v>24</v>
      </c>
      <c r="X12898">
        <v>0.25</v>
      </c>
      <c r="Y12898">
        <v>387.12</v>
      </c>
    </row>
    <row r="12899" spans="1:25">
      <c r="A12899" s="10">
        <v>45627</v>
      </c>
      <c r="B12899" t="s">
        <v>76</v>
      </c>
      <c r="C12899" t="s">
        <v>4256</v>
      </c>
      <c r="D12899" t="s">
        <v>5669</v>
      </c>
      <c r="E12899">
        <v>468</v>
      </c>
      <c r="F12899" t="s">
        <v>5871</v>
      </c>
      <c r="G12899">
        <v>933</v>
      </c>
      <c r="H12899" t="s">
        <v>5872</v>
      </c>
      <c r="I12899">
        <v>562</v>
      </c>
      <c r="J12899" t="s">
        <v>5873</v>
      </c>
      <c r="K12899">
        <v>55063</v>
      </c>
      <c r="L12899" t="s">
        <v>5894</v>
      </c>
      <c r="M12899">
        <v>0</v>
      </c>
      <c r="N12899">
        <v>4</v>
      </c>
      <c r="O12899" t="s">
        <v>83</v>
      </c>
      <c r="P12899" t="s">
        <v>104</v>
      </c>
      <c r="Q12899" t="s">
        <v>105</v>
      </c>
      <c r="R12899">
        <v>369</v>
      </c>
      <c r="S12899" t="s">
        <v>106</v>
      </c>
      <c r="T12899">
        <v>12</v>
      </c>
      <c r="U12899">
        <v>0.16666666699999999</v>
      </c>
      <c r="V12899">
        <v>96</v>
      </c>
      <c r="W12899">
        <v>12</v>
      </c>
      <c r="X12899">
        <v>0.16666666699999999</v>
      </c>
      <c r="Y12899">
        <v>96</v>
      </c>
    </row>
    <row r="12900" spans="1:25">
      <c r="A12900" s="10">
        <v>45627</v>
      </c>
      <c r="B12900" t="s">
        <v>76</v>
      </c>
      <c r="C12900" t="s">
        <v>4256</v>
      </c>
      <c r="D12900" t="s">
        <v>5669</v>
      </c>
      <c r="E12900">
        <v>468</v>
      </c>
      <c r="F12900" t="s">
        <v>5871</v>
      </c>
      <c r="G12900">
        <v>933</v>
      </c>
      <c r="H12900" t="s">
        <v>5872</v>
      </c>
      <c r="I12900">
        <v>562</v>
      </c>
      <c r="J12900" t="s">
        <v>5873</v>
      </c>
      <c r="K12900">
        <v>55063</v>
      </c>
      <c r="L12900" t="s">
        <v>5894</v>
      </c>
      <c r="M12900">
        <v>0</v>
      </c>
      <c r="N12900">
        <v>4</v>
      </c>
      <c r="O12900" t="s">
        <v>83</v>
      </c>
      <c r="P12900" t="s">
        <v>98</v>
      </c>
      <c r="Q12900" t="s">
        <v>99</v>
      </c>
      <c r="R12900">
        <v>54</v>
      </c>
      <c r="S12900" t="s">
        <v>899</v>
      </c>
      <c r="T12900">
        <v>1</v>
      </c>
      <c r="U12900">
        <v>0.125</v>
      </c>
      <c r="V12900">
        <v>75</v>
      </c>
      <c r="W12900">
        <v>1</v>
      </c>
      <c r="X12900">
        <v>0.125</v>
      </c>
      <c r="Y12900">
        <v>75</v>
      </c>
    </row>
    <row r="12901" spans="1:25">
      <c r="A12901" s="10">
        <v>45627</v>
      </c>
      <c r="B12901" t="s">
        <v>76</v>
      </c>
      <c r="C12901" t="s">
        <v>4256</v>
      </c>
      <c r="D12901" t="s">
        <v>5669</v>
      </c>
      <c r="E12901">
        <v>468</v>
      </c>
      <c r="F12901" t="s">
        <v>5871</v>
      </c>
      <c r="G12901">
        <v>933</v>
      </c>
      <c r="H12901" t="s">
        <v>5872</v>
      </c>
      <c r="I12901">
        <v>562</v>
      </c>
      <c r="J12901" t="s">
        <v>5873</v>
      </c>
      <c r="K12901">
        <v>54641</v>
      </c>
      <c r="L12901" t="s">
        <v>5895</v>
      </c>
      <c r="M12901">
        <v>0</v>
      </c>
      <c r="N12901">
        <v>22</v>
      </c>
      <c r="O12901" t="s">
        <v>83</v>
      </c>
      <c r="P12901" t="s">
        <v>104</v>
      </c>
      <c r="Q12901" t="s">
        <v>114</v>
      </c>
      <c r="R12901">
        <v>193</v>
      </c>
      <c r="S12901" t="s">
        <v>240</v>
      </c>
      <c r="T12901">
        <v>3</v>
      </c>
      <c r="U12901">
        <v>0.25</v>
      </c>
      <c r="V12901">
        <v>249</v>
      </c>
      <c r="W12901">
        <v>3</v>
      </c>
      <c r="X12901">
        <v>0.25</v>
      </c>
      <c r="Y12901">
        <v>249</v>
      </c>
    </row>
    <row r="12902" spans="1:25">
      <c r="A12902" s="10">
        <v>45627</v>
      </c>
      <c r="B12902" t="s">
        <v>76</v>
      </c>
      <c r="C12902" t="s">
        <v>4256</v>
      </c>
      <c r="D12902" t="s">
        <v>5669</v>
      </c>
      <c r="E12902">
        <v>468</v>
      </c>
      <c r="F12902" t="s">
        <v>5871</v>
      </c>
      <c r="G12902">
        <v>933</v>
      </c>
      <c r="H12902" t="s">
        <v>5872</v>
      </c>
      <c r="I12902">
        <v>562</v>
      </c>
      <c r="J12902" t="s">
        <v>5873</v>
      </c>
      <c r="K12902">
        <v>54641</v>
      </c>
      <c r="L12902" t="s">
        <v>5895</v>
      </c>
      <c r="M12902">
        <v>0</v>
      </c>
      <c r="N12902">
        <v>22</v>
      </c>
      <c r="O12902" t="s">
        <v>83</v>
      </c>
      <c r="P12902" t="s">
        <v>104</v>
      </c>
      <c r="Q12902" t="s">
        <v>105</v>
      </c>
      <c r="R12902">
        <v>63</v>
      </c>
      <c r="S12902" t="s">
        <v>402</v>
      </c>
      <c r="T12902">
        <v>3</v>
      </c>
      <c r="U12902">
        <v>0.25</v>
      </c>
      <c r="V12902">
        <v>255</v>
      </c>
      <c r="W12902">
        <v>3</v>
      </c>
      <c r="X12902">
        <v>0.25</v>
      </c>
      <c r="Y12902">
        <v>255</v>
      </c>
    </row>
    <row r="12903" spans="1:25">
      <c r="A12903" s="10">
        <v>45627</v>
      </c>
      <c r="B12903" t="s">
        <v>76</v>
      </c>
      <c r="C12903" t="s">
        <v>4256</v>
      </c>
      <c r="D12903" t="s">
        <v>5669</v>
      </c>
      <c r="E12903">
        <v>468</v>
      </c>
      <c r="F12903" t="s">
        <v>5871</v>
      </c>
      <c r="G12903">
        <v>933</v>
      </c>
      <c r="H12903" t="s">
        <v>5872</v>
      </c>
      <c r="I12903">
        <v>562</v>
      </c>
      <c r="J12903" t="s">
        <v>5873</v>
      </c>
      <c r="K12903">
        <v>65553</v>
      </c>
      <c r="L12903" t="s">
        <v>5896</v>
      </c>
      <c r="M12903">
        <v>0</v>
      </c>
      <c r="N12903">
        <v>22</v>
      </c>
      <c r="O12903" t="s">
        <v>83</v>
      </c>
      <c r="P12903" t="s">
        <v>130</v>
      </c>
      <c r="Q12903" t="s">
        <v>188</v>
      </c>
      <c r="R12903">
        <v>234</v>
      </c>
      <c r="S12903" t="s">
        <v>389</v>
      </c>
      <c r="T12903">
        <v>12</v>
      </c>
      <c r="U12903">
        <v>8.3333332999999996E-2</v>
      </c>
      <c r="V12903">
        <v>105.6</v>
      </c>
      <c r="W12903">
        <v>12</v>
      </c>
      <c r="X12903">
        <v>8.3333332999999996E-2</v>
      </c>
      <c r="Y12903">
        <v>105.6</v>
      </c>
    </row>
    <row r="12904" spans="1:25">
      <c r="A12904" s="10">
        <v>45627</v>
      </c>
      <c r="B12904" t="s">
        <v>76</v>
      </c>
      <c r="C12904" t="s">
        <v>4256</v>
      </c>
      <c r="D12904" t="s">
        <v>5669</v>
      </c>
      <c r="E12904">
        <v>468</v>
      </c>
      <c r="F12904" t="s">
        <v>5871</v>
      </c>
      <c r="G12904">
        <v>933</v>
      </c>
      <c r="H12904" t="s">
        <v>5872</v>
      </c>
      <c r="I12904">
        <v>562</v>
      </c>
      <c r="J12904" t="s">
        <v>5873</v>
      </c>
      <c r="K12904">
        <v>65553</v>
      </c>
      <c r="L12904" t="s">
        <v>5896</v>
      </c>
      <c r="M12904">
        <v>0</v>
      </c>
      <c r="N12904">
        <v>22</v>
      </c>
      <c r="O12904" t="s">
        <v>83</v>
      </c>
      <c r="P12904" t="s">
        <v>98</v>
      </c>
      <c r="Q12904" t="s">
        <v>99</v>
      </c>
      <c r="R12904">
        <v>54</v>
      </c>
      <c r="S12904" t="s">
        <v>899</v>
      </c>
      <c r="T12904">
        <v>1</v>
      </c>
      <c r="U12904">
        <v>0.125</v>
      </c>
      <c r="V12904">
        <v>75</v>
      </c>
      <c r="W12904">
        <v>1</v>
      </c>
      <c r="X12904">
        <v>0.125</v>
      </c>
      <c r="Y12904">
        <v>75</v>
      </c>
    </row>
    <row r="12905" spans="1:25">
      <c r="A12905" s="10">
        <v>45627</v>
      </c>
      <c r="B12905" t="s">
        <v>76</v>
      </c>
      <c r="C12905" t="s">
        <v>4256</v>
      </c>
      <c r="D12905" t="s">
        <v>5669</v>
      </c>
      <c r="E12905">
        <v>468</v>
      </c>
      <c r="F12905" t="s">
        <v>5871</v>
      </c>
      <c r="G12905">
        <v>933</v>
      </c>
      <c r="H12905" t="s">
        <v>5872</v>
      </c>
      <c r="I12905">
        <v>562</v>
      </c>
      <c r="J12905" t="s">
        <v>5873</v>
      </c>
      <c r="K12905">
        <v>129100</v>
      </c>
      <c r="L12905" t="s">
        <v>5897</v>
      </c>
      <c r="M12905">
        <v>0</v>
      </c>
      <c r="N12905">
        <v>4</v>
      </c>
      <c r="O12905" t="s">
        <v>83</v>
      </c>
      <c r="P12905" t="s">
        <v>84</v>
      </c>
      <c r="Q12905" t="s">
        <v>85</v>
      </c>
      <c r="R12905">
        <v>365</v>
      </c>
      <c r="S12905" t="s">
        <v>86</v>
      </c>
      <c r="T12905">
        <v>24</v>
      </c>
      <c r="U12905">
        <v>0.25</v>
      </c>
      <c r="V12905">
        <v>387.12</v>
      </c>
      <c r="W12905">
        <v>24</v>
      </c>
      <c r="X12905">
        <v>0.25</v>
      </c>
      <c r="Y12905">
        <v>387.12</v>
      </c>
    </row>
    <row r="12906" spans="1:25">
      <c r="A12906" s="10">
        <v>45627</v>
      </c>
      <c r="B12906" t="s">
        <v>76</v>
      </c>
      <c r="C12906" t="s">
        <v>4256</v>
      </c>
      <c r="D12906" t="s">
        <v>5669</v>
      </c>
      <c r="E12906">
        <v>468</v>
      </c>
      <c r="F12906" t="s">
        <v>5871</v>
      </c>
      <c r="G12906">
        <v>933</v>
      </c>
      <c r="H12906" t="s">
        <v>5872</v>
      </c>
      <c r="I12906">
        <v>562</v>
      </c>
      <c r="J12906" t="s">
        <v>5873</v>
      </c>
      <c r="K12906">
        <v>54793</v>
      </c>
      <c r="L12906" t="s">
        <v>5898</v>
      </c>
      <c r="M12906">
        <v>0</v>
      </c>
      <c r="N12906">
        <v>22</v>
      </c>
      <c r="O12906" t="s">
        <v>83</v>
      </c>
      <c r="P12906" t="s">
        <v>91</v>
      </c>
      <c r="Q12906" t="s">
        <v>92</v>
      </c>
      <c r="R12906">
        <v>412</v>
      </c>
      <c r="S12906" t="s">
        <v>318</v>
      </c>
      <c r="T12906">
        <v>6</v>
      </c>
      <c r="U12906">
        <v>0.5</v>
      </c>
      <c r="V12906">
        <v>3990</v>
      </c>
      <c r="W12906">
        <v>6</v>
      </c>
      <c r="X12906">
        <v>0.5</v>
      </c>
      <c r="Y12906">
        <v>3990</v>
      </c>
    </row>
    <row r="12907" spans="1:25">
      <c r="A12907" s="10">
        <v>45627</v>
      </c>
      <c r="B12907" t="s">
        <v>76</v>
      </c>
      <c r="C12907" t="s">
        <v>4256</v>
      </c>
      <c r="D12907" t="s">
        <v>5669</v>
      </c>
      <c r="E12907">
        <v>468</v>
      </c>
      <c r="F12907" t="s">
        <v>5871</v>
      </c>
      <c r="G12907">
        <v>933</v>
      </c>
      <c r="H12907" t="s">
        <v>5872</v>
      </c>
      <c r="I12907">
        <v>562</v>
      </c>
      <c r="J12907" t="s">
        <v>5873</v>
      </c>
      <c r="K12907">
        <v>126268</v>
      </c>
      <c r="L12907" t="s">
        <v>477</v>
      </c>
      <c r="M12907">
        <v>0</v>
      </c>
      <c r="N12907">
        <v>21</v>
      </c>
      <c r="O12907" t="s">
        <v>83</v>
      </c>
      <c r="P12907" t="s">
        <v>84</v>
      </c>
      <c r="Q12907" t="s">
        <v>85</v>
      </c>
      <c r="R12907">
        <v>365</v>
      </c>
      <c r="S12907" t="s">
        <v>86</v>
      </c>
      <c r="T12907">
        <v>24</v>
      </c>
      <c r="U12907">
        <v>0.25</v>
      </c>
      <c r="V12907">
        <v>387.12</v>
      </c>
      <c r="W12907">
        <v>24</v>
      </c>
      <c r="X12907">
        <v>0.25</v>
      </c>
      <c r="Y12907">
        <v>387.12</v>
      </c>
    </row>
    <row r="12908" spans="1:25">
      <c r="A12908" s="10">
        <v>45627</v>
      </c>
      <c r="B12908" t="s">
        <v>76</v>
      </c>
      <c r="C12908" t="s">
        <v>4256</v>
      </c>
      <c r="D12908" t="s">
        <v>5669</v>
      </c>
      <c r="E12908">
        <v>468</v>
      </c>
      <c r="F12908" t="s">
        <v>5871</v>
      </c>
      <c r="G12908">
        <v>933</v>
      </c>
      <c r="H12908" t="s">
        <v>5872</v>
      </c>
      <c r="I12908">
        <v>563</v>
      </c>
      <c r="J12908" t="s">
        <v>5899</v>
      </c>
      <c r="K12908">
        <v>320446</v>
      </c>
      <c r="L12908" t="s">
        <v>5900</v>
      </c>
      <c r="M12908">
        <v>0</v>
      </c>
      <c r="N12908">
        <v>21</v>
      </c>
      <c r="O12908" t="s">
        <v>176</v>
      </c>
      <c r="P12908" t="s">
        <v>104</v>
      </c>
      <c r="Q12908" t="s">
        <v>105</v>
      </c>
      <c r="R12908">
        <v>369</v>
      </c>
      <c r="S12908" t="s">
        <v>106</v>
      </c>
      <c r="T12908">
        <v>60</v>
      </c>
      <c r="U12908">
        <v>0.83333333300000001</v>
      </c>
      <c r="V12908">
        <v>480</v>
      </c>
      <c r="W12908">
        <v>60</v>
      </c>
      <c r="X12908">
        <v>0.83333333300000001</v>
      </c>
      <c r="Y12908">
        <v>480</v>
      </c>
    </row>
    <row r="12909" spans="1:25">
      <c r="A12909" s="10">
        <v>45627</v>
      </c>
      <c r="B12909" t="s">
        <v>76</v>
      </c>
      <c r="C12909" t="s">
        <v>4256</v>
      </c>
      <c r="D12909" t="s">
        <v>5669</v>
      </c>
      <c r="E12909">
        <v>468</v>
      </c>
      <c r="F12909" t="s">
        <v>5871</v>
      </c>
      <c r="G12909">
        <v>933</v>
      </c>
      <c r="H12909" t="s">
        <v>5872</v>
      </c>
      <c r="I12909">
        <v>563</v>
      </c>
      <c r="J12909" t="s">
        <v>5899</v>
      </c>
      <c r="K12909">
        <v>320446</v>
      </c>
      <c r="L12909" t="s">
        <v>5900</v>
      </c>
      <c r="M12909">
        <v>0</v>
      </c>
      <c r="N12909">
        <v>21</v>
      </c>
      <c r="O12909" t="s">
        <v>176</v>
      </c>
      <c r="P12909" t="s">
        <v>130</v>
      </c>
      <c r="Q12909" t="s">
        <v>131</v>
      </c>
      <c r="R12909">
        <v>232</v>
      </c>
      <c r="S12909" t="s">
        <v>132</v>
      </c>
      <c r="T12909">
        <v>24</v>
      </c>
      <c r="U12909">
        <v>1</v>
      </c>
      <c r="V12909">
        <v>414</v>
      </c>
      <c r="W12909">
        <v>24</v>
      </c>
      <c r="X12909">
        <v>1</v>
      </c>
      <c r="Y12909">
        <v>414</v>
      </c>
    </row>
    <row r="12910" spans="1:25">
      <c r="A12910" s="10">
        <v>45627</v>
      </c>
      <c r="B12910" t="s">
        <v>76</v>
      </c>
      <c r="C12910" t="s">
        <v>4256</v>
      </c>
      <c r="D12910" t="s">
        <v>5669</v>
      </c>
      <c r="E12910">
        <v>468</v>
      </c>
      <c r="F12910" t="s">
        <v>5871</v>
      </c>
      <c r="G12910">
        <v>933</v>
      </c>
      <c r="H12910" t="s">
        <v>5872</v>
      </c>
      <c r="I12910">
        <v>563</v>
      </c>
      <c r="J12910" t="s">
        <v>5899</v>
      </c>
      <c r="K12910">
        <v>320446</v>
      </c>
      <c r="L12910" t="s">
        <v>5900</v>
      </c>
      <c r="M12910">
        <v>0</v>
      </c>
      <c r="N12910">
        <v>21</v>
      </c>
      <c r="O12910" t="s">
        <v>176</v>
      </c>
      <c r="P12910" t="s">
        <v>109</v>
      </c>
      <c r="Q12910" t="s">
        <v>109</v>
      </c>
      <c r="R12910">
        <v>444</v>
      </c>
      <c r="S12910" t="s">
        <v>133</v>
      </c>
      <c r="T12910">
        <v>0</v>
      </c>
      <c r="U12910">
        <v>0</v>
      </c>
      <c r="V12910">
        <v>0</v>
      </c>
      <c r="W12910">
        <v>0</v>
      </c>
      <c r="X12910">
        <v>0</v>
      </c>
      <c r="Y12910">
        <v>0</v>
      </c>
    </row>
    <row r="12911" spans="1:25">
      <c r="A12911" s="10">
        <v>45627</v>
      </c>
      <c r="B12911" t="s">
        <v>76</v>
      </c>
      <c r="C12911" t="s">
        <v>4256</v>
      </c>
      <c r="D12911" t="s">
        <v>4256</v>
      </c>
      <c r="E12911">
        <v>86</v>
      </c>
      <c r="F12911" t="s">
        <v>5901</v>
      </c>
      <c r="G12911">
        <v>2116</v>
      </c>
      <c r="H12911" t="s">
        <v>5902</v>
      </c>
      <c r="I12911">
        <v>415</v>
      </c>
      <c r="J12911" t="s">
        <v>5903</v>
      </c>
      <c r="K12911">
        <v>192429</v>
      </c>
      <c r="L12911" t="s">
        <v>5904</v>
      </c>
      <c r="M12911">
        <v>0</v>
      </c>
      <c r="N12911">
        <v>21</v>
      </c>
      <c r="O12911" t="s">
        <v>83</v>
      </c>
      <c r="P12911" t="s">
        <v>130</v>
      </c>
      <c r="Q12911" t="s">
        <v>188</v>
      </c>
      <c r="R12911">
        <v>234</v>
      </c>
      <c r="S12911" t="s">
        <v>389</v>
      </c>
      <c r="T12911">
        <v>12</v>
      </c>
      <c r="U12911">
        <v>8.3333332999999996E-2</v>
      </c>
      <c r="V12911">
        <v>105.6</v>
      </c>
      <c r="W12911">
        <v>0</v>
      </c>
      <c r="X12911">
        <v>0</v>
      </c>
      <c r="Y12911">
        <v>0</v>
      </c>
    </row>
    <row r="12912" spans="1:25">
      <c r="A12912" s="10">
        <v>45627</v>
      </c>
      <c r="B12912" t="s">
        <v>76</v>
      </c>
      <c r="C12912" t="s">
        <v>4256</v>
      </c>
      <c r="D12912" t="s">
        <v>4256</v>
      </c>
      <c r="E12912">
        <v>86</v>
      </c>
      <c r="F12912" t="s">
        <v>5901</v>
      </c>
      <c r="G12912">
        <v>2116</v>
      </c>
      <c r="H12912" t="s">
        <v>5902</v>
      </c>
      <c r="I12912">
        <v>415</v>
      </c>
      <c r="J12912" t="s">
        <v>5903</v>
      </c>
      <c r="K12912">
        <v>192429</v>
      </c>
      <c r="L12912" t="s">
        <v>5904</v>
      </c>
      <c r="M12912">
        <v>0</v>
      </c>
      <c r="N12912">
        <v>21</v>
      </c>
      <c r="O12912" t="s">
        <v>83</v>
      </c>
      <c r="P12912" t="s">
        <v>130</v>
      </c>
      <c r="Q12912" t="s">
        <v>188</v>
      </c>
      <c r="R12912">
        <v>405</v>
      </c>
      <c r="S12912" t="s">
        <v>219</v>
      </c>
      <c r="T12912">
        <v>1</v>
      </c>
      <c r="U12912">
        <v>8.3333332999999996E-2</v>
      </c>
      <c r="V12912">
        <v>146</v>
      </c>
      <c r="W12912">
        <v>1</v>
      </c>
      <c r="X12912">
        <v>8.3333332999999996E-2</v>
      </c>
      <c r="Y12912">
        <v>146</v>
      </c>
    </row>
    <row r="12913" spans="1:25">
      <c r="A12913" s="10">
        <v>45627</v>
      </c>
      <c r="B12913" t="s">
        <v>76</v>
      </c>
      <c r="C12913" t="s">
        <v>4256</v>
      </c>
      <c r="D12913" t="s">
        <v>4256</v>
      </c>
      <c r="E12913">
        <v>86</v>
      </c>
      <c r="F12913" t="s">
        <v>5901</v>
      </c>
      <c r="G12913">
        <v>2116</v>
      </c>
      <c r="H12913" t="s">
        <v>5902</v>
      </c>
      <c r="I12913">
        <v>415</v>
      </c>
      <c r="J12913" t="s">
        <v>5903</v>
      </c>
      <c r="K12913">
        <v>284180</v>
      </c>
      <c r="L12913" t="s">
        <v>5905</v>
      </c>
      <c r="M12913">
        <v>0</v>
      </c>
      <c r="N12913">
        <v>22</v>
      </c>
      <c r="O12913" t="s">
        <v>83</v>
      </c>
      <c r="P12913" t="s">
        <v>91</v>
      </c>
      <c r="Q12913" t="s">
        <v>125</v>
      </c>
      <c r="R12913">
        <v>429</v>
      </c>
      <c r="S12913" t="s">
        <v>281</v>
      </c>
      <c r="T12913">
        <v>4</v>
      </c>
      <c r="U12913">
        <v>3.3333333E-2</v>
      </c>
      <c r="V12913">
        <v>360</v>
      </c>
      <c r="W12913">
        <v>4</v>
      </c>
      <c r="X12913">
        <v>3.3333333E-2</v>
      </c>
      <c r="Y12913">
        <v>360</v>
      </c>
    </row>
    <row r="12914" spans="1:25">
      <c r="A12914" s="10">
        <v>45627</v>
      </c>
      <c r="B12914" t="s">
        <v>76</v>
      </c>
      <c r="C12914" t="s">
        <v>4256</v>
      </c>
      <c r="D12914" t="s">
        <v>4256</v>
      </c>
      <c r="E12914">
        <v>86</v>
      </c>
      <c r="F12914" t="s">
        <v>5901</v>
      </c>
      <c r="G12914">
        <v>2116</v>
      </c>
      <c r="H12914" t="s">
        <v>5902</v>
      </c>
      <c r="I12914">
        <v>415</v>
      </c>
      <c r="J12914" t="s">
        <v>5903</v>
      </c>
      <c r="K12914">
        <v>284180</v>
      </c>
      <c r="L12914" t="s">
        <v>5905</v>
      </c>
      <c r="M12914">
        <v>0</v>
      </c>
      <c r="N12914">
        <v>22</v>
      </c>
      <c r="O12914" t="s">
        <v>83</v>
      </c>
      <c r="P12914" t="s">
        <v>91</v>
      </c>
      <c r="Q12914" t="s">
        <v>125</v>
      </c>
      <c r="R12914">
        <v>428</v>
      </c>
      <c r="S12914" t="s">
        <v>232</v>
      </c>
      <c r="T12914">
        <v>2</v>
      </c>
      <c r="U12914">
        <v>3.3333333E-2</v>
      </c>
      <c r="V12914">
        <v>352</v>
      </c>
      <c r="W12914">
        <v>2</v>
      </c>
      <c r="X12914">
        <v>3.3333333E-2</v>
      </c>
      <c r="Y12914">
        <v>352</v>
      </c>
    </row>
    <row r="12915" spans="1:25">
      <c r="A12915" s="10">
        <v>45627</v>
      </c>
      <c r="B12915" t="s">
        <v>76</v>
      </c>
      <c r="C12915" t="s">
        <v>4256</v>
      </c>
      <c r="D12915" t="s">
        <v>4256</v>
      </c>
      <c r="E12915">
        <v>86</v>
      </c>
      <c r="F12915" t="s">
        <v>5901</v>
      </c>
      <c r="G12915">
        <v>2116</v>
      </c>
      <c r="H12915" t="s">
        <v>5902</v>
      </c>
      <c r="I12915">
        <v>415</v>
      </c>
      <c r="J12915" t="s">
        <v>5903</v>
      </c>
      <c r="K12915">
        <v>284180</v>
      </c>
      <c r="L12915" t="s">
        <v>5905</v>
      </c>
      <c r="M12915">
        <v>0</v>
      </c>
      <c r="N12915">
        <v>22</v>
      </c>
      <c r="O12915" t="s">
        <v>83</v>
      </c>
      <c r="P12915" t="s">
        <v>91</v>
      </c>
      <c r="Q12915" t="s">
        <v>125</v>
      </c>
      <c r="R12915">
        <v>427</v>
      </c>
      <c r="S12915" t="s">
        <v>797</v>
      </c>
      <c r="T12915">
        <v>1</v>
      </c>
      <c r="U12915">
        <v>4.1666666999999998E-2</v>
      </c>
      <c r="V12915">
        <v>415</v>
      </c>
      <c r="W12915">
        <v>1</v>
      </c>
      <c r="X12915">
        <v>4.1666666999999998E-2</v>
      </c>
      <c r="Y12915">
        <v>415</v>
      </c>
    </row>
    <row r="12916" spans="1:25">
      <c r="A12916" s="10">
        <v>45627</v>
      </c>
      <c r="B12916" t="s">
        <v>76</v>
      </c>
      <c r="C12916" t="s">
        <v>4256</v>
      </c>
      <c r="D12916" t="s">
        <v>4256</v>
      </c>
      <c r="E12916">
        <v>86</v>
      </c>
      <c r="F12916" t="s">
        <v>5901</v>
      </c>
      <c r="G12916">
        <v>2116</v>
      </c>
      <c r="H12916" t="s">
        <v>5902</v>
      </c>
      <c r="I12916">
        <v>415</v>
      </c>
      <c r="J12916" t="s">
        <v>5903</v>
      </c>
      <c r="K12916">
        <v>104457</v>
      </c>
      <c r="L12916" t="s">
        <v>5906</v>
      </c>
      <c r="M12916">
        <v>0</v>
      </c>
      <c r="N12916">
        <v>22</v>
      </c>
      <c r="O12916" t="s">
        <v>83</v>
      </c>
      <c r="P12916" t="s">
        <v>91</v>
      </c>
      <c r="Q12916" t="s">
        <v>125</v>
      </c>
      <c r="R12916">
        <v>427</v>
      </c>
      <c r="S12916" t="s">
        <v>797</v>
      </c>
      <c r="T12916">
        <v>1</v>
      </c>
      <c r="U12916">
        <v>4.1666666999999998E-2</v>
      </c>
      <c r="V12916">
        <v>415</v>
      </c>
      <c r="W12916">
        <v>1</v>
      </c>
      <c r="X12916">
        <v>4.1666666999999998E-2</v>
      </c>
      <c r="Y12916">
        <v>415</v>
      </c>
    </row>
    <row r="12917" spans="1:25">
      <c r="A12917" s="10">
        <v>45627</v>
      </c>
      <c r="B12917" t="s">
        <v>76</v>
      </c>
      <c r="C12917" t="s">
        <v>4256</v>
      </c>
      <c r="D12917" t="s">
        <v>4256</v>
      </c>
      <c r="E12917">
        <v>86</v>
      </c>
      <c r="F12917" t="s">
        <v>5901</v>
      </c>
      <c r="G12917">
        <v>2116</v>
      </c>
      <c r="H12917" t="s">
        <v>5902</v>
      </c>
      <c r="I12917">
        <v>415</v>
      </c>
      <c r="J12917" t="s">
        <v>5903</v>
      </c>
      <c r="K12917">
        <v>104457</v>
      </c>
      <c r="L12917" t="s">
        <v>5906</v>
      </c>
      <c r="M12917">
        <v>0</v>
      </c>
      <c r="N12917">
        <v>22</v>
      </c>
      <c r="O12917" t="s">
        <v>83</v>
      </c>
      <c r="P12917" t="s">
        <v>91</v>
      </c>
      <c r="Q12917" t="s">
        <v>125</v>
      </c>
      <c r="R12917">
        <v>430</v>
      </c>
      <c r="S12917" t="s">
        <v>233</v>
      </c>
      <c r="T12917">
        <v>6</v>
      </c>
      <c r="U12917">
        <v>2.5000000000000001E-2</v>
      </c>
      <c r="V12917">
        <v>291</v>
      </c>
      <c r="W12917">
        <v>6</v>
      </c>
      <c r="X12917">
        <v>2.5000000000000001E-2</v>
      </c>
      <c r="Y12917">
        <v>291</v>
      </c>
    </row>
    <row r="12918" spans="1:25">
      <c r="A12918" s="10">
        <v>45627</v>
      </c>
      <c r="B12918" t="s">
        <v>76</v>
      </c>
      <c r="C12918" t="s">
        <v>4256</v>
      </c>
      <c r="D12918" t="s">
        <v>4256</v>
      </c>
      <c r="E12918">
        <v>86</v>
      </c>
      <c r="F12918" t="s">
        <v>5901</v>
      </c>
      <c r="G12918">
        <v>2116</v>
      </c>
      <c r="H12918" t="s">
        <v>5902</v>
      </c>
      <c r="I12918">
        <v>415</v>
      </c>
      <c r="J12918" t="s">
        <v>5903</v>
      </c>
      <c r="K12918">
        <v>104457</v>
      </c>
      <c r="L12918" t="s">
        <v>5906</v>
      </c>
      <c r="M12918">
        <v>0</v>
      </c>
      <c r="N12918">
        <v>22</v>
      </c>
      <c r="O12918" t="s">
        <v>83</v>
      </c>
      <c r="P12918" t="s">
        <v>288</v>
      </c>
      <c r="Q12918" t="s">
        <v>289</v>
      </c>
      <c r="R12918">
        <v>297</v>
      </c>
      <c r="S12918" t="s">
        <v>290</v>
      </c>
      <c r="T12918">
        <v>4</v>
      </c>
      <c r="U12918">
        <v>0.33333333300000001</v>
      </c>
      <c r="V12918">
        <v>152</v>
      </c>
      <c r="W12918">
        <v>4</v>
      </c>
      <c r="X12918">
        <v>0.33333333300000001</v>
      </c>
      <c r="Y12918">
        <v>152</v>
      </c>
    </row>
    <row r="12919" spans="1:25">
      <c r="A12919" s="10">
        <v>45627</v>
      </c>
      <c r="B12919" t="s">
        <v>76</v>
      </c>
      <c r="C12919" t="s">
        <v>4256</v>
      </c>
      <c r="D12919" t="s">
        <v>4256</v>
      </c>
      <c r="E12919">
        <v>86</v>
      </c>
      <c r="F12919" t="s">
        <v>5901</v>
      </c>
      <c r="G12919">
        <v>2116</v>
      </c>
      <c r="H12919" t="s">
        <v>5902</v>
      </c>
      <c r="I12919">
        <v>415</v>
      </c>
      <c r="J12919" t="s">
        <v>5903</v>
      </c>
      <c r="K12919">
        <v>106370</v>
      </c>
      <c r="L12919" t="s">
        <v>5907</v>
      </c>
      <c r="M12919">
        <v>0</v>
      </c>
      <c r="N12919">
        <v>22</v>
      </c>
      <c r="O12919" t="s">
        <v>83</v>
      </c>
      <c r="P12919" t="s">
        <v>91</v>
      </c>
      <c r="Q12919" t="s">
        <v>125</v>
      </c>
      <c r="R12919">
        <v>428</v>
      </c>
      <c r="S12919" t="s">
        <v>232</v>
      </c>
      <c r="T12919">
        <v>2</v>
      </c>
      <c r="U12919">
        <v>3.3333333E-2</v>
      </c>
      <c r="V12919">
        <v>352</v>
      </c>
      <c r="W12919">
        <v>2</v>
      </c>
      <c r="X12919">
        <v>3.3333333E-2</v>
      </c>
      <c r="Y12919">
        <v>352</v>
      </c>
    </row>
    <row r="12920" spans="1:25">
      <c r="A12920" s="10">
        <v>45627</v>
      </c>
      <c r="B12920" t="s">
        <v>76</v>
      </c>
      <c r="C12920" t="s">
        <v>4256</v>
      </c>
      <c r="D12920" t="s">
        <v>4256</v>
      </c>
      <c r="E12920">
        <v>86</v>
      </c>
      <c r="F12920" t="s">
        <v>5901</v>
      </c>
      <c r="G12920">
        <v>2116</v>
      </c>
      <c r="H12920" t="s">
        <v>5902</v>
      </c>
      <c r="I12920">
        <v>415</v>
      </c>
      <c r="J12920" t="s">
        <v>5903</v>
      </c>
      <c r="K12920">
        <v>106370</v>
      </c>
      <c r="L12920" t="s">
        <v>5907</v>
      </c>
      <c r="M12920">
        <v>0</v>
      </c>
      <c r="N12920">
        <v>22</v>
      </c>
      <c r="O12920" t="s">
        <v>83</v>
      </c>
      <c r="P12920" t="s">
        <v>91</v>
      </c>
      <c r="Q12920" t="s">
        <v>125</v>
      </c>
      <c r="R12920">
        <v>427</v>
      </c>
      <c r="S12920" t="s">
        <v>797</v>
      </c>
      <c r="T12920">
        <v>1</v>
      </c>
      <c r="U12920">
        <v>4.1666666999999998E-2</v>
      </c>
      <c r="V12920">
        <v>415</v>
      </c>
      <c r="W12920">
        <v>1</v>
      </c>
      <c r="X12920">
        <v>4.1666666999999998E-2</v>
      </c>
      <c r="Y12920">
        <v>415</v>
      </c>
    </row>
    <row r="12921" spans="1:25">
      <c r="A12921" s="10">
        <v>45627</v>
      </c>
      <c r="B12921" t="s">
        <v>76</v>
      </c>
      <c r="C12921" t="s">
        <v>4256</v>
      </c>
      <c r="D12921" t="s">
        <v>4256</v>
      </c>
      <c r="E12921">
        <v>86</v>
      </c>
      <c r="F12921" t="s">
        <v>5901</v>
      </c>
      <c r="G12921">
        <v>2116</v>
      </c>
      <c r="H12921" t="s">
        <v>5902</v>
      </c>
      <c r="I12921">
        <v>415</v>
      </c>
      <c r="J12921" t="s">
        <v>5903</v>
      </c>
      <c r="K12921">
        <v>17779</v>
      </c>
      <c r="L12921" t="s">
        <v>5908</v>
      </c>
      <c r="M12921">
        <v>0</v>
      </c>
      <c r="N12921">
        <v>22</v>
      </c>
      <c r="O12921" t="s">
        <v>83</v>
      </c>
      <c r="P12921" t="s">
        <v>91</v>
      </c>
      <c r="Q12921" t="s">
        <v>125</v>
      </c>
      <c r="R12921">
        <v>429</v>
      </c>
      <c r="S12921" t="s">
        <v>281</v>
      </c>
      <c r="T12921">
        <v>4</v>
      </c>
      <c r="U12921">
        <v>3.3333333E-2</v>
      </c>
      <c r="V12921">
        <v>360</v>
      </c>
      <c r="W12921">
        <v>4</v>
      </c>
      <c r="X12921">
        <v>3.3333333E-2</v>
      </c>
      <c r="Y12921">
        <v>360</v>
      </c>
    </row>
    <row r="12922" spans="1:25">
      <c r="A12922" s="10">
        <v>45627</v>
      </c>
      <c r="B12922" t="s">
        <v>76</v>
      </c>
      <c r="C12922" t="s">
        <v>4256</v>
      </c>
      <c r="D12922" t="s">
        <v>4256</v>
      </c>
      <c r="E12922">
        <v>86</v>
      </c>
      <c r="F12922" t="s">
        <v>5901</v>
      </c>
      <c r="G12922">
        <v>2116</v>
      </c>
      <c r="H12922" t="s">
        <v>5902</v>
      </c>
      <c r="I12922">
        <v>415</v>
      </c>
      <c r="J12922" t="s">
        <v>5903</v>
      </c>
      <c r="K12922">
        <v>17779</v>
      </c>
      <c r="L12922" t="s">
        <v>5908</v>
      </c>
      <c r="M12922">
        <v>0</v>
      </c>
      <c r="N12922">
        <v>22</v>
      </c>
      <c r="O12922" t="s">
        <v>83</v>
      </c>
      <c r="P12922" t="s">
        <v>91</v>
      </c>
      <c r="Q12922" t="s">
        <v>125</v>
      </c>
      <c r="R12922">
        <v>428</v>
      </c>
      <c r="S12922" t="s">
        <v>232</v>
      </c>
      <c r="T12922">
        <v>2</v>
      </c>
      <c r="U12922">
        <v>3.3333333E-2</v>
      </c>
      <c r="V12922">
        <v>352</v>
      </c>
      <c r="W12922">
        <v>2</v>
      </c>
      <c r="X12922">
        <v>3.3333333E-2</v>
      </c>
      <c r="Y12922">
        <v>352</v>
      </c>
    </row>
    <row r="12923" spans="1:25">
      <c r="A12923" s="10">
        <v>45627</v>
      </c>
      <c r="B12923" t="s">
        <v>76</v>
      </c>
      <c r="C12923" t="s">
        <v>4256</v>
      </c>
      <c r="D12923" t="s">
        <v>4256</v>
      </c>
      <c r="E12923">
        <v>86</v>
      </c>
      <c r="F12923" t="s">
        <v>5901</v>
      </c>
      <c r="G12923">
        <v>2116</v>
      </c>
      <c r="H12923" t="s">
        <v>5902</v>
      </c>
      <c r="I12923">
        <v>415</v>
      </c>
      <c r="J12923" t="s">
        <v>5903</v>
      </c>
      <c r="K12923">
        <v>8340</v>
      </c>
      <c r="L12923" t="s">
        <v>5909</v>
      </c>
      <c r="M12923">
        <v>0</v>
      </c>
      <c r="N12923">
        <v>4</v>
      </c>
      <c r="O12923" t="s">
        <v>83</v>
      </c>
      <c r="P12923" t="s">
        <v>130</v>
      </c>
      <c r="Q12923" t="s">
        <v>188</v>
      </c>
      <c r="R12923">
        <v>234</v>
      </c>
      <c r="S12923" t="s">
        <v>389</v>
      </c>
      <c r="T12923">
        <v>12</v>
      </c>
      <c r="U12923">
        <v>8.3333332999999996E-2</v>
      </c>
      <c r="V12923">
        <v>105.6</v>
      </c>
      <c r="W12923">
        <v>0</v>
      </c>
      <c r="X12923">
        <v>0</v>
      </c>
      <c r="Y12923">
        <v>0</v>
      </c>
    </row>
    <row r="12924" spans="1:25">
      <c r="A12924" s="10">
        <v>45627</v>
      </c>
      <c r="B12924" t="s">
        <v>76</v>
      </c>
      <c r="C12924" t="s">
        <v>4256</v>
      </c>
      <c r="D12924" t="s">
        <v>4256</v>
      </c>
      <c r="E12924">
        <v>86</v>
      </c>
      <c r="F12924" t="s">
        <v>5901</v>
      </c>
      <c r="G12924">
        <v>2116</v>
      </c>
      <c r="H12924" t="s">
        <v>5902</v>
      </c>
      <c r="I12924">
        <v>415</v>
      </c>
      <c r="J12924" t="s">
        <v>5903</v>
      </c>
      <c r="K12924">
        <v>8340</v>
      </c>
      <c r="L12924" t="s">
        <v>5909</v>
      </c>
      <c r="M12924">
        <v>0</v>
      </c>
      <c r="N12924">
        <v>4</v>
      </c>
      <c r="O12924" t="s">
        <v>83</v>
      </c>
      <c r="P12924" t="s">
        <v>130</v>
      </c>
      <c r="Q12924" t="s">
        <v>188</v>
      </c>
      <c r="R12924">
        <v>405</v>
      </c>
      <c r="S12924" t="s">
        <v>219</v>
      </c>
      <c r="T12924">
        <v>1</v>
      </c>
      <c r="U12924">
        <v>8.3333332999999996E-2</v>
      </c>
      <c r="V12924">
        <v>146</v>
      </c>
      <c r="W12924">
        <v>1</v>
      </c>
      <c r="X12924">
        <v>8.3333332999999996E-2</v>
      </c>
      <c r="Y12924">
        <v>146</v>
      </c>
    </row>
    <row r="12925" spans="1:25">
      <c r="A12925" s="10">
        <v>45627</v>
      </c>
      <c r="B12925" t="s">
        <v>76</v>
      </c>
      <c r="C12925" t="s">
        <v>4256</v>
      </c>
      <c r="D12925" t="s">
        <v>4256</v>
      </c>
      <c r="E12925">
        <v>86</v>
      </c>
      <c r="F12925" t="s">
        <v>5901</v>
      </c>
      <c r="G12925">
        <v>2116</v>
      </c>
      <c r="H12925" t="s">
        <v>5902</v>
      </c>
      <c r="I12925">
        <v>415</v>
      </c>
      <c r="J12925" t="s">
        <v>5903</v>
      </c>
      <c r="K12925">
        <v>104273</v>
      </c>
      <c r="L12925" t="s">
        <v>5910</v>
      </c>
      <c r="M12925">
        <v>0</v>
      </c>
      <c r="N12925">
        <v>22</v>
      </c>
      <c r="O12925" t="s">
        <v>83</v>
      </c>
      <c r="P12925" t="s">
        <v>130</v>
      </c>
      <c r="Q12925" t="s">
        <v>188</v>
      </c>
      <c r="R12925">
        <v>234</v>
      </c>
      <c r="S12925" t="s">
        <v>389</v>
      </c>
      <c r="T12925">
        <v>12</v>
      </c>
      <c r="U12925">
        <v>8.3333332999999996E-2</v>
      </c>
      <c r="V12925">
        <v>105.6</v>
      </c>
      <c r="W12925">
        <v>12</v>
      </c>
      <c r="X12925">
        <v>8.3333332999999996E-2</v>
      </c>
      <c r="Y12925">
        <v>105.6</v>
      </c>
    </row>
    <row r="12926" spans="1:25">
      <c r="A12926" s="10">
        <v>45627</v>
      </c>
      <c r="B12926" t="s">
        <v>76</v>
      </c>
      <c r="C12926" t="s">
        <v>4256</v>
      </c>
      <c r="D12926" t="s">
        <v>4256</v>
      </c>
      <c r="E12926">
        <v>86</v>
      </c>
      <c r="F12926" t="s">
        <v>5901</v>
      </c>
      <c r="G12926">
        <v>2116</v>
      </c>
      <c r="H12926" t="s">
        <v>5902</v>
      </c>
      <c r="I12926">
        <v>415</v>
      </c>
      <c r="J12926" t="s">
        <v>5903</v>
      </c>
      <c r="K12926">
        <v>108132</v>
      </c>
      <c r="L12926" t="s">
        <v>5911</v>
      </c>
      <c r="M12926">
        <v>0</v>
      </c>
      <c r="N12926">
        <v>21</v>
      </c>
      <c r="O12926" t="s">
        <v>83</v>
      </c>
      <c r="P12926" t="s">
        <v>91</v>
      </c>
      <c r="Q12926" t="s">
        <v>125</v>
      </c>
      <c r="R12926">
        <v>427</v>
      </c>
      <c r="S12926" t="s">
        <v>797</v>
      </c>
      <c r="T12926">
        <v>1</v>
      </c>
      <c r="U12926">
        <v>4.1666666999999998E-2</v>
      </c>
      <c r="V12926">
        <v>415</v>
      </c>
      <c r="W12926">
        <v>1</v>
      </c>
      <c r="X12926">
        <v>4.1666666999999998E-2</v>
      </c>
      <c r="Y12926">
        <v>415</v>
      </c>
    </row>
    <row r="12927" spans="1:25">
      <c r="A12927" s="10">
        <v>45627</v>
      </c>
      <c r="B12927" t="s">
        <v>76</v>
      </c>
      <c r="C12927" t="s">
        <v>4256</v>
      </c>
      <c r="D12927" t="s">
        <v>4256</v>
      </c>
      <c r="E12927">
        <v>86</v>
      </c>
      <c r="F12927" t="s">
        <v>5901</v>
      </c>
      <c r="G12927">
        <v>2116</v>
      </c>
      <c r="H12927" t="s">
        <v>5902</v>
      </c>
      <c r="I12927">
        <v>415</v>
      </c>
      <c r="J12927" t="s">
        <v>5903</v>
      </c>
      <c r="K12927">
        <v>9874</v>
      </c>
      <c r="L12927" t="s">
        <v>4664</v>
      </c>
      <c r="M12927">
        <v>0</v>
      </c>
      <c r="N12927">
        <v>22</v>
      </c>
      <c r="O12927" t="s">
        <v>83</v>
      </c>
      <c r="P12927" t="s">
        <v>91</v>
      </c>
      <c r="Q12927" t="s">
        <v>125</v>
      </c>
      <c r="R12927">
        <v>428</v>
      </c>
      <c r="S12927" t="s">
        <v>232</v>
      </c>
      <c r="T12927">
        <v>2</v>
      </c>
      <c r="U12927">
        <v>3.3333333E-2</v>
      </c>
      <c r="V12927">
        <v>352</v>
      </c>
      <c r="W12927">
        <v>2</v>
      </c>
      <c r="X12927">
        <v>3.3333333E-2</v>
      </c>
      <c r="Y12927">
        <v>352</v>
      </c>
    </row>
    <row r="12928" spans="1:25">
      <c r="A12928" s="10">
        <v>45627</v>
      </c>
      <c r="B12928" t="s">
        <v>76</v>
      </c>
      <c r="C12928" t="s">
        <v>4256</v>
      </c>
      <c r="D12928" t="s">
        <v>4256</v>
      </c>
      <c r="E12928">
        <v>86</v>
      </c>
      <c r="F12928" t="s">
        <v>5901</v>
      </c>
      <c r="G12928">
        <v>2116</v>
      </c>
      <c r="H12928" t="s">
        <v>5902</v>
      </c>
      <c r="I12928">
        <v>415</v>
      </c>
      <c r="J12928" t="s">
        <v>5903</v>
      </c>
      <c r="K12928">
        <v>9874</v>
      </c>
      <c r="L12928" t="s">
        <v>4664</v>
      </c>
      <c r="M12928">
        <v>0</v>
      </c>
      <c r="N12928">
        <v>22</v>
      </c>
      <c r="O12928" t="s">
        <v>83</v>
      </c>
      <c r="P12928" t="s">
        <v>91</v>
      </c>
      <c r="Q12928" t="s">
        <v>125</v>
      </c>
      <c r="R12928">
        <v>427</v>
      </c>
      <c r="S12928" t="s">
        <v>797</v>
      </c>
      <c r="T12928">
        <v>1</v>
      </c>
      <c r="U12928">
        <v>4.1666666999999998E-2</v>
      </c>
      <c r="V12928">
        <v>415</v>
      </c>
      <c r="W12928">
        <v>1</v>
      </c>
      <c r="X12928">
        <v>4.1666666999999998E-2</v>
      </c>
      <c r="Y12928">
        <v>415</v>
      </c>
    </row>
    <row r="12929" spans="1:25">
      <c r="A12929" s="10">
        <v>45627</v>
      </c>
      <c r="B12929" t="s">
        <v>76</v>
      </c>
      <c r="C12929" t="s">
        <v>4256</v>
      </c>
      <c r="D12929" t="s">
        <v>4256</v>
      </c>
      <c r="E12929">
        <v>86</v>
      </c>
      <c r="F12929" t="s">
        <v>5901</v>
      </c>
      <c r="G12929">
        <v>2116</v>
      </c>
      <c r="H12929" t="s">
        <v>5902</v>
      </c>
      <c r="I12929">
        <v>415</v>
      </c>
      <c r="J12929" t="s">
        <v>5903</v>
      </c>
      <c r="K12929">
        <v>9874</v>
      </c>
      <c r="L12929" t="s">
        <v>4664</v>
      </c>
      <c r="M12929">
        <v>0</v>
      </c>
      <c r="N12929">
        <v>22</v>
      </c>
      <c r="O12929" t="s">
        <v>83</v>
      </c>
      <c r="P12929" t="s">
        <v>288</v>
      </c>
      <c r="Q12929" t="s">
        <v>696</v>
      </c>
      <c r="R12929">
        <v>253</v>
      </c>
      <c r="S12929" t="s">
        <v>697</v>
      </c>
      <c r="T12929">
        <v>2</v>
      </c>
      <c r="U12929">
        <v>0.1</v>
      </c>
      <c r="V12929">
        <v>270</v>
      </c>
      <c r="W12929">
        <v>2</v>
      </c>
      <c r="X12929">
        <v>0.1</v>
      </c>
      <c r="Y12929">
        <v>270</v>
      </c>
    </row>
    <row r="12930" spans="1:25">
      <c r="A12930" s="10">
        <v>45627</v>
      </c>
      <c r="B12930" t="s">
        <v>76</v>
      </c>
      <c r="C12930" t="s">
        <v>4256</v>
      </c>
      <c r="D12930" t="s">
        <v>4256</v>
      </c>
      <c r="E12930">
        <v>86</v>
      </c>
      <c r="F12930" t="s">
        <v>5901</v>
      </c>
      <c r="G12930">
        <v>2116</v>
      </c>
      <c r="H12930" t="s">
        <v>5902</v>
      </c>
      <c r="I12930">
        <v>415</v>
      </c>
      <c r="J12930" t="s">
        <v>5903</v>
      </c>
      <c r="K12930">
        <v>103786</v>
      </c>
      <c r="L12930" t="s">
        <v>922</v>
      </c>
      <c r="M12930">
        <v>0</v>
      </c>
      <c r="N12930">
        <v>4</v>
      </c>
      <c r="O12930" t="s">
        <v>83</v>
      </c>
      <c r="P12930" t="s">
        <v>91</v>
      </c>
      <c r="Q12930" t="s">
        <v>125</v>
      </c>
      <c r="R12930">
        <v>427</v>
      </c>
      <c r="S12930" t="s">
        <v>797</v>
      </c>
      <c r="T12930">
        <v>1</v>
      </c>
      <c r="U12930">
        <v>4.1666666999999998E-2</v>
      </c>
      <c r="V12930">
        <v>415</v>
      </c>
      <c r="W12930">
        <v>1</v>
      </c>
      <c r="X12930">
        <v>4.1666666999999998E-2</v>
      </c>
      <c r="Y12930">
        <v>415</v>
      </c>
    </row>
    <row r="12931" spans="1:25">
      <c r="A12931" s="10">
        <v>45627</v>
      </c>
      <c r="B12931" t="s">
        <v>76</v>
      </c>
      <c r="C12931" t="s">
        <v>4256</v>
      </c>
      <c r="D12931" t="s">
        <v>4256</v>
      </c>
      <c r="E12931">
        <v>86</v>
      </c>
      <c r="F12931" t="s">
        <v>5901</v>
      </c>
      <c r="G12931">
        <v>2116</v>
      </c>
      <c r="H12931" t="s">
        <v>5902</v>
      </c>
      <c r="I12931">
        <v>415</v>
      </c>
      <c r="J12931" t="s">
        <v>5903</v>
      </c>
      <c r="K12931">
        <v>106077</v>
      </c>
      <c r="L12931" t="s">
        <v>5912</v>
      </c>
      <c r="M12931">
        <v>0</v>
      </c>
      <c r="N12931">
        <v>22</v>
      </c>
      <c r="O12931" t="s">
        <v>83</v>
      </c>
      <c r="P12931" t="s">
        <v>91</v>
      </c>
      <c r="Q12931" t="s">
        <v>125</v>
      </c>
      <c r="R12931">
        <v>427</v>
      </c>
      <c r="S12931" t="s">
        <v>797</v>
      </c>
      <c r="T12931">
        <v>1</v>
      </c>
      <c r="U12931">
        <v>4.1666666999999998E-2</v>
      </c>
      <c r="V12931">
        <v>415</v>
      </c>
      <c r="W12931">
        <v>1</v>
      </c>
      <c r="X12931">
        <v>4.1666666999999998E-2</v>
      </c>
      <c r="Y12931">
        <v>415</v>
      </c>
    </row>
    <row r="12932" spans="1:25">
      <c r="A12932" s="10">
        <v>45627</v>
      </c>
      <c r="B12932" t="s">
        <v>76</v>
      </c>
      <c r="C12932" t="s">
        <v>4256</v>
      </c>
      <c r="D12932" t="s">
        <v>4256</v>
      </c>
      <c r="E12932">
        <v>86</v>
      </c>
      <c r="F12932" t="s">
        <v>5901</v>
      </c>
      <c r="G12932">
        <v>2116</v>
      </c>
      <c r="H12932" t="s">
        <v>5902</v>
      </c>
      <c r="I12932">
        <v>415</v>
      </c>
      <c r="J12932" t="s">
        <v>5903</v>
      </c>
      <c r="K12932">
        <v>106077</v>
      </c>
      <c r="L12932" t="s">
        <v>5912</v>
      </c>
      <c r="M12932">
        <v>0</v>
      </c>
      <c r="N12932">
        <v>22</v>
      </c>
      <c r="O12932" t="s">
        <v>83</v>
      </c>
      <c r="P12932" t="s">
        <v>130</v>
      </c>
      <c r="Q12932" t="s">
        <v>188</v>
      </c>
      <c r="R12932">
        <v>234</v>
      </c>
      <c r="S12932" t="s">
        <v>389</v>
      </c>
      <c r="T12932">
        <v>12</v>
      </c>
      <c r="U12932">
        <v>8.3333332999999996E-2</v>
      </c>
      <c r="V12932">
        <v>105.6</v>
      </c>
      <c r="W12932">
        <v>12</v>
      </c>
      <c r="X12932">
        <v>8.3333332999999996E-2</v>
      </c>
      <c r="Y12932">
        <v>105.6</v>
      </c>
    </row>
    <row r="12933" spans="1:25">
      <c r="A12933" s="10">
        <v>45627</v>
      </c>
      <c r="B12933" t="s">
        <v>76</v>
      </c>
      <c r="C12933" t="s">
        <v>4256</v>
      </c>
      <c r="D12933" t="s">
        <v>4256</v>
      </c>
      <c r="E12933">
        <v>86</v>
      </c>
      <c r="F12933" t="s">
        <v>5901</v>
      </c>
      <c r="G12933">
        <v>2116</v>
      </c>
      <c r="H12933" t="s">
        <v>5902</v>
      </c>
      <c r="I12933">
        <v>415</v>
      </c>
      <c r="J12933" t="s">
        <v>5903</v>
      </c>
      <c r="K12933">
        <v>106077</v>
      </c>
      <c r="L12933" t="s">
        <v>5912</v>
      </c>
      <c r="M12933">
        <v>0</v>
      </c>
      <c r="N12933">
        <v>22</v>
      </c>
      <c r="O12933" t="s">
        <v>83</v>
      </c>
      <c r="P12933" t="s">
        <v>130</v>
      </c>
      <c r="Q12933" t="s">
        <v>188</v>
      </c>
      <c r="R12933">
        <v>405</v>
      </c>
      <c r="S12933" t="s">
        <v>219</v>
      </c>
      <c r="T12933">
        <v>2</v>
      </c>
      <c r="U12933">
        <v>0.16666666699999999</v>
      </c>
      <c r="V12933">
        <v>292</v>
      </c>
      <c r="W12933">
        <v>2</v>
      </c>
      <c r="X12933">
        <v>0.16666666699999999</v>
      </c>
      <c r="Y12933">
        <v>292</v>
      </c>
    </row>
    <row r="12934" spans="1:25">
      <c r="A12934" s="10">
        <v>45627</v>
      </c>
      <c r="B12934" t="s">
        <v>76</v>
      </c>
      <c r="C12934" t="s">
        <v>4256</v>
      </c>
      <c r="D12934" t="s">
        <v>4256</v>
      </c>
      <c r="E12934">
        <v>86</v>
      </c>
      <c r="F12934" t="s">
        <v>5901</v>
      </c>
      <c r="G12934">
        <v>2116</v>
      </c>
      <c r="H12934" t="s">
        <v>5902</v>
      </c>
      <c r="I12934">
        <v>415</v>
      </c>
      <c r="J12934" t="s">
        <v>5903</v>
      </c>
      <c r="K12934">
        <v>193204</v>
      </c>
      <c r="L12934" t="s">
        <v>5913</v>
      </c>
      <c r="M12934">
        <v>0</v>
      </c>
      <c r="N12934">
        <v>22</v>
      </c>
      <c r="O12934" t="s">
        <v>83</v>
      </c>
      <c r="P12934" t="s">
        <v>91</v>
      </c>
      <c r="Q12934" t="s">
        <v>125</v>
      </c>
      <c r="R12934">
        <v>427</v>
      </c>
      <c r="S12934" t="s">
        <v>797</v>
      </c>
      <c r="T12934">
        <v>1</v>
      </c>
      <c r="U12934">
        <v>4.1666666999999998E-2</v>
      </c>
      <c r="V12934">
        <v>415</v>
      </c>
      <c r="W12934">
        <v>1</v>
      </c>
      <c r="X12934">
        <v>4.1666666999999998E-2</v>
      </c>
      <c r="Y12934">
        <v>415</v>
      </c>
    </row>
    <row r="12935" spans="1:25">
      <c r="A12935" s="10">
        <v>45627</v>
      </c>
      <c r="B12935" t="s">
        <v>76</v>
      </c>
      <c r="C12935" t="s">
        <v>4256</v>
      </c>
      <c r="D12935" t="s">
        <v>4256</v>
      </c>
      <c r="E12935">
        <v>86</v>
      </c>
      <c r="F12935" t="s">
        <v>5901</v>
      </c>
      <c r="G12935">
        <v>2116</v>
      </c>
      <c r="H12935" t="s">
        <v>5902</v>
      </c>
      <c r="I12935">
        <v>415</v>
      </c>
      <c r="J12935" t="s">
        <v>5903</v>
      </c>
      <c r="K12935">
        <v>193204</v>
      </c>
      <c r="L12935" t="s">
        <v>5913</v>
      </c>
      <c r="M12935">
        <v>0</v>
      </c>
      <c r="N12935">
        <v>22</v>
      </c>
      <c r="O12935" t="s">
        <v>83</v>
      </c>
      <c r="P12935" t="s">
        <v>130</v>
      </c>
      <c r="Q12935" t="s">
        <v>188</v>
      </c>
      <c r="R12935">
        <v>234</v>
      </c>
      <c r="S12935" t="s">
        <v>389</v>
      </c>
      <c r="T12935">
        <v>12</v>
      </c>
      <c r="U12935">
        <v>8.3333332999999996E-2</v>
      </c>
      <c r="V12935">
        <v>105.6</v>
      </c>
      <c r="W12935">
        <v>12</v>
      </c>
      <c r="X12935">
        <v>8.3333332999999996E-2</v>
      </c>
      <c r="Y12935">
        <v>105.6</v>
      </c>
    </row>
    <row r="12936" spans="1:25">
      <c r="A12936" s="10">
        <v>45627</v>
      </c>
      <c r="B12936" t="s">
        <v>76</v>
      </c>
      <c r="C12936" t="s">
        <v>4256</v>
      </c>
      <c r="D12936" t="s">
        <v>4256</v>
      </c>
      <c r="E12936">
        <v>86</v>
      </c>
      <c r="F12936" t="s">
        <v>5901</v>
      </c>
      <c r="G12936">
        <v>2116</v>
      </c>
      <c r="H12936" t="s">
        <v>5902</v>
      </c>
      <c r="I12936">
        <v>415</v>
      </c>
      <c r="J12936" t="s">
        <v>5903</v>
      </c>
      <c r="K12936">
        <v>14456</v>
      </c>
      <c r="L12936" t="s">
        <v>5914</v>
      </c>
      <c r="M12936">
        <v>0</v>
      </c>
      <c r="N12936">
        <v>22</v>
      </c>
      <c r="O12936" t="s">
        <v>83</v>
      </c>
      <c r="P12936" t="s">
        <v>91</v>
      </c>
      <c r="Q12936" t="s">
        <v>125</v>
      </c>
      <c r="R12936">
        <v>429</v>
      </c>
      <c r="S12936" t="s">
        <v>281</v>
      </c>
      <c r="T12936">
        <v>4</v>
      </c>
      <c r="U12936">
        <v>3.3333333E-2</v>
      </c>
      <c r="V12936">
        <v>360</v>
      </c>
      <c r="W12936">
        <v>4</v>
      </c>
      <c r="X12936">
        <v>3.3333333E-2</v>
      </c>
      <c r="Y12936">
        <v>360</v>
      </c>
    </row>
    <row r="12937" spans="1:25">
      <c r="A12937" s="10">
        <v>45627</v>
      </c>
      <c r="B12937" t="s">
        <v>76</v>
      </c>
      <c r="C12937" t="s">
        <v>4256</v>
      </c>
      <c r="D12937" t="s">
        <v>4256</v>
      </c>
      <c r="E12937">
        <v>86</v>
      </c>
      <c r="F12937" t="s">
        <v>5901</v>
      </c>
      <c r="G12937">
        <v>2116</v>
      </c>
      <c r="H12937" t="s">
        <v>5902</v>
      </c>
      <c r="I12937">
        <v>415</v>
      </c>
      <c r="J12937" t="s">
        <v>5903</v>
      </c>
      <c r="K12937">
        <v>14456</v>
      </c>
      <c r="L12937" t="s">
        <v>5914</v>
      </c>
      <c r="M12937">
        <v>0</v>
      </c>
      <c r="N12937">
        <v>22</v>
      </c>
      <c r="O12937" t="s">
        <v>83</v>
      </c>
      <c r="P12937" t="s">
        <v>91</v>
      </c>
      <c r="Q12937" t="s">
        <v>125</v>
      </c>
      <c r="R12937">
        <v>427</v>
      </c>
      <c r="S12937" t="s">
        <v>797</v>
      </c>
      <c r="T12937">
        <v>1</v>
      </c>
      <c r="U12937">
        <v>4.1666666999999998E-2</v>
      </c>
      <c r="V12937">
        <v>415</v>
      </c>
      <c r="W12937">
        <v>1</v>
      </c>
      <c r="X12937">
        <v>4.1666666999999998E-2</v>
      </c>
      <c r="Y12937">
        <v>415</v>
      </c>
    </row>
    <row r="12938" spans="1:25">
      <c r="A12938" s="10">
        <v>45627</v>
      </c>
      <c r="B12938" t="s">
        <v>76</v>
      </c>
      <c r="C12938" t="s">
        <v>4256</v>
      </c>
      <c r="D12938" t="s">
        <v>4256</v>
      </c>
      <c r="E12938">
        <v>86</v>
      </c>
      <c r="F12938" t="s">
        <v>5901</v>
      </c>
      <c r="G12938">
        <v>2116</v>
      </c>
      <c r="H12938" t="s">
        <v>5902</v>
      </c>
      <c r="I12938">
        <v>415</v>
      </c>
      <c r="J12938" t="s">
        <v>5903</v>
      </c>
      <c r="K12938">
        <v>11111</v>
      </c>
      <c r="L12938" t="s">
        <v>5915</v>
      </c>
      <c r="M12938">
        <v>1</v>
      </c>
      <c r="N12938">
        <v>5</v>
      </c>
      <c r="O12938" t="s">
        <v>417</v>
      </c>
      <c r="P12938" t="s">
        <v>109</v>
      </c>
      <c r="Q12938" t="s">
        <v>109</v>
      </c>
      <c r="R12938">
        <v>133</v>
      </c>
      <c r="S12938" t="s">
        <v>163</v>
      </c>
      <c r="T12938">
        <v>0</v>
      </c>
      <c r="U12938">
        <v>0</v>
      </c>
      <c r="V12938">
        <v>0</v>
      </c>
      <c r="W12938">
        <v>0</v>
      </c>
      <c r="X12938">
        <v>0</v>
      </c>
      <c r="Y12938">
        <v>0</v>
      </c>
    </row>
    <row r="12939" spans="1:25">
      <c r="A12939" s="10">
        <v>45627</v>
      </c>
      <c r="B12939" t="s">
        <v>76</v>
      </c>
      <c r="C12939" t="s">
        <v>4256</v>
      </c>
      <c r="D12939" t="s">
        <v>4256</v>
      </c>
      <c r="E12939">
        <v>86</v>
      </c>
      <c r="F12939" t="s">
        <v>5901</v>
      </c>
      <c r="G12939">
        <v>2116</v>
      </c>
      <c r="H12939" t="s">
        <v>5902</v>
      </c>
      <c r="I12939">
        <v>415</v>
      </c>
      <c r="J12939" t="s">
        <v>5903</v>
      </c>
      <c r="K12939">
        <v>11111</v>
      </c>
      <c r="L12939" t="s">
        <v>5915</v>
      </c>
      <c r="M12939">
        <v>1</v>
      </c>
      <c r="N12939">
        <v>5</v>
      </c>
      <c r="O12939" t="s">
        <v>417</v>
      </c>
      <c r="P12939" t="s">
        <v>91</v>
      </c>
      <c r="Q12939" t="s">
        <v>1066</v>
      </c>
      <c r="R12939">
        <v>152</v>
      </c>
      <c r="S12939" t="s">
        <v>1067</v>
      </c>
      <c r="T12939">
        <v>2</v>
      </c>
      <c r="U12939">
        <v>8.3333332999999996E-2</v>
      </c>
      <c r="V12939">
        <v>910</v>
      </c>
      <c r="W12939">
        <v>2</v>
      </c>
      <c r="X12939">
        <v>8.3333332999999996E-2</v>
      </c>
      <c r="Y12939">
        <v>910</v>
      </c>
    </row>
    <row r="12940" spans="1:25">
      <c r="A12940" s="10">
        <v>45627</v>
      </c>
      <c r="B12940" t="s">
        <v>76</v>
      </c>
      <c r="C12940" t="s">
        <v>4256</v>
      </c>
      <c r="D12940" t="s">
        <v>4256</v>
      </c>
      <c r="E12940">
        <v>86</v>
      </c>
      <c r="F12940" t="s">
        <v>5901</v>
      </c>
      <c r="G12940">
        <v>2116</v>
      </c>
      <c r="H12940" t="s">
        <v>5902</v>
      </c>
      <c r="I12940">
        <v>415</v>
      </c>
      <c r="J12940" t="s">
        <v>5903</v>
      </c>
      <c r="K12940">
        <v>11111</v>
      </c>
      <c r="L12940" t="s">
        <v>5915</v>
      </c>
      <c r="M12940">
        <v>1</v>
      </c>
      <c r="N12940">
        <v>5</v>
      </c>
      <c r="O12940" t="s">
        <v>417</v>
      </c>
      <c r="P12940" t="s">
        <v>91</v>
      </c>
      <c r="Q12940" t="s">
        <v>125</v>
      </c>
      <c r="R12940">
        <v>426</v>
      </c>
      <c r="S12940" t="s">
        <v>302</v>
      </c>
      <c r="T12940">
        <v>4</v>
      </c>
      <c r="U12940">
        <v>0.33333333300000001</v>
      </c>
      <c r="V12940">
        <v>3300</v>
      </c>
      <c r="W12940">
        <v>4</v>
      </c>
      <c r="X12940">
        <v>0.33333333300000001</v>
      </c>
      <c r="Y12940">
        <v>3300</v>
      </c>
    </row>
    <row r="12941" spans="1:25">
      <c r="A12941" s="10">
        <v>45627</v>
      </c>
      <c r="B12941" t="s">
        <v>76</v>
      </c>
      <c r="C12941" t="s">
        <v>4256</v>
      </c>
      <c r="D12941" t="s">
        <v>4256</v>
      </c>
      <c r="E12941">
        <v>86</v>
      </c>
      <c r="F12941" t="s">
        <v>5901</v>
      </c>
      <c r="G12941">
        <v>2116</v>
      </c>
      <c r="H12941" t="s">
        <v>5902</v>
      </c>
      <c r="I12941">
        <v>415</v>
      </c>
      <c r="J12941" t="s">
        <v>5903</v>
      </c>
      <c r="K12941">
        <v>11111</v>
      </c>
      <c r="L12941" t="s">
        <v>5915</v>
      </c>
      <c r="M12941">
        <v>1</v>
      </c>
      <c r="N12941">
        <v>5</v>
      </c>
      <c r="O12941" t="s">
        <v>417</v>
      </c>
      <c r="P12941" t="s">
        <v>91</v>
      </c>
      <c r="Q12941" t="s">
        <v>125</v>
      </c>
      <c r="R12941">
        <v>427</v>
      </c>
      <c r="S12941" t="s">
        <v>797</v>
      </c>
      <c r="T12941">
        <v>16</v>
      </c>
      <c r="U12941">
        <v>0.66666666699999999</v>
      </c>
      <c r="V12941">
        <v>6640</v>
      </c>
      <c r="W12941">
        <v>16</v>
      </c>
      <c r="X12941">
        <v>0.66666666699999999</v>
      </c>
      <c r="Y12941">
        <v>6640</v>
      </c>
    </row>
    <row r="12942" spans="1:25">
      <c r="A12942" s="10">
        <v>45627</v>
      </c>
      <c r="B12942" t="s">
        <v>76</v>
      </c>
      <c r="C12942" t="s">
        <v>4256</v>
      </c>
      <c r="D12942" t="s">
        <v>4256</v>
      </c>
      <c r="E12942">
        <v>86</v>
      </c>
      <c r="F12942" t="s">
        <v>5901</v>
      </c>
      <c r="G12942">
        <v>2116</v>
      </c>
      <c r="H12942" t="s">
        <v>5902</v>
      </c>
      <c r="I12942">
        <v>415</v>
      </c>
      <c r="J12942" t="s">
        <v>5903</v>
      </c>
      <c r="K12942">
        <v>11111</v>
      </c>
      <c r="L12942" t="s">
        <v>5915</v>
      </c>
      <c r="M12942">
        <v>1</v>
      </c>
      <c r="N12942">
        <v>5</v>
      </c>
      <c r="O12942" t="s">
        <v>417</v>
      </c>
      <c r="P12942" t="s">
        <v>130</v>
      </c>
      <c r="Q12942" t="s">
        <v>182</v>
      </c>
      <c r="R12942">
        <v>410</v>
      </c>
      <c r="S12942" t="s">
        <v>183</v>
      </c>
      <c r="T12942">
        <v>2</v>
      </c>
      <c r="U12942">
        <v>0.16666666699999999</v>
      </c>
      <c r="V12942">
        <v>350</v>
      </c>
      <c r="W12942">
        <v>2</v>
      </c>
      <c r="X12942">
        <v>0.16666666699999999</v>
      </c>
      <c r="Y12942">
        <v>350</v>
      </c>
    </row>
    <row r="12943" spans="1:25">
      <c r="A12943" s="10">
        <v>45627</v>
      </c>
      <c r="B12943" t="s">
        <v>76</v>
      </c>
      <c r="C12943" t="s">
        <v>4256</v>
      </c>
      <c r="D12943" t="s">
        <v>4256</v>
      </c>
      <c r="E12943">
        <v>86</v>
      </c>
      <c r="F12943" t="s">
        <v>5901</v>
      </c>
      <c r="G12943">
        <v>2116</v>
      </c>
      <c r="H12943" t="s">
        <v>5902</v>
      </c>
      <c r="I12943">
        <v>415</v>
      </c>
      <c r="J12943" t="s">
        <v>5903</v>
      </c>
      <c r="K12943">
        <v>10151</v>
      </c>
      <c r="L12943" t="s">
        <v>4938</v>
      </c>
      <c r="M12943">
        <v>0</v>
      </c>
      <c r="N12943">
        <v>22</v>
      </c>
      <c r="O12943" t="s">
        <v>83</v>
      </c>
      <c r="P12943" t="s">
        <v>91</v>
      </c>
      <c r="Q12943" t="s">
        <v>125</v>
      </c>
      <c r="R12943">
        <v>429</v>
      </c>
      <c r="S12943" t="s">
        <v>281</v>
      </c>
      <c r="T12943">
        <v>4</v>
      </c>
      <c r="U12943">
        <v>3.3333333E-2</v>
      </c>
      <c r="V12943">
        <v>360</v>
      </c>
      <c r="W12943">
        <v>4</v>
      </c>
      <c r="X12943">
        <v>3.3333333E-2</v>
      </c>
      <c r="Y12943">
        <v>360</v>
      </c>
    </row>
    <row r="12944" spans="1:25">
      <c r="A12944" s="10">
        <v>45627</v>
      </c>
      <c r="B12944" t="s">
        <v>76</v>
      </c>
      <c r="C12944" t="s">
        <v>4256</v>
      </c>
      <c r="D12944" t="s">
        <v>4256</v>
      </c>
      <c r="E12944">
        <v>86</v>
      </c>
      <c r="F12944" t="s">
        <v>5901</v>
      </c>
      <c r="G12944">
        <v>2116</v>
      </c>
      <c r="H12944" t="s">
        <v>5902</v>
      </c>
      <c r="I12944">
        <v>415</v>
      </c>
      <c r="J12944" t="s">
        <v>5903</v>
      </c>
      <c r="K12944">
        <v>10151</v>
      </c>
      <c r="L12944" t="s">
        <v>4938</v>
      </c>
      <c r="M12944">
        <v>0</v>
      </c>
      <c r="N12944">
        <v>22</v>
      </c>
      <c r="O12944" t="s">
        <v>83</v>
      </c>
      <c r="P12944" t="s">
        <v>91</v>
      </c>
      <c r="Q12944" t="s">
        <v>125</v>
      </c>
      <c r="R12944">
        <v>428</v>
      </c>
      <c r="S12944" t="s">
        <v>232</v>
      </c>
      <c r="T12944">
        <v>4</v>
      </c>
      <c r="U12944">
        <v>6.6666666999999999E-2</v>
      </c>
      <c r="V12944">
        <v>704</v>
      </c>
      <c r="W12944">
        <v>4</v>
      </c>
      <c r="X12944">
        <v>6.6666666999999999E-2</v>
      </c>
      <c r="Y12944">
        <v>704</v>
      </c>
    </row>
    <row r="12945" spans="1:25">
      <c r="A12945" s="10">
        <v>45627</v>
      </c>
      <c r="B12945" t="s">
        <v>76</v>
      </c>
      <c r="C12945" t="s">
        <v>4256</v>
      </c>
      <c r="D12945" t="s">
        <v>4256</v>
      </c>
      <c r="E12945">
        <v>86</v>
      </c>
      <c r="F12945" t="s">
        <v>5901</v>
      </c>
      <c r="G12945">
        <v>2116</v>
      </c>
      <c r="H12945" t="s">
        <v>5902</v>
      </c>
      <c r="I12945">
        <v>415</v>
      </c>
      <c r="J12945" t="s">
        <v>5903</v>
      </c>
      <c r="K12945">
        <v>10151</v>
      </c>
      <c r="L12945" t="s">
        <v>4938</v>
      </c>
      <c r="M12945">
        <v>0</v>
      </c>
      <c r="N12945">
        <v>22</v>
      </c>
      <c r="O12945" t="s">
        <v>83</v>
      </c>
      <c r="P12945" t="s">
        <v>130</v>
      </c>
      <c r="Q12945" t="s">
        <v>188</v>
      </c>
      <c r="R12945">
        <v>405</v>
      </c>
      <c r="S12945" t="s">
        <v>219</v>
      </c>
      <c r="T12945">
        <v>2</v>
      </c>
      <c r="U12945">
        <v>0.16666666699999999</v>
      </c>
      <c r="V12945">
        <v>292</v>
      </c>
      <c r="W12945">
        <v>2</v>
      </c>
      <c r="X12945">
        <v>0.16666666699999999</v>
      </c>
      <c r="Y12945">
        <v>292</v>
      </c>
    </row>
    <row r="12946" spans="1:25">
      <c r="A12946" s="10">
        <v>45627</v>
      </c>
      <c r="B12946" t="s">
        <v>76</v>
      </c>
      <c r="C12946" t="s">
        <v>4256</v>
      </c>
      <c r="D12946" t="s">
        <v>4256</v>
      </c>
      <c r="E12946">
        <v>86</v>
      </c>
      <c r="F12946" t="s">
        <v>5901</v>
      </c>
      <c r="G12946">
        <v>2116</v>
      </c>
      <c r="H12946" t="s">
        <v>5902</v>
      </c>
      <c r="I12946">
        <v>415</v>
      </c>
      <c r="J12946" t="s">
        <v>5903</v>
      </c>
      <c r="K12946">
        <v>16023</v>
      </c>
      <c r="L12946" t="s">
        <v>5916</v>
      </c>
      <c r="M12946">
        <v>0</v>
      </c>
      <c r="N12946">
        <v>22</v>
      </c>
      <c r="O12946" t="s">
        <v>83</v>
      </c>
      <c r="P12946" t="s">
        <v>109</v>
      </c>
      <c r="Q12946" t="s">
        <v>109</v>
      </c>
      <c r="R12946">
        <v>133</v>
      </c>
      <c r="S12946" t="s">
        <v>163</v>
      </c>
      <c r="T12946">
        <v>0</v>
      </c>
      <c r="U12946">
        <v>0</v>
      </c>
      <c r="V12946">
        <v>0</v>
      </c>
      <c r="W12946">
        <v>0</v>
      </c>
      <c r="X12946">
        <v>0</v>
      </c>
      <c r="Y12946">
        <v>0</v>
      </c>
    </row>
    <row r="12947" spans="1:25">
      <c r="A12947" s="10">
        <v>45627</v>
      </c>
      <c r="B12947" t="s">
        <v>76</v>
      </c>
      <c r="C12947" t="s">
        <v>4256</v>
      </c>
      <c r="D12947" t="s">
        <v>4256</v>
      </c>
      <c r="E12947">
        <v>86</v>
      </c>
      <c r="F12947" t="s">
        <v>5901</v>
      </c>
      <c r="G12947">
        <v>2116</v>
      </c>
      <c r="H12947" t="s">
        <v>5902</v>
      </c>
      <c r="I12947">
        <v>415</v>
      </c>
      <c r="J12947" t="s">
        <v>5903</v>
      </c>
      <c r="K12947">
        <v>16023</v>
      </c>
      <c r="L12947" t="s">
        <v>5916</v>
      </c>
      <c r="M12947">
        <v>0</v>
      </c>
      <c r="N12947">
        <v>22</v>
      </c>
      <c r="O12947" t="s">
        <v>83</v>
      </c>
      <c r="P12947" t="s">
        <v>91</v>
      </c>
      <c r="Q12947" t="s">
        <v>125</v>
      </c>
      <c r="R12947">
        <v>429</v>
      </c>
      <c r="S12947" t="s">
        <v>281</v>
      </c>
      <c r="T12947">
        <v>4</v>
      </c>
      <c r="U12947">
        <v>3.3333333E-2</v>
      </c>
      <c r="V12947">
        <v>360</v>
      </c>
      <c r="W12947">
        <v>4</v>
      </c>
      <c r="X12947">
        <v>3.3333333E-2</v>
      </c>
      <c r="Y12947">
        <v>360</v>
      </c>
    </row>
    <row r="12948" spans="1:25">
      <c r="A12948" s="10">
        <v>45627</v>
      </c>
      <c r="B12948" t="s">
        <v>76</v>
      </c>
      <c r="C12948" t="s">
        <v>4256</v>
      </c>
      <c r="D12948" t="s">
        <v>4256</v>
      </c>
      <c r="E12948">
        <v>86</v>
      </c>
      <c r="F12948" t="s">
        <v>5901</v>
      </c>
      <c r="G12948">
        <v>2116</v>
      </c>
      <c r="H12948" t="s">
        <v>5902</v>
      </c>
      <c r="I12948">
        <v>415</v>
      </c>
      <c r="J12948" t="s">
        <v>5903</v>
      </c>
      <c r="K12948">
        <v>16023</v>
      </c>
      <c r="L12948" t="s">
        <v>5916</v>
      </c>
      <c r="M12948">
        <v>0</v>
      </c>
      <c r="N12948">
        <v>22</v>
      </c>
      <c r="O12948" t="s">
        <v>83</v>
      </c>
      <c r="P12948" t="s">
        <v>91</v>
      </c>
      <c r="Q12948" t="s">
        <v>125</v>
      </c>
      <c r="R12948">
        <v>427</v>
      </c>
      <c r="S12948" t="s">
        <v>797</v>
      </c>
      <c r="T12948">
        <v>24</v>
      </c>
      <c r="U12948">
        <v>1</v>
      </c>
      <c r="V12948">
        <v>9960</v>
      </c>
      <c r="W12948">
        <v>24</v>
      </c>
      <c r="X12948">
        <v>1</v>
      </c>
      <c r="Y12948">
        <v>9960</v>
      </c>
    </row>
    <row r="12949" spans="1:25">
      <c r="A12949" s="10">
        <v>45627</v>
      </c>
      <c r="B12949" t="s">
        <v>76</v>
      </c>
      <c r="C12949" t="s">
        <v>4256</v>
      </c>
      <c r="D12949" t="s">
        <v>4256</v>
      </c>
      <c r="E12949">
        <v>86</v>
      </c>
      <c r="F12949" t="s">
        <v>5901</v>
      </c>
      <c r="G12949">
        <v>2116</v>
      </c>
      <c r="H12949" t="s">
        <v>5902</v>
      </c>
      <c r="I12949">
        <v>415</v>
      </c>
      <c r="J12949" t="s">
        <v>5903</v>
      </c>
      <c r="K12949">
        <v>18070</v>
      </c>
      <c r="L12949" t="s">
        <v>5917</v>
      </c>
      <c r="M12949">
        <v>0</v>
      </c>
      <c r="N12949">
        <v>22</v>
      </c>
      <c r="O12949" t="s">
        <v>83</v>
      </c>
      <c r="P12949" t="s">
        <v>91</v>
      </c>
      <c r="Q12949" t="s">
        <v>125</v>
      </c>
      <c r="R12949">
        <v>428</v>
      </c>
      <c r="S12949" t="s">
        <v>232</v>
      </c>
      <c r="T12949">
        <v>2</v>
      </c>
      <c r="U12949">
        <v>3.3333333E-2</v>
      </c>
      <c r="V12949">
        <v>352</v>
      </c>
      <c r="W12949">
        <v>2</v>
      </c>
      <c r="X12949">
        <v>3.3333333E-2</v>
      </c>
      <c r="Y12949">
        <v>352</v>
      </c>
    </row>
    <row r="12950" spans="1:25">
      <c r="A12950" s="10">
        <v>45627</v>
      </c>
      <c r="B12950" t="s">
        <v>76</v>
      </c>
      <c r="C12950" t="s">
        <v>4256</v>
      </c>
      <c r="D12950" t="s">
        <v>4256</v>
      </c>
      <c r="E12950">
        <v>86</v>
      </c>
      <c r="F12950" t="s">
        <v>5901</v>
      </c>
      <c r="G12950">
        <v>2116</v>
      </c>
      <c r="H12950" t="s">
        <v>5902</v>
      </c>
      <c r="I12950">
        <v>415</v>
      </c>
      <c r="J12950" t="s">
        <v>5903</v>
      </c>
      <c r="K12950">
        <v>18070</v>
      </c>
      <c r="L12950" t="s">
        <v>5917</v>
      </c>
      <c r="M12950">
        <v>0</v>
      </c>
      <c r="N12950">
        <v>22</v>
      </c>
      <c r="O12950" t="s">
        <v>83</v>
      </c>
      <c r="P12950" t="s">
        <v>91</v>
      </c>
      <c r="Q12950" t="s">
        <v>125</v>
      </c>
      <c r="R12950">
        <v>427</v>
      </c>
      <c r="S12950" t="s">
        <v>797</v>
      </c>
      <c r="T12950">
        <v>1</v>
      </c>
      <c r="U12950">
        <v>4.1666666999999998E-2</v>
      </c>
      <c r="V12950">
        <v>415</v>
      </c>
      <c r="W12950">
        <v>1</v>
      </c>
      <c r="X12950">
        <v>4.1666666999999998E-2</v>
      </c>
      <c r="Y12950">
        <v>415</v>
      </c>
    </row>
    <row r="12951" spans="1:25">
      <c r="A12951" s="10">
        <v>45627</v>
      </c>
      <c r="B12951" t="s">
        <v>76</v>
      </c>
      <c r="C12951" t="s">
        <v>4256</v>
      </c>
      <c r="D12951" t="s">
        <v>4256</v>
      </c>
      <c r="E12951">
        <v>86</v>
      </c>
      <c r="F12951" t="s">
        <v>5901</v>
      </c>
      <c r="G12951">
        <v>2116</v>
      </c>
      <c r="H12951" t="s">
        <v>5902</v>
      </c>
      <c r="I12951">
        <v>415</v>
      </c>
      <c r="J12951" t="s">
        <v>5903</v>
      </c>
      <c r="K12951">
        <v>104201</v>
      </c>
      <c r="L12951" t="s">
        <v>5918</v>
      </c>
      <c r="M12951">
        <v>0</v>
      </c>
      <c r="N12951">
        <v>5</v>
      </c>
      <c r="O12951" t="s">
        <v>83</v>
      </c>
      <c r="P12951" t="s">
        <v>91</v>
      </c>
      <c r="Q12951" t="s">
        <v>125</v>
      </c>
      <c r="R12951">
        <v>428</v>
      </c>
      <c r="S12951" t="s">
        <v>232</v>
      </c>
      <c r="T12951">
        <v>1</v>
      </c>
      <c r="U12951">
        <v>1.6666667E-2</v>
      </c>
      <c r="V12951">
        <v>176</v>
      </c>
      <c r="W12951">
        <v>1</v>
      </c>
      <c r="X12951">
        <v>1.6666667E-2</v>
      </c>
      <c r="Y12951">
        <v>176</v>
      </c>
    </row>
    <row r="12952" spans="1:25">
      <c r="A12952" s="10">
        <v>45627</v>
      </c>
      <c r="B12952" t="s">
        <v>76</v>
      </c>
      <c r="C12952" t="s">
        <v>4256</v>
      </c>
      <c r="D12952" t="s">
        <v>4256</v>
      </c>
      <c r="E12952">
        <v>86</v>
      </c>
      <c r="F12952" t="s">
        <v>5901</v>
      </c>
      <c r="G12952">
        <v>2116</v>
      </c>
      <c r="H12952" t="s">
        <v>5902</v>
      </c>
      <c r="I12952">
        <v>415</v>
      </c>
      <c r="J12952" t="s">
        <v>5903</v>
      </c>
      <c r="K12952">
        <v>104201</v>
      </c>
      <c r="L12952" t="s">
        <v>5918</v>
      </c>
      <c r="M12952">
        <v>0</v>
      </c>
      <c r="N12952">
        <v>5</v>
      </c>
      <c r="O12952" t="s">
        <v>83</v>
      </c>
      <c r="P12952" t="s">
        <v>91</v>
      </c>
      <c r="Q12952" t="s">
        <v>125</v>
      </c>
      <c r="R12952">
        <v>427</v>
      </c>
      <c r="S12952" t="s">
        <v>797</v>
      </c>
      <c r="T12952">
        <v>1</v>
      </c>
      <c r="U12952">
        <v>4.1666666999999998E-2</v>
      </c>
      <c r="V12952">
        <v>415</v>
      </c>
      <c r="W12952">
        <v>1</v>
      </c>
      <c r="X12952">
        <v>4.1666666999999998E-2</v>
      </c>
      <c r="Y12952">
        <v>415</v>
      </c>
    </row>
    <row r="12953" spans="1:25">
      <c r="A12953" s="10">
        <v>45627</v>
      </c>
      <c r="B12953" t="s">
        <v>76</v>
      </c>
      <c r="C12953" t="s">
        <v>4256</v>
      </c>
      <c r="D12953" t="s">
        <v>4256</v>
      </c>
      <c r="E12953">
        <v>86</v>
      </c>
      <c r="F12953" t="s">
        <v>5901</v>
      </c>
      <c r="G12953">
        <v>2116</v>
      </c>
      <c r="H12953" t="s">
        <v>5902</v>
      </c>
      <c r="I12953">
        <v>415</v>
      </c>
      <c r="J12953" t="s">
        <v>5903</v>
      </c>
      <c r="K12953">
        <v>17510</v>
      </c>
      <c r="L12953" t="s">
        <v>5919</v>
      </c>
      <c r="M12953">
        <v>0</v>
      </c>
      <c r="N12953">
        <v>22</v>
      </c>
      <c r="O12953" t="s">
        <v>83</v>
      </c>
      <c r="P12953" t="s">
        <v>91</v>
      </c>
      <c r="Q12953" t="s">
        <v>125</v>
      </c>
      <c r="R12953">
        <v>429</v>
      </c>
      <c r="S12953" t="s">
        <v>281</v>
      </c>
      <c r="T12953">
        <v>4</v>
      </c>
      <c r="U12953">
        <v>3.3333333E-2</v>
      </c>
      <c r="V12953">
        <v>360</v>
      </c>
      <c r="W12953">
        <v>4</v>
      </c>
      <c r="X12953">
        <v>3.3333333E-2</v>
      </c>
      <c r="Y12953">
        <v>360</v>
      </c>
    </row>
    <row r="12954" spans="1:25">
      <c r="A12954" s="10">
        <v>45627</v>
      </c>
      <c r="B12954" t="s">
        <v>76</v>
      </c>
      <c r="C12954" t="s">
        <v>4256</v>
      </c>
      <c r="D12954" t="s">
        <v>4256</v>
      </c>
      <c r="E12954">
        <v>86</v>
      </c>
      <c r="F12954" t="s">
        <v>5901</v>
      </c>
      <c r="G12954">
        <v>2116</v>
      </c>
      <c r="H12954" t="s">
        <v>5902</v>
      </c>
      <c r="I12954">
        <v>415</v>
      </c>
      <c r="J12954" t="s">
        <v>5903</v>
      </c>
      <c r="K12954">
        <v>17510</v>
      </c>
      <c r="L12954" t="s">
        <v>5919</v>
      </c>
      <c r="M12954">
        <v>0</v>
      </c>
      <c r="N12954">
        <v>22</v>
      </c>
      <c r="O12954" t="s">
        <v>83</v>
      </c>
      <c r="P12954" t="s">
        <v>91</v>
      </c>
      <c r="Q12954" t="s">
        <v>125</v>
      </c>
      <c r="R12954">
        <v>428</v>
      </c>
      <c r="S12954" t="s">
        <v>232</v>
      </c>
      <c r="T12954">
        <v>1</v>
      </c>
      <c r="U12954">
        <v>1.6666667E-2</v>
      </c>
      <c r="V12954">
        <v>176</v>
      </c>
      <c r="W12954">
        <v>1</v>
      </c>
      <c r="X12954">
        <v>1.6666667E-2</v>
      </c>
      <c r="Y12954">
        <v>176</v>
      </c>
    </row>
    <row r="12955" spans="1:25">
      <c r="A12955" s="10">
        <v>45627</v>
      </c>
      <c r="B12955" t="s">
        <v>76</v>
      </c>
      <c r="C12955" t="s">
        <v>4256</v>
      </c>
      <c r="D12955" t="s">
        <v>4256</v>
      </c>
      <c r="E12955">
        <v>86</v>
      </c>
      <c r="F12955" t="s">
        <v>5901</v>
      </c>
      <c r="G12955">
        <v>2116</v>
      </c>
      <c r="H12955" t="s">
        <v>5902</v>
      </c>
      <c r="I12955">
        <v>415</v>
      </c>
      <c r="J12955" t="s">
        <v>5903</v>
      </c>
      <c r="K12955">
        <v>14949</v>
      </c>
      <c r="L12955" t="s">
        <v>1547</v>
      </c>
      <c r="M12955">
        <v>0</v>
      </c>
      <c r="N12955">
        <v>22</v>
      </c>
      <c r="O12955" t="s">
        <v>83</v>
      </c>
      <c r="P12955" t="s">
        <v>130</v>
      </c>
      <c r="Q12955" t="s">
        <v>188</v>
      </c>
      <c r="R12955">
        <v>234</v>
      </c>
      <c r="S12955" t="s">
        <v>389</v>
      </c>
      <c r="T12955">
        <v>12</v>
      </c>
      <c r="U12955">
        <v>8.3333332999999996E-2</v>
      </c>
      <c r="V12955">
        <v>105.6</v>
      </c>
      <c r="W12955">
        <v>12</v>
      </c>
      <c r="X12955">
        <v>8.3333332999999996E-2</v>
      </c>
      <c r="Y12955">
        <v>105.6</v>
      </c>
    </row>
    <row r="12956" spans="1:25">
      <c r="A12956" s="10">
        <v>45627</v>
      </c>
      <c r="B12956" t="s">
        <v>76</v>
      </c>
      <c r="C12956" t="s">
        <v>4256</v>
      </c>
      <c r="D12956" t="s">
        <v>4256</v>
      </c>
      <c r="E12956">
        <v>86</v>
      </c>
      <c r="F12956" t="s">
        <v>5901</v>
      </c>
      <c r="G12956">
        <v>2116</v>
      </c>
      <c r="H12956" t="s">
        <v>5902</v>
      </c>
      <c r="I12956">
        <v>415</v>
      </c>
      <c r="J12956" t="s">
        <v>5903</v>
      </c>
      <c r="K12956">
        <v>14949</v>
      </c>
      <c r="L12956" t="s">
        <v>1547</v>
      </c>
      <c r="M12956">
        <v>0</v>
      </c>
      <c r="N12956">
        <v>22</v>
      </c>
      <c r="O12956" t="s">
        <v>83</v>
      </c>
      <c r="P12956" t="s">
        <v>130</v>
      </c>
      <c r="Q12956" t="s">
        <v>188</v>
      </c>
      <c r="R12956">
        <v>404</v>
      </c>
      <c r="S12956" t="s">
        <v>439</v>
      </c>
      <c r="T12956">
        <v>2</v>
      </c>
      <c r="U12956">
        <v>8.3333332999999996E-2</v>
      </c>
      <c r="V12956">
        <v>152</v>
      </c>
      <c r="W12956">
        <v>2</v>
      </c>
      <c r="X12956">
        <v>8.3333332999999996E-2</v>
      </c>
      <c r="Y12956">
        <v>152</v>
      </c>
    </row>
    <row r="12957" spans="1:25">
      <c r="A12957" s="10">
        <v>45627</v>
      </c>
      <c r="B12957" t="s">
        <v>76</v>
      </c>
      <c r="C12957" t="s">
        <v>4256</v>
      </c>
      <c r="D12957" t="s">
        <v>4256</v>
      </c>
      <c r="E12957">
        <v>86</v>
      </c>
      <c r="F12957" t="s">
        <v>5901</v>
      </c>
      <c r="G12957">
        <v>2116</v>
      </c>
      <c r="H12957" t="s">
        <v>5902</v>
      </c>
      <c r="I12957">
        <v>415</v>
      </c>
      <c r="J12957" t="s">
        <v>5903</v>
      </c>
      <c r="K12957">
        <v>14949</v>
      </c>
      <c r="L12957" t="s">
        <v>1547</v>
      </c>
      <c r="M12957">
        <v>0</v>
      </c>
      <c r="N12957">
        <v>22</v>
      </c>
      <c r="O12957" t="s">
        <v>83</v>
      </c>
      <c r="P12957" t="s">
        <v>130</v>
      </c>
      <c r="Q12957" t="s">
        <v>182</v>
      </c>
      <c r="R12957">
        <v>409</v>
      </c>
      <c r="S12957" t="s">
        <v>405</v>
      </c>
      <c r="T12957">
        <v>2</v>
      </c>
      <c r="U12957">
        <v>8.3333332999999996E-2</v>
      </c>
      <c r="V12957">
        <v>178</v>
      </c>
      <c r="W12957">
        <v>2</v>
      </c>
      <c r="X12957">
        <v>8.3333332999999996E-2</v>
      </c>
      <c r="Y12957">
        <v>178</v>
      </c>
    </row>
    <row r="12958" spans="1:25">
      <c r="A12958" s="10">
        <v>45627</v>
      </c>
      <c r="B12958" t="s">
        <v>76</v>
      </c>
      <c r="C12958" t="s">
        <v>4256</v>
      </c>
      <c r="D12958" t="s">
        <v>4256</v>
      </c>
      <c r="E12958">
        <v>86</v>
      </c>
      <c r="F12958" t="s">
        <v>5901</v>
      </c>
      <c r="G12958">
        <v>2116</v>
      </c>
      <c r="H12958" t="s">
        <v>5902</v>
      </c>
      <c r="I12958">
        <v>415</v>
      </c>
      <c r="J12958" t="s">
        <v>5903</v>
      </c>
      <c r="K12958">
        <v>14949</v>
      </c>
      <c r="L12958" t="s">
        <v>1547</v>
      </c>
      <c r="M12958">
        <v>0</v>
      </c>
      <c r="N12958">
        <v>22</v>
      </c>
      <c r="O12958" t="s">
        <v>83</v>
      </c>
      <c r="P12958" t="s">
        <v>130</v>
      </c>
      <c r="Q12958" t="s">
        <v>182</v>
      </c>
      <c r="R12958">
        <v>410</v>
      </c>
      <c r="S12958" t="s">
        <v>183</v>
      </c>
      <c r="T12958">
        <v>1</v>
      </c>
      <c r="U12958">
        <v>8.3333332999999996E-2</v>
      </c>
      <c r="V12958">
        <v>175</v>
      </c>
      <c r="W12958">
        <v>1</v>
      </c>
      <c r="X12958">
        <v>8.3333332999999996E-2</v>
      </c>
      <c r="Y12958">
        <v>175</v>
      </c>
    </row>
    <row r="12959" spans="1:25">
      <c r="A12959" s="10">
        <v>45627</v>
      </c>
      <c r="B12959" t="s">
        <v>76</v>
      </c>
      <c r="C12959" t="s">
        <v>4256</v>
      </c>
      <c r="D12959" t="s">
        <v>4256</v>
      </c>
      <c r="E12959">
        <v>86</v>
      </c>
      <c r="F12959" t="s">
        <v>5901</v>
      </c>
      <c r="G12959">
        <v>2116</v>
      </c>
      <c r="H12959" t="s">
        <v>5902</v>
      </c>
      <c r="I12959">
        <v>415</v>
      </c>
      <c r="J12959" t="s">
        <v>5903</v>
      </c>
      <c r="K12959">
        <v>107191</v>
      </c>
      <c r="L12959" t="s">
        <v>428</v>
      </c>
      <c r="M12959">
        <v>0</v>
      </c>
      <c r="N12959">
        <v>22</v>
      </c>
      <c r="O12959" t="s">
        <v>83</v>
      </c>
      <c r="P12959" t="s">
        <v>91</v>
      </c>
      <c r="Q12959" t="s">
        <v>125</v>
      </c>
      <c r="R12959">
        <v>428</v>
      </c>
      <c r="S12959" t="s">
        <v>232</v>
      </c>
      <c r="T12959">
        <v>1</v>
      </c>
      <c r="U12959">
        <v>1.6666667E-2</v>
      </c>
      <c r="V12959">
        <v>176</v>
      </c>
      <c r="W12959">
        <v>1</v>
      </c>
      <c r="X12959">
        <v>1.6666667E-2</v>
      </c>
      <c r="Y12959">
        <v>176</v>
      </c>
    </row>
    <row r="12960" spans="1:25">
      <c r="A12960" s="10">
        <v>45627</v>
      </c>
      <c r="B12960" t="s">
        <v>76</v>
      </c>
      <c r="C12960" t="s">
        <v>4256</v>
      </c>
      <c r="D12960" t="s">
        <v>4256</v>
      </c>
      <c r="E12960">
        <v>86</v>
      </c>
      <c r="F12960" t="s">
        <v>5901</v>
      </c>
      <c r="G12960">
        <v>2116</v>
      </c>
      <c r="H12960" t="s">
        <v>5902</v>
      </c>
      <c r="I12960">
        <v>415</v>
      </c>
      <c r="J12960" t="s">
        <v>5903</v>
      </c>
      <c r="K12960">
        <v>107191</v>
      </c>
      <c r="L12960" t="s">
        <v>428</v>
      </c>
      <c r="M12960">
        <v>0</v>
      </c>
      <c r="N12960">
        <v>22</v>
      </c>
      <c r="O12960" t="s">
        <v>83</v>
      </c>
      <c r="P12960" t="s">
        <v>91</v>
      </c>
      <c r="Q12960" t="s">
        <v>125</v>
      </c>
      <c r="R12960">
        <v>427</v>
      </c>
      <c r="S12960" t="s">
        <v>797</v>
      </c>
      <c r="T12960">
        <v>1</v>
      </c>
      <c r="U12960">
        <v>4.1666666999999998E-2</v>
      </c>
      <c r="V12960">
        <v>415</v>
      </c>
      <c r="W12960">
        <v>1</v>
      </c>
      <c r="X12960">
        <v>4.1666666999999998E-2</v>
      </c>
      <c r="Y12960">
        <v>415</v>
      </c>
    </row>
    <row r="12961" spans="1:25">
      <c r="A12961" s="10">
        <v>45627</v>
      </c>
      <c r="B12961" t="s">
        <v>76</v>
      </c>
      <c r="C12961" t="s">
        <v>4256</v>
      </c>
      <c r="D12961" t="s">
        <v>4256</v>
      </c>
      <c r="E12961">
        <v>86</v>
      </c>
      <c r="F12961" t="s">
        <v>5901</v>
      </c>
      <c r="G12961">
        <v>2116</v>
      </c>
      <c r="H12961" t="s">
        <v>5902</v>
      </c>
      <c r="I12961">
        <v>415</v>
      </c>
      <c r="J12961" t="s">
        <v>5903</v>
      </c>
      <c r="K12961">
        <v>105778</v>
      </c>
      <c r="L12961" t="s">
        <v>5920</v>
      </c>
      <c r="M12961">
        <v>1</v>
      </c>
      <c r="N12961">
        <v>22</v>
      </c>
      <c r="O12961" t="s">
        <v>83</v>
      </c>
      <c r="P12961" t="s">
        <v>91</v>
      </c>
      <c r="Q12961" t="s">
        <v>125</v>
      </c>
      <c r="R12961">
        <v>429</v>
      </c>
      <c r="S12961" t="s">
        <v>281</v>
      </c>
      <c r="T12961">
        <v>4</v>
      </c>
      <c r="U12961">
        <v>3.3333333E-2</v>
      </c>
      <c r="V12961">
        <v>360</v>
      </c>
      <c r="W12961">
        <v>4</v>
      </c>
      <c r="X12961">
        <v>3.3333333E-2</v>
      </c>
      <c r="Y12961">
        <v>360</v>
      </c>
    </row>
    <row r="12962" spans="1:25">
      <c r="A12962" s="10">
        <v>45627</v>
      </c>
      <c r="B12962" t="s">
        <v>76</v>
      </c>
      <c r="C12962" t="s">
        <v>4256</v>
      </c>
      <c r="D12962" t="s">
        <v>4256</v>
      </c>
      <c r="E12962">
        <v>86</v>
      </c>
      <c r="F12962" t="s">
        <v>5901</v>
      </c>
      <c r="G12962">
        <v>2116</v>
      </c>
      <c r="H12962" t="s">
        <v>5902</v>
      </c>
      <c r="I12962">
        <v>415</v>
      </c>
      <c r="J12962" t="s">
        <v>5903</v>
      </c>
      <c r="K12962">
        <v>105778</v>
      </c>
      <c r="L12962" t="s">
        <v>5920</v>
      </c>
      <c r="M12962">
        <v>1</v>
      </c>
      <c r="N12962">
        <v>22</v>
      </c>
      <c r="O12962" t="s">
        <v>83</v>
      </c>
      <c r="P12962" t="s">
        <v>91</v>
      </c>
      <c r="Q12962" t="s">
        <v>125</v>
      </c>
      <c r="R12962">
        <v>427</v>
      </c>
      <c r="S12962" t="s">
        <v>797</v>
      </c>
      <c r="T12962">
        <v>1</v>
      </c>
      <c r="U12962">
        <v>4.1666666999999998E-2</v>
      </c>
      <c r="V12962">
        <v>415</v>
      </c>
      <c r="W12962">
        <v>1</v>
      </c>
      <c r="X12962">
        <v>4.1666666999999998E-2</v>
      </c>
      <c r="Y12962">
        <v>415</v>
      </c>
    </row>
    <row r="12963" spans="1:25">
      <c r="A12963" s="10">
        <v>45627</v>
      </c>
      <c r="B12963" t="s">
        <v>76</v>
      </c>
      <c r="C12963" t="s">
        <v>4256</v>
      </c>
      <c r="D12963" t="s">
        <v>4256</v>
      </c>
      <c r="E12963">
        <v>86</v>
      </c>
      <c r="F12963" t="s">
        <v>5901</v>
      </c>
      <c r="G12963">
        <v>2116</v>
      </c>
      <c r="H12963" t="s">
        <v>5902</v>
      </c>
      <c r="I12963">
        <v>415</v>
      </c>
      <c r="J12963" t="s">
        <v>5903</v>
      </c>
      <c r="K12963">
        <v>13364</v>
      </c>
      <c r="L12963" t="s">
        <v>5921</v>
      </c>
      <c r="M12963">
        <v>1</v>
      </c>
      <c r="N12963">
        <v>22</v>
      </c>
      <c r="O12963" t="s">
        <v>83</v>
      </c>
      <c r="P12963" t="s">
        <v>130</v>
      </c>
      <c r="Q12963" t="s">
        <v>188</v>
      </c>
      <c r="R12963">
        <v>234</v>
      </c>
      <c r="S12963" t="s">
        <v>389</v>
      </c>
      <c r="T12963">
        <v>12</v>
      </c>
      <c r="U12963">
        <v>8.3333332999999996E-2</v>
      </c>
      <c r="V12963">
        <v>105.6</v>
      </c>
      <c r="W12963">
        <v>12</v>
      </c>
      <c r="X12963">
        <v>8.3333332999999996E-2</v>
      </c>
      <c r="Y12963">
        <v>105.6</v>
      </c>
    </row>
    <row r="12964" spans="1:25">
      <c r="A12964" s="10">
        <v>45627</v>
      </c>
      <c r="B12964" t="s">
        <v>76</v>
      </c>
      <c r="C12964" t="s">
        <v>4256</v>
      </c>
      <c r="D12964" t="s">
        <v>4256</v>
      </c>
      <c r="E12964">
        <v>86</v>
      </c>
      <c r="F12964" t="s">
        <v>5901</v>
      </c>
      <c r="G12964">
        <v>2116</v>
      </c>
      <c r="H12964" t="s">
        <v>5902</v>
      </c>
      <c r="I12964">
        <v>415</v>
      </c>
      <c r="J12964" t="s">
        <v>5903</v>
      </c>
      <c r="K12964">
        <v>13364</v>
      </c>
      <c r="L12964" t="s">
        <v>5921</v>
      </c>
      <c r="M12964">
        <v>1</v>
      </c>
      <c r="N12964">
        <v>22</v>
      </c>
      <c r="O12964" t="s">
        <v>83</v>
      </c>
      <c r="P12964" t="s">
        <v>130</v>
      </c>
      <c r="Q12964" t="s">
        <v>188</v>
      </c>
      <c r="R12964">
        <v>405</v>
      </c>
      <c r="S12964" t="s">
        <v>219</v>
      </c>
      <c r="T12964">
        <v>2</v>
      </c>
      <c r="U12964">
        <v>0.16666666699999999</v>
      </c>
      <c r="V12964">
        <v>292</v>
      </c>
      <c r="W12964">
        <v>2</v>
      </c>
      <c r="X12964">
        <v>0.16666666699999999</v>
      </c>
      <c r="Y12964">
        <v>292</v>
      </c>
    </row>
    <row r="12965" spans="1:25">
      <c r="A12965" s="10">
        <v>45627</v>
      </c>
      <c r="B12965" t="s">
        <v>76</v>
      </c>
      <c r="C12965" t="s">
        <v>4256</v>
      </c>
      <c r="D12965" t="s">
        <v>4256</v>
      </c>
      <c r="E12965">
        <v>86</v>
      </c>
      <c r="F12965" t="s">
        <v>5901</v>
      </c>
      <c r="G12965">
        <v>2116</v>
      </c>
      <c r="H12965" t="s">
        <v>5902</v>
      </c>
      <c r="I12965">
        <v>415</v>
      </c>
      <c r="J12965" t="s">
        <v>5903</v>
      </c>
      <c r="K12965">
        <v>15678</v>
      </c>
      <c r="L12965" t="s">
        <v>5922</v>
      </c>
      <c r="M12965">
        <v>0</v>
      </c>
      <c r="N12965">
        <v>22</v>
      </c>
      <c r="O12965" t="s">
        <v>83</v>
      </c>
      <c r="P12965" t="s">
        <v>130</v>
      </c>
      <c r="Q12965" t="s">
        <v>188</v>
      </c>
      <c r="R12965">
        <v>234</v>
      </c>
      <c r="S12965" t="s">
        <v>389</v>
      </c>
      <c r="T12965">
        <v>12</v>
      </c>
      <c r="U12965">
        <v>8.3333332999999996E-2</v>
      </c>
      <c r="V12965">
        <v>105.6</v>
      </c>
      <c r="W12965">
        <v>12</v>
      </c>
      <c r="X12965">
        <v>8.3333332999999996E-2</v>
      </c>
      <c r="Y12965">
        <v>105.6</v>
      </c>
    </row>
    <row r="12966" spans="1:25">
      <c r="A12966" s="10">
        <v>45627</v>
      </c>
      <c r="B12966" t="s">
        <v>76</v>
      </c>
      <c r="C12966" t="s">
        <v>4256</v>
      </c>
      <c r="D12966" t="s">
        <v>4256</v>
      </c>
      <c r="E12966">
        <v>86</v>
      </c>
      <c r="F12966" t="s">
        <v>5901</v>
      </c>
      <c r="G12966">
        <v>2116</v>
      </c>
      <c r="H12966" t="s">
        <v>5902</v>
      </c>
      <c r="I12966">
        <v>415</v>
      </c>
      <c r="J12966" t="s">
        <v>5903</v>
      </c>
      <c r="K12966">
        <v>105198</v>
      </c>
      <c r="L12966" t="s">
        <v>5923</v>
      </c>
      <c r="M12966">
        <v>0</v>
      </c>
      <c r="N12966">
        <v>22</v>
      </c>
      <c r="O12966" t="s">
        <v>83</v>
      </c>
      <c r="P12966" t="s">
        <v>91</v>
      </c>
      <c r="Q12966" t="s">
        <v>125</v>
      </c>
      <c r="R12966">
        <v>427</v>
      </c>
      <c r="S12966" t="s">
        <v>797</v>
      </c>
      <c r="T12966">
        <v>1</v>
      </c>
      <c r="U12966">
        <v>4.1666666999999998E-2</v>
      </c>
      <c r="V12966">
        <v>415</v>
      </c>
      <c r="W12966">
        <v>1</v>
      </c>
      <c r="X12966">
        <v>4.1666666999999998E-2</v>
      </c>
      <c r="Y12966">
        <v>415</v>
      </c>
    </row>
    <row r="12967" spans="1:25">
      <c r="A12967" s="10">
        <v>45627</v>
      </c>
      <c r="B12967" t="s">
        <v>76</v>
      </c>
      <c r="C12967" t="s">
        <v>4256</v>
      </c>
      <c r="D12967" t="s">
        <v>4256</v>
      </c>
      <c r="E12967">
        <v>86</v>
      </c>
      <c r="F12967" t="s">
        <v>5901</v>
      </c>
      <c r="G12967">
        <v>2116</v>
      </c>
      <c r="H12967" t="s">
        <v>5902</v>
      </c>
      <c r="I12967">
        <v>415</v>
      </c>
      <c r="J12967" t="s">
        <v>5903</v>
      </c>
      <c r="K12967">
        <v>105198</v>
      </c>
      <c r="L12967" t="s">
        <v>5923</v>
      </c>
      <c r="M12967">
        <v>0</v>
      </c>
      <c r="N12967">
        <v>22</v>
      </c>
      <c r="O12967" t="s">
        <v>83</v>
      </c>
      <c r="P12967" t="s">
        <v>130</v>
      </c>
      <c r="Q12967" t="s">
        <v>188</v>
      </c>
      <c r="R12967">
        <v>234</v>
      </c>
      <c r="S12967" t="s">
        <v>389</v>
      </c>
      <c r="T12967">
        <v>12</v>
      </c>
      <c r="U12967">
        <v>8.3333332999999996E-2</v>
      </c>
      <c r="V12967">
        <v>105.6</v>
      </c>
      <c r="W12967">
        <v>12</v>
      </c>
      <c r="X12967">
        <v>8.3333332999999996E-2</v>
      </c>
      <c r="Y12967">
        <v>105.6</v>
      </c>
    </row>
    <row r="12968" spans="1:25">
      <c r="A12968" s="10">
        <v>45627</v>
      </c>
      <c r="B12968" t="s">
        <v>76</v>
      </c>
      <c r="C12968" t="s">
        <v>4256</v>
      </c>
      <c r="D12968" t="s">
        <v>4256</v>
      </c>
      <c r="E12968">
        <v>86</v>
      </c>
      <c r="F12968" t="s">
        <v>5901</v>
      </c>
      <c r="G12968">
        <v>2116</v>
      </c>
      <c r="H12968" t="s">
        <v>5902</v>
      </c>
      <c r="I12968">
        <v>415</v>
      </c>
      <c r="J12968" t="s">
        <v>5903</v>
      </c>
      <c r="K12968">
        <v>193190</v>
      </c>
      <c r="L12968" t="s">
        <v>5924</v>
      </c>
      <c r="M12968">
        <v>0</v>
      </c>
      <c r="N12968">
        <v>4</v>
      </c>
      <c r="O12968" t="s">
        <v>83</v>
      </c>
      <c r="P12968" t="s">
        <v>91</v>
      </c>
      <c r="Q12968" t="s">
        <v>125</v>
      </c>
      <c r="R12968">
        <v>427</v>
      </c>
      <c r="S12968" t="s">
        <v>797</v>
      </c>
      <c r="T12968">
        <v>1</v>
      </c>
      <c r="U12968">
        <v>4.1666666999999998E-2</v>
      </c>
      <c r="V12968">
        <v>415</v>
      </c>
      <c r="W12968">
        <v>1</v>
      </c>
      <c r="X12968">
        <v>4.1666666999999998E-2</v>
      </c>
      <c r="Y12968">
        <v>415</v>
      </c>
    </row>
    <row r="12969" spans="1:25">
      <c r="A12969" s="10">
        <v>45627</v>
      </c>
      <c r="B12969" t="s">
        <v>76</v>
      </c>
      <c r="C12969" t="s">
        <v>4256</v>
      </c>
      <c r="D12969" t="s">
        <v>4256</v>
      </c>
      <c r="E12969">
        <v>86</v>
      </c>
      <c r="F12969" t="s">
        <v>5901</v>
      </c>
      <c r="G12969">
        <v>2116</v>
      </c>
      <c r="H12969" t="s">
        <v>5902</v>
      </c>
      <c r="I12969">
        <v>415</v>
      </c>
      <c r="J12969" t="s">
        <v>5903</v>
      </c>
      <c r="K12969">
        <v>7770</v>
      </c>
      <c r="L12969" t="s">
        <v>5925</v>
      </c>
      <c r="M12969">
        <v>0</v>
      </c>
      <c r="N12969">
        <v>5</v>
      </c>
      <c r="O12969" t="s">
        <v>83</v>
      </c>
      <c r="P12969" t="s">
        <v>91</v>
      </c>
      <c r="Q12969" t="s">
        <v>125</v>
      </c>
      <c r="R12969">
        <v>427</v>
      </c>
      <c r="S12969" t="s">
        <v>797</v>
      </c>
      <c r="T12969">
        <v>2</v>
      </c>
      <c r="U12969">
        <v>8.3333332999999996E-2</v>
      </c>
      <c r="V12969">
        <v>830</v>
      </c>
      <c r="W12969">
        <v>2</v>
      </c>
      <c r="X12969">
        <v>8.3333332999999996E-2</v>
      </c>
      <c r="Y12969">
        <v>830</v>
      </c>
    </row>
    <row r="12970" spans="1:25">
      <c r="A12970" s="10">
        <v>45627</v>
      </c>
      <c r="B12970" t="s">
        <v>76</v>
      </c>
      <c r="C12970" t="s">
        <v>4256</v>
      </c>
      <c r="D12970" t="s">
        <v>4256</v>
      </c>
      <c r="E12970">
        <v>86</v>
      </c>
      <c r="F12970" t="s">
        <v>5901</v>
      </c>
      <c r="G12970">
        <v>2085</v>
      </c>
      <c r="H12970" t="s">
        <v>5926</v>
      </c>
      <c r="I12970">
        <v>393</v>
      </c>
      <c r="J12970" t="s">
        <v>5927</v>
      </c>
      <c r="K12970">
        <v>34376</v>
      </c>
      <c r="L12970" t="s">
        <v>5928</v>
      </c>
      <c r="M12970">
        <v>0</v>
      </c>
      <c r="N12970">
        <v>4</v>
      </c>
      <c r="O12970" t="s">
        <v>83</v>
      </c>
      <c r="P12970" t="s">
        <v>130</v>
      </c>
      <c r="Q12970" t="s">
        <v>188</v>
      </c>
      <c r="R12970">
        <v>234</v>
      </c>
      <c r="S12970" t="s">
        <v>389</v>
      </c>
      <c r="T12970">
        <v>36</v>
      </c>
      <c r="U12970">
        <v>0.25</v>
      </c>
      <c r="V12970">
        <v>316.8</v>
      </c>
      <c r="W12970">
        <v>36</v>
      </c>
      <c r="X12970">
        <v>0.25</v>
      </c>
      <c r="Y12970">
        <v>316.8</v>
      </c>
    </row>
    <row r="12971" spans="1:25">
      <c r="A12971" s="10">
        <v>45627</v>
      </c>
      <c r="B12971" t="s">
        <v>76</v>
      </c>
      <c r="C12971" t="s">
        <v>4256</v>
      </c>
      <c r="D12971" t="s">
        <v>4256</v>
      </c>
      <c r="E12971">
        <v>86</v>
      </c>
      <c r="F12971" t="s">
        <v>5901</v>
      </c>
      <c r="G12971">
        <v>2085</v>
      </c>
      <c r="H12971" t="s">
        <v>5926</v>
      </c>
      <c r="I12971">
        <v>393</v>
      </c>
      <c r="J12971" t="s">
        <v>5927</v>
      </c>
      <c r="K12971">
        <v>34404</v>
      </c>
      <c r="L12971" t="s">
        <v>5929</v>
      </c>
      <c r="M12971">
        <v>0</v>
      </c>
      <c r="N12971">
        <v>22</v>
      </c>
      <c r="O12971" t="s">
        <v>83</v>
      </c>
      <c r="P12971" t="s">
        <v>91</v>
      </c>
      <c r="Q12971" t="s">
        <v>125</v>
      </c>
      <c r="R12971">
        <v>427</v>
      </c>
      <c r="S12971" t="s">
        <v>797</v>
      </c>
      <c r="T12971">
        <v>1</v>
      </c>
      <c r="U12971">
        <v>4.1666666999999998E-2</v>
      </c>
      <c r="V12971">
        <v>415</v>
      </c>
      <c r="W12971">
        <v>1</v>
      </c>
      <c r="X12971">
        <v>4.1666666999999998E-2</v>
      </c>
      <c r="Y12971">
        <v>415</v>
      </c>
    </row>
    <row r="12972" spans="1:25">
      <c r="A12972" s="10">
        <v>45627</v>
      </c>
      <c r="B12972" t="s">
        <v>76</v>
      </c>
      <c r="C12972" t="s">
        <v>4256</v>
      </c>
      <c r="D12972" t="s">
        <v>4256</v>
      </c>
      <c r="E12972">
        <v>86</v>
      </c>
      <c r="F12972" t="s">
        <v>5901</v>
      </c>
      <c r="G12972">
        <v>2085</v>
      </c>
      <c r="H12972" t="s">
        <v>5926</v>
      </c>
      <c r="I12972">
        <v>393</v>
      </c>
      <c r="J12972" t="s">
        <v>5927</v>
      </c>
      <c r="K12972">
        <v>34404</v>
      </c>
      <c r="L12972" t="s">
        <v>5929</v>
      </c>
      <c r="M12972">
        <v>0</v>
      </c>
      <c r="N12972">
        <v>22</v>
      </c>
      <c r="O12972" t="s">
        <v>83</v>
      </c>
      <c r="P12972" t="s">
        <v>130</v>
      </c>
      <c r="Q12972" t="s">
        <v>188</v>
      </c>
      <c r="R12972">
        <v>234</v>
      </c>
      <c r="S12972" t="s">
        <v>389</v>
      </c>
      <c r="T12972">
        <v>12</v>
      </c>
      <c r="U12972">
        <v>8.3333332999999996E-2</v>
      </c>
      <c r="V12972">
        <v>105.6</v>
      </c>
      <c r="W12972">
        <v>12</v>
      </c>
      <c r="X12972">
        <v>8.3333332999999996E-2</v>
      </c>
      <c r="Y12972">
        <v>105.6</v>
      </c>
    </row>
    <row r="12973" spans="1:25">
      <c r="A12973" s="10">
        <v>45627</v>
      </c>
      <c r="B12973" t="s">
        <v>76</v>
      </c>
      <c r="C12973" t="s">
        <v>4256</v>
      </c>
      <c r="D12973" t="s">
        <v>4256</v>
      </c>
      <c r="E12973">
        <v>86</v>
      </c>
      <c r="F12973" t="s">
        <v>5901</v>
      </c>
      <c r="G12973">
        <v>2085</v>
      </c>
      <c r="H12973" t="s">
        <v>5926</v>
      </c>
      <c r="I12973">
        <v>393</v>
      </c>
      <c r="J12973" t="s">
        <v>5927</v>
      </c>
      <c r="K12973">
        <v>24695</v>
      </c>
      <c r="L12973" t="s">
        <v>5707</v>
      </c>
      <c r="M12973">
        <v>1</v>
      </c>
      <c r="N12973">
        <v>22</v>
      </c>
      <c r="O12973" t="s">
        <v>83</v>
      </c>
      <c r="P12973" t="s">
        <v>288</v>
      </c>
      <c r="Q12973" t="s">
        <v>755</v>
      </c>
      <c r="R12973">
        <v>295</v>
      </c>
      <c r="S12973" t="s">
        <v>756</v>
      </c>
      <c r="T12973">
        <v>6</v>
      </c>
      <c r="U12973">
        <v>0.25</v>
      </c>
      <c r="V12973">
        <v>354</v>
      </c>
      <c r="W12973">
        <v>6</v>
      </c>
      <c r="X12973">
        <v>0.25</v>
      </c>
      <c r="Y12973">
        <v>354</v>
      </c>
    </row>
    <row r="12974" spans="1:25">
      <c r="A12974" s="10">
        <v>45627</v>
      </c>
      <c r="B12974" t="s">
        <v>76</v>
      </c>
      <c r="C12974" t="s">
        <v>4256</v>
      </c>
      <c r="D12974" t="s">
        <v>4256</v>
      </c>
      <c r="E12974">
        <v>86</v>
      </c>
      <c r="F12974" t="s">
        <v>5901</v>
      </c>
      <c r="G12974">
        <v>2085</v>
      </c>
      <c r="H12974" t="s">
        <v>5926</v>
      </c>
      <c r="I12974">
        <v>393</v>
      </c>
      <c r="J12974" t="s">
        <v>5927</v>
      </c>
      <c r="K12974">
        <v>24695</v>
      </c>
      <c r="L12974" t="s">
        <v>5707</v>
      </c>
      <c r="M12974">
        <v>1</v>
      </c>
      <c r="N12974">
        <v>22</v>
      </c>
      <c r="O12974" t="s">
        <v>83</v>
      </c>
      <c r="P12974" t="s">
        <v>288</v>
      </c>
      <c r="Q12974" t="s">
        <v>289</v>
      </c>
      <c r="R12974">
        <v>297</v>
      </c>
      <c r="S12974" t="s">
        <v>290</v>
      </c>
      <c r="T12974">
        <v>6</v>
      </c>
      <c r="U12974">
        <v>0.5</v>
      </c>
      <c r="V12974">
        <v>228</v>
      </c>
      <c r="W12974">
        <v>6</v>
      </c>
      <c r="X12974">
        <v>0.5</v>
      </c>
      <c r="Y12974">
        <v>228</v>
      </c>
    </row>
    <row r="12975" spans="1:25">
      <c r="A12975" s="10">
        <v>45627</v>
      </c>
      <c r="B12975" t="s">
        <v>76</v>
      </c>
      <c r="C12975" t="s">
        <v>4256</v>
      </c>
      <c r="D12975" t="s">
        <v>4256</v>
      </c>
      <c r="E12975">
        <v>86</v>
      </c>
      <c r="F12975" t="s">
        <v>5901</v>
      </c>
      <c r="G12975">
        <v>2085</v>
      </c>
      <c r="H12975" t="s">
        <v>5926</v>
      </c>
      <c r="I12975">
        <v>393</v>
      </c>
      <c r="J12975" t="s">
        <v>5927</v>
      </c>
      <c r="K12975">
        <v>28675</v>
      </c>
      <c r="L12975" t="s">
        <v>5930</v>
      </c>
      <c r="M12975">
        <v>0</v>
      </c>
      <c r="N12975">
        <v>22</v>
      </c>
      <c r="O12975" t="s">
        <v>83</v>
      </c>
      <c r="P12975" t="s">
        <v>91</v>
      </c>
      <c r="Q12975" t="s">
        <v>125</v>
      </c>
      <c r="R12975">
        <v>426</v>
      </c>
      <c r="S12975" t="s">
        <v>302</v>
      </c>
      <c r="T12975">
        <v>1</v>
      </c>
      <c r="U12975">
        <v>8.3333332999999996E-2</v>
      </c>
      <c r="V12975">
        <v>825</v>
      </c>
      <c r="W12975">
        <v>1</v>
      </c>
      <c r="X12975">
        <v>8.3333332999999996E-2</v>
      </c>
      <c r="Y12975">
        <v>825</v>
      </c>
    </row>
    <row r="12976" spans="1:25">
      <c r="A12976" s="10">
        <v>45627</v>
      </c>
      <c r="B12976" t="s">
        <v>76</v>
      </c>
      <c r="C12976" t="s">
        <v>4256</v>
      </c>
      <c r="D12976" t="s">
        <v>4256</v>
      </c>
      <c r="E12976">
        <v>86</v>
      </c>
      <c r="F12976" t="s">
        <v>5901</v>
      </c>
      <c r="G12976">
        <v>2085</v>
      </c>
      <c r="H12976" t="s">
        <v>5926</v>
      </c>
      <c r="I12976">
        <v>393</v>
      </c>
      <c r="J12976" t="s">
        <v>5927</v>
      </c>
      <c r="K12976">
        <v>28675</v>
      </c>
      <c r="L12976" t="s">
        <v>5930</v>
      </c>
      <c r="M12976">
        <v>0</v>
      </c>
      <c r="N12976">
        <v>22</v>
      </c>
      <c r="O12976" t="s">
        <v>83</v>
      </c>
      <c r="P12976" t="s">
        <v>91</v>
      </c>
      <c r="Q12976" t="s">
        <v>125</v>
      </c>
      <c r="R12976">
        <v>427</v>
      </c>
      <c r="S12976" t="s">
        <v>797</v>
      </c>
      <c r="T12976">
        <v>4</v>
      </c>
      <c r="U12976">
        <v>0.16666666699999999</v>
      </c>
      <c r="V12976">
        <v>1660</v>
      </c>
      <c r="W12976">
        <v>4</v>
      </c>
      <c r="X12976">
        <v>0.16666666699999999</v>
      </c>
      <c r="Y12976">
        <v>1660</v>
      </c>
    </row>
    <row r="12977" spans="1:25">
      <c r="A12977" s="10">
        <v>45627</v>
      </c>
      <c r="B12977" t="s">
        <v>76</v>
      </c>
      <c r="C12977" t="s">
        <v>4256</v>
      </c>
      <c r="D12977" t="s">
        <v>4256</v>
      </c>
      <c r="E12977">
        <v>86</v>
      </c>
      <c r="F12977" t="s">
        <v>5901</v>
      </c>
      <c r="G12977">
        <v>2085</v>
      </c>
      <c r="H12977" t="s">
        <v>5926</v>
      </c>
      <c r="I12977">
        <v>393</v>
      </c>
      <c r="J12977" t="s">
        <v>5927</v>
      </c>
      <c r="K12977">
        <v>194345</v>
      </c>
      <c r="L12977" t="s">
        <v>1368</v>
      </c>
      <c r="M12977">
        <v>0</v>
      </c>
      <c r="N12977">
        <v>22</v>
      </c>
      <c r="O12977" t="s">
        <v>83</v>
      </c>
      <c r="P12977" t="s">
        <v>91</v>
      </c>
      <c r="Q12977" t="s">
        <v>125</v>
      </c>
      <c r="R12977">
        <v>429</v>
      </c>
      <c r="S12977" t="s">
        <v>281</v>
      </c>
      <c r="T12977">
        <v>4</v>
      </c>
      <c r="U12977">
        <v>3.3333333E-2</v>
      </c>
      <c r="V12977">
        <v>360</v>
      </c>
      <c r="W12977">
        <v>4</v>
      </c>
      <c r="X12977">
        <v>3.3333333E-2</v>
      </c>
      <c r="Y12977">
        <v>360</v>
      </c>
    </row>
    <row r="12978" spans="1:25">
      <c r="A12978" s="10">
        <v>45627</v>
      </c>
      <c r="B12978" t="s">
        <v>76</v>
      </c>
      <c r="C12978" t="s">
        <v>4256</v>
      </c>
      <c r="D12978" t="s">
        <v>4256</v>
      </c>
      <c r="E12978">
        <v>86</v>
      </c>
      <c r="F12978" t="s">
        <v>5901</v>
      </c>
      <c r="G12978">
        <v>2085</v>
      </c>
      <c r="H12978" t="s">
        <v>5926</v>
      </c>
      <c r="I12978">
        <v>393</v>
      </c>
      <c r="J12978" t="s">
        <v>5927</v>
      </c>
      <c r="K12978">
        <v>178798</v>
      </c>
      <c r="L12978" t="s">
        <v>1368</v>
      </c>
      <c r="M12978">
        <v>0</v>
      </c>
      <c r="N12978">
        <v>22</v>
      </c>
      <c r="O12978" t="s">
        <v>83</v>
      </c>
      <c r="P12978" t="s">
        <v>91</v>
      </c>
      <c r="Q12978" t="s">
        <v>125</v>
      </c>
      <c r="R12978">
        <v>427</v>
      </c>
      <c r="S12978" t="s">
        <v>797</v>
      </c>
      <c r="T12978">
        <v>2</v>
      </c>
      <c r="U12978">
        <v>8.3333332999999996E-2</v>
      </c>
      <c r="V12978">
        <v>830</v>
      </c>
      <c r="W12978">
        <v>2</v>
      </c>
      <c r="X12978">
        <v>8.3333332999999996E-2</v>
      </c>
      <c r="Y12978">
        <v>830</v>
      </c>
    </row>
    <row r="12979" spans="1:25">
      <c r="A12979" s="10">
        <v>45627</v>
      </c>
      <c r="B12979" t="s">
        <v>76</v>
      </c>
      <c r="C12979" t="s">
        <v>4256</v>
      </c>
      <c r="D12979" t="s">
        <v>4256</v>
      </c>
      <c r="E12979">
        <v>86</v>
      </c>
      <c r="F12979" t="s">
        <v>5901</v>
      </c>
      <c r="G12979">
        <v>2085</v>
      </c>
      <c r="H12979" t="s">
        <v>5926</v>
      </c>
      <c r="I12979">
        <v>393</v>
      </c>
      <c r="J12979" t="s">
        <v>5927</v>
      </c>
      <c r="K12979">
        <v>194345</v>
      </c>
      <c r="L12979" t="s">
        <v>1368</v>
      </c>
      <c r="M12979">
        <v>0</v>
      </c>
      <c r="N12979">
        <v>22</v>
      </c>
      <c r="O12979" t="s">
        <v>83</v>
      </c>
      <c r="P12979" t="s">
        <v>91</v>
      </c>
      <c r="Q12979" t="s">
        <v>125</v>
      </c>
      <c r="R12979">
        <v>427</v>
      </c>
      <c r="S12979" t="s">
        <v>797</v>
      </c>
      <c r="T12979">
        <v>2</v>
      </c>
      <c r="U12979">
        <v>8.3333332999999996E-2</v>
      </c>
      <c r="V12979">
        <v>830</v>
      </c>
      <c r="W12979">
        <v>2</v>
      </c>
      <c r="X12979">
        <v>8.3333332999999996E-2</v>
      </c>
      <c r="Y12979">
        <v>830</v>
      </c>
    </row>
    <row r="12980" spans="1:25">
      <c r="A12980" s="10">
        <v>45627</v>
      </c>
      <c r="B12980" t="s">
        <v>76</v>
      </c>
      <c r="C12980" t="s">
        <v>4256</v>
      </c>
      <c r="D12980" t="s">
        <v>4256</v>
      </c>
      <c r="E12980">
        <v>86</v>
      </c>
      <c r="F12980" t="s">
        <v>5901</v>
      </c>
      <c r="G12980">
        <v>2085</v>
      </c>
      <c r="H12980" t="s">
        <v>5926</v>
      </c>
      <c r="I12980">
        <v>393</v>
      </c>
      <c r="J12980" t="s">
        <v>5927</v>
      </c>
      <c r="K12980">
        <v>194345</v>
      </c>
      <c r="L12980" t="s">
        <v>1368</v>
      </c>
      <c r="M12980">
        <v>0</v>
      </c>
      <c r="N12980">
        <v>22</v>
      </c>
      <c r="O12980" t="s">
        <v>83</v>
      </c>
      <c r="P12980" t="s">
        <v>91</v>
      </c>
      <c r="Q12980" t="s">
        <v>125</v>
      </c>
      <c r="R12980">
        <v>430</v>
      </c>
      <c r="S12980" t="s">
        <v>233</v>
      </c>
      <c r="T12980">
        <v>6</v>
      </c>
      <c r="U12980">
        <v>2.5000000000000001E-2</v>
      </c>
      <c r="V12980">
        <v>291</v>
      </c>
      <c r="W12980">
        <v>6</v>
      </c>
      <c r="X12980">
        <v>2.5000000000000001E-2</v>
      </c>
      <c r="Y12980">
        <v>291</v>
      </c>
    </row>
    <row r="12981" spans="1:25">
      <c r="A12981" s="10">
        <v>45627</v>
      </c>
      <c r="B12981" t="s">
        <v>76</v>
      </c>
      <c r="C12981" t="s">
        <v>4256</v>
      </c>
      <c r="D12981" t="s">
        <v>4256</v>
      </c>
      <c r="E12981">
        <v>86</v>
      </c>
      <c r="F12981" t="s">
        <v>5901</v>
      </c>
      <c r="G12981">
        <v>2085</v>
      </c>
      <c r="H12981" t="s">
        <v>5926</v>
      </c>
      <c r="I12981">
        <v>393</v>
      </c>
      <c r="J12981" t="s">
        <v>5927</v>
      </c>
      <c r="K12981">
        <v>35115</v>
      </c>
      <c r="L12981" t="s">
        <v>4456</v>
      </c>
      <c r="M12981">
        <v>1</v>
      </c>
      <c r="N12981">
        <v>22</v>
      </c>
      <c r="O12981" t="s">
        <v>83</v>
      </c>
      <c r="P12981" t="s">
        <v>91</v>
      </c>
      <c r="Q12981" t="s">
        <v>125</v>
      </c>
      <c r="R12981">
        <v>429</v>
      </c>
      <c r="S12981" t="s">
        <v>281</v>
      </c>
      <c r="T12981">
        <v>4</v>
      </c>
      <c r="U12981">
        <v>3.3333333E-2</v>
      </c>
      <c r="V12981">
        <v>360</v>
      </c>
      <c r="W12981">
        <v>4</v>
      </c>
      <c r="X12981">
        <v>3.3333333E-2</v>
      </c>
      <c r="Y12981">
        <v>360</v>
      </c>
    </row>
    <row r="12982" spans="1:25">
      <c r="A12982" s="10">
        <v>45627</v>
      </c>
      <c r="B12982" t="s">
        <v>76</v>
      </c>
      <c r="C12982" t="s">
        <v>4256</v>
      </c>
      <c r="D12982" t="s">
        <v>4256</v>
      </c>
      <c r="E12982">
        <v>86</v>
      </c>
      <c r="F12982" t="s">
        <v>5901</v>
      </c>
      <c r="G12982">
        <v>2085</v>
      </c>
      <c r="H12982" t="s">
        <v>5926</v>
      </c>
      <c r="I12982">
        <v>393</v>
      </c>
      <c r="J12982" t="s">
        <v>5927</v>
      </c>
      <c r="K12982">
        <v>35115</v>
      </c>
      <c r="L12982" t="s">
        <v>4456</v>
      </c>
      <c r="M12982">
        <v>1</v>
      </c>
      <c r="N12982">
        <v>22</v>
      </c>
      <c r="O12982" t="s">
        <v>83</v>
      </c>
      <c r="P12982" t="s">
        <v>91</v>
      </c>
      <c r="Q12982" t="s">
        <v>125</v>
      </c>
      <c r="R12982">
        <v>427</v>
      </c>
      <c r="S12982" t="s">
        <v>797</v>
      </c>
      <c r="T12982">
        <v>1</v>
      </c>
      <c r="U12982">
        <v>4.1666666999999998E-2</v>
      </c>
      <c r="V12982">
        <v>415</v>
      </c>
      <c r="W12982">
        <v>1</v>
      </c>
      <c r="X12982">
        <v>4.1666666999999998E-2</v>
      </c>
      <c r="Y12982">
        <v>415</v>
      </c>
    </row>
    <row r="12983" spans="1:25">
      <c r="A12983" s="10">
        <v>45627</v>
      </c>
      <c r="B12983" t="s">
        <v>76</v>
      </c>
      <c r="C12983" t="s">
        <v>4256</v>
      </c>
      <c r="D12983" t="s">
        <v>4256</v>
      </c>
      <c r="E12983">
        <v>86</v>
      </c>
      <c r="F12983" t="s">
        <v>5901</v>
      </c>
      <c r="G12983">
        <v>2085</v>
      </c>
      <c r="H12983" t="s">
        <v>5926</v>
      </c>
      <c r="I12983">
        <v>393</v>
      </c>
      <c r="J12983" t="s">
        <v>5927</v>
      </c>
      <c r="K12983">
        <v>35327</v>
      </c>
      <c r="L12983" t="s">
        <v>2688</v>
      </c>
      <c r="M12983">
        <v>0</v>
      </c>
      <c r="N12983">
        <v>22</v>
      </c>
      <c r="O12983" t="s">
        <v>83</v>
      </c>
      <c r="P12983" t="s">
        <v>109</v>
      </c>
      <c r="Q12983" t="s">
        <v>109</v>
      </c>
      <c r="R12983">
        <v>454</v>
      </c>
      <c r="S12983" s="11">
        <v>45576</v>
      </c>
      <c r="T12983">
        <v>0</v>
      </c>
      <c r="U12983">
        <v>0</v>
      </c>
      <c r="V12983">
        <v>0</v>
      </c>
      <c r="W12983">
        <v>0</v>
      </c>
      <c r="X12983">
        <v>0</v>
      </c>
      <c r="Y12983">
        <v>0</v>
      </c>
    </row>
    <row r="12984" spans="1:25">
      <c r="A12984" s="10">
        <v>45627</v>
      </c>
      <c r="B12984" t="s">
        <v>76</v>
      </c>
      <c r="C12984" t="s">
        <v>4256</v>
      </c>
      <c r="D12984" t="s">
        <v>4256</v>
      </c>
      <c r="E12984">
        <v>86</v>
      </c>
      <c r="F12984" t="s">
        <v>5901</v>
      </c>
      <c r="G12984">
        <v>2085</v>
      </c>
      <c r="H12984" t="s">
        <v>5926</v>
      </c>
      <c r="I12984">
        <v>393</v>
      </c>
      <c r="J12984" t="s">
        <v>5927</v>
      </c>
      <c r="K12984">
        <v>35327</v>
      </c>
      <c r="L12984" t="s">
        <v>2688</v>
      </c>
      <c r="M12984">
        <v>0</v>
      </c>
      <c r="N12984">
        <v>22</v>
      </c>
      <c r="O12984" t="s">
        <v>83</v>
      </c>
      <c r="P12984" t="s">
        <v>91</v>
      </c>
      <c r="Q12984" t="s">
        <v>125</v>
      </c>
      <c r="R12984">
        <v>429</v>
      </c>
      <c r="S12984" t="s">
        <v>281</v>
      </c>
      <c r="T12984">
        <v>8</v>
      </c>
      <c r="U12984">
        <v>6.6666666999999999E-2</v>
      </c>
      <c r="V12984">
        <v>720</v>
      </c>
      <c r="W12984">
        <v>4</v>
      </c>
      <c r="X12984">
        <v>3.3333333E-2</v>
      </c>
      <c r="Y12984">
        <v>360</v>
      </c>
    </row>
    <row r="12985" spans="1:25">
      <c r="A12985" s="10">
        <v>45627</v>
      </c>
      <c r="B12985" t="s">
        <v>76</v>
      </c>
      <c r="C12985" t="s">
        <v>4256</v>
      </c>
      <c r="D12985" t="s">
        <v>4256</v>
      </c>
      <c r="E12985">
        <v>86</v>
      </c>
      <c r="F12985" t="s">
        <v>5901</v>
      </c>
      <c r="G12985">
        <v>2085</v>
      </c>
      <c r="H12985" t="s">
        <v>5926</v>
      </c>
      <c r="I12985">
        <v>393</v>
      </c>
      <c r="J12985" t="s">
        <v>5927</v>
      </c>
      <c r="K12985">
        <v>35327</v>
      </c>
      <c r="L12985" t="s">
        <v>2688</v>
      </c>
      <c r="M12985">
        <v>0</v>
      </c>
      <c r="N12985">
        <v>22</v>
      </c>
      <c r="O12985" t="s">
        <v>83</v>
      </c>
      <c r="P12985" t="s">
        <v>91</v>
      </c>
      <c r="Q12985" t="s">
        <v>125</v>
      </c>
      <c r="R12985">
        <v>430</v>
      </c>
      <c r="S12985" t="s">
        <v>233</v>
      </c>
      <c r="T12985">
        <v>12</v>
      </c>
      <c r="U12985">
        <v>0.05</v>
      </c>
      <c r="V12985">
        <v>582</v>
      </c>
      <c r="W12985">
        <v>6</v>
      </c>
      <c r="X12985">
        <v>2.5000000000000001E-2</v>
      </c>
      <c r="Y12985">
        <v>291</v>
      </c>
    </row>
    <row r="12986" spans="1:25">
      <c r="A12986" s="10">
        <v>45627</v>
      </c>
      <c r="B12986" t="s">
        <v>76</v>
      </c>
      <c r="C12986" t="s">
        <v>4256</v>
      </c>
      <c r="D12986" t="s">
        <v>4256</v>
      </c>
      <c r="E12986">
        <v>86</v>
      </c>
      <c r="F12986" t="s">
        <v>5901</v>
      </c>
      <c r="G12986">
        <v>2085</v>
      </c>
      <c r="H12986" t="s">
        <v>5926</v>
      </c>
      <c r="I12986">
        <v>393</v>
      </c>
      <c r="J12986" t="s">
        <v>5927</v>
      </c>
      <c r="K12986">
        <v>35327</v>
      </c>
      <c r="L12986" t="s">
        <v>2688</v>
      </c>
      <c r="M12986">
        <v>0</v>
      </c>
      <c r="N12986">
        <v>22</v>
      </c>
      <c r="O12986" t="s">
        <v>83</v>
      </c>
      <c r="P12986" t="s">
        <v>130</v>
      </c>
      <c r="Q12986" t="s">
        <v>131</v>
      </c>
      <c r="R12986">
        <v>375</v>
      </c>
      <c r="S12986" t="s">
        <v>274</v>
      </c>
      <c r="T12986">
        <v>24</v>
      </c>
      <c r="U12986">
        <v>1</v>
      </c>
      <c r="V12986">
        <v>1200</v>
      </c>
      <c r="W12986">
        <v>24</v>
      </c>
      <c r="X12986">
        <v>1</v>
      </c>
      <c r="Y12986">
        <v>1200</v>
      </c>
    </row>
    <row r="12987" spans="1:25">
      <c r="A12987" s="10">
        <v>45627</v>
      </c>
      <c r="B12987" t="s">
        <v>76</v>
      </c>
      <c r="C12987" t="s">
        <v>4256</v>
      </c>
      <c r="D12987" t="s">
        <v>4256</v>
      </c>
      <c r="E12987">
        <v>86</v>
      </c>
      <c r="F12987" t="s">
        <v>5901</v>
      </c>
      <c r="G12987">
        <v>2085</v>
      </c>
      <c r="H12987" t="s">
        <v>5926</v>
      </c>
      <c r="I12987">
        <v>393</v>
      </c>
      <c r="J12987" t="s">
        <v>5927</v>
      </c>
      <c r="K12987">
        <v>194391</v>
      </c>
      <c r="L12987" t="s">
        <v>5931</v>
      </c>
      <c r="M12987">
        <v>0</v>
      </c>
      <c r="N12987">
        <v>22</v>
      </c>
      <c r="O12987" t="s">
        <v>83</v>
      </c>
      <c r="P12987" t="s">
        <v>91</v>
      </c>
      <c r="Q12987" t="s">
        <v>125</v>
      </c>
      <c r="R12987">
        <v>428</v>
      </c>
      <c r="S12987" t="s">
        <v>232</v>
      </c>
      <c r="T12987">
        <v>2</v>
      </c>
      <c r="U12987">
        <v>3.3333333E-2</v>
      </c>
      <c r="V12987">
        <v>352</v>
      </c>
      <c r="W12987">
        <v>2</v>
      </c>
      <c r="X12987">
        <v>3.3333333E-2</v>
      </c>
      <c r="Y12987">
        <v>352</v>
      </c>
    </row>
    <row r="12988" spans="1:25">
      <c r="A12988" s="10">
        <v>45627</v>
      </c>
      <c r="B12988" t="s">
        <v>76</v>
      </c>
      <c r="C12988" t="s">
        <v>4256</v>
      </c>
      <c r="D12988" t="s">
        <v>4256</v>
      </c>
      <c r="E12988">
        <v>86</v>
      </c>
      <c r="F12988" t="s">
        <v>5901</v>
      </c>
      <c r="G12988">
        <v>2085</v>
      </c>
      <c r="H12988" t="s">
        <v>5926</v>
      </c>
      <c r="I12988">
        <v>393</v>
      </c>
      <c r="J12988" t="s">
        <v>5927</v>
      </c>
      <c r="K12988">
        <v>194391</v>
      </c>
      <c r="L12988" t="s">
        <v>5931</v>
      </c>
      <c r="M12988">
        <v>0</v>
      </c>
      <c r="N12988">
        <v>22</v>
      </c>
      <c r="O12988" t="s">
        <v>83</v>
      </c>
      <c r="P12988" t="s">
        <v>91</v>
      </c>
      <c r="Q12988" t="s">
        <v>125</v>
      </c>
      <c r="R12988">
        <v>427</v>
      </c>
      <c r="S12988" t="s">
        <v>797</v>
      </c>
      <c r="T12988">
        <v>1</v>
      </c>
      <c r="U12988">
        <v>4.1666666999999998E-2</v>
      </c>
      <c r="V12988">
        <v>415</v>
      </c>
      <c r="W12988">
        <v>1</v>
      </c>
      <c r="X12988">
        <v>4.1666666999999998E-2</v>
      </c>
      <c r="Y12988">
        <v>415</v>
      </c>
    </row>
    <row r="12989" spans="1:25">
      <c r="A12989" s="10">
        <v>45627</v>
      </c>
      <c r="B12989" t="s">
        <v>76</v>
      </c>
      <c r="C12989" t="s">
        <v>4256</v>
      </c>
      <c r="D12989" t="s">
        <v>4256</v>
      </c>
      <c r="E12989">
        <v>86</v>
      </c>
      <c r="F12989" t="s">
        <v>5901</v>
      </c>
      <c r="G12989">
        <v>2085</v>
      </c>
      <c r="H12989" t="s">
        <v>5926</v>
      </c>
      <c r="I12989">
        <v>393</v>
      </c>
      <c r="J12989" t="s">
        <v>5927</v>
      </c>
      <c r="K12989">
        <v>35849</v>
      </c>
      <c r="L12989" t="s">
        <v>5932</v>
      </c>
      <c r="M12989">
        <v>0</v>
      </c>
      <c r="N12989">
        <v>22</v>
      </c>
      <c r="O12989" t="s">
        <v>83</v>
      </c>
      <c r="P12989" t="s">
        <v>91</v>
      </c>
      <c r="Q12989" t="s">
        <v>125</v>
      </c>
      <c r="R12989">
        <v>429</v>
      </c>
      <c r="S12989" t="s">
        <v>281</v>
      </c>
      <c r="T12989">
        <v>4</v>
      </c>
      <c r="U12989">
        <v>3.3333333E-2</v>
      </c>
      <c r="V12989">
        <v>360</v>
      </c>
      <c r="W12989">
        <v>4</v>
      </c>
      <c r="X12989">
        <v>3.3333333E-2</v>
      </c>
      <c r="Y12989">
        <v>360</v>
      </c>
    </row>
    <row r="12990" spans="1:25">
      <c r="A12990" s="10">
        <v>45627</v>
      </c>
      <c r="B12990" t="s">
        <v>76</v>
      </c>
      <c r="C12990" t="s">
        <v>4256</v>
      </c>
      <c r="D12990" t="s">
        <v>4256</v>
      </c>
      <c r="E12990">
        <v>86</v>
      </c>
      <c r="F12990" t="s">
        <v>5901</v>
      </c>
      <c r="G12990">
        <v>2085</v>
      </c>
      <c r="H12990" t="s">
        <v>5926</v>
      </c>
      <c r="I12990">
        <v>393</v>
      </c>
      <c r="J12990" t="s">
        <v>5927</v>
      </c>
      <c r="K12990">
        <v>35849</v>
      </c>
      <c r="L12990" t="s">
        <v>5932</v>
      </c>
      <c r="M12990">
        <v>0</v>
      </c>
      <c r="N12990">
        <v>22</v>
      </c>
      <c r="O12990" t="s">
        <v>83</v>
      </c>
      <c r="P12990" t="s">
        <v>91</v>
      </c>
      <c r="Q12990" t="s">
        <v>125</v>
      </c>
      <c r="R12990">
        <v>428</v>
      </c>
      <c r="S12990" t="s">
        <v>232</v>
      </c>
      <c r="T12990">
        <v>1</v>
      </c>
      <c r="U12990">
        <v>1.6666667E-2</v>
      </c>
      <c r="V12990">
        <v>176</v>
      </c>
      <c r="W12990">
        <v>1</v>
      </c>
      <c r="X12990">
        <v>1.6666667E-2</v>
      </c>
      <c r="Y12990">
        <v>176</v>
      </c>
    </row>
    <row r="12991" spans="1:25">
      <c r="A12991" s="10">
        <v>45627</v>
      </c>
      <c r="B12991" t="s">
        <v>76</v>
      </c>
      <c r="C12991" t="s">
        <v>4256</v>
      </c>
      <c r="D12991" t="s">
        <v>4256</v>
      </c>
      <c r="E12991">
        <v>86</v>
      </c>
      <c r="F12991" t="s">
        <v>5901</v>
      </c>
      <c r="G12991">
        <v>2085</v>
      </c>
      <c r="H12991" t="s">
        <v>5926</v>
      </c>
      <c r="I12991">
        <v>393</v>
      </c>
      <c r="J12991" t="s">
        <v>5927</v>
      </c>
      <c r="K12991">
        <v>35849</v>
      </c>
      <c r="L12991" t="s">
        <v>5932</v>
      </c>
      <c r="M12991">
        <v>0</v>
      </c>
      <c r="N12991">
        <v>22</v>
      </c>
      <c r="O12991" t="s">
        <v>83</v>
      </c>
      <c r="P12991" t="s">
        <v>91</v>
      </c>
      <c r="Q12991" t="s">
        <v>125</v>
      </c>
      <c r="R12991">
        <v>430</v>
      </c>
      <c r="S12991" t="s">
        <v>233</v>
      </c>
      <c r="T12991">
        <v>6</v>
      </c>
      <c r="U12991">
        <v>2.5000000000000001E-2</v>
      </c>
      <c r="V12991">
        <v>291</v>
      </c>
      <c r="W12991">
        <v>6</v>
      </c>
      <c r="X12991">
        <v>2.5000000000000001E-2</v>
      </c>
      <c r="Y12991">
        <v>291</v>
      </c>
    </row>
    <row r="12992" spans="1:25">
      <c r="A12992" s="10">
        <v>45627</v>
      </c>
      <c r="B12992" t="s">
        <v>76</v>
      </c>
      <c r="C12992" t="s">
        <v>4256</v>
      </c>
      <c r="D12992" t="s">
        <v>4256</v>
      </c>
      <c r="E12992">
        <v>86</v>
      </c>
      <c r="F12992" t="s">
        <v>5901</v>
      </c>
      <c r="G12992">
        <v>2085</v>
      </c>
      <c r="H12992" t="s">
        <v>5926</v>
      </c>
      <c r="I12992">
        <v>393</v>
      </c>
      <c r="J12992" t="s">
        <v>5927</v>
      </c>
      <c r="K12992">
        <v>113640</v>
      </c>
      <c r="L12992" t="s">
        <v>5933</v>
      </c>
      <c r="M12992">
        <v>0</v>
      </c>
      <c r="N12992">
        <v>22</v>
      </c>
      <c r="O12992" t="s">
        <v>83</v>
      </c>
      <c r="P12992" t="s">
        <v>91</v>
      </c>
      <c r="Q12992" t="s">
        <v>125</v>
      </c>
      <c r="R12992">
        <v>429</v>
      </c>
      <c r="S12992" t="s">
        <v>281</v>
      </c>
      <c r="T12992">
        <v>4</v>
      </c>
      <c r="U12992">
        <v>3.3333333E-2</v>
      </c>
      <c r="V12992">
        <v>360</v>
      </c>
      <c r="W12992">
        <v>4</v>
      </c>
      <c r="X12992">
        <v>3.3333333E-2</v>
      </c>
      <c r="Y12992">
        <v>360</v>
      </c>
    </row>
    <row r="12993" spans="1:25">
      <c r="A12993" s="10">
        <v>45627</v>
      </c>
      <c r="B12993" t="s">
        <v>76</v>
      </c>
      <c r="C12993" t="s">
        <v>4256</v>
      </c>
      <c r="D12993" t="s">
        <v>4256</v>
      </c>
      <c r="E12993">
        <v>86</v>
      </c>
      <c r="F12993" t="s">
        <v>5901</v>
      </c>
      <c r="G12993">
        <v>2085</v>
      </c>
      <c r="H12993" t="s">
        <v>5926</v>
      </c>
      <c r="I12993">
        <v>393</v>
      </c>
      <c r="J12993" t="s">
        <v>5927</v>
      </c>
      <c r="K12993">
        <v>113640</v>
      </c>
      <c r="L12993" t="s">
        <v>5933</v>
      </c>
      <c r="M12993">
        <v>0</v>
      </c>
      <c r="N12993">
        <v>22</v>
      </c>
      <c r="O12993" t="s">
        <v>83</v>
      </c>
      <c r="P12993" t="s">
        <v>91</v>
      </c>
      <c r="Q12993" t="s">
        <v>125</v>
      </c>
      <c r="R12993">
        <v>428</v>
      </c>
      <c r="S12993" t="s">
        <v>232</v>
      </c>
      <c r="T12993">
        <v>3</v>
      </c>
      <c r="U12993">
        <v>0.05</v>
      </c>
      <c r="V12993">
        <v>528</v>
      </c>
      <c r="W12993">
        <v>3</v>
      </c>
      <c r="X12993">
        <v>0.05</v>
      </c>
      <c r="Y12993">
        <v>528</v>
      </c>
    </row>
    <row r="12994" spans="1:25">
      <c r="A12994" s="10">
        <v>45627</v>
      </c>
      <c r="B12994" t="s">
        <v>76</v>
      </c>
      <c r="C12994" t="s">
        <v>4256</v>
      </c>
      <c r="D12994" t="s">
        <v>4256</v>
      </c>
      <c r="E12994">
        <v>86</v>
      </c>
      <c r="F12994" t="s">
        <v>5901</v>
      </c>
      <c r="G12994">
        <v>2085</v>
      </c>
      <c r="H12994" t="s">
        <v>5926</v>
      </c>
      <c r="I12994">
        <v>393</v>
      </c>
      <c r="J12994" t="s">
        <v>5927</v>
      </c>
      <c r="K12994">
        <v>113640</v>
      </c>
      <c r="L12994" t="s">
        <v>5933</v>
      </c>
      <c r="M12994">
        <v>0</v>
      </c>
      <c r="N12994">
        <v>22</v>
      </c>
      <c r="O12994" t="s">
        <v>83</v>
      </c>
      <c r="P12994" t="s">
        <v>91</v>
      </c>
      <c r="Q12994" t="s">
        <v>125</v>
      </c>
      <c r="R12994">
        <v>427</v>
      </c>
      <c r="S12994" t="s">
        <v>797</v>
      </c>
      <c r="T12994">
        <v>3</v>
      </c>
      <c r="U12994">
        <v>0.125</v>
      </c>
      <c r="V12994">
        <v>1245</v>
      </c>
      <c r="W12994">
        <v>3</v>
      </c>
      <c r="X12994">
        <v>0.125</v>
      </c>
      <c r="Y12994">
        <v>1245</v>
      </c>
    </row>
    <row r="12995" spans="1:25">
      <c r="A12995" s="10">
        <v>45627</v>
      </c>
      <c r="B12995" t="s">
        <v>76</v>
      </c>
      <c r="C12995" t="s">
        <v>4256</v>
      </c>
      <c r="D12995" t="s">
        <v>4256</v>
      </c>
      <c r="E12995">
        <v>86</v>
      </c>
      <c r="F12995" t="s">
        <v>5901</v>
      </c>
      <c r="G12995">
        <v>2085</v>
      </c>
      <c r="H12995" t="s">
        <v>5926</v>
      </c>
      <c r="I12995">
        <v>393</v>
      </c>
      <c r="J12995" t="s">
        <v>5927</v>
      </c>
      <c r="K12995">
        <v>113640</v>
      </c>
      <c r="L12995" t="s">
        <v>5933</v>
      </c>
      <c r="M12995">
        <v>0</v>
      </c>
      <c r="N12995">
        <v>22</v>
      </c>
      <c r="O12995" t="s">
        <v>83</v>
      </c>
      <c r="P12995" t="s">
        <v>91</v>
      </c>
      <c r="Q12995" t="s">
        <v>125</v>
      </c>
      <c r="R12995">
        <v>430</v>
      </c>
      <c r="S12995" t="s">
        <v>233</v>
      </c>
      <c r="T12995">
        <v>6</v>
      </c>
      <c r="U12995">
        <v>2.5000000000000001E-2</v>
      </c>
      <c r="V12995">
        <v>291</v>
      </c>
      <c r="W12995">
        <v>6</v>
      </c>
      <c r="X12995">
        <v>2.5000000000000001E-2</v>
      </c>
      <c r="Y12995">
        <v>291</v>
      </c>
    </row>
    <row r="12996" spans="1:25">
      <c r="A12996" s="10">
        <v>45627</v>
      </c>
      <c r="B12996" t="s">
        <v>76</v>
      </c>
      <c r="C12996" t="s">
        <v>4256</v>
      </c>
      <c r="D12996" t="s">
        <v>4256</v>
      </c>
      <c r="E12996">
        <v>86</v>
      </c>
      <c r="F12996" t="s">
        <v>5901</v>
      </c>
      <c r="G12996">
        <v>2085</v>
      </c>
      <c r="H12996" t="s">
        <v>5926</v>
      </c>
      <c r="I12996">
        <v>393</v>
      </c>
      <c r="J12996" t="s">
        <v>5927</v>
      </c>
      <c r="K12996">
        <v>113640</v>
      </c>
      <c r="L12996" t="s">
        <v>5933</v>
      </c>
      <c r="M12996">
        <v>0</v>
      </c>
      <c r="N12996">
        <v>22</v>
      </c>
      <c r="O12996" t="s">
        <v>83</v>
      </c>
      <c r="P12996" t="s">
        <v>130</v>
      </c>
      <c r="Q12996" t="s">
        <v>188</v>
      </c>
      <c r="R12996">
        <v>234</v>
      </c>
      <c r="S12996" t="s">
        <v>389</v>
      </c>
      <c r="T12996">
        <v>48</v>
      </c>
      <c r="U12996">
        <v>0.33333333300000001</v>
      </c>
      <c r="V12996">
        <v>422.4</v>
      </c>
      <c r="W12996">
        <v>48</v>
      </c>
      <c r="X12996">
        <v>0.33333333300000001</v>
      </c>
      <c r="Y12996">
        <v>422.4</v>
      </c>
    </row>
    <row r="12997" spans="1:25">
      <c r="A12997" s="10">
        <v>45627</v>
      </c>
      <c r="B12997" t="s">
        <v>76</v>
      </c>
      <c r="C12997" t="s">
        <v>4256</v>
      </c>
      <c r="D12997" t="s">
        <v>4256</v>
      </c>
      <c r="E12997">
        <v>86</v>
      </c>
      <c r="F12997" t="s">
        <v>5901</v>
      </c>
      <c r="G12997">
        <v>2085</v>
      </c>
      <c r="H12997" t="s">
        <v>5926</v>
      </c>
      <c r="I12997">
        <v>393</v>
      </c>
      <c r="J12997" t="s">
        <v>5927</v>
      </c>
      <c r="K12997">
        <v>266508</v>
      </c>
      <c r="L12997" t="s">
        <v>5934</v>
      </c>
      <c r="M12997">
        <v>0</v>
      </c>
      <c r="N12997">
        <v>22</v>
      </c>
      <c r="O12997" t="s">
        <v>83</v>
      </c>
      <c r="P12997" t="s">
        <v>288</v>
      </c>
      <c r="Q12997" t="s">
        <v>755</v>
      </c>
      <c r="R12997">
        <v>295</v>
      </c>
      <c r="S12997" t="s">
        <v>756</v>
      </c>
      <c r="T12997">
        <v>6</v>
      </c>
      <c r="U12997">
        <v>0.25</v>
      </c>
      <c r="V12997">
        <v>354</v>
      </c>
      <c r="W12997">
        <v>6</v>
      </c>
      <c r="X12997">
        <v>0.25</v>
      </c>
      <c r="Y12997">
        <v>354</v>
      </c>
    </row>
    <row r="12998" spans="1:25">
      <c r="A12998" s="10">
        <v>45627</v>
      </c>
      <c r="B12998" t="s">
        <v>76</v>
      </c>
      <c r="C12998" t="s">
        <v>4256</v>
      </c>
      <c r="D12998" t="s">
        <v>4256</v>
      </c>
      <c r="E12998">
        <v>86</v>
      </c>
      <c r="F12998" t="s">
        <v>5901</v>
      </c>
      <c r="G12998">
        <v>2085</v>
      </c>
      <c r="H12998" t="s">
        <v>5926</v>
      </c>
      <c r="I12998">
        <v>393</v>
      </c>
      <c r="J12998" t="s">
        <v>5927</v>
      </c>
      <c r="K12998">
        <v>111691</v>
      </c>
      <c r="L12998" t="s">
        <v>5935</v>
      </c>
      <c r="M12998">
        <v>0</v>
      </c>
      <c r="N12998">
        <v>22</v>
      </c>
      <c r="O12998" t="s">
        <v>83</v>
      </c>
      <c r="P12998" t="s">
        <v>91</v>
      </c>
      <c r="Q12998" t="s">
        <v>125</v>
      </c>
      <c r="R12998">
        <v>429</v>
      </c>
      <c r="S12998" t="s">
        <v>281</v>
      </c>
      <c r="T12998">
        <v>8</v>
      </c>
      <c r="U12998">
        <v>6.6666666999999999E-2</v>
      </c>
      <c r="V12998">
        <v>720</v>
      </c>
      <c r="W12998">
        <v>4</v>
      </c>
      <c r="X12998">
        <v>3.3333333E-2</v>
      </c>
      <c r="Y12998">
        <v>360</v>
      </c>
    </row>
    <row r="12999" spans="1:25">
      <c r="A12999" s="10">
        <v>45627</v>
      </c>
      <c r="B12999" t="s">
        <v>76</v>
      </c>
      <c r="C12999" t="s">
        <v>4256</v>
      </c>
      <c r="D12999" t="s">
        <v>4256</v>
      </c>
      <c r="E12999">
        <v>86</v>
      </c>
      <c r="F12999" t="s">
        <v>5901</v>
      </c>
      <c r="G12999">
        <v>2085</v>
      </c>
      <c r="H12999" t="s">
        <v>5926</v>
      </c>
      <c r="I12999">
        <v>393</v>
      </c>
      <c r="J12999" t="s">
        <v>5927</v>
      </c>
      <c r="K12999">
        <v>111691</v>
      </c>
      <c r="L12999" t="s">
        <v>5935</v>
      </c>
      <c r="M12999">
        <v>0</v>
      </c>
      <c r="N12999">
        <v>22</v>
      </c>
      <c r="O12999" t="s">
        <v>83</v>
      </c>
      <c r="P12999" t="s">
        <v>91</v>
      </c>
      <c r="Q12999" t="s">
        <v>125</v>
      </c>
      <c r="R12999">
        <v>428</v>
      </c>
      <c r="S12999" t="s">
        <v>232</v>
      </c>
      <c r="T12999">
        <v>6</v>
      </c>
      <c r="U12999">
        <v>0.1</v>
      </c>
      <c r="V12999">
        <v>1056</v>
      </c>
      <c r="W12999">
        <v>1</v>
      </c>
      <c r="X12999">
        <v>1.6666667E-2</v>
      </c>
      <c r="Y12999">
        <v>176</v>
      </c>
    </row>
    <row r="13000" spans="1:25">
      <c r="A13000" s="10">
        <v>45627</v>
      </c>
      <c r="B13000" t="s">
        <v>76</v>
      </c>
      <c r="C13000" t="s">
        <v>4256</v>
      </c>
      <c r="D13000" t="s">
        <v>4256</v>
      </c>
      <c r="E13000">
        <v>86</v>
      </c>
      <c r="F13000" t="s">
        <v>5901</v>
      </c>
      <c r="G13000">
        <v>2085</v>
      </c>
      <c r="H13000" t="s">
        <v>5926</v>
      </c>
      <c r="I13000">
        <v>393</v>
      </c>
      <c r="J13000" t="s">
        <v>5927</v>
      </c>
      <c r="K13000">
        <v>267409</v>
      </c>
      <c r="L13000" t="s">
        <v>5936</v>
      </c>
      <c r="M13000">
        <v>0</v>
      </c>
      <c r="N13000">
        <v>4</v>
      </c>
      <c r="O13000" t="s">
        <v>83</v>
      </c>
      <c r="P13000" t="s">
        <v>91</v>
      </c>
      <c r="Q13000" t="s">
        <v>125</v>
      </c>
      <c r="R13000">
        <v>428</v>
      </c>
      <c r="S13000" t="s">
        <v>232</v>
      </c>
      <c r="T13000">
        <v>2</v>
      </c>
      <c r="U13000">
        <v>3.3333333E-2</v>
      </c>
      <c r="V13000">
        <v>352</v>
      </c>
      <c r="W13000">
        <v>2</v>
      </c>
      <c r="X13000">
        <v>3.3333333E-2</v>
      </c>
      <c r="Y13000">
        <v>352</v>
      </c>
    </row>
    <row r="13001" spans="1:25">
      <c r="A13001" s="10">
        <v>45627</v>
      </c>
      <c r="B13001" t="s">
        <v>76</v>
      </c>
      <c r="C13001" t="s">
        <v>4256</v>
      </c>
      <c r="D13001" t="s">
        <v>4256</v>
      </c>
      <c r="E13001">
        <v>86</v>
      </c>
      <c r="F13001" t="s">
        <v>5901</v>
      </c>
      <c r="G13001">
        <v>2085</v>
      </c>
      <c r="H13001" t="s">
        <v>5926</v>
      </c>
      <c r="I13001">
        <v>393</v>
      </c>
      <c r="J13001" t="s">
        <v>5927</v>
      </c>
      <c r="K13001">
        <v>267409</v>
      </c>
      <c r="L13001" t="s">
        <v>5936</v>
      </c>
      <c r="M13001">
        <v>0</v>
      </c>
      <c r="N13001">
        <v>4</v>
      </c>
      <c r="O13001" t="s">
        <v>83</v>
      </c>
      <c r="P13001" t="s">
        <v>130</v>
      </c>
      <c r="Q13001" t="s">
        <v>188</v>
      </c>
      <c r="R13001">
        <v>234</v>
      </c>
      <c r="S13001" t="s">
        <v>389</v>
      </c>
      <c r="T13001">
        <v>12</v>
      </c>
      <c r="U13001">
        <v>8.3333332999999996E-2</v>
      </c>
      <c r="V13001">
        <v>105.6</v>
      </c>
      <c r="W13001">
        <v>12</v>
      </c>
      <c r="X13001">
        <v>8.3333332999999996E-2</v>
      </c>
      <c r="Y13001">
        <v>105.6</v>
      </c>
    </row>
    <row r="13002" spans="1:25">
      <c r="A13002" s="10">
        <v>45627</v>
      </c>
      <c r="B13002" t="s">
        <v>76</v>
      </c>
      <c r="C13002" t="s">
        <v>4256</v>
      </c>
      <c r="D13002" t="s">
        <v>4256</v>
      </c>
      <c r="E13002">
        <v>86</v>
      </c>
      <c r="F13002" t="s">
        <v>5901</v>
      </c>
      <c r="G13002">
        <v>2085</v>
      </c>
      <c r="H13002" t="s">
        <v>5926</v>
      </c>
      <c r="I13002">
        <v>393</v>
      </c>
      <c r="J13002" t="s">
        <v>5927</v>
      </c>
      <c r="K13002">
        <v>205573</v>
      </c>
      <c r="L13002" t="s">
        <v>5937</v>
      </c>
      <c r="M13002">
        <v>0</v>
      </c>
      <c r="N13002">
        <v>22</v>
      </c>
      <c r="O13002" t="s">
        <v>83</v>
      </c>
      <c r="P13002" t="s">
        <v>91</v>
      </c>
      <c r="Q13002" t="s">
        <v>125</v>
      </c>
      <c r="R13002">
        <v>429</v>
      </c>
      <c r="S13002" t="s">
        <v>281</v>
      </c>
      <c r="T13002">
        <v>12</v>
      </c>
      <c r="U13002">
        <v>0.1</v>
      </c>
      <c r="V13002">
        <v>1080</v>
      </c>
      <c r="W13002">
        <v>12</v>
      </c>
      <c r="X13002">
        <v>0.1</v>
      </c>
      <c r="Y13002">
        <v>1080</v>
      </c>
    </row>
    <row r="13003" spans="1:25">
      <c r="A13003" s="10">
        <v>45627</v>
      </c>
      <c r="B13003" t="s">
        <v>76</v>
      </c>
      <c r="C13003" t="s">
        <v>4256</v>
      </c>
      <c r="D13003" t="s">
        <v>4256</v>
      </c>
      <c r="E13003">
        <v>86</v>
      </c>
      <c r="F13003" t="s">
        <v>5901</v>
      </c>
      <c r="G13003">
        <v>2085</v>
      </c>
      <c r="H13003" t="s">
        <v>5926</v>
      </c>
      <c r="I13003">
        <v>393</v>
      </c>
      <c r="J13003" t="s">
        <v>5927</v>
      </c>
      <c r="K13003">
        <v>205573</v>
      </c>
      <c r="L13003" t="s">
        <v>5937</v>
      </c>
      <c r="M13003">
        <v>0</v>
      </c>
      <c r="N13003">
        <v>22</v>
      </c>
      <c r="O13003" t="s">
        <v>83</v>
      </c>
      <c r="P13003" t="s">
        <v>91</v>
      </c>
      <c r="Q13003" t="s">
        <v>125</v>
      </c>
      <c r="R13003">
        <v>428</v>
      </c>
      <c r="S13003" t="s">
        <v>232</v>
      </c>
      <c r="T13003">
        <v>3</v>
      </c>
      <c r="U13003">
        <v>0.05</v>
      </c>
      <c r="V13003">
        <v>528</v>
      </c>
      <c r="W13003">
        <v>3</v>
      </c>
      <c r="X13003">
        <v>0.05</v>
      </c>
      <c r="Y13003">
        <v>528</v>
      </c>
    </row>
    <row r="13004" spans="1:25">
      <c r="A13004" s="10">
        <v>45627</v>
      </c>
      <c r="B13004" t="s">
        <v>76</v>
      </c>
      <c r="C13004" t="s">
        <v>4256</v>
      </c>
      <c r="D13004" t="s">
        <v>4256</v>
      </c>
      <c r="E13004">
        <v>86</v>
      </c>
      <c r="F13004" t="s">
        <v>5901</v>
      </c>
      <c r="G13004">
        <v>2085</v>
      </c>
      <c r="H13004" t="s">
        <v>5926</v>
      </c>
      <c r="I13004">
        <v>393</v>
      </c>
      <c r="J13004" t="s">
        <v>5927</v>
      </c>
      <c r="K13004">
        <v>205573</v>
      </c>
      <c r="L13004" t="s">
        <v>5937</v>
      </c>
      <c r="M13004">
        <v>0</v>
      </c>
      <c r="N13004">
        <v>22</v>
      </c>
      <c r="O13004" t="s">
        <v>83</v>
      </c>
      <c r="P13004" t="s">
        <v>91</v>
      </c>
      <c r="Q13004" t="s">
        <v>125</v>
      </c>
      <c r="R13004">
        <v>430</v>
      </c>
      <c r="S13004" t="s">
        <v>233</v>
      </c>
      <c r="T13004">
        <v>12</v>
      </c>
      <c r="U13004">
        <v>0.05</v>
      </c>
      <c r="V13004">
        <v>582</v>
      </c>
      <c r="W13004">
        <v>12</v>
      </c>
      <c r="X13004">
        <v>0.05</v>
      </c>
      <c r="Y13004">
        <v>582</v>
      </c>
    </row>
    <row r="13005" spans="1:25">
      <c r="A13005" s="10">
        <v>45627</v>
      </c>
      <c r="B13005" t="s">
        <v>76</v>
      </c>
      <c r="C13005" t="s">
        <v>4256</v>
      </c>
      <c r="D13005" t="s">
        <v>4256</v>
      </c>
      <c r="E13005">
        <v>86</v>
      </c>
      <c r="F13005" t="s">
        <v>5901</v>
      </c>
      <c r="G13005">
        <v>2085</v>
      </c>
      <c r="H13005" t="s">
        <v>5926</v>
      </c>
      <c r="I13005">
        <v>393</v>
      </c>
      <c r="J13005" t="s">
        <v>5927</v>
      </c>
      <c r="K13005">
        <v>205573</v>
      </c>
      <c r="L13005" t="s">
        <v>5937</v>
      </c>
      <c r="M13005">
        <v>0</v>
      </c>
      <c r="N13005">
        <v>22</v>
      </c>
      <c r="O13005" t="s">
        <v>83</v>
      </c>
      <c r="P13005" t="s">
        <v>130</v>
      </c>
      <c r="Q13005" t="s">
        <v>188</v>
      </c>
      <c r="R13005">
        <v>234</v>
      </c>
      <c r="S13005" t="s">
        <v>389</v>
      </c>
      <c r="T13005">
        <v>72</v>
      </c>
      <c r="U13005">
        <v>0.5</v>
      </c>
      <c r="V13005">
        <v>633.6</v>
      </c>
      <c r="W13005">
        <v>72</v>
      </c>
      <c r="X13005">
        <v>0.5</v>
      </c>
      <c r="Y13005">
        <v>633.6</v>
      </c>
    </row>
    <row r="13006" spans="1:25">
      <c r="A13006" s="10">
        <v>45627</v>
      </c>
      <c r="B13006" t="s">
        <v>76</v>
      </c>
      <c r="C13006" t="s">
        <v>4256</v>
      </c>
      <c r="D13006" t="s">
        <v>4256</v>
      </c>
      <c r="E13006">
        <v>86</v>
      </c>
      <c r="F13006" t="s">
        <v>5901</v>
      </c>
      <c r="G13006">
        <v>2085</v>
      </c>
      <c r="H13006" t="s">
        <v>5926</v>
      </c>
      <c r="I13006">
        <v>393</v>
      </c>
      <c r="J13006" t="s">
        <v>5927</v>
      </c>
      <c r="K13006">
        <v>205573</v>
      </c>
      <c r="L13006" t="s">
        <v>5937</v>
      </c>
      <c r="M13006">
        <v>0</v>
      </c>
      <c r="N13006">
        <v>22</v>
      </c>
      <c r="O13006" t="s">
        <v>83</v>
      </c>
      <c r="P13006" t="s">
        <v>130</v>
      </c>
      <c r="Q13006" t="s">
        <v>182</v>
      </c>
      <c r="R13006">
        <v>409</v>
      </c>
      <c r="S13006" t="s">
        <v>405</v>
      </c>
      <c r="T13006">
        <v>3</v>
      </c>
      <c r="U13006">
        <v>0.125</v>
      </c>
      <c r="V13006">
        <v>267</v>
      </c>
      <c r="W13006">
        <v>1</v>
      </c>
      <c r="X13006">
        <v>4.1666666999999998E-2</v>
      </c>
      <c r="Y13006">
        <v>89</v>
      </c>
    </row>
    <row r="13007" spans="1:25">
      <c r="A13007" s="10">
        <v>45627</v>
      </c>
      <c r="B13007" t="s">
        <v>76</v>
      </c>
      <c r="C13007" t="s">
        <v>4256</v>
      </c>
      <c r="D13007" t="s">
        <v>4256</v>
      </c>
      <c r="E13007">
        <v>86</v>
      </c>
      <c r="F13007" t="s">
        <v>5901</v>
      </c>
      <c r="G13007">
        <v>2085</v>
      </c>
      <c r="H13007" t="s">
        <v>5926</v>
      </c>
      <c r="I13007">
        <v>393</v>
      </c>
      <c r="J13007" t="s">
        <v>5927</v>
      </c>
      <c r="K13007">
        <v>194058</v>
      </c>
      <c r="L13007" t="s">
        <v>5938</v>
      </c>
      <c r="M13007">
        <v>0</v>
      </c>
      <c r="N13007">
        <v>22</v>
      </c>
      <c r="O13007" t="s">
        <v>83</v>
      </c>
      <c r="P13007" t="s">
        <v>91</v>
      </c>
      <c r="Q13007" t="s">
        <v>125</v>
      </c>
      <c r="R13007">
        <v>429</v>
      </c>
      <c r="S13007" t="s">
        <v>281</v>
      </c>
      <c r="T13007">
        <v>8</v>
      </c>
      <c r="U13007">
        <v>6.6666666999999999E-2</v>
      </c>
      <c r="V13007">
        <v>720</v>
      </c>
      <c r="W13007">
        <v>8</v>
      </c>
      <c r="X13007">
        <v>6.6666666999999999E-2</v>
      </c>
      <c r="Y13007">
        <v>720</v>
      </c>
    </row>
    <row r="13008" spans="1:25">
      <c r="A13008" s="10">
        <v>45627</v>
      </c>
      <c r="B13008" t="s">
        <v>76</v>
      </c>
      <c r="C13008" t="s">
        <v>4256</v>
      </c>
      <c r="D13008" t="s">
        <v>4256</v>
      </c>
      <c r="E13008">
        <v>86</v>
      </c>
      <c r="F13008" t="s">
        <v>5901</v>
      </c>
      <c r="G13008">
        <v>2085</v>
      </c>
      <c r="H13008" t="s">
        <v>5926</v>
      </c>
      <c r="I13008">
        <v>393</v>
      </c>
      <c r="J13008" t="s">
        <v>5927</v>
      </c>
      <c r="K13008">
        <v>194058</v>
      </c>
      <c r="L13008" t="s">
        <v>5938</v>
      </c>
      <c r="M13008">
        <v>0</v>
      </c>
      <c r="N13008">
        <v>22</v>
      </c>
      <c r="O13008" t="s">
        <v>83</v>
      </c>
      <c r="P13008" t="s">
        <v>91</v>
      </c>
      <c r="Q13008" t="s">
        <v>125</v>
      </c>
      <c r="R13008">
        <v>428</v>
      </c>
      <c r="S13008" t="s">
        <v>232</v>
      </c>
      <c r="T13008">
        <v>3</v>
      </c>
      <c r="U13008">
        <v>0.05</v>
      </c>
      <c r="V13008">
        <v>528</v>
      </c>
      <c r="W13008">
        <v>3</v>
      </c>
      <c r="X13008">
        <v>0.05</v>
      </c>
      <c r="Y13008">
        <v>528</v>
      </c>
    </row>
    <row r="13009" spans="1:25">
      <c r="A13009" s="10">
        <v>45627</v>
      </c>
      <c r="B13009" t="s">
        <v>76</v>
      </c>
      <c r="C13009" t="s">
        <v>4256</v>
      </c>
      <c r="D13009" t="s">
        <v>4256</v>
      </c>
      <c r="E13009">
        <v>86</v>
      </c>
      <c r="F13009" t="s">
        <v>5901</v>
      </c>
      <c r="G13009">
        <v>2085</v>
      </c>
      <c r="H13009" t="s">
        <v>5926</v>
      </c>
      <c r="I13009">
        <v>393</v>
      </c>
      <c r="J13009" t="s">
        <v>5927</v>
      </c>
      <c r="K13009">
        <v>194058</v>
      </c>
      <c r="L13009" t="s">
        <v>5938</v>
      </c>
      <c r="M13009">
        <v>0</v>
      </c>
      <c r="N13009">
        <v>22</v>
      </c>
      <c r="O13009" t="s">
        <v>83</v>
      </c>
      <c r="P13009" t="s">
        <v>91</v>
      </c>
      <c r="Q13009" t="s">
        <v>125</v>
      </c>
      <c r="R13009">
        <v>430</v>
      </c>
      <c r="S13009" t="s">
        <v>233</v>
      </c>
      <c r="T13009">
        <v>6</v>
      </c>
      <c r="U13009">
        <v>2.5000000000000001E-2</v>
      </c>
      <c r="V13009">
        <v>291</v>
      </c>
      <c r="W13009">
        <v>6</v>
      </c>
      <c r="X13009">
        <v>2.5000000000000001E-2</v>
      </c>
      <c r="Y13009">
        <v>291</v>
      </c>
    </row>
    <row r="13010" spans="1:25">
      <c r="A13010" s="10">
        <v>45627</v>
      </c>
      <c r="B13010" t="s">
        <v>76</v>
      </c>
      <c r="C13010" t="s">
        <v>4256</v>
      </c>
      <c r="D13010" t="s">
        <v>4256</v>
      </c>
      <c r="E13010">
        <v>86</v>
      </c>
      <c r="F13010" t="s">
        <v>5901</v>
      </c>
      <c r="G13010">
        <v>2085</v>
      </c>
      <c r="H13010" t="s">
        <v>5926</v>
      </c>
      <c r="I13010">
        <v>393</v>
      </c>
      <c r="J13010" t="s">
        <v>5927</v>
      </c>
      <c r="K13010">
        <v>34974</v>
      </c>
      <c r="L13010" t="s">
        <v>5939</v>
      </c>
      <c r="M13010">
        <v>1</v>
      </c>
      <c r="N13010">
        <v>22</v>
      </c>
      <c r="O13010" t="s">
        <v>176</v>
      </c>
      <c r="P13010" t="s">
        <v>91</v>
      </c>
      <c r="Q13010" t="s">
        <v>125</v>
      </c>
      <c r="R13010">
        <v>429</v>
      </c>
      <c r="S13010" t="s">
        <v>281</v>
      </c>
      <c r="T13010">
        <v>8</v>
      </c>
      <c r="U13010">
        <v>6.6666666999999999E-2</v>
      </c>
      <c r="V13010">
        <v>720</v>
      </c>
      <c r="W13010">
        <v>8</v>
      </c>
      <c r="X13010">
        <v>6.6666666999999999E-2</v>
      </c>
      <c r="Y13010">
        <v>720</v>
      </c>
    </row>
    <row r="13011" spans="1:25">
      <c r="A13011" s="10">
        <v>45627</v>
      </c>
      <c r="B13011" t="s">
        <v>76</v>
      </c>
      <c r="C13011" t="s">
        <v>4256</v>
      </c>
      <c r="D13011" t="s">
        <v>4256</v>
      </c>
      <c r="E13011">
        <v>86</v>
      </c>
      <c r="F13011" t="s">
        <v>5901</v>
      </c>
      <c r="G13011">
        <v>2085</v>
      </c>
      <c r="H13011" t="s">
        <v>5926</v>
      </c>
      <c r="I13011">
        <v>393</v>
      </c>
      <c r="J13011" t="s">
        <v>5927</v>
      </c>
      <c r="K13011">
        <v>34974</v>
      </c>
      <c r="L13011" t="s">
        <v>5939</v>
      </c>
      <c r="M13011">
        <v>1</v>
      </c>
      <c r="N13011">
        <v>22</v>
      </c>
      <c r="O13011" t="s">
        <v>176</v>
      </c>
      <c r="P13011" t="s">
        <v>91</v>
      </c>
      <c r="Q13011" t="s">
        <v>125</v>
      </c>
      <c r="R13011">
        <v>426</v>
      </c>
      <c r="S13011" t="s">
        <v>302</v>
      </c>
      <c r="T13011">
        <v>2</v>
      </c>
      <c r="U13011">
        <v>0.16666666699999999</v>
      </c>
      <c r="V13011">
        <v>1650</v>
      </c>
      <c r="W13011">
        <v>2</v>
      </c>
      <c r="X13011">
        <v>0.16666666699999999</v>
      </c>
      <c r="Y13011">
        <v>1650</v>
      </c>
    </row>
    <row r="13012" spans="1:25">
      <c r="A13012" s="10">
        <v>45627</v>
      </c>
      <c r="B13012" t="s">
        <v>76</v>
      </c>
      <c r="C13012" t="s">
        <v>4256</v>
      </c>
      <c r="D13012" t="s">
        <v>4256</v>
      </c>
      <c r="E13012">
        <v>86</v>
      </c>
      <c r="F13012" t="s">
        <v>5901</v>
      </c>
      <c r="G13012">
        <v>2085</v>
      </c>
      <c r="H13012" t="s">
        <v>5926</v>
      </c>
      <c r="I13012">
        <v>393</v>
      </c>
      <c r="J13012" t="s">
        <v>5927</v>
      </c>
      <c r="K13012">
        <v>34974</v>
      </c>
      <c r="L13012" t="s">
        <v>5939</v>
      </c>
      <c r="M13012">
        <v>1</v>
      </c>
      <c r="N13012">
        <v>22</v>
      </c>
      <c r="O13012" t="s">
        <v>176</v>
      </c>
      <c r="P13012" t="s">
        <v>91</v>
      </c>
      <c r="Q13012" t="s">
        <v>125</v>
      </c>
      <c r="R13012">
        <v>427</v>
      </c>
      <c r="S13012" t="s">
        <v>797</v>
      </c>
      <c r="T13012">
        <v>3</v>
      </c>
      <c r="U13012">
        <v>0.125</v>
      </c>
      <c r="V13012">
        <v>1245</v>
      </c>
      <c r="W13012">
        <v>3</v>
      </c>
      <c r="X13012">
        <v>0.125</v>
      </c>
      <c r="Y13012">
        <v>1245</v>
      </c>
    </row>
    <row r="13013" spans="1:25">
      <c r="A13013" s="10">
        <v>45627</v>
      </c>
      <c r="B13013" t="s">
        <v>76</v>
      </c>
      <c r="C13013" t="s">
        <v>4256</v>
      </c>
      <c r="D13013" t="s">
        <v>4256</v>
      </c>
      <c r="E13013">
        <v>86</v>
      </c>
      <c r="F13013" t="s">
        <v>5901</v>
      </c>
      <c r="G13013">
        <v>2085</v>
      </c>
      <c r="H13013" t="s">
        <v>5926</v>
      </c>
      <c r="I13013">
        <v>393</v>
      </c>
      <c r="J13013" t="s">
        <v>5927</v>
      </c>
      <c r="K13013">
        <v>34974</v>
      </c>
      <c r="L13013" t="s">
        <v>5939</v>
      </c>
      <c r="M13013">
        <v>1</v>
      </c>
      <c r="N13013">
        <v>22</v>
      </c>
      <c r="O13013" t="s">
        <v>176</v>
      </c>
      <c r="P13013" t="s">
        <v>91</v>
      </c>
      <c r="Q13013" t="s">
        <v>125</v>
      </c>
      <c r="R13013">
        <v>430</v>
      </c>
      <c r="S13013" t="s">
        <v>233</v>
      </c>
      <c r="T13013">
        <v>6</v>
      </c>
      <c r="U13013">
        <v>2.5000000000000001E-2</v>
      </c>
      <c r="V13013">
        <v>291</v>
      </c>
      <c r="W13013">
        <v>6</v>
      </c>
      <c r="X13013">
        <v>2.5000000000000001E-2</v>
      </c>
      <c r="Y13013">
        <v>291</v>
      </c>
    </row>
    <row r="13014" spans="1:25">
      <c r="A13014" s="10">
        <v>45627</v>
      </c>
      <c r="B13014" t="s">
        <v>76</v>
      </c>
      <c r="C13014" t="s">
        <v>4256</v>
      </c>
      <c r="D13014" t="s">
        <v>4256</v>
      </c>
      <c r="E13014">
        <v>86</v>
      </c>
      <c r="F13014" t="s">
        <v>5901</v>
      </c>
      <c r="G13014">
        <v>2085</v>
      </c>
      <c r="H13014" t="s">
        <v>5926</v>
      </c>
      <c r="I13014">
        <v>393</v>
      </c>
      <c r="J13014" t="s">
        <v>5927</v>
      </c>
      <c r="K13014">
        <v>34974</v>
      </c>
      <c r="L13014" t="s">
        <v>5939</v>
      </c>
      <c r="M13014">
        <v>1</v>
      </c>
      <c r="N13014">
        <v>22</v>
      </c>
      <c r="O13014" t="s">
        <v>176</v>
      </c>
      <c r="P13014" t="s">
        <v>130</v>
      </c>
      <c r="Q13014" t="s">
        <v>182</v>
      </c>
      <c r="R13014">
        <v>410</v>
      </c>
      <c r="S13014" t="s">
        <v>183</v>
      </c>
      <c r="T13014">
        <v>3</v>
      </c>
      <c r="U13014">
        <v>0.25</v>
      </c>
      <c r="V13014">
        <v>525</v>
      </c>
      <c r="W13014">
        <v>3</v>
      </c>
      <c r="X13014">
        <v>0.25</v>
      </c>
      <c r="Y13014">
        <v>525</v>
      </c>
    </row>
    <row r="13015" spans="1:25">
      <c r="A13015" s="10">
        <v>45627</v>
      </c>
      <c r="B13015" t="s">
        <v>76</v>
      </c>
      <c r="C13015" t="s">
        <v>4256</v>
      </c>
      <c r="D13015" t="s">
        <v>4256</v>
      </c>
      <c r="E13015">
        <v>86</v>
      </c>
      <c r="F13015" t="s">
        <v>5901</v>
      </c>
      <c r="G13015">
        <v>2085</v>
      </c>
      <c r="H13015" t="s">
        <v>5926</v>
      </c>
      <c r="I13015">
        <v>393</v>
      </c>
      <c r="J13015" t="s">
        <v>5927</v>
      </c>
      <c r="K13015">
        <v>24034</v>
      </c>
      <c r="L13015" t="s">
        <v>332</v>
      </c>
      <c r="M13015">
        <v>0</v>
      </c>
      <c r="N13015">
        <v>22</v>
      </c>
      <c r="O13015" t="s">
        <v>417</v>
      </c>
      <c r="P13015" t="s">
        <v>91</v>
      </c>
      <c r="Q13015" t="s">
        <v>125</v>
      </c>
      <c r="R13015">
        <v>427</v>
      </c>
      <c r="S13015" t="s">
        <v>797</v>
      </c>
      <c r="T13015">
        <v>2</v>
      </c>
      <c r="U13015">
        <v>8.3333332999999996E-2</v>
      </c>
      <c r="V13015">
        <v>830</v>
      </c>
      <c r="W13015">
        <v>2</v>
      </c>
      <c r="X13015">
        <v>8.3333332999999996E-2</v>
      </c>
      <c r="Y13015">
        <v>830</v>
      </c>
    </row>
    <row r="13016" spans="1:25">
      <c r="A13016" s="10">
        <v>45627</v>
      </c>
      <c r="B13016" t="s">
        <v>76</v>
      </c>
      <c r="C13016" t="s">
        <v>4256</v>
      </c>
      <c r="D13016" t="s">
        <v>4256</v>
      </c>
      <c r="E13016">
        <v>86</v>
      </c>
      <c r="F13016" t="s">
        <v>5901</v>
      </c>
      <c r="G13016">
        <v>2085</v>
      </c>
      <c r="H13016" t="s">
        <v>5926</v>
      </c>
      <c r="I13016">
        <v>393</v>
      </c>
      <c r="J13016" t="s">
        <v>5927</v>
      </c>
      <c r="K13016">
        <v>24034</v>
      </c>
      <c r="L13016" t="s">
        <v>332</v>
      </c>
      <c r="M13016">
        <v>0</v>
      </c>
      <c r="N13016">
        <v>22</v>
      </c>
      <c r="O13016" t="s">
        <v>417</v>
      </c>
      <c r="P13016" t="s">
        <v>130</v>
      </c>
      <c r="Q13016" t="s">
        <v>131</v>
      </c>
      <c r="R13016">
        <v>375</v>
      </c>
      <c r="S13016" t="s">
        <v>274</v>
      </c>
      <c r="T13016">
        <v>3</v>
      </c>
      <c r="U13016">
        <v>0.125</v>
      </c>
      <c r="V13016">
        <v>150</v>
      </c>
      <c r="W13016">
        <v>3</v>
      </c>
      <c r="X13016">
        <v>0.125</v>
      </c>
      <c r="Y13016">
        <v>150</v>
      </c>
    </row>
    <row r="13017" spans="1:25">
      <c r="A13017" s="10">
        <v>45627</v>
      </c>
      <c r="B13017" t="s">
        <v>76</v>
      </c>
      <c r="C13017" t="s">
        <v>4256</v>
      </c>
      <c r="D13017" t="s">
        <v>4256</v>
      </c>
      <c r="E13017">
        <v>86</v>
      </c>
      <c r="F13017" t="s">
        <v>5901</v>
      </c>
      <c r="G13017">
        <v>2085</v>
      </c>
      <c r="H13017" t="s">
        <v>5926</v>
      </c>
      <c r="I13017">
        <v>393</v>
      </c>
      <c r="J13017" t="s">
        <v>5927</v>
      </c>
      <c r="K13017">
        <v>24034</v>
      </c>
      <c r="L13017" t="s">
        <v>332</v>
      </c>
      <c r="M13017">
        <v>0</v>
      </c>
      <c r="N13017">
        <v>22</v>
      </c>
      <c r="O13017" t="s">
        <v>417</v>
      </c>
      <c r="P13017" t="s">
        <v>130</v>
      </c>
      <c r="Q13017" t="s">
        <v>188</v>
      </c>
      <c r="R13017">
        <v>234</v>
      </c>
      <c r="S13017" t="s">
        <v>389</v>
      </c>
      <c r="T13017">
        <v>36</v>
      </c>
      <c r="U13017">
        <v>0.25</v>
      </c>
      <c r="V13017">
        <v>316.8</v>
      </c>
      <c r="W13017">
        <v>36</v>
      </c>
      <c r="X13017">
        <v>0.25</v>
      </c>
      <c r="Y13017">
        <v>316.8</v>
      </c>
    </row>
    <row r="13018" spans="1:25">
      <c r="A13018" s="10">
        <v>45627</v>
      </c>
      <c r="B13018" t="s">
        <v>76</v>
      </c>
      <c r="C13018" t="s">
        <v>4256</v>
      </c>
      <c r="D13018" t="s">
        <v>4256</v>
      </c>
      <c r="E13018">
        <v>86</v>
      </c>
      <c r="F13018" t="s">
        <v>5901</v>
      </c>
      <c r="G13018">
        <v>2085</v>
      </c>
      <c r="H13018" t="s">
        <v>5926</v>
      </c>
      <c r="I13018">
        <v>393</v>
      </c>
      <c r="J13018" t="s">
        <v>5927</v>
      </c>
      <c r="K13018">
        <v>24034</v>
      </c>
      <c r="L13018" t="s">
        <v>332</v>
      </c>
      <c r="M13018">
        <v>0</v>
      </c>
      <c r="N13018">
        <v>22</v>
      </c>
      <c r="O13018" t="s">
        <v>417</v>
      </c>
      <c r="P13018" t="s">
        <v>288</v>
      </c>
      <c r="Q13018" t="s">
        <v>696</v>
      </c>
      <c r="R13018">
        <v>253</v>
      </c>
      <c r="S13018" t="s">
        <v>697</v>
      </c>
      <c r="T13018">
        <v>6</v>
      </c>
      <c r="U13018">
        <v>0.3</v>
      </c>
      <c r="V13018">
        <v>810</v>
      </c>
      <c r="W13018">
        <v>3</v>
      </c>
      <c r="X13018">
        <v>0.15</v>
      </c>
      <c r="Y13018">
        <v>405</v>
      </c>
    </row>
    <row r="13019" spans="1:25">
      <c r="A13019" s="10">
        <v>45627</v>
      </c>
      <c r="B13019" t="s">
        <v>76</v>
      </c>
      <c r="C13019" t="s">
        <v>4256</v>
      </c>
      <c r="D13019" t="s">
        <v>4256</v>
      </c>
      <c r="E13019">
        <v>86</v>
      </c>
      <c r="F13019" t="s">
        <v>5901</v>
      </c>
      <c r="G13019">
        <v>2085</v>
      </c>
      <c r="H13019" t="s">
        <v>5926</v>
      </c>
      <c r="I13019">
        <v>393</v>
      </c>
      <c r="J13019" t="s">
        <v>5927</v>
      </c>
      <c r="K13019">
        <v>162904</v>
      </c>
      <c r="L13019" t="s">
        <v>5940</v>
      </c>
      <c r="M13019">
        <v>0</v>
      </c>
      <c r="N13019">
        <v>22</v>
      </c>
      <c r="O13019" t="s">
        <v>83</v>
      </c>
      <c r="P13019" t="s">
        <v>91</v>
      </c>
      <c r="Q13019" t="s">
        <v>125</v>
      </c>
      <c r="R13019">
        <v>428</v>
      </c>
      <c r="S13019" t="s">
        <v>232</v>
      </c>
      <c r="T13019">
        <v>3</v>
      </c>
      <c r="U13019">
        <v>0.05</v>
      </c>
      <c r="V13019">
        <v>528</v>
      </c>
      <c r="W13019">
        <v>3</v>
      </c>
      <c r="X13019">
        <v>0.05</v>
      </c>
      <c r="Y13019">
        <v>528</v>
      </c>
    </row>
    <row r="13020" spans="1:25">
      <c r="A13020" s="10">
        <v>45627</v>
      </c>
      <c r="B13020" t="s">
        <v>76</v>
      </c>
      <c r="C13020" t="s">
        <v>4256</v>
      </c>
      <c r="D13020" t="s">
        <v>4256</v>
      </c>
      <c r="E13020">
        <v>86</v>
      </c>
      <c r="F13020" t="s">
        <v>5901</v>
      </c>
      <c r="G13020">
        <v>2085</v>
      </c>
      <c r="H13020" t="s">
        <v>5926</v>
      </c>
      <c r="I13020">
        <v>393</v>
      </c>
      <c r="J13020" t="s">
        <v>5927</v>
      </c>
      <c r="K13020">
        <v>24395</v>
      </c>
      <c r="L13020" t="s">
        <v>5023</v>
      </c>
      <c r="M13020">
        <v>0</v>
      </c>
      <c r="N13020">
        <v>22</v>
      </c>
      <c r="O13020" t="s">
        <v>83</v>
      </c>
      <c r="P13020" t="s">
        <v>91</v>
      </c>
      <c r="Q13020" t="s">
        <v>125</v>
      </c>
      <c r="R13020">
        <v>427</v>
      </c>
      <c r="S13020" t="s">
        <v>797</v>
      </c>
      <c r="T13020">
        <v>1</v>
      </c>
      <c r="U13020">
        <v>4.1666666999999998E-2</v>
      </c>
      <c r="V13020">
        <v>415</v>
      </c>
      <c r="W13020">
        <v>1</v>
      </c>
      <c r="X13020">
        <v>4.1666666999999998E-2</v>
      </c>
      <c r="Y13020">
        <v>415</v>
      </c>
    </row>
    <row r="13021" spans="1:25">
      <c r="A13021" s="10">
        <v>45627</v>
      </c>
      <c r="B13021" t="s">
        <v>76</v>
      </c>
      <c r="C13021" t="s">
        <v>4256</v>
      </c>
      <c r="D13021" t="s">
        <v>4256</v>
      </c>
      <c r="E13021">
        <v>86</v>
      </c>
      <c r="F13021" t="s">
        <v>5901</v>
      </c>
      <c r="G13021">
        <v>2085</v>
      </c>
      <c r="H13021" t="s">
        <v>5926</v>
      </c>
      <c r="I13021">
        <v>393</v>
      </c>
      <c r="J13021" t="s">
        <v>5927</v>
      </c>
      <c r="K13021">
        <v>194280</v>
      </c>
      <c r="L13021" t="s">
        <v>5941</v>
      </c>
      <c r="M13021">
        <v>0</v>
      </c>
      <c r="N13021">
        <v>22</v>
      </c>
      <c r="O13021" t="s">
        <v>83</v>
      </c>
      <c r="P13021" t="s">
        <v>91</v>
      </c>
      <c r="Q13021" t="s">
        <v>125</v>
      </c>
      <c r="R13021">
        <v>429</v>
      </c>
      <c r="S13021" t="s">
        <v>281</v>
      </c>
      <c r="T13021">
        <v>4</v>
      </c>
      <c r="U13021">
        <v>3.3333333E-2</v>
      </c>
      <c r="V13021">
        <v>360</v>
      </c>
      <c r="W13021">
        <v>4</v>
      </c>
      <c r="X13021">
        <v>3.3333333E-2</v>
      </c>
      <c r="Y13021">
        <v>360</v>
      </c>
    </row>
    <row r="13022" spans="1:25">
      <c r="A13022" s="10">
        <v>45627</v>
      </c>
      <c r="B13022" t="s">
        <v>76</v>
      </c>
      <c r="C13022" t="s">
        <v>4256</v>
      </c>
      <c r="D13022" t="s">
        <v>4256</v>
      </c>
      <c r="E13022">
        <v>86</v>
      </c>
      <c r="F13022" t="s">
        <v>5901</v>
      </c>
      <c r="G13022">
        <v>2085</v>
      </c>
      <c r="H13022" t="s">
        <v>5926</v>
      </c>
      <c r="I13022">
        <v>393</v>
      </c>
      <c r="J13022" t="s">
        <v>5927</v>
      </c>
      <c r="K13022">
        <v>194280</v>
      </c>
      <c r="L13022" t="s">
        <v>5941</v>
      </c>
      <c r="M13022">
        <v>0</v>
      </c>
      <c r="N13022">
        <v>22</v>
      </c>
      <c r="O13022" t="s">
        <v>83</v>
      </c>
      <c r="P13022" t="s">
        <v>91</v>
      </c>
      <c r="Q13022" t="s">
        <v>125</v>
      </c>
      <c r="R13022">
        <v>428</v>
      </c>
      <c r="S13022" t="s">
        <v>232</v>
      </c>
      <c r="T13022">
        <v>2</v>
      </c>
      <c r="U13022">
        <v>3.3333333E-2</v>
      </c>
      <c r="V13022">
        <v>352</v>
      </c>
      <c r="W13022">
        <v>2</v>
      </c>
      <c r="X13022">
        <v>3.3333333E-2</v>
      </c>
      <c r="Y13022">
        <v>352</v>
      </c>
    </row>
    <row r="13023" spans="1:25">
      <c r="A13023" s="10">
        <v>45627</v>
      </c>
      <c r="B13023" t="s">
        <v>76</v>
      </c>
      <c r="C13023" t="s">
        <v>4256</v>
      </c>
      <c r="D13023" t="s">
        <v>4256</v>
      </c>
      <c r="E13023">
        <v>86</v>
      </c>
      <c r="F13023" t="s">
        <v>5901</v>
      </c>
      <c r="G13023">
        <v>2085</v>
      </c>
      <c r="H13023" t="s">
        <v>5926</v>
      </c>
      <c r="I13023">
        <v>393</v>
      </c>
      <c r="J13023" t="s">
        <v>5927</v>
      </c>
      <c r="K13023">
        <v>194280</v>
      </c>
      <c r="L13023" t="s">
        <v>5941</v>
      </c>
      <c r="M13023">
        <v>0</v>
      </c>
      <c r="N13023">
        <v>22</v>
      </c>
      <c r="O13023" t="s">
        <v>83</v>
      </c>
      <c r="P13023" t="s">
        <v>91</v>
      </c>
      <c r="Q13023" t="s">
        <v>125</v>
      </c>
      <c r="R13023">
        <v>427</v>
      </c>
      <c r="S13023" t="s">
        <v>797</v>
      </c>
      <c r="T13023">
        <v>2</v>
      </c>
      <c r="U13023">
        <v>8.3333332999999996E-2</v>
      </c>
      <c r="V13023">
        <v>830</v>
      </c>
      <c r="W13023">
        <v>2</v>
      </c>
      <c r="X13023">
        <v>8.3333332999999996E-2</v>
      </c>
      <c r="Y13023">
        <v>830</v>
      </c>
    </row>
    <row r="13024" spans="1:25">
      <c r="A13024" s="10">
        <v>45627</v>
      </c>
      <c r="B13024" t="s">
        <v>76</v>
      </c>
      <c r="C13024" t="s">
        <v>4256</v>
      </c>
      <c r="D13024" t="s">
        <v>4256</v>
      </c>
      <c r="E13024">
        <v>86</v>
      </c>
      <c r="F13024" t="s">
        <v>5901</v>
      </c>
      <c r="G13024">
        <v>2085</v>
      </c>
      <c r="H13024" t="s">
        <v>5926</v>
      </c>
      <c r="I13024">
        <v>393</v>
      </c>
      <c r="J13024" t="s">
        <v>5927</v>
      </c>
      <c r="K13024">
        <v>194450</v>
      </c>
      <c r="L13024" t="s">
        <v>5942</v>
      </c>
      <c r="M13024">
        <v>0</v>
      </c>
      <c r="N13024">
        <v>22</v>
      </c>
      <c r="O13024" t="s">
        <v>83</v>
      </c>
      <c r="P13024" t="s">
        <v>91</v>
      </c>
      <c r="Q13024" t="s">
        <v>125</v>
      </c>
      <c r="R13024">
        <v>429</v>
      </c>
      <c r="S13024" t="s">
        <v>281</v>
      </c>
      <c r="T13024">
        <v>4</v>
      </c>
      <c r="U13024">
        <v>3.3333333E-2</v>
      </c>
      <c r="V13024">
        <v>360</v>
      </c>
      <c r="W13024">
        <v>4</v>
      </c>
      <c r="X13024">
        <v>3.3333333E-2</v>
      </c>
      <c r="Y13024">
        <v>360</v>
      </c>
    </row>
    <row r="13025" spans="1:25">
      <c r="A13025" s="10">
        <v>45627</v>
      </c>
      <c r="B13025" t="s">
        <v>76</v>
      </c>
      <c r="C13025" t="s">
        <v>4256</v>
      </c>
      <c r="D13025" t="s">
        <v>4256</v>
      </c>
      <c r="E13025">
        <v>86</v>
      </c>
      <c r="F13025" t="s">
        <v>5901</v>
      </c>
      <c r="G13025">
        <v>2085</v>
      </c>
      <c r="H13025" t="s">
        <v>5926</v>
      </c>
      <c r="I13025">
        <v>393</v>
      </c>
      <c r="J13025" t="s">
        <v>5927</v>
      </c>
      <c r="K13025">
        <v>194450</v>
      </c>
      <c r="L13025" t="s">
        <v>5942</v>
      </c>
      <c r="M13025">
        <v>0</v>
      </c>
      <c r="N13025">
        <v>22</v>
      </c>
      <c r="O13025" t="s">
        <v>83</v>
      </c>
      <c r="P13025" t="s">
        <v>91</v>
      </c>
      <c r="Q13025" t="s">
        <v>125</v>
      </c>
      <c r="R13025">
        <v>428</v>
      </c>
      <c r="S13025" t="s">
        <v>232</v>
      </c>
      <c r="T13025">
        <v>6</v>
      </c>
      <c r="U13025">
        <v>0.1</v>
      </c>
      <c r="V13025">
        <v>1056</v>
      </c>
      <c r="W13025">
        <v>6</v>
      </c>
      <c r="X13025">
        <v>0.1</v>
      </c>
      <c r="Y13025">
        <v>1056</v>
      </c>
    </row>
    <row r="13026" spans="1:25">
      <c r="A13026" s="10">
        <v>45627</v>
      </c>
      <c r="B13026" t="s">
        <v>76</v>
      </c>
      <c r="C13026" t="s">
        <v>4256</v>
      </c>
      <c r="D13026" t="s">
        <v>4256</v>
      </c>
      <c r="E13026">
        <v>86</v>
      </c>
      <c r="F13026" t="s">
        <v>5901</v>
      </c>
      <c r="G13026">
        <v>2085</v>
      </c>
      <c r="H13026" t="s">
        <v>5926</v>
      </c>
      <c r="I13026">
        <v>393</v>
      </c>
      <c r="J13026" t="s">
        <v>5927</v>
      </c>
      <c r="K13026">
        <v>194450</v>
      </c>
      <c r="L13026" t="s">
        <v>5942</v>
      </c>
      <c r="M13026">
        <v>0</v>
      </c>
      <c r="N13026">
        <v>22</v>
      </c>
      <c r="O13026" t="s">
        <v>83</v>
      </c>
      <c r="P13026" t="s">
        <v>91</v>
      </c>
      <c r="Q13026" t="s">
        <v>125</v>
      </c>
      <c r="R13026">
        <v>430</v>
      </c>
      <c r="S13026" t="s">
        <v>233</v>
      </c>
      <c r="T13026">
        <v>6</v>
      </c>
      <c r="U13026">
        <v>2.5000000000000001E-2</v>
      </c>
      <c r="V13026">
        <v>291</v>
      </c>
      <c r="W13026">
        <v>6</v>
      </c>
      <c r="X13026">
        <v>2.5000000000000001E-2</v>
      </c>
      <c r="Y13026">
        <v>291</v>
      </c>
    </row>
    <row r="13027" spans="1:25">
      <c r="A13027" s="10">
        <v>45627</v>
      </c>
      <c r="B13027" t="s">
        <v>76</v>
      </c>
      <c r="C13027" t="s">
        <v>4256</v>
      </c>
      <c r="D13027" t="s">
        <v>4256</v>
      </c>
      <c r="E13027">
        <v>86</v>
      </c>
      <c r="F13027" t="s">
        <v>5901</v>
      </c>
      <c r="G13027">
        <v>2085</v>
      </c>
      <c r="H13027" t="s">
        <v>5926</v>
      </c>
      <c r="I13027">
        <v>393</v>
      </c>
      <c r="J13027" t="s">
        <v>5927</v>
      </c>
      <c r="K13027">
        <v>200729</v>
      </c>
      <c r="L13027" t="s">
        <v>5943</v>
      </c>
      <c r="M13027">
        <v>0</v>
      </c>
      <c r="N13027">
        <v>22</v>
      </c>
      <c r="O13027" t="s">
        <v>83</v>
      </c>
      <c r="P13027" t="s">
        <v>91</v>
      </c>
      <c r="Q13027" t="s">
        <v>125</v>
      </c>
      <c r="R13027">
        <v>428</v>
      </c>
      <c r="S13027" t="s">
        <v>232</v>
      </c>
      <c r="T13027">
        <v>3</v>
      </c>
      <c r="U13027">
        <v>0.05</v>
      </c>
      <c r="V13027">
        <v>528</v>
      </c>
      <c r="W13027">
        <v>3</v>
      </c>
      <c r="X13027">
        <v>0.05</v>
      </c>
      <c r="Y13027">
        <v>528</v>
      </c>
    </row>
    <row r="13028" spans="1:25">
      <c r="A13028" s="10">
        <v>45627</v>
      </c>
      <c r="B13028" t="s">
        <v>76</v>
      </c>
      <c r="C13028" t="s">
        <v>4256</v>
      </c>
      <c r="D13028" t="s">
        <v>4256</v>
      </c>
      <c r="E13028">
        <v>86</v>
      </c>
      <c r="F13028" t="s">
        <v>5901</v>
      </c>
      <c r="G13028">
        <v>2085</v>
      </c>
      <c r="H13028" t="s">
        <v>5926</v>
      </c>
      <c r="I13028">
        <v>393</v>
      </c>
      <c r="J13028" t="s">
        <v>5927</v>
      </c>
      <c r="K13028">
        <v>200729</v>
      </c>
      <c r="L13028" t="s">
        <v>5943</v>
      </c>
      <c r="M13028">
        <v>0</v>
      </c>
      <c r="N13028">
        <v>22</v>
      </c>
      <c r="O13028" t="s">
        <v>83</v>
      </c>
      <c r="P13028" t="s">
        <v>91</v>
      </c>
      <c r="Q13028" t="s">
        <v>125</v>
      </c>
      <c r="R13028">
        <v>427</v>
      </c>
      <c r="S13028" t="s">
        <v>797</v>
      </c>
      <c r="T13028">
        <v>3</v>
      </c>
      <c r="U13028">
        <v>0.125</v>
      </c>
      <c r="V13028">
        <v>1245</v>
      </c>
      <c r="W13028">
        <v>3</v>
      </c>
      <c r="X13028">
        <v>0.125</v>
      </c>
      <c r="Y13028">
        <v>1245</v>
      </c>
    </row>
    <row r="13029" spans="1:25">
      <c r="A13029" s="10">
        <v>45627</v>
      </c>
      <c r="B13029" t="s">
        <v>76</v>
      </c>
      <c r="C13029" t="s">
        <v>4256</v>
      </c>
      <c r="D13029" t="s">
        <v>4256</v>
      </c>
      <c r="E13029">
        <v>86</v>
      </c>
      <c r="F13029" t="s">
        <v>5901</v>
      </c>
      <c r="G13029">
        <v>2085</v>
      </c>
      <c r="H13029" t="s">
        <v>5926</v>
      </c>
      <c r="I13029">
        <v>393</v>
      </c>
      <c r="J13029" t="s">
        <v>5927</v>
      </c>
      <c r="K13029">
        <v>200729</v>
      </c>
      <c r="L13029" t="s">
        <v>5943</v>
      </c>
      <c r="M13029">
        <v>0</v>
      </c>
      <c r="N13029">
        <v>22</v>
      </c>
      <c r="O13029" t="s">
        <v>83</v>
      </c>
      <c r="P13029" t="s">
        <v>91</v>
      </c>
      <c r="Q13029" t="s">
        <v>125</v>
      </c>
      <c r="R13029">
        <v>430</v>
      </c>
      <c r="S13029" t="s">
        <v>233</v>
      </c>
      <c r="T13029">
        <v>6</v>
      </c>
      <c r="U13029">
        <v>2.5000000000000001E-2</v>
      </c>
      <c r="V13029">
        <v>291</v>
      </c>
      <c r="W13029">
        <v>6</v>
      </c>
      <c r="X13029">
        <v>2.5000000000000001E-2</v>
      </c>
      <c r="Y13029">
        <v>291</v>
      </c>
    </row>
    <row r="13030" spans="1:25">
      <c r="A13030" s="10">
        <v>45627</v>
      </c>
      <c r="B13030" t="s">
        <v>76</v>
      </c>
      <c r="C13030" t="s">
        <v>4256</v>
      </c>
      <c r="D13030" t="s">
        <v>4256</v>
      </c>
      <c r="E13030">
        <v>86</v>
      </c>
      <c r="F13030" t="s">
        <v>5901</v>
      </c>
      <c r="G13030">
        <v>2085</v>
      </c>
      <c r="H13030" t="s">
        <v>5926</v>
      </c>
      <c r="I13030">
        <v>393</v>
      </c>
      <c r="J13030" t="s">
        <v>5927</v>
      </c>
      <c r="K13030">
        <v>25137</v>
      </c>
      <c r="L13030" t="s">
        <v>5944</v>
      </c>
      <c r="M13030">
        <v>0</v>
      </c>
      <c r="N13030">
        <v>22</v>
      </c>
      <c r="O13030" t="s">
        <v>83</v>
      </c>
      <c r="P13030" t="s">
        <v>91</v>
      </c>
      <c r="Q13030" t="s">
        <v>125</v>
      </c>
      <c r="R13030">
        <v>429</v>
      </c>
      <c r="S13030" t="s">
        <v>281</v>
      </c>
      <c r="T13030">
        <v>4</v>
      </c>
      <c r="U13030">
        <v>3.3333333E-2</v>
      </c>
      <c r="V13030">
        <v>360</v>
      </c>
      <c r="W13030">
        <v>4</v>
      </c>
      <c r="X13030">
        <v>3.3333333E-2</v>
      </c>
      <c r="Y13030">
        <v>360</v>
      </c>
    </row>
    <row r="13031" spans="1:25">
      <c r="A13031" s="10">
        <v>45627</v>
      </c>
      <c r="B13031" t="s">
        <v>76</v>
      </c>
      <c r="C13031" t="s">
        <v>4256</v>
      </c>
      <c r="D13031" t="s">
        <v>4256</v>
      </c>
      <c r="E13031">
        <v>86</v>
      </c>
      <c r="F13031" t="s">
        <v>5901</v>
      </c>
      <c r="G13031">
        <v>2085</v>
      </c>
      <c r="H13031" t="s">
        <v>5926</v>
      </c>
      <c r="I13031">
        <v>393</v>
      </c>
      <c r="J13031" t="s">
        <v>5927</v>
      </c>
      <c r="K13031">
        <v>25137</v>
      </c>
      <c r="L13031" t="s">
        <v>5944</v>
      </c>
      <c r="M13031">
        <v>0</v>
      </c>
      <c r="N13031">
        <v>22</v>
      </c>
      <c r="O13031" t="s">
        <v>83</v>
      </c>
      <c r="P13031" t="s">
        <v>91</v>
      </c>
      <c r="Q13031" t="s">
        <v>125</v>
      </c>
      <c r="R13031">
        <v>430</v>
      </c>
      <c r="S13031" t="s">
        <v>233</v>
      </c>
      <c r="T13031">
        <v>6</v>
      </c>
      <c r="U13031">
        <v>2.5000000000000001E-2</v>
      </c>
      <c r="V13031">
        <v>291</v>
      </c>
      <c r="W13031">
        <v>6</v>
      </c>
      <c r="X13031">
        <v>2.5000000000000001E-2</v>
      </c>
      <c r="Y13031">
        <v>291</v>
      </c>
    </row>
    <row r="13032" spans="1:25">
      <c r="A13032" s="10">
        <v>45627</v>
      </c>
      <c r="B13032" t="s">
        <v>76</v>
      </c>
      <c r="C13032" t="s">
        <v>4256</v>
      </c>
      <c r="D13032" t="s">
        <v>4256</v>
      </c>
      <c r="E13032">
        <v>86</v>
      </c>
      <c r="F13032" t="s">
        <v>5901</v>
      </c>
      <c r="G13032">
        <v>2085</v>
      </c>
      <c r="H13032" t="s">
        <v>5926</v>
      </c>
      <c r="I13032">
        <v>393</v>
      </c>
      <c r="J13032" t="s">
        <v>5927</v>
      </c>
      <c r="K13032">
        <v>27235</v>
      </c>
      <c r="L13032" t="s">
        <v>5945</v>
      </c>
      <c r="M13032">
        <v>0</v>
      </c>
      <c r="N13032">
        <v>22</v>
      </c>
      <c r="O13032" t="s">
        <v>83</v>
      </c>
      <c r="P13032" t="s">
        <v>91</v>
      </c>
      <c r="Q13032" t="s">
        <v>125</v>
      </c>
      <c r="R13032">
        <v>430</v>
      </c>
      <c r="S13032" t="s">
        <v>233</v>
      </c>
      <c r="T13032">
        <v>6</v>
      </c>
      <c r="U13032">
        <v>2.5000000000000001E-2</v>
      </c>
      <c r="V13032">
        <v>291</v>
      </c>
      <c r="W13032">
        <v>6</v>
      </c>
      <c r="X13032">
        <v>2.5000000000000001E-2</v>
      </c>
      <c r="Y13032">
        <v>291</v>
      </c>
    </row>
    <row r="13033" spans="1:25">
      <c r="A13033" s="10">
        <v>45627</v>
      </c>
      <c r="B13033" t="s">
        <v>76</v>
      </c>
      <c r="C13033" t="s">
        <v>4256</v>
      </c>
      <c r="D13033" t="s">
        <v>4256</v>
      </c>
      <c r="E13033">
        <v>86</v>
      </c>
      <c r="F13033" t="s">
        <v>5901</v>
      </c>
      <c r="G13033">
        <v>2085</v>
      </c>
      <c r="H13033" t="s">
        <v>5926</v>
      </c>
      <c r="I13033">
        <v>393</v>
      </c>
      <c r="J13033" t="s">
        <v>5927</v>
      </c>
      <c r="K13033">
        <v>27235</v>
      </c>
      <c r="L13033" t="s">
        <v>5945</v>
      </c>
      <c r="M13033">
        <v>0</v>
      </c>
      <c r="N13033">
        <v>22</v>
      </c>
      <c r="O13033" t="s">
        <v>83</v>
      </c>
      <c r="P13033" t="s">
        <v>130</v>
      </c>
      <c r="Q13033" t="s">
        <v>188</v>
      </c>
      <c r="R13033">
        <v>234</v>
      </c>
      <c r="S13033" t="s">
        <v>389</v>
      </c>
      <c r="T13033">
        <v>72</v>
      </c>
      <c r="U13033">
        <v>0.5</v>
      </c>
      <c r="V13033">
        <v>633.6</v>
      </c>
      <c r="W13033">
        <v>72</v>
      </c>
      <c r="X13033">
        <v>0.5</v>
      </c>
      <c r="Y13033">
        <v>633.6</v>
      </c>
    </row>
    <row r="13034" spans="1:25">
      <c r="A13034" s="10">
        <v>45627</v>
      </c>
      <c r="B13034" t="s">
        <v>76</v>
      </c>
      <c r="C13034" t="s">
        <v>4256</v>
      </c>
      <c r="D13034" t="s">
        <v>4256</v>
      </c>
      <c r="E13034">
        <v>86</v>
      </c>
      <c r="F13034" t="s">
        <v>5901</v>
      </c>
      <c r="G13034">
        <v>2085</v>
      </c>
      <c r="H13034" t="s">
        <v>5926</v>
      </c>
      <c r="I13034">
        <v>393</v>
      </c>
      <c r="J13034" t="s">
        <v>5927</v>
      </c>
      <c r="K13034">
        <v>34921</v>
      </c>
      <c r="L13034" t="s">
        <v>5946</v>
      </c>
      <c r="M13034">
        <v>1</v>
      </c>
      <c r="N13034">
        <v>22</v>
      </c>
      <c r="O13034" t="s">
        <v>83</v>
      </c>
      <c r="P13034" t="s">
        <v>91</v>
      </c>
      <c r="Q13034" t="s">
        <v>125</v>
      </c>
      <c r="R13034">
        <v>429</v>
      </c>
      <c r="S13034" t="s">
        <v>281</v>
      </c>
      <c r="T13034">
        <v>4</v>
      </c>
      <c r="U13034">
        <v>3.3333333E-2</v>
      </c>
      <c r="V13034">
        <v>360</v>
      </c>
      <c r="W13034">
        <v>4</v>
      </c>
      <c r="X13034">
        <v>3.3333333E-2</v>
      </c>
      <c r="Y13034">
        <v>360</v>
      </c>
    </row>
    <row r="13035" spans="1:25">
      <c r="A13035" s="10">
        <v>45627</v>
      </c>
      <c r="B13035" t="s">
        <v>76</v>
      </c>
      <c r="C13035" t="s">
        <v>4256</v>
      </c>
      <c r="D13035" t="s">
        <v>4256</v>
      </c>
      <c r="E13035">
        <v>86</v>
      </c>
      <c r="F13035" t="s">
        <v>5901</v>
      </c>
      <c r="G13035">
        <v>2085</v>
      </c>
      <c r="H13035" t="s">
        <v>5926</v>
      </c>
      <c r="I13035">
        <v>393</v>
      </c>
      <c r="J13035" t="s">
        <v>5927</v>
      </c>
      <c r="K13035">
        <v>34921</v>
      </c>
      <c r="L13035" t="s">
        <v>5946</v>
      </c>
      <c r="M13035">
        <v>1</v>
      </c>
      <c r="N13035">
        <v>22</v>
      </c>
      <c r="O13035" t="s">
        <v>83</v>
      </c>
      <c r="P13035" t="s">
        <v>91</v>
      </c>
      <c r="Q13035" t="s">
        <v>125</v>
      </c>
      <c r="R13035">
        <v>426</v>
      </c>
      <c r="S13035" t="s">
        <v>302</v>
      </c>
      <c r="T13035">
        <v>2</v>
      </c>
      <c r="U13035">
        <v>0.16666666699999999</v>
      </c>
      <c r="V13035">
        <v>1650</v>
      </c>
      <c r="W13035">
        <v>2</v>
      </c>
      <c r="X13035">
        <v>0.16666666699999999</v>
      </c>
      <c r="Y13035">
        <v>1650</v>
      </c>
    </row>
    <row r="13036" spans="1:25">
      <c r="A13036" s="10">
        <v>45627</v>
      </c>
      <c r="B13036" t="s">
        <v>76</v>
      </c>
      <c r="C13036" t="s">
        <v>4256</v>
      </c>
      <c r="D13036" t="s">
        <v>4256</v>
      </c>
      <c r="E13036">
        <v>86</v>
      </c>
      <c r="F13036" t="s">
        <v>5901</v>
      </c>
      <c r="G13036">
        <v>2085</v>
      </c>
      <c r="H13036" t="s">
        <v>5926</v>
      </c>
      <c r="I13036">
        <v>393</v>
      </c>
      <c r="J13036" t="s">
        <v>5927</v>
      </c>
      <c r="K13036">
        <v>34921</v>
      </c>
      <c r="L13036" t="s">
        <v>5946</v>
      </c>
      <c r="M13036">
        <v>1</v>
      </c>
      <c r="N13036">
        <v>22</v>
      </c>
      <c r="O13036" t="s">
        <v>83</v>
      </c>
      <c r="P13036" t="s">
        <v>91</v>
      </c>
      <c r="Q13036" t="s">
        <v>125</v>
      </c>
      <c r="R13036">
        <v>428</v>
      </c>
      <c r="S13036" t="s">
        <v>232</v>
      </c>
      <c r="T13036">
        <v>4</v>
      </c>
      <c r="U13036">
        <v>6.6666666999999999E-2</v>
      </c>
      <c r="V13036">
        <v>704</v>
      </c>
      <c r="W13036">
        <v>4</v>
      </c>
      <c r="X13036">
        <v>6.6666666999999999E-2</v>
      </c>
      <c r="Y13036">
        <v>704</v>
      </c>
    </row>
    <row r="13037" spans="1:25">
      <c r="A13037" s="10">
        <v>45627</v>
      </c>
      <c r="B13037" t="s">
        <v>76</v>
      </c>
      <c r="C13037" t="s">
        <v>4256</v>
      </c>
      <c r="D13037" t="s">
        <v>4256</v>
      </c>
      <c r="E13037">
        <v>86</v>
      </c>
      <c r="F13037" t="s">
        <v>5901</v>
      </c>
      <c r="G13037">
        <v>2085</v>
      </c>
      <c r="H13037" t="s">
        <v>5926</v>
      </c>
      <c r="I13037">
        <v>393</v>
      </c>
      <c r="J13037" t="s">
        <v>5927</v>
      </c>
      <c r="K13037">
        <v>34921</v>
      </c>
      <c r="L13037" t="s">
        <v>5946</v>
      </c>
      <c r="M13037">
        <v>1</v>
      </c>
      <c r="N13037">
        <v>22</v>
      </c>
      <c r="O13037" t="s">
        <v>83</v>
      </c>
      <c r="P13037" t="s">
        <v>91</v>
      </c>
      <c r="Q13037" t="s">
        <v>125</v>
      </c>
      <c r="R13037">
        <v>427</v>
      </c>
      <c r="S13037" t="s">
        <v>797</v>
      </c>
      <c r="T13037">
        <v>4</v>
      </c>
      <c r="U13037">
        <v>0.16666666699999999</v>
      </c>
      <c r="V13037">
        <v>1660</v>
      </c>
      <c r="W13037">
        <v>4</v>
      </c>
      <c r="X13037">
        <v>0.16666666699999999</v>
      </c>
      <c r="Y13037">
        <v>1660</v>
      </c>
    </row>
    <row r="13038" spans="1:25">
      <c r="A13038" s="10">
        <v>45627</v>
      </c>
      <c r="B13038" t="s">
        <v>76</v>
      </c>
      <c r="C13038" t="s">
        <v>4256</v>
      </c>
      <c r="D13038" t="s">
        <v>4256</v>
      </c>
      <c r="E13038">
        <v>86</v>
      </c>
      <c r="F13038" t="s">
        <v>5901</v>
      </c>
      <c r="G13038">
        <v>2085</v>
      </c>
      <c r="H13038" t="s">
        <v>5926</v>
      </c>
      <c r="I13038">
        <v>393</v>
      </c>
      <c r="J13038" t="s">
        <v>5927</v>
      </c>
      <c r="K13038">
        <v>35235</v>
      </c>
      <c r="L13038" t="s">
        <v>5947</v>
      </c>
      <c r="M13038">
        <v>0</v>
      </c>
      <c r="N13038">
        <v>22</v>
      </c>
      <c r="O13038" t="s">
        <v>83</v>
      </c>
      <c r="P13038" t="s">
        <v>91</v>
      </c>
      <c r="Q13038" t="s">
        <v>125</v>
      </c>
      <c r="R13038">
        <v>429</v>
      </c>
      <c r="S13038" t="s">
        <v>281</v>
      </c>
      <c r="T13038">
        <v>12</v>
      </c>
      <c r="U13038">
        <v>0.1</v>
      </c>
      <c r="V13038">
        <v>1080</v>
      </c>
      <c r="W13038">
        <v>12</v>
      </c>
      <c r="X13038">
        <v>0.1</v>
      </c>
      <c r="Y13038">
        <v>1080</v>
      </c>
    </row>
    <row r="13039" spans="1:25">
      <c r="A13039" s="10">
        <v>45627</v>
      </c>
      <c r="B13039" t="s">
        <v>76</v>
      </c>
      <c r="C13039" t="s">
        <v>4256</v>
      </c>
      <c r="D13039" t="s">
        <v>4256</v>
      </c>
      <c r="E13039">
        <v>86</v>
      </c>
      <c r="F13039" t="s">
        <v>5901</v>
      </c>
      <c r="G13039">
        <v>2085</v>
      </c>
      <c r="H13039" t="s">
        <v>5926</v>
      </c>
      <c r="I13039">
        <v>393</v>
      </c>
      <c r="J13039" t="s">
        <v>5927</v>
      </c>
      <c r="K13039">
        <v>35235</v>
      </c>
      <c r="L13039" t="s">
        <v>5947</v>
      </c>
      <c r="M13039">
        <v>0</v>
      </c>
      <c r="N13039">
        <v>22</v>
      </c>
      <c r="O13039" t="s">
        <v>83</v>
      </c>
      <c r="P13039" t="s">
        <v>91</v>
      </c>
      <c r="Q13039" t="s">
        <v>125</v>
      </c>
      <c r="R13039">
        <v>430</v>
      </c>
      <c r="S13039" t="s">
        <v>233</v>
      </c>
      <c r="T13039">
        <v>12</v>
      </c>
      <c r="U13039">
        <v>0.05</v>
      </c>
      <c r="V13039">
        <v>582</v>
      </c>
      <c r="W13039">
        <v>12</v>
      </c>
      <c r="X13039">
        <v>0.05</v>
      </c>
      <c r="Y13039">
        <v>582</v>
      </c>
    </row>
    <row r="13040" spans="1:25">
      <c r="A13040" s="10">
        <v>45627</v>
      </c>
      <c r="B13040" t="s">
        <v>76</v>
      </c>
      <c r="C13040" t="s">
        <v>4256</v>
      </c>
      <c r="D13040" t="s">
        <v>4256</v>
      </c>
      <c r="E13040">
        <v>86</v>
      </c>
      <c r="F13040" t="s">
        <v>5901</v>
      </c>
      <c r="G13040">
        <v>2085</v>
      </c>
      <c r="H13040" t="s">
        <v>5926</v>
      </c>
      <c r="I13040">
        <v>393</v>
      </c>
      <c r="J13040" t="s">
        <v>5927</v>
      </c>
      <c r="K13040">
        <v>35235</v>
      </c>
      <c r="L13040" t="s">
        <v>5947</v>
      </c>
      <c r="M13040">
        <v>0</v>
      </c>
      <c r="N13040">
        <v>22</v>
      </c>
      <c r="O13040" t="s">
        <v>83</v>
      </c>
      <c r="P13040" t="s">
        <v>130</v>
      </c>
      <c r="Q13040" t="s">
        <v>188</v>
      </c>
      <c r="R13040">
        <v>406</v>
      </c>
      <c r="S13040" t="s">
        <v>189</v>
      </c>
      <c r="T13040">
        <v>2</v>
      </c>
      <c r="U13040">
        <v>0.25</v>
      </c>
      <c r="V13040">
        <v>446</v>
      </c>
      <c r="W13040">
        <v>2</v>
      </c>
      <c r="X13040">
        <v>0.25</v>
      </c>
      <c r="Y13040">
        <v>446</v>
      </c>
    </row>
    <row r="13041" spans="1:25">
      <c r="A13041" s="10">
        <v>45627</v>
      </c>
      <c r="B13041" t="s">
        <v>76</v>
      </c>
      <c r="C13041" t="s">
        <v>4256</v>
      </c>
      <c r="D13041" t="s">
        <v>4256</v>
      </c>
      <c r="E13041">
        <v>86</v>
      </c>
      <c r="F13041" t="s">
        <v>5901</v>
      </c>
      <c r="G13041">
        <v>2085</v>
      </c>
      <c r="H13041" t="s">
        <v>5926</v>
      </c>
      <c r="I13041">
        <v>393</v>
      </c>
      <c r="J13041" t="s">
        <v>5927</v>
      </c>
      <c r="K13041">
        <v>35235</v>
      </c>
      <c r="L13041" t="s">
        <v>5947</v>
      </c>
      <c r="M13041">
        <v>0</v>
      </c>
      <c r="N13041">
        <v>22</v>
      </c>
      <c r="O13041" t="s">
        <v>83</v>
      </c>
      <c r="P13041" t="s">
        <v>130</v>
      </c>
      <c r="Q13041" t="s">
        <v>188</v>
      </c>
      <c r="R13041">
        <v>404</v>
      </c>
      <c r="S13041" t="s">
        <v>439</v>
      </c>
      <c r="T13041">
        <v>3</v>
      </c>
      <c r="U13041">
        <v>0.125</v>
      </c>
      <c r="V13041">
        <v>228</v>
      </c>
      <c r="W13041">
        <v>3</v>
      </c>
      <c r="X13041">
        <v>0.125</v>
      </c>
      <c r="Y13041">
        <v>228</v>
      </c>
    </row>
    <row r="13042" spans="1:25">
      <c r="A13042" s="10">
        <v>45627</v>
      </c>
      <c r="B13042" t="s">
        <v>76</v>
      </c>
      <c r="C13042" t="s">
        <v>4256</v>
      </c>
      <c r="D13042" t="s">
        <v>4256</v>
      </c>
      <c r="E13042">
        <v>86</v>
      </c>
      <c r="F13042" t="s">
        <v>5901</v>
      </c>
      <c r="G13042">
        <v>2085</v>
      </c>
      <c r="H13042" t="s">
        <v>5926</v>
      </c>
      <c r="I13042">
        <v>393</v>
      </c>
      <c r="J13042" t="s">
        <v>5927</v>
      </c>
      <c r="K13042">
        <v>35235</v>
      </c>
      <c r="L13042" t="s">
        <v>5947</v>
      </c>
      <c r="M13042">
        <v>0</v>
      </c>
      <c r="N13042">
        <v>22</v>
      </c>
      <c r="O13042" t="s">
        <v>83</v>
      </c>
      <c r="P13042" t="s">
        <v>130</v>
      </c>
      <c r="Q13042" t="s">
        <v>188</v>
      </c>
      <c r="R13042">
        <v>405</v>
      </c>
      <c r="S13042" t="s">
        <v>219</v>
      </c>
      <c r="T13042">
        <v>3</v>
      </c>
      <c r="U13042">
        <v>0.25</v>
      </c>
      <c r="V13042">
        <v>438</v>
      </c>
      <c r="W13042">
        <v>3</v>
      </c>
      <c r="X13042">
        <v>0.25</v>
      </c>
      <c r="Y13042">
        <v>438</v>
      </c>
    </row>
    <row r="13043" spans="1:25">
      <c r="A13043" s="10">
        <v>45627</v>
      </c>
      <c r="B13043" t="s">
        <v>76</v>
      </c>
      <c r="C13043" t="s">
        <v>4256</v>
      </c>
      <c r="D13043" t="s">
        <v>4256</v>
      </c>
      <c r="E13043">
        <v>86</v>
      </c>
      <c r="F13043" t="s">
        <v>5901</v>
      </c>
      <c r="G13043">
        <v>2085</v>
      </c>
      <c r="H13043" t="s">
        <v>5926</v>
      </c>
      <c r="I13043">
        <v>393</v>
      </c>
      <c r="J13043" t="s">
        <v>5927</v>
      </c>
      <c r="K13043">
        <v>26969</v>
      </c>
      <c r="L13043" t="s">
        <v>5948</v>
      </c>
      <c r="M13043">
        <v>0</v>
      </c>
      <c r="N13043">
        <v>22</v>
      </c>
      <c r="O13043" t="s">
        <v>83</v>
      </c>
      <c r="P13043" t="s">
        <v>91</v>
      </c>
      <c r="Q13043" t="s">
        <v>125</v>
      </c>
      <c r="R13043">
        <v>429</v>
      </c>
      <c r="S13043" t="s">
        <v>281</v>
      </c>
      <c r="T13043">
        <v>4</v>
      </c>
      <c r="U13043">
        <v>3.3333333E-2</v>
      </c>
      <c r="V13043">
        <v>360</v>
      </c>
      <c r="W13043">
        <v>4</v>
      </c>
      <c r="X13043">
        <v>3.3333333E-2</v>
      </c>
      <c r="Y13043">
        <v>360</v>
      </c>
    </row>
    <row r="13044" spans="1:25">
      <c r="A13044" s="10">
        <v>45627</v>
      </c>
      <c r="B13044" t="s">
        <v>76</v>
      </c>
      <c r="C13044" t="s">
        <v>4256</v>
      </c>
      <c r="D13044" t="s">
        <v>4256</v>
      </c>
      <c r="E13044">
        <v>86</v>
      </c>
      <c r="F13044" t="s">
        <v>5901</v>
      </c>
      <c r="G13044">
        <v>2085</v>
      </c>
      <c r="H13044" t="s">
        <v>5926</v>
      </c>
      <c r="I13044">
        <v>393</v>
      </c>
      <c r="J13044" t="s">
        <v>5927</v>
      </c>
      <c r="K13044">
        <v>26969</v>
      </c>
      <c r="L13044" t="s">
        <v>5948</v>
      </c>
      <c r="M13044">
        <v>0</v>
      </c>
      <c r="N13044">
        <v>22</v>
      </c>
      <c r="O13044" t="s">
        <v>83</v>
      </c>
      <c r="P13044" t="s">
        <v>91</v>
      </c>
      <c r="Q13044" t="s">
        <v>125</v>
      </c>
      <c r="R13044">
        <v>427</v>
      </c>
      <c r="S13044" t="s">
        <v>797</v>
      </c>
      <c r="T13044">
        <v>3</v>
      </c>
      <c r="U13044">
        <v>0.125</v>
      </c>
      <c r="V13044">
        <v>1245</v>
      </c>
      <c r="W13044">
        <v>3</v>
      </c>
      <c r="X13044">
        <v>0.125</v>
      </c>
      <c r="Y13044">
        <v>1245</v>
      </c>
    </row>
    <row r="13045" spans="1:25">
      <c r="A13045" s="10">
        <v>45627</v>
      </c>
      <c r="B13045" t="s">
        <v>76</v>
      </c>
      <c r="C13045" t="s">
        <v>4256</v>
      </c>
      <c r="D13045" t="s">
        <v>4256</v>
      </c>
      <c r="E13045">
        <v>86</v>
      </c>
      <c r="F13045" t="s">
        <v>5901</v>
      </c>
      <c r="G13045">
        <v>2085</v>
      </c>
      <c r="H13045" t="s">
        <v>5926</v>
      </c>
      <c r="I13045">
        <v>393</v>
      </c>
      <c r="J13045" t="s">
        <v>5927</v>
      </c>
      <c r="K13045">
        <v>34193</v>
      </c>
      <c r="L13045" t="s">
        <v>5949</v>
      </c>
      <c r="M13045">
        <v>0</v>
      </c>
      <c r="N13045">
        <v>22</v>
      </c>
      <c r="O13045" t="s">
        <v>83</v>
      </c>
      <c r="P13045" t="s">
        <v>91</v>
      </c>
      <c r="Q13045" t="s">
        <v>125</v>
      </c>
      <c r="R13045">
        <v>428</v>
      </c>
      <c r="S13045" t="s">
        <v>232</v>
      </c>
      <c r="T13045">
        <v>1</v>
      </c>
      <c r="U13045">
        <v>1.6666667E-2</v>
      </c>
      <c r="V13045">
        <v>176</v>
      </c>
      <c r="W13045">
        <v>1</v>
      </c>
      <c r="X13045">
        <v>1.6666667E-2</v>
      </c>
      <c r="Y13045">
        <v>176</v>
      </c>
    </row>
    <row r="13046" spans="1:25">
      <c r="A13046" s="10">
        <v>45627</v>
      </c>
      <c r="B13046" t="s">
        <v>76</v>
      </c>
      <c r="C13046" t="s">
        <v>4256</v>
      </c>
      <c r="D13046" t="s">
        <v>4256</v>
      </c>
      <c r="E13046">
        <v>86</v>
      </c>
      <c r="F13046" t="s">
        <v>5901</v>
      </c>
      <c r="G13046">
        <v>2085</v>
      </c>
      <c r="H13046" t="s">
        <v>5926</v>
      </c>
      <c r="I13046">
        <v>393</v>
      </c>
      <c r="J13046" t="s">
        <v>5927</v>
      </c>
      <c r="K13046">
        <v>34193</v>
      </c>
      <c r="L13046" t="s">
        <v>5949</v>
      </c>
      <c r="M13046">
        <v>0</v>
      </c>
      <c r="N13046">
        <v>22</v>
      </c>
      <c r="O13046" t="s">
        <v>83</v>
      </c>
      <c r="P13046" t="s">
        <v>91</v>
      </c>
      <c r="Q13046" t="s">
        <v>125</v>
      </c>
      <c r="R13046">
        <v>427</v>
      </c>
      <c r="S13046" t="s">
        <v>797</v>
      </c>
      <c r="T13046">
        <v>1</v>
      </c>
      <c r="U13046">
        <v>4.1666666999999998E-2</v>
      </c>
      <c r="V13046">
        <v>415</v>
      </c>
      <c r="W13046">
        <v>1</v>
      </c>
      <c r="X13046">
        <v>4.1666666999999998E-2</v>
      </c>
      <c r="Y13046">
        <v>415</v>
      </c>
    </row>
    <row r="13047" spans="1:25">
      <c r="A13047" s="10">
        <v>45627</v>
      </c>
      <c r="B13047" t="s">
        <v>76</v>
      </c>
      <c r="C13047" t="s">
        <v>4256</v>
      </c>
      <c r="D13047" t="s">
        <v>4256</v>
      </c>
      <c r="E13047">
        <v>86</v>
      </c>
      <c r="F13047" t="s">
        <v>5901</v>
      </c>
      <c r="G13047">
        <v>2085</v>
      </c>
      <c r="H13047" t="s">
        <v>5926</v>
      </c>
      <c r="I13047">
        <v>393</v>
      </c>
      <c r="J13047" t="s">
        <v>5927</v>
      </c>
      <c r="K13047">
        <v>26319</v>
      </c>
      <c r="L13047" t="s">
        <v>5950</v>
      </c>
      <c r="M13047">
        <v>0</v>
      </c>
      <c r="N13047">
        <v>22</v>
      </c>
      <c r="O13047" t="s">
        <v>83</v>
      </c>
      <c r="P13047" t="s">
        <v>91</v>
      </c>
      <c r="Q13047" t="s">
        <v>125</v>
      </c>
      <c r="R13047">
        <v>427</v>
      </c>
      <c r="S13047" t="s">
        <v>797</v>
      </c>
      <c r="T13047">
        <v>1</v>
      </c>
      <c r="U13047">
        <v>4.1666666999999998E-2</v>
      </c>
      <c r="V13047">
        <v>415</v>
      </c>
      <c r="W13047">
        <v>1</v>
      </c>
      <c r="X13047">
        <v>4.1666666999999998E-2</v>
      </c>
      <c r="Y13047">
        <v>415</v>
      </c>
    </row>
    <row r="13048" spans="1:25">
      <c r="A13048" s="10">
        <v>45627</v>
      </c>
      <c r="B13048" t="s">
        <v>76</v>
      </c>
      <c r="C13048" t="s">
        <v>4256</v>
      </c>
      <c r="D13048" t="s">
        <v>4256</v>
      </c>
      <c r="E13048">
        <v>86</v>
      </c>
      <c r="F13048" t="s">
        <v>5901</v>
      </c>
      <c r="G13048">
        <v>2085</v>
      </c>
      <c r="H13048" t="s">
        <v>5926</v>
      </c>
      <c r="I13048">
        <v>393</v>
      </c>
      <c r="J13048" t="s">
        <v>5927</v>
      </c>
      <c r="K13048">
        <v>28890</v>
      </c>
      <c r="L13048" t="s">
        <v>5951</v>
      </c>
      <c r="M13048">
        <v>0</v>
      </c>
      <c r="N13048">
        <v>22</v>
      </c>
      <c r="O13048" t="s">
        <v>162</v>
      </c>
      <c r="P13048" t="s">
        <v>91</v>
      </c>
      <c r="Q13048" t="s">
        <v>125</v>
      </c>
      <c r="R13048">
        <v>429</v>
      </c>
      <c r="S13048" t="s">
        <v>281</v>
      </c>
      <c r="T13048">
        <v>4</v>
      </c>
      <c r="U13048">
        <v>3.3333333E-2</v>
      </c>
      <c r="V13048">
        <v>360</v>
      </c>
      <c r="W13048">
        <v>4</v>
      </c>
      <c r="X13048">
        <v>3.3333333E-2</v>
      </c>
      <c r="Y13048">
        <v>360</v>
      </c>
    </row>
    <row r="13049" spans="1:25">
      <c r="A13049" s="10">
        <v>45627</v>
      </c>
      <c r="B13049" t="s">
        <v>76</v>
      </c>
      <c r="C13049" t="s">
        <v>4256</v>
      </c>
      <c r="D13049" t="s">
        <v>4256</v>
      </c>
      <c r="E13049">
        <v>86</v>
      </c>
      <c r="F13049" t="s">
        <v>5901</v>
      </c>
      <c r="G13049">
        <v>2085</v>
      </c>
      <c r="H13049" t="s">
        <v>5926</v>
      </c>
      <c r="I13049">
        <v>393</v>
      </c>
      <c r="J13049" t="s">
        <v>5927</v>
      </c>
      <c r="K13049">
        <v>28890</v>
      </c>
      <c r="L13049" t="s">
        <v>5951</v>
      </c>
      <c r="M13049">
        <v>0</v>
      </c>
      <c r="N13049">
        <v>22</v>
      </c>
      <c r="O13049" t="s">
        <v>162</v>
      </c>
      <c r="P13049" t="s">
        <v>130</v>
      </c>
      <c r="Q13049" t="s">
        <v>188</v>
      </c>
      <c r="R13049">
        <v>404</v>
      </c>
      <c r="S13049" t="s">
        <v>439</v>
      </c>
      <c r="T13049">
        <v>2</v>
      </c>
      <c r="U13049">
        <v>8.3333332999999996E-2</v>
      </c>
      <c r="V13049">
        <v>152</v>
      </c>
      <c r="W13049">
        <v>2</v>
      </c>
      <c r="X13049">
        <v>8.3333332999999996E-2</v>
      </c>
      <c r="Y13049">
        <v>152</v>
      </c>
    </row>
    <row r="13050" spans="1:25">
      <c r="A13050" s="10">
        <v>45627</v>
      </c>
      <c r="B13050" t="s">
        <v>76</v>
      </c>
      <c r="C13050" t="s">
        <v>4256</v>
      </c>
      <c r="D13050" t="s">
        <v>4256</v>
      </c>
      <c r="E13050">
        <v>86</v>
      </c>
      <c r="F13050" t="s">
        <v>5901</v>
      </c>
      <c r="G13050">
        <v>2085</v>
      </c>
      <c r="H13050" t="s">
        <v>5926</v>
      </c>
      <c r="I13050">
        <v>393</v>
      </c>
      <c r="J13050" t="s">
        <v>5927</v>
      </c>
      <c r="K13050">
        <v>28373</v>
      </c>
      <c r="L13050" t="s">
        <v>2812</v>
      </c>
      <c r="M13050">
        <v>0</v>
      </c>
      <c r="N13050">
        <v>22</v>
      </c>
      <c r="O13050" t="s">
        <v>83</v>
      </c>
      <c r="P13050" t="s">
        <v>91</v>
      </c>
      <c r="Q13050" t="s">
        <v>125</v>
      </c>
      <c r="R13050">
        <v>427</v>
      </c>
      <c r="S13050" t="s">
        <v>797</v>
      </c>
      <c r="T13050">
        <v>2</v>
      </c>
      <c r="U13050">
        <v>8.3333332999999996E-2</v>
      </c>
      <c r="V13050">
        <v>830</v>
      </c>
      <c r="W13050">
        <v>2</v>
      </c>
      <c r="X13050">
        <v>8.3333332999999996E-2</v>
      </c>
      <c r="Y13050">
        <v>830</v>
      </c>
    </row>
    <row r="13051" spans="1:25">
      <c r="A13051" s="10">
        <v>45627</v>
      </c>
      <c r="B13051" t="s">
        <v>76</v>
      </c>
      <c r="C13051" t="s">
        <v>4256</v>
      </c>
      <c r="D13051" t="s">
        <v>4256</v>
      </c>
      <c r="E13051">
        <v>86</v>
      </c>
      <c r="F13051" t="s">
        <v>5901</v>
      </c>
      <c r="G13051">
        <v>322</v>
      </c>
      <c r="H13051" t="s">
        <v>5952</v>
      </c>
      <c r="I13051">
        <v>398</v>
      </c>
      <c r="J13051" t="s">
        <v>5953</v>
      </c>
      <c r="K13051">
        <v>108058</v>
      </c>
      <c r="L13051" t="s">
        <v>5954</v>
      </c>
      <c r="M13051">
        <v>0</v>
      </c>
      <c r="N13051">
        <v>21</v>
      </c>
      <c r="O13051" t="s">
        <v>83</v>
      </c>
      <c r="P13051" t="s">
        <v>109</v>
      </c>
      <c r="Q13051" t="s">
        <v>109</v>
      </c>
      <c r="R13051">
        <v>133</v>
      </c>
      <c r="S13051" t="s">
        <v>163</v>
      </c>
      <c r="T13051">
        <v>0</v>
      </c>
      <c r="U13051">
        <v>0</v>
      </c>
      <c r="V13051">
        <v>0</v>
      </c>
      <c r="W13051">
        <v>0</v>
      </c>
      <c r="X13051">
        <v>0</v>
      </c>
      <c r="Y13051">
        <v>0</v>
      </c>
    </row>
    <row r="13052" spans="1:25">
      <c r="A13052" s="10">
        <v>45627</v>
      </c>
      <c r="B13052" t="s">
        <v>76</v>
      </c>
      <c r="C13052" t="s">
        <v>4256</v>
      </c>
      <c r="D13052" t="s">
        <v>4256</v>
      </c>
      <c r="E13052">
        <v>86</v>
      </c>
      <c r="F13052" t="s">
        <v>5901</v>
      </c>
      <c r="G13052">
        <v>322</v>
      </c>
      <c r="H13052" t="s">
        <v>5952</v>
      </c>
      <c r="I13052">
        <v>398</v>
      </c>
      <c r="J13052" t="s">
        <v>5953</v>
      </c>
      <c r="K13052">
        <v>108058</v>
      </c>
      <c r="L13052" t="s">
        <v>5954</v>
      </c>
      <c r="M13052">
        <v>0</v>
      </c>
      <c r="N13052">
        <v>21</v>
      </c>
      <c r="O13052" t="s">
        <v>83</v>
      </c>
      <c r="P13052" t="s">
        <v>91</v>
      </c>
      <c r="Q13052" t="s">
        <v>125</v>
      </c>
      <c r="R13052">
        <v>427</v>
      </c>
      <c r="S13052" t="s">
        <v>797</v>
      </c>
      <c r="T13052">
        <v>24</v>
      </c>
      <c r="U13052">
        <v>1</v>
      </c>
      <c r="V13052">
        <v>9960</v>
      </c>
      <c r="W13052">
        <v>24</v>
      </c>
      <c r="X13052">
        <v>1</v>
      </c>
      <c r="Y13052">
        <v>9960</v>
      </c>
    </row>
    <row r="13053" spans="1:25">
      <c r="A13053" s="10">
        <v>45627</v>
      </c>
      <c r="B13053" t="s">
        <v>76</v>
      </c>
      <c r="C13053" t="s">
        <v>4256</v>
      </c>
      <c r="D13053" t="s">
        <v>4256</v>
      </c>
      <c r="E13053">
        <v>86</v>
      </c>
      <c r="F13053" t="s">
        <v>5901</v>
      </c>
      <c r="G13053">
        <v>322</v>
      </c>
      <c r="H13053" t="s">
        <v>5952</v>
      </c>
      <c r="I13053">
        <v>398</v>
      </c>
      <c r="J13053" t="s">
        <v>5953</v>
      </c>
      <c r="K13053">
        <v>103041</v>
      </c>
      <c r="L13053" t="s">
        <v>5955</v>
      </c>
      <c r="M13053">
        <v>0</v>
      </c>
      <c r="N13053">
        <v>22</v>
      </c>
      <c r="O13053" t="s">
        <v>83</v>
      </c>
      <c r="P13053" t="s">
        <v>91</v>
      </c>
      <c r="Q13053" t="s">
        <v>125</v>
      </c>
      <c r="R13053">
        <v>429</v>
      </c>
      <c r="S13053" t="s">
        <v>281</v>
      </c>
      <c r="T13053">
        <v>8</v>
      </c>
      <c r="U13053">
        <v>6.6666666999999999E-2</v>
      </c>
      <c r="V13053">
        <v>720</v>
      </c>
      <c r="W13053">
        <v>4</v>
      </c>
      <c r="X13053">
        <v>3.3333333E-2</v>
      </c>
      <c r="Y13053">
        <v>360</v>
      </c>
    </row>
    <row r="13054" spans="1:25">
      <c r="A13054" s="10">
        <v>45627</v>
      </c>
      <c r="B13054" t="s">
        <v>76</v>
      </c>
      <c r="C13054" t="s">
        <v>4256</v>
      </c>
      <c r="D13054" t="s">
        <v>4256</v>
      </c>
      <c r="E13054">
        <v>86</v>
      </c>
      <c r="F13054" t="s">
        <v>5901</v>
      </c>
      <c r="G13054">
        <v>322</v>
      </c>
      <c r="H13054" t="s">
        <v>5952</v>
      </c>
      <c r="I13054">
        <v>398</v>
      </c>
      <c r="J13054" t="s">
        <v>5953</v>
      </c>
      <c r="K13054">
        <v>103041</v>
      </c>
      <c r="L13054" t="s">
        <v>5955</v>
      </c>
      <c r="M13054">
        <v>0</v>
      </c>
      <c r="N13054">
        <v>22</v>
      </c>
      <c r="O13054" t="s">
        <v>83</v>
      </c>
      <c r="P13054" t="s">
        <v>91</v>
      </c>
      <c r="Q13054" t="s">
        <v>125</v>
      </c>
      <c r="R13054">
        <v>428</v>
      </c>
      <c r="S13054" t="s">
        <v>232</v>
      </c>
      <c r="T13054">
        <v>4</v>
      </c>
      <c r="U13054">
        <v>6.6666666999999999E-2</v>
      </c>
      <c r="V13054">
        <v>704</v>
      </c>
      <c r="W13054">
        <v>3</v>
      </c>
      <c r="X13054">
        <v>0.05</v>
      </c>
      <c r="Y13054">
        <v>528</v>
      </c>
    </row>
    <row r="13055" spans="1:25">
      <c r="A13055" s="10">
        <v>45627</v>
      </c>
      <c r="B13055" t="s">
        <v>76</v>
      </c>
      <c r="C13055" t="s">
        <v>4256</v>
      </c>
      <c r="D13055" t="s">
        <v>4256</v>
      </c>
      <c r="E13055">
        <v>86</v>
      </c>
      <c r="F13055" t="s">
        <v>5901</v>
      </c>
      <c r="G13055">
        <v>322</v>
      </c>
      <c r="H13055" t="s">
        <v>5952</v>
      </c>
      <c r="I13055">
        <v>398</v>
      </c>
      <c r="J13055" t="s">
        <v>5953</v>
      </c>
      <c r="K13055">
        <v>103041</v>
      </c>
      <c r="L13055" t="s">
        <v>5955</v>
      </c>
      <c r="M13055">
        <v>0</v>
      </c>
      <c r="N13055">
        <v>22</v>
      </c>
      <c r="O13055" t="s">
        <v>83</v>
      </c>
      <c r="P13055" t="s">
        <v>288</v>
      </c>
      <c r="Q13055" t="s">
        <v>289</v>
      </c>
      <c r="R13055">
        <v>297</v>
      </c>
      <c r="S13055" t="s">
        <v>290</v>
      </c>
      <c r="T13055">
        <v>6</v>
      </c>
      <c r="U13055">
        <v>0.5</v>
      </c>
      <c r="V13055">
        <v>228</v>
      </c>
      <c r="W13055">
        <v>6</v>
      </c>
      <c r="X13055">
        <v>0.5</v>
      </c>
      <c r="Y13055">
        <v>228</v>
      </c>
    </row>
    <row r="13056" spans="1:25">
      <c r="A13056" s="10">
        <v>45627</v>
      </c>
      <c r="B13056" t="s">
        <v>76</v>
      </c>
      <c r="C13056" t="s">
        <v>4256</v>
      </c>
      <c r="D13056" t="s">
        <v>4256</v>
      </c>
      <c r="E13056">
        <v>86</v>
      </c>
      <c r="F13056" t="s">
        <v>5901</v>
      </c>
      <c r="G13056">
        <v>322</v>
      </c>
      <c r="H13056" t="s">
        <v>5952</v>
      </c>
      <c r="I13056">
        <v>398</v>
      </c>
      <c r="J13056" t="s">
        <v>5953</v>
      </c>
      <c r="K13056">
        <v>104499</v>
      </c>
      <c r="L13056" t="s">
        <v>5956</v>
      </c>
      <c r="M13056">
        <v>0</v>
      </c>
      <c r="N13056">
        <v>22</v>
      </c>
      <c r="O13056" t="s">
        <v>83</v>
      </c>
      <c r="P13056" t="s">
        <v>91</v>
      </c>
      <c r="Q13056" t="s">
        <v>125</v>
      </c>
      <c r="R13056">
        <v>428</v>
      </c>
      <c r="S13056" t="s">
        <v>232</v>
      </c>
      <c r="T13056">
        <v>2</v>
      </c>
      <c r="U13056">
        <v>3.3333333E-2</v>
      </c>
      <c r="V13056">
        <v>352</v>
      </c>
      <c r="W13056">
        <v>2</v>
      </c>
      <c r="X13056">
        <v>3.3333333E-2</v>
      </c>
      <c r="Y13056">
        <v>352</v>
      </c>
    </row>
    <row r="13057" spans="1:25">
      <c r="A13057" s="10">
        <v>45627</v>
      </c>
      <c r="B13057" t="s">
        <v>76</v>
      </c>
      <c r="C13057" t="s">
        <v>4256</v>
      </c>
      <c r="D13057" t="s">
        <v>4256</v>
      </c>
      <c r="E13057">
        <v>86</v>
      </c>
      <c r="F13057" t="s">
        <v>5901</v>
      </c>
      <c r="G13057">
        <v>322</v>
      </c>
      <c r="H13057" t="s">
        <v>5952</v>
      </c>
      <c r="I13057">
        <v>398</v>
      </c>
      <c r="J13057" t="s">
        <v>5953</v>
      </c>
      <c r="K13057">
        <v>104499</v>
      </c>
      <c r="L13057" t="s">
        <v>5956</v>
      </c>
      <c r="M13057">
        <v>0</v>
      </c>
      <c r="N13057">
        <v>22</v>
      </c>
      <c r="O13057" t="s">
        <v>83</v>
      </c>
      <c r="P13057" t="s">
        <v>130</v>
      </c>
      <c r="Q13057" t="s">
        <v>188</v>
      </c>
      <c r="R13057">
        <v>234</v>
      </c>
      <c r="S13057" t="s">
        <v>389</v>
      </c>
      <c r="T13057">
        <v>12</v>
      </c>
      <c r="U13057">
        <v>8.3333332999999996E-2</v>
      </c>
      <c r="V13057">
        <v>105.6</v>
      </c>
      <c r="W13057">
        <v>12</v>
      </c>
      <c r="X13057">
        <v>8.3333332999999996E-2</v>
      </c>
      <c r="Y13057">
        <v>105.6</v>
      </c>
    </row>
    <row r="13058" spans="1:25">
      <c r="A13058" s="10">
        <v>45627</v>
      </c>
      <c r="B13058" t="s">
        <v>76</v>
      </c>
      <c r="C13058" t="s">
        <v>4256</v>
      </c>
      <c r="D13058" t="s">
        <v>4256</v>
      </c>
      <c r="E13058">
        <v>86</v>
      </c>
      <c r="F13058" t="s">
        <v>5901</v>
      </c>
      <c r="G13058">
        <v>322</v>
      </c>
      <c r="H13058" t="s">
        <v>5952</v>
      </c>
      <c r="I13058">
        <v>398</v>
      </c>
      <c r="J13058" t="s">
        <v>5953</v>
      </c>
      <c r="K13058">
        <v>177466</v>
      </c>
      <c r="L13058" t="s">
        <v>5957</v>
      </c>
      <c r="M13058">
        <v>0</v>
      </c>
      <c r="N13058">
        <v>21</v>
      </c>
      <c r="O13058" t="s">
        <v>83</v>
      </c>
      <c r="P13058" t="s">
        <v>91</v>
      </c>
      <c r="Q13058" t="s">
        <v>125</v>
      </c>
      <c r="R13058">
        <v>429</v>
      </c>
      <c r="S13058" t="s">
        <v>281</v>
      </c>
      <c r="T13058">
        <v>8</v>
      </c>
      <c r="U13058">
        <v>6.6666666999999999E-2</v>
      </c>
      <c r="V13058">
        <v>720</v>
      </c>
      <c r="W13058">
        <v>8</v>
      </c>
      <c r="X13058">
        <v>6.6666666999999999E-2</v>
      </c>
      <c r="Y13058">
        <v>720</v>
      </c>
    </row>
    <row r="13059" spans="1:25">
      <c r="A13059" s="10">
        <v>45627</v>
      </c>
      <c r="B13059" t="s">
        <v>76</v>
      </c>
      <c r="C13059" t="s">
        <v>4256</v>
      </c>
      <c r="D13059" t="s">
        <v>4256</v>
      </c>
      <c r="E13059">
        <v>86</v>
      </c>
      <c r="F13059" t="s">
        <v>5901</v>
      </c>
      <c r="G13059">
        <v>322</v>
      </c>
      <c r="H13059" t="s">
        <v>5952</v>
      </c>
      <c r="I13059">
        <v>398</v>
      </c>
      <c r="J13059" t="s">
        <v>5953</v>
      </c>
      <c r="K13059">
        <v>177466</v>
      </c>
      <c r="L13059" t="s">
        <v>5957</v>
      </c>
      <c r="M13059">
        <v>0</v>
      </c>
      <c r="N13059">
        <v>21</v>
      </c>
      <c r="O13059" t="s">
        <v>83</v>
      </c>
      <c r="P13059" t="s">
        <v>91</v>
      </c>
      <c r="Q13059" t="s">
        <v>125</v>
      </c>
      <c r="R13059">
        <v>428</v>
      </c>
      <c r="S13059" t="s">
        <v>232</v>
      </c>
      <c r="T13059">
        <v>6</v>
      </c>
      <c r="U13059">
        <v>0.1</v>
      </c>
      <c r="V13059">
        <v>1056</v>
      </c>
      <c r="W13059">
        <v>6</v>
      </c>
      <c r="X13059">
        <v>0.1</v>
      </c>
      <c r="Y13059">
        <v>1056</v>
      </c>
    </row>
    <row r="13060" spans="1:25">
      <c r="A13060" s="10">
        <v>45627</v>
      </c>
      <c r="B13060" t="s">
        <v>76</v>
      </c>
      <c r="C13060" t="s">
        <v>4256</v>
      </c>
      <c r="D13060" t="s">
        <v>4256</v>
      </c>
      <c r="E13060">
        <v>86</v>
      </c>
      <c r="F13060" t="s">
        <v>5901</v>
      </c>
      <c r="G13060">
        <v>322</v>
      </c>
      <c r="H13060" t="s">
        <v>5952</v>
      </c>
      <c r="I13060">
        <v>398</v>
      </c>
      <c r="J13060" t="s">
        <v>5953</v>
      </c>
      <c r="K13060">
        <v>252059</v>
      </c>
      <c r="L13060" t="s">
        <v>5958</v>
      </c>
      <c r="M13060">
        <v>0</v>
      </c>
      <c r="N13060">
        <v>22</v>
      </c>
      <c r="O13060" t="s">
        <v>83</v>
      </c>
      <c r="P13060" t="s">
        <v>109</v>
      </c>
      <c r="Q13060" t="s">
        <v>109</v>
      </c>
      <c r="R13060">
        <v>133</v>
      </c>
      <c r="S13060" t="s">
        <v>163</v>
      </c>
      <c r="T13060">
        <v>0</v>
      </c>
      <c r="U13060">
        <v>0</v>
      </c>
      <c r="V13060">
        <v>0</v>
      </c>
      <c r="W13060">
        <v>0</v>
      </c>
      <c r="X13060">
        <v>0</v>
      </c>
      <c r="Y13060">
        <v>0</v>
      </c>
    </row>
    <row r="13061" spans="1:25">
      <c r="A13061" s="10">
        <v>45627</v>
      </c>
      <c r="B13061" t="s">
        <v>76</v>
      </c>
      <c r="C13061" t="s">
        <v>4256</v>
      </c>
      <c r="D13061" t="s">
        <v>4256</v>
      </c>
      <c r="E13061">
        <v>86</v>
      </c>
      <c r="F13061" t="s">
        <v>5901</v>
      </c>
      <c r="G13061">
        <v>322</v>
      </c>
      <c r="H13061" t="s">
        <v>5952</v>
      </c>
      <c r="I13061">
        <v>398</v>
      </c>
      <c r="J13061" t="s">
        <v>5953</v>
      </c>
      <c r="K13061">
        <v>252059</v>
      </c>
      <c r="L13061" t="s">
        <v>5958</v>
      </c>
      <c r="M13061">
        <v>0</v>
      </c>
      <c r="N13061">
        <v>22</v>
      </c>
      <c r="O13061" t="s">
        <v>83</v>
      </c>
      <c r="P13061" t="s">
        <v>91</v>
      </c>
      <c r="Q13061" t="s">
        <v>125</v>
      </c>
      <c r="R13061">
        <v>426</v>
      </c>
      <c r="S13061" t="s">
        <v>302</v>
      </c>
      <c r="T13061">
        <v>3</v>
      </c>
      <c r="U13061">
        <v>0.25</v>
      </c>
      <c r="V13061">
        <v>2475</v>
      </c>
      <c r="W13061">
        <v>3</v>
      </c>
      <c r="X13061">
        <v>0.25</v>
      </c>
      <c r="Y13061">
        <v>2475</v>
      </c>
    </row>
    <row r="13062" spans="1:25">
      <c r="A13062" s="10">
        <v>45627</v>
      </c>
      <c r="B13062" t="s">
        <v>76</v>
      </c>
      <c r="C13062" t="s">
        <v>4256</v>
      </c>
      <c r="D13062" t="s">
        <v>4256</v>
      </c>
      <c r="E13062">
        <v>86</v>
      </c>
      <c r="F13062" t="s">
        <v>5901</v>
      </c>
      <c r="G13062">
        <v>322</v>
      </c>
      <c r="H13062" t="s">
        <v>5952</v>
      </c>
      <c r="I13062">
        <v>398</v>
      </c>
      <c r="J13062" t="s">
        <v>5953</v>
      </c>
      <c r="K13062">
        <v>252059</v>
      </c>
      <c r="L13062" t="s">
        <v>5958</v>
      </c>
      <c r="M13062">
        <v>0</v>
      </c>
      <c r="N13062">
        <v>22</v>
      </c>
      <c r="O13062" t="s">
        <v>83</v>
      </c>
      <c r="P13062" t="s">
        <v>91</v>
      </c>
      <c r="Q13062" t="s">
        <v>125</v>
      </c>
      <c r="R13062">
        <v>428</v>
      </c>
      <c r="S13062" t="s">
        <v>232</v>
      </c>
      <c r="T13062">
        <v>7</v>
      </c>
      <c r="U13062">
        <v>0.116666667</v>
      </c>
      <c r="V13062">
        <v>1232</v>
      </c>
      <c r="W13062">
        <v>7</v>
      </c>
      <c r="X13062">
        <v>0.116666667</v>
      </c>
      <c r="Y13062">
        <v>1232</v>
      </c>
    </row>
    <row r="13063" spans="1:25">
      <c r="A13063" s="10">
        <v>45627</v>
      </c>
      <c r="B13063" t="s">
        <v>76</v>
      </c>
      <c r="C13063" t="s">
        <v>4256</v>
      </c>
      <c r="D13063" t="s">
        <v>4256</v>
      </c>
      <c r="E13063">
        <v>86</v>
      </c>
      <c r="F13063" t="s">
        <v>5901</v>
      </c>
      <c r="G13063">
        <v>322</v>
      </c>
      <c r="H13063" t="s">
        <v>5952</v>
      </c>
      <c r="I13063">
        <v>398</v>
      </c>
      <c r="J13063" t="s">
        <v>5953</v>
      </c>
      <c r="K13063">
        <v>252059</v>
      </c>
      <c r="L13063" t="s">
        <v>5958</v>
      </c>
      <c r="M13063">
        <v>0</v>
      </c>
      <c r="N13063">
        <v>22</v>
      </c>
      <c r="O13063" t="s">
        <v>83</v>
      </c>
      <c r="P13063" t="s">
        <v>91</v>
      </c>
      <c r="Q13063" t="s">
        <v>125</v>
      </c>
      <c r="R13063">
        <v>427</v>
      </c>
      <c r="S13063" t="s">
        <v>797</v>
      </c>
      <c r="T13063">
        <v>15</v>
      </c>
      <c r="U13063">
        <v>0.625</v>
      </c>
      <c r="V13063">
        <v>6225</v>
      </c>
      <c r="W13063">
        <v>15</v>
      </c>
      <c r="X13063">
        <v>0.625</v>
      </c>
      <c r="Y13063">
        <v>6225</v>
      </c>
    </row>
    <row r="13064" spans="1:25">
      <c r="A13064" s="10">
        <v>45627</v>
      </c>
      <c r="B13064" t="s">
        <v>76</v>
      </c>
      <c r="C13064" t="s">
        <v>4256</v>
      </c>
      <c r="D13064" t="s">
        <v>4256</v>
      </c>
      <c r="E13064">
        <v>86</v>
      </c>
      <c r="F13064" t="s">
        <v>5901</v>
      </c>
      <c r="G13064">
        <v>322</v>
      </c>
      <c r="H13064" t="s">
        <v>5952</v>
      </c>
      <c r="I13064">
        <v>398</v>
      </c>
      <c r="J13064" t="s">
        <v>5953</v>
      </c>
      <c r="K13064">
        <v>252059</v>
      </c>
      <c r="L13064" t="s">
        <v>5958</v>
      </c>
      <c r="M13064">
        <v>0</v>
      </c>
      <c r="N13064">
        <v>22</v>
      </c>
      <c r="O13064" t="s">
        <v>83</v>
      </c>
      <c r="P13064" t="s">
        <v>288</v>
      </c>
      <c r="Q13064" t="s">
        <v>289</v>
      </c>
      <c r="R13064">
        <v>297</v>
      </c>
      <c r="S13064" t="s">
        <v>290</v>
      </c>
      <c r="T13064">
        <v>12</v>
      </c>
      <c r="U13064">
        <v>1</v>
      </c>
      <c r="V13064">
        <v>456</v>
      </c>
      <c r="W13064">
        <v>12</v>
      </c>
      <c r="X13064">
        <v>1</v>
      </c>
      <c r="Y13064">
        <v>456</v>
      </c>
    </row>
    <row r="13065" spans="1:25">
      <c r="A13065" s="10">
        <v>45627</v>
      </c>
      <c r="B13065" t="s">
        <v>76</v>
      </c>
      <c r="C13065" t="s">
        <v>4256</v>
      </c>
      <c r="D13065" t="s">
        <v>4256</v>
      </c>
      <c r="E13065">
        <v>86</v>
      </c>
      <c r="F13065" t="s">
        <v>5901</v>
      </c>
      <c r="G13065">
        <v>322</v>
      </c>
      <c r="H13065" t="s">
        <v>5952</v>
      </c>
      <c r="I13065">
        <v>398</v>
      </c>
      <c r="J13065" t="s">
        <v>5953</v>
      </c>
      <c r="K13065">
        <v>161733</v>
      </c>
      <c r="L13065" t="s">
        <v>5959</v>
      </c>
      <c r="M13065">
        <v>0</v>
      </c>
      <c r="N13065">
        <v>22</v>
      </c>
      <c r="O13065" t="s">
        <v>83</v>
      </c>
      <c r="P13065" t="s">
        <v>91</v>
      </c>
      <c r="Q13065" t="s">
        <v>125</v>
      </c>
      <c r="R13065">
        <v>429</v>
      </c>
      <c r="S13065" t="s">
        <v>281</v>
      </c>
      <c r="T13065">
        <v>8</v>
      </c>
      <c r="U13065">
        <v>6.6666666999999999E-2</v>
      </c>
      <c r="V13065">
        <v>720</v>
      </c>
      <c r="W13065">
        <v>8</v>
      </c>
      <c r="X13065">
        <v>6.6666666999999999E-2</v>
      </c>
      <c r="Y13065">
        <v>720</v>
      </c>
    </row>
    <row r="13066" spans="1:25">
      <c r="A13066" s="10">
        <v>45627</v>
      </c>
      <c r="B13066" t="s">
        <v>76</v>
      </c>
      <c r="C13066" t="s">
        <v>4256</v>
      </c>
      <c r="D13066" t="s">
        <v>4256</v>
      </c>
      <c r="E13066">
        <v>86</v>
      </c>
      <c r="F13066" t="s">
        <v>5901</v>
      </c>
      <c r="G13066">
        <v>322</v>
      </c>
      <c r="H13066" t="s">
        <v>5952</v>
      </c>
      <c r="I13066">
        <v>398</v>
      </c>
      <c r="J13066" t="s">
        <v>5953</v>
      </c>
      <c r="K13066">
        <v>252023</v>
      </c>
      <c r="L13066" t="s">
        <v>5960</v>
      </c>
      <c r="M13066">
        <v>0</v>
      </c>
      <c r="N13066">
        <v>22</v>
      </c>
      <c r="O13066" t="s">
        <v>83</v>
      </c>
      <c r="P13066" t="s">
        <v>91</v>
      </c>
      <c r="Q13066" t="s">
        <v>125</v>
      </c>
      <c r="R13066">
        <v>427</v>
      </c>
      <c r="S13066" t="s">
        <v>797</v>
      </c>
      <c r="T13066">
        <v>3</v>
      </c>
      <c r="U13066">
        <v>0.125</v>
      </c>
      <c r="V13066">
        <v>1245</v>
      </c>
      <c r="W13066">
        <v>2</v>
      </c>
      <c r="X13066">
        <v>8.3333332999999996E-2</v>
      </c>
      <c r="Y13066">
        <v>830</v>
      </c>
    </row>
    <row r="13067" spans="1:25">
      <c r="A13067" s="10">
        <v>45627</v>
      </c>
      <c r="B13067" t="s">
        <v>76</v>
      </c>
      <c r="C13067" t="s">
        <v>4256</v>
      </c>
      <c r="D13067" t="s">
        <v>4256</v>
      </c>
      <c r="E13067">
        <v>86</v>
      </c>
      <c r="F13067" t="s">
        <v>5901</v>
      </c>
      <c r="G13067">
        <v>322</v>
      </c>
      <c r="H13067" t="s">
        <v>5952</v>
      </c>
      <c r="I13067">
        <v>398</v>
      </c>
      <c r="J13067" t="s">
        <v>5953</v>
      </c>
      <c r="K13067">
        <v>194161</v>
      </c>
      <c r="L13067" t="s">
        <v>5961</v>
      </c>
      <c r="M13067">
        <v>0</v>
      </c>
      <c r="N13067">
        <v>22</v>
      </c>
      <c r="O13067" t="s">
        <v>83</v>
      </c>
      <c r="P13067" t="s">
        <v>91</v>
      </c>
      <c r="Q13067" t="s">
        <v>125</v>
      </c>
      <c r="R13067">
        <v>429</v>
      </c>
      <c r="S13067" t="s">
        <v>281</v>
      </c>
      <c r="T13067">
        <v>4</v>
      </c>
      <c r="U13067">
        <v>3.3333333E-2</v>
      </c>
      <c r="V13067">
        <v>360</v>
      </c>
      <c r="W13067">
        <v>4</v>
      </c>
      <c r="X13067">
        <v>3.3333333E-2</v>
      </c>
      <c r="Y13067">
        <v>360</v>
      </c>
    </row>
    <row r="13068" spans="1:25">
      <c r="A13068" s="10">
        <v>45627</v>
      </c>
      <c r="B13068" t="s">
        <v>76</v>
      </c>
      <c r="C13068" t="s">
        <v>4256</v>
      </c>
      <c r="D13068" t="s">
        <v>4256</v>
      </c>
      <c r="E13068">
        <v>86</v>
      </c>
      <c r="F13068" t="s">
        <v>5901</v>
      </c>
      <c r="G13068">
        <v>322</v>
      </c>
      <c r="H13068" t="s">
        <v>5952</v>
      </c>
      <c r="I13068">
        <v>398</v>
      </c>
      <c r="J13068" t="s">
        <v>5953</v>
      </c>
      <c r="K13068">
        <v>194161</v>
      </c>
      <c r="L13068" t="s">
        <v>5961</v>
      </c>
      <c r="M13068">
        <v>0</v>
      </c>
      <c r="N13068">
        <v>22</v>
      </c>
      <c r="O13068" t="s">
        <v>83</v>
      </c>
      <c r="P13068" t="s">
        <v>91</v>
      </c>
      <c r="Q13068" t="s">
        <v>125</v>
      </c>
      <c r="R13068">
        <v>428</v>
      </c>
      <c r="S13068" t="s">
        <v>232</v>
      </c>
      <c r="T13068">
        <v>2</v>
      </c>
      <c r="U13068">
        <v>3.3333333E-2</v>
      </c>
      <c r="V13068">
        <v>352</v>
      </c>
      <c r="W13068">
        <v>2</v>
      </c>
      <c r="X13068">
        <v>3.3333333E-2</v>
      </c>
      <c r="Y13068">
        <v>352</v>
      </c>
    </row>
    <row r="13069" spans="1:25">
      <c r="A13069" s="10">
        <v>45627</v>
      </c>
      <c r="B13069" t="s">
        <v>76</v>
      </c>
      <c r="C13069" t="s">
        <v>4256</v>
      </c>
      <c r="D13069" t="s">
        <v>4256</v>
      </c>
      <c r="E13069">
        <v>86</v>
      </c>
      <c r="F13069" t="s">
        <v>5901</v>
      </c>
      <c r="G13069">
        <v>322</v>
      </c>
      <c r="H13069" t="s">
        <v>5952</v>
      </c>
      <c r="I13069">
        <v>398</v>
      </c>
      <c r="J13069" t="s">
        <v>5953</v>
      </c>
      <c r="K13069">
        <v>16443</v>
      </c>
      <c r="L13069" t="s">
        <v>5962</v>
      </c>
      <c r="M13069">
        <v>0</v>
      </c>
      <c r="N13069">
        <v>25</v>
      </c>
      <c r="O13069" t="s">
        <v>83</v>
      </c>
      <c r="P13069" t="s">
        <v>91</v>
      </c>
      <c r="Q13069" t="s">
        <v>1066</v>
      </c>
      <c r="R13069">
        <v>152</v>
      </c>
      <c r="S13069" t="s">
        <v>1067</v>
      </c>
      <c r="T13069">
        <v>2</v>
      </c>
      <c r="U13069">
        <v>8.3333332999999996E-2</v>
      </c>
      <c r="V13069">
        <v>910</v>
      </c>
      <c r="W13069">
        <v>2</v>
      </c>
      <c r="X13069">
        <v>8.3333332999999996E-2</v>
      </c>
      <c r="Y13069">
        <v>910</v>
      </c>
    </row>
    <row r="13070" spans="1:25">
      <c r="A13070" s="10">
        <v>45627</v>
      </c>
      <c r="B13070" t="s">
        <v>76</v>
      </c>
      <c r="C13070" t="s">
        <v>4256</v>
      </c>
      <c r="D13070" t="s">
        <v>4256</v>
      </c>
      <c r="E13070">
        <v>86</v>
      </c>
      <c r="F13070" t="s">
        <v>5901</v>
      </c>
      <c r="G13070">
        <v>322</v>
      </c>
      <c r="H13070" t="s">
        <v>5952</v>
      </c>
      <c r="I13070">
        <v>398</v>
      </c>
      <c r="J13070" t="s">
        <v>5953</v>
      </c>
      <c r="K13070">
        <v>16443</v>
      </c>
      <c r="L13070" t="s">
        <v>5962</v>
      </c>
      <c r="M13070">
        <v>0</v>
      </c>
      <c r="N13070">
        <v>25</v>
      </c>
      <c r="O13070" t="s">
        <v>83</v>
      </c>
      <c r="P13070" t="s">
        <v>130</v>
      </c>
      <c r="Q13070" t="s">
        <v>188</v>
      </c>
      <c r="R13070">
        <v>407</v>
      </c>
      <c r="S13070" t="s">
        <v>492</v>
      </c>
      <c r="T13070">
        <v>3</v>
      </c>
      <c r="U13070">
        <v>0.5</v>
      </c>
      <c r="V13070">
        <v>870</v>
      </c>
      <c r="W13070">
        <v>3</v>
      </c>
      <c r="X13070">
        <v>0.5</v>
      </c>
      <c r="Y13070">
        <v>870</v>
      </c>
    </row>
    <row r="13071" spans="1:25">
      <c r="A13071" s="10">
        <v>45627</v>
      </c>
      <c r="B13071" t="s">
        <v>76</v>
      </c>
      <c r="C13071" t="s">
        <v>4256</v>
      </c>
      <c r="D13071" t="s">
        <v>4256</v>
      </c>
      <c r="E13071">
        <v>86</v>
      </c>
      <c r="F13071" t="s">
        <v>5901</v>
      </c>
      <c r="G13071">
        <v>322</v>
      </c>
      <c r="H13071" t="s">
        <v>5952</v>
      </c>
      <c r="I13071">
        <v>398</v>
      </c>
      <c r="J13071" t="s">
        <v>5953</v>
      </c>
      <c r="K13071">
        <v>16443</v>
      </c>
      <c r="L13071" t="s">
        <v>5962</v>
      </c>
      <c r="M13071">
        <v>0</v>
      </c>
      <c r="N13071">
        <v>25</v>
      </c>
      <c r="O13071" t="s">
        <v>83</v>
      </c>
      <c r="P13071" t="s">
        <v>130</v>
      </c>
      <c r="Q13071" t="s">
        <v>182</v>
      </c>
      <c r="R13071">
        <v>410</v>
      </c>
      <c r="S13071" t="s">
        <v>183</v>
      </c>
      <c r="T13071">
        <v>6</v>
      </c>
      <c r="U13071">
        <v>0.5</v>
      </c>
      <c r="V13071">
        <v>1050</v>
      </c>
      <c r="W13071">
        <v>6</v>
      </c>
      <c r="X13071">
        <v>0.5</v>
      </c>
      <c r="Y13071">
        <v>1050</v>
      </c>
    </row>
    <row r="13072" spans="1:25">
      <c r="A13072" s="10">
        <v>45627</v>
      </c>
      <c r="B13072" t="s">
        <v>76</v>
      </c>
      <c r="C13072" t="s">
        <v>4256</v>
      </c>
      <c r="D13072" t="s">
        <v>4256</v>
      </c>
      <c r="E13072">
        <v>86</v>
      </c>
      <c r="F13072" t="s">
        <v>5901</v>
      </c>
      <c r="G13072">
        <v>322</v>
      </c>
      <c r="H13072" t="s">
        <v>5952</v>
      </c>
      <c r="I13072">
        <v>398</v>
      </c>
      <c r="J13072" t="s">
        <v>5953</v>
      </c>
      <c r="K13072">
        <v>16443</v>
      </c>
      <c r="L13072" t="s">
        <v>5962</v>
      </c>
      <c r="M13072">
        <v>0</v>
      </c>
      <c r="N13072">
        <v>25</v>
      </c>
      <c r="O13072" t="s">
        <v>83</v>
      </c>
      <c r="P13072" t="s">
        <v>91</v>
      </c>
      <c r="Q13072" t="s">
        <v>282</v>
      </c>
      <c r="R13072">
        <v>185</v>
      </c>
      <c r="S13072" t="s">
        <v>287</v>
      </c>
      <c r="T13072">
        <v>2</v>
      </c>
      <c r="U13072">
        <v>8.3333332999999996E-2</v>
      </c>
      <c r="V13072">
        <v>720</v>
      </c>
      <c r="W13072">
        <v>2</v>
      </c>
      <c r="X13072">
        <v>8.3333332999999996E-2</v>
      </c>
      <c r="Y13072">
        <v>720</v>
      </c>
    </row>
    <row r="13073" spans="1:25">
      <c r="A13073" s="10">
        <v>45627</v>
      </c>
      <c r="B13073" t="s">
        <v>76</v>
      </c>
      <c r="C13073" t="s">
        <v>4256</v>
      </c>
      <c r="D13073" t="s">
        <v>4256</v>
      </c>
      <c r="E13073">
        <v>86</v>
      </c>
      <c r="F13073" t="s">
        <v>5901</v>
      </c>
      <c r="G13073">
        <v>322</v>
      </c>
      <c r="H13073" t="s">
        <v>5952</v>
      </c>
      <c r="I13073">
        <v>398</v>
      </c>
      <c r="J13073" t="s">
        <v>5953</v>
      </c>
      <c r="K13073">
        <v>16443</v>
      </c>
      <c r="L13073" t="s">
        <v>5962</v>
      </c>
      <c r="M13073">
        <v>0</v>
      </c>
      <c r="N13073">
        <v>25</v>
      </c>
      <c r="O13073" t="s">
        <v>83</v>
      </c>
      <c r="P13073" t="s">
        <v>109</v>
      </c>
      <c r="Q13073" t="s">
        <v>109</v>
      </c>
      <c r="R13073">
        <v>322</v>
      </c>
      <c r="S13073" t="s">
        <v>190</v>
      </c>
      <c r="T13073">
        <v>0</v>
      </c>
      <c r="U13073">
        <v>0</v>
      </c>
      <c r="V13073">
        <v>0</v>
      </c>
      <c r="W13073">
        <v>0</v>
      </c>
      <c r="X13073">
        <v>0</v>
      </c>
      <c r="Y13073">
        <v>0</v>
      </c>
    </row>
    <row r="13074" spans="1:25">
      <c r="A13074" s="10">
        <v>45627</v>
      </c>
      <c r="B13074" t="s">
        <v>76</v>
      </c>
      <c r="C13074" t="s">
        <v>4256</v>
      </c>
      <c r="D13074" t="s">
        <v>4256</v>
      </c>
      <c r="E13074">
        <v>86</v>
      </c>
      <c r="F13074" t="s">
        <v>5901</v>
      </c>
      <c r="G13074">
        <v>322</v>
      </c>
      <c r="H13074" t="s">
        <v>5952</v>
      </c>
      <c r="I13074">
        <v>398</v>
      </c>
      <c r="J13074" t="s">
        <v>5953</v>
      </c>
      <c r="K13074">
        <v>177061</v>
      </c>
      <c r="L13074" t="s">
        <v>5963</v>
      </c>
      <c r="M13074">
        <v>0</v>
      </c>
      <c r="N13074">
        <v>22</v>
      </c>
      <c r="O13074" t="s">
        <v>83</v>
      </c>
      <c r="P13074" t="s">
        <v>109</v>
      </c>
      <c r="Q13074" t="s">
        <v>109</v>
      </c>
      <c r="R13074">
        <v>133</v>
      </c>
      <c r="S13074" t="s">
        <v>163</v>
      </c>
      <c r="T13074">
        <v>0</v>
      </c>
      <c r="U13074">
        <v>0</v>
      </c>
      <c r="V13074">
        <v>0</v>
      </c>
      <c r="W13074">
        <v>0</v>
      </c>
      <c r="X13074">
        <v>0</v>
      </c>
      <c r="Y13074">
        <v>0</v>
      </c>
    </row>
    <row r="13075" spans="1:25">
      <c r="A13075" s="10">
        <v>45627</v>
      </c>
      <c r="B13075" t="s">
        <v>76</v>
      </c>
      <c r="C13075" t="s">
        <v>4256</v>
      </c>
      <c r="D13075" t="s">
        <v>4256</v>
      </c>
      <c r="E13075">
        <v>86</v>
      </c>
      <c r="F13075" t="s">
        <v>5901</v>
      </c>
      <c r="G13075">
        <v>322</v>
      </c>
      <c r="H13075" t="s">
        <v>5952</v>
      </c>
      <c r="I13075">
        <v>398</v>
      </c>
      <c r="J13075" t="s">
        <v>5953</v>
      </c>
      <c r="K13075">
        <v>177061</v>
      </c>
      <c r="L13075" t="s">
        <v>5963</v>
      </c>
      <c r="M13075">
        <v>0</v>
      </c>
      <c r="N13075">
        <v>22</v>
      </c>
      <c r="O13075" t="s">
        <v>83</v>
      </c>
      <c r="P13075" t="s">
        <v>91</v>
      </c>
      <c r="Q13075" t="s">
        <v>125</v>
      </c>
      <c r="R13075">
        <v>426</v>
      </c>
      <c r="S13075" t="s">
        <v>302</v>
      </c>
      <c r="T13075">
        <v>6</v>
      </c>
      <c r="U13075">
        <v>0.5</v>
      </c>
      <c r="V13075">
        <v>4950</v>
      </c>
      <c r="W13075">
        <v>3</v>
      </c>
      <c r="X13075">
        <v>0.25</v>
      </c>
      <c r="Y13075">
        <v>2475</v>
      </c>
    </row>
    <row r="13076" spans="1:25">
      <c r="A13076" s="10">
        <v>45627</v>
      </c>
      <c r="B13076" t="s">
        <v>76</v>
      </c>
      <c r="C13076" t="s">
        <v>4256</v>
      </c>
      <c r="D13076" t="s">
        <v>4256</v>
      </c>
      <c r="E13076">
        <v>86</v>
      </c>
      <c r="F13076" t="s">
        <v>5901</v>
      </c>
      <c r="G13076">
        <v>322</v>
      </c>
      <c r="H13076" t="s">
        <v>5952</v>
      </c>
      <c r="I13076">
        <v>398</v>
      </c>
      <c r="J13076" t="s">
        <v>5953</v>
      </c>
      <c r="K13076">
        <v>177061</v>
      </c>
      <c r="L13076" t="s">
        <v>5963</v>
      </c>
      <c r="M13076">
        <v>0</v>
      </c>
      <c r="N13076">
        <v>22</v>
      </c>
      <c r="O13076" t="s">
        <v>83</v>
      </c>
      <c r="P13076" t="s">
        <v>91</v>
      </c>
      <c r="Q13076" t="s">
        <v>125</v>
      </c>
      <c r="R13076">
        <v>427</v>
      </c>
      <c r="S13076" t="s">
        <v>797</v>
      </c>
      <c r="T13076">
        <v>12</v>
      </c>
      <c r="U13076">
        <v>0.5</v>
      </c>
      <c r="V13076">
        <v>4980</v>
      </c>
      <c r="W13076">
        <v>18</v>
      </c>
      <c r="X13076">
        <v>0.75</v>
      </c>
      <c r="Y13076">
        <v>7470</v>
      </c>
    </row>
    <row r="13077" spans="1:25">
      <c r="A13077" s="10">
        <v>45627</v>
      </c>
      <c r="B13077" t="s">
        <v>76</v>
      </c>
      <c r="C13077" t="s">
        <v>4256</v>
      </c>
      <c r="D13077" t="s">
        <v>4256</v>
      </c>
      <c r="E13077">
        <v>86</v>
      </c>
      <c r="F13077" t="s">
        <v>5901</v>
      </c>
      <c r="G13077">
        <v>322</v>
      </c>
      <c r="H13077" t="s">
        <v>5952</v>
      </c>
      <c r="I13077">
        <v>398</v>
      </c>
      <c r="J13077" t="s">
        <v>5953</v>
      </c>
      <c r="K13077">
        <v>267359</v>
      </c>
      <c r="L13077" t="s">
        <v>1615</v>
      </c>
      <c r="M13077">
        <v>0</v>
      </c>
      <c r="N13077">
        <v>4</v>
      </c>
      <c r="O13077" t="s">
        <v>83</v>
      </c>
      <c r="P13077" t="s">
        <v>91</v>
      </c>
      <c r="Q13077" t="s">
        <v>125</v>
      </c>
      <c r="R13077">
        <v>429</v>
      </c>
      <c r="S13077" t="s">
        <v>281</v>
      </c>
      <c r="T13077">
        <v>4</v>
      </c>
      <c r="U13077">
        <v>3.3333333E-2</v>
      </c>
      <c r="V13077">
        <v>360</v>
      </c>
      <c r="W13077">
        <v>4</v>
      </c>
      <c r="X13077">
        <v>3.3333333E-2</v>
      </c>
      <c r="Y13077">
        <v>360</v>
      </c>
    </row>
    <row r="13078" spans="1:25">
      <c r="A13078" s="10">
        <v>45627</v>
      </c>
      <c r="B13078" t="s">
        <v>76</v>
      </c>
      <c r="C13078" t="s">
        <v>4256</v>
      </c>
      <c r="D13078" t="s">
        <v>4256</v>
      </c>
      <c r="E13078">
        <v>86</v>
      </c>
      <c r="F13078" t="s">
        <v>5901</v>
      </c>
      <c r="G13078">
        <v>322</v>
      </c>
      <c r="H13078" t="s">
        <v>5952</v>
      </c>
      <c r="I13078">
        <v>398</v>
      </c>
      <c r="J13078" t="s">
        <v>5953</v>
      </c>
      <c r="K13078">
        <v>267359</v>
      </c>
      <c r="L13078" t="s">
        <v>1615</v>
      </c>
      <c r="M13078">
        <v>0</v>
      </c>
      <c r="N13078">
        <v>4</v>
      </c>
      <c r="O13078" t="s">
        <v>83</v>
      </c>
      <c r="P13078" t="s">
        <v>91</v>
      </c>
      <c r="Q13078" t="s">
        <v>125</v>
      </c>
      <c r="R13078">
        <v>430</v>
      </c>
      <c r="S13078" t="s">
        <v>233</v>
      </c>
      <c r="T13078">
        <v>6</v>
      </c>
      <c r="U13078">
        <v>2.5000000000000001E-2</v>
      </c>
      <c r="V13078">
        <v>291</v>
      </c>
      <c r="W13078">
        <v>6</v>
      </c>
      <c r="X13078">
        <v>2.5000000000000001E-2</v>
      </c>
      <c r="Y13078">
        <v>291</v>
      </c>
    </row>
    <row r="13079" spans="1:25">
      <c r="A13079" s="10">
        <v>45627</v>
      </c>
      <c r="B13079" t="s">
        <v>76</v>
      </c>
      <c r="C13079" t="s">
        <v>4256</v>
      </c>
      <c r="D13079" t="s">
        <v>4256</v>
      </c>
      <c r="E13079">
        <v>86</v>
      </c>
      <c r="F13079" t="s">
        <v>5901</v>
      </c>
      <c r="G13079">
        <v>322</v>
      </c>
      <c r="H13079" t="s">
        <v>5952</v>
      </c>
      <c r="I13079">
        <v>398</v>
      </c>
      <c r="J13079" t="s">
        <v>5953</v>
      </c>
      <c r="K13079">
        <v>147460</v>
      </c>
      <c r="L13079" t="s">
        <v>5964</v>
      </c>
      <c r="M13079">
        <v>0</v>
      </c>
      <c r="N13079">
        <v>22</v>
      </c>
      <c r="O13079" t="s">
        <v>83</v>
      </c>
      <c r="P13079" t="s">
        <v>91</v>
      </c>
      <c r="Q13079" t="s">
        <v>125</v>
      </c>
      <c r="R13079">
        <v>428</v>
      </c>
      <c r="S13079" t="s">
        <v>232</v>
      </c>
      <c r="T13079">
        <v>2</v>
      </c>
      <c r="U13079">
        <v>3.3333333E-2</v>
      </c>
      <c r="V13079">
        <v>352</v>
      </c>
      <c r="W13079">
        <v>2</v>
      </c>
      <c r="X13079">
        <v>3.3333333E-2</v>
      </c>
      <c r="Y13079">
        <v>352</v>
      </c>
    </row>
    <row r="13080" spans="1:25">
      <c r="A13080" s="10">
        <v>45627</v>
      </c>
      <c r="B13080" t="s">
        <v>76</v>
      </c>
      <c r="C13080" t="s">
        <v>4256</v>
      </c>
      <c r="D13080" t="s">
        <v>4256</v>
      </c>
      <c r="E13080">
        <v>86</v>
      </c>
      <c r="F13080" t="s">
        <v>5901</v>
      </c>
      <c r="G13080">
        <v>322</v>
      </c>
      <c r="H13080" t="s">
        <v>5952</v>
      </c>
      <c r="I13080">
        <v>398</v>
      </c>
      <c r="J13080" t="s">
        <v>5953</v>
      </c>
      <c r="K13080">
        <v>147460</v>
      </c>
      <c r="L13080" t="s">
        <v>5964</v>
      </c>
      <c r="M13080">
        <v>0</v>
      </c>
      <c r="N13080">
        <v>22</v>
      </c>
      <c r="O13080" t="s">
        <v>83</v>
      </c>
      <c r="P13080" t="s">
        <v>91</v>
      </c>
      <c r="Q13080" t="s">
        <v>125</v>
      </c>
      <c r="R13080">
        <v>427</v>
      </c>
      <c r="S13080" t="s">
        <v>797</v>
      </c>
      <c r="T13080">
        <v>1</v>
      </c>
      <c r="U13080">
        <v>4.1666666999999998E-2</v>
      </c>
      <c r="V13080">
        <v>415</v>
      </c>
      <c r="W13080">
        <v>1</v>
      </c>
      <c r="X13080">
        <v>4.1666666999999998E-2</v>
      </c>
      <c r="Y13080">
        <v>415</v>
      </c>
    </row>
    <row r="13081" spans="1:25">
      <c r="A13081" s="10">
        <v>45627</v>
      </c>
      <c r="B13081" t="s">
        <v>76</v>
      </c>
      <c r="C13081" t="s">
        <v>4256</v>
      </c>
      <c r="D13081" t="s">
        <v>4256</v>
      </c>
      <c r="E13081">
        <v>86</v>
      </c>
      <c r="F13081" t="s">
        <v>5901</v>
      </c>
      <c r="G13081">
        <v>322</v>
      </c>
      <c r="H13081" t="s">
        <v>5952</v>
      </c>
      <c r="I13081">
        <v>398</v>
      </c>
      <c r="J13081" t="s">
        <v>5953</v>
      </c>
      <c r="K13081">
        <v>148023</v>
      </c>
      <c r="L13081" t="s">
        <v>5965</v>
      </c>
      <c r="M13081">
        <v>0</v>
      </c>
      <c r="N13081">
        <v>21</v>
      </c>
      <c r="O13081" t="s">
        <v>83</v>
      </c>
      <c r="P13081" t="s">
        <v>91</v>
      </c>
      <c r="Q13081" t="s">
        <v>125</v>
      </c>
      <c r="R13081">
        <v>429</v>
      </c>
      <c r="S13081" t="s">
        <v>281</v>
      </c>
      <c r="T13081">
        <v>4</v>
      </c>
      <c r="U13081">
        <v>3.3333333E-2</v>
      </c>
      <c r="V13081">
        <v>360</v>
      </c>
      <c r="W13081">
        <v>4</v>
      </c>
      <c r="X13081">
        <v>3.3333333E-2</v>
      </c>
      <c r="Y13081">
        <v>360</v>
      </c>
    </row>
    <row r="13082" spans="1:25">
      <c r="A13082" s="10">
        <v>45627</v>
      </c>
      <c r="B13082" t="s">
        <v>76</v>
      </c>
      <c r="C13082" t="s">
        <v>4256</v>
      </c>
      <c r="D13082" t="s">
        <v>4256</v>
      </c>
      <c r="E13082">
        <v>86</v>
      </c>
      <c r="F13082" t="s">
        <v>5901</v>
      </c>
      <c r="G13082">
        <v>322</v>
      </c>
      <c r="H13082" t="s">
        <v>5952</v>
      </c>
      <c r="I13082">
        <v>398</v>
      </c>
      <c r="J13082" t="s">
        <v>5953</v>
      </c>
      <c r="K13082">
        <v>148023</v>
      </c>
      <c r="L13082" t="s">
        <v>5965</v>
      </c>
      <c r="M13082">
        <v>0</v>
      </c>
      <c r="N13082">
        <v>21</v>
      </c>
      <c r="O13082" t="s">
        <v>83</v>
      </c>
      <c r="P13082" t="s">
        <v>91</v>
      </c>
      <c r="Q13082" t="s">
        <v>125</v>
      </c>
      <c r="R13082">
        <v>428</v>
      </c>
      <c r="S13082" t="s">
        <v>232</v>
      </c>
      <c r="T13082">
        <v>3</v>
      </c>
      <c r="U13082">
        <v>0.05</v>
      </c>
      <c r="V13082">
        <v>528</v>
      </c>
      <c r="W13082">
        <v>3</v>
      </c>
      <c r="X13082">
        <v>0.05</v>
      </c>
      <c r="Y13082">
        <v>528</v>
      </c>
    </row>
    <row r="13083" spans="1:25">
      <c r="A13083" s="10">
        <v>45627</v>
      </c>
      <c r="B13083" t="s">
        <v>76</v>
      </c>
      <c r="C13083" t="s">
        <v>4256</v>
      </c>
      <c r="D13083" t="s">
        <v>4256</v>
      </c>
      <c r="E13083">
        <v>86</v>
      </c>
      <c r="F13083" t="s">
        <v>5901</v>
      </c>
      <c r="G13083">
        <v>322</v>
      </c>
      <c r="H13083" t="s">
        <v>5952</v>
      </c>
      <c r="I13083">
        <v>398</v>
      </c>
      <c r="J13083" t="s">
        <v>5953</v>
      </c>
      <c r="K13083">
        <v>148023</v>
      </c>
      <c r="L13083" t="s">
        <v>5965</v>
      </c>
      <c r="M13083">
        <v>0</v>
      </c>
      <c r="N13083">
        <v>21</v>
      </c>
      <c r="O13083" t="s">
        <v>83</v>
      </c>
      <c r="P13083" t="s">
        <v>91</v>
      </c>
      <c r="Q13083" t="s">
        <v>125</v>
      </c>
      <c r="R13083">
        <v>427</v>
      </c>
      <c r="S13083" t="s">
        <v>797</v>
      </c>
      <c r="T13083">
        <v>3</v>
      </c>
      <c r="U13083">
        <v>0.125</v>
      </c>
      <c r="V13083">
        <v>1245</v>
      </c>
      <c r="W13083">
        <v>3</v>
      </c>
      <c r="X13083">
        <v>0.125</v>
      </c>
      <c r="Y13083">
        <v>1245</v>
      </c>
    </row>
    <row r="13084" spans="1:25">
      <c r="A13084" s="10">
        <v>45627</v>
      </c>
      <c r="B13084" t="s">
        <v>76</v>
      </c>
      <c r="C13084" t="s">
        <v>4256</v>
      </c>
      <c r="D13084" t="s">
        <v>4256</v>
      </c>
      <c r="E13084">
        <v>86</v>
      </c>
      <c r="F13084" t="s">
        <v>5901</v>
      </c>
      <c r="G13084">
        <v>322</v>
      </c>
      <c r="H13084" t="s">
        <v>5952</v>
      </c>
      <c r="I13084">
        <v>398</v>
      </c>
      <c r="J13084" t="s">
        <v>5953</v>
      </c>
      <c r="K13084">
        <v>107490</v>
      </c>
      <c r="L13084" t="s">
        <v>5966</v>
      </c>
      <c r="M13084">
        <v>0</v>
      </c>
      <c r="N13084">
        <v>21</v>
      </c>
      <c r="O13084" t="s">
        <v>83</v>
      </c>
      <c r="P13084" t="s">
        <v>91</v>
      </c>
      <c r="Q13084" t="s">
        <v>125</v>
      </c>
      <c r="R13084">
        <v>429</v>
      </c>
      <c r="S13084" t="s">
        <v>281</v>
      </c>
      <c r="T13084">
        <v>8</v>
      </c>
      <c r="U13084">
        <v>6.6666666999999999E-2</v>
      </c>
      <c r="V13084">
        <v>720</v>
      </c>
      <c r="W13084">
        <v>8</v>
      </c>
      <c r="X13084">
        <v>6.6666666999999999E-2</v>
      </c>
      <c r="Y13084">
        <v>720</v>
      </c>
    </row>
    <row r="13085" spans="1:25">
      <c r="A13085" s="10">
        <v>45627</v>
      </c>
      <c r="B13085" t="s">
        <v>76</v>
      </c>
      <c r="C13085" t="s">
        <v>4256</v>
      </c>
      <c r="D13085" t="s">
        <v>4256</v>
      </c>
      <c r="E13085">
        <v>86</v>
      </c>
      <c r="F13085" t="s">
        <v>5901</v>
      </c>
      <c r="G13085">
        <v>322</v>
      </c>
      <c r="H13085" t="s">
        <v>5952</v>
      </c>
      <c r="I13085">
        <v>398</v>
      </c>
      <c r="J13085" t="s">
        <v>5953</v>
      </c>
      <c r="K13085">
        <v>107490</v>
      </c>
      <c r="L13085" t="s">
        <v>5966</v>
      </c>
      <c r="M13085">
        <v>0</v>
      </c>
      <c r="N13085">
        <v>21</v>
      </c>
      <c r="O13085" t="s">
        <v>83</v>
      </c>
      <c r="P13085" t="s">
        <v>91</v>
      </c>
      <c r="Q13085" t="s">
        <v>125</v>
      </c>
      <c r="R13085">
        <v>428</v>
      </c>
      <c r="S13085" t="s">
        <v>232</v>
      </c>
      <c r="T13085">
        <v>2</v>
      </c>
      <c r="U13085">
        <v>3.3333333E-2</v>
      </c>
      <c r="V13085">
        <v>352</v>
      </c>
      <c r="W13085">
        <v>2</v>
      </c>
      <c r="X13085">
        <v>3.3333333E-2</v>
      </c>
      <c r="Y13085">
        <v>352</v>
      </c>
    </row>
    <row r="13086" spans="1:25">
      <c r="A13086" s="10">
        <v>45627</v>
      </c>
      <c r="B13086" t="s">
        <v>76</v>
      </c>
      <c r="C13086" t="s">
        <v>4256</v>
      </c>
      <c r="D13086" t="s">
        <v>4256</v>
      </c>
      <c r="E13086">
        <v>86</v>
      </c>
      <c r="F13086" t="s">
        <v>5901</v>
      </c>
      <c r="G13086">
        <v>322</v>
      </c>
      <c r="H13086" t="s">
        <v>5952</v>
      </c>
      <c r="I13086">
        <v>398</v>
      </c>
      <c r="J13086" t="s">
        <v>5953</v>
      </c>
      <c r="K13086">
        <v>107490</v>
      </c>
      <c r="L13086" t="s">
        <v>5966</v>
      </c>
      <c r="M13086">
        <v>0</v>
      </c>
      <c r="N13086">
        <v>21</v>
      </c>
      <c r="O13086" t="s">
        <v>83</v>
      </c>
      <c r="P13086" t="s">
        <v>91</v>
      </c>
      <c r="Q13086" t="s">
        <v>125</v>
      </c>
      <c r="R13086">
        <v>427</v>
      </c>
      <c r="S13086" t="s">
        <v>797</v>
      </c>
      <c r="T13086">
        <v>3</v>
      </c>
      <c r="U13086">
        <v>0.125</v>
      </c>
      <c r="V13086">
        <v>1245</v>
      </c>
      <c r="W13086">
        <v>3</v>
      </c>
      <c r="X13086">
        <v>0.125</v>
      </c>
      <c r="Y13086">
        <v>1245</v>
      </c>
    </row>
    <row r="13087" spans="1:25">
      <c r="A13087" s="10">
        <v>45627</v>
      </c>
      <c r="B13087" t="s">
        <v>76</v>
      </c>
      <c r="C13087" t="s">
        <v>4256</v>
      </c>
      <c r="D13087" t="s">
        <v>4256</v>
      </c>
      <c r="E13087">
        <v>86</v>
      </c>
      <c r="F13087" t="s">
        <v>5901</v>
      </c>
      <c r="G13087">
        <v>322</v>
      </c>
      <c r="H13087" t="s">
        <v>5952</v>
      </c>
      <c r="I13087">
        <v>398</v>
      </c>
      <c r="J13087" t="s">
        <v>5953</v>
      </c>
      <c r="K13087">
        <v>318632</v>
      </c>
      <c r="L13087" t="s">
        <v>5967</v>
      </c>
      <c r="M13087">
        <v>0</v>
      </c>
      <c r="N13087">
        <v>22</v>
      </c>
      <c r="O13087" t="s">
        <v>83</v>
      </c>
      <c r="P13087" t="s">
        <v>91</v>
      </c>
      <c r="Q13087" t="s">
        <v>125</v>
      </c>
      <c r="R13087">
        <v>429</v>
      </c>
      <c r="S13087" t="s">
        <v>281</v>
      </c>
      <c r="T13087">
        <v>4</v>
      </c>
      <c r="U13087">
        <v>3.3333333E-2</v>
      </c>
      <c r="V13087">
        <v>360</v>
      </c>
      <c r="W13087">
        <v>4</v>
      </c>
      <c r="X13087">
        <v>3.3333333E-2</v>
      </c>
      <c r="Y13087">
        <v>360</v>
      </c>
    </row>
    <row r="13088" spans="1:25">
      <c r="A13088" s="10">
        <v>45627</v>
      </c>
      <c r="B13088" t="s">
        <v>76</v>
      </c>
      <c r="C13088" t="s">
        <v>4256</v>
      </c>
      <c r="D13088" t="s">
        <v>4256</v>
      </c>
      <c r="E13088">
        <v>86</v>
      </c>
      <c r="F13088" t="s">
        <v>5901</v>
      </c>
      <c r="G13088">
        <v>322</v>
      </c>
      <c r="H13088" t="s">
        <v>5952</v>
      </c>
      <c r="I13088">
        <v>398</v>
      </c>
      <c r="J13088" t="s">
        <v>5953</v>
      </c>
      <c r="K13088">
        <v>318632</v>
      </c>
      <c r="L13088" t="s">
        <v>5967</v>
      </c>
      <c r="M13088">
        <v>0</v>
      </c>
      <c r="N13088">
        <v>22</v>
      </c>
      <c r="O13088" t="s">
        <v>83</v>
      </c>
      <c r="P13088" t="s">
        <v>130</v>
      </c>
      <c r="Q13088" t="s">
        <v>131</v>
      </c>
      <c r="R13088">
        <v>375</v>
      </c>
      <c r="S13088" t="s">
        <v>274</v>
      </c>
      <c r="T13088">
        <v>6</v>
      </c>
      <c r="U13088">
        <v>0.25</v>
      </c>
      <c r="V13088">
        <v>300</v>
      </c>
      <c r="W13088">
        <v>6</v>
      </c>
      <c r="X13088">
        <v>0.25</v>
      </c>
      <c r="Y13088">
        <v>300</v>
      </c>
    </row>
    <row r="13089" spans="1:25">
      <c r="A13089" s="10">
        <v>45627</v>
      </c>
      <c r="B13089" t="s">
        <v>76</v>
      </c>
      <c r="C13089" t="s">
        <v>4256</v>
      </c>
      <c r="D13089" t="s">
        <v>4256</v>
      </c>
      <c r="E13089">
        <v>86</v>
      </c>
      <c r="F13089" t="s">
        <v>5901</v>
      </c>
      <c r="G13089">
        <v>322</v>
      </c>
      <c r="H13089" t="s">
        <v>5952</v>
      </c>
      <c r="I13089">
        <v>398</v>
      </c>
      <c r="J13089" t="s">
        <v>5953</v>
      </c>
      <c r="K13089">
        <v>194716</v>
      </c>
      <c r="L13089" t="s">
        <v>5968</v>
      </c>
      <c r="M13089">
        <v>0</v>
      </c>
      <c r="N13089">
        <v>22</v>
      </c>
      <c r="O13089" t="s">
        <v>83</v>
      </c>
      <c r="P13089" t="s">
        <v>91</v>
      </c>
      <c r="Q13089" t="s">
        <v>125</v>
      </c>
      <c r="R13089">
        <v>429</v>
      </c>
      <c r="S13089" t="s">
        <v>281</v>
      </c>
      <c r="T13089">
        <v>12</v>
      </c>
      <c r="U13089">
        <v>0.1</v>
      </c>
      <c r="V13089">
        <v>1080</v>
      </c>
      <c r="W13089">
        <v>12</v>
      </c>
      <c r="X13089">
        <v>0.1</v>
      </c>
      <c r="Y13089">
        <v>1080</v>
      </c>
    </row>
    <row r="13090" spans="1:25">
      <c r="A13090" s="10">
        <v>45627</v>
      </c>
      <c r="B13090" t="s">
        <v>76</v>
      </c>
      <c r="C13090" t="s">
        <v>4256</v>
      </c>
      <c r="D13090" t="s">
        <v>4256</v>
      </c>
      <c r="E13090">
        <v>86</v>
      </c>
      <c r="F13090" t="s">
        <v>5901</v>
      </c>
      <c r="G13090">
        <v>322</v>
      </c>
      <c r="H13090" t="s">
        <v>5952</v>
      </c>
      <c r="I13090">
        <v>398</v>
      </c>
      <c r="J13090" t="s">
        <v>5953</v>
      </c>
      <c r="K13090">
        <v>106763</v>
      </c>
      <c r="L13090" t="s">
        <v>5969</v>
      </c>
      <c r="M13090">
        <v>1</v>
      </c>
      <c r="N13090">
        <v>22</v>
      </c>
      <c r="O13090" t="s">
        <v>83</v>
      </c>
      <c r="P13090" t="s">
        <v>91</v>
      </c>
      <c r="Q13090" t="s">
        <v>282</v>
      </c>
      <c r="R13090">
        <v>184</v>
      </c>
      <c r="S13090" t="s">
        <v>1018</v>
      </c>
      <c r="T13090">
        <v>12</v>
      </c>
      <c r="U13090">
        <v>1</v>
      </c>
      <c r="V13090">
        <v>8580</v>
      </c>
      <c r="W13090">
        <v>12</v>
      </c>
      <c r="X13090">
        <v>1</v>
      </c>
      <c r="Y13090">
        <v>8580</v>
      </c>
    </row>
    <row r="13091" spans="1:25">
      <c r="A13091" s="10">
        <v>45627</v>
      </c>
      <c r="B13091" t="s">
        <v>76</v>
      </c>
      <c r="C13091" t="s">
        <v>4256</v>
      </c>
      <c r="D13091" t="s">
        <v>4256</v>
      </c>
      <c r="E13091">
        <v>86</v>
      </c>
      <c r="F13091" t="s">
        <v>5901</v>
      </c>
      <c r="G13091">
        <v>322</v>
      </c>
      <c r="H13091" t="s">
        <v>5952</v>
      </c>
      <c r="I13091">
        <v>398</v>
      </c>
      <c r="J13091" t="s">
        <v>5953</v>
      </c>
      <c r="K13091">
        <v>194911</v>
      </c>
      <c r="L13091" t="s">
        <v>5970</v>
      </c>
      <c r="M13091">
        <v>0</v>
      </c>
      <c r="N13091">
        <v>4</v>
      </c>
      <c r="O13091" t="s">
        <v>83</v>
      </c>
      <c r="P13091" t="s">
        <v>91</v>
      </c>
      <c r="Q13091" t="s">
        <v>125</v>
      </c>
      <c r="R13091">
        <v>429</v>
      </c>
      <c r="S13091" t="s">
        <v>281</v>
      </c>
      <c r="T13091">
        <v>8</v>
      </c>
      <c r="U13091">
        <v>6.6666666999999999E-2</v>
      </c>
      <c r="V13091">
        <v>720</v>
      </c>
      <c r="W13091">
        <v>8</v>
      </c>
      <c r="X13091">
        <v>6.6666666999999999E-2</v>
      </c>
      <c r="Y13091">
        <v>720</v>
      </c>
    </row>
    <row r="13092" spans="1:25">
      <c r="A13092" s="10">
        <v>45627</v>
      </c>
      <c r="B13092" t="s">
        <v>76</v>
      </c>
      <c r="C13092" t="s">
        <v>4256</v>
      </c>
      <c r="D13092" t="s">
        <v>4256</v>
      </c>
      <c r="E13092">
        <v>86</v>
      </c>
      <c r="F13092" t="s">
        <v>5901</v>
      </c>
      <c r="G13092">
        <v>322</v>
      </c>
      <c r="H13092" t="s">
        <v>5952</v>
      </c>
      <c r="I13092">
        <v>398</v>
      </c>
      <c r="J13092" t="s">
        <v>5953</v>
      </c>
      <c r="K13092">
        <v>194911</v>
      </c>
      <c r="L13092" t="s">
        <v>5970</v>
      </c>
      <c r="M13092">
        <v>0</v>
      </c>
      <c r="N13092">
        <v>4</v>
      </c>
      <c r="O13092" t="s">
        <v>83</v>
      </c>
      <c r="P13092" t="s">
        <v>91</v>
      </c>
      <c r="Q13092" t="s">
        <v>125</v>
      </c>
      <c r="R13092">
        <v>427</v>
      </c>
      <c r="S13092" t="s">
        <v>797</v>
      </c>
      <c r="T13092">
        <v>1</v>
      </c>
      <c r="U13092">
        <v>4.1666666999999998E-2</v>
      </c>
      <c r="V13092">
        <v>415</v>
      </c>
      <c r="W13092">
        <v>1</v>
      </c>
      <c r="X13092">
        <v>4.1666666999999998E-2</v>
      </c>
      <c r="Y13092">
        <v>415</v>
      </c>
    </row>
    <row r="13093" spans="1:25">
      <c r="A13093" s="10">
        <v>45627</v>
      </c>
      <c r="B13093" t="s">
        <v>76</v>
      </c>
      <c r="C13093" t="s">
        <v>4256</v>
      </c>
      <c r="D13093" t="s">
        <v>4256</v>
      </c>
      <c r="E13093">
        <v>86</v>
      </c>
      <c r="F13093" t="s">
        <v>5901</v>
      </c>
      <c r="G13093">
        <v>322</v>
      </c>
      <c r="H13093" t="s">
        <v>5952</v>
      </c>
      <c r="I13093">
        <v>398</v>
      </c>
      <c r="J13093" t="s">
        <v>5953</v>
      </c>
      <c r="K13093">
        <v>103584</v>
      </c>
      <c r="L13093" t="s">
        <v>5971</v>
      </c>
      <c r="M13093">
        <v>0</v>
      </c>
      <c r="N13093">
        <v>4</v>
      </c>
      <c r="O13093" t="s">
        <v>83</v>
      </c>
      <c r="P13093" t="s">
        <v>91</v>
      </c>
      <c r="Q13093" t="s">
        <v>125</v>
      </c>
      <c r="R13093">
        <v>427</v>
      </c>
      <c r="S13093" t="s">
        <v>797</v>
      </c>
      <c r="T13093">
        <v>1</v>
      </c>
      <c r="U13093">
        <v>4.1666666999999998E-2</v>
      </c>
      <c r="V13093">
        <v>415</v>
      </c>
      <c r="W13093">
        <v>1</v>
      </c>
      <c r="X13093">
        <v>4.1666666999999998E-2</v>
      </c>
      <c r="Y13093">
        <v>415</v>
      </c>
    </row>
    <row r="13094" spans="1:25">
      <c r="A13094" s="10">
        <v>45627</v>
      </c>
      <c r="B13094" t="s">
        <v>76</v>
      </c>
      <c r="C13094" t="s">
        <v>4256</v>
      </c>
      <c r="D13094" t="s">
        <v>4256</v>
      </c>
      <c r="E13094">
        <v>86</v>
      </c>
      <c r="F13094" t="s">
        <v>5901</v>
      </c>
      <c r="G13094">
        <v>322</v>
      </c>
      <c r="H13094" t="s">
        <v>5952</v>
      </c>
      <c r="I13094">
        <v>398</v>
      </c>
      <c r="J13094" t="s">
        <v>5953</v>
      </c>
      <c r="K13094">
        <v>103584</v>
      </c>
      <c r="L13094" t="s">
        <v>5971</v>
      </c>
      <c r="M13094">
        <v>0</v>
      </c>
      <c r="N13094">
        <v>4</v>
      </c>
      <c r="O13094" t="s">
        <v>83</v>
      </c>
      <c r="P13094" t="s">
        <v>130</v>
      </c>
      <c r="Q13094" t="s">
        <v>188</v>
      </c>
      <c r="R13094">
        <v>234</v>
      </c>
      <c r="S13094" t="s">
        <v>389</v>
      </c>
      <c r="T13094">
        <v>12</v>
      </c>
      <c r="U13094">
        <v>8.3333332999999996E-2</v>
      </c>
      <c r="V13094">
        <v>105.6</v>
      </c>
      <c r="W13094">
        <v>12</v>
      </c>
      <c r="X13094">
        <v>8.3333332999999996E-2</v>
      </c>
      <c r="Y13094">
        <v>105.6</v>
      </c>
    </row>
    <row r="13095" spans="1:25">
      <c r="A13095" s="10">
        <v>45627</v>
      </c>
      <c r="B13095" t="s">
        <v>76</v>
      </c>
      <c r="C13095" t="s">
        <v>4256</v>
      </c>
      <c r="D13095" t="s">
        <v>4256</v>
      </c>
      <c r="E13095">
        <v>86</v>
      </c>
      <c r="F13095" t="s">
        <v>5901</v>
      </c>
      <c r="G13095">
        <v>322</v>
      </c>
      <c r="H13095" t="s">
        <v>5952</v>
      </c>
      <c r="I13095">
        <v>398</v>
      </c>
      <c r="J13095" t="s">
        <v>5953</v>
      </c>
      <c r="K13095">
        <v>102751</v>
      </c>
      <c r="L13095" t="s">
        <v>5972</v>
      </c>
      <c r="M13095">
        <v>0</v>
      </c>
      <c r="N13095">
        <v>22</v>
      </c>
      <c r="O13095" t="s">
        <v>83</v>
      </c>
      <c r="P13095" t="s">
        <v>91</v>
      </c>
      <c r="Q13095" t="s">
        <v>125</v>
      </c>
      <c r="R13095">
        <v>429</v>
      </c>
      <c r="S13095" t="s">
        <v>281</v>
      </c>
      <c r="T13095">
        <v>4</v>
      </c>
      <c r="U13095">
        <v>3.3333333E-2</v>
      </c>
      <c r="V13095">
        <v>360</v>
      </c>
      <c r="W13095">
        <v>4</v>
      </c>
      <c r="X13095">
        <v>3.3333333E-2</v>
      </c>
      <c r="Y13095">
        <v>360</v>
      </c>
    </row>
    <row r="13096" spans="1:25">
      <c r="A13096" s="10">
        <v>45627</v>
      </c>
      <c r="B13096" t="s">
        <v>76</v>
      </c>
      <c r="C13096" t="s">
        <v>4256</v>
      </c>
      <c r="D13096" t="s">
        <v>4256</v>
      </c>
      <c r="E13096">
        <v>86</v>
      </c>
      <c r="F13096" t="s">
        <v>5901</v>
      </c>
      <c r="G13096">
        <v>322</v>
      </c>
      <c r="H13096" t="s">
        <v>5952</v>
      </c>
      <c r="I13096">
        <v>398</v>
      </c>
      <c r="J13096" t="s">
        <v>5953</v>
      </c>
      <c r="K13096">
        <v>102751</v>
      </c>
      <c r="L13096" t="s">
        <v>5972</v>
      </c>
      <c r="M13096">
        <v>0</v>
      </c>
      <c r="N13096">
        <v>22</v>
      </c>
      <c r="O13096" t="s">
        <v>83</v>
      </c>
      <c r="P13096" t="s">
        <v>91</v>
      </c>
      <c r="Q13096" t="s">
        <v>125</v>
      </c>
      <c r="R13096">
        <v>428</v>
      </c>
      <c r="S13096" t="s">
        <v>232</v>
      </c>
      <c r="T13096">
        <v>3</v>
      </c>
      <c r="U13096">
        <v>0.05</v>
      </c>
      <c r="V13096">
        <v>528</v>
      </c>
      <c r="W13096">
        <v>2</v>
      </c>
      <c r="X13096">
        <v>3.3333333E-2</v>
      </c>
      <c r="Y13096">
        <v>352</v>
      </c>
    </row>
    <row r="13097" spans="1:25">
      <c r="A13097" s="10">
        <v>45627</v>
      </c>
      <c r="B13097" t="s">
        <v>76</v>
      </c>
      <c r="C13097" t="s">
        <v>4256</v>
      </c>
      <c r="D13097" t="s">
        <v>4256</v>
      </c>
      <c r="E13097">
        <v>86</v>
      </c>
      <c r="F13097" t="s">
        <v>5901</v>
      </c>
      <c r="G13097">
        <v>322</v>
      </c>
      <c r="H13097" t="s">
        <v>5952</v>
      </c>
      <c r="I13097">
        <v>398</v>
      </c>
      <c r="J13097" t="s">
        <v>5953</v>
      </c>
      <c r="K13097">
        <v>102751</v>
      </c>
      <c r="L13097" t="s">
        <v>5972</v>
      </c>
      <c r="M13097">
        <v>0</v>
      </c>
      <c r="N13097">
        <v>22</v>
      </c>
      <c r="O13097" t="s">
        <v>83</v>
      </c>
      <c r="P13097" t="s">
        <v>91</v>
      </c>
      <c r="Q13097" t="s">
        <v>125</v>
      </c>
      <c r="R13097">
        <v>427</v>
      </c>
      <c r="S13097" t="s">
        <v>797</v>
      </c>
      <c r="T13097">
        <v>2</v>
      </c>
      <c r="U13097">
        <v>8.3333332999999996E-2</v>
      </c>
      <c r="V13097">
        <v>830</v>
      </c>
      <c r="W13097">
        <v>2</v>
      </c>
      <c r="X13097">
        <v>8.3333332999999996E-2</v>
      </c>
      <c r="Y13097">
        <v>830</v>
      </c>
    </row>
    <row r="13098" spans="1:25">
      <c r="A13098" s="10">
        <v>45627</v>
      </c>
      <c r="B13098" t="s">
        <v>76</v>
      </c>
      <c r="C13098" t="s">
        <v>4256</v>
      </c>
      <c r="D13098" t="s">
        <v>4256</v>
      </c>
      <c r="E13098">
        <v>86</v>
      </c>
      <c r="F13098" t="s">
        <v>5901</v>
      </c>
      <c r="G13098">
        <v>322</v>
      </c>
      <c r="H13098" t="s">
        <v>5952</v>
      </c>
      <c r="I13098">
        <v>398</v>
      </c>
      <c r="J13098" t="s">
        <v>5953</v>
      </c>
      <c r="K13098">
        <v>102751</v>
      </c>
      <c r="L13098" t="s">
        <v>5972</v>
      </c>
      <c r="M13098">
        <v>0</v>
      </c>
      <c r="N13098">
        <v>22</v>
      </c>
      <c r="O13098" t="s">
        <v>83</v>
      </c>
      <c r="P13098" t="s">
        <v>130</v>
      </c>
      <c r="Q13098" t="s">
        <v>188</v>
      </c>
      <c r="R13098">
        <v>234</v>
      </c>
      <c r="S13098" t="s">
        <v>389</v>
      </c>
      <c r="T13098">
        <v>12</v>
      </c>
      <c r="U13098">
        <v>8.3333332999999996E-2</v>
      </c>
      <c r="V13098">
        <v>105.6</v>
      </c>
      <c r="W13098">
        <v>12</v>
      </c>
      <c r="X13098">
        <v>8.3333332999999996E-2</v>
      </c>
      <c r="Y13098">
        <v>105.6</v>
      </c>
    </row>
    <row r="13099" spans="1:25">
      <c r="A13099" s="10">
        <v>45627</v>
      </c>
      <c r="B13099" t="s">
        <v>76</v>
      </c>
      <c r="C13099" t="s">
        <v>4256</v>
      </c>
      <c r="D13099" t="s">
        <v>4256</v>
      </c>
      <c r="E13099">
        <v>86</v>
      </c>
      <c r="F13099" t="s">
        <v>5901</v>
      </c>
      <c r="G13099">
        <v>322</v>
      </c>
      <c r="H13099" t="s">
        <v>5952</v>
      </c>
      <c r="I13099">
        <v>398</v>
      </c>
      <c r="J13099" t="s">
        <v>5953</v>
      </c>
      <c r="K13099">
        <v>107300</v>
      </c>
      <c r="L13099" t="s">
        <v>5973</v>
      </c>
      <c r="M13099">
        <v>0</v>
      </c>
      <c r="N13099">
        <v>22</v>
      </c>
      <c r="O13099" t="s">
        <v>83</v>
      </c>
      <c r="P13099" t="s">
        <v>91</v>
      </c>
      <c r="Q13099" t="s">
        <v>125</v>
      </c>
      <c r="R13099">
        <v>426</v>
      </c>
      <c r="S13099" t="s">
        <v>302</v>
      </c>
      <c r="T13099">
        <v>2</v>
      </c>
      <c r="U13099">
        <v>0.16666666699999999</v>
      </c>
      <c r="V13099">
        <v>1650</v>
      </c>
      <c r="W13099">
        <v>1</v>
      </c>
      <c r="X13099">
        <v>8.3333332999999996E-2</v>
      </c>
      <c r="Y13099">
        <v>825</v>
      </c>
    </row>
    <row r="13100" spans="1:25">
      <c r="A13100" s="10">
        <v>45627</v>
      </c>
      <c r="B13100" t="s">
        <v>76</v>
      </c>
      <c r="C13100" t="s">
        <v>4256</v>
      </c>
      <c r="D13100" t="s">
        <v>4256</v>
      </c>
      <c r="E13100">
        <v>86</v>
      </c>
      <c r="F13100" t="s">
        <v>5901</v>
      </c>
      <c r="G13100">
        <v>322</v>
      </c>
      <c r="H13100" t="s">
        <v>5952</v>
      </c>
      <c r="I13100">
        <v>398</v>
      </c>
      <c r="J13100" t="s">
        <v>5953</v>
      </c>
      <c r="K13100">
        <v>107300</v>
      </c>
      <c r="L13100" t="s">
        <v>5973</v>
      </c>
      <c r="M13100">
        <v>0</v>
      </c>
      <c r="N13100">
        <v>22</v>
      </c>
      <c r="O13100" t="s">
        <v>83</v>
      </c>
      <c r="P13100" t="s">
        <v>91</v>
      </c>
      <c r="Q13100" t="s">
        <v>125</v>
      </c>
      <c r="R13100">
        <v>427</v>
      </c>
      <c r="S13100" t="s">
        <v>797</v>
      </c>
      <c r="T13100">
        <v>1</v>
      </c>
      <c r="U13100">
        <v>4.1666666999999998E-2</v>
      </c>
      <c r="V13100">
        <v>415</v>
      </c>
      <c r="W13100">
        <v>1</v>
      </c>
      <c r="X13100">
        <v>4.1666666999999998E-2</v>
      </c>
      <c r="Y13100">
        <v>415</v>
      </c>
    </row>
    <row r="13101" spans="1:25">
      <c r="A13101" s="10">
        <v>45627</v>
      </c>
      <c r="B13101" t="s">
        <v>76</v>
      </c>
      <c r="C13101" t="s">
        <v>4256</v>
      </c>
      <c r="D13101" t="s">
        <v>4256</v>
      </c>
      <c r="E13101">
        <v>86</v>
      </c>
      <c r="F13101" t="s">
        <v>5901</v>
      </c>
      <c r="G13101">
        <v>322</v>
      </c>
      <c r="H13101" t="s">
        <v>5952</v>
      </c>
      <c r="I13101">
        <v>398</v>
      </c>
      <c r="J13101" t="s">
        <v>5953</v>
      </c>
      <c r="K13101">
        <v>252066</v>
      </c>
      <c r="L13101" t="s">
        <v>5974</v>
      </c>
      <c r="M13101">
        <v>0</v>
      </c>
      <c r="N13101">
        <v>4</v>
      </c>
      <c r="O13101" t="s">
        <v>83</v>
      </c>
      <c r="P13101" t="s">
        <v>91</v>
      </c>
      <c r="Q13101" t="s">
        <v>125</v>
      </c>
      <c r="R13101">
        <v>428</v>
      </c>
      <c r="S13101" t="s">
        <v>232</v>
      </c>
      <c r="T13101">
        <v>3</v>
      </c>
      <c r="U13101">
        <v>0.05</v>
      </c>
      <c r="V13101">
        <v>528</v>
      </c>
      <c r="W13101">
        <v>3</v>
      </c>
      <c r="X13101">
        <v>0.05</v>
      </c>
      <c r="Y13101">
        <v>528</v>
      </c>
    </row>
    <row r="13102" spans="1:25">
      <c r="A13102" s="10">
        <v>45627</v>
      </c>
      <c r="B13102" t="s">
        <v>76</v>
      </c>
      <c r="C13102" t="s">
        <v>4256</v>
      </c>
      <c r="D13102" t="s">
        <v>4256</v>
      </c>
      <c r="E13102">
        <v>86</v>
      </c>
      <c r="F13102" t="s">
        <v>5901</v>
      </c>
      <c r="G13102">
        <v>322</v>
      </c>
      <c r="H13102" t="s">
        <v>5952</v>
      </c>
      <c r="I13102">
        <v>398</v>
      </c>
      <c r="J13102" t="s">
        <v>5953</v>
      </c>
      <c r="K13102">
        <v>108355</v>
      </c>
      <c r="L13102" t="s">
        <v>5975</v>
      </c>
      <c r="M13102">
        <v>0</v>
      </c>
      <c r="N13102">
        <v>22</v>
      </c>
      <c r="O13102" t="s">
        <v>83</v>
      </c>
      <c r="P13102" t="s">
        <v>109</v>
      </c>
      <c r="Q13102" t="s">
        <v>109</v>
      </c>
      <c r="R13102">
        <v>133</v>
      </c>
      <c r="S13102" t="s">
        <v>163</v>
      </c>
      <c r="T13102">
        <v>0</v>
      </c>
      <c r="U13102">
        <v>0</v>
      </c>
      <c r="V13102">
        <v>0</v>
      </c>
      <c r="W13102">
        <v>0</v>
      </c>
      <c r="X13102">
        <v>0</v>
      </c>
      <c r="Y13102">
        <v>0</v>
      </c>
    </row>
    <row r="13103" spans="1:25">
      <c r="A13103" s="10">
        <v>45627</v>
      </c>
      <c r="B13103" t="s">
        <v>76</v>
      </c>
      <c r="C13103" t="s">
        <v>4256</v>
      </c>
      <c r="D13103" t="s">
        <v>4256</v>
      </c>
      <c r="E13103">
        <v>86</v>
      </c>
      <c r="F13103" t="s">
        <v>5901</v>
      </c>
      <c r="G13103">
        <v>322</v>
      </c>
      <c r="H13103" t="s">
        <v>5952</v>
      </c>
      <c r="I13103">
        <v>398</v>
      </c>
      <c r="J13103" t="s">
        <v>5953</v>
      </c>
      <c r="K13103">
        <v>108355</v>
      </c>
      <c r="L13103" t="s">
        <v>5975</v>
      </c>
      <c r="M13103">
        <v>0</v>
      </c>
      <c r="N13103">
        <v>22</v>
      </c>
      <c r="O13103" t="s">
        <v>83</v>
      </c>
      <c r="P13103" t="s">
        <v>91</v>
      </c>
      <c r="Q13103" t="s">
        <v>125</v>
      </c>
      <c r="R13103">
        <v>428</v>
      </c>
      <c r="S13103" t="s">
        <v>232</v>
      </c>
      <c r="T13103">
        <v>6</v>
      </c>
      <c r="U13103">
        <v>0.1</v>
      </c>
      <c r="V13103">
        <v>1056</v>
      </c>
      <c r="W13103">
        <v>6</v>
      </c>
      <c r="X13103">
        <v>0.1</v>
      </c>
      <c r="Y13103">
        <v>1056</v>
      </c>
    </row>
    <row r="13104" spans="1:25">
      <c r="A13104" s="10">
        <v>45627</v>
      </c>
      <c r="B13104" t="s">
        <v>76</v>
      </c>
      <c r="C13104" t="s">
        <v>4256</v>
      </c>
      <c r="D13104" t="s">
        <v>4256</v>
      </c>
      <c r="E13104">
        <v>86</v>
      </c>
      <c r="F13104" t="s">
        <v>5901</v>
      </c>
      <c r="G13104">
        <v>322</v>
      </c>
      <c r="H13104" t="s">
        <v>5952</v>
      </c>
      <c r="I13104">
        <v>398</v>
      </c>
      <c r="J13104" t="s">
        <v>5953</v>
      </c>
      <c r="K13104">
        <v>108355</v>
      </c>
      <c r="L13104" t="s">
        <v>5975</v>
      </c>
      <c r="M13104">
        <v>0</v>
      </c>
      <c r="N13104">
        <v>22</v>
      </c>
      <c r="O13104" t="s">
        <v>83</v>
      </c>
      <c r="P13104" t="s">
        <v>91</v>
      </c>
      <c r="Q13104" t="s">
        <v>125</v>
      </c>
      <c r="R13104">
        <v>427</v>
      </c>
      <c r="S13104" t="s">
        <v>797</v>
      </c>
      <c r="T13104">
        <v>24</v>
      </c>
      <c r="U13104">
        <v>1</v>
      </c>
      <c r="V13104">
        <v>9960</v>
      </c>
      <c r="W13104">
        <v>24</v>
      </c>
      <c r="X13104">
        <v>1</v>
      </c>
      <c r="Y13104">
        <v>9960</v>
      </c>
    </row>
    <row r="13105" spans="1:25">
      <c r="A13105" s="10">
        <v>45627</v>
      </c>
      <c r="B13105" t="s">
        <v>76</v>
      </c>
      <c r="C13105" t="s">
        <v>4256</v>
      </c>
      <c r="D13105" t="s">
        <v>4256</v>
      </c>
      <c r="E13105">
        <v>86</v>
      </c>
      <c r="F13105" t="s">
        <v>5901</v>
      </c>
      <c r="G13105">
        <v>322</v>
      </c>
      <c r="H13105" t="s">
        <v>5952</v>
      </c>
      <c r="I13105">
        <v>398</v>
      </c>
      <c r="J13105" t="s">
        <v>5953</v>
      </c>
      <c r="K13105">
        <v>107085</v>
      </c>
      <c r="L13105" t="s">
        <v>5976</v>
      </c>
      <c r="M13105">
        <v>0</v>
      </c>
      <c r="N13105">
        <v>22</v>
      </c>
      <c r="O13105" t="s">
        <v>83</v>
      </c>
      <c r="P13105" t="s">
        <v>91</v>
      </c>
      <c r="Q13105" t="s">
        <v>125</v>
      </c>
      <c r="R13105">
        <v>428</v>
      </c>
      <c r="S13105" t="s">
        <v>232</v>
      </c>
      <c r="T13105">
        <v>3</v>
      </c>
      <c r="U13105">
        <v>0.05</v>
      </c>
      <c r="V13105">
        <v>528</v>
      </c>
      <c r="W13105">
        <v>3</v>
      </c>
      <c r="X13105">
        <v>0.05</v>
      </c>
      <c r="Y13105">
        <v>528</v>
      </c>
    </row>
    <row r="13106" spans="1:25">
      <c r="A13106" s="10">
        <v>45627</v>
      </c>
      <c r="B13106" t="s">
        <v>76</v>
      </c>
      <c r="C13106" t="s">
        <v>4256</v>
      </c>
      <c r="D13106" t="s">
        <v>4256</v>
      </c>
      <c r="E13106">
        <v>86</v>
      </c>
      <c r="F13106" t="s">
        <v>5901</v>
      </c>
      <c r="G13106">
        <v>322</v>
      </c>
      <c r="H13106" t="s">
        <v>5952</v>
      </c>
      <c r="I13106">
        <v>398</v>
      </c>
      <c r="J13106" t="s">
        <v>5953</v>
      </c>
      <c r="K13106">
        <v>107085</v>
      </c>
      <c r="L13106" t="s">
        <v>5976</v>
      </c>
      <c r="M13106">
        <v>0</v>
      </c>
      <c r="N13106">
        <v>22</v>
      </c>
      <c r="O13106" t="s">
        <v>83</v>
      </c>
      <c r="P13106" t="s">
        <v>91</v>
      </c>
      <c r="Q13106" t="s">
        <v>125</v>
      </c>
      <c r="R13106">
        <v>427</v>
      </c>
      <c r="S13106" t="s">
        <v>797</v>
      </c>
      <c r="T13106">
        <v>1</v>
      </c>
      <c r="U13106">
        <v>4.1666666999999998E-2</v>
      </c>
      <c r="V13106">
        <v>415</v>
      </c>
      <c r="W13106">
        <v>1</v>
      </c>
      <c r="X13106">
        <v>4.1666666999999998E-2</v>
      </c>
      <c r="Y13106">
        <v>415</v>
      </c>
    </row>
    <row r="13107" spans="1:25">
      <c r="A13107" s="10">
        <v>45627</v>
      </c>
      <c r="B13107" t="s">
        <v>76</v>
      </c>
      <c r="C13107" t="s">
        <v>4256</v>
      </c>
      <c r="D13107" t="s">
        <v>4256</v>
      </c>
      <c r="E13107">
        <v>86</v>
      </c>
      <c r="F13107" t="s">
        <v>5901</v>
      </c>
      <c r="G13107">
        <v>322</v>
      </c>
      <c r="H13107" t="s">
        <v>5952</v>
      </c>
      <c r="I13107">
        <v>398</v>
      </c>
      <c r="J13107" t="s">
        <v>5953</v>
      </c>
      <c r="K13107">
        <v>222138</v>
      </c>
      <c r="L13107" t="s">
        <v>5977</v>
      </c>
      <c r="M13107">
        <v>1</v>
      </c>
      <c r="N13107">
        <v>22</v>
      </c>
      <c r="O13107" t="s">
        <v>83</v>
      </c>
      <c r="P13107" t="s">
        <v>109</v>
      </c>
      <c r="Q13107" t="s">
        <v>109</v>
      </c>
      <c r="R13107">
        <v>133</v>
      </c>
      <c r="S13107" t="s">
        <v>163</v>
      </c>
      <c r="T13107">
        <v>0</v>
      </c>
      <c r="U13107">
        <v>0</v>
      </c>
      <c r="V13107">
        <v>0</v>
      </c>
      <c r="W13107">
        <v>0</v>
      </c>
      <c r="X13107">
        <v>0</v>
      </c>
      <c r="Y13107">
        <v>0</v>
      </c>
    </row>
    <row r="13108" spans="1:25">
      <c r="A13108" s="10">
        <v>45627</v>
      </c>
      <c r="B13108" t="s">
        <v>76</v>
      </c>
      <c r="C13108" t="s">
        <v>4256</v>
      </c>
      <c r="D13108" t="s">
        <v>4256</v>
      </c>
      <c r="E13108">
        <v>86</v>
      </c>
      <c r="F13108" t="s">
        <v>5901</v>
      </c>
      <c r="G13108">
        <v>322</v>
      </c>
      <c r="H13108" t="s">
        <v>5952</v>
      </c>
      <c r="I13108">
        <v>398</v>
      </c>
      <c r="J13108" t="s">
        <v>5953</v>
      </c>
      <c r="K13108">
        <v>222138</v>
      </c>
      <c r="L13108" t="s">
        <v>5977</v>
      </c>
      <c r="M13108">
        <v>1</v>
      </c>
      <c r="N13108">
        <v>22</v>
      </c>
      <c r="O13108" t="s">
        <v>83</v>
      </c>
      <c r="P13108" t="s">
        <v>91</v>
      </c>
      <c r="Q13108" t="s">
        <v>125</v>
      </c>
      <c r="R13108">
        <v>428</v>
      </c>
      <c r="S13108" t="s">
        <v>232</v>
      </c>
      <c r="T13108">
        <v>6</v>
      </c>
      <c r="U13108">
        <v>0.1</v>
      </c>
      <c r="V13108">
        <v>1056</v>
      </c>
      <c r="W13108">
        <v>6</v>
      </c>
      <c r="X13108">
        <v>0.1</v>
      </c>
      <c r="Y13108">
        <v>1056</v>
      </c>
    </row>
    <row r="13109" spans="1:25">
      <c r="A13109" s="10">
        <v>45627</v>
      </c>
      <c r="B13109" t="s">
        <v>76</v>
      </c>
      <c r="C13109" t="s">
        <v>4256</v>
      </c>
      <c r="D13109" t="s">
        <v>4256</v>
      </c>
      <c r="E13109">
        <v>86</v>
      </c>
      <c r="F13109" t="s">
        <v>5901</v>
      </c>
      <c r="G13109">
        <v>322</v>
      </c>
      <c r="H13109" t="s">
        <v>5952</v>
      </c>
      <c r="I13109">
        <v>398</v>
      </c>
      <c r="J13109" t="s">
        <v>5953</v>
      </c>
      <c r="K13109">
        <v>222138</v>
      </c>
      <c r="L13109" t="s">
        <v>5977</v>
      </c>
      <c r="M13109">
        <v>1</v>
      </c>
      <c r="N13109">
        <v>22</v>
      </c>
      <c r="O13109" t="s">
        <v>83</v>
      </c>
      <c r="P13109" t="s">
        <v>91</v>
      </c>
      <c r="Q13109" t="s">
        <v>125</v>
      </c>
      <c r="R13109">
        <v>427</v>
      </c>
      <c r="S13109" t="s">
        <v>797</v>
      </c>
      <c r="T13109">
        <v>22</v>
      </c>
      <c r="U13109">
        <v>0.91666666699999999</v>
      </c>
      <c r="V13109">
        <v>9130</v>
      </c>
      <c r="W13109">
        <v>22</v>
      </c>
      <c r="X13109">
        <v>0.91666666699999999</v>
      </c>
      <c r="Y13109">
        <v>9130</v>
      </c>
    </row>
    <row r="13110" spans="1:25">
      <c r="A13110" s="10">
        <v>45627</v>
      </c>
      <c r="B13110" t="s">
        <v>76</v>
      </c>
      <c r="C13110" t="s">
        <v>4256</v>
      </c>
      <c r="D13110" t="s">
        <v>4256</v>
      </c>
      <c r="E13110">
        <v>86</v>
      </c>
      <c r="F13110" t="s">
        <v>5901</v>
      </c>
      <c r="G13110">
        <v>322</v>
      </c>
      <c r="H13110" t="s">
        <v>5952</v>
      </c>
      <c r="I13110">
        <v>398</v>
      </c>
      <c r="J13110" t="s">
        <v>5953</v>
      </c>
      <c r="K13110">
        <v>193939</v>
      </c>
      <c r="L13110" t="s">
        <v>5978</v>
      </c>
      <c r="M13110">
        <v>0</v>
      </c>
      <c r="N13110">
        <v>4</v>
      </c>
      <c r="O13110" t="s">
        <v>83</v>
      </c>
      <c r="P13110" t="s">
        <v>109</v>
      </c>
      <c r="Q13110" t="s">
        <v>109</v>
      </c>
      <c r="R13110">
        <v>133</v>
      </c>
      <c r="S13110" t="s">
        <v>163</v>
      </c>
      <c r="T13110">
        <v>0</v>
      </c>
      <c r="U13110">
        <v>0</v>
      </c>
      <c r="V13110">
        <v>0</v>
      </c>
      <c r="W13110">
        <v>0</v>
      </c>
      <c r="X13110">
        <v>0</v>
      </c>
      <c r="Y13110">
        <v>0</v>
      </c>
    </row>
    <row r="13111" spans="1:25">
      <c r="A13111" s="10">
        <v>45627</v>
      </c>
      <c r="B13111" t="s">
        <v>76</v>
      </c>
      <c r="C13111" t="s">
        <v>4256</v>
      </c>
      <c r="D13111" t="s">
        <v>4256</v>
      </c>
      <c r="E13111">
        <v>86</v>
      </c>
      <c r="F13111" t="s">
        <v>5901</v>
      </c>
      <c r="G13111">
        <v>322</v>
      </c>
      <c r="H13111" t="s">
        <v>5952</v>
      </c>
      <c r="I13111">
        <v>398</v>
      </c>
      <c r="J13111" t="s">
        <v>5953</v>
      </c>
      <c r="K13111">
        <v>193939</v>
      </c>
      <c r="L13111" t="s">
        <v>5978</v>
      </c>
      <c r="M13111">
        <v>0</v>
      </c>
      <c r="N13111">
        <v>4</v>
      </c>
      <c r="O13111" t="s">
        <v>83</v>
      </c>
      <c r="P13111" t="s">
        <v>91</v>
      </c>
      <c r="Q13111" t="s">
        <v>125</v>
      </c>
      <c r="R13111">
        <v>429</v>
      </c>
      <c r="S13111" t="s">
        <v>281</v>
      </c>
      <c r="T13111">
        <v>8</v>
      </c>
      <c r="U13111">
        <v>6.6666666999999999E-2</v>
      </c>
      <c r="V13111">
        <v>720</v>
      </c>
      <c r="W13111">
        <v>8</v>
      </c>
      <c r="X13111">
        <v>6.6666666999999999E-2</v>
      </c>
      <c r="Y13111">
        <v>720</v>
      </c>
    </row>
    <row r="13112" spans="1:25">
      <c r="A13112" s="10">
        <v>45627</v>
      </c>
      <c r="B13112" t="s">
        <v>76</v>
      </c>
      <c r="C13112" t="s">
        <v>4256</v>
      </c>
      <c r="D13112" t="s">
        <v>4256</v>
      </c>
      <c r="E13112">
        <v>86</v>
      </c>
      <c r="F13112" t="s">
        <v>5901</v>
      </c>
      <c r="G13112">
        <v>322</v>
      </c>
      <c r="H13112" t="s">
        <v>5952</v>
      </c>
      <c r="I13112">
        <v>398</v>
      </c>
      <c r="J13112" t="s">
        <v>5953</v>
      </c>
      <c r="K13112">
        <v>193939</v>
      </c>
      <c r="L13112" t="s">
        <v>5978</v>
      </c>
      <c r="M13112">
        <v>0</v>
      </c>
      <c r="N13112">
        <v>4</v>
      </c>
      <c r="O13112" t="s">
        <v>83</v>
      </c>
      <c r="P13112" t="s">
        <v>91</v>
      </c>
      <c r="Q13112" t="s">
        <v>125</v>
      </c>
      <c r="R13112">
        <v>428</v>
      </c>
      <c r="S13112" t="s">
        <v>232</v>
      </c>
      <c r="T13112">
        <v>12</v>
      </c>
      <c r="U13112">
        <v>0.2</v>
      </c>
      <c r="V13112">
        <v>2112</v>
      </c>
      <c r="W13112">
        <v>12</v>
      </c>
      <c r="X13112">
        <v>0.2</v>
      </c>
      <c r="Y13112">
        <v>2112</v>
      </c>
    </row>
    <row r="13113" spans="1:25">
      <c r="A13113" s="10">
        <v>45627</v>
      </c>
      <c r="B13113" t="s">
        <v>76</v>
      </c>
      <c r="C13113" t="s">
        <v>4256</v>
      </c>
      <c r="D13113" t="s">
        <v>4256</v>
      </c>
      <c r="E13113">
        <v>86</v>
      </c>
      <c r="F13113" t="s">
        <v>5901</v>
      </c>
      <c r="G13113">
        <v>322</v>
      </c>
      <c r="H13113" t="s">
        <v>5952</v>
      </c>
      <c r="I13113">
        <v>398</v>
      </c>
      <c r="J13113" t="s">
        <v>5953</v>
      </c>
      <c r="K13113">
        <v>193939</v>
      </c>
      <c r="L13113" t="s">
        <v>5978</v>
      </c>
      <c r="M13113">
        <v>0</v>
      </c>
      <c r="N13113">
        <v>4</v>
      </c>
      <c r="O13113" t="s">
        <v>83</v>
      </c>
      <c r="P13113" t="s">
        <v>91</v>
      </c>
      <c r="Q13113" t="s">
        <v>125</v>
      </c>
      <c r="R13113">
        <v>427</v>
      </c>
      <c r="S13113" t="s">
        <v>797</v>
      </c>
      <c r="T13113">
        <v>24</v>
      </c>
      <c r="U13113">
        <v>1</v>
      </c>
      <c r="V13113">
        <v>9960</v>
      </c>
      <c r="W13113">
        <v>20</v>
      </c>
      <c r="X13113">
        <v>0.83333333300000001</v>
      </c>
      <c r="Y13113">
        <v>8300</v>
      </c>
    </row>
    <row r="13114" spans="1:25">
      <c r="A13114" s="10">
        <v>45627</v>
      </c>
      <c r="B13114" t="s">
        <v>76</v>
      </c>
      <c r="C13114" t="s">
        <v>4256</v>
      </c>
      <c r="D13114" t="s">
        <v>4256</v>
      </c>
      <c r="E13114">
        <v>86</v>
      </c>
      <c r="F13114" t="s">
        <v>5901</v>
      </c>
      <c r="G13114">
        <v>322</v>
      </c>
      <c r="H13114" t="s">
        <v>5952</v>
      </c>
      <c r="I13114">
        <v>398</v>
      </c>
      <c r="J13114" t="s">
        <v>5953</v>
      </c>
      <c r="K13114">
        <v>104392</v>
      </c>
      <c r="L13114" t="s">
        <v>5979</v>
      </c>
      <c r="M13114">
        <v>0</v>
      </c>
      <c r="N13114">
        <v>22</v>
      </c>
      <c r="O13114" t="s">
        <v>83</v>
      </c>
      <c r="P13114" t="s">
        <v>91</v>
      </c>
      <c r="Q13114" t="s">
        <v>125</v>
      </c>
      <c r="R13114">
        <v>428</v>
      </c>
      <c r="S13114" t="s">
        <v>232</v>
      </c>
      <c r="T13114">
        <v>3</v>
      </c>
      <c r="U13114">
        <v>0.05</v>
      </c>
      <c r="V13114">
        <v>528</v>
      </c>
      <c r="W13114">
        <v>2</v>
      </c>
      <c r="X13114">
        <v>3.3333333E-2</v>
      </c>
      <c r="Y13114">
        <v>352</v>
      </c>
    </row>
    <row r="13115" spans="1:25">
      <c r="A13115" s="10">
        <v>45627</v>
      </c>
      <c r="B13115" t="s">
        <v>76</v>
      </c>
      <c r="C13115" t="s">
        <v>4256</v>
      </c>
      <c r="D13115" t="s">
        <v>4256</v>
      </c>
      <c r="E13115">
        <v>86</v>
      </c>
      <c r="F13115" t="s">
        <v>5901</v>
      </c>
      <c r="G13115">
        <v>322</v>
      </c>
      <c r="H13115" t="s">
        <v>5952</v>
      </c>
      <c r="I13115">
        <v>398</v>
      </c>
      <c r="J13115" t="s">
        <v>5953</v>
      </c>
      <c r="K13115">
        <v>104392</v>
      </c>
      <c r="L13115" t="s">
        <v>5979</v>
      </c>
      <c r="M13115">
        <v>0</v>
      </c>
      <c r="N13115">
        <v>22</v>
      </c>
      <c r="O13115" t="s">
        <v>83</v>
      </c>
      <c r="P13115" t="s">
        <v>91</v>
      </c>
      <c r="Q13115" t="s">
        <v>125</v>
      </c>
      <c r="R13115">
        <v>427</v>
      </c>
      <c r="S13115" t="s">
        <v>797</v>
      </c>
      <c r="T13115">
        <v>2</v>
      </c>
      <c r="U13115">
        <v>8.3333332999999996E-2</v>
      </c>
      <c r="V13115">
        <v>830</v>
      </c>
      <c r="W13115">
        <v>2</v>
      </c>
      <c r="X13115">
        <v>8.3333332999999996E-2</v>
      </c>
      <c r="Y13115">
        <v>830</v>
      </c>
    </row>
    <row r="13116" spans="1:25">
      <c r="A13116" s="10">
        <v>45627</v>
      </c>
      <c r="B13116" t="s">
        <v>76</v>
      </c>
      <c r="C13116" t="s">
        <v>4256</v>
      </c>
      <c r="D13116" t="s">
        <v>4256</v>
      </c>
      <c r="E13116">
        <v>86</v>
      </c>
      <c r="F13116" t="s">
        <v>5901</v>
      </c>
      <c r="G13116">
        <v>322</v>
      </c>
      <c r="H13116" t="s">
        <v>5952</v>
      </c>
      <c r="I13116">
        <v>398</v>
      </c>
      <c r="J13116" t="s">
        <v>5953</v>
      </c>
      <c r="K13116">
        <v>15971</v>
      </c>
      <c r="L13116" t="s">
        <v>5980</v>
      </c>
      <c r="M13116">
        <v>1</v>
      </c>
      <c r="N13116">
        <v>25</v>
      </c>
      <c r="O13116" t="s">
        <v>83</v>
      </c>
      <c r="P13116" t="s">
        <v>109</v>
      </c>
      <c r="Q13116" t="s">
        <v>109</v>
      </c>
      <c r="R13116">
        <v>133</v>
      </c>
      <c r="S13116" t="s">
        <v>163</v>
      </c>
      <c r="T13116">
        <v>0</v>
      </c>
      <c r="U13116">
        <v>0</v>
      </c>
      <c r="V13116">
        <v>0</v>
      </c>
      <c r="W13116">
        <v>0</v>
      </c>
      <c r="X13116">
        <v>0</v>
      </c>
      <c r="Y13116">
        <v>0</v>
      </c>
    </row>
    <row r="13117" spans="1:25">
      <c r="A13117" s="10">
        <v>45627</v>
      </c>
      <c r="B13117" t="s">
        <v>76</v>
      </c>
      <c r="C13117" t="s">
        <v>4256</v>
      </c>
      <c r="D13117" t="s">
        <v>4256</v>
      </c>
      <c r="E13117">
        <v>86</v>
      </c>
      <c r="F13117" t="s">
        <v>5901</v>
      </c>
      <c r="G13117">
        <v>322</v>
      </c>
      <c r="H13117" t="s">
        <v>5952</v>
      </c>
      <c r="I13117">
        <v>398</v>
      </c>
      <c r="J13117" t="s">
        <v>5953</v>
      </c>
      <c r="K13117">
        <v>15971</v>
      </c>
      <c r="L13117" t="s">
        <v>5980</v>
      </c>
      <c r="M13117">
        <v>1</v>
      </c>
      <c r="N13117">
        <v>25</v>
      </c>
      <c r="O13117" t="s">
        <v>83</v>
      </c>
      <c r="P13117" t="s">
        <v>91</v>
      </c>
      <c r="Q13117" t="s">
        <v>125</v>
      </c>
      <c r="R13117">
        <v>427</v>
      </c>
      <c r="S13117" t="s">
        <v>797</v>
      </c>
      <c r="T13117">
        <v>48</v>
      </c>
      <c r="U13117">
        <v>2</v>
      </c>
      <c r="V13117">
        <v>19920</v>
      </c>
      <c r="W13117">
        <v>48</v>
      </c>
      <c r="X13117">
        <v>2</v>
      </c>
      <c r="Y13117">
        <v>19920</v>
      </c>
    </row>
    <row r="13118" spans="1:25">
      <c r="A13118" s="10">
        <v>45627</v>
      </c>
      <c r="B13118" t="s">
        <v>76</v>
      </c>
      <c r="C13118" t="s">
        <v>4256</v>
      </c>
      <c r="D13118" t="s">
        <v>4256</v>
      </c>
      <c r="E13118">
        <v>86</v>
      </c>
      <c r="F13118" t="s">
        <v>5901</v>
      </c>
      <c r="G13118">
        <v>322</v>
      </c>
      <c r="H13118" t="s">
        <v>5952</v>
      </c>
      <c r="I13118">
        <v>398</v>
      </c>
      <c r="J13118" t="s">
        <v>5953</v>
      </c>
      <c r="K13118">
        <v>16098</v>
      </c>
      <c r="L13118" t="s">
        <v>5981</v>
      </c>
      <c r="M13118">
        <v>1</v>
      </c>
      <c r="N13118">
        <v>21</v>
      </c>
      <c r="O13118" t="s">
        <v>83</v>
      </c>
      <c r="P13118" t="s">
        <v>91</v>
      </c>
      <c r="Q13118" t="s">
        <v>125</v>
      </c>
      <c r="R13118">
        <v>429</v>
      </c>
      <c r="S13118" t="s">
        <v>281</v>
      </c>
      <c r="T13118">
        <v>8</v>
      </c>
      <c r="U13118">
        <v>6.6666666999999999E-2</v>
      </c>
      <c r="V13118">
        <v>720</v>
      </c>
      <c r="W13118">
        <v>4</v>
      </c>
      <c r="X13118">
        <v>3.3333333E-2</v>
      </c>
      <c r="Y13118">
        <v>360</v>
      </c>
    </row>
    <row r="13119" spans="1:25">
      <c r="A13119" s="10">
        <v>45627</v>
      </c>
      <c r="B13119" t="s">
        <v>76</v>
      </c>
      <c r="C13119" t="s">
        <v>4256</v>
      </c>
      <c r="D13119" t="s">
        <v>4256</v>
      </c>
      <c r="E13119">
        <v>86</v>
      </c>
      <c r="F13119" t="s">
        <v>5901</v>
      </c>
      <c r="G13119">
        <v>322</v>
      </c>
      <c r="H13119" t="s">
        <v>5952</v>
      </c>
      <c r="I13119">
        <v>398</v>
      </c>
      <c r="J13119" t="s">
        <v>5953</v>
      </c>
      <c r="K13119">
        <v>16098</v>
      </c>
      <c r="L13119" t="s">
        <v>5981</v>
      </c>
      <c r="M13119">
        <v>1</v>
      </c>
      <c r="N13119">
        <v>21</v>
      </c>
      <c r="O13119" t="s">
        <v>83</v>
      </c>
      <c r="P13119" t="s">
        <v>91</v>
      </c>
      <c r="Q13119" t="s">
        <v>125</v>
      </c>
      <c r="R13119">
        <v>428</v>
      </c>
      <c r="S13119" t="s">
        <v>232</v>
      </c>
      <c r="T13119">
        <v>3</v>
      </c>
      <c r="U13119">
        <v>0.05</v>
      </c>
      <c r="V13119">
        <v>528</v>
      </c>
      <c r="W13119">
        <v>2</v>
      </c>
      <c r="X13119">
        <v>3.3333333E-2</v>
      </c>
      <c r="Y13119">
        <v>352</v>
      </c>
    </row>
    <row r="13120" spans="1:25">
      <c r="A13120" s="10">
        <v>45627</v>
      </c>
      <c r="B13120" t="s">
        <v>76</v>
      </c>
      <c r="C13120" t="s">
        <v>4256</v>
      </c>
      <c r="D13120" t="s">
        <v>4256</v>
      </c>
      <c r="E13120">
        <v>86</v>
      </c>
      <c r="F13120" t="s">
        <v>5901</v>
      </c>
      <c r="G13120">
        <v>322</v>
      </c>
      <c r="H13120" t="s">
        <v>5952</v>
      </c>
      <c r="I13120">
        <v>398</v>
      </c>
      <c r="J13120" t="s">
        <v>5953</v>
      </c>
      <c r="K13120">
        <v>16098</v>
      </c>
      <c r="L13120" t="s">
        <v>5981</v>
      </c>
      <c r="M13120">
        <v>1</v>
      </c>
      <c r="N13120">
        <v>21</v>
      </c>
      <c r="O13120" t="s">
        <v>83</v>
      </c>
      <c r="P13120" t="s">
        <v>91</v>
      </c>
      <c r="Q13120" t="s">
        <v>125</v>
      </c>
      <c r="R13120">
        <v>427</v>
      </c>
      <c r="S13120" t="s">
        <v>797</v>
      </c>
      <c r="T13120">
        <v>3</v>
      </c>
      <c r="U13120">
        <v>0.125</v>
      </c>
      <c r="V13120">
        <v>1245</v>
      </c>
      <c r="W13120">
        <v>3</v>
      </c>
      <c r="X13120">
        <v>0.125</v>
      </c>
      <c r="Y13120">
        <v>1245</v>
      </c>
    </row>
    <row r="13121" spans="1:25">
      <c r="A13121" s="10">
        <v>45627</v>
      </c>
      <c r="B13121" t="s">
        <v>76</v>
      </c>
      <c r="C13121" t="s">
        <v>4256</v>
      </c>
      <c r="D13121" t="s">
        <v>4256</v>
      </c>
      <c r="E13121">
        <v>86</v>
      </c>
      <c r="F13121" t="s">
        <v>5901</v>
      </c>
      <c r="G13121">
        <v>322</v>
      </c>
      <c r="H13121" t="s">
        <v>5952</v>
      </c>
      <c r="I13121">
        <v>398</v>
      </c>
      <c r="J13121" t="s">
        <v>5953</v>
      </c>
      <c r="K13121">
        <v>176081</v>
      </c>
      <c r="L13121" t="s">
        <v>5982</v>
      </c>
      <c r="M13121">
        <v>0</v>
      </c>
      <c r="N13121">
        <v>22</v>
      </c>
      <c r="O13121" t="s">
        <v>83</v>
      </c>
      <c r="P13121" t="s">
        <v>91</v>
      </c>
      <c r="Q13121" t="s">
        <v>125</v>
      </c>
      <c r="R13121">
        <v>427</v>
      </c>
      <c r="S13121" t="s">
        <v>797</v>
      </c>
      <c r="T13121">
        <v>3</v>
      </c>
      <c r="U13121">
        <v>0.125</v>
      </c>
      <c r="V13121">
        <v>1245</v>
      </c>
      <c r="W13121">
        <v>3</v>
      </c>
      <c r="X13121">
        <v>0.125</v>
      </c>
      <c r="Y13121">
        <v>1245</v>
      </c>
    </row>
    <row r="13122" spans="1:25">
      <c r="A13122" s="10">
        <v>45627</v>
      </c>
      <c r="B13122" t="s">
        <v>76</v>
      </c>
      <c r="C13122" t="s">
        <v>4256</v>
      </c>
      <c r="D13122" t="s">
        <v>4256</v>
      </c>
      <c r="E13122">
        <v>86</v>
      </c>
      <c r="F13122" t="s">
        <v>5901</v>
      </c>
      <c r="G13122">
        <v>322</v>
      </c>
      <c r="H13122" t="s">
        <v>5952</v>
      </c>
      <c r="I13122">
        <v>398</v>
      </c>
      <c r="J13122" t="s">
        <v>5953</v>
      </c>
      <c r="K13122">
        <v>194732</v>
      </c>
      <c r="L13122" t="s">
        <v>5983</v>
      </c>
      <c r="M13122">
        <v>0</v>
      </c>
      <c r="N13122">
        <v>21</v>
      </c>
      <c r="O13122" t="s">
        <v>83</v>
      </c>
      <c r="P13122" t="s">
        <v>91</v>
      </c>
      <c r="Q13122" t="s">
        <v>125</v>
      </c>
      <c r="R13122">
        <v>428</v>
      </c>
      <c r="S13122" t="s">
        <v>232</v>
      </c>
      <c r="T13122">
        <v>6</v>
      </c>
      <c r="U13122">
        <v>0.1</v>
      </c>
      <c r="V13122">
        <v>1056</v>
      </c>
      <c r="W13122">
        <v>6</v>
      </c>
      <c r="X13122">
        <v>0.1</v>
      </c>
      <c r="Y13122">
        <v>1056</v>
      </c>
    </row>
    <row r="13123" spans="1:25">
      <c r="A13123" s="10">
        <v>45627</v>
      </c>
      <c r="B13123" t="s">
        <v>76</v>
      </c>
      <c r="C13123" t="s">
        <v>4256</v>
      </c>
      <c r="D13123" t="s">
        <v>4256</v>
      </c>
      <c r="E13123">
        <v>86</v>
      </c>
      <c r="F13123" t="s">
        <v>5901</v>
      </c>
      <c r="G13123">
        <v>322</v>
      </c>
      <c r="H13123" t="s">
        <v>5952</v>
      </c>
      <c r="I13123">
        <v>398</v>
      </c>
      <c r="J13123" t="s">
        <v>5953</v>
      </c>
      <c r="K13123">
        <v>194732</v>
      </c>
      <c r="L13123" t="s">
        <v>5983</v>
      </c>
      <c r="M13123">
        <v>0</v>
      </c>
      <c r="N13123">
        <v>21</v>
      </c>
      <c r="O13123" t="s">
        <v>83</v>
      </c>
      <c r="P13123" t="s">
        <v>91</v>
      </c>
      <c r="Q13123" t="s">
        <v>125</v>
      </c>
      <c r="R13123">
        <v>427</v>
      </c>
      <c r="S13123" t="s">
        <v>797</v>
      </c>
      <c r="T13123">
        <v>3</v>
      </c>
      <c r="U13123">
        <v>0.125</v>
      </c>
      <c r="V13123">
        <v>1245</v>
      </c>
      <c r="W13123">
        <v>3</v>
      </c>
      <c r="X13123">
        <v>0.125</v>
      </c>
      <c r="Y13123">
        <v>1245</v>
      </c>
    </row>
    <row r="13124" spans="1:25">
      <c r="A13124" s="10">
        <v>45627</v>
      </c>
      <c r="B13124" t="s">
        <v>76</v>
      </c>
      <c r="C13124" t="s">
        <v>4256</v>
      </c>
      <c r="D13124" t="s">
        <v>4256</v>
      </c>
      <c r="E13124">
        <v>86</v>
      </c>
      <c r="F13124" t="s">
        <v>5901</v>
      </c>
      <c r="G13124">
        <v>322</v>
      </c>
      <c r="H13124" t="s">
        <v>5952</v>
      </c>
      <c r="I13124">
        <v>398</v>
      </c>
      <c r="J13124" t="s">
        <v>5953</v>
      </c>
      <c r="K13124">
        <v>319245</v>
      </c>
      <c r="L13124" t="s">
        <v>5984</v>
      </c>
      <c r="M13124">
        <v>0</v>
      </c>
      <c r="N13124">
        <v>21</v>
      </c>
      <c r="O13124" t="s">
        <v>83</v>
      </c>
      <c r="P13124" t="s">
        <v>91</v>
      </c>
      <c r="Q13124" t="s">
        <v>125</v>
      </c>
      <c r="R13124">
        <v>429</v>
      </c>
      <c r="S13124" t="s">
        <v>281</v>
      </c>
      <c r="T13124">
        <v>4</v>
      </c>
      <c r="U13124">
        <v>3.3333333E-2</v>
      </c>
      <c r="V13124">
        <v>360</v>
      </c>
      <c r="W13124">
        <v>4</v>
      </c>
      <c r="X13124">
        <v>3.3333333E-2</v>
      </c>
      <c r="Y13124">
        <v>360</v>
      </c>
    </row>
    <row r="13125" spans="1:25">
      <c r="A13125" s="10">
        <v>45627</v>
      </c>
      <c r="B13125" t="s">
        <v>76</v>
      </c>
      <c r="C13125" t="s">
        <v>4256</v>
      </c>
      <c r="D13125" t="s">
        <v>4256</v>
      </c>
      <c r="E13125">
        <v>86</v>
      </c>
      <c r="F13125" t="s">
        <v>5901</v>
      </c>
      <c r="G13125">
        <v>322</v>
      </c>
      <c r="H13125" t="s">
        <v>5952</v>
      </c>
      <c r="I13125">
        <v>398</v>
      </c>
      <c r="J13125" t="s">
        <v>5953</v>
      </c>
      <c r="K13125">
        <v>319245</v>
      </c>
      <c r="L13125" t="s">
        <v>5984</v>
      </c>
      <c r="M13125">
        <v>0</v>
      </c>
      <c r="N13125">
        <v>21</v>
      </c>
      <c r="O13125" t="s">
        <v>83</v>
      </c>
      <c r="P13125" t="s">
        <v>91</v>
      </c>
      <c r="Q13125" t="s">
        <v>125</v>
      </c>
      <c r="R13125">
        <v>428</v>
      </c>
      <c r="S13125" t="s">
        <v>232</v>
      </c>
      <c r="T13125">
        <v>4</v>
      </c>
      <c r="U13125">
        <v>6.6666666999999999E-2</v>
      </c>
      <c r="V13125">
        <v>704</v>
      </c>
      <c r="W13125">
        <v>4</v>
      </c>
      <c r="X13125">
        <v>6.6666666999999999E-2</v>
      </c>
      <c r="Y13125">
        <v>704</v>
      </c>
    </row>
    <row r="13126" spans="1:25">
      <c r="A13126" s="10">
        <v>45627</v>
      </c>
      <c r="B13126" t="s">
        <v>76</v>
      </c>
      <c r="C13126" t="s">
        <v>4256</v>
      </c>
      <c r="D13126" t="s">
        <v>4256</v>
      </c>
      <c r="E13126">
        <v>86</v>
      </c>
      <c r="F13126" t="s">
        <v>5901</v>
      </c>
      <c r="G13126">
        <v>322</v>
      </c>
      <c r="H13126" t="s">
        <v>5952</v>
      </c>
      <c r="I13126">
        <v>398</v>
      </c>
      <c r="J13126" t="s">
        <v>5953</v>
      </c>
      <c r="K13126">
        <v>319245</v>
      </c>
      <c r="L13126" t="s">
        <v>5984</v>
      </c>
      <c r="M13126">
        <v>0</v>
      </c>
      <c r="N13126">
        <v>21</v>
      </c>
      <c r="O13126" t="s">
        <v>83</v>
      </c>
      <c r="P13126" t="s">
        <v>91</v>
      </c>
      <c r="Q13126" t="s">
        <v>125</v>
      </c>
      <c r="R13126">
        <v>427</v>
      </c>
      <c r="S13126" t="s">
        <v>797</v>
      </c>
      <c r="T13126">
        <v>4</v>
      </c>
      <c r="U13126">
        <v>0.16666666699999999</v>
      </c>
      <c r="V13126">
        <v>1660</v>
      </c>
      <c r="W13126">
        <v>3</v>
      </c>
      <c r="X13126">
        <v>0.125</v>
      </c>
      <c r="Y13126">
        <v>1245</v>
      </c>
    </row>
    <row r="13127" spans="1:25">
      <c r="A13127" s="10">
        <v>45627</v>
      </c>
      <c r="B13127" t="s">
        <v>76</v>
      </c>
      <c r="C13127" t="s">
        <v>4256</v>
      </c>
      <c r="D13127" t="s">
        <v>4256</v>
      </c>
      <c r="E13127">
        <v>86</v>
      </c>
      <c r="F13127" t="s">
        <v>5901</v>
      </c>
      <c r="G13127">
        <v>322</v>
      </c>
      <c r="H13127" t="s">
        <v>5952</v>
      </c>
      <c r="I13127">
        <v>398</v>
      </c>
      <c r="J13127" t="s">
        <v>5953</v>
      </c>
      <c r="K13127">
        <v>318626</v>
      </c>
      <c r="L13127" t="s">
        <v>5985</v>
      </c>
      <c r="M13127">
        <v>0</v>
      </c>
      <c r="N13127">
        <v>22</v>
      </c>
      <c r="O13127" t="s">
        <v>83</v>
      </c>
      <c r="P13127" t="s">
        <v>214</v>
      </c>
      <c r="Q13127" t="s">
        <v>2978</v>
      </c>
      <c r="R13127">
        <v>420</v>
      </c>
      <c r="S13127" t="s">
        <v>4557</v>
      </c>
      <c r="T13127">
        <v>6</v>
      </c>
      <c r="U13127">
        <v>0.05</v>
      </c>
      <c r="V13127">
        <v>534</v>
      </c>
      <c r="W13127">
        <v>6</v>
      </c>
      <c r="X13127">
        <v>0.05</v>
      </c>
      <c r="Y13127">
        <v>534</v>
      </c>
    </row>
    <row r="13128" spans="1:25">
      <c r="A13128" s="10">
        <v>45627</v>
      </c>
      <c r="B13128" t="s">
        <v>76</v>
      </c>
      <c r="C13128" t="s">
        <v>4256</v>
      </c>
      <c r="D13128" t="s">
        <v>4256</v>
      </c>
      <c r="E13128">
        <v>86</v>
      </c>
      <c r="F13128" t="s">
        <v>5901</v>
      </c>
      <c r="G13128">
        <v>322</v>
      </c>
      <c r="H13128" t="s">
        <v>5952</v>
      </c>
      <c r="I13128">
        <v>398</v>
      </c>
      <c r="J13128" t="s">
        <v>5953</v>
      </c>
      <c r="K13128">
        <v>318626</v>
      </c>
      <c r="L13128" t="s">
        <v>5985</v>
      </c>
      <c r="M13128">
        <v>0</v>
      </c>
      <c r="N13128">
        <v>22</v>
      </c>
      <c r="O13128" t="s">
        <v>83</v>
      </c>
      <c r="P13128" t="s">
        <v>91</v>
      </c>
      <c r="Q13128" t="s">
        <v>125</v>
      </c>
      <c r="R13128">
        <v>428</v>
      </c>
      <c r="S13128" t="s">
        <v>232</v>
      </c>
      <c r="T13128">
        <v>3</v>
      </c>
      <c r="U13128">
        <v>0.05</v>
      </c>
      <c r="V13128">
        <v>528</v>
      </c>
      <c r="W13128">
        <v>2</v>
      </c>
      <c r="X13128">
        <v>3.3333333E-2</v>
      </c>
      <c r="Y13128">
        <v>352</v>
      </c>
    </row>
    <row r="13129" spans="1:25">
      <c r="A13129" s="10">
        <v>45627</v>
      </c>
      <c r="B13129" t="s">
        <v>76</v>
      </c>
      <c r="C13129" t="s">
        <v>4256</v>
      </c>
      <c r="D13129" t="s">
        <v>4256</v>
      </c>
      <c r="E13129">
        <v>86</v>
      </c>
      <c r="F13129" t="s">
        <v>5901</v>
      </c>
      <c r="G13129">
        <v>322</v>
      </c>
      <c r="H13129" t="s">
        <v>5952</v>
      </c>
      <c r="I13129">
        <v>398</v>
      </c>
      <c r="J13129" t="s">
        <v>5953</v>
      </c>
      <c r="K13129">
        <v>318626</v>
      </c>
      <c r="L13129" t="s">
        <v>5985</v>
      </c>
      <c r="M13129">
        <v>0</v>
      </c>
      <c r="N13129">
        <v>22</v>
      </c>
      <c r="O13129" t="s">
        <v>83</v>
      </c>
      <c r="P13129" t="s">
        <v>130</v>
      </c>
      <c r="Q13129" t="s">
        <v>188</v>
      </c>
      <c r="R13129">
        <v>405</v>
      </c>
      <c r="S13129" t="s">
        <v>219</v>
      </c>
      <c r="T13129">
        <v>6</v>
      </c>
      <c r="U13129">
        <v>0.5</v>
      </c>
      <c r="V13129">
        <v>876</v>
      </c>
      <c r="W13129">
        <v>4</v>
      </c>
      <c r="X13129">
        <v>0.33333333300000001</v>
      </c>
      <c r="Y13129">
        <v>584</v>
      </c>
    </row>
    <row r="13130" spans="1:25">
      <c r="A13130" s="10">
        <v>45627</v>
      </c>
      <c r="B13130" t="s">
        <v>76</v>
      </c>
      <c r="C13130" t="s">
        <v>4256</v>
      </c>
      <c r="D13130" t="s">
        <v>4256</v>
      </c>
      <c r="E13130">
        <v>86</v>
      </c>
      <c r="F13130" t="s">
        <v>5901</v>
      </c>
      <c r="G13130">
        <v>322</v>
      </c>
      <c r="H13130" t="s">
        <v>5952</v>
      </c>
      <c r="I13130">
        <v>398</v>
      </c>
      <c r="J13130" t="s">
        <v>5953</v>
      </c>
      <c r="K13130">
        <v>318626</v>
      </c>
      <c r="L13130" t="s">
        <v>5985</v>
      </c>
      <c r="M13130">
        <v>0</v>
      </c>
      <c r="N13130">
        <v>22</v>
      </c>
      <c r="O13130" t="s">
        <v>83</v>
      </c>
      <c r="P13130" t="s">
        <v>288</v>
      </c>
      <c r="Q13130" t="s">
        <v>1073</v>
      </c>
      <c r="R13130">
        <v>294</v>
      </c>
      <c r="S13130" t="s">
        <v>2062</v>
      </c>
      <c r="T13130">
        <v>6</v>
      </c>
      <c r="U13130">
        <v>0.25</v>
      </c>
      <c r="V13130">
        <v>366</v>
      </c>
      <c r="W13130">
        <v>6</v>
      </c>
      <c r="X13130">
        <v>0.25</v>
      </c>
      <c r="Y13130">
        <v>366</v>
      </c>
    </row>
    <row r="13131" spans="1:25">
      <c r="A13131" s="10">
        <v>45627</v>
      </c>
      <c r="B13131" t="s">
        <v>76</v>
      </c>
      <c r="C13131" t="s">
        <v>4256</v>
      </c>
      <c r="D13131" t="s">
        <v>4256</v>
      </c>
      <c r="E13131">
        <v>86</v>
      </c>
      <c r="F13131" t="s">
        <v>5901</v>
      </c>
      <c r="G13131">
        <v>322</v>
      </c>
      <c r="H13131" t="s">
        <v>5952</v>
      </c>
      <c r="I13131">
        <v>398</v>
      </c>
      <c r="J13131" t="s">
        <v>5953</v>
      </c>
      <c r="K13131">
        <v>318626</v>
      </c>
      <c r="L13131" t="s">
        <v>5985</v>
      </c>
      <c r="M13131">
        <v>0</v>
      </c>
      <c r="N13131">
        <v>22</v>
      </c>
      <c r="O13131" t="s">
        <v>83</v>
      </c>
      <c r="P13131" t="s">
        <v>288</v>
      </c>
      <c r="Q13131" t="s">
        <v>696</v>
      </c>
      <c r="R13131">
        <v>253</v>
      </c>
      <c r="S13131" t="s">
        <v>697</v>
      </c>
      <c r="T13131">
        <v>12</v>
      </c>
      <c r="U13131">
        <v>0.6</v>
      </c>
      <c r="V13131">
        <v>1620</v>
      </c>
      <c r="W13131">
        <v>12</v>
      </c>
      <c r="X13131">
        <v>0.6</v>
      </c>
      <c r="Y13131">
        <v>1620</v>
      </c>
    </row>
    <row r="13132" spans="1:25">
      <c r="A13132" s="10">
        <v>45627</v>
      </c>
      <c r="B13132" t="s">
        <v>76</v>
      </c>
      <c r="C13132" t="s">
        <v>4256</v>
      </c>
      <c r="D13132" t="s">
        <v>4256</v>
      </c>
      <c r="E13132">
        <v>86</v>
      </c>
      <c r="F13132" t="s">
        <v>5901</v>
      </c>
      <c r="G13132">
        <v>322</v>
      </c>
      <c r="H13132" t="s">
        <v>5952</v>
      </c>
      <c r="I13132">
        <v>398</v>
      </c>
      <c r="J13132" t="s">
        <v>5953</v>
      </c>
      <c r="K13132">
        <v>318626</v>
      </c>
      <c r="L13132" t="s">
        <v>5985</v>
      </c>
      <c r="M13132">
        <v>0</v>
      </c>
      <c r="N13132">
        <v>22</v>
      </c>
      <c r="O13132" t="s">
        <v>83</v>
      </c>
      <c r="P13132" t="s">
        <v>288</v>
      </c>
      <c r="Q13132" t="s">
        <v>289</v>
      </c>
      <c r="R13132">
        <v>297</v>
      </c>
      <c r="S13132" t="s">
        <v>290</v>
      </c>
      <c r="T13132">
        <v>6</v>
      </c>
      <c r="U13132">
        <v>0.5</v>
      </c>
      <c r="V13132">
        <v>228</v>
      </c>
      <c r="W13132">
        <v>6</v>
      </c>
      <c r="X13132">
        <v>0.5</v>
      </c>
      <c r="Y13132">
        <v>228</v>
      </c>
    </row>
    <row r="13133" spans="1:25">
      <c r="A13133" s="10">
        <v>45627</v>
      </c>
      <c r="B13133" t="s">
        <v>76</v>
      </c>
      <c r="C13133" t="s">
        <v>4256</v>
      </c>
      <c r="D13133" t="s">
        <v>4256</v>
      </c>
      <c r="E13133">
        <v>86</v>
      </c>
      <c r="F13133" t="s">
        <v>5901</v>
      </c>
      <c r="G13133">
        <v>322</v>
      </c>
      <c r="H13133" t="s">
        <v>5952</v>
      </c>
      <c r="I13133">
        <v>398</v>
      </c>
      <c r="J13133" t="s">
        <v>5953</v>
      </c>
      <c r="K13133">
        <v>175927</v>
      </c>
      <c r="L13133" t="s">
        <v>5986</v>
      </c>
      <c r="M13133">
        <v>0</v>
      </c>
      <c r="N13133">
        <v>22</v>
      </c>
      <c r="O13133" t="s">
        <v>83</v>
      </c>
      <c r="P13133" t="s">
        <v>130</v>
      </c>
      <c r="Q13133" t="s">
        <v>188</v>
      </c>
      <c r="R13133">
        <v>234</v>
      </c>
      <c r="S13133" t="s">
        <v>389</v>
      </c>
      <c r="T13133">
        <v>36</v>
      </c>
      <c r="U13133">
        <v>0.25</v>
      </c>
      <c r="V13133">
        <v>316.8</v>
      </c>
      <c r="W13133">
        <v>12</v>
      </c>
      <c r="X13133">
        <v>8.3333332999999996E-2</v>
      </c>
      <c r="Y13133">
        <v>105.6</v>
      </c>
    </row>
    <row r="13134" spans="1:25">
      <c r="A13134" s="10">
        <v>45627</v>
      </c>
      <c r="B13134" t="s">
        <v>76</v>
      </c>
      <c r="C13134" t="s">
        <v>4256</v>
      </c>
      <c r="D13134" t="s">
        <v>4256</v>
      </c>
      <c r="E13134">
        <v>86</v>
      </c>
      <c r="F13134" t="s">
        <v>5901</v>
      </c>
      <c r="G13134">
        <v>322</v>
      </c>
      <c r="H13134" t="s">
        <v>5952</v>
      </c>
      <c r="I13134">
        <v>398</v>
      </c>
      <c r="J13134" t="s">
        <v>5953</v>
      </c>
      <c r="K13134">
        <v>103267</v>
      </c>
      <c r="L13134" t="s">
        <v>5987</v>
      </c>
      <c r="M13134">
        <v>0</v>
      </c>
      <c r="N13134">
        <v>4</v>
      </c>
      <c r="O13134" t="s">
        <v>83</v>
      </c>
      <c r="P13134" t="s">
        <v>91</v>
      </c>
      <c r="Q13134" t="s">
        <v>125</v>
      </c>
      <c r="R13134">
        <v>429</v>
      </c>
      <c r="S13134" t="s">
        <v>281</v>
      </c>
      <c r="T13134">
        <v>8</v>
      </c>
      <c r="U13134">
        <v>6.6666666999999999E-2</v>
      </c>
      <c r="V13134">
        <v>720</v>
      </c>
      <c r="W13134">
        <v>4</v>
      </c>
      <c r="X13134">
        <v>3.3333333E-2</v>
      </c>
      <c r="Y13134">
        <v>360</v>
      </c>
    </row>
    <row r="13135" spans="1:25">
      <c r="A13135" s="10">
        <v>45627</v>
      </c>
      <c r="B13135" t="s">
        <v>76</v>
      </c>
      <c r="C13135" t="s">
        <v>4256</v>
      </c>
      <c r="D13135" t="s">
        <v>4256</v>
      </c>
      <c r="E13135">
        <v>86</v>
      </c>
      <c r="F13135" t="s">
        <v>5901</v>
      </c>
      <c r="G13135">
        <v>322</v>
      </c>
      <c r="H13135" t="s">
        <v>5952</v>
      </c>
      <c r="I13135">
        <v>398</v>
      </c>
      <c r="J13135" t="s">
        <v>5953</v>
      </c>
      <c r="K13135">
        <v>103267</v>
      </c>
      <c r="L13135" t="s">
        <v>5987</v>
      </c>
      <c r="M13135">
        <v>0</v>
      </c>
      <c r="N13135">
        <v>4</v>
      </c>
      <c r="O13135" t="s">
        <v>83</v>
      </c>
      <c r="P13135" t="s">
        <v>130</v>
      </c>
      <c r="Q13135" t="s">
        <v>182</v>
      </c>
      <c r="R13135">
        <v>409</v>
      </c>
      <c r="S13135" t="s">
        <v>405</v>
      </c>
      <c r="T13135">
        <v>3</v>
      </c>
      <c r="U13135">
        <v>0.125</v>
      </c>
      <c r="V13135">
        <v>267</v>
      </c>
      <c r="W13135">
        <v>3</v>
      </c>
      <c r="X13135">
        <v>0.125</v>
      </c>
      <c r="Y13135">
        <v>267</v>
      </c>
    </row>
    <row r="13136" spans="1:25">
      <c r="A13136" s="10">
        <v>45627</v>
      </c>
      <c r="B13136" t="s">
        <v>76</v>
      </c>
      <c r="C13136" t="s">
        <v>4256</v>
      </c>
      <c r="D13136" t="s">
        <v>4256</v>
      </c>
      <c r="E13136">
        <v>86</v>
      </c>
      <c r="F13136" t="s">
        <v>5901</v>
      </c>
      <c r="G13136">
        <v>322</v>
      </c>
      <c r="H13136" t="s">
        <v>5952</v>
      </c>
      <c r="I13136">
        <v>398</v>
      </c>
      <c r="J13136" t="s">
        <v>5953</v>
      </c>
      <c r="K13136">
        <v>161137</v>
      </c>
      <c r="L13136" t="s">
        <v>5988</v>
      </c>
      <c r="M13136">
        <v>0</v>
      </c>
      <c r="N13136">
        <v>22</v>
      </c>
      <c r="O13136" t="s">
        <v>83</v>
      </c>
      <c r="P13136" t="s">
        <v>91</v>
      </c>
      <c r="Q13136" t="s">
        <v>125</v>
      </c>
      <c r="R13136">
        <v>428</v>
      </c>
      <c r="S13136" t="s">
        <v>232</v>
      </c>
      <c r="T13136">
        <v>3</v>
      </c>
      <c r="U13136">
        <v>0.05</v>
      </c>
      <c r="V13136">
        <v>528</v>
      </c>
      <c r="W13136">
        <v>2</v>
      </c>
      <c r="X13136">
        <v>3.3333333E-2</v>
      </c>
      <c r="Y13136">
        <v>352</v>
      </c>
    </row>
    <row r="13137" spans="1:25">
      <c r="A13137" s="10">
        <v>45627</v>
      </c>
      <c r="B13137" t="s">
        <v>76</v>
      </c>
      <c r="C13137" t="s">
        <v>4256</v>
      </c>
      <c r="D13137" t="s">
        <v>4256</v>
      </c>
      <c r="E13137">
        <v>86</v>
      </c>
      <c r="F13137" t="s">
        <v>5901</v>
      </c>
      <c r="G13137">
        <v>322</v>
      </c>
      <c r="H13137" t="s">
        <v>5952</v>
      </c>
      <c r="I13137">
        <v>398</v>
      </c>
      <c r="J13137" t="s">
        <v>5953</v>
      </c>
      <c r="K13137">
        <v>161137</v>
      </c>
      <c r="L13137" t="s">
        <v>5988</v>
      </c>
      <c r="M13137">
        <v>0</v>
      </c>
      <c r="N13137">
        <v>22</v>
      </c>
      <c r="O13137" t="s">
        <v>83</v>
      </c>
      <c r="P13137" t="s">
        <v>91</v>
      </c>
      <c r="Q13137" t="s">
        <v>125</v>
      </c>
      <c r="R13137">
        <v>427</v>
      </c>
      <c r="S13137" t="s">
        <v>797</v>
      </c>
      <c r="T13137">
        <v>3</v>
      </c>
      <c r="U13137">
        <v>0.125</v>
      </c>
      <c r="V13137">
        <v>1245</v>
      </c>
      <c r="W13137">
        <v>2</v>
      </c>
      <c r="X13137">
        <v>8.3333332999999996E-2</v>
      </c>
      <c r="Y13137">
        <v>830</v>
      </c>
    </row>
    <row r="13138" spans="1:25">
      <c r="A13138" s="10">
        <v>45627</v>
      </c>
      <c r="B13138" t="s">
        <v>76</v>
      </c>
      <c r="C13138" t="s">
        <v>4256</v>
      </c>
      <c r="D13138" t="s">
        <v>4256</v>
      </c>
      <c r="E13138">
        <v>86</v>
      </c>
      <c r="F13138" t="s">
        <v>5901</v>
      </c>
      <c r="G13138">
        <v>322</v>
      </c>
      <c r="H13138" t="s">
        <v>5952</v>
      </c>
      <c r="I13138">
        <v>398</v>
      </c>
      <c r="J13138" t="s">
        <v>5953</v>
      </c>
      <c r="K13138">
        <v>194011</v>
      </c>
      <c r="L13138" t="s">
        <v>5989</v>
      </c>
      <c r="M13138">
        <v>0</v>
      </c>
      <c r="N13138">
        <v>4</v>
      </c>
      <c r="O13138" t="s">
        <v>83</v>
      </c>
      <c r="P13138" t="s">
        <v>91</v>
      </c>
      <c r="Q13138" t="s">
        <v>125</v>
      </c>
      <c r="R13138">
        <v>429</v>
      </c>
      <c r="S13138" t="s">
        <v>281</v>
      </c>
      <c r="T13138">
        <v>4</v>
      </c>
      <c r="U13138">
        <v>3.3333333E-2</v>
      </c>
      <c r="V13138">
        <v>360</v>
      </c>
      <c r="W13138">
        <v>4</v>
      </c>
      <c r="X13138">
        <v>3.3333333E-2</v>
      </c>
      <c r="Y13138">
        <v>360</v>
      </c>
    </row>
    <row r="13139" spans="1:25">
      <c r="A13139" s="10">
        <v>45627</v>
      </c>
      <c r="B13139" t="s">
        <v>76</v>
      </c>
      <c r="C13139" t="s">
        <v>4256</v>
      </c>
      <c r="D13139" t="s">
        <v>4256</v>
      </c>
      <c r="E13139">
        <v>86</v>
      </c>
      <c r="F13139" t="s">
        <v>5901</v>
      </c>
      <c r="G13139">
        <v>322</v>
      </c>
      <c r="H13139" t="s">
        <v>5952</v>
      </c>
      <c r="I13139">
        <v>398</v>
      </c>
      <c r="J13139" t="s">
        <v>5953</v>
      </c>
      <c r="K13139">
        <v>194011</v>
      </c>
      <c r="L13139" t="s">
        <v>5989</v>
      </c>
      <c r="M13139">
        <v>0</v>
      </c>
      <c r="N13139">
        <v>4</v>
      </c>
      <c r="O13139" t="s">
        <v>83</v>
      </c>
      <c r="P13139" t="s">
        <v>91</v>
      </c>
      <c r="Q13139" t="s">
        <v>125</v>
      </c>
      <c r="R13139">
        <v>428</v>
      </c>
      <c r="S13139" t="s">
        <v>232</v>
      </c>
      <c r="T13139">
        <v>2</v>
      </c>
      <c r="U13139">
        <v>3.3333333E-2</v>
      </c>
      <c r="V13139">
        <v>352</v>
      </c>
      <c r="W13139">
        <v>2</v>
      </c>
      <c r="X13139">
        <v>3.3333333E-2</v>
      </c>
      <c r="Y13139">
        <v>352</v>
      </c>
    </row>
    <row r="13140" spans="1:25">
      <c r="A13140" s="10">
        <v>45627</v>
      </c>
      <c r="B13140" t="s">
        <v>76</v>
      </c>
      <c r="C13140" t="s">
        <v>4256</v>
      </c>
      <c r="D13140" t="s">
        <v>4256</v>
      </c>
      <c r="E13140">
        <v>86</v>
      </c>
      <c r="F13140" t="s">
        <v>5901</v>
      </c>
      <c r="G13140">
        <v>322</v>
      </c>
      <c r="H13140" t="s">
        <v>5952</v>
      </c>
      <c r="I13140">
        <v>398</v>
      </c>
      <c r="J13140" t="s">
        <v>5953</v>
      </c>
      <c r="K13140">
        <v>107804</v>
      </c>
      <c r="L13140" t="s">
        <v>5990</v>
      </c>
      <c r="M13140">
        <v>0</v>
      </c>
      <c r="N13140">
        <v>22</v>
      </c>
      <c r="O13140" t="s">
        <v>83</v>
      </c>
      <c r="P13140" t="s">
        <v>91</v>
      </c>
      <c r="Q13140" t="s">
        <v>125</v>
      </c>
      <c r="R13140">
        <v>427</v>
      </c>
      <c r="S13140" t="s">
        <v>797</v>
      </c>
      <c r="T13140">
        <v>6</v>
      </c>
      <c r="U13140">
        <v>0.25</v>
      </c>
      <c r="V13140">
        <v>2490</v>
      </c>
      <c r="W13140">
        <v>6</v>
      </c>
      <c r="X13140">
        <v>0.25</v>
      </c>
      <c r="Y13140">
        <v>2490</v>
      </c>
    </row>
    <row r="13141" spans="1:25">
      <c r="A13141" s="10">
        <v>45627</v>
      </c>
      <c r="B13141" t="s">
        <v>76</v>
      </c>
      <c r="C13141" t="s">
        <v>4256</v>
      </c>
      <c r="D13141" t="s">
        <v>4256</v>
      </c>
      <c r="E13141">
        <v>86</v>
      </c>
      <c r="F13141" t="s">
        <v>5901</v>
      </c>
      <c r="G13141">
        <v>322</v>
      </c>
      <c r="H13141" t="s">
        <v>5952</v>
      </c>
      <c r="I13141">
        <v>398</v>
      </c>
      <c r="J13141" t="s">
        <v>5953</v>
      </c>
      <c r="K13141">
        <v>106397</v>
      </c>
      <c r="L13141" t="s">
        <v>5991</v>
      </c>
      <c r="M13141">
        <v>0</v>
      </c>
      <c r="N13141">
        <v>21</v>
      </c>
      <c r="O13141" t="s">
        <v>83</v>
      </c>
      <c r="P13141" t="s">
        <v>91</v>
      </c>
      <c r="Q13141" t="s">
        <v>125</v>
      </c>
      <c r="R13141">
        <v>429</v>
      </c>
      <c r="S13141" t="s">
        <v>281</v>
      </c>
      <c r="T13141">
        <v>8</v>
      </c>
      <c r="U13141">
        <v>6.6666666999999999E-2</v>
      </c>
      <c r="V13141">
        <v>720</v>
      </c>
      <c r="W13141">
        <v>8</v>
      </c>
      <c r="X13141">
        <v>6.6666666999999999E-2</v>
      </c>
      <c r="Y13141">
        <v>720</v>
      </c>
    </row>
    <row r="13142" spans="1:25">
      <c r="A13142" s="10">
        <v>45627</v>
      </c>
      <c r="B13142" t="s">
        <v>76</v>
      </c>
      <c r="C13142" t="s">
        <v>4256</v>
      </c>
      <c r="D13142" t="s">
        <v>4256</v>
      </c>
      <c r="E13142">
        <v>86</v>
      </c>
      <c r="F13142" t="s">
        <v>5901</v>
      </c>
      <c r="G13142">
        <v>322</v>
      </c>
      <c r="H13142" t="s">
        <v>5952</v>
      </c>
      <c r="I13142">
        <v>398</v>
      </c>
      <c r="J13142" t="s">
        <v>5953</v>
      </c>
      <c r="K13142">
        <v>106397</v>
      </c>
      <c r="L13142" t="s">
        <v>5991</v>
      </c>
      <c r="M13142">
        <v>0</v>
      </c>
      <c r="N13142">
        <v>21</v>
      </c>
      <c r="O13142" t="s">
        <v>83</v>
      </c>
      <c r="P13142" t="s">
        <v>91</v>
      </c>
      <c r="Q13142" t="s">
        <v>125</v>
      </c>
      <c r="R13142">
        <v>428</v>
      </c>
      <c r="S13142" t="s">
        <v>232</v>
      </c>
      <c r="T13142">
        <v>4</v>
      </c>
      <c r="U13142">
        <v>6.6666666999999999E-2</v>
      </c>
      <c r="V13142">
        <v>704</v>
      </c>
      <c r="W13142">
        <v>4</v>
      </c>
      <c r="X13142">
        <v>6.6666666999999999E-2</v>
      </c>
      <c r="Y13142">
        <v>704</v>
      </c>
    </row>
    <row r="13143" spans="1:25">
      <c r="A13143" s="10">
        <v>45627</v>
      </c>
      <c r="B13143" t="s">
        <v>76</v>
      </c>
      <c r="C13143" t="s">
        <v>4256</v>
      </c>
      <c r="D13143" t="s">
        <v>4256</v>
      </c>
      <c r="E13143">
        <v>86</v>
      </c>
      <c r="F13143" t="s">
        <v>5901</v>
      </c>
      <c r="G13143">
        <v>322</v>
      </c>
      <c r="H13143" t="s">
        <v>5952</v>
      </c>
      <c r="I13143">
        <v>398</v>
      </c>
      <c r="J13143" t="s">
        <v>5953</v>
      </c>
      <c r="K13143">
        <v>106397</v>
      </c>
      <c r="L13143" t="s">
        <v>5991</v>
      </c>
      <c r="M13143">
        <v>0</v>
      </c>
      <c r="N13143">
        <v>21</v>
      </c>
      <c r="O13143" t="s">
        <v>83</v>
      </c>
      <c r="P13143" t="s">
        <v>91</v>
      </c>
      <c r="Q13143" t="s">
        <v>125</v>
      </c>
      <c r="R13143">
        <v>427</v>
      </c>
      <c r="S13143" t="s">
        <v>797</v>
      </c>
      <c r="T13143">
        <v>1</v>
      </c>
      <c r="U13143">
        <v>4.1666666999999998E-2</v>
      </c>
      <c r="V13143">
        <v>415</v>
      </c>
      <c r="W13143">
        <v>3</v>
      </c>
      <c r="X13143">
        <v>0.125</v>
      </c>
      <c r="Y13143">
        <v>1245</v>
      </c>
    </row>
    <row r="13144" spans="1:25">
      <c r="A13144" s="10">
        <v>45627</v>
      </c>
      <c r="B13144" t="s">
        <v>76</v>
      </c>
      <c r="C13144" t="s">
        <v>4256</v>
      </c>
      <c r="D13144" t="s">
        <v>4256</v>
      </c>
      <c r="E13144">
        <v>86</v>
      </c>
      <c r="F13144" t="s">
        <v>5901</v>
      </c>
      <c r="G13144">
        <v>322</v>
      </c>
      <c r="H13144" t="s">
        <v>5952</v>
      </c>
      <c r="I13144">
        <v>398</v>
      </c>
      <c r="J13144" t="s">
        <v>5953</v>
      </c>
      <c r="K13144">
        <v>252070</v>
      </c>
      <c r="L13144" t="s">
        <v>5992</v>
      </c>
      <c r="M13144">
        <v>0</v>
      </c>
      <c r="N13144">
        <v>22</v>
      </c>
      <c r="O13144" t="s">
        <v>83</v>
      </c>
      <c r="P13144" t="s">
        <v>91</v>
      </c>
      <c r="Q13144" t="s">
        <v>125</v>
      </c>
      <c r="R13144">
        <v>427</v>
      </c>
      <c r="S13144" t="s">
        <v>797</v>
      </c>
      <c r="T13144">
        <v>2</v>
      </c>
      <c r="U13144">
        <v>8.3333332999999996E-2</v>
      </c>
      <c r="V13144">
        <v>830</v>
      </c>
      <c r="W13144">
        <v>2</v>
      </c>
      <c r="X13144">
        <v>8.3333332999999996E-2</v>
      </c>
      <c r="Y13144">
        <v>830</v>
      </c>
    </row>
    <row r="13145" spans="1:25">
      <c r="A13145" s="10">
        <v>45627</v>
      </c>
      <c r="B13145" t="s">
        <v>76</v>
      </c>
      <c r="C13145" t="s">
        <v>4256</v>
      </c>
      <c r="D13145" t="s">
        <v>4256</v>
      </c>
      <c r="E13145">
        <v>86</v>
      </c>
      <c r="F13145" t="s">
        <v>5901</v>
      </c>
      <c r="G13145">
        <v>378</v>
      </c>
      <c r="H13145" t="s">
        <v>5993</v>
      </c>
      <c r="I13145">
        <v>392</v>
      </c>
      <c r="J13145" t="s">
        <v>5994</v>
      </c>
      <c r="K13145">
        <v>6203</v>
      </c>
      <c r="L13145" t="s">
        <v>5995</v>
      </c>
      <c r="M13145">
        <v>0</v>
      </c>
      <c r="N13145">
        <v>22</v>
      </c>
      <c r="O13145" t="s">
        <v>83</v>
      </c>
      <c r="P13145" t="s">
        <v>91</v>
      </c>
      <c r="Q13145" t="s">
        <v>125</v>
      </c>
      <c r="R13145">
        <v>429</v>
      </c>
      <c r="S13145" t="s">
        <v>281</v>
      </c>
      <c r="T13145">
        <v>4</v>
      </c>
      <c r="U13145">
        <v>3.3333333E-2</v>
      </c>
      <c r="V13145">
        <v>360</v>
      </c>
      <c r="W13145">
        <v>4</v>
      </c>
      <c r="X13145">
        <v>3.3333333E-2</v>
      </c>
      <c r="Y13145">
        <v>360</v>
      </c>
    </row>
    <row r="13146" spans="1:25">
      <c r="A13146" s="10">
        <v>45627</v>
      </c>
      <c r="B13146" t="s">
        <v>76</v>
      </c>
      <c r="C13146" t="s">
        <v>4256</v>
      </c>
      <c r="D13146" t="s">
        <v>4256</v>
      </c>
      <c r="E13146">
        <v>86</v>
      </c>
      <c r="F13146" t="s">
        <v>5901</v>
      </c>
      <c r="G13146">
        <v>378</v>
      </c>
      <c r="H13146" t="s">
        <v>5993</v>
      </c>
      <c r="I13146">
        <v>392</v>
      </c>
      <c r="J13146" t="s">
        <v>5994</v>
      </c>
      <c r="K13146">
        <v>6203</v>
      </c>
      <c r="L13146" t="s">
        <v>5995</v>
      </c>
      <c r="M13146">
        <v>0</v>
      </c>
      <c r="N13146">
        <v>22</v>
      </c>
      <c r="O13146" t="s">
        <v>83</v>
      </c>
      <c r="P13146" t="s">
        <v>91</v>
      </c>
      <c r="Q13146" t="s">
        <v>125</v>
      </c>
      <c r="R13146">
        <v>428</v>
      </c>
      <c r="S13146" t="s">
        <v>232</v>
      </c>
      <c r="T13146">
        <v>3</v>
      </c>
      <c r="U13146">
        <v>0.05</v>
      </c>
      <c r="V13146">
        <v>528</v>
      </c>
      <c r="W13146">
        <v>3</v>
      </c>
      <c r="X13146">
        <v>0.05</v>
      </c>
      <c r="Y13146">
        <v>528</v>
      </c>
    </row>
    <row r="13147" spans="1:25">
      <c r="A13147" s="10">
        <v>45627</v>
      </c>
      <c r="B13147" t="s">
        <v>76</v>
      </c>
      <c r="C13147" t="s">
        <v>4256</v>
      </c>
      <c r="D13147" t="s">
        <v>4256</v>
      </c>
      <c r="E13147">
        <v>86</v>
      </c>
      <c r="F13147" t="s">
        <v>5901</v>
      </c>
      <c r="G13147">
        <v>378</v>
      </c>
      <c r="H13147" t="s">
        <v>5993</v>
      </c>
      <c r="I13147">
        <v>392</v>
      </c>
      <c r="J13147" t="s">
        <v>5994</v>
      </c>
      <c r="K13147">
        <v>6203</v>
      </c>
      <c r="L13147" t="s">
        <v>5995</v>
      </c>
      <c r="M13147">
        <v>0</v>
      </c>
      <c r="N13147">
        <v>22</v>
      </c>
      <c r="O13147" t="s">
        <v>83</v>
      </c>
      <c r="P13147" t="s">
        <v>91</v>
      </c>
      <c r="Q13147" t="s">
        <v>125</v>
      </c>
      <c r="R13147">
        <v>430</v>
      </c>
      <c r="S13147" t="s">
        <v>233</v>
      </c>
      <c r="T13147">
        <v>6</v>
      </c>
      <c r="U13147">
        <v>2.5000000000000001E-2</v>
      </c>
      <c r="V13147">
        <v>291</v>
      </c>
      <c r="W13147">
        <v>6</v>
      </c>
      <c r="X13147">
        <v>2.5000000000000001E-2</v>
      </c>
      <c r="Y13147">
        <v>291</v>
      </c>
    </row>
    <row r="13148" spans="1:25">
      <c r="A13148" s="10">
        <v>45627</v>
      </c>
      <c r="B13148" t="s">
        <v>76</v>
      </c>
      <c r="C13148" t="s">
        <v>4256</v>
      </c>
      <c r="D13148" t="s">
        <v>4256</v>
      </c>
      <c r="E13148">
        <v>86</v>
      </c>
      <c r="F13148" t="s">
        <v>5901</v>
      </c>
      <c r="G13148">
        <v>378</v>
      </c>
      <c r="H13148" t="s">
        <v>5993</v>
      </c>
      <c r="I13148">
        <v>392</v>
      </c>
      <c r="J13148" t="s">
        <v>5994</v>
      </c>
      <c r="K13148">
        <v>254370</v>
      </c>
      <c r="L13148" t="s">
        <v>5996</v>
      </c>
      <c r="M13148">
        <v>0</v>
      </c>
      <c r="N13148">
        <v>22</v>
      </c>
      <c r="O13148" t="s">
        <v>83</v>
      </c>
      <c r="P13148" t="s">
        <v>91</v>
      </c>
      <c r="Q13148" t="s">
        <v>125</v>
      </c>
      <c r="R13148">
        <v>426</v>
      </c>
      <c r="S13148" t="s">
        <v>302</v>
      </c>
      <c r="T13148">
        <v>3</v>
      </c>
      <c r="U13148">
        <v>0.25</v>
      </c>
      <c r="V13148">
        <v>2475</v>
      </c>
      <c r="W13148">
        <v>3</v>
      </c>
      <c r="X13148">
        <v>0.25</v>
      </c>
      <c r="Y13148">
        <v>2475</v>
      </c>
    </row>
    <row r="13149" spans="1:25">
      <c r="A13149" s="10">
        <v>45627</v>
      </c>
      <c r="B13149" t="s">
        <v>76</v>
      </c>
      <c r="C13149" t="s">
        <v>4256</v>
      </c>
      <c r="D13149" t="s">
        <v>4256</v>
      </c>
      <c r="E13149">
        <v>86</v>
      </c>
      <c r="F13149" t="s">
        <v>5901</v>
      </c>
      <c r="G13149">
        <v>378</v>
      </c>
      <c r="H13149" t="s">
        <v>5993</v>
      </c>
      <c r="I13149">
        <v>392</v>
      </c>
      <c r="J13149" t="s">
        <v>5994</v>
      </c>
      <c r="K13149">
        <v>254370</v>
      </c>
      <c r="L13149" t="s">
        <v>5996</v>
      </c>
      <c r="M13149">
        <v>0</v>
      </c>
      <c r="N13149">
        <v>22</v>
      </c>
      <c r="O13149" t="s">
        <v>83</v>
      </c>
      <c r="P13149" t="s">
        <v>91</v>
      </c>
      <c r="Q13149" t="s">
        <v>125</v>
      </c>
      <c r="R13149">
        <v>428</v>
      </c>
      <c r="S13149" t="s">
        <v>232</v>
      </c>
      <c r="T13149">
        <v>6</v>
      </c>
      <c r="U13149">
        <v>0.1</v>
      </c>
      <c r="V13149">
        <v>1056</v>
      </c>
      <c r="W13149">
        <v>6</v>
      </c>
      <c r="X13149">
        <v>0.1</v>
      </c>
      <c r="Y13149">
        <v>1056</v>
      </c>
    </row>
    <row r="13150" spans="1:25">
      <c r="A13150" s="10">
        <v>45627</v>
      </c>
      <c r="B13150" t="s">
        <v>76</v>
      </c>
      <c r="C13150" t="s">
        <v>4256</v>
      </c>
      <c r="D13150" t="s">
        <v>4256</v>
      </c>
      <c r="E13150">
        <v>86</v>
      </c>
      <c r="F13150" t="s">
        <v>5901</v>
      </c>
      <c r="G13150">
        <v>378</v>
      </c>
      <c r="H13150" t="s">
        <v>5993</v>
      </c>
      <c r="I13150">
        <v>392</v>
      </c>
      <c r="J13150" t="s">
        <v>5994</v>
      </c>
      <c r="K13150">
        <v>254370</v>
      </c>
      <c r="L13150" t="s">
        <v>5996</v>
      </c>
      <c r="M13150">
        <v>0</v>
      </c>
      <c r="N13150">
        <v>22</v>
      </c>
      <c r="O13150" t="s">
        <v>83</v>
      </c>
      <c r="P13150" t="s">
        <v>91</v>
      </c>
      <c r="Q13150" t="s">
        <v>125</v>
      </c>
      <c r="R13150">
        <v>427</v>
      </c>
      <c r="S13150" t="s">
        <v>797</v>
      </c>
      <c r="T13150">
        <v>4</v>
      </c>
      <c r="U13150">
        <v>0.16666666699999999</v>
      </c>
      <c r="V13150">
        <v>1660</v>
      </c>
      <c r="W13150">
        <v>4</v>
      </c>
      <c r="X13150">
        <v>0.16666666699999999</v>
      </c>
      <c r="Y13150">
        <v>1660</v>
      </c>
    </row>
    <row r="13151" spans="1:25">
      <c r="A13151" s="10">
        <v>45627</v>
      </c>
      <c r="B13151" t="s">
        <v>76</v>
      </c>
      <c r="C13151" t="s">
        <v>4256</v>
      </c>
      <c r="D13151" t="s">
        <v>4256</v>
      </c>
      <c r="E13151">
        <v>86</v>
      </c>
      <c r="F13151" t="s">
        <v>5901</v>
      </c>
      <c r="G13151">
        <v>378</v>
      </c>
      <c r="H13151" t="s">
        <v>5993</v>
      </c>
      <c r="I13151">
        <v>392</v>
      </c>
      <c r="J13151" t="s">
        <v>5994</v>
      </c>
      <c r="K13151">
        <v>254370</v>
      </c>
      <c r="L13151" t="s">
        <v>5996</v>
      </c>
      <c r="M13151">
        <v>0</v>
      </c>
      <c r="N13151">
        <v>22</v>
      </c>
      <c r="O13151" t="s">
        <v>83</v>
      </c>
      <c r="P13151" t="s">
        <v>130</v>
      </c>
      <c r="Q13151" t="s">
        <v>188</v>
      </c>
      <c r="R13151">
        <v>234</v>
      </c>
      <c r="S13151" t="s">
        <v>389</v>
      </c>
      <c r="T13151">
        <v>72</v>
      </c>
      <c r="U13151">
        <v>0.5</v>
      </c>
      <c r="V13151">
        <v>633.6</v>
      </c>
      <c r="W13151">
        <v>72</v>
      </c>
      <c r="X13151">
        <v>0.5</v>
      </c>
      <c r="Y13151">
        <v>633.6</v>
      </c>
    </row>
    <row r="13152" spans="1:25">
      <c r="A13152" s="10">
        <v>45627</v>
      </c>
      <c r="B13152" t="s">
        <v>76</v>
      </c>
      <c r="C13152" t="s">
        <v>4256</v>
      </c>
      <c r="D13152" t="s">
        <v>4256</v>
      </c>
      <c r="E13152">
        <v>86</v>
      </c>
      <c r="F13152" t="s">
        <v>5901</v>
      </c>
      <c r="G13152">
        <v>378</v>
      </c>
      <c r="H13152" t="s">
        <v>5993</v>
      </c>
      <c r="I13152">
        <v>392</v>
      </c>
      <c r="J13152" t="s">
        <v>5994</v>
      </c>
      <c r="K13152">
        <v>254372</v>
      </c>
      <c r="L13152" t="s">
        <v>5997</v>
      </c>
      <c r="M13152">
        <v>0</v>
      </c>
      <c r="N13152">
        <v>22</v>
      </c>
      <c r="O13152" t="s">
        <v>83</v>
      </c>
      <c r="P13152" t="s">
        <v>91</v>
      </c>
      <c r="Q13152" t="s">
        <v>125</v>
      </c>
      <c r="R13152">
        <v>429</v>
      </c>
      <c r="S13152" t="s">
        <v>281</v>
      </c>
      <c r="T13152">
        <v>4</v>
      </c>
      <c r="U13152">
        <v>3.3333333E-2</v>
      </c>
      <c r="V13152">
        <v>360</v>
      </c>
      <c r="W13152">
        <v>4</v>
      </c>
      <c r="X13152">
        <v>3.3333333E-2</v>
      </c>
      <c r="Y13152">
        <v>360</v>
      </c>
    </row>
    <row r="13153" spans="1:25">
      <c r="A13153" s="10">
        <v>45627</v>
      </c>
      <c r="B13153" t="s">
        <v>76</v>
      </c>
      <c r="C13153" t="s">
        <v>4256</v>
      </c>
      <c r="D13153" t="s">
        <v>4256</v>
      </c>
      <c r="E13153">
        <v>86</v>
      </c>
      <c r="F13153" t="s">
        <v>5901</v>
      </c>
      <c r="G13153">
        <v>378</v>
      </c>
      <c r="H13153" t="s">
        <v>5993</v>
      </c>
      <c r="I13153">
        <v>392</v>
      </c>
      <c r="J13153" t="s">
        <v>5994</v>
      </c>
      <c r="K13153">
        <v>254372</v>
      </c>
      <c r="L13153" t="s">
        <v>5997</v>
      </c>
      <c r="M13153">
        <v>0</v>
      </c>
      <c r="N13153">
        <v>22</v>
      </c>
      <c r="O13153" t="s">
        <v>83</v>
      </c>
      <c r="P13153" t="s">
        <v>91</v>
      </c>
      <c r="Q13153" t="s">
        <v>125</v>
      </c>
      <c r="R13153">
        <v>427</v>
      </c>
      <c r="S13153" t="s">
        <v>797</v>
      </c>
      <c r="T13153">
        <v>3</v>
      </c>
      <c r="U13153">
        <v>0.125</v>
      </c>
      <c r="V13153">
        <v>1245</v>
      </c>
      <c r="W13153">
        <v>3</v>
      </c>
      <c r="X13153">
        <v>0.125</v>
      </c>
      <c r="Y13153">
        <v>1245</v>
      </c>
    </row>
    <row r="13154" spans="1:25">
      <c r="A13154" s="10">
        <v>45627</v>
      </c>
      <c r="B13154" t="s">
        <v>76</v>
      </c>
      <c r="C13154" t="s">
        <v>4256</v>
      </c>
      <c r="D13154" t="s">
        <v>4256</v>
      </c>
      <c r="E13154">
        <v>86</v>
      </c>
      <c r="F13154" t="s">
        <v>5901</v>
      </c>
      <c r="G13154">
        <v>378</v>
      </c>
      <c r="H13154" t="s">
        <v>5993</v>
      </c>
      <c r="I13154">
        <v>392</v>
      </c>
      <c r="J13154" t="s">
        <v>5994</v>
      </c>
      <c r="K13154">
        <v>254372</v>
      </c>
      <c r="L13154" t="s">
        <v>5997</v>
      </c>
      <c r="M13154">
        <v>0</v>
      </c>
      <c r="N13154">
        <v>22</v>
      </c>
      <c r="O13154" t="s">
        <v>83</v>
      </c>
      <c r="P13154" t="s">
        <v>130</v>
      </c>
      <c r="Q13154" t="s">
        <v>188</v>
      </c>
      <c r="R13154">
        <v>234</v>
      </c>
      <c r="S13154" t="s">
        <v>389</v>
      </c>
      <c r="T13154">
        <v>24</v>
      </c>
      <c r="U13154">
        <v>0.16666666699999999</v>
      </c>
      <c r="V13154">
        <v>211.2</v>
      </c>
      <c r="W13154">
        <v>24</v>
      </c>
      <c r="X13154">
        <v>0.16666666699999999</v>
      </c>
      <c r="Y13154">
        <v>211.2</v>
      </c>
    </row>
    <row r="13155" spans="1:25">
      <c r="A13155" s="10">
        <v>45627</v>
      </c>
      <c r="B13155" t="s">
        <v>76</v>
      </c>
      <c r="C13155" t="s">
        <v>4256</v>
      </c>
      <c r="D13155" t="s">
        <v>4256</v>
      </c>
      <c r="E13155">
        <v>86</v>
      </c>
      <c r="F13155" t="s">
        <v>5901</v>
      </c>
      <c r="G13155">
        <v>378</v>
      </c>
      <c r="H13155" t="s">
        <v>5993</v>
      </c>
      <c r="I13155">
        <v>392</v>
      </c>
      <c r="J13155" t="s">
        <v>5994</v>
      </c>
      <c r="K13155">
        <v>267378</v>
      </c>
      <c r="L13155" t="s">
        <v>5998</v>
      </c>
      <c r="M13155">
        <v>0</v>
      </c>
      <c r="N13155">
        <v>22</v>
      </c>
      <c r="O13155" t="s">
        <v>83</v>
      </c>
      <c r="P13155" t="s">
        <v>91</v>
      </c>
      <c r="Q13155" t="s">
        <v>125</v>
      </c>
      <c r="R13155">
        <v>426</v>
      </c>
      <c r="S13155" t="s">
        <v>302</v>
      </c>
      <c r="T13155">
        <v>2</v>
      </c>
      <c r="U13155">
        <v>0.16666666699999999</v>
      </c>
      <c r="V13155">
        <v>1650</v>
      </c>
      <c r="W13155">
        <v>2</v>
      </c>
      <c r="X13155">
        <v>0.16666666699999999</v>
      </c>
      <c r="Y13155">
        <v>1650</v>
      </c>
    </row>
    <row r="13156" spans="1:25">
      <c r="A13156" s="10">
        <v>45627</v>
      </c>
      <c r="B13156" t="s">
        <v>76</v>
      </c>
      <c r="C13156" t="s">
        <v>4256</v>
      </c>
      <c r="D13156" t="s">
        <v>4256</v>
      </c>
      <c r="E13156">
        <v>86</v>
      </c>
      <c r="F13156" t="s">
        <v>5901</v>
      </c>
      <c r="G13156">
        <v>378</v>
      </c>
      <c r="H13156" t="s">
        <v>5993</v>
      </c>
      <c r="I13156">
        <v>392</v>
      </c>
      <c r="J13156" t="s">
        <v>5994</v>
      </c>
      <c r="K13156">
        <v>267378</v>
      </c>
      <c r="L13156" t="s">
        <v>5998</v>
      </c>
      <c r="M13156">
        <v>0</v>
      </c>
      <c r="N13156">
        <v>22</v>
      </c>
      <c r="O13156" t="s">
        <v>83</v>
      </c>
      <c r="P13156" t="s">
        <v>91</v>
      </c>
      <c r="Q13156" t="s">
        <v>125</v>
      </c>
      <c r="R13156">
        <v>427</v>
      </c>
      <c r="S13156" t="s">
        <v>797</v>
      </c>
      <c r="T13156">
        <v>6</v>
      </c>
      <c r="U13156">
        <v>0.25</v>
      </c>
      <c r="V13156">
        <v>2490</v>
      </c>
      <c r="W13156">
        <v>1</v>
      </c>
      <c r="X13156">
        <v>4.1666666999999998E-2</v>
      </c>
      <c r="Y13156">
        <v>415</v>
      </c>
    </row>
    <row r="13157" spans="1:25">
      <c r="A13157" s="10">
        <v>45627</v>
      </c>
      <c r="B13157" t="s">
        <v>76</v>
      </c>
      <c r="C13157" t="s">
        <v>4256</v>
      </c>
      <c r="D13157" t="s">
        <v>4256</v>
      </c>
      <c r="E13157">
        <v>86</v>
      </c>
      <c r="F13157" t="s">
        <v>5901</v>
      </c>
      <c r="G13157">
        <v>378</v>
      </c>
      <c r="H13157" t="s">
        <v>5993</v>
      </c>
      <c r="I13157">
        <v>392</v>
      </c>
      <c r="J13157" t="s">
        <v>5994</v>
      </c>
      <c r="K13157">
        <v>254364</v>
      </c>
      <c r="L13157" t="s">
        <v>5999</v>
      </c>
      <c r="M13157">
        <v>0</v>
      </c>
      <c r="N13157">
        <v>22</v>
      </c>
      <c r="O13157" t="s">
        <v>83</v>
      </c>
      <c r="P13157" t="s">
        <v>91</v>
      </c>
      <c r="Q13157" t="s">
        <v>125</v>
      </c>
      <c r="R13157">
        <v>429</v>
      </c>
      <c r="S13157" t="s">
        <v>281</v>
      </c>
      <c r="T13157">
        <v>4</v>
      </c>
      <c r="U13157">
        <v>3.3333333E-2</v>
      </c>
      <c r="V13157">
        <v>360</v>
      </c>
      <c r="W13157">
        <v>4</v>
      </c>
      <c r="X13157">
        <v>3.3333333E-2</v>
      </c>
      <c r="Y13157">
        <v>360</v>
      </c>
    </row>
    <row r="13158" spans="1:25">
      <c r="A13158" s="10">
        <v>45627</v>
      </c>
      <c r="B13158" t="s">
        <v>76</v>
      </c>
      <c r="C13158" t="s">
        <v>4256</v>
      </c>
      <c r="D13158" t="s">
        <v>4256</v>
      </c>
      <c r="E13158">
        <v>86</v>
      </c>
      <c r="F13158" t="s">
        <v>5901</v>
      </c>
      <c r="G13158">
        <v>378</v>
      </c>
      <c r="H13158" t="s">
        <v>5993</v>
      </c>
      <c r="I13158">
        <v>392</v>
      </c>
      <c r="J13158" t="s">
        <v>5994</v>
      </c>
      <c r="K13158">
        <v>254364</v>
      </c>
      <c r="L13158" t="s">
        <v>5999</v>
      </c>
      <c r="M13158">
        <v>0</v>
      </c>
      <c r="N13158">
        <v>22</v>
      </c>
      <c r="O13158" t="s">
        <v>83</v>
      </c>
      <c r="P13158" t="s">
        <v>91</v>
      </c>
      <c r="Q13158" t="s">
        <v>125</v>
      </c>
      <c r="R13158">
        <v>428</v>
      </c>
      <c r="S13158" t="s">
        <v>232</v>
      </c>
      <c r="T13158">
        <v>2</v>
      </c>
      <c r="U13158">
        <v>3.3333333E-2</v>
      </c>
      <c r="V13158">
        <v>352</v>
      </c>
      <c r="W13158">
        <v>2</v>
      </c>
      <c r="X13158">
        <v>3.3333333E-2</v>
      </c>
      <c r="Y13158">
        <v>352</v>
      </c>
    </row>
    <row r="13159" spans="1:25">
      <c r="A13159" s="10">
        <v>45627</v>
      </c>
      <c r="B13159" t="s">
        <v>76</v>
      </c>
      <c r="C13159" t="s">
        <v>4256</v>
      </c>
      <c r="D13159" t="s">
        <v>4256</v>
      </c>
      <c r="E13159">
        <v>86</v>
      </c>
      <c r="F13159" t="s">
        <v>5901</v>
      </c>
      <c r="G13159">
        <v>378</v>
      </c>
      <c r="H13159" t="s">
        <v>5993</v>
      </c>
      <c r="I13159">
        <v>392</v>
      </c>
      <c r="J13159" t="s">
        <v>5994</v>
      </c>
      <c r="K13159">
        <v>254364</v>
      </c>
      <c r="L13159" t="s">
        <v>5999</v>
      </c>
      <c r="M13159">
        <v>0</v>
      </c>
      <c r="N13159">
        <v>22</v>
      </c>
      <c r="O13159" t="s">
        <v>83</v>
      </c>
      <c r="P13159" t="s">
        <v>91</v>
      </c>
      <c r="Q13159" t="s">
        <v>125</v>
      </c>
      <c r="R13159">
        <v>427</v>
      </c>
      <c r="S13159" t="s">
        <v>797</v>
      </c>
      <c r="T13159">
        <v>2</v>
      </c>
      <c r="U13159">
        <v>8.3333332999999996E-2</v>
      </c>
      <c r="V13159">
        <v>830</v>
      </c>
      <c r="W13159">
        <v>2</v>
      </c>
      <c r="X13159">
        <v>8.3333332999999996E-2</v>
      </c>
      <c r="Y13159">
        <v>830</v>
      </c>
    </row>
    <row r="13160" spans="1:25">
      <c r="A13160" s="10">
        <v>45627</v>
      </c>
      <c r="B13160" t="s">
        <v>76</v>
      </c>
      <c r="C13160" t="s">
        <v>4256</v>
      </c>
      <c r="D13160" t="s">
        <v>4256</v>
      </c>
      <c r="E13160">
        <v>86</v>
      </c>
      <c r="F13160" t="s">
        <v>5901</v>
      </c>
      <c r="G13160">
        <v>378</v>
      </c>
      <c r="H13160" t="s">
        <v>5993</v>
      </c>
      <c r="I13160">
        <v>392</v>
      </c>
      <c r="J13160" t="s">
        <v>5994</v>
      </c>
      <c r="K13160">
        <v>11711</v>
      </c>
      <c r="L13160" t="s">
        <v>1609</v>
      </c>
      <c r="M13160">
        <v>0</v>
      </c>
      <c r="N13160">
        <v>22</v>
      </c>
      <c r="O13160" t="s">
        <v>83</v>
      </c>
      <c r="P13160" t="s">
        <v>214</v>
      </c>
      <c r="Q13160" t="s">
        <v>1184</v>
      </c>
      <c r="R13160">
        <v>256</v>
      </c>
      <c r="S13160" t="s">
        <v>6000</v>
      </c>
      <c r="T13160">
        <v>6</v>
      </c>
      <c r="U13160">
        <v>0.125</v>
      </c>
      <c r="V13160">
        <v>432</v>
      </c>
      <c r="W13160">
        <v>0</v>
      </c>
      <c r="X13160">
        <v>0</v>
      </c>
      <c r="Y13160">
        <v>0</v>
      </c>
    </row>
    <row r="13161" spans="1:25">
      <c r="A13161" s="10">
        <v>45627</v>
      </c>
      <c r="B13161" t="s">
        <v>76</v>
      </c>
      <c r="C13161" t="s">
        <v>4256</v>
      </c>
      <c r="D13161" t="s">
        <v>4256</v>
      </c>
      <c r="E13161">
        <v>86</v>
      </c>
      <c r="F13161" t="s">
        <v>5901</v>
      </c>
      <c r="G13161">
        <v>378</v>
      </c>
      <c r="H13161" t="s">
        <v>5993</v>
      </c>
      <c r="I13161">
        <v>392</v>
      </c>
      <c r="J13161" t="s">
        <v>5994</v>
      </c>
      <c r="K13161">
        <v>11711</v>
      </c>
      <c r="L13161" t="s">
        <v>1609</v>
      </c>
      <c r="M13161">
        <v>0</v>
      </c>
      <c r="N13161">
        <v>22</v>
      </c>
      <c r="O13161" t="s">
        <v>83</v>
      </c>
      <c r="P13161" t="s">
        <v>91</v>
      </c>
      <c r="Q13161" t="s">
        <v>125</v>
      </c>
      <c r="R13161">
        <v>428</v>
      </c>
      <c r="S13161" t="s">
        <v>232</v>
      </c>
      <c r="T13161">
        <v>2</v>
      </c>
      <c r="U13161">
        <v>3.3333333E-2</v>
      </c>
      <c r="V13161">
        <v>352</v>
      </c>
      <c r="W13161">
        <v>2</v>
      </c>
      <c r="X13161">
        <v>3.3333333E-2</v>
      </c>
      <c r="Y13161">
        <v>352</v>
      </c>
    </row>
    <row r="13162" spans="1:25">
      <c r="A13162" s="10">
        <v>45627</v>
      </c>
      <c r="B13162" t="s">
        <v>76</v>
      </c>
      <c r="C13162" t="s">
        <v>4256</v>
      </c>
      <c r="D13162" t="s">
        <v>4256</v>
      </c>
      <c r="E13162">
        <v>86</v>
      </c>
      <c r="F13162" t="s">
        <v>5901</v>
      </c>
      <c r="G13162">
        <v>378</v>
      </c>
      <c r="H13162" t="s">
        <v>5993</v>
      </c>
      <c r="I13162">
        <v>392</v>
      </c>
      <c r="J13162" t="s">
        <v>5994</v>
      </c>
      <c r="K13162">
        <v>11711</v>
      </c>
      <c r="L13162" t="s">
        <v>1609</v>
      </c>
      <c r="M13162">
        <v>0</v>
      </c>
      <c r="N13162">
        <v>22</v>
      </c>
      <c r="O13162" t="s">
        <v>83</v>
      </c>
      <c r="P13162" t="s">
        <v>91</v>
      </c>
      <c r="Q13162" t="s">
        <v>125</v>
      </c>
      <c r="R13162">
        <v>427</v>
      </c>
      <c r="S13162" t="s">
        <v>797</v>
      </c>
      <c r="T13162">
        <v>1</v>
      </c>
      <c r="U13162">
        <v>4.1666666999999998E-2</v>
      </c>
      <c r="V13162">
        <v>415</v>
      </c>
      <c r="W13162">
        <v>1</v>
      </c>
      <c r="X13162">
        <v>4.1666666999999998E-2</v>
      </c>
      <c r="Y13162">
        <v>415</v>
      </c>
    </row>
    <row r="13163" spans="1:25">
      <c r="A13163" s="10">
        <v>45627</v>
      </c>
      <c r="B13163" t="s">
        <v>76</v>
      </c>
      <c r="C13163" t="s">
        <v>4256</v>
      </c>
      <c r="D13163" t="s">
        <v>4256</v>
      </c>
      <c r="E13163">
        <v>86</v>
      </c>
      <c r="F13163" t="s">
        <v>5901</v>
      </c>
      <c r="G13163">
        <v>378</v>
      </c>
      <c r="H13163" t="s">
        <v>5993</v>
      </c>
      <c r="I13163">
        <v>392</v>
      </c>
      <c r="J13163" t="s">
        <v>5994</v>
      </c>
      <c r="K13163">
        <v>11711</v>
      </c>
      <c r="L13163" t="s">
        <v>1609</v>
      </c>
      <c r="M13163">
        <v>0</v>
      </c>
      <c r="N13163">
        <v>22</v>
      </c>
      <c r="O13163" t="s">
        <v>83</v>
      </c>
      <c r="P13163" t="s">
        <v>130</v>
      </c>
      <c r="Q13163" t="s">
        <v>131</v>
      </c>
      <c r="R13163">
        <v>375</v>
      </c>
      <c r="S13163" t="s">
        <v>274</v>
      </c>
      <c r="T13163">
        <v>6</v>
      </c>
      <c r="U13163">
        <v>0.25</v>
      </c>
      <c r="V13163">
        <v>300</v>
      </c>
      <c r="W13163">
        <v>6</v>
      </c>
      <c r="X13163">
        <v>0.25</v>
      </c>
      <c r="Y13163">
        <v>300</v>
      </c>
    </row>
    <row r="13164" spans="1:25">
      <c r="A13164" s="10">
        <v>45627</v>
      </c>
      <c r="B13164" t="s">
        <v>76</v>
      </c>
      <c r="C13164" t="s">
        <v>4256</v>
      </c>
      <c r="D13164" t="s">
        <v>4256</v>
      </c>
      <c r="E13164">
        <v>86</v>
      </c>
      <c r="F13164" t="s">
        <v>5901</v>
      </c>
      <c r="G13164">
        <v>378</v>
      </c>
      <c r="H13164" t="s">
        <v>5993</v>
      </c>
      <c r="I13164">
        <v>392</v>
      </c>
      <c r="J13164" t="s">
        <v>5994</v>
      </c>
      <c r="K13164">
        <v>11711</v>
      </c>
      <c r="L13164" t="s">
        <v>1609</v>
      </c>
      <c r="M13164">
        <v>0</v>
      </c>
      <c r="N13164">
        <v>22</v>
      </c>
      <c r="O13164" t="s">
        <v>83</v>
      </c>
      <c r="P13164" t="s">
        <v>91</v>
      </c>
      <c r="Q13164" t="s">
        <v>282</v>
      </c>
      <c r="R13164">
        <v>186</v>
      </c>
      <c r="S13164" t="s">
        <v>283</v>
      </c>
      <c r="T13164">
        <v>3</v>
      </c>
      <c r="U13164">
        <v>6.25E-2</v>
      </c>
      <c r="V13164">
        <v>525</v>
      </c>
      <c r="W13164">
        <v>3</v>
      </c>
      <c r="X13164">
        <v>6.25E-2</v>
      </c>
      <c r="Y13164">
        <v>525</v>
      </c>
    </row>
    <row r="13165" spans="1:25">
      <c r="A13165" s="10">
        <v>45627</v>
      </c>
      <c r="B13165" t="s">
        <v>76</v>
      </c>
      <c r="C13165" t="s">
        <v>4256</v>
      </c>
      <c r="D13165" t="s">
        <v>4256</v>
      </c>
      <c r="E13165">
        <v>86</v>
      </c>
      <c r="F13165" t="s">
        <v>5901</v>
      </c>
      <c r="G13165">
        <v>378</v>
      </c>
      <c r="H13165" t="s">
        <v>5993</v>
      </c>
      <c r="I13165">
        <v>392</v>
      </c>
      <c r="J13165" t="s">
        <v>5994</v>
      </c>
      <c r="K13165">
        <v>252072</v>
      </c>
      <c r="L13165" t="s">
        <v>6001</v>
      </c>
      <c r="M13165">
        <v>0</v>
      </c>
      <c r="N13165">
        <v>4</v>
      </c>
      <c r="O13165" t="s">
        <v>83</v>
      </c>
      <c r="P13165" t="s">
        <v>91</v>
      </c>
      <c r="Q13165" t="s">
        <v>125</v>
      </c>
      <c r="R13165">
        <v>428</v>
      </c>
      <c r="S13165" t="s">
        <v>232</v>
      </c>
      <c r="T13165">
        <v>2</v>
      </c>
      <c r="U13165">
        <v>3.3333333E-2</v>
      </c>
      <c r="V13165">
        <v>352</v>
      </c>
      <c r="W13165">
        <v>2</v>
      </c>
      <c r="X13165">
        <v>3.3333333E-2</v>
      </c>
      <c r="Y13165">
        <v>352</v>
      </c>
    </row>
    <row r="13166" spans="1:25">
      <c r="A13166" s="10">
        <v>45627</v>
      </c>
      <c r="B13166" t="s">
        <v>76</v>
      </c>
      <c r="C13166" t="s">
        <v>4256</v>
      </c>
      <c r="D13166" t="s">
        <v>4256</v>
      </c>
      <c r="E13166">
        <v>86</v>
      </c>
      <c r="F13166" t="s">
        <v>5901</v>
      </c>
      <c r="G13166">
        <v>378</v>
      </c>
      <c r="H13166" t="s">
        <v>5993</v>
      </c>
      <c r="I13166">
        <v>392</v>
      </c>
      <c r="J13166" t="s">
        <v>5994</v>
      </c>
      <c r="K13166">
        <v>252072</v>
      </c>
      <c r="L13166" t="s">
        <v>6001</v>
      </c>
      <c r="M13166">
        <v>0</v>
      </c>
      <c r="N13166">
        <v>4</v>
      </c>
      <c r="O13166" t="s">
        <v>83</v>
      </c>
      <c r="P13166" t="s">
        <v>91</v>
      </c>
      <c r="Q13166" t="s">
        <v>125</v>
      </c>
      <c r="R13166">
        <v>427</v>
      </c>
      <c r="S13166" t="s">
        <v>797</v>
      </c>
      <c r="T13166">
        <v>1</v>
      </c>
      <c r="U13166">
        <v>4.1666666999999998E-2</v>
      </c>
      <c r="V13166">
        <v>415</v>
      </c>
      <c r="W13166">
        <v>1</v>
      </c>
      <c r="X13166">
        <v>4.1666666999999998E-2</v>
      </c>
      <c r="Y13166">
        <v>415</v>
      </c>
    </row>
    <row r="13167" spans="1:25">
      <c r="A13167" s="10">
        <v>45627</v>
      </c>
      <c r="B13167" t="s">
        <v>76</v>
      </c>
      <c r="C13167" t="s">
        <v>4256</v>
      </c>
      <c r="D13167" t="s">
        <v>4256</v>
      </c>
      <c r="E13167">
        <v>86</v>
      </c>
      <c r="F13167" t="s">
        <v>5901</v>
      </c>
      <c r="G13167">
        <v>378</v>
      </c>
      <c r="H13167" t="s">
        <v>5993</v>
      </c>
      <c r="I13167">
        <v>392</v>
      </c>
      <c r="J13167" t="s">
        <v>5994</v>
      </c>
      <c r="K13167">
        <v>252072</v>
      </c>
      <c r="L13167" t="s">
        <v>6001</v>
      </c>
      <c r="M13167">
        <v>0</v>
      </c>
      <c r="N13167">
        <v>4</v>
      </c>
      <c r="O13167" t="s">
        <v>83</v>
      </c>
      <c r="P13167" t="s">
        <v>130</v>
      </c>
      <c r="Q13167" t="s">
        <v>188</v>
      </c>
      <c r="R13167">
        <v>234</v>
      </c>
      <c r="S13167" t="s">
        <v>389</v>
      </c>
      <c r="T13167">
        <v>12</v>
      </c>
      <c r="U13167">
        <v>8.3333332999999996E-2</v>
      </c>
      <c r="V13167">
        <v>105.6</v>
      </c>
      <c r="W13167">
        <v>12</v>
      </c>
      <c r="X13167">
        <v>8.3333332999999996E-2</v>
      </c>
      <c r="Y13167">
        <v>105.6</v>
      </c>
    </row>
    <row r="13168" spans="1:25">
      <c r="A13168" s="10">
        <v>45627</v>
      </c>
      <c r="B13168" t="s">
        <v>76</v>
      </c>
      <c r="C13168" t="s">
        <v>4256</v>
      </c>
      <c r="D13168" t="s">
        <v>4256</v>
      </c>
      <c r="E13168">
        <v>86</v>
      </c>
      <c r="F13168" t="s">
        <v>5901</v>
      </c>
      <c r="G13168">
        <v>378</v>
      </c>
      <c r="H13168" t="s">
        <v>5993</v>
      </c>
      <c r="I13168">
        <v>392</v>
      </c>
      <c r="J13168" t="s">
        <v>5994</v>
      </c>
      <c r="K13168">
        <v>12233</v>
      </c>
      <c r="L13168" t="s">
        <v>6002</v>
      </c>
      <c r="M13168">
        <v>0</v>
      </c>
      <c r="N13168">
        <v>22</v>
      </c>
      <c r="O13168" t="s">
        <v>417</v>
      </c>
      <c r="P13168" t="s">
        <v>91</v>
      </c>
      <c r="Q13168" t="s">
        <v>125</v>
      </c>
      <c r="R13168">
        <v>431</v>
      </c>
      <c r="S13168" t="s">
        <v>177</v>
      </c>
      <c r="T13168">
        <v>1</v>
      </c>
      <c r="U13168">
        <v>4.1666666999999998E-2</v>
      </c>
      <c r="V13168">
        <v>335</v>
      </c>
      <c r="W13168">
        <v>1</v>
      </c>
      <c r="X13168">
        <v>4.1666666999999998E-2</v>
      </c>
      <c r="Y13168">
        <v>335</v>
      </c>
    </row>
    <row r="13169" spans="1:25">
      <c r="A13169" s="10">
        <v>45627</v>
      </c>
      <c r="B13169" t="s">
        <v>76</v>
      </c>
      <c r="C13169" t="s">
        <v>4256</v>
      </c>
      <c r="D13169" t="s">
        <v>4256</v>
      </c>
      <c r="E13169">
        <v>86</v>
      </c>
      <c r="F13169" t="s">
        <v>5901</v>
      </c>
      <c r="G13169">
        <v>378</v>
      </c>
      <c r="H13169" t="s">
        <v>5993</v>
      </c>
      <c r="I13169">
        <v>392</v>
      </c>
      <c r="J13169" t="s">
        <v>5994</v>
      </c>
      <c r="K13169">
        <v>12233</v>
      </c>
      <c r="L13169" t="s">
        <v>6002</v>
      </c>
      <c r="M13169">
        <v>0</v>
      </c>
      <c r="N13169">
        <v>22</v>
      </c>
      <c r="O13169" t="s">
        <v>417</v>
      </c>
      <c r="P13169" t="s">
        <v>91</v>
      </c>
      <c r="Q13169" t="s">
        <v>125</v>
      </c>
      <c r="R13169">
        <v>427</v>
      </c>
      <c r="S13169" t="s">
        <v>797</v>
      </c>
      <c r="T13169">
        <v>2</v>
      </c>
      <c r="U13169">
        <v>8.3333332999999996E-2</v>
      </c>
      <c r="V13169">
        <v>830</v>
      </c>
      <c r="W13169">
        <v>2</v>
      </c>
      <c r="X13169">
        <v>8.3333332999999996E-2</v>
      </c>
      <c r="Y13169">
        <v>830</v>
      </c>
    </row>
    <row r="13170" spans="1:25">
      <c r="A13170" s="10">
        <v>45627</v>
      </c>
      <c r="B13170" t="s">
        <v>76</v>
      </c>
      <c r="C13170" t="s">
        <v>4256</v>
      </c>
      <c r="D13170" t="s">
        <v>4256</v>
      </c>
      <c r="E13170">
        <v>86</v>
      </c>
      <c r="F13170" t="s">
        <v>5901</v>
      </c>
      <c r="G13170">
        <v>378</v>
      </c>
      <c r="H13170" t="s">
        <v>5993</v>
      </c>
      <c r="I13170">
        <v>392</v>
      </c>
      <c r="J13170" t="s">
        <v>5994</v>
      </c>
      <c r="K13170">
        <v>12233</v>
      </c>
      <c r="L13170" t="s">
        <v>6002</v>
      </c>
      <c r="M13170">
        <v>0</v>
      </c>
      <c r="N13170">
        <v>22</v>
      </c>
      <c r="O13170" t="s">
        <v>417</v>
      </c>
      <c r="P13170" t="s">
        <v>130</v>
      </c>
      <c r="Q13170" t="s">
        <v>188</v>
      </c>
      <c r="R13170">
        <v>405</v>
      </c>
      <c r="S13170" t="s">
        <v>219</v>
      </c>
      <c r="T13170">
        <v>2</v>
      </c>
      <c r="U13170">
        <v>0.16666666699999999</v>
      </c>
      <c r="V13170">
        <v>292</v>
      </c>
      <c r="W13170">
        <v>0</v>
      </c>
      <c r="X13170">
        <v>0</v>
      </c>
      <c r="Y13170">
        <v>0</v>
      </c>
    </row>
    <row r="13171" spans="1:25">
      <c r="A13171" s="10">
        <v>45627</v>
      </c>
      <c r="B13171" t="s">
        <v>76</v>
      </c>
      <c r="C13171" t="s">
        <v>4256</v>
      </c>
      <c r="D13171" t="s">
        <v>4256</v>
      </c>
      <c r="E13171">
        <v>86</v>
      </c>
      <c r="F13171" t="s">
        <v>5901</v>
      </c>
      <c r="G13171">
        <v>378</v>
      </c>
      <c r="H13171" t="s">
        <v>5993</v>
      </c>
      <c r="I13171">
        <v>392</v>
      </c>
      <c r="J13171" t="s">
        <v>5994</v>
      </c>
      <c r="K13171">
        <v>252069</v>
      </c>
      <c r="L13171" t="s">
        <v>1368</v>
      </c>
      <c r="M13171">
        <v>0</v>
      </c>
      <c r="N13171">
        <v>22</v>
      </c>
      <c r="O13171" t="s">
        <v>83</v>
      </c>
      <c r="P13171" t="s">
        <v>91</v>
      </c>
      <c r="Q13171" t="s">
        <v>125</v>
      </c>
      <c r="R13171">
        <v>426</v>
      </c>
      <c r="S13171" t="s">
        <v>302</v>
      </c>
      <c r="T13171">
        <v>1</v>
      </c>
      <c r="U13171">
        <v>8.3333332999999996E-2</v>
      </c>
      <c r="V13171">
        <v>825</v>
      </c>
      <c r="W13171">
        <v>1</v>
      </c>
      <c r="X13171">
        <v>8.3333332999999996E-2</v>
      </c>
      <c r="Y13171">
        <v>825</v>
      </c>
    </row>
    <row r="13172" spans="1:25">
      <c r="A13172" s="10">
        <v>45627</v>
      </c>
      <c r="B13172" t="s">
        <v>76</v>
      </c>
      <c r="C13172" t="s">
        <v>4256</v>
      </c>
      <c r="D13172" t="s">
        <v>4256</v>
      </c>
      <c r="E13172">
        <v>86</v>
      </c>
      <c r="F13172" t="s">
        <v>5901</v>
      </c>
      <c r="G13172">
        <v>378</v>
      </c>
      <c r="H13172" t="s">
        <v>5993</v>
      </c>
      <c r="I13172">
        <v>392</v>
      </c>
      <c r="J13172" t="s">
        <v>5994</v>
      </c>
      <c r="K13172">
        <v>252069</v>
      </c>
      <c r="L13172" t="s">
        <v>1368</v>
      </c>
      <c r="M13172">
        <v>0</v>
      </c>
      <c r="N13172">
        <v>22</v>
      </c>
      <c r="O13172" t="s">
        <v>83</v>
      </c>
      <c r="P13172" t="s">
        <v>91</v>
      </c>
      <c r="Q13172" t="s">
        <v>125</v>
      </c>
      <c r="R13172">
        <v>428</v>
      </c>
      <c r="S13172" t="s">
        <v>232</v>
      </c>
      <c r="T13172">
        <v>3</v>
      </c>
      <c r="U13172">
        <v>0.05</v>
      </c>
      <c r="V13172">
        <v>528</v>
      </c>
      <c r="W13172">
        <v>3</v>
      </c>
      <c r="X13172">
        <v>0.05</v>
      </c>
      <c r="Y13172">
        <v>528</v>
      </c>
    </row>
    <row r="13173" spans="1:25">
      <c r="A13173" s="10">
        <v>45627</v>
      </c>
      <c r="B13173" t="s">
        <v>76</v>
      </c>
      <c r="C13173" t="s">
        <v>4256</v>
      </c>
      <c r="D13173" t="s">
        <v>4256</v>
      </c>
      <c r="E13173">
        <v>86</v>
      </c>
      <c r="F13173" t="s">
        <v>5901</v>
      </c>
      <c r="G13173">
        <v>378</v>
      </c>
      <c r="H13173" t="s">
        <v>5993</v>
      </c>
      <c r="I13173">
        <v>392</v>
      </c>
      <c r="J13173" t="s">
        <v>5994</v>
      </c>
      <c r="K13173">
        <v>252069</v>
      </c>
      <c r="L13173" t="s">
        <v>1368</v>
      </c>
      <c r="M13173">
        <v>0</v>
      </c>
      <c r="N13173">
        <v>22</v>
      </c>
      <c r="O13173" t="s">
        <v>83</v>
      </c>
      <c r="P13173" t="s">
        <v>91</v>
      </c>
      <c r="Q13173" t="s">
        <v>125</v>
      </c>
      <c r="R13173">
        <v>427</v>
      </c>
      <c r="S13173" t="s">
        <v>797</v>
      </c>
      <c r="T13173">
        <v>8</v>
      </c>
      <c r="U13173">
        <v>0.33333333300000001</v>
      </c>
      <c r="V13173">
        <v>3320</v>
      </c>
      <c r="W13173">
        <v>6</v>
      </c>
      <c r="X13173">
        <v>0.25</v>
      </c>
      <c r="Y13173">
        <v>2490</v>
      </c>
    </row>
    <row r="13174" spans="1:25">
      <c r="A13174" s="10">
        <v>45627</v>
      </c>
      <c r="B13174" t="s">
        <v>76</v>
      </c>
      <c r="C13174" t="s">
        <v>4256</v>
      </c>
      <c r="D13174" t="s">
        <v>4256</v>
      </c>
      <c r="E13174">
        <v>86</v>
      </c>
      <c r="F13174" t="s">
        <v>5901</v>
      </c>
      <c r="G13174">
        <v>378</v>
      </c>
      <c r="H13174" t="s">
        <v>5993</v>
      </c>
      <c r="I13174">
        <v>392</v>
      </c>
      <c r="J13174" t="s">
        <v>5994</v>
      </c>
      <c r="K13174">
        <v>5901</v>
      </c>
      <c r="L13174" t="s">
        <v>6003</v>
      </c>
      <c r="M13174">
        <v>0</v>
      </c>
      <c r="N13174">
        <v>22</v>
      </c>
      <c r="O13174" t="s">
        <v>83</v>
      </c>
      <c r="P13174" t="s">
        <v>91</v>
      </c>
      <c r="Q13174" t="s">
        <v>125</v>
      </c>
      <c r="R13174">
        <v>428</v>
      </c>
      <c r="S13174" t="s">
        <v>232</v>
      </c>
      <c r="T13174">
        <v>3</v>
      </c>
      <c r="U13174">
        <v>0.05</v>
      </c>
      <c r="V13174">
        <v>528</v>
      </c>
      <c r="W13174">
        <v>3</v>
      </c>
      <c r="X13174">
        <v>0.05</v>
      </c>
      <c r="Y13174">
        <v>528</v>
      </c>
    </row>
    <row r="13175" spans="1:25">
      <c r="A13175" s="10">
        <v>45627</v>
      </c>
      <c r="B13175" t="s">
        <v>76</v>
      </c>
      <c r="C13175" t="s">
        <v>4256</v>
      </c>
      <c r="D13175" t="s">
        <v>4256</v>
      </c>
      <c r="E13175">
        <v>86</v>
      </c>
      <c r="F13175" t="s">
        <v>5901</v>
      </c>
      <c r="G13175">
        <v>378</v>
      </c>
      <c r="H13175" t="s">
        <v>5993</v>
      </c>
      <c r="I13175">
        <v>392</v>
      </c>
      <c r="J13175" t="s">
        <v>5994</v>
      </c>
      <c r="K13175">
        <v>5901</v>
      </c>
      <c r="L13175" t="s">
        <v>6003</v>
      </c>
      <c r="M13175">
        <v>0</v>
      </c>
      <c r="N13175">
        <v>22</v>
      </c>
      <c r="O13175" t="s">
        <v>83</v>
      </c>
      <c r="P13175" t="s">
        <v>91</v>
      </c>
      <c r="Q13175" t="s">
        <v>125</v>
      </c>
      <c r="R13175">
        <v>427</v>
      </c>
      <c r="S13175" t="s">
        <v>797</v>
      </c>
      <c r="T13175">
        <v>2</v>
      </c>
      <c r="U13175">
        <v>8.3333332999999996E-2</v>
      </c>
      <c r="V13175">
        <v>830</v>
      </c>
      <c r="W13175">
        <v>2</v>
      </c>
      <c r="X13175">
        <v>8.3333332999999996E-2</v>
      </c>
      <c r="Y13175">
        <v>830</v>
      </c>
    </row>
    <row r="13176" spans="1:25">
      <c r="A13176" s="10">
        <v>45627</v>
      </c>
      <c r="B13176" t="s">
        <v>76</v>
      </c>
      <c r="C13176" t="s">
        <v>4256</v>
      </c>
      <c r="D13176" t="s">
        <v>4256</v>
      </c>
      <c r="E13176">
        <v>86</v>
      </c>
      <c r="F13176" t="s">
        <v>5901</v>
      </c>
      <c r="G13176">
        <v>378</v>
      </c>
      <c r="H13176" t="s">
        <v>5993</v>
      </c>
      <c r="I13176">
        <v>392</v>
      </c>
      <c r="J13176" t="s">
        <v>5994</v>
      </c>
      <c r="K13176">
        <v>15359</v>
      </c>
      <c r="L13176" t="s">
        <v>4456</v>
      </c>
      <c r="M13176">
        <v>0</v>
      </c>
      <c r="N13176">
        <v>22</v>
      </c>
      <c r="O13176" t="s">
        <v>83</v>
      </c>
      <c r="P13176" t="s">
        <v>91</v>
      </c>
      <c r="Q13176" t="s">
        <v>125</v>
      </c>
      <c r="R13176">
        <v>429</v>
      </c>
      <c r="S13176" t="s">
        <v>281</v>
      </c>
      <c r="T13176">
        <v>8</v>
      </c>
      <c r="U13176">
        <v>6.6666666999999999E-2</v>
      </c>
      <c r="V13176">
        <v>720</v>
      </c>
      <c r="W13176">
        <v>8</v>
      </c>
      <c r="X13176">
        <v>6.6666666999999999E-2</v>
      </c>
      <c r="Y13176">
        <v>720</v>
      </c>
    </row>
    <row r="13177" spans="1:25">
      <c r="A13177" s="10">
        <v>45627</v>
      </c>
      <c r="B13177" t="s">
        <v>76</v>
      </c>
      <c r="C13177" t="s">
        <v>4256</v>
      </c>
      <c r="D13177" t="s">
        <v>4256</v>
      </c>
      <c r="E13177">
        <v>86</v>
      </c>
      <c r="F13177" t="s">
        <v>5901</v>
      </c>
      <c r="G13177">
        <v>378</v>
      </c>
      <c r="H13177" t="s">
        <v>5993</v>
      </c>
      <c r="I13177">
        <v>392</v>
      </c>
      <c r="J13177" t="s">
        <v>5994</v>
      </c>
      <c r="K13177">
        <v>15359</v>
      </c>
      <c r="L13177" t="s">
        <v>4456</v>
      </c>
      <c r="M13177">
        <v>0</v>
      </c>
      <c r="N13177">
        <v>22</v>
      </c>
      <c r="O13177" t="s">
        <v>83</v>
      </c>
      <c r="P13177" t="s">
        <v>91</v>
      </c>
      <c r="Q13177" t="s">
        <v>125</v>
      </c>
      <c r="R13177">
        <v>427</v>
      </c>
      <c r="S13177" t="s">
        <v>797</v>
      </c>
      <c r="T13177">
        <v>1</v>
      </c>
      <c r="U13177">
        <v>4.1666666999999998E-2</v>
      </c>
      <c r="V13177">
        <v>415</v>
      </c>
      <c r="W13177">
        <v>1</v>
      </c>
      <c r="X13177">
        <v>4.1666666999999998E-2</v>
      </c>
      <c r="Y13177">
        <v>415</v>
      </c>
    </row>
    <row r="13178" spans="1:25">
      <c r="A13178" s="10">
        <v>45627</v>
      </c>
      <c r="B13178" t="s">
        <v>76</v>
      </c>
      <c r="C13178" t="s">
        <v>4256</v>
      </c>
      <c r="D13178" t="s">
        <v>4256</v>
      </c>
      <c r="E13178">
        <v>86</v>
      </c>
      <c r="F13178" t="s">
        <v>5901</v>
      </c>
      <c r="G13178">
        <v>378</v>
      </c>
      <c r="H13178" t="s">
        <v>5993</v>
      </c>
      <c r="I13178">
        <v>392</v>
      </c>
      <c r="J13178" t="s">
        <v>5994</v>
      </c>
      <c r="K13178">
        <v>235007</v>
      </c>
      <c r="L13178" t="s">
        <v>4696</v>
      </c>
      <c r="M13178">
        <v>0</v>
      </c>
      <c r="N13178">
        <v>22</v>
      </c>
      <c r="O13178" t="s">
        <v>83</v>
      </c>
      <c r="P13178" t="s">
        <v>91</v>
      </c>
      <c r="Q13178" t="s">
        <v>125</v>
      </c>
      <c r="R13178">
        <v>428</v>
      </c>
      <c r="S13178" t="s">
        <v>232</v>
      </c>
      <c r="T13178">
        <v>2</v>
      </c>
      <c r="U13178">
        <v>3.3333333E-2</v>
      </c>
      <c r="V13178">
        <v>352</v>
      </c>
      <c r="W13178">
        <v>2</v>
      </c>
      <c r="X13178">
        <v>3.3333333E-2</v>
      </c>
      <c r="Y13178">
        <v>352</v>
      </c>
    </row>
    <row r="13179" spans="1:25">
      <c r="A13179" s="10">
        <v>45627</v>
      </c>
      <c r="B13179" t="s">
        <v>76</v>
      </c>
      <c r="C13179" t="s">
        <v>4256</v>
      </c>
      <c r="D13179" t="s">
        <v>4256</v>
      </c>
      <c r="E13179">
        <v>86</v>
      </c>
      <c r="F13179" t="s">
        <v>5901</v>
      </c>
      <c r="G13179">
        <v>378</v>
      </c>
      <c r="H13179" t="s">
        <v>5993</v>
      </c>
      <c r="I13179">
        <v>392</v>
      </c>
      <c r="J13179" t="s">
        <v>5994</v>
      </c>
      <c r="K13179">
        <v>235007</v>
      </c>
      <c r="L13179" t="s">
        <v>4696</v>
      </c>
      <c r="M13179">
        <v>0</v>
      </c>
      <c r="N13179">
        <v>22</v>
      </c>
      <c r="O13179" t="s">
        <v>83</v>
      </c>
      <c r="P13179" t="s">
        <v>91</v>
      </c>
      <c r="Q13179" t="s">
        <v>125</v>
      </c>
      <c r="R13179">
        <v>427</v>
      </c>
      <c r="S13179" t="s">
        <v>797</v>
      </c>
      <c r="T13179">
        <v>1</v>
      </c>
      <c r="U13179">
        <v>4.1666666999999998E-2</v>
      </c>
      <c r="V13179">
        <v>415</v>
      </c>
      <c r="W13179">
        <v>1</v>
      </c>
      <c r="X13179">
        <v>4.1666666999999998E-2</v>
      </c>
      <c r="Y13179">
        <v>415</v>
      </c>
    </row>
    <row r="13180" spans="1:25">
      <c r="A13180" s="10">
        <v>45627</v>
      </c>
      <c r="B13180" t="s">
        <v>76</v>
      </c>
      <c r="C13180" t="s">
        <v>4256</v>
      </c>
      <c r="D13180" t="s">
        <v>4256</v>
      </c>
      <c r="E13180">
        <v>86</v>
      </c>
      <c r="F13180" t="s">
        <v>5901</v>
      </c>
      <c r="G13180">
        <v>378</v>
      </c>
      <c r="H13180" t="s">
        <v>5993</v>
      </c>
      <c r="I13180">
        <v>392</v>
      </c>
      <c r="J13180" t="s">
        <v>5994</v>
      </c>
      <c r="K13180">
        <v>267369</v>
      </c>
      <c r="L13180" t="s">
        <v>6004</v>
      </c>
      <c r="M13180">
        <v>0</v>
      </c>
      <c r="N13180">
        <v>22</v>
      </c>
      <c r="O13180" t="s">
        <v>83</v>
      </c>
      <c r="P13180" t="s">
        <v>91</v>
      </c>
      <c r="Q13180" t="s">
        <v>125</v>
      </c>
      <c r="R13180">
        <v>428</v>
      </c>
      <c r="S13180" t="s">
        <v>232</v>
      </c>
      <c r="T13180">
        <v>2</v>
      </c>
      <c r="U13180">
        <v>3.3333333E-2</v>
      </c>
      <c r="V13180">
        <v>352</v>
      </c>
      <c r="W13180">
        <v>2</v>
      </c>
      <c r="X13180">
        <v>3.3333333E-2</v>
      </c>
      <c r="Y13180">
        <v>352</v>
      </c>
    </row>
    <row r="13181" spans="1:25">
      <c r="A13181" s="10">
        <v>45627</v>
      </c>
      <c r="B13181" t="s">
        <v>76</v>
      </c>
      <c r="C13181" t="s">
        <v>4256</v>
      </c>
      <c r="D13181" t="s">
        <v>4256</v>
      </c>
      <c r="E13181">
        <v>86</v>
      </c>
      <c r="F13181" t="s">
        <v>5901</v>
      </c>
      <c r="G13181">
        <v>378</v>
      </c>
      <c r="H13181" t="s">
        <v>5993</v>
      </c>
      <c r="I13181">
        <v>392</v>
      </c>
      <c r="J13181" t="s">
        <v>5994</v>
      </c>
      <c r="K13181">
        <v>267369</v>
      </c>
      <c r="L13181" t="s">
        <v>6004</v>
      </c>
      <c r="M13181">
        <v>0</v>
      </c>
      <c r="N13181">
        <v>22</v>
      </c>
      <c r="O13181" t="s">
        <v>83</v>
      </c>
      <c r="P13181" t="s">
        <v>91</v>
      </c>
      <c r="Q13181" t="s">
        <v>125</v>
      </c>
      <c r="R13181">
        <v>427</v>
      </c>
      <c r="S13181" t="s">
        <v>797</v>
      </c>
      <c r="T13181">
        <v>1</v>
      </c>
      <c r="U13181">
        <v>4.1666666999999998E-2</v>
      </c>
      <c r="V13181">
        <v>415</v>
      </c>
      <c r="W13181">
        <v>1</v>
      </c>
      <c r="X13181">
        <v>4.1666666999999998E-2</v>
      </c>
      <c r="Y13181">
        <v>415</v>
      </c>
    </row>
    <row r="13182" spans="1:25">
      <c r="A13182" s="10">
        <v>45627</v>
      </c>
      <c r="B13182" t="s">
        <v>76</v>
      </c>
      <c r="C13182" t="s">
        <v>4256</v>
      </c>
      <c r="D13182" t="s">
        <v>4256</v>
      </c>
      <c r="E13182">
        <v>86</v>
      </c>
      <c r="F13182" t="s">
        <v>5901</v>
      </c>
      <c r="G13182">
        <v>378</v>
      </c>
      <c r="H13182" t="s">
        <v>5993</v>
      </c>
      <c r="I13182">
        <v>392</v>
      </c>
      <c r="J13182" t="s">
        <v>5994</v>
      </c>
      <c r="K13182">
        <v>267369</v>
      </c>
      <c r="L13182" t="s">
        <v>6004</v>
      </c>
      <c r="M13182">
        <v>0</v>
      </c>
      <c r="N13182">
        <v>22</v>
      </c>
      <c r="O13182" t="s">
        <v>83</v>
      </c>
      <c r="P13182" t="s">
        <v>130</v>
      </c>
      <c r="Q13182" t="s">
        <v>188</v>
      </c>
      <c r="R13182">
        <v>234</v>
      </c>
      <c r="S13182" t="s">
        <v>389</v>
      </c>
      <c r="T13182">
        <v>12</v>
      </c>
      <c r="U13182">
        <v>8.3333332999999996E-2</v>
      </c>
      <c r="V13182">
        <v>105.6</v>
      </c>
      <c r="W13182">
        <v>12</v>
      </c>
      <c r="X13182">
        <v>8.3333332999999996E-2</v>
      </c>
      <c r="Y13182">
        <v>105.6</v>
      </c>
    </row>
    <row r="13183" spans="1:25">
      <c r="A13183" s="10">
        <v>45627</v>
      </c>
      <c r="B13183" t="s">
        <v>76</v>
      </c>
      <c r="C13183" t="s">
        <v>4256</v>
      </c>
      <c r="D13183" t="s">
        <v>4256</v>
      </c>
      <c r="E13183">
        <v>86</v>
      </c>
      <c r="F13183" t="s">
        <v>5901</v>
      </c>
      <c r="G13183">
        <v>378</v>
      </c>
      <c r="H13183" t="s">
        <v>5993</v>
      </c>
      <c r="I13183">
        <v>392</v>
      </c>
      <c r="J13183" t="s">
        <v>5994</v>
      </c>
      <c r="K13183">
        <v>11612</v>
      </c>
      <c r="L13183" t="s">
        <v>2178</v>
      </c>
      <c r="M13183">
        <v>0</v>
      </c>
      <c r="N13183">
        <v>22</v>
      </c>
      <c r="O13183" t="s">
        <v>83</v>
      </c>
      <c r="P13183" t="s">
        <v>130</v>
      </c>
      <c r="Q13183" t="s">
        <v>188</v>
      </c>
      <c r="R13183">
        <v>234</v>
      </c>
      <c r="S13183" t="s">
        <v>389</v>
      </c>
      <c r="T13183">
        <v>72</v>
      </c>
      <c r="U13183">
        <v>0.5</v>
      </c>
      <c r="V13183">
        <v>633.6</v>
      </c>
      <c r="W13183">
        <v>12</v>
      </c>
      <c r="X13183">
        <v>8.3333332999999996E-2</v>
      </c>
      <c r="Y13183">
        <v>105.6</v>
      </c>
    </row>
    <row r="13184" spans="1:25">
      <c r="A13184" s="10">
        <v>45627</v>
      </c>
      <c r="B13184" t="s">
        <v>76</v>
      </c>
      <c r="C13184" t="s">
        <v>4256</v>
      </c>
      <c r="D13184" t="s">
        <v>4256</v>
      </c>
      <c r="E13184">
        <v>86</v>
      </c>
      <c r="F13184" t="s">
        <v>5901</v>
      </c>
      <c r="G13184">
        <v>378</v>
      </c>
      <c r="H13184" t="s">
        <v>5993</v>
      </c>
      <c r="I13184">
        <v>392</v>
      </c>
      <c r="J13184" t="s">
        <v>5994</v>
      </c>
      <c r="K13184">
        <v>9762</v>
      </c>
      <c r="L13184" t="s">
        <v>6005</v>
      </c>
      <c r="M13184">
        <v>0</v>
      </c>
      <c r="N13184">
        <v>22</v>
      </c>
      <c r="O13184" t="s">
        <v>83</v>
      </c>
      <c r="P13184" t="s">
        <v>91</v>
      </c>
      <c r="Q13184" t="s">
        <v>125</v>
      </c>
      <c r="R13184">
        <v>429</v>
      </c>
      <c r="S13184" t="s">
        <v>281</v>
      </c>
      <c r="T13184">
        <v>4</v>
      </c>
      <c r="U13184">
        <v>3.3333333E-2</v>
      </c>
      <c r="V13184">
        <v>360</v>
      </c>
      <c r="W13184">
        <v>4</v>
      </c>
      <c r="X13184">
        <v>3.3333333E-2</v>
      </c>
      <c r="Y13184">
        <v>360</v>
      </c>
    </row>
    <row r="13185" spans="1:25">
      <c r="A13185" s="10">
        <v>45627</v>
      </c>
      <c r="B13185" t="s">
        <v>76</v>
      </c>
      <c r="C13185" t="s">
        <v>4256</v>
      </c>
      <c r="D13185" t="s">
        <v>4256</v>
      </c>
      <c r="E13185">
        <v>86</v>
      </c>
      <c r="F13185" t="s">
        <v>5901</v>
      </c>
      <c r="G13185">
        <v>378</v>
      </c>
      <c r="H13185" t="s">
        <v>5993</v>
      </c>
      <c r="I13185">
        <v>392</v>
      </c>
      <c r="J13185" t="s">
        <v>5994</v>
      </c>
      <c r="K13185">
        <v>9762</v>
      </c>
      <c r="L13185" t="s">
        <v>6005</v>
      </c>
      <c r="M13185">
        <v>0</v>
      </c>
      <c r="N13185">
        <v>22</v>
      </c>
      <c r="O13185" t="s">
        <v>83</v>
      </c>
      <c r="P13185" t="s">
        <v>91</v>
      </c>
      <c r="Q13185" t="s">
        <v>125</v>
      </c>
      <c r="R13185">
        <v>428</v>
      </c>
      <c r="S13185" t="s">
        <v>232</v>
      </c>
      <c r="T13185">
        <v>3</v>
      </c>
      <c r="U13185">
        <v>0.05</v>
      </c>
      <c r="V13185">
        <v>528</v>
      </c>
      <c r="W13185">
        <v>3</v>
      </c>
      <c r="X13185">
        <v>0.05</v>
      </c>
      <c r="Y13185">
        <v>528</v>
      </c>
    </row>
    <row r="13186" spans="1:25">
      <c r="A13186" s="10">
        <v>45627</v>
      </c>
      <c r="B13186" t="s">
        <v>76</v>
      </c>
      <c r="C13186" t="s">
        <v>4256</v>
      </c>
      <c r="D13186" t="s">
        <v>4256</v>
      </c>
      <c r="E13186">
        <v>86</v>
      </c>
      <c r="F13186" t="s">
        <v>5901</v>
      </c>
      <c r="G13186">
        <v>378</v>
      </c>
      <c r="H13186" t="s">
        <v>5993</v>
      </c>
      <c r="I13186">
        <v>392</v>
      </c>
      <c r="J13186" t="s">
        <v>5994</v>
      </c>
      <c r="K13186">
        <v>9762</v>
      </c>
      <c r="L13186" t="s">
        <v>6005</v>
      </c>
      <c r="M13186">
        <v>0</v>
      </c>
      <c r="N13186">
        <v>22</v>
      </c>
      <c r="O13186" t="s">
        <v>83</v>
      </c>
      <c r="P13186" t="s">
        <v>91</v>
      </c>
      <c r="Q13186" t="s">
        <v>125</v>
      </c>
      <c r="R13186">
        <v>427</v>
      </c>
      <c r="S13186" t="s">
        <v>797</v>
      </c>
      <c r="T13186">
        <v>3</v>
      </c>
      <c r="U13186">
        <v>0.125</v>
      </c>
      <c r="V13186">
        <v>1245</v>
      </c>
      <c r="W13186">
        <v>3</v>
      </c>
      <c r="X13186">
        <v>0.125</v>
      </c>
      <c r="Y13186">
        <v>1245</v>
      </c>
    </row>
    <row r="13187" spans="1:25">
      <c r="A13187" s="10">
        <v>45627</v>
      </c>
      <c r="B13187" t="s">
        <v>76</v>
      </c>
      <c r="C13187" t="s">
        <v>4256</v>
      </c>
      <c r="D13187" t="s">
        <v>4256</v>
      </c>
      <c r="E13187">
        <v>86</v>
      </c>
      <c r="F13187" t="s">
        <v>5901</v>
      </c>
      <c r="G13187">
        <v>378</v>
      </c>
      <c r="H13187" t="s">
        <v>5993</v>
      </c>
      <c r="I13187">
        <v>392</v>
      </c>
      <c r="J13187" t="s">
        <v>5994</v>
      </c>
      <c r="K13187">
        <v>105146</v>
      </c>
      <c r="L13187" t="s">
        <v>6006</v>
      </c>
      <c r="M13187">
        <v>0</v>
      </c>
      <c r="N13187">
        <v>22</v>
      </c>
      <c r="O13187" t="s">
        <v>162</v>
      </c>
      <c r="P13187" t="s">
        <v>91</v>
      </c>
      <c r="Q13187" t="s">
        <v>125</v>
      </c>
      <c r="R13187">
        <v>429</v>
      </c>
      <c r="S13187" t="s">
        <v>281</v>
      </c>
      <c r="T13187">
        <v>4</v>
      </c>
      <c r="U13187">
        <v>3.3333333E-2</v>
      </c>
      <c r="V13187">
        <v>360</v>
      </c>
      <c r="W13187">
        <v>4</v>
      </c>
      <c r="X13187">
        <v>3.3333333E-2</v>
      </c>
      <c r="Y13187">
        <v>360</v>
      </c>
    </row>
    <row r="13188" spans="1:25">
      <c r="A13188" s="10">
        <v>45627</v>
      </c>
      <c r="B13188" t="s">
        <v>76</v>
      </c>
      <c r="C13188" t="s">
        <v>4256</v>
      </c>
      <c r="D13188" t="s">
        <v>4256</v>
      </c>
      <c r="E13188">
        <v>86</v>
      </c>
      <c r="F13188" t="s">
        <v>5901</v>
      </c>
      <c r="G13188">
        <v>378</v>
      </c>
      <c r="H13188" t="s">
        <v>5993</v>
      </c>
      <c r="I13188">
        <v>392</v>
      </c>
      <c r="J13188" t="s">
        <v>5994</v>
      </c>
      <c r="K13188">
        <v>105146</v>
      </c>
      <c r="L13188" t="s">
        <v>6006</v>
      </c>
      <c r="M13188">
        <v>0</v>
      </c>
      <c r="N13188">
        <v>22</v>
      </c>
      <c r="O13188" t="s">
        <v>162</v>
      </c>
      <c r="P13188" t="s">
        <v>91</v>
      </c>
      <c r="Q13188" t="s">
        <v>125</v>
      </c>
      <c r="R13188">
        <v>426</v>
      </c>
      <c r="S13188" t="s">
        <v>302</v>
      </c>
      <c r="T13188">
        <v>2</v>
      </c>
      <c r="U13188">
        <v>0.16666666699999999</v>
      </c>
      <c r="V13188">
        <v>1650</v>
      </c>
      <c r="W13188">
        <v>2</v>
      </c>
      <c r="X13188">
        <v>0.16666666699999999</v>
      </c>
      <c r="Y13188">
        <v>1650</v>
      </c>
    </row>
    <row r="13189" spans="1:25">
      <c r="A13189" s="10">
        <v>45627</v>
      </c>
      <c r="B13189" t="s">
        <v>76</v>
      </c>
      <c r="C13189" t="s">
        <v>4256</v>
      </c>
      <c r="D13189" t="s">
        <v>4256</v>
      </c>
      <c r="E13189">
        <v>86</v>
      </c>
      <c r="F13189" t="s">
        <v>5901</v>
      </c>
      <c r="G13189">
        <v>378</v>
      </c>
      <c r="H13189" t="s">
        <v>5993</v>
      </c>
      <c r="I13189">
        <v>392</v>
      </c>
      <c r="J13189" t="s">
        <v>5994</v>
      </c>
      <c r="K13189">
        <v>105146</v>
      </c>
      <c r="L13189" t="s">
        <v>6006</v>
      </c>
      <c r="M13189">
        <v>0</v>
      </c>
      <c r="N13189">
        <v>22</v>
      </c>
      <c r="O13189" t="s">
        <v>162</v>
      </c>
      <c r="P13189" t="s">
        <v>91</v>
      </c>
      <c r="Q13189" t="s">
        <v>125</v>
      </c>
      <c r="R13189">
        <v>428</v>
      </c>
      <c r="S13189" t="s">
        <v>232</v>
      </c>
      <c r="T13189">
        <v>4</v>
      </c>
      <c r="U13189">
        <v>6.6666666999999999E-2</v>
      </c>
      <c r="V13189">
        <v>704</v>
      </c>
      <c r="W13189">
        <v>4</v>
      </c>
      <c r="X13189">
        <v>6.6666666999999999E-2</v>
      </c>
      <c r="Y13189">
        <v>704</v>
      </c>
    </row>
    <row r="13190" spans="1:25">
      <c r="A13190" s="10">
        <v>45627</v>
      </c>
      <c r="B13190" t="s">
        <v>76</v>
      </c>
      <c r="C13190" t="s">
        <v>4256</v>
      </c>
      <c r="D13190" t="s">
        <v>4256</v>
      </c>
      <c r="E13190">
        <v>86</v>
      </c>
      <c r="F13190" t="s">
        <v>5901</v>
      </c>
      <c r="G13190">
        <v>378</v>
      </c>
      <c r="H13190" t="s">
        <v>5993</v>
      </c>
      <c r="I13190">
        <v>392</v>
      </c>
      <c r="J13190" t="s">
        <v>5994</v>
      </c>
      <c r="K13190">
        <v>105146</v>
      </c>
      <c r="L13190" t="s">
        <v>6006</v>
      </c>
      <c r="M13190">
        <v>0</v>
      </c>
      <c r="N13190">
        <v>22</v>
      </c>
      <c r="O13190" t="s">
        <v>162</v>
      </c>
      <c r="P13190" t="s">
        <v>91</v>
      </c>
      <c r="Q13190" t="s">
        <v>125</v>
      </c>
      <c r="R13190">
        <v>427</v>
      </c>
      <c r="S13190" t="s">
        <v>797</v>
      </c>
      <c r="T13190">
        <v>8</v>
      </c>
      <c r="U13190">
        <v>0.33333333300000001</v>
      </c>
      <c r="V13190">
        <v>3320</v>
      </c>
      <c r="W13190">
        <v>8</v>
      </c>
      <c r="X13190">
        <v>0.33333333300000001</v>
      </c>
      <c r="Y13190">
        <v>3320</v>
      </c>
    </row>
    <row r="13191" spans="1:25">
      <c r="A13191" s="10">
        <v>45627</v>
      </c>
      <c r="B13191" t="s">
        <v>76</v>
      </c>
      <c r="C13191" t="s">
        <v>4256</v>
      </c>
      <c r="D13191" t="s">
        <v>4256</v>
      </c>
      <c r="E13191">
        <v>86</v>
      </c>
      <c r="F13191" t="s">
        <v>5901</v>
      </c>
      <c r="G13191">
        <v>378</v>
      </c>
      <c r="H13191" t="s">
        <v>5993</v>
      </c>
      <c r="I13191">
        <v>392</v>
      </c>
      <c r="J13191" t="s">
        <v>5994</v>
      </c>
      <c r="K13191">
        <v>105146</v>
      </c>
      <c r="L13191" t="s">
        <v>6006</v>
      </c>
      <c r="M13191">
        <v>0</v>
      </c>
      <c r="N13191">
        <v>22</v>
      </c>
      <c r="O13191" t="s">
        <v>162</v>
      </c>
      <c r="P13191" t="s">
        <v>91</v>
      </c>
      <c r="Q13191" t="s">
        <v>125</v>
      </c>
      <c r="R13191">
        <v>430</v>
      </c>
      <c r="S13191" t="s">
        <v>233</v>
      </c>
      <c r="T13191">
        <v>6</v>
      </c>
      <c r="U13191">
        <v>2.5000000000000001E-2</v>
      </c>
      <c r="V13191">
        <v>291</v>
      </c>
      <c r="W13191">
        <v>6</v>
      </c>
      <c r="X13191">
        <v>2.5000000000000001E-2</v>
      </c>
      <c r="Y13191">
        <v>291</v>
      </c>
    </row>
    <row r="13192" spans="1:25">
      <c r="A13192" s="10">
        <v>45627</v>
      </c>
      <c r="B13192" t="s">
        <v>76</v>
      </c>
      <c r="C13192" t="s">
        <v>4256</v>
      </c>
      <c r="D13192" t="s">
        <v>4256</v>
      </c>
      <c r="E13192">
        <v>86</v>
      </c>
      <c r="F13192" t="s">
        <v>5901</v>
      </c>
      <c r="G13192">
        <v>378</v>
      </c>
      <c r="H13192" t="s">
        <v>5993</v>
      </c>
      <c r="I13192">
        <v>392</v>
      </c>
      <c r="J13192" t="s">
        <v>5994</v>
      </c>
      <c r="K13192">
        <v>105146</v>
      </c>
      <c r="L13192" t="s">
        <v>6006</v>
      </c>
      <c r="M13192">
        <v>0</v>
      </c>
      <c r="N13192">
        <v>22</v>
      </c>
      <c r="O13192" t="s">
        <v>162</v>
      </c>
      <c r="P13192" t="s">
        <v>130</v>
      </c>
      <c r="Q13192" t="s">
        <v>188</v>
      </c>
      <c r="R13192">
        <v>234</v>
      </c>
      <c r="S13192" t="s">
        <v>389</v>
      </c>
      <c r="T13192">
        <v>144</v>
      </c>
      <c r="U13192">
        <v>1</v>
      </c>
      <c r="V13192">
        <v>1267.2</v>
      </c>
      <c r="W13192">
        <v>192</v>
      </c>
      <c r="X13192">
        <v>1.3333333329999999</v>
      </c>
      <c r="Y13192">
        <v>1689.6</v>
      </c>
    </row>
    <row r="13193" spans="1:25">
      <c r="A13193" s="10">
        <v>45627</v>
      </c>
      <c r="B13193" t="s">
        <v>76</v>
      </c>
      <c r="C13193" t="s">
        <v>4256</v>
      </c>
      <c r="D13193" t="s">
        <v>4256</v>
      </c>
      <c r="E13193">
        <v>86</v>
      </c>
      <c r="F13193" t="s">
        <v>5901</v>
      </c>
      <c r="G13193">
        <v>378</v>
      </c>
      <c r="H13193" t="s">
        <v>5993</v>
      </c>
      <c r="I13193">
        <v>392</v>
      </c>
      <c r="J13193" t="s">
        <v>5994</v>
      </c>
      <c r="K13193">
        <v>105146</v>
      </c>
      <c r="L13193" t="s">
        <v>6006</v>
      </c>
      <c r="M13193">
        <v>0</v>
      </c>
      <c r="N13193">
        <v>22</v>
      </c>
      <c r="O13193" t="s">
        <v>162</v>
      </c>
      <c r="P13193" t="s">
        <v>288</v>
      </c>
      <c r="Q13193" t="s">
        <v>289</v>
      </c>
      <c r="R13193">
        <v>297</v>
      </c>
      <c r="S13193" t="s">
        <v>290</v>
      </c>
      <c r="T13193">
        <v>12</v>
      </c>
      <c r="U13193">
        <v>1</v>
      </c>
      <c r="V13193">
        <v>456</v>
      </c>
      <c r="W13193">
        <v>12</v>
      </c>
      <c r="X13193">
        <v>1</v>
      </c>
      <c r="Y13193">
        <v>456</v>
      </c>
    </row>
    <row r="13194" spans="1:25">
      <c r="A13194" s="10">
        <v>45627</v>
      </c>
      <c r="B13194" t="s">
        <v>76</v>
      </c>
      <c r="C13194" t="s">
        <v>4256</v>
      </c>
      <c r="D13194" t="s">
        <v>4256</v>
      </c>
      <c r="E13194">
        <v>86</v>
      </c>
      <c r="F13194" t="s">
        <v>5901</v>
      </c>
      <c r="G13194">
        <v>378</v>
      </c>
      <c r="H13194" t="s">
        <v>5993</v>
      </c>
      <c r="I13194">
        <v>392</v>
      </c>
      <c r="J13194" t="s">
        <v>5994</v>
      </c>
      <c r="K13194">
        <v>176776</v>
      </c>
      <c r="L13194" t="s">
        <v>833</v>
      </c>
      <c r="M13194">
        <v>0</v>
      </c>
      <c r="N13194">
        <v>22</v>
      </c>
      <c r="O13194" t="s">
        <v>83</v>
      </c>
      <c r="P13194" t="s">
        <v>91</v>
      </c>
      <c r="Q13194" t="s">
        <v>125</v>
      </c>
      <c r="R13194">
        <v>429</v>
      </c>
      <c r="S13194" t="s">
        <v>281</v>
      </c>
      <c r="T13194">
        <v>4</v>
      </c>
      <c r="U13194">
        <v>3.3333333E-2</v>
      </c>
      <c r="V13194">
        <v>360</v>
      </c>
      <c r="W13194">
        <v>4</v>
      </c>
      <c r="X13194">
        <v>3.3333333E-2</v>
      </c>
      <c r="Y13194">
        <v>360</v>
      </c>
    </row>
    <row r="13195" spans="1:25">
      <c r="A13195" s="10">
        <v>45627</v>
      </c>
      <c r="B13195" t="s">
        <v>76</v>
      </c>
      <c r="C13195" t="s">
        <v>4256</v>
      </c>
      <c r="D13195" t="s">
        <v>4256</v>
      </c>
      <c r="E13195">
        <v>86</v>
      </c>
      <c r="F13195" t="s">
        <v>5901</v>
      </c>
      <c r="G13195">
        <v>378</v>
      </c>
      <c r="H13195" t="s">
        <v>5993</v>
      </c>
      <c r="I13195">
        <v>392</v>
      </c>
      <c r="J13195" t="s">
        <v>5994</v>
      </c>
      <c r="K13195">
        <v>176776</v>
      </c>
      <c r="L13195" t="s">
        <v>833</v>
      </c>
      <c r="M13195">
        <v>0</v>
      </c>
      <c r="N13195">
        <v>22</v>
      </c>
      <c r="O13195" t="s">
        <v>83</v>
      </c>
      <c r="P13195" t="s">
        <v>91</v>
      </c>
      <c r="Q13195" t="s">
        <v>125</v>
      </c>
      <c r="R13195">
        <v>427</v>
      </c>
      <c r="S13195" t="s">
        <v>797</v>
      </c>
      <c r="T13195">
        <v>1</v>
      </c>
      <c r="U13195">
        <v>4.1666666999999998E-2</v>
      </c>
      <c r="V13195">
        <v>415</v>
      </c>
      <c r="W13195">
        <v>1</v>
      </c>
      <c r="X13195">
        <v>4.1666666999999998E-2</v>
      </c>
      <c r="Y13195">
        <v>415</v>
      </c>
    </row>
    <row r="13196" spans="1:25">
      <c r="A13196" s="10">
        <v>45627</v>
      </c>
      <c r="B13196" t="s">
        <v>76</v>
      </c>
      <c r="C13196" t="s">
        <v>4256</v>
      </c>
      <c r="D13196" t="s">
        <v>4256</v>
      </c>
      <c r="E13196">
        <v>86</v>
      </c>
      <c r="F13196" t="s">
        <v>5901</v>
      </c>
      <c r="G13196">
        <v>378</v>
      </c>
      <c r="H13196" t="s">
        <v>5993</v>
      </c>
      <c r="I13196">
        <v>392</v>
      </c>
      <c r="J13196" t="s">
        <v>5994</v>
      </c>
      <c r="K13196">
        <v>176776</v>
      </c>
      <c r="L13196" t="s">
        <v>833</v>
      </c>
      <c r="M13196">
        <v>0</v>
      </c>
      <c r="N13196">
        <v>22</v>
      </c>
      <c r="O13196" t="s">
        <v>83</v>
      </c>
      <c r="P13196" t="s">
        <v>130</v>
      </c>
      <c r="Q13196" t="s">
        <v>188</v>
      </c>
      <c r="R13196">
        <v>234</v>
      </c>
      <c r="S13196" t="s">
        <v>389</v>
      </c>
      <c r="T13196">
        <v>12</v>
      </c>
      <c r="U13196">
        <v>8.3333332999999996E-2</v>
      </c>
      <c r="V13196">
        <v>105.6</v>
      </c>
      <c r="W13196">
        <v>12</v>
      </c>
      <c r="X13196">
        <v>8.3333332999999996E-2</v>
      </c>
      <c r="Y13196">
        <v>105.6</v>
      </c>
    </row>
    <row r="13197" spans="1:25">
      <c r="A13197" s="10">
        <v>45627</v>
      </c>
      <c r="B13197" t="s">
        <v>76</v>
      </c>
      <c r="C13197" t="s">
        <v>4256</v>
      </c>
      <c r="D13197" t="s">
        <v>4256</v>
      </c>
      <c r="E13197">
        <v>86</v>
      </c>
      <c r="F13197" t="s">
        <v>5901</v>
      </c>
      <c r="G13197">
        <v>378</v>
      </c>
      <c r="H13197" t="s">
        <v>5993</v>
      </c>
      <c r="I13197">
        <v>392</v>
      </c>
      <c r="J13197" t="s">
        <v>5994</v>
      </c>
      <c r="K13197">
        <v>200385</v>
      </c>
      <c r="L13197" t="s">
        <v>6007</v>
      </c>
      <c r="M13197">
        <v>0</v>
      </c>
      <c r="N13197">
        <v>22</v>
      </c>
      <c r="O13197" t="s">
        <v>83</v>
      </c>
      <c r="P13197" t="s">
        <v>91</v>
      </c>
      <c r="Q13197" t="s">
        <v>125</v>
      </c>
      <c r="R13197">
        <v>427</v>
      </c>
      <c r="S13197" t="s">
        <v>797</v>
      </c>
      <c r="T13197">
        <v>2</v>
      </c>
      <c r="U13197">
        <v>8.3333332999999996E-2</v>
      </c>
      <c r="V13197">
        <v>830</v>
      </c>
      <c r="W13197">
        <v>1</v>
      </c>
      <c r="X13197">
        <v>4.1666666999999998E-2</v>
      </c>
      <c r="Y13197">
        <v>415</v>
      </c>
    </row>
    <row r="13198" spans="1:25">
      <c r="A13198" s="10">
        <v>45627</v>
      </c>
      <c r="B13198" t="s">
        <v>76</v>
      </c>
      <c r="C13198" t="s">
        <v>4256</v>
      </c>
      <c r="D13198" t="s">
        <v>4256</v>
      </c>
      <c r="E13198">
        <v>86</v>
      </c>
      <c r="F13198" t="s">
        <v>5901</v>
      </c>
      <c r="G13198">
        <v>378</v>
      </c>
      <c r="H13198" t="s">
        <v>5993</v>
      </c>
      <c r="I13198">
        <v>392</v>
      </c>
      <c r="J13198" t="s">
        <v>5994</v>
      </c>
      <c r="K13198">
        <v>16367</v>
      </c>
      <c r="L13198" t="s">
        <v>705</v>
      </c>
      <c r="M13198">
        <v>0</v>
      </c>
      <c r="N13198">
        <v>22</v>
      </c>
      <c r="O13198" t="s">
        <v>83</v>
      </c>
      <c r="P13198" t="s">
        <v>91</v>
      </c>
      <c r="Q13198" t="s">
        <v>125</v>
      </c>
      <c r="R13198">
        <v>428</v>
      </c>
      <c r="S13198" t="s">
        <v>232</v>
      </c>
      <c r="T13198">
        <v>3</v>
      </c>
      <c r="U13198">
        <v>0.05</v>
      </c>
      <c r="V13198">
        <v>528</v>
      </c>
      <c r="W13198">
        <v>3</v>
      </c>
      <c r="X13198">
        <v>0.05</v>
      </c>
      <c r="Y13198">
        <v>528</v>
      </c>
    </row>
    <row r="13199" spans="1:25">
      <c r="A13199" s="10">
        <v>45627</v>
      </c>
      <c r="B13199" t="s">
        <v>76</v>
      </c>
      <c r="C13199" t="s">
        <v>4256</v>
      </c>
      <c r="D13199" t="s">
        <v>4256</v>
      </c>
      <c r="E13199">
        <v>86</v>
      </c>
      <c r="F13199" t="s">
        <v>5901</v>
      </c>
      <c r="G13199">
        <v>378</v>
      </c>
      <c r="H13199" t="s">
        <v>5993</v>
      </c>
      <c r="I13199">
        <v>392</v>
      </c>
      <c r="J13199" t="s">
        <v>5994</v>
      </c>
      <c r="K13199">
        <v>16367</v>
      </c>
      <c r="L13199" t="s">
        <v>705</v>
      </c>
      <c r="M13199">
        <v>0</v>
      </c>
      <c r="N13199">
        <v>22</v>
      </c>
      <c r="O13199" t="s">
        <v>83</v>
      </c>
      <c r="P13199" t="s">
        <v>91</v>
      </c>
      <c r="Q13199" t="s">
        <v>125</v>
      </c>
      <c r="R13199">
        <v>427</v>
      </c>
      <c r="S13199" t="s">
        <v>797</v>
      </c>
      <c r="T13199">
        <v>8</v>
      </c>
      <c r="U13199">
        <v>0.33333333300000001</v>
      </c>
      <c r="V13199">
        <v>3320</v>
      </c>
      <c r="W13199">
        <v>8</v>
      </c>
      <c r="X13199">
        <v>0.33333333300000001</v>
      </c>
      <c r="Y13199">
        <v>3320</v>
      </c>
    </row>
    <row r="13200" spans="1:25">
      <c r="A13200" s="10">
        <v>45627</v>
      </c>
      <c r="B13200" t="s">
        <v>76</v>
      </c>
      <c r="C13200" t="s">
        <v>4256</v>
      </c>
      <c r="D13200" t="s">
        <v>4256</v>
      </c>
      <c r="E13200">
        <v>86</v>
      </c>
      <c r="F13200" t="s">
        <v>5901</v>
      </c>
      <c r="G13200">
        <v>378</v>
      </c>
      <c r="H13200" t="s">
        <v>5993</v>
      </c>
      <c r="I13200">
        <v>392</v>
      </c>
      <c r="J13200" t="s">
        <v>5994</v>
      </c>
      <c r="K13200">
        <v>193093</v>
      </c>
      <c r="L13200" t="s">
        <v>6008</v>
      </c>
      <c r="M13200">
        <v>0</v>
      </c>
      <c r="N13200">
        <v>22</v>
      </c>
      <c r="O13200" t="s">
        <v>83</v>
      </c>
      <c r="P13200" t="s">
        <v>91</v>
      </c>
      <c r="Q13200" t="s">
        <v>125</v>
      </c>
      <c r="R13200">
        <v>428</v>
      </c>
      <c r="S13200" t="s">
        <v>232</v>
      </c>
      <c r="T13200">
        <v>2</v>
      </c>
      <c r="U13200">
        <v>3.3333333E-2</v>
      </c>
      <c r="V13200">
        <v>352</v>
      </c>
      <c r="W13200">
        <v>2</v>
      </c>
      <c r="X13200">
        <v>3.3333333E-2</v>
      </c>
      <c r="Y13200">
        <v>352</v>
      </c>
    </row>
    <row r="13201" spans="1:25">
      <c r="A13201" s="10">
        <v>45627</v>
      </c>
      <c r="B13201" t="s">
        <v>76</v>
      </c>
      <c r="C13201" t="s">
        <v>4256</v>
      </c>
      <c r="D13201" t="s">
        <v>4256</v>
      </c>
      <c r="E13201">
        <v>86</v>
      </c>
      <c r="F13201" t="s">
        <v>5901</v>
      </c>
      <c r="G13201">
        <v>378</v>
      </c>
      <c r="H13201" t="s">
        <v>5993</v>
      </c>
      <c r="I13201">
        <v>392</v>
      </c>
      <c r="J13201" t="s">
        <v>5994</v>
      </c>
      <c r="K13201">
        <v>193093</v>
      </c>
      <c r="L13201" t="s">
        <v>6008</v>
      </c>
      <c r="M13201">
        <v>0</v>
      </c>
      <c r="N13201">
        <v>22</v>
      </c>
      <c r="O13201" t="s">
        <v>83</v>
      </c>
      <c r="P13201" t="s">
        <v>91</v>
      </c>
      <c r="Q13201" t="s">
        <v>125</v>
      </c>
      <c r="R13201">
        <v>427</v>
      </c>
      <c r="S13201" t="s">
        <v>797</v>
      </c>
      <c r="T13201">
        <v>1</v>
      </c>
      <c r="U13201">
        <v>4.1666666999999998E-2</v>
      </c>
      <c r="V13201">
        <v>415</v>
      </c>
      <c r="W13201">
        <v>1</v>
      </c>
      <c r="X13201">
        <v>4.1666666999999998E-2</v>
      </c>
      <c r="Y13201">
        <v>415</v>
      </c>
    </row>
    <row r="13202" spans="1:25">
      <c r="A13202" s="10">
        <v>45627</v>
      </c>
      <c r="B13202" t="s">
        <v>76</v>
      </c>
      <c r="C13202" t="s">
        <v>4256</v>
      </c>
      <c r="D13202" t="s">
        <v>4256</v>
      </c>
      <c r="E13202">
        <v>86</v>
      </c>
      <c r="F13202" t="s">
        <v>5901</v>
      </c>
      <c r="G13202">
        <v>378</v>
      </c>
      <c r="H13202" t="s">
        <v>5993</v>
      </c>
      <c r="I13202">
        <v>392</v>
      </c>
      <c r="J13202" t="s">
        <v>5994</v>
      </c>
      <c r="K13202">
        <v>193093</v>
      </c>
      <c r="L13202" t="s">
        <v>6008</v>
      </c>
      <c r="M13202">
        <v>0</v>
      </c>
      <c r="N13202">
        <v>22</v>
      </c>
      <c r="O13202" t="s">
        <v>83</v>
      </c>
      <c r="P13202" t="s">
        <v>130</v>
      </c>
      <c r="Q13202" t="s">
        <v>188</v>
      </c>
      <c r="R13202">
        <v>234</v>
      </c>
      <c r="S13202" t="s">
        <v>389</v>
      </c>
      <c r="T13202">
        <v>12</v>
      </c>
      <c r="U13202">
        <v>8.3333332999999996E-2</v>
      </c>
      <c r="V13202">
        <v>105.6</v>
      </c>
      <c r="W13202">
        <v>12</v>
      </c>
      <c r="X13202">
        <v>8.3333332999999996E-2</v>
      </c>
      <c r="Y13202">
        <v>105.6</v>
      </c>
    </row>
    <row r="13203" spans="1:25">
      <c r="A13203" s="10">
        <v>45627</v>
      </c>
      <c r="B13203" t="s">
        <v>76</v>
      </c>
      <c r="C13203" t="s">
        <v>4256</v>
      </c>
      <c r="D13203" t="s">
        <v>4256</v>
      </c>
      <c r="E13203">
        <v>86</v>
      </c>
      <c r="F13203" t="s">
        <v>5901</v>
      </c>
      <c r="G13203">
        <v>378</v>
      </c>
      <c r="H13203" t="s">
        <v>5993</v>
      </c>
      <c r="I13203">
        <v>392</v>
      </c>
      <c r="J13203" t="s">
        <v>5994</v>
      </c>
      <c r="K13203">
        <v>8930</v>
      </c>
      <c r="L13203" t="s">
        <v>6009</v>
      </c>
      <c r="M13203">
        <v>0</v>
      </c>
      <c r="N13203">
        <v>22</v>
      </c>
      <c r="O13203" t="s">
        <v>83</v>
      </c>
      <c r="P13203" t="s">
        <v>91</v>
      </c>
      <c r="Q13203" t="s">
        <v>125</v>
      </c>
      <c r="R13203">
        <v>429</v>
      </c>
      <c r="S13203" t="s">
        <v>281</v>
      </c>
      <c r="T13203">
        <v>4</v>
      </c>
      <c r="U13203">
        <v>3.3333333E-2</v>
      </c>
      <c r="V13203">
        <v>360</v>
      </c>
      <c r="W13203">
        <v>4</v>
      </c>
      <c r="X13203">
        <v>3.3333333E-2</v>
      </c>
      <c r="Y13203">
        <v>360</v>
      </c>
    </row>
    <row r="13204" spans="1:25">
      <c r="A13204" s="10">
        <v>45627</v>
      </c>
      <c r="B13204" t="s">
        <v>76</v>
      </c>
      <c r="C13204" t="s">
        <v>4256</v>
      </c>
      <c r="D13204" t="s">
        <v>4256</v>
      </c>
      <c r="E13204">
        <v>86</v>
      </c>
      <c r="F13204" t="s">
        <v>5901</v>
      </c>
      <c r="G13204">
        <v>378</v>
      </c>
      <c r="H13204" t="s">
        <v>5993</v>
      </c>
      <c r="I13204">
        <v>392</v>
      </c>
      <c r="J13204" t="s">
        <v>5994</v>
      </c>
      <c r="K13204">
        <v>8930</v>
      </c>
      <c r="L13204" t="s">
        <v>6009</v>
      </c>
      <c r="M13204">
        <v>0</v>
      </c>
      <c r="N13204">
        <v>22</v>
      </c>
      <c r="O13204" t="s">
        <v>83</v>
      </c>
      <c r="P13204" t="s">
        <v>130</v>
      </c>
      <c r="Q13204" t="s">
        <v>188</v>
      </c>
      <c r="R13204">
        <v>234</v>
      </c>
      <c r="S13204" t="s">
        <v>389</v>
      </c>
      <c r="T13204">
        <v>24</v>
      </c>
      <c r="U13204">
        <v>0.16666666699999999</v>
      </c>
      <c r="V13204">
        <v>211.2</v>
      </c>
      <c r="W13204">
        <v>12</v>
      </c>
      <c r="X13204">
        <v>8.3333332999999996E-2</v>
      </c>
      <c r="Y13204">
        <v>105.6</v>
      </c>
    </row>
    <row r="13205" spans="1:25">
      <c r="A13205" s="10">
        <v>45627</v>
      </c>
      <c r="B13205" t="s">
        <v>76</v>
      </c>
      <c r="C13205" t="s">
        <v>4256</v>
      </c>
      <c r="D13205" t="s">
        <v>4256</v>
      </c>
      <c r="E13205">
        <v>86</v>
      </c>
      <c r="F13205" t="s">
        <v>5901</v>
      </c>
      <c r="G13205">
        <v>378</v>
      </c>
      <c r="H13205" t="s">
        <v>5993</v>
      </c>
      <c r="I13205">
        <v>392</v>
      </c>
      <c r="J13205" t="s">
        <v>5994</v>
      </c>
      <c r="K13205">
        <v>9690</v>
      </c>
      <c r="L13205" t="s">
        <v>4208</v>
      </c>
      <c r="M13205">
        <v>0</v>
      </c>
      <c r="N13205">
        <v>22</v>
      </c>
      <c r="O13205" t="s">
        <v>83</v>
      </c>
      <c r="P13205" t="s">
        <v>91</v>
      </c>
      <c r="Q13205" t="s">
        <v>125</v>
      </c>
      <c r="R13205">
        <v>429</v>
      </c>
      <c r="S13205" t="s">
        <v>281</v>
      </c>
      <c r="T13205">
        <v>4</v>
      </c>
      <c r="U13205">
        <v>3.3333333E-2</v>
      </c>
      <c r="V13205">
        <v>360</v>
      </c>
      <c r="W13205">
        <v>4</v>
      </c>
      <c r="X13205">
        <v>3.3333333E-2</v>
      </c>
      <c r="Y13205">
        <v>360</v>
      </c>
    </row>
    <row r="13206" spans="1:25">
      <c r="A13206" s="10">
        <v>45627</v>
      </c>
      <c r="B13206" t="s">
        <v>76</v>
      </c>
      <c r="C13206" t="s">
        <v>4256</v>
      </c>
      <c r="D13206" t="s">
        <v>4256</v>
      </c>
      <c r="E13206">
        <v>86</v>
      </c>
      <c r="F13206" t="s">
        <v>5901</v>
      </c>
      <c r="G13206">
        <v>378</v>
      </c>
      <c r="H13206" t="s">
        <v>5993</v>
      </c>
      <c r="I13206">
        <v>392</v>
      </c>
      <c r="J13206" t="s">
        <v>5994</v>
      </c>
      <c r="K13206">
        <v>9690</v>
      </c>
      <c r="L13206" t="s">
        <v>4208</v>
      </c>
      <c r="M13206">
        <v>0</v>
      </c>
      <c r="N13206">
        <v>22</v>
      </c>
      <c r="O13206" t="s">
        <v>83</v>
      </c>
      <c r="P13206" t="s">
        <v>91</v>
      </c>
      <c r="Q13206" t="s">
        <v>125</v>
      </c>
      <c r="R13206">
        <v>428</v>
      </c>
      <c r="S13206" t="s">
        <v>232</v>
      </c>
      <c r="T13206">
        <v>2</v>
      </c>
      <c r="U13206">
        <v>3.3333333E-2</v>
      </c>
      <c r="V13206">
        <v>352</v>
      </c>
      <c r="W13206">
        <v>2</v>
      </c>
      <c r="X13206">
        <v>3.3333333E-2</v>
      </c>
      <c r="Y13206">
        <v>352</v>
      </c>
    </row>
    <row r="13207" spans="1:25">
      <c r="A13207" s="10">
        <v>45627</v>
      </c>
      <c r="B13207" t="s">
        <v>76</v>
      </c>
      <c r="C13207" t="s">
        <v>4256</v>
      </c>
      <c r="D13207" t="s">
        <v>4256</v>
      </c>
      <c r="E13207">
        <v>86</v>
      </c>
      <c r="F13207" t="s">
        <v>5901</v>
      </c>
      <c r="G13207">
        <v>378</v>
      </c>
      <c r="H13207" t="s">
        <v>5993</v>
      </c>
      <c r="I13207">
        <v>392</v>
      </c>
      <c r="J13207" t="s">
        <v>5994</v>
      </c>
      <c r="K13207">
        <v>9690</v>
      </c>
      <c r="L13207" t="s">
        <v>4208</v>
      </c>
      <c r="M13207">
        <v>0</v>
      </c>
      <c r="N13207">
        <v>22</v>
      </c>
      <c r="O13207" t="s">
        <v>83</v>
      </c>
      <c r="P13207" t="s">
        <v>91</v>
      </c>
      <c r="Q13207" t="s">
        <v>125</v>
      </c>
      <c r="R13207">
        <v>427</v>
      </c>
      <c r="S13207" t="s">
        <v>797</v>
      </c>
      <c r="T13207">
        <v>1</v>
      </c>
      <c r="U13207">
        <v>4.1666666999999998E-2</v>
      </c>
      <c r="V13207">
        <v>415</v>
      </c>
      <c r="W13207">
        <v>1</v>
      </c>
      <c r="X13207">
        <v>4.1666666999999998E-2</v>
      </c>
      <c r="Y13207">
        <v>415</v>
      </c>
    </row>
    <row r="13208" spans="1:25">
      <c r="A13208" s="10">
        <v>45627</v>
      </c>
      <c r="B13208" t="s">
        <v>76</v>
      </c>
      <c r="C13208" t="s">
        <v>4256</v>
      </c>
      <c r="D13208" t="s">
        <v>4256</v>
      </c>
      <c r="E13208">
        <v>86</v>
      </c>
      <c r="F13208" t="s">
        <v>5901</v>
      </c>
      <c r="G13208">
        <v>378</v>
      </c>
      <c r="H13208" t="s">
        <v>5993</v>
      </c>
      <c r="I13208">
        <v>392</v>
      </c>
      <c r="J13208" t="s">
        <v>5994</v>
      </c>
      <c r="K13208">
        <v>9690</v>
      </c>
      <c r="L13208" t="s">
        <v>4208</v>
      </c>
      <c r="M13208">
        <v>0</v>
      </c>
      <c r="N13208">
        <v>22</v>
      </c>
      <c r="O13208" t="s">
        <v>83</v>
      </c>
      <c r="P13208" t="s">
        <v>130</v>
      </c>
      <c r="Q13208" t="s">
        <v>188</v>
      </c>
      <c r="R13208">
        <v>234</v>
      </c>
      <c r="S13208" t="s">
        <v>389</v>
      </c>
      <c r="T13208">
        <v>12</v>
      </c>
      <c r="U13208">
        <v>8.3333332999999996E-2</v>
      </c>
      <c r="V13208">
        <v>105.6</v>
      </c>
      <c r="W13208">
        <v>12</v>
      </c>
      <c r="X13208">
        <v>8.3333332999999996E-2</v>
      </c>
      <c r="Y13208">
        <v>105.6</v>
      </c>
    </row>
    <row r="13209" spans="1:25">
      <c r="A13209" s="10">
        <v>45627</v>
      </c>
      <c r="B13209" t="s">
        <v>76</v>
      </c>
      <c r="C13209" t="s">
        <v>4256</v>
      </c>
      <c r="D13209" t="s">
        <v>4256</v>
      </c>
      <c r="E13209">
        <v>86</v>
      </c>
      <c r="F13209" t="s">
        <v>5901</v>
      </c>
      <c r="G13209">
        <v>378</v>
      </c>
      <c r="H13209" t="s">
        <v>5993</v>
      </c>
      <c r="I13209">
        <v>392</v>
      </c>
      <c r="J13209" t="s">
        <v>5994</v>
      </c>
      <c r="K13209">
        <v>9690</v>
      </c>
      <c r="L13209" t="s">
        <v>4208</v>
      </c>
      <c r="M13209">
        <v>0</v>
      </c>
      <c r="N13209">
        <v>22</v>
      </c>
      <c r="O13209" t="s">
        <v>83</v>
      </c>
      <c r="P13209" t="s">
        <v>288</v>
      </c>
      <c r="Q13209" t="s">
        <v>755</v>
      </c>
      <c r="R13209">
        <v>295</v>
      </c>
      <c r="S13209" t="s">
        <v>756</v>
      </c>
      <c r="T13209">
        <v>24</v>
      </c>
      <c r="U13209">
        <v>1</v>
      </c>
      <c r="V13209">
        <v>1416</v>
      </c>
      <c r="W13209">
        <v>12</v>
      </c>
      <c r="X13209">
        <v>0.5</v>
      </c>
      <c r="Y13209">
        <v>708</v>
      </c>
    </row>
    <row r="13210" spans="1:25">
      <c r="A13210" s="10">
        <v>45627</v>
      </c>
      <c r="B13210" t="s">
        <v>76</v>
      </c>
      <c r="C13210" t="s">
        <v>4256</v>
      </c>
      <c r="D13210" t="s">
        <v>4256</v>
      </c>
      <c r="E13210">
        <v>86</v>
      </c>
      <c r="F13210" t="s">
        <v>5901</v>
      </c>
      <c r="G13210">
        <v>378</v>
      </c>
      <c r="H13210" t="s">
        <v>5993</v>
      </c>
      <c r="I13210">
        <v>392</v>
      </c>
      <c r="J13210" t="s">
        <v>5994</v>
      </c>
      <c r="K13210">
        <v>227975</v>
      </c>
      <c r="L13210" t="s">
        <v>6010</v>
      </c>
      <c r="M13210">
        <v>0</v>
      </c>
      <c r="N13210">
        <v>22</v>
      </c>
      <c r="O13210" t="s">
        <v>83</v>
      </c>
      <c r="P13210" t="s">
        <v>91</v>
      </c>
      <c r="Q13210" t="s">
        <v>125</v>
      </c>
      <c r="R13210">
        <v>428</v>
      </c>
      <c r="S13210" t="s">
        <v>232</v>
      </c>
      <c r="T13210">
        <v>2</v>
      </c>
      <c r="U13210">
        <v>3.3333333E-2</v>
      </c>
      <c r="V13210">
        <v>352</v>
      </c>
      <c r="W13210">
        <v>2</v>
      </c>
      <c r="X13210">
        <v>3.3333333E-2</v>
      </c>
      <c r="Y13210">
        <v>352</v>
      </c>
    </row>
    <row r="13211" spans="1:25">
      <c r="A13211" s="10">
        <v>45627</v>
      </c>
      <c r="B13211" t="s">
        <v>76</v>
      </c>
      <c r="C13211" t="s">
        <v>4256</v>
      </c>
      <c r="D13211" t="s">
        <v>4256</v>
      </c>
      <c r="E13211">
        <v>86</v>
      </c>
      <c r="F13211" t="s">
        <v>5901</v>
      </c>
      <c r="G13211">
        <v>378</v>
      </c>
      <c r="H13211" t="s">
        <v>5993</v>
      </c>
      <c r="I13211">
        <v>392</v>
      </c>
      <c r="J13211" t="s">
        <v>5994</v>
      </c>
      <c r="K13211">
        <v>227975</v>
      </c>
      <c r="L13211" t="s">
        <v>6010</v>
      </c>
      <c r="M13211">
        <v>0</v>
      </c>
      <c r="N13211">
        <v>22</v>
      </c>
      <c r="O13211" t="s">
        <v>83</v>
      </c>
      <c r="P13211" t="s">
        <v>91</v>
      </c>
      <c r="Q13211" t="s">
        <v>125</v>
      </c>
      <c r="R13211">
        <v>427</v>
      </c>
      <c r="S13211" t="s">
        <v>797</v>
      </c>
      <c r="T13211">
        <v>1</v>
      </c>
      <c r="U13211">
        <v>4.1666666999999998E-2</v>
      </c>
      <c r="V13211">
        <v>415</v>
      </c>
      <c r="W13211">
        <v>1</v>
      </c>
      <c r="X13211">
        <v>4.1666666999999998E-2</v>
      </c>
      <c r="Y13211">
        <v>415</v>
      </c>
    </row>
    <row r="13212" spans="1:25">
      <c r="A13212" s="10">
        <v>45627</v>
      </c>
      <c r="B13212" t="s">
        <v>76</v>
      </c>
      <c r="C13212" t="s">
        <v>4256</v>
      </c>
      <c r="D13212" t="s">
        <v>4256</v>
      </c>
      <c r="E13212">
        <v>86</v>
      </c>
      <c r="F13212" t="s">
        <v>5901</v>
      </c>
      <c r="G13212">
        <v>378</v>
      </c>
      <c r="H13212" t="s">
        <v>5993</v>
      </c>
      <c r="I13212">
        <v>392</v>
      </c>
      <c r="J13212" t="s">
        <v>5994</v>
      </c>
      <c r="K13212">
        <v>227975</v>
      </c>
      <c r="L13212" t="s">
        <v>6010</v>
      </c>
      <c r="M13212">
        <v>0</v>
      </c>
      <c r="N13212">
        <v>22</v>
      </c>
      <c r="O13212" t="s">
        <v>83</v>
      </c>
      <c r="P13212" t="s">
        <v>130</v>
      </c>
      <c r="Q13212" t="s">
        <v>188</v>
      </c>
      <c r="R13212">
        <v>234</v>
      </c>
      <c r="S13212" t="s">
        <v>389</v>
      </c>
      <c r="T13212">
        <v>12</v>
      </c>
      <c r="U13212">
        <v>8.3333332999999996E-2</v>
      </c>
      <c r="V13212">
        <v>105.6</v>
      </c>
      <c r="W13212">
        <v>12</v>
      </c>
      <c r="X13212">
        <v>8.3333332999999996E-2</v>
      </c>
      <c r="Y13212">
        <v>105.6</v>
      </c>
    </row>
    <row r="13213" spans="1:25">
      <c r="A13213" s="10">
        <v>45627</v>
      </c>
      <c r="B13213" t="s">
        <v>76</v>
      </c>
      <c r="C13213" t="s">
        <v>4256</v>
      </c>
      <c r="D13213" t="s">
        <v>4256</v>
      </c>
      <c r="E13213">
        <v>86</v>
      </c>
      <c r="F13213" t="s">
        <v>5901</v>
      </c>
      <c r="G13213">
        <v>378</v>
      </c>
      <c r="H13213" t="s">
        <v>5993</v>
      </c>
      <c r="I13213">
        <v>392</v>
      </c>
      <c r="J13213" t="s">
        <v>5994</v>
      </c>
      <c r="K13213">
        <v>252058</v>
      </c>
      <c r="L13213" t="s">
        <v>6011</v>
      </c>
      <c r="M13213">
        <v>0</v>
      </c>
      <c r="N13213">
        <v>4</v>
      </c>
      <c r="O13213" t="s">
        <v>83</v>
      </c>
      <c r="P13213" t="s">
        <v>91</v>
      </c>
      <c r="Q13213" t="s">
        <v>125</v>
      </c>
      <c r="R13213">
        <v>429</v>
      </c>
      <c r="S13213" t="s">
        <v>281</v>
      </c>
      <c r="T13213">
        <v>4</v>
      </c>
      <c r="U13213">
        <v>3.3333333E-2</v>
      </c>
      <c r="V13213">
        <v>360</v>
      </c>
      <c r="W13213">
        <v>4</v>
      </c>
      <c r="X13213">
        <v>3.3333333E-2</v>
      </c>
      <c r="Y13213">
        <v>360</v>
      </c>
    </row>
    <row r="13214" spans="1:25">
      <c r="A13214" s="10">
        <v>45627</v>
      </c>
      <c r="B13214" t="s">
        <v>76</v>
      </c>
      <c r="C13214" t="s">
        <v>4256</v>
      </c>
      <c r="D13214" t="s">
        <v>4256</v>
      </c>
      <c r="E13214">
        <v>86</v>
      </c>
      <c r="F13214" t="s">
        <v>5901</v>
      </c>
      <c r="G13214">
        <v>378</v>
      </c>
      <c r="H13214" t="s">
        <v>5993</v>
      </c>
      <c r="I13214">
        <v>392</v>
      </c>
      <c r="J13214" t="s">
        <v>5994</v>
      </c>
      <c r="K13214">
        <v>252058</v>
      </c>
      <c r="L13214" t="s">
        <v>6011</v>
      </c>
      <c r="M13214">
        <v>0</v>
      </c>
      <c r="N13214">
        <v>4</v>
      </c>
      <c r="O13214" t="s">
        <v>83</v>
      </c>
      <c r="P13214" t="s">
        <v>91</v>
      </c>
      <c r="Q13214" t="s">
        <v>125</v>
      </c>
      <c r="R13214">
        <v>428</v>
      </c>
      <c r="S13214" t="s">
        <v>232</v>
      </c>
      <c r="T13214">
        <v>2</v>
      </c>
      <c r="U13214">
        <v>3.3333333E-2</v>
      </c>
      <c r="V13214">
        <v>352</v>
      </c>
      <c r="W13214">
        <v>2</v>
      </c>
      <c r="X13214">
        <v>3.3333333E-2</v>
      </c>
      <c r="Y13214">
        <v>352</v>
      </c>
    </row>
    <row r="13215" spans="1:25">
      <c r="A13215" s="10">
        <v>45627</v>
      </c>
      <c r="B13215" t="s">
        <v>76</v>
      </c>
      <c r="C13215" t="s">
        <v>4256</v>
      </c>
      <c r="D13215" t="s">
        <v>4256</v>
      </c>
      <c r="E13215">
        <v>86</v>
      </c>
      <c r="F13215" t="s">
        <v>5901</v>
      </c>
      <c r="G13215">
        <v>378</v>
      </c>
      <c r="H13215" t="s">
        <v>5993</v>
      </c>
      <c r="I13215">
        <v>392</v>
      </c>
      <c r="J13215" t="s">
        <v>5994</v>
      </c>
      <c r="K13215">
        <v>252058</v>
      </c>
      <c r="L13215" t="s">
        <v>6011</v>
      </c>
      <c r="M13215">
        <v>0</v>
      </c>
      <c r="N13215">
        <v>4</v>
      </c>
      <c r="O13215" t="s">
        <v>83</v>
      </c>
      <c r="P13215" t="s">
        <v>91</v>
      </c>
      <c r="Q13215" t="s">
        <v>125</v>
      </c>
      <c r="R13215">
        <v>427</v>
      </c>
      <c r="S13215" t="s">
        <v>797</v>
      </c>
      <c r="T13215">
        <v>1</v>
      </c>
      <c r="U13215">
        <v>4.1666666999999998E-2</v>
      </c>
      <c r="V13215">
        <v>415</v>
      </c>
      <c r="W13215">
        <v>1</v>
      </c>
      <c r="X13215">
        <v>4.1666666999999998E-2</v>
      </c>
      <c r="Y13215">
        <v>415</v>
      </c>
    </row>
    <row r="13216" spans="1:25">
      <c r="A13216" s="10">
        <v>45627</v>
      </c>
      <c r="B13216" t="s">
        <v>76</v>
      </c>
      <c r="C13216" t="s">
        <v>4256</v>
      </c>
      <c r="D13216" t="s">
        <v>4256</v>
      </c>
      <c r="E13216">
        <v>86</v>
      </c>
      <c r="F13216" t="s">
        <v>5901</v>
      </c>
      <c r="G13216">
        <v>378</v>
      </c>
      <c r="H13216" t="s">
        <v>5993</v>
      </c>
      <c r="I13216">
        <v>392</v>
      </c>
      <c r="J13216" t="s">
        <v>5994</v>
      </c>
      <c r="K13216">
        <v>252058</v>
      </c>
      <c r="L13216" t="s">
        <v>6011</v>
      </c>
      <c r="M13216">
        <v>0</v>
      </c>
      <c r="N13216">
        <v>4</v>
      </c>
      <c r="O13216" t="s">
        <v>83</v>
      </c>
      <c r="P13216" t="s">
        <v>130</v>
      </c>
      <c r="Q13216" t="s">
        <v>188</v>
      </c>
      <c r="R13216">
        <v>234</v>
      </c>
      <c r="S13216" t="s">
        <v>389</v>
      </c>
      <c r="T13216">
        <v>12</v>
      </c>
      <c r="U13216">
        <v>8.3333332999999996E-2</v>
      </c>
      <c r="V13216">
        <v>105.6</v>
      </c>
      <c r="W13216">
        <v>12</v>
      </c>
      <c r="X13216">
        <v>8.3333332999999996E-2</v>
      </c>
      <c r="Y13216">
        <v>105.6</v>
      </c>
    </row>
    <row r="13217" spans="1:25">
      <c r="A13217" s="10">
        <v>45627</v>
      </c>
      <c r="B13217" t="s">
        <v>76</v>
      </c>
      <c r="C13217" t="s">
        <v>4256</v>
      </c>
      <c r="D13217" t="s">
        <v>4256</v>
      </c>
      <c r="E13217">
        <v>86</v>
      </c>
      <c r="F13217" t="s">
        <v>5901</v>
      </c>
      <c r="G13217">
        <v>378</v>
      </c>
      <c r="H13217" t="s">
        <v>5993</v>
      </c>
      <c r="I13217">
        <v>392</v>
      </c>
      <c r="J13217" t="s">
        <v>5994</v>
      </c>
      <c r="K13217">
        <v>252019</v>
      </c>
      <c r="L13217" t="s">
        <v>6012</v>
      </c>
      <c r="M13217">
        <v>0</v>
      </c>
      <c r="N13217">
        <v>22</v>
      </c>
      <c r="O13217" t="s">
        <v>83</v>
      </c>
      <c r="P13217" t="s">
        <v>130</v>
      </c>
      <c r="Q13217" t="s">
        <v>188</v>
      </c>
      <c r="R13217">
        <v>234</v>
      </c>
      <c r="S13217" t="s">
        <v>389</v>
      </c>
      <c r="T13217">
        <v>24</v>
      </c>
      <c r="U13217">
        <v>0.16666666699999999</v>
      </c>
      <c r="V13217">
        <v>211.2</v>
      </c>
      <c r="W13217">
        <v>24</v>
      </c>
      <c r="X13217">
        <v>0.16666666699999999</v>
      </c>
      <c r="Y13217">
        <v>211.2</v>
      </c>
    </row>
    <row r="13218" spans="1:25">
      <c r="A13218" s="10">
        <v>45627</v>
      </c>
      <c r="B13218" t="s">
        <v>76</v>
      </c>
      <c r="C13218" t="s">
        <v>4256</v>
      </c>
      <c r="D13218" t="s">
        <v>4256</v>
      </c>
      <c r="E13218">
        <v>86</v>
      </c>
      <c r="F13218" t="s">
        <v>5901</v>
      </c>
      <c r="G13218">
        <v>378</v>
      </c>
      <c r="H13218" t="s">
        <v>5993</v>
      </c>
      <c r="I13218">
        <v>392</v>
      </c>
      <c r="J13218" t="s">
        <v>5994</v>
      </c>
      <c r="K13218">
        <v>6803</v>
      </c>
      <c r="L13218" t="s">
        <v>6013</v>
      </c>
      <c r="M13218">
        <v>0</v>
      </c>
      <c r="N13218">
        <v>22</v>
      </c>
      <c r="O13218" t="s">
        <v>162</v>
      </c>
      <c r="P13218" t="s">
        <v>91</v>
      </c>
      <c r="Q13218" t="s">
        <v>125</v>
      </c>
      <c r="R13218">
        <v>429</v>
      </c>
      <c r="S13218" t="s">
        <v>281</v>
      </c>
      <c r="T13218">
        <v>4</v>
      </c>
      <c r="U13218">
        <v>3.3333333E-2</v>
      </c>
      <c r="V13218">
        <v>360</v>
      </c>
      <c r="W13218">
        <v>4</v>
      </c>
      <c r="X13218">
        <v>3.3333333E-2</v>
      </c>
      <c r="Y13218">
        <v>360</v>
      </c>
    </row>
    <row r="13219" spans="1:25">
      <c r="A13219" s="10">
        <v>45627</v>
      </c>
      <c r="B13219" t="s">
        <v>76</v>
      </c>
      <c r="C13219" t="s">
        <v>4256</v>
      </c>
      <c r="D13219" t="s">
        <v>4256</v>
      </c>
      <c r="E13219">
        <v>86</v>
      </c>
      <c r="F13219" t="s">
        <v>5901</v>
      </c>
      <c r="G13219">
        <v>378</v>
      </c>
      <c r="H13219" t="s">
        <v>5993</v>
      </c>
      <c r="I13219">
        <v>392</v>
      </c>
      <c r="J13219" t="s">
        <v>5994</v>
      </c>
      <c r="K13219">
        <v>6803</v>
      </c>
      <c r="L13219" t="s">
        <v>6013</v>
      </c>
      <c r="M13219">
        <v>0</v>
      </c>
      <c r="N13219">
        <v>22</v>
      </c>
      <c r="O13219" t="s">
        <v>162</v>
      </c>
      <c r="P13219" t="s">
        <v>91</v>
      </c>
      <c r="Q13219" t="s">
        <v>125</v>
      </c>
      <c r="R13219">
        <v>428</v>
      </c>
      <c r="S13219" t="s">
        <v>232</v>
      </c>
      <c r="T13219">
        <v>4</v>
      </c>
      <c r="U13219">
        <v>6.6666666999999999E-2</v>
      </c>
      <c r="V13219">
        <v>704</v>
      </c>
      <c r="W13219">
        <v>4</v>
      </c>
      <c r="X13219">
        <v>6.6666666999999999E-2</v>
      </c>
      <c r="Y13219">
        <v>704</v>
      </c>
    </row>
    <row r="13220" spans="1:25">
      <c r="A13220" s="10">
        <v>45627</v>
      </c>
      <c r="B13220" t="s">
        <v>76</v>
      </c>
      <c r="C13220" t="s">
        <v>4256</v>
      </c>
      <c r="D13220" t="s">
        <v>4256</v>
      </c>
      <c r="E13220">
        <v>86</v>
      </c>
      <c r="F13220" t="s">
        <v>5901</v>
      </c>
      <c r="G13220">
        <v>378</v>
      </c>
      <c r="H13220" t="s">
        <v>5993</v>
      </c>
      <c r="I13220">
        <v>392</v>
      </c>
      <c r="J13220" t="s">
        <v>5994</v>
      </c>
      <c r="K13220">
        <v>6803</v>
      </c>
      <c r="L13220" t="s">
        <v>6013</v>
      </c>
      <c r="M13220">
        <v>0</v>
      </c>
      <c r="N13220">
        <v>22</v>
      </c>
      <c r="O13220" t="s">
        <v>162</v>
      </c>
      <c r="P13220" t="s">
        <v>91</v>
      </c>
      <c r="Q13220" t="s">
        <v>125</v>
      </c>
      <c r="R13220">
        <v>427</v>
      </c>
      <c r="S13220" t="s">
        <v>797</v>
      </c>
      <c r="T13220">
        <v>6</v>
      </c>
      <c r="U13220">
        <v>0.25</v>
      </c>
      <c r="V13220">
        <v>2490</v>
      </c>
      <c r="W13220">
        <v>6</v>
      </c>
      <c r="X13220">
        <v>0.25</v>
      </c>
      <c r="Y13220">
        <v>2490</v>
      </c>
    </row>
    <row r="13221" spans="1:25">
      <c r="A13221" s="10">
        <v>45627</v>
      </c>
      <c r="B13221" t="s">
        <v>76</v>
      </c>
      <c r="C13221" t="s">
        <v>4256</v>
      </c>
      <c r="D13221" t="s">
        <v>4256</v>
      </c>
      <c r="E13221">
        <v>86</v>
      </c>
      <c r="F13221" t="s">
        <v>5901</v>
      </c>
      <c r="G13221">
        <v>378</v>
      </c>
      <c r="H13221" t="s">
        <v>5993</v>
      </c>
      <c r="I13221">
        <v>392</v>
      </c>
      <c r="J13221" t="s">
        <v>5994</v>
      </c>
      <c r="K13221">
        <v>6803</v>
      </c>
      <c r="L13221" t="s">
        <v>6013</v>
      </c>
      <c r="M13221">
        <v>0</v>
      </c>
      <c r="N13221">
        <v>22</v>
      </c>
      <c r="O13221" t="s">
        <v>162</v>
      </c>
      <c r="P13221" t="s">
        <v>91</v>
      </c>
      <c r="Q13221" t="s">
        <v>125</v>
      </c>
      <c r="R13221">
        <v>430</v>
      </c>
      <c r="S13221" t="s">
        <v>233</v>
      </c>
      <c r="T13221">
        <v>6</v>
      </c>
      <c r="U13221">
        <v>2.5000000000000001E-2</v>
      </c>
      <c r="V13221">
        <v>291</v>
      </c>
      <c r="W13221">
        <v>6</v>
      </c>
      <c r="X13221">
        <v>2.5000000000000001E-2</v>
      </c>
      <c r="Y13221">
        <v>291</v>
      </c>
    </row>
    <row r="13222" spans="1:25">
      <c r="A13222" s="10">
        <v>45627</v>
      </c>
      <c r="B13222" t="s">
        <v>76</v>
      </c>
      <c r="C13222" t="s">
        <v>4256</v>
      </c>
      <c r="D13222" t="s">
        <v>4256</v>
      </c>
      <c r="E13222">
        <v>86</v>
      </c>
      <c r="F13222" t="s">
        <v>5901</v>
      </c>
      <c r="G13222">
        <v>378</v>
      </c>
      <c r="H13222" t="s">
        <v>5993</v>
      </c>
      <c r="I13222">
        <v>392</v>
      </c>
      <c r="J13222" t="s">
        <v>5994</v>
      </c>
      <c r="K13222">
        <v>6803</v>
      </c>
      <c r="L13222" t="s">
        <v>6013</v>
      </c>
      <c r="M13222">
        <v>0</v>
      </c>
      <c r="N13222">
        <v>22</v>
      </c>
      <c r="O13222" t="s">
        <v>162</v>
      </c>
      <c r="P13222" t="s">
        <v>130</v>
      </c>
      <c r="Q13222" t="s">
        <v>182</v>
      </c>
      <c r="R13222">
        <v>409</v>
      </c>
      <c r="S13222" t="s">
        <v>405</v>
      </c>
      <c r="T13222">
        <v>3</v>
      </c>
      <c r="U13222">
        <v>0.125</v>
      </c>
      <c r="V13222">
        <v>267</v>
      </c>
      <c r="W13222">
        <v>1</v>
      </c>
      <c r="X13222">
        <v>4.1666666999999998E-2</v>
      </c>
      <c r="Y13222">
        <v>89</v>
      </c>
    </row>
    <row r="13223" spans="1:25">
      <c r="A13223" s="10">
        <v>45627</v>
      </c>
      <c r="B13223" t="s">
        <v>76</v>
      </c>
      <c r="C13223" t="s">
        <v>4256</v>
      </c>
      <c r="D13223" t="s">
        <v>4256</v>
      </c>
      <c r="E13223">
        <v>86</v>
      </c>
      <c r="F13223" t="s">
        <v>5901</v>
      </c>
      <c r="G13223">
        <v>378</v>
      </c>
      <c r="H13223" t="s">
        <v>5993</v>
      </c>
      <c r="I13223">
        <v>392</v>
      </c>
      <c r="J13223" t="s">
        <v>5994</v>
      </c>
      <c r="K13223">
        <v>6803</v>
      </c>
      <c r="L13223" t="s">
        <v>6013</v>
      </c>
      <c r="M13223">
        <v>0</v>
      </c>
      <c r="N13223">
        <v>22</v>
      </c>
      <c r="O13223" t="s">
        <v>162</v>
      </c>
      <c r="P13223" t="s">
        <v>130</v>
      </c>
      <c r="Q13223" t="s">
        <v>182</v>
      </c>
      <c r="R13223">
        <v>410</v>
      </c>
      <c r="S13223" t="s">
        <v>183</v>
      </c>
      <c r="T13223">
        <v>3</v>
      </c>
      <c r="U13223">
        <v>0.25</v>
      </c>
      <c r="V13223">
        <v>525</v>
      </c>
      <c r="W13223">
        <v>3</v>
      </c>
      <c r="X13223">
        <v>0.25</v>
      </c>
      <c r="Y13223">
        <v>525</v>
      </c>
    </row>
    <row r="13224" spans="1:25">
      <c r="A13224" s="10">
        <v>45627</v>
      </c>
      <c r="B13224" t="s">
        <v>76</v>
      </c>
      <c r="C13224" t="s">
        <v>4256</v>
      </c>
      <c r="D13224" t="s">
        <v>4256</v>
      </c>
      <c r="E13224">
        <v>86</v>
      </c>
      <c r="F13224" t="s">
        <v>5901</v>
      </c>
      <c r="G13224">
        <v>378</v>
      </c>
      <c r="H13224" t="s">
        <v>5993</v>
      </c>
      <c r="I13224">
        <v>392</v>
      </c>
      <c r="J13224" t="s">
        <v>5994</v>
      </c>
      <c r="K13224">
        <v>9255</v>
      </c>
      <c r="L13224" t="s">
        <v>6014</v>
      </c>
      <c r="M13224">
        <v>0</v>
      </c>
      <c r="N13224">
        <v>22</v>
      </c>
      <c r="O13224" t="s">
        <v>83</v>
      </c>
      <c r="P13224" t="s">
        <v>91</v>
      </c>
      <c r="Q13224" t="s">
        <v>125</v>
      </c>
      <c r="R13224">
        <v>428</v>
      </c>
      <c r="S13224" t="s">
        <v>232</v>
      </c>
      <c r="T13224">
        <v>2</v>
      </c>
      <c r="U13224">
        <v>3.3333333E-2</v>
      </c>
      <c r="V13224">
        <v>352</v>
      </c>
      <c r="W13224">
        <v>2</v>
      </c>
      <c r="X13224">
        <v>3.3333333E-2</v>
      </c>
      <c r="Y13224">
        <v>352</v>
      </c>
    </row>
    <row r="13225" spans="1:25">
      <c r="A13225" s="10">
        <v>45627</v>
      </c>
      <c r="B13225" t="s">
        <v>76</v>
      </c>
      <c r="C13225" t="s">
        <v>4256</v>
      </c>
      <c r="D13225" t="s">
        <v>4256</v>
      </c>
      <c r="E13225">
        <v>86</v>
      </c>
      <c r="F13225" t="s">
        <v>5901</v>
      </c>
      <c r="G13225">
        <v>378</v>
      </c>
      <c r="H13225" t="s">
        <v>5993</v>
      </c>
      <c r="I13225">
        <v>392</v>
      </c>
      <c r="J13225" t="s">
        <v>5994</v>
      </c>
      <c r="K13225">
        <v>9255</v>
      </c>
      <c r="L13225" t="s">
        <v>6014</v>
      </c>
      <c r="M13225">
        <v>0</v>
      </c>
      <c r="N13225">
        <v>22</v>
      </c>
      <c r="O13225" t="s">
        <v>83</v>
      </c>
      <c r="P13225" t="s">
        <v>91</v>
      </c>
      <c r="Q13225" t="s">
        <v>125</v>
      </c>
      <c r="R13225">
        <v>427</v>
      </c>
      <c r="S13225" t="s">
        <v>797</v>
      </c>
      <c r="T13225">
        <v>2</v>
      </c>
      <c r="U13225">
        <v>8.3333332999999996E-2</v>
      </c>
      <c r="V13225">
        <v>830</v>
      </c>
      <c r="W13225">
        <v>1</v>
      </c>
      <c r="X13225">
        <v>4.1666666999999998E-2</v>
      </c>
      <c r="Y13225">
        <v>415</v>
      </c>
    </row>
    <row r="13226" spans="1:25">
      <c r="A13226" s="10">
        <v>45627</v>
      </c>
      <c r="B13226" t="s">
        <v>76</v>
      </c>
      <c r="C13226" t="s">
        <v>4256</v>
      </c>
      <c r="D13226" t="s">
        <v>4256</v>
      </c>
      <c r="E13226">
        <v>86</v>
      </c>
      <c r="F13226" t="s">
        <v>5901</v>
      </c>
      <c r="G13226">
        <v>378</v>
      </c>
      <c r="H13226" t="s">
        <v>5993</v>
      </c>
      <c r="I13226">
        <v>392</v>
      </c>
      <c r="J13226" t="s">
        <v>5994</v>
      </c>
      <c r="K13226">
        <v>9255</v>
      </c>
      <c r="L13226" t="s">
        <v>6014</v>
      </c>
      <c r="M13226">
        <v>0</v>
      </c>
      <c r="N13226">
        <v>22</v>
      </c>
      <c r="O13226" t="s">
        <v>83</v>
      </c>
      <c r="P13226" t="s">
        <v>130</v>
      </c>
      <c r="Q13226" t="s">
        <v>188</v>
      </c>
      <c r="R13226">
        <v>234</v>
      </c>
      <c r="S13226" t="s">
        <v>389</v>
      </c>
      <c r="T13226">
        <v>12</v>
      </c>
      <c r="U13226">
        <v>8.3333332999999996E-2</v>
      </c>
      <c r="V13226">
        <v>105.6</v>
      </c>
      <c r="W13226">
        <v>12</v>
      </c>
      <c r="X13226">
        <v>8.3333332999999996E-2</v>
      </c>
      <c r="Y13226">
        <v>105.6</v>
      </c>
    </row>
    <row r="13227" spans="1:25">
      <c r="A13227" s="10">
        <v>45627</v>
      </c>
      <c r="B13227" t="s">
        <v>76</v>
      </c>
      <c r="C13227" t="s">
        <v>4256</v>
      </c>
      <c r="D13227" t="s">
        <v>4256</v>
      </c>
      <c r="E13227">
        <v>86</v>
      </c>
      <c r="F13227" t="s">
        <v>5901</v>
      </c>
      <c r="G13227">
        <v>378</v>
      </c>
      <c r="H13227" t="s">
        <v>5993</v>
      </c>
      <c r="I13227">
        <v>392</v>
      </c>
      <c r="J13227" t="s">
        <v>5994</v>
      </c>
      <c r="K13227">
        <v>9255</v>
      </c>
      <c r="L13227" t="s">
        <v>6014</v>
      </c>
      <c r="M13227">
        <v>0</v>
      </c>
      <c r="N13227">
        <v>22</v>
      </c>
      <c r="O13227" t="s">
        <v>83</v>
      </c>
      <c r="P13227" t="s">
        <v>130</v>
      </c>
      <c r="Q13227" t="s">
        <v>182</v>
      </c>
      <c r="R13227">
        <v>409</v>
      </c>
      <c r="S13227" t="s">
        <v>405</v>
      </c>
      <c r="T13227">
        <v>2</v>
      </c>
      <c r="U13227">
        <v>8.3333332999999996E-2</v>
      </c>
      <c r="V13227">
        <v>178</v>
      </c>
      <c r="W13227">
        <v>2</v>
      </c>
      <c r="X13227">
        <v>8.3333332999999996E-2</v>
      </c>
      <c r="Y13227">
        <v>178</v>
      </c>
    </row>
    <row r="13228" spans="1:25">
      <c r="A13228" s="10">
        <v>45627</v>
      </c>
      <c r="B13228" t="s">
        <v>76</v>
      </c>
      <c r="C13228" t="s">
        <v>4256</v>
      </c>
      <c r="D13228" t="s">
        <v>4256</v>
      </c>
      <c r="E13228">
        <v>86</v>
      </c>
      <c r="F13228" t="s">
        <v>5901</v>
      </c>
      <c r="G13228">
        <v>378</v>
      </c>
      <c r="H13228" t="s">
        <v>5993</v>
      </c>
      <c r="I13228">
        <v>392</v>
      </c>
      <c r="J13228" t="s">
        <v>5994</v>
      </c>
      <c r="K13228">
        <v>8665</v>
      </c>
      <c r="L13228" t="s">
        <v>6015</v>
      </c>
      <c r="M13228">
        <v>1</v>
      </c>
      <c r="N13228">
        <v>22</v>
      </c>
      <c r="O13228" t="s">
        <v>417</v>
      </c>
      <c r="P13228" t="s">
        <v>91</v>
      </c>
      <c r="Q13228" t="s">
        <v>125</v>
      </c>
      <c r="R13228">
        <v>429</v>
      </c>
      <c r="S13228" t="s">
        <v>281</v>
      </c>
      <c r="T13228">
        <v>4</v>
      </c>
      <c r="U13228">
        <v>3.3333333E-2</v>
      </c>
      <c r="V13228">
        <v>360</v>
      </c>
      <c r="W13228">
        <v>4</v>
      </c>
      <c r="X13228">
        <v>3.3333333E-2</v>
      </c>
      <c r="Y13228">
        <v>360</v>
      </c>
    </row>
    <row r="13229" spans="1:25">
      <c r="A13229" s="10">
        <v>45627</v>
      </c>
      <c r="B13229" t="s">
        <v>76</v>
      </c>
      <c r="C13229" t="s">
        <v>4256</v>
      </c>
      <c r="D13229" t="s">
        <v>4256</v>
      </c>
      <c r="E13229">
        <v>86</v>
      </c>
      <c r="F13229" t="s">
        <v>5901</v>
      </c>
      <c r="G13229">
        <v>378</v>
      </c>
      <c r="H13229" t="s">
        <v>5993</v>
      </c>
      <c r="I13229">
        <v>392</v>
      </c>
      <c r="J13229" t="s">
        <v>5994</v>
      </c>
      <c r="K13229">
        <v>8665</v>
      </c>
      <c r="L13229" t="s">
        <v>6015</v>
      </c>
      <c r="M13229">
        <v>1</v>
      </c>
      <c r="N13229">
        <v>22</v>
      </c>
      <c r="O13229" t="s">
        <v>417</v>
      </c>
      <c r="P13229" t="s">
        <v>91</v>
      </c>
      <c r="Q13229" t="s">
        <v>125</v>
      </c>
      <c r="R13229">
        <v>428</v>
      </c>
      <c r="S13229" t="s">
        <v>232</v>
      </c>
      <c r="T13229">
        <v>2</v>
      </c>
      <c r="U13229">
        <v>3.3333333E-2</v>
      </c>
      <c r="V13229">
        <v>352</v>
      </c>
      <c r="W13229">
        <v>2</v>
      </c>
      <c r="X13229">
        <v>3.3333333E-2</v>
      </c>
      <c r="Y13229">
        <v>352</v>
      </c>
    </row>
    <row r="13230" spans="1:25">
      <c r="A13230" s="10">
        <v>45627</v>
      </c>
      <c r="B13230" t="s">
        <v>76</v>
      </c>
      <c r="C13230" t="s">
        <v>4256</v>
      </c>
      <c r="D13230" t="s">
        <v>4256</v>
      </c>
      <c r="E13230">
        <v>86</v>
      </c>
      <c r="F13230" t="s">
        <v>5901</v>
      </c>
      <c r="G13230">
        <v>378</v>
      </c>
      <c r="H13230" t="s">
        <v>5993</v>
      </c>
      <c r="I13230">
        <v>392</v>
      </c>
      <c r="J13230" t="s">
        <v>5994</v>
      </c>
      <c r="K13230">
        <v>8665</v>
      </c>
      <c r="L13230" t="s">
        <v>6015</v>
      </c>
      <c r="M13230">
        <v>1</v>
      </c>
      <c r="N13230">
        <v>22</v>
      </c>
      <c r="O13230" t="s">
        <v>417</v>
      </c>
      <c r="P13230" t="s">
        <v>91</v>
      </c>
      <c r="Q13230" t="s">
        <v>125</v>
      </c>
      <c r="R13230">
        <v>427</v>
      </c>
      <c r="S13230" t="s">
        <v>797</v>
      </c>
      <c r="T13230">
        <v>1</v>
      </c>
      <c r="U13230">
        <v>4.1666666999999998E-2</v>
      </c>
      <c r="V13230">
        <v>415</v>
      </c>
      <c r="W13230">
        <v>1</v>
      </c>
      <c r="X13230">
        <v>4.1666666999999998E-2</v>
      </c>
      <c r="Y13230">
        <v>415</v>
      </c>
    </row>
    <row r="13231" spans="1:25">
      <c r="A13231" s="10">
        <v>45627</v>
      </c>
      <c r="B13231" t="s">
        <v>76</v>
      </c>
      <c r="C13231" t="s">
        <v>4256</v>
      </c>
      <c r="D13231" t="s">
        <v>4256</v>
      </c>
      <c r="E13231">
        <v>86</v>
      </c>
      <c r="F13231" t="s">
        <v>5901</v>
      </c>
      <c r="G13231">
        <v>378</v>
      </c>
      <c r="H13231" t="s">
        <v>5993</v>
      </c>
      <c r="I13231">
        <v>392</v>
      </c>
      <c r="J13231" t="s">
        <v>5994</v>
      </c>
      <c r="K13231">
        <v>8665</v>
      </c>
      <c r="L13231" t="s">
        <v>6015</v>
      </c>
      <c r="M13231">
        <v>1</v>
      </c>
      <c r="N13231">
        <v>22</v>
      </c>
      <c r="O13231" t="s">
        <v>417</v>
      </c>
      <c r="P13231" t="s">
        <v>130</v>
      </c>
      <c r="Q13231" t="s">
        <v>188</v>
      </c>
      <c r="R13231">
        <v>234</v>
      </c>
      <c r="S13231" t="s">
        <v>389</v>
      </c>
      <c r="T13231">
        <v>12</v>
      </c>
      <c r="U13231">
        <v>8.3333332999999996E-2</v>
      </c>
      <c r="V13231">
        <v>105.6</v>
      </c>
      <c r="W13231">
        <v>12</v>
      </c>
      <c r="X13231">
        <v>8.3333332999999996E-2</v>
      </c>
      <c r="Y13231">
        <v>105.6</v>
      </c>
    </row>
    <row r="13232" spans="1:25">
      <c r="A13232" s="10">
        <v>45627</v>
      </c>
      <c r="B13232" t="s">
        <v>76</v>
      </c>
      <c r="C13232" t="s">
        <v>4256</v>
      </c>
      <c r="D13232" t="s">
        <v>4256</v>
      </c>
      <c r="E13232">
        <v>86</v>
      </c>
      <c r="F13232" t="s">
        <v>5901</v>
      </c>
      <c r="G13232">
        <v>378</v>
      </c>
      <c r="H13232" t="s">
        <v>5993</v>
      </c>
      <c r="I13232">
        <v>392</v>
      </c>
      <c r="J13232" t="s">
        <v>5994</v>
      </c>
      <c r="K13232">
        <v>8665</v>
      </c>
      <c r="L13232" t="s">
        <v>6015</v>
      </c>
      <c r="M13232">
        <v>1</v>
      </c>
      <c r="N13232">
        <v>22</v>
      </c>
      <c r="O13232" t="s">
        <v>417</v>
      </c>
      <c r="P13232" t="s">
        <v>91</v>
      </c>
      <c r="Q13232" t="s">
        <v>1068</v>
      </c>
      <c r="R13232">
        <v>433</v>
      </c>
      <c r="S13232" t="s">
        <v>4534</v>
      </c>
      <c r="T13232">
        <v>1</v>
      </c>
      <c r="U13232">
        <v>4.1666666999999998E-2</v>
      </c>
      <c r="V13232">
        <v>345</v>
      </c>
      <c r="W13232">
        <v>1</v>
      </c>
      <c r="X13232">
        <v>4.1666666999999998E-2</v>
      </c>
      <c r="Y13232">
        <v>345</v>
      </c>
    </row>
    <row r="13233" spans="1:25">
      <c r="A13233" s="10">
        <v>45627</v>
      </c>
      <c r="B13233" t="s">
        <v>76</v>
      </c>
      <c r="C13233" t="s">
        <v>4256</v>
      </c>
      <c r="D13233" t="s">
        <v>4256</v>
      </c>
      <c r="E13233">
        <v>86</v>
      </c>
      <c r="F13233" t="s">
        <v>5901</v>
      </c>
      <c r="G13233">
        <v>378</v>
      </c>
      <c r="H13233" t="s">
        <v>5993</v>
      </c>
      <c r="I13233">
        <v>392</v>
      </c>
      <c r="J13233" t="s">
        <v>5994</v>
      </c>
      <c r="K13233">
        <v>252057</v>
      </c>
      <c r="L13233" t="s">
        <v>5442</v>
      </c>
      <c r="M13233">
        <v>0</v>
      </c>
      <c r="N13233">
        <v>4</v>
      </c>
      <c r="O13233" t="s">
        <v>83</v>
      </c>
      <c r="P13233" t="s">
        <v>91</v>
      </c>
      <c r="Q13233" t="s">
        <v>125</v>
      </c>
      <c r="R13233">
        <v>426</v>
      </c>
      <c r="S13233" t="s">
        <v>302</v>
      </c>
      <c r="T13233">
        <v>1</v>
      </c>
      <c r="U13233">
        <v>8.3333332999999996E-2</v>
      </c>
      <c r="V13233">
        <v>825</v>
      </c>
      <c r="W13233">
        <v>1</v>
      </c>
      <c r="X13233">
        <v>8.3333332999999996E-2</v>
      </c>
      <c r="Y13233">
        <v>825</v>
      </c>
    </row>
    <row r="13234" spans="1:25">
      <c r="A13234" s="10">
        <v>45627</v>
      </c>
      <c r="B13234" t="s">
        <v>76</v>
      </c>
      <c r="C13234" t="s">
        <v>4256</v>
      </c>
      <c r="D13234" t="s">
        <v>4256</v>
      </c>
      <c r="E13234">
        <v>86</v>
      </c>
      <c r="F13234" t="s">
        <v>5901</v>
      </c>
      <c r="G13234">
        <v>378</v>
      </c>
      <c r="H13234" t="s">
        <v>5993</v>
      </c>
      <c r="I13234">
        <v>392</v>
      </c>
      <c r="J13234" t="s">
        <v>5994</v>
      </c>
      <c r="K13234">
        <v>252057</v>
      </c>
      <c r="L13234" t="s">
        <v>5442</v>
      </c>
      <c r="M13234">
        <v>0</v>
      </c>
      <c r="N13234">
        <v>4</v>
      </c>
      <c r="O13234" t="s">
        <v>83</v>
      </c>
      <c r="P13234" t="s">
        <v>130</v>
      </c>
      <c r="Q13234" t="s">
        <v>131</v>
      </c>
      <c r="R13234">
        <v>375</v>
      </c>
      <c r="S13234" t="s">
        <v>274</v>
      </c>
      <c r="T13234">
        <v>6</v>
      </c>
      <c r="U13234">
        <v>0.25</v>
      </c>
      <c r="V13234">
        <v>300</v>
      </c>
      <c r="W13234">
        <v>6</v>
      </c>
      <c r="X13234">
        <v>0.25</v>
      </c>
      <c r="Y13234">
        <v>300</v>
      </c>
    </row>
    <row r="13235" spans="1:25">
      <c r="A13235" s="10">
        <v>45627</v>
      </c>
      <c r="B13235" t="s">
        <v>76</v>
      </c>
      <c r="C13235" t="s">
        <v>4256</v>
      </c>
      <c r="D13235" t="s">
        <v>4256</v>
      </c>
      <c r="E13235">
        <v>86</v>
      </c>
      <c r="F13235" t="s">
        <v>5901</v>
      </c>
      <c r="G13235">
        <v>378</v>
      </c>
      <c r="H13235" t="s">
        <v>5993</v>
      </c>
      <c r="I13235">
        <v>392</v>
      </c>
      <c r="J13235" t="s">
        <v>5994</v>
      </c>
      <c r="K13235">
        <v>252057</v>
      </c>
      <c r="L13235" t="s">
        <v>5442</v>
      </c>
      <c r="M13235">
        <v>0</v>
      </c>
      <c r="N13235">
        <v>4</v>
      </c>
      <c r="O13235" t="s">
        <v>83</v>
      </c>
      <c r="P13235" t="s">
        <v>130</v>
      </c>
      <c r="Q13235" t="s">
        <v>182</v>
      </c>
      <c r="R13235">
        <v>410</v>
      </c>
      <c r="S13235" t="s">
        <v>183</v>
      </c>
      <c r="T13235">
        <v>2</v>
      </c>
      <c r="U13235">
        <v>0.16666666699999999</v>
      </c>
      <c r="V13235">
        <v>350</v>
      </c>
      <c r="W13235">
        <v>2</v>
      </c>
      <c r="X13235">
        <v>0.16666666699999999</v>
      </c>
      <c r="Y13235">
        <v>350</v>
      </c>
    </row>
    <row r="13236" spans="1:25">
      <c r="A13236" s="10">
        <v>45627</v>
      </c>
      <c r="B13236" t="s">
        <v>76</v>
      </c>
      <c r="C13236" t="s">
        <v>4256</v>
      </c>
      <c r="D13236" t="s">
        <v>4256</v>
      </c>
      <c r="E13236">
        <v>86</v>
      </c>
      <c r="F13236" t="s">
        <v>5901</v>
      </c>
      <c r="G13236">
        <v>378</v>
      </c>
      <c r="H13236" t="s">
        <v>5993</v>
      </c>
      <c r="I13236">
        <v>392</v>
      </c>
      <c r="J13236" t="s">
        <v>5994</v>
      </c>
      <c r="K13236">
        <v>252057</v>
      </c>
      <c r="L13236" t="s">
        <v>5442</v>
      </c>
      <c r="M13236">
        <v>0</v>
      </c>
      <c r="N13236">
        <v>4</v>
      </c>
      <c r="O13236" t="s">
        <v>83</v>
      </c>
      <c r="P13236" t="s">
        <v>288</v>
      </c>
      <c r="Q13236" t="s">
        <v>696</v>
      </c>
      <c r="R13236">
        <v>253</v>
      </c>
      <c r="S13236" t="s">
        <v>697</v>
      </c>
      <c r="T13236">
        <v>6</v>
      </c>
      <c r="U13236">
        <v>0.3</v>
      </c>
      <c r="V13236">
        <v>810</v>
      </c>
      <c r="W13236">
        <v>6</v>
      </c>
      <c r="X13236">
        <v>0.3</v>
      </c>
      <c r="Y13236">
        <v>810</v>
      </c>
    </row>
    <row r="13237" spans="1:25">
      <c r="A13237" s="10">
        <v>45627</v>
      </c>
      <c r="B13237" t="s">
        <v>76</v>
      </c>
      <c r="C13237" t="s">
        <v>4256</v>
      </c>
      <c r="D13237" t="s">
        <v>4256</v>
      </c>
      <c r="E13237">
        <v>86</v>
      </c>
      <c r="F13237" t="s">
        <v>5901</v>
      </c>
      <c r="G13237">
        <v>378</v>
      </c>
      <c r="H13237" t="s">
        <v>5993</v>
      </c>
      <c r="I13237">
        <v>392</v>
      </c>
      <c r="J13237" t="s">
        <v>5994</v>
      </c>
      <c r="K13237">
        <v>252057</v>
      </c>
      <c r="L13237" t="s">
        <v>5442</v>
      </c>
      <c r="M13237">
        <v>0</v>
      </c>
      <c r="N13237">
        <v>4</v>
      </c>
      <c r="O13237" t="s">
        <v>83</v>
      </c>
      <c r="P13237" t="s">
        <v>288</v>
      </c>
      <c r="Q13237" t="s">
        <v>289</v>
      </c>
      <c r="R13237">
        <v>297</v>
      </c>
      <c r="S13237" t="s">
        <v>290</v>
      </c>
      <c r="T13237">
        <v>6</v>
      </c>
      <c r="U13237">
        <v>0.5</v>
      </c>
      <c r="V13237">
        <v>228</v>
      </c>
      <c r="W13237">
        <v>6</v>
      </c>
      <c r="X13237">
        <v>0.5</v>
      </c>
      <c r="Y13237">
        <v>228</v>
      </c>
    </row>
    <row r="13238" spans="1:25">
      <c r="A13238" s="10">
        <v>45627</v>
      </c>
      <c r="B13238" t="s">
        <v>76</v>
      </c>
      <c r="C13238" t="s">
        <v>4256</v>
      </c>
      <c r="D13238" t="s">
        <v>4256</v>
      </c>
      <c r="E13238">
        <v>86</v>
      </c>
      <c r="F13238" t="s">
        <v>5901</v>
      </c>
      <c r="G13238">
        <v>378</v>
      </c>
      <c r="H13238" t="s">
        <v>5993</v>
      </c>
      <c r="I13238">
        <v>392</v>
      </c>
      <c r="J13238" t="s">
        <v>5994</v>
      </c>
      <c r="K13238">
        <v>9092</v>
      </c>
      <c r="L13238" t="s">
        <v>6016</v>
      </c>
      <c r="M13238">
        <v>0</v>
      </c>
      <c r="N13238">
        <v>22</v>
      </c>
      <c r="O13238" t="s">
        <v>83</v>
      </c>
      <c r="P13238" t="s">
        <v>91</v>
      </c>
      <c r="Q13238" t="s">
        <v>125</v>
      </c>
      <c r="R13238">
        <v>429</v>
      </c>
      <c r="S13238" t="s">
        <v>281</v>
      </c>
      <c r="T13238">
        <v>4</v>
      </c>
      <c r="U13238">
        <v>3.3333333E-2</v>
      </c>
      <c r="V13238">
        <v>360</v>
      </c>
      <c r="W13238">
        <v>4</v>
      </c>
      <c r="X13238">
        <v>3.3333333E-2</v>
      </c>
      <c r="Y13238">
        <v>360</v>
      </c>
    </row>
    <row r="13239" spans="1:25">
      <c r="A13239" s="10">
        <v>45627</v>
      </c>
      <c r="B13239" t="s">
        <v>76</v>
      </c>
      <c r="C13239" t="s">
        <v>4256</v>
      </c>
      <c r="D13239" t="s">
        <v>4256</v>
      </c>
      <c r="E13239">
        <v>86</v>
      </c>
      <c r="F13239" t="s">
        <v>5901</v>
      </c>
      <c r="G13239">
        <v>378</v>
      </c>
      <c r="H13239" t="s">
        <v>5993</v>
      </c>
      <c r="I13239">
        <v>392</v>
      </c>
      <c r="J13239" t="s">
        <v>5994</v>
      </c>
      <c r="K13239">
        <v>9092</v>
      </c>
      <c r="L13239" t="s">
        <v>6016</v>
      </c>
      <c r="M13239">
        <v>0</v>
      </c>
      <c r="N13239">
        <v>22</v>
      </c>
      <c r="O13239" t="s">
        <v>83</v>
      </c>
      <c r="P13239" t="s">
        <v>91</v>
      </c>
      <c r="Q13239" t="s">
        <v>125</v>
      </c>
      <c r="R13239">
        <v>426</v>
      </c>
      <c r="S13239" t="s">
        <v>302</v>
      </c>
      <c r="T13239">
        <v>2</v>
      </c>
      <c r="U13239">
        <v>0.16666666699999999</v>
      </c>
      <c r="V13239">
        <v>1650</v>
      </c>
      <c r="W13239">
        <v>2</v>
      </c>
      <c r="X13239">
        <v>0.16666666699999999</v>
      </c>
      <c r="Y13239">
        <v>1650</v>
      </c>
    </row>
    <row r="13240" spans="1:25">
      <c r="A13240" s="10">
        <v>45627</v>
      </c>
      <c r="B13240" t="s">
        <v>76</v>
      </c>
      <c r="C13240" t="s">
        <v>4256</v>
      </c>
      <c r="D13240" t="s">
        <v>4256</v>
      </c>
      <c r="E13240">
        <v>86</v>
      </c>
      <c r="F13240" t="s">
        <v>5901</v>
      </c>
      <c r="G13240">
        <v>378</v>
      </c>
      <c r="H13240" t="s">
        <v>5993</v>
      </c>
      <c r="I13240">
        <v>392</v>
      </c>
      <c r="J13240" t="s">
        <v>5994</v>
      </c>
      <c r="K13240">
        <v>9092</v>
      </c>
      <c r="L13240" t="s">
        <v>6016</v>
      </c>
      <c r="M13240">
        <v>0</v>
      </c>
      <c r="N13240">
        <v>22</v>
      </c>
      <c r="O13240" t="s">
        <v>83</v>
      </c>
      <c r="P13240" t="s">
        <v>91</v>
      </c>
      <c r="Q13240" t="s">
        <v>125</v>
      </c>
      <c r="R13240">
        <v>427</v>
      </c>
      <c r="S13240" t="s">
        <v>797</v>
      </c>
      <c r="T13240">
        <v>8</v>
      </c>
      <c r="U13240">
        <v>0.33333333300000001</v>
      </c>
      <c r="V13240">
        <v>3320</v>
      </c>
      <c r="W13240">
        <v>19</v>
      </c>
      <c r="X13240">
        <v>0.79166666699999999</v>
      </c>
      <c r="Y13240">
        <v>7885</v>
      </c>
    </row>
    <row r="13241" spans="1:25">
      <c r="A13241" s="10">
        <v>45627</v>
      </c>
      <c r="B13241" t="s">
        <v>76</v>
      </c>
      <c r="C13241" t="s">
        <v>4256</v>
      </c>
      <c r="D13241" t="s">
        <v>4256</v>
      </c>
      <c r="E13241">
        <v>86</v>
      </c>
      <c r="F13241" t="s">
        <v>5901</v>
      </c>
      <c r="G13241">
        <v>378</v>
      </c>
      <c r="H13241" t="s">
        <v>5993</v>
      </c>
      <c r="I13241">
        <v>392</v>
      </c>
      <c r="J13241" t="s">
        <v>5994</v>
      </c>
      <c r="K13241">
        <v>9092</v>
      </c>
      <c r="L13241" t="s">
        <v>6016</v>
      </c>
      <c r="M13241">
        <v>0</v>
      </c>
      <c r="N13241">
        <v>22</v>
      </c>
      <c r="O13241" t="s">
        <v>83</v>
      </c>
      <c r="P13241" t="s">
        <v>91</v>
      </c>
      <c r="Q13241" t="s">
        <v>125</v>
      </c>
      <c r="R13241">
        <v>430</v>
      </c>
      <c r="S13241" t="s">
        <v>233</v>
      </c>
      <c r="T13241">
        <v>6</v>
      </c>
      <c r="U13241">
        <v>2.5000000000000001E-2</v>
      </c>
      <c r="V13241">
        <v>291</v>
      </c>
      <c r="W13241">
        <v>6</v>
      </c>
      <c r="X13241">
        <v>2.5000000000000001E-2</v>
      </c>
      <c r="Y13241">
        <v>291</v>
      </c>
    </row>
    <row r="13242" spans="1:25">
      <c r="A13242" s="10">
        <v>45627</v>
      </c>
      <c r="B13242" t="s">
        <v>76</v>
      </c>
      <c r="C13242" t="s">
        <v>4256</v>
      </c>
      <c r="D13242" t="s">
        <v>4256</v>
      </c>
      <c r="E13242">
        <v>86</v>
      </c>
      <c r="F13242" t="s">
        <v>5901</v>
      </c>
      <c r="G13242">
        <v>1930</v>
      </c>
      <c r="H13242" t="s">
        <v>6017</v>
      </c>
      <c r="I13242">
        <v>409</v>
      </c>
      <c r="J13242" t="s">
        <v>6018</v>
      </c>
      <c r="K13242">
        <v>14822</v>
      </c>
      <c r="L13242" t="s">
        <v>6019</v>
      </c>
      <c r="M13242">
        <v>0</v>
      </c>
      <c r="N13242">
        <v>22</v>
      </c>
      <c r="O13242" t="s">
        <v>83</v>
      </c>
      <c r="P13242" t="s">
        <v>91</v>
      </c>
      <c r="Q13242" t="s">
        <v>125</v>
      </c>
      <c r="R13242">
        <v>429</v>
      </c>
      <c r="S13242" t="s">
        <v>281</v>
      </c>
      <c r="T13242">
        <v>4</v>
      </c>
      <c r="U13242">
        <v>3.3333333E-2</v>
      </c>
      <c r="V13242">
        <v>360</v>
      </c>
      <c r="W13242">
        <v>4</v>
      </c>
      <c r="X13242">
        <v>3.3333333E-2</v>
      </c>
      <c r="Y13242">
        <v>360</v>
      </c>
    </row>
    <row r="13243" spans="1:25">
      <c r="A13243" s="10">
        <v>45627</v>
      </c>
      <c r="B13243" t="s">
        <v>76</v>
      </c>
      <c r="C13243" t="s">
        <v>4256</v>
      </c>
      <c r="D13243" t="s">
        <v>4256</v>
      </c>
      <c r="E13243">
        <v>86</v>
      </c>
      <c r="F13243" t="s">
        <v>5901</v>
      </c>
      <c r="G13243">
        <v>1930</v>
      </c>
      <c r="H13243" t="s">
        <v>6017</v>
      </c>
      <c r="I13243">
        <v>409</v>
      </c>
      <c r="J13243" t="s">
        <v>6018</v>
      </c>
      <c r="K13243">
        <v>14822</v>
      </c>
      <c r="L13243" t="s">
        <v>6019</v>
      </c>
      <c r="M13243">
        <v>0</v>
      </c>
      <c r="N13243">
        <v>22</v>
      </c>
      <c r="O13243" t="s">
        <v>83</v>
      </c>
      <c r="P13243" t="s">
        <v>91</v>
      </c>
      <c r="Q13243" t="s">
        <v>125</v>
      </c>
      <c r="R13243">
        <v>428</v>
      </c>
      <c r="S13243" t="s">
        <v>232</v>
      </c>
      <c r="T13243">
        <v>3</v>
      </c>
      <c r="U13243">
        <v>0.05</v>
      </c>
      <c r="V13243">
        <v>528</v>
      </c>
      <c r="W13243">
        <v>3</v>
      </c>
      <c r="X13243">
        <v>0.05</v>
      </c>
      <c r="Y13243">
        <v>528</v>
      </c>
    </row>
    <row r="13244" spans="1:25">
      <c r="A13244" s="10">
        <v>45627</v>
      </c>
      <c r="B13244" t="s">
        <v>76</v>
      </c>
      <c r="C13244" t="s">
        <v>4256</v>
      </c>
      <c r="D13244" t="s">
        <v>4256</v>
      </c>
      <c r="E13244">
        <v>86</v>
      </c>
      <c r="F13244" t="s">
        <v>5901</v>
      </c>
      <c r="G13244">
        <v>1930</v>
      </c>
      <c r="H13244" t="s">
        <v>6017</v>
      </c>
      <c r="I13244">
        <v>409</v>
      </c>
      <c r="J13244" t="s">
        <v>6018</v>
      </c>
      <c r="K13244">
        <v>14822</v>
      </c>
      <c r="L13244" t="s">
        <v>6019</v>
      </c>
      <c r="M13244">
        <v>0</v>
      </c>
      <c r="N13244">
        <v>22</v>
      </c>
      <c r="O13244" t="s">
        <v>83</v>
      </c>
      <c r="P13244" t="s">
        <v>91</v>
      </c>
      <c r="Q13244" t="s">
        <v>125</v>
      </c>
      <c r="R13244">
        <v>427</v>
      </c>
      <c r="S13244" t="s">
        <v>797</v>
      </c>
      <c r="T13244">
        <v>1</v>
      </c>
      <c r="U13244">
        <v>4.1666666999999998E-2</v>
      </c>
      <c r="V13244">
        <v>415</v>
      </c>
      <c r="W13244">
        <v>1</v>
      </c>
      <c r="X13244">
        <v>4.1666666999999998E-2</v>
      </c>
      <c r="Y13244">
        <v>415</v>
      </c>
    </row>
    <row r="13245" spans="1:25">
      <c r="A13245" s="10">
        <v>45627</v>
      </c>
      <c r="B13245" t="s">
        <v>76</v>
      </c>
      <c r="C13245" t="s">
        <v>4256</v>
      </c>
      <c r="D13245" t="s">
        <v>4256</v>
      </c>
      <c r="E13245">
        <v>86</v>
      </c>
      <c r="F13245" t="s">
        <v>5901</v>
      </c>
      <c r="G13245">
        <v>1930</v>
      </c>
      <c r="H13245" t="s">
        <v>6017</v>
      </c>
      <c r="I13245">
        <v>409</v>
      </c>
      <c r="J13245" t="s">
        <v>6018</v>
      </c>
      <c r="K13245">
        <v>193234</v>
      </c>
      <c r="L13245" t="s">
        <v>6020</v>
      </c>
      <c r="M13245">
        <v>0</v>
      </c>
      <c r="N13245">
        <v>22</v>
      </c>
      <c r="O13245" t="s">
        <v>83</v>
      </c>
      <c r="P13245" t="s">
        <v>91</v>
      </c>
      <c r="Q13245" t="s">
        <v>125</v>
      </c>
      <c r="R13245">
        <v>428</v>
      </c>
      <c r="S13245" t="s">
        <v>232</v>
      </c>
      <c r="T13245">
        <v>2</v>
      </c>
      <c r="U13245">
        <v>3.3333333E-2</v>
      </c>
      <c r="V13245">
        <v>352</v>
      </c>
      <c r="W13245">
        <v>2</v>
      </c>
      <c r="X13245">
        <v>3.3333333E-2</v>
      </c>
      <c r="Y13245">
        <v>352</v>
      </c>
    </row>
    <row r="13246" spans="1:25">
      <c r="A13246" s="10">
        <v>45627</v>
      </c>
      <c r="B13246" t="s">
        <v>76</v>
      </c>
      <c r="C13246" t="s">
        <v>4256</v>
      </c>
      <c r="D13246" t="s">
        <v>4256</v>
      </c>
      <c r="E13246">
        <v>86</v>
      </c>
      <c r="F13246" t="s">
        <v>5901</v>
      </c>
      <c r="G13246">
        <v>1930</v>
      </c>
      <c r="H13246" t="s">
        <v>6017</v>
      </c>
      <c r="I13246">
        <v>409</v>
      </c>
      <c r="J13246" t="s">
        <v>6018</v>
      </c>
      <c r="K13246">
        <v>193234</v>
      </c>
      <c r="L13246" t="s">
        <v>6020</v>
      </c>
      <c r="M13246">
        <v>0</v>
      </c>
      <c r="N13246">
        <v>22</v>
      </c>
      <c r="O13246" t="s">
        <v>83</v>
      </c>
      <c r="P13246" t="s">
        <v>91</v>
      </c>
      <c r="Q13246" t="s">
        <v>125</v>
      </c>
      <c r="R13246">
        <v>427</v>
      </c>
      <c r="S13246" t="s">
        <v>797</v>
      </c>
      <c r="T13246">
        <v>1</v>
      </c>
      <c r="U13246">
        <v>4.1666666999999998E-2</v>
      </c>
      <c r="V13246">
        <v>415</v>
      </c>
      <c r="W13246">
        <v>1</v>
      </c>
      <c r="X13246">
        <v>4.1666666999999998E-2</v>
      </c>
      <c r="Y13246">
        <v>415</v>
      </c>
    </row>
    <row r="13247" spans="1:25">
      <c r="A13247" s="10">
        <v>45627</v>
      </c>
      <c r="B13247" t="s">
        <v>76</v>
      </c>
      <c r="C13247" t="s">
        <v>4256</v>
      </c>
      <c r="D13247" t="s">
        <v>4256</v>
      </c>
      <c r="E13247">
        <v>86</v>
      </c>
      <c r="F13247" t="s">
        <v>5901</v>
      </c>
      <c r="G13247">
        <v>1930</v>
      </c>
      <c r="H13247" t="s">
        <v>6017</v>
      </c>
      <c r="I13247">
        <v>409</v>
      </c>
      <c r="J13247" t="s">
        <v>6018</v>
      </c>
      <c r="K13247">
        <v>193234</v>
      </c>
      <c r="L13247" t="s">
        <v>6020</v>
      </c>
      <c r="M13247">
        <v>0</v>
      </c>
      <c r="N13247">
        <v>22</v>
      </c>
      <c r="O13247" t="s">
        <v>83</v>
      </c>
      <c r="P13247" t="s">
        <v>130</v>
      </c>
      <c r="Q13247" t="s">
        <v>131</v>
      </c>
      <c r="R13247">
        <v>375</v>
      </c>
      <c r="S13247" t="s">
        <v>274</v>
      </c>
      <c r="T13247">
        <v>3</v>
      </c>
      <c r="U13247">
        <v>0.125</v>
      </c>
      <c r="V13247">
        <v>150</v>
      </c>
      <c r="W13247">
        <v>3</v>
      </c>
      <c r="X13247">
        <v>0.125</v>
      </c>
      <c r="Y13247">
        <v>150</v>
      </c>
    </row>
    <row r="13248" spans="1:25">
      <c r="A13248" s="10">
        <v>45627</v>
      </c>
      <c r="B13248" t="s">
        <v>76</v>
      </c>
      <c r="C13248" t="s">
        <v>4256</v>
      </c>
      <c r="D13248" t="s">
        <v>4256</v>
      </c>
      <c r="E13248">
        <v>86</v>
      </c>
      <c r="F13248" t="s">
        <v>5901</v>
      </c>
      <c r="G13248">
        <v>1930</v>
      </c>
      <c r="H13248" t="s">
        <v>6017</v>
      </c>
      <c r="I13248">
        <v>409</v>
      </c>
      <c r="J13248" t="s">
        <v>6018</v>
      </c>
      <c r="K13248">
        <v>18026</v>
      </c>
      <c r="L13248" t="s">
        <v>6021</v>
      </c>
      <c r="M13248">
        <v>0</v>
      </c>
      <c r="N13248">
        <v>21</v>
      </c>
      <c r="O13248" t="s">
        <v>83</v>
      </c>
      <c r="P13248" t="s">
        <v>91</v>
      </c>
      <c r="Q13248" t="s">
        <v>125</v>
      </c>
      <c r="R13248">
        <v>427</v>
      </c>
      <c r="S13248" t="s">
        <v>797</v>
      </c>
      <c r="T13248">
        <v>3</v>
      </c>
      <c r="U13248">
        <v>0.125</v>
      </c>
      <c r="V13248">
        <v>1245</v>
      </c>
      <c r="W13248">
        <v>3</v>
      </c>
      <c r="X13248">
        <v>0.125</v>
      </c>
      <c r="Y13248">
        <v>1245</v>
      </c>
    </row>
    <row r="13249" spans="1:25">
      <c r="A13249" s="10">
        <v>45627</v>
      </c>
      <c r="B13249" t="s">
        <v>76</v>
      </c>
      <c r="C13249" t="s">
        <v>4256</v>
      </c>
      <c r="D13249" t="s">
        <v>4256</v>
      </c>
      <c r="E13249">
        <v>86</v>
      </c>
      <c r="F13249" t="s">
        <v>5901</v>
      </c>
      <c r="G13249">
        <v>1930</v>
      </c>
      <c r="H13249" t="s">
        <v>6017</v>
      </c>
      <c r="I13249">
        <v>409</v>
      </c>
      <c r="J13249" t="s">
        <v>6018</v>
      </c>
      <c r="K13249">
        <v>16577</v>
      </c>
      <c r="L13249" t="s">
        <v>6022</v>
      </c>
      <c r="M13249">
        <v>0</v>
      </c>
      <c r="N13249">
        <v>22</v>
      </c>
      <c r="O13249" t="s">
        <v>83</v>
      </c>
      <c r="P13249" t="s">
        <v>91</v>
      </c>
      <c r="Q13249" t="s">
        <v>125</v>
      </c>
      <c r="R13249">
        <v>429</v>
      </c>
      <c r="S13249" t="s">
        <v>281</v>
      </c>
      <c r="T13249">
        <v>4</v>
      </c>
      <c r="U13249">
        <v>3.3333333E-2</v>
      </c>
      <c r="V13249">
        <v>360</v>
      </c>
      <c r="W13249">
        <v>4</v>
      </c>
      <c r="X13249">
        <v>3.3333333E-2</v>
      </c>
      <c r="Y13249">
        <v>360</v>
      </c>
    </row>
    <row r="13250" spans="1:25">
      <c r="A13250" s="10">
        <v>45627</v>
      </c>
      <c r="B13250" t="s">
        <v>76</v>
      </c>
      <c r="C13250" t="s">
        <v>4256</v>
      </c>
      <c r="D13250" t="s">
        <v>4256</v>
      </c>
      <c r="E13250">
        <v>86</v>
      </c>
      <c r="F13250" t="s">
        <v>5901</v>
      </c>
      <c r="G13250">
        <v>1930</v>
      </c>
      <c r="H13250" t="s">
        <v>6017</v>
      </c>
      <c r="I13250">
        <v>409</v>
      </c>
      <c r="J13250" t="s">
        <v>6018</v>
      </c>
      <c r="K13250">
        <v>16577</v>
      </c>
      <c r="L13250" t="s">
        <v>6022</v>
      </c>
      <c r="M13250">
        <v>0</v>
      </c>
      <c r="N13250">
        <v>22</v>
      </c>
      <c r="O13250" t="s">
        <v>83</v>
      </c>
      <c r="P13250" t="s">
        <v>91</v>
      </c>
      <c r="Q13250" t="s">
        <v>125</v>
      </c>
      <c r="R13250">
        <v>428</v>
      </c>
      <c r="S13250" t="s">
        <v>232</v>
      </c>
      <c r="T13250">
        <v>2</v>
      </c>
      <c r="U13250">
        <v>3.3333333E-2</v>
      </c>
      <c r="V13250">
        <v>352</v>
      </c>
      <c r="W13250">
        <v>2</v>
      </c>
      <c r="X13250">
        <v>3.3333333E-2</v>
      </c>
      <c r="Y13250">
        <v>352</v>
      </c>
    </row>
    <row r="13251" spans="1:25">
      <c r="A13251" s="10">
        <v>45627</v>
      </c>
      <c r="B13251" t="s">
        <v>76</v>
      </c>
      <c r="C13251" t="s">
        <v>4256</v>
      </c>
      <c r="D13251" t="s">
        <v>4256</v>
      </c>
      <c r="E13251">
        <v>86</v>
      </c>
      <c r="F13251" t="s">
        <v>5901</v>
      </c>
      <c r="G13251">
        <v>1930</v>
      </c>
      <c r="H13251" t="s">
        <v>6017</v>
      </c>
      <c r="I13251">
        <v>409</v>
      </c>
      <c r="J13251" t="s">
        <v>6018</v>
      </c>
      <c r="K13251">
        <v>16577</v>
      </c>
      <c r="L13251" t="s">
        <v>6022</v>
      </c>
      <c r="M13251">
        <v>0</v>
      </c>
      <c r="N13251">
        <v>22</v>
      </c>
      <c r="O13251" t="s">
        <v>83</v>
      </c>
      <c r="P13251" t="s">
        <v>91</v>
      </c>
      <c r="Q13251" t="s">
        <v>125</v>
      </c>
      <c r="R13251">
        <v>427</v>
      </c>
      <c r="S13251" t="s">
        <v>797</v>
      </c>
      <c r="T13251">
        <v>1</v>
      </c>
      <c r="U13251">
        <v>4.1666666999999998E-2</v>
      </c>
      <c r="V13251">
        <v>415</v>
      </c>
      <c r="W13251">
        <v>1</v>
      </c>
      <c r="X13251">
        <v>4.1666666999999998E-2</v>
      </c>
      <c r="Y13251">
        <v>415</v>
      </c>
    </row>
    <row r="13252" spans="1:25">
      <c r="A13252" s="10">
        <v>45627</v>
      </c>
      <c r="B13252" t="s">
        <v>76</v>
      </c>
      <c r="C13252" t="s">
        <v>4256</v>
      </c>
      <c r="D13252" t="s">
        <v>4256</v>
      </c>
      <c r="E13252">
        <v>86</v>
      </c>
      <c r="F13252" t="s">
        <v>5901</v>
      </c>
      <c r="G13252">
        <v>1930</v>
      </c>
      <c r="H13252" t="s">
        <v>6017</v>
      </c>
      <c r="I13252">
        <v>409</v>
      </c>
      <c r="J13252" t="s">
        <v>6018</v>
      </c>
      <c r="K13252">
        <v>16577</v>
      </c>
      <c r="L13252" t="s">
        <v>6022</v>
      </c>
      <c r="M13252">
        <v>0</v>
      </c>
      <c r="N13252">
        <v>22</v>
      </c>
      <c r="O13252" t="s">
        <v>83</v>
      </c>
      <c r="P13252" t="s">
        <v>130</v>
      </c>
      <c r="Q13252" t="s">
        <v>188</v>
      </c>
      <c r="R13252">
        <v>234</v>
      </c>
      <c r="S13252" t="s">
        <v>389</v>
      </c>
      <c r="T13252">
        <v>12</v>
      </c>
      <c r="U13252">
        <v>8.3333332999999996E-2</v>
      </c>
      <c r="V13252">
        <v>105.6</v>
      </c>
      <c r="W13252">
        <v>12</v>
      </c>
      <c r="X13252">
        <v>8.3333332999999996E-2</v>
      </c>
      <c r="Y13252">
        <v>105.6</v>
      </c>
    </row>
    <row r="13253" spans="1:25">
      <c r="A13253" s="10">
        <v>45627</v>
      </c>
      <c r="B13253" t="s">
        <v>76</v>
      </c>
      <c r="C13253" t="s">
        <v>4256</v>
      </c>
      <c r="D13253" t="s">
        <v>4256</v>
      </c>
      <c r="E13253">
        <v>86</v>
      </c>
      <c r="F13253" t="s">
        <v>5901</v>
      </c>
      <c r="G13253">
        <v>1930</v>
      </c>
      <c r="H13253" t="s">
        <v>6017</v>
      </c>
      <c r="I13253">
        <v>409</v>
      </c>
      <c r="J13253" t="s">
        <v>6018</v>
      </c>
      <c r="K13253">
        <v>107615</v>
      </c>
      <c r="L13253" t="s">
        <v>6023</v>
      </c>
      <c r="M13253">
        <v>0</v>
      </c>
      <c r="N13253">
        <v>22</v>
      </c>
      <c r="O13253" t="s">
        <v>83</v>
      </c>
      <c r="P13253" t="s">
        <v>91</v>
      </c>
      <c r="Q13253" t="s">
        <v>125</v>
      </c>
      <c r="R13253">
        <v>427</v>
      </c>
      <c r="S13253" t="s">
        <v>797</v>
      </c>
      <c r="T13253">
        <v>2</v>
      </c>
      <c r="U13253">
        <v>8.3333332999999996E-2</v>
      </c>
      <c r="V13253">
        <v>830</v>
      </c>
      <c r="W13253">
        <v>2</v>
      </c>
      <c r="X13253">
        <v>8.3333332999999996E-2</v>
      </c>
      <c r="Y13253">
        <v>830</v>
      </c>
    </row>
    <row r="13254" spans="1:25">
      <c r="A13254" s="10">
        <v>45627</v>
      </c>
      <c r="B13254" t="s">
        <v>76</v>
      </c>
      <c r="C13254" t="s">
        <v>4256</v>
      </c>
      <c r="D13254" t="s">
        <v>4256</v>
      </c>
      <c r="E13254">
        <v>86</v>
      </c>
      <c r="F13254" t="s">
        <v>5901</v>
      </c>
      <c r="G13254">
        <v>1930</v>
      </c>
      <c r="H13254" t="s">
        <v>6017</v>
      </c>
      <c r="I13254">
        <v>409</v>
      </c>
      <c r="J13254" t="s">
        <v>6018</v>
      </c>
      <c r="K13254">
        <v>17187</v>
      </c>
      <c r="L13254" t="s">
        <v>6024</v>
      </c>
      <c r="M13254">
        <v>0</v>
      </c>
      <c r="N13254">
        <v>22</v>
      </c>
      <c r="O13254" t="s">
        <v>83</v>
      </c>
      <c r="P13254" t="s">
        <v>91</v>
      </c>
      <c r="Q13254" t="s">
        <v>125</v>
      </c>
      <c r="R13254">
        <v>427</v>
      </c>
      <c r="S13254" t="s">
        <v>797</v>
      </c>
      <c r="T13254">
        <v>1</v>
      </c>
      <c r="U13254">
        <v>4.1666666999999998E-2</v>
      </c>
      <c r="V13254">
        <v>415</v>
      </c>
      <c r="W13254">
        <v>1</v>
      </c>
      <c r="X13254">
        <v>4.1666666999999998E-2</v>
      </c>
      <c r="Y13254">
        <v>415</v>
      </c>
    </row>
    <row r="13255" spans="1:25">
      <c r="A13255" s="10">
        <v>45627</v>
      </c>
      <c r="B13255" t="s">
        <v>76</v>
      </c>
      <c r="C13255" t="s">
        <v>4256</v>
      </c>
      <c r="D13255" t="s">
        <v>4256</v>
      </c>
      <c r="E13255">
        <v>86</v>
      </c>
      <c r="F13255" t="s">
        <v>5901</v>
      </c>
      <c r="G13255">
        <v>1930</v>
      </c>
      <c r="H13255" t="s">
        <v>6017</v>
      </c>
      <c r="I13255">
        <v>409</v>
      </c>
      <c r="J13255" t="s">
        <v>6018</v>
      </c>
      <c r="K13255">
        <v>17187</v>
      </c>
      <c r="L13255" t="s">
        <v>6024</v>
      </c>
      <c r="M13255">
        <v>0</v>
      </c>
      <c r="N13255">
        <v>22</v>
      </c>
      <c r="O13255" t="s">
        <v>83</v>
      </c>
      <c r="P13255" t="s">
        <v>130</v>
      </c>
      <c r="Q13255" t="s">
        <v>188</v>
      </c>
      <c r="R13255">
        <v>404</v>
      </c>
      <c r="S13255" t="s">
        <v>439</v>
      </c>
      <c r="T13255">
        <v>3</v>
      </c>
      <c r="U13255">
        <v>0.125</v>
      </c>
      <c r="V13255">
        <v>228</v>
      </c>
      <c r="W13255">
        <v>0</v>
      </c>
      <c r="X13255">
        <v>0</v>
      </c>
      <c r="Y13255">
        <v>0</v>
      </c>
    </row>
    <row r="13256" spans="1:25">
      <c r="A13256" s="10">
        <v>45627</v>
      </c>
      <c r="B13256" t="s">
        <v>76</v>
      </c>
      <c r="C13256" t="s">
        <v>4256</v>
      </c>
      <c r="D13256" t="s">
        <v>4256</v>
      </c>
      <c r="E13256">
        <v>86</v>
      </c>
      <c r="F13256" t="s">
        <v>5901</v>
      </c>
      <c r="G13256">
        <v>1930</v>
      </c>
      <c r="H13256" t="s">
        <v>6017</v>
      </c>
      <c r="I13256">
        <v>409</v>
      </c>
      <c r="J13256" t="s">
        <v>6018</v>
      </c>
      <c r="K13256">
        <v>18569</v>
      </c>
      <c r="L13256" t="s">
        <v>6025</v>
      </c>
      <c r="M13256">
        <v>0</v>
      </c>
      <c r="N13256">
        <v>22</v>
      </c>
      <c r="O13256" t="s">
        <v>83</v>
      </c>
      <c r="P13256" t="s">
        <v>91</v>
      </c>
      <c r="Q13256" t="s">
        <v>125</v>
      </c>
      <c r="R13256">
        <v>429</v>
      </c>
      <c r="S13256" t="s">
        <v>281</v>
      </c>
      <c r="T13256">
        <v>4</v>
      </c>
      <c r="U13256">
        <v>3.3333333E-2</v>
      </c>
      <c r="V13256">
        <v>360</v>
      </c>
      <c r="W13256">
        <v>4</v>
      </c>
      <c r="X13256">
        <v>3.3333333E-2</v>
      </c>
      <c r="Y13256">
        <v>360</v>
      </c>
    </row>
    <row r="13257" spans="1:25">
      <c r="A13257" s="10">
        <v>45627</v>
      </c>
      <c r="B13257" t="s">
        <v>76</v>
      </c>
      <c r="C13257" t="s">
        <v>4256</v>
      </c>
      <c r="D13257" t="s">
        <v>4256</v>
      </c>
      <c r="E13257">
        <v>86</v>
      </c>
      <c r="F13257" t="s">
        <v>5901</v>
      </c>
      <c r="G13257">
        <v>1930</v>
      </c>
      <c r="H13257" t="s">
        <v>6017</v>
      </c>
      <c r="I13257">
        <v>409</v>
      </c>
      <c r="J13257" t="s">
        <v>6018</v>
      </c>
      <c r="K13257">
        <v>18569</v>
      </c>
      <c r="L13257" t="s">
        <v>6025</v>
      </c>
      <c r="M13257">
        <v>0</v>
      </c>
      <c r="N13257">
        <v>22</v>
      </c>
      <c r="O13257" t="s">
        <v>83</v>
      </c>
      <c r="P13257" t="s">
        <v>91</v>
      </c>
      <c r="Q13257" t="s">
        <v>125</v>
      </c>
      <c r="R13257">
        <v>428</v>
      </c>
      <c r="S13257" t="s">
        <v>232</v>
      </c>
      <c r="T13257">
        <v>3</v>
      </c>
      <c r="U13257">
        <v>0.05</v>
      </c>
      <c r="V13257">
        <v>528</v>
      </c>
      <c r="W13257">
        <v>3</v>
      </c>
      <c r="X13257">
        <v>0.05</v>
      </c>
      <c r="Y13257">
        <v>528</v>
      </c>
    </row>
    <row r="13258" spans="1:25">
      <c r="A13258" s="10">
        <v>45627</v>
      </c>
      <c r="B13258" t="s">
        <v>76</v>
      </c>
      <c r="C13258" t="s">
        <v>4256</v>
      </c>
      <c r="D13258" t="s">
        <v>4256</v>
      </c>
      <c r="E13258">
        <v>86</v>
      </c>
      <c r="F13258" t="s">
        <v>5901</v>
      </c>
      <c r="G13258">
        <v>1930</v>
      </c>
      <c r="H13258" t="s">
        <v>6017</v>
      </c>
      <c r="I13258">
        <v>409</v>
      </c>
      <c r="J13258" t="s">
        <v>6018</v>
      </c>
      <c r="K13258">
        <v>18569</v>
      </c>
      <c r="L13258" t="s">
        <v>6025</v>
      </c>
      <c r="M13258">
        <v>0</v>
      </c>
      <c r="N13258">
        <v>22</v>
      </c>
      <c r="O13258" t="s">
        <v>83</v>
      </c>
      <c r="P13258" t="s">
        <v>91</v>
      </c>
      <c r="Q13258" t="s">
        <v>125</v>
      </c>
      <c r="R13258">
        <v>427</v>
      </c>
      <c r="S13258" t="s">
        <v>797</v>
      </c>
      <c r="T13258">
        <v>2</v>
      </c>
      <c r="U13258">
        <v>8.3333332999999996E-2</v>
      </c>
      <c r="V13258">
        <v>830</v>
      </c>
      <c r="W13258">
        <v>2</v>
      </c>
      <c r="X13258">
        <v>8.3333332999999996E-2</v>
      </c>
      <c r="Y13258">
        <v>830</v>
      </c>
    </row>
    <row r="13259" spans="1:25">
      <c r="A13259" s="10">
        <v>45627</v>
      </c>
      <c r="B13259" t="s">
        <v>76</v>
      </c>
      <c r="C13259" t="s">
        <v>4256</v>
      </c>
      <c r="D13259" t="s">
        <v>4256</v>
      </c>
      <c r="E13259">
        <v>86</v>
      </c>
      <c r="F13259" t="s">
        <v>5901</v>
      </c>
      <c r="G13259">
        <v>1930</v>
      </c>
      <c r="H13259" t="s">
        <v>6017</v>
      </c>
      <c r="I13259">
        <v>409</v>
      </c>
      <c r="J13259" t="s">
        <v>6018</v>
      </c>
      <c r="K13259">
        <v>18569</v>
      </c>
      <c r="L13259" t="s">
        <v>6025</v>
      </c>
      <c r="M13259">
        <v>0</v>
      </c>
      <c r="N13259">
        <v>22</v>
      </c>
      <c r="O13259" t="s">
        <v>83</v>
      </c>
      <c r="P13259" t="s">
        <v>130</v>
      </c>
      <c r="Q13259" t="s">
        <v>182</v>
      </c>
      <c r="R13259">
        <v>410</v>
      </c>
      <c r="S13259" t="s">
        <v>183</v>
      </c>
      <c r="T13259">
        <v>2</v>
      </c>
      <c r="U13259">
        <v>0.16666666699999999</v>
      </c>
      <c r="V13259">
        <v>350</v>
      </c>
      <c r="W13259">
        <v>2</v>
      </c>
      <c r="X13259">
        <v>0.16666666699999999</v>
      </c>
      <c r="Y13259">
        <v>350</v>
      </c>
    </row>
    <row r="13260" spans="1:25">
      <c r="A13260" s="10">
        <v>45627</v>
      </c>
      <c r="B13260" t="s">
        <v>76</v>
      </c>
      <c r="C13260" t="s">
        <v>4256</v>
      </c>
      <c r="D13260" t="s">
        <v>4256</v>
      </c>
      <c r="E13260">
        <v>86</v>
      </c>
      <c r="F13260" t="s">
        <v>5901</v>
      </c>
      <c r="G13260">
        <v>1930</v>
      </c>
      <c r="H13260" t="s">
        <v>6017</v>
      </c>
      <c r="I13260">
        <v>409</v>
      </c>
      <c r="J13260" t="s">
        <v>6018</v>
      </c>
      <c r="K13260">
        <v>252041</v>
      </c>
      <c r="L13260" t="s">
        <v>6026</v>
      </c>
      <c r="M13260">
        <v>0</v>
      </c>
      <c r="N13260">
        <v>22</v>
      </c>
      <c r="O13260" t="s">
        <v>83</v>
      </c>
      <c r="P13260" t="s">
        <v>130</v>
      </c>
      <c r="Q13260" t="s">
        <v>188</v>
      </c>
      <c r="R13260">
        <v>234</v>
      </c>
      <c r="S13260" t="s">
        <v>389</v>
      </c>
      <c r="T13260">
        <v>36</v>
      </c>
      <c r="U13260">
        <v>0.25</v>
      </c>
      <c r="V13260">
        <v>316.8</v>
      </c>
      <c r="W13260">
        <v>36</v>
      </c>
      <c r="X13260">
        <v>0.25</v>
      </c>
      <c r="Y13260">
        <v>316.8</v>
      </c>
    </row>
    <row r="13261" spans="1:25">
      <c r="A13261" s="10">
        <v>45627</v>
      </c>
      <c r="B13261" t="s">
        <v>76</v>
      </c>
      <c r="C13261" t="s">
        <v>4256</v>
      </c>
      <c r="D13261" t="s">
        <v>4256</v>
      </c>
      <c r="E13261">
        <v>86</v>
      </c>
      <c r="F13261" t="s">
        <v>5901</v>
      </c>
      <c r="G13261">
        <v>1930</v>
      </c>
      <c r="H13261" t="s">
        <v>6017</v>
      </c>
      <c r="I13261">
        <v>409</v>
      </c>
      <c r="J13261" t="s">
        <v>6018</v>
      </c>
      <c r="K13261">
        <v>16993</v>
      </c>
      <c r="L13261" t="s">
        <v>6027</v>
      </c>
      <c r="M13261">
        <v>0</v>
      </c>
      <c r="N13261">
        <v>22</v>
      </c>
      <c r="O13261" t="s">
        <v>83</v>
      </c>
      <c r="P13261" t="s">
        <v>91</v>
      </c>
      <c r="Q13261" t="s">
        <v>125</v>
      </c>
      <c r="R13261">
        <v>429</v>
      </c>
      <c r="S13261" t="s">
        <v>281</v>
      </c>
      <c r="T13261">
        <v>4</v>
      </c>
      <c r="U13261">
        <v>3.3333333E-2</v>
      </c>
      <c r="V13261">
        <v>360</v>
      </c>
      <c r="W13261">
        <v>4</v>
      </c>
      <c r="X13261">
        <v>3.3333333E-2</v>
      </c>
      <c r="Y13261">
        <v>360</v>
      </c>
    </row>
    <row r="13262" spans="1:25">
      <c r="A13262" s="10">
        <v>45627</v>
      </c>
      <c r="B13262" t="s">
        <v>76</v>
      </c>
      <c r="C13262" t="s">
        <v>4256</v>
      </c>
      <c r="D13262" t="s">
        <v>4256</v>
      </c>
      <c r="E13262">
        <v>86</v>
      </c>
      <c r="F13262" t="s">
        <v>5901</v>
      </c>
      <c r="G13262">
        <v>1930</v>
      </c>
      <c r="H13262" t="s">
        <v>6017</v>
      </c>
      <c r="I13262">
        <v>409</v>
      </c>
      <c r="J13262" t="s">
        <v>6018</v>
      </c>
      <c r="K13262">
        <v>16993</v>
      </c>
      <c r="L13262" t="s">
        <v>6027</v>
      </c>
      <c r="M13262">
        <v>0</v>
      </c>
      <c r="N13262">
        <v>22</v>
      </c>
      <c r="O13262" t="s">
        <v>83</v>
      </c>
      <c r="P13262" t="s">
        <v>91</v>
      </c>
      <c r="Q13262" t="s">
        <v>125</v>
      </c>
      <c r="R13262">
        <v>427</v>
      </c>
      <c r="S13262" t="s">
        <v>797</v>
      </c>
      <c r="T13262">
        <v>2</v>
      </c>
      <c r="U13262">
        <v>8.3333332999999996E-2</v>
      </c>
      <c r="V13262">
        <v>830</v>
      </c>
      <c r="W13262">
        <v>2</v>
      </c>
      <c r="X13262">
        <v>8.3333332999999996E-2</v>
      </c>
      <c r="Y13262">
        <v>830</v>
      </c>
    </row>
    <row r="13263" spans="1:25">
      <c r="A13263" s="10">
        <v>45627</v>
      </c>
      <c r="B13263" t="s">
        <v>76</v>
      </c>
      <c r="C13263" t="s">
        <v>4256</v>
      </c>
      <c r="D13263" t="s">
        <v>4256</v>
      </c>
      <c r="E13263">
        <v>86</v>
      </c>
      <c r="F13263" t="s">
        <v>5901</v>
      </c>
      <c r="G13263">
        <v>1930</v>
      </c>
      <c r="H13263" t="s">
        <v>6017</v>
      </c>
      <c r="I13263">
        <v>409</v>
      </c>
      <c r="J13263" t="s">
        <v>6018</v>
      </c>
      <c r="K13263">
        <v>177740</v>
      </c>
      <c r="L13263" t="s">
        <v>6028</v>
      </c>
      <c r="M13263">
        <v>0</v>
      </c>
      <c r="N13263">
        <v>22</v>
      </c>
      <c r="O13263" t="s">
        <v>83</v>
      </c>
      <c r="P13263" t="s">
        <v>91</v>
      </c>
      <c r="Q13263" t="s">
        <v>125</v>
      </c>
      <c r="R13263">
        <v>429</v>
      </c>
      <c r="S13263" t="s">
        <v>281</v>
      </c>
      <c r="T13263">
        <v>4</v>
      </c>
      <c r="U13263">
        <v>3.3333333E-2</v>
      </c>
      <c r="V13263">
        <v>360</v>
      </c>
      <c r="W13263">
        <v>4</v>
      </c>
      <c r="X13263">
        <v>3.3333333E-2</v>
      </c>
      <c r="Y13263">
        <v>360</v>
      </c>
    </row>
    <row r="13264" spans="1:25">
      <c r="A13264" s="10">
        <v>45627</v>
      </c>
      <c r="B13264" t="s">
        <v>76</v>
      </c>
      <c r="C13264" t="s">
        <v>4256</v>
      </c>
      <c r="D13264" t="s">
        <v>4256</v>
      </c>
      <c r="E13264">
        <v>86</v>
      </c>
      <c r="F13264" t="s">
        <v>5901</v>
      </c>
      <c r="G13264">
        <v>1930</v>
      </c>
      <c r="H13264" t="s">
        <v>6017</v>
      </c>
      <c r="I13264">
        <v>409</v>
      </c>
      <c r="J13264" t="s">
        <v>6018</v>
      </c>
      <c r="K13264">
        <v>177740</v>
      </c>
      <c r="L13264" t="s">
        <v>6028</v>
      </c>
      <c r="M13264">
        <v>0</v>
      </c>
      <c r="N13264">
        <v>22</v>
      </c>
      <c r="O13264" t="s">
        <v>83</v>
      </c>
      <c r="P13264" t="s">
        <v>91</v>
      </c>
      <c r="Q13264" t="s">
        <v>125</v>
      </c>
      <c r="R13264">
        <v>428</v>
      </c>
      <c r="S13264" t="s">
        <v>232</v>
      </c>
      <c r="T13264">
        <v>3</v>
      </c>
      <c r="U13264">
        <v>0.05</v>
      </c>
      <c r="V13264">
        <v>528</v>
      </c>
      <c r="W13264">
        <v>3</v>
      </c>
      <c r="X13264">
        <v>0.05</v>
      </c>
      <c r="Y13264">
        <v>528</v>
      </c>
    </row>
    <row r="13265" spans="1:25">
      <c r="A13265" s="10">
        <v>45627</v>
      </c>
      <c r="B13265" t="s">
        <v>76</v>
      </c>
      <c r="C13265" t="s">
        <v>4256</v>
      </c>
      <c r="D13265" t="s">
        <v>4256</v>
      </c>
      <c r="E13265">
        <v>86</v>
      </c>
      <c r="F13265" t="s">
        <v>5901</v>
      </c>
      <c r="G13265">
        <v>1930</v>
      </c>
      <c r="H13265" t="s">
        <v>6017</v>
      </c>
      <c r="I13265">
        <v>409</v>
      </c>
      <c r="J13265" t="s">
        <v>6018</v>
      </c>
      <c r="K13265">
        <v>177740</v>
      </c>
      <c r="L13265" t="s">
        <v>6028</v>
      </c>
      <c r="M13265">
        <v>0</v>
      </c>
      <c r="N13265">
        <v>22</v>
      </c>
      <c r="O13265" t="s">
        <v>83</v>
      </c>
      <c r="P13265" t="s">
        <v>91</v>
      </c>
      <c r="Q13265" t="s">
        <v>125</v>
      </c>
      <c r="R13265">
        <v>427</v>
      </c>
      <c r="S13265" t="s">
        <v>797</v>
      </c>
      <c r="T13265">
        <v>3</v>
      </c>
      <c r="U13265">
        <v>0.125</v>
      </c>
      <c r="V13265">
        <v>1245</v>
      </c>
      <c r="W13265">
        <v>3</v>
      </c>
      <c r="X13265">
        <v>0.125</v>
      </c>
      <c r="Y13265">
        <v>1245</v>
      </c>
    </row>
    <row r="13266" spans="1:25">
      <c r="A13266" s="10">
        <v>45627</v>
      </c>
      <c r="B13266" t="s">
        <v>76</v>
      </c>
      <c r="C13266" t="s">
        <v>4256</v>
      </c>
      <c r="D13266" t="s">
        <v>4256</v>
      </c>
      <c r="E13266">
        <v>86</v>
      </c>
      <c r="F13266" t="s">
        <v>5901</v>
      </c>
      <c r="G13266">
        <v>1930</v>
      </c>
      <c r="H13266" t="s">
        <v>6017</v>
      </c>
      <c r="I13266">
        <v>409</v>
      </c>
      <c r="J13266" t="s">
        <v>6018</v>
      </c>
      <c r="K13266">
        <v>252063</v>
      </c>
      <c r="L13266" t="s">
        <v>6029</v>
      </c>
      <c r="M13266">
        <v>0</v>
      </c>
      <c r="N13266">
        <v>22</v>
      </c>
      <c r="O13266" t="s">
        <v>83</v>
      </c>
      <c r="P13266" t="s">
        <v>91</v>
      </c>
      <c r="Q13266" t="s">
        <v>125</v>
      </c>
      <c r="R13266">
        <v>428</v>
      </c>
      <c r="S13266" t="s">
        <v>232</v>
      </c>
      <c r="T13266">
        <v>2</v>
      </c>
      <c r="U13266">
        <v>3.3333333E-2</v>
      </c>
      <c r="V13266">
        <v>352</v>
      </c>
      <c r="W13266">
        <v>2</v>
      </c>
      <c r="X13266">
        <v>3.3333333E-2</v>
      </c>
      <c r="Y13266">
        <v>352</v>
      </c>
    </row>
    <row r="13267" spans="1:25">
      <c r="A13267" s="10">
        <v>45627</v>
      </c>
      <c r="B13267" t="s">
        <v>76</v>
      </c>
      <c r="C13267" t="s">
        <v>4256</v>
      </c>
      <c r="D13267" t="s">
        <v>4256</v>
      </c>
      <c r="E13267">
        <v>86</v>
      </c>
      <c r="F13267" t="s">
        <v>5901</v>
      </c>
      <c r="G13267">
        <v>1930</v>
      </c>
      <c r="H13267" t="s">
        <v>6017</v>
      </c>
      <c r="I13267">
        <v>409</v>
      </c>
      <c r="J13267" t="s">
        <v>6018</v>
      </c>
      <c r="K13267">
        <v>252063</v>
      </c>
      <c r="L13267" t="s">
        <v>6029</v>
      </c>
      <c r="M13267">
        <v>0</v>
      </c>
      <c r="N13267">
        <v>22</v>
      </c>
      <c r="O13267" t="s">
        <v>83</v>
      </c>
      <c r="P13267" t="s">
        <v>91</v>
      </c>
      <c r="Q13267" t="s">
        <v>125</v>
      </c>
      <c r="R13267">
        <v>427</v>
      </c>
      <c r="S13267" t="s">
        <v>797</v>
      </c>
      <c r="T13267">
        <v>1</v>
      </c>
      <c r="U13267">
        <v>4.1666666999999998E-2</v>
      </c>
      <c r="V13267">
        <v>415</v>
      </c>
      <c r="W13267">
        <v>1</v>
      </c>
      <c r="X13267">
        <v>4.1666666999999998E-2</v>
      </c>
      <c r="Y13267">
        <v>415</v>
      </c>
    </row>
    <row r="13268" spans="1:25">
      <c r="A13268" s="10">
        <v>45627</v>
      </c>
      <c r="B13268" t="s">
        <v>76</v>
      </c>
      <c r="C13268" t="s">
        <v>4256</v>
      </c>
      <c r="D13268" t="s">
        <v>4256</v>
      </c>
      <c r="E13268">
        <v>86</v>
      </c>
      <c r="F13268" t="s">
        <v>5901</v>
      </c>
      <c r="G13268">
        <v>1930</v>
      </c>
      <c r="H13268" t="s">
        <v>6017</v>
      </c>
      <c r="I13268">
        <v>409</v>
      </c>
      <c r="J13268" t="s">
        <v>6018</v>
      </c>
      <c r="K13268">
        <v>252063</v>
      </c>
      <c r="L13268" t="s">
        <v>6029</v>
      </c>
      <c r="M13268">
        <v>0</v>
      </c>
      <c r="N13268">
        <v>22</v>
      </c>
      <c r="O13268" t="s">
        <v>83</v>
      </c>
      <c r="P13268" t="s">
        <v>130</v>
      </c>
      <c r="Q13268" t="s">
        <v>131</v>
      </c>
      <c r="R13268">
        <v>375</v>
      </c>
      <c r="S13268" t="s">
        <v>274</v>
      </c>
      <c r="T13268">
        <v>3</v>
      </c>
      <c r="U13268">
        <v>0.125</v>
      </c>
      <c r="V13268">
        <v>150</v>
      </c>
      <c r="W13268">
        <v>3</v>
      </c>
      <c r="X13268">
        <v>0.125</v>
      </c>
      <c r="Y13268">
        <v>150</v>
      </c>
    </row>
    <row r="13269" spans="1:25">
      <c r="A13269" s="10">
        <v>45627</v>
      </c>
      <c r="B13269" t="s">
        <v>76</v>
      </c>
      <c r="C13269" t="s">
        <v>4256</v>
      </c>
      <c r="D13269" t="s">
        <v>4256</v>
      </c>
      <c r="E13269">
        <v>86</v>
      </c>
      <c r="F13269" t="s">
        <v>5901</v>
      </c>
      <c r="G13269">
        <v>1930</v>
      </c>
      <c r="H13269" t="s">
        <v>6017</v>
      </c>
      <c r="I13269">
        <v>409</v>
      </c>
      <c r="J13269" t="s">
        <v>6018</v>
      </c>
      <c r="K13269">
        <v>252067</v>
      </c>
      <c r="L13269" t="s">
        <v>1439</v>
      </c>
      <c r="M13269">
        <v>0</v>
      </c>
      <c r="N13269">
        <v>22</v>
      </c>
      <c r="O13269" t="s">
        <v>83</v>
      </c>
      <c r="P13269" t="s">
        <v>91</v>
      </c>
      <c r="Q13269" t="s">
        <v>125</v>
      </c>
      <c r="R13269">
        <v>428</v>
      </c>
      <c r="S13269" t="s">
        <v>232</v>
      </c>
      <c r="T13269">
        <v>2</v>
      </c>
      <c r="U13269">
        <v>3.3333333E-2</v>
      </c>
      <c r="V13269">
        <v>352</v>
      </c>
      <c r="W13269">
        <v>2</v>
      </c>
      <c r="X13269">
        <v>3.3333333E-2</v>
      </c>
      <c r="Y13269">
        <v>352</v>
      </c>
    </row>
    <row r="13270" spans="1:25">
      <c r="A13270" s="10">
        <v>45627</v>
      </c>
      <c r="B13270" t="s">
        <v>76</v>
      </c>
      <c r="C13270" t="s">
        <v>4256</v>
      </c>
      <c r="D13270" t="s">
        <v>4256</v>
      </c>
      <c r="E13270">
        <v>86</v>
      </c>
      <c r="F13270" t="s">
        <v>5901</v>
      </c>
      <c r="G13270">
        <v>1930</v>
      </c>
      <c r="H13270" t="s">
        <v>6017</v>
      </c>
      <c r="I13270">
        <v>409</v>
      </c>
      <c r="J13270" t="s">
        <v>6018</v>
      </c>
      <c r="K13270">
        <v>252067</v>
      </c>
      <c r="L13270" t="s">
        <v>1439</v>
      </c>
      <c r="M13270">
        <v>0</v>
      </c>
      <c r="N13270">
        <v>22</v>
      </c>
      <c r="O13270" t="s">
        <v>83</v>
      </c>
      <c r="P13270" t="s">
        <v>91</v>
      </c>
      <c r="Q13270" t="s">
        <v>125</v>
      </c>
      <c r="R13270">
        <v>427</v>
      </c>
      <c r="S13270" t="s">
        <v>797</v>
      </c>
      <c r="T13270">
        <v>2</v>
      </c>
      <c r="U13270">
        <v>8.3333332999999996E-2</v>
      </c>
      <c r="V13270">
        <v>830</v>
      </c>
      <c r="W13270">
        <v>2</v>
      </c>
      <c r="X13270">
        <v>8.3333332999999996E-2</v>
      </c>
      <c r="Y13270">
        <v>830</v>
      </c>
    </row>
    <row r="13271" spans="1:25">
      <c r="A13271" s="10">
        <v>45627</v>
      </c>
      <c r="B13271" t="s">
        <v>76</v>
      </c>
      <c r="C13271" t="s">
        <v>4256</v>
      </c>
      <c r="D13271" t="s">
        <v>4256</v>
      </c>
      <c r="E13271">
        <v>86</v>
      </c>
      <c r="F13271" t="s">
        <v>5901</v>
      </c>
      <c r="G13271">
        <v>1930</v>
      </c>
      <c r="H13271" t="s">
        <v>6017</v>
      </c>
      <c r="I13271">
        <v>409</v>
      </c>
      <c r="J13271" t="s">
        <v>6018</v>
      </c>
      <c r="K13271">
        <v>252067</v>
      </c>
      <c r="L13271" t="s">
        <v>1439</v>
      </c>
      <c r="M13271">
        <v>0</v>
      </c>
      <c r="N13271">
        <v>22</v>
      </c>
      <c r="O13271" t="s">
        <v>83</v>
      </c>
      <c r="P13271" t="s">
        <v>130</v>
      </c>
      <c r="Q13271" t="s">
        <v>188</v>
      </c>
      <c r="R13271">
        <v>234</v>
      </c>
      <c r="S13271" t="s">
        <v>389</v>
      </c>
      <c r="T13271">
        <v>12</v>
      </c>
      <c r="U13271">
        <v>8.3333332999999996E-2</v>
      </c>
      <c r="V13271">
        <v>105.6</v>
      </c>
      <c r="W13271">
        <v>0</v>
      </c>
      <c r="X13271">
        <v>0</v>
      </c>
      <c r="Y13271">
        <v>0</v>
      </c>
    </row>
    <row r="13272" spans="1:25">
      <c r="A13272" s="10">
        <v>45627</v>
      </c>
      <c r="B13272" t="s">
        <v>76</v>
      </c>
      <c r="C13272" t="s">
        <v>4256</v>
      </c>
      <c r="D13272" t="s">
        <v>4256</v>
      </c>
      <c r="E13272">
        <v>86</v>
      </c>
      <c r="F13272" t="s">
        <v>5901</v>
      </c>
      <c r="G13272">
        <v>1930</v>
      </c>
      <c r="H13272" t="s">
        <v>6017</v>
      </c>
      <c r="I13272">
        <v>409</v>
      </c>
      <c r="J13272" t="s">
        <v>6018</v>
      </c>
      <c r="K13272">
        <v>252067</v>
      </c>
      <c r="L13272" t="s">
        <v>1439</v>
      </c>
      <c r="M13272">
        <v>0</v>
      </c>
      <c r="N13272">
        <v>22</v>
      </c>
      <c r="O13272" t="s">
        <v>83</v>
      </c>
      <c r="P13272" t="s">
        <v>288</v>
      </c>
      <c r="Q13272" t="s">
        <v>755</v>
      </c>
      <c r="R13272">
        <v>295</v>
      </c>
      <c r="S13272" t="s">
        <v>756</v>
      </c>
      <c r="T13272">
        <v>2</v>
      </c>
      <c r="U13272">
        <v>8.3333332999999996E-2</v>
      </c>
      <c r="V13272">
        <v>118</v>
      </c>
      <c r="W13272">
        <v>2</v>
      </c>
      <c r="X13272">
        <v>8.3333332999999996E-2</v>
      </c>
      <c r="Y13272">
        <v>118</v>
      </c>
    </row>
    <row r="13273" spans="1:25">
      <c r="A13273" s="10">
        <v>45627</v>
      </c>
      <c r="B13273" t="s">
        <v>76</v>
      </c>
      <c r="C13273" t="s">
        <v>4256</v>
      </c>
      <c r="D13273" t="s">
        <v>4256</v>
      </c>
      <c r="E13273">
        <v>86</v>
      </c>
      <c r="F13273" t="s">
        <v>5901</v>
      </c>
      <c r="G13273">
        <v>1930</v>
      </c>
      <c r="H13273" t="s">
        <v>6017</v>
      </c>
      <c r="I13273">
        <v>409</v>
      </c>
      <c r="J13273" t="s">
        <v>6018</v>
      </c>
      <c r="K13273">
        <v>18262</v>
      </c>
      <c r="L13273" t="s">
        <v>6030</v>
      </c>
      <c r="M13273">
        <v>0</v>
      </c>
      <c r="N13273">
        <v>22</v>
      </c>
      <c r="O13273" t="s">
        <v>83</v>
      </c>
      <c r="P13273" t="s">
        <v>109</v>
      </c>
      <c r="Q13273" t="s">
        <v>109</v>
      </c>
      <c r="R13273">
        <v>133</v>
      </c>
      <c r="S13273" t="s">
        <v>163</v>
      </c>
      <c r="T13273">
        <v>0</v>
      </c>
      <c r="U13273">
        <v>0</v>
      </c>
      <c r="V13273">
        <v>0</v>
      </c>
      <c r="W13273">
        <v>0</v>
      </c>
      <c r="X13273">
        <v>0</v>
      </c>
      <c r="Y13273">
        <v>0</v>
      </c>
    </row>
    <row r="13274" spans="1:25">
      <c r="A13274" s="10">
        <v>45627</v>
      </c>
      <c r="B13274" t="s">
        <v>76</v>
      </c>
      <c r="C13274" t="s">
        <v>4256</v>
      </c>
      <c r="D13274" t="s">
        <v>4256</v>
      </c>
      <c r="E13274">
        <v>86</v>
      </c>
      <c r="F13274" t="s">
        <v>5901</v>
      </c>
      <c r="G13274">
        <v>1930</v>
      </c>
      <c r="H13274" t="s">
        <v>6017</v>
      </c>
      <c r="I13274">
        <v>409</v>
      </c>
      <c r="J13274" t="s">
        <v>6018</v>
      </c>
      <c r="K13274">
        <v>18262</v>
      </c>
      <c r="L13274" t="s">
        <v>6030</v>
      </c>
      <c r="M13274">
        <v>0</v>
      </c>
      <c r="N13274">
        <v>22</v>
      </c>
      <c r="O13274" t="s">
        <v>83</v>
      </c>
      <c r="P13274" t="s">
        <v>91</v>
      </c>
      <c r="Q13274" t="s">
        <v>125</v>
      </c>
      <c r="R13274">
        <v>427</v>
      </c>
      <c r="S13274" t="s">
        <v>797</v>
      </c>
      <c r="T13274">
        <v>24</v>
      </c>
      <c r="U13274">
        <v>1</v>
      </c>
      <c r="V13274">
        <v>9960</v>
      </c>
      <c r="W13274">
        <v>24</v>
      </c>
      <c r="X13274">
        <v>1</v>
      </c>
      <c r="Y13274">
        <v>9960</v>
      </c>
    </row>
    <row r="13275" spans="1:25">
      <c r="A13275" s="10">
        <v>45627</v>
      </c>
      <c r="B13275" t="s">
        <v>76</v>
      </c>
      <c r="C13275" t="s">
        <v>4256</v>
      </c>
      <c r="D13275" t="s">
        <v>4256</v>
      </c>
      <c r="E13275">
        <v>86</v>
      </c>
      <c r="F13275" t="s">
        <v>5901</v>
      </c>
      <c r="G13275">
        <v>1930</v>
      </c>
      <c r="H13275" t="s">
        <v>6017</v>
      </c>
      <c r="I13275">
        <v>409</v>
      </c>
      <c r="J13275" t="s">
        <v>6018</v>
      </c>
      <c r="K13275">
        <v>17263</v>
      </c>
      <c r="L13275" t="s">
        <v>6031</v>
      </c>
      <c r="M13275">
        <v>0</v>
      </c>
      <c r="N13275">
        <v>22</v>
      </c>
      <c r="O13275" t="s">
        <v>83</v>
      </c>
      <c r="P13275" t="s">
        <v>91</v>
      </c>
      <c r="Q13275" t="s">
        <v>125</v>
      </c>
      <c r="R13275">
        <v>429</v>
      </c>
      <c r="S13275" t="s">
        <v>281</v>
      </c>
      <c r="T13275">
        <v>4</v>
      </c>
      <c r="U13275">
        <v>3.3333333E-2</v>
      </c>
      <c r="V13275">
        <v>360</v>
      </c>
      <c r="W13275">
        <v>4</v>
      </c>
      <c r="X13275">
        <v>3.3333333E-2</v>
      </c>
      <c r="Y13275">
        <v>360</v>
      </c>
    </row>
    <row r="13276" spans="1:25">
      <c r="A13276" s="10">
        <v>45627</v>
      </c>
      <c r="B13276" t="s">
        <v>76</v>
      </c>
      <c r="C13276" t="s">
        <v>4256</v>
      </c>
      <c r="D13276" t="s">
        <v>4256</v>
      </c>
      <c r="E13276">
        <v>86</v>
      </c>
      <c r="F13276" t="s">
        <v>5901</v>
      </c>
      <c r="G13276">
        <v>1930</v>
      </c>
      <c r="H13276" t="s">
        <v>6017</v>
      </c>
      <c r="I13276">
        <v>409</v>
      </c>
      <c r="J13276" t="s">
        <v>6018</v>
      </c>
      <c r="K13276">
        <v>17263</v>
      </c>
      <c r="L13276" t="s">
        <v>6031</v>
      </c>
      <c r="M13276">
        <v>0</v>
      </c>
      <c r="N13276">
        <v>22</v>
      </c>
      <c r="O13276" t="s">
        <v>83</v>
      </c>
      <c r="P13276" t="s">
        <v>91</v>
      </c>
      <c r="Q13276" t="s">
        <v>125</v>
      </c>
      <c r="R13276">
        <v>428</v>
      </c>
      <c r="S13276" t="s">
        <v>232</v>
      </c>
      <c r="T13276">
        <v>2</v>
      </c>
      <c r="U13276">
        <v>3.3333333E-2</v>
      </c>
      <c r="V13276">
        <v>352</v>
      </c>
      <c r="W13276">
        <v>2</v>
      </c>
      <c r="X13276">
        <v>3.3333333E-2</v>
      </c>
      <c r="Y13276">
        <v>352</v>
      </c>
    </row>
    <row r="13277" spans="1:25">
      <c r="A13277" s="10">
        <v>45627</v>
      </c>
      <c r="B13277" t="s">
        <v>76</v>
      </c>
      <c r="C13277" t="s">
        <v>4256</v>
      </c>
      <c r="D13277" t="s">
        <v>4256</v>
      </c>
      <c r="E13277">
        <v>86</v>
      </c>
      <c r="F13277" t="s">
        <v>5901</v>
      </c>
      <c r="G13277">
        <v>1930</v>
      </c>
      <c r="H13277" t="s">
        <v>6017</v>
      </c>
      <c r="I13277">
        <v>409</v>
      </c>
      <c r="J13277" t="s">
        <v>6018</v>
      </c>
      <c r="K13277">
        <v>17263</v>
      </c>
      <c r="L13277" t="s">
        <v>6031</v>
      </c>
      <c r="M13277">
        <v>0</v>
      </c>
      <c r="N13277">
        <v>22</v>
      </c>
      <c r="O13277" t="s">
        <v>83</v>
      </c>
      <c r="P13277" t="s">
        <v>91</v>
      </c>
      <c r="Q13277" t="s">
        <v>125</v>
      </c>
      <c r="R13277">
        <v>427</v>
      </c>
      <c r="S13277" t="s">
        <v>797</v>
      </c>
      <c r="T13277">
        <v>2</v>
      </c>
      <c r="U13277">
        <v>8.3333332999999996E-2</v>
      </c>
      <c r="V13277">
        <v>830</v>
      </c>
      <c r="W13277">
        <v>2</v>
      </c>
      <c r="X13277">
        <v>8.3333332999999996E-2</v>
      </c>
      <c r="Y13277">
        <v>830</v>
      </c>
    </row>
    <row r="13278" spans="1:25">
      <c r="A13278" s="10">
        <v>45627</v>
      </c>
      <c r="B13278" t="s">
        <v>76</v>
      </c>
      <c r="C13278" t="s">
        <v>4256</v>
      </c>
      <c r="D13278" t="s">
        <v>4256</v>
      </c>
      <c r="E13278">
        <v>86</v>
      </c>
      <c r="F13278" t="s">
        <v>5901</v>
      </c>
      <c r="G13278">
        <v>1930</v>
      </c>
      <c r="H13278" t="s">
        <v>6017</v>
      </c>
      <c r="I13278">
        <v>409</v>
      </c>
      <c r="J13278" t="s">
        <v>6018</v>
      </c>
      <c r="K13278">
        <v>15863</v>
      </c>
      <c r="L13278" t="s">
        <v>6032</v>
      </c>
      <c r="M13278">
        <v>0</v>
      </c>
      <c r="N13278">
        <v>22</v>
      </c>
      <c r="O13278" t="s">
        <v>83</v>
      </c>
      <c r="P13278" t="s">
        <v>91</v>
      </c>
      <c r="Q13278" t="s">
        <v>125</v>
      </c>
      <c r="R13278">
        <v>428</v>
      </c>
      <c r="S13278" t="s">
        <v>232</v>
      </c>
      <c r="T13278">
        <v>1</v>
      </c>
      <c r="U13278">
        <v>1.6666667E-2</v>
      </c>
      <c r="V13278">
        <v>176</v>
      </c>
      <c r="W13278">
        <v>1</v>
      </c>
      <c r="X13278">
        <v>1.6666667E-2</v>
      </c>
      <c r="Y13278">
        <v>176</v>
      </c>
    </row>
    <row r="13279" spans="1:25">
      <c r="A13279" s="10">
        <v>45627</v>
      </c>
      <c r="B13279" t="s">
        <v>76</v>
      </c>
      <c r="C13279" t="s">
        <v>4256</v>
      </c>
      <c r="D13279" t="s">
        <v>4256</v>
      </c>
      <c r="E13279">
        <v>86</v>
      </c>
      <c r="F13279" t="s">
        <v>5901</v>
      </c>
      <c r="G13279">
        <v>1930</v>
      </c>
      <c r="H13279" t="s">
        <v>6017</v>
      </c>
      <c r="I13279">
        <v>409</v>
      </c>
      <c r="J13279" t="s">
        <v>6018</v>
      </c>
      <c r="K13279">
        <v>15863</v>
      </c>
      <c r="L13279" t="s">
        <v>6032</v>
      </c>
      <c r="M13279">
        <v>0</v>
      </c>
      <c r="N13279">
        <v>22</v>
      </c>
      <c r="O13279" t="s">
        <v>83</v>
      </c>
      <c r="P13279" t="s">
        <v>91</v>
      </c>
      <c r="Q13279" t="s">
        <v>125</v>
      </c>
      <c r="R13279">
        <v>427</v>
      </c>
      <c r="S13279" t="s">
        <v>797</v>
      </c>
      <c r="T13279">
        <v>2</v>
      </c>
      <c r="U13279">
        <v>8.3333332999999996E-2</v>
      </c>
      <c r="V13279">
        <v>830</v>
      </c>
      <c r="W13279">
        <v>2</v>
      </c>
      <c r="X13279">
        <v>8.3333332999999996E-2</v>
      </c>
      <c r="Y13279">
        <v>830</v>
      </c>
    </row>
    <row r="13280" spans="1:25">
      <c r="A13280" s="10">
        <v>45627</v>
      </c>
      <c r="B13280" t="s">
        <v>76</v>
      </c>
      <c r="C13280" t="s">
        <v>4256</v>
      </c>
      <c r="D13280" t="s">
        <v>4256</v>
      </c>
      <c r="E13280">
        <v>86</v>
      </c>
      <c r="F13280" t="s">
        <v>5901</v>
      </c>
      <c r="G13280">
        <v>1930</v>
      </c>
      <c r="H13280" t="s">
        <v>6017</v>
      </c>
      <c r="I13280">
        <v>409</v>
      </c>
      <c r="J13280" t="s">
        <v>6018</v>
      </c>
      <c r="K13280">
        <v>15863</v>
      </c>
      <c r="L13280" t="s">
        <v>6032</v>
      </c>
      <c r="M13280">
        <v>0</v>
      </c>
      <c r="N13280">
        <v>22</v>
      </c>
      <c r="O13280" t="s">
        <v>83</v>
      </c>
      <c r="P13280" t="s">
        <v>130</v>
      </c>
      <c r="Q13280" t="s">
        <v>188</v>
      </c>
      <c r="R13280">
        <v>405</v>
      </c>
      <c r="S13280" t="s">
        <v>219</v>
      </c>
      <c r="T13280">
        <v>1</v>
      </c>
      <c r="U13280">
        <v>8.3333332999999996E-2</v>
      </c>
      <c r="V13280">
        <v>146</v>
      </c>
      <c r="W13280">
        <v>0</v>
      </c>
      <c r="X13280">
        <v>0</v>
      </c>
      <c r="Y13280">
        <v>0</v>
      </c>
    </row>
    <row r="13281" spans="1:25">
      <c r="A13281" s="10">
        <v>45627</v>
      </c>
      <c r="B13281" t="s">
        <v>76</v>
      </c>
      <c r="C13281" t="s">
        <v>4256</v>
      </c>
      <c r="D13281" t="s">
        <v>4256</v>
      </c>
      <c r="E13281">
        <v>86</v>
      </c>
      <c r="F13281" t="s">
        <v>5901</v>
      </c>
      <c r="G13281">
        <v>1930</v>
      </c>
      <c r="H13281" t="s">
        <v>6017</v>
      </c>
      <c r="I13281">
        <v>409</v>
      </c>
      <c r="J13281" t="s">
        <v>6018</v>
      </c>
      <c r="K13281">
        <v>15863</v>
      </c>
      <c r="L13281" t="s">
        <v>6032</v>
      </c>
      <c r="M13281">
        <v>0</v>
      </c>
      <c r="N13281">
        <v>22</v>
      </c>
      <c r="O13281" t="s">
        <v>83</v>
      </c>
      <c r="P13281" t="s">
        <v>130</v>
      </c>
      <c r="Q13281" t="s">
        <v>182</v>
      </c>
      <c r="R13281">
        <v>410</v>
      </c>
      <c r="S13281" t="s">
        <v>183</v>
      </c>
      <c r="T13281">
        <v>1</v>
      </c>
      <c r="U13281">
        <v>8.3333332999999996E-2</v>
      </c>
      <c r="V13281">
        <v>175</v>
      </c>
      <c r="W13281">
        <v>1</v>
      </c>
      <c r="X13281">
        <v>8.3333332999999996E-2</v>
      </c>
      <c r="Y13281">
        <v>175</v>
      </c>
    </row>
    <row r="13282" spans="1:25">
      <c r="A13282" s="10">
        <v>45627</v>
      </c>
      <c r="B13282" t="s">
        <v>76</v>
      </c>
      <c r="C13282" t="s">
        <v>4256</v>
      </c>
      <c r="D13282" t="s">
        <v>4256</v>
      </c>
      <c r="E13282">
        <v>86</v>
      </c>
      <c r="F13282" t="s">
        <v>5901</v>
      </c>
      <c r="G13282">
        <v>1930</v>
      </c>
      <c r="H13282" t="s">
        <v>6017</v>
      </c>
      <c r="I13282">
        <v>409</v>
      </c>
      <c r="J13282" t="s">
        <v>6018</v>
      </c>
      <c r="K13282">
        <v>252052</v>
      </c>
      <c r="L13282" t="s">
        <v>6033</v>
      </c>
      <c r="M13282">
        <v>0</v>
      </c>
      <c r="N13282">
        <v>22</v>
      </c>
      <c r="O13282" t="s">
        <v>83</v>
      </c>
      <c r="P13282" t="s">
        <v>288</v>
      </c>
      <c r="Q13282" t="s">
        <v>755</v>
      </c>
      <c r="R13282">
        <v>295</v>
      </c>
      <c r="S13282" t="s">
        <v>756</v>
      </c>
      <c r="T13282">
        <v>6</v>
      </c>
      <c r="U13282">
        <v>0.25</v>
      </c>
      <c r="V13282">
        <v>354</v>
      </c>
      <c r="W13282">
        <v>6</v>
      </c>
      <c r="X13282">
        <v>0.25</v>
      </c>
      <c r="Y13282">
        <v>354</v>
      </c>
    </row>
    <row r="13283" spans="1:25">
      <c r="A13283" s="10">
        <v>45627</v>
      </c>
      <c r="B13283" t="s">
        <v>76</v>
      </c>
      <c r="C13283" t="s">
        <v>4256</v>
      </c>
      <c r="D13283" t="s">
        <v>4256</v>
      </c>
      <c r="E13283">
        <v>86</v>
      </c>
      <c r="F13283" t="s">
        <v>5901</v>
      </c>
      <c r="G13283">
        <v>1930</v>
      </c>
      <c r="H13283" t="s">
        <v>6017</v>
      </c>
      <c r="I13283">
        <v>409</v>
      </c>
      <c r="J13283" t="s">
        <v>6018</v>
      </c>
      <c r="K13283">
        <v>192985</v>
      </c>
      <c r="L13283" t="s">
        <v>6034</v>
      </c>
      <c r="M13283">
        <v>0</v>
      </c>
      <c r="N13283">
        <v>22</v>
      </c>
      <c r="O13283" t="s">
        <v>83</v>
      </c>
      <c r="P13283" t="s">
        <v>91</v>
      </c>
      <c r="Q13283" t="s">
        <v>125</v>
      </c>
      <c r="R13283">
        <v>429</v>
      </c>
      <c r="S13283" t="s">
        <v>281</v>
      </c>
      <c r="T13283">
        <v>4</v>
      </c>
      <c r="U13283">
        <v>3.3333333E-2</v>
      </c>
      <c r="V13283">
        <v>360</v>
      </c>
      <c r="W13283">
        <v>4</v>
      </c>
      <c r="X13283">
        <v>3.3333333E-2</v>
      </c>
      <c r="Y13283">
        <v>360</v>
      </c>
    </row>
    <row r="13284" spans="1:25">
      <c r="A13284" s="10">
        <v>45627</v>
      </c>
      <c r="B13284" t="s">
        <v>76</v>
      </c>
      <c r="C13284" t="s">
        <v>4256</v>
      </c>
      <c r="D13284" t="s">
        <v>4256</v>
      </c>
      <c r="E13284">
        <v>86</v>
      </c>
      <c r="F13284" t="s">
        <v>5901</v>
      </c>
      <c r="G13284">
        <v>1930</v>
      </c>
      <c r="H13284" t="s">
        <v>6017</v>
      </c>
      <c r="I13284">
        <v>409</v>
      </c>
      <c r="J13284" t="s">
        <v>6018</v>
      </c>
      <c r="K13284">
        <v>192985</v>
      </c>
      <c r="L13284" t="s">
        <v>6034</v>
      </c>
      <c r="M13284">
        <v>0</v>
      </c>
      <c r="N13284">
        <v>22</v>
      </c>
      <c r="O13284" t="s">
        <v>83</v>
      </c>
      <c r="P13284" t="s">
        <v>91</v>
      </c>
      <c r="Q13284" t="s">
        <v>125</v>
      </c>
      <c r="R13284">
        <v>428</v>
      </c>
      <c r="S13284" t="s">
        <v>232</v>
      </c>
      <c r="T13284">
        <v>2</v>
      </c>
      <c r="U13284">
        <v>3.3333333E-2</v>
      </c>
      <c r="V13284">
        <v>352</v>
      </c>
      <c r="W13284">
        <v>2</v>
      </c>
      <c r="X13284">
        <v>3.3333333E-2</v>
      </c>
      <c r="Y13284">
        <v>352</v>
      </c>
    </row>
    <row r="13285" spans="1:25">
      <c r="A13285" s="10">
        <v>45627</v>
      </c>
      <c r="B13285" t="s">
        <v>76</v>
      </c>
      <c r="C13285" t="s">
        <v>4256</v>
      </c>
      <c r="D13285" t="s">
        <v>4256</v>
      </c>
      <c r="E13285">
        <v>86</v>
      </c>
      <c r="F13285" t="s">
        <v>5901</v>
      </c>
      <c r="G13285">
        <v>1930</v>
      </c>
      <c r="H13285" t="s">
        <v>6017</v>
      </c>
      <c r="I13285">
        <v>409</v>
      </c>
      <c r="J13285" t="s">
        <v>6018</v>
      </c>
      <c r="K13285">
        <v>192985</v>
      </c>
      <c r="L13285" t="s">
        <v>6034</v>
      </c>
      <c r="M13285">
        <v>0</v>
      </c>
      <c r="N13285">
        <v>22</v>
      </c>
      <c r="O13285" t="s">
        <v>83</v>
      </c>
      <c r="P13285" t="s">
        <v>91</v>
      </c>
      <c r="Q13285" t="s">
        <v>125</v>
      </c>
      <c r="R13285">
        <v>427</v>
      </c>
      <c r="S13285" t="s">
        <v>797</v>
      </c>
      <c r="T13285">
        <v>1</v>
      </c>
      <c r="U13285">
        <v>4.1666666999999998E-2</v>
      </c>
      <c r="V13285">
        <v>415</v>
      </c>
      <c r="W13285">
        <v>1</v>
      </c>
      <c r="X13285">
        <v>4.1666666999999998E-2</v>
      </c>
      <c r="Y13285">
        <v>415</v>
      </c>
    </row>
    <row r="13286" spans="1:25">
      <c r="A13286" s="10">
        <v>45627</v>
      </c>
      <c r="B13286" t="s">
        <v>76</v>
      </c>
      <c r="C13286" t="s">
        <v>4256</v>
      </c>
      <c r="D13286" t="s">
        <v>4256</v>
      </c>
      <c r="E13286">
        <v>86</v>
      </c>
      <c r="F13286" t="s">
        <v>5901</v>
      </c>
      <c r="G13286">
        <v>1930</v>
      </c>
      <c r="H13286" t="s">
        <v>6017</v>
      </c>
      <c r="I13286">
        <v>409</v>
      </c>
      <c r="J13286" t="s">
        <v>6018</v>
      </c>
      <c r="K13286">
        <v>18773</v>
      </c>
      <c r="L13286" t="s">
        <v>6035</v>
      </c>
      <c r="M13286">
        <v>0</v>
      </c>
      <c r="N13286">
        <v>22</v>
      </c>
      <c r="O13286" t="s">
        <v>83</v>
      </c>
      <c r="P13286" t="s">
        <v>91</v>
      </c>
      <c r="Q13286" t="s">
        <v>125</v>
      </c>
      <c r="R13286">
        <v>427</v>
      </c>
      <c r="S13286" t="s">
        <v>797</v>
      </c>
      <c r="T13286">
        <v>2</v>
      </c>
      <c r="U13286">
        <v>8.3333332999999996E-2</v>
      </c>
      <c r="V13286">
        <v>830</v>
      </c>
      <c r="W13286">
        <v>2</v>
      </c>
      <c r="X13286">
        <v>8.3333332999999996E-2</v>
      </c>
      <c r="Y13286">
        <v>830</v>
      </c>
    </row>
    <row r="13287" spans="1:25">
      <c r="A13287" s="10">
        <v>45627</v>
      </c>
      <c r="B13287" t="s">
        <v>76</v>
      </c>
      <c r="C13287" t="s">
        <v>4256</v>
      </c>
      <c r="D13287" t="s">
        <v>4256</v>
      </c>
      <c r="E13287">
        <v>86</v>
      </c>
      <c r="F13287" t="s">
        <v>5901</v>
      </c>
      <c r="G13287">
        <v>1930</v>
      </c>
      <c r="H13287" t="s">
        <v>6017</v>
      </c>
      <c r="I13287">
        <v>409</v>
      </c>
      <c r="J13287" t="s">
        <v>6018</v>
      </c>
      <c r="K13287">
        <v>18773</v>
      </c>
      <c r="L13287" t="s">
        <v>6035</v>
      </c>
      <c r="M13287">
        <v>0</v>
      </c>
      <c r="N13287">
        <v>22</v>
      </c>
      <c r="O13287" t="s">
        <v>83</v>
      </c>
      <c r="P13287" t="s">
        <v>130</v>
      </c>
      <c r="Q13287" t="s">
        <v>188</v>
      </c>
      <c r="R13287">
        <v>234</v>
      </c>
      <c r="S13287" t="s">
        <v>389</v>
      </c>
      <c r="T13287">
        <v>24</v>
      </c>
      <c r="U13287">
        <v>0.16666666699999999</v>
      </c>
      <c r="V13287">
        <v>211.2</v>
      </c>
      <c r="W13287">
        <v>12</v>
      </c>
      <c r="X13287">
        <v>8.3333332999999996E-2</v>
      </c>
      <c r="Y13287">
        <v>105.6</v>
      </c>
    </row>
    <row r="13288" spans="1:25">
      <c r="A13288" s="10">
        <v>45627</v>
      </c>
      <c r="B13288" t="s">
        <v>76</v>
      </c>
      <c r="C13288" t="s">
        <v>4256</v>
      </c>
      <c r="D13288" t="s">
        <v>4256</v>
      </c>
      <c r="E13288">
        <v>86</v>
      </c>
      <c r="F13288" t="s">
        <v>5901</v>
      </c>
      <c r="G13288">
        <v>1930</v>
      </c>
      <c r="H13288" t="s">
        <v>6017</v>
      </c>
      <c r="I13288">
        <v>409</v>
      </c>
      <c r="J13288" t="s">
        <v>6018</v>
      </c>
      <c r="K13288">
        <v>16721</v>
      </c>
      <c r="L13288" t="s">
        <v>6036</v>
      </c>
      <c r="M13288">
        <v>0</v>
      </c>
      <c r="N13288">
        <v>22</v>
      </c>
      <c r="O13288" t="s">
        <v>83</v>
      </c>
      <c r="P13288" t="s">
        <v>91</v>
      </c>
      <c r="Q13288" t="s">
        <v>125</v>
      </c>
      <c r="R13288">
        <v>428</v>
      </c>
      <c r="S13288" t="s">
        <v>232</v>
      </c>
      <c r="T13288">
        <v>3</v>
      </c>
      <c r="U13288">
        <v>0.05</v>
      </c>
      <c r="V13288">
        <v>528</v>
      </c>
      <c r="W13288">
        <v>3</v>
      </c>
      <c r="X13288">
        <v>0.05</v>
      </c>
      <c r="Y13288">
        <v>528</v>
      </c>
    </row>
    <row r="13289" spans="1:25">
      <c r="A13289" s="10">
        <v>45627</v>
      </c>
      <c r="B13289" t="s">
        <v>76</v>
      </c>
      <c r="C13289" t="s">
        <v>4256</v>
      </c>
      <c r="D13289" t="s">
        <v>4256</v>
      </c>
      <c r="E13289">
        <v>86</v>
      </c>
      <c r="F13289" t="s">
        <v>5901</v>
      </c>
      <c r="G13289">
        <v>1930</v>
      </c>
      <c r="H13289" t="s">
        <v>6017</v>
      </c>
      <c r="I13289">
        <v>409</v>
      </c>
      <c r="J13289" t="s">
        <v>6018</v>
      </c>
      <c r="K13289">
        <v>16721</v>
      </c>
      <c r="L13289" t="s">
        <v>6036</v>
      </c>
      <c r="M13289">
        <v>0</v>
      </c>
      <c r="N13289">
        <v>22</v>
      </c>
      <c r="O13289" t="s">
        <v>83</v>
      </c>
      <c r="P13289" t="s">
        <v>91</v>
      </c>
      <c r="Q13289" t="s">
        <v>125</v>
      </c>
      <c r="R13289">
        <v>427</v>
      </c>
      <c r="S13289" t="s">
        <v>797</v>
      </c>
      <c r="T13289">
        <v>3</v>
      </c>
      <c r="U13289">
        <v>0.125</v>
      </c>
      <c r="V13289">
        <v>1245</v>
      </c>
      <c r="W13289">
        <v>3</v>
      </c>
      <c r="X13289">
        <v>0.125</v>
      </c>
      <c r="Y13289">
        <v>1245</v>
      </c>
    </row>
    <row r="13290" spans="1:25">
      <c r="A13290" s="10">
        <v>45627</v>
      </c>
      <c r="B13290" t="s">
        <v>76</v>
      </c>
      <c r="C13290" t="s">
        <v>4256</v>
      </c>
      <c r="D13290" t="s">
        <v>4256</v>
      </c>
      <c r="E13290">
        <v>86</v>
      </c>
      <c r="F13290" t="s">
        <v>5901</v>
      </c>
      <c r="G13290">
        <v>1930</v>
      </c>
      <c r="H13290" t="s">
        <v>6017</v>
      </c>
      <c r="I13290">
        <v>409</v>
      </c>
      <c r="J13290" t="s">
        <v>6018</v>
      </c>
      <c r="K13290">
        <v>16721</v>
      </c>
      <c r="L13290" t="s">
        <v>6036</v>
      </c>
      <c r="M13290">
        <v>0</v>
      </c>
      <c r="N13290">
        <v>22</v>
      </c>
      <c r="O13290" t="s">
        <v>83</v>
      </c>
      <c r="P13290" t="s">
        <v>130</v>
      </c>
      <c r="Q13290" t="s">
        <v>182</v>
      </c>
      <c r="R13290">
        <v>410</v>
      </c>
      <c r="S13290" t="s">
        <v>183</v>
      </c>
      <c r="T13290">
        <v>2</v>
      </c>
      <c r="U13290">
        <v>0.16666666699999999</v>
      </c>
      <c r="V13290">
        <v>350</v>
      </c>
      <c r="W13290">
        <v>2</v>
      </c>
      <c r="X13290">
        <v>0.16666666699999999</v>
      </c>
      <c r="Y13290">
        <v>350</v>
      </c>
    </row>
    <row r="13291" spans="1:25">
      <c r="A13291" s="10">
        <v>45627</v>
      </c>
      <c r="B13291" t="s">
        <v>76</v>
      </c>
      <c r="C13291" t="s">
        <v>4256</v>
      </c>
      <c r="D13291" t="s">
        <v>4256</v>
      </c>
      <c r="E13291">
        <v>86</v>
      </c>
      <c r="F13291" t="s">
        <v>5901</v>
      </c>
      <c r="G13291">
        <v>1930</v>
      </c>
      <c r="H13291" t="s">
        <v>6017</v>
      </c>
      <c r="I13291">
        <v>409</v>
      </c>
      <c r="J13291" t="s">
        <v>6018</v>
      </c>
      <c r="K13291">
        <v>16721</v>
      </c>
      <c r="L13291" t="s">
        <v>6036</v>
      </c>
      <c r="M13291">
        <v>0</v>
      </c>
      <c r="N13291">
        <v>22</v>
      </c>
      <c r="O13291" t="s">
        <v>83</v>
      </c>
      <c r="P13291" t="s">
        <v>288</v>
      </c>
      <c r="Q13291" t="s">
        <v>755</v>
      </c>
      <c r="R13291">
        <v>295</v>
      </c>
      <c r="S13291" t="s">
        <v>756</v>
      </c>
      <c r="T13291">
        <v>6</v>
      </c>
      <c r="U13291">
        <v>0.25</v>
      </c>
      <c r="V13291">
        <v>354</v>
      </c>
      <c r="W13291">
        <v>6</v>
      </c>
      <c r="X13291">
        <v>0.25</v>
      </c>
      <c r="Y13291">
        <v>354</v>
      </c>
    </row>
    <row r="13292" spans="1:25">
      <c r="A13292" s="10">
        <v>45627</v>
      </c>
      <c r="B13292" t="s">
        <v>76</v>
      </c>
      <c r="C13292" t="s">
        <v>4256</v>
      </c>
      <c r="D13292" t="s">
        <v>4256</v>
      </c>
      <c r="E13292">
        <v>86</v>
      </c>
      <c r="F13292" t="s">
        <v>5901</v>
      </c>
      <c r="G13292">
        <v>1930</v>
      </c>
      <c r="H13292" t="s">
        <v>6017</v>
      </c>
      <c r="I13292">
        <v>409</v>
      </c>
      <c r="J13292" t="s">
        <v>6018</v>
      </c>
      <c r="K13292">
        <v>15042</v>
      </c>
      <c r="L13292" t="s">
        <v>5258</v>
      </c>
      <c r="M13292">
        <v>0</v>
      </c>
      <c r="N13292">
        <v>22</v>
      </c>
      <c r="O13292" t="s">
        <v>83</v>
      </c>
      <c r="P13292" t="s">
        <v>91</v>
      </c>
      <c r="Q13292" t="s">
        <v>125</v>
      </c>
      <c r="R13292">
        <v>429</v>
      </c>
      <c r="S13292" t="s">
        <v>281</v>
      </c>
      <c r="T13292">
        <v>4</v>
      </c>
      <c r="U13292">
        <v>3.3333333E-2</v>
      </c>
      <c r="V13292">
        <v>360</v>
      </c>
      <c r="W13292">
        <v>4</v>
      </c>
      <c r="X13292">
        <v>3.3333333E-2</v>
      </c>
      <c r="Y13292">
        <v>360</v>
      </c>
    </row>
    <row r="13293" spans="1:25">
      <c r="A13293" s="10">
        <v>45627</v>
      </c>
      <c r="B13293" t="s">
        <v>76</v>
      </c>
      <c r="C13293" t="s">
        <v>4256</v>
      </c>
      <c r="D13293" t="s">
        <v>4256</v>
      </c>
      <c r="E13293">
        <v>86</v>
      </c>
      <c r="F13293" t="s">
        <v>5901</v>
      </c>
      <c r="G13293">
        <v>1930</v>
      </c>
      <c r="H13293" t="s">
        <v>6017</v>
      </c>
      <c r="I13293">
        <v>409</v>
      </c>
      <c r="J13293" t="s">
        <v>6018</v>
      </c>
      <c r="K13293">
        <v>15042</v>
      </c>
      <c r="L13293" t="s">
        <v>5258</v>
      </c>
      <c r="M13293">
        <v>0</v>
      </c>
      <c r="N13293">
        <v>22</v>
      </c>
      <c r="O13293" t="s">
        <v>83</v>
      </c>
      <c r="P13293" t="s">
        <v>91</v>
      </c>
      <c r="Q13293" t="s">
        <v>125</v>
      </c>
      <c r="R13293">
        <v>428</v>
      </c>
      <c r="S13293" t="s">
        <v>232</v>
      </c>
      <c r="T13293">
        <v>6</v>
      </c>
      <c r="U13293">
        <v>0.1</v>
      </c>
      <c r="V13293">
        <v>1056</v>
      </c>
      <c r="W13293">
        <v>6</v>
      </c>
      <c r="X13293">
        <v>0.1</v>
      </c>
      <c r="Y13293">
        <v>1056</v>
      </c>
    </row>
    <row r="13294" spans="1:25">
      <c r="A13294" s="10">
        <v>45627</v>
      </c>
      <c r="B13294" t="s">
        <v>76</v>
      </c>
      <c r="C13294" t="s">
        <v>4256</v>
      </c>
      <c r="D13294" t="s">
        <v>4256</v>
      </c>
      <c r="E13294">
        <v>86</v>
      </c>
      <c r="F13294" t="s">
        <v>5901</v>
      </c>
      <c r="G13294">
        <v>1930</v>
      </c>
      <c r="H13294" t="s">
        <v>6017</v>
      </c>
      <c r="I13294">
        <v>409</v>
      </c>
      <c r="J13294" t="s">
        <v>6018</v>
      </c>
      <c r="K13294">
        <v>252037</v>
      </c>
      <c r="L13294" t="s">
        <v>6037</v>
      </c>
      <c r="M13294">
        <v>0</v>
      </c>
      <c r="N13294">
        <v>22</v>
      </c>
      <c r="O13294" t="s">
        <v>83</v>
      </c>
      <c r="P13294" t="s">
        <v>91</v>
      </c>
      <c r="Q13294" t="s">
        <v>125</v>
      </c>
      <c r="R13294">
        <v>428</v>
      </c>
      <c r="S13294" t="s">
        <v>232</v>
      </c>
      <c r="T13294">
        <v>3</v>
      </c>
      <c r="U13294">
        <v>0.05</v>
      </c>
      <c r="V13294">
        <v>528</v>
      </c>
      <c r="W13294">
        <v>3</v>
      </c>
      <c r="X13294">
        <v>0.05</v>
      </c>
      <c r="Y13294">
        <v>528</v>
      </c>
    </row>
    <row r="13295" spans="1:25">
      <c r="A13295" s="10">
        <v>45627</v>
      </c>
      <c r="B13295" t="s">
        <v>76</v>
      </c>
      <c r="C13295" t="s">
        <v>4256</v>
      </c>
      <c r="D13295" t="s">
        <v>4256</v>
      </c>
      <c r="E13295">
        <v>86</v>
      </c>
      <c r="F13295" t="s">
        <v>5901</v>
      </c>
      <c r="G13295">
        <v>1930</v>
      </c>
      <c r="H13295" t="s">
        <v>6017</v>
      </c>
      <c r="I13295">
        <v>409</v>
      </c>
      <c r="J13295" t="s">
        <v>6018</v>
      </c>
      <c r="K13295">
        <v>252037</v>
      </c>
      <c r="L13295" t="s">
        <v>6037</v>
      </c>
      <c r="M13295">
        <v>0</v>
      </c>
      <c r="N13295">
        <v>22</v>
      </c>
      <c r="O13295" t="s">
        <v>83</v>
      </c>
      <c r="P13295" t="s">
        <v>91</v>
      </c>
      <c r="Q13295" t="s">
        <v>125</v>
      </c>
      <c r="R13295">
        <v>427</v>
      </c>
      <c r="S13295" t="s">
        <v>797</v>
      </c>
      <c r="T13295">
        <v>1</v>
      </c>
      <c r="U13295">
        <v>4.1666666999999998E-2</v>
      </c>
      <c r="V13295">
        <v>415</v>
      </c>
      <c r="W13295">
        <v>1</v>
      </c>
      <c r="X13295">
        <v>4.1666666999999998E-2</v>
      </c>
      <c r="Y13295">
        <v>415</v>
      </c>
    </row>
    <row r="13296" spans="1:25">
      <c r="A13296" s="10">
        <v>45627</v>
      </c>
      <c r="B13296" t="s">
        <v>76</v>
      </c>
      <c r="C13296" t="s">
        <v>4256</v>
      </c>
      <c r="D13296" t="s">
        <v>4256</v>
      </c>
      <c r="E13296">
        <v>86</v>
      </c>
      <c r="F13296" t="s">
        <v>5901</v>
      </c>
      <c r="G13296">
        <v>1930</v>
      </c>
      <c r="H13296" t="s">
        <v>6017</v>
      </c>
      <c r="I13296">
        <v>409</v>
      </c>
      <c r="J13296" t="s">
        <v>6018</v>
      </c>
      <c r="K13296">
        <v>15633</v>
      </c>
      <c r="L13296" t="s">
        <v>6038</v>
      </c>
      <c r="M13296">
        <v>0</v>
      </c>
      <c r="N13296">
        <v>22</v>
      </c>
      <c r="O13296" t="s">
        <v>83</v>
      </c>
      <c r="P13296" t="s">
        <v>91</v>
      </c>
      <c r="Q13296" t="s">
        <v>125</v>
      </c>
      <c r="R13296">
        <v>429</v>
      </c>
      <c r="S13296" t="s">
        <v>281</v>
      </c>
      <c r="T13296">
        <v>4</v>
      </c>
      <c r="U13296">
        <v>3.3333333E-2</v>
      </c>
      <c r="V13296">
        <v>360</v>
      </c>
      <c r="W13296">
        <v>4</v>
      </c>
      <c r="X13296">
        <v>3.3333333E-2</v>
      </c>
      <c r="Y13296">
        <v>360</v>
      </c>
    </row>
    <row r="13297" spans="1:25">
      <c r="A13297" s="10">
        <v>45627</v>
      </c>
      <c r="B13297" t="s">
        <v>76</v>
      </c>
      <c r="C13297" t="s">
        <v>4256</v>
      </c>
      <c r="D13297" t="s">
        <v>4256</v>
      </c>
      <c r="E13297">
        <v>86</v>
      </c>
      <c r="F13297" t="s">
        <v>5901</v>
      </c>
      <c r="G13297">
        <v>1930</v>
      </c>
      <c r="H13297" t="s">
        <v>6017</v>
      </c>
      <c r="I13297">
        <v>409</v>
      </c>
      <c r="J13297" t="s">
        <v>6018</v>
      </c>
      <c r="K13297">
        <v>15633</v>
      </c>
      <c r="L13297" t="s">
        <v>6038</v>
      </c>
      <c r="M13297">
        <v>0</v>
      </c>
      <c r="N13297">
        <v>22</v>
      </c>
      <c r="O13297" t="s">
        <v>83</v>
      </c>
      <c r="P13297" t="s">
        <v>91</v>
      </c>
      <c r="Q13297" t="s">
        <v>125</v>
      </c>
      <c r="R13297">
        <v>427</v>
      </c>
      <c r="S13297" t="s">
        <v>797</v>
      </c>
      <c r="T13297">
        <v>2</v>
      </c>
      <c r="U13297">
        <v>8.3333332999999996E-2</v>
      </c>
      <c r="V13297">
        <v>830</v>
      </c>
      <c r="W13297">
        <v>2</v>
      </c>
      <c r="X13297">
        <v>8.3333332999999996E-2</v>
      </c>
      <c r="Y13297">
        <v>830</v>
      </c>
    </row>
    <row r="13298" spans="1:25">
      <c r="A13298" s="10">
        <v>45627</v>
      </c>
      <c r="B13298" t="s">
        <v>76</v>
      </c>
      <c r="C13298" t="s">
        <v>4256</v>
      </c>
      <c r="D13298" t="s">
        <v>4256</v>
      </c>
      <c r="E13298">
        <v>86</v>
      </c>
      <c r="F13298" t="s">
        <v>5901</v>
      </c>
      <c r="G13298">
        <v>1930</v>
      </c>
      <c r="H13298" t="s">
        <v>6017</v>
      </c>
      <c r="I13298">
        <v>409</v>
      </c>
      <c r="J13298" t="s">
        <v>6018</v>
      </c>
      <c r="K13298">
        <v>18509</v>
      </c>
      <c r="L13298" t="s">
        <v>6039</v>
      </c>
      <c r="M13298">
        <v>0</v>
      </c>
      <c r="N13298">
        <v>22</v>
      </c>
      <c r="O13298" t="s">
        <v>83</v>
      </c>
      <c r="P13298" t="s">
        <v>288</v>
      </c>
      <c r="Q13298" t="s">
        <v>696</v>
      </c>
      <c r="R13298">
        <v>253</v>
      </c>
      <c r="S13298" t="s">
        <v>697</v>
      </c>
      <c r="T13298">
        <v>6</v>
      </c>
      <c r="U13298">
        <v>0.3</v>
      </c>
      <c r="V13298">
        <v>810</v>
      </c>
      <c r="W13298">
        <v>6</v>
      </c>
      <c r="X13298">
        <v>0.3</v>
      </c>
      <c r="Y13298">
        <v>810</v>
      </c>
    </row>
    <row r="13299" spans="1:25">
      <c r="A13299" s="10">
        <v>45627</v>
      </c>
      <c r="B13299" t="s">
        <v>76</v>
      </c>
      <c r="C13299" t="s">
        <v>4256</v>
      </c>
      <c r="D13299" t="s">
        <v>4256</v>
      </c>
      <c r="E13299">
        <v>86</v>
      </c>
      <c r="F13299" t="s">
        <v>5901</v>
      </c>
      <c r="G13299">
        <v>1930</v>
      </c>
      <c r="H13299" t="s">
        <v>6017</v>
      </c>
      <c r="I13299">
        <v>409</v>
      </c>
      <c r="J13299" t="s">
        <v>6018</v>
      </c>
      <c r="K13299">
        <v>17061</v>
      </c>
      <c r="L13299" t="s">
        <v>6040</v>
      </c>
      <c r="M13299">
        <v>0</v>
      </c>
      <c r="N13299">
        <v>22</v>
      </c>
      <c r="O13299" t="s">
        <v>83</v>
      </c>
      <c r="P13299" t="s">
        <v>91</v>
      </c>
      <c r="Q13299" t="s">
        <v>125</v>
      </c>
      <c r="R13299">
        <v>427</v>
      </c>
      <c r="S13299" t="s">
        <v>797</v>
      </c>
      <c r="T13299">
        <v>2</v>
      </c>
      <c r="U13299">
        <v>8.3333332999999996E-2</v>
      </c>
      <c r="V13299">
        <v>830</v>
      </c>
      <c r="W13299">
        <v>2</v>
      </c>
      <c r="X13299">
        <v>8.3333332999999996E-2</v>
      </c>
      <c r="Y13299">
        <v>830</v>
      </c>
    </row>
    <row r="13300" spans="1:25">
      <c r="A13300" s="10">
        <v>45627</v>
      </c>
      <c r="B13300" t="s">
        <v>76</v>
      </c>
      <c r="C13300" t="s">
        <v>4256</v>
      </c>
      <c r="D13300" t="s">
        <v>4256</v>
      </c>
      <c r="E13300">
        <v>86</v>
      </c>
      <c r="F13300" t="s">
        <v>5901</v>
      </c>
      <c r="G13300">
        <v>1930</v>
      </c>
      <c r="H13300" t="s">
        <v>6017</v>
      </c>
      <c r="I13300">
        <v>409</v>
      </c>
      <c r="J13300" t="s">
        <v>6018</v>
      </c>
      <c r="K13300">
        <v>18435</v>
      </c>
      <c r="L13300" t="s">
        <v>6041</v>
      </c>
      <c r="M13300">
        <v>0</v>
      </c>
      <c r="N13300">
        <v>22</v>
      </c>
      <c r="O13300" t="s">
        <v>83</v>
      </c>
      <c r="P13300" t="s">
        <v>109</v>
      </c>
      <c r="Q13300" t="s">
        <v>109</v>
      </c>
      <c r="R13300">
        <v>133</v>
      </c>
      <c r="S13300" t="s">
        <v>163</v>
      </c>
      <c r="T13300">
        <v>0</v>
      </c>
      <c r="U13300">
        <v>0</v>
      </c>
      <c r="V13300">
        <v>0</v>
      </c>
      <c r="W13300">
        <v>0</v>
      </c>
      <c r="X13300">
        <v>0</v>
      </c>
      <c r="Y13300">
        <v>0</v>
      </c>
    </row>
    <row r="13301" spans="1:25">
      <c r="A13301" s="10">
        <v>45627</v>
      </c>
      <c r="B13301" t="s">
        <v>76</v>
      </c>
      <c r="C13301" t="s">
        <v>4256</v>
      </c>
      <c r="D13301" t="s">
        <v>4256</v>
      </c>
      <c r="E13301">
        <v>86</v>
      </c>
      <c r="F13301" t="s">
        <v>5901</v>
      </c>
      <c r="G13301">
        <v>1930</v>
      </c>
      <c r="H13301" t="s">
        <v>6017</v>
      </c>
      <c r="I13301">
        <v>409</v>
      </c>
      <c r="J13301" t="s">
        <v>6018</v>
      </c>
      <c r="K13301">
        <v>18435</v>
      </c>
      <c r="L13301" t="s">
        <v>6041</v>
      </c>
      <c r="M13301">
        <v>0</v>
      </c>
      <c r="N13301">
        <v>22</v>
      </c>
      <c r="O13301" t="s">
        <v>83</v>
      </c>
      <c r="P13301" t="s">
        <v>91</v>
      </c>
      <c r="Q13301" t="s">
        <v>125</v>
      </c>
      <c r="R13301">
        <v>426</v>
      </c>
      <c r="S13301" t="s">
        <v>302</v>
      </c>
      <c r="T13301">
        <v>24</v>
      </c>
      <c r="U13301">
        <v>2</v>
      </c>
      <c r="V13301">
        <v>19800</v>
      </c>
      <c r="W13301">
        <v>24</v>
      </c>
      <c r="X13301">
        <v>2</v>
      </c>
      <c r="Y13301">
        <v>19800</v>
      </c>
    </row>
    <row r="13302" spans="1:25">
      <c r="A13302" s="10">
        <v>45627</v>
      </c>
      <c r="B13302" t="s">
        <v>76</v>
      </c>
      <c r="C13302" t="s">
        <v>4256</v>
      </c>
      <c r="D13302" t="s">
        <v>4256</v>
      </c>
      <c r="E13302">
        <v>86</v>
      </c>
      <c r="F13302" t="s">
        <v>5901</v>
      </c>
      <c r="G13302">
        <v>1930</v>
      </c>
      <c r="H13302" t="s">
        <v>6017</v>
      </c>
      <c r="I13302">
        <v>409</v>
      </c>
      <c r="J13302" t="s">
        <v>6018</v>
      </c>
      <c r="K13302">
        <v>18435</v>
      </c>
      <c r="L13302" t="s">
        <v>6041</v>
      </c>
      <c r="M13302">
        <v>0</v>
      </c>
      <c r="N13302">
        <v>22</v>
      </c>
      <c r="O13302" t="s">
        <v>83</v>
      </c>
      <c r="P13302" t="s">
        <v>91</v>
      </c>
      <c r="Q13302" t="s">
        <v>125</v>
      </c>
      <c r="R13302">
        <v>427</v>
      </c>
      <c r="S13302" t="s">
        <v>797</v>
      </c>
      <c r="T13302">
        <v>120</v>
      </c>
      <c r="U13302">
        <v>5</v>
      </c>
      <c r="V13302">
        <v>49800</v>
      </c>
      <c r="W13302">
        <v>120</v>
      </c>
      <c r="X13302">
        <v>5</v>
      </c>
      <c r="Y13302">
        <v>49800</v>
      </c>
    </row>
    <row r="13303" spans="1:25">
      <c r="A13303" s="10">
        <v>45627</v>
      </c>
      <c r="B13303" t="s">
        <v>76</v>
      </c>
      <c r="C13303" t="s">
        <v>4256</v>
      </c>
      <c r="D13303" t="s">
        <v>4256</v>
      </c>
      <c r="E13303">
        <v>86</v>
      </c>
      <c r="F13303" t="s">
        <v>5901</v>
      </c>
      <c r="G13303">
        <v>1930</v>
      </c>
      <c r="H13303" t="s">
        <v>6017</v>
      </c>
      <c r="I13303">
        <v>409</v>
      </c>
      <c r="J13303" t="s">
        <v>6018</v>
      </c>
      <c r="K13303">
        <v>18435</v>
      </c>
      <c r="L13303" t="s">
        <v>6041</v>
      </c>
      <c r="M13303">
        <v>0</v>
      </c>
      <c r="N13303">
        <v>22</v>
      </c>
      <c r="O13303" t="s">
        <v>83</v>
      </c>
      <c r="P13303" t="s">
        <v>130</v>
      </c>
      <c r="Q13303" t="s">
        <v>182</v>
      </c>
      <c r="R13303">
        <v>410</v>
      </c>
      <c r="S13303" t="s">
        <v>183</v>
      </c>
      <c r="T13303">
        <v>10</v>
      </c>
      <c r="U13303">
        <v>0.83333333300000001</v>
      </c>
      <c r="V13303">
        <v>1750</v>
      </c>
      <c r="W13303">
        <v>10</v>
      </c>
      <c r="X13303">
        <v>0.83333333300000001</v>
      </c>
      <c r="Y13303">
        <v>1750</v>
      </c>
    </row>
    <row r="13304" spans="1:25">
      <c r="A13304" s="10">
        <v>45627</v>
      </c>
      <c r="B13304" t="s">
        <v>76</v>
      </c>
      <c r="C13304" t="s">
        <v>4256</v>
      </c>
      <c r="D13304" t="s">
        <v>4256</v>
      </c>
      <c r="E13304">
        <v>86</v>
      </c>
      <c r="F13304" t="s">
        <v>5901</v>
      </c>
      <c r="G13304">
        <v>1930</v>
      </c>
      <c r="H13304" t="s">
        <v>6017</v>
      </c>
      <c r="I13304">
        <v>409</v>
      </c>
      <c r="J13304" t="s">
        <v>6018</v>
      </c>
      <c r="K13304">
        <v>18435</v>
      </c>
      <c r="L13304" t="s">
        <v>6041</v>
      </c>
      <c r="M13304">
        <v>0</v>
      </c>
      <c r="N13304">
        <v>22</v>
      </c>
      <c r="O13304" t="s">
        <v>83</v>
      </c>
      <c r="P13304" t="s">
        <v>91</v>
      </c>
      <c r="Q13304" t="s">
        <v>1068</v>
      </c>
      <c r="R13304">
        <v>433</v>
      </c>
      <c r="S13304" t="s">
        <v>4534</v>
      </c>
      <c r="T13304">
        <v>1</v>
      </c>
      <c r="U13304">
        <v>4.1666666999999998E-2</v>
      </c>
      <c r="V13304">
        <v>345</v>
      </c>
      <c r="W13304">
        <v>1</v>
      </c>
      <c r="X13304">
        <v>4.1666666999999998E-2</v>
      </c>
      <c r="Y13304">
        <v>345</v>
      </c>
    </row>
    <row r="13305" spans="1:25">
      <c r="A13305" s="10">
        <v>45627</v>
      </c>
      <c r="B13305" t="s">
        <v>76</v>
      </c>
      <c r="C13305" t="s">
        <v>4256</v>
      </c>
      <c r="D13305" t="s">
        <v>4256</v>
      </c>
      <c r="E13305">
        <v>86</v>
      </c>
      <c r="F13305" t="s">
        <v>5901</v>
      </c>
      <c r="G13305">
        <v>1930</v>
      </c>
      <c r="H13305" t="s">
        <v>6017</v>
      </c>
      <c r="I13305">
        <v>409</v>
      </c>
      <c r="J13305" t="s">
        <v>6018</v>
      </c>
      <c r="K13305">
        <v>18435</v>
      </c>
      <c r="L13305" t="s">
        <v>6041</v>
      </c>
      <c r="M13305">
        <v>0</v>
      </c>
      <c r="N13305">
        <v>22</v>
      </c>
      <c r="O13305" t="s">
        <v>83</v>
      </c>
      <c r="P13305" t="s">
        <v>109</v>
      </c>
      <c r="Q13305" t="s">
        <v>109</v>
      </c>
      <c r="R13305">
        <v>322</v>
      </c>
      <c r="S13305" t="s">
        <v>190</v>
      </c>
      <c r="T13305">
        <v>0</v>
      </c>
      <c r="U13305">
        <v>0</v>
      </c>
      <c r="V13305">
        <v>0</v>
      </c>
      <c r="W13305">
        <v>0</v>
      </c>
      <c r="X13305">
        <v>0</v>
      </c>
      <c r="Y13305">
        <v>0</v>
      </c>
    </row>
    <row r="13306" spans="1:25">
      <c r="A13306" s="10">
        <v>45627</v>
      </c>
      <c r="B13306" t="s">
        <v>76</v>
      </c>
      <c r="C13306" t="s">
        <v>4256</v>
      </c>
      <c r="D13306" t="s">
        <v>4256</v>
      </c>
      <c r="E13306">
        <v>86</v>
      </c>
      <c r="F13306" t="s">
        <v>5901</v>
      </c>
      <c r="G13306">
        <v>1930</v>
      </c>
      <c r="H13306" t="s">
        <v>6017</v>
      </c>
      <c r="I13306">
        <v>409</v>
      </c>
      <c r="J13306" t="s">
        <v>6018</v>
      </c>
      <c r="K13306">
        <v>17763</v>
      </c>
      <c r="L13306" t="s">
        <v>6042</v>
      </c>
      <c r="M13306">
        <v>0</v>
      </c>
      <c r="N13306">
        <v>22</v>
      </c>
      <c r="O13306" t="s">
        <v>83</v>
      </c>
      <c r="P13306" t="s">
        <v>91</v>
      </c>
      <c r="Q13306" t="s">
        <v>125</v>
      </c>
      <c r="R13306">
        <v>429</v>
      </c>
      <c r="S13306" t="s">
        <v>281</v>
      </c>
      <c r="T13306">
        <v>4</v>
      </c>
      <c r="U13306">
        <v>3.3333333E-2</v>
      </c>
      <c r="V13306">
        <v>360</v>
      </c>
      <c r="W13306">
        <v>4</v>
      </c>
      <c r="X13306">
        <v>3.3333333E-2</v>
      </c>
      <c r="Y13306">
        <v>360</v>
      </c>
    </row>
    <row r="13307" spans="1:25">
      <c r="A13307" s="10">
        <v>45627</v>
      </c>
      <c r="B13307" t="s">
        <v>76</v>
      </c>
      <c r="C13307" t="s">
        <v>4256</v>
      </c>
      <c r="D13307" t="s">
        <v>4256</v>
      </c>
      <c r="E13307">
        <v>86</v>
      </c>
      <c r="F13307" t="s">
        <v>5901</v>
      </c>
      <c r="G13307">
        <v>1930</v>
      </c>
      <c r="H13307" t="s">
        <v>6017</v>
      </c>
      <c r="I13307">
        <v>409</v>
      </c>
      <c r="J13307" t="s">
        <v>6018</v>
      </c>
      <c r="K13307">
        <v>17763</v>
      </c>
      <c r="L13307" t="s">
        <v>6042</v>
      </c>
      <c r="M13307">
        <v>0</v>
      </c>
      <c r="N13307">
        <v>22</v>
      </c>
      <c r="O13307" t="s">
        <v>83</v>
      </c>
      <c r="P13307" t="s">
        <v>91</v>
      </c>
      <c r="Q13307" t="s">
        <v>125</v>
      </c>
      <c r="R13307">
        <v>428</v>
      </c>
      <c r="S13307" t="s">
        <v>232</v>
      </c>
      <c r="T13307">
        <v>3</v>
      </c>
      <c r="U13307">
        <v>0.05</v>
      </c>
      <c r="V13307">
        <v>528</v>
      </c>
      <c r="W13307">
        <v>3</v>
      </c>
      <c r="X13307">
        <v>0.05</v>
      </c>
      <c r="Y13307">
        <v>528</v>
      </c>
    </row>
    <row r="13308" spans="1:25">
      <c r="A13308" s="10">
        <v>45627</v>
      </c>
      <c r="B13308" t="s">
        <v>76</v>
      </c>
      <c r="C13308" t="s">
        <v>4256</v>
      </c>
      <c r="D13308" t="s">
        <v>4256</v>
      </c>
      <c r="E13308">
        <v>86</v>
      </c>
      <c r="F13308" t="s">
        <v>5901</v>
      </c>
      <c r="G13308">
        <v>1930</v>
      </c>
      <c r="H13308" t="s">
        <v>6017</v>
      </c>
      <c r="I13308">
        <v>409</v>
      </c>
      <c r="J13308" t="s">
        <v>6018</v>
      </c>
      <c r="K13308">
        <v>19038</v>
      </c>
      <c r="L13308" t="s">
        <v>6043</v>
      </c>
      <c r="M13308">
        <v>0</v>
      </c>
      <c r="N13308">
        <v>22</v>
      </c>
      <c r="O13308" t="s">
        <v>83</v>
      </c>
      <c r="P13308" t="s">
        <v>109</v>
      </c>
      <c r="Q13308" t="s">
        <v>109</v>
      </c>
      <c r="R13308">
        <v>133</v>
      </c>
      <c r="S13308" t="s">
        <v>163</v>
      </c>
      <c r="T13308">
        <v>0</v>
      </c>
      <c r="U13308">
        <v>0</v>
      </c>
      <c r="V13308">
        <v>0</v>
      </c>
      <c r="W13308">
        <v>0</v>
      </c>
      <c r="X13308">
        <v>0</v>
      </c>
      <c r="Y13308">
        <v>0</v>
      </c>
    </row>
    <row r="13309" spans="1:25">
      <c r="A13309" s="10">
        <v>45627</v>
      </c>
      <c r="B13309" t="s">
        <v>76</v>
      </c>
      <c r="C13309" t="s">
        <v>4256</v>
      </c>
      <c r="D13309" t="s">
        <v>4256</v>
      </c>
      <c r="E13309">
        <v>86</v>
      </c>
      <c r="F13309" t="s">
        <v>5901</v>
      </c>
      <c r="G13309">
        <v>1930</v>
      </c>
      <c r="H13309" t="s">
        <v>6017</v>
      </c>
      <c r="I13309">
        <v>409</v>
      </c>
      <c r="J13309" t="s">
        <v>6018</v>
      </c>
      <c r="K13309">
        <v>19038</v>
      </c>
      <c r="L13309" t="s">
        <v>6043</v>
      </c>
      <c r="M13309">
        <v>0</v>
      </c>
      <c r="N13309">
        <v>22</v>
      </c>
      <c r="O13309" t="s">
        <v>83</v>
      </c>
      <c r="P13309" t="s">
        <v>214</v>
      </c>
      <c r="Q13309" t="s">
        <v>215</v>
      </c>
      <c r="R13309">
        <v>399</v>
      </c>
      <c r="S13309" t="s">
        <v>6044</v>
      </c>
      <c r="T13309">
        <v>3</v>
      </c>
      <c r="U13309">
        <v>4.1666666999999998E-2</v>
      </c>
      <c r="V13309">
        <v>177</v>
      </c>
      <c r="W13309">
        <v>3</v>
      </c>
      <c r="X13309">
        <v>4.1666666999999998E-2</v>
      </c>
      <c r="Y13309">
        <v>177</v>
      </c>
    </row>
    <row r="13310" spans="1:25">
      <c r="A13310" s="10">
        <v>45627</v>
      </c>
      <c r="B13310" t="s">
        <v>76</v>
      </c>
      <c r="C13310" t="s">
        <v>4256</v>
      </c>
      <c r="D13310" t="s">
        <v>4256</v>
      </c>
      <c r="E13310">
        <v>86</v>
      </c>
      <c r="F13310" t="s">
        <v>5901</v>
      </c>
      <c r="G13310">
        <v>1930</v>
      </c>
      <c r="H13310" t="s">
        <v>6017</v>
      </c>
      <c r="I13310">
        <v>409</v>
      </c>
      <c r="J13310" t="s">
        <v>6018</v>
      </c>
      <c r="K13310">
        <v>19038</v>
      </c>
      <c r="L13310" t="s">
        <v>6043</v>
      </c>
      <c r="M13310">
        <v>0</v>
      </c>
      <c r="N13310">
        <v>22</v>
      </c>
      <c r="O13310" t="s">
        <v>83</v>
      </c>
      <c r="P13310" t="s">
        <v>91</v>
      </c>
      <c r="Q13310" t="s">
        <v>125</v>
      </c>
      <c r="R13310">
        <v>426</v>
      </c>
      <c r="S13310" t="s">
        <v>302</v>
      </c>
      <c r="T13310">
        <v>6</v>
      </c>
      <c r="U13310">
        <v>0.5</v>
      </c>
      <c r="V13310">
        <v>4950</v>
      </c>
      <c r="W13310">
        <v>6</v>
      </c>
      <c r="X13310">
        <v>0.5</v>
      </c>
      <c r="Y13310">
        <v>4950</v>
      </c>
    </row>
    <row r="13311" spans="1:25">
      <c r="A13311" s="10">
        <v>45627</v>
      </c>
      <c r="B13311" t="s">
        <v>76</v>
      </c>
      <c r="C13311" t="s">
        <v>4256</v>
      </c>
      <c r="D13311" t="s">
        <v>4256</v>
      </c>
      <c r="E13311">
        <v>86</v>
      </c>
      <c r="F13311" t="s">
        <v>5901</v>
      </c>
      <c r="G13311">
        <v>1930</v>
      </c>
      <c r="H13311" t="s">
        <v>6017</v>
      </c>
      <c r="I13311">
        <v>409</v>
      </c>
      <c r="J13311" t="s">
        <v>6018</v>
      </c>
      <c r="K13311">
        <v>19038</v>
      </c>
      <c r="L13311" t="s">
        <v>6043</v>
      </c>
      <c r="M13311">
        <v>0</v>
      </c>
      <c r="N13311">
        <v>22</v>
      </c>
      <c r="O13311" t="s">
        <v>83</v>
      </c>
      <c r="P13311" t="s">
        <v>91</v>
      </c>
      <c r="Q13311" t="s">
        <v>125</v>
      </c>
      <c r="R13311">
        <v>428</v>
      </c>
      <c r="S13311" t="s">
        <v>232</v>
      </c>
      <c r="T13311">
        <v>3</v>
      </c>
      <c r="U13311">
        <v>0.05</v>
      </c>
      <c r="V13311">
        <v>528</v>
      </c>
      <c r="W13311">
        <v>3</v>
      </c>
      <c r="X13311">
        <v>0.05</v>
      </c>
      <c r="Y13311">
        <v>528</v>
      </c>
    </row>
    <row r="13312" spans="1:25">
      <c r="A13312" s="10">
        <v>45627</v>
      </c>
      <c r="B13312" t="s">
        <v>76</v>
      </c>
      <c r="C13312" t="s">
        <v>4256</v>
      </c>
      <c r="D13312" t="s">
        <v>4256</v>
      </c>
      <c r="E13312">
        <v>86</v>
      </c>
      <c r="F13312" t="s">
        <v>5901</v>
      </c>
      <c r="G13312">
        <v>1930</v>
      </c>
      <c r="H13312" t="s">
        <v>6017</v>
      </c>
      <c r="I13312">
        <v>409</v>
      </c>
      <c r="J13312" t="s">
        <v>6018</v>
      </c>
      <c r="K13312">
        <v>19038</v>
      </c>
      <c r="L13312" t="s">
        <v>6043</v>
      </c>
      <c r="M13312">
        <v>0</v>
      </c>
      <c r="N13312">
        <v>22</v>
      </c>
      <c r="O13312" t="s">
        <v>83</v>
      </c>
      <c r="P13312" t="s">
        <v>91</v>
      </c>
      <c r="Q13312" t="s">
        <v>125</v>
      </c>
      <c r="R13312">
        <v>427</v>
      </c>
      <c r="S13312" t="s">
        <v>797</v>
      </c>
      <c r="T13312">
        <v>12</v>
      </c>
      <c r="U13312">
        <v>0.5</v>
      </c>
      <c r="V13312">
        <v>4980</v>
      </c>
      <c r="W13312">
        <v>12</v>
      </c>
      <c r="X13312">
        <v>0.5</v>
      </c>
      <c r="Y13312">
        <v>4980</v>
      </c>
    </row>
    <row r="13313" spans="1:25">
      <c r="A13313" s="10">
        <v>45627</v>
      </c>
      <c r="B13313" t="s">
        <v>76</v>
      </c>
      <c r="C13313" t="s">
        <v>4256</v>
      </c>
      <c r="D13313" t="s">
        <v>4256</v>
      </c>
      <c r="E13313">
        <v>86</v>
      </c>
      <c r="F13313" t="s">
        <v>5901</v>
      </c>
      <c r="G13313">
        <v>1930</v>
      </c>
      <c r="H13313" t="s">
        <v>6017</v>
      </c>
      <c r="I13313">
        <v>409</v>
      </c>
      <c r="J13313" t="s">
        <v>6018</v>
      </c>
      <c r="K13313">
        <v>19038</v>
      </c>
      <c r="L13313" t="s">
        <v>6043</v>
      </c>
      <c r="M13313">
        <v>0</v>
      </c>
      <c r="N13313">
        <v>22</v>
      </c>
      <c r="O13313" t="s">
        <v>83</v>
      </c>
      <c r="P13313" t="s">
        <v>130</v>
      </c>
      <c r="Q13313" t="s">
        <v>131</v>
      </c>
      <c r="R13313">
        <v>375</v>
      </c>
      <c r="S13313" t="s">
        <v>274</v>
      </c>
      <c r="T13313">
        <v>6</v>
      </c>
      <c r="U13313">
        <v>0.25</v>
      </c>
      <c r="V13313">
        <v>300</v>
      </c>
      <c r="W13313">
        <v>6</v>
      </c>
      <c r="X13313">
        <v>0.25</v>
      </c>
      <c r="Y13313">
        <v>300</v>
      </c>
    </row>
    <row r="13314" spans="1:25">
      <c r="A13314" s="10">
        <v>45627</v>
      </c>
      <c r="B13314" t="s">
        <v>76</v>
      </c>
      <c r="C13314" t="s">
        <v>4256</v>
      </c>
      <c r="D13314" t="s">
        <v>4256</v>
      </c>
      <c r="E13314">
        <v>86</v>
      </c>
      <c r="F13314" t="s">
        <v>5901</v>
      </c>
      <c r="G13314">
        <v>1930</v>
      </c>
      <c r="H13314" t="s">
        <v>6017</v>
      </c>
      <c r="I13314">
        <v>409</v>
      </c>
      <c r="J13314" t="s">
        <v>6018</v>
      </c>
      <c r="K13314">
        <v>19038</v>
      </c>
      <c r="L13314" t="s">
        <v>6043</v>
      </c>
      <c r="M13314">
        <v>0</v>
      </c>
      <c r="N13314">
        <v>22</v>
      </c>
      <c r="O13314" t="s">
        <v>83</v>
      </c>
      <c r="P13314" t="s">
        <v>130</v>
      </c>
      <c r="Q13314" t="s">
        <v>182</v>
      </c>
      <c r="R13314">
        <v>409</v>
      </c>
      <c r="S13314" t="s">
        <v>405</v>
      </c>
      <c r="T13314">
        <v>1</v>
      </c>
      <c r="U13314">
        <v>4.1666666999999998E-2</v>
      </c>
      <c r="V13314">
        <v>89</v>
      </c>
      <c r="W13314">
        <v>1</v>
      </c>
      <c r="X13314">
        <v>4.1666666999999998E-2</v>
      </c>
      <c r="Y13314">
        <v>89</v>
      </c>
    </row>
    <row r="13315" spans="1:25">
      <c r="A13315" s="10">
        <v>45627</v>
      </c>
      <c r="B13315" t="s">
        <v>76</v>
      </c>
      <c r="C13315" t="s">
        <v>4256</v>
      </c>
      <c r="D13315" t="s">
        <v>4256</v>
      </c>
      <c r="E13315">
        <v>86</v>
      </c>
      <c r="F13315" t="s">
        <v>5901</v>
      </c>
      <c r="G13315">
        <v>1930</v>
      </c>
      <c r="H13315" t="s">
        <v>6017</v>
      </c>
      <c r="I13315">
        <v>409</v>
      </c>
      <c r="J13315" t="s">
        <v>6018</v>
      </c>
      <c r="K13315">
        <v>19038</v>
      </c>
      <c r="L13315" t="s">
        <v>6043</v>
      </c>
      <c r="M13315">
        <v>0</v>
      </c>
      <c r="N13315">
        <v>22</v>
      </c>
      <c r="O13315" t="s">
        <v>83</v>
      </c>
      <c r="P13315" t="s">
        <v>130</v>
      </c>
      <c r="Q13315" t="s">
        <v>182</v>
      </c>
      <c r="R13315">
        <v>410</v>
      </c>
      <c r="S13315" t="s">
        <v>183</v>
      </c>
      <c r="T13315">
        <v>1</v>
      </c>
      <c r="U13315">
        <v>8.3333332999999996E-2</v>
      </c>
      <c r="V13315">
        <v>175</v>
      </c>
      <c r="W13315">
        <v>1</v>
      </c>
      <c r="X13315">
        <v>8.3333332999999996E-2</v>
      </c>
      <c r="Y13315">
        <v>175</v>
      </c>
    </row>
    <row r="13316" spans="1:25">
      <c r="A13316" s="10">
        <v>45627</v>
      </c>
      <c r="B13316" t="s">
        <v>76</v>
      </c>
      <c r="C13316" t="s">
        <v>4256</v>
      </c>
      <c r="D13316" t="s">
        <v>4256</v>
      </c>
      <c r="E13316">
        <v>86</v>
      </c>
      <c r="F13316" t="s">
        <v>5901</v>
      </c>
      <c r="G13316">
        <v>1930</v>
      </c>
      <c r="H13316" t="s">
        <v>6017</v>
      </c>
      <c r="I13316">
        <v>409</v>
      </c>
      <c r="J13316" t="s">
        <v>6018</v>
      </c>
      <c r="K13316">
        <v>177724</v>
      </c>
      <c r="L13316" t="s">
        <v>5228</v>
      </c>
      <c r="M13316">
        <v>0</v>
      </c>
      <c r="N13316">
        <v>22</v>
      </c>
      <c r="O13316" t="s">
        <v>83</v>
      </c>
      <c r="P13316" t="s">
        <v>130</v>
      </c>
      <c r="Q13316" t="s">
        <v>188</v>
      </c>
      <c r="R13316">
        <v>404</v>
      </c>
      <c r="S13316" t="s">
        <v>439</v>
      </c>
      <c r="T13316">
        <v>1</v>
      </c>
      <c r="U13316">
        <v>4.1666666999999998E-2</v>
      </c>
      <c r="V13316">
        <v>76</v>
      </c>
      <c r="W13316">
        <v>1</v>
      </c>
      <c r="X13316">
        <v>4.1666666999999998E-2</v>
      </c>
      <c r="Y13316">
        <v>76</v>
      </c>
    </row>
    <row r="13317" spans="1:25">
      <c r="A13317" s="10">
        <v>45627</v>
      </c>
      <c r="B13317" t="s">
        <v>76</v>
      </c>
      <c r="C13317" t="s">
        <v>4256</v>
      </c>
      <c r="D13317" t="s">
        <v>4256</v>
      </c>
      <c r="E13317">
        <v>86</v>
      </c>
      <c r="F13317" t="s">
        <v>5901</v>
      </c>
      <c r="G13317">
        <v>1930</v>
      </c>
      <c r="H13317" t="s">
        <v>6017</v>
      </c>
      <c r="I13317">
        <v>409</v>
      </c>
      <c r="J13317" t="s">
        <v>6018</v>
      </c>
      <c r="K13317">
        <v>177724</v>
      </c>
      <c r="L13317" t="s">
        <v>5228</v>
      </c>
      <c r="M13317">
        <v>0</v>
      </c>
      <c r="N13317">
        <v>22</v>
      </c>
      <c r="O13317" t="s">
        <v>83</v>
      </c>
      <c r="P13317" t="s">
        <v>130</v>
      </c>
      <c r="Q13317" t="s">
        <v>188</v>
      </c>
      <c r="R13317">
        <v>405</v>
      </c>
      <c r="S13317" t="s">
        <v>219</v>
      </c>
      <c r="T13317">
        <v>1</v>
      </c>
      <c r="U13317">
        <v>8.3333332999999996E-2</v>
      </c>
      <c r="V13317">
        <v>146</v>
      </c>
      <c r="W13317">
        <v>0</v>
      </c>
      <c r="X13317">
        <v>0</v>
      </c>
      <c r="Y13317">
        <v>0</v>
      </c>
    </row>
    <row r="13318" spans="1:25">
      <c r="A13318" s="10">
        <v>45627</v>
      </c>
      <c r="B13318" t="s">
        <v>76</v>
      </c>
      <c r="C13318" t="s">
        <v>4256</v>
      </c>
      <c r="D13318" t="s">
        <v>4256</v>
      </c>
      <c r="E13318">
        <v>86</v>
      </c>
      <c r="F13318" t="s">
        <v>5901</v>
      </c>
      <c r="G13318">
        <v>1930</v>
      </c>
      <c r="H13318" t="s">
        <v>6017</v>
      </c>
      <c r="I13318">
        <v>409</v>
      </c>
      <c r="J13318" t="s">
        <v>6018</v>
      </c>
      <c r="K13318">
        <v>18881</v>
      </c>
      <c r="L13318" t="s">
        <v>6045</v>
      </c>
      <c r="M13318">
        <v>0</v>
      </c>
      <c r="N13318">
        <v>22</v>
      </c>
      <c r="O13318" t="s">
        <v>83</v>
      </c>
      <c r="P13318" t="s">
        <v>91</v>
      </c>
      <c r="Q13318" t="s">
        <v>125</v>
      </c>
      <c r="R13318">
        <v>429</v>
      </c>
      <c r="S13318" t="s">
        <v>281</v>
      </c>
      <c r="T13318">
        <v>4</v>
      </c>
      <c r="U13318">
        <v>3.3333333E-2</v>
      </c>
      <c r="V13318">
        <v>360</v>
      </c>
      <c r="W13318">
        <v>4</v>
      </c>
      <c r="X13318">
        <v>3.3333333E-2</v>
      </c>
      <c r="Y13318">
        <v>360</v>
      </c>
    </row>
    <row r="13319" spans="1:25">
      <c r="A13319" s="10">
        <v>45627</v>
      </c>
      <c r="B13319" t="s">
        <v>76</v>
      </c>
      <c r="C13319" t="s">
        <v>4256</v>
      </c>
      <c r="D13319" t="s">
        <v>4256</v>
      </c>
      <c r="E13319">
        <v>86</v>
      </c>
      <c r="F13319" t="s">
        <v>5901</v>
      </c>
      <c r="G13319">
        <v>1930</v>
      </c>
      <c r="H13319" t="s">
        <v>6017</v>
      </c>
      <c r="I13319">
        <v>409</v>
      </c>
      <c r="J13319" t="s">
        <v>6018</v>
      </c>
      <c r="K13319">
        <v>18881</v>
      </c>
      <c r="L13319" t="s">
        <v>6045</v>
      </c>
      <c r="M13319">
        <v>0</v>
      </c>
      <c r="N13319">
        <v>22</v>
      </c>
      <c r="O13319" t="s">
        <v>83</v>
      </c>
      <c r="P13319" t="s">
        <v>91</v>
      </c>
      <c r="Q13319" t="s">
        <v>125</v>
      </c>
      <c r="R13319">
        <v>428</v>
      </c>
      <c r="S13319" t="s">
        <v>232</v>
      </c>
      <c r="T13319">
        <v>4</v>
      </c>
      <c r="U13319">
        <v>6.6666666999999999E-2</v>
      </c>
      <c r="V13319">
        <v>704</v>
      </c>
      <c r="W13319">
        <v>4</v>
      </c>
      <c r="X13319">
        <v>6.6666666999999999E-2</v>
      </c>
      <c r="Y13319">
        <v>704</v>
      </c>
    </row>
    <row r="13320" spans="1:25">
      <c r="A13320" s="10">
        <v>45627</v>
      </c>
      <c r="B13320" t="s">
        <v>76</v>
      </c>
      <c r="C13320" t="s">
        <v>4256</v>
      </c>
      <c r="D13320" t="s">
        <v>4256</v>
      </c>
      <c r="E13320">
        <v>86</v>
      </c>
      <c r="F13320" t="s">
        <v>5901</v>
      </c>
      <c r="G13320">
        <v>1930</v>
      </c>
      <c r="H13320" t="s">
        <v>6017</v>
      </c>
      <c r="I13320">
        <v>409</v>
      </c>
      <c r="J13320" t="s">
        <v>6018</v>
      </c>
      <c r="K13320">
        <v>18881</v>
      </c>
      <c r="L13320" t="s">
        <v>6045</v>
      </c>
      <c r="M13320">
        <v>0</v>
      </c>
      <c r="N13320">
        <v>22</v>
      </c>
      <c r="O13320" t="s">
        <v>83</v>
      </c>
      <c r="P13320" t="s">
        <v>91</v>
      </c>
      <c r="Q13320" t="s">
        <v>125</v>
      </c>
      <c r="R13320">
        <v>427</v>
      </c>
      <c r="S13320" t="s">
        <v>797</v>
      </c>
      <c r="T13320">
        <v>3</v>
      </c>
      <c r="U13320">
        <v>0.125</v>
      </c>
      <c r="V13320">
        <v>1245</v>
      </c>
      <c r="W13320">
        <v>3</v>
      </c>
      <c r="X13320">
        <v>0.125</v>
      </c>
      <c r="Y13320">
        <v>1245</v>
      </c>
    </row>
    <row r="13321" spans="1:25">
      <c r="A13321" s="10">
        <v>45627</v>
      </c>
      <c r="B13321" t="s">
        <v>76</v>
      </c>
      <c r="C13321" t="s">
        <v>4256</v>
      </c>
      <c r="D13321" t="s">
        <v>4256</v>
      </c>
      <c r="E13321">
        <v>86</v>
      </c>
      <c r="F13321" t="s">
        <v>5901</v>
      </c>
      <c r="G13321">
        <v>1930</v>
      </c>
      <c r="H13321" t="s">
        <v>6017</v>
      </c>
      <c r="I13321">
        <v>409</v>
      </c>
      <c r="J13321" t="s">
        <v>6018</v>
      </c>
      <c r="K13321">
        <v>18881</v>
      </c>
      <c r="L13321" t="s">
        <v>6045</v>
      </c>
      <c r="M13321">
        <v>0</v>
      </c>
      <c r="N13321">
        <v>22</v>
      </c>
      <c r="O13321" t="s">
        <v>83</v>
      </c>
      <c r="P13321" t="s">
        <v>130</v>
      </c>
      <c r="Q13321" t="s">
        <v>182</v>
      </c>
      <c r="R13321">
        <v>410</v>
      </c>
      <c r="S13321" t="s">
        <v>183</v>
      </c>
      <c r="T13321">
        <v>2</v>
      </c>
      <c r="U13321">
        <v>0.16666666699999999</v>
      </c>
      <c r="V13321">
        <v>350</v>
      </c>
      <c r="W13321">
        <v>2</v>
      </c>
      <c r="X13321">
        <v>0.16666666699999999</v>
      </c>
      <c r="Y13321">
        <v>350</v>
      </c>
    </row>
    <row r="13322" spans="1:25">
      <c r="A13322" s="10">
        <v>45627</v>
      </c>
      <c r="B13322" t="s">
        <v>76</v>
      </c>
      <c r="C13322" t="s">
        <v>4256</v>
      </c>
      <c r="D13322" t="s">
        <v>4256</v>
      </c>
      <c r="E13322">
        <v>86</v>
      </c>
      <c r="F13322" t="s">
        <v>5901</v>
      </c>
      <c r="G13322">
        <v>1930</v>
      </c>
      <c r="H13322" t="s">
        <v>6017</v>
      </c>
      <c r="I13322">
        <v>409</v>
      </c>
      <c r="J13322" t="s">
        <v>6018</v>
      </c>
      <c r="K13322">
        <v>16659</v>
      </c>
      <c r="L13322" t="s">
        <v>6046</v>
      </c>
      <c r="M13322">
        <v>0</v>
      </c>
      <c r="N13322">
        <v>22</v>
      </c>
      <c r="O13322" t="s">
        <v>83</v>
      </c>
      <c r="P13322" t="s">
        <v>91</v>
      </c>
      <c r="Q13322" t="s">
        <v>125</v>
      </c>
      <c r="R13322">
        <v>429</v>
      </c>
      <c r="S13322" t="s">
        <v>281</v>
      </c>
      <c r="T13322">
        <v>4</v>
      </c>
      <c r="U13322">
        <v>3.3333333E-2</v>
      </c>
      <c r="V13322">
        <v>360</v>
      </c>
      <c r="W13322">
        <v>4</v>
      </c>
      <c r="X13322">
        <v>3.3333333E-2</v>
      </c>
      <c r="Y13322">
        <v>360</v>
      </c>
    </row>
    <row r="13323" spans="1:25">
      <c r="A13323" s="10">
        <v>45627</v>
      </c>
      <c r="B13323" t="s">
        <v>76</v>
      </c>
      <c r="C13323" t="s">
        <v>4256</v>
      </c>
      <c r="D13323" t="s">
        <v>4256</v>
      </c>
      <c r="E13323">
        <v>86</v>
      </c>
      <c r="F13323" t="s">
        <v>5901</v>
      </c>
      <c r="G13323">
        <v>1930</v>
      </c>
      <c r="H13323" t="s">
        <v>6017</v>
      </c>
      <c r="I13323">
        <v>409</v>
      </c>
      <c r="J13323" t="s">
        <v>6018</v>
      </c>
      <c r="K13323">
        <v>16659</v>
      </c>
      <c r="L13323" t="s">
        <v>6046</v>
      </c>
      <c r="M13323">
        <v>0</v>
      </c>
      <c r="N13323">
        <v>22</v>
      </c>
      <c r="O13323" t="s">
        <v>83</v>
      </c>
      <c r="P13323" t="s">
        <v>91</v>
      </c>
      <c r="Q13323" t="s">
        <v>125</v>
      </c>
      <c r="R13323">
        <v>428</v>
      </c>
      <c r="S13323" t="s">
        <v>232</v>
      </c>
      <c r="T13323">
        <v>3</v>
      </c>
      <c r="U13323">
        <v>0.05</v>
      </c>
      <c r="V13323">
        <v>528</v>
      </c>
      <c r="W13323">
        <v>3</v>
      </c>
      <c r="X13323">
        <v>0.05</v>
      </c>
      <c r="Y13323">
        <v>528</v>
      </c>
    </row>
    <row r="13324" spans="1:25">
      <c r="A13324" s="10">
        <v>45627</v>
      </c>
      <c r="B13324" t="s">
        <v>76</v>
      </c>
      <c r="C13324" t="s">
        <v>4256</v>
      </c>
      <c r="D13324" t="s">
        <v>4256</v>
      </c>
      <c r="E13324">
        <v>86</v>
      </c>
      <c r="F13324" t="s">
        <v>5901</v>
      </c>
      <c r="G13324">
        <v>1930</v>
      </c>
      <c r="H13324" t="s">
        <v>6017</v>
      </c>
      <c r="I13324">
        <v>409</v>
      </c>
      <c r="J13324" t="s">
        <v>6018</v>
      </c>
      <c r="K13324">
        <v>16659</v>
      </c>
      <c r="L13324" t="s">
        <v>6046</v>
      </c>
      <c r="M13324">
        <v>0</v>
      </c>
      <c r="N13324">
        <v>22</v>
      </c>
      <c r="O13324" t="s">
        <v>83</v>
      </c>
      <c r="P13324" t="s">
        <v>91</v>
      </c>
      <c r="Q13324" t="s">
        <v>125</v>
      </c>
      <c r="R13324">
        <v>427</v>
      </c>
      <c r="S13324" t="s">
        <v>797</v>
      </c>
      <c r="T13324">
        <v>2</v>
      </c>
      <c r="U13324">
        <v>8.3333332999999996E-2</v>
      </c>
      <c r="V13324">
        <v>830</v>
      </c>
      <c r="W13324">
        <v>2</v>
      </c>
      <c r="X13324">
        <v>8.3333332999999996E-2</v>
      </c>
      <c r="Y13324">
        <v>830</v>
      </c>
    </row>
    <row r="13325" spans="1:25">
      <c r="A13325" s="10">
        <v>45627</v>
      </c>
      <c r="B13325" t="s">
        <v>76</v>
      </c>
      <c r="C13325" t="s">
        <v>4256</v>
      </c>
      <c r="D13325" t="s">
        <v>4256</v>
      </c>
      <c r="E13325">
        <v>86</v>
      </c>
      <c r="F13325" t="s">
        <v>5901</v>
      </c>
      <c r="G13325">
        <v>1930</v>
      </c>
      <c r="H13325" t="s">
        <v>6017</v>
      </c>
      <c r="I13325">
        <v>409</v>
      </c>
      <c r="J13325" t="s">
        <v>6018</v>
      </c>
      <c r="K13325">
        <v>18325</v>
      </c>
      <c r="L13325" t="s">
        <v>6047</v>
      </c>
      <c r="M13325">
        <v>0</v>
      </c>
      <c r="N13325">
        <v>22</v>
      </c>
      <c r="O13325" t="s">
        <v>83</v>
      </c>
      <c r="P13325" t="s">
        <v>91</v>
      </c>
      <c r="Q13325" t="s">
        <v>125</v>
      </c>
      <c r="R13325">
        <v>428</v>
      </c>
      <c r="S13325" t="s">
        <v>232</v>
      </c>
      <c r="T13325">
        <v>6</v>
      </c>
      <c r="U13325">
        <v>0.1</v>
      </c>
      <c r="V13325">
        <v>1056</v>
      </c>
      <c r="W13325">
        <v>6</v>
      </c>
      <c r="X13325">
        <v>0.1</v>
      </c>
      <c r="Y13325">
        <v>1056</v>
      </c>
    </row>
    <row r="13326" spans="1:25">
      <c r="A13326" s="10">
        <v>45627</v>
      </c>
      <c r="B13326" t="s">
        <v>76</v>
      </c>
      <c r="C13326" t="s">
        <v>4256</v>
      </c>
      <c r="D13326" t="s">
        <v>4256</v>
      </c>
      <c r="E13326">
        <v>86</v>
      </c>
      <c r="F13326" t="s">
        <v>5901</v>
      </c>
      <c r="G13326">
        <v>1930</v>
      </c>
      <c r="H13326" t="s">
        <v>6017</v>
      </c>
      <c r="I13326">
        <v>409</v>
      </c>
      <c r="J13326" t="s">
        <v>6018</v>
      </c>
      <c r="K13326">
        <v>18325</v>
      </c>
      <c r="L13326" t="s">
        <v>6047</v>
      </c>
      <c r="M13326">
        <v>0</v>
      </c>
      <c r="N13326">
        <v>22</v>
      </c>
      <c r="O13326" t="s">
        <v>83</v>
      </c>
      <c r="P13326" t="s">
        <v>130</v>
      </c>
      <c r="Q13326" t="s">
        <v>182</v>
      </c>
      <c r="R13326">
        <v>410</v>
      </c>
      <c r="S13326" t="s">
        <v>183</v>
      </c>
      <c r="T13326">
        <v>4</v>
      </c>
      <c r="U13326">
        <v>0.33333333300000001</v>
      </c>
      <c r="V13326">
        <v>700</v>
      </c>
      <c r="W13326">
        <v>4</v>
      </c>
      <c r="X13326">
        <v>0.33333333300000001</v>
      </c>
      <c r="Y13326">
        <v>700</v>
      </c>
    </row>
    <row r="13327" spans="1:25">
      <c r="A13327" s="10">
        <v>45627</v>
      </c>
      <c r="B13327" t="s">
        <v>76</v>
      </c>
      <c r="C13327" t="s">
        <v>4256</v>
      </c>
      <c r="D13327" t="s">
        <v>4256</v>
      </c>
      <c r="E13327">
        <v>86</v>
      </c>
      <c r="F13327" t="s">
        <v>5901</v>
      </c>
      <c r="G13327">
        <v>1930</v>
      </c>
      <c r="H13327" t="s">
        <v>6017</v>
      </c>
      <c r="I13327">
        <v>409</v>
      </c>
      <c r="J13327" t="s">
        <v>6018</v>
      </c>
      <c r="K13327">
        <v>16899</v>
      </c>
      <c r="L13327" t="s">
        <v>6048</v>
      </c>
      <c r="M13327">
        <v>0</v>
      </c>
      <c r="N13327">
        <v>22</v>
      </c>
      <c r="O13327" t="s">
        <v>83</v>
      </c>
      <c r="P13327" t="s">
        <v>109</v>
      </c>
      <c r="Q13327" t="s">
        <v>109</v>
      </c>
      <c r="R13327">
        <v>133</v>
      </c>
      <c r="S13327" t="s">
        <v>163</v>
      </c>
      <c r="T13327">
        <v>0</v>
      </c>
      <c r="U13327">
        <v>0</v>
      </c>
      <c r="V13327">
        <v>0</v>
      </c>
      <c r="W13327">
        <v>0</v>
      </c>
      <c r="X13327">
        <v>0</v>
      </c>
      <c r="Y13327">
        <v>0</v>
      </c>
    </row>
    <row r="13328" spans="1:25">
      <c r="A13328" s="10">
        <v>45627</v>
      </c>
      <c r="B13328" t="s">
        <v>76</v>
      </c>
      <c r="C13328" t="s">
        <v>4256</v>
      </c>
      <c r="D13328" t="s">
        <v>4256</v>
      </c>
      <c r="E13328">
        <v>86</v>
      </c>
      <c r="F13328" t="s">
        <v>5901</v>
      </c>
      <c r="G13328">
        <v>1930</v>
      </c>
      <c r="H13328" t="s">
        <v>6017</v>
      </c>
      <c r="I13328">
        <v>409</v>
      </c>
      <c r="J13328" t="s">
        <v>6018</v>
      </c>
      <c r="K13328">
        <v>16899</v>
      </c>
      <c r="L13328" t="s">
        <v>6048</v>
      </c>
      <c r="M13328">
        <v>0</v>
      </c>
      <c r="N13328">
        <v>22</v>
      </c>
      <c r="O13328" t="s">
        <v>83</v>
      </c>
      <c r="P13328" t="s">
        <v>91</v>
      </c>
      <c r="Q13328" t="s">
        <v>125</v>
      </c>
      <c r="R13328">
        <v>427</v>
      </c>
      <c r="S13328" t="s">
        <v>797</v>
      </c>
      <c r="T13328">
        <v>24</v>
      </c>
      <c r="U13328">
        <v>1</v>
      </c>
      <c r="V13328">
        <v>9960</v>
      </c>
      <c r="W13328">
        <v>24</v>
      </c>
      <c r="X13328">
        <v>1</v>
      </c>
      <c r="Y13328">
        <v>9960</v>
      </c>
    </row>
    <row r="13329" spans="1:25">
      <c r="A13329" s="10">
        <v>45627</v>
      </c>
      <c r="B13329" t="s">
        <v>76</v>
      </c>
      <c r="C13329" t="s">
        <v>4256</v>
      </c>
      <c r="D13329" t="s">
        <v>4256</v>
      </c>
      <c r="E13329">
        <v>86</v>
      </c>
      <c r="F13329" t="s">
        <v>5901</v>
      </c>
      <c r="G13329">
        <v>1930</v>
      </c>
      <c r="H13329" t="s">
        <v>6017</v>
      </c>
      <c r="I13329">
        <v>409</v>
      </c>
      <c r="J13329" t="s">
        <v>6018</v>
      </c>
      <c r="K13329">
        <v>16465</v>
      </c>
      <c r="L13329" t="s">
        <v>6049</v>
      </c>
      <c r="M13329">
        <v>0</v>
      </c>
      <c r="N13329">
        <v>22</v>
      </c>
      <c r="O13329" t="s">
        <v>83</v>
      </c>
      <c r="P13329" t="s">
        <v>91</v>
      </c>
      <c r="Q13329" t="s">
        <v>125</v>
      </c>
      <c r="R13329">
        <v>429</v>
      </c>
      <c r="S13329" t="s">
        <v>281</v>
      </c>
      <c r="T13329">
        <v>4</v>
      </c>
      <c r="U13329">
        <v>3.3333333E-2</v>
      </c>
      <c r="V13329">
        <v>360</v>
      </c>
      <c r="W13329">
        <v>4</v>
      </c>
      <c r="X13329">
        <v>3.3333333E-2</v>
      </c>
      <c r="Y13329">
        <v>360</v>
      </c>
    </row>
    <row r="13330" spans="1:25">
      <c r="A13330" s="10">
        <v>45627</v>
      </c>
      <c r="B13330" t="s">
        <v>76</v>
      </c>
      <c r="C13330" t="s">
        <v>4256</v>
      </c>
      <c r="D13330" t="s">
        <v>4256</v>
      </c>
      <c r="E13330">
        <v>86</v>
      </c>
      <c r="F13330" t="s">
        <v>5901</v>
      </c>
      <c r="G13330">
        <v>1930</v>
      </c>
      <c r="H13330" t="s">
        <v>6017</v>
      </c>
      <c r="I13330">
        <v>409</v>
      </c>
      <c r="J13330" t="s">
        <v>6018</v>
      </c>
      <c r="K13330">
        <v>15295</v>
      </c>
      <c r="L13330" t="s">
        <v>6050</v>
      </c>
      <c r="M13330">
        <v>0</v>
      </c>
      <c r="N13330">
        <v>22</v>
      </c>
      <c r="O13330" t="s">
        <v>83</v>
      </c>
      <c r="P13330" t="s">
        <v>91</v>
      </c>
      <c r="Q13330" t="s">
        <v>125</v>
      </c>
      <c r="R13330">
        <v>429</v>
      </c>
      <c r="S13330" t="s">
        <v>281</v>
      </c>
      <c r="T13330">
        <v>4</v>
      </c>
      <c r="U13330">
        <v>3.3333333E-2</v>
      </c>
      <c r="V13330">
        <v>360</v>
      </c>
      <c r="W13330">
        <v>4</v>
      </c>
      <c r="X13330">
        <v>3.3333333E-2</v>
      </c>
      <c r="Y13330">
        <v>360</v>
      </c>
    </row>
    <row r="13331" spans="1:25">
      <c r="A13331" s="10">
        <v>45627</v>
      </c>
      <c r="B13331" t="s">
        <v>76</v>
      </c>
      <c r="C13331" t="s">
        <v>4256</v>
      </c>
      <c r="D13331" t="s">
        <v>4256</v>
      </c>
      <c r="E13331">
        <v>86</v>
      </c>
      <c r="F13331" t="s">
        <v>5901</v>
      </c>
      <c r="G13331">
        <v>1930</v>
      </c>
      <c r="H13331" t="s">
        <v>6017</v>
      </c>
      <c r="I13331">
        <v>409</v>
      </c>
      <c r="J13331" t="s">
        <v>6018</v>
      </c>
      <c r="K13331">
        <v>15295</v>
      </c>
      <c r="L13331" t="s">
        <v>6050</v>
      </c>
      <c r="M13331">
        <v>0</v>
      </c>
      <c r="N13331">
        <v>22</v>
      </c>
      <c r="O13331" t="s">
        <v>83</v>
      </c>
      <c r="P13331" t="s">
        <v>91</v>
      </c>
      <c r="Q13331" t="s">
        <v>125</v>
      </c>
      <c r="R13331">
        <v>428</v>
      </c>
      <c r="S13331" t="s">
        <v>232</v>
      </c>
      <c r="T13331">
        <v>2</v>
      </c>
      <c r="U13331">
        <v>3.3333333E-2</v>
      </c>
      <c r="V13331">
        <v>352</v>
      </c>
      <c r="W13331">
        <v>2</v>
      </c>
      <c r="X13331">
        <v>3.3333333E-2</v>
      </c>
      <c r="Y13331">
        <v>352</v>
      </c>
    </row>
    <row r="13332" spans="1:25">
      <c r="A13332" s="10">
        <v>45627</v>
      </c>
      <c r="B13332" t="s">
        <v>76</v>
      </c>
      <c r="C13332" t="s">
        <v>4256</v>
      </c>
      <c r="D13332" t="s">
        <v>4256</v>
      </c>
      <c r="E13332">
        <v>86</v>
      </c>
      <c r="F13332" t="s">
        <v>5901</v>
      </c>
      <c r="G13332">
        <v>1930</v>
      </c>
      <c r="H13332" t="s">
        <v>6017</v>
      </c>
      <c r="I13332">
        <v>409</v>
      </c>
      <c r="J13332" t="s">
        <v>6018</v>
      </c>
      <c r="K13332">
        <v>15295</v>
      </c>
      <c r="L13332" t="s">
        <v>6050</v>
      </c>
      <c r="M13332">
        <v>0</v>
      </c>
      <c r="N13332">
        <v>22</v>
      </c>
      <c r="O13332" t="s">
        <v>83</v>
      </c>
      <c r="P13332" t="s">
        <v>91</v>
      </c>
      <c r="Q13332" t="s">
        <v>125</v>
      </c>
      <c r="R13332">
        <v>427</v>
      </c>
      <c r="S13332" t="s">
        <v>797</v>
      </c>
      <c r="T13332">
        <v>2</v>
      </c>
      <c r="U13332">
        <v>8.3333332999999996E-2</v>
      </c>
      <c r="V13332">
        <v>830</v>
      </c>
      <c r="W13332">
        <v>2</v>
      </c>
      <c r="X13332">
        <v>8.3333332999999996E-2</v>
      </c>
      <c r="Y13332">
        <v>830</v>
      </c>
    </row>
    <row r="13333" spans="1:25">
      <c r="A13333" s="10">
        <v>45627</v>
      </c>
      <c r="B13333" t="s">
        <v>76</v>
      </c>
      <c r="C13333" t="s">
        <v>4256</v>
      </c>
      <c r="D13333" t="s">
        <v>4256</v>
      </c>
      <c r="E13333">
        <v>86</v>
      </c>
      <c r="F13333" t="s">
        <v>5901</v>
      </c>
      <c r="G13333">
        <v>1930</v>
      </c>
      <c r="H13333" t="s">
        <v>6017</v>
      </c>
      <c r="I13333">
        <v>409</v>
      </c>
      <c r="J13333" t="s">
        <v>6018</v>
      </c>
      <c r="K13333">
        <v>104750</v>
      </c>
      <c r="L13333" t="s">
        <v>6051</v>
      </c>
      <c r="M13333">
        <v>0</v>
      </c>
      <c r="N13333">
        <v>22</v>
      </c>
      <c r="O13333" t="s">
        <v>83</v>
      </c>
      <c r="P13333" t="s">
        <v>91</v>
      </c>
      <c r="Q13333" t="s">
        <v>125</v>
      </c>
      <c r="R13333">
        <v>428</v>
      </c>
      <c r="S13333" t="s">
        <v>232</v>
      </c>
      <c r="T13333">
        <v>3</v>
      </c>
      <c r="U13333">
        <v>0.05</v>
      </c>
      <c r="V13333">
        <v>528</v>
      </c>
      <c r="W13333">
        <v>3</v>
      </c>
      <c r="X13333">
        <v>0.05</v>
      </c>
      <c r="Y13333">
        <v>528</v>
      </c>
    </row>
    <row r="13334" spans="1:25">
      <c r="A13334" s="10">
        <v>45627</v>
      </c>
      <c r="B13334" t="s">
        <v>76</v>
      </c>
      <c r="C13334" t="s">
        <v>4256</v>
      </c>
      <c r="D13334" t="s">
        <v>4256</v>
      </c>
      <c r="E13334">
        <v>86</v>
      </c>
      <c r="F13334" t="s">
        <v>5901</v>
      </c>
      <c r="G13334">
        <v>1930</v>
      </c>
      <c r="H13334" t="s">
        <v>6017</v>
      </c>
      <c r="I13334">
        <v>409</v>
      </c>
      <c r="J13334" t="s">
        <v>6018</v>
      </c>
      <c r="K13334">
        <v>14573</v>
      </c>
      <c r="L13334" t="s">
        <v>6052</v>
      </c>
      <c r="M13334">
        <v>0</v>
      </c>
      <c r="N13334">
        <v>21</v>
      </c>
      <c r="O13334" t="s">
        <v>83</v>
      </c>
      <c r="P13334" t="s">
        <v>91</v>
      </c>
      <c r="Q13334" t="s">
        <v>125</v>
      </c>
      <c r="R13334">
        <v>428</v>
      </c>
      <c r="S13334" t="s">
        <v>232</v>
      </c>
      <c r="T13334">
        <v>3</v>
      </c>
      <c r="U13334">
        <v>0.05</v>
      </c>
      <c r="V13334">
        <v>528</v>
      </c>
      <c r="W13334">
        <v>3</v>
      </c>
      <c r="X13334">
        <v>0.05</v>
      </c>
      <c r="Y13334">
        <v>528</v>
      </c>
    </row>
    <row r="13335" spans="1:25">
      <c r="A13335" s="10">
        <v>45627</v>
      </c>
      <c r="B13335" t="s">
        <v>76</v>
      </c>
      <c r="C13335" t="s">
        <v>4256</v>
      </c>
      <c r="D13335" t="s">
        <v>4256</v>
      </c>
      <c r="E13335">
        <v>86</v>
      </c>
      <c r="F13335" t="s">
        <v>5901</v>
      </c>
      <c r="G13335">
        <v>1930</v>
      </c>
      <c r="H13335" t="s">
        <v>6017</v>
      </c>
      <c r="I13335">
        <v>409</v>
      </c>
      <c r="J13335" t="s">
        <v>6018</v>
      </c>
      <c r="K13335">
        <v>14573</v>
      </c>
      <c r="L13335" t="s">
        <v>6052</v>
      </c>
      <c r="M13335">
        <v>0</v>
      </c>
      <c r="N13335">
        <v>21</v>
      </c>
      <c r="O13335" t="s">
        <v>83</v>
      </c>
      <c r="P13335" t="s">
        <v>91</v>
      </c>
      <c r="Q13335" t="s">
        <v>125</v>
      </c>
      <c r="R13335">
        <v>427</v>
      </c>
      <c r="S13335" t="s">
        <v>797</v>
      </c>
      <c r="T13335">
        <v>4</v>
      </c>
      <c r="U13335">
        <v>0.16666666699999999</v>
      </c>
      <c r="V13335">
        <v>1660</v>
      </c>
      <c r="W13335">
        <v>4</v>
      </c>
      <c r="X13335">
        <v>0.16666666699999999</v>
      </c>
      <c r="Y13335">
        <v>1660</v>
      </c>
    </row>
    <row r="13336" spans="1:25">
      <c r="A13336" s="10">
        <v>45627</v>
      </c>
      <c r="B13336" t="s">
        <v>76</v>
      </c>
      <c r="C13336" t="s">
        <v>4256</v>
      </c>
      <c r="D13336" t="s">
        <v>4256</v>
      </c>
      <c r="E13336">
        <v>86</v>
      </c>
      <c r="F13336" t="s">
        <v>5901</v>
      </c>
      <c r="G13336">
        <v>1930</v>
      </c>
      <c r="H13336" t="s">
        <v>6017</v>
      </c>
      <c r="I13336">
        <v>409</v>
      </c>
      <c r="J13336" t="s">
        <v>6018</v>
      </c>
      <c r="K13336">
        <v>18727</v>
      </c>
      <c r="L13336" t="s">
        <v>6053</v>
      </c>
      <c r="M13336">
        <v>0</v>
      </c>
      <c r="N13336">
        <v>22</v>
      </c>
      <c r="O13336" t="s">
        <v>83</v>
      </c>
      <c r="P13336" t="s">
        <v>91</v>
      </c>
      <c r="Q13336" t="s">
        <v>125</v>
      </c>
      <c r="R13336">
        <v>428</v>
      </c>
      <c r="S13336" t="s">
        <v>232</v>
      </c>
      <c r="T13336">
        <v>6</v>
      </c>
      <c r="U13336">
        <v>0.1</v>
      </c>
      <c r="V13336">
        <v>1056</v>
      </c>
      <c r="W13336">
        <v>6</v>
      </c>
      <c r="X13336">
        <v>0.1</v>
      </c>
      <c r="Y13336">
        <v>1056</v>
      </c>
    </row>
    <row r="13337" spans="1:25">
      <c r="A13337" s="10">
        <v>45627</v>
      </c>
      <c r="B13337" t="s">
        <v>76</v>
      </c>
      <c r="C13337" t="s">
        <v>4256</v>
      </c>
      <c r="D13337" t="s">
        <v>4256</v>
      </c>
      <c r="E13337">
        <v>86</v>
      </c>
      <c r="F13337" t="s">
        <v>5901</v>
      </c>
      <c r="G13337">
        <v>1930</v>
      </c>
      <c r="H13337" t="s">
        <v>6017</v>
      </c>
      <c r="I13337">
        <v>409</v>
      </c>
      <c r="J13337" t="s">
        <v>6018</v>
      </c>
      <c r="K13337">
        <v>18727</v>
      </c>
      <c r="L13337" t="s">
        <v>6053</v>
      </c>
      <c r="M13337">
        <v>0</v>
      </c>
      <c r="N13337">
        <v>22</v>
      </c>
      <c r="O13337" t="s">
        <v>83</v>
      </c>
      <c r="P13337" t="s">
        <v>91</v>
      </c>
      <c r="Q13337" t="s">
        <v>125</v>
      </c>
      <c r="R13337">
        <v>427</v>
      </c>
      <c r="S13337" t="s">
        <v>797</v>
      </c>
      <c r="T13337">
        <v>3</v>
      </c>
      <c r="U13337">
        <v>0.125</v>
      </c>
      <c r="V13337">
        <v>1245</v>
      </c>
      <c r="W13337">
        <v>3</v>
      </c>
      <c r="X13337">
        <v>0.125</v>
      </c>
      <c r="Y13337">
        <v>1245</v>
      </c>
    </row>
    <row r="13338" spans="1:25">
      <c r="A13338" s="10">
        <v>45627</v>
      </c>
      <c r="B13338" t="s">
        <v>76</v>
      </c>
      <c r="C13338" t="s">
        <v>4256</v>
      </c>
      <c r="D13338" t="s">
        <v>4256</v>
      </c>
      <c r="E13338">
        <v>86</v>
      </c>
      <c r="F13338" t="s">
        <v>5901</v>
      </c>
      <c r="G13338">
        <v>1930</v>
      </c>
      <c r="H13338" t="s">
        <v>6017</v>
      </c>
      <c r="I13338">
        <v>409</v>
      </c>
      <c r="J13338" t="s">
        <v>6018</v>
      </c>
      <c r="K13338">
        <v>18727</v>
      </c>
      <c r="L13338" t="s">
        <v>6053</v>
      </c>
      <c r="M13338">
        <v>0</v>
      </c>
      <c r="N13338">
        <v>22</v>
      </c>
      <c r="O13338" t="s">
        <v>83</v>
      </c>
      <c r="P13338" t="s">
        <v>130</v>
      </c>
      <c r="Q13338" t="s">
        <v>182</v>
      </c>
      <c r="R13338">
        <v>410</v>
      </c>
      <c r="S13338" t="s">
        <v>183</v>
      </c>
      <c r="T13338">
        <v>3</v>
      </c>
      <c r="U13338">
        <v>0.25</v>
      </c>
      <c r="V13338">
        <v>525</v>
      </c>
      <c r="W13338">
        <v>3</v>
      </c>
      <c r="X13338">
        <v>0.25</v>
      </c>
      <c r="Y13338">
        <v>525</v>
      </c>
    </row>
    <row r="13339" spans="1:25">
      <c r="A13339" s="10">
        <v>45627</v>
      </c>
      <c r="B13339" t="s">
        <v>76</v>
      </c>
      <c r="C13339" t="s">
        <v>4256</v>
      </c>
      <c r="D13339" t="s">
        <v>4256</v>
      </c>
      <c r="E13339">
        <v>86</v>
      </c>
      <c r="F13339" t="s">
        <v>5901</v>
      </c>
      <c r="G13339">
        <v>320</v>
      </c>
      <c r="H13339" t="s">
        <v>6054</v>
      </c>
      <c r="I13339">
        <v>387</v>
      </c>
      <c r="J13339" t="s">
        <v>6055</v>
      </c>
      <c r="K13339">
        <v>104365</v>
      </c>
      <c r="L13339" t="s">
        <v>6056</v>
      </c>
      <c r="M13339">
        <v>0</v>
      </c>
      <c r="N13339">
        <v>22</v>
      </c>
      <c r="O13339" t="s">
        <v>83</v>
      </c>
      <c r="P13339" t="s">
        <v>91</v>
      </c>
      <c r="Q13339" t="s">
        <v>125</v>
      </c>
      <c r="R13339">
        <v>428</v>
      </c>
      <c r="S13339" t="s">
        <v>232</v>
      </c>
      <c r="T13339">
        <v>1</v>
      </c>
      <c r="U13339">
        <v>1.6666667E-2</v>
      </c>
      <c r="V13339">
        <v>176</v>
      </c>
      <c r="W13339">
        <v>1</v>
      </c>
      <c r="X13339">
        <v>1.6666667E-2</v>
      </c>
      <c r="Y13339">
        <v>176</v>
      </c>
    </row>
    <row r="13340" spans="1:25">
      <c r="A13340" s="10">
        <v>45627</v>
      </c>
      <c r="B13340" t="s">
        <v>76</v>
      </c>
      <c r="C13340" t="s">
        <v>4256</v>
      </c>
      <c r="D13340" t="s">
        <v>4256</v>
      </c>
      <c r="E13340">
        <v>86</v>
      </c>
      <c r="F13340" t="s">
        <v>5901</v>
      </c>
      <c r="G13340">
        <v>320</v>
      </c>
      <c r="H13340" t="s">
        <v>6054</v>
      </c>
      <c r="I13340">
        <v>387</v>
      </c>
      <c r="J13340" t="s">
        <v>6055</v>
      </c>
      <c r="K13340">
        <v>104365</v>
      </c>
      <c r="L13340" t="s">
        <v>6056</v>
      </c>
      <c r="M13340">
        <v>0</v>
      </c>
      <c r="N13340">
        <v>22</v>
      </c>
      <c r="O13340" t="s">
        <v>83</v>
      </c>
      <c r="P13340" t="s">
        <v>91</v>
      </c>
      <c r="Q13340" t="s">
        <v>125</v>
      </c>
      <c r="R13340">
        <v>427</v>
      </c>
      <c r="S13340" t="s">
        <v>797</v>
      </c>
      <c r="T13340">
        <v>1</v>
      </c>
      <c r="U13340">
        <v>4.1666666999999998E-2</v>
      </c>
      <c r="V13340">
        <v>415</v>
      </c>
      <c r="W13340">
        <v>1</v>
      </c>
      <c r="X13340">
        <v>4.1666666999999998E-2</v>
      </c>
      <c r="Y13340">
        <v>415</v>
      </c>
    </row>
    <row r="13341" spans="1:25">
      <c r="A13341" s="10">
        <v>45627</v>
      </c>
      <c r="B13341" t="s">
        <v>76</v>
      </c>
      <c r="C13341" t="s">
        <v>4256</v>
      </c>
      <c r="D13341" t="s">
        <v>4256</v>
      </c>
      <c r="E13341">
        <v>86</v>
      </c>
      <c r="F13341" t="s">
        <v>5901</v>
      </c>
      <c r="G13341">
        <v>320</v>
      </c>
      <c r="H13341" t="s">
        <v>6054</v>
      </c>
      <c r="I13341">
        <v>387</v>
      </c>
      <c r="J13341" t="s">
        <v>6055</v>
      </c>
      <c r="K13341">
        <v>10437</v>
      </c>
      <c r="L13341" t="s">
        <v>6057</v>
      </c>
      <c r="M13341">
        <v>0</v>
      </c>
      <c r="N13341">
        <v>22</v>
      </c>
      <c r="O13341" t="s">
        <v>83</v>
      </c>
      <c r="P13341" t="s">
        <v>214</v>
      </c>
      <c r="Q13341" t="s">
        <v>1184</v>
      </c>
      <c r="R13341">
        <v>414</v>
      </c>
      <c r="S13341" t="s">
        <v>4714</v>
      </c>
      <c r="T13341">
        <v>2</v>
      </c>
      <c r="U13341">
        <v>8.3333332999999996E-2</v>
      </c>
      <c r="V13341">
        <v>594</v>
      </c>
      <c r="W13341">
        <v>2</v>
      </c>
      <c r="X13341">
        <v>8.3333332999999996E-2</v>
      </c>
      <c r="Y13341">
        <v>594</v>
      </c>
    </row>
    <row r="13342" spans="1:25">
      <c r="A13342" s="10">
        <v>45627</v>
      </c>
      <c r="B13342" t="s">
        <v>76</v>
      </c>
      <c r="C13342" t="s">
        <v>4256</v>
      </c>
      <c r="D13342" t="s">
        <v>4256</v>
      </c>
      <c r="E13342">
        <v>86</v>
      </c>
      <c r="F13342" t="s">
        <v>5901</v>
      </c>
      <c r="G13342">
        <v>320</v>
      </c>
      <c r="H13342" t="s">
        <v>6054</v>
      </c>
      <c r="I13342">
        <v>387</v>
      </c>
      <c r="J13342" t="s">
        <v>6055</v>
      </c>
      <c r="K13342">
        <v>10437</v>
      </c>
      <c r="L13342" t="s">
        <v>6057</v>
      </c>
      <c r="M13342">
        <v>0</v>
      </c>
      <c r="N13342">
        <v>22</v>
      </c>
      <c r="O13342" t="s">
        <v>83</v>
      </c>
      <c r="P13342" t="s">
        <v>214</v>
      </c>
      <c r="Q13342" t="s">
        <v>1495</v>
      </c>
      <c r="R13342">
        <v>395</v>
      </c>
      <c r="S13342" t="s">
        <v>4715</v>
      </c>
      <c r="T13342">
        <v>2</v>
      </c>
      <c r="U13342">
        <v>8.3333332999999996E-2</v>
      </c>
      <c r="V13342">
        <v>568.41999999999996</v>
      </c>
      <c r="W13342">
        <v>2</v>
      </c>
      <c r="X13342">
        <v>8.3333332999999996E-2</v>
      </c>
      <c r="Y13342">
        <v>568.41999999999996</v>
      </c>
    </row>
    <row r="13343" spans="1:25">
      <c r="A13343" s="10">
        <v>45627</v>
      </c>
      <c r="B13343" t="s">
        <v>76</v>
      </c>
      <c r="C13343" t="s">
        <v>4256</v>
      </c>
      <c r="D13343" t="s">
        <v>4256</v>
      </c>
      <c r="E13343">
        <v>86</v>
      </c>
      <c r="F13343" t="s">
        <v>5901</v>
      </c>
      <c r="G13343">
        <v>320</v>
      </c>
      <c r="H13343" t="s">
        <v>6054</v>
      </c>
      <c r="I13343">
        <v>387</v>
      </c>
      <c r="J13343" t="s">
        <v>6055</v>
      </c>
      <c r="K13343">
        <v>10437</v>
      </c>
      <c r="L13343" t="s">
        <v>6057</v>
      </c>
      <c r="M13343">
        <v>0</v>
      </c>
      <c r="N13343">
        <v>22</v>
      </c>
      <c r="O13343" t="s">
        <v>83</v>
      </c>
      <c r="P13343" t="s">
        <v>91</v>
      </c>
      <c r="Q13343" t="s">
        <v>125</v>
      </c>
      <c r="R13343">
        <v>429</v>
      </c>
      <c r="S13343" t="s">
        <v>281</v>
      </c>
      <c r="T13343">
        <v>4</v>
      </c>
      <c r="U13343">
        <v>3.3333333E-2</v>
      </c>
      <c r="V13343">
        <v>360</v>
      </c>
      <c r="W13343">
        <v>4</v>
      </c>
      <c r="X13343">
        <v>3.3333333E-2</v>
      </c>
      <c r="Y13343">
        <v>360</v>
      </c>
    </row>
    <row r="13344" spans="1:25">
      <c r="A13344" s="10">
        <v>45627</v>
      </c>
      <c r="B13344" t="s">
        <v>76</v>
      </c>
      <c r="C13344" t="s">
        <v>4256</v>
      </c>
      <c r="D13344" t="s">
        <v>4256</v>
      </c>
      <c r="E13344">
        <v>86</v>
      </c>
      <c r="F13344" t="s">
        <v>5901</v>
      </c>
      <c r="G13344">
        <v>320</v>
      </c>
      <c r="H13344" t="s">
        <v>6054</v>
      </c>
      <c r="I13344">
        <v>387</v>
      </c>
      <c r="J13344" t="s">
        <v>6055</v>
      </c>
      <c r="K13344">
        <v>10437</v>
      </c>
      <c r="L13344" t="s">
        <v>6057</v>
      </c>
      <c r="M13344">
        <v>0</v>
      </c>
      <c r="N13344">
        <v>22</v>
      </c>
      <c r="O13344" t="s">
        <v>83</v>
      </c>
      <c r="P13344" t="s">
        <v>91</v>
      </c>
      <c r="Q13344" t="s">
        <v>125</v>
      </c>
      <c r="R13344">
        <v>428</v>
      </c>
      <c r="S13344" t="s">
        <v>232</v>
      </c>
      <c r="T13344">
        <v>3</v>
      </c>
      <c r="U13344">
        <v>0.05</v>
      </c>
      <c r="V13344">
        <v>528</v>
      </c>
      <c r="W13344">
        <v>3</v>
      </c>
      <c r="X13344">
        <v>0.05</v>
      </c>
      <c r="Y13344">
        <v>528</v>
      </c>
    </row>
    <row r="13345" spans="1:25">
      <c r="A13345" s="10">
        <v>45627</v>
      </c>
      <c r="B13345" t="s">
        <v>76</v>
      </c>
      <c r="C13345" t="s">
        <v>4256</v>
      </c>
      <c r="D13345" t="s">
        <v>4256</v>
      </c>
      <c r="E13345">
        <v>86</v>
      </c>
      <c r="F13345" t="s">
        <v>5901</v>
      </c>
      <c r="G13345">
        <v>320</v>
      </c>
      <c r="H13345" t="s">
        <v>6054</v>
      </c>
      <c r="I13345">
        <v>387</v>
      </c>
      <c r="J13345" t="s">
        <v>6055</v>
      </c>
      <c r="K13345">
        <v>10437</v>
      </c>
      <c r="L13345" t="s">
        <v>6057</v>
      </c>
      <c r="M13345">
        <v>0</v>
      </c>
      <c r="N13345">
        <v>22</v>
      </c>
      <c r="O13345" t="s">
        <v>83</v>
      </c>
      <c r="P13345" t="s">
        <v>91</v>
      </c>
      <c r="Q13345" t="s">
        <v>125</v>
      </c>
      <c r="R13345">
        <v>427</v>
      </c>
      <c r="S13345" t="s">
        <v>797</v>
      </c>
      <c r="T13345">
        <v>1</v>
      </c>
      <c r="U13345">
        <v>4.1666666999999998E-2</v>
      </c>
      <c r="V13345">
        <v>415</v>
      </c>
      <c r="W13345">
        <v>1</v>
      </c>
      <c r="X13345">
        <v>4.1666666999999998E-2</v>
      </c>
      <c r="Y13345">
        <v>415</v>
      </c>
    </row>
    <row r="13346" spans="1:25">
      <c r="A13346" s="10">
        <v>45627</v>
      </c>
      <c r="B13346" t="s">
        <v>76</v>
      </c>
      <c r="C13346" t="s">
        <v>4256</v>
      </c>
      <c r="D13346" t="s">
        <v>4256</v>
      </c>
      <c r="E13346">
        <v>86</v>
      </c>
      <c r="F13346" t="s">
        <v>5901</v>
      </c>
      <c r="G13346">
        <v>320</v>
      </c>
      <c r="H13346" t="s">
        <v>6054</v>
      </c>
      <c r="I13346">
        <v>387</v>
      </c>
      <c r="J13346" t="s">
        <v>6055</v>
      </c>
      <c r="K13346">
        <v>10437</v>
      </c>
      <c r="L13346" t="s">
        <v>6057</v>
      </c>
      <c r="M13346">
        <v>0</v>
      </c>
      <c r="N13346">
        <v>22</v>
      </c>
      <c r="O13346" t="s">
        <v>83</v>
      </c>
      <c r="P13346" t="s">
        <v>130</v>
      </c>
      <c r="Q13346" t="s">
        <v>182</v>
      </c>
      <c r="R13346">
        <v>410</v>
      </c>
      <c r="S13346" t="s">
        <v>183</v>
      </c>
      <c r="T13346">
        <v>3</v>
      </c>
      <c r="U13346">
        <v>0.25</v>
      </c>
      <c r="V13346">
        <v>525</v>
      </c>
      <c r="W13346">
        <v>3</v>
      </c>
      <c r="X13346">
        <v>0.25</v>
      </c>
      <c r="Y13346">
        <v>525</v>
      </c>
    </row>
    <row r="13347" spans="1:25">
      <c r="A13347" s="10">
        <v>45627</v>
      </c>
      <c r="B13347" t="s">
        <v>76</v>
      </c>
      <c r="C13347" t="s">
        <v>4256</v>
      </c>
      <c r="D13347" t="s">
        <v>4256</v>
      </c>
      <c r="E13347">
        <v>86</v>
      </c>
      <c r="F13347" t="s">
        <v>5901</v>
      </c>
      <c r="G13347">
        <v>320</v>
      </c>
      <c r="H13347" t="s">
        <v>6054</v>
      </c>
      <c r="I13347">
        <v>387</v>
      </c>
      <c r="J13347" t="s">
        <v>6055</v>
      </c>
      <c r="K13347">
        <v>8675</v>
      </c>
      <c r="L13347" t="s">
        <v>6058</v>
      </c>
      <c r="M13347">
        <v>0</v>
      </c>
      <c r="N13347">
        <v>22</v>
      </c>
      <c r="O13347" t="s">
        <v>417</v>
      </c>
      <c r="P13347" t="s">
        <v>109</v>
      </c>
      <c r="Q13347" t="s">
        <v>109</v>
      </c>
      <c r="R13347">
        <v>133</v>
      </c>
      <c r="S13347" t="s">
        <v>163</v>
      </c>
      <c r="T13347">
        <v>0</v>
      </c>
      <c r="U13347">
        <v>0</v>
      </c>
      <c r="V13347">
        <v>0</v>
      </c>
      <c r="W13347">
        <v>0</v>
      </c>
      <c r="X13347">
        <v>0</v>
      </c>
      <c r="Y13347">
        <v>0</v>
      </c>
    </row>
    <row r="13348" spans="1:25">
      <c r="A13348" s="10">
        <v>45627</v>
      </c>
      <c r="B13348" t="s">
        <v>76</v>
      </c>
      <c r="C13348" t="s">
        <v>4256</v>
      </c>
      <c r="D13348" t="s">
        <v>4256</v>
      </c>
      <c r="E13348">
        <v>86</v>
      </c>
      <c r="F13348" t="s">
        <v>5901</v>
      </c>
      <c r="G13348">
        <v>320</v>
      </c>
      <c r="H13348" t="s">
        <v>6054</v>
      </c>
      <c r="I13348">
        <v>387</v>
      </c>
      <c r="J13348" t="s">
        <v>6055</v>
      </c>
      <c r="K13348">
        <v>8675</v>
      </c>
      <c r="L13348" t="s">
        <v>6058</v>
      </c>
      <c r="M13348">
        <v>0</v>
      </c>
      <c r="N13348">
        <v>22</v>
      </c>
      <c r="O13348" t="s">
        <v>417</v>
      </c>
      <c r="P13348" t="s">
        <v>91</v>
      </c>
      <c r="Q13348" t="s">
        <v>125</v>
      </c>
      <c r="R13348">
        <v>429</v>
      </c>
      <c r="S13348" t="s">
        <v>281</v>
      </c>
      <c r="T13348">
        <v>8</v>
      </c>
      <c r="U13348">
        <v>6.6666666999999999E-2</v>
      </c>
      <c r="V13348">
        <v>720</v>
      </c>
      <c r="W13348">
        <v>8</v>
      </c>
      <c r="X13348">
        <v>6.6666666999999999E-2</v>
      </c>
      <c r="Y13348">
        <v>720</v>
      </c>
    </row>
    <row r="13349" spans="1:25">
      <c r="A13349" s="10">
        <v>45627</v>
      </c>
      <c r="B13349" t="s">
        <v>76</v>
      </c>
      <c r="C13349" t="s">
        <v>4256</v>
      </c>
      <c r="D13349" t="s">
        <v>4256</v>
      </c>
      <c r="E13349">
        <v>86</v>
      </c>
      <c r="F13349" t="s">
        <v>5901</v>
      </c>
      <c r="G13349">
        <v>320</v>
      </c>
      <c r="H13349" t="s">
        <v>6054</v>
      </c>
      <c r="I13349">
        <v>387</v>
      </c>
      <c r="J13349" t="s">
        <v>6055</v>
      </c>
      <c r="K13349">
        <v>8675</v>
      </c>
      <c r="L13349" t="s">
        <v>6058</v>
      </c>
      <c r="M13349">
        <v>0</v>
      </c>
      <c r="N13349">
        <v>22</v>
      </c>
      <c r="O13349" t="s">
        <v>417</v>
      </c>
      <c r="P13349" t="s">
        <v>91</v>
      </c>
      <c r="Q13349" t="s">
        <v>125</v>
      </c>
      <c r="R13349">
        <v>426</v>
      </c>
      <c r="S13349" t="s">
        <v>302</v>
      </c>
      <c r="T13349">
        <v>2</v>
      </c>
      <c r="U13349">
        <v>0.16666666699999999</v>
      </c>
      <c r="V13349">
        <v>1650</v>
      </c>
      <c r="W13349">
        <v>2</v>
      </c>
      <c r="X13349">
        <v>0.16666666699999999</v>
      </c>
      <c r="Y13349">
        <v>1650</v>
      </c>
    </row>
    <row r="13350" spans="1:25">
      <c r="A13350" s="10">
        <v>45627</v>
      </c>
      <c r="B13350" t="s">
        <v>76</v>
      </c>
      <c r="C13350" t="s">
        <v>4256</v>
      </c>
      <c r="D13350" t="s">
        <v>4256</v>
      </c>
      <c r="E13350">
        <v>86</v>
      </c>
      <c r="F13350" t="s">
        <v>5901</v>
      </c>
      <c r="G13350">
        <v>320</v>
      </c>
      <c r="H13350" t="s">
        <v>6054</v>
      </c>
      <c r="I13350">
        <v>387</v>
      </c>
      <c r="J13350" t="s">
        <v>6055</v>
      </c>
      <c r="K13350">
        <v>8675</v>
      </c>
      <c r="L13350" t="s">
        <v>6058</v>
      </c>
      <c r="M13350">
        <v>0</v>
      </c>
      <c r="N13350">
        <v>22</v>
      </c>
      <c r="O13350" t="s">
        <v>417</v>
      </c>
      <c r="P13350" t="s">
        <v>91</v>
      </c>
      <c r="Q13350" t="s">
        <v>125</v>
      </c>
      <c r="R13350">
        <v>428</v>
      </c>
      <c r="S13350" t="s">
        <v>232</v>
      </c>
      <c r="T13350">
        <v>6</v>
      </c>
      <c r="U13350">
        <v>0.1</v>
      </c>
      <c r="V13350">
        <v>1056</v>
      </c>
      <c r="W13350">
        <v>6</v>
      </c>
      <c r="X13350">
        <v>0.1</v>
      </c>
      <c r="Y13350">
        <v>1056</v>
      </c>
    </row>
    <row r="13351" spans="1:25">
      <c r="A13351" s="10">
        <v>45627</v>
      </c>
      <c r="B13351" t="s">
        <v>76</v>
      </c>
      <c r="C13351" t="s">
        <v>4256</v>
      </c>
      <c r="D13351" t="s">
        <v>4256</v>
      </c>
      <c r="E13351">
        <v>86</v>
      </c>
      <c r="F13351" t="s">
        <v>5901</v>
      </c>
      <c r="G13351">
        <v>320</v>
      </c>
      <c r="H13351" t="s">
        <v>6054</v>
      </c>
      <c r="I13351">
        <v>387</v>
      </c>
      <c r="J13351" t="s">
        <v>6055</v>
      </c>
      <c r="K13351">
        <v>8675</v>
      </c>
      <c r="L13351" t="s">
        <v>6058</v>
      </c>
      <c r="M13351">
        <v>0</v>
      </c>
      <c r="N13351">
        <v>22</v>
      </c>
      <c r="O13351" t="s">
        <v>417</v>
      </c>
      <c r="P13351" t="s">
        <v>91</v>
      </c>
      <c r="Q13351" t="s">
        <v>125</v>
      </c>
      <c r="R13351">
        <v>427</v>
      </c>
      <c r="S13351" t="s">
        <v>797</v>
      </c>
      <c r="T13351">
        <v>24</v>
      </c>
      <c r="U13351">
        <v>1</v>
      </c>
      <c r="V13351">
        <v>9960</v>
      </c>
      <c r="W13351">
        <v>24</v>
      </c>
      <c r="X13351">
        <v>1</v>
      </c>
      <c r="Y13351">
        <v>9960</v>
      </c>
    </row>
    <row r="13352" spans="1:25">
      <c r="A13352" s="10">
        <v>45627</v>
      </c>
      <c r="B13352" t="s">
        <v>76</v>
      </c>
      <c r="C13352" t="s">
        <v>4256</v>
      </c>
      <c r="D13352" t="s">
        <v>4256</v>
      </c>
      <c r="E13352">
        <v>86</v>
      </c>
      <c r="F13352" t="s">
        <v>5901</v>
      </c>
      <c r="G13352">
        <v>320</v>
      </c>
      <c r="H13352" t="s">
        <v>6054</v>
      </c>
      <c r="I13352">
        <v>387</v>
      </c>
      <c r="J13352" t="s">
        <v>6055</v>
      </c>
      <c r="K13352">
        <v>8675</v>
      </c>
      <c r="L13352" t="s">
        <v>6058</v>
      </c>
      <c r="M13352">
        <v>0</v>
      </c>
      <c r="N13352">
        <v>22</v>
      </c>
      <c r="O13352" t="s">
        <v>417</v>
      </c>
      <c r="P13352" t="s">
        <v>91</v>
      </c>
      <c r="Q13352" t="s">
        <v>1068</v>
      </c>
      <c r="R13352">
        <v>433</v>
      </c>
      <c r="S13352" t="s">
        <v>4534</v>
      </c>
      <c r="T13352">
        <v>1</v>
      </c>
      <c r="U13352">
        <v>4.1666666999999998E-2</v>
      </c>
      <c r="V13352">
        <v>345</v>
      </c>
      <c r="W13352">
        <v>1</v>
      </c>
      <c r="X13352">
        <v>4.1666666999999998E-2</v>
      </c>
      <c r="Y13352">
        <v>345</v>
      </c>
    </row>
    <row r="13353" spans="1:25">
      <c r="A13353" s="10">
        <v>45627</v>
      </c>
      <c r="B13353" t="s">
        <v>76</v>
      </c>
      <c r="C13353" t="s">
        <v>4256</v>
      </c>
      <c r="D13353" t="s">
        <v>4256</v>
      </c>
      <c r="E13353">
        <v>86</v>
      </c>
      <c r="F13353" t="s">
        <v>5901</v>
      </c>
      <c r="G13353">
        <v>320</v>
      </c>
      <c r="H13353" t="s">
        <v>6054</v>
      </c>
      <c r="I13353">
        <v>387</v>
      </c>
      <c r="J13353" t="s">
        <v>6055</v>
      </c>
      <c r="K13353">
        <v>193039</v>
      </c>
      <c r="L13353" t="s">
        <v>6059</v>
      </c>
      <c r="M13353">
        <v>0</v>
      </c>
      <c r="N13353">
        <v>22</v>
      </c>
      <c r="O13353" t="s">
        <v>83</v>
      </c>
      <c r="P13353" t="s">
        <v>91</v>
      </c>
      <c r="Q13353" t="s">
        <v>125</v>
      </c>
      <c r="R13353">
        <v>428</v>
      </c>
      <c r="S13353" t="s">
        <v>232</v>
      </c>
      <c r="T13353">
        <v>1</v>
      </c>
      <c r="U13353">
        <v>1.6666667E-2</v>
      </c>
      <c r="V13353">
        <v>176</v>
      </c>
      <c r="W13353">
        <v>1</v>
      </c>
      <c r="X13353">
        <v>1.6666667E-2</v>
      </c>
      <c r="Y13353">
        <v>176</v>
      </c>
    </row>
    <row r="13354" spans="1:25">
      <c r="A13354" s="10">
        <v>45627</v>
      </c>
      <c r="B13354" t="s">
        <v>76</v>
      </c>
      <c r="C13354" t="s">
        <v>4256</v>
      </c>
      <c r="D13354" t="s">
        <v>4256</v>
      </c>
      <c r="E13354">
        <v>86</v>
      </c>
      <c r="F13354" t="s">
        <v>5901</v>
      </c>
      <c r="G13354">
        <v>320</v>
      </c>
      <c r="H13354" t="s">
        <v>6054</v>
      </c>
      <c r="I13354">
        <v>387</v>
      </c>
      <c r="J13354" t="s">
        <v>6055</v>
      </c>
      <c r="K13354">
        <v>193039</v>
      </c>
      <c r="L13354" t="s">
        <v>6059</v>
      </c>
      <c r="M13354">
        <v>0</v>
      </c>
      <c r="N13354">
        <v>22</v>
      </c>
      <c r="O13354" t="s">
        <v>83</v>
      </c>
      <c r="P13354" t="s">
        <v>91</v>
      </c>
      <c r="Q13354" t="s">
        <v>125</v>
      </c>
      <c r="R13354">
        <v>427</v>
      </c>
      <c r="S13354" t="s">
        <v>797</v>
      </c>
      <c r="T13354">
        <v>1</v>
      </c>
      <c r="U13354">
        <v>4.1666666999999998E-2</v>
      </c>
      <c r="V13354">
        <v>415</v>
      </c>
      <c r="W13354">
        <v>1</v>
      </c>
      <c r="X13354">
        <v>4.1666666999999998E-2</v>
      </c>
      <c r="Y13354">
        <v>415</v>
      </c>
    </row>
    <row r="13355" spans="1:25">
      <c r="A13355" s="10">
        <v>45627</v>
      </c>
      <c r="B13355" t="s">
        <v>76</v>
      </c>
      <c r="C13355" t="s">
        <v>4256</v>
      </c>
      <c r="D13355" t="s">
        <v>4256</v>
      </c>
      <c r="E13355">
        <v>86</v>
      </c>
      <c r="F13355" t="s">
        <v>5901</v>
      </c>
      <c r="G13355">
        <v>320</v>
      </c>
      <c r="H13355" t="s">
        <v>6054</v>
      </c>
      <c r="I13355">
        <v>387</v>
      </c>
      <c r="J13355" t="s">
        <v>6055</v>
      </c>
      <c r="K13355">
        <v>7967</v>
      </c>
      <c r="L13355" t="s">
        <v>6060</v>
      </c>
      <c r="M13355">
        <v>0</v>
      </c>
      <c r="N13355">
        <v>22</v>
      </c>
      <c r="O13355" t="s">
        <v>83</v>
      </c>
      <c r="P13355" t="s">
        <v>91</v>
      </c>
      <c r="Q13355" t="s">
        <v>125</v>
      </c>
      <c r="R13355">
        <v>428</v>
      </c>
      <c r="S13355" t="s">
        <v>232</v>
      </c>
      <c r="T13355">
        <v>1</v>
      </c>
      <c r="U13355">
        <v>1.6666667E-2</v>
      </c>
      <c r="V13355">
        <v>176</v>
      </c>
      <c r="W13355">
        <v>1</v>
      </c>
      <c r="X13355">
        <v>1.6666667E-2</v>
      </c>
      <c r="Y13355">
        <v>176</v>
      </c>
    </row>
    <row r="13356" spans="1:25">
      <c r="A13356" s="10">
        <v>45627</v>
      </c>
      <c r="B13356" t="s">
        <v>76</v>
      </c>
      <c r="C13356" t="s">
        <v>4256</v>
      </c>
      <c r="D13356" t="s">
        <v>4256</v>
      </c>
      <c r="E13356">
        <v>86</v>
      </c>
      <c r="F13356" t="s">
        <v>5901</v>
      </c>
      <c r="G13356">
        <v>320</v>
      </c>
      <c r="H13356" t="s">
        <v>6054</v>
      </c>
      <c r="I13356">
        <v>387</v>
      </c>
      <c r="J13356" t="s">
        <v>6055</v>
      </c>
      <c r="K13356">
        <v>7967</v>
      </c>
      <c r="L13356" t="s">
        <v>6060</v>
      </c>
      <c r="M13356">
        <v>0</v>
      </c>
      <c r="N13356">
        <v>22</v>
      </c>
      <c r="O13356" t="s">
        <v>83</v>
      </c>
      <c r="P13356" t="s">
        <v>91</v>
      </c>
      <c r="Q13356" t="s">
        <v>125</v>
      </c>
      <c r="R13356">
        <v>427</v>
      </c>
      <c r="S13356" t="s">
        <v>797</v>
      </c>
      <c r="T13356">
        <v>1</v>
      </c>
      <c r="U13356">
        <v>4.1666666999999998E-2</v>
      </c>
      <c r="V13356">
        <v>415</v>
      </c>
      <c r="W13356">
        <v>1</v>
      </c>
      <c r="X13356">
        <v>4.1666666999999998E-2</v>
      </c>
      <c r="Y13356">
        <v>415</v>
      </c>
    </row>
    <row r="13357" spans="1:25">
      <c r="A13357" s="10">
        <v>45627</v>
      </c>
      <c r="B13357" t="s">
        <v>76</v>
      </c>
      <c r="C13357" t="s">
        <v>4256</v>
      </c>
      <c r="D13357" t="s">
        <v>4256</v>
      </c>
      <c r="E13357">
        <v>86</v>
      </c>
      <c r="F13357" t="s">
        <v>5901</v>
      </c>
      <c r="G13357">
        <v>320</v>
      </c>
      <c r="H13357" t="s">
        <v>6054</v>
      </c>
      <c r="I13357">
        <v>387</v>
      </c>
      <c r="J13357" t="s">
        <v>6055</v>
      </c>
      <c r="K13357">
        <v>7967</v>
      </c>
      <c r="L13357" t="s">
        <v>6060</v>
      </c>
      <c r="M13357">
        <v>0</v>
      </c>
      <c r="N13357">
        <v>22</v>
      </c>
      <c r="O13357" t="s">
        <v>83</v>
      </c>
      <c r="P13357" t="s">
        <v>288</v>
      </c>
      <c r="Q13357" t="s">
        <v>1073</v>
      </c>
      <c r="R13357">
        <v>441</v>
      </c>
      <c r="S13357" t="s">
        <v>2849</v>
      </c>
      <c r="T13357">
        <v>5</v>
      </c>
      <c r="U13357">
        <v>0.41666666699999999</v>
      </c>
      <c r="V13357">
        <v>440</v>
      </c>
      <c r="W13357">
        <v>5</v>
      </c>
      <c r="X13357">
        <v>0.41666666699999999</v>
      </c>
      <c r="Y13357">
        <v>440</v>
      </c>
    </row>
    <row r="13358" spans="1:25">
      <c r="A13358" s="10">
        <v>45627</v>
      </c>
      <c r="B13358" t="s">
        <v>76</v>
      </c>
      <c r="C13358" t="s">
        <v>4256</v>
      </c>
      <c r="D13358" t="s">
        <v>4256</v>
      </c>
      <c r="E13358">
        <v>86</v>
      </c>
      <c r="F13358" t="s">
        <v>5901</v>
      </c>
      <c r="G13358">
        <v>320</v>
      </c>
      <c r="H13358" t="s">
        <v>6054</v>
      </c>
      <c r="I13358">
        <v>387</v>
      </c>
      <c r="J13358" t="s">
        <v>6055</v>
      </c>
      <c r="K13358">
        <v>10916</v>
      </c>
      <c r="L13358" t="s">
        <v>6061</v>
      </c>
      <c r="M13358">
        <v>0</v>
      </c>
      <c r="N13358">
        <v>21</v>
      </c>
      <c r="O13358" t="s">
        <v>83</v>
      </c>
      <c r="P13358" t="s">
        <v>91</v>
      </c>
      <c r="Q13358" t="s">
        <v>125</v>
      </c>
      <c r="R13358">
        <v>429</v>
      </c>
      <c r="S13358" t="s">
        <v>281</v>
      </c>
      <c r="T13358">
        <v>4</v>
      </c>
      <c r="U13358">
        <v>3.3333333E-2</v>
      </c>
      <c r="V13358">
        <v>360</v>
      </c>
      <c r="W13358">
        <v>4</v>
      </c>
      <c r="X13358">
        <v>3.3333333E-2</v>
      </c>
      <c r="Y13358">
        <v>360</v>
      </c>
    </row>
    <row r="13359" spans="1:25">
      <c r="A13359" s="10">
        <v>45627</v>
      </c>
      <c r="B13359" t="s">
        <v>76</v>
      </c>
      <c r="C13359" t="s">
        <v>4256</v>
      </c>
      <c r="D13359" t="s">
        <v>4256</v>
      </c>
      <c r="E13359">
        <v>86</v>
      </c>
      <c r="F13359" t="s">
        <v>5901</v>
      </c>
      <c r="G13359">
        <v>320</v>
      </c>
      <c r="H13359" t="s">
        <v>6054</v>
      </c>
      <c r="I13359">
        <v>387</v>
      </c>
      <c r="J13359" t="s">
        <v>6055</v>
      </c>
      <c r="K13359">
        <v>10916</v>
      </c>
      <c r="L13359" t="s">
        <v>6061</v>
      </c>
      <c r="M13359">
        <v>0</v>
      </c>
      <c r="N13359">
        <v>21</v>
      </c>
      <c r="O13359" t="s">
        <v>83</v>
      </c>
      <c r="P13359" t="s">
        <v>91</v>
      </c>
      <c r="Q13359" t="s">
        <v>125</v>
      </c>
      <c r="R13359">
        <v>428</v>
      </c>
      <c r="S13359" t="s">
        <v>232</v>
      </c>
      <c r="T13359">
        <v>3</v>
      </c>
      <c r="U13359">
        <v>0.05</v>
      </c>
      <c r="V13359">
        <v>528</v>
      </c>
      <c r="W13359">
        <v>3</v>
      </c>
      <c r="X13359">
        <v>0.05</v>
      </c>
      <c r="Y13359">
        <v>528</v>
      </c>
    </row>
    <row r="13360" spans="1:25">
      <c r="A13360" s="10">
        <v>45627</v>
      </c>
      <c r="B13360" t="s">
        <v>76</v>
      </c>
      <c r="C13360" t="s">
        <v>4256</v>
      </c>
      <c r="D13360" t="s">
        <v>4256</v>
      </c>
      <c r="E13360">
        <v>86</v>
      </c>
      <c r="F13360" t="s">
        <v>5901</v>
      </c>
      <c r="G13360">
        <v>320</v>
      </c>
      <c r="H13360" t="s">
        <v>6054</v>
      </c>
      <c r="I13360">
        <v>387</v>
      </c>
      <c r="J13360" t="s">
        <v>6055</v>
      </c>
      <c r="K13360">
        <v>10916</v>
      </c>
      <c r="L13360" t="s">
        <v>6061</v>
      </c>
      <c r="M13360">
        <v>0</v>
      </c>
      <c r="N13360">
        <v>21</v>
      </c>
      <c r="O13360" t="s">
        <v>83</v>
      </c>
      <c r="P13360" t="s">
        <v>91</v>
      </c>
      <c r="Q13360" t="s">
        <v>125</v>
      </c>
      <c r="R13360">
        <v>427</v>
      </c>
      <c r="S13360" t="s">
        <v>797</v>
      </c>
      <c r="T13360">
        <v>3</v>
      </c>
      <c r="U13360">
        <v>0.125</v>
      </c>
      <c r="V13360">
        <v>1245</v>
      </c>
      <c r="W13360">
        <v>3</v>
      </c>
      <c r="X13360">
        <v>0.125</v>
      </c>
      <c r="Y13360">
        <v>1245</v>
      </c>
    </row>
    <row r="13361" spans="1:25">
      <c r="A13361" s="10">
        <v>45627</v>
      </c>
      <c r="B13361" t="s">
        <v>76</v>
      </c>
      <c r="C13361" t="s">
        <v>4256</v>
      </c>
      <c r="D13361" t="s">
        <v>4256</v>
      </c>
      <c r="E13361">
        <v>86</v>
      </c>
      <c r="F13361" t="s">
        <v>5901</v>
      </c>
      <c r="G13361">
        <v>320</v>
      </c>
      <c r="H13361" t="s">
        <v>6054</v>
      </c>
      <c r="I13361">
        <v>387</v>
      </c>
      <c r="J13361" t="s">
        <v>6055</v>
      </c>
      <c r="K13361">
        <v>151588</v>
      </c>
      <c r="L13361" t="s">
        <v>6062</v>
      </c>
      <c r="M13361">
        <v>0</v>
      </c>
      <c r="N13361">
        <v>4</v>
      </c>
      <c r="O13361" t="s">
        <v>83</v>
      </c>
      <c r="P13361" t="s">
        <v>91</v>
      </c>
      <c r="Q13361" t="s">
        <v>125</v>
      </c>
      <c r="R13361">
        <v>429</v>
      </c>
      <c r="S13361" t="s">
        <v>281</v>
      </c>
      <c r="T13361">
        <v>4</v>
      </c>
      <c r="U13361">
        <v>3.3333333E-2</v>
      </c>
      <c r="V13361">
        <v>360</v>
      </c>
      <c r="W13361">
        <v>4</v>
      </c>
      <c r="X13361">
        <v>3.3333333E-2</v>
      </c>
      <c r="Y13361">
        <v>360</v>
      </c>
    </row>
    <row r="13362" spans="1:25">
      <c r="A13362" s="10">
        <v>45627</v>
      </c>
      <c r="B13362" t="s">
        <v>76</v>
      </c>
      <c r="C13362" t="s">
        <v>4256</v>
      </c>
      <c r="D13362" t="s">
        <v>4256</v>
      </c>
      <c r="E13362">
        <v>86</v>
      </c>
      <c r="F13362" t="s">
        <v>5901</v>
      </c>
      <c r="G13362">
        <v>320</v>
      </c>
      <c r="H13362" t="s">
        <v>6054</v>
      </c>
      <c r="I13362">
        <v>387</v>
      </c>
      <c r="J13362" t="s">
        <v>6055</v>
      </c>
      <c r="K13362">
        <v>151588</v>
      </c>
      <c r="L13362" t="s">
        <v>6062</v>
      </c>
      <c r="M13362">
        <v>0</v>
      </c>
      <c r="N13362">
        <v>4</v>
      </c>
      <c r="O13362" t="s">
        <v>83</v>
      </c>
      <c r="P13362" t="s">
        <v>91</v>
      </c>
      <c r="Q13362" t="s">
        <v>125</v>
      </c>
      <c r="R13362">
        <v>428</v>
      </c>
      <c r="S13362" t="s">
        <v>232</v>
      </c>
      <c r="T13362">
        <v>2</v>
      </c>
      <c r="U13362">
        <v>3.3333333E-2</v>
      </c>
      <c r="V13362">
        <v>352</v>
      </c>
      <c r="W13362">
        <v>2</v>
      </c>
      <c r="X13362">
        <v>3.3333333E-2</v>
      </c>
      <c r="Y13362">
        <v>352</v>
      </c>
    </row>
    <row r="13363" spans="1:25">
      <c r="A13363" s="10">
        <v>45627</v>
      </c>
      <c r="B13363" t="s">
        <v>76</v>
      </c>
      <c r="C13363" t="s">
        <v>4256</v>
      </c>
      <c r="D13363" t="s">
        <v>4256</v>
      </c>
      <c r="E13363">
        <v>86</v>
      </c>
      <c r="F13363" t="s">
        <v>5901</v>
      </c>
      <c r="G13363">
        <v>320</v>
      </c>
      <c r="H13363" t="s">
        <v>6054</v>
      </c>
      <c r="I13363">
        <v>387</v>
      </c>
      <c r="J13363" t="s">
        <v>6055</v>
      </c>
      <c r="K13363">
        <v>151588</v>
      </c>
      <c r="L13363" t="s">
        <v>6062</v>
      </c>
      <c r="M13363">
        <v>0</v>
      </c>
      <c r="N13363">
        <v>4</v>
      </c>
      <c r="O13363" t="s">
        <v>83</v>
      </c>
      <c r="P13363" t="s">
        <v>91</v>
      </c>
      <c r="Q13363" t="s">
        <v>125</v>
      </c>
      <c r="R13363">
        <v>427</v>
      </c>
      <c r="S13363" t="s">
        <v>797</v>
      </c>
      <c r="T13363">
        <v>1</v>
      </c>
      <c r="U13363">
        <v>4.1666666999999998E-2</v>
      </c>
      <c r="V13363">
        <v>415</v>
      </c>
      <c r="W13363">
        <v>1</v>
      </c>
      <c r="X13363">
        <v>4.1666666999999998E-2</v>
      </c>
      <c r="Y13363">
        <v>415</v>
      </c>
    </row>
    <row r="13364" spans="1:25">
      <c r="A13364" s="10">
        <v>45627</v>
      </c>
      <c r="B13364" t="s">
        <v>76</v>
      </c>
      <c r="C13364" t="s">
        <v>4256</v>
      </c>
      <c r="D13364" t="s">
        <v>4256</v>
      </c>
      <c r="E13364">
        <v>86</v>
      </c>
      <c r="F13364" t="s">
        <v>5901</v>
      </c>
      <c r="G13364">
        <v>320</v>
      </c>
      <c r="H13364" t="s">
        <v>6054</v>
      </c>
      <c r="I13364">
        <v>387</v>
      </c>
      <c r="J13364" t="s">
        <v>6055</v>
      </c>
      <c r="K13364">
        <v>151588</v>
      </c>
      <c r="L13364" t="s">
        <v>6062</v>
      </c>
      <c r="M13364">
        <v>0</v>
      </c>
      <c r="N13364">
        <v>4</v>
      </c>
      <c r="O13364" t="s">
        <v>83</v>
      </c>
      <c r="P13364" t="s">
        <v>288</v>
      </c>
      <c r="Q13364" t="s">
        <v>1073</v>
      </c>
      <c r="R13364">
        <v>441</v>
      </c>
      <c r="S13364" t="s">
        <v>2849</v>
      </c>
      <c r="T13364">
        <v>12</v>
      </c>
      <c r="U13364">
        <v>1</v>
      </c>
      <c r="V13364">
        <v>1056</v>
      </c>
      <c r="W13364">
        <v>12</v>
      </c>
      <c r="X13364">
        <v>1</v>
      </c>
      <c r="Y13364">
        <v>1056</v>
      </c>
    </row>
    <row r="13365" spans="1:25">
      <c r="A13365" s="10">
        <v>45627</v>
      </c>
      <c r="B13365" t="s">
        <v>76</v>
      </c>
      <c r="C13365" t="s">
        <v>4256</v>
      </c>
      <c r="D13365" t="s">
        <v>4256</v>
      </c>
      <c r="E13365">
        <v>86</v>
      </c>
      <c r="F13365" t="s">
        <v>5901</v>
      </c>
      <c r="G13365">
        <v>320</v>
      </c>
      <c r="H13365" t="s">
        <v>6054</v>
      </c>
      <c r="I13365">
        <v>387</v>
      </c>
      <c r="J13365" t="s">
        <v>6055</v>
      </c>
      <c r="K13365">
        <v>267381</v>
      </c>
      <c r="L13365" t="s">
        <v>6063</v>
      </c>
      <c r="M13365">
        <v>0</v>
      </c>
      <c r="N13365">
        <v>22</v>
      </c>
      <c r="O13365" t="s">
        <v>83</v>
      </c>
      <c r="P13365" t="s">
        <v>91</v>
      </c>
      <c r="Q13365" t="s">
        <v>125</v>
      </c>
      <c r="R13365">
        <v>429</v>
      </c>
      <c r="S13365" t="s">
        <v>281</v>
      </c>
      <c r="T13365">
        <v>4</v>
      </c>
      <c r="U13365">
        <v>3.3333333E-2</v>
      </c>
      <c r="V13365">
        <v>360</v>
      </c>
      <c r="W13365">
        <v>4</v>
      </c>
      <c r="X13365">
        <v>3.3333333E-2</v>
      </c>
      <c r="Y13365">
        <v>360</v>
      </c>
    </row>
    <row r="13366" spans="1:25">
      <c r="A13366" s="10">
        <v>45627</v>
      </c>
      <c r="B13366" t="s">
        <v>76</v>
      </c>
      <c r="C13366" t="s">
        <v>4256</v>
      </c>
      <c r="D13366" t="s">
        <v>4256</v>
      </c>
      <c r="E13366">
        <v>86</v>
      </c>
      <c r="F13366" t="s">
        <v>5901</v>
      </c>
      <c r="G13366">
        <v>320</v>
      </c>
      <c r="H13366" t="s">
        <v>6054</v>
      </c>
      <c r="I13366">
        <v>387</v>
      </c>
      <c r="J13366" t="s">
        <v>6055</v>
      </c>
      <c r="K13366">
        <v>267381</v>
      </c>
      <c r="L13366" t="s">
        <v>6063</v>
      </c>
      <c r="M13366">
        <v>0</v>
      </c>
      <c r="N13366">
        <v>22</v>
      </c>
      <c r="O13366" t="s">
        <v>83</v>
      </c>
      <c r="P13366" t="s">
        <v>91</v>
      </c>
      <c r="Q13366" t="s">
        <v>125</v>
      </c>
      <c r="R13366">
        <v>428</v>
      </c>
      <c r="S13366" t="s">
        <v>232</v>
      </c>
      <c r="T13366">
        <v>3</v>
      </c>
      <c r="U13366">
        <v>0.05</v>
      </c>
      <c r="V13366">
        <v>528</v>
      </c>
      <c r="W13366">
        <v>3</v>
      </c>
      <c r="X13366">
        <v>0.05</v>
      </c>
      <c r="Y13366">
        <v>528</v>
      </c>
    </row>
    <row r="13367" spans="1:25">
      <c r="A13367" s="10">
        <v>45627</v>
      </c>
      <c r="B13367" t="s">
        <v>76</v>
      </c>
      <c r="C13367" t="s">
        <v>4256</v>
      </c>
      <c r="D13367" t="s">
        <v>4256</v>
      </c>
      <c r="E13367">
        <v>86</v>
      </c>
      <c r="F13367" t="s">
        <v>5901</v>
      </c>
      <c r="G13367">
        <v>320</v>
      </c>
      <c r="H13367" t="s">
        <v>6054</v>
      </c>
      <c r="I13367">
        <v>387</v>
      </c>
      <c r="J13367" t="s">
        <v>6055</v>
      </c>
      <c r="K13367">
        <v>267381</v>
      </c>
      <c r="L13367" t="s">
        <v>6063</v>
      </c>
      <c r="M13367">
        <v>0</v>
      </c>
      <c r="N13367">
        <v>22</v>
      </c>
      <c r="O13367" t="s">
        <v>83</v>
      </c>
      <c r="P13367" t="s">
        <v>91</v>
      </c>
      <c r="Q13367" t="s">
        <v>125</v>
      </c>
      <c r="R13367">
        <v>427</v>
      </c>
      <c r="S13367" t="s">
        <v>797</v>
      </c>
      <c r="T13367">
        <v>2</v>
      </c>
      <c r="U13367">
        <v>8.3333332999999996E-2</v>
      </c>
      <c r="V13367">
        <v>830</v>
      </c>
      <c r="W13367">
        <v>2</v>
      </c>
      <c r="X13367">
        <v>8.3333332999999996E-2</v>
      </c>
      <c r="Y13367">
        <v>830</v>
      </c>
    </row>
    <row r="13368" spans="1:25">
      <c r="A13368" s="10">
        <v>45627</v>
      </c>
      <c r="B13368" t="s">
        <v>76</v>
      </c>
      <c r="C13368" t="s">
        <v>4256</v>
      </c>
      <c r="D13368" t="s">
        <v>4256</v>
      </c>
      <c r="E13368">
        <v>86</v>
      </c>
      <c r="F13368" t="s">
        <v>5901</v>
      </c>
      <c r="G13368">
        <v>320</v>
      </c>
      <c r="H13368" t="s">
        <v>6054</v>
      </c>
      <c r="I13368">
        <v>387</v>
      </c>
      <c r="J13368" t="s">
        <v>6055</v>
      </c>
      <c r="K13368">
        <v>7519</v>
      </c>
      <c r="L13368" t="s">
        <v>483</v>
      </c>
      <c r="M13368">
        <v>0</v>
      </c>
      <c r="N13368">
        <v>22</v>
      </c>
      <c r="O13368" t="s">
        <v>162</v>
      </c>
      <c r="P13368" t="s">
        <v>91</v>
      </c>
      <c r="Q13368" t="s">
        <v>125</v>
      </c>
      <c r="R13368">
        <v>426</v>
      </c>
      <c r="S13368" t="s">
        <v>302</v>
      </c>
      <c r="T13368">
        <v>2</v>
      </c>
      <c r="U13368">
        <v>0.16666666699999999</v>
      </c>
      <c r="V13368">
        <v>1650</v>
      </c>
      <c r="W13368">
        <v>2</v>
      </c>
      <c r="X13368">
        <v>0.16666666699999999</v>
      </c>
      <c r="Y13368">
        <v>1650</v>
      </c>
    </row>
    <row r="13369" spans="1:25">
      <c r="A13369" s="10">
        <v>45627</v>
      </c>
      <c r="B13369" t="s">
        <v>76</v>
      </c>
      <c r="C13369" t="s">
        <v>4256</v>
      </c>
      <c r="D13369" t="s">
        <v>4256</v>
      </c>
      <c r="E13369">
        <v>86</v>
      </c>
      <c r="F13369" t="s">
        <v>5901</v>
      </c>
      <c r="G13369">
        <v>320</v>
      </c>
      <c r="H13369" t="s">
        <v>6054</v>
      </c>
      <c r="I13369">
        <v>387</v>
      </c>
      <c r="J13369" t="s">
        <v>6055</v>
      </c>
      <c r="K13369">
        <v>6985</v>
      </c>
      <c r="L13369" t="s">
        <v>6064</v>
      </c>
      <c r="M13369">
        <v>0</v>
      </c>
      <c r="N13369">
        <v>22</v>
      </c>
      <c r="O13369" t="s">
        <v>83</v>
      </c>
      <c r="P13369" t="s">
        <v>109</v>
      </c>
      <c r="Q13369" t="s">
        <v>109</v>
      </c>
      <c r="R13369">
        <v>133</v>
      </c>
      <c r="S13369" t="s">
        <v>163</v>
      </c>
      <c r="T13369">
        <v>0</v>
      </c>
      <c r="U13369">
        <v>0</v>
      </c>
      <c r="V13369">
        <v>0</v>
      </c>
      <c r="W13369">
        <v>0</v>
      </c>
      <c r="X13369">
        <v>0</v>
      </c>
      <c r="Y13369">
        <v>0</v>
      </c>
    </row>
    <row r="13370" spans="1:25">
      <c r="A13370" s="10">
        <v>45627</v>
      </c>
      <c r="B13370" t="s">
        <v>76</v>
      </c>
      <c r="C13370" t="s">
        <v>4256</v>
      </c>
      <c r="D13370" t="s">
        <v>4256</v>
      </c>
      <c r="E13370">
        <v>86</v>
      </c>
      <c r="F13370" t="s">
        <v>5901</v>
      </c>
      <c r="G13370">
        <v>320</v>
      </c>
      <c r="H13370" t="s">
        <v>6054</v>
      </c>
      <c r="I13370">
        <v>387</v>
      </c>
      <c r="J13370" t="s">
        <v>6055</v>
      </c>
      <c r="K13370">
        <v>6985</v>
      </c>
      <c r="L13370" t="s">
        <v>6064</v>
      </c>
      <c r="M13370">
        <v>0</v>
      </c>
      <c r="N13370">
        <v>22</v>
      </c>
      <c r="O13370" t="s">
        <v>83</v>
      </c>
      <c r="P13370" t="s">
        <v>91</v>
      </c>
      <c r="Q13370" t="s">
        <v>125</v>
      </c>
      <c r="R13370">
        <v>426</v>
      </c>
      <c r="S13370" t="s">
        <v>302</v>
      </c>
      <c r="T13370">
        <v>6</v>
      </c>
      <c r="U13370">
        <v>0.5</v>
      </c>
      <c r="V13370">
        <v>4950</v>
      </c>
      <c r="W13370">
        <v>6</v>
      </c>
      <c r="X13370">
        <v>0.5</v>
      </c>
      <c r="Y13370">
        <v>4950</v>
      </c>
    </row>
    <row r="13371" spans="1:25">
      <c r="A13371" s="10">
        <v>45627</v>
      </c>
      <c r="B13371" t="s">
        <v>76</v>
      </c>
      <c r="C13371" t="s">
        <v>4256</v>
      </c>
      <c r="D13371" t="s">
        <v>4256</v>
      </c>
      <c r="E13371">
        <v>86</v>
      </c>
      <c r="F13371" t="s">
        <v>5901</v>
      </c>
      <c r="G13371">
        <v>320</v>
      </c>
      <c r="H13371" t="s">
        <v>6054</v>
      </c>
      <c r="I13371">
        <v>387</v>
      </c>
      <c r="J13371" t="s">
        <v>6055</v>
      </c>
      <c r="K13371">
        <v>6985</v>
      </c>
      <c r="L13371" t="s">
        <v>6064</v>
      </c>
      <c r="M13371">
        <v>0</v>
      </c>
      <c r="N13371">
        <v>22</v>
      </c>
      <c r="O13371" t="s">
        <v>83</v>
      </c>
      <c r="P13371" t="s">
        <v>91</v>
      </c>
      <c r="Q13371" t="s">
        <v>125</v>
      </c>
      <c r="R13371">
        <v>428</v>
      </c>
      <c r="S13371" t="s">
        <v>232</v>
      </c>
      <c r="T13371">
        <v>6</v>
      </c>
      <c r="U13371">
        <v>0.1</v>
      </c>
      <c r="V13371">
        <v>1056</v>
      </c>
      <c r="W13371">
        <v>6</v>
      </c>
      <c r="X13371">
        <v>0.1</v>
      </c>
      <c r="Y13371">
        <v>1056</v>
      </c>
    </row>
    <row r="13372" spans="1:25">
      <c r="A13372" s="10">
        <v>45627</v>
      </c>
      <c r="B13372" t="s">
        <v>76</v>
      </c>
      <c r="C13372" t="s">
        <v>4256</v>
      </c>
      <c r="D13372" t="s">
        <v>4256</v>
      </c>
      <c r="E13372">
        <v>86</v>
      </c>
      <c r="F13372" t="s">
        <v>5901</v>
      </c>
      <c r="G13372">
        <v>320</v>
      </c>
      <c r="H13372" t="s">
        <v>6054</v>
      </c>
      <c r="I13372">
        <v>387</v>
      </c>
      <c r="J13372" t="s">
        <v>6055</v>
      </c>
      <c r="K13372">
        <v>6985</v>
      </c>
      <c r="L13372" t="s">
        <v>6064</v>
      </c>
      <c r="M13372">
        <v>0</v>
      </c>
      <c r="N13372">
        <v>22</v>
      </c>
      <c r="O13372" t="s">
        <v>83</v>
      </c>
      <c r="P13372" t="s">
        <v>91</v>
      </c>
      <c r="Q13372" t="s">
        <v>125</v>
      </c>
      <c r="R13372">
        <v>427</v>
      </c>
      <c r="S13372" t="s">
        <v>797</v>
      </c>
      <c r="T13372">
        <v>12</v>
      </c>
      <c r="U13372">
        <v>0.5</v>
      </c>
      <c r="V13372">
        <v>4980</v>
      </c>
      <c r="W13372">
        <v>12</v>
      </c>
      <c r="X13372">
        <v>0.5</v>
      </c>
      <c r="Y13372">
        <v>4980</v>
      </c>
    </row>
    <row r="13373" spans="1:25">
      <c r="A13373" s="10">
        <v>45627</v>
      </c>
      <c r="B13373" t="s">
        <v>76</v>
      </c>
      <c r="C13373" t="s">
        <v>4256</v>
      </c>
      <c r="D13373" t="s">
        <v>4256</v>
      </c>
      <c r="E13373">
        <v>86</v>
      </c>
      <c r="F13373" t="s">
        <v>5901</v>
      </c>
      <c r="G13373">
        <v>320</v>
      </c>
      <c r="H13373" t="s">
        <v>6054</v>
      </c>
      <c r="I13373">
        <v>387</v>
      </c>
      <c r="J13373" t="s">
        <v>6055</v>
      </c>
      <c r="K13373">
        <v>6985</v>
      </c>
      <c r="L13373" t="s">
        <v>6064</v>
      </c>
      <c r="M13373">
        <v>0</v>
      </c>
      <c r="N13373">
        <v>22</v>
      </c>
      <c r="O13373" t="s">
        <v>83</v>
      </c>
      <c r="P13373" t="s">
        <v>288</v>
      </c>
      <c r="Q13373" t="s">
        <v>289</v>
      </c>
      <c r="R13373">
        <v>297</v>
      </c>
      <c r="S13373" t="s">
        <v>290</v>
      </c>
      <c r="T13373">
        <v>12</v>
      </c>
      <c r="U13373">
        <v>1</v>
      </c>
      <c r="V13373">
        <v>456</v>
      </c>
      <c r="W13373">
        <v>12</v>
      </c>
      <c r="X13373">
        <v>1</v>
      </c>
      <c r="Y13373">
        <v>456</v>
      </c>
    </row>
    <row r="13374" spans="1:25">
      <c r="A13374" s="10">
        <v>45627</v>
      </c>
      <c r="B13374" t="s">
        <v>76</v>
      </c>
      <c r="C13374" t="s">
        <v>4256</v>
      </c>
      <c r="D13374" t="s">
        <v>4256</v>
      </c>
      <c r="E13374">
        <v>86</v>
      </c>
      <c r="F13374" t="s">
        <v>5901</v>
      </c>
      <c r="G13374">
        <v>320</v>
      </c>
      <c r="H13374" t="s">
        <v>6054</v>
      </c>
      <c r="I13374">
        <v>387</v>
      </c>
      <c r="J13374" t="s">
        <v>6055</v>
      </c>
      <c r="K13374">
        <v>9111</v>
      </c>
      <c r="L13374" t="s">
        <v>6065</v>
      </c>
      <c r="M13374">
        <v>0</v>
      </c>
      <c r="N13374">
        <v>22</v>
      </c>
      <c r="O13374" t="s">
        <v>83</v>
      </c>
      <c r="P13374" t="s">
        <v>91</v>
      </c>
      <c r="Q13374" t="s">
        <v>125</v>
      </c>
      <c r="R13374">
        <v>429</v>
      </c>
      <c r="S13374" t="s">
        <v>281</v>
      </c>
      <c r="T13374">
        <v>4</v>
      </c>
      <c r="U13374">
        <v>3.3333333E-2</v>
      </c>
      <c r="V13374">
        <v>360</v>
      </c>
      <c r="W13374">
        <v>4</v>
      </c>
      <c r="X13374">
        <v>3.3333333E-2</v>
      </c>
      <c r="Y13374">
        <v>360</v>
      </c>
    </row>
    <row r="13375" spans="1:25">
      <c r="A13375" s="10">
        <v>45627</v>
      </c>
      <c r="B13375" t="s">
        <v>76</v>
      </c>
      <c r="C13375" t="s">
        <v>4256</v>
      </c>
      <c r="D13375" t="s">
        <v>4256</v>
      </c>
      <c r="E13375">
        <v>86</v>
      </c>
      <c r="F13375" t="s">
        <v>5901</v>
      </c>
      <c r="G13375">
        <v>320</v>
      </c>
      <c r="H13375" t="s">
        <v>6054</v>
      </c>
      <c r="I13375">
        <v>387</v>
      </c>
      <c r="J13375" t="s">
        <v>6055</v>
      </c>
      <c r="K13375">
        <v>9111</v>
      </c>
      <c r="L13375" t="s">
        <v>6065</v>
      </c>
      <c r="M13375">
        <v>0</v>
      </c>
      <c r="N13375">
        <v>22</v>
      </c>
      <c r="O13375" t="s">
        <v>83</v>
      </c>
      <c r="P13375" t="s">
        <v>91</v>
      </c>
      <c r="Q13375" t="s">
        <v>125</v>
      </c>
      <c r="R13375">
        <v>430</v>
      </c>
      <c r="S13375" t="s">
        <v>233</v>
      </c>
      <c r="T13375">
        <v>6</v>
      </c>
      <c r="U13375">
        <v>2.5000000000000001E-2</v>
      </c>
      <c r="V13375">
        <v>291</v>
      </c>
      <c r="W13375">
        <v>6</v>
      </c>
      <c r="X13375">
        <v>2.5000000000000001E-2</v>
      </c>
      <c r="Y13375">
        <v>291</v>
      </c>
    </row>
    <row r="13376" spans="1:25">
      <c r="A13376" s="10">
        <v>45627</v>
      </c>
      <c r="B13376" t="s">
        <v>76</v>
      </c>
      <c r="C13376" t="s">
        <v>4256</v>
      </c>
      <c r="D13376" t="s">
        <v>4256</v>
      </c>
      <c r="E13376">
        <v>86</v>
      </c>
      <c r="F13376" t="s">
        <v>5901</v>
      </c>
      <c r="G13376">
        <v>320</v>
      </c>
      <c r="H13376" t="s">
        <v>6054</v>
      </c>
      <c r="I13376">
        <v>387</v>
      </c>
      <c r="J13376" t="s">
        <v>6055</v>
      </c>
      <c r="K13376">
        <v>106306</v>
      </c>
      <c r="L13376" t="s">
        <v>6066</v>
      </c>
      <c r="M13376">
        <v>0</v>
      </c>
      <c r="N13376">
        <v>22</v>
      </c>
      <c r="O13376" t="s">
        <v>417</v>
      </c>
      <c r="P13376" t="s">
        <v>91</v>
      </c>
      <c r="Q13376" t="s">
        <v>125</v>
      </c>
      <c r="R13376">
        <v>431</v>
      </c>
      <c r="S13376" t="s">
        <v>177</v>
      </c>
      <c r="T13376">
        <v>1</v>
      </c>
      <c r="U13376">
        <v>4.1666666999999998E-2</v>
      </c>
      <c r="V13376">
        <v>335</v>
      </c>
      <c r="W13376">
        <v>1</v>
      </c>
      <c r="X13376">
        <v>4.1666666999999998E-2</v>
      </c>
      <c r="Y13376">
        <v>335</v>
      </c>
    </row>
    <row r="13377" spans="1:25">
      <c r="A13377" s="10">
        <v>45627</v>
      </c>
      <c r="B13377" t="s">
        <v>76</v>
      </c>
      <c r="C13377" t="s">
        <v>4256</v>
      </c>
      <c r="D13377" t="s">
        <v>4256</v>
      </c>
      <c r="E13377">
        <v>86</v>
      </c>
      <c r="F13377" t="s">
        <v>5901</v>
      </c>
      <c r="G13377">
        <v>320</v>
      </c>
      <c r="H13377" t="s">
        <v>6054</v>
      </c>
      <c r="I13377">
        <v>387</v>
      </c>
      <c r="J13377" t="s">
        <v>6055</v>
      </c>
      <c r="K13377">
        <v>106306</v>
      </c>
      <c r="L13377" t="s">
        <v>6066</v>
      </c>
      <c r="M13377">
        <v>0</v>
      </c>
      <c r="N13377">
        <v>22</v>
      </c>
      <c r="O13377" t="s">
        <v>417</v>
      </c>
      <c r="P13377" t="s">
        <v>91</v>
      </c>
      <c r="Q13377" t="s">
        <v>125</v>
      </c>
      <c r="R13377">
        <v>427</v>
      </c>
      <c r="S13377" t="s">
        <v>797</v>
      </c>
      <c r="T13377">
        <v>4</v>
      </c>
      <c r="U13377">
        <v>0.16666666699999999</v>
      </c>
      <c r="V13377">
        <v>1660</v>
      </c>
      <c r="W13377">
        <v>4</v>
      </c>
      <c r="X13377">
        <v>0.16666666699999999</v>
      </c>
      <c r="Y13377">
        <v>1660</v>
      </c>
    </row>
    <row r="13378" spans="1:25">
      <c r="A13378" s="10">
        <v>45627</v>
      </c>
      <c r="B13378" t="s">
        <v>76</v>
      </c>
      <c r="C13378" t="s">
        <v>4256</v>
      </c>
      <c r="D13378" t="s">
        <v>4256</v>
      </c>
      <c r="E13378">
        <v>86</v>
      </c>
      <c r="F13378" t="s">
        <v>5901</v>
      </c>
      <c r="G13378">
        <v>320</v>
      </c>
      <c r="H13378" t="s">
        <v>6054</v>
      </c>
      <c r="I13378">
        <v>387</v>
      </c>
      <c r="J13378" t="s">
        <v>6055</v>
      </c>
      <c r="K13378">
        <v>192155</v>
      </c>
      <c r="L13378" t="s">
        <v>6067</v>
      </c>
      <c r="M13378">
        <v>0</v>
      </c>
      <c r="N13378">
        <v>21</v>
      </c>
      <c r="O13378" t="s">
        <v>83</v>
      </c>
      <c r="P13378" t="s">
        <v>91</v>
      </c>
      <c r="Q13378" t="s">
        <v>125</v>
      </c>
      <c r="R13378">
        <v>428</v>
      </c>
      <c r="S13378" t="s">
        <v>232</v>
      </c>
      <c r="T13378">
        <v>14</v>
      </c>
      <c r="U13378">
        <v>0.233333333</v>
      </c>
      <c r="V13378">
        <v>2464</v>
      </c>
      <c r="W13378">
        <v>0</v>
      </c>
      <c r="X13378">
        <v>0</v>
      </c>
      <c r="Y13378">
        <v>0</v>
      </c>
    </row>
    <row r="13379" spans="1:25">
      <c r="A13379" s="10">
        <v>45627</v>
      </c>
      <c r="B13379" t="s">
        <v>76</v>
      </c>
      <c r="C13379" t="s">
        <v>4256</v>
      </c>
      <c r="D13379" t="s">
        <v>4256</v>
      </c>
      <c r="E13379">
        <v>86</v>
      </c>
      <c r="F13379" t="s">
        <v>5901</v>
      </c>
      <c r="G13379">
        <v>320</v>
      </c>
      <c r="H13379" t="s">
        <v>6054</v>
      </c>
      <c r="I13379">
        <v>387</v>
      </c>
      <c r="J13379" t="s">
        <v>6055</v>
      </c>
      <c r="K13379">
        <v>6783</v>
      </c>
      <c r="L13379" t="s">
        <v>6068</v>
      </c>
      <c r="M13379">
        <v>0</v>
      </c>
      <c r="N13379">
        <v>22</v>
      </c>
      <c r="O13379" t="s">
        <v>83</v>
      </c>
      <c r="P13379" t="s">
        <v>91</v>
      </c>
      <c r="Q13379" t="s">
        <v>125</v>
      </c>
      <c r="R13379">
        <v>427</v>
      </c>
      <c r="S13379" t="s">
        <v>797</v>
      </c>
      <c r="T13379">
        <v>3</v>
      </c>
      <c r="U13379">
        <v>0.125</v>
      </c>
      <c r="V13379">
        <v>1245</v>
      </c>
      <c r="W13379">
        <v>3</v>
      </c>
      <c r="X13379">
        <v>0.125</v>
      </c>
      <c r="Y13379">
        <v>1245</v>
      </c>
    </row>
    <row r="13380" spans="1:25">
      <c r="A13380" s="10">
        <v>45627</v>
      </c>
      <c r="B13380" t="s">
        <v>76</v>
      </c>
      <c r="C13380" t="s">
        <v>4256</v>
      </c>
      <c r="D13380" t="s">
        <v>4256</v>
      </c>
      <c r="E13380">
        <v>86</v>
      </c>
      <c r="F13380" t="s">
        <v>5901</v>
      </c>
      <c r="G13380">
        <v>320</v>
      </c>
      <c r="H13380" t="s">
        <v>6054</v>
      </c>
      <c r="I13380">
        <v>387</v>
      </c>
      <c r="J13380" t="s">
        <v>6055</v>
      </c>
      <c r="K13380">
        <v>8947</v>
      </c>
      <c r="L13380" t="s">
        <v>6069</v>
      </c>
      <c r="M13380">
        <v>0</v>
      </c>
      <c r="N13380">
        <v>22</v>
      </c>
      <c r="O13380" t="s">
        <v>83</v>
      </c>
      <c r="P13380" t="s">
        <v>91</v>
      </c>
      <c r="Q13380" t="s">
        <v>125</v>
      </c>
      <c r="R13380">
        <v>428</v>
      </c>
      <c r="S13380" t="s">
        <v>232</v>
      </c>
      <c r="T13380">
        <v>1</v>
      </c>
      <c r="U13380">
        <v>1.6666667E-2</v>
      </c>
      <c r="V13380">
        <v>176</v>
      </c>
      <c r="W13380">
        <v>1</v>
      </c>
      <c r="X13380">
        <v>1.6666667E-2</v>
      </c>
      <c r="Y13380">
        <v>176</v>
      </c>
    </row>
    <row r="13381" spans="1:25">
      <c r="A13381" s="10">
        <v>45627</v>
      </c>
      <c r="B13381" t="s">
        <v>76</v>
      </c>
      <c r="C13381" t="s">
        <v>4256</v>
      </c>
      <c r="D13381" t="s">
        <v>4256</v>
      </c>
      <c r="E13381">
        <v>86</v>
      </c>
      <c r="F13381" t="s">
        <v>5901</v>
      </c>
      <c r="G13381">
        <v>320</v>
      </c>
      <c r="H13381" t="s">
        <v>6054</v>
      </c>
      <c r="I13381">
        <v>387</v>
      </c>
      <c r="J13381" t="s">
        <v>6055</v>
      </c>
      <c r="K13381">
        <v>8947</v>
      </c>
      <c r="L13381" t="s">
        <v>6069</v>
      </c>
      <c r="M13381">
        <v>0</v>
      </c>
      <c r="N13381">
        <v>22</v>
      </c>
      <c r="O13381" t="s">
        <v>83</v>
      </c>
      <c r="P13381" t="s">
        <v>91</v>
      </c>
      <c r="Q13381" t="s">
        <v>125</v>
      </c>
      <c r="R13381">
        <v>427</v>
      </c>
      <c r="S13381" t="s">
        <v>797</v>
      </c>
      <c r="T13381">
        <v>1</v>
      </c>
      <c r="U13381">
        <v>4.1666666999999998E-2</v>
      </c>
      <c r="V13381">
        <v>415</v>
      </c>
      <c r="W13381">
        <v>1</v>
      </c>
      <c r="X13381">
        <v>4.1666666999999998E-2</v>
      </c>
      <c r="Y13381">
        <v>415</v>
      </c>
    </row>
    <row r="13382" spans="1:25">
      <c r="A13382" s="10">
        <v>45627</v>
      </c>
      <c r="B13382" t="s">
        <v>76</v>
      </c>
      <c r="C13382" t="s">
        <v>4256</v>
      </c>
      <c r="D13382" t="s">
        <v>4256</v>
      </c>
      <c r="E13382">
        <v>86</v>
      </c>
      <c r="F13382" t="s">
        <v>5901</v>
      </c>
      <c r="G13382">
        <v>320</v>
      </c>
      <c r="H13382" t="s">
        <v>6054</v>
      </c>
      <c r="I13382">
        <v>387</v>
      </c>
      <c r="J13382" t="s">
        <v>6055</v>
      </c>
      <c r="K13382">
        <v>6309</v>
      </c>
      <c r="L13382" t="s">
        <v>6070</v>
      </c>
      <c r="M13382">
        <v>0</v>
      </c>
      <c r="N13382">
        <v>22</v>
      </c>
      <c r="O13382" t="s">
        <v>176</v>
      </c>
      <c r="P13382" t="s">
        <v>91</v>
      </c>
      <c r="Q13382" t="s">
        <v>125</v>
      </c>
      <c r="R13382">
        <v>429</v>
      </c>
      <c r="S13382" t="s">
        <v>281</v>
      </c>
      <c r="T13382">
        <v>4</v>
      </c>
      <c r="U13382">
        <v>3.3333333E-2</v>
      </c>
      <c r="V13382">
        <v>360</v>
      </c>
      <c r="W13382">
        <v>4</v>
      </c>
      <c r="X13382">
        <v>3.3333333E-2</v>
      </c>
      <c r="Y13382">
        <v>360</v>
      </c>
    </row>
    <row r="13383" spans="1:25">
      <c r="A13383" s="10">
        <v>45627</v>
      </c>
      <c r="B13383" t="s">
        <v>76</v>
      </c>
      <c r="C13383" t="s">
        <v>4256</v>
      </c>
      <c r="D13383" t="s">
        <v>4256</v>
      </c>
      <c r="E13383">
        <v>86</v>
      </c>
      <c r="F13383" t="s">
        <v>5901</v>
      </c>
      <c r="G13383">
        <v>320</v>
      </c>
      <c r="H13383" t="s">
        <v>6054</v>
      </c>
      <c r="I13383">
        <v>387</v>
      </c>
      <c r="J13383" t="s">
        <v>6055</v>
      </c>
      <c r="K13383">
        <v>6309</v>
      </c>
      <c r="L13383" t="s">
        <v>6070</v>
      </c>
      <c r="M13383">
        <v>0</v>
      </c>
      <c r="N13383">
        <v>22</v>
      </c>
      <c r="O13383" t="s">
        <v>176</v>
      </c>
      <c r="P13383" t="s">
        <v>91</v>
      </c>
      <c r="Q13383" t="s">
        <v>125</v>
      </c>
      <c r="R13383">
        <v>428</v>
      </c>
      <c r="S13383" t="s">
        <v>232</v>
      </c>
      <c r="T13383">
        <v>1</v>
      </c>
      <c r="U13383">
        <v>1.6666667E-2</v>
      </c>
      <c r="V13383">
        <v>176</v>
      </c>
      <c r="W13383">
        <v>1</v>
      </c>
      <c r="X13383">
        <v>1.6666667E-2</v>
      </c>
      <c r="Y13383">
        <v>176</v>
      </c>
    </row>
    <row r="13384" spans="1:25">
      <c r="A13384" s="10">
        <v>45627</v>
      </c>
      <c r="B13384" t="s">
        <v>76</v>
      </c>
      <c r="C13384" t="s">
        <v>4256</v>
      </c>
      <c r="D13384" t="s">
        <v>4256</v>
      </c>
      <c r="E13384">
        <v>86</v>
      </c>
      <c r="F13384" t="s">
        <v>5901</v>
      </c>
      <c r="G13384">
        <v>320</v>
      </c>
      <c r="H13384" t="s">
        <v>6054</v>
      </c>
      <c r="I13384">
        <v>387</v>
      </c>
      <c r="J13384" t="s">
        <v>6055</v>
      </c>
      <c r="K13384">
        <v>6309</v>
      </c>
      <c r="L13384" t="s">
        <v>6070</v>
      </c>
      <c r="M13384">
        <v>0</v>
      </c>
      <c r="N13384">
        <v>22</v>
      </c>
      <c r="O13384" t="s">
        <v>176</v>
      </c>
      <c r="P13384" t="s">
        <v>91</v>
      </c>
      <c r="Q13384" t="s">
        <v>125</v>
      </c>
      <c r="R13384">
        <v>431</v>
      </c>
      <c r="S13384" t="s">
        <v>177</v>
      </c>
      <c r="T13384">
        <v>1</v>
      </c>
      <c r="U13384">
        <v>4.1666666999999998E-2</v>
      </c>
      <c r="V13384">
        <v>335</v>
      </c>
      <c r="W13384">
        <v>1</v>
      </c>
      <c r="X13384">
        <v>4.1666666999999998E-2</v>
      </c>
      <c r="Y13384">
        <v>335</v>
      </c>
    </row>
    <row r="13385" spans="1:25">
      <c r="A13385" s="10">
        <v>45627</v>
      </c>
      <c r="B13385" t="s">
        <v>76</v>
      </c>
      <c r="C13385" t="s">
        <v>4256</v>
      </c>
      <c r="D13385" t="s">
        <v>4256</v>
      </c>
      <c r="E13385">
        <v>86</v>
      </c>
      <c r="F13385" t="s">
        <v>5901</v>
      </c>
      <c r="G13385">
        <v>320</v>
      </c>
      <c r="H13385" t="s">
        <v>6054</v>
      </c>
      <c r="I13385">
        <v>387</v>
      </c>
      <c r="J13385" t="s">
        <v>6055</v>
      </c>
      <c r="K13385">
        <v>6309</v>
      </c>
      <c r="L13385" t="s">
        <v>6070</v>
      </c>
      <c r="M13385">
        <v>0</v>
      </c>
      <c r="N13385">
        <v>22</v>
      </c>
      <c r="O13385" t="s">
        <v>176</v>
      </c>
      <c r="P13385" t="s">
        <v>91</v>
      </c>
      <c r="Q13385" t="s">
        <v>125</v>
      </c>
      <c r="R13385">
        <v>427</v>
      </c>
      <c r="S13385" t="s">
        <v>797</v>
      </c>
      <c r="T13385">
        <v>1</v>
      </c>
      <c r="U13385">
        <v>4.1666666999999998E-2</v>
      </c>
      <c r="V13385">
        <v>415</v>
      </c>
      <c r="W13385">
        <v>1</v>
      </c>
      <c r="X13385">
        <v>4.1666666999999998E-2</v>
      </c>
      <c r="Y13385">
        <v>415</v>
      </c>
    </row>
    <row r="13386" spans="1:25">
      <c r="A13386" s="10">
        <v>45627</v>
      </c>
      <c r="B13386" t="s">
        <v>76</v>
      </c>
      <c r="C13386" t="s">
        <v>4256</v>
      </c>
      <c r="D13386" t="s">
        <v>4256</v>
      </c>
      <c r="E13386">
        <v>86</v>
      </c>
      <c r="F13386" t="s">
        <v>5901</v>
      </c>
      <c r="G13386">
        <v>320</v>
      </c>
      <c r="H13386" t="s">
        <v>6054</v>
      </c>
      <c r="I13386">
        <v>387</v>
      </c>
      <c r="J13386" t="s">
        <v>6055</v>
      </c>
      <c r="K13386">
        <v>6309</v>
      </c>
      <c r="L13386" t="s">
        <v>6070</v>
      </c>
      <c r="M13386">
        <v>0</v>
      </c>
      <c r="N13386">
        <v>22</v>
      </c>
      <c r="O13386" t="s">
        <v>176</v>
      </c>
      <c r="P13386" t="s">
        <v>130</v>
      </c>
      <c r="Q13386" t="s">
        <v>188</v>
      </c>
      <c r="R13386">
        <v>405</v>
      </c>
      <c r="S13386" t="s">
        <v>219</v>
      </c>
      <c r="T13386">
        <v>12</v>
      </c>
      <c r="U13386">
        <v>1</v>
      </c>
      <c r="V13386">
        <v>1752</v>
      </c>
      <c r="W13386">
        <v>12</v>
      </c>
      <c r="X13386">
        <v>1</v>
      </c>
      <c r="Y13386">
        <v>1752</v>
      </c>
    </row>
    <row r="13387" spans="1:25">
      <c r="A13387" s="10">
        <v>45627</v>
      </c>
      <c r="B13387" t="s">
        <v>76</v>
      </c>
      <c r="C13387" t="s">
        <v>4256</v>
      </c>
      <c r="D13387" t="s">
        <v>4256</v>
      </c>
      <c r="E13387">
        <v>86</v>
      </c>
      <c r="F13387" t="s">
        <v>5901</v>
      </c>
      <c r="G13387">
        <v>320</v>
      </c>
      <c r="H13387" t="s">
        <v>6054</v>
      </c>
      <c r="I13387">
        <v>387</v>
      </c>
      <c r="J13387" t="s">
        <v>6055</v>
      </c>
      <c r="K13387">
        <v>6309</v>
      </c>
      <c r="L13387" t="s">
        <v>6070</v>
      </c>
      <c r="M13387">
        <v>0</v>
      </c>
      <c r="N13387">
        <v>22</v>
      </c>
      <c r="O13387" t="s">
        <v>176</v>
      </c>
      <c r="P13387" t="s">
        <v>130</v>
      </c>
      <c r="Q13387" t="s">
        <v>182</v>
      </c>
      <c r="R13387">
        <v>410</v>
      </c>
      <c r="S13387" t="s">
        <v>183</v>
      </c>
      <c r="T13387">
        <v>3</v>
      </c>
      <c r="U13387">
        <v>0.25</v>
      </c>
      <c r="V13387">
        <v>525</v>
      </c>
      <c r="W13387">
        <v>3</v>
      </c>
      <c r="X13387">
        <v>0.25</v>
      </c>
      <c r="Y13387">
        <v>525</v>
      </c>
    </row>
    <row r="13388" spans="1:25">
      <c r="A13388" s="10">
        <v>45627</v>
      </c>
      <c r="B13388" t="s">
        <v>76</v>
      </c>
      <c r="C13388" t="s">
        <v>4256</v>
      </c>
      <c r="D13388" t="s">
        <v>4256</v>
      </c>
      <c r="E13388">
        <v>86</v>
      </c>
      <c r="F13388" t="s">
        <v>5901</v>
      </c>
      <c r="G13388">
        <v>320</v>
      </c>
      <c r="H13388" t="s">
        <v>6054</v>
      </c>
      <c r="I13388">
        <v>387</v>
      </c>
      <c r="J13388" t="s">
        <v>6055</v>
      </c>
      <c r="K13388">
        <v>6309</v>
      </c>
      <c r="L13388" t="s">
        <v>6070</v>
      </c>
      <c r="M13388">
        <v>0</v>
      </c>
      <c r="N13388">
        <v>22</v>
      </c>
      <c r="O13388" t="s">
        <v>176</v>
      </c>
      <c r="P13388" t="s">
        <v>109</v>
      </c>
      <c r="Q13388" t="s">
        <v>109</v>
      </c>
      <c r="R13388">
        <v>322</v>
      </c>
      <c r="S13388" t="s">
        <v>190</v>
      </c>
      <c r="T13388">
        <v>0</v>
      </c>
      <c r="U13388">
        <v>0</v>
      </c>
      <c r="V13388">
        <v>0</v>
      </c>
      <c r="W13388">
        <v>0</v>
      </c>
      <c r="X13388">
        <v>0</v>
      </c>
      <c r="Y13388">
        <v>0</v>
      </c>
    </row>
    <row r="13389" spans="1:25">
      <c r="A13389" s="10">
        <v>45627</v>
      </c>
      <c r="B13389" t="s">
        <v>76</v>
      </c>
      <c r="C13389" t="s">
        <v>4256</v>
      </c>
      <c r="D13389" t="s">
        <v>4256</v>
      </c>
      <c r="E13389">
        <v>86</v>
      </c>
      <c r="F13389" t="s">
        <v>5901</v>
      </c>
      <c r="G13389">
        <v>320</v>
      </c>
      <c r="H13389" t="s">
        <v>6054</v>
      </c>
      <c r="I13389">
        <v>387</v>
      </c>
      <c r="J13389" t="s">
        <v>6055</v>
      </c>
      <c r="K13389">
        <v>267339</v>
      </c>
      <c r="L13389" t="s">
        <v>6071</v>
      </c>
      <c r="M13389">
        <v>0</v>
      </c>
      <c r="N13389">
        <v>5</v>
      </c>
      <c r="O13389" t="s">
        <v>83</v>
      </c>
      <c r="P13389" t="s">
        <v>91</v>
      </c>
      <c r="Q13389" t="s">
        <v>125</v>
      </c>
      <c r="R13389">
        <v>427</v>
      </c>
      <c r="S13389" t="s">
        <v>797</v>
      </c>
      <c r="T13389">
        <v>5</v>
      </c>
      <c r="U13389">
        <v>0.20833333300000001</v>
      </c>
      <c r="V13389">
        <v>2075</v>
      </c>
      <c r="W13389">
        <v>3</v>
      </c>
      <c r="X13389">
        <v>0.125</v>
      </c>
      <c r="Y13389">
        <v>1245</v>
      </c>
    </row>
    <row r="13390" spans="1:25">
      <c r="A13390" s="10">
        <v>45627</v>
      </c>
      <c r="B13390" t="s">
        <v>76</v>
      </c>
      <c r="C13390" t="s">
        <v>4256</v>
      </c>
      <c r="D13390" t="s">
        <v>4256</v>
      </c>
      <c r="E13390">
        <v>86</v>
      </c>
      <c r="F13390" t="s">
        <v>5901</v>
      </c>
      <c r="G13390">
        <v>320</v>
      </c>
      <c r="H13390" t="s">
        <v>6054</v>
      </c>
      <c r="I13390">
        <v>387</v>
      </c>
      <c r="J13390" t="s">
        <v>6055</v>
      </c>
      <c r="K13390">
        <v>7588</v>
      </c>
      <c r="L13390" t="s">
        <v>6072</v>
      </c>
      <c r="M13390">
        <v>0</v>
      </c>
      <c r="N13390">
        <v>22</v>
      </c>
      <c r="O13390" t="s">
        <v>83</v>
      </c>
      <c r="P13390" t="s">
        <v>288</v>
      </c>
      <c r="Q13390" t="s">
        <v>1073</v>
      </c>
      <c r="R13390">
        <v>294</v>
      </c>
      <c r="S13390" t="s">
        <v>2062</v>
      </c>
      <c r="T13390">
        <v>24</v>
      </c>
      <c r="U13390">
        <v>1</v>
      </c>
      <c r="V13390">
        <v>1464</v>
      </c>
      <c r="W13390">
        <v>24</v>
      </c>
      <c r="X13390">
        <v>1</v>
      </c>
      <c r="Y13390">
        <v>1464</v>
      </c>
    </row>
    <row r="13391" spans="1:25">
      <c r="A13391" s="10">
        <v>45627</v>
      </c>
      <c r="B13391" t="s">
        <v>76</v>
      </c>
      <c r="C13391" t="s">
        <v>4256</v>
      </c>
      <c r="D13391" t="s">
        <v>4256</v>
      </c>
      <c r="E13391">
        <v>86</v>
      </c>
      <c r="F13391" t="s">
        <v>5901</v>
      </c>
      <c r="G13391">
        <v>320</v>
      </c>
      <c r="H13391" t="s">
        <v>6054</v>
      </c>
      <c r="I13391">
        <v>387</v>
      </c>
      <c r="J13391" t="s">
        <v>6055</v>
      </c>
      <c r="K13391">
        <v>7588</v>
      </c>
      <c r="L13391" t="s">
        <v>6072</v>
      </c>
      <c r="M13391">
        <v>0</v>
      </c>
      <c r="N13391">
        <v>22</v>
      </c>
      <c r="O13391" t="s">
        <v>83</v>
      </c>
      <c r="P13391" t="s">
        <v>288</v>
      </c>
      <c r="Q13391" t="s">
        <v>696</v>
      </c>
      <c r="R13391">
        <v>253</v>
      </c>
      <c r="S13391" t="s">
        <v>697</v>
      </c>
      <c r="T13391">
        <v>3</v>
      </c>
      <c r="U13391">
        <v>0.15</v>
      </c>
      <c r="V13391">
        <v>405</v>
      </c>
      <c r="W13391">
        <v>3</v>
      </c>
      <c r="X13391">
        <v>0.15</v>
      </c>
      <c r="Y13391">
        <v>405</v>
      </c>
    </row>
    <row r="13392" spans="1:25">
      <c r="A13392" s="10">
        <v>45627</v>
      </c>
      <c r="B13392" t="s">
        <v>76</v>
      </c>
      <c r="C13392" t="s">
        <v>4256</v>
      </c>
      <c r="D13392" t="s">
        <v>4256</v>
      </c>
      <c r="E13392">
        <v>86</v>
      </c>
      <c r="F13392" t="s">
        <v>5901</v>
      </c>
      <c r="G13392">
        <v>320</v>
      </c>
      <c r="H13392" t="s">
        <v>6054</v>
      </c>
      <c r="I13392">
        <v>387</v>
      </c>
      <c r="J13392" t="s">
        <v>6055</v>
      </c>
      <c r="K13392">
        <v>11036</v>
      </c>
      <c r="L13392" t="s">
        <v>738</v>
      </c>
      <c r="M13392">
        <v>0</v>
      </c>
      <c r="N13392">
        <v>22</v>
      </c>
      <c r="O13392" t="s">
        <v>83</v>
      </c>
      <c r="P13392" t="s">
        <v>91</v>
      </c>
      <c r="Q13392" t="s">
        <v>125</v>
      </c>
      <c r="R13392">
        <v>429</v>
      </c>
      <c r="S13392" t="s">
        <v>281</v>
      </c>
      <c r="T13392">
        <v>4</v>
      </c>
      <c r="U13392">
        <v>3.3333333E-2</v>
      </c>
      <c r="V13392">
        <v>360</v>
      </c>
      <c r="W13392">
        <v>4</v>
      </c>
      <c r="X13392">
        <v>3.3333333E-2</v>
      </c>
      <c r="Y13392">
        <v>360</v>
      </c>
    </row>
    <row r="13393" spans="1:25">
      <c r="A13393" s="10">
        <v>45627</v>
      </c>
      <c r="B13393" t="s">
        <v>76</v>
      </c>
      <c r="C13393" t="s">
        <v>4256</v>
      </c>
      <c r="D13393" t="s">
        <v>4256</v>
      </c>
      <c r="E13393">
        <v>86</v>
      </c>
      <c r="F13393" t="s">
        <v>5901</v>
      </c>
      <c r="G13393">
        <v>320</v>
      </c>
      <c r="H13393" t="s">
        <v>6054</v>
      </c>
      <c r="I13393">
        <v>387</v>
      </c>
      <c r="J13393" t="s">
        <v>6055</v>
      </c>
      <c r="K13393">
        <v>11036</v>
      </c>
      <c r="L13393" t="s">
        <v>738</v>
      </c>
      <c r="M13393">
        <v>0</v>
      </c>
      <c r="N13393">
        <v>22</v>
      </c>
      <c r="O13393" t="s">
        <v>83</v>
      </c>
      <c r="P13393" t="s">
        <v>91</v>
      </c>
      <c r="Q13393" t="s">
        <v>125</v>
      </c>
      <c r="R13393">
        <v>428</v>
      </c>
      <c r="S13393" t="s">
        <v>232</v>
      </c>
      <c r="T13393">
        <v>1</v>
      </c>
      <c r="U13393">
        <v>1.6666667E-2</v>
      </c>
      <c r="V13393">
        <v>176</v>
      </c>
      <c r="W13393">
        <v>1</v>
      </c>
      <c r="X13393">
        <v>1.6666667E-2</v>
      </c>
      <c r="Y13393">
        <v>176</v>
      </c>
    </row>
    <row r="13394" spans="1:25">
      <c r="A13394" s="10">
        <v>45627</v>
      </c>
      <c r="B13394" t="s">
        <v>76</v>
      </c>
      <c r="C13394" t="s">
        <v>4256</v>
      </c>
      <c r="D13394" t="s">
        <v>4256</v>
      </c>
      <c r="E13394">
        <v>86</v>
      </c>
      <c r="F13394" t="s">
        <v>5901</v>
      </c>
      <c r="G13394">
        <v>320</v>
      </c>
      <c r="H13394" t="s">
        <v>6054</v>
      </c>
      <c r="I13394">
        <v>387</v>
      </c>
      <c r="J13394" t="s">
        <v>6055</v>
      </c>
      <c r="K13394">
        <v>11036</v>
      </c>
      <c r="L13394" t="s">
        <v>738</v>
      </c>
      <c r="M13394">
        <v>0</v>
      </c>
      <c r="N13394">
        <v>22</v>
      </c>
      <c r="O13394" t="s">
        <v>83</v>
      </c>
      <c r="P13394" t="s">
        <v>91</v>
      </c>
      <c r="Q13394" t="s">
        <v>125</v>
      </c>
      <c r="R13394">
        <v>427</v>
      </c>
      <c r="S13394" t="s">
        <v>797</v>
      </c>
      <c r="T13394">
        <v>1</v>
      </c>
      <c r="U13394">
        <v>4.1666666999999998E-2</v>
      </c>
      <c r="V13394">
        <v>415</v>
      </c>
      <c r="W13394">
        <v>1</v>
      </c>
      <c r="X13394">
        <v>4.1666666999999998E-2</v>
      </c>
      <c r="Y13394">
        <v>415</v>
      </c>
    </row>
    <row r="13395" spans="1:25">
      <c r="A13395" s="10">
        <v>45627</v>
      </c>
      <c r="B13395" t="s">
        <v>76</v>
      </c>
      <c r="C13395" t="s">
        <v>4256</v>
      </c>
      <c r="D13395" t="s">
        <v>4256</v>
      </c>
      <c r="E13395">
        <v>86</v>
      </c>
      <c r="F13395" t="s">
        <v>5901</v>
      </c>
      <c r="G13395">
        <v>320</v>
      </c>
      <c r="H13395" t="s">
        <v>6054</v>
      </c>
      <c r="I13395">
        <v>387</v>
      </c>
      <c r="J13395" t="s">
        <v>6055</v>
      </c>
      <c r="K13395">
        <v>11036</v>
      </c>
      <c r="L13395" t="s">
        <v>738</v>
      </c>
      <c r="M13395">
        <v>0</v>
      </c>
      <c r="N13395">
        <v>22</v>
      </c>
      <c r="O13395" t="s">
        <v>83</v>
      </c>
      <c r="P13395" t="s">
        <v>288</v>
      </c>
      <c r="Q13395" t="s">
        <v>696</v>
      </c>
      <c r="R13395">
        <v>253</v>
      </c>
      <c r="S13395" t="s">
        <v>697</v>
      </c>
      <c r="T13395">
        <v>3</v>
      </c>
      <c r="U13395">
        <v>0.15</v>
      </c>
      <c r="V13395">
        <v>405</v>
      </c>
      <c r="W13395">
        <v>3</v>
      </c>
      <c r="X13395">
        <v>0.15</v>
      </c>
      <c r="Y13395">
        <v>405</v>
      </c>
    </row>
    <row r="13396" spans="1:25">
      <c r="A13396" s="10">
        <v>45627</v>
      </c>
      <c r="B13396" t="s">
        <v>76</v>
      </c>
      <c r="C13396" t="s">
        <v>4256</v>
      </c>
      <c r="D13396" t="s">
        <v>4256</v>
      </c>
      <c r="E13396">
        <v>86</v>
      </c>
      <c r="F13396" t="s">
        <v>5901</v>
      </c>
      <c r="G13396">
        <v>320</v>
      </c>
      <c r="H13396" t="s">
        <v>6054</v>
      </c>
      <c r="I13396">
        <v>387</v>
      </c>
      <c r="J13396" t="s">
        <v>6055</v>
      </c>
      <c r="K13396">
        <v>7442</v>
      </c>
      <c r="L13396" t="s">
        <v>6073</v>
      </c>
      <c r="M13396">
        <v>0</v>
      </c>
      <c r="N13396">
        <v>22</v>
      </c>
      <c r="O13396" t="s">
        <v>83</v>
      </c>
      <c r="P13396" t="s">
        <v>109</v>
      </c>
      <c r="Q13396" t="s">
        <v>109</v>
      </c>
      <c r="R13396">
        <v>133</v>
      </c>
      <c r="S13396" t="s">
        <v>163</v>
      </c>
      <c r="T13396">
        <v>0</v>
      </c>
      <c r="U13396">
        <v>0</v>
      </c>
      <c r="V13396">
        <v>0</v>
      </c>
      <c r="W13396">
        <v>0</v>
      </c>
      <c r="X13396">
        <v>0</v>
      </c>
      <c r="Y13396">
        <v>0</v>
      </c>
    </row>
    <row r="13397" spans="1:25">
      <c r="A13397" s="10">
        <v>45627</v>
      </c>
      <c r="B13397" t="s">
        <v>76</v>
      </c>
      <c r="C13397" t="s">
        <v>4256</v>
      </c>
      <c r="D13397" t="s">
        <v>4256</v>
      </c>
      <c r="E13397">
        <v>86</v>
      </c>
      <c r="F13397" t="s">
        <v>5901</v>
      </c>
      <c r="G13397">
        <v>320</v>
      </c>
      <c r="H13397" t="s">
        <v>6054</v>
      </c>
      <c r="I13397">
        <v>387</v>
      </c>
      <c r="J13397" t="s">
        <v>6055</v>
      </c>
      <c r="K13397">
        <v>7442</v>
      </c>
      <c r="L13397" t="s">
        <v>6073</v>
      </c>
      <c r="M13397">
        <v>0</v>
      </c>
      <c r="N13397">
        <v>22</v>
      </c>
      <c r="O13397" t="s">
        <v>83</v>
      </c>
      <c r="P13397" t="s">
        <v>91</v>
      </c>
      <c r="Q13397" t="s">
        <v>125</v>
      </c>
      <c r="R13397">
        <v>426</v>
      </c>
      <c r="S13397" t="s">
        <v>302</v>
      </c>
      <c r="T13397">
        <v>12</v>
      </c>
      <c r="U13397">
        <v>1</v>
      </c>
      <c r="V13397">
        <v>9900</v>
      </c>
      <c r="W13397">
        <v>12</v>
      </c>
      <c r="X13397">
        <v>1</v>
      </c>
      <c r="Y13397">
        <v>9900</v>
      </c>
    </row>
    <row r="13398" spans="1:25">
      <c r="A13398" s="10">
        <v>45627</v>
      </c>
      <c r="B13398" t="s">
        <v>76</v>
      </c>
      <c r="C13398" t="s">
        <v>4256</v>
      </c>
      <c r="D13398" t="s">
        <v>4256</v>
      </c>
      <c r="E13398">
        <v>86</v>
      </c>
      <c r="F13398" t="s">
        <v>5901</v>
      </c>
      <c r="G13398">
        <v>320</v>
      </c>
      <c r="H13398" t="s">
        <v>6054</v>
      </c>
      <c r="I13398">
        <v>387</v>
      </c>
      <c r="J13398" t="s">
        <v>6055</v>
      </c>
      <c r="K13398">
        <v>7442</v>
      </c>
      <c r="L13398" t="s">
        <v>6073</v>
      </c>
      <c r="M13398">
        <v>0</v>
      </c>
      <c r="N13398">
        <v>22</v>
      </c>
      <c r="O13398" t="s">
        <v>83</v>
      </c>
      <c r="P13398" t="s">
        <v>91</v>
      </c>
      <c r="Q13398" t="s">
        <v>125</v>
      </c>
      <c r="R13398">
        <v>427</v>
      </c>
      <c r="S13398" t="s">
        <v>797</v>
      </c>
      <c r="T13398">
        <v>24</v>
      </c>
      <c r="U13398">
        <v>1</v>
      </c>
      <c r="V13398">
        <v>9960</v>
      </c>
      <c r="W13398">
        <v>24</v>
      </c>
      <c r="X13398">
        <v>1</v>
      </c>
      <c r="Y13398">
        <v>9960</v>
      </c>
    </row>
    <row r="13399" spans="1:25">
      <c r="A13399" s="10">
        <v>45627</v>
      </c>
      <c r="B13399" t="s">
        <v>76</v>
      </c>
      <c r="C13399" t="s">
        <v>4256</v>
      </c>
      <c r="D13399" t="s">
        <v>4256</v>
      </c>
      <c r="E13399">
        <v>86</v>
      </c>
      <c r="F13399" t="s">
        <v>5901</v>
      </c>
      <c r="G13399">
        <v>320</v>
      </c>
      <c r="H13399" t="s">
        <v>6054</v>
      </c>
      <c r="I13399">
        <v>387</v>
      </c>
      <c r="J13399" t="s">
        <v>6055</v>
      </c>
      <c r="K13399">
        <v>7442</v>
      </c>
      <c r="L13399" t="s">
        <v>6073</v>
      </c>
      <c r="M13399">
        <v>0</v>
      </c>
      <c r="N13399">
        <v>22</v>
      </c>
      <c r="O13399" t="s">
        <v>83</v>
      </c>
      <c r="P13399" t="s">
        <v>130</v>
      </c>
      <c r="Q13399" t="s">
        <v>182</v>
      </c>
      <c r="R13399">
        <v>410</v>
      </c>
      <c r="S13399" t="s">
        <v>183</v>
      </c>
      <c r="T13399">
        <v>12</v>
      </c>
      <c r="U13399">
        <v>1</v>
      </c>
      <c r="V13399">
        <v>2100</v>
      </c>
      <c r="W13399">
        <v>12</v>
      </c>
      <c r="X13399">
        <v>1</v>
      </c>
      <c r="Y13399">
        <v>2100</v>
      </c>
    </row>
    <row r="13400" spans="1:25">
      <c r="A13400" s="10">
        <v>45627</v>
      </c>
      <c r="B13400" t="s">
        <v>76</v>
      </c>
      <c r="C13400" t="s">
        <v>4256</v>
      </c>
      <c r="D13400" t="s">
        <v>4256</v>
      </c>
      <c r="E13400">
        <v>86</v>
      </c>
      <c r="F13400" t="s">
        <v>5901</v>
      </c>
      <c r="G13400">
        <v>320</v>
      </c>
      <c r="H13400" t="s">
        <v>6054</v>
      </c>
      <c r="I13400">
        <v>387</v>
      </c>
      <c r="J13400" t="s">
        <v>6055</v>
      </c>
      <c r="K13400">
        <v>7442</v>
      </c>
      <c r="L13400" t="s">
        <v>6073</v>
      </c>
      <c r="M13400">
        <v>0</v>
      </c>
      <c r="N13400">
        <v>22</v>
      </c>
      <c r="O13400" t="s">
        <v>83</v>
      </c>
      <c r="P13400" t="s">
        <v>109</v>
      </c>
      <c r="Q13400" t="s">
        <v>109</v>
      </c>
      <c r="R13400">
        <v>322</v>
      </c>
      <c r="S13400" t="s">
        <v>190</v>
      </c>
      <c r="T13400">
        <v>0</v>
      </c>
      <c r="U13400">
        <v>0</v>
      </c>
      <c r="V13400">
        <v>0</v>
      </c>
      <c r="W13400">
        <v>0</v>
      </c>
      <c r="X13400">
        <v>0</v>
      </c>
      <c r="Y13400">
        <v>0</v>
      </c>
    </row>
    <row r="13401" spans="1:25">
      <c r="A13401" s="10">
        <v>45627</v>
      </c>
      <c r="B13401" t="s">
        <v>76</v>
      </c>
      <c r="C13401" t="s">
        <v>4256</v>
      </c>
      <c r="D13401" t="s">
        <v>4256</v>
      </c>
      <c r="E13401">
        <v>86</v>
      </c>
      <c r="F13401" t="s">
        <v>5901</v>
      </c>
      <c r="G13401">
        <v>320</v>
      </c>
      <c r="H13401" t="s">
        <v>6054</v>
      </c>
      <c r="I13401">
        <v>387</v>
      </c>
      <c r="J13401" t="s">
        <v>6055</v>
      </c>
      <c r="K13401">
        <v>6617</v>
      </c>
      <c r="L13401" t="s">
        <v>6074</v>
      </c>
      <c r="M13401">
        <v>0</v>
      </c>
      <c r="N13401">
        <v>22</v>
      </c>
      <c r="O13401" t="s">
        <v>83</v>
      </c>
      <c r="P13401" t="s">
        <v>109</v>
      </c>
      <c r="Q13401" t="s">
        <v>109</v>
      </c>
      <c r="R13401">
        <v>133</v>
      </c>
      <c r="S13401" t="s">
        <v>163</v>
      </c>
      <c r="T13401">
        <v>0</v>
      </c>
      <c r="U13401">
        <v>0</v>
      </c>
      <c r="V13401">
        <v>0</v>
      </c>
      <c r="W13401">
        <v>0</v>
      </c>
      <c r="X13401">
        <v>0</v>
      </c>
      <c r="Y13401">
        <v>0</v>
      </c>
    </row>
    <row r="13402" spans="1:25">
      <c r="A13402" s="10">
        <v>45627</v>
      </c>
      <c r="B13402" t="s">
        <v>76</v>
      </c>
      <c r="C13402" t="s">
        <v>4256</v>
      </c>
      <c r="D13402" t="s">
        <v>4256</v>
      </c>
      <c r="E13402">
        <v>86</v>
      </c>
      <c r="F13402" t="s">
        <v>5901</v>
      </c>
      <c r="G13402">
        <v>320</v>
      </c>
      <c r="H13402" t="s">
        <v>6054</v>
      </c>
      <c r="I13402">
        <v>387</v>
      </c>
      <c r="J13402" t="s">
        <v>6055</v>
      </c>
      <c r="K13402">
        <v>6617</v>
      </c>
      <c r="L13402" t="s">
        <v>6074</v>
      </c>
      <c r="M13402">
        <v>0</v>
      </c>
      <c r="N13402">
        <v>22</v>
      </c>
      <c r="O13402" t="s">
        <v>83</v>
      </c>
      <c r="P13402" t="s">
        <v>214</v>
      </c>
      <c r="Q13402" t="s">
        <v>1184</v>
      </c>
      <c r="R13402">
        <v>414</v>
      </c>
      <c r="S13402" t="s">
        <v>4714</v>
      </c>
      <c r="T13402">
        <v>2</v>
      </c>
      <c r="U13402">
        <v>8.3333332999999996E-2</v>
      </c>
      <c r="V13402">
        <v>594</v>
      </c>
      <c r="W13402">
        <v>2</v>
      </c>
      <c r="X13402">
        <v>8.3333332999999996E-2</v>
      </c>
      <c r="Y13402">
        <v>594</v>
      </c>
    </row>
    <row r="13403" spans="1:25">
      <c r="A13403" s="10">
        <v>45627</v>
      </c>
      <c r="B13403" t="s">
        <v>76</v>
      </c>
      <c r="C13403" t="s">
        <v>4256</v>
      </c>
      <c r="D13403" t="s">
        <v>4256</v>
      </c>
      <c r="E13403">
        <v>86</v>
      </c>
      <c r="F13403" t="s">
        <v>5901</v>
      </c>
      <c r="G13403">
        <v>320</v>
      </c>
      <c r="H13403" t="s">
        <v>6054</v>
      </c>
      <c r="I13403">
        <v>387</v>
      </c>
      <c r="J13403" t="s">
        <v>6055</v>
      </c>
      <c r="K13403">
        <v>6617</v>
      </c>
      <c r="L13403" t="s">
        <v>6074</v>
      </c>
      <c r="M13403">
        <v>0</v>
      </c>
      <c r="N13403">
        <v>22</v>
      </c>
      <c r="O13403" t="s">
        <v>83</v>
      </c>
      <c r="P13403" t="s">
        <v>214</v>
      </c>
      <c r="Q13403" t="s">
        <v>1495</v>
      </c>
      <c r="R13403">
        <v>395</v>
      </c>
      <c r="S13403" t="s">
        <v>4715</v>
      </c>
      <c r="T13403">
        <v>2</v>
      </c>
      <c r="U13403">
        <v>8.3333332999999996E-2</v>
      </c>
      <c r="V13403">
        <v>568.41999999999996</v>
      </c>
      <c r="W13403">
        <v>2</v>
      </c>
      <c r="X13403">
        <v>8.3333332999999996E-2</v>
      </c>
      <c r="Y13403">
        <v>568.41999999999996</v>
      </c>
    </row>
    <row r="13404" spans="1:25">
      <c r="A13404" s="10">
        <v>45627</v>
      </c>
      <c r="B13404" t="s">
        <v>76</v>
      </c>
      <c r="C13404" t="s">
        <v>4256</v>
      </c>
      <c r="D13404" t="s">
        <v>4256</v>
      </c>
      <c r="E13404">
        <v>86</v>
      </c>
      <c r="F13404" t="s">
        <v>5901</v>
      </c>
      <c r="G13404">
        <v>320</v>
      </c>
      <c r="H13404" t="s">
        <v>6054</v>
      </c>
      <c r="I13404">
        <v>387</v>
      </c>
      <c r="J13404" t="s">
        <v>6055</v>
      </c>
      <c r="K13404">
        <v>6617</v>
      </c>
      <c r="L13404" t="s">
        <v>6074</v>
      </c>
      <c r="M13404">
        <v>0</v>
      </c>
      <c r="N13404">
        <v>22</v>
      </c>
      <c r="O13404" t="s">
        <v>83</v>
      </c>
      <c r="P13404" t="s">
        <v>91</v>
      </c>
      <c r="Q13404" t="s">
        <v>125</v>
      </c>
      <c r="R13404">
        <v>426</v>
      </c>
      <c r="S13404" t="s">
        <v>302</v>
      </c>
      <c r="T13404">
        <v>6</v>
      </c>
      <c r="U13404">
        <v>0.5</v>
      </c>
      <c r="V13404">
        <v>4950</v>
      </c>
      <c r="W13404">
        <v>6</v>
      </c>
      <c r="X13404">
        <v>0.5</v>
      </c>
      <c r="Y13404">
        <v>4950</v>
      </c>
    </row>
    <row r="13405" spans="1:25">
      <c r="A13405" s="10">
        <v>45627</v>
      </c>
      <c r="B13405" t="s">
        <v>76</v>
      </c>
      <c r="C13405" t="s">
        <v>4256</v>
      </c>
      <c r="D13405" t="s">
        <v>4256</v>
      </c>
      <c r="E13405">
        <v>86</v>
      </c>
      <c r="F13405" t="s">
        <v>5901</v>
      </c>
      <c r="G13405">
        <v>320</v>
      </c>
      <c r="H13405" t="s">
        <v>6054</v>
      </c>
      <c r="I13405">
        <v>387</v>
      </c>
      <c r="J13405" t="s">
        <v>6055</v>
      </c>
      <c r="K13405">
        <v>6617</v>
      </c>
      <c r="L13405" t="s">
        <v>6074</v>
      </c>
      <c r="M13405">
        <v>0</v>
      </c>
      <c r="N13405">
        <v>22</v>
      </c>
      <c r="O13405" t="s">
        <v>83</v>
      </c>
      <c r="P13405" t="s">
        <v>91</v>
      </c>
      <c r="Q13405" t="s">
        <v>125</v>
      </c>
      <c r="R13405">
        <v>428</v>
      </c>
      <c r="S13405" t="s">
        <v>232</v>
      </c>
      <c r="T13405">
        <v>1</v>
      </c>
      <c r="U13405">
        <v>1.6666667E-2</v>
      </c>
      <c r="V13405">
        <v>176</v>
      </c>
      <c r="W13405">
        <v>1</v>
      </c>
      <c r="X13405">
        <v>1.6666667E-2</v>
      </c>
      <c r="Y13405">
        <v>176</v>
      </c>
    </row>
    <row r="13406" spans="1:25">
      <c r="A13406" s="10">
        <v>45627</v>
      </c>
      <c r="B13406" t="s">
        <v>76</v>
      </c>
      <c r="C13406" t="s">
        <v>4256</v>
      </c>
      <c r="D13406" t="s">
        <v>4256</v>
      </c>
      <c r="E13406">
        <v>86</v>
      </c>
      <c r="F13406" t="s">
        <v>5901</v>
      </c>
      <c r="G13406">
        <v>320</v>
      </c>
      <c r="H13406" t="s">
        <v>6054</v>
      </c>
      <c r="I13406">
        <v>387</v>
      </c>
      <c r="J13406" t="s">
        <v>6055</v>
      </c>
      <c r="K13406">
        <v>6617</v>
      </c>
      <c r="L13406" t="s">
        <v>6074</v>
      </c>
      <c r="M13406">
        <v>0</v>
      </c>
      <c r="N13406">
        <v>22</v>
      </c>
      <c r="O13406" t="s">
        <v>83</v>
      </c>
      <c r="P13406" t="s">
        <v>91</v>
      </c>
      <c r="Q13406" t="s">
        <v>125</v>
      </c>
      <c r="R13406">
        <v>427</v>
      </c>
      <c r="S13406" t="s">
        <v>797</v>
      </c>
      <c r="T13406">
        <v>12</v>
      </c>
      <c r="U13406">
        <v>0.5</v>
      </c>
      <c r="V13406">
        <v>4980</v>
      </c>
      <c r="W13406">
        <v>12</v>
      </c>
      <c r="X13406">
        <v>0.5</v>
      </c>
      <c r="Y13406">
        <v>4980</v>
      </c>
    </row>
    <row r="13407" spans="1:25">
      <c r="A13407" s="10">
        <v>45627</v>
      </c>
      <c r="B13407" t="s">
        <v>76</v>
      </c>
      <c r="C13407" t="s">
        <v>4256</v>
      </c>
      <c r="D13407" t="s">
        <v>4256</v>
      </c>
      <c r="E13407">
        <v>86</v>
      </c>
      <c r="F13407" t="s">
        <v>5901</v>
      </c>
      <c r="G13407">
        <v>320</v>
      </c>
      <c r="H13407" t="s">
        <v>6054</v>
      </c>
      <c r="I13407">
        <v>387</v>
      </c>
      <c r="J13407" t="s">
        <v>6055</v>
      </c>
      <c r="K13407">
        <v>9894</v>
      </c>
      <c r="L13407" t="s">
        <v>6075</v>
      </c>
      <c r="M13407">
        <v>0</v>
      </c>
      <c r="N13407">
        <v>22</v>
      </c>
      <c r="O13407" t="s">
        <v>417</v>
      </c>
      <c r="P13407" t="s">
        <v>109</v>
      </c>
      <c r="Q13407" t="s">
        <v>109</v>
      </c>
      <c r="R13407">
        <v>133</v>
      </c>
      <c r="S13407" t="s">
        <v>163</v>
      </c>
      <c r="T13407">
        <v>0</v>
      </c>
      <c r="U13407">
        <v>0</v>
      </c>
      <c r="V13407">
        <v>0</v>
      </c>
      <c r="W13407">
        <v>0</v>
      </c>
      <c r="X13407">
        <v>0</v>
      </c>
      <c r="Y13407">
        <v>0</v>
      </c>
    </row>
    <row r="13408" spans="1:25">
      <c r="A13408" s="10">
        <v>45627</v>
      </c>
      <c r="B13408" t="s">
        <v>76</v>
      </c>
      <c r="C13408" t="s">
        <v>4256</v>
      </c>
      <c r="D13408" t="s">
        <v>4256</v>
      </c>
      <c r="E13408">
        <v>86</v>
      </c>
      <c r="F13408" t="s">
        <v>5901</v>
      </c>
      <c r="G13408">
        <v>320</v>
      </c>
      <c r="H13408" t="s">
        <v>6054</v>
      </c>
      <c r="I13408">
        <v>387</v>
      </c>
      <c r="J13408" t="s">
        <v>6055</v>
      </c>
      <c r="K13408">
        <v>9894</v>
      </c>
      <c r="L13408" t="s">
        <v>6075</v>
      </c>
      <c r="M13408">
        <v>0</v>
      </c>
      <c r="N13408">
        <v>22</v>
      </c>
      <c r="O13408" t="s">
        <v>417</v>
      </c>
      <c r="P13408" t="s">
        <v>91</v>
      </c>
      <c r="Q13408" t="s">
        <v>125</v>
      </c>
      <c r="R13408">
        <v>429</v>
      </c>
      <c r="S13408" t="s">
        <v>281</v>
      </c>
      <c r="T13408">
        <v>8</v>
      </c>
      <c r="U13408">
        <v>6.6666666999999999E-2</v>
      </c>
      <c r="V13408">
        <v>720</v>
      </c>
      <c r="W13408">
        <v>8</v>
      </c>
      <c r="X13408">
        <v>6.6666666999999999E-2</v>
      </c>
      <c r="Y13408">
        <v>720</v>
      </c>
    </row>
    <row r="13409" spans="1:25">
      <c r="A13409" s="10">
        <v>45627</v>
      </c>
      <c r="B13409" t="s">
        <v>76</v>
      </c>
      <c r="C13409" t="s">
        <v>4256</v>
      </c>
      <c r="D13409" t="s">
        <v>4256</v>
      </c>
      <c r="E13409">
        <v>86</v>
      </c>
      <c r="F13409" t="s">
        <v>5901</v>
      </c>
      <c r="G13409">
        <v>320</v>
      </c>
      <c r="H13409" t="s">
        <v>6054</v>
      </c>
      <c r="I13409">
        <v>387</v>
      </c>
      <c r="J13409" t="s">
        <v>6055</v>
      </c>
      <c r="K13409">
        <v>9894</v>
      </c>
      <c r="L13409" t="s">
        <v>6075</v>
      </c>
      <c r="M13409">
        <v>0</v>
      </c>
      <c r="N13409">
        <v>22</v>
      </c>
      <c r="O13409" t="s">
        <v>417</v>
      </c>
      <c r="P13409" t="s">
        <v>91</v>
      </c>
      <c r="Q13409" t="s">
        <v>125</v>
      </c>
      <c r="R13409">
        <v>426</v>
      </c>
      <c r="S13409" t="s">
        <v>302</v>
      </c>
      <c r="T13409">
        <v>4</v>
      </c>
      <c r="U13409">
        <v>0.33333333300000001</v>
      </c>
      <c r="V13409">
        <v>3300</v>
      </c>
      <c r="W13409">
        <v>4</v>
      </c>
      <c r="X13409">
        <v>0.33333333300000001</v>
      </c>
      <c r="Y13409">
        <v>3300</v>
      </c>
    </row>
    <row r="13410" spans="1:25">
      <c r="A13410" s="10">
        <v>45627</v>
      </c>
      <c r="B13410" t="s">
        <v>76</v>
      </c>
      <c r="C13410" t="s">
        <v>4256</v>
      </c>
      <c r="D13410" t="s">
        <v>4256</v>
      </c>
      <c r="E13410">
        <v>86</v>
      </c>
      <c r="F13410" t="s">
        <v>5901</v>
      </c>
      <c r="G13410">
        <v>320</v>
      </c>
      <c r="H13410" t="s">
        <v>6054</v>
      </c>
      <c r="I13410">
        <v>387</v>
      </c>
      <c r="J13410" t="s">
        <v>6055</v>
      </c>
      <c r="K13410">
        <v>9894</v>
      </c>
      <c r="L13410" t="s">
        <v>6075</v>
      </c>
      <c r="M13410">
        <v>0</v>
      </c>
      <c r="N13410">
        <v>22</v>
      </c>
      <c r="O13410" t="s">
        <v>417</v>
      </c>
      <c r="P13410" t="s">
        <v>91</v>
      </c>
      <c r="Q13410" t="s">
        <v>125</v>
      </c>
      <c r="R13410">
        <v>428</v>
      </c>
      <c r="S13410" t="s">
        <v>232</v>
      </c>
      <c r="T13410">
        <v>6</v>
      </c>
      <c r="U13410">
        <v>0.1</v>
      </c>
      <c r="V13410">
        <v>1056</v>
      </c>
      <c r="W13410">
        <v>6</v>
      </c>
      <c r="X13410">
        <v>0.1</v>
      </c>
      <c r="Y13410">
        <v>1056</v>
      </c>
    </row>
    <row r="13411" spans="1:25">
      <c r="A13411" s="10">
        <v>45627</v>
      </c>
      <c r="B13411" t="s">
        <v>76</v>
      </c>
      <c r="C13411" t="s">
        <v>4256</v>
      </c>
      <c r="D13411" t="s">
        <v>4256</v>
      </c>
      <c r="E13411">
        <v>86</v>
      </c>
      <c r="F13411" t="s">
        <v>5901</v>
      </c>
      <c r="G13411">
        <v>320</v>
      </c>
      <c r="H13411" t="s">
        <v>6054</v>
      </c>
      <c r="I13411">
        <v>387</v>
      </c>
      <c r="J13411" t="s">
        <v>6055</v>
      </c>
      <c r="K13411">
        <v>9894</v>
      </c>
      <c r="L13411" t="s">
        <v>6075</v>
      </c>
      <c r="M13411">
        <v>0</v>
      </c>
      <c r="N13411">
        <v>22</v>
      </c>
      <c r="O13411" t="s">
        <v>417</v>
      </c>
      <c r="P13411" t="s">
        <v>91</v>
      </c>
      <c r="Q13411" t="s">
        <v>125</v>
      </c>
      <c r="R13411">
        <v>427</v>
      </c>
      <c r="S13411" t="s">
        <v>797</v>
      </c>
      <c r="T13411">
        <v>16</v>
      </c>
      <c r="U13411">
        <v>0.66666666699999999</v>
      </c>
      <c r="V13411">
        <v>6640</v>
      </c>
      <c r="W13411">
        <v>16</v>
      </c>
      <c r="X13411">
        <v>0.66666666699999999</v>
      </c>
      <c r="Y13411">
        <v>6640</v>
      </c>
    </row>
    <row r="13412" spans="1:25">
      <c r="A13412" s="10">
        <v>45627</v>
      </c>
      <c r="B13412" t="s">
        <v>76</v>
      </c>
      <c r="C13412" t="s">
        <v>4256</v>
      </c>
      <c r="D13412" t="s">
        <v>4256</v>
      </c>
      <c r="E13412">
        <v>86</v>
      </c>
      <c r="F13412" t="s">
        <v>5901</v>
      </c>
      <c r="G13412">
        <v>320</v>
      </c>
      <c r="H13412" t="s">
        <v>6054</v>
      </c>
      <c r="I13412">
        <v>387</v>
      </c>
      <c r="J13412" t="s">
        <v>6055</v>
      </c>
      <c r="K13412">
        <v>5834</v>
      </c>
      <c r="L13412" t="s">
        <v>6076</v>
      </c>
      <c r="M13412">
        <v>0</v>
      </c>
      <c r="N13412">
        <v>22</v>
      </c>
      <c r="O13412" t="s">
        <v>83</v>
      </c>
      <c r="P13412" t="s">
        <v>91</v>
      </c>
      <c r="Q13412" t="s">
        <v>125</v>
      </c>
      <c r="R13412">
        <v>429</v>
      </c>
      <c r="S13412" t="s">
        <v>281</v>
      </c>
      <c r="T13412">
        <v>4</v>
      </c>
      <c r="U13412">
        <v>3.3333333E-2</v>
      </c>
      <c r="V13412">
        <v>360</v>
      </c>
      <c r="W13412">
        <v>4</v>
      </c>
      <c r="X13412">
        <v>3.3333333E-2</v>
      </c>
      <c r="Y13412">
        <v>360</v>
      </c>
    </row>
    <row r="13413" spans="1:25">
      <c r="A13413" s="10">
        <v>45627</v>
      </c>
      <c r="B13413" t="s">
        <v>76</v>
      </c>
      <c r="C13413" t="s">
        <v>4256</v>
      </c>
      <c r="D13413" t="s">
        <v>4256</v>
      </c>
      <c r="E13413">
        <v>86</v>
      </c>
      <c r="F13413" t="s">
        <v>5901</v>
      </c>
      <c r="G13413">
        <v>320</v>
      </c>
      <c r="H13413" t="s">
        <v>6054</v>
      </c>
      <c r="I13413">
        <v>387</v>
      </c>
      <c r="J13413" t="s">
        <v>6055</v>
      </c>
      <c r="K13413">
        <v>5834</v>
      </c>
      <c r="L13413" t="s">
        <v>6076</v>
      </c>
      <c r="M13413">
        <v>0</v>
      </c>
      <c r="N13413">
        <v>22</v>
      </c>
      <c r="O13413" t="s">
        <v>83</v>
      </c>
      <c r="P13413" t="s">
        <v>91</v>
      </c>
      <c r="Q13413" t="s">
        <v>125</v>
      </c>
      <c r="R13413">
        <v>428</v>
      </c>
      <c r="S13413" t="s">
        <v>232</v>
      </c>
      <c r="T13413">
        <v>1</v>
      </c>
      <c r="U13413">
        <v>1.6666667E-2</v>
      </c>
      <c r="V13413">
        <v>176</v>
      </c>
      <c r="W13413">
        <v>1</v>
      </c>
      <c r="X13413">
        <v>1.6666667E-2</v>
      </c>
      <c r="Y13413">
        <v>176</v>
      </c>
    </row>
    <row r="13414" spans="1:25">
      <c r="A13414" s="10">
        <v>45627</v>
      </c>
      <c r="B13414" t="s">
        <v>76</v>
      </c>
      <c r="C13414" t="s">
        <v>4256</v>
      </c>
      <c r="D13414" t="s">
        <v>4256</v>
      </c>
      <c r="E13414">
        <v>86</v>
      </c>
      <c r="F13414" t="s">
        <v>5901</v>
      </c>
      <c r="G13414">
        <v>320</v>
      </c>
      <c r="H13414" t="s">
        <v>6054</v>
      </c>
      <c r="I13414">
        <v>387</v>
      </c>
      <c r="J13414" t="s">
        <v>6055</v>
      </c>
      <c r="K13414">
        <v>5834</v>
      </c>
      <c r="L13414" t="s">
        <v>6076</v>
      </c>
      <c r="M13414">
        <v>0</v>
      </c>
      <c r="N13414">
        <v>22</v>
      </c>
      <c r="O13414" t="s">
        <v>83</v>
      </c>
      <c r="P13414" t="s">
        <v>91</v>
      </c>
      <c r="Q13414" t="s">
        <v>125</v>
      </c>
      <c r="R13414">
        <v>427</v>
      </c>
      <c r="S13414" t="s">
        <v>797</v>
      </c>
      <c r="T13414">
        <v>1</v>
      </c>
      <c r="U13414">
        <v>4.1666666999999998E-2</v>
      </c>
      <c r="V13414">
        <v>415</v>
      </c>
      <c r="W13414">
        <v>1</v>
      </c>
      <c r="X13414">
        <v>4.1666666999999998E-2</v>
      </c>
      <c r="Y13414">
        <v>415</v>
      </c>
    </row>
    <row r="13415" spans="1:25">
      <c r="A13415" s="10">
        <v>45627</v>
      </c>
      <c r="B13415" t="s">
        <v>76</v>
      </c>
      <c r="C13415" t="s">
        <v>4256</v>
      </c>
      <c r="D13415" t="s">
        <v>4256</v>
      </c>
      <c r="E13415">
        <v>86</v>
      </c>
      <c r="F13415" t="s">
        <v>5901</v>
      </c>
      <c r="G13415">
        <v>320</v>
      </c>
      <c r="H13415" t="s">
        <v>6054</v>
      </c>
      <c r="I13415">
        <v>387</v>
      </c>
      <c r="J13415" t="s">
        <v>6055</v>
      </c>
      <c r="K13415">
        <v>6011</v>
      </c>
      <c r="L13415" t="s">
        <v>6077</v>
      </c>
      <c r="M13415">
        <v>0</v>
      </c>
      <c r="N13415">
        <v>22</v>
      </c>
      <c r="O13415" t="s">
        <v>83</v>
      </c>
      <c r="P13415" t="s">
        <v>91</v>
      </c>
      <c r="Q13415" t="s">
        <v>125</v>
      </c>
      <c r="R13415">
        <v>429</v>
      </c>
      <c r="S13415" t="s">
        <v>281</v>
      </c>
      <c r="T13415">
        <v>4</v>
      </c>
      <c r="U13415">
        <v>3.3333333E-2</v>
      </c>
      <c r="V13415">
        <v>360</v>
      </c>
      <c r="W13415">
        <v>4</v>
      </c>
      <c r="X13415">
        <v>3.3333333E-2</v>
      </c>
      <c r="Y13415">
        <v>360</v>
      </c>
    </row>
    <row r="13416" spans="1:25">
      <c r="A13416" s="10">
        <v>45627</v>
      </c>
      <c r="B13416" t="s">
        <v>76</v>
      </c>
      <c r="C13416" t="s">
        <v>4256</v>
      </c>
      <c r="D13416" t="s">
        <v>4256</v>
      </c>
      <c r="E13416">
        <v>86</v>
      </c>
      <c r="F13416" t="s">
        <v>5901</v>
      </c>
      <c r="G13416">
        <v>320</v>
      </c>
      <c r="H13416" t="s">
        <v>6054</v>
      </c>
      <c r="I13416">
        <v>387</v>
      </c>
      <c r="J13416" t="s">
        <v>6055</v>
      </c>
      <c r="K13416">
        <v>6011</v>
      </c>
      <c r="L13416" t="s">
        <v>6077</v>
      </c>
      <c r="M13416">
        <v>0</v>
      </c>
      <c r="N13416">
        <v>22</v>
      </c>
      <c r="O13416" t="s">
        <v>83</v>
      </c>
      <c r="P13416" t="s">
        <v>91</v>
      </c>
      <c r="Q13416" t="s">
        <v>125</v>
      </c>
      <c r="R13416">
        <v>428</v>
      </c>
      <c r="S13416" t="s">
        <v>232</v>
      </c>
      <c r="T13416">
        <v>3</v>
      </c>
      <c r="U13416">
        <v>0.05</v>
      </c>
      <c r="V13416">
        <v>528</v>
      </c>
      <c r="W13416">
        <v>3</v>
      </c>
      <c r="X13416">
        <v>0.05</v>
      </c>
      <c r="Y13416">
        <v>528</v>
      </c>
    </row>
    <row r="13417" spans="1:25">
      <c r="A13417" s="10">
        <v>45627</v>
      </c>
      <c r="B13417" t="s">
        <v>76</v>
      </c>
      <c r="C13417" t="s">
        <v>4256</v>
      </c>
      <c r="D13417" t="s">
        <v>4256</v>
      </c>
      <c r="E13417">
        <v>86</v>
      </c>
      <c r="F13417" t="s">
        <v>5901</v>
      </c>
      <c r="G13417">
        <v>320</v>
      </c>
      <c r="H13417" t="s">
        <v>6054</v>
      </c>
      <c r="I13417">
        <v>387</v>
      </c>
      <c r="J13417" t="s">
        <v>6055</v>
      </c>
      <c r="K13417">
        <v>6011</v>
      </c>
      <c r="L13417" t="s">
        <v>6077</v>
      </c>
      <c r="M13417">
        <v>0</v>
      </c>
      <c r="N13417">
        <v>22</v>
      </c>
      <c r="O13417" t="s">
        <v>83</v>
      </c>
      <c r="P13417" t="s">
        <v>91</v>
      </c>
      <c r="Q13417" t="s">
        <v>125</v>
      </c>
      <c r="R13417">
        <v>427</v>
      </c>
      <c r="S13417" t="s">
        <v>797</v>
      </c>
      <c r="T13417">
        <v>5</v>
      </c>
      <c r="U13417">
        <v>0.20833333300000001</v>
      </c>
      <c r="V13417">
        <v>2075</v>
      </c>
      <c r="W13417">
        <v>5</v>
      </c>
      <c r="X13417">
        <v>0.20833333300000001</v>
      </c>
      <c r="Y13417">
        <v>2075</v>
      </c>
    </row>
    <row r="13418" spans="1:25">
      <c r="A13418" s="10">
        <v>45627</v>
      </c>
      <c r="B13418" t="s">
        <v>76</v>
      </c>
      <c r="C13418" t="s">
        <v>4256</v>
      </c>
      <c r="D13418" t="s">
        <v>4256</v>
      </c>
      <c r="E13418">
        <v>86</v>
      </c>
      <c r="F13418" t="s">
        <v>5901</v>
      </c>
      <c r="G13418">
        <v>320</v>
      </c>
      <c r="H13418" t="s">
        <v>6054</v>
      </c>
      <c r="I13418">
        <v>387</v>
      </c>
      <c r="J13418" t="s">
        <v>6055</v>
      </c>
      <c r="K13418">
        <v>6011</v>
      </c>
      <c r="L13418" t="s">
        <v>6077</v>
      </c>
      <c r="M13418">
        <v>0</v>
      </c>
      <c r="N13418">
        <v>22</v>
      </c>
      <c r="O13418" t="s">
        <v>83</v>
      </c>
      <c r="P13418" t="s">
        <v>91</v>
      </c>
      <c r="Q13418" t="s">
        <v>125</v>
      </c>
      <c r="R13418">
        <v>430</v>
      </c>
      <c r="S13418" t="s">
        <v>233</v>
      </c>
      <c r="T13418">
        <v>6</v>
      </c>
      <c r="U13418">
        <v>2.5000000000000001E-2</v>
      </c>
      <c r="V13418">
        <v>291</v>
      </c>
      <c r="W13418">
        <v>6</v>
      </c>
      <c r="X13418">
        <v>2.5000000000000001E-2</v>
      </c>
      <c r="Y13418">
        <v>291</v>
      </c>
    </row>
    <row r="13419" spans="1:25">
      <c r="A13419" s="10">
        <v>45627</v>
      </c>
      <c r="B13419" t="s">
        <v>76</v>
      </c>
      <c r="C13419" t="s">
        <v>4256</v>
      </c>
      <c r="D13419" t="s">
        <v>4256</v>
      </c>
      <c r="E13419">
        <v>86</v>
      </c>
      <c r="F13419" t="s">
        <v>5901</v>
      </c>
      <c r="G13419">
        <v>320</v>
      </c>
      <c r="H13419" t="s">
        <v>6054</v>
      </c>
      <c r="I13419">
        <v>387</v>
      </c>
      <c r="J13419" t="s">
        <v>6055</v>
      </c>
      <c r="K13419">
        <v>6011</v>
      </c>
      <c r="L13419" t="s">
        <v>6077</v>
      </c>
      <c r="M13419">
        <v>0</v>
      </c>
      <c r="N13419">
        <v>22</v>
      </c>
      <c r="O13419" t="s">
        <v>83</v>
      </c>
      <c r="P13419" t="s">
        <v>130</v>
      </c>
      <c r="Q13419" t="s">
        <v>182</v>
      </c>
      <c r="R13419">
        <v>409</v>
      </c>
      <c r="S13419" t="s">
        <v>405</v>
      </c>
      <c r="T13419">
        <v>6</v>
      </c>
      <c r="U13419">
        <v>0.25</v>
      </c>
      <c r="V13419">
        <v>534</v>
      </c>
      <c r="W13419">
        <v>6</v>
      </c>
      <c r="X13419">
        <v>0.25</v>
      </c>
      <c r="Y13419">
        <v>534</v>
      </c>
    </row>
    <row r="13420" spans="1:25">
      <c r="A13420" s="10">
        <v>45627</v>
      </c>
      <c r="B13420" t="s">
        <v>76</v>
      </c>
      <c r="C13420" t="s">
        <v>4256</v>
      </c>
      <c r="D13420" t="s">
        <v>4256</v>
      </c>
      <c r="E13420">
        <v>86</v>
      </c>
      <c r="F13420" t="s">
        <v>5901</v>
      </c>
      <c r="G13420">
        <v>320</v>
      </c>
      <c r="H13420" t="s">
        <v>6054</v>
      </c>
      <c r="I13420">
        <v>387</v>
      </c>
      <c r="J13420" t="s">
        <v>6055</v>
      </c>
      <c r="K13420">
        <v>10592</v>
      </c>
      <c r="L13420" t="s">
        <v>254</v>
      </c>
      <c r="M13420">
        <v>0</v>
      </c>
      <c r="N13420">
        <v>22</v>
      </c>
      <c r="O13420" t="s">
        <v>83</v>
      </c>
      <c r="P13420" t="s">
        <v>91</v>
      </c>
      <c r="Q13420" t="s">
        <v>125</v>
      </c>
      <c r="R13420">
        <v>428</v>
      </c>
      <c r="S13420" t="s">
        <v>232</v>
      </c>
      <c r="T13420">
        <v>1</v>
      </c>
      <c r="U13420">
        <v>1.6666667E-2</v>
      </c>
      <c r="V13420">
        <v>176</v>
      </c>
      <c r="W13420">
        <v>1</v>
      </c>
      <c r="X13420">
        <v>1.6666667E-2</v>
      </c>
      <c r="Y13420">
        <v>176</v>
      </c>
    </row>
    <row r="13421" spans="1:25">
      <c r="A13421" s="10">
        <v>45627</v>
      </c>
      <c r="B13421" t="s">
        <v>76</v>
      </c>
      <c r="C13421" t="s">
        <v>4256</v>
      </c>
      <c r="D13421" t="s">
        <v>4256</v>
      </c>
      <c r="E13421">
        <v>86</v>
      </c>
      <c r="F13421" t="s">
        <v>5901</v>
      </c>
      <c r="G13421">
        <v>320</v>
      </c>
      <c r="H13421" t="s">
        <v>6054</v>
      </c>
      <c r="I13421">
        <v>387</v>
      </c>
      <c r="J13421" t="s">
        <v>6055</v>
      </c>
      <c r="K13421">
        <v>10592</v>
      </c>
      <c r="L13421" t="s">
        <v>254</v>
      </c>
      <c r="M13421">
        <v>0</v>
      </c>
      <c r="N13421">
        <v>22</v>
      </c>
      <c r="O13421" t="s">
        <v>83</v>
      </c>
      <c r="P13421" t="s">
        <v>91</v>
      </c>
      <c r="Q13421" t="s">
        <v>125</v>
      </c>
      <c r="R13421">
        <v>427</v>
      </c>
      <c r="S13421" t="s">
        <v>797</v>
      </c>
      <c r="T13421">
        <v>1</v>
      </c>
      <c r="U13421">
        <v>4.1666666999999998E-2</v>
      </c>
      <c r="V13421">
        <v>415</v>
      </c>
      <c r="W13421">
        <v>1</v>
      </c>
      <c r="X13421">
        <v>4.1666666999999998E-2</v>
      </c>
      <c r="Y13421">
        <v>415</v>
      </c>
    </row>
    <row r="13422" spans="1:25">
      <c r="A13422" s="10">
        <v>45627</v>
      </c>
      <c r="B13422" t="s">
        <v>76</v>
      </c>
      <c r="C13422" t="s">
        <v>4256</v>
      </c>
      <c r="D13422" t="s">
        <v>4256</v>
      </c>
      <c r="E13422">
        <v>86</v>
      </c>
      <c r="F13422" t="s">
        <v>5901</v>
      </c>
      <c r="G13422">
        <v>320</v>
      </c>
      <c r="H13422" t="s">
        <v>6054</v>
      </c>
      <c r="I13422">
        <v>387</v>
      </c>
      <c r="J13422" t="s">
        <v>6055</v>
      </c>
      <c r="K13422">
        <v>10592</v>
      </c>
      <c r="L13422" t="s">
        <v>254</v>
      </c>
      <c r="M13422">
        <v>0</v>
      </c>
      <c r="N13422">
        <v>22</v>
      </c>
      <c r="O13422" t="s">
        <v>83</v>
      </c>
      <c r="P13422" t="s">
        <v>288</v>
      </c>
      <c r="Q13422" t="s">
        <v>1073</v>
      </c>
      <c r="R13422">
        <v>441</v>
      </c>
      <c r="S13422" t="s">
        <v>2849</v>
      </c>
      <c r="T13422">
        <v>6</v>
      </c>
      <c r="U13422">
        <v>0.5</v>
      </c>
      <c r="V13422">
        <v>528</v>
      </c>
      <c r="W13422">
        <v>6</v>
      </c>
      <c r="X13422">
        <v>0.5</v>
      </c>
      <c r="Y13422">
        <v>528</v>
      </c>
    </row>
    <row r="13423" spans="1:25">
      <c r="A13423" s="10">
        <v>45627</v>
      </c>
      <c r="B13423" t="s">
        <v>76</v>
      </c>
      <c r="C13423" t="s">
        <v>4256</v>
      </c>
      <c r="D13423" t="s">
        <v>4256</v>
      </c>
      <c r="E13423">
        <v>86</v>
      </c>
      <c r="F13423" t="s">
        <v>5901</v>
      </c>
      <c r="G13423">
        <v>320</v>
      </c>
      <c r="H13423" t="s">
        <v>6054</v>
      </c>
      <c r="I13423">
        <v>387</v>
      </c>
      <c r="J13423" t="s">
        <v>6055</v>
      </c>
      <c r="K13423">
        <v>10223</v>
      </c>
      <c r="L13423" t="s">
        <v>2153</v>
      </c>
      <c r="M13423">
        <v>0</v>
      </c>
      <c r="N13423">
        <v>22</v>
      </c>
      <c r="O13423" t="s">
        <v>83</v>
      </c>
      <c r="P13423" t="s">
        <v>91</v>
      </c>
      <c r="Q13423" t="s">
        <v>125</v>
      </c>
      <c r="R13423">
        <v>428</v>
      </c>
      <c r="S13423" t="s">
        <v>232</v>
      </c>
      <c r="T13423">
        <v>1</v>
      </c>
      <c r="U13423">
        <v>1.6666667E-2</v>
      </c>
      <c r="V13423">
        <v>176</v>
      </c>
      <c r="W13423">
        <v>1</v>
      </c>
      <c r="X13423">
        <v>1.6666667E-2</v>
      </c>
      <c r="Y13423">
        <v>176</v>
      </c>
    </row>
    <row r="13424" spans="1:25">
      <c r="A13424" s="10">
        <v>45627</v>
      </c>
      <c r="B13424" t="s">
        <v>76</v>
      </c>
      <c r="C13424" t="s">
        <v>4256</v>
      </c>
      <c r="D13424" t="s">
        <v>4256</v>
      </c>
      <c r="E13424">
        <v>86</v>
      </c>
      <c r="F13424" t="s">
        <v>5901</v>
      </c>
      <c r="G13424">
        <v>320</v>
      </c>
      <c r="H13424" t="s">
        <v>6054</v>
      </c>
      <c r="I13424">
        <v>387</v>
      </c>
      <c r="J13424" t="s">
        <v>6055</v>
      </c>
      <c r="K13424">
        <v>10223</v>
      </c>
      <c r="L13424" t="s">
        <v>2153</v>
      </c>
      <c r="M13424">
        <v>0</v>
      </c>
      <c r="N13424">
        <v>22</v>
      </c>
      <c r="O13424" t="s">
        <v>83</v>
      </c>
      <c r="P13424" t="s">
        <v>91</v>
      </c>
      <c r="Q13424" t="s">
        <v>125</v>
      </c>
      <c r="R13424">
        <v>431</v>
      </c>
      <c r="S13424" t="s">
        <v>177</v>
      </c>
      <c r="T13424">
        <v>1</v>
      </c>
      <c r="U13424">
        <v>4.1666666999999998E-2</v>
      </c>
      <c r="V13424">
        <v>335</v>
      </c>
      <c r="W13424">
        <v>1</v>
      </c>
      <c r="X13424">
        <v>4.1666666999999998E-2</v>
      </c>
      <c r="Y13424">
        <v>335</v>
      </c>
    </row>
    <row r="13425" spans="1:25">
      <c r="A13425" s="10">
        <v>45627</v>
      </c>
      <c r="B13425" t="s">
        <v>76</v>
      </c>
      <c r="C13425" t="s">
        <v>4256</v>
      </c>
      <c r="D13425" t="s">
        <v>4256</v>
      </c>
      <c r="E13425">
        <v>86</v>
      </c>
      <c r="F13425" t="s">
        <v>5901</v>
      </c>
      <c r="G13425">
        <v>320</v>
      </c>
      <c r="H13425" t="s">
        <v>6054</v>
      </c>
      <c r="I13425">
        <v>387</v>
      </c>
      <c r="J13425" t="s">
        <v>6055</v>
      </c>
      <c r="K13425">
        <v>10223</v>
      </c>
      <c r="L13425" t="s">
        <v>2153</v>
      </c>
      <c r="M13425">
        <v>0</v>
      </c>
      <c r="N13425">
        <v>22</v>
      </c>
      <c r="O13425" t="s">
        <v>83</v>
      </c>
      <c r="P13425" t="s">
        <v>130</v>
      </c>
      <c r="Q13425" t="s">
        <v>188</v>
      </c>
      <c r="R13425">
        <v>405</v>
      </c>
      <c r="S13425" t="s">
        <v>219</v>
      </c>
      <c r="T13425">
        <v>1</v>
      </c>
      <c r="U13425">
        <v>8.3333332999999996E-2</v>
      </c>
      <c r="V13425">
        <v>146</v>
      </c>
      <c r="W13425">
        <v>1</v>
      </c>
      <c r="X13425">
        <v>8.3333332999999996E-2</v>
      </c>
      <c r="Y13425">
        <v>146</v>
      </c>
    </row>
    <row r="13426" spans="1:25">
      <c r="A13426" s="10">
        <v>45627</v>
      </c>
      <c r="B13426" t="s">
        <v>76</v>
      </c>
      <c r="C13426" t="s">
        <v>4256</v>
      </c>
      <c r="D13426" t="s">
        <v>4256</v>
      </c>
      <c r="E13426">
        <v>86</v>
      </c>
      <c r="F13426" t="s">
        <v>5901</v>
      </c>
      <c r="G13426">
        <v>320</v>
      </c>
      <c r="H13426" t="s">
        <v>6054</v>
      </c>
      <c r="I13426">
        <v>387</v>
      </c>
      <c r="J13426" t="s">
        <v>6055</v>
      </c>
      <c r="K13426">
        <v>9375</v>
      </c>
      <c r="L13426" t="s">
        <v>6078</v>
      </c>
      <c r="M13426">
        <v>0</v>
      </c>
      <c r="N13426">
        <v>22</v>
      </c>
      <c r="O13426" t="s">
        <v>83</v>
      </c>
      <c r="P13426" t="s">
        <v>91</v>
      </c>
      <c r="Q13426" t="s">
        <v>125</v>
      </c>
      <c r="R13426">
        <v>428</v>
      </c>
      <c r="S13426" t="s">
        <v>232</v>
      </c>
      <c r="T13426">
        <v>1</v>
      </c>
      <c r="U13426">
        <v>1.6666667E-2</v>
      </c>
      <c r="V13426">
        <v>176</v>
      </c>
      <c r="W13426">
        <v>1</v>
      </c>
      <c r="X13426">
        <v>1.6666667E-2</v>
      </c>
      <c r="Y13426">
        <v>176</v>
      </c>
    </row>
    <row r="13427" spans="1:25">
      <c r="A13427" s="10">
        <v>45627</v>
      </c>
      <c r="B13427" t="s">
        <v>76</v>
      </c>
      <c r="C13427" t="s">
        <v>4256</v>
      </c>
      <c r="D13427" t="s">
        <v>4256</v>
      </c>
      <c r="E13427">
        <v>86</v>
      </c>
      <c r="F13427" t="s">
        <v>5901</v>
      </c>
      <c r="G13427">
        <v>320</v>
      </c>
      <c r="H13427" t="s">
        <v>6054</v>
      </c>
      <c r="I13427">
        <v>387</v>
      </c>
      <c r="J13427" t="s">
        <v>6055</v>
      </c>
      <c r="K13427">
        <v>9375</v>
      </c>
      <c r="L13427" t="s">
        <v>6078</v>
      </c>
      <c r="M13427">
        <v>0</v>
      </c>
      <c r="N13427">
        <v>22</v>
      </c>
      <c r="O13427" t="s">
        <v>83</v>
      </c>
      <c r="P13427" t="s">
        <v>91</v>
      </c>
      <c r="Q13427" t="s">
        <v>125</v>
      </c>
      <c r="R13427">
        <v>427</v>
      </c>
      <c r="S13427" t="s">
        <v>797</v>
      </c>
      <c r="T13427">
        <v>1</v>
      </c>
      <c r="U13427">
        <v>4.1666666999999998E-2</v>
      </c>
      <c r="V13427">
        <v>415</v>
      </c>
      <c r="W13427">
        <v>1</v>
      </c>
      <c r="X13427">
        <v>4.1666666999999998E-2</v>
      </c>
      <c r="Y13427">
        <v>415</v>
      </c>
    </row>
    <row r="13428" spans="1:25">
      <c r="A13428" s="10">
        <v>45627</v>
      </c>
      <c r="B13428" t="s">
        <v>76</v>
      </c>
      <c r="C13428" t="s">
        <v>4256</v>
      </c>
      <c r="D13428" t="s">
        <v>4256</v>
      </c>
      <c r="E13428">
        <v>86</v>
      </c>
      <c r="F13428" t="s">
        <v>5901</v>
      </c>
      <c r="G13428">
        <v>320</v>
      </c>
      <c r="H13428" t="s">
        <v>6054</v>
      </c>
      <c r="I13428">
        <v>387</v>
      </c>
      <c r="J13428" t="s">
        <v>6055</v>
      </c>
      <c r="K13428">
        <v>9375</v>
      </c>
      <c r="L13428" t="s">
        <v>6078</v>
      </c>
      <c r="M13428">
        <v>0</v>
      </c>
      <c r="N13428">
        <v>22</v>
      </c>
      <c r="O13428" t="s">
        <v>83</v>
      </c>
      <c r="P13428" t="s">
        <v>288</v>
      </c>
      <c r="Q13428" t="s">
        <v>1073</v>
      </c>
      <c r="R13428">
        <v>441</v>
      </c>
      <c r="S13428" t="s">
        <v>2849</v>
      </c>
      <c r="T13428">
        <v>6</v>
      </c>
      <c r="U13428">
        <v>0.5</v>
      </c>
      <c r="V13428">
        <v>528</v>
      </c>
      <c r="W13428">
        <v>6</v>
      </c>
      <c r="X13428">
        <v>0.5</v>
      </c>
      <c r="Y13428">
        <v>528</v>
      </c>
    </row>
    <row r="13429" spans="1:25">
      <c r="A13429" s="10">
        <v>45627</v>
      </c>
      <c r="B13429" t="s">
        <v>76</v>
      </c>
      <c r="C13429" t="s">
        <v>4256</v>
      </c>
      <c r="D13429" t="s">
        <v>4256</v>
      </c>
      <c r="E13429">
        <v>86</v>
      </c>
      <c r="F13429" t="s">
        <v>5901</v>
      </c>
      <c r="G13429">
        <v>320</v>
      </c>
      <c r="H13429" t="s">
        <v>6054</v>
      </c>
      <c r="I13429">
        <v>387</v>
      </c>
      <c r="J13429" t="s">
        <v>6055</v>
      </c>
      <c r="K13429">
        <v>8535</v>
      </c>
      <c r="L13429" t="s">
        <v>6079</v>
      </c>
      <c r="M13429">
        <v>0</v>
      </c>
      <c r="N13429">
        <v>21</v>
      </c>
      <c r="O13429" t="s">
        <v>83</v>
      </c>
      <c r="P13429" t="s">
        <v>91</v>
      </c>
      <c r="Q13429" t="s">
        <v>125</v>
      </c>
      <c r="R13429">
        <v>428</v>
      </c>
      <c r="S13429" t="s">
        <v>232</v>
      </c>
      <c r="T13429">
        <v>1</v>
      </c>
      <c r="U13429">
        <v>1.6666667E-2</v>
      </c>
      <c r="V13429">
        <v>176</v>
      </c>
      <c r="W13429">
        <v>1</v>
      </c>
      <c r="X13429">
        <v>1.6666667E-2</v>
      </c>
      <c r="Y13429">
        <v>176</v>
      </c>
    </row>
    <row r="13430" spans="1:25">
      <c r="A13430" s="10">
        <v>45627</v>
      </c>
      <c r="B13430" t="s">
        <v>76</v>
      </c>
      <c r="C13430" t="s">
        <v>4256</v>
      </c>
      <c r="D13430" t="s">
        <v>4256</v>
      </c>
      <c r="E13430">
        <v>86</v>
      </c>
      <c r="F13430" t="s">
        <v>5901</v>
      </c>
      <c r="G13430">
        <v>320</v>
      </c>
      <c r="H13430" t="s">
        <v>6054</v>
      </c>
      <c r="I13430">
        <v>387</v>
      </c>
      <c r="J13430" t="s">
        <v>6055</v>
      </c>
      <c r="K13430">
        <v>8535</v>
      </c>
      <c r="L13430" t="s">
        <v>6079</v>
      </c>
      <c r="M13430">
        <v>0</v>
      </c>
      <c r="N13430">
        <v>21</v>
      </c>
      <c r="O13430" t="s">
        <v>83</v>
      </c>
      <c r="P13430" t="s">
        <v>91</v>
      </c>
      <c r="Q13430" t="s">
        <v>125</v>
      </c>
      <c r="R13430">
        <v>427</v>
      </c>
      <c r="S13430" t="s">
        <v>797</v>
      </c>
      <c r="T13430">
        <v>1</v>
      </c>
      <c r="U13430">
        <v>4.1666666999999998E-2</v>
      </c>
      <c r="V13430">
        <v>415</v>
      </c>
      <c r="W13430">
        <v>1</v>
      </c>
      <c r="X13430">
        <v>4.1666666999999998E-2</v>
      </c>
      <c r="Y13430">
        <v>415</v>
      </c>
    </row>
    <row r="13431" spans="1:25">
      <c r="A13431" s="10">
        <v>45627</v>
      </c>
      <c r="B13431" t="s">
        <v>76</v>
      </c>
      <c r="C13431" t="s">
        <v>4256</v>
      </c>
      <c r="D13431" t="s">
        <v>4256</v>
      </c>
      <c r="E13431">
        <v>86</v>
      </c>
      <c r="F13431" t="s">
        <v>5901</v>
      </c>
      <c r="G13431">
        <v>320</v>
      </c>
      <c r="H13431" t="s">
        <v>6054</v>
      </c>
      <c r="I13431">
        <v>387</v>
      </c>
      <c r="J13431" t="s">
        <v>6055</v>
      </c>
      <c r="K13431">
        <v>105260</v>
      </c>
      <c r="L13431" t="s">
        <v>6080</v>
      </c>
      <c r="M13431">
        <v>0</v>
      </c>
      <c r="N13431">
        <v>22</v>
      </c>
      <c r="O13431" t="s">
        <v>83</v>
      </c>
      <c r="P13431" t="s">
        <v>91</v>
      </c>
      <c r="Q13431" t="s">
        <v>125</v>
      </c>
      <c r="R13431">
        <v>429</v>
      </c>
      <c r="S13431" t="s">
        <v>281</v>
      </c>
      <c r="T13431">
        <v>8</v>
      </c>
      <c r="U13431">
        <v>6.6666666999999999E-2</v>
      </c>
      <c r="V13431">
        <v>720</v>
      </c>
      <c r="W13431">
        <v>8</v>
      </c>
      <c r="X13431">
        <v>6.6666666999999999E-2</v>
      </c>
      <c r="Y13431">
        <v>720</v>
      </c>
    </row>
    <row r="13432" spans="1:25">
      <c r="A13432" s="10">
        <v>45627</v>
      </c>
      <c r="B13432" t="s">
        <v>76</v>
      </c>
      <c r="C13432" t="s">
        <v>4256</v>
      </c>
      <c r="D13432" t="s">
        <v>4256</v>
      </c>
      <c r="E13432">
        <v>86</v>
      </c>
      <c r="F13432" t="s">
        <v>5901</v>
      </c>
      <c r="G13432">
        <v>320</v>
      </c>
      <c r="H13432" t="s">
        <v>6054</v>
      </c>
      <c r="I13432">
        <v>387</v>
      </c>
      <c r="J13432" t="s">
        <v>6055</v>
      </c>
      <c r="K13432">
        <v>105260</v>
      </c>
      <c r="L13432" t="s">
        <v>6080</v>
      </c>
      <c r="M13432">
        <v>0</v>
      </c>
      <c r="N13432">
        <v>22</v>
      </c>
      <c r="O13432" t="s">
        <v>83</v>
      </c>
      <c r="P13432" t="s">
        <v>91</v>
      </c>
      <c r="Q13432" t="s">
        <v>125</v>
      </c>
      <c r="R13432">
        <v>426</v>
      </c>
      <c r="S13432" t="s">
        <v>302</v>
      </c>
      <c r="T13432">
        <v>2</v>
      </c>
      <c r="U13432">
        <v>0.16666666699999999</v>
      </c>
      <c r="V13432">
        <v>1650</v>
      </c>
      <c r="W13432">
        <v>2</v>
      </c>
      <c r="X13432">
        <v>0.16666666699999999</v>
      </c>
      <c r="Y13432">
        <v>1650</v>
      </c>
    </row>
    <row r="13433" spans="1:25">
      <c r="A13433" s="10">
        <v>45627</v>
      </c>
      <c r="B13433" t="s">
        <v>76</v>
      </c>
      <c r="C13433" t="s">
        <v>4256</v>
      </c>
      <c r="D13433" t="s">
        <v>4256</v>
      </c>
      <c r="E13433">
        <v>86</v>
      </c>
      <c r="F13433" t="s">
        <v>5901</v>
      </c>
      <c r="G13433">
        <v>320</v>
      </c>
      <c r="H13433" t="s">
        <v>6054</v>
      </c>
      <c r="I13433">
        <v>387</v>
      </c>
      <c r="J13433" t="s">
        <v>6055</v>
      </c>
      <c r="K13433">
        <v>105260</v>
      </c>
      <c r="L13433" t="s">
        <v>6080</v>
      </c>
      <c r="M13433">
        <v>0</v>
      </c>
      <c r="N13433">
        <v>22</v>
      </c>
      <c r="O13433" t="s">
        <v>83</v>
      </c>
      <c r="P13433" t="s">
        <v>91</v>
      </c>
      <c r="Q13433" t="s">
        <v>125</v>
      </c>
      <c r="R13433">
        <v>427</v>
      </c>
      <c r="S13433" t="s">
        <v>797</v>
      </c>
      <c r="T13433">
        <v>6</v>
      </c>
      <c r="U13433">
        <v>0.25</v>
      </c>
      <c r="V13433">
        <v>2490</v>
      </c>
      <c r="W13433">
        <v>6</v>
      </c>
      <c r="X13433">
        <v>0.25</v>
      </c>
      <c r="Y13433">
        <v>2490</v>
      </c>
    </row>
    <row r="13434" spans="1:25">
      <c r="A13434" s="10">
        <v>45627</v>
      </c>
      <c r="B13434" t="s">
        <v>76</v>
      </c>
      <c r="C13434" t="s">
        <v>4256</v>
      </c>
      <c r="D13434" t="s">
        <v>4256</v>
      </c>
      <c r="E13434">
        <v>86</v>
      </c>
      <c r="F13434" t="s">
        <v>5901</v>
      </c>
      <c r="G13434">
        <v>320</v>
      </c>
      <c r="H13434" t="s">
        <v>6054</v>
      </c>
      <c r="I13434">
        <v>387</v>
      </c>
      <c r="J13434" t="s">
        <v>6055</v>
      </c>
      <c r="K13434">
        <v>105260</v>
      </c>
      <c r="L13434" t="s">
        <v>6080</v>
      </c>
      <c r="M13434">
        <v>0</v>
      </c>
      <c r="N13434">
        <v>22</v>
      </c>
      <c r="O13434" t="s">
        <v>83</v>
      </c>
      <c r="P13434" t="s">
        <v>130</v>
      </c>
      <c r="Q13434" t="s">
        <v>182</v>
      </c>
      <c r="R13434">
        <v>410</v>
      </c>
      <c r="S13434" t="s">
        <v>183</v>
      </c>
      <c r="T13434">
        <v>12</v>
      </c>
      <c r="U13434">
        <v>1</v>
      </c>
      <c r="V13434">
        <v>2100</v>
      </c>
      <c r="W13434">
        <v>12</v>
      </c>
      <c r="X13434">
        <v>1</v>
      </c>
      <c r="Y13434">
        <v>2100</v>
      </c>
    </row>
    <row r="13435" spans="1:25">
      <c r="A13435" s="10">
        <v>45627</v>
      </c>
      <c r="B13435" t="s">
        <v>76</v>
      </c>
      <c r="C13435" t="s">
        <v>4256</v>
      </c>
      <c r="D13435" t="s">
        <v>4256</v>
      </c>
      <c r="E13435">
        <v>86</v>
      </c>
      <c r="F13435" t="s">
        <v>5901</v>
      </c>
      <c r="G13435">
        <v>320</v>
      </c>
      <c r="H13435" t="s">
        <v>6054</v>
      </c>
      <c r="I13435">
        <v>387</v>
      </c>
      <c r="J13435" t="s">
        <v>6055</v>
      </c>
      <c r="K13435">
        <v>105260</v>
      </c>
      <c r="L13435" t="s">
        <v>6080</v>
      </c>
      <c r="M13435">
        <v>0</v>
      </c>
      <c r="N13435">
        <v>22</v>
      </c>
      <c r="O13435" t="s">
        <v>83</v>
      </c>
      <c r="P13435" t="s">
        <v>109</v>
      </c>
      <c r="Q13435" t="s">
        <v>109</v>
      </c>
      <c r="R13435">
        <v>322</v>
      </c>
      <c r="S13435" t="s">
        <v>190</v>
      </c>
      <c r="T13435">
        <v>0</v>
      </c>
      <c r="U13435">
        <v>0</v>
      </c>
      <c r="V13435">
        <v>0</v>
      </c>
      <c r="W13435">
        <v>0</v>
      </c>
      <c r="X13435">
        <v>0</v>
      </c>
      <c r="Y13435">
        <v>0</v>
      </c>
    </row>
    <row r="13436" spans="1:25">
      <c r="A13436" s="10">
        <v>45627</v>
      </c>
      <c r="B13436" t="s">
        <v>76</v>
      </c>
      <c r="C13436" t="s">
        <v>4256</v>
      </c>
      <c r="D13436" t="s">
        <v>4256</v>
      </c>
      <c r="E13436">
        <v>86</v>
      </c>
      <c r="F13436" t="s">
        <v>5901</v>
      </c>
      <c r="G13436">
        <v>320</v>
      </c>
      <c r="H13436" t="s">
        <v>6054</v>
      </c>
      <c r="I13436">
        <v>387</v>
      </c>
      <c r="J13436" t="s">
        <v>6055</v>
      </c>
      <c r="K13436">
        <v>11139</v>
      </c>
      <c r="L13436" t="s">
        <v>6081</v>
      </c>
      <c r="M13436">
        <v>0</v>
      </c>
      <c r="N13436">
        <v>22</v>
      </c>
      <c r="O13436" t="s">
        <v>83</v>
      </c>
      <c r="P13436" t="s">
        <v>109</v>
      </c>
      <c r="Q13436" t="s">
        <v>109</v>
      </c>
      <c r="R13436">
        <v>133</v>
      </c>
      <c r="S13436" t="s">
        <v>163</v>
      </c>
      <c r="T13436">
        <v>0</v>
      </c>
      <c r="U13436">
        <v>0</v>
      </c>
      <c r="V13436">
        <v>0</v>
      </c>
      <c r="W13436">
        <v>0</v>
      </c>
      <c r="X13436">
        <v>0</v>
      </c>
      <c r="Y13436">
        <v>0</v>
      </c>
    </row>
    <row r="13437" spans="1:25">
      <c r="A13437" s="10">
        <v>45627</v>
      </c>
      <c r="B13437" t="s">
        <v>76</v>
      </c>
      <c r="C13437" t="s">
        <v>4256</v>
      </c>
      <c r="D13437" t="s">
        <v>4256</v>
      </c>
      <c r="E13437">
        <v>86</v>
      </c>
      <c r="F13437" t="s">
        <v>5901</v>
      </c>
      <c r="G13437">
        <v>320</v>
      </c>
      <c r="H13437" t="s">
        <v>6054</v>
      </c>
      <c r="I13437">
        <v>387</v>
      </c>
      <c r="J13437" t="s">
        <v>6055</v>
      </c>
      <c r="K13437">
        <v>11139</v>
      </c>
      <c r="L13437" t="s">
        <v>6081</v>
      </c>
      <c r="M13437">
        <v>0</v>
      </c>
      <c r="N13437">
        <v>22</v>
      </c>
      <c r="O13437" t="s">
        <v>83</v>
      </c>
      <c r="P13437" t="s">
        <v>91</v>
      </c>
      <c r="Q13437" t="s">
        <v>125</v>
      </c>
      <c r="R13437">
        <v>428</v>
      </c>
      <c r="S13437" t="s">
        <v>232</v>
      </c>
      <c r="T13437">
        <v>6</v>
      </c>
      <c r="U13437">
        <v>0.1</v>
      </c>
      <c r="V13437">
        <v>1056</v>
      </c>
      <c r="W13437">
        <v>6</v>
      </c>
      <c r="X13437">
        <v>0.1</v>
      </c>
      <c r="Y13437">
        <v>1056</v>
      </c>
    </row>
    <row r="13438" spans="1:25">
      <c r="A13438" s="10">
        <v>45627</v>
      </c>
      <c r="B13438" t="s">
        <v>76</v>
      </c>
      <c r="C13438" t="s">
        <v>4256</v>
      </c>
      <c r="D13438" t="s">
        <v>4256</v>
      </c>
      <c r="E13438">
        <v>86</v>
      </c>
      <c r="F13438" t="s">
        <v>5901</v>
      </c>
      <c r="G13438">
        <v>320</v>
      </c>
      <c r="H13438" t="s">
        <v>6054</v>
      </c>
      <c r="I13438">
        <v>387</v>
      </c>
      <c r="J13438" t="s">
        <v>6055</v>
      </c>
      <c r="K13438">
        <v>11139</v>
      </c>
      <c r="L13438" t="s">
        <v>6081</v>
      </c>
      <c r="M13438">
        <v>0</v>
      </c>
      <c r="N13438">
        <v>22</v>
      </c>
      <c r="O13438" t="s">
        <v>83</v>
      </c>
      <c r="P13438" t="s">
        <v>91</v>
      </c>
      <c r="Q13438" t="s">
        <v>125</v>
      </c>
      <c r="R13438">
        <v>427</v>
      </c>
      <c r="S13438" t="s">
        <v>797</v>
      </c>
      <c r="T13438">
        <v>24</v>
      </c>
      <c r="U13438">
        <v>1</v>
      </c>
      <c r="V13438">
        <v>9960</v>
      </c>
      <c r="W13438">
        <v>24</v>
      </c>
      <c r="X13438">
        <v>1</v>
      </c>
      <c r="Y13438">
        <v>9960</v>
      </c>
    </row>
    <row r="13439" spans="1:25">
      <c r="A13439" s="10">
        <v>45627</v>
      </c>
      <c r="B13439" t="s">
        <v>76</v>
      </c>
      <c r="C13439" t="s">
        <v>4256</v>
      </c>
      <c r="D13439" t="s">
        <v>4256</v>
      </c>
      <c r="E13439">
        <v>86</v>
      </c>
      <c r="F13439" t="s">
        <v>5901</v>
      </c>
      <c r="G13439">
        <v>320</v>
      </c>
      <c r="H13439" t="s">
        <v>6054</v>
      </c>
      <c r="I13439">
        <v>387</v>
      </c>
      <c r="J13439" t="s">
        <v>6055</v>
      </c>
      <c r="K13439">
        <v>11673</v>
      </c>
      <c r="L13439" t="s">
        <v>6082</v>
      </c>
      <c r="M13439">
        <v>0</v>
      </c>
      <c r="N13439">
        <v>22</v>
      </c>
      <c r="O13439" t="s">
        <v>417</v>
      </c>
      <c r="P13439" t="s">
        <v>109</v>
      </c>
      <c r="Q13439" t="s">
        <v>109</v>
      </c>
      <c r="R13439">
        <v>454</v>
      </c>
      <c r="S13439" s="11">
        <v>45576</v>
      </c>
      <c r="T13439">
        <v>0</v>
      </c>
      <c r="U13439">
        <v>0</v>
      </c>
      <c r="V13439">
        <v>0</v>
      </c>
      <c r="W13439">
        <v>0</v>
      </c>
      <c r="X13439">
        <v>0</v>
      </c>
      <c r="Y13439">
        <v>0</v>
      </c>
    </row>
    <row r="13440" spans="1:25">
      <c r="A13440" s="10">
        <v>45627</v>
      </c>
      <c r="B13440" t="s">
        <v>76</v>
      </c>
      <c r="C13440" t="s">
        <v>4256</v>
      </c>
      <c r="D13440" t="s">
        <v>4256</v>
      </c>
      <c r="E13440">
        <v>86</v>
      </c>
      <c r="F13440" t="s">
        <v>5901</v>
      </c>
      <c r="G13440">
        <v>320</v>
      </c>
      <c r="H13440" t="s">
        <v>6054</v>
      </c>
      <c r="I13440">
        <v>387</v>
      </c>
      <c r="J13440" t="s">
        <v>6055</v>
      </c>
      <c r="K13440">
        <v>11673</v>
      </c>
      <c r="L13440" t="s">
        <v>6082</v>
      </c>
      <c r="M13440">
        <v>0</v>
      </c>
      <c r="N13440">
        <v>22</v>
      </c>
      <c r="O13440" t="s">
        <v>417</v>
      </c>
      <c r="P13440" t="s">
        <v>109</v>
      </c>
      <c r="Q13440" t="s">
        <v>109</v>
      </c>
      <c r="R13440">
        <v>133</v>
      </c>
      <c r="S13440" t="s">
        <v>163</v>
      </c>
      <c r="T13440">
        <v>0</v>
      </c>
      <c r="U13440">
        <v>0</v>
      </c>
      <c r="V13440">
        <v>0</v>
      </c>
      <c r="W13440">
        <v>0</v>
      </c>
      <c r="X13440">
        <v>0</v>
      </c>
      <c r="Y13440">
        <v>0</v>
      </c>
    </row>
    <row r="13441" spans="1:25">
      <c r="A13441" s="10">
        <v>45627</v>
      </c>
      <c r="B13441" t="s">
        <v>76</v>
      </c>
      <c r="C13441" t="s">
        <v>4256</v>
      </c>
      <c r="D13441" t="s">
        <v>4256</v>
      </c>
      <c r="E13441">
        <v>86</v>
      </c>
      <c r="F13441" t="s">
        <v>5901</v>
      </c>
      <c r="G13441">
        <v>320</v>
      </c>
      <c r="H13441" t="s">
        <v>6054</v>
      </c>
      <c r="I13441">
        <v>387</v>
      </c>
      <c r="J13441" t="s">
        <v>6055</v>
      </c>
      <c r="K13441">
        <v>11673</v>
      </c>
      <c r="L13441" t="s">
        <v>6082</v>
      </c>
      <c r="M13441">
        <v>0</v>
      </c>
      <c r="N13441">
        <v>22</v>
      </c>
      <c r="O13441" t="s">
        <v>417</v>
      </c>
      <c r="P13441" t="s">
        <v>91</v>
      </c>
      <c r="Q13441" t="s">
        <v>125</v>
      </c>
      <c r="R13441">
        <v>426</v>
      </c>
      <c r="S13441" t="s">
        <v>302</v>
      </c>
      <c r="T13441">
        <v>6</v>
      </c>
      <c r="U13441">
        <v>0.5</v>
      </c>
      <c r="V13441">
        <v>4950</v>
      </c>
      <c r="W13441">
        <v>6</v>
      </c>
      <c r="X13441">
        <v>0.5</v>
      </c>
      <c r="Y13441">
        <v>4950</v>
      </c>
    </row>
    <row r="13442" spans="1:25">
      <c r="A13442" s="10">
        <v>45627</v>
      </c>
      <c r="B13442" t="s">
        <v>76</v>
      </c>
      <c r="C13442" t="s">
        <v>4256</v>
      </c>
      <c r="D13442" t="s">
        <v>4256</v>
      </c>
      <c r="E13442">
        <v>86</v>
      </c>
      <c r="F13442" t="s">
        <v>5901</v>
      </c>
      <c r="G13442">
        <v>320</v>
      </c>
      <c r="H13442" t="s">
        <v>6054</v>
      </c>
      <c r="I13442">
        <v>387</v>
      </c>
      <c r="J13442" t="s">
        <v>6055</v>
      </c>
      <c r="K13442">
        <v>11673</v>
      </c>
      <c r="L13442" t="s">
        <v>6082</v>
      </c>
      <c r="M13442">
        <v>0</v>
      </c>
      <c r="N13442">
        <v>22</v>
      </c>
      <c r="O13442" t="s">
        <v>417</v>
      </c>
      <c r="P13442" t="s">
        <v>91</v>
      </c>
      <c r="Q13442" t="s">
        <v>125</v>
      </c>
      <c r="R13442">
        <v>431</v>
      </c>
      <c r="S13442" t="s">
        <v>177</v>
      </c>
      <c r="T13442">
        <v>1</v>
      </c>
      <c r="U13442">
        <v>4.1666666999999998E-2</v>
      </c>
      <c r="V13442">
        <v>335</v>
      </c>
      <c r="W13442">
        <v>1</v>
      </c>
      <c r="X13442">
        <v>4.1666666999999998E-2</v>
      </c>
      <c r="Y13442">
        <v>335</v>
      </c>
    </row>
    <row r="13443" spans="1:25">
      <c r="A13443" s="10">
        <v>45627</v>
      </c>
      <c r="B13443" t="s">
        <v>76</v>
      </c>
      <c r="C13443" t="s">
        <v>4256</v>
      </c>
      <c r="D13443" t="s">
        <v>4256</v>
      </c>
      <c r="E13443">
        <v>86</v>
      </c>
      <c r="F13443" t="s">
        <v>5901</v>
      </c>
      <c r="G13443">
        <v>320</v>
      </c>
      <c r="H13443" t="s">
        <v>6054</v>
      </c>
      <c r="I13443">
        <v>387</v>
      </c>
      <c r="J13443" t="s">
        <v>6055</v>
      </c>
      <c r="K13443">
        <v>11673</v>
      </c>
      <c r="L13443" t="s">
        <v>6082</v>
      </c>
      <c r="M13443">
        <v>0</v>
      </c>
      <c r="N13443">
        <v>22</v>
      </c>
      <c r="O13443" t="s">
        <v>417</v>
      </c>
      <c r="P13443" t="s">
        <v>91</v>
      </c>
      <c r="Q13443" t="s">
        <v>125</v>
      </c>
      <c r="R13443">
        <v>427</v>
      </c>
      <c r="S13443" t="s">
        <v>797</v>
      </c>
      <c r="T13443">
        <v>12</v>
      </c>
      <c r="U13443">
        <v>0.5</v>
      </c>
      <c r="V13443">
        <v>4980</v>
      </c>
      <c r="W13443">
        <v>12</v>
      </c>
      <c r="X13443">
        <v>0.5</v>
      </c>
      <c r="Y13443">
        <v>4980</v>
      </c>
    </row>
    <row r="13444" spans="1:25">
      <c r="A13444" s="10">
        <v>45627</v>
      </c>
      <c r="B13444" t="s">
        <v>76</v>
      </c>
      <c r="C13444" t="s">
        <v>4256</v>
      </c>
      <c r="D13444" t="s">
        <v>4256</v>
      </c>
      <c r="E13444">
        <v>86</v>
      </c>
      <c r="F13444" t="s">
        <v>5901</v>
      </c>
      <c r="G13444">
        <v>320</v>
      </c>
      <c r="H13444" t="s">
        <v>6054</v>
      </c>
      <c r="I13444">
        <v>387</v>
      </c>
      <c r="J13444" t="s">
        <v>6055</v>
      </c>
      <c r="K13444">
        <v>11673</v>
      </c>
      <c r="L13444" t="s">
        <v>6082</v>
      </c>
      <c r="M13444">
        <v>0</v>
      </c>
      <c r="N13444">
        <v>22</v>
      </c>
      <c r="O13444" t="s">
        <v>417</v>
      </c>
      <c r="P13444" t="s">
        <v>130</v>
      </c>
      <c r="Q13444" t="s">
        <v>131</v>
      </c>
      <c r="R13444">
        <v>375</v>
      </c>
      <c r="S13444" t="s">
        <v>274</v>
      </c>
      <c r="T13444">
        <v>24</v>
      </c>
      <c r="U13444">
        <v>1</v>
      </c>
      <c r="V13444">
        <v>1200</v>
      </c>
      <c r="W13444">
        <v>0</v>
      </c>
      <c r="X13444">
        <v>0</v>
      </c>
      <c r="Y13444">
        <v>0</v>
      </c>
    </row>
    <row r="13445" spans="1:25">
      <c r="A13445" s="10">
        <v>45627</v>
      </c>
      <c r="B13445" t="s">
        <v>76</v>
      </c>
      <c r="C13445" t="s">
        <v>4256</v>
      </c>
      <c r="D13445" t="s">
        <v>4256</v>
      </c>
      <c r="E13445">
        <v>86</v>
      </c>
      <c r="F13445" t="s">
        <v>5901</v>
      </c>
      <c r="G13445">
        <v>320</v>
      </c>
      <c r="H13445" t="s">
        <v>6054</v>
      </c>
      <c r="I13445">
        <v>387</v>
      </c>
      <c r="J13445" t="s">
        <v>6055</v>
      </c>
      <c r="K13445">
        <v>11673</v>
      </c>
      <c r="L13445" t="s">
        <v>6082</v>
      </c>
      <c r="M13445">
        <v>0</v>
      </c>
      <c r="N13445">
        <v>22</v>
      </c>
      <c r="O13445" t="s">
        <v>417</v>
      </c>
      <c r="P13445" t="s">
        <v>130</v>
      </c>
      <c r="Q13445" t="s">
        <v>182</v>
      </c>
      <c r="R13445">
        <v>410</v>
      </c>
      <c r="S13445" t="s">
        <v>183</v>
      </c>
      <c r="T13445">
        <v>3</v>
      </c>
      <c r="U13445">
        <v>0.25</v>
      </c>
      <c r="V13445">
        <v>525</v>
      </c>
      <c r="W13445">
        <v>3</v>
      </c>
      <c r="X13445">
        <v>0.25</v>
      </c>
      <c r="Y13445">
        <v>525</v>
      </c>
    </row>
    <row r="13446" spans="1:25">
      <c r="A13446" s="10">
        <v>45627</v>
      </c>
      <c r="B13446" t="s">
        <v>76</v>
      </c>
      <c r="C13446" t="s">
        <v>4256</v>
      </c>
      <c r="D13446" t="s">
        <v>4256</v>
      </c>
      <c r="E13446">
        <v>86</v>
      </c>
      <c r="F13446" t="s">
        <v>5901</v>
      </c>
      <c r="G13446">
        <v>320</v>
      </c>
      <c r="H13446" t="s">
        <v>6054</v>
      </c>
      <c r="I13446">
        <v>387</v>
      </c>
      <c r="J13446" t="s">
        <v>6055</v>
      </c>
      <c r="K13446">
        <v>11673</v>
      </c>
      <c r="L13446" t="s">
        <v>6082</v>
      </c>
      <c r="M13446">
        <v>0</v>
      </c>
      <c r="N13446">
        <v>22</v>
      </c>
      <c r="O13446" t="s">
        <v>417</v>
      </c>
      <c r="P13446" t="s">
        <v>288</v>
      </c>
      <c r="Q13446" t="s">
        <v>755</v>
      </c>
      <c r="R13446">
        <v>295</v>
      </c>
      <c r="S13446" t="s">
        <v>756</v>
      </c>
      <c r="T13446">
        <v>48</v>
      </c>
      <c r="U13446">
        <v>2</v>
      </c>
      <c r="V13446">
        <v>2832</v>
      </c>
      <c r="W13446">
        <v>48</v>
      </c>
      <c r="X13446">
        <v>2</v>
      </c>
      <c r="Y13446">
        <v>2832</v>
      </c>
    </row>
    <row r="13447" spans="1:25">
      <c r="A13447" s="10">
        <v>45627</v>
      </c>
      <c r="B13447" t="s">
        <v>76</v>
      </c>
      <c r="C13447" t="s">
        <v>4256</v>
      </c>
      <c r="D13447" t="s">
        <v>4256</v>
      </c>
      <c r="E13447">
        <v>86</v>
      </c>
      <c r="F13447" t="s">
        <v>5901</v>
      </c>
      <c r="G13447">
        <v>320</v>
      </c>
      <c r="H13447" t="s">
        <v>6054</v>
      </c>
      <c r="I13447">
        <v>387</v>
      </c>
      <c r="J13447" t="s">
        <v>6055</v>
      </c>
      <c r="K13447">
        <v>11673</v>
      </c>
      <c r="L13447" t="s">
        <v>6082</v>
      </c>
      <c r="M13447">
        <v>0</v>
      </c>
      <c r="N13447">
        <v>22</v>
      </c>
      <c r="O13447" t="s">
        <v>417</v>
      </c>
      <c r="P13447" t="s">
        <v>288</v>
      </c>
      <c r="Q13447" t="s">
        <v>289</v>
      </c>
      <c r="R13447">
        <v>297</v>
      </c>
      <c r="S13447" t="s">
        <v>290</v>
      </c>
      <c r="T13447">
        <v>12</v>
      </c>
      <c r="U13447">
        <v>1</v>
      </c>
      <c r="V13447">
        <v>456</v>
      </c>
      <c r="W13447">
        <v>12</v>
      </c>
      <c r="X13447">
        <v>1</v>
      </c>
      <c r="Y13447">
        <v>456</v>
      </c>
    </row>
    <row r="13448" spans="1:25">
      <c r="A13448" s="10">
        <v>45627</v>
      </c>
      <c r="B13448" t="s">
        <v>76</v>
      </c>
      <c r="C13448" t="s">
        <v>4256</v>
      </c>
      <c r="D13448" t="s">
        <v>4256</v>
      </c>
      <c r="E13448">
        <v>86</v>
      </c>
      <c r="F13448" t="s">
        <v>5901</v>
      </c>
      <c r="G13448">
        <v>320</v>
      </c>
      <c r="H13448" t="s">
        <v>6054</v>
      </c>
      <c r="I13448">
        <v>387</v>
      </c>
      <c r="J13448" t="s">
        <v>6055</v>
      </c>
      <c r="K13448">
        <v>7349</v>
      </c>
      <c r="L13448" t="s">
        <v>6083</v>
      </c>
      <c r="M13448">
        <v>0</v>
      </c>
      <c r="N13448">
        <v>22</v>
      </c>
      <c r="O13448" t="s">
        <v>83</v>
      </c>
      <c r="P13448" t="s">
        <v>91</v>
      </c>
      <c r="Q13448" t="s">
        <v>125</v>
      </c>
      <c r="R13448">
        <v>428</v>
      </c>
      <c r="S13448" t="s">
        <v>232</v>
      </c>
      <c r="T13448">
        <v>1</v>
      </c>
      <c r="U13448">
        <v>1.6666667E-2</v>
      </c>
      <c r="V13448">
        <v>176</v>
      </c>
      <c r="W13448">
        <v>1</v>
      </c>
      <c r="X13448">
        <v>1.6666667E-2</v>
      </c>
      <c r="Y13448">
        <v>176</v>
      </c>
    </row>
    <row r="13449" spans="1:25">
      <c r="A13449" s="10">
        <v>45627</v>
      </c>
      <c r="B13449" t="s">
        <v>76</v>
      </c>
      <c r="C13449" t="s">
        <v>4256</v>
      </c>
      <c r="D13449" t="s">
        <v>4256</v>
      </c>
      <c r="E13449">
        <v>86</v>
      </c>
      <c r="F13449" t="s">
        <v>5901</v>
      </c>
      <c r="G13449">
        <v>320</v>
      </c>
      <c r="H13449" t="s">
        <v>6054</v>
      </c>
      <c r="I13449">
        <v>387</v>
      </c>
      <c r="J13449" t="s">
        <v>6055</v>
      </c>
      <c r="K13449">
        <v>7349</v>
      </c>
      <c r="L13449" t="s">
        <v>6083</v>
      </c>
      <c r="M13449">
        <v>0</v>
      </c>
      <c r="N13449">
        <v>22</v>
      </c>
      <c r="O13449" t="s">
        <v>83</v>
      </c>
      <c r="P13449" t="s">
        <v>91</v>
      </c>
      <c r="Q13449" t="s">
        <v>125</v>
      </c>
      <c r="R13449">
        <v>427</v>
      </c>
      <c r="S13449" t="s">
        <v>797</v>
      </c>
      <c r="T13449">
        <v>1</v>
      </c>
      <c r="U13449">
        <v>4.1666666999999998E-2</v>
      </c>
      <c r="V13449">
        <v>415</v>
      </c>
      <c r="W13449">
        <v>1</v>
      </c>
      <c r="X13449">
        <v>4.1666666999999998E-2</v>
      </c>
      <c r="Y13449">
        <v>415</v>
      </c>
    </row>
    <row r="13450" spans="1:25">
      <c r="A13450" s="10">
        <v>45627</v>
      </c>
      <c r="B13450" t="s">
        <v>76</v>
      </c>
      <c r="C13450" t="s">
        <v>4256</v>
      </c>
      <c r="D13450" t="s">
        <v>4256</v>
      </c>
      <c r="E13450">
        <v>86</v>
      </c>
      <c r="F13450" t="s">
        <v>5901</v>
      </c>
      <c r="G13450">
        <v>320</v>
      </c>
      <c r="H13450" t="s">
        <v>6054</v>
      </c>
      <c r="I13450">
        <v>387</v>
      </c>
      <c r="J13450" t="s">
        <v>6055</v>
      </c>
      <c r="K13450">
        <v>10759</v>
      </c>
      <c r="L13450" t="s">
        <v>6084</v>
      </c>
      <c r="M13450">
        <v>1</v>
      </c>
      <c r="N13450">
        <v>22</v>
      </c>
      <c r="O13450" t="s">
        <v>417</v>
      </c>
      <c r="P13450" t="s">
        <v>109</v>
      </c>
      <c r="Q13450" t="s">
        <v>109</v>
      </c>
      <c r="R13450">
        <v>133</v>
      </c>
      <c r="S13450" t="s">
        <v>163</v>
      </c>
      <c r="T13450">
        <v>0</v>
      </c>
      <c r="U13450">
        <v>0</v>
      </c>
      <c r="V13450">
        <v>0</v>
      </c>
      <c r="W13450">
        <v>0</v>
      </c>
      <c r="X13450">
        <v>0</v>
      </c>
      <c r="Y13450">
        <v>0</v>
      </c>
    </row>
    <row r="13451" spans="1:25">
      <c r="A13451" s="10">
        <v>45627</v>
      </c>
      <c r="B13451" t="s">
        <v>76</v>
      </c>
      <c r="C13451" t="s">
        <v>4256</v>
      </c>
      <c r="D13451" t="s">
        <v>4256</v>
      </c>
      <c r="E13451">
        <v>86</v>
      </c>
      <c r="F13451" t="s">
        <v>5901</v>
      </c>
      <c r="G13451">
        <v>320</v>
      </c>
      <c r="H13451" t="s">
        <v>6054</v>
      </c>
      <c r="I13451">
        <v>387</v>
      </c>
      <c r="J13451" t="s">
        <v>6055</v>
      </c>
      <c r="K13451">
        <v>10759</v>
      </c>
      <c r="L13451" t="s">
        <v>6084</v>
      </c>
      <c r="M13451">
        <v>1</v>
      </c>
      <c r="N13451">
        <v>22</v>
      </c>
      <c r="O13451" t="s">
        <v>417</v>
      </c>
      <c r="P13451" t="s">
        <v>91</v>
      </c>
      <c r="Q13451" t="s">
        <v>125</v>
      </c>
      <c r="R13451">
        <v>429</v>
      </c>
      <c r="S13451" t="s">
        <v>281</v>
      </c>
      <c r="T13451">
        <v>4</v>
      </c>
      <c r="U13451">
        <v>3.3333333E-2</v>
      </c>
      <c r="V13451">
        <v>360</v>
      </c>
      <c r="W13451">
        <v>4</v>
      </c>
      <c r="X13451">
        <v>3.3333333E-2</v>
      </c>
      <c r="Y13451">
        <v>360</v>
      </c>
    </row>
    <row r="13452" spans="1:25">
      <c r="A13452" s="10">
        <v>45627</v>
      </c>
      <c r="B13452" t="s">
        <v>76</v>
      </c>
      <c r="C13452" t="s">
        <v>4256</v>
      </c>
      <c r="D13452" t="s">
        <v>4256</v>
      </c>
      <c r="E13452">
        <v>86</v>
      </c>
      <c r="F13452" t="s">
        <v>5901</v>
      </c>
      <c r="G13452">
        <v>320</v>
      </c>
      <c r="H13452" t="s">
        <v>6054</v>
      </c>
      <c r="I13452">
        <v>387</v>
      </c>
      <c r="J13452" t="s">
        <v>6055</v>
      </c>
      <c r="K13452">
        <v>10759</v>
      </c>
      <c r="L13452" t="s">
        <v>6084</v>
      </c>
      <c r="M13452">
        <v>1</v>
      </c>
      <c r="N13452">
        <v>22</v>
      </c>
      <c r="O13452" t="s">
        <v>417</v>
      </c>
      <c r="P13452" t="s">
        <v>91</v>
      </c>
      <c r="Q13452" t="s">
        <v>125</v>
      </c>
      <c r="R13452">
        <v>426</v>
      </c>
      <c r="S13452" t="s">
        <v>302</v>
      </c>
      <c r="T13452">
        <v>12</v>
      </c>
      <c r="U13452">
        <v>1</v>
      </c>
      <c r="V13452">
        <v>9900</v>
      </c>
      <c r="W13452">
        <v>12</v>
      </c>
      <c r="X13452">
        <v>1</v>
      </c>
      <c r="Y13452">
        <v>9900</v>
      </c>
    </row>
    <row r="13453" spans="1:25">
      <c r="A13453" s="10">
        <v>45627</v>
      </c>
      <c r="B13453" t="s">
        <v>76</v>
      </c>
      <c r="C13453" t="s">
        <v>4256</v>
      </c>
      <c r="D13453" t="s">
        <v>4256</v>
      </c>
      <c r="E13453">
        <v>86</v>
      </c>
      <c r="F13453" t="s">
        <v>5901</v>
      </c>
      <c r="G13453">
        <v>320</v>
      </c>
      <c r="H13453" t="s">
        <v>6054</v>
      </c>
      <c r="I13453">
        <v>387</v>
      </c>
      <c r="J13453" t="s">
        <v>6055</v>
      </c>
      <c r="K13453">
        <v>10759</v>
      </c>
      <c r="L13453" t="s">
        <v>6084</v>
      </c>
      <c r="M13453">
        <v>1</v>
      </c>
      <c r="N13453">
        <v>22</v>
      </c>
      <c r="O13453" t="s">
        <v>417</v>
      </c>
      <c r="P13453" t="s">
        <v>91</v>
      </c>
      <c r="Q13453" t="s">
        <v>125</v>
      </c>
      <c r="R13453">
        <v>428</v>
      </c>
      <c r="S13453" t="s">
        <v>232</v>
      </c>
      <c r="T13453">
        <v>2</v>
      </c>
      <c r="U13453">
        <v>3.3333333E-2</v>
      </c>
      <c r="V13453">
        <v>352</v>
      </c>
      <c r="W13453">
        <v>2</v>
      </c>
      <c r="X13453">
        <v>3.3333333E-2</v>
      </c>
      <c r="Y13453">
        <v>352</v>
      </c>
    </row>
    <row r="13454" spans="1:25">
      <c r="A13454" s="10">
        <v>45627</v>
      </c>
      <c r="B13454" t="s">
        <v>76</v>
      </c>
      <c r="C13454" t="s">
        <v>4256</v>
      </c>
      <c r="D13454" t="s">
        <v>4256</v>
      </c>
      <c r="E13454">
        <v>86</v>
      </c>
      <c r="F13454" t="s">
        <v>5901</v>
      </c>
      <c r="G13454">
        <v>320</v>
      </c>
      <c r="H13454" t="s">
        <v>6054</v>
      </c>
      <c r="I13454">
        <v>387</v>
      </c>
      <c r="J13454" t="s">
        <v>6055</v>
      </c>
      <c r="K13454">
        <v>10759</v>
      </c>
      <c r="L13454" t="s">
        <v>6084</v>
      </c>
      <c r="M13454">
        <v>1</v>
      </c>
      <c r="N13454">
        <v>22</v>
      </c>
      <c r="O13454" t="s">
        <v>417</v>
      </c>
      <c r="P13454" t="s">
        <v>91</v>
      </c>
      <c r="Q13454" t="s">
        <v>125</v>
      </c>
      <c r="R13454">
        <v>431</v>
      </c>
      <c r="S13454" t="s">
        <v>177</v>
      </c>
      <c r="T13454">
        <v>1</v>
      </c>
      <c r="U13454">
        <v>4.1666666999999998E-2</v>
      </c>
      <c r="V13454">
        <v>335</v>
      </c>
      <c r="W13454">
        <v>1</v>
      </c>
      <c r="X13454">
        <v>4.1666666999999998E-2</v>
      </c>
      <c r="Y13454">
        <v>335</v>
      </c>
    </row>
    <row r="13455" spans="1:25">
      <c r="A13455" s="10">
        <v>45627</v>
      </c>
      <c r="B13455" t="s">
        <v>76</v>
      </c>
      <c r="C13455" t="s">
        <v>4256</v>
      </c>
      <c r="D13455" t="s">
        <v>4256</v>
      </c>
      <c r="E13455">
        <v>86</v>
      </c>
      <c r="F13455" t="s">
        <v>5901</v>
      </c>
      <c r="G13455">
        <v>320</v>
      </c>
      <c r="H13455" t="s">
        <v>6054</v>
      </c>
      <c r="I13455">
        <v>387</v>
      </c>
      <c r="J13455" t="s">
        <v>6055</v>
      </c>
      <c r="K13455">
        <v>10759</v>
      </c>
      <c r="L13455" t="s">
        <v>6084</v>
      </c>
      <c r="M13455">
        <v>1</v>
      </c>
      <c r="N13455">
        <v>22</v>
      </c>
      <c r="O13455" t="s">
        <v>417</v>
      </c>
      <c r="P13455" t="s">
        <v>91</v>
      </c>
      <c r="Q13455" t="s">
        <v>125</v>
      </c>
      <c r="R13455">
        <v>427</v>
      </c>
      <c r="S13455" t="s">
        <v>797</v>
      </c>
      <c r="T13455">
        <v>24</v>
      </c>
      <c r="U13455">
        <v>1</v>
      </c>
      <c r="V13455">
        <v>9960</v>
      </c>
      <c r="W13455">
        <v>24</v>
      </c>
      <c r="X13455">
        <v>1</v>
      </c>
      <c r="Y13455">
        <v>9960</v>
      </c>
    </row>
    <row r="13456" spans="1:25">
      <c r="A13456" s="10">
        <v>45627</v>
      </c>
      <c r="B13456" t="s">
        <v>76</v>
      </c>
      <c r="C13456" t="s">
        <v>4256</v>
      </c>
      <c r="D13456" t="s">
        <v>4256</v>
      </c>
      <c r="E13456">
        <v>86</v>
      </c>
      <c r="F13456" t="s">
        <v>5901</v>
      </c>
      <c r="G13456">
        <v>320</v>
      </c>
      <c r="H13456" t="s">
        <v>6054</v>
      </c>
      <c r="I13456">
        <v>387</v>
      </c>
      <c r="J13456" t="s">
        <v>6055</v>
      </c>
      <c r="K13456">
        <v>10759</v>
      </c>
      <c r="L13456" t="s">
        <v>6084</v>
      </c>
      <c r="M13456">
        <v>1</v>
      </c>
      <c r="N13456">
        <v>22</v>
      </c>
      <c r="O13456" t="s">
        <v>417</v>
      </c>
      <c r="P13456" t="s">
        <v>130</v>
      </c>
      <c r="Q13456" t="s">
        <v>182</v>
      </c>
      <c r="R13456">
        <v>410</v>
      </c>
      <c r="S13456" t="s">
        <v>183</v>
      </c>
      <c r="T13456">
        <v>12</v>
      </c>
      <c r="U13456">
        <v>1</v>
      </c>
      <c r="V13456">
        <v>2100</v>
      </c>
      <c r="W13456">
        <v>12</v>
      </c>
      <c r="X13456">
        <v>1</v>
      </c>
      <c r="Y13456">
        <v>2100</v>
      </c>
    </row>
    <row r="13457" spans="1:25">
      <c r="A13457" s="10">
        <v>45627</v>
      </c>
      <c r="B13457" t="s">
        <v>76</v>
      </c>
      <c r="C13457" t="s">
        <v>4256</v>
      </c>
      <c r="D13457" t="s">
        <v>4256</v>
      </c>
      <c r="E13457">
        <v>86</v>
      </c>
      <c r="F13457" t="s">
        <v>5901</v>
      </c>
      <c r="G13457">
        <v>320</v>
      </c>
      <c r="H13457" t="s">
        <v>6054</v>
      </c>
      <c r="I13457">
        <v>387</v>
      </c>
      <c r="J13457" t="s">
        <v>6055</v>
      </c>
      <c r="K13457">
        <v>10759</v>
      </c>
      <c r="L13457" t="s">
        <v>6084</v>
      </c>
      <c r="M13457">
        <v>1</v>
      </c>
      <c r="N13457">
        <v>22</v>
      </c>
      <c r="O13457" t="s">
        <v>417</v>
      </c>
      <c r="P13457" t="s">
        <v>109</v>
      </c>
      <c r="Q13457" t="s">
        <v>109</v>
      </c>
      <c r="R13457">
        <v>322</v>
      </c>
      <c r="S13457" t="s">
        <v>190</v>
      </c>
      <c r="T13457">
        <v>0</v>
      </c>
      <c r="U13457">
        <v>0</v>
      </c>
      <c r="V13457">
        <v>0</v>
      </c>
      <c r="W13457">
        <v>0</v>
      </c>
      <c r="X13457">
        <v>0</v>
      </c>
      <c r="Y13457">
        <v>0</v>
      </c>
    </row>
    <row r="13458" spans="1:25">
      <c r="A13458" s="10">
        <v>45627</v>
      </c>
      <c r="B13458" t="s">
        <v>76</v>
      </c>
      <c r="C13458" t="s">
        <v>4256</v>
      </c>
      <c r="D13458" t="s">
        <v>4256</v>
      </c>
      <c r="E13458">
        <v>86</v>
      </c>
      <c r="F13458" t="s">
        <v>5901</v>
      </c>
      <c r="G13458">
        <v>320</v>
      </c>
      <c r="H13458" t="s">
        <v>6054</v>
      </c>
      <c r="I13458">
        <v>387</v>
      </c>
      <c r="J13458" t="s">
        <v>6055</v>
      </c>
      <c r="K13458">
        <v>7889</v>
      </c>
      <c r="L13458" t="s">
        <v>6085</v>
      </c>
      <c r="M13458">
        <v>0</v>
      </c>
      <c r="N13458">
        <v>22</v>
      </c>
      <c r="O13458" t="s">
        <v>83</v>
      </c>
      <c r="P13458" t="s">
        <v>109</v>
      </c>
      <c r="Q13458" t="s">
        <v>109</v>
      </c>
      <c r="R13458">
        <v>133</v>
      </c>
      <c r="S13458" t="s">
        <v>163</v>
      </c>
      <c r="T13458">
        <v>0</v>
      </c>
      <c r="U13458">
        <v>0</v>
      </c>
      <c r="V13458">
        <v>0</v>
      </c>
      <c r="W13458">
        <v>0</v>
      </c>
      <c r="X13458">
        <v>0</v>
      </c>
      <c r="Y13458">
        <v>0</v>
      </c>
    </row>
    <row r="13459" spans="1:25">
      <c r="A13459" s="10">
        <v>45627</v>
      </c>
      <c r="B13459" t="s">
        <v>76</v>
      </c>
      <c r="C13459" t="s">
        <v>4256</v>
      </c>
      <c r="D13459" t="s">
        <v>4256</v>
      </c>
      <c r="E13459">
        <v>86</v>
      </c>
      <c r="F13459" t="s">
        <v>5901</v>
      </c>
      <c r="G13459">
        <v>320</v>
      </c>
      <c r="H13459" t="s">
        <v>6054</v>
      </c>
      <c r="I13459">
        <v>387</v>
      </c>
      <c r="J13459" t="s">
        <v>6055</v>
      </c>
      <c r="K13459">
        <v>7889</v>
      </c>
      <c r="L13459" t="s">
        <v>6085</v>
      </c>
      <c r="M13459">
        <v>0</v>
      </c>
      <c r="N13459">
        <v>22</v>
      </c>
      <c r="O13459" t="s">
        <v>83</v>
      </c>
      <c r="P13459" t="s">
        <v>91</v>
      </c>
      <c r="Q13459" t="s">
        <v>125</v>
      </c>
      <c r="R13459">
        <v>426</v>
      </c>
      <c r="S13459" t="s">
        <v>302</v>
      </c>
      <c r="T13459">
        <v>3</v>
      </c>
      <c r="U13459">
        <v>0.25</v>
      </c>
      <c r="V13459">
        <v>2475</v>
      </c>
      <c r="W13459">
        <v>3</v>
      </c>
      <c r="X13459">
        <v>0.25</v>
      </c>
      <c r="Y13459">
        <v>2475</v>
      </c>
    </row>
    <row r="13460" spans="1:25">
      <c r="A13460" s="10">
        <v>45627</v>
      </c>
      <c r="B13460" t="s">
        <v>76</v>
      </c>
      <c r="C13460" t="s">
        <v>4256</v>
      </c>
      <c r="D13460" t="s">
        <v>4256</v>
      </c>
      <c r="E13460">
        <v>86</v>
      </c>
      <c r="F13460" t="s">
        <v>5901</v>
      </c>
      <c r="G13460">
        <v>320</v>
      </c>
      <c r="H13460" t="s">
        <v>6054</v>
      </c>
      <c r="I13460">
        <v>387</v>
      </c>
      <c r="J13460" t="s">
        <v>6055</v>
      </c>
      <c r="K13460">
        <v>7889</v>
      </c>
      <c r="L13460" t="s">
        <v>6085</v>
      </c>
      <c r="M13460">
        <v>0</v>
      </c>
      <c r="N13460">
        <v>22</v>
      </c>
      <c r="O13460" t="s">
        <v>83</v>
      </c>
      <c r="P13460" t="s">
        <v>91</v>
      </c>
      <c r="Q13460" t="s">
        <v>125</v>
      </c>
      <c r="R13460">
        <v>427</v>
      </c>
      <c r="S13460" t="s">
        <v>797</v>
      </c>
      <c r="T13460">
        <v>18</v>
      </c>
      <c r="U13460">
        <v>0.75</v>
      </c>
      <c r="V13460">
        <v>7470</v>
      </c>
      <c r="W13460">
        <v>18</v>
      </c>
      <c r="X13460">
        <v>0.75</v>
      </c>
      <c r="Y13460">
        <v>7470</v>
      </c>
    </row>
    <row r="13461" spans="1:25">
      <c r="A13461" s="10">
        <v>45627</v>
      </c>
      <c r="B13461" t="s">
        <v>76</v>
      </c>
      <c r="C13461" t="s">
        <v>4256</v>
      </c>
      <c r="D13461" t="s">
        <v>4256</v>
      </c>
      <c r="E13461">
        <v>86</v>
      </c>
      <c r="F13461" t="s">
        <v>5901</v>
      </c>
      <c r="G13461">
        <v>320</v>
      </c>
      <c r="H13461" t="s">
        <v>6054</v>
      </c>
      <c r="I13461">
        <v>387</v>
      </c>
      <c r="J13461" t="s">
        <v>6055</v>
      </c>
      <c r="K13461">
        <v>11370</v>
      </c>
      <c r="L13461" t="s">
        <v>881</v>
      </c>
      <c r="M13461">
        <v>0</v>
      </c>
      <c r="N13461">
        <v>22</v>
      </c>
      <c r="O13461" t="s">
        <v>83</v>
      </c>
      <c r="P13461" t="s">
        <v>91</v>
      </c>
      <c r="Q13461" t="s">
        <v>125</v>
      </c>
      <c r="R13461">
        <v>429</v>
      </c>
      <c r="S13461" t="s">
        <v>281</v>
      </c>
      <c r="T13461">
        <v>4</v>
      </c>
      <c r="U13461">
        <v>3.3333333E-2</v>
      </c>
      <c r="V13461">
        <v>360</v>
      </c>
      <c r="W13461">
        <v>4</v>
      </c>
      <c r="X13461">
        <v>3.3333333E-2</v>
      </c>
      <c r="Y13461">
        <v>360</v>
      </c>
    </row>
    <row r="13462" spans="1:25">
      <c r="A13462" s="10">
        <v>45627</v>
      </c>
      <c r="B13462" t="s">
        <v>76</v>
      </c>
      <c r="C13462" t="s">
        <v>4256</v>
      </c>
      <c r="D13462" t="s">
        <v>4256</v>
      </c>
      <c r="E13462">
        <v>86</v>
      </c>
      <c r="F13462" t="s">
        <v>5901</v>
      </c>
      <c r="G13462">
        <v>320</v>
      </c>
      <c r="H13462" t="s">
        <v>6054</v>
      </c>
      <c r="I13462">
        <v>387</v>
      </c>
      <c r="J13462" t="s">
        <v>6055</v>
      </c>
      <c r="K13462">
        <v>11370</v>
      </c>
      <c r="L13462" t="s">
        <v>881</v>
      </c>
      <c r="M13462">
        <v>0</v>
      </c>
      <c r="N13462">
        <v>22</v>
      </c>
      <c r="O13462" t="s">
        <v>83</v>
      </c>
      <c r="P13462" t="s">
        <v>91</v>
      </c>
      <c r="Q13462" t="s">
        <v>125</v>
      </c>
      <c r="R13462">
        <v>428</v>
      </c>
      <c r="S13462" t="s">
        <v>232</v>
      </c>
      <c r="T13462">
        <v>6</v>
      </c>
      <c r="U13462">
        <v>0.1</v>
      </c>
      <c r="V13462">
        <v>1056</v>
      </c>
      <c r="W13462">
        <v>6</v>
      </c>
      <c r="X13462">
        <v>0.1</v>
      </c>
      <c r="Y13462">
        <v>1056</v>
      </c>
    </row>
    <row r="13463" spans="1:25">
      <c r="A13463" s="10">
        <v>45627</v>
      </c>
      <c r="B13463" t="s">
        <v>76</v>
      </c>
      <c r="C13463" t="s">
        <v>4256</v>
      </c>
      <c r="D13463" t="s">
        <v>4256</v>
      </c>
      <c r="E13463">
        <v>86</v>
      </c>
      <c r="F13463" t="s">
        <v>5901</v>
      </c>
      <c r="G13463">
        <v>320</v>
      </c>
      <c r="H13463" t="s">
        <v>6054</v>
      </c>
      <c r="I13463">
        <v>387</v>
      </c>
      <c r="J13463" t="s">
        <v>6055</v>
      </c>
      <c r="K13463">
        <v>11370</v>
      </c>
      <c r="L13463" t="s">
        <v>881</v>
      </c>
      <c r="M13463">
        <v>0</v>
      </c>
      <c r="N13463">
        <v>22</v>
      </c>
      <c r="O13463" t="s">
        <v>83</v>
      </c>
      <c r="P13463" t="s">
        <v>91</v>
      </c>
      <c r="Q13463" t="s">
        <v>125</v>
      </c>
      <c r="R13463">
        <v>427</v>
      </c>
      <c r="S13463" t="s">
        <v>797</v>
      </c>
      <c r="T13463">
        <v>2</v>
      </c>
      <c r="U13463">
        <v>8.3333332999999996E-2</v>
      </c>
      <c r="V13463">
        <v>830</v>
      </c>
      <c r="W13463">
        <v>2</v>
      </c>
      <c r="X13463">
        <v>8.3333332999999996E-2</v>
      </c>
      <c r="Y13463">
        <v>830</v>
      </c>
    </row>
    <row r="13464" spans="1:25">
      <c r="A13464" s="10">
        <v>45627</v>
      </c>
      <c r="B13464" t="s">
        <v>76</v>
      </c>
      <c r="C13464" t="s">
        <v>4256</v>
      </c>
      <c r="D13464" t="s">
        <v>4256</v>
      </c>
      <c r="E13464">
        <v>86</v>
      </c>
      <c r="F13464" t="s">
        <v>5901</v>
      </c>
      <c r="G13464">
        <v>320</v>
      </c>
      <c r="H13464" t="s">
        <v>6054</v>
      </c>
      <c r="I13464">
        <v>387</v>
      </c>
      <c r="J13464" t="s">
        <v>6055</v>
      </c>
      <c r="K13464">
        <v>267876</v>
      </c>
      <c r="L13464" t="s">
        <v>6086</v>
      </c>
      <c r="M13464">
        <v>0</v>
      </c>
      <c r="N13464">
        <v>22</v>
      </c>
      <c r="O13464" t="s">
        <v>83</v>
      </c>
      <c r="P13464" t="s">
        <v>91</v>
      </c>
      <c r="Q13464" t="s">
        <v>125</v>
      </c>
      <c r="R13464">
        <v>428</v>
      </c>
      <c r="S13464" t="s">
        <v>232</v>
      </c>
      <c r="T13464">
        <v>1</v>
      </c>
      <c r="U13464">
        <v>1.6666667E-2</v>
      </c>
      <c r="V13464">
        <v>176</v>
      </c>
      <c r="W13464">
        <v>1</v>
      </c>
      <c r="X13464">
        <v>1.6666667E-2</v>
      </c>
      <c r="Y13464">
        <v>176</v>
      </c>
    </row>
    <row r="13465" spans="1:25">
      <c r="A13465" s="10">
        <v>45627</v>
      </c>
      <c r="B13465" t="s">
        <v>76</v>
      </c>
      <c r="C13465" t="s">
        <v>4256</v>
      </c>
      <c r="D13465" t="s">
        <v>4256</v>
      </c>
      <c r="E13465">
        <v>86</v>
      </c>
      <c r="F13465" t="s">
        <v>5901</v>
      </c>
      <c r="G13465">
        <v>320</v>
      </c>
      <c r="H13465" t="s">
        <v>6054</v>
      </c>
      <c r="I13465">
        <v>387</v>
      </c>
      <c r="J13465" t="s">
        <v>6055</v>
      </c>
      <c r="K13465">
        <v>267876</v>
      </c>
      <c r="L13465" t="s">
        <v>6086</v>
      </c>
      <c r="M13465">
        <v>0</v>
      </c>
      <c r="N13465">
        <v>22</v>
      </c>
      <c r="O13465" t="s">
        <v>83</v>
      </c>
      <c r="P13465" t="s">
        <v>91</v>
      </c>
      <c r="Q13465" t="s">
        <v>125</v>
      </c>
      <c r="R13465">
        <v>427</v>
      </c>
      <c r="S13465" t="s">
        <v>797</v>
      </c>
      <c r="T13465">
        <v>1</v>
      </c>
      <c r="U13465">
        <v>4.1666666999999998E-2</v>
      </c>
      <c r="V13465">
        <v>415</v>
      </c>
      <c r="W13465">
        <v>1</v>
      </c>
      <c r="X13465">
        <v>4.1666666999999998E-2</v>
      </c>
      <c r="Y13465">
        <v>415</v>
      </c>
    </row>
    <row r="13466" spans="1:25">
      <c r="A13466" s="10">
        <v>45627</v>
      </c>
      <c r="B13466" t="s">
        <v>76</v>
      </c>
      <c r="C13466" t="s">
        <v>4256</v>
      </c>
      <c r="D13466" t="s">
        <v>4256</v>
      </c>
      <c r="E13466">
        <v>86</v>
      </c>
      <c r="F13466" t="s">
        <v>5901</v>
      </c>
      <c r="G13466">
        <v>320</v>
      </c>
      <c r="H13466" t="s">
        <v>6054</v>
      </c>
      <c r="I13466">
        <v>387</v>
      </c>
      <c r="J13466" t="s">
        <v>6055</v>
      </c>
      <c r="K13466">
        <v>267876</v>
      </c>
      <c r="L13466" t="s">
        <v>6086</v>
      </c>
      <c r="M13466">
        <v>0</v>
      </c>
      <c r="N13466">
        <v>22</v>
      </c>
      <c r="O13466" t="s">
        <v>83</v>
      </c>
      <c r="P13466" t="s">
        <v>130</v>
      </c>
      <c r="Q13466" t="s">
        <v>188</v>
      </c>
      <c r="R13466">
        <v>234</v>
      </c>
      <c r="S13466" t="s">
        <v>389</v>
      </c>
      <c r="T13466">
        <v>12</v>
      </c>
      <c r="U13466">
        <v>8.3333332999999996E-2</v>
      </c>
      <c r="V13466">
        <v>105.6</v>
      </c>
      <c r="W13466">
        <v>12</v>
      </c>
      <c r="X13466">
        <v>8.3333332999999996E-2</v>
      </c>
      <c r="Y13466">
        <v>105.6</v>
      </c>
    </row>
    <row r="13467" spans="1:25">
      <c r="A13467" s="10">
        <v>45627</v>
      </c>
      <c r="B13467" t="s">
        <v>76</v>
      </c>
      <c r="C13467" t="s">
        <v>4256</v>
      </c>
      <c r="D13467" t="s">
        <v>4256</v>
      </c>
      <c r="E13467">
        <v>86</v>
      </c>
      <c r="F13467" t="s">
        <v>5901</v>
      </c>
      <c r="G13467">
        <v>320</v>
      </c>
      <c r="H13467" t="s">
        <v>6054</v>
      </c>
      <c r="I13467">
        <v>387</v>
      </c>
      <c r="J13467" t="s">
        <v>6055</v>
      </c>
      <c r="K13467">
        <v>267876</v>
      </c>
      <c r="L13467" t="s">
        <v>6086</v>
      </c>
      <c r="M13467">
        <v>0</v>
      </c>
      <c r="N13467">
        <v>22</v>
      </c>
      <c r="O13467" t="s">
        <v>83</v>
      </c>
      <c r="P13467" t="s">
        <v>288</v>
      </c>
      <c r="Q13467" t="s">
        <v>1073</v>
      </c>
      <c r="R13467">
        <v>441</v>
      </c>
      <c r="S13467" t="s">
        <v>2849</v>
      </c>
      <c r="T13467">
        <v>6</v>
      </c>
      <c r="U13467">
        <v>0.5</v>
      </c>
      <c r="V13467">
        <v>528</v>
      </c>
      <c r="W13467">
        <v>6</v>
      </c>
      <c r="X13467">
        <v>0.5</v>
      </c>
      <c r="Y13467">
        <v>528</v>
      </c>
    </row>
    <row r="13468" spans="1:25">
      <c r="A13468" s="10">
        <v>45627</v>
      </c>
      <c r="B13468" t="s">
        <v>76</v>
      </c>
      <c r="C13468" t="s">
        <v>4256</v>
      </c>
      <c r="D13468" t="s">
        <v>4256</v>
      </c>
      <c r="E13468">
        <v>86</v>
      </c>
      <c r="F13468" t="s">
        <v>5901</v>
      </c>
      <c r="G13468">
        <v>320</v>
      </c>
      <c r="H13468" t="s">
        <v>6054</v>
      </c>
      <c r="I13468">
        <v>387</v>
      </c>
      <c r="J13468" t="s">
        <v>6055</v>
      </c>
      <c r="K13468">
        <v>10004</v>
      </c>
      <c r="L13468" t="s">
        <v>6087</v>
      </c>
      <c r="M13468">
        <v>0</v>
      </c>
      <c r="N13468">
        <v>22</v>
      </c>
      <c r="O13468" t="s">
        <v>83</v>
      </c>
      <c r="P13468" t="s">
        <v>91</v>
      </c>
      <c r="Q13468" t="s">
        <v>125</v>
      </c>
      <c r="R13468">
        <v>429</v>
      </c>
      <c r="S13468" t="s">
        <v>281</v>
      </c>
      <c r="T13468">
        <v>4</v>
      </c>
      <c r="U13468">
        <v>3.3333333E-2</v>
      </c>
      <c r="V13468">
        <v>360</v>
      </c>
      <c r="W13468">
        <v>4</v>
      </c>
      <c r="X13468">
        <v>3.3333333E-2</v>
      </c>
      <c r="Y13468">
        <v>360</v>
      </c>
    </row>
    <row r="13469" spans="1:25">
      <c r="A13469" s="10">
        <v>45627</v>
      </c>
      <c r="B13469" t="s">
        <v>76</v>
      </c>
      <c r="C13469" t="s">
        <v>4256</v>
      </c>
      <c r="D13469" t="s">
        <v>4256</v>
      </c>
      <c r="E13469">
        <v>86</v>
      </c>
      <c r="F13469" t="s">
        <v>5901</v>
      </c>
      <c r="G13469">
        <v>320</v>
      </c>
      <c r="H13469" t="s">
        <v>6054</v>
      </c>
      <c r="I13469">
        <v>387</v>
      </c>
      <c r="J13469" t="s">
        <v>6055</v>
      </c>
      <c r="K13469">
        <v>10004</v>
      </c>
      <c r="L13469" t="s">
        <v>6087</v>
      </c>
      <c r="M13469">
        <v>0</v>
      </c>
      <c r="N13469">
        <v>22</v>
      </c>
      <c r="O13469" t="s">
        <v>83</v>
      </c>
      <c r="P13469" t="s">
        <v>91</v>
      </c>
      <c r="Q13469" t="s">
        <v>125</v>
      </c>
      <c r="R13469">
        <v>428</v>
      </c>
      <c r="S13469" t="s">
        <v>232</v>
      </c>
      <c r="T13469">
        <v>1</v>
      </c>
      <c r="U13469">
        <v>1.6666667E-2</v>
      </c>
      <c r="V13469">
        <v>176</v>
      </c>
      <c r="W13469">
        <v>1</v>
      </c>
      <c r="X13469">
        <v>1.6666667E-2</v>
      </c>
      <c r="Y13469">
        <v>176</v>
      </c>
    </row>
    <row r="13470" spans="1:25">
      <c r="A13470" s="10">
        <v>45627</v>
      </c>
      <c r="B13470" t="s">
        <v>76</v>
      </c>
      <c r="C13470" t="s">
        <v>4256</v>
      </c>
      <c r="D13470" t="s">
        <v>4256</v>
      </c>
      <c r="E13470">
        <v>86</v>
      </c>
      <c r="F13470" t="s">
        <v>5901</v>
      </c>
      <c r="G13470">
        <v>320</v>
      </c>
      <c r="H13470" t="s">
        <v>6054</v>
      </c>
      <c r="I13470">
        <v>387</v>
      </c>
      <c r="J13470" t="s">
        <v>6055</v>
      </c>
      <c r="K13470">
        <v>10004</v>
      </c>
      <c r="L13470" t="s">
        <v>6087</v>
      </c>
      <c r="M13470">
        <v>0</v>
      </c>
      <c r="N13470">
        <v>22</v>
      </c>
      <c r="O13470" t="s">
        <v>83</v>
      </c>
      <c r="P13470" t="s">
        <v>91</v>
      </c>
      <c r="Q13470" t="s">
        <v>125</v>
      </c>
      <c r="R13470">
        <v>427</v>
      </c>
      <c r="S13470" t="s">
        <v>797</v>
      </c>
      <c r="T13470">
        <v>1</v>
      </c>
      <c r="U13470">
        <v>4.1666666999999998E-2</v>
      </c>
      <c r="V13470">
        <v>415</v>
      </c>
      <c r="W13470">
        <v>1</v>
      </c>
      <c r="X13470">
        <v>4.1666666999999998E-2</v>
      </c>
      <c r="Y13470">
        <v>415</v>
      </c>
    </row>
    <row r="13471" spans="1:25">
      <c r="A13471" s="10">
        <v>45627</v>
      </c>
      <c r="B13471" t="s">
        <v>76</v>
      </c>
      <c r="C13471" t="s">
        <v>4256</v>
      </c>
      <c r="D13471" t="s">
        <v>4256</v>
      </c>
      <c r="E13471">
        <v>86</v>
      </c>
      <c r="F13471" t="s">
        <v>5901</v>
      </c>
      <c r="G13471">
        <v>320</v>
      </c>
      <c r="H13471" t="s">
        <v>6054</v>
      </c>
      <c r="I13471">
        <v>387</v>
      </c>
      <c r="J13471" t="s">
        <v>6055</v>
      </c>
      <c r="K13471">
        <v>10004</v>
      </c>
      <c r="L13471" t="s">
        <v>6087</v>
      </c>
      <c r="M13471">
        <v>0</v>
      </c>
      <c r="N13471">
        <v>22</v>
      </c>
      <c r="O13471" t="s">
        <v>83</v>
      </c>
      <c r="P13471" t="s">
        <v>130</v>
      </c>
      <c r="Q13471" t="s">
        <v>188</v>
      </c>
      <c r="R13471">
        <v>405</v>
      </c>
      <c r="S13471" t="s">
        <v>219</v>
      </c>
      <c r="T13471">
        <v>1</v>
      </c>
      <c r="U13471">
        <v>8.3333332999999996E-2</v>
      </c>
      <c r="V13471">
        <v>146</v>
      </c>
      <c r="W13471">
        <v>1</v>
      </c>
      <c r="X13471">
        <v>8.3333332999999996E-2</v>
      </c>
      <c r="Y13471">
        <v>146</v>
      </c>
    </row>
    <row r="13472" spans="1:25">
      <c r="A13472" s="10">
        <v>45627</v>
      </c>
      <c r="B13472" t="s">
        <v>76</v>
      </c>
      <c r="C13472" t="s">
        <v>4256</v>
      </c>
      <c r="D13472" t="s">
        <v>4256</v>
      </c>
      <c r="E13472">
        <v>86</v>
      </c>
      <c r="F13472" t="s">
        <v>5901</v>
      </c>
      <c r="G13472">
        <v>320</v>
      </c>
      <c r="H13472" t="s">
        <v>6054</v>
      </c>
      <c r="I13472">
        <v>387</v>
      </c>
      <c r="J13472" t="s">
        <v>6055</v>
      </c>
      <c r="K13472">
        <v>10004</v>
      </c>
      <c r="L13472" t="s">
        <v>6087</v>
      </c>
      <c r="M13472">
        <v>0</v>
      </c>
      <c r="N13472">
        <v>22</v>
      </c>
      <c r="O13472" t="s">
        <v>83</v>
      </c>
      <c r="P13472" t="s">
        <v>288</v>
      </c>
      <c r="Q13472" t="s">
        <v>1073</v>
      </c>
      <c r="R13472">
        <v>441</v>
      </c>
      <c r="S13472" t="s">
        <v>2849</v>
      </c>
      <c r="T13472">
        <v>6</v>
      </c>
      <c r="U13472">
        <v>0.5</v>
      </c>
      <c r="V13472">
        <v>528</v>
      </c>
      <c r="W13472">
        <v>6</v>
      </c>
      <c r="X13472">
        <v>0.5</v>
      </c>
      <c r="Y13472">
        <v>528</v>
      </c>
    </row>
    <row r="13473" spans="1:25">
      <c r="A13473" s="10">
        <v>45627</v>
      </c>
      <c r="B13473" t="s">
        <v>76</v>
      </c>
      <c r="C13473" t="s">
        <v>4256</v>
      </c>
      <c r="D13473" t="s">
        <v>4256</v>
      </c>
      <c r="E13473">
        <v>86</v>
      </c>
      <c r="F13473" t="s">
        <v>5901</v>
      </c>
      <c r="G13473">
        <v>320</v>
      </c>
      <c r="H13473" t="s">
        <v>6054</v>
      </c>
      <c r="I13473">
        <v>387</v>
      </c>
      <c r="J13473" t="s">
        <v>6055</v>
      </c>
      <c r="K13473">
        <v>105093</v>
      </c>
      <c r="L13473" t="s">
        <v>3740</v>
      </c>
      <c r="M13473">
        <v>0</v>
      </c>
      <c r="N13473">
        <v>22</v>
      </c>
      <c r="O13473" t="s">
        <v>83</v>
      </c>
      <c r="P13473" t="s">
        <v>91</v>
      </c>
      <c r="Q13473" t="s">
        <v>125</v>
      </c>
      <c r="R13473">
        <v>427</v>
      </c>
      <c r="S13473" t="s">
        <v>797</v>
      </c>
      <c r="T13473">
        <v>3</v>
      </c>
      <c r="U13473">
        <v>0.125</v>
      </c>
      <c r="V13473">
        <v>1245</v>
      </c>
      <c r="W13473">
        <v>3</v>
      </c>
      <c r="X13473">
        <v>0.125</v>
      </c>
      <c r="Y13473">
        <v>1245</v>
      </c>
    </row>
    <row r="13474" spans="1:25">
      <c r="A13474" s="10">
        <v>45627</v>
      </c>
      <c r="B13474" t="s">
        <v>76</v>
      </c>
      <c r="C13474" t="s">
        <v>4256</v>
      </c>
      <c r="D13474" t="s">
        <v>4256</v>
      </c>
      <c r="E13474">
        <v>86</v>
      </c>
      <c r="F13474" t="s">
        <v>5901</v>
      </c>
      <c r="G13474">
        <v>320</v>
      </c>
      <c r="H13474" t="s">
        <v>6054</v>
      </c>
      <c r="I13474">
        <v>387</v>
      </c>
      <c r="J13474" t="s">
        <v>6055</v>
      </c>
      <c r="K13474">
        <v>105093</v>
      </c>
      <c r="L13474" t="s">
        <v>3740</v>
      </c>
      <c r="M13474">
        <v>0</v>
      </c>
      <c r="N13474">
        <v>22</v>
      </c>
      <c r="O13474" t="s">
        <v>83</v>
      </c>
      <c r="P13474" t="s">
        <v>130</v>
      </c>
      <c r="Q13474" t="s">
        <v>131</v>
      </c>
      <c r="R13474">
        <v>375</v>
      </c>
      <c r="S13474" t="s">
        <v>274</v>
      </c>
      <c r="T13474">
        <v>3</v>
      </c>
      <c r="U13474">
        <v>0.125</v>
      </c>
      <c r="V13474">
        <v>150</v>
      </c>
      <c r="W13474">
        <v>3</v>
      </c>
      <c r="X13474">
        <v>0.125</v>
      </c>
      <c r="Y13474">
        <v>150</v>
      </c>
    </row>
    <row r="13475" spans="1:25">
      <c r="A13475" s="10">
        <v>45627</v>
      </c>
      <c r="B13475" t="s">
        <v>76</v>
      </c>
      <c r="C13475" t="s">
        <v>4256</v>
      </c>
      <c r="D13475" t="s">
        <v>4256</v>
      </c>
      <c r="E13475">
        <v>86</v>
      </c>
      <c r="F13475" t="s">
        <v>5901</v>
      </c>
      <c r="G13475">
        <v>320</v>
      </c>
      <c r="H13475" t="s">
        <v>6054</v>
      </c>
      <c r="I13475">
        <v>387</v>
      </c>
      <c r="J13475" t="s">
        <v>6055</v>
      </c>
      <c r="K13475">
        <v>105093</v>
      </c>
      <c r="L13475" t="s">
        <v>3740</v>
      </c>
      <c r="M13475">
        <v>0</v>
      </c>
      <c r="N13475">
        <v>22</v>
      </c>
      <c r="O13475" t="s">
        <v>83</v>
      </c>
      <c r="P13475" t="s">
        <v>130</v>
      </c>
      <c r="Q13475" t="s">
        <v>182</v>
      </c>
      <c r="R13475">
        <v>410</v>
      </c>
      <c r="S13475" t="s">
        <v>183</v>
      </c>
      <c r="T13475">
        <v>3</v>
      </c>
      <c r="U13475">
        <v>0.25</v>
      </c>
      <c r="V13475">
        <v>525</v>
      </c>
      <c r="W13475">
        <v>3</v>
      </c>
      <c r="X13475">
        <v>0.25</v>
      </c>
      <c r="Y13475">
        <v>525</v>
      </c>
    </row>
    <row r="13476" spans="1:25">
      <c r="A13476" s="10">
        <v>45627</v>
      </c>
      <c r="B13476" t="s">
        <v>76</v>
      </c>
      <c r="C13476" t="s">
        <v>4256</v>
      </c>
      <c r="D13476" t="s">
        <v>4256</v>
      </c>
      <c r="E13476">
        <v>86</v>
      </c>
      <c r="F13476" t="s">
        <v>5901</v>
      </c>
      <c r="G13476">
        <v>320</v>
      </c>
      <c r="H13476" t="s">
        <v>6054</v>
      </c>
      <c r="I13476">
        <v>387</v>
      </c>
      <c r="J13476" t="s">
        <v>6055</v>
      </c>
      <c r="K13476">
        <v>6183</v>
      </c>
      <c r="L13476" t="s">
        <v>6088</v>
      </c>
      <c r="M13476">
        <v>0</v>
      </c>
      <c r="N13476">
        <v>22</v>
      </c>
      <c r="O13476" t="s">
        <v>83</v>
      </c>
      <c r="P13476" t="s">
        <v>109</v>
      </c>
      <c r="Q13476" t="s">
        <v>109</v>
      </c>
      <c r="R13476">
        <v>133</v>
      </c>
      <c r="S13476" t="s">
        <v>163</v>
      </c>
      <c r="T13476">
        <v>0</v>
      </c>
      <c r="U13476">
        <v>0</v>
      </c>
      <c r="V13476">
        <v>0</v>
      </c>
      <c r="W13476">
        <v>0</v>
      </c>
      <c r="X13476">
        <v>0</v>
      </c>
      <c r="Y13476">
        <v>0</v>
      </c>
    </row>
    <row r="13477" spans="1:25">
      <c r="A13477" s="10">
        <v>45627</v>
      </c>
      <c r="B13477" t="s">
        <v>76</v>
      </c>
      <c r="C13477" t="s">
        <v>4256</v>
      </c>
      <c r="D13477" t="s">
        <v>4256</v>
      </c>
      <c r="E13477">
        <v>86</v>
      </c>
      <c r="F13477" t="s">
        <v>5901</v>
      </c>
      <c r="G13477">
        <v>320</v>
      </c>
      <c r="H13477" t="s">
        <v>6054</v>
      </c>
      <c r="I13477">
        <v>387</v>
      </c>
      <c r="J13477" t="s">
        <v>6055</v>
      </c>
      <c r="K13477">
        <v>6183</v>
      </c>
      <c r="L13477" t="s">
        <v>6088</v>
      </c>
      <c r="M13477">
        <v>0</v>
      </c>
      <c r="N13477">
        <v>22</v>
      </c>
      <c r="O13477" t="s">
        <v>83</v>
      </c>
      <c r="P13477" t="s">
        <v>91</v>
      </c>
      <c r="Q13477" t="s">
        <v>125</v>
      </c>
      <c r="R13477">
        <v>429</v>
      </c>
      <c r="S13477" t="s">
        <v>281</v>
      </c>
      <c r="T13477">
        <v>4</v>
      </c>
      <c r="U13477">
        <v>3.3333333E-2</v>
      </c>
      <c r="V13477">
        <v>360</v>
      </c>
      <c r="W13477">
        <v>4</v>
      </c>
      <c r="X13477">
        <v>3.3333333E-2</v>
      </c>
      <c r="Y13477">
        <v>360</v>
      </c>
    </row>
    <row r="13478" spans="1:25">
      <c r="A13478" s="10">
        <v>45627</v>
      </c>
      <c r="B13478" t="s">
        <v>76</v>
      </c>
      <c r="C13478" t="s">
        <v>4256</v>
      </c>
      <c r="D13478" t="s">
        <v>4256</v>
      </c>
      <c r="E13478">
        <v>86</v>
      </c>
      <c r="F13478" t="s">
        <v>5901</v>
      </c>
      <c r="G13478">
        <v>320</v>
      </c>
      <c r="H13478" t="s">
        <v>6054</v>
      </c>
      <c r="I13478">
        <v>387</v>
      </c>
      <c r="J13478" t="s">
        <v>6055</v>
      </c>
      <c r="K13478">
        <v>6183</v>
      </c>
      <c r="L13478" t="s">
        <v>6088</v>
      </c>
      <c r="M13478">
        <v>0</v>
      </c>
      <c r="N13478">
        <v>22</v>
      </c>
      <c r="O13478" t="s">
        <v>83</v>
      </c>
      <c r="P13478" t="s">
        <v>91</v>
      </c>
      <c r="Q13478" t="s">
        <v>125</v>
      </c>
      <c r="R13478">
        <v>426</v>
      </c>
      <c r="S13478" t="s">
        <v>302</v>
      </c>
      <c r="T13478">
        <v>12</v>
      </c>
      <c r="U13478">
        <v>1</v>
      </c>
      <c r="V13478">
        <v>9900</v>
      </c>
      <c r="W13478">
        <v>12</v>
      </c>
      <c r="X13478">
        <v>1</v>
      </c>
      <c r="Y13478">
        <v>9900</v>
      </c>
    </row>
    <row r="13479" spans="1:25">
      <c r="A13479" s="10">
        <v>45627</v>
      </c>
      <c r="B13479" t="s">
        <v>76</v>
      </c>
      <c r="C13479" t="s">
        <v>4256</v>
      </c>
      <c r="D13479" t="s">
        <v>4256</v>
      </c>
      <c r="E13479">
        <v>86</v>
      </c>
      <c r="F13479" t="s">
        <v>5901</v>
      </c>
      <c r="G13479">
        <v>320</v>
      </c>
      <c r="H13479" t="s">
        <v>6054</v>
      </c>
      <c r="I13479">
        <v>387</v>
      </c>
      <c r="J13479" t="s">
        <v>6055</v>
      </c>
      <c r="K13479">
        <v>6183</v>
      </c>
      <c r="L13479" t="s">
        <v>6088</v>
      </c>
      <c r="M13479">
        <v>0</v>
      </c>
      <c r="N13479">
        <v>22</v>
      </c>
      <c r="O13479" t="s">
        <v>83</v>
      </c>
      <c r="P13479" t="s">
        <v>91</v>
      </c>
      <c r="Q13479" t="s">
        <v>125</v>
      </c>
      <c r="R13479">
        <v>428</v>
      </c>
      <c r="S13479" t="s">
        <v>232</v>
      </c>
      <c r="T13479">
        <v>1</v>
      </c>
      <c r="U13479">
        <v>1.6666667E-2</v>
      </c>
      <c r="V13479">
        <v>176</v>
      </c>
      <c r="W13479">
        <v>1</v>
      </c>
      <c r="X13479">
        <v>1.6666667E-2</v>
      </c>
      <c r="Y13479">
        <v>176</v>
      </c>
    </row>
    <row r="13480" spans="1:25">
      <c r="A13480" s="10">
        <v>45627</v>
      </c>
      <c r="B13480" t="s">
        <v>76</v>
      </c>
      <c r="C13480" t="s">
        <v>4256</v>
      </c>
      <c r="D13480" t="s">
        <v>4256</v>
      </c>
      <c r="E13480">
        <v>86</v>
      </c>
      <c r="F13480" t="s">
        <v>5901</v>
      </c>
      <c r="G13480">
        <v>320</v>
      </c>
      <c r="H13480" t="s">
        <v>6054</v>
      </c>
      <c r="I13480">
        <v>387</v>
      </c>
      <c r="J13480" t="s">
        <v>6055</v>
      </c>
      <c r="K13480">
        <v>6183</v>
      </c>
      <c r="L13480" t="s">
        <v>6088</v>
      </c>
      <c r="M13480">
        <v>0</v>
      </c>
      <c r="N13480">
        <v>22</v>
      </c>
      <c r="O13480" t="s">
        <v>83</v>
      </c>
      <c r="P13480" t="s">
        <v>130</v>
      </c>
      <c r="Q13480" t="s">
        <v>131</v>
      </c>
      <c r="R13480">
        <v>375</v>
      </c>
      <c r="S13480" t="s">
        <v>274</v>
      </c>
      <c r="T13480">
        <v>6</v>
      </c>
      <c r="U13480">
        <v>0.25</v>
      </c>
      <c r="V13480">
        <v>300</v>
      </c>
      <c r="W13480">
        <v>6</v>
      </c>
      <c r="X13480">
        <v>0.25</v>
      </c>
      <c r="Y13480">
        <v>300</v>
      </c>
    </row>
    <row r="13481" spans="1:25">
      <c r="A13481" s="10">
        <v>45627</v>
      </c>
      <c r="B13481" t="s">
        <v>76</v>
      </c>
      <c r="C13481" t="s">
        <v>4256</v>
      </c>
      <c r="D13481" t="s">
        <v>4256</v>
      </c>
      <c r="E13481">
        <v>86</v>
      </c>
      <c r="F13481" t="s">
        <v>5901</v>
      </c>
      <c r="G13481">
        <v>320</v>
      </c>
      <c r="H13481" t="s">
        <v>6054</v>
      </c>
      <c r="I13481">
        <v>387</v>
      </c>
      <c r="J13481" t="s">
        <v>6055</v>
      </c>
      <c r="K13481">
        <v>6183</v>
      </c>
      <c r="L13481" t="s">
        <v>6088</v>
      </c>
      <c r="M13481">
        <v>0</v>
      </c>
      <c r="N13481">
        <v>22</v>
      </c>
      <c r="O13481" t="s">
        <v>83</v>
      </c>
      <c r="P13481" t="s">
        <v>130</v>
      </c>
      <c r="Q13481" t="s">
        <v>188</v>
      </c>
      <c r="R13481">
        <v>406</v>
      </c>
      <c r="S13481" t="s">
        <v>189</v>
      </c>
      <c r="T13481">
        <v>4</v>
      </c>
      <c r="U13481">
        <v>0.5</v>
      </c>
      <c r="V13481">
        <v>892</v>
      </c>
      <c r="W13481">
        <v>4</v>
      </c>
      <c r="X13481">
        <v>0.5</v>
      </c>
      <c r="Y13481">
        <v>892</v>
      </c>
    </row>
    <row r="13482" spans="1:25">
      <c r="A13482" s="10">
        <v>45627</v>
      </c>
      <c r="B13482" t="s">
        <v>76</v>
      </c>
      <c r="C13482" t="s">
        <v>4256</v>
      </c>
      <c r="D13482" t="s">
        <v>4256</v>
      </c>
      <c r="E13482">
        <v>86</v>
      </c>
      <c r="F13482" t="s">
        <v>5901</v>
      </c>
      <c r="G13482">
        <v>320</v>
      </c>
      <c r="H13482" t="s">
        <v>6054</v>
      </c>
      <c r="I13482">
        <v>387</v>
      </c>
      <c r="J13482" t="s">
        <v>6055</v>
      </c>
      <c r="K13482">
        <v>6183</v>
      </c>
      <c r="L13482" t="s">
        <v>6088</v>
      </c>
      <c r="M13482">
        <v>0</v>
      </c>
      <c r="N13482">
        <v>22</v>
      </c>
      <c r="O13482" t="s">
        <v>83</v>
      </c>
      <c r="P13482" t="s">
        <v>130</v>
      </c>
      <c r="Q13482" t="s">
        <v>188</v>
      </c>
      <c r="R13482">
        <v>404</v>
      </c>
      <c r="S13482" t="s">
        <v>439</v>
      </c>
      <c r="T13482">
        <v>6</v>
      </c>
      <c r="U13482">
        <v>0.25</v>
      </c>
      <c r="V13482">
        <v>456</v>
      </c>
      <c r="W13482">
        <v>6</v>
      </c>
      <c r="X13482">
        <v>0.25</v>
      </c>
      <c r="Y13482">
        <v>456</v>
      </c>
    </row>
    <row r="13483" spans="1:25">
      <c r="A13483" s="10">
        <v>45627</v>
      </c>
      <c r="B13483" t="s">
        <v>76</v>
      </c>
      <c r="C13483" t="s">
        <v>4256</v>
      </c>
      <c r="D13483" t="s">
        <v>4256</v>
      </c>
      <c r="E13483">
        <v>86</v>
      </c>
      <c r="F13483" t="s">
        <v>5901</v>
      </c>
      <c r="G13483">
        <v>320</v>
      </c>
      <c r="H13483" t="s">
        <v>6054</v>
      </c>
      <c r="I13483">
        <v>387</v>
      </c>
      <c r="J13483" t="s">
        <v>6055</v>
      </c>
      <c r="K13483">
        <v>6183</v>
      </c>
      <c r="L13483" t="s">
        <v>6088</v>
      </c>
      <c r="M13483">
        <v>0</v>
      </c>
      <c r="N13483">
        <v>22</v>
      </c>
      <c r="O13483" t="s">
        <v>83</v>
      </c>
      <c r="P13483" t="s">
        <v>130</v>
      </c>
      <c r="Q13483" t="s">
        <v>182</v>
      </c>
      <c r="R13483">
        <v>409</v>
      </c>
      <c r="S13483" t="s">
        <v>405</v>
      </c>
      <c r="T13483">
        <v>6</v>
      </c>
      <c r="U13483">
        <v>0.25</v>
      </c>
      <c r="V13483">
        <v>534</v>
      </c>
      <c r="W13483">
        <v>6</v>
      </c>
      <c r="X13483">
        <v>0.25</v>
      </c>
      <c r="Y13483">
        <v>534</v>
      </c>
    </row>
    <row r="13484" spans="1:25">
      <c r="A13484" s="10">
        <v>45627</v>
      </c>
      <c r="B13484" t="s">
        <v>76</v>
      </c>
      <c r="C13484" t="s">
        <v>4256</v>
      </c>
      <c r="D13484" t="s">
        <v>4256</v>
      </c>
      <c r="E13484">
        <v>86</v>
      </c>
      <c r="F13484" t="s">
        <v>5901</v>
      </c>
      <c r="G13484">
        <v>320</v>
      </c>
      <c r="H13484" t="s">
        <v>6054</v>
      </c>
      <c r="I13484">
        <v>387</v>
      </c>
      <c r="J13484" t="s">
        <v>6055</v>
      </c>
      <c r="K13484">
        <v>6183</v>
      </c>
      <c r="L13484" t="s">
        <v>6088</v>
      </c>
      <c r="M13484">
        <v>0</v>
      </c>
      <c r="N13484">
        <v>22</v>
      </c>
      <c r="O13484" t="s">
        <v>83</v>
      </c>
      <c r="P13484" t="s">
        <v>109</v>
      </c>
      <c r="Q13484" t="s">
        <v>109</v>
      </c>
      <c r="R13484">
        <v>322</v>
      </c>
      <c r="S13484" t="s">
        <v>190</v>
      </c>
      <c r="T13484">
        <v>0</v>
      </c>
      <c r="U13484">
        <v>0</v>
      </c>
      <c r="V13484">
        <v>0</v>
      </c>
      <c r="W13484">
        <v>0</v>
      </c>
      <c r="X13484">
        <v>0</v>
      </c>
      <c r="Y13484">
        <v>0</v>
      </c>
    </row>
    <row r="13485" spans="1:25">
      <c r="A13485" s="10">
        <v>45627</v>
      </c>
      <c r="B13485" t="s">
        <v>76</v>
      </c>
      <c r="C13485" t="s">
        <v>4256</v>
      </c>
      <c r="D13485" t="s">
        <v>4256</v>
      </c>
      <c r="E13485">
        <v>86</v>
      </c>
      <c r="F13485" t="s">
        <v>5901</v>
      </c>
      <c r="G13485">
        <v>320</v>
      </c>
      <c r="H13485" t="s">
        <v>6054</v>
      </c>
      <c r="I13485">
        <v>387</v>
      </c>
      <c r="J13485" t="s">
        <v>6055</v>
      </c>
      <c r="K13485">
        <v>192238</v>
      </c>
      <c r="L13485" t="s">
        <v>6089</v>
      </c>
      <c r="M13485">
        <v>0</v>
      </c>
      <c r="N13485">
        <v>22</v>
      </c>
      <c r="O13485" t="s">
        <v>83</v>
      </c>
      <c r="P13485" t="s">
        <v>109</v>
      </c>
      <c r="Q13485" t="s">
        <v>109</v>
      </c>
      <c r="R13485">
        <v>133</v>
      </c>
      <c r="S13485" t="s">
        <v>163</v>
      </c>
      <c r="T13485">
        <v>0</v>
      </c>
      <c r="U13485">
        <v>0</v>
      </c>
      <c r="V13485">
        <v>0</v>
      </c>
      <c r="W13485">
        <v>0</v>
      </c>
      <c r="X13485">
        <v>0</v>
      </c>
      <c r="Y13485">
        <v>0</v>
      </c>
    </row>
    <row r="13486" spans="1:25">
      <c r="A13486" s="10">
        <v>45627</v>
      </c>
      <c r="B13486" t="s">
        <v>76</v>
      </c>
      <c r="C13486" t="s">
        <v>4256</v>
      </c>
      <c r="D13486" t="s">
        <v>4256</v>
      </c>
      <c r="E13486">
        <v>86</v>
      </c>
      <c r="F13486" t="s">
        <v>5901</v>
      </c>
      <c r="G13486">
        <v>320</v>
      </c>
      <c r="H13486" t="s">
        <v>6054</v>
      </c>
      <c r="I13486">
        <v>387</v>
      </c>
      <c r="J13486" t="s">
        <v>6055</v>
      </c>
      <c r="K13486">
        <v>192238</v>
      </c>
      <c r="L13486" t="s">
        <v>6089</v>
      </c>
      <c r="M13486">
        <v>0</v>
      </c>
      <c r="N13486">
        <v>22</v>
      </c>
      <c r="O13486" t="s">
        <v>83</v>
      </c>
      <c r="P13486" t="s">
        <v>91</v>
      </c>
      <c r="Q13486" t="s">
        <v>125</v>
      </c>
      <c r="R13486">
        <v>426</v>
      </c>
      <c r="S13486" t="s">
        <v>302</v>
      </c>
      <c r="T13486">
        <v>3</v>
      </c>
      <c r="U13486">
        <v>0.25</v>
      </c>
      <c r="V13486">
        <v>2475</v>
      </c>
      <c r="W13486">
        <v>3</v>
      </c>
      <c r="X13486">
        <v>0.25</v>
      </c>
      <c r="Y13486">
        <v>2475</v>
      </c>
    </row>
    <row r="13487" spans="1:25">
      <c r="A13487" s="10">
        <v>45627</v>
      </c>
      <c r="B13487" t="s">
        <v>76</v>
      </c>
      <c r="C13487" t="s">
        <v>4256</v>
      </c>
      <c r="D13487" t="s">
        <v>4256</v>
      </c>
      <c r="E13487">
        <v>86</v>
      </c>
      <c r="F13487" t="s">
        <v>5901</v>
      </c>
      <c r="G13487">
        <v>320</v>
      </c>
      <c r="H13487" t="s">
        <v>6054</v>
      </c>
      <c r="I13487">
        <v>387</v>
      </c>
      <c r="J13487" t="s">
        <v>6055</v>
      </c>
      <c r="K13487">
        <v>192238</v>
      </c>
      <c r="L13487" t="s">
        <v>6089</v>
      </c>
      <c r="M13487">
        <v>0</v>
      </c>
      <c r="N13487">
        <v>22</v>
      </c>
      <c r="O13487" t="s">
        <v>83</v>
      </c>
      <c r="P13487" t="s">
        <v>91</v>
      </c>
      <c r="Q13487" t="s">
        <v>125</v>
      </c>
      <c r="R13487">
        <v>427</v>
      </c>
      <c r="S13487" t="s">
        <v>797</v>
      </c>
      <c r="T13487">
        <v>18</v>
      </c>
      <c r="U13487">
        <v>0.75</v>
      </c>
      <c r="V13487">
        <v>7470</v>
      </c>
      <c r="W13487">
        <v>18</v>
      </c>
      <c r="X13487">
        <v>0.75</v>
      </c>
      <c r="Y13487">
        <v>7470</v>
      </c>
    </row>
    <row r="13488" spans="1:25">
      <c r="A13488" s="10">
        <v>45627</v>
      </c>
      <c r="B13488" t="s">
        <v>76</v>
      </c>
      <c r="C13488" t="s">
        <v>4256</v>
      </c>
      <c r="D13488" t="s">
        <v>4256</v>
      </c>
      <c r="E13488">
        <v>86</v>
      </c>
      <c r="F13488" t="s">
        <v>5901</v>
      </c>
      <c r="G13488">
        <v>320</v>
      </c>
      <c r="H13488" t="s">
        <v>6054</v>
      </c>
      <c r="I13488">
        <v>387</v>
      </c>
      <c r="J13488" t="s">
        <v>6055</v>
      </c>
      <c r="K13488">
        <v>7696</v>
      </c>
      <c r="L13488" t="s">
        <v>6090</v>
      </c>
      <c r="M13488">
        <v>0</v>
      </c>
      <c r="N13488">
        <v>22</v>
      </c>
      <c r="O13488" t="s">
        <v>83</v>
      </c>
      <c r="P13488" t="s">
        <v>91</v>
      </c>
      <c r="Q13488" t="s">
        <v>125</v>
      </c>
      <c r="R13488">
        <v>428</v>
      </c>
      <c r="S13488" t="s">
        <v>232</v>
      </c>
      <c r="T13488">
        <v>1</v>
      </c>
      <c r="U13488">
        <v>1.6666667E-2</v>
      </c>
      <c r="V13488">
        <v>176</v>
      </c>
      <c r="W13488">
        <v>1</v>
      </c>
      <c r="X13488">
        <v>1.6666667E-2</v>
      </c>
      <c r="Y13488">
        <v>176</v>
      </c>
    </row>
    <row r="13489" spans="1:25">
      <c r="A13489" s="10">
        <v>45627</v>
      </c>
      <c r="B13489" t="s">
        <v>76</v>
      </c>
      <c r="C13489" t="s">
        <v>4256</v>
      </c>
      <c r="D13489" t="s">
        <v>4256</v>
      </c>
      <c r="E13489">
        <v>86</v>
      </c>
      <c r="F13489" t="s">
        <v>5901</v>
      </c>
      <c r="G13489">
        <v>320</v>
      </c>
      <c r="H13489" t="s">
        <v>6054</v>
      </c>
      <c r="I13489">
        <v>387</v>
      </c>
      <c r="J13489" t="s">
        <v>6055</v>
      </c>
      <c r="K13489">
        <v>7696</v>
      </c>
      <c r="L13489" t="s">
        <v>6090</v>
      </c>
      <c r="M13489">
        <v>0</v>
      </c>
      <c r="N13489">
        <v>22</v>
      </c>
      <c r="O13489" t="s">
        <v>83</v>
      </c>
      <c r="P13489" t="s">
        <v>91</v>
      </c>
      <c r="Q13489" t="s">
        <v>125</v>
      </c>
      <c r="R13489">
        <v>427</v>
      </c>
      <c r="S13489" t="s">
        <v>797</v>
      </c>
      <c r="T13489">
        <v>1</v>
      </c>
      <c r="U13489">
        <v>4.1666666999999998E-2</v>
      </c>
      <c r="V13489">
        <v>415</v>
      </c>
      <c r="W13489">
        <v>1</v>
      </c>
      <c r="X13489">
        <v>4.1666666999999998E-2</v>
      </c>
      <c r="Y13489">
        <v>415</v>
      </c>
    </row>
    <row r="13490" spans="1:25">
      <c r="A13490" s="10">
        <v>45627</v>
      </c>
      <c r="B13490" t="s">
        <v>76</v>
      </c>
      <c r="C13490" t="s">
        <v>4256</v>
      </c>
      <c r="D13490" t="s">
        <v>4256</v>
      </c>
      <c r="E13490">
        <v>86</v>
      </c>
      <c r="F13490" t="s">
        <v>5901</v>
      </c>
      <c r="G13490">
        <v>320</v>
      </c>
      <c r="H13490" t="s">
        <v>6054</v>
      </c>
      <c r="I13490">
        <v>387</v>
      </c>
      <c r="J13490" t="s">
        <v>6055</v>
      </c>
      <c r="K13490">
        <v>6452</v>
      </c>
      <c r="L13490" t="s">
        <v>6091</v>
      </c>
      <c r="M13490">
        <v>0</v>
      </c>
      <c r="N13490">
        <v>22</v>
      </c>
      <c r="O13490" t="s">
        <v>83</v>
      </c>
      <c r="P13490" t="s">
        <v>91</v>
      </c>
      <c r="Q13490" t="s">
        <v>125</v>
      </c>
      <c r="R13490">
        <v>428</v>
      </c>
      <c r="S13490" t="s">
        <v>232</v>
      </c>
      <c r="T13490">
        <v>1</v>
      </c>
      <c r="U13490">
        <v>1.6666667E-2</v>
      </c>
      <c r="V13490">
        <v>176</v>
      </c>
      <c r="W13490">
        <v>1</v>
      </c>
      <c r="X13490">
        <v>1.6666667E-2</v>
      </c>
      <c r="Y13490">
        <v>176</v>
      </c>
    </row>
    <row r="13491" spans="1:25">
      <c r="A13491" s="10">
        <v>45627</v>
      </c>
      <c r="B13491" t="s">
        <v>76</v>
      </c>
      <c r="C13491" t="s">
        <v>4256</v>
      </c>
      <c r="D13491" t="s">
        <v>4256</v>
      </c>
      <c r="E13491">
        <v>86</v>
      </c>
      <c r="F13491" t="s">
        <v>5901</v>
      </c>
      <c r="G13491">
        <v>320</v>
      </c>
      <c r="H13491" t="s">
        <v>6054</v>
      </c>
      <c r="I13491">
        <v>387</v>
      </c>
      <c r="J13491" t="s">
        <v>6055</v>
      </c>
      <c r="K13491">
        <v>6452</v>
      </c>
      <c r="L13491" t="s">
        <v>6091</v>
      </c>
      <c r="M13491">
        <v>0</v>
      </c>
      <c r="N13491">
        <v>22</v>
      </c>
      <c r="O13491" t="s">
        <v>83</v>
      </c>
      <c r="P13491" t="s">
        <v>91</v>
      </c>
      <c r="Q13491" t="s">
        <v>125</v>
      </c>
      <c r="R13491">
        <v>427</v>
      </c>
      <c r="S13491" t="s">
        <v>797</v>
      </c>
      <c r="T13491">
        <v>1</v>
      </c>
      <c r="U13491">
        <v>4.1666666999999998E-2</v>
      </c>
      <c r="V13491">
        <v>415</v>
      </c>
      <c r="W13491">
        <v>1</v>
      </c>
      <c r="X13491">
        <v>4.1666666999999998E-2</v>
      </c>
      <c r="Y13491">
        <v>415</v>
      </c>
    </row>
    <row r="13492" spans="1:25">
      <c r="A13492" s="10">
        <v>45627</v>
      </c>
      <c r="B13492" t="s">
        <v>76</v>
      </c>
      <c r="C13492" t="s">
        <v>4256</v>
      </c>
      <c r="D13492" t="s">
        <v>4256</v>
      </c>
      <c r="E13492">
        <v>86</v>
      </c>
      <c r="F13492" t="s">
        <v>5901</v>
      </c>
      <c r="G13492">
        <v>320</v>
      </c>
      <c r="H13492" t="s">
        <v>6054</v>
      </c>
      <c r="I13492">
        <v>387</v>
      </c>
      <c r="J13492" t="s">
        <v>6055</v>
      </c>
      <c r="K13492">
        <v>318865</v>
      </c>
      <c r="L13492" t="s">
        <v>6092</v>
      </c>
      <c r="M13492">
        <v>0</v>
      </c>
      <c r="N13492">
        <v>22</v>
      </c>
      <c r="O13492" t="s">
        <v>83</v>
      </c>
      <c r="P13492" t="s">
        <v>91</v>
      </c>
      <c r="Q13492" t="s">
        <v>125</v>
      </c>
      <c r="R13492">
        <v>428</v>
      </c>
      <c r="S13492" t="s">
        <v>232</v>
      </c>
      <c r="T13492">
        <v>1</v>
      </c>
      <c r="U13492">
        <v>1.6666667E-2</v>
      </c>
      <c r="V13492">
        <v>176</v>
      </c>
      <c r="W13492">
        <v>1</v>
      </c>
      <c r="X13492">
        <v>1.6666667E-2</v>
      </c>
      <c r="Y13492">
        <v>176</v>
      </c>
    </row>
    <row r="13493" spans="1:25">
      <c r="A13493" s="10">
        <v>45627</v>
      </c>
      <c r="B13493" t="s">
        <v>76</v>
      </c>
      <c r="C13493" t="s">
        <v>4256</v>
      </c>
      <c r="D13493" t="s">
        <v>4256</v>
      </c>
      <c r="E13493">
        <v>86</v>
      </c>
      <c r="F13493" t="s">
        <v>5901</v>
      </c>
      <c r="G13493">
        <v>320</v>
      </c>
      <c r="H13493" t="s">
        <v>6054</v>
      </c>
      <c r="I13493">
        <v>387</v>
      </c>
      <c r="J13493" t="s">
        <v>6055</v>
      </c>
      <c r="K13493">
        <v>318865</v>
      </c>
      <c r="L13493" t="s">
        <v>6092</v>
      </c>
      <c r="M13493">
        <v>0</v>
      </c>
      <c r="N13493">
        <v>22</v>
      </c>
      <c r="O13493" t="s">
        <v>83</v>
      </c>
      <c r="P13493" t="s">
        <v>91</v>
      </c>
      <c r="Q13493" t="s">
        <v>125</v>
      </c>
      <c r="R13493">
        <v>427</v>
      </c>
      <c r="S13493" t="s">
        <v>797</v>
      </c>
      <c r="T13493">
        <v>1</v>
      </c>
      <c r="U13493">
        <v>4.1666666999999998E-2</v>
      </c>
      <c r="V13493">
        <v>415</v>
      </c>
      <c r="W13493">
        <v>1</v>
      </c>
      <c r="X13493">
        <v>4.1666666999999998E-2</v>
      </c>
      <c r="Y13493">
        <v>415</v>
      </c>
    </row>
    <row r="13494" spans="1:25">
      <c r="A13494" s="10">
        <v>45627</v>
      </c>
      <c r="B13494" t="s">
        <v>76</v>
      </c>
      <c r="C13494" t="s">
        <v>4256</v>
      </c>
      <c r="D13494" t="s">
        <v>4256</v>
      </c>
      <c r="E13494">
        <v>86</v>
      </c>
      <c r="F13494" t="s">
        <v>5901</v>
      </c>
      <c r="G13494">
        <v>320</v>
      </c>
      <c r="H13494" t="s">
        <v>6054</v>
      </c>
      <c r="I13494">
        <v>387</v>
      </c>
      <c r="J13494" t="s">
        <v>6055</v>
      </c>
      <c r="K13494">
        <v>11523</v>
      </c>
      <c r="L13494" t="s">
        <v>2812</v>
      </c>
      <c r="M13494">
        <v>0</v>
      </c>
      <c r="N13494">
        <v>22</v>
      </c>
      <c r="O13494" t="s">
        <v>176</v>
      </c>
      <c r="P13494" t="s">
        <v>91</v>
      </c>
      <c r="Q13494" t="s">
        <v>125</v>
      </c>
      <c r="R13494">
        <v>428</v>
      </c>
      <c r="S13494" t="s">
        <v>232</v>
      </c>
      <c r="T13494">
        <v>1</v>
      </c>
      <c r="U13494">
        <v>1.6666667E-2</v>
      </c>
      <c r="V13494">
        <v>176</v>
      </c>
      <c r="W13494">
        <v>1</v>
      </c>
      <c r="X13494">
        <v>1.6666667E-2</v>
      </c>
      <c r="Y13494">
        <v>176</v>
      </c>
    </row>
    <row r="13495" spans="1:25">
      <c r="A13495" s="10">
        <v>45627</v>
      </c>
      <c r="B13495" t="s">
        <v>76</v>
      </c>
      <c r="C13495" t="s">
        <v>4256</v>
      </c>
      <c r="D13495" t="s">
        <v>4256</v>
      </c>
      <c r="E13495">
        <v>86</v>
      </c>
      <c r="F13495" t="s">
        <v>5901</v>
      </c>
      <c r="G13495">
        <v>320</v>
      </c>
      <c r="H13495" t="s">
        <v>6054</v>
      </c>
      <c r="I13495">
        <v>387</v>
      </c>
      <c r="J13495" t="s">
        <v>6055</v>
      </c>
      <c r="K13495">
        <v>11523</v>
      </c>
      <c r="L13495" t="s">
        <v>2812</v>
      </c>
      <c r="M13495">
        <v>0</v>
      </c>
      <c r="N13495">
        <v>22</v>
      </c>
      <c r="O13495" t="s">
        <v>176</v>
      </c>
      <c r="P13495" t="s">
        <v>91</v>
      </c>
      <c r="Q13495" t="s">
        <v>125</v>
      </c>
      <c r="R13495">
        <v>431</v>
      </c>
      <c r="S13495" t="s">
        <v>177</v>
      </c>
      <c r="T13495">
        <v>1</v>
      </c>
      <c r="U13495">
        <v>4.1666666999999998E-2</v>
      </c>
      <c r="V13495">
        <v>335</v>
      </c>
      <c r="W13495">
        <v>1</v>
      </c>
      <c r="X13495">
        <v>4.1666666999999998E-2</v>
      </c>
      <c r="Y13495">
        <v>335</v>
      </c>
    </row>
    <row r="13496" spans="1:25">
      <c r="A13496" s="10">
        <v>45627</v>
      </c>
      <c r="B13496" t="s">
        <v>76</v>
      </c>
      <c r="C13496" t="s">
        <v>4256</v>
      </c>
      <c r="D13496" t="s">
        <v>4256</v>
      </c>
      <c r="E13496">
        <v>86</v>
      </c>
      <c r="F13496" t="s">
        <v>5901</v>
      </c>
      <c r="G13496">
        <v>320</v>
      </c>
      <c r="H13496" t="s">
        <v>6054</v>
      </c>
      <c r="I13496">
        <v>387</v>
      </c>
      <c r="J13496" t="s">
        <v>6055</v>
      </c>
      <c r="K13496">
        <v>11523</v>
      </c>
      <c r="L13496" t="s">
        <v>2812</v>
      </c>
      <c r="M13496">
        <v>0</v>
      </c>
      <c r="N13496">
        <v>22</v>
      </c>
      <c r="O13496" t="s">
        <v>176</v>
      </c>
      <c r="P13496" t="s">
        <v>130</v>
      </c>
      <c r="Q13496" t="s">
        <v>182</v>
      </c>
      <c r="R13496">
        <v>410</v>
      </c>
      <c r="S13496" t="s">
        <v>183</v>
      </c>
      <c r="T13496">
        <v>12</v>
      </c>
      <c r="U13496">
        <v>1</v>
      </c>
      <c r="V13496">
        <v>2100</v>
      </c>
      <c r="W13496">
        <v>12</v>
      </c>
      <c r="X13496">
        <v>1</v>
      </c>
      <c r="Y13496">
        <v>2100</v>
      </c>
    </row>
    <row r="13497" spans="1:25">
      <c r="A13497" s="10">
        <v>45627</v>
      </c>
      <c r="B13497" t="s">
        <v>76</v>
      </c>
      <c r="C13497" t="s">
        <v>4256</v>
      </c>
      <c r="D13497" t="s">
        <v>4256</v>
      </c>
      <c r="E13497">
        <v>86</v>
      </c>
      <c r="F13497" t="s">
        <v>5901</v>
      </c>
      <c r="G13497">
        <v>320</v>
      </c>
      <c r="H13497" t="s">
        <v>6054</v>
      </c>
      <c r="I13497">
        <v>387</v>
      </c>
      <c r="J13497" t="s">
        <v>6055</v>
      </c>
      <c r="K13497">
        <v>11523</v>
      </c>
      <c r="L13497" t="s">
        <v>2812</v>
      </c>
      <c r="M13497">
        <v>0</v>
      </c>
      <c r="N13497">
        <v>22</v>
      </c>
      <c r="O13497" t="s">
        <v>176</v>
      </c>
      <c r="P13497" t="s">
        <v>109</v>
      </c>
      <c r="Q13497" t="s">
        <v>109</v>
      </c>
      <c r="R13497">
        <v>322</v>
      </c>
      <c r="S13497" t="s">
        <v>190</v>
      </c>
      <c r="T13497">
        <v>0</v>
      </c>
      <c r="U13497">
        <v>0</v>
      </c>
      <c r="V13497">
        <v>0</v>
      </c>
      <c r="W13497">
        <v>0</v>
      </c>
      <c r="X13497">
        <v>0</v>
      </c>
      <c r="Y13497">
        <v>0</v>
      </c>
    </row>
    <row r="13498" spans="1:25">
      <c r="A13498" s="10">
        <v>45627</v>
      </c>
      <c r="B13498" t="s">
        <v>76</v>
      </c>
      <c r="C13498" t="s">
        <v>4256</v>
      </c>
      <c r="D13498" t="s">
        <v>4256</v>
      </c>
      <c r="E13498">
        <v>86</v>
      </c>
      <c r="F13498" t="s">
        <v>5901</v>
      </c>
      <c r="G13498">
        <v>320</v>
      </c>
      <c r="H13498" t="s">
        <v>6054</v>
      </c>
      <c r="I13498">
        <v>387</v>
      </c>
      <c r="J13498" t="s">
        <v>6055</v>
      </c>
      <c r="K13498">
        <v>267340</v>
      </c>
      <c r="L13498" t="s">
        <v>6093</v>
      </c>
      <c r="M13498">
        <v>0</v>
      </c>
      <c r="N13498">
        <v>22</v>
      </c>
      <c r="O13498" t="s">
        <v>83</v>
      </c>
      <c r="P13498" t="s">
        <v>91</v>
      </c>
      <c r="Q13498" t="s">
        <v>125</v>
      </c>
      <c r="R13498">
        <v>428</v>
      </c>
      <c r="S13498" t="s">
        <v>232</v>
      </c>
      <c r="T13498">
        <v>1</v>
      </c>
      <c r="U13498">
        <v>1.6666667E-2</v>
      </c>
      <c r="V13498">
        <v>176</v>
      </c>
      <c r="W13498">
        <v>1</v>
      </c>
      <c r="X13498">
        <v>1.6666667E-2</v>
      </c>
      <c r="Y13498">
        <v>176</v>
      </c>
    </row>
    <row r="13499" spans="1:25">
      <c r="A13499" s="10">
        <v>45627</v>
      </c>
      <c r="B13499" t="s">
        <v>76</v>
      </c>
      <c r="C13499" t="s">
        <v>4256</v>
      </c>
      <c r="D13499" t="s">
        <v>4256</v>
      </c>
      <c r="E13499">
        <v>86</v>
      </c>
      <c r="F13499" t="s">
        <v>5901</v>
      </c>
      <c r="G13499">
        <v>320</v>
      </c>
      <c r="H13499" t="s">
        <v>6054</v>
      </c>
      <c r="I13499">
        <v>387</v>
      </c>
      <c r="J13499" t="s">
        <v>6055</v>
      </c>
      <c r="K13499">
        <v>267340</v>
      </c>
      <c r="L13499" t="s">
        <v>6093</v>
      </c>
      <c r="M13499">
        <v>0</v>
      </c>
      <c r="N13499">
        <v>22</v>
      </c>
      <c r="O13499" t="s">
        <v>83</v>
      </c>
      <c r="P13499" t="s">
        <v>91</v>
      </c>
      <c r="Q13499" t="s">
        <v>125</v>
      </c>
      <c r="R13499">
        <v>427</v>
      </c>
      <c r="S13499" t="s">
        <v>797</v>
      </c>
      <c r="T13499">
        <v>1</v>
      </c>
      <c r="U13499">
        <v>4.1666666999999998E-2</v>
      </c>
      <c r="V13499">
        <v>415</v>
      </c>
      <c r="W13499">
        <v>1</v>
      </c>
      <c r="X13499">
        <v>4.1666666999999998E-2</v>
      </c>
      <c r="Y13499">
        <v>415</v>
      </c>
    </row>
    <row r="13500" spans="1:25">
      <c r="A13500" s="10">
        <v>45627</v>
      </c>
      <c r="B13500" t="s">
        <v>76</v>
      </c>
      <c r="C13500" t="s">
        <v>4256</v>
      </c>
      <c r="D13500" t="s">
        <v>6094</v>
      </c>
      <c r="E13500">
        <v>92</v>
      </c>
      <c r="F13500" t="s">
        <v>6095</v>
      </c>
      <c r="G13500">
        <v>758</v>
      </c>
      <c r="H13500" t="s">
        <v>6096</v>
      </c>
      <c r="I13500">
        <v>383</v>
      </c>
      <c r="J13500" t="s">
        <v>6097</v>
      </c>
      <c r="K13500">
        <v>59555</v>
      </c>
      <c r="L13500" t="s">
        <v>6098</v>
      </c>
      <c r="M13500">
        <v>0</v>
      </c>
      <c r="N13500">
        <v>22</v>
      </c>
      <c r="O13500" t="s">
        <v>83</v>
      </c>
      <c r="P13500" t="s">
        <v>91</v>
      </c>
      <c r="Q13500" t="s">
        <v>125</v>
      </c>
      <c r="R13500">
        <v>428</v>
      </c>
      <c r="S13500" t="s">
        <v>232</v>
      </c>
      <c r="T13500">
        <v>2</v>
      </c>
      <c r="U13500">
        <v>3.3333333E-2</v>
      </c>
      <c r="V13500">
        <v>352</v>
      </c>
      <c r="W13500">
        <v>2</v>
      </c>
      <c r="X13500">
        <v>3.3333333E-2</v>
      </c>
      <c r="Y13500">
        <v>352</v>
      </c>
    </row>
    <row r="13501" spans="1:25">
      <c r="A13501" s="10">
        <v>45627</v>
      </c>
      <c r="B13501" t="s">
        <v>76</v>
      </c>
      <c r="C13501" t="s">
        <v>4256</v>
      </c>
      <c r="D13501" t="s">
        <v>6094</v>
      </c>
      <c r="E13501">
        <v>92</v>
      </c>
      <c r="F13501" t="s">
        <v>6095</v>
      </c>
      <c r="G13501">
        <v>758</v>
      </c>
      <c r="H13501" t="s">
        <v>6096</v>
      </c>
      <c r="I13501">
        <v>383</v>
      </c>
      <c r="J13501" t="s">
        <v>6097</v>
      </c>
      <c r="K13501">
        <v>59555</v>
      </c>
      <c r="L13501" t="s">
        <v>6098</v>
      </c>
      <c r="M13501">
        <v>0</v>
      </c>
      <c r="N13501">
        <v>22</v>
      </c>
      <c r="O13501" t="s">
        <v>83</v>
      </c>
      <c r="P13501" t="s">
        <v>91</v>
      </c>
      <c r="Q13501" t="s">
        <v>125</v>
      </c>
      <c r="R13501">
        <v>427</v>
      </c>
      <c r="S13501" t="s">
        <v>797</v>
      </c>
      <c r="T13501">
        <v>1</v>
      </c>
      <c r="U13501">
        <v>4.1666666999999998E-2</v>
      </c>
      <c r="V13501">
        <v>415</v>
      </c>
      <c r="W13501">
        <v>1</v>
      </c>
      <c r="X13501">
        <v>4.1666666999999998E-2</v>
      </c>
      <c r="Y13501">
        <v>415</v>
      </c>
    </row>
    <row r="13502" spans="1:25">
      <c r="A13502" s="10">
        <v>45627</v>
      </c>
      <c r="B13502" t="s">
        <v>76</v>
      </c>
      <c r="C13502" t="s">
        <v>4256</v>
      </c>
      <c r="D13502" t="s">
        <v>6094</v>
      </c>
      <c r="E13502">
        <v>92</v>
      </c>
      <c r="F13502" t="s">
        <v>6095</v>
      </c>
      <c r="G13502">
        <v>758</v>
      </c>
      <c r="H13502" t="s">
        <v>6096</v>
      </c>
      <c r="I13502">
        <v>383</v>
      </c>
      <c r="J13502" t="s">
        <v>6097</v>
      </c>
      <c r="K13502">
        <v>15335</v>
      </c>
      <c r="L13502" t="s">
        <v>6099</v>
      </c>
      <c r="M13502">
        <v>0</v>
      </c>
      <c r="N13502">
        <v>22</v>
      </c>
      <c r="O13502" t="s">
        <v>83</v>
      </c>
      <c r="P13502" t="s">
        <v>91</v>
      </c>
      <c r="Q13502" t="s">
        <v>125</v>
      </c>
      <c r="R13502">
        <v>429</v>
      </c>
      <c r="S13502" t="s">
        <v>281</v>
      </c>
      <c r="T13502">
        <v>4</v>
      </c>
      <c r="U13502">
        <v>3.3333333E-2</v>
      </c>
      <c r="V13502">
        <v>360</v>
      </c>
      <c r="W13502">
        <v>4</v>
      </c>
      <c r="X13502">
        <v>3.3333333E-2</v>
      </c>
      <c r="Y13502">
        <v>360</v>
      </c>
    </row>
    <row r="13503" spans="1:25">
      <c r="A13503" s="10">
        <v>45627</v>
      </c>
      <c r="B13503" t="s">
        <v>76</v>
      </c>
      <c r="C13503" t="s">
        <v>4256</v>
      </c>
      <c r="D13503" t="s">
        <v>6094</v>
      </c>
      <c r="E13503">
        <v>92</v>
      </c>
      <c r="F13503" t="s">
        <v>6095</v>
      </c>
      <c r="G13503">
        <v>758</v>
      </c>
      <c r="H13503" t="s">
        <v>6096</v>
      </c>
      <c r="I13503">
        <v>383</v>
      </c>
      <c r="J13503" t="s">
        <v>6097</v>
      </c>
      <c r="K13503">
        <v>15335</v>
      </c>
      <c r="L13503" t="s">
        <v>6099</v>
      </c>
      <c r="M13503">
        <v>0</v>
      </c>
      <c r="N13503">
        <v>22</v>
      </c>
      <c r="O13503" t="s">
        <v>83</v>
      </c>
      <c r="P13503" t="s">
        <v>91</v>
      </c>
      <c r="Q13503" t="s">
        <v>125</v>
      </c>
      <c r="R13503">
        <v>428</v>
      </c>
      <c r="S13503" t="s">
        <v>232</v>
      </c>
      <c r="T13503">
        <v>2</v>
      </c>
      <c r="U13503">
        <v>3.3333333E-2</v>
      </c>
      <c r="V13503">
        <v>352</v>
      </c>
      <c r="W13503">
        <v>2</v>
      </c>
      <c r="X13503">
        <v>3.3333333E-2</v>
      </c>
      <c r="Y13503">
        <v>352</v>
      </c>
    </row>
    <row r="13504" spans="1:25">
      <c r="A13504" s="10">
        <v>45627</v>
      </c>
      <c r="B13504" t="s">
        <v>76</v>
      </c>
      <c r="C13504" t="s">
        <v>4256</v>
      </c>
      <c r="D13504" t="s">
        <v>6094</v>
      </c>
      <c r="E13504">
        <v>92</v>
      </c>
      <c r="F13504" t="s">
        <v>6095</v>
      </c>
      <c r="G13504">
        <v>758</v>
      </c>
      <c r="H13504" t="s">
        <v>6096</v>
      </c>
      <c r="I13504">
        <v>383</v>
      </c>
      <c r="J13504" t="s">
        <v>6097</v>
      </c>
      <c r="K13504">
        <v>15335</v>
      </c>
      <c r="L13504" t="s">
        <v>6099</v>
      </c>
      <c r="M13504">
        <v>0</v>
      </c>
      <c r="N13504">
        <v>22</v>
      </c>
      <c r="O13504" t="s">
        <v>83</v>
      </c>
      <c r="P13504" t="s">
        <v>91</v>
      </c>
      <c r="Q13504" t="s">
        <v>125</v>
      </c>
      <c r="R13504">
        <v>427</v>
      </c>
      <c r="S13504" t="s">
        <v>797</v>
      </c>
      <c r="T13504">
        <v>2</v>
      </c>
      <c r="U13504">
        <v>8.3333332999999996E-2</v>
      </c>
      <c r="V13504">
        <v>830</v>
      </c>
      <c r="W13504">
        <v>2</v>
      </c>
      <c r="X13504">
        <v>8.3333332999999996E-2</v>
      </c>
      <c r="Y13504">
        <v>830</v>
      </c>
    </row>
    <row r="13505" spans="1:25">
      <c r="A13505" s="10">
        <v>45627</v>
      </c>
      <c r="B13505" t="s">
        <v>76</v>
      </c>
      <c r="C13505" t="s">
        <v>4256</v>
      </c>
      <c r="D13505" t="s">
        <v>6094</v>
      </c>
      <c r="E13505">
        <v>92</v>
      </c>
      <c r="F13505" t="s">
        <v>6095</v>
      </c>
      <c r="G13505">
        <v>758</v>
      </c>
      <c r="H13505" t="s">
        <v>6096</v>
      </c>
      <c r="I13505">
        <v>383</v>
      </c>
      <c r="J13505" t="s">
        <v>6097</v>
      </c>
      <c r="K13505">
        <v>10002</v>
      </c>
      <c r="L13505" t="s">
        <v>6100</v>
      </c>
      <c r="M13505">
        <v>0</v>
      </c>
      <c r="N13505">
        <v>22</v>
      </c>
      <c r="O13505" t="s">
        <v>83</v>
      </c>
      <c r="P13505" t="s">
        <v>91</v>
      </c>
      <c r="Q13505" t="s">
        <v>125</v>
      </c>
      <c r="R13505">
        <v>429</v>
      </c>
      <c r="S13505" t="s">
        <v>281</v>
      </c>
      <c r="T13505">
        <v>4</v>
      </c>
      <c r="U13505">
        <v>3.3333333E-2</v>
      </c>
      <c r="V13505">
        <v>360</v>
      </c>
      <c r="W13505">
        <v>4</v>
      </c>
      <c r="X13505">
        <v>3.3333333E-2</v>
      </c>
      <c r="Y13505">
        <v>360</v>
      </c>
    </row>
    <row r="13506" spans="1:25">
      <c r="A13506" s="10">
        <v>45627</v>
      </c>
      <c r="B13506" t="s">
        <v>76</v>
      </c>
      <c r="C13506" t="s">
        <v>4256</v>
      </c>
      <c r="D13506" t="s">
        <v>6094</v>
      </c>
      <c r="E13506">
        <v>92</v>
      </c>
      <c r="F13506" t="s">
        <v>6095</v>
      </c>
      <c r="G13506">
        <v>758</v>
      </c>
      <c r="H13506" t="s">
        <v>6096</v>
      </c>
      <c r="I13506">
        <v>383</v>
      </c>
      <c r="J13506" t="s">
        <v>6097</v>
      </c>
      <c r="K13506">
        <v>10002</v>
      </c>
      <c r="L13506" t="s">
        <v>6100</v>
      </c>
      <c r="M13506">
        <v>0</v>
      </c>
      <c r="N13506">
        <v>22</v>
      </c>
      <c r="O13506" t="s">
        <v>83</v>
      </c>
      <c r="P13506" t="s">
        <v>91</v>
      </c>
      <c r="Q13506" t="s">
        <v>125</v>
      </c>
      <c r="R13506">
        <v>426</v>
      </c>
      <c r="S13506" t="s">
        <v>302</v>
      </c>
      <c r="T13506">
        <v>1</v>
      </c>
      <c r="U13506">
        <v>8.3333332999999996E-2</v>
      </c>
      <c r="V13506">
        <v>825</v>
      </c>
      <c r="W13506">
        <v>1</v>
      </c>
      <c r="X13506">
        <v>8.3333332999999996E-2</v>
      </c>
      <c r="Y13506">
        <v>825</v>
      </c>
    </row>
    <row r="13507" spans="1:25">
      <c r="A13507" s="10">
        <v>45627</v>
      </c>
      <c r="B13507" t="s">
        <v>76</v>
      </c>
      <c r="C13507" t="s">
        <v>4256</v>
      </c>
      <c r="D13507" t="s">
        <v>6094</v>
      </c>
      <c r="E13507">
        <v>92</v>
      </c>
      <c r="F13507" t="s">
        <v>6095</v>
      </c>
      <c r="G13507">
        <v>758</v>
      </c>
      <c r="H13507" t="s">
        <v>6096</v>
      </c>
      <c r="I13507">
        <v>383</v>
      </c>
      <c r="J13507" t="s">
        <v>6097</v>
      </c>
      <c r="K13507">
        <v>10002</v>
      </c>
      <c r="L13507" t="s">
        <v>6100</v>
      </c>
      <c r="M13507">
        <v>0</v>
      </c>
      <c r="N13507">
        <v>22</v>
      </c>
      <c r="O13507" t="s">
        <v>83</v>
      </c>
      <c r="P13507" t="s">
        <v>91</v>
      </c>
      <c r="Q13507" t="s">
        <v>125</v>
      </c>
      <c r="R13507">
        <v>427</v>
      </c>
      <c r="S13507" t="s">
        <v>797</v>
      </c>
      <c r="T13507">
        <v>1</v>
      </c>
      <c r="U13507">
        <v>4.1666666999999998E-2</v>
      </c>
      <c r="V13507">
        <v>415</v>
      </c>
      <c r="W13507">
        <v>1</v>
      </c>
      <c r="X13507">
        <v>4.1666666999999998E-2</v>
      </c>
      <c r="Y13507">
        <v>415</v>
      </c>
    </row>
    <row r="13508" spans="1:25">
      <c r="A13508" s="10">
        <v>45627</v>
      </c>
      <c r="B13508" t="s">
        <v>76</v>
      </c>
      <c r="C13508" t="s">
        <v>4256</v>
      </c>
      <c r="D13508" t="s">
        <v>6094</v>
      </c>
      <c r="E13508">
        <v>92</v>
      </c>
      <c r="F13508" t="s">
        <v>6095</v>
      </c>
      <c r="G13508">
        <v>758</v>
      </c>
      <c r="H13508" t="s">
        <v>6096</v>
      </c>
      <c r="I13508">
        <v>383</v>
      </c>
      <c r="J13508" t="s">
        <v>6097</v>
      </c>
      <c r="K13508">
        <v>9823</v>
      </c>
      <c r="L13508" t="s">
        <v>6101</v>
      </c>
      <c r="M13508">
        <v>0</v>
      </c>
      <c r="N13508">
        <v>21</v>
      </c>
      <c r="O13508" t="s">
        <v>83</v>
      </c>
      <c r="P13508" t="s">
        <v>91</v>
      </c>
      <c r="Q13508" t="s">
        <v>125</v>
      </c>
      <c r="R13508">
        <v>426</v>
      </c>
      <c r="S13508" t="s">
        <v>302</v>
      </c>
      <c r="T13508">
        <v>1</v>
      </c>
      <c r="U13508">
        <v>8.3333332999999996E-2</v>
      </c>
      <c r="V13508">
        <v>825</v>
      </c>
      <c r="W13508">
        <v>1</v>
      </c>
      <c r="X13508">
        <v>8.3333332999999996E-2</v>
      </c>
      <c r="Y13508">
        <v>825</v>
      </c>
    </row>
    <row r="13509" spans="1:25">
      <c r="A13509" s="10">
        <v>45627</v>
      </c>
      <c r="B13509" t="s">
        <v>76</v>
      </c>
      <c r="C13509" t="s">
        <v>4256</v>
      </c>
      <c r="D13509" t="s">
        <v>6094</v>
      </c>
      <c r="E13509">
        <v>92</v>
      </c>
      <c r="F13509" t="s">
        <v>6095</v>
      </c>
      <c r="G13509">
        <v>758</v>
      </c>
      <c r="H13509" t="s">
        <v>6096</v>
      </c>
      <c r="I13509">
        <v>383</v>
      </c>
      <c r="J13509" t="s">
        <v>6097</v>
      </c>
      <c r="K13509">
        <v>9823</v>
      </c>
      <c r="L13509" t="s">
        <v>6101</v>
      </c>
      <c r="M13509">
        <v>0</v>
      </c>
      <c r="N13509">
        <v>21</v>
      </c>
      <c r="O13509" t="s">
        <v>83</v>
      </c>
      <c r="P13509" t="s">
        <v>91</v>
      </c>
      <c r="Q13509" t="s">
        <v>125</v>
      </c>
      <c r="R13509">
        <v>428</v>
      </c>
      <c r="S13509" t="s">
        <v>232</v>
      </c>
      <c r="T13509">
        <v>2</v>
      </c>
      <c r="U13509">
        <v>3.3333333E-2</v>
      </c>
      <c r="V13509">
        <v>352</v>
      </c>
      <c r="W13509">
        <v>2</v>
      </c>
      <c r="X13509">
        <v>3.3333333E-2</v>
      </c>
      <c r="Y13509">
        <v>352</v>
      </c>
    </row>
    <row r="13510" spans="1:25">
      <c r="A13510" s="10">
        <v>45627</v>
      </c>
      <c r="B13510" t="s">
        <v>76</v>
      </c>
      <c r="C13510" t="s">
        <v>4256</v>
      </c>
      <c r="D13510" t="s">
        <v>6094</v>
      </c>
      <c r="E13510">
        <v>92</v>
      </c>
      <c r="F13510" t="s">
        <v>6095</v>
      </c>
      <c r="G13510">
        <v>758</v>
      </c>
      <c r="H13510" t="s">
        <v>6096</v>
      </c>
      <c r="I13510">
        <v>383</v>
      </c>
      <c r="J13510" t="s">
        <v>6097</v>
      </c>
      <c r="K13510">
        <v>9823</v>
      </c>
      <c r="L13510" t="s">
        <v>6101</v>
      </c>
      <c r="M13510">
        <v>0</v>
      </c>
      <c r="N13510">
        <v>21</v>
      </c>
      <c r="O13510" t="s">
        <v>83</v>
      </c>
      <c r="P13510" t="s">
        <v>91</v>
      </c>
      <c r="Q13510" t="s">
        <v>125</v>
      </c>
      <c r="R13510">
        <v>427</v>
      </c>
      <c r="S13510" t="s">
        <v>797</v>
      </c>
      <c r="T13510">
        <v>2</v>
      </c>
      <c r="U13510">
        <v>8.3333332999999996E-2</v>
      </c>
      <c r="V13510">
        <v>830</v>
      </c>
      <c r="W13510">
        <v>2</v>
      </c>
      <c r="X13510">
        <v>8.3333332999999996E-2</v>
      </c>
      <c r="Y13510">
        <v>830</v>
      </c>
    </row>
    <row r="13511" spans="1:25">
      <c r="A13511" s="10">
        <v>45627</v>
      </c>
      <c r="B13511" t="s">
        <v>76</v>
      </c>
      <c r="C13511" t="s">
        <v>4256</v>
      </c>
      <c r="D13511" t="s">
        <v>6094</v>
      </c>
      <c r="E13511">
        <v>92</v>
      </c>
      <c r="F13511" t="s">
        <v>6095</v>
      </c>
      <c r="G13511">
        <v>758</v>
      </c>
      <c r="H13511" t="s">
        <v>6096</v>
      </c>
      <c r="I13511">
        <v>383</v>
      </c>
      <c r="J13511" t="s">
        <v>6097</v>
      </c>
      <c r="K13511">
        <v>16201</v>
      </c>
      <c r="L13511" t="s">
        <v>6102</v>
      </c>
      <c r="M13511">
        <v>0</v>
      </c>
      <c r="N13511">
        <v>22</v>
      </c>
      <c r="O13511" t="s">
        <v>83</v>
      </c>
      <c r="P13511" t="s">
        <v>91</v>
      </c>
      <c r="Q13511" t="s">
        <v>125</v>
      </c>
      <c r="R13511">
        <v>428</v>
      </c>
      <c r="S13511" t="s">
        <v>232</v>
      </c>
      <c r="T13511">
        <v>2</v>
      </c>
      <c r="U13511">
        <v>3.3333333E-2</v>
      </c>
      <c r="V13511">
        <v>352</v>
      </c>
      <c r="W13511">
        <v>2</v>
      </c>
      <c r="X13511">
        <v>3.3333333E-2</v>
      </c>
      <c r="Y13511">
        <v>352</v>
      </c>
    </row>
    <row r="13512" spans="1:25">
      <c r="A13512" s="10">
        <v>45627</v>
      </c>
      <c r="B13512" t="s">
        <v>76</v>
      </c>
      <c r="C13512" t="s">
        <v>4256</v>
      </c>
      <c r="D13512" t="s">
        <v>6094</v>
      </c>
      <c r="E13512">
        <v>92</v>
      </c>
      <c r="F13512" t="s">
        <v>6095</v>
      </c>
      <c r="G13512">
        <v>758</v>
      </c>
      <c r="H13512" t="s">
        <v>6096</v>
      </c>
      <c r="I13512">
        <v>383</v>
      </c>
      <c r="J13512" t="s">
        <v>6097</v>
      </c>
      <c r="K13512">
        <v>16201</v>
      </c>
      <c r="L13512" t="s">
        <v>6102</v>
      </c>
      <c r="M13512">
        <v>0</v>
      </c>
      <c r="N13512">
        <v>22</v>
      </c>
      <c r="O13512" t="s">
        <v>83</v>
      </c>
      <c r="P13512" t="s">
        <v>91</v>
      </c>
      <c r="Q13512" t="s">
        <v>125</v>
      </c>
      <c r="R13512">
        <v>427</v>
      </c>
      <c r="S13512" t="s">
        <v>797</v>
      </c>
      <c r="T13512">
        <v>2</v>
      </c>
      <c r="U13512">
        <v>8.3333332999999996E-2</v>
      </c>
      <c r="V13512">
        <v>830</v>
      </c>
      <c r="W13512">
        <v>2</v>
      </c>
      <c r="X13512">
        <v>8.3333332999999996E-2</v>
      </c>
      <c r="Y13512">
        <v>830</v>
      </c>
    </row>
    <row r="13513" spans="1:25">
      <c r="A13513" s="10">
        <v>45627</v>
      </c>
      <c r="B13513" t="s">
        <v>76</v>
      </c>
      <c r="C13513" t="s">
        <v>4256</v>
      </c>
      <c r="D13513" t="s">
        <v>6094</v>
      </c>
      <c r="E13513">
        <v>92</v>
      </c>
      <c r="F13513" t="s">
        <v>6095</v>
      </c>
      <c r="G13513">
        <v>758</v>
      </c>
      <c r="H13513" t="s">
        <v>6096</v>
      </c>
      <c r="I13513">
        <v>383</v>
      </c>
      <c r="J13513" t="s">
        <v>6097</v>
      </c>
      <c r="K13513">
        <v>11770</v>
      </c>
      <c r="L13513" t="s">
        <v>6103</v>
      </c>
      <c r="M13513">
        <v>0</v>
      </c>
      <c r="N13513">
        <v>22</v>
      </c>
      <c r="O13513" t="s">
        <v>83</v>
      </c>
      <c r="P13513" t="s">
        <v>91</v>
      </c>
      <c r="Q13513" t="s">
        <v>125</v>
      </c>
      <c r="R13513">
        <v>426</v>
      </c>
      <c r="S13513" t="s">
        <v>302</v>
      </c>
      <c r="T13513">
        <v>1</v>
      </c>
      <c r="U13513">
        <v>8.3333332999999996E-2</v>
      </c>
      <c r="V13513">
        <v>825</v>
      </c>
      <c r="W13513">
        <v>1</v>
      </c>
      <c r="X13513">
        <v>8.3333332999999996E-2</v>
      </c>
      <c r="Y13513">
        <v>825</v>
      </c>
    </row>
    <row r="13514" spans="1:25">
      <c r="A13514" s="10">
        <v>45627</v>
      </c>
      <c r="B13514" t="s">
        <v>76</v>
      </c>
      <c r="C13514" t="s">
        <v>4256</v>
      </c>
      <c r="D13514" t="s">
        <v>6094</v>
      </c>
      <c r="E13514">
        <v>92</v>
      </c>
      <c r="F13514" t="s">
        <v>6095</v>
      </c>
      <c r="G13514">
        <v>758</v>
      </c>
      <c r="H13514" t="s">
        <v>6096</v>
      </c>
      <c r="I13514">
        <v>383</v>
      </c>
      <c r="J13514" t="s">
        <v>6097</v>
      </c>
      <c r="K13514">
        <v>11770</v>
      </c>
      <c r="L13514" t="s">
        <v>6103</v>
      </c>
      <c r="M13514">
        <v>0</v>
      </c>
      <c r="N13514">
        <v>22</v>
      </c>
      <c r="O13514" t="s">
        <v>83</v>
      </c>
      <c r="P13514" t="s">
        <v>91</v>
      </c>
      <c r="Q13514" t="s">
        <v>125</v>
      </c>
      <c r="R13514">
        <v>427</v>
      </c>
      <c r="S13514" t="s">
        <v>797</v>
      </c>
      <c r="T13514">
        <v>1</v>
      </c>
      <c r="U13514">
        <v>4.1666666999999998E-2</v>
      </c>
      <c r="V13514">
        <v>415</v>
      </c>
      <c r="W13514">
        <v>1</v>
      </c>
      <c r="X13514">
        <v>4.1666666999999998E-2</v>
      </c>
      <c r="Y13514">
        <v>415</v>
      </c>
    </row>
    <row r="13515" spans="1:25">
      <c r="A13515" s="10">
        <v>45627</v>
      </c>
      <c r="B13515" t="s">
        <v>76</v>
      </c>
      <c r="C13515" t="s">
        <v>4256</v>
      </c>
      <c r="D13515" t="s">
        <v>6094</v>
      </c>
      <c r="E13515">
        <v>92</v>
      </c>
      <c r="F13515" t="s">
        <v>6095</v>
      </c>
      <c r="G13515">
        <v>758</v>
      </c>
      <c r="H13515" t="s">
        <v>6096</v>
      </c>
      <c r="I13515">
        <v>383</v>
      </c>
      <c r="J13515" t="s">
        <v>6097</v>
      </c>
      <c r="K13515">
        <v>13166</v>
      </c>
      <c r="L13515" t="s">
        <v>6104</v>
      </c>
      <c r="M13515">
        <v>0</v>
      </c>
      <c r="N13515">
        <v>22</v>
      </c>
      <c r="O13515" t="s">
        <v>83</v>
      </c>
      <c r="P13515" t="s">
        <v>91</v>
      </c>
      <c r="Q13515" t="s">
        <v>125</v>
      </c>
      <c r="R13515">
        <v>428</v>
      </c>
      <c r="S13515" t="s">
        <v>232</v>
      </c>
      <c r="T13515">
        <v>2</v>
      </c>
      <c r="U13515">
        <v>3.3333333E-2</v>
      </c>
      <c r="V13515">
        <v>352</v>
      </c>
      <c r="W13515">
        <v>2</v>
      </c>
      <c r="X13515">
        <v>3.3333333E-2</v>
      </c>
      <c r="Y13515">
        <v>352</v>
      </c>
    </row>
    <row r="13516" spans="1:25">
      <c r="A13516" s="10">
        <v>45627</v>
      </c>
      <c r="B13516" t="s">
        <v>76</v>
      </c>
      <c r="C13516" t="s">
        <v>4256</v>
      </c>
      <c r="D13516" t="s">
        <v>6094</v>
      </c>
      <c r="E13516">
        <v>92</v>
      </c>
      <c r="F13516" t="s">
        <v>6095</v>
      </c>
      <c r="G13516">
        <v>758</v>
      </c>
      <c r="H13516" t="s">
        <v>6096</v>
      </c>
      <c r="I13516">
        <v>383</v>
      </c>
      <c r="J13516" t="s">
        <v>6097</v>
      </c>
      <c r="K13516">
        <v>13166</v>
      </c>
      <c r="L13516" t="s">
        <v>6104</v>
      </c>
      <c r="M13516">
        <v>0</v>
      </c>
      <c r="N13516">
        <v>22</v>
      </c>
      <c r="O13516" t="s">
        <v>83</v>
      </c>
      <c r="P13516" t="s">
        <v>91</v>
      </c>
      <c r="Q13516" t="s">
        <v>125</v>
      </c>
      <c r="R13516">
        <v>427</v>
      </c>
      <c r="S13516" t="s">
        <v>797</v>
      </c>
      <c r="T13516">
        <v>2</v>
      </c>
      <c r="U13516">
        <v>8.3333332999999996E-2</v>
      </c>
      <c r="V13516">
        <v>830</v>
      </c>
      <c r="W13516">
        <v>2</v>
      </c>
      <c r="X13516">
        <v>8.3333332999999996E-2</v>
      </c>
      <c r="Y13516">
        <v>830</v>
      </c>
    </row>
    <row r="13517" spans="1:25">
      <c r="A13517" s="10">
        <v>45627</v>
      </c>
      <c r="B13517" t="s">
        <v>76</v>
      </c>
      <c r="C13517" t="s">
        <v>4256</v>
      </c>
      <c r="D13517" t="s">
        <v>6094</v>
      </c>
      <c r="E13517">
        <v>92</v>
      </c>
      <c r="F13517" t="s">
        <v>6095</v>
      </c>
      <c r="G13517">
        <v>758</v>
      </c>
      <c r="H13517" t="s">
        <v>6096</v>
      </c>
      <c r="I13517">
        <v>383</v>
      </c>
      <c r="J13517" t="s">
        <v>6097</v>
      </c>
      <c r="K13517">
        <v>193018</v>
      </c>
      <c r="L13517" t="s">
        <v>6105</v>
      </c>
      <c r="M13517">
        <v>0</v>
      </c>
      <c r="N13517">
        <v>22</v>
      </c>
      <c r="O13517" t="s">
        <v>83</v>
      </c>
      <c r="P13517" t="s">
        <v>91</v>
      </c>
      <c r="Q13517" t="s">
        <v>125</v>
      </c>
      <c r="R13517">
        <v>428</v>
      </c>
      <c r="S13517" t="s">
        <v>232</v>
      </c>
      <c r="T13517">
        <v>2</v>
      </c>
      <c r="U13517">
        <v>3.3333333E-2</v>
      </c>
      <c r="V13517">
        <v>352</v>
      </c>
      <c r="W13517">
        <v>2</v>
      </c>
      <c r="X13517">
        <v>3.3333333E-2</v>
      </c>
      <c r="Y13517">
        <v>352</v>
      </c>
    </row>
    <row r="13518" spans="1:25">
      <c r="A13518" s="10">
        <v>45627</v>
      </c>
      <c r="B13518" t="s">
        <v>76</v>
      </c>
      <c r="C13518" t="s">
        <v>4256</v>
      </c>
      <c r="D13518" t="s">
        <v>6094</v>
      </c>
      <c r="E13518">
        <v>92</v>
      </c>
      <c r="F13518" t="s">
        <v>6095</v>
      </c>
      <c r="G13518">
        <v>758</v>
      </c>
      <c r="H13518" t="s">
        <v>6096</v>
      </c>
      <c r="I13518">
        <v>383</v>
      </c>
      <c r="J13518" t="s">
        <v>6097</v>
      </c>
      <c r="K13518">
        <v>193018</v>
      </c>
      <c r="L13518" t="s">
        <v>6105</v>
      </c>
      <c r="M13518">
        <v>0</v>
      </c>
      <c r="N13518">
        <v>22</v>
      </c>
      <c r="O13518" t="s">
        <v>83</v>
      </c>
      <c r="P13518" t="s">
        <v>91</v>
      </c>
      <c r="Q13518" t="s">
        <v>125</v>
      </c>
      <c r="R13518">
        <v>427</v>
      </c>
      <c r="S13518" t="s">
        <v>797</v>
      </c>
      <c r="T13518">
        <v>2</v>
      </c>
      <c r="U13518">
        <v>8.3333332999999996E-2</v>
      </c>
      <c r="V13518">
        <v>830</v>
      </c>
      <c r="W13518">
        <v>2</v>
      </c>
      <c r="X13518">
        <v>8.3333332999999996E-2</v>
      </c>
      <c r="Y13518">
        <v>830</v>
      </c>
    </row>
    <row r="13519" spans="1:25">
      <c r="A13519" s="10">
        <v>45627</v>
      </c>
      <c r="B13519" t="s">
        <v>76</v>
      </c>
      <c r="C13519" t="s">
        <v>4256</v>
      </c>
      <c r="D13519" t="s">
        <v>6094</v>
      </c>
      <c r="E13519">
        <v>92</v>
      </c>
      <c r="F13519" t="s">
        <v>6095</v>
      </c>
      <c r="G13519">
        <v>758</v>
      </c>
      <c r="H13519" t="s">
        <v>6096</v>
      </c>
      <c r="I13519">
        <v>383</v>
      </c>
      <c r="J13519" t="s">
        <v>6097</v>
      </c>
      <c r="K13519">
        <v>14396</v>
      </c>
      <c r="L13519" t="s">
        <v>6106</v>
      </c>
      <c r="M13519">
        <v>0</v>
      </c>
      <c r="N13519">
        <v>22</v>
      </c>
      <c r="O13519" t="s">
        <v>83</v>
      </c>
      <c r="P13519" t="s">
        <v>91</v>
      </c>
      <c r="Q13519" t="s">
        <v>125</v>
      </c>
      <c r="R13519">
        <v>428</v>
      </c>
      <c r="S13519" t="s">
        <v>232</v>
      </c>
      <c r="T13519">
        <v>2</v>
      </c>
      <c r="U13519">
        <v>3.3333333E-2</v>
      </c>
      <c r="V13519">
        <v>352</v>
      </c>
      <c r="W13519">
        <v>2</v>
      </c>
      <c r="X13519">
        <v>3.3333333E-2</v>
      </c>
      <c r="Y13519">
        <v>352</v>
      </c>
    </row>
    <row r="13520" spans="1:25">
      <c r="A13520" s="10">
        <v>45627</v>
      </c>
      <c r="B13520" t="s">
        <v>76</v>
      </c>
      <c r="C13520" t="s">
        <v>4256</v>
      </c>
      <c r="D13520" t="s">
        <v>6094</v>
      </c>
      <c r="E13520">
        <v>92</v>
      </c>
      <c r="F13520" t="s">
        <v>6095</v>
      </c>
      <c r="G13520">
        <v>758</v>
      </c>
      <c r="H13520" t="s">
        <v>6096</v>
      </c>
      <c r="I13520">
        <v>383</v>
      </c>
      <c r="J13520" t="s">
        <v>6097</v>
      </c>
      <c r="K13520">
        <v>14396</v>
      </c>
      <c r="L13520" t="s">
        <v>6106</v>
      </c>
      <c r="M13520">
        <v>0</v>
      </c>
      <c r="N13520">
        <v>22</v>
      </c>
      <c r="O13520" t="s">
        <v>83</v>
      </c>
      <c r="P13520" t="s">
        <v>91</v>
      </c>
      <c r="Q13520" t="s">
        <v>125</v>
      </c>
      <c r="R13520">
        <v>427</v>
      </c>
      <c r="S13520" t="s">
        <v>797</v>
      </c>
      <c r="T13520">
        <v>2</v>
      </c>
      <c r="U13520">
        <v>8.3333332999999996E-2</v>
      </c>
      <c r="V13520">
        <v>830</v>
      </c>
      <c r="W13520">
        <v>2</v>
      </c>
      <c r="X13520">
        <v>8.3333332999999996E-2</v>
      </c>
      <c r="Y13520">
        <v>830</v>
      </c>
    </row>
    <row r="13521" spans="1:25">
      <c r="A13521" s="10">
        <v>45627</v>
      </c>
      <c r="B13521" t="s">
        <v>76</v>
      </c>
      <c r="C13521" t="s">
        <v>4256</v>
      </c>
      <c r="D13521" t="s">
        <v>6094</v>
      </c>
      <c r="E13521">
        <v>92</v>
      </c>
      <c r="F13521" t="s">
        <v>6095</v>
      </c>
      <c r="G13521">
        <v>758</v>
      </c>
      <c r="H13521" t="s">
        <v>6096</v>
      </c>
      <c r="I13521">
        <v>383</v>
      </c>
      <c r="J13521" t="s">
        <v>6097</v>
      </c>
      <c r="K13521">
        <v>14396</v>
      </c>
      <c r="L13521" t="s">
        <v>6106</v>
      </c>
      <c r="M13521">
        <v>0</v>
      </c>
      <c r="N13521">
        <v>22</v>
      </c>
      <c r="O13521" t="s">
        <v>83</v>
      </c>
      <c r="P13521" t="s">
        <v>130</v>
      </c>
      <c r="Q13521" t="s">
        <v>131</v>
      </c>
      <c r="R13521">
        <v>375</v>
      </c>
      <c r="S13521" t="s">
        <v>274</v>
      </c>
      <c r="T13521">
        <v>6</v>
      </c>
      <c r="U13521">
        <v>0.25</v>
      </c>
      <c r="V13521">
        <v>300</v>
      </c>
      <c r="W13521">
        <v>6</v>
      </c>
      <c r="X13521">
        <v>0.25</v>
      </c>
      <c r="Y13521">
        <v>300</v>
      </c>
    </row>
    <row r="13522" spans="1:25">
      <c r="A13522" s="10">
        <v>45627</v>
      </c>
      <c r="B13522" t="s">
        <v>76</v>
      </c>
      <c r="C13522" t="s">
        <v>4256</v>
      </c>
      <c r="D13522" t="s">
        <v>6094</v>
      </c>
      <c r="E13522">
        <v>92</v>
      </c>
      <c r="F13522" t="s">
        <v>6095</v>
      </c>
      <c r="G13522">
        <v>758</v>
      </c>
      <c r="H13522" t="s">
        <v>6096</v>
      </c>
      <c r="I13522">
        <v>383</v>
      </c>
      <c r="J13522" t="s">
        <v>6097</v>
      </c>
      <c r="K13522">
        <v>17341</v>
      </c>
      <c r="L13522" t="s">
        <v>6107</v>
      </c>
      <c r="M13522">
        <v>0</v>
      </c>
      <c r="N13522">
        <v>22</v>
      </c>
      <c r="O13522" t="s">
        <v>83</v>
      </c>
      <c r="P13522" t="s">
        <v>91</v>
      </c>
      <c r="Q13522" t="s">
        <v>125</v>
      </c>
      <c r="R13522">
        <v>429</v>
      </c>
      <c r="S13522" t="s">
        <v>281</v>
      </c>
      <c r="T13522">
        <v>4</v>
      </c>
      <c r="U13522">
        <v>3.3333333E-2</v>
      </c>
      <c r="V13522">
        <v>360</v>
      </c>
      <c r="W13522">
        <v>4</v>
      </c>
      <c r="X13522">
        <v>3.3333333E-2</v>
      </c>
      <c r="Y13522">
        <v>360</v>
      </c>
    </row>
    <row r="13523" spans="1:25">
      <c r="A13523" s="10">
        <v>45627</v>
      </c>
      <c r="B13523" t="s">
        <v>76</v>
      </c>
      <c r="C13523" t="s">
        <v>4256</v>
      </c>
      <c r="D13523" t="s">
        <v>6094</v>
      </c>
      <c r="E13523">
        <v>92</v>
      </c>
      <c r="F13523" t="s">
        <v>6095</v>
      </c>
      <c r="G13523">
        <v>758</v>
      </c>
      <c r="H13523" t="s">
        <v>6096</v>
      </c>
      <c r="I13523">
        <v>383</v>
      </c>
      <c r="J13523" t="s">
        <v>6097</v>
      </c>
      <c r="K13523">
        <v>17341</v>
      </c>
      <c r="L13523" t="s">
        <v>6107</v>
      </c>
      <c r="M13523">
        <v>0</v>
      </c>
      <c r="N13523">
        <v>22</v>
      </c>
      <c r="O13523" t="s">
        <v>83</v>
      </c>
      <c r="P13523" t="s">
        <v>91</v>
      </c>
      <c r="Q13523" t="s">
        <v>125</v>
      </c>
      <c r="R13523">
        <v>428</v>
      </c>
      <c r="S13523" t="s">
        <v>232</v>
      </c>
      <c r="T13523">
        <v>2</v>
      </c>
      <c r="U13523">
        <v>3.3333333E-2</v>
      </c>
      <c r="V13523">
        <v>352</v>
      </c>
      <c r="W13523">
        <v>2</v>
      </c>
      <c r="X13523">
        <v>3.3333333E-2</v>
      </c>
      <c r="Y13523">
        <v>352</v>
      </c>
    </row>
    <row r="13524" spans="1:25">
      <c r="A13524" s="10">
        <v>45627</v>
      </c>
      <c r="B13524" t="s">
        <v>76</v>
      </c>
      <c r="C13524" t="s">
        <v>4256</v>
      </c>
      <c r="D13524" t="s">
        <v>6094</v>
      </c>
      <c r="E13524">
        <v>92</v>
      </c>
      <c r="F13524" t="s">
        <v>6095</v>
      </c>
      <c r="G13524">
        <v>758</v>
      </c>
      <c r="H13524" t="s">
        <v>6096</v>
      </c>
      <c r="I13524">
        <v>383</v>
      </c>
      <c r="J13524" t="s">
        <v>6097</v>
      </c>
      <c r="K13524">
        <v>17341</v>
      </c>
      <c r="L13524" t="s">
        <v>6107</v>
      </c>
      <c r="M13524">
        <v>0</v>
      </c>
      <c r="N13524">
        <v>22</v>
      </c>
      <c r="O13524" t="s">
        <v>83</v>
      </c>
      <c r="P13524" t="s">
        <v>91</v>
      </c>
      <c r="Q13524" t="s">
        <v>125</v>
      </c>
      <c r="R13524">
        <v>427</v>
      </c>
      <c r="S13524" t="s">
        <v>797</v>
      </c>
      <c r="T13524">
        <v>1</v>
      </c>
      <c r="U13524">
        <v>4.1666666999999998E-2</v>
      </c>
      <c r="V13524">
        <v>415</v>
      </c>
      <c r="W13524">
        <v>1</v>
      </c>
      <c r="X13524">
        <v>4.1666666999999998E-2</v>
      </c>
      <c r="Y13524">
        <v>415</v>
      </c>
    </row>
    <row r="13525" spans="1:25">
      <c r="A13525" s="10">
        <v>45627</v>
      </c>
      <c r="B13525" t="s">
        <v>76</v>
      </c>
      <c r="C13525" t="s">
        <v>4256</v>
      </c>
      <c r="D13525" t="s">
        <v>6094</v>
      </c>
      <c r="E13525">
        <v>92</v>
      </c>
      <c r="F13525" t="s">
        <v>6095</v>
      </c>
      <c r="G13525">
        <v>758</v>
      </c>
      <c r="H13525" t="s">
        <v>6096</v>
      </c>
      <c r="I13525">
        <v>383</v>
      </c>
      <c r="J13525" t="s">
        <v>6097</v>
      </c>
      <c r="K13525">
        <v>17492</v>
      </c>
      <c r="L13525" t="s">
        <v>6108</v>
      </c>
      <c r="M13525">
        <v>0</v>
      </c>
      <c r="N13525">
        <v>22</v>
      </c>
      <c r="O13525" t="s">
        <v>83</v>
      </c>
      <c r="P13525" t="s">
        <v>91</v>
      </c>
      <c r="Q13525" t="s">
        <v>125</v>
      </c>
      <c r="R13525">
        <v>429</v>
      </c>
      <c r="S13525" t="s">
        <v>281</v>
      </c>
      <c r="T13525">
        <v>4</v>
      </c>
      <c r="U13525">
        <v>3.3333333E-2</v>
      </c>
      <c r="V13525">
        <v>360</v>
      </c>
      <c r="W13525">
        <v>4</v>
      </c>
      <c r="X13525">
        <v>3.3333333E-2</v>
      </c>
      <c r="Y13525">
        <v>360</v>
      </c>
    </row>
    <row r="13526" spans="1:25">
      <c r="A13526" s="10">
        <v>45627</v>
      </c>
      <c r="B13526" t="s">
        <v>76</v>
      </c>
      <c r="C13526" t="s">
        <v>4256</v>
      </c>
      <c r="D13526" t="s">
        <v>6094</v>
      </c>
      <c r="E13526">
        <v>92</v>
      </c>
      <c r="F13526" t="s">
        <v>6095</v>
      </c>
      <c r="G13526">
        <v>758</v>
      </c>
      <c r="H13526" t="s">
        <v>6096</v>
      </c>
      <c r="I13526">
        <v>383</v>
      </c>
      <c r="J13526" t="s">
        <v>6097</v>
      </c>
      <c r="K13526">
        <v>17492</v>
      </c>
      <c r="L13526" t="s">
        <v>6108</v>
      </c>
      <c r="M13526">
        <v>0</v>
      </c>
      <c r="N13526">
        <v>22</v>
      </c>
      <c r="O13526" t="s">
        <v>83</v>
      </c>
      <c r="P13526" t="s">
        <v>91</v>
      </c>
      <c r="Q13526" t="s">
        <v>125</v>
      </c>
      <c r="R13526">
        <v>428</v>
      </c>
      <c r="S13526" t="s">
        <v>232</v>
      </c>
      <c r="T13526">
        <v>2</v>
      </c>
      <c r="U13526">
        <v>3.3333333E-2</v>
      </c>
      <c r="V13526">
        <v>352</v>
      </c>
      <c r="W13526">
        <v>2</v>
      </c>
      <c r="X13526">
        <v>3.3333333E-2</v>
      </c>
      <c r="Y13526">
        <v>352</v>
      </c>
    </row>
    <row r="13527" spans="1:25">
      <c r="A13527" s="10">
        <v>45627</v>
      </c>
      <c r="B13527" t="s">
        <v>76</v>
      </c>
      <c r="C13527" t="s">
        <v>4256</v>
      </c>
      <c r="D13527" t="s">
        <v>6094</v>
      </c>
      <c r="E13527">
        <v>92</v>
      </c>
      <c r="F13527" t="s">
        <v>6095</v>
      </c>
      <c r="G13527">
        <v>758</v>
      </c>
      <c r="H13527" t="s">
        <v>6096</v>
      </c>
      <c r="I13527">
        <v>383</v>
      </c>
      <c r="J13527" t="s">
        <v>6097</v>
      </c>
      <c r="K13527">
        <v>17492</v>
      </c>
      <c r="L13527" t="s">
        <v>6108</v>
      </c>
      <c r="M13527">
        <v>0</v>
      </c>
      <c r="N13527">
        <v>22</v>
      </c>
      <c r="O13527" t="s">
        <v>83</v>
      </c>
      <c r="P13527" t="s">
        <v>91</v>
      </c>
      <c r="Q13527" t="s">
        <v>125</v>
      </c>
      <c r="R13527">
        <v>427</v>
      </c>
      <c r="S13527" t="s">
        <v>797</v>
      </c>
      <c r="T13527">
        <v>1</v>
      </c>
      <c r="U13527">
        <v>4.1666666999999998E-2</v>
      </c>
      <c r="V13527">
        <v>415</v>
      </c>
      <c r="W13527">
        <v>1</v>
      </c>
      <c r="X13527">
        <v>4.1666666999999998E-2</v>
      </c>
      <c r="Y13527">
        <v>415</v>
      </c>
    </row>
    <row r="13528" spans="1:25">
      <c r="A13528" s="10">
        <v>45627</v>
      </c>
      <c r="B13528" t="s">
        <v>76</v>
      </c>
      <c r="C13528" t="s">
        <v>4256</v>
      </c>
      <c r="D13528" t="s">
        <v>6094</v>
      </c>
      <c r="E13528">
        <v>92</v>
      </c>
      <c r="F13528" t="s">
        <v>6095</v>
      </c>
      <c r="G13528">
        <v>758</v>
      </c>
      <c r="H13528" t="s">
        <v>6096</v>
      </c>
      <c r="I13528">
        <v>383</v>
      </c>
      <c r="J13528" t="s">
        <v>6097</v>
      </c>
      <c r="K13528">
        <v>17492</v>
      </c>
      <c r="L13528" t="s">
        <v>6108</v>
      </c>
      <c r="M13528">
        <v>0</v>
      </c>
      <c r="N13528">
        <v>22</v>
      </c>
      <c r="O13528" t="s">
        <v>83</v>
      </c>
      <c r="P13528" t="s">
        <v>91</v>
      </c>
      <c r="Q13528" t="s">
        <v>125</v>
      </c>
      <c r="R13528">
        <v>430</v>
      </c>
      <c r="S13528" t="s">
        <v>233</v>
      </c>
      <c r="T13528">
        <v>6</v>
      </c>
      <c r="U13528">
        <v>2.5000000000000001E-2</v>
      </c>
      <c r="V13528">
        <v>291</v>
      </c>
      <c r="W13528">
        <v>6</v>
      </c>
      <c r="X13528">
        <v>2.5000000000000001E-2</v>
      </c>
      <c r="Y13528">
        <v>291</v>
      </c>
    </row>
    <row r="13529" spans="1:25">
      <c r="A13529" s="10">
        <v>45627</v>
      </c>
      <c r="B13529" t="s">
        <v>76</v>
      </c>
      <c r="C13529" t="s">
        <v>4256</v>
      </c>
      <c r="D13529" t="s">
        <v>6094</v>
      </c>
      <c r="E13529">
        <v>92</v>
      </c>
      <c r="F13529" t="s">
        <v>6095</v>
      </c>
      <c r="G13529">
        <v>758</v>
      </c>
      <c r="H13529" t="s">
        <v>6096</v>
      </c>
      <c r="I13529">
        <v>383</v>
      </c>
      <c r="J13529" t="s">
        <v>6097</v>
      </c>
      <c r="K13529">
        <v>11600</v>
      </c>
      <c r="L13529" t="s">
        <v>4296</v>
      </c>
      <c r="M13529">
        <v>0</v>
      </c>
      <c r="N13529">
        <v>22</v>
      </c>
      <c r="O13529" t="s">
        <v>83</v>
      </c>
      <c r="P13529" t="s">
        <v>91</v>
      </c>
      <c r="Q13529" t="s">
        <v>125</v>
      </c>
      <c r="R13529">
        <v>429</v>
      </c>
      <c r="S13529" t="s">
        <v>281</v>
      </c>
      <c r="T13529">
        <v>4</v>
      </c>
      <c r="U13529">
        <v>3.3333333E-2</v>
      </c>
      <c r="V13529">
        <v>360</v>
      </c>
      <c r="W13529">
        <v>4</v>
      </c>
      <c r="X13529">
        <v>3.3333333E-2</v>
      </c>
      <c r="Y13529">
        <v>360</v>
      </c>
    </row>
    <row r="13530" spans="1:25">
      <c r="A13530" s="10">
        <v>45627</v>
      </c>
      <c r="B13530" t="s">
        <v>76</v>
      </c>
      <c r="C13530" t="s">
        <v>4256</v>
      </c>
      <c r="D13530" t="s">
        <v>6094</v>
      </c>
      <c r="E13530">
        <v>92</v>
      </c>
      <c r="F13530" t="s">
        <v>6095</v>
      </c>
      <c r="G13530">
        <v>758</v>
      </c>
      <c r="H13530" t="s">
        <v>6096</v>
      </c>
      <c r="I13530">
        <v>383</v>
      </c>
      <c r="J13530" t="s">
        <v>6097</v>
      </c>
      <c r="K13530">
        <v>7918</v>
      </c>
      <c r="L13530" t="s">
        <v>5124</v>
      </c>
      <c r="M13530">
        <v>0</v>
      </c>
      <c r="N13530">
        <v>22</v>
      </c>
      <c r="O13530" t="s">
        <v>83</v>
      </c>
      <c r="P13530" t="s">
        <v>91</v>
      </c>
      <c r="Q13530" t="s">
        <v>125</v>
      </c>
      <c r="R13530">
        <v>428</v>
      </c>
      <c r="S13530" t="s">
        <v>232</v>
      </c>
      <c r="T13530">
        <v>2</v>
      </c>
      <c r="U13530">
        <v>3.3333333E-2</v>
      </c>
      <c r="V13530">
        <v>352</v>
      </c>
      <c r="W13530">
        <v>2</v>
      </c>
      <c r="X13530">
        <v>3.3333333E-2</v>
      </c>
      <c r="Y13530">
        <v>352</v>
      </c>
    </row>
    <row r="13531" spans="1:25">
      <c r="A13531" s="10">
        <v>45627</v>
      </c>
      <c r="B13531" t="s">
        <v>76</v>
      </c>
      <c r="C13531" t="s">
        <v>4256</v>
      </c>
      <c r="D13531" t="s">
        <v>6094</v>
      </c>
      <c r="E13531">
        <v>92</v>
      </c>
      <c r="F13531" t="s">
        <v>6095</v>
      </c>
      <c r="G13531">
        <v>758</v>
      </c>
      <c r="H13531" t="s">
        <v>6096</v>
      </c>
      <c r="I13531">
        <v>383</v>
      </c>
      <c r="J13531" t="s">
        <v>6097</v>
      </c>
      <c r="K13531">
        <v>11600</v>
      </c>
      <c r="L13531" t="s">
        <v>4296</v>
      </c>
      <c r="M13531">
        <v>0</v>
      </c>
      <c r="N13531">
        <v>22</v>
      </c>
      <c r="O13531" t="s">
        <v>83</v>
      </c>
      <c r="P13531" t="s">
        <v>91</v>
      </c>
      <c r="Q13531" t="s">
        <v>125</v>
      </c>
      <c r="R13531">
        <v>428</v>
      </c>
      <c r="S13531" t="s">
        <v>232</v>
      </c>
      <c r="T13531">
        <v>1</v>
      </c>
      <c r="U13531">
        <v>1.6666667E-2</v>
      </c>
      <c r="V13531">
        <v>176</v>
      </c>
      <c r="W13531">
        <v>1</v>
      </c>
      <c r="X13531">
        <v>1.6666667E-2</v>
      </c>
      <c r="Y13531">
        <v>176</v>
      </c>
    </row>
    <row r="13532" spans="1:25">
      <c r="A13532" s="10">
        <v>45627</v>
      </c>
      <c r="B13532" t="s">
        <v>76</v>
      </c>
      <c r="C13532" t="s">
        <v>4256</v>
      </c>
      <c r="D13532" t="s">
        <v>6094</v>
      </c>
      <c r="E13532">
        <v>92</v>
      </c>
      <c r="F13532" t="s">
        <v>6095</v>
      </c>
      <c r="G13532">
        <v>758</v>
      </c>
      <c r="H13532" t="s">
        <v>6096</v>
      </c>
      <c r="I13532">
        <v>383</v>
      </c>
      <c r="J13532" t="s">
        <v>6097</v>
      </c>
      <c r="K13532">
        <v>7918</v>
      </c>
      <c r="L13532" t="s">
        <v>5124</v>
      </c>
      <c r="M13532">
        <v>0</v>
      </c>
      <c r="N13532">
        <v>22</v>
      </c>
      <c r="O13532" t="s">
        <v>83</v>
      </c>
      <c r="P13532" t="s">
        <v>91</v>
      </c>
      <c r="Q13532" t="s">
        <v>125</v>
      </c>
      <c r="R13532">
        <v>427</v>
      </c>
      <c r="S13532" t="s">
        <v>797</v>
      </c>
      <c r="T13532">
        <v>2</v>
      </c>
      <c r="U13532">
        <v>8.3333332999999996E-2</v>
      </c>
      <c r="V13532">
        <v>830</v>
      </c>
      <c r="W13532">
        <v>2</v>
      </c>
      <c r="X13532">
        <v>8.3333332999999996E-2</v>
      </c>
      <c r="Y13532">
        <v>830</v>
      </c>
    </row>
    <row r="13533" spans="1:25">
      <c r="A13533" s="10">
        <v>45627</v>
      </c>
      <c r="B13533" t="s">
        <v>76</v>
      </c>
      <c r="C13533" t="s">
        <v>4256</v>
      </c>
      <c r="D13533" t="s">
        <v>6094</v>
      </c>
      <c r="E13533">
        <v>92</v>
      </c>
      <c r="F13533" t="s">
        <v>6095</v>
      </c>
      <c r="G13533">
        <v>758</v>
      </c>
      <c r="H13533" t="s">
        <v>6096</v>
      </c>
      <c r="I13533">
        <v>383</v>
      </c>
      <c r="J13533" t="s">
        <v>6097</v>
      </c>
      <c r="K13533">
        <v>11600</v>
      </c>
      <c r="L13533" t="s">
        <v>4296</v>
      </c>
      <c r="M13533">
        <v>0</v>
      </c>
      <c r="N13533">
        <v>22</v>
      </c>
      <c r="O13533" t="s">
        <v>83</v>
      </c>
      <c r="P13533" t="s">
        <v>91</v>
      </c>
      <c r="Q13533" t="s">
        <v>125</v>
      </c>
      <c r="R13533">
        <v>427</v>
      </c>
      <c r="S13533" t="s">
        <v>797</v>
      </c>
      <c r="T13533">
        <v>1</v>
      </c>
      <c r="U13533">
        <v>4.1666666999999998E-2</v>
      </c>
      <c r="V13533">
        <v>415</v>
      </c>
      <c r="W13533">
        <v>1</v>
      </c>
      <c r="X13533">
        <v>4.1666666999999998E-2</v>
      </c>
      <c r="Y13533">
        <v>415</v>
      </c>
    </row>
    <row r="13534" spans="1:25">
      <c r="A13534" s="10">
        <v>45627</v>
      </c>
      <c r="B13534" t="s">
        <v>76</v>
      </c>
      <c r="C13534" t="s">
        <v>4256</v>
      </c>
      <c r="D13534" t="s">
        <v>6094</v>
      </c>
      <c r="E13534">
        <v>92</v>
      </c>
      <c r="F13534" t="s">
        <v>6095</v>
      </c>
      <c r="G13534">
        <v>758</v>
      </c>
      <c r="H13534" t="s">
        <v>6096</v>
      </c>
      <c r="I13534">
        <v>383</v>
      </c>
      <c r="J13534" t="s">
        <v>6097</v>
      </c>
      <c r="K13534">
        <v>7918</v>
      </c>
      <c r="L13534" t="s">
        <v>5124</v>
      </c>
      <c r="M13534">
        <v>0</v>
      </c>
      <c r="N13534">
        <v>22</v>
      </c>
      <c r="O13534" t="s">
        <v>83</v>
      </c>
      <c r="P13534" t="s">
        <v>130</v>
      </c>
      <c r="Q13534" t="s">
        <v>188</v>
      </c>
      <c r="R13534">
        <v>234</v>
      </c>
      <c r="S13534" t="s">
        <v>389</v>
      </c>
      <c r="T13534">
        <v>24</v>
      </c>
      <c r="U13534">
        <v>0.16666666699999999</v>
      </c>
      <c r="V13534">
        <v>211.2</v>
      </c>
      <c r="W13534">
        <v>24</v>
      </c>
      <c r="X13534">
        <v>0.16666666699999999</v>
      </c>
      <c r="Y13534">
        <v>211.2</v>
      </c>
    </row>
    <row r="13535" spans="1:25">
      <c r="A13535" s="10">
        <v>45627</v>
      </c>
      <c r="B13535" t="s">
        <v>76</v>
      </c>
      <c r="C13535" t="s">
        <v>4256</v>
      </c>
      <c r="D13535" t="s">
        <v>6094</v>
      </c>
      <c r="E13535">
        <v>92</v>
      </c>
      <c r="F13535" t="s">
        <v>6095</v>
      </c>
      <c r="G13535">
        <v>758</v>
      </c>
      <c r="H13535" t="s">
        <v>6096</v>
      </c>
      <c r="I13535">
        <v>383</v>
      </c>
      <c r="J13535" t="s">
        <v>6097</v>
      </c>
      <c r="K13535">
        <v>11600</v>
      </c>
      <c r="L13535" t="s">
        <v>4296</v>
      </c>
      <c r="M13535">
        <v>0</v>
      </c>
      <c r="N13535">
        <v>22</v>
      </c>
      <c r="O13535" t="s">
        <v>83</v>
      </c>
      <c r="P13535" t="s">
        <v>288</v>
      </c>
      <c r="Q13535" t="s">
        <v>1073</v>
      </c>
      <c r="R13535">
        <v>441</v>
      </c>
      <c r="S13535" t="s">
        <v>2849</v>
      </c>
      <c r="T13535">
        <v>6</v>
      </c>
      <c r="U13535">
        <v>0.5</v>
      </c>
      <c r="V13535">
        <v>528</v>
      </c>
      <c r="W13535">
        <v>6</v>
      </c>
      <c r="X13535">
        <v>0.5</v>
      </c>
      <c r="Y13535">
        <v>528</v>
      </c>
    </row>
    <row r="13536" spans="1:25">
      <c r="A13536" s="10">
        <v>45627</v>
      </c>
      <c r="B13536" t="s">
        <v>76</v>
      </c>
      <c r="C13536" t="s">
        <v>4256</v>
      </c>
      <c r="D13536" t="s">
        <v>6094</v>
      </c>
      <c r="E13536">
        <v>92</v>
      </c>
      <c r="F13536" t="s">
        <v>6095</v>
      </c>
      <c r="G13536">
        <v>758</v>
      </c>
      <c r="H13536" t="s">
        <v>6096</v>
      </c>
      <c r="I13536">
        <v>383</v>
      </c>
      <c r="J13536" t="s">
        <v>6097</v>
      </c>
      <c r="K13536">
        <v>17736</v>
      </c>
      <c r="L13536" t="s">
        <v>6109</v>
      </c>
      <c r="M13536">
        <v>0</v>
      </c>
      <c r="N13536">
        <v>22</v>
      </c>
      <c r="O13536" t="s">
        <v>83</v>
      </c>
      <c r="P13536" t="s">
        <v>91</v>
      </c>
      <c r="Q13536" t="s">
        <v>125</v>
      </c>
      <c r="R13536">
        <v>428</v>
      </c>
      <c r="S13536" t="s">
        <v>232</v>
      </c>
      <c r="T13536">
        <v>2</v>
      </c>
      <c r="U13536">
        <v>3.3333333E-2</v>
      </c>
      <c r="V13536">
        <v>352</v>
      </c>
      <c r="W13536">
        <v>2</v>
      </c>
      <c r="X13536">
        <v>3.3333333E-2</v>
      </c>
      <c r="Y13536">
        <v>352</v>
      </c>
    </row>
    <row r="13537" spans="1:25">
      <c r="A13537" s="10">
        <v>45627</v>
      </c>
      <c r="B13537" t="s">
        <v>76</v>
      </c>
      <c r="C13537" t="s">
        <v>4256</v>
      </c>
      <c r="D13537" t="s">
        <v>6094</v>
      </c>
      <c r="E13537">
        <v>92</v>
      </c>
      <c r="F13537" t="s">
        <v>6095</v>
      </c>
      <c r="G13537">
        <v>758</v>
      </c>
      <c r="H13537" t="s">
        <v>6096</v>
      </c>
      <c r="I13537">
        <v>383</v>
      </c>
      <c r="J13537" t="s">
        <v>6097</v>
      </c>
      <c r="K13537">
        <v>17736</v>
      </c>
      <c r="L13537" t="s">
        <v>6109</v>
      </c>
      <c r="M13537">
        <v>0</v>
      </c>
      <c r="N13537">
        <v>22</v>
      </c>
      <c r="O13537" t="s">
        <v>83</v>
      </c>
      <c r="P13537" t="s">
        <v>91</v>
      </c>
      <c r="Q13537" t="s">
        <v>125</v>
      </c>
      <c r="R13537">
        <v>427</v>
      </c>
      <c r="S13537" t="s">
        <v>797</v>
      </c>
      <c r="T13537">
        <v>2</v>
      </c>
      <c r="U13537">
        <v>8.3333332999999996E-2</v>
      </c>
      <c r="V13537">
        <v>830</v>
      </c>
      <c r="W13537">
        <v>2</v>
      </c>
      <c r="X13537">
        <v>8.3333332999999996E-2</v>
      </c>
      <c r="Y13537">
        <v>830</v>
      </c>
    </row>
    <row r="13538" spans="1:25">
      <c r="A13538" s="10">
        <v>45627</v>
      </c>
      <c r="B13538" t="s">
        <v>76</v>
      </c>
      <c r="C13538" t="s">
        <v>4256</v>
      </c>
      <c r="D13538" t="s">
        <v>6094</v>
      </c>
      <c r="E13538">
        <v>92</v>
      </c>
      <c r="F13538" t="s">
        <v>6095</v>
      </c>
      <c r="G13538">
        <v>758</v>
      </c>
      <c r="H13538" t="s">
        <v>6096</v>
      </c>
      <c r="I13538">
        <v>383</v>
      </c>
      <c r="J13538" t="s">
        <v>6097</v>
      </c>
      <c r="K13538">
        <v>17736</v>
      </c>
      <c r="L13538" t="s">
        <v>6109</v>
      </c>
      <c r="M13538">
        <v>0</v>
      </c>
      <c r="N13538">
        <v>22</v>
      </c>
      <c r="O13538" t="s">
        <v>83</v>
      </c>
      <c r="P13538" t="s">
        <v>288</v>
      </c>
      <c r="Q13538" t="s">
        <v>1073</v>
      </c>
      <c r="R13538">
        <v>441</v>
      </c>
      <c r="S13538" t="s">
        <v>2849</v>
      </c>
      <c r="T13538">
        <v>6</v>
      </c>
      <c r="U13538">
        <v>0.5</v>
      </c>
      <c r="V13538">
        <v>528</v>
      </c>
      <c r="W13538">
        <v>6</v>
      </c>
      <c r="X13538">
        <v>0.5</v>
      </c>
      <c r="Y13538">
        <v>528</v>
      </c>
    </row>
    <row r="13539" spans="1:25">
      <c r="A13539" s="10">
        <v>45627</v>
      </c>
      <c r="B13539" t="s">
        <v>76</v>
      </c>
      <c r="C13539" t="s">
        <v>4256</v>
      </c>
      <c r="D13539" t="s">
        <v>6094</v>
      </c>
      <c r="E13539">
        <v>92</v>
      </c>
      <c r="F13539" t="s">
        <v>6095</v>
      </c>
      <c r="G13539">
        <v>758</v>
      </c>
      <c r="H13539" t="s">
        <v>6096</v>
      </c>
      <c r="I13539">
        <v>383</v>
      </c>
      <c r="J13539" t="s">
        <v>6097</v>
      </c>
      <c r="K13539">
        <v>108471</v>
      </c>
      <c r="L13539" t="s">
        <v>6110</v>
      </c>
      <c r="M13539">
        <v>0</v>
      </c>
      <c r="N13539">
        <v>22</v>
      </c>
      <c r="O13539" t="s">
        <v>83</v>
      </c>
      <c r="P13539" t="s">
        <v>91</v>
      </c>
      <c r="Q13539" t="s">
        <v>125</v>
      </c>
      <c r="R13539">
        <v>427</v>
      </c>
      <c r="S13539" t="s">
        <v>797</v>
      </c>
      <c r="T13539">
        <v>1</v>
      </c>
      <c r="U13539">
        <v>4.1666666999999998E-2</v>
      </c>
      <c r="V13539">
        <v>415</v>
      </c>
      <c r="W13539">
        <v>1</v>
      </c>
      <c r="X13539">
        <v>4.1666666999999998E-2</v>
      </c>
      <c r="Y13539">
        <v>415</v>
      </c>
    </row>
    <row r="13540" spans="1:25">
      <c r="A13540" s="10">
        <v>45627</v>
      </c>
      <c r="B13540" t="s">
        <v>76</v>
      </c>
      <c r="C13540" t="s">
        <v>4256</v>
      </c>
      <c r="D13540" t="s">
        <v>6094</v>
      </c>
      <c r="E13540">
        <v>92</v>
      </c>
      <c r="F13540" t="s">
        <v>6095</v>
      </c>
      <c r="G13540">
        <v>758</v>
      </c>
      <c r="H13540" t="s">
        <v>6096</v>
      </c>
      <c r="I13540">
        <v>383</v>
      </c>
      <c r="J13540" t="s">
        <v>6097</v>
      </c>
      <c r="K13540">
        <v>108471</v>
      </c>
      <c r="L13540" t="s">
        <v>6110</v>
      </c>
      <c r="M13540">
        <v>0</v>
      </c>
      <c r="N13540">
        <v>22</v>
      </c>
      <c r="O13540" t="s">
        <v>83</v>
      </c>
      <c r="P13540" t="s">
        <v>91</v>
      </c>
      <c r="Q13540" t="s">
        <v>125</v>
      </c>
      <c r="R13540">
        <v>430</v>
      </c>
      <c r="S13540" t="s">
        <v>233</v>
      </c>
      <c r="T13540">
        <v>6</v>
      </c>
      <c r="U13540">
        <v>2.5000000000000001E-2</v>
      </c>
      <c r="V13540">
        <v>291</v>
      </c>
      <c r="W13540">
        <v>6</v>
      </c>
      <c r="X13540">
        <v>2.5000000000000001E-2</v>
      </c>
      <c r="Y13540">
        <v>291</v>
      </c>
    </row>
    <row r="13541" spans="1:25">
      <c r="A13541" s="10">
        <v>45627</v>
      </c>
      <c r="B13541" t="s">
        <v>76</v>
      </c>
      <c r="C13541" t="s">
        <v>4256</v>
      </c>
      <c r="D13541" t="s">
        <v>6094</v>
      </c>
      <c r="E13541">
        <v>92</v>
      </c>
      <c r="F13541" t="s">
        <v>6095</v>
      </c>
      <c r="G13541">
        <v>758</v>
      </c>
      <c r="H13541" t="s">
        <v>6096</v>
      </c>
      <c r="I13541">
        <v>383</v>
      </c>
      <c r="J13541" t="s">
        <v>6097</v>
      </c>
      <c r="K13541">
        <v>6890</v>
      </c>
      <c r="L13541" t="s">
        <v>6111</v>
      </c>
      <c r="M13541">
        <v>0</v>
      </c>
      <c r="N13541">
        <v>22</v>
      </c>
      <c r="O13541" t="s">
        <v>83</v>
      </c>
      <c r="P13541" t="s">
        <v>91</v>
      </c>
      <c r="Q13541" t="s">
        <v>125</v>
      </c>
      <c r="R13541">
        <v>428</v>
      </c>
      <c r="S13541" t="s">
        <v>232</v>
      </c>
      <c r="T13541">
        <v>2</v>
      </c>
      <c r="U13541">
        <v>3.3333333E-2</v>
      </c>
      <c r="V13541">
        <v>352</v>
      </c>
      <c r="W13541">
        <v>2</v>
      </c>
      <c r="X13541">
        <v>3.3333333E-2</v>
      </c>
      <c r="Y13541">
        <v>352</v>
      </c>
    </row>
    <row r="13542" spans="1:25">
      <c r="A13542" s="10">
        <v>45627</v>
      </c>
      <c r="B13542" t="s">
        <v>76</v>
      </c>
      <c r="C13542" t="s">
        <v>4256</v>
      </c>
      <c r="D13542" t="s">
        <v>6094</v>
      </c>
      <c r="E13542">
        <v>92</v>
      </c>
      <c r="F13542" t="s">
        <v>6095</v>
      </c>
      <c r="G13542">
        <v>758</v>
      </c>
      <c r="H13542" t="s">
        <v>6096</v>
      </c>
      <c r="I13542">
        <v>383</v>
      </c>
      <c r="J13542" t="s">
        <v>6097</v>
      </c>
      <c r="K13542">
        <v>6890</v>
      </c>
      <c r="L13542" t="s">
        <v>6111</v>
      </c>
      <c r="M13542">
        <v>0</v>
      </c>
      <c r="N13542">
        <v>22</v>
      </c>
      <c r="O13542" t="s">
        <v>83</v>
      </c>
      <c r="P13542" t="s">
        <v>91</v>
      </c>
      <c r="Q13542" t="s">
        <v>125</v>
      </c>
      <c r="R13542">
        <v>427</v>
      </c>
      <c r="S13542" t="s">
        <v>797</v>
      </c>
      <c r="T13542">
        <v>2</v>
      </c>
      <c r="U13542">
        <v>8.3333332999999996E-2</v>
      </c>
      <c r="V13542">
        <v>830</v>
      </c>
      <c r="W13542">
        <v>2</v>
      </c>
      <c r="X13542">
        <v>8.3333332999999996E-2</v>
      </c>
      <c r="Y13542">
        <v>830</v>
      </c>
    </row>
    <row r="13543" spans="1:25">
      <c r="A13543" s="10">
        <v>45627</v>
      </c>
      <c r="B13543" t="s">
        <v>76</v>
      </c>
      <c r="C13543" t="s">
        <v>4256</v>
      </c>
      <c r="D13543" t="s">
        <v>6094</v>
      </c>
      <c r="E13543">
        <v>92</v>
      </c>
      <c r="F13543" t="s">
        <v>6095</v>
      </c>
      <c r="G13543">
        <v>758</v>
      </c>
      <c r="H13543" t="s">
        <v>6096</v>
      </c>
      <c r="I13543">
        <v>383</v>
      </c>
      <c r="J13543" t="s">
        <v>6097</v>
      </c>
      <c r="K13543">
        <v>6049</v>
      </c>
      <c r="L13543" t="s">
        <v>6112</v>
      </c>
      <c r="M13543">
        <v>0</v>
      </c>
      <c r="N13543">
        <v>22</v>
      </c>
      <c r="O13543" t="s">
        <v>162</v>
      </c>
      <c r="P13543" t="s">
        <v>91</v>
      </c>
      <c r="Q13543" t="s">
        <v>125</v>
      </c>
      <c r="R13543">
        <v>427</v>
      </c>
      <c r="S13543" t="s">
        <v>797</v>
      </c>
      <c r="T13543">
        <v>2</v>
      </c>
      <c r="U13543">
        <v>8.3333332999999996E-2</v>
      </c>
      <c r="V13543">
        <v>830</v>
      </c>
      <c r="W13543">
        <v>2</v>
      </c>
      <c r="X13543">
        <v>8.3333332999999996E-2</v>
      </c>
      <c r="Y13543">
        <v>830</v>
      </c>
    </row>
    <row r="13544" spans="1:25">
      <c r="A13544" s="10">
        <v>45627</v>
      </c>
      <c r="B13544" t="s">
        <v>76</v>
      </c>
      <c r="C13544" t="s">
        <v>4256</v>
      </c>
      <c r="D13544" t="s">
        <v>6094</v>
      </c>
      <c r="E13544">
        <v>92</v>
      </c>
      <c r="F13544" t="s">
        <v>6095</v>
      </c>
      <c r="G13544">
        <v>758</v>
      </c>
      <c r="H13544" t="s">
        <v>6096</v>
      </c>
      <c r="I13544">
        <v>383</v>
      </c>
      <c r="J13544" t="s">
        <v>6097</v>
      </c>
      <c r="K13544">
        <v>6049</v>
      </c>
      <c r="L13544" t="s">
        <v>6112</v>
      </c>
      <c r="M13544">
        <v>0</v>
      </c>
      <c r="N13544">
        <v>22</v>
      </c>
      <c r="O13544" t="s">
        <v>162</v>
      </c>
      <c r="P13544" t="s">
        <v>130</v>
      </c>
      <c r="Q13544" t="s">
        <v>188</v>
      </c>
      <c r="R13544">
        <v>406</v>
      </c>
      <c r="S13544" t="s">
        <v>189</v>
      </c>
      <c r="T13544">
        <v>8</v>
      </c>
      <c r="U13544">
        <v>1</v>
      </c>
      <c r="V13544">
        <v>1784</v>
      </c>
      <c r="W13544">
        <v>8</v>
      </c>
      <c r="X13544">
        <v>1</v>
      </c>
      <c r="Y13544">
        <v>1784</v>
      </c>
    </row>
    <row r="13545" spans="1:25">
      <c r="A13545" s="10">
        <v>45627</v>
      </c>
      <c r="B13545" t="s">
        <v>76</v>
      </c>
      <c r="C13545" t="s">
        <v>4256</v>
      </c>
      <c r="D13545" t="s">
        <v>6094</v>
      </c>
      <c r="E13545">
        <v>92</v>
      </c>
      <c r="F13545" t="s">
        <v>6095</v>
      </c>
      <c r="G13545">
        <v>758</v>
      </c>
      <c r="H13545" t="s">
        <v>6096</v>
      </c>
      <c r="I13545">
        <v>383</v>
      </c>
      <c r="J13545" t="s">
        <v>6097</v>
      </c>
      <c r="K13545">
        <v>6049</v>
      </c>
      <c r="L13545" t="s">
        <v>6112</v>
      </c>
      <c r="M13545">
        <v>0</v>
      </c>
      <c r="N13545">
        <v>22</v>
      </c>
      <c r="O13545" t="s">
        <v>162</v>
      </c>
      <c r="P13545" t="s">
        <v>130</v>
      </c>
      <c r="Q13545" t="s">
        <v>182</v>
      </c>
      <c r="R13545">
        <v>409</v>
      </c>
      <c r="S13545" t="s">
        <v>405</v>
      </c>
      <c r="T13545">
        <v>12</v>
      </c>
      <c r="U13545">
        <v>0.5</v>
      </c>
      <c r="V13545">
        <v>1068</v>
      </c>
      <c r="W13545">
        <v>12</v>
      </c>
      <c r="X13545">
        <v>0.5</v>
      </c>
      <c r="Y13545">
        <v>1068</v>
      </c>
    </row>
    <row r="13546" spans="1:25">
      <c r="A13546" s="10">
        <v>45627</v>
      </c>
      <c r="B13546" t="s">
        <v>76</v>
      </c>
      <c r="C13546" t="s">
        <v>4256</v>
      </c>
      <c r="D13546" t="s">
        <v>6094</v>
      </c>
      <c r="E13546">
        <v>92</v>
      </c>
      <c r="F13546" t="s">
        <v>6095</v>
      </c>
      <c r="G13546">
        <v>758</v>
      </c>
      <c r="H13546" t="s">
        <v>6096</v>
      </c>
      <c r="I13546">
        <v>383</v>
      </c>
      <c r="J13546" t="s">
        <v>6097</v>
      </c>
      <c r="K13546">
        <v>6049</v>
      </c>
      <c r="L13546" t="s">
        <v>6112</v>
      </c>
      <c r="M13546">
        <v>0</v>
      </c>
      <c r="N13546">
        <v>22</v>
      </c>
      <c r="O13546" t="s">
        <v>162</v>
      </c>
      <c r="P13546" t="s">
        <v>130</v>
      </c>
      <c r="Q13546" t="s">
        <v>182</v>
      </c>
      <c r="R13546">
        <v>410</v>
      </c>
      <c r="S13546" t="s">
        <v>183</v>
      </c>
      <c r="T13546">
        <v>6</v>
      </c>
      <c r="U13546">
        <v>0.5</v>
      </c>
      <c r="V13546">
        <v>1050</v>
      </c>
      <c r="W13546">
        <v>6</v>
      </c>
      <c r="X13546">
        <v>0.5</v>
      </c>
      <c r="Y13546">
        <v>1050</v>
      </c>
    </row>
    <row r="13547" spans="1:25">
      <c r="A13547" s="10">
        <v>45627</v>
      </c>
      <c r="B13547" t="s">
        <v>76</v>
      </c>
      <c r="C13547" t="s">
        <v>4256</v>
      </c>
      <c r="D13547" t="s">
        <v>6094</v>
      </c>
      <c r="E13547">
        <v>92</v>
      </c>
      <c r="F13547" t="s">
        <v>6095</v>
      </c>
      <c r="G13547">
        <v>758</v>
      </c>
      <c r="H13547" t="s">
        <v>6096</v>
      </c>
      <c r="I13547">
        <v>383</v>
      </c>
      <c r="J13547" t="s">
        <v>6097</v>
      </c>
      <c r="K13547">
        <v>6049</v>
      </c>
      <c r="L13547" t="s">
        <v>6112</v>
      </c>
      <c r="M13547">
        <v>0</v>
      </c>
      <c r="N13547">
        <v>22</v>
      </c>
      <c r="O13547" t="s">
        <v>162</v>
      </c>
      <c r="P13547" t="s">
        <v>251</v>
      </c>
      <c r="Q13547" t="s">
        <v>252</v>
      </c>
      <c r="R13547">
        <v>440</v>
      </c>
      <c r="S13547" t="s">
        <v>297</v>
      </c>
      <c r="T13547">
        <v>1</v>
      </c>
      <c r="U13547">
        <v>0.16666666699999999</v>
      </c>
      <c r="V13547">
        <v>1340</v>
      </c>
      <c r="W13547">
        <v>1</v>
      </c>
      <c r="X13547">
        <v>0.16666666699999999</v>
      </c>
      <c r="Y13547">
        <v>1340</v>
      </c>
    </row>
    <row r="13548" spans="1:25">
      <c r="A13548" s="10">
        <v>45627</v>
      </c>
      <c r="B13548" t="s">
        <v>76</v>
      </c>
      <c r="C13548" t="s">
        <v>4256</v>
      </c>
      <c r="D13548" t="s">
        <v>6094</v>
      </c>
      <c r="E13548">
        <v>92</v>
      </c>
      <c r="F13548" t="s">
        <v>6095</v>
      </c>
      <c r="G13548">
        <v>758</v>
      </c>
      <c r="H13548" t="s">
        <v>6096</v>
      </c>
      <c r="I13548">
        <v>383</v>
      </c>
      <c r="J13548" t="s">
        <v>6097</v>
      </c>
      <c r="K13548">
        <v>6049</v>
      </c>
      <c r="L13548" t="s">
        <v>6112</v>
      </c>
      <c r="M13548">
        <v>0</v>
      </c>
      <c r="N13548">
        <v>22</v>
      </c>
      <c r="O13548" t="s">
        <v>162</v>
      </c>
      <c r="P13548" t="s">
        <v>109</v>
      </c>
      <c r="Q13548" t="s">
        <v>109</v>
      </c>
      <c r="R13548">
        <v>322</v>
      </c>
      <c r="S13548" t="s">
        <v>190</v>
      </c>
      <c r="T13548">
        <v>0</v>
      </c>
      <c r="U13548">
        <v>0</v>
      </c>
      <c r="V13548">
        <v>0</v>
      </c>
      <c r="W13548">
        <v>0</v>
      </c>
      <c r="X13548">
        <v>0</v>
      </c>
      <c r="Y13548">
        <v>0</v>
      </c>
    </row>
    <row r="13549" spans="1:25">
      <c r="A13549" s="10">
        <v>45627</v>
      </c>
      <c r="B13549" t="s">
        <v>76</v>
      </c>
      <c r="C13549" t="s">
        <v>4256</v>
      </c>
      <c r="D13549" t="s">
        <v>6094</v>
      </c>
      <c r="E13549">
        <v>92</v>
      </c>
      <c r="F13549" t="s">
        <v>6095</v>
      </c>
      <c r="G13549">
        <v>758</v>
      </c>
      <c r="H13549" t="s">
        <v>6096</v>
      </c>
      <c r="I13549">
        <v>383</v>
      </c>
      <c r="J13549" t="s">
        <v>6097</v>
      </c>
      <c r="K13549">
        <v>17614</v>
      </c>
      <c r="L13549" t="s">
        <v>1795</v>
      </c>
      <c r="M13549">
        <v>0</v>
      </c>
      <c r="N13549">
        <v>22</v>
      </c>
      <c r="O13549" t="s">
        <v>83</v>
      </c>
      <c r="P13549" t="s">
        <v>91</v>
      </c>
      <c r="Q13549" t="s">
        <v>125</v>
      </c>
      <c r="R13549">
        <v>429</v>
      </c>
      <c r="S13549" t="s">
        <v>281</v>
      </c>
      <c r="T13549">
        <v>4</v>
      </c>
      <c r="U13549">
        <v>3.3333333E-2</v>
      </c>
      <c r="V13549">
        <v>360</v>
      </c>
      <c r="W13549">
        <v>4</v>
      </c>
      <c r="X13549">
        <v>3.3333333E-2</v>
      </c>
      <c r="Y13549">
        <v>360</v>
      </c>
    </row>
    <row r="13550" spans="1:25">
      <c r="A13550" s="10">
        <v>45627</v>
      </c>
      <c r="B13550" t="s">
        <v>76</v>
      </c>
      <c r="C13550" t="s">
        <v>4256</v>
      </c>
      <c r="D13550" t="s">
        <v>6094</v>
      </c>
      <c r="E13550">
        <v>92</v>
      </c>
      <c r="F13550" t="s">
        <v>6095</v>
      </c>
      <c r="G13550">
        <v>758</v>
      </c>
      <c r="H13550" t="s">
        <v>6096</v>
      </c>
      <c r="I13550">
        <v>383</v>
      </c>
      <c r="J13550" t="s">
        <v>6097</v>
      </c>
      <c r="K13550">
        <v>17614</v>
      </c>
      <c r="L13550" t="s">
        <v>1795</v>
      </c>
      <c r="M13550">
        <v>0</v>
      </c>
      <c r="N13550">
        <v>22</v>
      </c>
      <c r="O13550" t="s">
        <v>83</v>
      </c>
      <c r="P13550" t="s">
        <v>91</v>
      </c>
      <c r="Q13550" t="s">
        <v>125</v>
      </c>
      <c r="R13550">
        <v>427</v>
      </c>
      <c r="S13550" t="s">
        <v>797</v>
      </c>
      <c r="T13550">
        <v>1</v>
      </c>
      <c r="U13550">
        <v>4.1666666999999998E-2</v>
      </c>
      <c r="V13550">
        <v>415</v>
      </c>
      <c r="W13550">
        <v>1</v>
      </c>
      <c r="X13550">
        <v>4.1666666999999998E-2</v>
      </c>
      <c r="Y13550">
        <v>415</v>
      </c>
    </row>
    <row r="13551" spans="1:25">
      <c r="A13551" s="10">
        <v>45627</v>
      </c>
      <c r="B13551" t="s">
        <v>76</v>
      </c>
      <c r="C13551" t="s">
        <v>4256</v>
      </c>
      <c r="D13551" t="s">
        <v>6094</v>
      </c>
      <c r="E13551">
        <v>92</v>
      </c>
      <c r="F13551" t="s">
        <v>6095</v>
      </c>
      <c r="G13551">
        <v>758</v>
      </c>
      <c r="H13551" t="s">
        <v>6096</v>
      </c>
      <c r="I13551">
        <v>383</v>
      </c>
      <c r="J13551" t="s">
        <v>6097</v>
      </c>
      <c r="K13551">
        <v>17614</v>
      </c>
      <c r="L13551" t="s">
        <v>1795</v>
      </c>
      <c r="M13551">
        <v>0</v>
      </c>
      <c r="N13551">
        <v>22</v>
      </c>
      <c r="O13551" t="s">
        <v>83</v>
      </c>
      <c r="P13551" t="s">
        <v>288</v>
      </c>
      <c r="Q13551" t="s">
        <v>1073</v>
      </c>
      <c r="R13551">
        <v>441</v>
      </c>
      <c r="S13551" t="s">
        <v>2849</v>
      </c>
      <c r="T13551">
        <v>6</v>
      </c>
      <c r="U13551">
        <v>0.5</v>
      </c>
      <c r="V13551">
        <v>528</v>
      </c>
      <c r="W13551">
        <v>6</v>
      </c>
      <c r="X13551">
        <v>0.5</v>
      </c>
      <c r="Y13551">
        <v>528</v>
      </c>
    </row>
    <row r="13552" spans="1:25">
      <c r="A13552" s="10">
        <v>45627</v>
      </c>
      <c r="B13552" t="s">
        <v>76</v>
      </c>
      <c r="C13552" t="s">
        <v>4256</v>
      </c>
      <c r="D13552" t="s">
        <v>6094</v>
      </c>
      <c r="E13552">
        <v>92</v>
      </c>
      <c r="F13552" t="s">
        <v>6095</v>
      </c>
      <c r="G13552">
        <v>758</v>
      </c>
      <c r="H13552" t="s">
        <v>6096</v>
      </c>
      <c r="I13552">
        <v>383</v>
      </c>
      <c r="J13552" t="s">
        <v>6097</v>
      </c>
      <c r="K13552">
        <v>8909</v>
      </c>
      <c r="L13552" t="s">
        <v>6113</v>
      </c>
      <c r="M13552">
        <v>0</v>
      </c>
      <c r="N13552">
        <v>22</v>
      </c>
      <c r="O13552" t="s">
        <v>162</v>
      </c>
      <c r="P13552" t="s">
        <v>91</v>
      </c>
      <c r="Q13552" t="s">
        <v>125</v>
      </c>
      <c r="R13552">
        <v>428</v>
      </c>
      <c r="S13552" t="s">
        <v>232</v>
      </c>
      <c r="T13552">
        <v>2</v>
      </c>
      <c r="U13552">
        <v>3.3333333E-2</v>
      </c>
      <c r="V13552">
        <v>352</v>
      </c>
      <c r="W13552">
        <v>2</v>
      </c>
      <c r="X13552">
        <v>3.3333333E-2</v>
      </c>
      <c r="Y13552">
        <v>352</v>
      </c>
    </row>
    <row r="13553" spans="1:25">
      <c r="A13553" s="10">
        <v>45627</v>
      </c>
      <c r="B13553" t="s">
        <v>76</v>
      </c>
      <c r="C13553" t="s">
        <v>4256</v>
      </c>
      <c r="D13553" t="s">
        <v>6094</v>
      </c>
      <c r="E13553">
        <v>92</v>
      </c>
      <c r="F13553" t="s">
        <v>6095</v>
      </c>
      <c r="G13553">
        <v>758</v>
      </c>
      <c r="H13553" t="s">
        <v>6096</v>
      </c>
      <c r="I13553">
        <v>383</v>
      </c>
      <c r="J13553" t="s">
        <v>6097</v>
      </c>
      <c r="K13553">
        <v>8909</v>
      </c>
      <c r="L13553" t="s">
        <v>6113</v>
      </c>
      <c r="M13553">
        <v>0</v>
      </c>
      <c r="N13553">
        <v>22</v>
      </c>
      <c r="O13553" t="s">
        <v>162</v>
      </c>
      <c r="P13553" t="s">
        <v>91</v>
      </c>
      <c r="Q13553" t="s">
        <v>125</v>
      </c>
      <c r="R13553">
        <v>427</v>
      </c>
      <c r="S13553" t="s">
        <v>797</v>
      </c>
      <c r="T13553">
        <v>2</v>
      </c>
      <c r="U13553">
        <v>8.3333332999999996E-2</v>
      </c>
      <c r="V13553">
        <v>830</v>
      </c>
      <c r="W13553">
        <v>2</v>
      </c>
      <c r="X13553">
        <v>8.3333332999999996E-2</v>
      </c>
      <c r="Y13553">
        <v>830</v>
      </c>
    </row>
    <row r="13554" spans="1:25">
      <c r="A13554" s="10">
        <v>45627</v>
      </c>
      <c r="B13554" t="s">
        <v>76</v>
      </c>
      <c r="C13554" t="s">
        <v>4256</v>
      </c>
      <c r="D13554" t="s">
        <v>6094</v>
      </c>
      <c r="E13554">
        <v>92</v>
      </c>
      <c r="F13554" t="s">
        <v>6095</v>
      </c>
      <c r="G13554">
        <v>758</v>
      </c>
      <c r="H13554" t="s">
        <v>6096</v>
      </c>
      <c r="I13554">
        <v>383</v>
      </c>
      <c r="J13554" t="s">
        <v>6097</v>
      </c>
      <c r="K13554">
        <v>8909</v>
      </c>
      <c r="L13554" t="s">
        <v>6113</v>
      </c>
      <c r="M13554">
        <v>0</v>
      </c>
      <c r="N13554">
        <v>22</v>
      </c>
      <c r="O13554" t="s">
        <v>162</v>
      </c>
      <c r="P13554" t="s">
        <v>130</v>
      </c>
      <c r="Q13554" t="s">
        <v>188</v>
      </c>
      <c r="R13554">
        <v>406</v>
      </c>
      <c r="S13554" t="s">
        <v>189</v>
      </c>
      <c r="T13554">
        <v>4</v>
      </c>
      <c r="U13554">
        <v>0.5</v>
      </c>
      <c r="V13554">
        <v>892</v>
      </c>
      <c r="W13554">
        <v>4</v>
      </c>
      <c r="X13554">
        <v>0.5</v>
      </c>
      <c r="Y13554">
        <v>892</v>
      </c>
    </row>
    <row r="13555" spans="1:25">
      <c r="A13555" s="10">
        <v>45627</v>
      </c>
      <c r="B13555" t="s">
        <v>76</v>
      </c>
      <c r="C13555" t="s">
        <v>4256</v>
      </c>
      <c r="D13555" t="s">
        <v>6094</v>
      </c>
      <c r="E13555">
        <v>92</v>
      </c>
      <c r="F13555" t="s">
        <v>6095</v>
      </c>
      <c r="G13555">
        <v>758</v>
      </c>
      <c r="H13555" t="s">
        <v>6096</v>
      </c>
      <c r="I13555">
        <v>383</v>
      </c>
      <c r="J13555" t="s">
        <v>6097</v>
      </c>
      <c r="K13555">
        <v>8909</v>
      </c>
      <c r="L13555" t="s">
        <v>6113</v>
      </c>
      <c r="M13555">
        <v>0</v>
      </c>
      <c r="N13555">
        <v>22</v>
      </c>
      <c r="O13555" t="s">
        <v>162</v>
      </c>
      <c r="P13555" t="s">
        <v>130</v>
      </c>
      <c r="Q13555" t="s">
        <v>188</v>
      </c>
      <c r="R13555">
        <v>405</v>
      </c>
      <c r="S13555" t="s">
        <v>219</v>
      </c>
      <c r="T13555">
        <v>6</v>
      </c>
      <c r="U13555">
        <v>0.5</v>
      </c>
      <c r="V13555">
        <v>876</v>
      </c>
      <c r="W13555">
        <v>6</v>
      </c>
      <c r="X13555">
        <v>0.5</v>
      </c>
      <c r="Y13555">
        <v>876</v>
      </c>
    </row>
    <row r="13556" spans="1:25">
      <c r="A13556" s="10">
        <v>45627</v>
      </c>
      <c r="B13556" t="s">
        <v>76</v>
      </c>
      <c r="C13556" t="s">
        <v>4256</v>
      </c>
      <c r="D13556" t="s">
        <v>6094</v>
      </c>
      <c r="E13556">
        <v>92</v>
      </c>
      <c r="F13556" t="s">
        <v>6095</v>
      </c>
      <c r="G13556">
        <v>758</v>
      </c>
      <c r="H13556" t="s">
        <v>6096</v>
      </c>
      <c r="I13556">
        <v>383</v>
      </c>
      <c r="J13556" t="s">
        <v>6097</v>
      </c>
      <c r="K13556">
        <v>8909</v>
      </c>
      <c r="L13556" t="s">
        <v>6113</v>
      </c>
      <c r="M13556">
        <v>0</v>
      </c>
      <c r="N13556">
        <v>22</v>
      </c>
      <c r="O13556" t="s">
        <v>162</v>
      </c>
      <c r="P13556" t="s">
        <v>109</v>
      </c>
      <c r="Q13556" t="s">
        <v>109</v>
      </c>
      <c r="R13556">
        <v>322</v>
      </c>
      <c r="S13556" t="s">
        <v>190</v>
      </c>
      <c r="T13556">
        <v>0</v>
      </c>
      <c r="U13556">
        <v>0</v>
      </c>
      <c r="V13556">
        <v>0</v>
      </c>
      <c r="W13556">
        <v>0</v>
      </c>
      <c r="X13556">
        <v>0</v>
      </c>
      <c r="Y13556">
        <v>0</v>
      </c>
    </row>
    <row r="13557" spans="1:25">
      <c r="A13557" s="10">
        <v>45627</v>
      </c>
      <c r="B13557" t="s">
        <v>76</v>
      </c>
      <c r="C13557" t="s">
        <v>4256</v>
      </c>
      <c r="D13557" t="s">
        <v>6094</v>
      </c>
      <c r="E13557">
        <v>92</v>
      </c>
      <c r="F13557" t="s">
        <v>6095</v>
      </c>
      <c r="G13557">
        <v>758</v>
      </c>
      <c r="H13557" t="s">
        <v>6096</v>
      </c>
      <c r="I13557">
        <v>383</v>
      </c>
      <c r="J13557" t="s">
        <v>6097</v>
      </c>
      <c r="K13557">
        <v>17817</v>
      </c>
      <c r="L13557" t="s">
        <v>6114</v>
      </c>
      <c r="M13557">
        <v>0</v>
      </c>
      <c r="N13557">
        <v>22</v>
      </c>
      <c r="O13557" t="s">
        <v>83</v>
      </c>
      <c r="P13557" t="s">
        <v>91</v>
      </c>
      <c r="Q13557" t="s">
        <v>125</v>
      </c>
      <c r="R13557">
        <v>429</v>
      </c>
      <c r="S13557" t="s">
        <v>281</v>
      </c>
      <c r="T13557">
        <v>4</v>
      </c>
      <c r="U13557">
        <v>3.3333333E-2</v>
      </c>
      <c r="V13557">
        <v>360</v>
      </c>
      <c r="W13557">
        <v>4</v>
      </c>
      <c r="X13557">
        <v>3.3333333E-2</v>
      </c>
      <c r="Y13557">
        <v>360</v>
      </c>
    </row>
    <row r="13558" spans="1:25">
      <c r="A13558" s="10">
        <v>45627</v>
      </c>
      <c r="B13558" t="s">
        <v>76</v>
      </c>
      <c r="C13558" t="s">
        <v>4256</v>
      </c>
      <c r="D13558" t="s">
        <v>6094</v>
      </c>
      <c r="E13558">
        <v>92</v>
      </c>
      <c r="F13558" t="s">
        <v>6095</v>
      </c>
      <c r="G13558">
        <v>758</v>
      </c>
      <c r="H13558" t="s">
        <v>6096</v>
      </c>
      <c r="I13558">
        <v>383</v>
      </c>
      <c r="J13558" t="s">
        <v>6097</v>
      </c>
      <c r="K13558">
        <v>17817</v>
      </c>
      <c r="L13558" t="s">
        <v>6114</v>
      </c>
      <c r="M13558">
        <v>0</v>
      </c>
      <c r="N13558">
        <v>22</v>
      </c>
      <c r="O13558" t="s">
        <v>83</v>
      </c>
      <c r="P13558" t="s">
        <v>91</v>
      </c>
      <c r="Q13558" t="s">
        <v>125</v>
      </c>
      <c r="R13558">
        <v>428</v>
      </c>
      <c r="S13558" t="s">
        <v>232</v>
      </c>
      <c r="T13558">
        <v>2</v>
      </c>
      <c r="U13558">
        <v>3.3333333E-2</v>
      </c>
      <c r="V13558">
        <v>352</v>
      </c>
      <c r="W13558">
        <v>2</v>
      </c>
      <c r="X13558">
        <v>3.3333333E-2</v>
      </c>
      <c r="Y13558">
        <v>352</v>
      </c>
    </row>
    <row r="13559" spans="1:25">
      <c r="A13559" s="10">
        <v>45627</v>
      </c>
      <c r="B13559" t="s">
        <v>76</v>
      </c>
      <c r="C13559" t="s">
        <v>4256</v>
      </c>
      <c r="D13559" t="s">
        <v>6094</v>
      </c>
      <c r="E13559">
        <v>92</v>
      </c>
      <c r="F13559" t="s">
        <v>6095</v>
      </c>
      <c r="G13559">
        <v>758</v>
      </c>
      <c r="H13559" t="s">
        <v>6096</v>
      </c>
      <c r="I13559">
        <v>383</v>
      </c>
      <c r="J13559" t="s">
        <v>6097</v>
      </c>
      <c r="K13559">
        <v>17817</v>
      </c>
      <c r="L13559" t="s">
        <v>6114</v>
      </c>
      <c r="M13559">
        <v>0</v>
      </c>
      <c r="N13559">
        <v>22</v>
      </c>
      <c r="O13559" t="s">
        <v>83</v>
      </c>
      <c r="P13559" t="s">
        <v>91</v>
      </c>
      <c r="Q13559" t="s">
        <v>125</v>
      </c>
      <c r="R13559">
        <v>427</v>
      </c>
      <c r="S13559" t="s">
        <v>797</v>
      </c>
      <c r="T13559">
        <v>2</v>
      </c>
      <c r="U13559">
        <v>8.3333332999999996E-2</v>
      </c>
      <c r="V13559">
        <v>830</v>
      </c>
      <c r="W13559">
        <v>2</v>
      </c>
      <c r="X13559">
        <v>8.3333332999999996E-2</v>
      </c>
      <c r="Y13559">
        <v>830</v>
      </c>
    </row>
    <row r="13560" spans="1:25">
      <c r="A13560" s="10">
        <v>45627</v>
      </c>
      <c r="B13560" t="s">
        <v>76</v>
      </c>
      <c r="C13560" t="s">
        <v>4256</v>
      </c>
      <c r="D13560" t="s">
        <v>6094</v>
      </c>
      <c r="E13560">
        <v>92</v>
      </c>
      <c r="F13560" t="s">
        <v>6095</v>
      </c>
      <c r="G13560">
        <v>758</v>
      </c>
      <c r="H13560" t="s">
        <v>6096</v>
      </c>
      <c r="I13560">
        <v>383</v>
      </c>
      <c r="J13560" t="s">
        <v>6097</v>
      </c>
      <c r="K13560">
        <v>17078</v>
      </c>
      <c r="L13560" t="s">
        <v>6115</v>
      </c>
      <c r="M13560">
        <v>0</v>
      </c>
      <c r="N13560">
        <v>22</v>
      </c>
      <c r="O13560" t="s">
        <v>83</v>
      </c>
      <c r="P13560" t="s">
        <v>91</v>
      </c>
      <c r="Q13560" t="s">
        <v>125</v>
      </c>
      <c r="R13560">
        <v>428</v>
      </c>
      <c r="S13560" t="s">
        <v>232</v>
      </c>
      <c r="T13560">
        <v>2</v>
      </c>
      <c r="U13560">
        <v>3.3333333E-2</v>
      </c>
      <c r="V13560">
        <v>352</v>
      </c>
      <c r="W13560">
        <v>2</v>
      </c>
      <c r="X13560">
        <v>3.3333333E-2</v>
      </c>
      <c r="Y13560">
        <v>352</v>
      </c>
    </row>
    <row r="13561" spans="1:25">
      <c r="A13561" s="10">
        <v>45627</v>
      </c>
      <c r="B13561" t="s">
        <v>76</v>
      </c>
      <c r="C13561" t="s">
        <v>4256</v>
      </c>
      <c r="D13561" t="s">
        <v>6094</v>
      </c>
      <c r="E13561">
        <v>92</v>
      </c>
      <c r="F13561" t="s">
        <v>6095</v>
      </c>
      <c r="G13561">
        <v>758</v>
      </c>
      <c r="H13561" t="s">
        <v>6096</v>
      </c>
      <c r="I13561">
        <v>383</v>
      </c>
      <c r="J13561" t="s">
        <v>6097</v>
      </c>
      <c r="K13561">
        <v>17078</v>
      </c>
      <c r="L13561" t="s">
        <v>6115</v>
      </c>
      <c r="M13561">
        <v>0</v>
      </c>
      <c r="N13561">
        <v>22</v>
      </c>
      <c r="O13561" t="s">
        <v>83</v>
      </c>
      <c r="P13561" t="s">
        <v>91</v>
      </c>
      <c r="Q13561" t="s">
        <v>125</v>
      </c>
      <c r="R13561">
        <v>427</v>
      </c>
      <c r="S13561" t="s">
        <v>797</v>
      </c>
      <c r="T13561">
        <v>1</v>
      </c>
      <c r="U13561">
        <v>4.1666666999999998E-2</v>
      </c>
      <c r="V13561">
        <v>415</v>
      </c>
      <c r="W13561">
        <v>1</v>
      </c>
      <c r="X13561">
        <v>4.1666666999999998E-2</v>
      </c>
      <c r="Y13561">
        <v>415</v>
      </c>
    </row>
    <row r="13562" spans="1:25">
      <c r="A13562" s="10">
        <v>45627</v>
      </c>
      <c r="B13562" t="s">
        <v>76</v>
      </c>
      <c r="C13562" t="s">
        <v>4256</v>
      </c>
      <c r="D13562" t="s">
        <v>6094</v>
      </c>
      <c r="E13562">
        <v>92</v>
      </c>
      <c r="F13562" t="s">
        <v>6095</v>
      </c>
      <c r="G13562">
        <v>758</v>
      </c>
      <c r="H13562" t="s">
        <v>6096</v>
      </c>
      <c r="I13562">
        <v>383</v>
      </c>
      <c r="J13562" t="s">
        <v>6097</v>
      </c>
      <c r="K13562">
        <v>16915</v>
      </c>
      <c r="L13562" t="s">
        <v>6116</v>
      </c>
      <c r="M13562">
        <v>0</v>
      </c>
      <c r="N13562">
        <v>22</v>
      </c>
      <c r="O13562" t="s">
        <v>83</v>
      </c>
      <c r="P13562" t="s">
        <v>91</v>
      </c>
      <c r="Q13562" t="s">
        <v>125</v>
      </c>
      <c r="R13562">
        <v>429</v>
      </c>
      <c r="S13562" t="s">
        <v>281</v>
      </c>
      <c r="T13562">
        <v>4</v>
      </c>
      <c r="U13562">
        <v>3.3333333E-2</v>
      </c>
      <c r="V13562">
        <v>360</v>
      </c>
      <c r="W13562">
        <v>4</v>
      </c>
      <c r="X13562">
        <v>3.3333333E-2</v>
      </c>
      <c r="Y13562">
        <v>360</v>
      </c>
    </row>
    <row r="13563" spans="1:25">
      <c r="A13563" s="10">
        <v>45627</v>
      </c>
      <c r="B13563" t="s">
        <v>76</v>
      </c>
      <c r="C13563" t="s">
        <v>4256</v>
      </c>
      <c r="D13563" t="s">
        <v>6094</v>
      </c>
      <c r="E13563">
        <v>92</v>
      </c>
      <c r="F13563" t="s">
        <v>6095</v>
      </c>
      <c r="G13563">
        <v>758</v>
      </c>
      <c r="H13563" t="s">
        <v>6096</v>
      </c>
      <c r="I13563">
        <v>383</v>
      </c>
      <c r="J13563" t="s">
        <v>6097</v>
      </c>
      <c r="K13563">
        <v>16915</v>
      </c>
      <c r="L13563" t="s">
        <v>6116</v>
      </c>
      <c r="M13563">
        <v>0</v>
      </c>
      <c r="N13563">
        <v>22</v>
      </c>
      <c r="O13563" t="s">
        <v>83</v>
      </c>
      <c r="P13563" t="s">
        <v>91</v>
      </c>
      <c r="Q13563" t="s">
        <v>125</v>
      </c>
      <c r="R13563">
        <v>428</v>
      </c>
      <c r="S13563" t="s">
        <v>232</v>
      </c>
      <c r="T13563">
        <v>2</v>
      </c>
      <c r="U13563">
        <v>3.3333333E-2</v>
      </c>
      <c r="V13563">
        <v>352</v>
      </c>
      <c r="W13563">
        <v>2</v>
      </c>
      <c r="X13563">
        <v>3.3333333E-2</v>
      </c>
      <c r="Y13563">
        <v>352</v>
      </c>
    </row>
    <row r="13564" spans="1:25">
      <c r="A13564" s="10">
        <v>45627</v>
      </c>
      <c r="B13564" t="s">
        <v>76</v>
      </c>
      <c r="C13564" t="s">
        <v>4256</v>
      </c>
      <c r="D13564" t="s">
        <v>6094</v>
      </c>
      <c r="E13564">
        <v>92</v>
      </c>
      <c r="F13564" t="s">
        <v>6095</v>
      </c>
      <c r="G13564">
        <v>758</v>
      </c>
      <c r="H13564" t="s">
        <v>6096</v>
      </c>
      <c r="I13564">
        <v>383</v>
      </c>
      <c r="J13564" t="s">
        <v>6097</v>
      </c>
      <c r="K13564">
        <v>16915</v>
      </c>
      <c r="L13564" t="s">
        <v>6116</v>
      </c>
      <c r="M13564">
        <v>0</v>
      </c>
      <c r="N13564">
        <v>22</v>
      </c>
      <c r="O13564" t="s">
        <v>83</v>
      </c>
      <c r="P13564" t="s">
        <v>91</v>
      </c>
      <c r="Q13564" t="s">
        <v>125</v>
      </c>
      <c r="R13564">
        <v>427</v>
      </c>
      <c r="S13564" t="s">
        <v>797</v>
      </c>
      <c r="T13564">
        <v>2</v>
      </c>
      <c r="U13564">
        <v>8.3333332999999996E-2</v>
      </c>
      <c r="V13564">
        <v>830</v>
      </c>
      <c r="W13564">
        <v>2</v>
      </c>
      <c r="X13564">
        <v>8.3333332999999996E-2</v>
      </c>
      <c r="Y13564">
        <v>830</v>
      </c>
    </row>
    <row r="13565" spans="1:25">
      <c r="A13565" s="10">
        <v>45627</v>
      </c>
      <c r="B13565" t="s">
        <v>76</v>
      </c>
      <c r="C13565" t="s">
        <v>4256</v>
      </c>
      <c r="D13565" t="s">
        <v>6094</v>
      </c>
      <c r="E13565">
        <v>92</v>
      </c>
      <c r="F13565" t="s">
        <v>6095</v>
      </c>
      <c r="G13565">
        <v>758</v>
      </c>
      <c r="H13565" t="s">
        <v>6096</v>
      </c>
      <c r="I13565">
        <v>383</v>
      </c>
      <c r="J13565" t="s">
        <v>6097</v>
      </c>
      <c r="K13565">
        <v>221569</v>
      </c>
      <c r="L13565" t="s">
        <v>6117</v>
      </c>
      <c r="M13565">
        <v>0</v>
      </c>
      <c r="N13565">
        <v>22</v>
      </c>
      <c r="O13565" t="s">
        <v>83</v>
      </c>
      <c r="P13565" t="s">
        <v>91</v>
      </c>
      <c r="Q13565" t="s">
        <v>125</v>
      </c>
      <c r="R13565">
        <v>429</v>
      </c>
      <c r="S13565" t="s">
        <v>281</v>
      </c>
      <c r="T13565">
        <v>4</v>
      </c>
      <c r="U13565">
        <v>3.3333333E-2</v>
      </c>
      <c r="V13565">
        <v>360</v>
      </c>
      <c r="W13565">
        <v>4</v>
      </c>
      <c r="X13565">
        <v>3.3333333E-2</v>
      </c>
      <c r="Y13565">
        <v>360</v>
      </c>
    </row>
    <row r="13566" spans="1:25">
      <c r="A13566" s="10">
        <v>45627</v>
      </c>
      <c r="B13566" t="s">
        <v>76</v>
      </c>
      <c r="C13566" t="s">
        <v>4256</v>
      </c>
      <c r="D13566" t="s">
        <v>6094</v>
      </c>
      <c r="E13566">
        <v>92</v>
      </c>
      <c r="F13566" t="s">
        <v>6095</v>
      </c>
      <c r="G13566">
        <v>758</v>
      </c>
      <c r="H13566" t="s">
        <v>6096</v>
      </c>
      <c r="I13566">
        <v>383</v>
      </c>
      <c r="J13566" t="s">
        <v>6097</v>
      </c>
      <c r="K13566">
        <v>221569</v>
      </c>
      <c r="L13566" t="s">
        <v>6117</v>
      </c>
      <c r="M13566">
        <v>0</v>
      </c>
      <c r="N13566">
        <v>22</v>
      </c>
      <c r="O13566" t="s">
        <v>83</v>
      </c>
      <c r="P13566" t="s">
        <v>91</v>
      </c>
      <c r="Q13566" t="s">
        <v>125</v>
      </c>
      <c r="R13566">
        <v>428</v>
      </c>
      <c r="S13566" t="s">
        <v>232</v>
      </c>
      <c r="T13566">
        <v>2</v>
      </c>
      <c r="U13566">
        <v>3.3333333E-2</v>
      </c>
      <c r="V13566">
        <v>352</v>
      </c>
      <c r="W13566">
        <v>2</v>
      </c>
      <c r="X13566">
        <v>3.3333333E-2</v>
      </c>
      <c r="Y13566">
        <v>352</v>
      </c>
    </row>
    <row r="13567" spans="1:25">
      <c r="A13567" s="10">
        <v>45627</v>
      </c>
      <c r="B13567" t="s">
        <v>76</v>
      </c>
      <c r="C13567" t="s">
        <v>4256</v>
      </c>
      <c r="D13567" t="s">
        <v>6094</v>
      </c>
      <c r="E13567">
        <v>92</v>
      </c>
      <c r="F13567" t="s">
        <v>6095</v>
      </c>
      <c r="G13567">
        <v>758</v>
      </c>
      <c r="H13567" t="s">
        <v>6096</v>
      </c>
      <c r="I13567">
        <v>383</v>
      </c>
      <c r="J13567" t="s">
        <v>6097</v>
      </c>
      <c r="K13567">
        <v>221569</v>
      </c>
      <c r="L13567" t="s">
        <v>6117</v>
      </c>
      <c r="M13567">
        <v>0</v>
      </c>
      <c r="N13567">
        <v>22</v>
      </c>
      <c r="O13567" t="s">
        <v>83</v>
      </c>
      <c r="P13567" t="s">
        <v>91</v>
      </c>
      <c r="Q13567" t="s">
        <v>125</v>
      </c>
      <c r="R13567">
        <v>430</v>
      </c>
      <c r="S13567" t="s">
        <v>233</v>
      </c>
      <c r="T13567">
        <v>6</v>
      </c>
      <c r="U13567">
        <v>2.5000000000000001E-2</v>
      </c>
      <c r="V13567">
        <v>291</v>
      </c>
      <c r="W13567">
        <v>6</v>
      </c>
      <c r="X13567">
        <v>2.5000000000000001E-2</v>
      </c>
      <c r="Y13567">
        <v>291</v>
      </c>
    </row>
    <row r="13568" spans="1:25">
      <c r="A13568" s="10">
        <v>45627</v>
      </c>
      <c r="B13568" t="s">
        <v>76</v>
      </c>
      <c r="C13568" t="s">
        <v>4256</v>
      </c>
      <c r="D13568" t="s">
        <v>6094</v>
      </c>
      <c r="E13568">
        <v>92</v>
      </c>
      <c r="F13568" t="s">
        <v>6095</v>
      </c>
      <c r="G13568">
        <v>758</v>
      </c>
      <c r="H13568" t="s">
        <v>6096</v>
      </c>
      <c r="I13568">
        <v>383</v>
      </c>
      <c r="J13568" t="s">
        <v>6097</v>
      </c>
      <c r="K13568">
        <v>14210</v>
      </c>
      <c r="L13568" t="s">
        <v>6118</v>
      </c>
      <c r="M13568">
        <v>0</v>
      </c>
      <c r="N13568">
        <v>22</v>
      </c>
      <c r="O13568" t="s">
        <v>83</v>
      </c>
      <c r="P13568" t="s">
        <v>91</v>
      </c>
      <c r="Q13568" t="s">
        <v>125</v>
      </c>
      <c r="R13568">
        <v>427</v>
      </c>
      <c r="S13568" t="s">
        <v>797</v>
      </c>
      <c r="T13568">
        <v>2</v>
      </c>
      <c r="U13568">
        <v>8.3333332999999996E-2</v>
      </c>
      <c r="V13568">
        <v>830</v>
      </c>
      <c r="W13568">
        <v>2</v>
      </c>
      <c r="X13568">
        <v>8.3333332999999996E-2</v>
      </c>
      <c r="Y13568">
        <v>830</v>
      </c>
    </row>
    <row r="13569" spans="1:25">
      <c r="A13569" s="10">
        <v>45627</v>
      </c>
      <c r="B13569" t="s">
        <v>76</v>
      </c>
      <c r="C13569" t="s">
        <v>4256</v>
      </c>
      <c r="D13569" t="s">
        <v>6094</v>
      </c>
      <c r="E13569">
        <v>92</v>
      </c>
      <c r="F13569" t="s">
        <v>6095</v>
      </c>
      <c r="G13569">
        <v>758</v>
      </c>
      <c r="H13569" t="s">
        <v>6096</v>
      </c>
      <c r="I13569">
        <v>383</v>
      </c>
      <c r="J13569" t="s">
        <v>6097</v>
      </c>
      <c r="K13569">
        <v>14210</v>
      </c>
      <c r="L13569" t="s">
        <v>6118</v>
      </c>
      <c r="M13569">
        <v>0</v>
      </c>
      <c r="N13569">
        <v>22</v>
      </c>
      <c r="O13569" t="s">
        <v>83</v>
      </c>
      <c r="P13569" t="s">
        <v>130</v>
      </c>
      <c r="Q13569" t="s">
        <v>131</v>
      </c>
      <c r="R13569">
        <v>375</v>
      </c>
      <c r="S13569" t="s">
        <v>274</v>
      </c>
      <c r="T13569">
        <v>6</v>
      </c>
      <c r="U13569">
        <v>0.25</v>
      </c>
      <c r="V13569">
        <v>300</v>
      </c>
      <c r="W13569">
        <v>6</v>
      </c>
      <c r="X13569">
        <v>0.25</v>
      </c>
      <c r="Y13569">
        <v>300</v>
      </c>
    </row>
    <row r="13570" spans="1:25">
      <c r="A13570" s="10">
        <v>45627</v>
      </c>
      <c r="B13570" t="s">
        <v>76</v>
      </c>
      <c r="C13570" t="s">
        <v>4256</v>
      </c>
      <c r="D13570" t="s">
        <v>6094</v>
      </c>
      <c r="E13570">
        <v>92</v>
      </c>
      <c r="F13570" t="s">
        <v>6095</v>
      </c>
      <c r="G13570">
        <v>758</v>
      </c>
      <c r="H13570" t="s">
        <v>6096</v>
      </c>
      <c r="I13570">
        <v>383</v>
      </c>
      <c r="J13570" t="s">
        <v>6097</v>
      </c>
      <c r="K13570">
        <v>14210</v>
      </c>
      <c r="L13570" t="s">
        <v>6118</v>
      </c>
      <c r="M13570">
        <v>0</v>
      </c>
      <c r="N13570">
        <v>22</v>
      </c>
      <c r="O13570" t="s">
        <v>83</v>
      </c>
      <c r="P13570" t="s">
        <v>130</v>
      </c>
      <c r="Q13570" t="s">
        <v>188</v>
      </c>
      <c r="R13570">
        <v>404</v>
      </c>
      <c r="S13570" t="s">
        <v>439</v>
      </c>
      <c r="T13570">
        <v>2</v>
      </c>
      <c r="U13570">
        <v>8.3333332999999996E-2</v>
      </c>
      <c r="V13570">
        <v>152</v>
      </c>
      <c r="W13570">
        <v>2</v>
      </c>
      <c r="X13570">
        <v>8.3333332999999996E-2</v>
      </c>
      <c r="Y13570">
        <v>152</v>
      </c>
    </row>
    <row r="13571" spans="1:25">
      <c r="A13571" s="10">
        <v>45627</v>
      </c>
      <c r="B13571" t="s">
        <v>76</v>
      </c>
      <c r="C13571" t="s">
        <v>4256</v>
      </c>
      <c r="D13571" t="s">
        <v>6094</v>
      </c>
      <c r="E13571">
        <v>92</v>
      </c>
      <c r="F13571" t="s">
        <v>6095</v>
      </c>
      <c r="G13571">
        <v>758</v>
      </c>
      <c r="H13571" t="s">
        <v>6096</v>
      </c>
      <c r="I13571">
        <v>383</v>
      </c>
      <c r="J13571" t="s">
        <v>6097</v>
      </c>
      <c r="K13571">
        <v>14210</v>
      </c>
      <c r="L13571" t="s">
        <v>6118</v>
      </c>
      <c r="M13571">
        <v>0</v>
      </c>
      <c r="N13571">
        <v>22</v>
      </c>
      <c r="O13571" t="s">
        <v>83</v>
      </c>
      <c r="P13571" t="s">
        <v>130</v>
      </c>
      <c r="Q13571" t="s">
        <v>182</v>
      </c>
      <c r="R13571">
        <v>409</v>
      </c>
      <c r="S13571" t="s">
        <v>405</v>
      </c>
      <c r="T13571">
        <v>2</v>
      </c>
      <c r="U13571">
        <v>8.3333332999999996E-2</v>
      </c>
      <c r="V13571">
        <v>178</v>
      </c>
      <c r="W13571">
        <v>2</v>
      </c>
      <c r="X13571">
        <v>8.3333332999999996E-2</v>
      </c>
      <c r="Y13571">
        <v>178</v>
      </c>
    </row>
    <row r="13572" spans="1:25">
      <c r="A13572" s="10">
        <v>45627</v>
      </c>
      <c r="B13572" t="s">
        <v>76</v>
      </c>
      <c r="C13572" t="s">
        <v>4256</v>
      </c>
      <c r="D13572" t="s">
        <v>6094</v>
      </c>
      <c r="E13572">
        <v>92</v>
      </c>
      <c r="F13572" t="s">
        <v>6095</v>
      </c>
      <c r="G13572">
        <v>758</v>
      </c>
      <c r="H13572" t="s">
        <v>6096</v>
      </c>
      <c r="I13572">
        <v>383</v>
      </c>
      <c r="J13572" t="s">
        <v>6097</v>
      </c>
      <c r="K13572">
        <v>107172</v>
      </c>
      <c r="L13572" t="s">
        <v>6119</v>
      </c>
      <c r="M13572">
        <v>0</v>
      </c>
      <c r="N13572">
        <v>22</v>
      </c>
      <c r="O13572" t="s">
        <v>83</v>
      </c>
      <c r="P13572" t="s">
        <v>91</v>
      </c>
      <c r="Q13572" t="s">
        <v>125</v>
      </c>
      <c r="R13572">
        <v>429</v>
      </c>
      <c r="S13572" t="s">
        <v>281</v>
      </c>
      <c r="T13572">
        <v>4</v>
      </c>
      <c r="U13572">
        <v>3.3333333E-2</v>
      </c>
      <c r="V13572">
        <v>360</v>
      </c>
      <c r="W13572">
        <v>4</v>
      </c>
      <c r="X13572">
        <v>3.3333333E-2</v>
      </c>
      <c r="Y13572">
        <v>360</v>
      </c>
    </row>
    <row r="13573" spans="1:25">
      <c r="A13573" s="10">
        <v>45627</v>
      </c>
      <c r="B13573" t="s">
        <v>76</v>
      </c>
      <c r="C13573" t="s">
        <v>4256</v>
      </c>
      <c r="D13573" t="s">
        <v>6094</v>
      </c>
      <c r="E13573">
        <v>92</v>
      </c>
      <c r="F13573" t="s">
        <v>6095</v>
      </c>
      <c r="G13573">
        <v>758</v>
      </c>
      <c r="H13573" t="s">
        <v>6096</v>
      </c>
      <c r="I13573">
        <v>383</v>
      </c>
      <c r="J13573" t="s">
        <v>6097</v>
      </c>
      <c r="K13573">
        <v>107172</v>
      </c>
      <c r="L13573" t="s">
        <v>6119</v>
      </c>
      <c r="M13573">
        <v>0</v>
      </c>
      <c r="N13573">
        <v>22</v>
      </c>
      <c r="O13573" t="s">
        <v>83</v>
      </c>
      <c r="P13573" t="s">
        <v>91</v>
      </c>
      <c r="Q13573" t="s">
        <v>125</v>
      </c>
      <c r="R13573">
        <v>428</v>
      </c>
      <c r="S13573" t="s">
        <v>232</v>
      </c>
      <c r="T13573">
        <v>2</v>
      </c>
      <c r="U13573">
        <v>3.3333333E-2</v>
      </c>
      <c r="V13573">
        <v>352</v>
      </c>
      <c r="W13573">
        <v>2</v>
      </c>
      <c r="X13573">
        <v>3.3333333E-2</v>
      </c>
      <c r="Y13573">
        <v>352</v>
      </c>
    </row>
    <row r="13574" spans="1:25">
      <c r="A13574" s="10">
        <v>45627</v>
      </c>
      <c r="B13574" t="s">
        <v>76</v>
      </c>
      <c r="C13574" t="s">
        <v>4256</v>
      </c>
      <c r="D13574" t="s">
        <v>6094</v>
      </c>
      <c r="E13574">
        <v>92</v>
      </c>
      <c r="F13574" t="s">
        <v>6095</v>
      </c>
      <c r="G13574">
        <v>758</v>
      </c>
      <c r="H13574" t="s">
        <v>6096</v>
      </c>
      <c r="I13574">
        <v>383</v>
      </c>
      <c r="J13574" t="s">
        <v>6097</v>
      </c>
      <c r="K13574">
        <v>107172</v>
      </c>
      <c r="L13574" t="s">
        <v>6119</v>
      </c>
      <c r="M13574">
        <v>0</v>
      </c>
      <c r="N13574">
        <v>22</v>
      </c>
      <c r="O13574" t="s">
        <v>83</v>
      </c>
      <c r="P13574" t="s">
        <v>91</v>
      </c>
      <c r="Q13574" t="s">
        <v>125</v>
      </c>
      <c r="R13574">
        <v>427</v>
      </c>
      <c r="S13574" t="s">
        <v>797</v>
      </c>
      <c r="T13574">
        <v>1</v>
      </c>
      <c r="U13574">
        <v>4.1666666999999998E-2</v>
      </c>
      <c r="V13574">
        <v>415</v>
      </c>
      <c r="W13574">
        <v>1</v>
      </c>
      <c r="X13574">
        <v>4.1666666999999998E-2</v>
      </c>
      <c r="Y13574">
        <v>415</v>
      </c>
    </row>
    <row r="13575" spans="1:25">
      <c r="A13575" s="10">
        <v>45627</v>
      </c>
      <c r="B13575" t="s">
        <v>76</v>
      </c>
      <c r="C13575" t="s">
        <v>4256</v>
      </c>
      <c r="D13575" t="s">
        <v>6094</v>
      </c>
      <c r="E13575">
        <v>92</v>
      </c>
      <c r="F13575" t="s">
        <v>6095</v>
      </c>
      <c r="G13575">
        <v>758</v>
      </c>
      <c r="H13575" t="s">
        <v>6096</v>
      </c>
      <c r="I13575">
        <v>383</v>
      </c>
      <c r="J13575" t="s">
        <v>6097</v>
      </c>
      <c r="K13575">
        <v>107172</v>
      </c>
      <c r="L13575" t="s">
        <v>6119</v>
      </c>
      <c r="M13575">
        <v>0</v>
      </c>
      <c r="N13575">
        <v>22</v>
      </c>
      <c r="O13575" t="s">
        <v>83</v>
      </c>
      <c r="P13575" t="s">
        <v>91</v>
      </c>
      <c r="Q13575" t="s">
        <v>125</v>
      </c>
      <c r="R13575">
        <v>430</v>
      </c>
      <c r="S13575" t="s">
        <v>233</v>
      </c>
      <c r="T13575">
        <v>6</v>
      </c>
      <c r="U13575">
        <v>2.5000000000000001E-2</v>
      </c>
      <c r="V13575">
        <v>291</v>
      </c>
      <c r="W13575">
        <v>6</v>
      </c>
      <c r="X13575">
        <v>2.5000000000000001E-2</v>
      </c>
      <c r="Y13575">
        <v>291</v>
      </c>
    </row>
    <row r="13576" spans="1:25">
      <c r="A13576" s="10">
        <v>45627</v>
      </c>
      <c r="B13576" t="s">
        <v>76</v>
      </c>
      <c r="C13576" t="s">
        <v>4256</v>
      </c>
      <c r="D13576" t="s">
        <v>6094</v>
      </c>
      <c r="E13576">
        <v>92</v>
      </c>
      <c r="F13576" t="s">
        <v>6095</v>
      </c>
      <c r="G13576">
        <v>758</v>
      </c>
      <c r="H13576" t="s">
        <v>6096</v>
      </c>
      <c r="I13576">
        <v>383</v>
      </c>
      <c r="J13576" t="s">
        <v>6097</v>
      </c>
      <c r="K13576">
        <v>16396</v>
      </c>
      <c r="L13576" t="s">
        <v>6120</v>
      </c>
      <c r="M13576">
        <v>0</v>
      </c>
      <c r="N13576">
        <v>22</v>
      </c>
      <c r="O13576" t="s">
        <v>417</v>
      </c>
      <c r="P13576" t="s">
        <v>91</v>
      </c>
      <c r="Q13576" t="s">
        <v>125</v>
      </c>
      <c r="R13576">
        <v>429</v>
      </c>
      <c r="S13576" t="s">
        <v>281</v>
      </c>
      <c r="T13576">
        <v>4</v>
      </c>
      <c r="U13576">
        <v>3.3333333E-2</v>
      </c>
      <c r="V13576">
        <v>360</v>
      </c>
      <c r="W13576">
        <v>4</v>
      </c>
      <c r="X13576">
        <v>3.3333333E-2</v>
      </c>
      <c r="Y13576">
        <v>360</v>
      </c>
    </row>
    <row r="13577" spans="1:25">
      <c r="A13577" s="10">
        <v>45627</v>
      </c>
      <c r="B13577" t="s">
        <v>76</v>
      </c>
      <c r="C13577" t="s">
        <v>4256</v>
      </c>
      <c r="D13577" t="s">
        <v>6094</v>
      </c>
      <c r="E13577">
        <v>92</v>
      </c>
      <c r="F13577" t="s">
        <v>6095</v>
      </c>
      <c r="G13577">
        <v>758</v>
      </c>
      <c r="H13577" t="s">
        <v>6096</v>
      </c>
      <c r="I13577">
        <v>383</v>
      </c>
      <c r="J13577" t="s">
        <v>6097</v>
      </c>
      <c r="K13577">
        <v>16396</v>
      </c>
      <c r="L13577" t="s">
        <v>6120</v>
      </c>
      <c r="M13577">
        <v>0</v>
      </c>
      <c r="N13577">
        <v>22</v>
      </c>
      <c r="O13577" t="s">
        <v>417</v>
      </c>
      <c r="P13577" t="s">
        <v>91</v>
      </c>
      <c r="Q13577" t="s">
        <v>125</v>
      </c>
      <c r="R13577">
        <v>431</v>
      </c>
      <c r="S13577" t="s">
        <v>177</v>
      </c>
      <c r="T13577">
        <v>1</v>
      </c>
      <c r="U13577">
        <v>4.1666666999999998E-2</v>
      </c>
      <c r="V13577">
        <v>335</v>
      </c>
      <c r="W13577">
        <v>1</v>
      </c>
      <c r="X13577">
        <v>4.1666666999999998E-2</v>
      </c>
      <c r="Y13577">
        <v>335</v>
      </c>
    </row>
    <row r="13578" spans="1:25">
      <c r="A13578" s="10">
        <v>45627</v>
      </c>
      <c r="B13578" t="s">
        <v>76</v>
      </c>
      <c r="C13578" t="s">
        <v>4256</v>
      </c>
      <c r="D13578" t="s">
        <v>6094</v>
      </c>
      <c r="E13578">
        <v>92</v>
      </c>
      <c r="F13578" t="s">
        <v>6095</v>
      </c>
      <c r="G13578">
        <v>758</v>
      </c>
      <c r="H13578" t="s">
        <v>6096</v>
      </c>
      <c r="I13578">
        <v>383</v>
      </c>
      <c r="J13578" t="s">
        <v>6097</v>
      </c>
      <c r="K13578">
        <v>16396</v>
      </c>
      <c r="L13578" t="s">
        <v>6120</v>
      </c>
      <c r="M13578">
        <v>0</v>
      </c>
      <c r="N13578">
        <v>22</v>
      </c>
      <c r="O13578" t="s">
        <v>417</v>
      </c>
      <c r="P13578" t="s">
        <v>91</v>
      </c>
      <c r="Q13578" t="s">
        <v>125</v>
      </c>
      <c r="R13578">
        <v>427</v>
      </c>
      <c r="S13578" t="s">
        <v>797</v>
      </c>
      <c r="T13578">
        <v>2</v>
      </c>
      <c r="U13578">
        <v>8.3333332999999996E-2</v>
      </c>
      <c r="V13578">
        <v>830</v>
      </c>
      <c r="W13578">
        <v>2</v>
      </c>
      <c r="X13578">
        <v>8.3333332999999996E-2</v>
      </c>
      <c r="Y13578">
        <v>830</v>
      </c>
    </row>
    <row r="13579" spans="1:25">
      <c r="A13579" s="10">
        <v>45627</v>
      </c>
      <c r="B13579" t="s">
        <v>76</v>
      </c>
      <c r="C13579" t="s">
        <v>4256</v>
      </c>
      <c r="D13579" t="s">
        <v>6094</v>
      </c>
      <c r="E13579">
        <v>92</v>
      </c>
      <c r="F13579" t="s">
        <v>6095</v>
      </c>
      <c r="G13579">
        <v>758</v>
      </c>
      <c r="H13579" t="s">
        <v>6096</v>
      </c>
      <c r="I13579">
        <v>383</v>
      </c>
      <c r="J13579" t="s">
        <v>6097</v>
      </c>
      <c r="K13579">
        <v>16396</v>
      </c>
      <c r="L13579" t="s">
        <v>6120</v>
      </c>
      <c r="M13579">
        <v>0</v>
      </c>
      <c r="N13579">
        <v>22</v>
      </c>
      <c r="O13579" t="s">
        <v>417</v>
      </c>
      <c r="P13579" t="s">
        <v>130</v>
      </c>
      <c r="Q13579" t="s">
        <v>188</v>
      </c>
      <c r="R13579">
        <v>405</v>
      </c>
      <c r="S13579" t="s">
        <v>219</v>
      </c>
      <c r="T13579">
        <v>2</v>
      </c>
      <c r="U13579">
        <v>0.16666666699999999</v>
      </c>
      <c r="V13579">
        <v>292</v>
      </c>
      <c r="W13579">
        <v>2</v>
      </c>
      <c r="X13579">
        <v>0.16666666699999999</v>
      </c>
      <c r="Y13579">
        <v>292</v>
      </c>
    </row>
    <row r="13580" spans="1:25">
      <c r="A13580" s="10">
        <v>45627</v>
      </c>
      <c r="B13580" t="s">
        <v>76</v>
      </c>
      <c r="C13580" t="s">
        <v>4256</v>
      </c>
      <c r="D13580" t="s">
        <v>6094</v>
      </c>
      <c r="E13580">
        <v>92</v>
      </c>
      <c r="F13580" t="s">
        <v>6095</v>
      </c>
      <c r="G13580">
        <v>758</v>
      </c>
      <c r="H13580" t="s">
        <v>6096</v>
      </c>
      <c r="I13580">
        <v>383</v>
      </c>
      <c r="J13580" t="s">
        <v>6097</v>
      </c>
      <c r="K13580">
        <v>16396</v>
      </c>
      <c r="L13580" t="s">
        <v>6120</v>
      </c>
      <c r="M13580">
        <v>0</v>
      </c>
      <c r="N13580">
        <v>22</v>
      </c>
      <c r="O13580" t="s">
        <v>417</v>
      </c>
      <c r="P13580" t="s">
        <v>130</v>
      </c>
      <c r="Q13580" t="s">
        <v>182</v>
      </c>
      <c r="R13580">
        <v>410</v>
      </c>
      <c r="S13580" t="s">
        <v>183</v>
      </c>
      <c r="T13580">
        <v>2</v>
      </c>
      <c r="U13580">
        <v>0.16666666699999999</v>
      </c>
      <c r="V13580">
        <v>350</v>
      </c>
      <c r="W13580">
        <v>2</v>
      </c>
      <c r="X13580">
        <v>0.16666666699999999</v>
      </c>
      <c r="Y13580">
        <v>350</v>
      </c>
    </row>
    <row r="13581" spans="1:25">
      <c r="A13581" s="10">
        <v>45627</v>
      </c>
      <c r="B13581" t="s">
        <v>76</v>
      </c>
      <c r="C13581" t="s">
        <v>4256</v>
      </c>
      <c r="D13581" t="s">
        <v>6094</v>
      </c>
      <c r="E13581">
        <v>92</v>
      </c>
      <c r="F13581" t="s">
        <v>6095</v>
      </c>
      <c r="G13581">
        <v>758</v>
      </c>
      <c r="H13581" t="s">
        <v>6096</v>
      </c>
      <c r="I13581">
        <v>383</v>
      </c>
      <c r="J13581" t="s">
        <v>6097</v>
      </c>
      <c r="K13581">
        <v>17901</v>
      </c>
      <c r="L13581" t="s">
        <v>6121</v>
      </c>
      <c r="M13581">
        <v>0</v>
      </c>
      <c r="N13581">
        <v>22</v>
      </c>
      <c r="O13581" t="s">
        <v>83</v>
      </c>
      <c r="P13581" t="s">
        <v>288</v>
      </c>
      <c r="Q13581" t="s">
        <v>817</v>
      </c>
      <c r="R13581">
        <v>366</v>
      </c>
      <c r="S13581" t="s">
        <v>2759</v>
      </c>
      <c r="T13581">
        <v>1</v>
      </c>
      <c r="U13581">
        <v>2.0833332999999999E-2</v>
      </c>
      <c r="V13581">
        <v>65</v>
      </c>
      <c r="W13581">
        <v>1</v>
      </c>
      <c r="X13581">
        <v>2.0833332999999999E-2</v>
      </c>
      <c r="Y13581">
        <v>65</v>
      </c>
    </row>
    <row r="13582" spans="1:25">
      <c r="A13582" s="10">
        <v>45627</v>
      </c>
      <c r="B13582" t="s">
        <v>76</v>
      </c>
      <c r="C13582" t="s">
        <v>4256</v>
      </c>
      <c r="D13582" t="s">
        <v>6094</v>
      </c>
      <c r="E13582">
        <v>92</v>
      </c>
      <c r="F13582" t="s">
        <v>6095</v>
      </c>
      <c r="G13582">
        <v>758</v>
      </c>
      <c r="H13582" t="s">
        <v>6096</v>
      </c>
      <c r="I13582">
        <v>383</v>
      </c>
      <c r="J13582" t="s">
        <v>6097</v>
      </c>
      <c r="K13582">
        <v>17901</v>
      </c>
      <c r="L13582" t="s">
        <v>6121</v>
      </c>
      <c r="M13582">
        <v>0</v>
      </c>
      <c r="N13582">
        <v>22</v>
      </c>
      <c r="O13582" t="s">
        <v>83</v>
      </c>
      <c r="P13582" t="s">
        <v>91</v>
      </c>
      <c r="Q13582" t="s">
        <v>125</v>
      </c>
      <c r="R13582">
        <v>428</v>
      </c>
      <c r="S13582" t="s">
        <v>232</v>
      </c>
      <c r="T13582">
        <v>2</v>
      </c>
      <c r="U13582">
        <v>3.3333333E-2</v>
      </c>
      <c r="V13582">
        <v>352</v>
      </c>
      <c r="W13582">
        <v>2</v>
      </c>
      <c r="X13582">
        <v>3.3333333E-2</v>
      </c>
      <c r="Y13582">
        <v>352</v>
      </c>
    </row>
    <row r="13583" spans="1:25">
      <c r="A13583" s="10">
        <v>45627</v>
      </c>
      <c r="B13583" t="s">
        <v>76</v>
      </c>
      <c r="C13583" t="s">
        <v>4256</v>
      </c>
      <c r="D13583" t="s">
        <v>6094</v>
      </c>
      <c r="E13583">
        <v>92</v>
      </c>
      <c r="F13583" t="s">
        <v>6095</v>
      </c>
      <c r="G13583">
        <v>758</v>
      </c>
      <c r="H13583" t="s">
        <v>6096</v>
      </c>
      <c r="I13583">
        <v>383</v>
      </c>
      <c r="J13583" t="s">
        <v>6097</v>
      </c>
      <c r="K13583">
        <v>17901</v>
      </c>
      <c r="L13583" t="s">
        <v>6121</v>
      </c>
      <c r="M13583">
        <v>0</v>
      </c>
      <c r="N13583">
        <v>22</v>
      </c>
      <c r="O13583" t="s">
        <v>83</v>
      </c>
      <c r="P13583" t="s">
        <v>91</v>
      </c>
      <c r="Q13583" t="s">
        <v>125</v>
      </c>
      <c r="R13583">
        <v>427</v>
      </c>
      <c r="S13583" t="s">
        <v>797</v>
      </c>
      <c r="T13583">
        <v>1</v>
      </c>
      <c r="U13583">
        <v>4.1666666999999998E-2</v>
      </c>
      <c r="V13583">
        <v>415</v>
      </c>
      <c r="W13583">
        <v>1</v>
      </c>
      <c r="X13583">
        <v>4.1666666999999998E-2</v>
      </c>
      <c r="Y13583">
        <v>415</v>
      </c>
    </row>
    <row r="13584" spans="1:25">
      <c r="A13584" s="10">
        <v>45627</v>
      </c>
      <c r="B13584" t="s">
        <v>76</v>
      </c>
      <c r="C13584" t="s">
        <v>4256</v>
      </c>
      <c r="D13584" t="s">
        <v>6094</v>
      </c>
      <c r="E13584">
        <v>92</v>
      </c>
      <c r="F13584" t="s">
        <v>6095</v>
      </c>
      <c r="G13584">
        <v>758</v>
      </c>
      <c r="H13584" t="s">
        <v>6096</v>
      </c>
      <c r="I13584">
        <v>383</v>
      </c>
      <c r="J13584" t="s">
        <v>6097</v>
      </c>
      <c r="K13584">
        <v>8254</v>
      </c>
      <c r="L13584" t="s">
        <v>6122</v>
      </c>
      <c r="M13584">
        <v>0</v>
      </c>
      <c r="N13584">
        <v>22</v>
      </c>
      <c r="O13584" t="s">
        <v>83</v>
      </c>
      <c r="P13584" t="s">
        <v>91</v>
      </c>
      <c r="Q13584" t="s">
        <v>125</v>
      </c>
      <c r="R13584">
        <v>428</v>
      </c>
      <c r="S13584" t="s">
        <v>232</v>
      </c>
      <c r="T13584">
        <v>2</v>
      </c>
      <c r="U13584">
        <v>3.3333333E-2</v>
      </c>
      <c r="V13584">
        <v>352</v>
      </c>
      <c r="W13584">
        <v>2</v>
      </c>
      <c r="X13584">
        <v>3.3333333E-2</v>
      </c>
      <c r="Y13584">
        <v>352</v>
      </c>
    </row>
    <row r="13585" spans="1:25">
      <c r="A13585" s="10">
        <v>45627</v>
      </c>
      <c r="B13585" t="s">
        <v>76</v>
      </c>
      <c r="C13585" t="s">
        <v>4256</v>
      </c>
      <c r="D13585" t="s">
        <v>6094</v>
      </c>
      <c r="E13585">
        <v>92</v>
      </c>
      <c r="F13585" t="s">
        <v>6095</v>
      </c>
      <c r="G13585">
        <v>758</v>
      </c>
      <c r="H13585" t="s">
        <v>6096</v>
      </c>
      <c r="I13585">
        <v>383</v>
      </c>
      <c r="J13585" t="s">
        <v>6097</v>
      </c>
      <c r="K13585">
        <v>8254</v>
      </c>
      <c r="L13585" t="s">
        <v>6122</v>
      </c>
      <c r="M13585">
        <v>0</v>
      </c>
      <c r="N13585">
        <v>22</v>
      </c>
      <c r="O13585" t="s">
        <v>83</v>
      </c>
      <c r="P13585" t="s">
        <v>91</v>
      </c>
      <c r="Q13585" t="s">
        <v>125</v>
      </c>
      <c r="R13585">
        <v>427</v>
      </c>
      <c r="S13585" t="s">
        <v>797</v>
      </c>
      <c r="T13585">
        <v>1</v>
      </c>
      <c r="U13585">
        <v>4.1666666999999998E-2</v>
      </c>
      <c r="V13585">
        <v>415</v>
      </c>
      <c r="W13585">
        <v>1</v>
      </c>
      <c r="X13585">
        <v>4.1666666999999998E-2</v>
      </c>
      <c r="Y13585">
        <v>415</v>
      </c>
    </row>
    <row r="13586" spans="1:25">
      <c r="A13586" s="10">
        <v>45627</v>
      </c>
      <c r="B13586" t="s">
        <v>76</v>
      </c>
      <c r="C13586" t="s">
        <v>4256</v>
      </c>
      <c r="D13586" t="s">
        <v>6094</v>
      </c>
      <c r="E13586">
        <v>92</v>
      </c>
      <c r="F13586" t="s">
        <v>6095</v>
      </c>
      <c r="G13586">
        <v>758</v>
      </c>
      <c r="H13586" t="s">
        <v>6096</v>
      </c>
      <c r="I13586">
        <v>383</v>
      </c>
      <c r="J13586" t="s">
        <v>6097</v>
      </c>
      <c r="K13586">
        <v>8254</v>
      </c>
      <c r="L13586" t="s">
        <v>6122</v>
      </c>
      <c r="M13586">
        <v>0</v>
      </c>
      <c r="N13586">
        <v>22</v>
      </c>
      <c r="O13586" t="s">
        <v>83</v>
      </c>
      <c r="P13586" t="s">
        <v>91</v>
      </c>
      <c r="Q13586" t="s">
        <v>1068</v>
      </c>
      <c r="R13586">
        <v>432</v>
      </c>
      <c r="S13586" t="s">
        <v>1857</v>
      </c>
      <c r="T13586">
        <v>1</v>
      </c>
      <c r="U13586">
        <v>4.1666666999999998E-2</v>
      </c>
      <c r="V13586">
        <v>425</v>
      </c>
      <c r="W13586">
        <v>1</v>
      </c>
      <c r="X13586">
        <v>4.1666666999999998E-2</v>
      </c>
      <c r="Y13586">
        <v>425</v>
      </c>
    </row>
    <row r="13587" spans="1:25">
      <c r="A13587" s="10">
        <v>45627</v>
      </c>
      <c r="B13587" t="s">
        <v>76</v>
      </c>
      <c r="C13587" t="s">
        <v>4256</v>
      </c>
      <c r="D13587" t="s">
        <v>6094</v>
      </c>
      <c r="E13587">
        <v>92</v>
      </c>
      <c r="F13587" t="s">
        <v>6095</v>
      </c>
      <c r="G13587">
        <v>758</v>
      </c>
      <c r="H13587" t="s">
        <v>6096</v>
      </c>
      <c r="I13587">
        <v>383</v>
      </c>
      <c r="J13587" t="s">
        <v>6097</v>
      </c>
      <c r="K13587">
        <v>15046</v>
      </c>
      <c r="L13587" t="s">
        <v>6123</v>
      </c>
      <c r="M13587">
        <v>0</v>
      </c>
      <c r="N13587">
        <v>22</v>
      </c>
      <c r="O13587" t="s">
        <v>83</v>
      </c>
      <c r="P13587" t="s">
        <v>91</v>
      </c>
      <c r="Q13587" t="s">
        <v>125</v>
      </c>
      <c r="R13587">
        <v>429</v>
      </c>
      <c r="S13587" t="s">
        <v>281</v>
      </c>
      <c r="T13587">
        <v>4</v>
      </c>
      <c r="U13587">
        <v>3.3333333E-2</v>
      </c>
      <c r="V13587">
        <v>360</v>
      </c>
      <c r="W13587">
        <v>4</v>
      </c>
      <c r="X13587">
        <v>3.3333333E-2</v>
      </c>
      <c r="Y13587">
        <v>360</v>
      </c>
    </row>
    <row r="13588" spans="1:25">
      <c r="A13588" s="10">
        <v>45627</v>
      </c>
      <c r="B13588" t="s">
        <v>76</v>
      </c>
      <c r="C13588" t="s">
        <v>4256</v>
      </c>
      <c r="D13588" t="s">
        <v>6094</v>
      </c>
      <c r="E13588">
        <v>92</v>
      </c>
      <c r="F13588" t="s">
        <v>6095</v>
      </c>
      <c r="G13588">
        <v>758</v>
      </c>
      <c r="H13588" t="s">
        <v>6096</v>
      </c>
      <c r="I13588">
        <v>383</v>
      </c>
      <c r="J13588" t="s">
        <v>6097</v>
      </c>
      <c r="K13588">
        <v>15046</v>
      </c>
      <c r="L13588" t="s">
        <v>6123</v>
      </c>
      <c r="M13588">
        <v>0</v>
      </c>
      <c r="N13588">
        <v>22</v>
      </c>
      <c r="O13588" t="s">
        <v>83</v>
      </c>
      <c r="P13588" t="s">
        <v>91</v>
      </c>
      <c r="Q13588" t="s">
        <v>125</v>
      </c>
      <c r="R13588">
        <v>428</v>
      </c>
      <c r="S13588" t="s">
        <v>232</v>
      </c>
      <c r="T13588">
        <v>2</v>
      </c>
      <c r="U13588">
        <v>3.3333333E-2</v>
      </c>
      <c r="V13588">
        <v>352</v>
      </c>
      <c r="W13588">
        <v>2</v>
      </c>
      <c r="X13588">
        <v>3.3333333E-2</v>
      </c>
      <c r="Y13588">
        <v>352</v>
      </c>
    </row>
    <row r="13589" spans="1:25">
      <c r="A13589" s="10">
        <v>45627</v>
      </c>
      <c r="B13589" t="s">
        <v>76</v>
      </c>
      <c r="C13589" t="s">
        <v>4256</v>
      </c>
      <c r="D13589" t="s">
        <v>6094</v>
      </c>
      <c r="E13589">
        <v>92</v>
      </c>
      <c r="F13589" t="s">
        <v>6095</v>
      </c>
      <c r="G13589">
        <v>758</v>
      </c>
      <c r="H13589" t="s">
        <v>6096</v>
      </c>
      <c r="I13589">
        <v>383</v>
      </c>
      <c r="J13589" t="s">
        <v>6097</v>
      </c>
      <c r="K13589">
        <v>15046</v>
      </c>
      <c r="L13589" t="s">
        <v>6123</v>
      </c>
      <c r="M13589">
        <v>0</v>
      </c>
      <c r="N13589">
        <v>22</v>
      </c>
      <c r="O13589" t="s">
        <v>83</v>
      </c>
      <c r="P13589" t="s">
        <v>91</v>
      </c>
      <c r="Q13589" t="s">
        <v>125</v>
      </c>
      <c r="R13589">
        <v>427</v>
      </c>
      <c r="S13589" t="s">
        <v>797</v>
      </c>
      <c r="T13589">
        <v>2</v>
      </c>
      <c r="U13589">
        <v>8.3333332999999996E-2</v>
      </c>
      <c r="V13589">
        <v>830</v>
      </c>
      <c r="W13589">
        <v>2</v>
      </c>
      <c r="X13589">
        <v>8.3333332999999996E-2</v>
      </c>
      <c r="Y13589">
        <v>830</v>
      </c>
    </row>
    <row r="13590" spans="1:25">
      <c r="A13590" s="10">
        <v>45627</v>
      </c>
      <c r="B13590" t="s">
        <v>76</v>
      </c>
      <c r="C13590" t="s">
        <v>4256</v>
      </c>
      <c r="D13590" t="s">
        <v>6094</v>
      </c>
      <c r="E13590">
        <v>92</v>
      </c>
      <c r="F13590" t="s">
        <v>6095</v>
      </c>
      <c r="G13590">
        <v>758</v>
      </c>
      <c r="H13590" t="s">
        <v>6096</v>
      </c>
      <c r="I13590">
        <v>383</v>
      </c>
      <c r="J13590" t="s">
        <v>6097</v>
      </c>
      <c r="K13590">
        <v>41425</v>
      </c>
      <c r="L13590" t="s">
        <v>6124</v>
      </c>
      <c r="M13590">
        <v>0</v>
      </c>
      <c r="N13590">
        <v>22</v>
      </c>
      <c r="O13590" t="s">
        <v>83</v>
      </c>
      <c r="P13590" t="s">
        <v>91</v>
      </c>
      <c r="Q13590" t="s">
        <v>125</v>
      </c>
      <c r="R13590">
        <v>428</v>
      </c>
      <c r="S13590" t="s">
        <v>232</v>
      </c>
      <c r="T13590">
        <v>2</v>
      </c>
      <c r="U13590">
        <v>3.3333333E-2</v>
      </c>
      <c r="V13590">
        <v>352</v>
      </c>
      <c r="W13590">
        <v>2</v>
      </c>
      <c r="X13590">
        <v>3.3333333E-2</v>
      </c>
      <c r="Y13590">
        <v>352</v>
      </c>
    </row>
    <row r="13591" spans="1:25">
      <c r="A13591" s="10">
        <v>45627</v>
      </c>
      <c r="B13591" t="s">
        <v>76</v>
      </c>
      <c r="C13591" t="s">
        <v>4256</v>
      </c>
      <c r="D13591" t="s">
        <v>6094</v>
      </c>
      <c r="E13591">
        <v>92</v>
      </c>
      <c r="F13591" t="s">
        <v>6095</v>
      </c>
      <c r="G13591">
        <v>758</v>
      </c>
      <c r="H13591" t="s">
        <v>6096</v>
      </c>
      <c r="I13591">
        <v>383</v>
      </c>
      <c r="J13591" t="s">
        <v>6097</v>
      </c>
      <c r="K13591">
        <v>41425</v>
      </c>
      <c r="L13591" t="s">
        <v>6124</v>
      </c>
      <c r="M13591">
        <v>0</v>
      </c>
      <c r="N13591">
        <v>22</v>
      </c>
      <c r="O13591" t="s">
        <v>83</v>
      </c>
      <c r="P13591" t="s">
        <v>91</v>
      </c>
      <c r="Q13591" t="s">
        <v>125</v>
      </c>
      <c r="R13591">
        <v>427</v>
      </c>
      <c r="S13591" t="s">
        <v>797</v>
      </c>
      <c r="T13591">
        <v>2</v>
      </c>
      <c r="U13591">
        <v>8.3333332999999996E-2</v>
      </c>
      <c r="V13591">
        <v>830</v>
      </c>
      <c r="W13591">
        <v>2</v>
      </c>
      <c r="X13591">
        <v>8.3333332999999996E-2</v>
      </c>
      <c r="Y13591">
        <v>830</v>
      </c>
    </row>
    <row r="13592" spans="1:25">
      <c r="A13592" s="10">
        <v>45627</v>
      </c>
      <c r="B13592" t="s">
        <v>76</v>
      </c>
      <c r="C13592" t="s">
        <v>4256</v>
      </c>
      <c r="D13592" t="s">
        <v>6094</v>
      </c>
      <c r="E13592">
        <v>92</v>
      </c>
      <c r="F13592" t="s">
        <v>6095</v>
      </c>
      <c r="G13592">
        <v>758</v>
      </c>
      <c r="H13592" t="s">
        <v>6096</v>
      </c>
      <c r="I13592">
        <v>383</v>
      </c>
      <c r="J13592" t="s">
        <v>6097</v>
      </c>
      <c r="K13592">
        <v>41425</v>
      </c>
      <c r="L13592" t="s">
        <v>6124</v>
      </c>
      <c r="M13592">
        <v>0</v>
      </c>
      <c r="N13592">
        <v>22</v>
      </c>
      <c r="O13592" t="s">
        <v>83</v>
      </c>
      <c r="P13592" t="s">
        <v>91</v>
      </c>
      <c r="Q13592" t="s">
        <v>125</v>
      </c>
      <c r="R13592">
        <v>430</v>
      </c>
      <c r="S13592" t="s">
        <v>233</v>
      </c>
      <c r="T13592">
        <v>6</v>
      </c>
      <c r="U13592">
        <v>2.5000000000000001E-2</v>
      </c>
      <c r="V13592">
        <v>291</v>
      </c>
      <c r="W13592">
        <v>6</v>
      </c>
      <c r="X13592">
        <v>2.5000000000000001E-2</v>
      </c>
      <c r="Y13592">
        <v>291</v>
      </c>
    </row>
    <row r="13593" spans="1:25">
      <c r="A13593" s="10">
        <v>45627</v>
      </c>
      <c r="B13593" t="s">
        <v>76</v>
      </c>
      <c r="C13593" t="s">
        <v>4256</v>
      </c>
      <c r="D13593" t="s">
        <v>6094</v>
      </c>
      <c r="E13593">
        <v>92</v>
      </c>
      <c r="F13593" t="s">
        <v>6095</v>
      </c>
      <c r="G13593">
        <v>758</v>
      </c>
      <c r="H13593" t="s">
        <v>6096</v>
      </c>
      <c r="I13593">
        <v>383</v>
      </c>
      <c r="J13593" t="s">
        <v>6097</v>
      </c>
      <c r="K13593">
        <v>15542</v>
      </c>
      <c r="L13593" t="s">
        <v>6125</v>
      </c>
      <c r="M13593">
        <v>0</v>
      </c>
      <c r="N13593">
        <v>5</v>
      </c>
      <c r="O13593" t="s">
        <v>83</v>
      </c>
      <c r="P13593" t="s">
        <v>91</v>
      </c>
      <c r="Q13593" t="s">
        <v>125</v>
      </c>
      <c r="R13593">
        <v>428</v>
      </c>
      <c r="S13593" t="s">
        <v>232</v>
      </c>
      <c r="T13593">
        <v>2</v>
      </c>
      <c r="U13593">
        <v>3.3333333E-2</v>
      </c>
      <c r="V13593">
        <v>352</v>
      </c>
      <c r="W13593">
        <v>2</v>
      </c>
      <c r="X13593">
        <v>3.3333333E-2</v>
      </c>
      <c r="Y13593">
        <v>352</v>
      </c>
    </row>
    <row r="13594" spans="1:25">
      <c r="A13594" s="10">
        <v>45627</v>
      </c>
      <c r="B13594" t="s">
        <v>76</v>
      </c>
      <c r="C13594" t="s">
        <v>4256</v>
      </c>
      <c r="D13594" t="s">
        <v>6094</v>
      </c>
      <c r="E13594">
        <v>92</v>
      </c>
      <c r="F13594" t="s">
        <v>6095</v>
      </c>
      <c r="G13594">
        <v>758</v>
      </c>
      <c r="H13594" t="s">
        <v>6096</v>
      </c>
      <c r="I13594">
        <v>383</v>
      </c>
      <c r="J13594" t="s">
        <v>6097</v>
      </c>
      <c r="K13594">
        <v>15542</v>
      </c>
      <c r="L13594" t="s">
        <v>6125</v>
      </c>
      <c r="M13594">
        <v>0</v>
      </c>
      <c r="N13594">
        <v>5</v>
      </c>
      <c r="O13594" t="s">
        <v>83</v>
      </c>
      <c r="P13594" t="s">
        <v>91</v>
      </c>
      <c r="Q13594" t="s">
        <v>125</v>
      </c>
      <c r="R13594">
        <v>427</v>
      </c>
      <c r="S13594" t="s">
        <v>797</v>
      </c>
      <c r="T13594">
        <v>2</v>
      </c>
      <c r="U13594">
        <v>8.3333332999999996E-2</v>
      </c>
      <c r="V13594">
        <v>830</v>
      </c>
      <c r="W13594">
        <v>2</v>
      </c>
      <c r="X13594">
        <v>8.3333332999999996E-2</v>
      </c>
      <c r="Y13594">
        <v>830</v>
      </c>
    </row>
    <row r="13595" spans="1:25">
      <c r="A13595" s="10">
        <v>45627</v>
      </c>
      <c r="B13595" t="s">
        <v>76</v>
      </c>
      <c r="C13595" t="s">
        <v>4256</v>
      </c>
      <c r="D13595" t="s">
        <v>6094</v>
      </c>
      <c r="E13595">
        <v>92</v>
      </c>
      <c r="F13595" t="s">
        <v>6095</v>
      </c>
      <c r="G13595">
        <v>758</v>
      </c>
      <c r="H13595" t="s">
        <v>6096</v>
      </c>
      <c r="I13595">
        <v>383</v>
      </c>
      <c r="J13595" t="s">
        <v>6097</v>
      </c>
      <c r="K13595">
        <v>12336</v>
      </c>
      <c r="L13595" t="s">
        <v>6126</v>
      </c>
      <c r="M13595">
        <v>0</v>
      </c>
      <c r="N13595">
        <v>22</v>
      </c>
      <c r="O13595" t="s">
        <v>417</v>
      </c>
      <c r="P13595" t="s">
        <v>91</v>
      </c>
      <c r="Q13595" t="s">
        <v>125</v>
      </c>
      <c r="R13595">
        <v>428</v>
      </c>
      <c r="S13595" t="s">
        <v>232</v>
      </c>
      <c r="T13595">
        <v>2</v>
      </c>
      <c r="U13595">
        <v>3.3333333E-2</v>
      </c>
      <c r="V13595">
        <v>352</v>
      </c>
      <c r="W13595">
        <v>2</v>
      </c>
      <c r="X13595">
        <v>3.3333333E-2</v>
      </c>
      <c r="Y13595">
        <v>352</v>
      </c>
    </row>
    <row r="13596" spans="1:25">
      <c r="A13596" s="10">
        <v>45627</v>
      </c>
      <c r="B13596" t="s">
        <v>76</v>
      </c>
      <c r="C13596" t="s">
        <v>4256</v>
      </c>
      <c r="D13596" t="s">
        <v>6094</v>
      </c>
      <c r="E13596">
        <v>92</v>
      </c>
      <c r="F13596" t="s">
        <v>6095</v>
      </c>
      <c r="G13596">
        <v>758</v>
      </c>
      <c r="H13596" t="s">
        <v>6096</v>
      </c>
      <c r="I13596">
        <v>383</v>
      </c>
      <c r="J13596" t="s">
        <v>6097</v>
      </c>
      <c r="K13596">
        <v>12336</v>
      </c>
      <c r="L13596" t="s">
        <v>6126</v>
      </c>
      <c r="M13596">
        <v>0</v>
      </c>
      <c r="N13596">
        <v>22</v>
      </c>
      <c r="O13596" t="s">
        <v>417</v>
      </c>
      <c r="P13596" t="s">
        <v>91</v>
      </c>
      <c r="Q13596" t="s">
        <v>125</v>
      </c>
      <c r="R13596">
        <v>431</v>
      </c>
      <c r="S13596" t="s">
        <v>177</v>
      </c>
      <c r="T13596">
        <v>1</v>
      </c>
      <c r="U13596">
        <v>4.1666666999999998E-2</v>
      </c>
      <c r="V13596">
        <v>335</v>
      </c>
      <c r="W13596">
        <v>1</v>
      </c>
      <c r="X13596">
        <v>4.1666666999999998E-2</v>
      </c>
      <c r="Y13596">
        <v>335</v>
      </c>
    </row>
    <row r="13597" spans="1:25">
      <c r="A13597" s="10">
        <v>45627</v>
      </c>
      <c r="B13597" t="s">
        <v>76</v>
      </c>
      <c r="C13597" t="s">
        <v>4256</v>
      </c>
      <c r="D13597" t="s">
        <v>6094</v>
      </c>
      <c r="E13597">
        <v>92</v>
      </c>
      <c r="F13597" t="s">
        <v>6095</v>
      </c>
      <c r="G13597">
        <v>758</v>
      </c>
      <c r="H13597" t="s">
        <v>6096</v>
      </c>
      <c r="I13597">
        <v>383</v>
      </c>
      <c r="J13597" t="s">
        <v>6097</v>
      </c>
      <c r="K13597">
        <v>12336</v>
      </c>
      <c r="L13597" t="s">
        <v>6126</v>
      </c>
      <c r="M13597">
        <v>0</v>
      </c>
      <c r="N13597">
        <v>22</v>
      </c>
      <c r="O13597" t="s">
        <v>417</v>
      </c>
      <c r="P13597" t="s">
        <v>91</v>
      </c>
      <c r="Q13597" t="s">
        <v>125</v>
      </c>
      <c r="R13597">
        <v>427</v>
      </c>
      <c r="S13597" t="s">
        <v>797</v>
      </c>
      <c r="T13597">
        <v>2</v>
      </c>
      <c r="U13597">
        <v>8.3333332999999996E-2</v>
      </c>
      <c r="V13597">
        <v>830</v>
      </c>
      <c r="W13597">
        <v>2</v>
      </c>
      <c r="X13597">
        <v>8.3333332999999996E-2</v>
      </c>
      <c r="Y13597">
        <v>830</v>
      </c>
    </row>
    <row r="13598" spans="1:25">
      <c r="A13598" s="10">
        <v>45627</v>
      </c>
      <c r="B13598" t="s">
        <v>76</v>
      </c>
      <c r="C13598" t="s">
        <v>4256</v>
      </c>
      <c r="D13598" t="s">
        <v>6094</v>
      </c>
      <c r="E13598">
        <v>92</v>
      </c>
      <c r="F13598" t="s">
        <v>6095</v>
      </c>
      <c r="G13598">
        <v>758</v>
      </c>
      <c r="H13598" t="s">
        <v>6096</v>
      </c>
      <c r="I13598">
        <v>383</v>
      </c>
      <c r="J13598" t="s">
        <v>6097</v>
      </c>
      <c r="K13598">
        <v>12336</v>
      </c>
      <c r="L13598" t="s">
        <v>6126</v>
      </c>
      <c r="M13598">
        <v>0</v>
      </c>
      <c r="N13598">
        <v>22</v>
      </c>
      <c r="O13598" t="s">
        <v>417</v>
      </c>
      <c r="P13598" t="s">
        <v>91</v>
      </c>
      <c r="Q13598" t="s">
        <v>125</v>
      </c>
      <c r="R13598">
        <v>430</v>
      </c>
      <c r="S13598" t="s">
        <v>233</v>
      </c>
      <c r="T13598">
        <v>6</v>
      </c>
      <c r="U13598">
        <v>2.5000000000000001E-2</v>
      </c>
      <c r="V13598">
        <v>291</v>
      </c>
      <c r="W13598">
        <v>6</v>
      </c>
      <c r="X13598">
        <v>2.5000000000000001E-2</v>
      </c>
      <c r="Y13598">
        <v>291</v>
      </c>
    </row>
    <row r="13599" spans="1:25">
      <c r="A13599" s="10">
        <v>45627</v>
      </c>
      <c r="B13599" t="s">
        <v>76</v>
      </c>
      <c r="C13599" t="s">
        <v>4256</v>
      </c>
      <c r="D13599" t="s">
        <v>6094</v>
      </c>
      <c r="E13599">
        <v>92</v>
      </c>
      <c r="F13599" t="s">
        <v>6095</v>
      </c>
      <c r="G13599">
        <v>758</v>
      </c>
      <c r="H13599" t="s">
        <v>6096</v>
      </c>
      <c r="I13599">
        <v>383</v>
      </c>
      <c r="J13599" t="s">
        <v>6097</v>
      </c>
      <c r="K13599">
        <v>108785</v>
      </c>
      <c r="L13599" t="s">
        <v>6127</v>
      </c>
      <c r="M13599">
        <v>0</v>
      </c>
      <c r="N13599">
        <v>22</v>
      </c>
      <c r="O13599" t="s">
        <v>83</v>
      </c>
      <c r="P13599" t="s">
        <v>288</v>
      </c>
      <c r="Q13599" t="s">
        <v>817</v>
      </c>
      <c r="R13599">
        <v>366</v>
      </c>
      <c r="S13599" t="s">
        <v>2759</v>
      </c>
      <c r="T13599">
        <v>1</v>
      </c>
      <c r="U13599">
        <v>2.0833332999999999E-2</v>
      </c>
      <c r="V13599">
        <v>65</v>
      </c>
      <c r="W13599">
        <v>1</v>
      </c>
      <c r="X13599">
        <v>2.0833332999999999E-2</v>
      </c>
      <c r="Y13599">
        <v>65</v>
      </c>
    </row>
    <row r="13600" spans="1:25">
      <c r="A13600" s="10">
        <v>45627</v>
      </c>
      <c r="B13600" t="s">
        <v>76</v>
      </c>
      <c r="C13600" t="s">
        <v>4256</v>
      </c>
      <c r="D13600" t="s">
        <v>6094</v>
      </c>
      <c r="E13600">
        <v>92</v>
      </c>
      <c r="F13600" t="s">
        <v>6095</v>
      </c>
      <c r="G13600">
        <v>758</v>
      </c>
      <c r="H13600" t="s">
        <v>6096</v>
      </c>
      <c r="I13600">
        <v>383</v>
      </c>
      <c r="J13600" t="s">
        <v>6097</v>
      </c>
      <c r="K13600">
        <v>108785</v>
      </c>
      <c r="L13600" t="s">
        <v>6127</v>
      </c>
      <c r="M13600">
        <v>0</v>
      </c>
      <c r="N13600">
        <v>22</v>
      </c>
      <c r="O13600" t="s">
        <v>83</v>
      </c>
      <c r="P13600" t="s">
        <v>91</v>
      </c>
      <c r="Q13600" t="s">
        <v>125</v>
      </c>
      <c r="R13600">
        <v>428</v>
      </c>
      <c r="S13600" t="s">
        <v>232</v>
      </c>
      <c r="T13600">
        <v>2</v>
      </c>
      <c r="U13600">
        <v>3.3333333E-2</v>
      </c>
      <c r="V13600">
        <v>352</v>
      </c>
      <c r="W13600">
        <v>2</v>
      </c>
      <c r="X13600">
        <v>3.3333333E-2</v>
      </c>
      <c r="Y13600">
        <v>352</v>
      </c>
    </row>
    <row r="13601" spans="1:25">
      <c r="A13601" s="10">
        <v>45627</v>
      </c>
      <c r="B13601" t="s">
        <v>76</v>
      </c>
      <c r="C13601" t="s">
        <v>4256</v>
      </c>
      <c r="D13601" t="s">
        <v>6094</v>
      </c>
      <c r="E13601">
        <v>92</v>
      </c>
      <c r="F13601" t="s">
        <v>6095</v>
      </c>
      <c r="G13601">
        <v>758</v>
      </c>
      <c r="H13601" t="s">
        <v>6096</v>
      </c>
      <c r="I13601">
        <v>383</v>
      </c>
      <c r="J13601" t="s">
        <v>6097</v>
      </c>
      <c r="K13601">
        <v>108785</v>
      </c>
      <c r="L13601" t="s">
        <v>6127</v>
      </c>
      <c r="M13601">
        <v>0</v>
      </c>
      <c r="N13601">
        <v>22</v>
      </c>
      <c r="O13601" t="s">
        <v>83</v>
      </c>
      <c r="P13601" t="s">
        <v>91</v>
      </c>
      <c r="Q13601" t="s">
        <v>125</v>
      </c>
      <c r="R13601">
        <v>427</v>
      </c>
      <c r="S13601" t="s">
        <v>797</v>
      </c>
      <c r="T13601">
        <v>2</v>
      </c>
      <c r="U13601">
        <v>8.3333332999999996E-2</v>
      </c>
      <c r="V13601">
        <v>830</v>
      </c>
      <c r="W13601">
        <v>2</v>
      </c>
      <c r="X13601">
        <v>8.3333332999999996E-2</v>
      </c>
      <c r="Y13601">
        <v>830</v>
      </c>
    </row>
    <row r="13602" spans="1:25">
      <c r="A13602" s="10">
        <v>45627</v>
      </c>
      <c r="B13602" t="s">
        <v>76</v>
      </c>
      <c r="C13602" t="s">
        <v>4256</v>
      </c>
      <c r="D13602" t="s">
        <v>6094</v>
      </c>
      <c r="E13602">
        <v>92</v>
      </c>
      <c r="F13602" t="s">
        <v>6095</v>
      </c>
      <c r="G13602">
        <v>758</v>
      </c>
      <c r="H13602" t="s">
        <v>6096</v>
      </c>
      <c r="I13602">
        <v>383</v>
      </c>
      <c r="J13602" t="s">
        <v>6097</v>
      </c>
      <c r="K13602">
        <v>7776</v>
      </c>
      <c r="L13602" t="s">
        <v>6128</v>
      </c>
      <c r="M13602">
        <v>0</v>
      </c>
      <c r="N13602">
        <v>22</v>
      </c>
      <c r="O13602" t="s">
        <v>83</v>
      </c>
      <c r="P13602" t="s">
        <v>91</v>
      </c>
      <c r="Q13602" t="s">
        <v>125</v>
      </c>
      <c r="R13602">
        <v>429</v>
      </c>
      <c r="S13602" t="s">
        <v>281</v>
      </c>
      <c r="T13602">
        <v>4</v>
      </c>
      <c r="U13602">
        <v>3.3333333E-2</v>
      </c>
      <c r="V13602">
        <v>360</v>
      </c>
      <c r="W13602">
        <v>4</v>
      </c>
      <c r="X13602">
        <v>3.3333333E-2</v>
      </c>
      <c r="Y13602">
        <v>360</v>
      </c>
    </row>
    <row r="13603" spans="1:25">
      <c r="A13603" s="10">
        <v>45627</v>
      </c>
      <c r="B13603" t="s">
        <v>76</v>
      </c>
      <c r="C13603" t="s">
        <v>4256</v>
      </c>
      <c r="D13603" t="s">
        <v>6094</v>
      </c>
      <c r="E13603">
        <v>92</v>
      </c>
      <c r="F13603" t="s">
        <v>6095</v>
      </c>
      <c r="G13603">
        <v>758</v>
      </c>
      <c r="H13603" t="s">
        <v>6096</v>
      </c>
      <c r="I13603">
        <v>383</v>
      </c>
      <c r="J13603" t="s">
        <v>6097</v>
      </c>
      <c r="K13603">
        <v>7776</v>
      </c>
      <c r="L13603" t="s">
        <v>6128</v>
      </c>
      <c r="M13603">
        <v>0</v>
      </c>
      <c r="N13603">
        <v>22</v>
      </c>
      <c r="O13603" t="s">
        <v>83</v>
      </c>
      <c r="P13603" t="s">
        <v>91</v>
      </c>
      <c r="Q13603" t="s">
        <v>125</v>
      </c>
      <c r="R13603">
        <v>428</v>
      </c>
      <c r="S13603" t="s">
        <v>232</v>
      </c>
      <c r="T13603">
        <v>2</v>
      </c>
      <c r="U13603">
        <v>3.3333333E-2</v>
      </c>
      <c r="V13603">
        <v>352</v>
      </c>
      <c r="W13603">
        <v>2</v>
      </c>
      <c r="X13603">
        <v>3.3333333E-2</v>
      </c>
      <c r="Y13603">
        <v>352</v>
      </c>
    </row>
    <row r="13604" spans="1:25">
      <c r="A13604" s="10">
        <v>45627</v>
      </c>
      <c r="B13604" t="s">
        <v>76</v>
      </c>
      <c r="C13604" t="s">
        <v>4256</v>
      </c>
      <c r="D13604" t="s">
        <v>6094</v>
      </c>
      <c r="E13604">
        <v>92</v>
      </c>
      <c r="F13604" t="s">
        <v>6095</v>
      </c>
      <c r="G13604">
        <v>758</v>
      </c>
      <c r="H13604" t="s">
        <v>6096</v>
      </c>
      <c r="I13604">
        <v>383</v>
      </c>
      <c r="J13604" t="s">
        <v>6097</v>
      </c>
      <c r="K13604">
        <v>7776</v>
      </c>
      <c r="L13604" t="s">
        <v>6128</v>
      </c>
      <c r="M13604">
        <v>0</v>
      </c>
      <c r="N13604">
        <v>22</v>
      </c>
      <c r="O13604" t="s">
        <v>83</v>
      </c>
      <c r="P13604" t="s">
        <v>91</v>
      </c>
      <c r="Q13604" t="s">
        <v>125</v>
      </c>
      <c r="R13604">
        <v>427</v>
      </c>
      <c r="S13604" t="s">
        <v>797</v>
      </c>
      <c r="T13604">
        <v>2</v>
      </c>
      <c r="U13604">
        <v>8.3333332999999996E-2</v>
      </c>
      <c r="V13604">
        <v>830</v>
      </c>
      <c r="W13604">
        <v>2</v>
      </c>
      <c r="X13604">
        <v>8.3333332999999996E-2</v>
      </c>
      <c r="Y13604">
        <v>830</v>
      </c>
    </row>
    <row r="13605" spans="1:25">
      <c r="A13605" s="10">
        <v>45627</v>
      </c>
      <c r="B13605" t="s">
        <v>76</v>
      </c>
      <c r="C13605" t="s">
        <v>4256</v>
      </c>
      <c r="D13605" t="s">
        <v>6094</v>
      </c>
      <c r="E13605">
        <v>92</v>
      </c>
      <c r="F13605" t="s">
        <v>6095</v>
      </c>
      <c r="G13605">
        <v>758</v>
      </c>
      <c r="H13605" t="s">
        <v>6096</v>
      </c>
      <c r="I13605">
        <v>383</v>
      </c>
      <c r="J13605" t="s">
        <v>6097</v>
      </c>
      <c r="K13605">
        <v>9473</v>
      </c>
      <c r="L13605" t="s">
        <v>6129</v>
      </c>
      <c r="M13605">
        <v>0</v>
      </c>
      <c r="N13605">
        <v>22</v>
      </c>
      <c r="O13605" t="s">
        <v>83</v>
      </c>
      <c r="P13605" t="s">
        <v>91</v>
      </c>
      <c r="Q13605" t="s">
        <v>125</v>
      </c>
      <c r="R13605">
        <v>429</v>
      </c>
      <c r="S13605" t="s">
        <v>281</v>
      </c>
      <c r="T13605">
        <v>4</v>
      </c>
      <c r="U13605">
        <v>3.3333333E-2</v>
      </c>
      <c r="V13605">
        <v>360</v>
      </c>
      <c r="W13605">
        <v>4</v>
      </c>
      <c r="X13605">
        <v>3.3333333E-2</v>
      </c>
      <c r="Y13605">
        <v>360</v>
      </c>
    </row>
    <row r="13606" spans="1:25">
      <c r="A13606" s="10">
        <v>45627</v>
      </c>
      <c r="B13606" t="s">
        <v>76</v>
      </c>
      <c r="C13606" t="s">
        <v>4256</v>
      </c>
      <c r="D13606" t="s">
        <v>6094</v>
      </c>
      <c r="E13606">
        <v>92</v>
      </c>
      <c r="F13606" t="s">
        <v>6095</v>
      </c>
      <c r="G13606">
        <v>758</v>
      </c>
      <c r="H13606" t="s">
        <v>6096</v>
      </c>
      <c r="I13606">
        <v>383</v>
      </c>
      <c r="J13606" t="s">
        <v>6097</v>
      </c>
      <c r="K13606">
        <v>9473</v>
      </c>
      <c r="L13606" t="s">
        <v>6129</v>
      </c>
      <c r="M13606">
        <v>0</v>
      </c>
      <c r="N13606">
        <v>22</v>
      </c>
      <c r="O13606" t="s">
        <v>83</v>
      </c>
      <c r="P13606" t="s">
        <v>91</v>
      </c>
      <c r="Q13606" t="s">
        <v>125</v>
      </c>
      <c r="R13606">
        <v>428</v>
      </c>
      <c r="S13606" t="s">
        <v>232</v>
      </c>
      <c r="T13606">
        <v>2</v>
      </c>
      <c r="U13606">
        <v>3.3333333E-2</v>
      </c>
      <c r="V13606">
        <v>352</v>
      </c>
      <c r="W13606">
        <v>2</v>
      </c>
      <c r="X13606">
        <v>3.3333333E-2</v>
      </c>
      <c r="Y13606">
        <v>352</v>
      </c>
    </row>
    <row r="13607" spans="1:25">
      <c r="A13607" s="10">
        <v>45627</v>
      </c>
      <c r="B13607" t="s">
        <v>76</v>
      </c>
      <c r="C13607" t="s">
        <v>4256</v>
      </c>
      <c r="D13607" t="s">
        <v>6094</v>
      </c>
      <c r="E13607">
        <v>92</v>
      </c>
      <c r="F13607" t="s">
        <v>6095</v>
      </c>
      <c r="G13607">
        <v>758</v>
      </c>
      <c r="H13607" t="s">
        <v>6096</v>
      </c>
      <c r="I13607">
        <v>383</v>
      </c>
      <c r="J13607" t="s">
        <v>6097</v>
      </c>
      <c r="K13607">
        <v>9473</v>
      </c>
      <c r="L13607" t="s">
        <v>6129</v>
      </c>
      <c r="M13607">
        <v>0</v>
      </c>
      <c r="N13607">
        <v>22</v>
      </c>
      <c r="O13607" t="s">
        <v>83</v>
      </c>
      <c r="P13607" t="s">
        <v>91</v>
      </c>
      <c r="Q13607" t="s">
        <v>125</v>
      </c>
      <c r="R13607">
        <v>427</v>
      </c>
      <c r="S13607" t="s">
        <v>797</v>
      </c>
      <c r="T13607">
        <v>2</v>
      </c>
      <c r="U13607">
        <v>8.3333332999999996E-2</v>
      </c>
      <c r="V13607">
        <v>830</v>
      </c>
      <c r="W13607">
        <v>2</v>
      </c>
      <c r="X13607">
        <v>8.3333332999999996E-2</v>
      </c>
      <c r="Y13607">
        <v>830</v>
      </c>
    </row>
    <row r="13608" spans="1:25">
      <c r="A13608" s="10">
        <v>45627</v>
      </c>
      <c r="B13608" t="s">
        <v>76</v>
      </c>
      <c r="C13608" t="s">
        <v>4256</v>
      </c>
      <c r="D13608" t="s">
        <v>6094</v>
      </c>
      <c r="E13608">
        <v>92</v>
      </c>
      <c r="F13608" t="s">
        <v>6095</v>
      </c>
      <c r="G13608">
        <v>758</v>
      </c>
      <c r="H13608" t="s">
        <v>6096</v>
      </c>
      <c r="I13608">
        <v>383</v>
      </c>
      <c r="J13608" t="s">
        <v>6097</v>
      </c>
      <c r="K13608">
        <v>10318</v>
      </c>
      <c r="L13608" t="s">
        <v>6130</v>
      </c>
      <c r="M13608">
        <v>0</v>
      </c>
      <c r="N13608">
        <v>22</v>
      </c>
      <c r="O13608" t="s">
        <v>83</v>
      </c>
      <c r="P13608" t="s">
        <v>91</v>
      </c>
      <c r="Q13608" t="s">
        <v>125</v>
      </c>
      <c r="R13608">
        <v>429</v>
      </c>
      <c r="S13608" t="s">
        <v>281</v>
      </c>
      <c r="T13608">
        <v>4</v>
      </c>
      <c r="U13608">
        <v>3.3333333E-2</v>
      </c>
      <c r="V13608">
        <v>360</v>
      </c>
      <c r="W13608">
        <v>4</v>
      </c>
      <c r="X13608">
        <v>3.3333333E-2</v>
      </c>
      <c r="Y13608">
        <v>360</v>
      </c>
    </row>
    <row r="13609" spans="1:25">
      <c r="A13609" s="10">
        <v>45627</v>
      </c>
      <c r="B13609" t="s">
        <v>76</v>
      </c>
      <c r="C13609" t="s">
        <v>4256</v>
      </c>
      <c r="D13609" t="s">
        <v>6094</v>
      </c>
      <c r="E13609">
        <v>92</v>
      </c>
      <c r="F13609" t="s">
        <v>6095</v>
      </c>
      <c r="G13609">
        <v>758</v>
      </c>
      <c r="H13609" t="s">
        <v>6096</v>
      </c>
      <c r="I13609">
        <v>383</v>
      </c>
      <c r="J13609" t="s">
        <v>6097</v>
      </c>
      <c r="K13609">
        <v>10318</v>
      </c>
      <c r="L13609" t="s">
        <v>6130</v>
      </c>
      <c r="M13609">
        <v>0</v>
      </c>
      <c r="N13609">
        <v>22</v>
      </c>
      <c r="O13609" t="s">
        <v>83</v>
      </c>
      <c r="P13609" t="s">
        <v>91</v>
      </c>
      <c r="Q13609" t="s">
        <v>125</v>
      </c>
      <c r="R13609">
        <v>426</v>
      </c>
      <c r="S13609" t="s">
        <v>302</v>
      </c>
      <c r="T13609">
        <v>1</v>
      </c>
      <c r="U13609">
        <v>8.3333332999999996E-2</v>
      </c>
      <c r="V13609">
        <v>825</v>
      </c>
      <c r="W13609">
        <v>1</v>
      </c>
      <c r="X13609">
        <v>8.3333332999999996E-2</v>
      </c>
      <c r="Y13609">
        <v>825</v>
      </c>
    </row>
    <row r="13610" spans="1:25">
      <c r="A13610" s="10">
        <v>45627</v>
      </c>
      <c r="B13610" t="s">
        <v>76</v>
      </c>
      <c r="C13610" t="s">
        <v>4256</v>
      </c>
      <c r="D13610" t="s">
        <v>6094</v>
      </c>
      <c r="E13610">
        <v>92</v>
      </c>
      <c r="F13610" t="s">
        <v>6095</v>
      </c>
      <c r="G13610">
        <v>758</v>
      </c>
      <c r="H13610" t="s">
        <v>6096</v>
      </c>
      <c r="I13610">
        <v>383</v>
      </c>
      <c r="J13610" t="s">
        <v>6097</v>
      </c>
      <c r="K13610">
        <v>10318</v>
      </c>
      <c r="L13610" t="s">
        <v>6130</v>
      </c>
      <c r="M13610">
        <v>0</v>
      </c>
      <c r="N13610">
        <v>22</v>
      </c>
      <c r="O13610" t="s">
        <v>83</v>
      </c>
      <c r="P13610" t="s">
        <v>91</v>
      </c>
      <c r="Q13610" t="s">
        <v>125</v>
      </c>
      <c r="R13610">
        <v>428</v>
      </c>
      <c r="S13610" t="s">
        <v>232</v>
      </c>
      <c r="T13610">
        <v>2</v>
      </c>
      <c r="U13610">
        <v>3.3333333E-2</v>
      </c>
      <c r="V13610">
        <v>352</v>
      </c>
      <c r="W13610">
        <v>2</v>
      </c>
      <c r="X13610">
        <v>3.3333333E-2</v>
      </c>
      <c r="Y13610">
        <v>352</v>
      </c>
    </row>
    <row r="13611" spans="1:25">
      <c r="A13611" s="10">
        <v>45627</v>
      </c>
      <c r="B13611" t="s">
        <v>76</v>
      </c>
      <c r="C13611" t="s">
        <v>4256</v>
      </c>
      <c r="D13611" t="s">
        <v>6094</v>
      </c>
      <c r="E13611">
        <v>92</v>
      </c>
      <c r="F13611" t="s">
        <v>6095</v>
      </c>
      <c r="G13611">
        <v>758</v>
      </c>
      <c r="H13611" t="s">
        <v>6096</v>
      </c>
      <c r="I13611">
        <v>383</v>
      </c>
      <c r="J13611" t="s">
        <v>6097</v>
      </c>
      <c r="K13611">
        <v>10318</v>
      </c>
      <c r="L13611" t="s">
        <v>6130</v>
      </c>
      <c r="M13611">
        <v>0</v>
      </c>
      <c r="N13611">
        <v>22</v>
      </c>
      <c r="O13611" t="s">
        <v>83</v>
      </c>
      <c r="P13611" t="s">
        <v>91</v>
      </c>
      <c r="Q13611" t="s">
        <v>125</v>
      </c>
      <c r="R13611">
        <v>427</v>
      </c>
      <c r="S13611" t="s">
        <v>797</v>
      </c>
      <c r="T13611">
        <v>1</v>
      </c>
      <c r="U13611">
        <v>4.1666666999999998E-2</v>
      </c>
      <c r="V13611">
        <v>415</v>
      </c>
      <c r="W13611">
        <v>1</v>
      </c>
      <c r="X13611">
        <v>4.1666666999999998E-2</v>
      </c>
      <c r="Y13611">
        <v>415</v>
      </c>
    </row>
    <row r="13612" spans="1:25">
      <c r="A13612" s="10">
        <v>45627</v>
      </c>
      <c r="B13612" t="s">
        <v>76</v>
      </c>
      <c r="C13612" t="s">
        <v>4256</v>
      </c>
      <c r="D13612" t="s">
        <v>6094</v>
      </c>
      <c r="E13612">
        <v>92</v>
      </c>
      <c r="F13612" t="s">
        <v>6095</v>
      </c>
      <c r="G13612">
        <v>758</v>
      </c>
      <c r="H13612" t="s">
        <v>6096</v>
      </c>
      <c r="I13612">
        <v>383</v>
      </c>
      <c r="J13612" t="s">
        <v>6097</v>
      </c>
      <c r="K13612">
        <v>108158</v>
      </c>
      <c r="L13612" t="s">
        <v>6131</v>
      </c>
      <c r="M13612">
        <v>0</v>
      </c>
      <c r="N13612">
        <v>22</v>
      </c>
      <c r="O13612" t="s">
        <v>83</v>
      </c>
      <c r="P13612" t="s">
        <v>91</v>
      </c>
      <c r="Q13612" t="s">
        <v>125</v>
      </c>
      <c r="R13612">
        <v>429</v>
      </c>
      <c r="S13612" t="s">
        <v>281</v>
      </c>
      <c r="T13612">
        <v>4</v>
      </c>
      <c r="U13612">
        <v>3.3333333E-2</v>
      </c>
      <c r="V13612">
        <v>360</v>
      </c>
      <c r="W13612">
        <v>4</v>
      </c>
      <c r="X13612">
        <v>3.3333333E-2</v>
      </c>
      <c r="Y13612">
        <v>360</v>
      </c>
    </row>
    <row r="13613" spans="1:25">
      <c r="A13613" s="10">
        <v>45627</v>
      </c>
      <c r="B13613" t="s">
        <v>76</v>
      </c>
      <c r="C13613" t="s">
        <v>4256</v>
      </c>
      <c r="D13613" t="s">
        <v>6094</v>
      </c>
      <c r="E13613">
        <v>92</v>
      </c>
      <c r="F13613" t="s">
        <v>6095</v>
      </c>
      <c r="G13613">
        <v>758</v>
      </c>
      <c r="H13613" t="s">
        <v>6096</v>
      </c>
      <c r="I13613">
        <v>383</v>
      </c>
      <c r="J13613" t="s">
        <v>6097</v>
      </c>
      <c r="K13613">
        <v>108158</v>
      </c>
      <c r="L13613" t="s">
        <v>6131</v>
      </c>
      <c r="M13613">
        <v>0</v>
      </c>
      <c r="N13613">
        <v>22</v>
      </c>
      <c r="O13613" t="s">
        <v>83</v>
      </c>
      <c r="P13613" t="s">
        <v>91</v>
      </c>
      <c r="Q13613" t="s">
        <v>125</v>
      </c>
      <c r="R13613">
        <v>427</v>
      </c>
      <c r="S13613" t="s">
        <v>797</v>
      </c>
      <c r="T13613">
        <v>1</v>
      </c>
      <c r="U13613">
        <v>4.1666666999999998E-2</v>
      </c>
      <c r="V13613">
        <v>415</v>
      </c>
      <c r="W13613">
        <v>1</v>
      </c>
      <c r="X13613">
        <v>4.1666666999999998E-2</v>
      </c>
      <c r="Y13613">
        <v>415</v>
      </c>
    </row>
    <row r="13614" spans="1:25">
      <c r="A13614" s="10">
        <v>45627</v>
      </c>
      <c r="B13614" t="s">
        <v>76</v>
      </c>
      <c r="C13614" t="s">
        <v>4256</v>
      </c>
      <c r="D13614" t="s">
        <v>6094</v>
      </c>
      <c r="E13614">
        <v>92</v>
      </c>
      <c r="F13614" t="s">
        <v>6095</v>
      </c>
      <c r="G13614">
        <v>758</v>
      </c>
      <c r="H13614" t="s">
        <v>6096</v>
      </c>
      <c r="I13614">
        <v>383</v>
      </c>
      <c r="J13614" t="s">
        <v>6097</v>
      </c>
      <c r="K13614">
        <v>108158</v>
      </c>
      <c r="L13614" t="s">
        <v>6131</v>
      </c>
      <c r="M13614">
        <v>0</v>
      </c>
      <c r="N13614">
        <v>22</v>
      </c>
      <c r="O13614" t="s">
        <v>83</v>
      </c>
      <c r="P13614" t="s">
        <v>91</v>
      </c>
      <c r="Q13614" t="s">
        <v>125</v>
      </c>
      <c r="R13614">
        <v>430</v>
      </c>
      <c r="S13614" t="s">
        <v>233</v>
      </c>
      <c r="T13614">
        <v>6</v>
      </c>
      <c r="U13614">
        <v>2.5000000000000001E-2</v>
      </c>
      <c r="V13614">
        <v>291</v>
      </c>
      <c r="W13614">
        <v>6</v>
      </c>
      <c r="X13614">
        <v>2.5000000000000001E-2</v>
      </c>
      <c r="Y13614">
        <v>291</v>
      </c>
    </row>
    <row r="13615" spans="1:25">
      <c r="A13615" s="10">
        <v>45627</v>
      </c>
      <c r="B13615" t="s">
        <v>76</v>
      </c>
      <c r="C13615" t="s">
        <v>4256</v>
      </c>
      <c r="D13615" t="s">
        <v>6094</v>
      </c>
      <c r="E13615">
        <v>92</v>
      </c>
      <c r="F13615" t="s">
        <v>6095</v>
      </c>
      <c r="G13615">
        <v>758</v>
      </c>
      <c r="H13615" t="s">
        <v>6096</v>
      </c>
      <c r="I13615">
        <v>383</v>
      </c>
      <c r="J13615" t="s">
        <v>6097</v>
      </c>
      <c r="K13615">
        <v>8505</v>
      </c>
      <c r="L13615" t="s">
        <v>6132</v>
      </c>
      <c r="M13615">
        <v>0</v>
      </c>
      <c r="N13615">
        <v>22</v>
      </c>
      <c r="O13615" t="s">
        <v>83</v>
      </c>
      <c r="P13615" t="s">
        <v>91</v>
      </c>
      <c r="Q13615" t="s">
        <v>125</v>
      </c>
      <c r="R13615">
        <v>428</v>
      </c>
      <c r="S13615" t="s">
        <v>232</v>
      </c>
      <c r="T13615">
        <v>1</v>
      </c>
      <c r="U13615">
        <v>1.6666667E-2</v>
      </c>
      <c r="V13615">
        <v>176</v>
      </c>
      <c r="W13615">
        <v>1</v>
      </c>
      <c r="X13615">
        <v>1.6666667E-2</v>
      </c>
      <c r="Y13615">
        <v>176</v>
      </c>
    </row>
    <row r="13616" spans="1:25">
      <c r="A13616" s="10">
        <v>45627</v>
      </c>
      <c r="B13616" t="s">
        <v>76</v>
      </c>
      <c r="C13616" t="s">
        <v>4256</v>
      </c>
      <c r="D13616" t="s">
        <v>6094</v>
      </c>
      <c r="E13616">
        <v>92</v>
      </c>
      <c r="F13616" t="s">
        <v>6095</v>
      </c>
      <c r="G13616">
        <v>758</v>
      </c>
      <c r="H13616" t="s">
        <v>6096</v>
      </c>
      <c r="I13616">
        <v>383</v>
      </c>
      <c r="J13616" t="s">
        <v>6097</v>
      </c>
      <c r="K13616">
        <v>8505</v>
      </c>
      <c r="L13616" t="s">
        <v>6132</v>
      </c>
      <c r="M13616">
        <v>0</v>
      </c>
      <c r="N13616">
        <v>22</v>
      </c>
      <c r="O13616" t="s">
        <v>83</v>
      </c>
      <c r="P13616" t="s">
        <v>91</v>
      </c>
      <c r="Q13616" t="s">
        <v>125</v>
      </c>
      <c r="R13616">
        <v>427</v>
      </c>
      <c r="S13616" t="s">
        <v>797</v>
      </c>
      <c r="T13616">
        <v>1</v>
      </c>
      <c r="U13616">
        <v>4.1666666999999998E-2</v>
      </c>
      <c r="V13616">
        <v>415</v>
      </c>
      <c r="W13616">
        <v>1</v>
      </c>
      <c r="X13616">
        <v>4.1666666999999998E-2</v>
      </c>
      <c r="Y13616">
        <v>415</v>
      </c>
    </row>
    <row r="13617" spans="1:25">
      <c r="A13617" s="10">
        <v>45627</v>
      </c>
      <c r="B13617" t="s">
        <v>76</v>
      </c>
      <c r="C13617" t="s">
        <v>4256</v>
      </c>
      <c r="D13617" t="s">
        <v>6094</v>
      </c>
      <c r="E13617">
        <v>92</v>
      </c>
      <c r="F13617" t="s">
        <v>6095</v>
      </c>
      <c r="G13617">
        <v>758</v>
      </c>
      <c r="H13617" t="s">
        <v>6096</v>
      </c>
      <c r="I13617">
        <v>383</v>
      </c>
      <c r="J13617" t="s">
        <v>6097</v>
      </c>
      <c r="K13617">
        <v>16729</v>
      </c>
      <c r="L13617" t="s">
        <v>6133</v>
      </c>
      <c r="M13617">
        <v>0</v>
      </c>
      <c r="N13617">
        <v>22</v>
      </c>
      <c r="O13617" t="s">
        <v>83</v>
      </c>
      <c r="P13617" t="s">
        <v>91</v>
      </c>
      <c r="Q13617" t="s">
        <v>125</v>
      </c>
      <c r="R13617">
        <v>429</v>
      </c>
      <c r="S13617" t="s">
        <v>281</v>
      </c>
      <c r="T13617">
        <v>4</v>
      </c>
      <c r="U13617">
        <v>3.3333333E-2</v>
      </c>
      <c r="V13617">
        <v>360</v>
      </c>
      <c r="W13617">
        <v>4</v>
      </c>
      <c r="X13617">
        <v>3.3333333E-2</v>
      </c>
      <c r="Y13617">
        <v>360</v>
      </c>
    </row>
    <row r="13618" spans="1:25">
      <c r="A13618" s="10">
        <v>45627</v>
      </c>
      <c r="B13618" t="s">
        <v>76</v>
      </c>
      <c r="C13618" t="s">
        <v>4256</v>
      </c>
      <c r="D13618" t="s">
        <v>6094</v>
      </c>
      <c r="E13618">
        <v>92</v>
      </c>
      <c r="F13618" t="s">
        <v>6095</v>
      </c>
      <c r="G13618">
        <v>758</v>
      </c>
      <c r="H13618" t="s">
        <v>6096</v>
      </c>
      <c r="I13618">
        <v>383</v>
      </c>
      <c r="J13618" t="s">
        <v>6097</v>
      </c>
      <c r="K13618">
        <v>16729</v>
      </c>
      <c r="L13618" t="s">
        <v>6133</v>
      </c>
      <c r="M13618">
        <v>0</v>
      </c>
      <c r="N13618">
        <v>22</v>
      </c>
      <c r="O13618" t="s">
        <v>83</v>
      </c>
      <c r="P13618" t="s">
        <v>91</v>
      </c>
      <c r="Q13618" t="s">
        <v>125</v>
      </c>
      <c r="R13618">
        <v>428</v>
      </c>
      <c r="S13618" t="s">
        <v>232</v>
      </c>
      <c r="T13618">
        <v>2</v>
      </c>
      <c r="U13618">
        <v>3.3333333E-2</v>
      </c>
      <c r="V13618">
        <v>352</v>
      </c>
      <c r="W13618">
        <v>2</v>
      </c>
      <c r="X13618">
        <v>3.3333333E-2</v>
      </c>
      <c r="Y13618">
        <v>352</v>
      </c>
    </row>
    <row r="13619" spans="1:25">
      <c r="A13619" s="10">
        <v>45627</v>
      </c>
      <c r="B13619" t="s">
        <v>76</v>
      </c>
      <c r="C13619" t="s">
        <v>4256</v>
      </c>
      <c r="D13619" t="s">
        <v>6094</v>
      </c>
      <c r="E13619">
        <v>92</v>
      </c>
      <c r="F13619" t="s">
        <v>6095</v>
      </c>
      <c r="G13619">
        <v>758</v>
      </c>
      <c r="H13619" t="s">
        <v>6096</v>
      </c>
      <c r="I13619">
        <v>383</v>
      </c>
      <c r="J13619" t="s">
        <v>6097</v>
      </c>
      <c r="K13619">
        <v>16729</v>
      </c>
      <c r="L13619" t="s">
        <v>6133</v>
      </c>
      <c r="M13619">
        <v>0</v>
      </c>
      <c r="N13619">
        <v>22</v>
      </c>
      <c r="O13619" t="s">
        <v>83</v>
      </c>
      <c r="P13619" t="s">
        <v>91</v>
      </c>
      <c r="Q13619" t="s">
        <v>125</v>
      </c>
      <c r="R13619">
        <v>427</v>
      </c>
      <c r="S13619" t="s">
        <v>797</v>
      </c>
      <c r="T13619">
        <v>2</v>
      </c>
      <c r="U13619">
        <v>8.3333332999999996E-2</v>
      </c>
      <c r="V13619">
        <v>830</v>
      </c>
      <c r="W13619">
        <v>2</v>
      </c>
      <c r="X13619">
        <v>8.3333332999999996E-2</v>
      </c>
      <c r="Y13619">
        <v>830</v>
      </c>
    </row>
    <row r="13620" spans="1:25">
      <c r="A13620" s="10">
        <v>45627</v>
      </c>
      <c r="B13620" t="s">
        <v>76</v>
      </c>
      <c r="C13620" t="s">
        <v>4256</v>
      </c>
      <c r="D13620" t="s">
        <v>6094</v>
      </c>
      <c r="E13620">
        <v>92</v>
      </c>
      <c r="F13620" t="s">
        <v>6095</v>
      </c>
      <c r="G13620">
        <v>758</v>
      </c>
      <c r="H13620" t="s">
        <v>6096</v>
      </c>
      <c r="I13620">
        <v>383</v>
      </c>
      <c r="J13620" t="s">
        <v>6097</v>
      </c>
      <c r="K13620">
        <v>5899</v>
      </c>
      <c r="L13620" t="s">
        <v>1918</v>
      </c>
      <c r="M13620">
        <v>0</v>
      </c>
      <c r="N13620">
        <v>22</v>
      </c>
      <c r="O13620" t="s">
        <v>83</v>
      </c>
      <c r="P13620" t="s">
        <v>214</v>
      </c>
      <c r="Q13620" t="s">
        <v>215</v>
      </c>
      <c r="R13620">
        <v>287</v>
      </c>
      <c r="S13620" t="s">
        <v>273</v>
      </c>
      <c r="T13620">
        <v>1</v>
      </c>
      <c r="U13620">
        <v>1.3888889E-2</v>
      </c>
      <c r="V13620">
        <v>50</v>
      </c>
      <c r="W13620">
        <v>1</v>
      </c>
      <c r="X13620">
        <v>1.3888889E-2</v>
      </c>
      <c r="Y13620">
        <v>50</v>
      </c>
    </row>
    <row r="13621" spans="1:25">
      <c r="A13621" s="10">
        <v>45627</v>
      </c>
      <c r="B13621" t="s">
        <v>76</v>
      </c>
      <c r="C13621" t="s">
        <v>4256</v>
      </c>
      <c r="D13621" t="s">
        <v>6094</v>
      </c>
      <c r="E13621">
        <v>92</v>
      </c>
      <c r="F13621" t="s">
        <v>6095</v>
      </c>
      <c r="G13621">
        <v>758</v>
      </c>
      <c r="H13621" t="s">
        <v>6096</v>
      </c>
      <c r="I13621">
        <v>383</v>
      </c>
      <c r="J13621" t="s">
        <v>6097</v>
      </c>
      <c r="K13621">
        <v>5899</v>
      </c>
      <c r="L13621" t="s">
        <v>1918</v>
      </c>
      <c r="M13621">
        <v>0</v>
      </c>
      <c r="N13621">
        <v>22</v>
      </c>
      <c r="O13621" t="s">
        <v>83</v>
      </c>
      <c r="P13621" t="s">
        <v>91</v>
      </c>
      <c r="Q13621" t="s">
        <v>125</v>
      </c>
      <c r="R13621">
        <v>429</v>
      </c>
      <c r="S13621" t="s">
        <v>281</v>
      </c>
      <c r="T13621">
        <v>4</v>
      </c>
      <c r="U13621">
        <v>3.3333333E-2</v>
      </c>
      <c r="V13621">
        <v>360</v>
      </c>
      <c r="W13621">
        <v>4</v>
      </c>
      <c r="X13621">
        <v>3.3333333E-2</v>
      </c>
      <c r="Y13621">
        <v>360</v>
      </c>
    </row>
    <row r="13622" spans="1:25">
      <c r="A13622" s="10">
        <v>45627</v>
      </c>
      <c r="B13622" t="s">
        <v>76</v>
      </c>
      <c r="C13622" t="s">
        <v>4256</v>
      </c>
      <c r="D13622" t="s">
        <v>6094</v>
      </c>
      <c r="E13622">
        <v>92</v>
      </c>
      <c r="F13622" t="s">
        <v>6095</v>
      </c>
      <c r="G13622">
        <v>758</v>
      </c>
      <c r="H13622" t="s">
        <v>6096</v>
      </c>
      <c r="I13622">
        <v>383</v>
      </c>
      <c r="J13622" t="s">
        <v>6097</v>
      </c>
      <c r="K13622">
        <v>5899</v>
      </c>
      <c r="L13622" t="s">
        <v>1918</v>
      </c>
      <c r="M13622">
        <v>0</v>
      </c>
      <c r="N13622">
        <v>22</v>
      </c>
      <c r="O13622" t="s">
        <v>83</v>
      </c>
      <c r="P13622" t="s">
        <v>91</v>
      </c>
      <c r="Q13622" t="s">
        <v>125</v>
      </c>
      <c r="R13622">
        <v>428</v>
      </c>
      <c r="S13622" t="s">
        <v>232</v>
      </c>
      <c r="T13622">
        <v>2</v>
      </c>
      <c r="U13622">
        <v>3.3333333E-2</v>
      </c>
      <c r="V13622">
        <v>352</v>
      </c>
      <c r="W13622">
        <v>2</v>
      </c>
      <c r="X13622">
        <v>3.3333333E-2</v>
      </c>
      <c r="Y13622">
        <v>352</v>
      </c>
    </row>
    <row r="13623" spans="1:25">
      <c r="A13623" s="10">
        <v>45627</v>
      </c>
      <c r="B13623" t="s">
        <v>76</v>
      </c>
      <c r="C13623" t="s">
        <v>4256</v>
      </c>
      <c r="D13623" t="s">
        <v>6094</v>
      </c>
      <c r="E13623">
        <v>92</v>
      </c>
      <c r="F13623" t="s">
        <v>6095</v>
      </c>
      <c r="G13623">
        <v>758</v>
      </c>
      <c r="H13623" t="s">
        <v>6096</v>
      </c>
      <c r="I13623">
        <v>383</v>
      </c>
      <c r="J13623" t="s">
        <v>6097</v>
      </c>
      <c r="K13623">
        <v>5899</v>
      </c>
      <c r="L13623" t="s">
        <v>1918</v>
      </c>
      <c r="M13623">
        <v>0</v>
      </c>
      <c r="N13623">
        <v>22</v>
      </c>
      <c r="O13623" t="s">
        <v>83</v>
      </c>
      <c r="P13623" t="s">
        <v>91</v>
      </c>
      <c r="Q13623" t="s">
        <v>125</v>
      </c>
      <c r="R13623">
        <v>427</v>
      </c>
      <c r="S13623" t="s">
        <v>797</v>
      </c>
      <c r="T13623">
        <v>2</v>
      </c>
      <c r="U13623">
        <v>8.3333332999999996E-2</v>
      </c>
      <c r="V13623">
        <v>830</v>
      </c>
      <c r="W13623">
        <v>2</v>
      </c>
      <c r="X13623">
        <v>8.3333332999999996E-2</v>
      </c>
      <c r="Y13623">
        <v>830</v>
      </c>
    </row>
    <row r="13624" spans="1:25">
      <c r="A13624" s="10">
        <v>45627</v>
      </c>
      <c r="B13624" t="s">
        <v>76</v>
      </c>
      <c r="C13624" t="s">
        <v>4256</v>
      </c>
      <c r="D13624" t="s">
        <v>6094</v>
      </c>
      <c r="E13624">
        <v>92</v>
      </c>
      <c r="F13624" t="s">
        <v>6095</v>
      </c>
      <c r="G13624">
        <v>758</v>
      </c>
      <c r="H13624" t="s">
        <v>6096</v>
      </c>
      <c r="I13624">
        <v>383</v>
      </c>
      <c r="J13624" t="s">
        <v>6097</v>
      </c>
      <c r="K13624">
        <v>17406</v>
      </c>
      <c r="L13624" t="s">
        <v>6134</v>
      </c>
      <c r="M13624">
        <v>0</v>
      </c>
      <c r="N13624">
        <v>22</v>
      </c>
      <c r="O13624" t="s">
        <v>83</v>
      </c>
      <c r="P13624" t="s">
        <v>91</v>
      </c>
      <c r="Q13624" t="s">
        <v>125</v>
      </c>
      <c r="R13624">
        <v>428</v>
      </c>
      <c r="S13624" t="s">
        <v>232</v>
      </c>
      <c r="T13624">
        <v>2</v>
      </c>
      <c r="U13624">
        <v>3.3333333E-2</v>
      </c>
      <c r="V13624">
        <v>352</v>
      </c>
      <c r="W13624">
        <v>2</v>
      </c>
      <c r="X13624">
        <v>3.3333333E-2</v>
      </c>
      <c r="Y13624">
        <v>352</v>
      </c>
    </row>
    <row r="13625" spans="1:25">
      <c r="A13625" s="10">
        <v>45627</v>
      </c>
      <c r="B13625" t="s">
        <v>76</v>
      </c>
      <c r="C13625" t="s">
        <v>4256</v>
      </c>
      <c r="D13625" t="s">
        <v>6094</v>
      </c>
      <c r="E13625">
        <v>92</v>
      </c>
      <c r="F13625" t="s">
        <v>6095</v>
      </c>
      <c r="G13625">
        <v>758</v>
      </c>
      <c r="H13625" t="s">
        <v>6096</v>
      </c>
      <c r="I13625">
        <v>383</v>
      </c>
      <c r="J13625" t="s">
        <v>6097</v>
      </c>
      <c r="K13625">
        <v>17406</v>
      </c>
      <c r="L13625" t="s">
        <v>6134</v>
      </c>
      <c r="M13625">
        <v>0</v>
      </c>
      <c r="N13625">
        <v>22</v>
      </c>
      <c r="O13625" t="s">
        <v>83</v>
      </c>
      <c r="P13625" t="s">
        <v>91</v>
      </c>
      <c r="Q13625" t="s">
        <v>125</v>
      </c>
      <c r="R13625">
        <v>427</v>
      </c>
      <c r="S13625" t="s">
        <v>797</v>
      </c>
      <c r="T13625">
        <v>2</v>
      </c>
      <c r="U13625">
        <v>8.3333332999999996E-2</v>
      </c>
      <c r="V13625">
        <v>830</v>
      </c>
      <c r="W13625">
        <v>2</v>
      </c>
      <c r="X13625">
        <v>8.3333332999999996E-2</v>
      </c>
      <c r="Y13625">
        <v>830</v>
      </c>
    </row>
    <row r="13626" spans="1:25">
      <c r="A13626" s="10">
        <v>45627</v>
      </c>
      <c r="B13626" t="s">
        <v>76</v>
      </c>
      <c r="C13626" t="s">
        <v>4256</v>
      </c>
      <c r="D13626" t="s">
        <v>6094</v>
      </c>
      <c r="E13626">
        <v>92</v>
      </c>
      <c r="F13626" t="s">
        <v>6095</v>
      </c>
      <c r="G13626">
        <v>324</v>
      </c>
      <c r="H13626" t="s">
        <v>6135</v>
      </c>
      <c r="I13626">
        <v>381</v>
      </c>
      <c r="J13626" t="s">
        <v>6136</v>
      </c>
      <c r="K13626">
        <v>162666</v>
      </c>
      <c r="L13626" t="s">
        <v>6137</v>
      </c>
      <c r="M13626">
        <v>0</v>
      </c>
      <c r="N13626">
        <v>22</v>
      </c>
      <c r="O13626" t="s">
        <v>83</v>
      </c>
      <c r="P13626" t="s">
        <v>130</v>
      </c>
      <c r="Q13626" t="s">
        <v>188</v>
      </c>
      <c r="R13626">
        <v>234</v>
      </c>
      <c r="S13626" t="s">
        <v>389</v>
      </c>
      <c r="T13626">
        <v>24</v>
      </c>
      <c r="U13626">
        <v>0.16666666699999999</v>
      </c>
      <c r="V13626">
        <v>211.2</v>
      </c>
      <c r="W13626">
        <v>24</v>
      </c>
      <c r="X13626">
        <v>0.16666666699999999</v>
      </c>
      <c r="Y13626">
        <v>211.2</v>
      </c>
    </row>
    <row r="13627" spans="1:25">
      <c r="A13627" s="10">
        <v>45627</v>
      </c>
      <c r="B13627" t="s">
        <v>76</v>
      </c>
      <c r="C13627" t="s">
        <v>4256</v>
      </c>
      <c r="D13627" t="s">
        <v>6094</v>
      </c>
      <c r="E13627">
        <v>92</v>
      </c>
      <c r="F13627" t="s">
        <v>6095</v>
      </c>
      <c r="G13627">
        <v>324</v>
      </c>
      <c r="H13627" t="s">
        <v>6135</v>
      </c>
      <c r="I13627">
        <v>381</v>
      </c>
      <c r="J13627" t="s">
        <v>6136</v>
      </c>
      <c r="K13627">
        <v>29261</v>
      </c>
      <c r="L13627" t="s">
        <v>6138</v>
      </c>
      <c r="M13627">
        <v>0</v>
      </c>
      <c r="N13627">
        <v>22</v>
      </c>
      <c r="O13627" t="s">
        <v>162</v>
      </c>
      <c r="P13627" t="s">
        <v>91</v>
      </c>
      <c r="Q13627" t="s">
        <v>125</v>
      </c>
      <c r="R13627">
        <v>427</v>
      </c>
      <c r="S13627" t="s">
        <v>797</v>
      </c>
      <c r="T13627">
        <v>2</v>
      </c>
      <c r="U13627">
        <v>8.3333332999999996E-2</v>
      </c>
      <c r="V13627">
        <v>830</v>
      </c>
      <c r="W13627">
        <v>2</v>
      </c>
      <c r="X13627">
        <v>8.3333332999999996E-2</v>
      </c>
      <c r="Y13627">
        <v>830</v>
      </c>
    </row>
    <row r="13628" spans="1:25">
      <c r="A13628" s="10">
        <v>45627</v>
      </c>
      <c r="B13628" t="s">
        <v>76</v>
      </c>
      <c r="C13628" t="s">
        <v>4256</v>
      </c>
      <c r="D13628" t="s">
        <v>6094</v>
      </c>
      <c r="E13628">
        <v>92</v>
      </c>
      <c r="F13628" t="s">
        <v>6095</v>
      </c>
      <c r="G13628">
        <v>324</v>
      </c>
      <c r="H13628" t="s">
        <v>6135</v>
      </c>
      <c r="I13628">
        <v>381</v>
      </c>
      <c r="J13628" t="s">
        <v>6136</v>
      </c>
      <c r="K13628">
        <v>22262</v>
      </c>
      <c r="L13628" t="s">
        <v>2972</v>
      </c>
      <c r="M13628">
        <v>0</v>
      </c>
      <c r="N13628">
        <v>22</v>
      </c>
      <c r="O13628" t="s">
        <v>83</v>
      </c>
      <c r="P13628" t="s">
        <v>288</v>
      </c>
      <c r="Q13628" t="s">
        <v>817</v>
      </c>
      <c r="R13628">
        <v>366</v>
      </c>
      <c r="S13628" t="s">
        <v>2759</v>
      </c>
      <c r="T13628">
        <v>6</v>
      </c>
      <c r="U13628">
        <v>0.125</v>
      </c>
      <c r="V13628">
        <v>390</v>
      </c>
      <c r="W13628">
        <v>3</v>
      </c>
      <c r="X13628">
        <v>6.25E-2</v>
      </c>
      <c r="Y13628">
        <v>195</v>
      </c>
    </row>
    <row r="13629" spans="1:25">
      <c r="A13629" s="10">
        <v>45627</v>
      </c>
      <c r="B13629" t="s">
        <v>76</v>
      </c>
      <c r="C13629" t="s">
        <v>4256</v>
      </c>
      <c r="D13629" t="s">
        <v>6094</v>
      </c>
      <c r="E13629">
        <v>92</v>
      </c>
      <c r="F13629" t="s">
        <v>6095</v>
      </c>
      <c r="G13629">
        <v>324</v>
      </c>
      <c r="H13629" t="s">
        <v>6135</v>
      </c>
      <c r="I13629">
        <v>381</v>
      </c>
      <c r="J13629" t="s">
        <v>6136</v>
      </c>
      <c r="K13629">
        <v>22262</v>
      </c>
      <c r="L13629" t="s">
        <v>2972</v>
      </c>
      <c r="M13629">
        <v>0</v>
      </c>
      <c r="N13629">
        <v>22</v>
      </c>
      <c r="O13629" t="s">
        <v>83</v>
      </c>
      <c r="P13629" t="s">
        <v>91</v>
      </c>
      <c r="Q13629" t="s">
        <v>125</v>
      </c>
      <c r="R13629">
        <v>429</v>
      </c>
      <c r="S13629" t="s">
        <v>281</v>
      </c>
      <c r="T13629">
        <v>4</v>
      </c>
      <c r="U13629">
        <v>3.3333333E-2</v>
      </c>
      <c r="V13629">
        <v>360</v>
      </c>
      <c r="W13629">
        <v>4</v>
      </c>
      <c r="X13629">
        <v>3.3333333E-2</v>
      </c>
      <c r="Y13629">
        <v>360</v>
      </c>
    </row>
    <row r="13630" spans="1:25">
      <c r="A13630" s="10">
        <v>45627</v>
      </c>
      <c r="B13630" t="s">
        <v>76</v>
      </c>
      <c r="C13630" t="s">
        <v>4256</v>
      </c>
      <c r="D13630" t="s">
        <v>6094</v>
      </c>
      <c r="E13630">
        <v>92</v>
      </c>
      <c r="F13630" t="s">
        <v>6095</v>
      </c>
      <c r="G13630">
        <v>324</v>
      </c>
      <c r="H13630" t="s">
        <v>6135</v>
      </c>
      <c r="I13630">
        <v>381</v>
      </c>
      <c r="J13630" t="s">
        <v>6136</v>
      </c>
      <c r="K13630">
        <v>22262</v>
      </c>
      <c r="L13630" t="s">
        <v>2972</v>
      </c>
      <c r="M13630">
        <v>0</v>
      </c>
      <c r="N13630">
        <v>22</v>
      </c>
      <c r="O13630" t="s">
        <v>83</v>
      </c>
      <c r="P13630" t="s">
        <v>91</v>
      </c>
      <c r="Q13630" t="s">
        <v>125</v>
      </c>
      <c r="R13630">
        <v>428</v>
      </c>
      <c r="S13630" t="s">
        <v>232</v>
      </c>
      <c r="T13630">
        <v>4</v>
      </c>
      <c r="U13630">
        <v>6.6666666999999999E-2</v>
      </c>
      <c r="V13630">
        <v>704</v>
      </c>
      <c r="W13630">
        <v>4</v>
      </c>
      <c r="X13630">
        <v>6.6666666999999999E-2</v>
      </c>
      <c r="Y13630">
        <v>704</v>
      </c>
    </row>
    <row r="13631" spans="1:25">
      <c r="A13631" s="10">
        <v>45627</v>
      </c>
      <c r="B13631" t="s">
        <v>76</v>
      </c>
      <c r="C13631" t="s">
        <v>4256</v>
      </c>
      <c r="D13631" t="s">
        <v>6094</v>
      </c>
      <c r="E13631">
        <v>92</v>
      </c>
      <c r="F13631" t="s">
        <v>6095</v>
      </c>
      <c r="G13631">
        <v>324</v>
      </c>
      <c r="H13631" t="s">
        <v>6135</v>
      </c>
      <c r="I13631">
        <v>381</v>
      </c>
      <c r="J13631" t="s">
        <v>6136</v>
      </c>
      <c r="K13631">
        <v>22262</v>
      </c>
      <c r="L13631" t="s">
        <v>2972</v>
      </c>
      <c r="M13631">
        <v>0</v>
      </c>
      <c r="N13631">
        <v>22</v>
      </c>
      <c r="O13631" t="s">
        <v>83</v>
      </c>
      <c r="P13631" t="s">
        <v>288</v>
      </c>
      <c r="Q13631" t="s">
        <v>696</v>
      </c>
      <c r="R13631">
        <v>253</v>
      </c>
      <c r="S13631" t="s">
        <v>697</v>
      </c>
      <c r="T13631">
        <v>6</v>
      </c>
      <c r="U13631">
        <v>0.3</v>
      </c>
      <c r="V13631">
        <v>810</v>
      </c>
      <c r="W13631">
        <v>3</v>
      </c>
      <c r="X13631">
        <v>0.15</v>
      </c>
      <c r="Y13631">
        <v>405</v>
      </c>
    </row>
    <row r="13632" spans="1:25">
      <c r="A13632" s="10">
        <v>45627</v>
      </c>
      <c r="B13632" t="s">
        <v>76</v>
      </c>
      <c r="C13632" t="s">
        <v>4256</v>
      </c>
      <c r="D13632" t="s">
        <v>6094</v>
      </c>
      <c r="E13632">
        <v>92</v>
      </c>
      <c r="F13632" t="s">
        <v>6095</v>
      </c>
      <c r="G13632">
        <v>324</v>
      </c>
      <c r="H13632" t="s">
        <v>6135</v>
      </c>
      <c r="I13632">
        <v>381</v>
      </c>
      <c r="J13632" t="s">
        <v>6136</v>
      </c>
      <c r="K13632">
        <v>27843</v>
      </c>
      <c r="L13632" t="s">
        <v>5651</v>
      </c>
      <c r="M13632">
        <v>0</v>
      </c>
      <c r="N13632">
        <v>22</v>
      </c>
      <c r="O13632" t="s">
        <v>83</v>
      </c>
      <c r="P13632" t="s">
        <v>91</v>
      </c>
      <c r="Q13632" t="s">
        <v>125</v>
      </c>
      <c r="R13632">
        <v>430</v>
      </c>
      <c r="S13632" t="s">
        <v>233</v>
      </c>
      <c r="T13632">
        <v>12</v>
      </c>
      <c r="U13632">
        <v>0.05</v>
      </c>
      <c r="V13632">
        <v>582</v>
      </c>
      <c r="W13632">
        <v>6</v>
      </c>
      <c r="X13632">
        <v>2.5000000000000001E-2</v>
      </c>
      <c r="Y13632">
        <v>291</v>
      </c>
    </row>
    <row r="13633" spans="1:25">
      <c r="A13633" s="10">
        <v>45627</v>
      </c>
      <c r="B13633" t="s">
        <v>76</v>
      </c>
      <c r="C13633" t="s">
        <v>4256</v>
      </c>
      <c r="D13633" t="s">
        <v>6094</v>
      </c>
      <c r="E13633">
        <v>92</v>
      </c>
      <c r="F13633" t="s">
        <v>6095</v>
      </c>
      <c r="G13633">
        <v>324</v>
      </c>
      <c r="H13633" t="s">
        <v>6135</v>
      </c>
      <c r="I13633">
        <v>381</v>
      </c>
      <c r="J13633" t="s">
        <v>6136</v>
      </c>
      <c r="K13633">
        <v>267443</v>
      </c>
      <c r="L13633" t="s">
        <v>6139</v>
      </c>
      <c r="M13633">
        <v>0</v>
      </c>
      <c r="N13633">
        <v>4</v>
      </c>
      <c r="O13633" t="s">
        <v>83</v>
      </c>
      <c r="P13633" t="s">
        <v>91</v>
      </c>
      <c r="Q13633" t="s">
        <v>125</v>
      </c>
      <c r="R13633">
        <v>428</v>
      </c>
      <c r="S13633" t="s">
        <v>232</v>
      </c>
      <c r="T13633">
        <v>3</v>
      </c>
      <c r="U13633">
        <v>0.05</v>
      </c>
      <c r="V13633">
        <v>528</v>
      </c>
      <c r="W13633">
        <v>3</v>
      </c>
      <c r="X13633">
        <v>0.05</v>
      </c>
      <c r="Y13633">
        <v>528</v>
      </c>
    </row>
    <row r="13634" spans="1:25">
      <c r="A13634" s="10">
        <v>45627</v>
      </c>
      <c r="B13634" t="s">
        <v>76</v>
      </c>
      <c r="C13634" t="s">
        <v>4256</v>
      </c>
      <c r="D13634" t="s">
        <v>6094</v>
      </c>
      <c r="E13634">
        <v>92</v>
      </c>
      <c r="F13634" t="s">
        <v>6095</v>
      </c>
      <c r="G13634">
        <v>324</v>
      </c>
      <c r="H13634" t="s">
        <v>6135</v>
      </c>
      <c r="I13634">
        <v>381</v>
      </c>
      <c r="J13634" t="s">
        <v>6136</v>
      </c>
      <c r="K13634">
        <v>267443</v>
      </c>
      <c r="L13634" t="s">
        <v>6139</v>
      </c>
      <c r="M13634">
        <v>0</v>
      </c>
      <c r="N13634">
        <v>4</v>
      </c>
      <c r="O13634" t="s">
        <v>83</v>
      </c>
      <c r="P13634" t="s">
        <v>91</v>
      </c>
      <c r="Q13634" t="s">
        <v>125</v>
      </c>
      <c r="R13634">
        <v>427</v>
      </c>
      <c r="S13634" t="s">
        <v>797</v>
      </c>
      <c r="T13634">
        <v>2</v>
      </c>
      <c r="U13634">
        <v>8.3333332999999996E-2</v>
      </c>
      <c r="V13634">
        <v>830</v>
      </c>
      <c r="W13634">
        <v>2</v>
      </c>
      <c r="X13634">
        <v>8.3333332999999996E-2</v>
      </c>
      <c r="Y13634">
        <v>830</v>
      </c>
    </row>
    <row r="13635" spans="1:25">
      <c r="A13635" s="10">
        <v>45627</v>
      </c>
      <c r="B13635" t="s">
        <v>76</v>
      </c>
      <c r="C13635" t="s">
        <v>4256</v>
      </c>
      <c r="D13635" t="s">
        <v>6094</v>
      </c>
      <c r="E13635">
        <v>92</v>
      </c>
      <c r="F13635" t="s">
        <v>6095</v>
      </c>
      <c r="G13635">
        <v>324</v>
      </c>
      <c r="H13635" t="s">
        <v>6135</v>
      </c>
      <c r="I13635">
        <v>381</v>
      </c>
      <c r="J13635" t="s">
        <v>6136</v>
      </c>
      <c r="K13635">
        <v>267439</v>
      </c>
      <c r="L13635" t="s">
        <v>6140</v>
      </c>
      <c r="M13635">
        <v>0</v>
      </c>
      <c r="N13635">
        <v>22</v>
      </c>
      <c r="O13635" t="s">
        <v>83</v>
      </c>
      <c r="P13635" t="s">
        <v>109</v>
      </c>
      <c r="Q13635" t="s">
        <v>109</v>
      </c>
      <c r="R13635">
        <v>133</v>
      </c>
      <c r="S13635" t="s">
        <v>163</v>
      </c>
      <c r="T13635">
        <v>0</v>
      </c>
      <c r="U13635">
        <v>0</v>
      </c>
      <c r="V13635">
        <v>0</v>
      </c>
      <c r="W13635">
        <v>0</v>
      </c>
      <c r="X13635">
        <v>0</v>
      </c>
      <c r="Y13635">
        <v>0</v>
      </c>
    </row>
    <row r="13636" spans="1:25">
      <c r="A13636" s="10">
        <v>45627</v>
      </c>
      <c r="B13636" t="s">
        <v>76</v>
      </c>
      <c r="C13636" t="s">
        <v>4256</v>
      </c>
      <c r="D13636" t="s">
        <v>6094</v>
      </c>
      <c r="E13636">
        <v>92</v>
      </c>
      <c r="F13636" t="s">
        <v>6095</v>
      </c>
      <c r="G13636">
        <v>324</v>
      </c>
      <c r="H13636" t="s">
        <v>6135</v>
      </c>
      <c r="I13636">
        <v>381</v>
      </c>
      <c r="J13636" t="s">
        <v>6136</v>
      </c>
      <c r="K13636">
        <v>26843</v>
      </c>
      <c r="L13636" t="s">
        <v>5124</v>
      </c>
      <c r="M13636">
        <v>0</v>
      </c>
      <c r="N13636">
        <v>22</v>
      </c>
      <c r="O13636" t="s">
        <v>83</v>
      </c>
      <c r="P13636" t="s">
        <v>91</v>
      </c>
      <c r="Q13636" t="s">
        <v>125</v>
      </c>
      <c r="R13636">
        <v>427</v>
      </c>
      <c r="S13636" t="s">
        <v>797</v>
      </c>
      <c r="T13636">
        <v>2</v>
      </c>
      <c r="U13636">
        <v>8.3333332999999996E-2</v>
      </c>
      <c r="V13636">
        <v>830</v>
      </c>
      <c r="W13636">
        <v>2</v>
      </c>
      <c r="X13636">
        <v>8.3333332999999996E-2</v>
      </c>
      <c r="Y13636">
        <v>830</v>
      </c>
    </row>
    <row r="13637" spans="1:25">
      <c r="A13637" s="10">
        <v>45627</v>
      </c>
      <c r="B13637" t="s">
        <v>76</v>
      </c>
      <c r="C13637" t="s">
        <v>4256</v>
      </c>
      <c r="D13637" t="s">
        <v>6094</v>
      </c>
      <c r="E13637">
        <v>92</v>
      </c>
      <c r="F13637" t="s">
        <v>6095</v>
      </c>
      <c r="G13637">
        <v>324</v>
      </c>
      <c r="H13637" t="s">
        <v>6135</v>
      </c>
      <c r="I13637">
        <v>381</v>
      </c>
      <c r="J13637" t="s">
        <v>6136</v>
      </c>
      <c r="K13637">
        <v>267418</v>
      </c>
      <c r="L13637" t="s">
        <v>6141</v>
      </c>
      <c r="M13637">
        <v>0</v>
      </c>
      <c r="N13637">
        <v>4</v>
      </c>
      <c r="O13637" t="s">
        <v>83</v>
      </c>
      <c r="P13637" t="s">
        <v>91</v>
      </c>
      <c r="Q13637" t="s">
        <v>125</v>
      </c>
      <c r="R13637">
        <v>428</v>
      </c>
      <c r="S13637" t="s">
        <v>232</v>
      </c>
      <c r="T13637">
        <v>1</v>
      </c>
      <c r="U13637">
        <v>1.6666667E-2</v>
      </c>
      <c r="V13637">
        <v>176</v>
      </c>
      <c r="W13637">
        <v>1</v>
      </c>
      <c r="X13637">
        <v>1.6666667E-2</v>
      </c>
      <c r="Y13637">
        <v>176</v>
      </c>
    </row>
    <row r="13638" spans="1:25">
      <c r="A13638" s="10">
        <v>45627</v>
      </c>
      <c r="B13638" t="s">
        <v>76</v>
      </c>
      <c r="C13638" t="s">
        <v>4256</v>
      </c>
      <c r="D13638" t="s">
        <v>6094</v>
      </c>
      <c r="E13638">
        <v>92</v>
      </c>
      <c r="F13638" t="s">
        <v>6095</v>
      </c>
      <c r="G13638">
        <v>324</v>
      </c>
      <c r="H13638" t="s">
        <v>6135</v>
      </c>
      <c r="I13638">
        <v>381</v>
      </c>
      <c r="J13638" t="s">
        <v>6136</v>
      </c>
      <c r="K13638">
        <v>267418</v>
      </c>
      <c r="L13638" t="s">
        <v>6141</v>
      </c>
      <c r="M13638">
        <v>0</v>
      </c>
      <c r="N13638">
        <v>4</v>
      </c>
      <c r="O13638" t="s">
        <v>83</v>
      </c>
      <c r="P13638" t="s">
        <v>91</v>
      </c>
      <c r="Q13638" t="s">
        <v>125</v>
      </c>
      <c r="R13638">
        <v>427</v>
      </c>
      <c r="S13638" t="s">
        <v>797</v>
      </c>
      <c r="T13638">
        <v>1</v>
      </c>
      <c r="U13638">
        <v>4.1666666999999998E-2</v>
      </c>
      <c r="V13638">
        <v>415</v>
      </c>
      <c r="W13638">
        <v>1</v>
      </c>
      <c r="X13638">
        <v>4.1666666999999998E-2</v>
      </c>
      <c r="Y13638">
        <v>415</v>
      </c>
    </row>
    <row r="13639" spans="1:25">
      <c r="A13639" s="10">
        <v>45627</v>
      </c>
      <c r="B13639" t="s">
        <v>76</v>
      </c>
      <c r="C13639" t="s">
        <v>4256</v>
      </c>
      <c r="D13639" t="s">
        <v>6094</v>
      </c>
      <c r="E13639">
        <v>92</v>
      </c>
      <c r="F13639" t="s">
        <v>6095</v>
      </c>
      <c r="G13639">
        <v>324</v>
      </c>
      <c r="H13639" t="s">
        <v>6135</v>
      </c>
      <c r="I13639">
        <v>381</v>
      </c>
      <c r="J13639" t="s">
        <v>6136</v>
      </c>
      <c r="K13639">
        <v>26684</v>
      </c>
      <c r="L13639" t="s">
        <v>6142</v>
      </c>
      <c r="M13639">
        <v>0</v>
      </c>
      <c r="N13639">
        <v>22</v>
      </c>
      <c r="O13639" t="s">
        <v>83</v>
      </c>
      <c r="P13639" t="s">
        <v>91</v>
      </c>
      <c r="Q13639" t="s">
        <v>125</v>
      </c>
      <c r="R13639">
        <v>429</v>
      </c>
      <c r="S13639" t="s">
        <v>281</v>
      </c>
      <c r="T13639">
        <v>4</v>
      </c>
      <c r="U13639">
        <v>3.3333333E-2</v>
      </c>
      <c r="V13639">
        <v>360</v>
      </c>
      <c r="W13639">
        <v>4</v>
      </c>
      <c r="X13639">
        <v>3.3333333E-2</v>
      </c>
      <c r="Y13639">
        <v>360</v>
      </c>
    </row>
    <row r="13640" spans="1:25">
      <c r="A13640" s="10">
        <v>45627</v>
      </c>
      <c r="B13640" t="s">
        <v>76</v>
      </c>
      <c r="C13640" t="s">
        <v>4256</v>
      </c>
      <c r="D13640" t="s">
        <v>6094</v>
      </c>
      <c r="E13640">
        <v>92</v>
      </c>
      <c r="F13640" t="s">
        <v>6095</v>
      </c>
      <c r="G13640">
        <v>324</v>
      </c>
      <c r="H13640" t="s">
        <v>6135</v>
      </c>
      <c r="I13640">
        <v>381</v>
      </c>
      <c r="J13640" t="s">
        <v>6136</v>
      </c>
      <c r="K13640">
        <v>36700</v>
      </c>
      <c r="L13640" t="s">
        <v>6142</v>
      </c>
      <c r="M13640">
        <v>0</v>
      </c>
      <c r="N13640">
        <v>22</v>
      </c>
      <c r="O13640" t="s">
        <v>83</v>
      </c>
      <c r="P13640" t="s">
        <v>91</v>
      </c>
      <c r="Q13640" t="s">
        <v>125</v>
      </c>
      <c r="R13640">
        <v>428</v>
      </c>
      <c r="S13640" t="s">
        <v>232</v>
      </c>
      <c r="T13640">
        <v>2</v>
      </c>
      <c r="U13640">
        <v>3.3333333E-2</v>
      </c>
      <c r="V13640">
        <v>352</v>
      </c>
      <c r="W13640">
        <v>2</v>
      </c>
      <c r="X13640">
        <v>3.3333333E-2</v>
      </c>
      <c r="Y13640">
        <v>352</v>
      </c>
    </row>
    <row r="13641" spans="1:25">
      <c r="A13641" s="10">
        <v>45627</v>
      </c>
      <c r="B13641" t="s">
        <v>76</v>
      </c>
      <c r="C13641" t="s">
        <v>4256</v>
      </c>
      <c r="D13641" t="s">
        <v>6094</v>
      </c>
      <c r="E13641">
        <v>92</v>
      </c>
      <c r="F13641" t="s">
        <v>6095</v>
      </c>
      <c r="G13641">
        <v>324</v>
      </c>
      <c r="H13641" t="s">
        <v>6135</v>
      </c>
      <c r="I13641">
        <v>381</v>
      </c>
      <c r="J13641" t="s">
        <v>6136</v>
      </c>
      <c r="K13641">
        <v>26684</v>
      </c>
      <c r="L13641" t="s">
        <v>6142</v>
      </c>
      <c r="M13641">
        <v>0</v>
      </c>
      <c r="N13641">
        <v>22</v>
      </c>
      <c r="O13641" t="s">
        <v>83</v>
      </c>
      <c r="P13641" t="s">
        <v>91</v>
      </c>
      <c r="Q13641" t="s">
        <v>125</v>
      </c>
      <c r="R13641">
        <v>428</v>
      </c>
      <c r="S13641" t="s">
        <v>232</v>
      </c>
      <c r="T13641">
        <v>4</v>
      </c>
      <c r="U13641">
        <v>6.6666666999999999E-2</v>
      </c>
      <c r="V13641">
        <v>704</v>
      </c>
      <c r="W13641">
        <v>4</v>
      </c>
      <c r="X13641">
        <v>6.6666666999999999E-2</v>
      </c>
      <c r="Y13641">
        <v>704</v>
      </c>
    </row>
    <row r="13642" spans="1:25">
      <c r="A13642" s="10">
        <v>45627</v>
      </c>
      <c r="B13642" t="s">
        <v>76</v>
      </c>
      <c r="C13642" t="s">
        <v>4256</v>
      </c>
      <c r="D13642" t="s">
        <v>6094</v>
      </c>
      <c r="E13642">
        <v>92</v>
      </c>
      <c r="F13642" t="s">
        <v>6095</v>
      </c>
      <c r="G13642">
        <v>324</v>
      </c>
      <c r="H13642" t="s">
        <v>6135</v>
      </c>
      <c r="I13642">
        <v>381</v>
      </c>
      <c r="J13642" t="s">
        <v>6136</v>
      </c>
      <c r="K13642">
        <v>36700</v>
      </c>
      <c r="L13642" t="s">
        <v>6142</v>
      </c>
      <c r="M13642">
        <v>0</v>
      </c>
      <c r="N13642">
        <v>22</v>
      </c>
      <c r="O13642" t="s">
        <v>83</v>
      </c>
      <c r="P13642" t="s">
        <v>91</v>
      </c>
      <c r="Q13642" t="s">
        <v>125</v>
      </c>
      <c r="R13642">
        <v>427</v>
      </c>
      <c r="S13642" t="s">
        <v>797</v>
      </c>
      <c r="T13642">
        <v>2</v>
      </c>
      <c r="U13642">
        <v>8.3333332999999996E-2</v>
      </c>
      <c r="V13642">
        <v>830</v>
      </c>
      <c r="W13642">
        <v>2</v>
      </c>
      <c r="X13642">
        <v>8.3333332999999996E-2</v>
      </c>
      <c r="Y13642">
        <v>830</v>
      </c>
    </row>
    <row r="13643" spans="1:25">
      <c r="A13643" s="10">
        <v>45627</v>
      </c>
      <c r="B13643" t="s">
        <v>76</v>
      </c>
      <c r="C13643" t="s">
        <v>4256</v>
      </c>
      <c r="D13643" t="s">
        <v>6094</v>
      </c>
      <c r="E13643">
        <v>92</v>
      </c>
      <c r="F13643" t="s">
        <v>6095</v>
      </c>
      <c r="G13643">
        <v>324</v>
      </c>
      <c r="H13643" t="s">
        <v>6135</v>
      </c>
      <c r="I13643">
        <v>381</v>
      </c>
      <c r="J13643" t="s">
        <v>6136</v>
      </c>
      <c r="K13643">
        <v>26684</v>
      </c>
      <c r="L13643" t="s">
        <v>6142</v>
      </c>
      <c r="M13643">
        <v>0</v>
      </c>
      <c r="N13643">
        <v>22</v>
      </c>
      <c r="O13643" t="s">
        <v>83</v>
      </c>
      <c r="P13643" t="s">
        <v>130</v>
      </c>
      <c r="Q13643" t="s">
        <v>188</v>
      </c>
      <c r="R13643">
        <v>405</v>
      </c>
      <c r="S13643" t="s">
        <v>219</v>
      </c>
      <c r="T13643">
        <v>3</v>
      </c>
      <c r="U13643">
        <v>0.25</v>
      </c>
      <c r="V13643">
        <v>438</v>
      </c>
      <c r="W13643">
        <v>3</v>
      </c>
      <c r="X13643">
        <v>0.25</v>
      </c>
      <c r="Y13643">
        <v>438</v>
      </c>
    </row>
    <row r="13644" spans="1:25">
      <c r="A13644" s="10">
        <v>45627</v>
      </c>
      <c r="B13644" t="s">
        <v>76</v>
      </c>
      <c r="C13644" t="s">
        <v>4256</v>
      </c>
      <c r="D13644" t="s">
        <v>6094</v>
      </c>
      <c r="E13644">
        <v>92</v>
      </c>
      <c r="F13644" t="s">
        <v>6095</v>
      </c>
      <c r="G13644">
        <v>324</v>
      </c>
      <c r="H13644" t="s">
        <v>6135</v>
      </c>
      <c r="I13644">
        <v>381</v>
      </c>
      <c r="J13644" t="s">
        <v>6136</v>
      </c>
      <c r="K13644">
        <v>26684</v>
      </c>
      <c r="L13644" t="s">
        <v>6142</v>
      </c>
      <c r="M13644">
        <v>0</v>
      </c>
      <c r="N13644">
        <v>22</v>
      </c>
      <c r="O13644" t="s">
        <v>83</v>
      </c>
      <c r="P13644" t="s">
        <v>130</v>
      </c>
      <c r="Q13644" t="s">
        <v>182</v>
      </c>
      <c r="R13644">
        <v>410</v>
      </c>
      <c r="S13644" t="s">
        <v>183</v>
      </c>
      <c r="T13644">
        <v>1</v>
      </c>
      <c r="U13644">
        <v>8.3333332999999996E-2</v>
      </c>
      <c r="V13644">
        <v>175</v>
      </c>
      <c r="W13644">
        <v>1</v>
      </c>
      <c r="X13644">
        <v>8.3333332999999996E-2</v>
      </c>
      <c r="Y13644">
        <v>175</v>
      </c>
    </row>
    <row r="13645" spans="1:25">
      <c r="A13645" s="10">
        <v>45627</v>
      </c>
      <c r="B13645" t="s">
        <v>76</v>
      </c>
      <c r="C13645" t="s">
        <v>4256</v>
      </c>
      <c r="D13645" t="s">
        <v>6094</v>
      </c>
      <c r="E13645">
        <v>92</v>
      </c>
      <c r="F13645" t="s">
        <v>6095</v>
      </c>
      <c r="G13645">
        <v>324</v>
      </c>
      <c r="H13645" t="s">
        <v>6135</v>
      </c>
      <c r="I13645">
        <v>381</v>
      </c>
      <c r="J13645" t="s">
        <v>6136</v>
      </c>
      <c r="K13645">
        <v>26684</v>
      </c>
      <c r="L13645" t="s">
        <v>6142</v>
      </c>
      <c r="M13645">
        <v>0</v>
      </c>
      <c r="N13645">
        <v>22</v>
      </c>
      <c r="O13645" t="s">
        <v>83</v>
      </c>
      <c r="P13645" t="s">
        <v>288</v>
      </c>
      <c r="Q13645" t="s">
        <v>1073</v>
      </c>
      <c r="R13645">
        <v>441</v>
      </c>
      <c r="S13645" t="s">
        <v>2849</v>
      </c>
      <c r="T13645">
        <v>6</v>
      </c>
      <c r="U13645">
        <v>0.5</v>
      </c>
      <c r="V13645">
        <v>528</v>
      </c>
      <c r="W13645">
        <v>6</v>
      </c>
      <c r="X13645">
        <v>0.5</v>
      </c>
      <c r="Y13645">
        <v>528</v>
      </c>
    </row>
    <row r="13646" spans="1:25">
      <c r="A13646" s="10">
        <v>45627</v>
      </c>
      <c r="B13646" t="s">
        <v>76</v>
      </c>
      <c r="C13646" t="s">
        <v>4256</v>
      </c>
      <c r="D13646" t="s">
        <v>6094</v>
      </c>
      <c r="E13646">
        <v>92</v>
      </c>
      <c r="F13646" t="s">
        <v>6095</v>
      </c>
      <c r="G13646">
        <v>324</v>
      </c>
      <c r="H13646" t="s">
        <v>6135</v>
      </c>
      <c r="I13646">
        <v>381</v>
      </c>
      <c r="J13646" t="s">
        <v>6136</v>
      </c>
      <c r="K13646">
        <v>36305</v>
      </c>
      <c r="L13646" t="s">
        <v>6143</v>
      </c>
      <c r="M13646">
        <v>0</v>
      </c>
      <c r="N13646">
        <v>22</v>
      </c>
      <c r="O13646" t="s">
        <v>83</v>
      </c>
      <c r="P13646" t="s">
        <v>91</v>
      </c>
      <c r="Q13646" t="s">
        <v>125</v>
      </c>
      <c r="R13646">
        <v>428</v>
      </c>
      <c r="S13646" t="s">
        <v>232</v>
      </c>
      <c r="T13646">
        <v>3</v>
      </c>
      <c r="U13646">
        <v>0.05</v>
      </c>
      <c r="V13646">
        <v>528</v>
      </c>
      <c r="W13646">
        <v>3</v>
      </c>
      <c r="X13646">
        <v>0.05</v>
      </c>
      <c r="Y13646">
        <v>528</v>
      </c>
    </row>
    <row r="13647" spans="1:25">
      <c r="A13647" s="10">
        <v>45627</v>
      </c>
      <c r="B13647" t="s">
        <v>76</v>
      </c>
      <c r="C13647" t="s">
        <v>4256</v>
      </c>
      <c r="D13647" t="s">
        <v>6094</v>
      </c>
      <c r="E13647">
        <v>92</v>
      </c>
      <c r="F13647" t="s">
        <v>6095</v>
      </c>
      <c r="G13647">
        <v>324</v>
      </c>
      <c r="H13647" t="s">
        <v>6135</v>
      </c>
      <c r="I13647">
        <v>381</v>
      </c>
      <c r="J13647" t="s">
        <v>6136</v>
      </c>
      <c r="K13647">
        <v>36305</v>
      </c>
      <c r="L13647" t="s">
        <v>6143</v>
      </c>
      <c r="M13647">
        <v>0</v>
      </c>
      <c r="N13647">
        <v>22</v>
      </c>
      <c r="O13647" t="s">
        <v>83</v>
      </c>
      <c r="P13647" t="s">
        <v>91</v>
      </c>
      <c r="Q13647" t="s">
        <v>125</v>
      </c>
      <c r="R13647">
        <v>427</v>
      </c>
      <c r="S13647" t="s">
        <v>797</v>
      </c>
      <c r="T13647">
        <v>2</v>
      </c>
      <c r="U13647">
        <v>8.3333332999999996E-2</v>
      </c>
      <c r="V13647">
        <v>830</v>
      </c>
      <c r="W13647">
        <v>2</v>
      </c>
      <c r="X13647">
        <v>8.3333332999999996E-2</v>
      </c>
      <c r="Y13647">
        <v>830</v>
      </c>
    </row>
    <row r="13648" spans="1:25">
      <c r="A13648" s="10">
        <v>45627</v>
      </c>
      <c r="B13648" t="s">
        <v>76</v>
      </c>
      <c r="C13648" t="s">
        <v>4256</v>
      </c>
      <c r="D13648" t="s">
        <v>6094</v>
      </c>
      <c r="E13648">
        <v>92</v>
      </c>
      <c r="F13648" t="s">
        <v>6095</v>
      </c>
      <c r="G13648">
        <v>324</v>
      </c>
      <c r="H13648" t="s">
        <v>6135</v>
      </c>
      <c r="I13648">
        <v>381</v>
      </c>
      <c r="J13648" t="s">
        <v>6136</v>
      </c>
      <c r="K13648">
        <v>33889</v>
      </c>
      <c r="L13648" t="s">
        <v>6144</v>
      </c>
      <c r="M13648">
        <v>0</v>
      </c>
      <c r="N13648">
        <v>22</v>
      </c>
      <c r="O13648" t="s">
        <v>83</v>
      </c>
      <c r="P13648" t="s">
        <v>91</v>
      </c>
      <c r="Q13648" t="s">
        <v>125</v>
      </c>
      <c r="R13648">
        <v>429</v>
      </c>
      <c r="S13648" t="s">
        <v>281</v>
      </c>
      <c r="T13648">
        <v>4</v>
      </c>
      <c r="U13648">
        <v>3.3333333E-2</v>
      </c>
      <c r="V13648">
        <v>360</v>
      </c>
      <c r="W13648">
        <v>4</v>
      </c>
      <c r="X13648">
        <v>3.3333333E-2</v>
      </c>
      <c r="Y13648">
        <v>360</v>
      </c>
    </row>
    <row r="13649" spans="1:25">
      <c r="A13649" s="10">
        <v>45627</v>
      </c>
      <c r="B13649" t="s">
        <v>76</v>
      </c>
      <c r="C13649" t="s">
        <v>4256</v>
      </c>
      <c r="D13649" t="s">
        <v>6094</v>
      </c>
      <c r="E13649">
        <v>92</v>
      </c>
      <c r="F13649" t="s">
        <v>6095</v>
      </c>
      <c r="G13649">
        <v>324</v>
      </c>
      <c r="H13649" t="s">
        <v>6135</v>
      </c>
      <c r="I13649">
        <v>381</v>
      </c>
      <c r="J13649" t="s">
        <v>6136</v>
      </c>
      <c r="K13649">
        <v>33889</v>
      </c>
      <c r="L13649" t="s">
        <v>6144</v>
      </c>
      <c r="M13649">
        <v>0</v>
      </c>
      <c r="N13649">
        <v>22</v>
      </c>
      <c r="O13649" t="s">
        <v>83</v>
      </c>
      <c r="P13649" t="s">
        <v>91</v>
      </c>
      <c r="Q13649" t="s">
        <v>125</v>
      </c>
      <c r="R13649">
        <v>428</v>
      </c>
      <c r="S13649" t="s">
        <v>232</v>
      </c>
      <c r="T13649">
        <v>2</v>
      </c>
      <c r="U13649">
        <v>3.3333333E-2</v>
      </c>
      <c r="V13649">
        <v>352</v>
      </c>
      <c r="W13649">
        <v>2</v>
      </c>
      <c r="X13649">
        <v>3.3333333E-2</v>
      </c>
      <c r="Y13649">
        <v>352</v>
      </c>
    </row>
    <row r="13650" spans="1:25">
      <c r="A13650" s="10">
        <v>45627</v>
      </c>
      <c r="B13650" t="s">
        <v>76</v>
      </c>
      <c r="C13650" t="s">
        <v>4256</v>
      </c>
      <c r="D13650" t="s">
        <v>6094</v>
      </c>
      <c r="E13650">
        <v>92</v>
      </c>
      <c r="F13650" t="s">
        <v>6095</v>
      </c>
      <c r="G13650">
        <v>324</v>
      </c>
      <c r="H13650" t="s">
        <v>6135</v>
      </c>
      <c r="I13650">
        <v>381</v>
      </c>
      <c r="J13650" t="s">
        <v>6136</v>
      </c>
      <c r="K13650">
        <v>33084</v>
      </c>
      <c r="L13650" t="s">
        <v>6145</v>
      </c>
      <c r="M13650">
        <v>0</v>
      </c>
      <c r="N13650">
        <v>22</v>
      </c>
      <c r="O13650" t="s">
        <v>83</v>
      </c>
      <c r="P13650" t="s">
        <v>130</v>
      </c>
      <c r="Q13650" t="s">
        <v>188</v>
      </c>
      <c r="R13650">
        <v>234</v>
      </c>
      <c r="S13650" t="s">
        <v>389</v>
      </c>
      <c r="T13650">
        <v>24</v>
      </c>
      <c r="U13650">
        <v>0.16666666699999999</v>
      </c>
      <c r="V13650">
        <v>211.2</v>
      </c>
      <c r="W13650">
        <v>24</v>
      </c>
      <c r="X13650">
        <v>0.16666666699999999</v>
      </c>
      <c r="Y13650">
        <v>211.2</v>
      </c>
    </row>
    <row r="13651" spans="1:25">
      <c r="A13651" s="10">
        <v>45627</v>
      </c>
      <c r="B13651" t="s">
        <v>76</v>
      </c>
      <c r="C13651" t="s">
        <v>4256</v>
      </c>
      <c r="D13651" t="s">
        <v>6094</v>
      </c>
      <c r="E13651">
        <v>92</v>
      </c>
      <c r="F13651" t="s">
        <v>6095</v>
      </c>
      <c r="G13651">
        <v>324</v>
      </c>
      <c r="H13651" t="s">
        <v>6135</v>
      </c>
      <c r="I13651">
        <v>381</v>
      </c>
      <c r="J13651" t="s">
        <v>6136</v>
      </c>
      <c r="K13651">
        <v>33084</v>
      </c>
      <c r="L13651" t="s">
        <v>6145</v>
      </c>
      <c r="M13651">
        <v>0</v>
      </c>
      <c r="N13651">
        <v>22</v>
      </c>
      <c r="O13651" t="s">
        <v>83</v>
      </c>
      <c r="P13651" t="s">
        <v>130</v>
      </c>
      <c r="Q13651" t="s">
        <v>188</v>
      </c>
      <c r="R13651">
        <v>404</v>
      </c>
      <c r="S13651" t="s">
        <v>439</v>
      </c>
      <c r="T13651">
        <v>1</v>
      </c>
      <c r="U13651">
        <v>4.1666666999999998E-2</v>
      </c>
      <c r="V13651">
        <v>76</v>
      </c>
      <c r="W13651">
        <v>1</v>
      </c>
      <c r="X13651">
        <v>4.1666666999999998E-2</v>
      </c>
      <c r="Y13651">
        <v>76</v>
      </c>
    </row>
    <row r="13652" spans="1:25">
      <c r="A13652" s="10">
        <v>45627</v>
      </c>
      <c r="B13652" t="s">
        <v>76</v>
      </c>
      <c r="C13652" t="s">
        <v>4256</v>
      </c>
      <c r="D13652" t="s">
        <v>6094</v>
      </c>
      <c r="E13652">
        <v>92</v>
      </c>
      <c r="F13652" t="s">
        <v>6095</v>
      </c>
      <c r="G13652">
        <v>324</v>
      </c>
      <c r="H13652" t="s">
        <v>6135</v>
      </c>
      <c r="I13652">
        <v>381</v>
      </c>
      <c r="J13652" t="s">
        <v>6136</v>
      </c>
      <c r="K13652">
        <v>26436</v>
      </c>
      <c r="L13652" t="s">
        <v>1261</v>
      </c>
      <c r="M13652">
        <v>0</v>
      </c>
      <c r="N13652">
        <v>22</v>
      </c>
      <c r="O13652" t="s">
        <v>83</v>
      </c>
      <c r="P13652" t="s">
        <v>288</v>
      </c>
      <c r="Q13652" t="s">
        <v>817</v>
      </c>
      <c r="R13652">
        <v>366</v>
      </c>
      <c r="S13652" t="s">
        <v>2759</v>
      </c>
      <c r="T13652">
        <v>3</v>
      </c>
      <c r="U13652">
        <v>6.25E-2</v>
      </c>
      <c r="V13652">
        <v>195</v>
      </c>
      <c r="W13652">
        <v>3</v>
      </c>
      <c r="X13652">
        <v>6.25E-2</v>
      </c>
      <c r="Y13652">
        <v>195</v>
      </c>
    </row>
    <row r="13653" spans="1:25">
      <c r="A13653" s="10">
        <v>45627</v>
      </c>
      <c r="B13653" t="s">
        <v>76</v>
      </c>
      <c r="C13653" t="s">
        <v>4256</v>
      </c>
      <c r="D13653" t="s">
        <v>6094</v>
      </c>
      <c r="E13653">
        <v>92</v>
      </c>
      <c r="F13653" t="s">
        <v>6095</v>
      </c>
      <c r="G13653">
        <v>324</v>
      </c>
      <c r="H13653" t="s">
        <v>6135</v>
      </c>
      <c r="I13653">
        <v>381</v>
      </c>
      <c r="J13653" t="s">
        <v>6136</v>
      </c>
      <c r="K13653">
        <v>27071</v>
      </c>
      <c r="L13653" t="s">
        <v>6146</v>
      </c>
      <c r="M13653">
        <v>0</v>
      </c>
      <c r="N13653">
        <v>21</v>
      </c>
      <c r="O13653" t="s">
        <v>83</v>
      </c>
      <c r="P13653" t="s">
        <v>130</v>
      </c>
      <c r="Q13653" t="s">
        <v>188</v>
      </c>
      <c r="R13653">
        <v>234</v>
      </c>
      <c r="S13653" t="s">
        <v>389</v>
      </c>
      <c r="T13653">
        <v>72</v>
      </c>
      <c r="U13653">
        <v>0.5</v>
      </c>
      <c r="V13653">
        <v>633.6</v>
      </c>
      <c r="W13653">
        <v>36</v>
      </c>
      <c r="X13653">
        <v>0.25</v>
      </c>
      <c r="Y13653">
        <v>316.8</v>
      </c>
    </row>
    <row r="13654" spans="1:25">
      <c r="A13654" s="10">
        <v>45627</v>
      </c>
      <c r="B13654" t="s">
        <v>76</v>
      </c>
      <c r="C13654" t="s">
        <v>4256</v>
      </c>
      <c r="D13654" t="s">
        <v>6094</v>
      </c>
      <c r="E13654">
        <v>92</v>
      </c>
      <c r="F13654" t="s">
        <v>6095</v>
      </c>
      <c r="G13654">
        <v>324</v>
      </c>
      <c r="H13654" t="s">
        <v>6135</v>
      </c>
      <c r="I13654">
        <v>381</v>
      </c>
      <c r="J13654" t="s">
        <v>6136</v>
      </c>
      <c r="K13654">
        <v>27071</v>
      </c>
      <c r="L13654" t="s">
        <v>6146</v>
      </c>
      <c r="M13654">
        <v>0</v>
      </c>
      <c r="N13654">
        <v>21</v>
      </c>
      <c r="O13654" t="s">
        <v>83</v>
      </c>
      <c r="P13654" t="s">
        <v>288</v>
      </c>
      <c r="Q13654" t="s">
        <v>1073</v>
      </c>
      <c r="R13654">
        <v>441</v>
      </c>
      <c r="S13654" t="s">
        <v>2849</v>
      </c>
      <c r="T13654">
        <v>12</v>
      </c>
      <c r="U13654">
        <v>1</v>
      </c>
      <c r="V13654">
        <v>1056</v>
      </c>
      <c r="W13654">
        <v>12</v>
      </c>
      <c r="X13654">
        <v>1</v>
      </c>
      <c r="Y13654">
        <v>1056</v>
      </c>
    </row>
    <row r="13655" spans="1:25">
      <c r="A13655" s="10">
        <v>45627</v>
      </c>
      <c r="B13655" t="s">
        <v>76</v>
      </c>
      <c r="C13655" t="s">
        <v>4256</v>
      </c>
      <c r="D13655" t="s">
        <v>6094</v>
      </c>
      <c r="E13655">
        <v>92</v>
      </c>
      <c r="F13655" t="s">
        <v>6095</v>
      </c>
      <c r="G13655">
        <v>324</v>
      </c>
      <c r="H13655" t="s">
        <v>6135</v>
      </c>
      <c r="I13655">
        <v>381</v>
      </c>
      <c r="J13655" t="s">
        <v>6136</v>
      </c>
      <c r="K13655">
        <v>27071</v>
      </c>
      <c r="L13655" t="s">
        <v>6146</v>
      </c>
      <c r="M13655">
        <v>0</v>
      </c>
      <c r="N13655">
        <v>21</v>
      </c>
      <c r="O13655" t="s">
        <v>83</v>
      </c>
      <c r="P13655" t="s">
        <v>288</v>
      </c>
      <c r="Q13655" t="s">
        <v>289</v>
      </c>
      <c r="R13655">
        <v>297</v>
      </c>
      <c r="S13655" t="s">
        <v>290</v>
      </c>
      <c r="T13655">
        <v>12</v>
      </c>
      <c r="U13655">
        <v>1</v>
      </c>
      <c r="V13655">
        <v>456</v>
      </c>
      <c r="W13655">
        <v>6</v>
      </c>
      <c r="X13655">
        <v>0.5</v>
      </c>
      <c r="Y13655">
        <v>228</v>
      </c>
    </row>
    <row r="13656" spans="1:25">
      <c r="A13656" s="10">
        <v>45627</v>
      </c>
      <c r="B13656" t="s">
        <v>76</v>
      </c>
      <c r="C13656" t="s">
        <v>4256</v>
      </c>
      <c r="D13656" t="s">
        <v>6094</v>
      </c>
      <c r="E13656">
        <v>92</v>
      </c>
      <c r="F13656" t="s">
        <v>6095</v>
      </c>
      <c r="G13656">
        <v>324</v>
      </c>
      <c r="H13656" t="s">
        <v>6135</v>
      </c>
      <c r="I13656">
        <v>381</v>
      </c>
      <c r="J13656" t="s">
        <v>6136</v>
      </c>
      <c r="K13656">
        <v>35371</v>
      </c>
      <c r="L13656" t="s">
        <v>6147</v>
      </c>
      <c r="M13656">
        <v>0</v>
      </c>
      <c r="N13656">
        <v>4</v>
      </c>
      <c r="O13656" t="s">
        <v>83</v>
      </c>
      <c r="P13656" t="s">
        <v>288</v>
      </c>
      <c r="Q13656" t="s">
        <v>1073</v>
      </c>
      <c r="R13656">
        <v>293</v>
      </c>
      <c r="S13656" t="s">
        <v>1074</v>
      </c>
      <c r="T13656">
        <v>6</v>
      </c>
      <c r="U13656">
        <v>0.25</v>
      </c>
      <c r="V13656">
        <v>264</v>
      </c>
      <c r="W13656">
        <v>6</v>
      </c>
      <c r="X13656">
        <v>0.25</v>
      </c>
      <c r="Y13656">
        <v>264</v>
      </c>
    </row>
    <row r="13657" spans="1:25">
      <c r="A13657" s="10">
        <v>45627</v>
      </c>
      <c r="B13657" t="s">
        <v>76</v>
      </c>
      <c r="C13657" t="s">
        <v>4256</v>
      </c>
      <c r="D13657" t="s">
        <v>6094</v>
      </c>
      <c r="E13657">
        <v>92</v>
      </c>
      <c r="F13657" t="s">
        <v>6095</v>
      </c>
      <c r="G13657">
        <v>324</v>
      </c>
      <c r="H13657" t="s">
        <v>6135</v>
      </c>
      <c r="I13657">
        <v>381</v>
      </c>
      <c r="J13657" t="s">
        <v>6136</v>
      </c>
      <c r="K13657">
        <v>204820</v>
      </c>
      <c r="L13657" t="s">
        <v>6148</v>
      </c>
      <c r="M13657">
        <v>0</v>
      </c>
      <c r="N13657">
        <v>22</v>
      </c>
      <c r="O13657" t="s">
        <v>83</v>
      </c>
      <c r="P13657" t="s">
        <v>91</v>
      </c>
      <c r="Q13657" t="s">
        <v>125</v>
      </c>
      <c r="R13657">
        <v>429</v>
      </c>
      <c r="S13657" t="s">
        <v>281</v>
      </c>
      <c r="T13657">
        <v>4</v>
      </c>
      <c r="U13657">
        <v>3.3333333E-2</v>
      </c>
      <c r="V13657">
        <v>360</v>
      </c>
      <c r="W13657">
        <v>4</v>
      </c>
      <c r="X13657">
        <v>3.3333333E-2</v>
      </c>
      <c r="Y13657">
        <v>360</v>
      </c>
    </row>
    <row r="13658" spans="1:25">
      <c r="A13658" s="10">
        <v>45627</v>
      </c>
      <c r="B13658" t="s">
        <v>76</v>
      </c>
      <c r="C13658" t="s">
        <v>4256</v>
      </c>
      <c r="D13658" t="s">
        <v>6094</v>
      </c>
      <c r="E13658">
        <v>92</v>
      </c>
      <c r="F13658" t="s">
        <v>6095</v>
      </c>
      <c r="G13658">
        <v>324</v>
      </c>
      <c r="H13658" t="s">
        <v>6135</v>
      </c>
      <c r="I13658">
        <v>381</v>
      </c>
      <c r="J13658" t="s">
        <v>6136</v>
      </c>
      <c r="K13658">
        <v>204820</v>
      </c>
      <c r="L13658" t="s">
        <v>6148</v>
      </c>
      <c r="M13658">
        <v>0</v>
      </c>
      <c r="N13658">
        <v>22</v>
      </c>
      <c r="O13658" t="s">
        <v>83</v>
      </c>
      <c r="P13658" t="s">
        <v>91</v>
      </c>
      <c r="Q13658" t="s">
        <v>125</v>
      </c>
      <c r="R13658">
        <v>428</v>
      </c>
      <c r="S13658" t="s">
        <v>232</v>
      </c>
      <c r="T13658">
        <v>4</v>
      </c>
      <c r="U13658">
        <v>6.6666666999999999E-2</v>
      </c>
      <c r="V13658">
        <v>704</v>
      </c>
      <c r="W13658">
        <v>4</v>
      </c>
      <c r="X13658">
        <v>6.6666666999999999E-2</v>
      </c>
      <c r="Y13658">
        <v>704</v>
      </c>
    </row>
    <row r="13659" spans="1:25">
      <c r="A13659" s="10">
        <v>45627</v>
      </c>
      <c r="B13659" t="s">
        <v>76</v>
      </c>
      <c r="C13659" t="s">
        <v>4256</v>
      </c>
      <c r="D13659" t="s">
        <v>6094</v>
      </c>
      <c r="E13659">
        <v>92</v>
      </c>
      <c r="F13659" t="s">
        <v>6095</v>
      </c>
      <c r="G13659">
        <v>324</v>
      </c>
      <c r="H13659" t="s">
        <v>6135</v>
      </c>
      <c r="I13659">
        <v>381</v>
      </c>
      <c r="J13659" t="s">
        <v>6136</v>
      </c>
      <c r="K13659">
        <v>204820</v>
      </c>
      <c r="L13659" t="s">
        <v>6148</v>
      </c>
      <c r="M13659">
        <v>0</v>
      </c>
      <c r="N13659">
        <v>22</v>
      </c>
      <c r="O13659" t="s">
        <v>83</v>
      </c>
      <c r="P13659" t="s">
        <v>91</v>
      </c>
      <c r="Q13659" t="s">
        <v>125</v>
      </c>
      <c r="R13659">
        <v>430</v>
      </c>
      <c r="S13659" t="s">
        <v>233</v>
      </c>
      <c r="T13659">
        <v>6</v>
      </c>
      <c r="U13659">
        <v>2.5000000000000001E-2</v>
      </c>
      <c r="V13659">
        <v>291</v>
      </c>
      <c r="W13659">
        <v>6</v>
      </c>
      <c r="X13659">
        <v>2.5000000000000001E-2</v>
      </c>
      <c r="Y13659">
        <v>291</v>
      </c>
    </row>
    <row r="13660" spans="1:25">
      <c r="A13660" s="10">
        <v>45627</v>
      </c>
      <c r="B13660" t="s">
        <v>76</v>
      </c>
      <c r="C13660" t="s">
        <v>4256</v>
      </c>
      <c r="D13660" t="s">
        <v>6094</v>
      </c>
      <c r="E13660">
        <v>92</v>
      </c>
      <c r="F13660" t="s">
        <v>6095</v>
      </c>
      <c r="G13660">
        <v>324</v>
      </c>
      <c r="H13660" t="s">
        <v>6135</v>
      </c>
      <c r="I13660">
        <v>381</v>
      </c>
      <c r="J13660" t="s">
        <v>6136</v>
      </c>
      <c r="K13660">
        <v>204820</v>
      </c>
      <c r="L13660" t="s">
        <v>6148</v>
      </c>
      <c r="M13660">
        <v>0</v>
      </c>
      <c r="N13660">
        <v>22</v>
      </c>
      <c r="O13660" t="s">
        <v>83</v>
      </c>
      <c r="P13660" t="s">
        <v>130</v>
      </c>
      <c r="Q13660" t="s">
        <v>188</v>
      </c>
      <c r="R13660">
        <v>234</v>
      </c>
      <c r="S13660" t="s">
        <v>389</v>
      </c>
      <c r="T13660">
        <v>144</v>
      </c>
      <c r="U13660">
        <v>1</v>
      </c>
      <c r="V13660">
        <v>1267.2</v>
      </c>
      <c r="W13660">
        <v>144</v>
      </c>
      <c r="X13660">
        <v>1</v>
      </c>
      <c r="Y13660">
        <v>1267.2</v>
      </c>
    </row>
    <row r="13661" spans="1:25">
      <c r="A13661" s="10">
        <v>45627</v>
      </c>
      <c r="B13661" t="s">
        <v>76</v>
      </c>
      <c r="C13661" t="s">
        <v>4256</v>
      </c>
      <c r="D13661" t="s">
        <v>6094</v>
      </c>
      <c r="E13661">
        <v>92</v>
      </c>
      <c r="F13661" t="s">
        <v>6095</v>
      </c>
      <c r="G13661">
        <v>324</v>
      </c>
      <c r="H13661" t="s">
        <v>6135</v>
      </c>
      <c r="I13661">
        <v>381</v>
      </c>
      <c r="J13661" t="s">
        <v>6136</v>
      </c>
      <c r="K13661">
        <v>204820</v>
      </c>
      <c r="L13661" t="s">
        <v>6148</v>
      </c>
      <c r="M13661">
        <v>0</v>
      </c>
      <c r="N13661">
        <v>22</v>
      </c>
      <c r="O13661" t="s">
        <v>83</v>
      </c>
      <c r="P13661" t="s">
        <v>130</v>
      </c>
      <c r="Q13661" t="s">
        <v>182</v>
      </c>
      <c r="R13661">
        <v>410</v>
      </c>
      <c r="S13661" t="s">
        <v>183</v>
      </c>
      <c r="T13661">
        <v>3</v>
      </c>
      <c r="U13661">
        <v>0.25</v>
      </c>
      <c r="V13661">
        <v>525</v>
      </c>
      <c r="W13661">
        <v>3</v>
      </c>
      <c r="X13661">
        <v>0.25</v>
      </c>
      <c r="Y13661">
        <v>525</v>
      </c>
    </row>
    <row r="13662" spans="1:25">
      <c r="A13662" s="10">
        <v>45627</v>
      </c>
      <c r="B13662" t="s">
        <v>76</v>
      </c>
      <c r="C13662" t="s">
        <v>4256</v>
      </c>
      <c r="D13662" t="s">
        <v>6094</v>
      </c>
      <c r="E13662">
        <v>92</v>
      </c>
      <c r="F13662" t="s">
        <v>6095</v>
      </c>
      <c r="G13662">
        <v>324</v>
      </c>
      <c r="H13662" t="s">
        <v>6135</v>
      </c>
      <c r="I13662">
        <v>381</v>
      </c>
      <c r="J13662" t="s">
        <v>6136</v>
      </c>
      <c r="K13662">
        <v>204820</v>
      </c>
      <c r="L13662" t="s">
        <v>6148</v>
      </c>
      <c r="M13662">
        <v>0</v>
      </c>
      <c r="N13662">
        <v>22</v>
      </c>
      <c r="O13662" t="s">
        <v>83</v>
      </c>
      <c r="P13662" t="s">
        <v>109</v>
      </c>
      <c r="Q13662" t="s">
        <v>109</v>
      </c>
      <c r="R13662">
        <v>322</v>
      </c>
      <c r="S13662" t="s">
        <v>190</v>
      </c>
      <c r="T13662">
        <v>0</v>
      </c>
      <c r="U13662">
        <v>0</v>
      </c>
      <c r="V13662">
        <v>0</v>
      </c>
      <c r="W13662">
        <v>0</v>
      </c>
      <c r="X13662">
        <v>0</v>
      </c>
      <c r="Y13662">
        <v>0</v>
      </c>
    </row>
    <row r="13663" spans="1:25">
      <c r="A13663" s="10">
        <v>45627</v>
      </c>
      <c r="B13663" t="s">
        <v>76</v>
      </c>
      <c r="C13663" t="s">
        <v>4256</v>
      </c>
      <c r="D13663" t="s">
        <v>6094</v>
      </c>
      <c r="E13663">
        <v>92</v>
      </c>
      <c r="F13663" t="s">
        <v>6095</v>
      </c>
      <c r="G13663">
        <v>324</v>
      </c>
      <c r="H13663" t="s">
        <v>6135</v>
      </c>
      <c r="I13663">
        <v>381</v>
      </c>
      <c r="J13663" t="s">
        <v>6136</v>
      </c>
      <c r="K13663">
        <v>25209</v>
      </c>
      <c r="L13663" t="s">
        <v>6149</v>
      </c>
      <c r="M13663">
        <v>0</v>
      </c>
      <c r="N13663">
        <v>22</v>
      </c>
      <c r="O13663" t="s">
        <v>83</v>
      </c>
      <c r="P13663" t="s">
        <v>91</v>
      </c>
      <c r="Q13663" t="s">
        <v>125</v>
      </c>
      <c r="R13663">
        <v>428</v>
      </c>
      <c r="S13663" t="s">
        <v>232</v>
      </c>
      <c r="T13663">
        <v>2</v>
      </c>
      <c r="U13663">
        <v>3.3333333E-2</v>
      </c>
      <c r="V13663">
        <v>352</v>
      </c>
      <c r="W13663">
        <v>2</v>
      </c>
      <c r="X13663">
        <v>3.3333333E-2</v>
      </c>
      <c r="Y13663">
        <v>352</v>
      </c>
    </row>
    <row r="13664" spans="1:25">
      <c r="A13664" s="10">
        <v>45627</v>
      </c>
      <c r="B13664" t="s">
        <v>76</v>
      </c>
      <c r="C13664" t="s">
        <v>4256</v>
      </c>
      <c r="D13664" t="s">
        <v>6094</v>
      </c>
      <c r="E13664">
        <v>92</v>
      </c>
      <c r="F13664" t="s">
        <v>6095</v>
      </c>
      <c r="G13664">
        <v>324</v>
      </c>
      <c r="H13664" t="s">
        <v>6135</v>
      </c>
      <c r="I13664">
        <v>381</v>
      </c>
      <c r="J13664" t="s">
        <v>6136</v>
      </c>
      <c r="K13664">
        <v>25209</v>
      </c>
      <c r="L13664" t="s">
        <v>6149</v>
      </c>
      <c r="M13664">
        <v>0</v>
      </c>
      <c r="N13664">
        <v>22</v>
      </c>
      <c r="O13664" t="s">
        <v>83</v>
      </c>
      <c r="P13664" t="s">
        <v>91</v>
      </c>
      <c r="Q13664" t="s">
        <v>125</v>
      </c>
      <c r="R13664">
        <v>427</v>
      </c>
      <c r="S13664" t="s">
        <v>797</v>
      </c>
      <c r="T13664">
        <v>1</v>
      </c>
      <c r="U13664">
        <v>4.1666666999999998E-2</v>
      </c>
      <c r="V13664">
        <v>415</v>
      </c>
      <c r="W13664">
        <v>1</v>
      </c>
      <c r="X13664">
        <v>4.1666666999999998E-2</v>
      </c>
      <c r="Y13664">
        <v>415</v>
      </c>
    </row>
    <row r="13665" spans="1:25">
      <c r="A13665" s="10">
        <v>45627</v>
      </c>
      <c r="B13665" t="s">
        <v>76</v>
      </c>
      <c r="C13665" t="s">
        <v>4256</v>
      </c>
      <c r="D13665" t="s">
        <v>6094</v>
      </c>
      <c r="E13665">
        <v>92</v>
      </c>
      <c r="F13665" t="s">
        <v>6095</v>
      </c>
      <c r="G13665">
        <v>324</v>
      </c>
      <c r="H13665" t="s">
        <v>6135</v>
      </c>
      <c r="I13665">
        <v>381</v>
      </c>
      <c r="J13665" t="s">
        <v>6136</v>
      </c>
      <c r="K13665">
        <v>29523</v>
      </c>
      <c r="L13665" t="s">
        <v>6150</v>
      </c>
      <c r="M13665">
        <v>0</v>
      </c>
      <c r="N13665">
        <v>22</v>
      </c>
      <c r="O13665" t="s">
        <v>83</v>
      </c>
      <c r="P13665" t="s">
        <v>91</v>
      </c>
      <c r="Q13665" t="s">
        <v>125</v>
      </c>
      <c r="R13665">
        <v>428</v>
      </c>
      <c r="S13665" t="s">
        <v>232</v>
      </c>
      <c r="T13665">
        <v>4</v>
      </c>
      <c r="U13665">
        <v>6.6666666999999999E-2</v>
      </c>
      <c r="V13665">
        <v>704</v>
      </c>
      <c r="W13665">
        <v>4</v>
      </c>
      <c r="X13665">
        <v>6.6666666999999999E-2</v>
      </c>
      <c r="Y13665">
        <v>704</v>
      </c>
    </row>
    <row r="13666" spans="1:25">
      <c r="A13666" s="10">
        <v>45627</v>
      </c>
      <c r="B13666" t="s">
        <v>76</v>
      </c>
      <c r="C13666" t="s">
        <v>4256</v>
      </c>
      <c r="D13666" t="s">
        <v>6094</v>
      </c>
      <c r="E13666">
        <v>92</v>
      </c>
      <c r="F13666" t="s">
        <v>6095</v>
      </c>
      <c r="G13666">
        <v>324</v>
      </c>
      <c r="H13666" t="s">
        <v>6135</v>
      </c>
      <c r="I13666">
        <v>381</v>
      </c>
      <c r="J13666" t="s">
        <v>6136</v>
      </c>
      <c r="K13666">
        <v>29523</v>
      </c>
      <c r="L13666" t="s">
        <v>6150</v>
      </c>
      <c r="M13666">
        <v>0</v>
      </c>
      <c r="N13666">
        <v>22</v>
      </c>
      <c r="O13666" t="s">
        <v>83</v>
      </c>
      <c r="P13666" t="s">
        <v>91</v>
      </c>
      <c r="Q13666" t="s">
        <v>125</v>
      </c>
      <c r="R13666">
        <v>427</v>
      </c>
      <c r="S13666" t="s">
        <v>797</v>
      </c>
      <c r="T13666">
        <v>4</v>
      </c>
      <c r="U13666">
        <v>0.16666666699999999</v>
      </c>
      <c r="V13666">
        <v>1660</v>
      </c>
      <c r="W13666">
        <v>4</v>
      </c>
      <c r="X13666">
        <v>0.16666666699999999</v>
      </c>
      <c r="Y13666">
        <v>1660</v>
      </c>
    </row>
    <row r="13667" spans="1:25">
      <c r="A13667" s="10">
        <v>45627</v>
      </c>
      <c r="B13667" t="s">
        <v>76</v>
      </c>
      <c r="C13667" t="s">
        <v>4256</v>
      </c>
      <c r="D13667" t="s">
        <v>6094</v>
      </c>
      <c r="E13667">
        <v>92</v>
      </c>
      <c r="F13667" t="s">
        <v>6095</v>
      </c>
      <c r="G13667">
        <v>324</v>
      </c>
      <c r="H13667" t="s">
        <v>6135</v>
      </c>
      <c r="I13667">
        <v>381</v>
      </c>
      <c r="J13667" t="s">
        <v>6136</v>
      </c>
      <c r="K13667">
        <v>34257</v>
      </c>
      <c r="L13667" t="s">
        <v>6151</v>
      </c>
      <c r="M13667">
        <v>0</v>
      </c>
      <c r="N13667">
        <v>21</v>
      </c>
      <c r="O13667" t="s">
        <v>83</v>
      </c>
      <c r="P13667" t="s">
        <v>91</v>
      </c>
      <c r="Q13667" t="s">
        <v>125</v>
      </c>
      <c r="R13667">
        <v>429</v>
      </c>
      <c r="S13667" t="s">
        <v>281</v>
      </c>
      <c r="T13667">
        <v>8</v>
      </c>
      <c r="U13667">
        <v>6.6666666999999999E-2</v>
      </c>
      <c r="V13667">
        <v>720</v>
      </c>
      <c r="W13667">
        <v>4</v>
      </c>
      <c r="X13667">
        <v>3.3333333E-2</v>
      </c>
      <c r="Y13667">
        <v>360</v>
      </c>
    </row>
    <row r="13668" spans="1:25">
      <c r="A13668" s="10">
        <v>45627</v>
      </c>
      <c r="B13668" t="s">
        <v>76</v>
      </c>
      <c r="C13668" t="s">
        <v>4256</v>
      </c>
      <c r="D13668" t="s">
        <v>6094</v>
      </c>
      <c r="E13668">
        <v>92</v>
      </c>
      <c r="F13668" t="s">
        <v>6095</v>
      </c>
      <c r="G13668">
        <v>324</v>
      </c>
      <c r="H13668" t="s">
        <v>6135</v>
      </c>
      <c r="I13668">
        <v>381</v>
      </c>
      <c r="J13668" t="s">
        <v>6136</v>
      </c>
      <c r="K13668">
        <v>34257</v>
      </c>
      <c r="L13668" t="s">
        <v>6151</v>
      </c>
      <c r="M13668">
        <v>0</v>
      </c>
      <c r="N13668">
        <v>21</v>
      </c>
      <c r="O13668" t="s">
        <v>83</v>
      </c>
      <c r="P13668" t="s">
        <v>91</v>
      </c>
      <c r="Q13668" t="s">
        <v>125</v>
      </c>
      <c r="R13668">
        <v>428</v>
      </c>
      <c r="S13668" t="s">
        <v>232</v>
      </c>
      <c r="T13668">
        <v>3</v>
      </c>
      <c r="U13668">
        <v>0.05</v>
      </c>
      <c r="V13668">
        <v>528</v>
      </c>
      <c r="W13668">
        <v>3</v>
      </c>
      <c r="X13668">
        <v>0.05</v>
      </c>
      <c r="Y13668">
        <v>528</v>
      </c>
    </row>
    <row r="13669" spans="1:25">
      <c r="A13669" s="10">
        <v>45627</v>
      </c>
      <c r="B13669" t="s">
        <v>76</v>
      </c>
      <c r="C13669" t="s">
        <v>4256</v>
      </c>
      <c r="D13669" t="s">
        <v>6094</v>
      </c>
      <c r="E13669">
        <v>92</v>
      </c>
      <c r="F13669" t="s">
        <v>6095</v>
      </c>
      <c r="G13669">
        <v>324</v>
      </c>
      <c r="H13669" t="s">
        <v>6135</v>
      </c>
      <c r="I13669">
        <v>381</v>
      </c>
      <c r="J13669" t="s">
        <v>6136</v>
      </c>
      <c r="K13669">
        <v>34257</v>
      </c>
      <c r="L13669" t="s">
        <v>6151</v>
      </c>
      <c r="M13669">
        <v>0</v>
      </c>
      <c r="N13669">
        <v>21</v>
      </c>
      <c r="O13669" t="s">
        <v>83</v>
      </c>
      <c r="P13669" t="s">
        <v>130</v>
      </c>
      <c r="Q13669" t="s">
        <v>182</v>
      </c>
      <c r="R13669">
        <v>410</v>
      </c>
      <c r="S13669" t="s">
        <v>183</v>
      </c>
      <c r="T13669">
        <v>4</v>
      </c>
      <c r="U13669">
        <v>0.33333333300000001</v>
      </c>
      <c r="V13669">
        <v>700</v>
      </c>
      <c r="W13669">
        <v>4</v>
      </c>
      <c r="X13669">
        <v>0.33333333300000001</v>
      </c>
      <c r="Y13669">
        <v>700</v>
      </c>
    </row>
    <row r="13670" spans="1:25">
      <c r="A13670" s="10">
        <v>45627</v>
      </c>
      <c r="B13670" t="s">
        <v>76</v>
      </c>
      <c r="C13670" t="s">
        <v>4256</v>
      </c>
      <c r="D13670" t="s">
        <v>6094</v>
      </c>
      <c r="E13670">
        <v>92</v>
      </c>
      <c r="F13670" t="s">
        <v>6095</v>
      </c>
      <c r="G13670">
        <v>324</v>
      </c>
      <c r="H13670" t="s">
        <v>6135</v>
      </c>
      <c r="I13670">
        <v>381</v>
      </c>
      <c r="J13670" t="s">
        <v>6136</v>
      </c>
      <c r="K13670">
        <v>36864</v>
      </c>
      <c r="L13670" t="s">
        <v>6152</v>
      </c>
      <c r="M13670">
        <v>0</v>
      </c>
      <c r="N13670">
        <v>22</v>
      </c>
      <c r="O13670" t="s">
        <v>83</v>
      </c>
      <c r="P13670" t="s">
        <v>91</v>
      </c>
      <c r="Q13670" t="s">
        <v>125</v>
      </c>
      <c r="R13670">
        <v>428</v>
      </c>
      <c r="S13670" t="s">
        <v>232</v>
      </c>
      <c r="T13670">
        <v>2</v>
      </c>
      <c r="U13670">
        <v>3.3333333E-2</v>
      </c>
      <c r="V13670">
        <v>352</v>
      </c>
      <c r="W13670">
        <v>2</v>
      </c>
      <c r="X13670">
        <v>3.3333333E-2</v>
      </c>
      <c r="Y13670">
        <v>352</v>
      </c>
    </row>
    <row r="13671" spans="1:25">
      <c r="A13671" s="10">
        <v>45627</v>
      </c>
      <c r="B13671" t="s">
        <v>76</v>
      </c>
      <c r="C13671" t="s">
        <v>4256</v>
      </c>
      <c r="D13671" t="s">
        <v>6094</v>
      </c>
      <c r="E13671">
        <v>92</v>
      </c>
      <c r="F13671" t="s">
        <v>6095</v>
      </c>
      <c r="G13671">
        <v>324</v>
      </c>
      <c r="H13671" t="s">
        <v>6135</v>
      </c>
      <c r="I13671">
        <v>381</v>
      </c>
      <c r="J13671" t="s">
        <v>6136</v>
      </c>
      <c r="K13671">
        <v>36864</v>
      </c>
      <c r="L13671" t="s">
        <v>6152</v>
      </c>
      <c r="M13671">
        <v>0</v>
      </c>
      <c r="N13671">
        <v>22</v>
      </c>
      <c r="O13671" t="s">
        <v>83</v>
      </c>
      <c r="P13671" t="s">
        <v>91</v>
      </c>
      <c r="Q13671" t="s">
        <v>125</v>
      </c>
      <c r="R13671">
        <v>427</v>
      </c>
      <c r="S13671" t="s">
        <v>797</v>
      </c>
      <c r="T13671">
        <v>1</v>
      </c>
      <c r="U13671">
        <v>4.1666666999999998E-2</v>
      </c>
      <c r="V13671">
        <v>415</v>
      </c>
      <c r="W13671">
        <v>1</v>
      </c>
      <c r="X13671">
        <v>4.1666666999999998E-2</v>
      </c>
      <c r="Y13671">
        <v>415</v>
      </c>
    </row>
    <row r="13672" spans="1:25">
      <c r="A13672" s="10">
        <v>45627</v>
      </c>
      <c r="B13672" t="s">
        <v>76</v>
      </c>
      <c r="C13672" t="s">
        <v>4256</v>
      </c>
      <c r="D13672" t="s">
        <v>6094</v>
      </c>
      <c r="E13672">
        <v>92</v>
      </c>
      <c r="F13672" t="s">
        <v>6095</v>
      </c>
      <c r="G13672">
        <v>324</v>
      </c>
      <c r="H13672" t="s">
        <v>6135</v>
      </c>
      <c r="I13672">
        <v>381</v>
      </c>
      <c r="J13672" t="s">
        <v>6136</v>
      </c>
      <c r="K13672">
        <v>23530</v>
      </c>
      <c r="L13672" t="s">
        <v>6153</v>
      </c>
      <c r="M13672">
        <v>0</v>
      </c>
      <c r="N13672">
        <v>22</v>
      </c>
      <c r="O13672" t="s">
        <v>417</v>
      </c>
      <c r="P13672" t="s">
        <v>91</v>
      </c>
      <c r="Q13672" t="s">
        <v>125</v>
      </c>
      <c r="R13672">
        <v>428</v>
      </c>
      <c r="S13672" t="s">
        <v>232</v>
      </c>
      <c r="T13672">
        <v>3</v>
      </c>
      <c r="U13672">
        <v>0.05</v>
      </c>
      <c r="V13672">
        <v>528</v>
      </c>
      <c r="W13672">
        <v>3</v>
      </c>
      <c r="X13672">
        <v>0.05</v>
      </c>
      <c r="Y13672">
        <v>528</v>
      </c>
    </row>
    <row r="13673" spans="1:25">
      <c r="A13673" s="10">
        <v>45627</v>
      </c>
      <c r="B13673" t="s">
        <v>76</v>
      </c>
      <c r="C13673" t="s">
        <v>4256</v>
      </c>
      <c r="D13673" t="s">
        <v>6094</v>
      </c>
      <c r="E13673">
        <v>92</v>
      </c>
      <c r="F13673" t="s">
        <v>6095</v>
      </c>
      <c r="G13673">
        <v>324</v>
      </c>
      <c r="H13673" t="s">
        <v>6135</v>
      </c>
      <c r="I13673">
        <v>381</v>
      </c>
      <c r="J13673" t="s">
        <v>6136</v>
      </c>
      <c r="K13673">
        <v>36912</v>
      </c>
      <c r="L13673" t="s">
        <v>6154</v>
      </c>
      <c r="M13673">
        <v>0</v>
      </c>
      <c r="N13673">
        <v>22</v>
      </c>
      <c r="O13673" t="s">
        <v>83</v>
      </c>
      <c r="P13673" t="s">
        <v>91</v>
      </c>
      <c r="Q13673" t="s">
        <v>125</v>
      </c>
      <c r="R13673">
        <v>428</v>
      </c>
      <c r="S13673" t="s">
        <v>232</v>
      </c>
      <c r="T13673">
        <v>2</v>
      </c>
      <c r="U13673">
        <v>3.3333333E-2</v>
      </c>
      <c r="V13673">
        <v>352</v>
      </c>
      <c r="W13673">
        <v>2</v>
      </c>
      <c r="X13673">
        <v>3.3333333E-2</v>
      </c>
      <c r="Y13673">
        <v>352</v>
      </c>
    </row>
    <row r="13674" spans="1:25">
      <c r="A13674" s="10">
        <v>45627</v>
      </c>
      <c r="B13674" t="s">
        <v>76</v>
      </c>
      <c r="C13674" t="s">
        <v>4256</v>
      </c>
      <c r="D13674" t="s">
        <v>6094</v>
      </c>
      <c r="E13674">
        <v>92</v>
      </c>
      <c r="F13674" t="s">
        <v>6095</v>
      </c>
      <c r="G13674">
        <v>324</v>
      </c>
      <c r="H13674" t="s">
        <v>6135</v>
      </c>
      <c r="I13674">
        <v>381</v>
      </c>
      <c r="J13674" t="s">
        <v>6136</v>
      </c>
      <c r="K13674">
        <v>36912</v>
      </c>
      <c r="L13674" t="s">
        <v>6154</v>
      </c>
      <c r="M13674">
        <v>0</v>
      </c>
      <c r="N13674">
        <v>22</v>
      </c>
      <c r="O13674" t="s">
        <v>83</v>
      </c>
      <c r="P13674" t="s">
        <v>91</v>
      </c>
      <c r="Q13674" t="s">
        <v>125</v>
      </c>
      <c r="R13674">
        <v>427</v>
      </c>
      <c r="S13674" t="s">
        <v>797</v>
      </c>
      <c r="T13674">
        <v>1</v>
      </c>
      <c r="U13674">
        <v>4.1666666999999998E-2</v>
      </c>
      <c r="V13674">
        <v>415</v>
      </c>
      <c r="W13674">
        <v>1</v>
      </c>
      <c r="X13674">
        <v>4.1666666999999998E-2</v>
      </c>
      <c r="Y13674">
        <v>415</v>
      </c>
    </row>
    <row r="13675" spans="1:25">
      <c r="A13675" s="10">
        <v>45627</v>
      </c>
      <c r="B13675" t="s">
        <v>76</v>
      </c>
      <c r="C13675" t="s">
        <v>4256</v>
      </c>
      <c r="D13675" t="s">
        <v>6094</v>
      </c>
      <c r="E13675">
        <v>92</v>
      </c>
      <c r="F13675" t="s">
        <v>6095</v>
      </c>
      <c r="G13675">
        <v>324</v>
      </c>
      <c r="H13675" t="s">
        <v>6135</v>
      </c>
      <c r="I13675">
        <v>381</v>
      </c>
      <c r="J13675" t="s">
        <v>6136</v>
      </c>
      <c r="K13675">
        <v>115995</v>
      </c>
      <c r="L13675" t="s">
        <v>6155</v>
      </c>
      <c r="M13675">
        <v>0</v>
      </c>
      <c r="N13675">
        <v>4</v>
      </c>
      <c r="O13675" t="s">
        <v>83</v>
      </c>
      <c r="P13675" t="s">
        <v>91</v>
      </c>
      <c r="Q13675" t="s">
        <v>125</v>
      </c>
      <c r="R13675">
        <v>429</v>
      </c>
      <c r="S13675" t="s">
        <v>281</v>
      </c>
      <c r="T13675">
        <v>8</v>
      </c>
      <c r="U13675">
        <v>6.6666666999999999E-2</v>
      </c>
      <c r="V13675">
        <v>720</v>
      </c>
      <c r="W13675">
        <v>4</v>
      </c>
      <c r="X13675">
        <v>3.3333333E-2</v>
      </c>
      <c r="Y13675">
        <v>360</v>
      </c>
    </row>
    <row r="13676" spans="1:25">
      <c r="A13676" s="10">
        <v>45627</v>
      </c>
      <c r="B13676" t="s">
        <v>76</v>
      </c>
      <c r="C13676" t="s">
        <v>4256</v>
      </c>
      <c r="D13676" t="s">
        <v>6094</v>
      </c>
      <c r="E13676">
        <v>92</v>
      </c>
      <c r="F13676" t="s">
        <v>6095</v>
      </c>
      <c r="G13676">
        <v>324</v>
      </c>
      <c r="H13676" t="s">
        <v>6135</v>
      </c>
      <c r="I13676">
        <v>381</v>
      </c>
      <c r="J13676" t="s">
        <v>6136</v>
      </c>
      <c r="K13676">
        <v>115995</v>
      </c>
      <c r="L13676" t="s">
        <v>6155</v>
      </c>
      <c r="M13676">
        <v>0</v>
      </c>
      <c r="N13676">
        <v>4</v>
      </c>
      <c r="O13676" t="s">
        <v>83</v>
      </c>
      <c r="P13676" t="s">
        <v>91</v>
      </c>
      <c r="Q13676" t="s">
        <v>125</v>
      </c>
      <c r="R13676">
        <v>430</v>
      </c>
      <c r="S13676" t="s">
        <v>233</v>
      </c>
      <c r="T13676">
        <v>6</v>
      </c>
      <c r="U13676">
        <v>2.5000000000000001E-2</v>
      </c>
      <c r="V13676">
        <v>291</v>
      </c>
      <c r="W13676">
        <v>6</v>
      </c>
      <c r="X13676">
        <v>2.5000000000000001E-2</v>
      </c>
      <c r="Y13676">
        <v>291</v>
      </c>
    </row>
    <row r="13677" spans="1:25">
      <c r="A13677" s="10">
        <v>45627</v>
      </c>
      <c r="B13677" t="s">
        <v>76</v>
      </c>
      <c r="C13677" t="s">
        <v>4256</v>
      </c>
      <c r="D13677" t="s">
        <v>6094</v>
      </c>
      <c r="E13677">
        <v>92</v>
      </c>
      <c r="F13677" t="s">
        <v>6095</v>
      </c>
      <c r="G13677">
        <v>324</v>
      </c>
      <c r="H13677" t="s">
        <v>6135</v>
      </c>
      <c r="I13677">
        <v>381</v>
      </c>
      <c r="J13677" t="s">
        <v>6136</v>
      </c>
      <c r="K13677">
        <v>25364</v>
      </c>
      <c r="L13677" t="s">
        <v>6156</v>
      </c>
      <c r="M13677">
        <v>0</v>
      </c>
      <c r="N13677">
        <v>4</v>
      </c>
      <c r="O13677" t="s">
        <v>83</v>
      </c>
      <c r="P13677" t="s">
        <v>91</v>
      </c>
      <c r="Q13677" t="s">
        <v>125</v>
      </c>
      <c r="R13677">
        <v>429</v>
      </c>
      <c r="S13677" t="s">
        <v>281</v>
      </c>
      <c r="T13677">
        <v>4</v>
      </c>
      <c r="U13677">
        <v>3.3333333E-2</v>
      </c>
      <c r="V13677">
        <v>360</v>
      </c>
      <c r="W13677">
        <v>4</v>
      </c>
      <c r="X13677">
        <v>3.3333333E-2</v>
      </c>
      <c r="Y13677">
        <v>360</v>
      </c>
    </row>
    <row r="13678" spans="1:25">
      <c r="A13678" s="10">
        <v>45627</v>
      </c>
      <c r="B13678" t="s">
        <v>76</v>
      </c>
      <c r="C13678" t="s">
        <v>4256</v>
      </c>
      <c r="D13678" t="s">
        <v>6094</v>
      </c>
      <c r="E13678">
        <v>92</v>
      </c>
      <c r="F13678" t="s">
        <v>6095</v>
      </c>
      <c r="G13678">
        <v>324</v>
      </c>
      <c r="H13678" t="s">
        <v>6135</v>
      </c>
      <c r="I13678">
        <v>381</v>
      </c>
      <c r="J13678" t="s">
        <v>6136</v>
      </c>
      <c r="K13678">
        <v>25364</v>
      </c>
      <c r="L13678" t="s">
        <v>6156</v>
      </c>
      <c r="M13678">
        <v>0</v>
      </c>
      <c r="N13678">
        <v>4</v>
      </c>
      <c r="O13678" t="s">
        <v>83</v>
      </c>
      <c r="P13678" t="s">
        <v>91</v>
      </c>
      <c r="Q13678" t="s">
        <v>125</v>
      </c>
      <c r="R13678">
        <v>428</v>
      </c>
      <c r="S13678" t="s">
        <v>232</v>
      </c>
      <c r="T13678">
        <v>2</v>
      </c>
      <c r="U13678">
        <v>3.3333333E-2</v>
      </c>
      <c r="V13678">
        <v>352</v>
      </c>
      <c r="W13678">
        <v>2</v>
      </c>
      <c r="X13678">
        <v>3.3333333E-2</v>
      </c>
      <c r="Y13678">
        <v>352</v>
      </c>
    </row>
    <row r="13679" spans="1:25">
      <c r="A13679" s="10">
        <v>45627</v>
      </c>
      <c r="B13679" t="s">
        <v>76</v>
      </c>
      <c r="C13679" t="s">
        <v>4256</v>
      </c>
      <c r="D13679" t="s">
        <v>6094</v>
      </c>
      <c r="E13679">
        <v>92</v>
      </c>
      <c r="F13679" t="s">
        <v>6095</v>
      </c>
      <c r="G13679">
        <v>324</v>
      </c>
      <c r="H13679" t="s">
        <v>6135</v>
      </c>
      <c r="I13679">
        <v>381</v>
      </c>
      <c r="J13679" t="s">
        <v>6136</v>
      </c>
      <c r="K13679">
        <v>25886</v>
      </c>
      <c r="L13679" t="s">
        <v>6157</v>
      </c>
      <c r="M13679">
        <v>0</v>
      </c>
      <c r="N13679">
        <v>22</v>
      </c>
      <c r="O13679" t="s">
        <v>83</v>
      </c>
      <c r="P13679" t="s">
        <v>91</v>
      </c>
      <c r="Q13679" t="s">
        <v>125</v>
      </c>
      <c r="R13679">
        <v>429</v>
      </c>
      <c r="S13679" t="s">
        <v>281</v>
      </c>
      <c r="T13679">
        <v>4</v>
      </c>
      <c r="U13679">
        <v>3.3333333E-2</v>
      </c>
      <c r="V13679">
        <v>360</v>
      </c>
      <c r="W13679">
        <v>4</v>
      </c>
      <c r="X13679">
        <v>3.3333333E-2</v>
      </c>
      <c r="Y13679">
        <v>360</v>
      </c>
    </row>
    <row r="13680" spans="1:25">
      <c r="A13680" s="10">
        <v>45627</v>
      </c>
      <c r="B13680" t="s">
        <v>76</v>
      </c>
      <c r="C13680" t="s">
        <v>4256</v>
      </c>
      <c r="D13680" t="s">
        <v>6094</v>
      </c>
      <c r="E13680">
        <v>92</v>
      </c>
      <c r="F13680" t="s">
        <v>6095</v>
      </c>
      <c r="G13680">
        <v>324</v>
      </c>
      <c r="H13680" t="s">
        <v>6135</v>
      </c>
      <c r="I13680">
        <v>381</v>
      </c>
      <c r="J13680" t="s">
        <v>6136</v>
      </c>
      <c r="K13680">
        <v>25886</v>
      </c>
      <c r="L13680" t="s">
        <v>6157</v>
      </c>
      <c r="M13680">
        <v>0</v>
      </c>
      <c r="N13680">
        <v>22</v>
      </c>
      <c r="O13680" t="s">
        <v>83</v>
      </c>
      <c r="P13680" t="s">
        <v>91</v>
      </c>
      <c r="Q13680" t="s">
        <v>125</v>
      </c>
      <c r="R13680">
        <v>428</v>
      </c>
      <c r="S13680" t="s">
        <v>232</v>
      </c>
      <c r="T13680">
        <v>6</v>
      </c>
      <c r="U13680">
        <v>0.1</v>
      </c>
      <c r="V13680">
        <v>1056</v>
      </c>
      <c r="W13680">
        <v>6</v>
      </c>
      <c r="X13680">
        <v>0.1</v>
      </c>
      <c r="Y13680">
        <v>1056</v>
      </c>
    </row>
    <row r="13681" spans="1:25">
      <c r="A13681" s="10">
        <v>45627</v>
      </c>
      <c r="B13681" t="s">
        <v>76</v>
      </c>
      <c r="C13681" t="s">
        <v>4256</v>
      </c>
      <c r="D13681" t="s">
        <v>6094</v>
      </c>
      <c r="E13681">
        <v>92</v>
      </c>
      <c r="F13681" t="s">
        <v>6095</v>
      </c>
      <c r="G13681">
        <v>324</v>
      </c>
      <c r="H13681" t="s">
        <v>6135</v>
      </c>
      <c r="I13681">
        <v>381</v>
      </c>
      <c r="J13681" t="s">
        <v>6136</v>
      </c>
      <c r="K13681">
        <v>146576</v>
      </c>
      <c r="L13681" t="s">
        <v>6158</v>
      </c>
      <c r="M13681">
        <v>0</v>
      </c>
      <c r="N13681">
        <v>22</v>
      </c>
      <c r="O13681" t="s">
        <v>83</v>
      </c>
      <c r="P13681" t="s">
        <v>91</v>
      </c>
      <c r="Q13681" t="s">
        <v>125</v>
      </c>
      <c r="R13681">
        <v>428</v>
      </c>
      <c r="S13681" t="s">
        <v>232</v>
      </c>
      <c r="T13681">
        <v>2</v>
      </c>
      <c r="U13681">
        <v>3.3333333E-2</v>
      </c>
      <c r="V13681">
        <v>352</v>
      </c>
      <c r="W13681">
        <v>2</v>
      </c>
      <c r="X13681">
        <v>3.3333333E-2</v>
      </c>
      <c r="Y13681">
        <v>352</v>
      </c>
    </row>
    <row r="13682" spans="1:25">
      <c r="A13682" s="10">
        <v>45627</v>
      </c>
      <c r="B13682" t="s">
        <v>76</v>
      </c>
      <c r="C13682" t="s">
        <v>4256</v>
      </c>
      <c r="D13682" t="s">
        <v>6094</v>
      </c>
      <c r="E13682">
        <v>92</v>
      </c>
      <c r="F13682" t="s">
        <v>6095</v>
      </c>
      <c r="G13682">
        <v>324</v>
      </c>
      <c r="H13682" t="s">
        <v>6135</v>
      </c>
      <c r="I13682">
        <v>381</v>
      </c>
      <c r="J13682" t="s">
        <v>6136</v>
      </c>
      <c r="K13682">
        <v>146576</v>
      </c>
      <c r="L13682" t="s">
        <v>6158</v>
      </c>
      <c r="M13682">
        <v>0</v>
      </c>
      <c r="N13682">
        <v>22</v>
      </c>
      <c r="O13682" t="s">
        <v>83</v>
      </c>
      <c r="P13682" t="s">
        <v>91</v>
      </c>
      <c r="Q13682" t="s">
        <v>125</v>
      </c>
      <c r="R13682">
        <v>427</v>
      </c>
      <c r="S13682" t="s">
        <v>797</v>
      </c>
      <c r="T13682">
        <v>2</v>
      </c>
      <c r="U13682">
        <v>8.3333332999999996E-2</v>
      </c>
      <c r="V13682">
        <v>830</v>
      </c>
      <c r="W13682">
        <v>2</v>
      </c>
      <c r="X13682">
        <v>8.3333332999999996E-2</v>
      </c>
      <c r="Y13682">
        <v>830</v>
      </c>
    </row>
    <row r="13683" spans="1:25">
      <c r="A13683" s="10">
        <v>45627</v>
      </c>
      <c r="B13683" t="s">
        <v>76</v>
      </c>
      <c r="C13683" t="s">
        <v>4256</v>
      </c>
      <c r="D13683" t="s">
        <v>6094</v>
      </c>
      <c r="E13683">
        <v>92</v>
      </c>
      <c r="F13683" t="s">
        <v>6095</v>
      </c>
      <c r="G13683">
        <v>324</v>
      </c>
      <c r="H13683" t="s">
        <v>6135</v>
      </c>
      <c r="I13683">
        <v>381</v>
      </c>
      <c r="J13683" t="s">
        <v>6136</v>
      </c>
      <c r="K13683">
        <v>146576</v>
      </c>
      <c r="L13683" t="s">
        <v>6158</v>
      </c>
      <c r="M13683">
        <v>0</v>
      </c>
      <c r="N13683">
        <v>22</v>
      </c>
      <c r="O13683" t="s">
        <v>83</v>
      </c>
      <c r="P13683" t="s">
        <v>130</v>
      </c>
      <c r="Q13683" t="s">
        <v>182</v>
      </c>
      <c r="R13683">
        <v>409</v>
      </c>
      <c r="S13683" t="s">
        <v>405</v>
      </c>
      <c r="T13683">
        <v>3</v>
      </c>
      <c r="U13683">
        <v>0.125</v>
      </c>
      <c r="V13683">
        <v>267</v>
      </c>
      <c r="W13683">
        <v>3</v>
      </c>
      <c r="X13683">
        <v>0.125</v>
      </c>
      <c r="Y13683">
        <v>267</v>
      </c>
    </row>
    <row r="13684" spans="1:25">
      <c r="A13684" s="10">
        <v>45627</v>
      </c>
      <c r="B13684" t="s">
        <v>76</v>
      </c>
      <c r="C13684" t="s">
        <v>4256</v>
      </c>
      <c r="D13684" t="s">
        <v>6094</v>
      </c>
      <c r="E13684">
        <v>92</v>
      </c>
      <c r="F13684" t="s">
        <v>6095</v>
      </c>
      <c r="G13684">
        <v>324</v>
      </c>
      <c r="H13684" t="s">
        <v>6135</v>
      </c>
      <c r="I13684">
        <v>381</v>
      </c>
      <c r="J13684" t="s">
        <v>6136</v>
      </c>
      <c r="K13684">
        <v>267999</v>
      </c>
      <c r="L13684" t="s">
        <v>6159</v>
      </c>
      <c r="M13684">
        <v>0</v>
      </c>
      <c r="N13684">
        <v>22</v>
      </c>
      <c r="O13684" t="s">
        <v>83</v>
      </c>
      <c r="P13684" t="s">
        <v>91</v>
      </c>
      <c r="Q13684" t="s">
        <v>125</v>
      </c>
      <c r="R13684">
        <v>426</v>
      </c>
      <c r="S13684" t="s">
        <v>302</v>
      </c>
      <c r="T13684">
        <v>2</v>
      </c>
      <c r="U13684">
        <v>0.16666666699999999</v>
      </c>
      <c r="V13684">
        <v>1650</v>
      </c>
      <c r="W13684">
        <v>1</v>
      </c>
      <c r="X13684">
        <v>8.3333332999999996E-2</v>
      </c>
      <c r="Y13684">
        <v>825</v>
      </c>
    </row>
    <row r="13685" spans="1:25">
      <c r="A13685" s="10">
        <v>45627</v>
      </c>
      <c r="B13685" t="s">
        <v>76</v>
      </c>
      <c r="C13685" t="s">
        <v>4256</v>
      </c>
      <c r="D13685" t="s">
        <v>6094</v>
      </c>
      <c r="E13685">
        <v>92</v>
      </c>
      <c r="F13685" t="s">
        <v>6095</v>
      </c>
      <c r="G13685">
        <v>324</v>
      </c>
      <c r="H13685" t="s">
        <v>6135</v>
      </c>
      <c r="I13685">
        <v>381</v>
      </c>
      <c r="J13685" t="s">
        <v>6136</v>
      </c>
      <c r="K13685">
        <v>33829</v>
      </c>
      <c r="L13685" t="s">
        <v>6160</v>
      </c>
      <c r="M13685">
        <v>0</v>
      </c>
      <c r="N13685">
        <v>22</v>
      </c>
      <c r="O13685" t="s">
        <v>83</v>
      </c>
      <c r="P13685" t="s">
        <v>91</v>
      </c>
      <c r="Q13685" t="s">
        <v>125</v>
      </c>
      <c r="R13685">
        <v>429</v>
      </c>
      <c r="S13685" t="s">
        <v>281</v>
      </c>
      <c r="T13685">
        <v>4</v>
      </c>
      <c r="U13685">
        <v>3.3333333E-2</v>
      </c>
      <c r="V13685">
        <v>360</v>
      </c>
      <c r="W13685">
        <v>4</v>
      </c>
      <c r="X13685">
        <v>3.3333333E-2</v>
      </c>
      <c r="Y13685">
        <v>360</v>
      </c>
    </row>
    <row r="13686" spans="1:25">
      <c r="A13686" s="10">
        <v>45627</v>
      </c>
      <c r="B13686" t="s">
        <v>76</v>
      </c>
      <c r="C13686" t="s">
        <v>4256</v>
      </c>
      <c r="D13686" t="s">
        <v>6094</v>
      </c>
      <c r="E13686">
        <v>92</v>
      </c>
      <c r="F13686" t="s">
        <v>6095</v>
      </c>
      <c r="G13686">
        <v>324</v>
      </c>
      <c r="H13686" t="s">
        <v>6135</v>
      </c>
      <c r="I13686">
        <v>381</v>
      </c>
      <c r="J13686" t="s">
        <v>6136</v>
      </c>
      <c r="K13686">
        <v>33829</v>
      </c>
      <c r="L13686" t="s">
        <v>6160</v>
      </c>
      <c r="M13686">
        <v>0</v>
      </c>
      <c r="N13686">
        <v>22</v>
      </c>
      <c r="O13686" t="s">
        <v>83</v>
      </c>
      <c r="P13686" t="s">
        <v>91</v>
      </c>
      <c r="Q13686" t="s">
        <v>125</v>
      </c>
      <c r="R13686">
        <v>428</v>
      </c>
      <c r="S13686" t="s">
        <v>232</v>
      </c>
      <c r="T13686">
        <v>2</v>
      </c>
      <c r="U13686">
        <v>3.3333333E-2</v>
      </c>
      <c r="V13686">
        <v>352</v>
      </c>
      <c r="W13686">
        <v>2</v>
      </c>
      <c r="X13686">
        <v>3.3333333E-2</v>
      </c>
      <c r="Y13686">
        <v>352</v>
      </c>
    </row>
    <row r="13687" spans="1:25">
      <c r="A13687" s="10">
        <v>45627</v>
      </c>
      <c r="B13687" t="s">
        <v>76</v>
      </c>
      <c r="C13687" t="s">
        <v>4256</v>
      </c>
      <c r="D13687" t="s">
        <v>6094</v>
      </c>
      <c r="E13687">
        <v>92</v>
      </c>
      <c r="F13687" t="s">
        <v>6095</v>
      </c>
      <c r="G13687">
        <v>324</v>
      </c>
      <c r="H13687" t="s">
        <v>6135</v>
      </c>
      <c r="I13687">
        <v>381</v>
      </c>
      <c r="J13687" t="s">
        <v>6136</v>
      </c>
      <c r="K13687">
        <v>22757</v>
      </c>
      <c r="L13687" t="s">
        <v>6161</v>
      </c>
      <c r="M13687">
        <v>0</v>
      </c>
      <c r="N13687">
        <v>22</v>
      </c>
      <c r="O13687" t="s">
        <v>83</v>
      </c>
      <c r="P13687" t="s">
        <v>91</v>
      </c>
      <c r="Q13687" t="s">
        <v>125</v>
      </c>
      <c r="R13687">
        <v>430</v>
      </c>
      <c r="S13687" t="s">
        <v>233</v>
      </c>
      <c r="T13687">
        <v>12</v>
      </c>
      <c r="U13687">
        <v>0.05</v>
      </c>
      <c r="V13687">
        <v>582</v>
      </c>
      <c r="W13687">
        <v>6</v>
      </c>
      <c r="X13687">
        <v>2.5000000000000001E-2</v>
      </c>
      <c r="Y13687">
        <v>291</v>
      </c>
    </row>
    <row r="13688" spans="1:25">
      <c r="A13688" s="10">
        <v>45627</v>
      </c>
      <c r="B13688" t="s">
        <v>76</v>
      </c>
      <c r="C13688" t="s">
        <v>4256</v>
      </c>
      <c r="D13688" t="s">
        <v>6094</v>
      </c>
      <c r="E13688">
        <v>92</v>
      </c>
      <c r="F13688" t="s">
        <v>6095</v>
      </c>
      <c r="G13688">
        <v>324</v>
      </c>
      <c r="H13688" t="s">
        <v>6135</v>
      </c>
      <c r="I13688">
        <v>381</v>
      </c>
      <c r="J13688" t="s">
        <v>6136</v>
      </c>
      <c r="K13688">
        <v>36956</v>
      </c>
      <c r="L13688" t="s">
        <v>6162</v>
      </c>
      <c r="M13688">
        <v>0</v>
      </c>
      <c r="N13688">
        <v>22</v>
      </c>
      <c r="O13688" t="s">
        <v>83</v>
      </c>
      <c r="P13688" t="s">
        <v>91</v>
      </c>
      <c r="Q13688" t="s">
        <v>125</v>
      </c>
      <c r="R13688">
        <v>428</v>
      </c>
      <c r="S13688" t="s">
        <v>232</v>
      </c>
      <c r="T13688">
        <v>2</v>
      </c>
      <c r="U13688">
        <v>3.3333333E-2</v>
      </c>
      <c r="V13688">
        <v>352</v>
      </c>
      <c r="W13688">
        <v>2</v>
      </c>
      <c r="X13688">
        <v>3.3333333E-2</v>
      </c>
      <c r="Y13688">
        <v>352</v>
      </c>
    </row>
    <row r="13689" spans="1:25">
      <c r="A13689" s="10">
        <v>45627</v>
      </c>
      <c r="B13689" t="s">
        <v>76</v>
      </c>
      <c r="C13689" t="s">
        <v>4256</v>
      </c>
      <c r="D13689" t="s">
        <v>6094</v>
      </c>
      <c r="E13689">
        <v>92</v>
      </c>
      <c r="F13689" t="s">
        <v>6095</v>
      </c>
      <c r="G13689">
        <v>324</v>
      </c>
      <c r="H13689" t="s">
        <v>6135</v>
      </c>
      <c r="I13689">
        <v>381</v>
      </c>
      <c r="J13689" t="s">
        <v>6136</v>
      </c>
      <c r="K13689">
        <v>30495</v>
      </c>
      <c r="L13689" t="s">
        <v>6163</v>
      </c>
      <c r="M13689">
        <v>0</v>
      </c>
      <c r="N13689">
        <v>22</v>
      </c>
      <c r="O13689" t="s">
        <v>176</v>
      </c>
      <c r="P13689" t="s">
        <v>288</v>
      </c>
      <c r="Q13689" t="s">
        <v>1073</v>
      </c>
      <c r="R13689">
        <v>441</v>
      </c>
      <c r="S13689" t="s">
        <v>2849</v>
      </c>
      <c r="T13689">
        <v>60</v>
      </c>
      <c r="U13689">
        <v>5</v>
      </c>
      <c r="V13689">
        <v>5280</v>
      </c>
      <c r="W13689">
        <v>60</v>
      </c>
      <c r="X13689">
        <v>5</v>
      </c>
      <c r="Y13689">
        <v>5280</v>
      </c>
    </row>
    <row r="13690" spans="1:25">
      <c r="A13690" s="10">
        <v>45627</v>
      </c>
      <c r="B13690" t="s">
        <v>76</v>
      </c>
      <c r="C13690" t="s">
        <v>4256</v>
      </c>
      <c r="D13690" t="s">
        <v>6094</v>
      </c>
      <c r="E13690">
        <v>92</v>
      </c>
      <c r="F13690" t="s">
        <v>6095</v>
      </c>
      <c r="G13690">
        <v>324</v>
      </c>
      <c r="H13690" t="s">
        <v>6135</v>
      </c>
      <c r="I13690">
        <v>381</v>
      </c>
      <c r="J13690" t="s">
        <v>6136</v>
      </c>
      <c r="K13690">
        <v>36982</v>
      </c>
      <c r="L13690" t="s">
        <v>6164</v>
      </c>
      <c r="M13690">
        <v>0</v>
      </c>
      <c r="N13690">
        <v>22</v>
      </c>
      <c r="O13690" t="s">
        <v>83</v>
      </c>
      <c r="P13690" t="s">
        <v>91</v>
      </c>
      <c r="Q13690" t="s">
        <v>125</v>
      </c>
      <c r="R13690">
        <v>429</v>
      </c>
      <c r="S13690" t="s">
        <v>281</v>
      </c>
      <c r="T13690">
        <v>4</v>
      </c>
      <c r="U13690">
        <v>3.3333333E-2</v>
      </c>
      <c r="V13690">
        <v>360</v>
      </c>
      <c r="W13690">
        <v>4</v>
      </c>
      <c r="X13690">
        <v>3.3333333E-2</v>
      </c>
      <c r="Y13690">
        <v>360</v>
      </c>
    </row>
    <row r="13691" spans="1:25">
      <c r="A13691" s="10">
        <v>45627</v>
      </c>
      <c r="B13691" t="s">
        <v>76</v>
      </c>
      <c r="C13691" t="s">
        <v>4256</v>
      </c>
      <c r="D13691" t="s">
        <v>6094</v>
      </c>
      <c r="E13691">
        <v>92</v>
      </c>
      <c r="F13691" t="s">
        <v>6095</v>
      </c>
      <c r="G13691">
        <v>324</v>
      </c>
      <c r="H13691" t="s">
        <v>6135</v>
      </c>
      <c r="I13691">
        <v>381</v>
      </c>
      <c r="J13691" t="s">
        <v>6136</v>
      </c>
      <c r="K13691">
        <v>36982</v>
      </c>
      <c r="L13691" t="s">
        <v>6164</v>
      </c>
      <c r="M13691">
        <v>0</v>
      </c>
      <c r="N13691">
        <v>22</v>
      </c>
      <c r="O13691" t="s">
        <v>83</v>
      </c>
      <c r="P13691" t="s">
        <v>91</v>
      </c>
      <c r="Q13691" t="s">
        <v>125</v>
      </c>
      <c r="R13691">
        <v>428</v>
      </c>
      <c r="S13691" t="s">
        <v>232</v>
      </c>
      <c r="T13691">
        <v>2</v>
      </c>
      <c r="U13691">
        <v>3.3333333E-2</v>
      </c>
      <c r="V13691">
        <v>352</v>
      </c>
      <c r="W13691">
        <v>2</v>
      </c>
      <c r="X13691">
        <v>3.3333333E-2</v>
      </c>
      <c r="Y13691">
        <v>352</v>
      </c>
    </row>
    <row r="13692" spans="1:25">
      <c r="A13692" s="10">
        <v>45627</v>
      </c>
      <c r="B13692" t="s">
        <v>76</v>
      </c>
      <c r="C13692" t="s">
        <v>4256</v>
      </c>
      <c r="D13692" t="s">
        <v>6094</v>
      </c>
      <c r="E13692">
        <v>92</v>
      </c>
      <c r="F13692" t="s">
        <v>6095</v>
      </c>
      <c r="G13692">
        <v>324</v>
      </c>
      <c r="H13692" t="s">
        <v>6135</v>
      </c>
      <c r="I13692">
        <v>381</v>
      </c>
      <c r="J13692" t="s">
        <v>6136</v>
      </c>
      <c r="K13692">
        <v>30106</v>
      </c>
      <c r="L13692" t="s">
        <v>6165</v>
      </c>
      <c r="M13692">
        <v>0</v>
      </c>
      <c r="N13692">
        <v>22</v>
      </c>
      <c r="O13692" t="s">
        <v>83</v>
      </c>
      <c r="P13692" t="s">
        <v>91</v>
      </c>
      <c r="Q13692" t="s">
        <v>125</v>
      </c>
      <c r="R13692">
        <v>429</v>
      </c>
      <c r="S13692" t="s">
        <v>281</v>
      </c>
      <c r="T13692">
        <v>4</v>
      </c>
      <c r="U13692">
        <v>3.3333333E-2</v>
      </c>
      <c r="V13692">
        <v>360</v>
      </c>
      <c r="W13692">
        <v>4</v>
      </c>
      <c r="X13692">
        <v>3.3333333E-2</v>
      </c>
      <c r="Y13692">
        <v>360</v>
      </c>
    </row>
    <row r="13693" spans="1:25">
      <c r="A13693" s="10">
        <v>45627</v>
      </c>
      <c r="B13693" t="s">
        <v>76</v>
      </c>
      <c r="C13693" t="s">
        <v>4256</v>
      </c>
      <c r="D13693" t="s">
        <v>6094</v>
      </c>
      <c r="E13693">
        <v>92</v>
      </c>
      <c r="F13693" t="s">
        <v>6095</v>
      </c>
      <c r="G13693">
        <v>324</v>
      </c>
      <c r="H13693" t="s">
        <v>6135</v>
      </c>
      <c r="I13693">
        <v>381</v>
      </c>
      <c r="J13693" t="s">
        <v>6136</v>
      </c>
      <c r="K13693">
        <v>30106</v>
      </c>
      <c r="L13693" t="s">
        <v>6165</v>
      </c>
      <c r="M13693">
        <v>0</v>
      </c>
      <c r="N13693">
        <v>22</v>
      </c>
      <c r="O13693" t="s">
        <v>83</v>
      </c>
      <c r="P13693" t="s">
        <v>91</v>
      </c>
      <c r="Q13693" t="s">
        <v>125</v>
      </c>
      <c r="R13693">
        <v>428</v>
      </c>
      <c r="S13693" t="s">
        <v>232</v>
      </c>
      <c r="T13693">
        <v>2</v>
      </c>
      <c r="U13693">
        <v>3.3333333E-2</v>
      </c>
      <c r="V13693">
        <v>352</v>
      </c>
      <c r="W13693">
        <v>2</v>
      </c>
      <c r="X13693">
        <v>3.3333333E-2</v>
      </c>
      <c r="Y13693">
        <v>352</v>
      </c>
    </row>
    <row r="13694" spans="1:25">
      <c r="A13694" s="10">
        <v>45627</v>
      </c>
      <c r="B13694" t="s">
        <v>76</v>
      </c>
      <c r="C13694" t="s">
        <v>4256</v>
      </c>
      <c r="D13694" t="s">
        <v>6094</v>
      </c>
      <c r="E13694">
        <v>92</v>
      </c>
      <c r="F13694" t="s">
        <v>6095</v>
      </c>
      <c r="G13694">
        <v>324</v>
      </c>
      <c r="H13694" t="s">
        <v>6135</v>
      </c>
      <c r="I13694">
        <v>381</v>
      </c>
      <c r="J13694" t="s">
        <v>6136</v>
      </c>
      <c r="K13694">
        <v>267454</v>
      </c>
      <c r="L13694" t="s">
        <v>6166</v>
      </c>
      <c r="M13694">
        <v>0</v>
      </c>
      <c r="N13694">
        <v>22</v>
      </c>
      <c r="O13694" t="s">
        <v>83</v>
      </c>
      <c r="P13694" t="s">
        <v>91</v>
      </c>
      <c r="Q13694" t="s">
        <v>125</v>
      </c>
      <c r="R13694">
        <v>427</v>
      </c>
      <c r="S13694" t="s">
        <v>797</v>
      </c>
      <c r="T13694">
        <v>3</v>
      </c>
      <c r="U13694">
        <v>0.125</v>
      </c>
      <c r="V13694">
        <v>1245</v>
      </c>
      <c r="W13694">
        <v>3</v>
      </c>
      <c r="X13694">
        <v>0.125</v>
      </c>
      <c r="Y13694">
        <v>1245</v>
      </c>
    </row>
    <row r="13695" spans="1:25">
      <c r="A13695" s="10">
        <v>45627</v>
      </c>
      <c r="B13695" t="s">
        <v>76</v>
      </c>
      <c r="C13695" t="s">
        <v>4256</v>
      </c>
      <c r="D13695" t="s">
        <v>6094</v>
      </c>
      <c r="E13695">
        <v>92</v>
      </c>
      <c r="F13695" t="s">
        <v>6095</v>
      </c>
      <c r="G13695">
        <v>324</v>
      </c>
      <c r="H13695" t="s">
        <v>6135</v>
      </c>
      <c r="I13695">
        <v>381</v>
      </c>
      <c r="J13695" t="s">
        <v>6136</v>
      </c>
      <c r="K13695">
        <v>267454</v>
      </c>
      <c r="L13695" t="s">
        <v>6166</v>
      </c>
      <c r="M13695">
        <v>0</v>
      </c>
      <c r="N13695">
        <v>22</v>
      </c>
      <c r="O13695" t="s">
        <v>83</v>
      </c>
      <c r="P13695" t="s">
        <v>91</v>
      </c>
      <c r="Q13695" t="s">
        <v>125</v>
      </c>
      <c r="R13695">
        <v>430</v>
      </c>
      <c r="S13695" t="s">
        <v>233</v>
      </c>
      <c r="T13695">
        <v>6</v>
      </c>
      <c r="U13695">
        <v>2.5000000000000001E-2</v>
      </c>
      <c r="V13695">
        <v>291</v>
      </c>
      <c r="W13695">
        <v>6</v>
      </c>
      <c r="X13695">
        <v>2.5000000000000001E-2</v>
      </c>
      <c r="Y13695">
        <v>291</v>
      </c>
    </row>
    <row r="13696" spans="1:25">
      <c r="A13696" s="10">
        <v>45627</v>
      </c>
      <c r="B13696" t="s">
        <v>76</v>
      </c>
      <c r="C13696" t="s">
        <v>4256</v>
      </c>
      <c r="D13696" t="s">
        <v>6094</v>
      </c>
      <c r="E13696">
        <v>92</v>
      </c>
      <c r="F13696" t="s">
        <v>6095</v>
      </c>
      <c r="G13696">
        <v>759</v>
      </c>
      <c r="H13696" t="s">
        <v>6167</v>
      </c>
      <c r="I13696">
        <v>376</v>
      </c>
      <c r="J13696" t="s">
        <v>6168</v>
      </c>
      <c r="K13696">
        <v>29</v>
      </c>
      <c r="L13696" t="s">
        <v>6169</v>
      </c>
      <c r="M13696">
        <v>0</v>
      </c>
      <c r="N13696">
        <v>22</v>
      </c>
      <c r="O13696" t="s">
        <v>83</v>
      </c>
      <c r="P13696" t="s">
        <v>91</v>
      </c>
      <c r="Q13696" t="s">
        <v>125</v>
      </c>
      <c r="R13696">
        <v>429</v>
      </c>
      <c r="S13696" t="s">
        <v>281</v>
      </c>
      <c r="T13696">
        <v>4</v>
      </c>
      <c r="U13696">
        <v>3.3333333E-2</v>
      </c>
      <c r="V13696">
        <v>360</v>
      </c>
      <c r="W13696">
        <v>4</v>
      </c>
      <c r="X13696">
        <v>3.3333333E-2</v>
      </c>
      <c r="Y13696">
        <v>360</v>
      </c>
    </row>
    <row r="13697" spans="1:25">
      <c r="A13697" s="10">
        <v>45627</v>
      </c>
      <c r="B13697" t="s">
        <v>76</v>
      </c>
      <c r="C13697" t="s">
        <v>4256</v>
      </c>
      <c r="D13697" t="s">
        <v>6094</v>
      </c>
      <c r="E13697">
        <v>92</v>
      </c>
      <c r="F13697" t="s">
        <v>6095</v>
      </c>
      <c r="G13697">
        <v>759</v>
      </c>
      <c r="H13697" t="s">
        <v>6167</v>
      </c>
      <c r="I13697">
        <v>376</v>
      </c>
      <c r="J13697" t="s">
        <v>6168</v>
      </c>
      <c r="K13697">
        <v>29</v>
      </c>
      <c r="L13697" t="s">
        <v>6169</v>
      </c>
      <c r="M13697">
        <v>0</v>
      </c>
      <c r="N13697">
        <v>22</v>
      </c>
      <c r="O13697" t="s">
        <v>83</v>
      </c>
      <c r="P13697" t="s">
        <v>91</v>
      </c>
      <c r="Q13697" t="s">
        <v>125</v>
      </c>
      <c r="R13697">
        <v>427</v>
      </c>
      <c r="S13697" t="s">
        <v>797</v>
      </c>
      <c r="T13697">
        <v>3</v>
      </c>
      <c r="U13697">
        <v>0.125</v>
      </c>
      <c r="V13697">
        <v>1245</v>
      </c>
      <c r="W13697">
        <v>3</v>
      </c>
      <c r="X13697">
        <v>0.125</v>
      </c>
      <c r="Y13697">
        <v>1245</v>
      </c>
    </row>
    <row r="13698" spans="1:25">
      <c r="A13698" s="10">
        <v>45627</v>
      </c>
      <c r="B13698" t="s">
        <v>76</v>
      </c>
      <c r="C13698" t="s">
        <v>4256</v>
      </c>
      <c r="D13698" t="s">
        <v>6094</v>
      </c>
      <c r="E13698">
        <v>92</v>
      </c>
      <c r="F13698" t="s">
        <v>6095</v>
      </c>
      <c r="G13698">
        <v>759</v>
      </c>
      <c r="H13698" t="s">
        <v>6167</v>
      </c>
      <c r="I13698">
        <v>376</v>
      </c>
      <c r="J13698" t="s">
        <v>6168</v>
      </c>
      <c r="K13698">
        <v>976</v>
      </c>
      <c r="L13698" t="s">
        <v>6170</v>
      </c>
      <c r="M13698">
        <v>0</v>
      </c>
      <c r="N13698">
        <v>22</v>
      </c>
      <c r="O13698" t="s">
        <v>83</v>
      </c>
      <c r="P13698" t="s">
        <v>91</v>
      </c>
      <c r="Q13698" t="s">
        <v>125</v>
      </c>
      <c r="R13698">
        <v>428</v>
      </c>
      <c r="S13698" t="s">
        <v>232</v>
      </c>
      <c r="T13698">
        <v>1</v>
      </c>
      <c r="U13698">
        <v>1.6666667E-2</v>
      </c>
      <c r="V13698">
        <v>176</v>
      </c>
      <c r="W13698">
        <v>1</v>
      </c>
      <c r="X13698">
        <v>1.6666667E-2</v>
      </c>
      <c r="Y13698">
        <v>176</v>
      </c>
    </row>
    <row r="13699" spans="1:25">
      <c r="A13699" s="10">
        <v>45627</v>
      </c>
      <c r="B13699" t="s">
        <v>76</v>
      </c>
      <c r="C13699" t="s">
        <v>4256</v>
      </c>
      <c r="D13699" t="s">
        <v>6094</v>
      </c>
      <c r="E13699">
        <v>92</v>
      </c>
      <c r="F13699" t="s">
        <v>6095</v>
      </c>
      <c r="G13699">
        <v>759</v>
      </c>
      <c r="H13699" t="s">
        <v>6167</v>
      </c>
      <c r="I13699">
        <v>376</v>
      </c>
      <c r="J13699" t="s">
        <v>6168</v>
      </c>
      <c r="K13699">
        <v>976</v>
      </c>
      <c r="L13699" t="s">
        <v>6170</v>
      </c>
      <c r="M13699">
        <v>0</v>
      </c>
      <c r="N13699">
        <v>22</v>
      </c>
      <c r="O13699" t="s">
        <v>83</v>
      </c>
      <c r="P13699" t="s">
        <v>91</v>
      </c>
      <c r="Q13699" t="s">
        <v>125</v>
      </c>
      <c r="R13699">
        <v>427</v>
      </c>
      <c r="S13699" t="s">
        <v>797</v>
      </c>
      <c r="T13699">
        <v>1</v>
      </c>
      <c r="U13699">
        <v>4.1666666999999998E-2</v>
      </c>
      <c r="V13699">
        <v>415</v>
      </c>
      <c r="W13699">
        <v>1</v>
      </c>
      <c r="X13699">
        <v>4.1666666999999998E-2</v>
      </c>
      <c r="Y13699">
        <v>415</v>
      </c>
    </row>
    <row r="13700" spans="1:25">
      <c r="A13700" s="10">
        <v>45627</v>
      </c>
      <c r="B13700" t="s">
        <v>76</v>
      </c>
      <c r="C13700" t="s">
        <v>4256</v>
      </c>
      <c r="D13700" t="s">
        <v>6094</v>
      </c>
      <c r="E13700">
        <v>92</v>
      </c>
      <c r="F13700" t="s">
        <v>6095</v>
      </c>
      <c r="G13700">
        <v>759</v>
      </c>
      <c r="H13700" t="s">
        <v>6167</v>
      </c>
      <c r="I13700">
        <v>376</v>
      </c>
      <c r="J13700" t="s">
        <v>6168</v>
      </c>
      <c r="K13700">
        <v>976</v>
      </c>
      <c r="L13700" t="s">
        <v>6170</v>
      </c>
      <c r="M13700">
        <v>0</v>
      </c>
      <c r="N13700">
        <v>22</v>
      </c>
      <c r="O13700" t="s">
        <v>83</v>
      </c>
      <c r="P13700" t="s">
        <v>130</v>
      </c>
      <c r="Q13700" t="s">
        <v>188</v>
      </c>
      <c r="R13700">
        <v>234</v>
      </c>
      <c r="S13700" t="s">
        <v>389</v>
      </c>
      <c r="T13700">
        <v>12</v>
      </c>
      <c r="U13700">
        <v>8.3333332999999996E-2</v>
      </c>
      <c r="V13700">
        <v>105.6</v>
      </c>
      <c r="W13700">
        <v>12</v>
      </c>
      <c r="X13700">
        <v>8.3333332999999996E-2</v>
      </c>
      <c r="Y13700">
        <v>105.6</v>
      </c>
    </row>
    <row r="13701" spans="1:25">
      <c r="A13701" s="10">
        <v>45627</v>
      </c>
      <c r="B13701" t="s">
        <v>76</v>
      </c>
      <c r="C13701" t="s">
        <v>4256</v>
      </c>
      <c r="D13701" t="s">
        <v>6094</v>
      </c>
      <c r="E13701">
        <v>92</v>
      </c>
      <c r="F13701" t="s">
        <v>6095</v>
      </c>
      <c r="G13701">
        <v>759</v>
      </c>
      <c r="H13701" t="s">
        <v>6167</v>
      </c>
      <c r="I13701">
        <v>376</v>
      </c>
      <c r="J13701" t="s">
        <v>6168</v>
      </c>
      <c r="K13701">
        <v>1704</v>
      </c>
      <c r="L13701" t="s">
        <v>6171</v>
      </c>
      <c r="M13701">
        <v>1</v>
      </c>
      <c r="N13701">
        <v>22</v>
      </c>
      <c r="O13701" t="s">
        <v>417</v>
      </c>
      <c r="P13701" t="s">
        <v>91</v>
      </c>
      <c r="Q13701" t="s">
        <v>125</v>
      </c>
      <c r="R13701">
        <v>429</v>
      </c>
      <c r="S13701" t="s">
        <v>281</v>
      </c>
      <c r="T13701">
        <v>4</v>
      </c>
      <c r="U13701">
        <v>3.3333333E-2</v>
      </c>
      <c r="V13701">
        <v>360</v>
      </c>
      <c r="W13701">
        <v>4</v>
      </c>
      <c r="X13701">
        <v>3.3333333E-2</v>
      </c>
      <c r="Y13701">
        <v>360</v>
      </c>
    </row>
    <row r="13702" spans="1:25">
      <c r="A13702" s="10">
        <v>45627</v>
      </c>
      <c r="B13702" t="s">
        <v>76</v>
      </c>
      <c r="C13702" t="s">
        <v>4256</v>
      </c>
      <c r="D13702" t="s">
        <v>6094</v>
      </c>
      <c r="E13702">
        <v>92</v>
      </c>
      <c r="F13702" t="s">
        <v>6095</v>
      </c>
      <c r="G13702">
        <v>759</v>
      </c>
      <c r="H13702" t="s">
        <v>6167</v>
      </c>
      <c r="I13702">
        <v>376</v>
      </c>
      <c r="J13702" t="s">
        <v>6168</v>
      </c>
      <c r="K13702">
        <v>1704</v>
      </c>
      <c r="L13702" t="s">
        <v>6171</v>
      </c>
      <c r="M13702">
        <v>1</v>
      </c>
      <c r="N13702">
        <v>22</v>
      </c>
      <c r="O13702" t="s">
        <v>417</v>
      </c>
      <c r="P13702" t="s">
        <v>91</v>
      </c>
      <c r="Q13702" t="s">
        <v>125</v>
      </c>
      <c r="R13702">
        <v>426</v>
      </c>
      <c r="S13702" t="s">
        <v>302</v>
      </c>
      <c r="T13702">
        <v>1</v>
      </c>
      <c r="U13702">
        <v>8.3333332999999996E-2</v>
      </c>
      <c r="V13702">
        <v>825</v>
      </c>
      <c r="W13702">
        <v>1</v>
      </c>
      <c r="X13702">
        <v>8.3333332999999996E-2</v>
      </c>
      <c r="Y13702">
        <v>825</v>
      </c>
    </row>
    <row r="13703" spans="1:25">
      <c r="A13703" s="10">
        <v>45627</v>
      </c>
      <c r="B13703" t="s">
        <v>76</v>
      </c>
      <c r="C13703" t="s">
        <v>4256</v>
      </c>
      <c r="D13703" t="s">
        <v>6094</v>
      </c>
      <c r="E13703">
        <v>92</v>
      </c>
      <c r="F13703" t="s">
        <v>6095</v>
      </c>
      <c r="G13703">
        <v>759</v>
      </c>
      <c r="H13703" t="s">
        <v>6167</v>
      </c>
      <c r="I13703">
        <v>376</v>
      </c>
      <c r="J13703" t="s">
        <v>6168</v>
      </c>
      <c r="K13703">
        <v>1704</v>
      </c>
      <c r="L13703" t="s">
        <v>6171</v>
      </c>
      <c r="M13703">
        <v>1</v>
      </c>
      <c r="N13703">
        <v>22</v>
      </c>
      <c r="O13703" t="s">
        <v>417</v>
      </c>
      <c r="P13703" t="s">
        <v>91</v>
      </c>
      <c r="Q13703" t="s">
        <v>125</v>
      </c>
      <c r="R13703">
        <v>428</v>
      </c>
      <c r="S13703" t="s">
        <v>232</v>
      </c>
      <c r="T13703">
        <v>1</v>
      </c>
      <c r="U13703">
        <v>1.6666667E-2</v>
      </c>
      <c r="V13703">
        <v>176</v>
      </c>
      <c r="W13703">
        <v>1</v>
      </c>
      <c r="X13703">
        <v>1.6666667E-2</v>
      </c>
      <c r="Y13703">
        <v>176</v>
      </c>
    </row>
    <row r="13704" spans="1:25">
      <c r="A13704" s="10">
        <v>45627</v>
      </c>
      <c r="B13704" t="s">
        <v>76</v>
      </c>
      <c r="C13704" t="s">
        <v>4256</v>
      </c>
      <c r="D13704" t="s">
        <v>6094</v>
      </c>
      <c r="E13704">
        <v>92</v>
      </c>
      <c r="F13704" t="s">
        <v>6095</v>
      </c>
      <c r="G13704">
        <v>759</v>
      </c>
      <c r="H13704" t="s">
        <v>6167</v>
      </c>
      <c r="I13704">
        <v>376</v>
      </c>
      <c r="J13704" t="s">
        <v>6168</v>
      </c>
      <c r="K13704">
        <v>1704</v>
      </c>
      <c r="L13704" t="s">
        <v>6171</v>
      </c>
      <c r="M13704">
        <v>1</v>
      </c>
      <c r="N13704">
        <v>22</v>
      </c>
      <c r="O13704" t="s">
        <v>417</v>
      </c>
      <c r="P13704" t="s">
        <v>91</v>
      </c>
      <c r="Q13704" t="s">
        <v>125</v>
      </c>
      <c r="R13704">
        <v>427</v>
      </c>
      <c r="S13704" t="s">
        <v>797</v>
      </c>
      <c r="T13704">
        <v>1</v>
      </c>
      <c r="U13704">
        <v>4.1666666999999998E-2</v>
      </c>
      <c r="V13704">
        <v>415</v>
      </c>
      <c r="W13704">
        <v>1</v>
      </c>
      <c r="X13704">
        <v>4.1666666999999998E-2</v>
      </c>
      <c r="Y13704">
        <v>415</v>
      </c>
    </row>
    <row r="13705" spans="1:25">
      <c r="A13705" s="10">
        <v>45627</v>
      </c>
      <c r="B13705" t="s">
        <v>76</v>
      </c>
      <c r="C13705" t="s">
        <v>4256</v>
      </c>
      <c r="D13705" t="s">
        <v>6094</v>
      </c>
      <c r="E13705">
        <v>92</v>
      </c>
      <c r="F13705" t="s">
        <v>6095</v>
      </c>
      <c r="G13705">
        <v>759</v>
      </c>
      <c r="H13705" t="s">
        <v>6167</v>
      </c>
      <c r="I13705">
        <v>376</v>
      </c>
      <c r="J13705" t="s">
        <v>6168</v>
      </c>
      <c r="K13705">
        <v>1704</v>
      </c>
      <c r="L13705" t="s">
        <v>6171</v>
      </c>
      <c r="M13705">
        <v>1</v>
      </c>
      <c r="N13705">
        <v>22</v>
      </c>
      <c r="O13705" t="s">
        <v>417</v>
      </c>
      <c r="P13705" t="s">
        <v>288</v>
      </c>
      <c r="Q13705" t="s">
        <v>1073</v>
      </c>
      <c r="R13705">
        <v>441</v>
      </c>
      <c r="S13705" t="s">
        <v>2849</v>
      </c>
      <c r="T13705">
        <v>60</v>
      </c>
      <c r="U13705">
        <v>5</v>
      </c>
      <c r="V13705">
        <v>5280</v>
      </c>
      <c r="W13705">
        <v>60</v>
      </c>
      <c r="X13705">
        <v>5</v>
      </c>
      <c r="Y13705">
        <v>5280</v>
      </c>
    </row>
    <row r="13706" spans="1:25">
      <c r="A13706" s="10">
        <v>45627</v>
      </c>
      <c r="B13706" t="s">
        <v>76</v>
      </c>
      <c r="C13706" t="s">
        <v>4256</v>
      </c>
      <c r="D13706" t="s">
        <v>6094</v>
      </c>
      <c r="E13706">
        <v>92</v>
      </c>
      <c r="F13706" t="s">
        <v>6095</v>
      </c>
      <c r="G13706">
        <v>759</v>
      </c>
      <c r="H13706" t="s">
        <v>6167</v>
      </c>
      <c r="I13706">
        <v>376</v>
      </c>
      <c r="J13706" t="s">
        <v>6168</v>
      </c>
      <c r="K13706">
        <v>42027</v>
      </c>
      <c r="L13706" t="s">
        <v>6172</v>
      </c>
      <c r="M13706">
        <v>1</v>
      </c>
      <c r="N13706">
        <v>22</v>
      </c>
      <c r="O13706" t="s">
        <v>83</v>
      </c>
      <c r="P13706" t="s">
        <v>91</v>
      </c>
      <c r="Q13706" t="s">
        <v>125</v>
      </c>
      <c r="R13706">
        <v>427</v>
      </c>
      <c r="S13706" t="s">
        <v>797</v>
      </c>
      <c r="T13706">
        <v>1</v>
      </c>
      <c r="U13706">
        <v>4.1666666999999998E-2</v>
      </c>
      <c r="V13706">
        <v>415</v>
      </c>
      <c r="W13706">
        <v>1</v>
      </c>
      <c r="X13706">
        <v>4.1666666999999998E-2</v>
      </c>
      <c r="Y13706">
        <v>415</v>
      </c>
    </row>
    <row r="13707" spans="1:25">
      <c r="A13707" s="10">
        <v>45627</v>
      </c>
      <c r="B13707" t="s">
        <v>76</v>
      </c>
      <c r="C13707" t="s">
        <v>4256</v>
      </c>
      <c r="D13707" t="s">
        <v>6094</v>
      </c>
      <c r="E13707">
        <v>92</v>
      </c>
      <c r="F13707" t="s">
        <v>6095</v>
      </c>
      <c r="G13707">
        <v>759</v>
      </c>
      <c r="H13707" t="s">
        <v>6167</v>
      </c>
      <c r="I13707">
        <v>376</v>
      </c>
      <c r="J13707" t="s">
        <v>6168</v>
      </c>
      <c r="K13707">
        <v>42027</v>
      </c>
      <c r="L13707" t="s">
        <v>6172</v>
      </c>
      <c r="M13707">
        <v>1</v>
      </c>
      <c r="N13707">
        <v>22</v>
      </c>
      <c r="O13707" t="s">
        <v>83</v>
      </c>
      <c r="P13707" t="s">
        <v>91</v>
      </c>
      <c r="Q13707" t="s">
        <v>125</v>
      </c>
      <c r="R13707">
        <v>430</v>
      </c>
      <c r="S13707" t="s">
        <v>233</v>
      </c>
      <c r="T13707">
        <v>6</v>
      </c>
      <c r="U13707">
        <v>2.5000000000000001E-2</v>
      </c>
      <c r="V13707">
        <v>291</v>
      </c>
      <c r="W13707">
        <v>6</v>
      </c>
      <c r="X13707">
        <v>2.5000000000000001E-2</v>
      </c>
      <c r="Y13707">
        <v>291</v>
      </c>
    </row>
    <row r="13708" spans="1:25">
      <c r="A13708" s="10">
        <v>45627</v>
      </c>
      <c r="B13708" t="s">
        <v>76</v>
      </c>
      <c r="C13708" t="s">
        <v>4256</v>
      </c>
      <c r="D13708" t="s">
        <v>6094</v>
      </c>
      <c r="E13708">
        <v>92</v>
      </c>
      <c r="F13708" t="s">
        <v>6095</v>
      </c>
      <c r="G13708">
        <v>759</v>
      </c>
      <c r="H13708" t="s">
        <v>6167</v>
      </c>
      <c r="I13708">
        <v>376</v>
      </c>
      <c r="J13708" t="s">
        <v>6168</v>
      </c>
      <c r="K13708">
        <v>42027</v>
      </c>
      <c r="L13708" t="s">
        <v>6172</v>
      </c>
      <c r="M13708">
        <v>1</v>
      </c>
      <c r="N13708">
        <v>22</v>
      </c>
      <c r="O13708" t="s">
        <v>83</v>
      </c>
      <c r="P13708" t="s">
        <v>288</v>
      </c>
      <c r="Q13708" t="s">
        <v>1073</v>
      </c>
      <c r="R13708">
        <v>441</v>
      </c>
      <c r="S13708" t="s">
        <v>2849</v>
      </c>
      <c r="T13708">
        <v>12</v>
      </c>
      <c r="U13708">
        <v>1</v>
      </c>
      <c r="V13708">
        <v>1056</v>
      </c>
      <c r="W13708">
        <v>12</v>
      </c>
      <c r="X13708">
        <v>1</v>
      </c>
      <c r="Y13708">
        <v>1056</v>
      </c>
    </row>
    <row r="13709" spans="1:25">
      <c r="A13709" s="10">
        <v>45627</v>
      </c>
      <c r="B13709" t="s">
        <v>76</v>
      </c>
      <c r="C13709" t="s">
        <v>4256</v>
      </c>
      <c r="D13709" t="s">
        <v>6094</v>
      </c>
      <c r="E13709">
        <v>92</v>
      </c>
      <c r="F13709" t="s">
        <v>6095</v>
      </c>
      <c r="G13709">
        <v>759</v>
      </c>
      <c r="H13709" t="s">
        <v>6167</v>
      </c>
      <c r="I13709">
        <v>376</v>
      </c>
      <c r="J13709" t="s">
        <v>6168</v>
      </c>
      <c r="K13709">
        <v>1359</v>
      </c>
      <c r="L13709" t="s">
        <v>6173</v>
      </c>
      <c r="M13709">
        <v>0</v>
      </c>
      <c r="N13709">
        <v>22</v>
      </c>
      <c r="O13709" t="s">
        <v>417</v>
      </c>
      <c r="P13709" t="s">
        <v>91</v>
      </c>
      <c r="Q13709" t="s">
        <v>125</v>
      </c>
      <c r="R13709">
        <v>428</v>
      </c>
      <c r="S13709" t="s">
        <v>232</v>
      </c>
      <c r="T13709">
        <v>1</v>
      </c>
      <c r="U13709">
        <v>1.6666667E-2</v>
      </c>
      <c r="V13709">
        <v>176</v>
      </c>
      <c r="W13709">
        <v>1</v>
      </c>
      <c r="X13709">
        <v>1.6666667E-2</v>
      </c>
      <c r="Y13709">
        <v>176</v>
      </c>
    </row>
    <row r="13710" spans="1:25">
      <c r="A13710" s="10">
        <v>45627</v>
      </c>
      <c r="B13710" t="s">
        <v>76</v>
      </c>
      <c r="C13710" t="s">
        <v>4256</v>
      </c>
      <c r="D13710" t="s">
        <v>6094</v>
      </c>
      <c r="E13710">
        <v>92</v>
      </c>
      <c r="F13710" t="s">
        <v>6095</v>
      </c>
      <c r="G13710">
        <v>759</v>
      </c>
      <c r="H13710" t="s">
        <v>6167</v>
      </c>
      <c r="I13710">
        <v>376</v>
      </c>
      <c r="J13710" t="s">
        <v>6168</v>
      </c>
      <c r="K13710">
        <v>1359</v>
      </c>
      <c r="L13710" t="s">
        <v>6173</v>
      </c>
      <c r="M13710">
        <v>0</v>
      </c>
      <c r="N13710">
        <v>22</v>
      </c>
      <c r="O13710" t="s">
        <v>417</v>
      </c>
      <c r="P13710" t="s">
        <v>130</v>
      </c>
      <c r="Q13710" t="s">
        <v>188</v>
      </c>
      <c r="R13710">
        <v>234</v>
      </c>
      <c r="S13710" t="s">
        <v>389</v>
      </c>
      <c r="T13710">
        <v>12</v>
      </c>
      <c r="U13710">
        <v>8.3333332999999996E-2</v>
      </c>
      <c r="V13710">
        <v>105.6</v>
      </c>
      <c r="W13710">
        <v>12</v>
      </c>
      <c r="X13710">
        <v>8.3333332999999996E-2</v>
      </c>
      <c r="Y13710">
        <v>105.6</v>
      </c>
    </row>
    <row r="13711" spans="1:25">
      <c r="A13711" s="10">
        <v>45627</v>
      </c>
      <c r="B13711" t="s">
        <v>76</v>
      </c>
      <c r="C13711" t="s">
        <v>4256</v>
      </c>
      <c r="D13711" t="s">
        <v>6094</v>
      </c>
      <c r="E13711">
        <v>92</v>
      </c>
      <c r="F13711" t="s">
        <v>6095</v>
      </c>
      <c r="G13711">
        <v>759</v>
      </c>
      <c r="H13711" t="s">
        <v>6167</v>
      </c>
      <c r="I13711">
        <v>376</v>
      </c>
      <c r="J13711" t="s">
        <v>6168</v>
      </c>
      <c r="K13711">
        <v>196</v>
      </c>
      <c r="L13711" t="s">
        <v>6174</v>
      </c>
      <c r="M13711">
        <v>0</v>
      </c>
      <c r="N13711">
        <v>22</v>
      </c>
      <c r="O13711" t="s">
        <v>417</v>
      </c>
      <c r="P13711" t="s">
        <v>91</v>
      </c>
      <c r="Q13711" t="s">
        <v>125</v>
      </c>
      <c r="R13711">
        <v>428</v>
      </c>
      <c r="S13711" t="s">
        <v>232</v>
      </c>
      <c r="T13711">
        <v>3</v>
      </c>
      <c r="U13711">
        <v>0.05</v>
      </c>
      <c r="V13711">
        <v>528</v>
      </c>
      <c r="W13711">
        <v>3</v>
      </c>
      <c r="X13711">
        <v>0.05</v>
      </c>
      <c r="Y13711">
        <v>528</v>
      </c>
    </row>
    <row r="13712" spans="1:25">
      <c r="A13712" s="10">
        <v>45627</v>
      </c>
      <c r="B13712" t="s">
        <v>76</v>
      </c>
      <c r="C13712" t="s">
        <v>4256</v>
      </c>
      <c r="D13712" t="s">
        <v>6094</v>
      </c>
      <c r="E13712">
        <v>92</v>
      </c>
      <c r="F13712" t="s">
        <v>6095</v>
      </c>
      <c r="G13712">
        <v>759</v>
      </c>
      <c r="H13712" t="s">
        <v>6167</v>
      </c>
      <c r="I13712">
        <v>376</v>
      </c>
      <c r="J13712" t="s">
        <v>6168</v>
      </c>
      <c r="K13712">
        <v>196</v>
      </c>
      <c r="L13712" t="s">
        <v>6174</v>
      </c>
      <c r="M13712">
        <v>0</v>
      </c>
      <c r="N13712">
        <v>22</v>
      </c>
      <c r="O13712" t="s">
        <v>417</v>
      </c>
      <c r="P13712" t="s">
        <v>91</v>
      </c>
      <c r="Q13712" t="s">
        <v>125</v>
      </c>
      <c r="R13712">
        <v>431</v>
      </c>
      <c r="S13712" t="s">
        <v>177</v>
      </c>
      <c r="T13712">
        <v>2</v>
      </c>
      <c r="U13712">
        <v>8.3333332999999996E-2</v>
      </c>
      <c r="V13712">
        <v>670</v>
      </c>
      <c r="W13712">
        <v>2</v>
      </c>
      <c r="X13712">
        <v>8.3333332999999996E-2</v>
      </c>
      <c r="Y13712">
        <v>670</v>
      </c>
    </row>
    <row r="13713" spans="1:25">
      <c r="A13713" s="10">
        <v>45627</v>
      </c>
      <c r="B13713" t="s">
        <v>76</v>
      </c>
      <c r="C13713" t="s">
        <v>4256</v>
      </c>
      <c r="D13713" t="s">
        <v>6094</v>
      </c>
      <c r="E13713">
        <v>92</v>
      </c>
      <c r="F13713" t="s">
        <v>6095</v>
      </c>
      <c r="G13713">
        <v>759</v>
      </c>
      <c r="H13713" t="s">
        <v>6167</v>
      </c>
      <c r="I13713">
        <v>376</v>
      </c>
      <c r="J13713" t="s">
        <v>6168</v>
      </c>
      <c r="K13713">
        <v>196</v>
      </c>
      <c r="L13713" t="s">
        <v>6174</v>
      </c>
      <c r="M13713">
        <v>0</v>
      </c>
      <c r="N13713">
        <v>22</v>
      </c>
      <c r="O13713" t="s">
        <v>417</v>
      </c>
      <c r="P13713" t="s">
        <v>91</v>
      </c>
      <c r="Q13713" t="s">
        <v>125</v>
      </c>
      <c r="R13713">
        <v>427</v>
      </c>
      <c r="S13713" t="s">
        <v>797</v>
      </c>
      <c r="T13713">
        <v>1</v>
      </c>
      <c r="U13713">
        <v>4.1666666999999998E-2</v>
      </c>
      <c r="V13713">
        <v>415</v>
      </c>
      <c r="W13713">
        <v>1</v>
      </c>
      <c r="X13713">
        <v>4.1666666999999998E-2</v>
      </c>
      <c r="Y13713">
        <v>415</v>
      </c>
    </row>
    <row r="13714" spans="1:25">
      <c r="A13714" s="10">
        <v>45627</v>
      </c>
      <c r="B13714" t="s">
        <v>76</v>
      </c>
      <c r="C13714" t="s">
        <v>4256</v>
      </c>
      <c r="D13714" t="s">
        <v>6094</v>
      </c>
      <c r="E13714">
        <v>92</v>
      </c>
      <c r="F13714" t="s">
        <v>6095</v>
      </c>
      <c r="G13714">
        <v>759</v>
      </c>
      <c r="H13714" t="s">
        <v>6167</v>
      </c>
      <c r="I13714">
        <v>376</v>
      </c>
      <c r="J13714" t="s">
        <v>6168</v>
      </c>
      <c r="K13714">
        <v>328</v>
      </c>
      <c r="L13714" t="s">
        <v>6175</v>
      </c>
      <c r="M13714">
        <v>1</v>
      </c>
      <c r="N13714">
        <v>22</v>
      </c>
      <c r="O13714" t="s">
        <v>83</v>
      </c>
      <c r="P13714" t="s">
        <v>130</v>
      </c>
      <c r="Q13714" t="s">
        <v>182</v>
      </c>
      <c r="R13714">
        <v>409</v>
      </c>
      <c r="S13714" t="s">
        <v>405</v>
      </c>
      <c r="T13714">
        <v>6</v>
      </c>
      <c r="U13714">
        <v>0.25</v>
      </c>
      <c r="V13714">
        <v>534</v>
      </c>
      <c r="W13714">
        <v>6</v>
      </c>
      <c r="X13714">
        <v>0.25</v>
      </c>
      <c r="Y13714">
        <v>534</v>
      </c>
    </row>
    <row r="13715" spans="1:25">
      <c r="A13715" s="10">
        <v>45627</v>
      </c>
      <c r="B13715" t="s">
        <v>76</v>
      </c>
      <c r="C13715" t="s">
        <v>4256</v>
      </c>
      <c r="D13715" t="s">
        <v>6094</v>
      </c>
      <c r="E13715">
        <v>92</v>
      </c>
      <c r="F13715" t="s">
        <v>6095</v>
      </c>
      <c r="G13715">
        <v>759</v>
      </c>
      <c r="H13715" t="s">
        <v>6167</v>
      </c>
      <c r="I13715">
        <v>376</v>
      </c>
      <c r="J13715" t="s">
        <v>6168</v>
      </c>
      <c r="K13715">
        <v>56831</v>
      </c>
      <c r="L13715" t="s">
        <v>6176</v>
      </c>
      <c r="M13715">
        <v>0</v>
      </c>
      <c r="N13715">
        <v>22</v>
      </c>
      <c r="O13715" t="s">
        <v>83</v>
      </c>
      <c r="P13715" t="s">
        <v>91</v>
      </c>
      <c r="Q13715" t="s">
        <v>125</v>
      </c>
      <c r="R13715">
        <v>429</v>
      </c>
      <c r="S13715" t="s">
        <v>281</v>
      </c>
      <c r="T13715">
        <v>4</v>
      </c>
      <c r="U13715">
        <v>3.3333333E-2</v>
      </c>
      <c r="V13715">
        <v>360</v>
      </c>
      <c r="W13715">
        <v>4</v>
      </c>
      <c r="X13715">
        <v>3.3333333E-2</v>
      </c>
      <c r="Y13715">
        <v>360</v>
      </c>
    </row>
    <row r="13716" spans="1:25">
      <c r="A13716" s="10">
        <v>45627</v>
      </c>
      <c r="B13716" t="s">
        <v>76</v>
      </c>
      <c r="C13716" t="s">
        <v>4256</v>
      </c>
      <c r="D13716" t="s">
        <v>6094</v>
      </c>
      <c r="E13716">
        <v>92</v>
      </c>
      <c r="F13716" t="s">
        <v>6095</v>
      </c>
      <c r="G13716">
        <v>759</v>
      </c>
      <c r="H13716" t="s">
        <v>6167</v>
      </c>
      <c r="I13716">
        <v>376</v>
      </c>
      <c r="J13716" t="s">
        <v>6168</v>
      </c>
      <c r="K13716">
        <v>56831</v>
      </c>
      <c r="L13716" t="s">
        <v>6176</v>
      </c>
      <c r="M13716">
        <v>0</v>
      </c>
      <c r="N13716">
        <v>22</v>
      </c>
      <c r="O13716" t="s">
        <v>83</v>
      </c>
      <c r="P13716" t="s">
        <v>91</v>
      </c>
      <c r="Q13716" t="s">
        <v>125</v>
      </c>
      <c r="R13716">
        <v>428</v>
      </c>
      <c r="S13716" t="s">
        <v>232</v>
      </c>
      <c r="T13716">
        <v>3</v>
      </c>
      <c r="U13716">
        <v>0.05</v>
      </c>
      <c r="V13716">
        <v>528</v>
      </c>
      <c r="W13716">
        <v>3</v>
      </c>
      <c r="X13716">
        <v>0.05</v>
      </c>
      <c r="Y13716">
        <v>528</v>
      </c>
    </row>
    <row r="13717" spans="1:25">
      <c r="A13717" s="10">
        <v>45627</v>
      </c>
      <c r="B13717" t="s">
        <v>76</v>
      </c>
      <c r="C13717" t="s">
        <v>4256</v>
      </c>
      <c r="D13717" t="s">
        <v>6094</v>
      </c>
      <c r="E13717">
        <v>92</v>
      </c>
      <c r="F13717" t="s">
        <v>6095</v>
      </c>
      <c r="G13717">
        <v>759</v>
      </c>
      <c r="H13717" t="s">
        <v>6167</v>
      </c>
      <c r="I13717">
        <v>376</v>
      </c>
      <c r="J13717" t="s">
        <v>6168</v>
      </c>
      <c r="K13717">
        <v>56831</v>
      </c>
      <c r="L13717" t="s">
        <v>6176</v>
      </c>
      <c r="M13717">
        <v>0</v>
      </c>
      <c r="N13717">
        <v>22</v>
      </c>
      <c r="O13717" t="s">
        <v>83</v>
      </c>
      <c r="P13717" t="s">
        <v>91</v>
      </c>
      <c r="Q13717" t="s">
        <v>125</v>
      </c>
      <c r="R13717">
        <v>427</v>
      </c>
      <c r="S13717" t="s">
        <v>797</v>
      </c>
      <c r="T13717">
        <v>2</v>
      </c>
      <c r="U13717">
        <v>8.3333332999999996E-2</v>
      </c>
      <c r="V13717">
        <v>830</v>
      </c>
      <c r="W13717">
        <v>2</v>
      </c>
      <c r="X13717">
        <v>8.3333332999999996E-2</v>
      </c>
      <c r="Y13717">
        <v>830</v>
      </c>
    </row>
    <row r="13718" spans="1:25">
      <c r="A13718" s="10">
        <v>45627</v>
      </c>
      <c r="B13718" t="s">
        <v>76</v>
      </c>
      <c r="C13718" t="s">
        <v>4256</v>
      </c>
      <c r="D13718" t="s">
        <v>6094</v>
      </c>
      <c r="E13718">
        <v>92</v>
      </c>
      <c r="F13718" t="s">
        <v>6095</v>
      </c>
      <c r="G13718">
        <v>759</v>
      </c>
      <c r="H13718" t="s">
        <v>6167</v>
      </c>
      <c r="I13718">
        <v>376</v>
      </c>
      <c r="J13718" t="s">
        <v>6168</v>
      </c>
      <c r="K13718">
        <v>223346</v>
      </c>
      <c r="L13718" t="s">
        <v>6177</v>
      </c>
      <c r="M13718">
        <v>0</v>
      </c>
      <c r="N13718">
        <v>22</v>
      </c>
      <c r="O13718" t="s">
        <v>83</v>
      </c>
      <c r="P13718" t="s">
        <v>91</v>
      </c>
      <c r="Q13718" t="s">
        <v>125</v>
      </c>
      <c r="R13718">
        <v>428</v>
      </c>
      <c r="S13718" t="s">
        <v>232</v>
      </c>
      <c r="T13718">
        <v>1</v>
      </c>
      <c r="U13718">
        <v>1.6666667E-2</v>
      </c>
      <c r="V13718">
        <v>176</v>
      </c>
      <c r="W13718">
        <v>1</v>
      </c>
      <c r="X13718">
        <v>1.6666667E-2</v>
      </c>
      <c r="Y13718">
        <v>176</v>
      </c>
    </row>
    <row r="13719" spans="1:25">
      <c r="A13719" s="10">
        <v>45627</v>
      </c>
      <c r="B13719" t="s">
        <v>76</v>
      </c>
      <c r="C13719" t="s">
        <v>4256</v>
      </c>
      <c r="D13719" t="s">
        <v>6094</v>
      </c>
      <c r="E13719">
        <v>92</v>
      </c>
      <c r="F13719" t="s">
        <v>6095</v>
      </c>
      <c r="G13719">
        <v>759</v>
      </c>
      <c r="H13719" t="s">
        <v>6167</v>
      </c>
      <c r="I13719">
        <v>376</v>
      </c>
      <c r="J13719" t="s">
        <v>6168</v>
      </c>
      <c r="K13719">
        <v>223346</v>
      </c>
      <c r="L13719" t="s">
        <v>6177</v>
      </c>
      <c r="M13719">
        <v>0</v>
      </c>
      <c r="N13719">
        <v>22</v>
      </c>
      <c r="O13719" t="s">
        <v>83</v>
      </c>
      <c r="P13719" t="s">
        <v>130</v>
      </c>
      <c r="Q13719" t="s">
        <v>188</v>
      </c>
      <c r="R13719">
        <v>234</v>
      </c>
      <c r="S13719" t="s">
        <v>389</v>
      </c>
      <c r="T13719">
        <v>12</v>
      </c>
      <c r="U13719">
        <v>8.3333332999999996E-2</v>
      </c>
      <c r="V13719">
        <v>105.6</v>
      </c>
      <c r="W13719">
        <v>12</v>
      </c>
      <c r="X13719">
        <v>8.3333332999999996E-2</v>
      </c>
      <c r="Y13719">
        <v>105.6</v>
      </c>
    </row>
    <row r="13720" spans="1:25">
      <c r="A13720" s="10">
        <v>45627</v>
      </c>
      <c r="B13720" t="s">
        <v>76</v>
      </c>
      <c r="C13720" t="s">
        <v>4256</v>
      </c>
      <c r="D13720" t="s">
        <v>6094</v>
      </c>
      <c r="E13720">
        <v>92</v>
      </c>
      <c r="F13720" t="s">
        <v>6095</v>
      </c>
      <c r="G13720">
        <v>759</v>
      </c>
      <c r="H13720" t="s">
        <v>6167</v>
      </c>
      <c r="I13720">
        <v>376</v>
      </c>
      <c r="J13720" t="s">
        <v>6168</v>
      </c>
      <c r="K13720">
        <v>239818</v>
      </c>
      <c r="L13720" t="s">
        <v>6178</v>
      </c>
      <c r="M13720">
        <v>0</v>
      </c>
      <c r="N13720">
        <v>22</v>
      </c>
      <c r="O13720" t="s">
        <v>83</v>
      </c>
      <c r="P13720" t="s">
        <v>91</v>
      </c>
      <c r="Q13720" t="s">
        <v>125</v>
      </c>
      <c r="R13720">
        <v>429</v>
      </c>
      <c r="S13720" t="s">
        <v>281</v>
      </c>
      <c r="T13720">
        <v>8</v>
      </c>
      <c r="U13720">
        <v>6.6666666999999999E-2</v>
      </c>
      <c r="V13720">
        <v>720</v>
      </c>
      <c r="W13720">
        <v>8</v>
      </c>
      <c r="X13720">
        <v>6.6666666999999999E-2</v>
      </c>
      <c r="Y13720">
        <v>720</v>
      </c>
    </row>
    <row r="13721" spans="1:25">
      <c r="A13721" s="10">
        <v>45627</v>
      </c>
      <c r="B13721" t="s">
        <v>76</v>
      </c>
      <c r="C13721" t="s">
        <v>4256</v>
      </c>
      <c r="D13721" t="s">
        <v>6094</v>
      </c>
      <c r="E13721">
        <v>92</v>
      </c>
      <c r="F13721" t="s">
        <v>6095</v>
      </c>
      <c r="G13721">
        <v>759</v>
      </c>
      <c r="H13721" t="s">
        <v>6167</v>
      </c>
      <c r="I13721">
        <v>376</v>
      </c>
      <c r="J13721" t="s">
        <v>6168</v>
      </c>
      <c r="K13721">
        <v>239818</v>
      </c>
      <c r="L13721" t="s">
        <v>6178</v>
      </c>
      <c r="M13721">
        <v>0</v>
      </c>
      <c r="N13721">
        <v>22</v>
      </c>
      <c r="O13721" t="s">
        <v>83</v>
      </c>
      <c r="P13721" t="s">
        <v>91</v>
      </c>
      <c r="Q13721" t="s">
        <v>125</v>
      </c>
      <c r="R13721">
        <v>428</v>
      </c>
      <c r="S13721" t="s">
        <v>232</v>
      </c>
      <c r="T13721">
        <v>6</v>
      </c>
      <c r="U13721">
        <v>0.1</v>
      </c>
      <c r="V13721">
        <v>1056</v>
      </c>
      <c r="W13721">
        <v>6</v>
      </c>
      <c r="X13721">
        <v>0.1</v>
      </c>
      <c r="Y13721">
        <v>1056</v>
      </c>
    </row>
    <row r="13722" spans="1:25">
      <c r="A13722" s="10">
        <v>45627</v>
      </c>
      <c r="B13722" t="s">
        <v>76</v>
      </c>
      <c r="C13722" t="s">
        <v>4256</v>
      </c>
      <c r="D13722" t="s">
        <v>6094</v>
      </c>
      <c r="E13722">
        <v>92</v>
      </c>
      <c r="F13722" t="s">
        <v>6095</v>
      </c>
      <c r="G13722">
        <v>759</v>
      </c>
      <c r="H13722" t="s">
        <v>6167</v>
      </c>
      <c r="I13722">
        <v>376</v>
      </c>
      <c r="J13722" t="s">
        <v>6168</v>
      </c>
      <c r="K13722">
        <v>1403</v>
      </c>
      <c r="L13722" t="s">
        <v>6179</v>
      </c>
      <c r="M13722">
        <v>0</v>
      </c>
      <c r="N13722">
        <v>22</v>
      </c>
      <c r="O13722" t="s">
        <v>83</v>
      </c>
      <c r="P13722" t="s">
        <v>91</v>
      </c>
      <c r="Q13722" t="s">
        <v>125</v>
      </c>
      <c r="R13722">
        <v>429</v>
      </c>
      <c r="S13722" t="s">
        <v>281</v>
      </c>
      <c r="T13722">
        <v>4</v>
      </c>
      <c r="U13722">
        <v>3.3333333E-2</v>
      </c>
      <c r="V13722">
        <v>360</v>
      </c>
      <c r="W13722">
        <v>4</v>
      </c>
      <c r="X13722">
        <v>3.3333333E-2</v>
      </c>
      <c r="Y13722">
        <v>360</v>
      </c>
    </row>
    <row r="13723" spans="1:25">
      <c r="A13723" s="10">
        <v>45627</v>
      </c>
      <c r="B13723" t="s">
        <v>76</v>
      </c>
      <c r="C13723" t="s">
        <v>4256</v>
      </c>
      <c r="D13723" t="s">
        <v>6094</v>
      </c>
      <c r="E13723">
        <v>92</v>
      </c>
      <c r="F13723" t="s">
        <v>6095</v>
      </c>
      <c r="G13723">
        <v>759</v>
      </c>
      <c r="H13723" t="s">
        <v>6167</v>
      </c>
      <c r="I13723">
        <v>376</v>
      </c>
      <c r="J13723" t="s">
        <v>6168</v>
      </c>
      <c r="K13723">
        <v>1403</v>
      </c>
      <c r="L13723" t="s">
        <v>6179</v>
      </c>
      <c r="M13723">
        <v>0</v>
      </c>
      <c r="N13723">
        <v>22</v>
      </c>
      <c r="O13723" t="s">
        <v>83</v>
      </c>
      <c r="P13723" t="s">
        <v>91</v>
      </c>
      <c r="Q13723" t="s">
        <v>125</v>
      </c>
      <c r="R13723">
        <v>428</v>
      </c>
      <c r="S13723" t="s">
        <v>232</v>
      </c>
      <c r="T13723">
        <v>3</v>
      </c>
      <c r="U13723">
        <v>0.05</v>
      </c>
      <c r="V13723">
        <v>528</v>
      </c>
      <c r="W13723">
        <v>3</v>
      </c>
      <c r="X13723">
        <v>0.05</v>
      </c>
      <c r="Y13723">
        <v>528</v>
      </c>
    </row>
    <row r="13724" spans="1:25">
      <c r="A13724" s="10">
        <v>45627</v>
      </c>
      <c r="B13724" t="s">
        <v>76</v>
      </c>
      <c r="C13724" t="s">
        <v>4256</v>
      </c>
      <c r="D13724" t="s">
        <v>6094</v>
      </c>
      <c r="E13724">
        <v>92</v>
      </c>
      <c r="F13724" t="s">
        <v>6095</v>
      </c>
      <c r="G13724">
        <v>759</v>
      </c>
      <c r="H13724" t="s">
        <v>6167</v>
      </c>
      <c r="I13724">
        <v>376</v>
      </c>
      <c r="J13724" t="s">
        <v>6168</v>
      </c>
      <c r="K13724">
        <v>1403</v>
      </c>
      <c r="L13724" t="s">
        <v>6179</v>
      </c>
      <c r="M13724">
        <v>0</v>
      </c>
      <c r="N13724">
        <v>22</v>
      </c>
      <c r="O13724" t="s">
        <v>83</v>
      </c>
      <c r="P13724" t="s">
        <v>91</v>
      </c>
      <c r="Q13724" t="s">
        <v>125</v>
      </c>
      <c r="R13724">
        <v>427</v>
      </c>
      <c r="S13724" t="s">
        <v>797</v>
      </c>
      <c r="T13724">
        <v>3</v>
      </c>
      <c r="U13724">
        <v>0.125</v>
      </c>
      <c r="V13724">
        <v>1245</v>
      </c>
      <c r="W13724">
        <v>3</v>
      </c>
      <c r="X13724">
        <v>0.125</v>
      </c>
      <c r="Y13724">
        <v>1245</v>
      </c>
    </row>
    <row r="13725" spans="1:25">
      <c r="A13725" s="10">
        <v>45627</v>
      </c>
      <c r="B13725" t="s">
        <v>76</v>
      </c>
      <c r="C13725" t="s">
        <v>4256</v>
      </c>
      <c r="D13725" t="s">
        <v>6094</v>
      </c>
      <c r="E13725">
        <v>92</v>
      </c>
      <c r="F13725" t="s">
        <v>6095</v>
      </c>
      <c r="G13725">
        <v>759</v>
      </c>
      <c r="H13725" t="s">
        <v>6167</v>
      </c>
      <c r="I13725">
        <v>376</v>
      </c>
      <c r="J13725" t="s">
        <v>6168</v>
      </c>
      <c r="K13725">
        <v>1403</v>
      </c>
      <c r="L13725" t="s">
        <v>6179</v>
      </c>
      <c r="M13725">
        <v>0</v>
      </c>
      <c r="N13725">
        <v>22</v>
      </c>
      <c r="O13725" t="s">
        <v>83</v>
      </c>
      <c r="P13725" t="s">
        <v>288</v>
      </c>
      <c r="Q13725" t="s">
        <v>1073</v>
      </c>
      <c r="R13725">
        <v>293</v>
      </c>
      <c r="S13725" t="s">
        <v>1074</v>
      </c>
      <c r="T13725">
        <v>120</v>
      </c>
      <c r="U13725">
        <v>5</v>
      </c>
      <c r="V13725">
        <v>5280</v>
      </c>
      <c r="W13725">
        <v>120</v>
      </c>
      <c r="X13725">
        <v>5</v>
      </c>
      <c r="Y13725">
        <v>5280</v>
      </c>
    </row>
    <row r="13726" spans="1:25">
      <c r="A13726" s="10">
        <v>45627</v>
      </c>
      <c r="B13726" t="s">
        <v>76</v>
      </c>
      <c r="C13726" t="s">
        <v>4256</v>
      </c>
      <c r="D13726" t="s">
        <v>6094</v>
      </c>
      <c r="E13726">
        <v>92</v>
      </c>
      <c r="F13726" t="s">
        <v>6095</v>
      </c>
      <c r="G13726">
        <v>759</v>
      </c>
      <c r="H13726" t="s">
        <v>6167</v>
      </c>
      <c r="I13726">
        <v>376</v>
      </c>
      <c r="J13726" t="s">
        <v>6168</v>
      </c>
      <c r="K13726">
        <v>1403</v>
      </c>
      <c r="L13726" t="s">
        <v>6179</v>
      </c>
      <c r="M13726">
        <v>0</v>
      </c>
      <c r="N13726">
        <v>22</v>
      </c>
      <c r="O13726" t="s">
        <v>83</v>
      </c>
      <c r="P13726" t="s">
        <v>288</v>
      </c>
      <c r="Q13726" t="s">
        <v>1073</v>
      </c>
      <c r="R13726">
        <v>441</v>
      </c>
      <c r="S13726" t="s">
        <v>2849</v>
      </c>
      <c r="T13726">
        <v>120</v>
      </c>
      <c r="U13726">
        <v>10</v>
      </c>
      <c r="V13726">
        <v>10560</v>
      </c>
      <c r="W13726">
        <v>120</v>
      </c>
      <c r="X13726">
        <v>10</v>
      </c>
      <c r="Y13726">
        <v>10560</v>
      </c>
    </row>
    <row r="13727" spans="1:25">
      <c r="A13727" s="10">
        <v>45627</v>
      </c>
      <c r="B13727" t="s">
        <v>76</v>
      </c>
      <c r="C13727" t="s">
        <v>4256</v>
      </c>
      <c r="D13727" t="s">
        <v>6094</v>
      </c>
      <c r="E13727">
        <v>92</v>
      </c>
      <c r="F13727" t="s">
        <v>6095</v>
      </c>
      <c r="G13727">
        <v>759</v>
      </c>
      <c r="H13727" t="s">
        <v>6167</v>
      </c>
      <c r="I13727">
        <v>376</v>
      </c>
      <c r="J13727" t="s">
        <v>6168</v>
      </c>
      <c r="K13727">
        <v>141978</v>
      </c>
      <c r="L13727" t="s">
        <v>6180</v>
      </c>
      <c r="M13727">
        <v>0</v>
      </c>
      <c r="N13727">
        <v>22</v>
      </c>
      <c r="O13727" t="s">
        <v>83</v>
      </c>
      <c r="P13727" t="s">
        <v>91</v>
      </c>
      <c r="Q13727" t="s">
        <v>125</v>
      </c>
      <c r="R13727">
        <v>428</v>
      </c>
      <c r="S13727" t="s">
        <v>232</v>
      </c>
      <c r="T13727">
        <v>3</v>
      </c>
      <c r="U13727">
        <v>0.05</v>
      </c>
      <c r="V13727">
        <v>528</v>
      </c>
      <c r="W13727">
        <v>3</v>
      </c>
      <c r="X13727">
        <v>0.05</v>
      </c>
      <c r="Y13727">
        <v>528</v>
      </c>
    </row>
    <row r="13728" spans="1:25">
      <c r="A13728" s="10">
        <v>45627</v>
      </c>
      <c r="B13728" t="s">
        <v>76</v>
      </c>
      <c r="C13728" t="s">
        <v>4256</v>
      </c>
      <c r="D13728" t="s">
        <v>6094</v>
      </c>
      <c r="E13728">
        <v>92</v>
      </c>
      <c r="F13728" t="s">
        <v>6095</v>
      </c>
      <c r="G13728">
        <v>759</v>
      </c>
      <c r="H13728" t="s">
        <v>6167</v>
      </c>
      <c r="I13728">
        <v>376</v>
      </c>
      <c r="J13728" t="s">
        <v>6168</v>
      </c>
      <c r="K13728">
        <v>141978</v>
      </c>
      <c r="L13728" t="s">
        <v>6180</v>
      </c>
      <c r="M13728">
        <v>0</v>
      </c>
      <c r="N13728">
        <v>22</v>
      </c>
      <c r="O13728" t="s">
        <v>83</v>
      </c>
      <c r="P13728" t="s">
        <v>91</v>
      </c>
      <c r="Q13728" t="s">
        <v>125</v>
      </c>
      <c r="R13728">
        <v>427</v>
      </c>
      <c r="S13728" t="s">
        <v>797</v>
      </c>
      <c r="T13728">
        <v>3</v>
      </c>
      <c r="U13728">
        <v>0.125</v>
      </c>
      <c r="V13728">
        <v>1245</v>
      </c>
      <c r="W13728">
        <v>3</v>
      </c>
      <c r="X13728">
        <v>0.125</v>
      </c>
      <c r="Y13728">
        <v>1245</v>
      </c>
    </row>
    <row r="13729" spans="1:25">
      <c r="A13729" s="10">
        <v>45627</v>
      </c>
      <c r="B13729" t="s">
        <v>76</v>
      </c>
      <c r="C13729" t="s">
        <v>4256</v>
      </c>
      <c r="D13729" t="s">
        <v>6094</v>
      </c>
      <c r="E13729">
        <v>92</v>
      </c>
      <c r="F13729" t="s">
        <v>6095</v>
      </c>
      <c r="G13729">
        <v>759</v>
      </c>
      <c r="H13729" t="s">
        <v>6167</v>
      </c>
      <c r="I13729">
        <v>376</v>
      </c>
      <c r="J13729" t="s">
        <v>6168</v>
      </c>
      <c r="K13729">
        <v>909</v>
      </c>
      <c r="L13729" t="s">
        <v>1449</v>
      </c>
      <c r="M13729">
        <v>0</v>
      </c>
      <c r="N13729">
        <v>22</v>
      </c>
      <c r="O13729" t="s">
        <v>417</v>
      </c>
      <c r="P13729" t="s">
        <v>91</v>
      </c>
      <c r="Q13729" t="s">
        <v>125</v>
      </c>
      <c r="R13729">
        <v>429</v>
      </c>
      <c r="S13729" t="s">
        <v>281</v>
      </c>
      <c r="T13729">
        <v>4</v>
      </c>
      <c r="U13729">
        <v>3.3333333E-2</v>
      </c>
      <c r="V13729">
        <v>360</v>
      </c>
      <c r="W13729">
        <v>4</v>
      </c>
      <c r="X13729">
        <v>3.3333333E-2</v>
      </c>
      <c r="Y13729">
        <v>360</v>
      </c>
    </row>
    <row r="13730" spans="1:25">
      <c r="A13730" s="10">
        <v>45627</v>
      </c>
      <c r="B13730" t="s">
        <v>76</v>
      </c>
      <c r="C13730" t="s">
        <v>4256</v>
      </c>
      <c r="D13730" t="s">
        <v>6094</v>
      </c>
      <c r="E13730">
        <v>92</v>
      </c>
      <c r="F13730" t="s">
        <v>6095</v>
      </c>
      <c r="G13730">
        <v>759</v>
      </c>
      <c r="H13730" t="s">
        <v>6167</v>
      </c>
      <c r="I13730">
        <v>376</v>
      </c>
      <c r="J13730" t="s">
        <v>6168</v>
      </c>
      <c r="K13730">
        <v>909</v>
      </c>
      <c r="L13730" t="s">
        <v>1449</v>
      </c>
      <c r="M13730">
        <v>0</v>
      </c>
      <c r="N13730">
        <v>22</v>
      </c>
      <c r="O13730" t="s">
        <v>417</v>
      </c>
      <c r="P13730" t="s">
        <v>91</v>
      </c>
      <c r="Q13730" t="s">
        <v>125</v>
      </c>
      <c r="R13730">
        <v>427</v>
      </c>
      <c r="S13730" t="s">
        <v>797</v>
      </c>
      <c r="T13730">
        <v>1</v>
      </c>
      <c r="U13730">
        <v>4.1666666999999998E-2</v>
      </c>
      <c r="V13730">
        <v>415</v>
      </c>
      <c r="W13730">
        <v>1</v>
      </c>
      <c r="X13730">
        <v>4.1666666999999998E-2</v>
      </c>
      <c r="Y13730">
        <v>415</v>
      </c>
    </row>
    <row r="13731" spans="1:25">
      <c r="A13731" s="10">
        <v>45627</v>
      </c>
      <c r="B13731" t="s">
        <v>76</v>
      </c>
      <c r="C13731" t="s">
        <v>4256</v>
      </c>
      <c r="D13731" t="s">
        <v>6094</v>
      </c>
      <c r="E13731">
        <v>92</v>
      </c>
      <c r="F13731" t="s">
        <v>6095</v>
      </c>
      <c r="G13731">
        <v>759</v>
      </c>
      <c r="H13731" t="s">
        <v>6167</v>
      </c>
      <c r="I13731">
        <v>376</v>
      </c>
      <c r="J13731" t="s">
        <v>6168</v>
      </c>
      <c r="K13731">
        <v>83436</v>
      </c>
      <c r="L13731" t="s">
        <v>6181</v>
      </c>
      <c r="M13731">
        <v>0</v>
      </c>
      <c r="N13731">
        <v>22</v>
      </c>
      <c r="O13731" t="s">
        <v>83</v>
      </c>
      <c r="P13731" t="s">
        <v>91</v>
      </c>
      <c r="Q13731" t="s">
        <v>125</v>
      </c>
      <c r="R13731">
        <v>428</v>
      </c>
      <c r="S13731" t="s">
        <v>232</v>
      </c>
      <c r="T13731">
        <v>1</v>
      </c>
      <c r="U13731">
        <v>1.6666667E-2</v>
      </c>
      <c r="V13731">
        <v>176</v>
      </c>
      <c r="W13731">
        <v>1</v>
      </c>
      <c r="X13731">
        <v>1.6666667E-2</v>
      </c>
      <c r="Y13731">
        <v>176</v>
      </c>
    </row>
    <row r="13732" spans="1:25">
      <c r="A13732" s="10">
        <v>45627</v>
      </c>
      <c r="B13732" t="s">
        <v>76</v>
      </c>
      <c r="C13732" t="s">
        <v>4256</v>
      </c>
      <c r="D13732" t="s">
        <v>6094</v>
      </c>
      <c r="E13732">
        <v>92</v>
      </c>
      <c r="F13732" t="s">
        <v>6095</v>
      </c>
      <c r="G13732">
        <v>759</v>
      </c>
      <c r="H13732" t="s">
        <v>6167</v>
      </c>
      <c r="I13732">
        <v>376</v>
      </c>
      <c r="J13732" t="s">
        <v>6168</v>
      </c>
      <c r="K13732">
        <v>83436</v>
      </c>
      <c r="L13732" t="s">
        <v>6181</v>
      </c>
      <c r="M13732">
        <v>0</v>
      </c>
      <c r="N13732">
        <v>22</v>
      </c>
      <c r="O13732" t="s">
        <v>83</v>
      </c>
      <c r="P13732" t="s">
        <v>130</v>
      </c>
      <c r="Q13732" t="s">
        <v>188</v>
      </c>
      <c r="R13732">
        <v>234</v>
      </c>
      <c r="S13732" t="s">
        <v>389</v>
      </c>
      <c r="T13732">
        <v>12</v>
      </c>
      <c r="U13732">
        <v>8.3333332999999996E-2</v>
      </c>
      <c r="V13732">
        <v>105.6</v>
      </c>
      <c r="W13732">
        <v>12</v>
      </c>
      <c r="X13732">
        <v>8.3333332999999996E-2</v>
      </c>
      <c r="Y13732">
        <v>105.6</v>
      </c>
    </row>
    <row r="13733" spans="1:25">
      <c r="A13733" s="10">
        <v>45627</v>
      </c>
      <c r="B13733" t="s">
        <v>76</v>
      </c>
      <c r="C13733" t="s">
        <v>4256</v>
      </c>
      <c r="D13733" t="s">
        <v>6094</v>
      </c>
      <c r="E13733">
        <v>92</v>
      </c>
      <c r="F13733" t="s">
        <v>6095</v>
      </c>
      <c r="G13733">
        <v>759</v>
      </c>
      <c r="H13733" t="s">
        <v>6167</v>
      </c>
      <c r="I13733">
        <v>376</v>
      </c>
      <c r="J13733" t="s">
        <v>6168</v>
      </c>
      <c r="K13733">
        <v>886</v>
      </c>
      <c r="L13733" t="s">
        <v>6182</v>
      </c>
      <c r="M13733">
        <v>0</v>
      </c>
      <c r="N13733">
        <v>22</v>
      </c>
      <c r="O13733" t="s">
        <v>83</v>
      </c>
      <c r="P13733" t="s">
        <v>91</v>
      </c>
      <c r="Q13733" t="s">
        <v>125</v>
      </c>
      <c r="R13733">
        <v>429</v>
      </c>
      <c r="S13733" t="s">
        <v>281</v>
      </c>
      <c r="T13733">
        <v>4</v>
      </c>
      <c r="U13733">
        <v>3.3333333E-2</v>
      </c>
      <c r="V13733">
        <v>360</v>
      </c>
      <c r="W13733">
        <v>4</v>
      </c>
      <c r="X13733">
        <v>3.3333333E-2</v>
      </c>
      <c r="Y13733">
        <v>360</v>
      </c>
    </row>
    <row r="13734" spans="1:25">
      <c r="A13734" s="10">
        <v>45627</v>
      </c>
      <c r="B13734" t="s">
        <v>76</v>
      </c>
      <c r="C13734" t="s">
        <v>4256</v>
      </c>
      <c r="D13734" t="s">
        <v>6094</v>
      </c>
      <c r="E13734">
        <v>92</v>
      </c>
      <c r="F13734" t="s">
        <v>6095</v>
      </c>
      <c r="G13734">
        <v>759</v>
      </c>
      <c r="H13734" t="s">
        <v>6167</v>
      </c>
      <c r="I13734">
        <v>376</v>
      </c>
      <c r="J13734" t="s">
        <v>6168</v>
      </c>
      <c r="K13734">
        <v>886</v>
      </c>
      <c r="L13734" t="s">
        <v>6182</v>
      </c>
      <c r="M13734">
        <v>0</v>
      </c>
      <c r="N13734">
        <v>22</v>
      </c>
      <c r="O13734" t="s">
        <v>83</v>
      </c>
      <c r="P13734" t="s">
        <v>91</v>
      </c>
      <c r="Q13734" t="s">
        <v>125</v>
      </c>
      <c r="R13734">
        <v>428</v>
      </c>
      <c r="S13734" t="s">
        <v>232</v>
      </c>
      <c r="T13734">
        <v>3</v>
      </c>
      <c r="U13734">
        <v>0.05</v>
      </c>
      <c r="V13734">
        <v>528</v>
      </c>
      <c r="W13734">
        <v>3</v>
      </c>
      <c r="X13734">
        <v>0.05</v>
      </c>
      <c r="Y13734">
        <v>528</v>
      </c>
    </row>
    <row r="13735" spans="1:25">
      <c r="A13735" s="10">
        <v>45627</v>
      </c>
      <c r="B13735" t="s">
        <v>76</v>
      </c>
      <c r="C13735" t="s">
        <v>4256</v>
      </c>
      <c r="D13735" t="s">
        <v>6094</v>
      </c>
      <c r="E13735">
        <v>92</v>
      </c>
      <c r="F13735" t="s">
        <v>6095</v>
      </c>
      <c r="G13735">
        <v>759</v>
      </c>
      <c r="H13735" t="s">
        <v>6167</v>
      </c>
      <c r="I13735">
        <v>376</v>
      </c>
      <c r="J13735" t="s">
        <v>6168</v>
      </c>
      <c r="K13735">
        <v>2995</v>
      </c>
      <c r="L13735" t="s">
        <v>6183</v>
      </c>
      <c r="M13735">
        <v>0</v>
      </c>
      <c r="N13735">
        <v>22</v>
      </c>
      <c r="O13735" t="s">
        <v>83</v>
      </c>
      <c r="P13735" t="s">
        <v>130</v>
      </c>
      <c r="Q13735" t="s">
        <v>188</v>
      </c>
      <c r="R13735">
        <v>234</v>
      </c>
      <c r="S13735" t="s">
        <v>389</v>
      </c>
      <c r="T13735">
        <v>12</v>
      </c>
      <c r="U13735">
        <v>8.3333332999999996E-2</v>
      </c>
      <c r="V13735">
        <v>105.6</v>
      </c>
      <c r="W13735">
        <v>12</v>
      </c>
      <c r="X13735">
        <v>8.3333332999999996E-2</v>
      </c>
      <c r="Y13735">
        <v>105.6</v>
      </c>
    </row>
    <row r="13736" spans="1:25">
      <c r="A13736" s="10">
        <v>45627</v>
      </c>
      <c r="B13736" t="s">
        <v>76</v>
      </c>
      <c r="C13736" t="s">
        <v>4256</v>
      </c>
      <c r="D13736" t="s">
        <v>6094</v>
      </c>
      <c r="E13736">
        <v>92</v>
      </c>
      <c r="F13736" t="s">
        <v>6095</v>
      </c>
      <c r="G13736">
        <v>759</v>
      </c>
      <c r="H13736" t="s">
        <v>6167</v>
      </c>
      <c r="I13736">
        <v>376</v>
      </c>
      <c r="J13736" t="s">
        <v>6168</v>
      </c>
      <c r="K13736">
        <v>221572</v>
      </c>
      <c r="L13736" t="s">
        <v>6184</v>
      </c>
      <c r="M13736">
        <v>0</v>
      </c>
      <c r="N13736">
        <v>4</v>
      </c>
      <c r="O13736" t="s">
        <v>83</v>
      </c>
      <c r="P13736" t="s">
        <v>91</v>
      </c>
      <c r="Q13736" t="s">
        <v>125</v>
      </c>
      <c r="R13736">
        <v>428</v>
      </c>
      <c r="S13736" t="s">
        <v>232</v>
      </c>
      <c r="T13736">
        <v>6</v>
      </c>
      <c r="U13736">
        <v>0.1</v>
      </c>
      <c r="V13736">
        <v>1056</v>
      </c>
      <c r="W13736">
        <v>6</v>
      </c>
      <c r="X13736">
        <v>0.1</v>
      </c>
      <c r="Y13736">
        <v>1056</v>
      </c>
    </row>
    <row r="13737" spans="1:25">
      <c r="A13737" s="10">
        <v>45627</v>
      </c>
      <c r="B13737" t="s">
        <v>76</v>
      </c>
      <c r="C13737" t="s">
        <v>4256</v>
      </c>
      <c r="D13737" t="s">
        <v>6094</v>
      </c>
      <c r="E13737">
        <v>92</v>
      </c>
      <c r="F13737" t="s">
        <v>6095</v>
      </c>
      <c r="G13737">
        <v>759</v>
      </c>
      <c r="H13737" t="s">
        <v>6167</v>
      </c>
      <c r="I13737">
        <v>376</v>
      </c>
      <c r="J13737" t="s">
        <v>6168</v>
      </c>
      <c r="K13737">
        <v>1204</v>
      </c>
      <c r="L13737" t="s">
        <v>6185</v>
      </c>
      <c r="M13737">
        <v>0</v>
      </c>
      <c r="N13737">
        <v>22</v>
      </c>
      <c r="O13737" t="s">
        <v>83</v>
      </c>
      <c r="P13737" t="s">
        <v>91</v>
      </c>
      <c r="Q13737" t="s">
        <v>125</v>
      </c>
      <c r="R13737">
        <v>428</v>
      </c>
      <c r="S13737" t="s">
        <v>232</v>
      </c>
      <c r="T13737">
        <v>1</v>
      </c>
      <c r="U13737">
        <v>1.6666667E-2</v>
      </c>
      <c r="V13737">
        <v>176</v>
      </c>
      <c r="W13737">
        <v>1</v>
      </c>
      <c r="X13737">
        <v>1.6666667E-2</v>
      </c>
      <c r="Y13737">
        <v>176</v>
      </c>
    </row>
    <row r="13738" spans="1:25">
      <c r="A13738" s="10">
        <v>45627</v>
      </c>
      <c r="B13738" t="s">
        <v>76</v>
      </c>
      <c r="C13738" t="s">
        <v>4256</v>
      </c>
      <c r="D13738" t="s">
        <v>6094</v>
      </c>
      <c r="E13738">
        <v>92</v>
      </c>
      <c r="F13738" t="s">
        <v>6095</v>
      </c>
      <c r="G13738">
        <v>759</v>
      </c>
      <c r="H13738" t="s">
        <v>6167</v>
      </c>
      <c r="I13738">
        <v>376</v>
      </c>
      <c r="J13738" t="s">
        <v>6168</v>
      </c>
      <c r="K13738">
        <v>1204</v>
      </c>
      <c r="L13738" t="s">
        <v>6185</v>
      </c>
      <c r="M13738">
        <v>0</v>
      </c>
      <c r="N13738">
        <v>22</v>
      </c>
      <c r="O13738" t="s">
        <v>83</v>
      </c>
      <c r="P13738" t="s">
        <v>130</v>
      </c>
      <c r="Q13738" t="s">
        <v>188</v>
      </c>
      <c r="R13738">
        <v>234</v>
      </c>
      <c r="S13738" t="s">
        <v>389</v>
      </c>
      <c r="T13738">
        <v>12</v>
      </c>
      <c r="U13738">
        <v>8.3333332999999996E-2</v>
      </c>
      <c r="V13738">
        <v>105.6</v>
      </c>
      <c r="W13738">
        <v>12</v>
      </c>
      <c r="X13738">
        <v>8.3333332999999996E-2</v>
      </c>
      <c r="Y13738">
        <v>105.6</v>
      </c>
    </row>
    <row r="13739" spans="1:25">
      <c r="A13739" s="10">
        <v>45627</v>
      </c>
      <c r="B13739" t="s">
        <v>76</v>
      </c>
      <c r="C13739" t="s">
        <v>4256</v>
      </c>
      <c r="D13739" t="s">
        <v>6094</v>
      </c>
      <c r="E13739">
        <v>92</v>
      </c>
      <c r="F13739" t="s">
        <v>6095</v>
      </c>
      <c r="G13739">
        <v>759</v>
      </c>
      <c r="H13739" t="s">
        <v>6167</v>
      </c>
      <c r="I13739">
        <v>376</v>
      </c>
      <c r="J13739" t="s">
        <v>6168</v>
      </c>
      <c r="K13739">
        <v>1204</v>
      </c>
      <c r="L13739" t="s">
        <v>6185</v>
      </c>
      <c r="M13739">
        <v>0</v>
      </c>
      <c r="N13739">
        <v>22</v>
      </c>
      <c r="O13739" t="s">
        <v>83</v>
      </c>
      <c r="P13739" t="s">
        <v>130</v>
      </c>
      <c r="Q13739" t="s">
        <v>182</v>
      </c>
      <c r="R13739">
        <v>410</v>
      </c>
      <c r="S13739" t="s">
        <v>183</v>
      </c>
      <c r="T13739">
        <v>1</v>
      </c>
      <c r="U13739">
        <v>8.3333332999999996E-2</v>
      </c>
      <c r="V13739">
        <v>175</v>
      </c>
      <c r="W13739">
        <v>1</v>
      </c>
      <c r="X13739">
        <v>8.3333332999999996E-2</v>
      </c>
      <c r="Y13739">
        <v>175</v>
      </c>
    </row>
    <row r="13740" spans="1:25">
      <c r="A13740" s="10">
        <v>45627</v>
      </c>
      <c r="B13740" t="s">
        <v>76</v>
      </c>
      <c r="C13740" t="s">
        <v>4256</v>
      </c>
      <c r="D13740" t="s">
        <v>6094</v>
      </c>
      <c r="E13740">
        <v>92</v>
      </c>
      <c r="F13740" t="s">
        <v>6095</v>
      </c>
      <c r="G13740">
        <v>759</v>
      </c>
      <c r="H13740" t="s">
        <v>6167</v>
      </c>
      <c r="I13740">
        <v>376</v>
      </c>
      <c r="J13740" t="s">
        <v>6168</v>
      </c>
      <c r="K13740">
        <v>3053</v>
      </c>
      <c r="L13740" t="s">
        <v>6186</v>
      </c>
      <c r="M13740">
        <v>0</v>
      </c>
      <c r="N13740">
        <v>22</v>
      </c>
      <c r="O13740" t="s">
        <v>83</v>
      </c>
      <c r="P13740" t="s">
        <v>91</v>
      </c>
      <c r="Q13740" t="s">
        <v>125</v>
      </c>
      <c r="R13740">
        <v>428</v>
      </c>
      <c r="S13740" t="s">
        <v>232</v>
      </c>
      <c r="T13740">
        <v>1</v>
      </c>
      <c r="U13740">
        <v>1.6666667E-2</v>
      </c>
      <c r="V13740">
        <v>176</v>
      </c>
      <c r="W13740">
        <v>1</v>
      </c>
      <c r="X13740">
        <v>1.6666667E-2</v>
      </c>
      <c r="Y13740">
        <v>176</v>
      </c>
    </row>
    <row r="13741" spans="1:25">
      <c r="A13741" s="10">
        <v>45627</v>
      </c>
      <c r="B13741" t="s">
        <v>76</v>
      </c>
      <c r="C13741" t="s">
        <v>4256</v>
      </c>
      <c r="D13741" t="s">
        <v>6094</v>
      </c>
      <c r="E13741">
        <v>92</v>
      </c>
      <c r="F13741" t="s">
        <v>6095</v>
      </c>
      <c r="G13741">
        <v>759</v>
      </c>
      <c r="H13741" t="s">
        <v>6167</v>
      </c>
      <c r="I13741">
        <v>376</v>
      </c>
      <c r="J13741" t="s">
        <v>6168</v>
      </c>
      <c r="K13741">
        <v>3053</v>
      </c>
      <c r="L13741" t="s">
        <v>6186</v>
      </c>
      <c r="M13741">
        <v>0</v>
      </c>
      <c r="N13741">
        <v>22</v>
      </c>
      <c r="O13741" t="s">
        <v>83</v>
      </c>
      <c r="P13741" t="s">
        <v>130</v>
      </c>
      <c r="Q13741" t="s">
        <v>188</v>
      </c>
      <c r="R13741">
        <v>234</v>
      </c>
      <c r="S13741" t="s">
        <v>389</v>
      </c>
      <c r="T13741">
        <v>12</v>
      </c>
      <c r="U13741">
        <v>8.3333332999999996E-2</v>
      </c>
      <c r="V13741">
        <v>105.6</v>
      </c>
      <c r="W13741">
        <v>12</v>
      </c>
      <c r="X13741">
        <v>8.3333332999999996E-2</v>
      </c>
      <c r="Y13741">
        <v>105.6</v>
      </c>
    </row>
    <row r="13742" spans="1:25">
      <c r="A13742" s="10">
        <v>45627</v>
      </c>
      <c r="B13742" t="s">
        <v>76</v>
      </c>
      <c r="C13742" t="s">
        <v>4256</v>
      </c>
      <c r="D13742" t="s">
        <v>6094</v>
      </c>
      <c r="E13742">
        <v>92</v>
      </c>
      <c r="F13742" t="s">
        <v>6095</v>
      </c>
      <c r="G13742">
        <v>759</v>
      </c>
      <c r="H13742" t="s">
        <v>6167</v>
      </c>
      <c r="I13742">
        <v>376</v>
      </c>
      <c r="J13742" t="s">
        <v>6168</v>
      </c>
      <c r="K13742">
        <v>3053</v>
      </c>
      <c r="L13742" t="s">
        <v>6186</v>
      </c>
      <c r="M13742">
        <v>0</v>
      </c>
      <c r="N13742">
        <v>22</v>
      </c>
      <c r="O13742" t="s">
        <v>83</v>
      </c>
      <c r="P13742" t="s">
        <v>130</v>
      </c>
      <c r="Q13742" t="s">
        <v>182</v>
      </c>
      <c r="R13742">
        <v>409</v>
      </c>
      <c r="S13742" t="s">
        <v>405</v>
      </c>
      <c r="T13742">
        <v>1</v>
      </c>
      <c r="U13742">
        <v>4.1666666999999998E-2</v>
      </c>
      <c r="V13742">
        <v>89</v>
      </c>
      <c r="W13742">
        <v>1</v>
      </c>
      <c r="X13742">
        <v>4.1666666999999998E-2</v>
      </c>
      <c r="Y13742">
        <v>89</v>
      </c>
    </row>
    <row r="13743" spans="1:25">
      <c r="A13743" s="10">
        <v>45627</v>
      </c>
      <c r="B13743" t="s">
        <v>76</v>
      </c>
      <c r="C13743" t="s">
        <v>4256</v>
      </c>
      <c r="D13743" t="s">
        <v>6094</v>
      </c>
      <c r="E13743">
        <v>92</v>
      </c>
      <c r="F13743" t="s">
        <v>6095</v>
      </c>
      <c r="G13743">
        <v>759</v>
      </c>
      <c r="H13743" t="s">
        <v>6167</v>
      </c>
      <c r="I13743">
        <v>376</v>
      </c>
      <c r="J13743" t="s">
        <v>6168</v>
      </c>
      <c r="K13743">
        <v>2157</v>
      </c>
      <c r="L13743" t="s">
        <v>6187</v>
      </c>
      <c r="M13743">
        <v>1</v>
      </c>
      <c r="N13743">
        <v>22</v>
      </c>
      <c r="O13743" t="s">
        <v>83</v>
      </c>
      <c r="P13743" t="s">
        <v>91</v>
      </c>
      <c r="Q13743" t="s">
        <v>125</v>
      </c>
      <c r="R13743">
        <v>429</v>
      </c>
      <c r="S13743" t="s">
        <v>281</v>
      </c>
      <c r="T13743">
        <v>4</v>
      </c>
      <c r="U13743">
        <v>3.3333333E-2</v>
      </c>
      <c r="V13743">
        <v>360</v>
      </c>
      <c r="W13743">
        <v>4</v>
      </c>
      <c r="X13743">
        <v>3.3333333E-2</v>
      </c>
      <c r="Y13743">
        <v>360</v>
      </c>
    </row>
    <row r="13744" spans="1:25">
      <c r="A13744" s="10">
        <v>45627</v>
      </c>
      <c r="B13744" t="s">
        <v>76</v>
      </c>
      <c r="C13744" t="s">
        <v>4256</v>
      </c>
      <c r="D13744" t="s">
        <v>6094</v>
      </c>
      <c r="E13744">
        <v>92</v>
      </c>
      <c r="F13744" t="s">
        <v>6095</v>
      </c>
      <c r="G13744">
        <v>759</v>
      </c>
      <c r="H13744" t="s">
        <v>6167</v>
      </c>
      <c r="I13744">
        <v>376</v>
      </c>
      <c r="J13744" t="s">
        <v>6168</v>
      </c>
      <c r="K13744">
        <v>2157</v>
      </c>
      <c r="L13744" t="s">
        <v>6187</v>
      </c>
      <c r="M13744">
        <v>1</v>
      </c>
      <c r="N13744">
        <v>22</v>
      </c>
      <c r="O13744" t="s">
        <v>83</v>
      </c>
      <c r="P13744" t="s">
        <v>91</v>
      </c>
      <c r="Q13744" t="s">
        <v>125</v>
      </c>
      <c r="R13744">
        <v>426</v>
      </c>
      <c r="S13744" t="s">
        <v>302</v>
      </c>
      <c r="T13744">
        <v>1</v>
      </c>
      <c r="U13744">
        <v>8.3333332999999996E-2</v>
      </c>
      <c r="V13744">
        <v>825</v>
      </c>
      <c r="W13744">
        <v>1</v>
      </c>
      <c r="X13744">
        <v>8.3333332999999996E-2</v>
      </c>
      <c r="Y13744">
        <v>825</v>
      </c>
    </row>
    <row r="13745" spans="1:25">
      <c r="A13745" s="10">
        <v>45627</v>
      </c>
      <c r="B13745" t="s">
        <v>76</v>
      </c>
      <c r="C13745" t="s">
        <v>4256</v>
      </c>
      <c r="D13745" t="s">
        <v>6094</v>
      </c>
      <c r="E13745">
        <v>92</v>
      </c>
      <c r="F13745" t="s">
        <v>6095</v>
      </c>
      <c r="G13745">
        <v>759</v>
      </c>
      <c r="H13745" t="s">
        <v>6167</v>
      </c>
      <c r="I13745">
        <v>376</v>
      </c>
      <c r="J13745" t="s">
        <v>6168</v>
      </c>
      <c r="K13745">
        <v>2157</v>
      </c>
      <c r="L13745" t="s">
        <v>6187</v>
      </c>
      <c r="M13745">
        <v>1</v>
      </c>
      <c r="N13745">
        <v>22</v>
      </c>
      <c r="O13745" t="s">
        <v>83</v>
      </c>
      <c r="P13745" t="s">
        <v>91</v>
      </c>
      <c r="Q13745" t="s">
        <v>125</v>
      </c>
      <c r="R13745">
        <v>427</v>
      </c>
      <c r="S13745" t="s">
        <v>797</v>
      </c>
      <c r="T13745">
        <v>1</v>
      </c>
      <c r="U13745">
        <v>4.1666666999999998E-2</v>
      </c>
      <c r="V13745">
        <v>415</v>
      </c>
      <c r="W13745">
        <v>1</v>
      </c>
      <c r="X13745">
        <v>4.1666666999999998E-2</v>
      </c>
      <c r="Y13745">
        <v>415</v>
      </c>
    </row>
    <row r="13746" spans="1:25">
      <c r="A13746" s="10">
        <v>45627</v>
      </c>
      <c r="B13746" t="s">
        <v>76</v>
      </c>
      <c r="C13746" t="s">
        <v>4256</v>
      </c>
      <c r="D13746" t="s">
        <v>6094</v>
      </c>
      <c r="E13746">
        <v>92</v>
      </c>
      <c r="F13746" t="s">
        <v>6095</v>
      </c>
      <c r="G13746">
        <v>759</v>
      </c>
      <c r="H13746" t="s">
        <v>6167</v>
      </c>
      <c r="I13746">
        <v>376</v>
      </c>
      <c r="J13746" t="s">
        <v>6168</v>
      </c>
      <c r="K13746">
        <v>2157</v>
      </c>
      <c r="L13746" t="s">
        <v>6187</v>
      </c>
      <c r="M13746">
        <v>1</v>
      </c>
      <c r="N13746">
        <v>22</v>
      </c>
      <c r="O13746" t="s">
        <v>83</v>
      </c>
      <c r="P13746" t="s">
        <v>91</v>
      </c>
      <c r="Q13746" t="s">
        <v>125</v>
      </c>
      <c r="R13746">
        <v>430</v>
      </c>
      <c r="S13746" t="s">
        <v>233</v>
      </c>
      <c r="T13746">
        <v>6</v>
      </c>
      <c r="U13746">
        <v>2.5000000000000001E-2</v>
      </c>
      <c r="V13746">
        <v>291</v>
      </c>
      <c r="W13746">
        <v>6</v>
      </c>
      <c r="X13746">
        <v>2.5000000000000001E-2</v>
      </c>
      <c r="Y13746">
        <v>291</v>
      </c>
    </row>
    <row r="13747" spans="1:25">
      <c r="A13747" s="10">
        <v>45627</v>
      </c>
      <c r="B13747" t="s">
        <v>76</v>
      </c>
      <c r="C13747" t="s">
        <v>4256</v>
      </c>
      <c r="D13747" t="s">
        <v>6094</v>
      </c>
      <c r="E13747">
        <v>92</v>
      </c>
      <c r="F13747" t="s">
        <v>6095</v>
      </c>
      <c r="G13747">
        <v>759</v>
      </c>
      <c r="H13747" t="s">
        <v>6167</v>
      </c>
      <c r="I13747">
        <v>376</v>
      </c>
      <c r="J13747" t="s">
        <v>6168</v>
      </c>
      <c r="K13747">
        <v>50220</v>
      </c>
      <c r="L13747" t="s">
        <v>6188</v>
      </c>
      <c r="M13747">
        <v>0</v>
      </c>
      <c r="N13747">
        <v>22</v>
      </c>
      <c r="O13747" t="s">
        <v>417</v>
      </c>
      <c r="P13747" t="s">
        <v>91</v>
      </c>
      <c r="Q13747" t="s">
        <v>125</v>
      </c>
      <c r="R13747">
        <v>428</v>
      </c>
      <c r="S13747" t="s">
        <v>232</v>
      </c>
      <c r="T13747">
        <v>3</v>
      </c>
      <c r="U13747">
        <v>0.05</v>
      </c>
      <c r="V13747">
        <v>528</v>
      </c>
      <c r="W13747">
        <v>3</v>
      </c>
      <c r="X13747">
        <v>0.05</v>
      </c>
      <c r="Y13747">
        <v>528</v>
      </c>
    </row>
    <row r="13748" spans="1:25">
      <c r="A13748" s="10">
        <v>45627</v>
      </c>
      <c r="B13748" t="s">
        <v>76</v>
      </c>
      <c r="C13748" t="s">
        <v>4256</v>
      </c>
      <c r="D13748" t="s">
        <v>6094</v>
      </c>
      <c r="E13748">
        <v>92</v>
      </c>
      <c r="F13748" t="s">
        <v>6095</v>
      </c>
      <c r="G13748">
        <v>759</v>
      </c>
      <c r="H13748" t="s">
        <v>6167</v>
      </c>
      <c r="I13748">
        <v>376</v>
      </c>
      <c r="J13748" t="s">
        <v>6168</v>
      </c>
      <c r="K13748">
        <v>50220</v>
      </c>
      <c r="L13748" t="s">
        <v>6188</v>
      </c>
      <c r="M13748">
        <v>0</v>
      </c>
      <c r="N13748">
        <v>22</v>
      </c>
      <c r="O13748" t="s">
        <v>417</v>
      </c>
      <c r="P13748" t="s">
        <v>91</v>
      </c>
      <c r="Q13748" t="s">
        <v>125</v>
      </c>
      <c r="R13748">
        <v>427</v>
      </c>
      <c r="S13748" t="s">
        <v>797</v>
      </c>
      <c r="T13748">
        <v>2</v>
      </c>
      <c r="U13748">
        <v>8.3333332999999996E-2</v>
      </c>
      <c r="V13748">
        <v>830</v>
      </c>
      <c r="W13748">
        <v>2</v>
      </c>
      <c r="X13748">
        <v>8.3333332999999996E-2</v>
      </c>
      <c r="Y13748">
        <v>830</v>
      </c>
    </row>
    <row r="13749" spans="1:25">
      <c r="A13749" s="10">
        <v>45627</v>
      </c>
      <c r="B13749" t="s">
        <v>76</v>
      </c>
      <c r="C13749" t="s">
        <v>4256</v>
      </c>
      <c r="D13749" t="s">
        <v>6094</v>
      </c>
      <c r="E13749">
        <v>92</v>
      </c>
      <c r="F13749" t="s">
        <v>6095</v>
      </c>
      <c r="G13749">
        <v>759</v>
      </c>
      <c r="H13749" t="s">
        <v>6167</v>
      </c>
      <c r="I13749">
        <v>376</v>
      </c>
      <c r="J13749" t="s">
        <v>6168</v>
      </c>
      <c r="K13749">
        <v>158578</v>
      </c>
      <c r="L13749" t="s">
        <v>6189</v>
      </c>
      <c r="M13749">
        <v>0</v>
      </c>
      <c r="N13749">
        <v>22</v>
      </c>
      <c r="O13749" t="s">
        <v>83</v>
      </c>
      <c r="P13749" t="s">
        <v>91</v>
      </c>
      <c r="Q13749" t="s">
        <v>125</v>
      </c>
      <c r="R13749">
        <v>427</v>
      </c>
      <c r="S13749" t="s">
        <v>797</v>
      </c>
      <c r="T13749">
        <v>3</v>
      </c>
      <c r="U13749">
        <v>0.125</v>
      </c>
      <c r="V13749">
        <v>1245</v>
      </c>
      <c r="W13749">
        <v>3</v>
      </c>
      <c r="X13749">
        <v>0.125</v>
      </c>
      <c r="Y13749">
        <v>1245</v>
      </c>
    </row>
    <row r="13750" spans="1:25">
      <c r="A13750" s="10">
        <v>45627</v>
      </c>
      <c r="B13750" t="s">
        <v>76</v>
      </c>
      <c r="C13750" t="s">
        <v>4256</v>
      </c>
      <c r="D13750" t="s">
        <v>6094</v>
      </c>
      <c r="E13750">
        <v>92</v>
      </c>
      <c r="F13750" t="s">
        <v>6095</v>
      </c>
      <c r="G13750">
        <v>759</v>
      </c>
      <c r="H13750" t="s">
        <v>6167</v>
      </c>
      <c r="I13750">
        <v>376</v>
      </c>
      <c r="J13750" t="s">
        <v>6168</v>
      </c>
      <c r="K13750">
        <v>53327</v>
      </c>
      <c r="L13750" t="s">
        <v>6190</v>
      </c>
      <c r="M13750">
        <v>0</v>
      </c>
      <c r="N13750">
        <v>22</v>
      </c>
      <c r="O13750" t="s">
        <v>83</v>
      </c>
      <c r="P13750" t="s">
        <v>91</v>
      </c>
      <c r="Q13750" t="s">
        <v>125</v>
      </c>
      <c r="R13750">
        <v>428</v>
      </c>
      <c r="S13750" t="s">
        <v>232</v>
      </c>
      <c r="T13750">
        <v>1</v>
      </c>
      <c r="U13750">
        <v>1.6666667E-2</v>
      </c>
      <c r="V13750">
        <v>176</v>
      </c>
      <c r="W13750">
        <v>1</v>
      </c>
      <c r="X13750">
        <v>1.6666667E-2</v>
      </c>
      <c r="Y13750">
        <v>176</v>
      </c>
    </row>
    <row r="13751" spans="1:25">
      <c r="A13751" s="10">
        <v>45627</v>
      </c>
      <c r="B13751" t="s">
        <v>76</v>
      </c>
      <c r="C13751" t="s">
        <v>4256</v>
      </c>
      <c r="D13751" t="s">
        <v>6094</v>
      </c>
      <c r="E13751">
        <v>92</v>
      </c>
      <c r="F13751" t="s">
        <v>6095</v>
      </c>
      <c r="G13751">
        <v>759</v>
      </c>
      <c r="H13751" t="s">
        <v>6167</v>
      </c>
      <c r="I13751">
        <v>376</v>
      </c>
      <c r="J13751" t="s">
        <v>6168</v>
      </c>
      <c r="K13751">
        <v>53327</v>
      </c>
      <c r="L13751" t="s">
        <v>6190</v>
      </c>
      <c r="M13751">
        <v>0</v>
      </c>
      <c r="N13751">
        <v>22</v>
      </c>
      <c r="O13751" t="s">
        <v>83</v>
      </c>
      <c r="P13751" t="s">
        <v>130</v>
      </c>
      <c r="Q13751" t="s">
        <v>188</v>
      </c>
      <c r="R13751">
        <v>234</v>
      </c>
      <c r="S13751" t="s">
        <v>389</v>
      </c>
      <c r="T13751">
        <v>12</v>
      </c>
      <c r="U13751">
        <v>8.3333332999999996E-2</v>
      </c>
      <c r="V13751">
        <v>105.6</v>
      </c>
      <c r="W13751">
        <v>12</v>
      </c>
      <c r="X13751">
        <v>8.3333332999999996E-2</v>
      </c>
      <c r="Y13751">
        <v>105.6</v>
      </c>
    </row>
    <row r="13752" spans="1:25">
      <c r="A13752" s="10">
        <v>45627</v>
      </c>
      <c r="B13752" t="s">
        <v>76</v>
      </c>
      <c r="C13752" t="s">
        <v>4256</v>
      </c>
      <c r="D13752" t="s">
        <v>6094</v>
      </c>
      <c r="E13752">
        <v>92</v>
      </c>
      <c r="F13752" t="s">
        <v>6095</v>
      </c>
      <c r="G13752">
        <v>759</v>
      </c>
      <c r="H13752" t="s">
        <v>6167</v>
      </c>
      <c r="I13752">
        <v>376</v>
      </c>
      <c r="J13752" t="s">
        <v>6168</v>
      </c>
      <c r="K13752">
        <v>53327</v>
      </c>
      <c r="L13752" t="s">
        <v>6190</v>
      </c>
      <c r="M13752">
        <v>0</v>
      </c>
      <c r="N13752">
        <v>22</v>
      </c>
      <c r="O13752" t="s">
        <v>83</v>
      </c>
      <c r="P13752" t="s">
        <v>130</v>
      </c>
      <c r="Q13752" t="s">
        <v>182</v>
      </c>
      <c r="R13752">
        <v>410</v>
      </c>
      <c r="S13752" t="s">
        <v>183</v>
      </c>
      <c r="T13752">
        <v>1</v>
      </c>
      <c r="U13752">
        <v>8.3333332999999996E-2</v>
      </c>
      <c r="V13752">
        <v>175</v>
      </c>
      <c r="W13752">
        <v>1</v>
      </c>
      <c r="X13752">
        <v>8.3333332999999996E-2</v>
      </c>
      <c r="Y13752">
        <v>175</v>
      </c>
    </row>
    <row r="13753" spans="1:25">
      <c r="A13753" s="10">
        <v>45627</v>
      </c>
      <c r="B13753" t="s">
        <v>76</v>
      </c>
      <c r="C13753" t="s">
        <v>4256</v>
      </c>
      <c r="D13753" t="s">
        <v>6094</v>
      </c>
      <c r="E13753">
        <v>92</v>
      </c>
      <c r="F13753" t="s">
        <v>6095</v>
      </c>
      <c r="G13753">
        <v>759</v>
      </c>
      <c r="H13753" t="s">
        <v>6167</v>
      </c>
      <c r="I13753">
        <v>376</v>
      </c>
      <c r="J13753" t="s">
        <v>6168</v>
      </c>
      <c r="K13753">
        <v>2664</v>
      </c>
      <c r="L13753" t="s">
        <v>6191</v>
      </c>
      <c r="M13753">
        <v>1</v>
      </c>
      <c r="N13753">
        <v>22</v>
      </c>
      <c r="O13753" t="s">
        <v>83</v>
      </c>
      <c r="P13753" t="s">
        <v>91</v>
      </c>
      <c r="Q13753" t="s">
        <v>125</v>
      </c>
      <c r="R13753">
        <v>429</v>
      </c>
      <c r="S13753" t="s">
        <v>281</v>
      </c>
      <c r="T13753">
        <v>4</v>
      </c>
      <c r="U13753">
        <v>3.3333333E-2</v>
      </c>
      <c r="V13753">
        <v>360</v>
      </c>
      <c r="W13753">
        <v>4</v>
      </c>
      <c r="X13753">
        <v>3.3333333E-2</v>
      </c>
      <c r="Y13753">
        <v>360</v>
      </c>
    </row>
    <row r="13754" spans="1:25">
      <c r="A13754" s="10">
        <v>45627</v>
      </c>
      <c r="B13754" t="s">
        <v>76</v>
      </c>
      <c r="C13754" t="s">
        <v>4256</v>
      </c>
      <c r="D13754" t="s">
        <v>6094</v>
      </c>
      <c r="E13754">
        <v>92</v>
      </c>
      <c r="F13754" t="s">
        <v>6095</v>
      </c>
      <c r="G13754">
        <v>759</v>
      </c>
      <c r="H13754" t="s">
        <v>6167</v>
      </c>
      <c r="I13754">
        <v>376</v>
      </c>
      <c r="J13754" t="s">
        <v>6168</v>
      </c>
      <c r="K13754">
        <v>2664</v>
      </c>
      <c r="L13754" t="s">
        <v>6191</v>
      </c>
      <c r="M13754">
        <v>1</v>
      </c>
      <c r="N13754">
        <v>22</v>
      </c>
      <c r="O13754" t="s">
        <v>83</v>
      </c>
      <c r="P13754" t="s">
        <v>91</v>
      </c>
      <c r="Q13754" t="s">
        <v>125</v>
      </c>
      <c r="R13754">
        <v>428</v>
      </c>
      <c r="S13754" t="s">
        <v>232</v>
      </c>
      <c r="T13754">
        <v>1</v>
      </c>
      <c r="U13754">
        <v>1.6666667E-2</v>
      </c>
      <c r="V13754">
        <v>176</v>
      </c>
      <c r="W13754">
        <v>1</v>
      </c>
      <c r="X13754">
        <v>1.6666667E-2</v>
      </c>
      <c r="Y13754">
        <v>176</v>
      </c>
    </row>
    <row r="13755" spans="1:25">
      <c r="A13755" s="10">
        <v>45627</v>
      </c>
      <c r="B13755" t="s">
        <v>76</v>
      </c>
      <c r="C13755" t="s">
        <v>4256</v>
      </c>
      <c r="D13755" t="s">
        <v>6094</v>
      </c>
      <c r="E13755">
        <v>92</v>
      </c>
      <c r="F13755" t="s">
        <v>6095</v>
      </c>
      <c r="G13755">
        <v>759</v>
      </c>
      <c r="H13755" t="s">
        <v>6167</v>
      </c>
      <c r="I13755">
        <v>376</v>
      </c>
      <c r="J13755" t="s">
        <v>6168</v>
      </c>
      <c r="K13755">
        <v>2664</v>
      </c>
      <c r="L13755" t="s">
        <v>6191</v>
      </c>
      <c r="M13755">
        <v>1</v>
      </c>
      <c r="N13755">
        <v>22</v>
      </c>
      <c r="O13755" t="s">
        <v>83</v>
      </c>
      <c r="P13755" t="s">
        <v>91</v>
      </c>
      <c r="Q13755" t="s">
        <v>125</v>
      </c>
      <c r="R13755">
        <v>427</v>
      </c>
      <c r="S13755" t="s">
        <v>797</v>
      </c>
      <c r="T13755">
        <v>1</v>
      </c>
      <c r="U13755">
        <v>4.1666666999999998E-2</v>
      </c>
      <c r="V13755">
        <v>415</v>
      </c>
      <c r="W13755">
        <v>1</v>
      </c>
      <c r="X13755">
        <v>4.1666666999999998E-2</v>
      </c>
      <c r="Y13755">
        <v>415</v>
      </c>
    </row>
    <row r="13756" spans="1:25">
      <c r="A13756" s="10">
        <v>45627</v>
      </c>
      <c r="B13756" t="s">
        <v>76</v>
      </c>
      <c r="C13756" t="s">
        <v>4256</v>
      </c>
      <c r="D13756" t="s">
        <v>6094</v>
      </c>
      <c r="E13756">
        <v>92</v>
      </c>
      <c r="F13756" t="s">
        <v>6095</v>
      </c>
      <c r="G13756">
        <v>759</v>
      </c>
      <c r="H13756" t="s">
        <v>6167</v>
      </c>
      <c r="I13756">
        <v>376</v>
      </c>
      <c r="J13756" t="s">
        <v>6168</v>
      </c>
      <c r="K13756">
        <v>2664</v>
      </c>
      <c r="L13756" t="s">
        <v>6191</v>
      </c>
      <c r="M13756">
        <v>1</v>
      </c>
      <c r="N13756">
        <v>22</v>
      </c>
      <c r="O13756" t="s">
        <v>83</v>
      </c>
      <c r="P13756" t="s">
        <v>130</v>
      </c>
      <c r="Q13756" t="s">
        <v>188</v>
      </c>
      <c r="R13756">
        <v>234</v>
      </c>
      <c r="S13756" t="s">
        <v>389</v>
      </c>
      <c r="T13756">
        <v>12</v>
      </c>
      <c r="U13756">
        <v>8.3333332999999996E-2</v>
      </c>
      <c r="V13756">
        <v>105.6</v>
      </c>
      <c r="W13756">
        <v>12</v>
      </c>
      <c r="X13756">
        <v>8.3333332999999996E-2</v>
      </c>
      <c r="Y13756">
        <v>105.6</v>
      </c>
    </row>
    <row r="13757" spans="1:25">
      <c r="A13757" s="10">
        <v>45627</v>
      </c>
      <c r="B13757" t="s">
        <v>76</v>
      </c>
      <c r="C13757" t="s">
        <v>4256</v>
      </c>
      <c r="D13757" t="s">
        <v>6094</v>
      </c>
      <c r="E13757">
        <v>92</v>
      </c>
      <c r="F13757" t="s">
        <v>6095</v>
      </c>
      <c r="G13757">
        <v>759</v>
      </c>
      <c r="H13757" t="s">
        <v>6167</v>
      </c>
      <c r="I13757">
        <v>376</v>
      </c>
      <c r="J13757" t="s">
        <v>6168</v>
      </c>
      <c r="K13757">
        <v>2664</v>
      </c>
      <c r="L13757" t="s">
        <v>6191</v>
      </c>
      <c r="M13757">
        <v>1</v>
      </c>
      <c r="N13757">
        <v>22</v>
      </c>
      <c r="O13757" t="s">
        <v>83</v>
      </c>
      <c r="P13757" t="s">
        <v>288</v>
      </c>
      <c r="Q13757" t="s">
        <v>1073</v>
      </c>
      <c r="R13757">
        <v>441</v>
      </c>
      <c r="S13757" t="s">
        <v>2849</v>
      </c>
      <c r="T13757">
        <v>12</v>
      </c>
      <c r="U13757">
        <v>1</v>
      </c>
      <c r="V13757">
        <v>1056</v>
      </c>
      <c r="W13757">
        <v>12</v>
      </c>
      <c r="X13757">
        <v>1</v>
      </c>
      <c r="Y13757">
        <v>1056</v>
      </c>
    </row>
    <row r="13758" spans="1:25">
      <c r="A13758" s="10">
        <v>45627</v>
      </c>
      <c r="B13758" t="s">
        <v>76</v>
      </c>
      <c r="C13758" t="s">
        <v>4256</v>
      </c>
      <c r="D13758" t="s">
        <v>6094</v>
      </c>
      <c r="E13758">
        <v>92</v>
      </c>
      <c r="F13758" t="s">
        <v>6095</v>
      </c>
      <c r="G13758">
        <v>759</v>
      </c>
      <c r="H13758" t="s">
        <v>6167</v>
      </c>
      <c r="I13758">
        <v>376</v>
      </c>
      <c r="J13758" t="s">
        <v>6168</v>
      </c>
      <c r="K13758">
        <v>1485</v>
      </c>
      <c r="L13758" t="s">
        <v>6192</v>
      </c>
      <c r="M13758">
        <v>0</v>
      </c>
      <c r="N13758">
        <v>22</v>
      </c>
      <c r="O13758" t="s">
        <v>83</v>
      </c>
      <c r="P13758" t="s">
        <v>91</v>
      </c>
      <c r="Q13758" t="s">
        <v>125</v>
      </c>
      <c r="R13758">
        <v>428</v>
      </c>
      <c r="S13758" t="s">
        <v>232</v>
      </c>
      <c r="T13758">
        <v>3</v>
      </c>
      <c r="U13758">
        <v>0.05</v>
      </c>
      <c r="V13758">
        <v>528</v>
      </c>
      <c r="W13758">
        <v>3</v>
      </c>
      <c r="X13758">
        <v>0.05</v>
      </c>
      <c r="Y13758">
        <v>528</v>
      </c>
    </row>
    <row r="13759" spans="1:25">
      <c r="A13759" s="10">
        <v>45627</v>
      </c>
      <c r="B13759" t="s">
        <v>76</v>
      </c>
      <c r="C13759" t="s">
        <v>4256</v>
      </c>
      <c r="D13759" t="s">
        <v>6094</v>
      </c>
      <c r="E13759">
        <v>92</v>
      </c>
      <c r="F13759" t="s">
        <v>6095</v>
      </c>
      <c r="G13759">
        <v>759</v>
      </c>
      <c r="H13759" t="s">
        <v>6167</v>
      </c>
      <c r="I13759">
        <v>376</v>
      </c>
      <c r="J13759" t="s">
        <v>6168</v>
      </c>
      <c r="K13759">
        <v>1485</v>
      </c>
      <c r="L13759" t="s">
        <v>6192</v>
      </c>
      <c r="M13759">
        <v>0</v>
      </c>
      <c r="N13759">
        <v>22</v>
      </c>
      <c r="O13759" t="s">
        <v>83</v>
      </c>
      <c r="P13759" t="s">
        <v>91</v>
      </c>
      <c r="Q13759" t="s">
        <v>125</v>
      </c>
      <c r="R13759">
        <v>427</v>
      </c>
      <c r="S13759" t="s">
        <v>797</v>
      </c>
      <c r="T13759">
        <v>2</v>
      </c>
      <c r="U13759">
        <v>8.3333332999999996E-2</v>
      </c>
      <c r="V13759">
        <v>830</v>
      </c>
      <c r="W13759">
        <v>2</v>
      </c>
      <c r="X13759">
        <v>8.3333332999999996E-2</v>
      </c>
      <c r="Y13759">
        <v>830</v>
      </c>
    </row>
    <row r="13760" spans="1:25">
      <c r="A13760" s="10">
        <v>45627</v>
      </c>
      <c r="B13760" t="s">
        <v>76</v>
      </c>
      <c r="C13760" t="s">
        <v>4256</v>
      </c>
      <c r="D13760" t="s">
        <v>6094</v>
      </c>
      <c r="E13760">
        <v>92</v>
      </c>
      <c r="F13760" t="s">
        <v>6095</v>
      </c>
      <c r="G13760">
        <v>759</v>
      </c>
      <c r="H13760" t="s">
        <v>6167</v>
      </c>
      <c r="I13760">
        <v>376</v>
      </c>
      <c r="J13760" t="s">
        <v>6168</v>
      </c>
      <c r="K13760">
        <v>1485</v>
      </c>
      <c r="L13760" t="s">
        <v>6192</v>
      </c>
      <c r="M13760">
        <v>0</v>
      </c>
      <c r="N13760">
        <v>22</v>
      </c>
      <c r="O13760" t="s">
        <v>83</v>
      </c>
      <c r="P13760" t="s">
        <v>91</v>
      </c>
      <c r="Q13760" t="s">
        <v>125</v>
      </c>
      <c r="R13760">
        <v>430</v>
      </c>
      <c r="S13760" t="s">
        <v>233</v>
      </c>
      <c r="T13760">
        <v>6</v>
      </c>
      <c r="U13760">
        <v>2.5000000000000001E-2</v>
      </c>
      <c r="V13760">
        <v>291</v>
      </c>
      <c r="W13760">
        <v>6</v>
      </c>
      <c r="X13760">
        <v>2.5000000000000001E-2</v>
      </c>
      <c r="Y13760">
        <v>291</v>
      </c>
    </row>
    <row r="13761" spans="1:25">
      <c r="A13761" s="10">
        <v>45627</v>
      </c>
      <c r="B13761" t="s">
        <v>76</v>
      </c>
      <c r="C13761" t="s">
        <v>4256</v>
      </c>
      <c r="D13761" t="s">
        <v>6094</v>
      </c>
      <c r="E13761">
        <v>92</v>
      </c>
      <c r="F13761" t="s">
        <v>6095</v>
      </c>
      <c r="G13761">
        <v>759</v>
      </c>
      <c r="H13761" t="s">
        <v>6167</v>
      </c>
      <c r="I13761">
        <v>376</v>
      </c>
      <c r="J13761" t="s">
        <v>6168</v>
      </c>
      <c r="K13761">
        <v>2355</v>
      </c>
      <c r="L13761" t="s">
        <v>6193</v>
      </c>
      <c r="M13761">
        <v>1</v>
      </c>
      <c r="N13761">
        <v>22</v>
      </c>
      <c r="O13761" t="s">
        <v>83</v>
      </c>
      <c r="P13761" t="s">
        <v>91</v>
      </c>
      <c r="Q13761" t="s">
        <v>125</v>
      </c>
      <c r="R13761">
        <v>426</v>
      </c>
      <c r="S13761" t="s">
        <v>302</v>
      </c>
      <c r="T13761">
        <v>1</v>
      </c>
      <c r="U13761">
        <v>8.3333332999999996E-2</v>
      </c>
      <c r="V13761">
        <v>825</v>
      </c>
      <c r="W13761">
        <v>1</v>
      </c>
      <c r="X13761">
        <v>8.3333332999999996E-2</v>
      </c>
      <c r="Y13761">
        <v>825</v>
      </c>
    </row>
    <row r="13762" spans="1:25">
      <c r="A13762" s="10">
        <v>45627</v>
      </c>
      <c r="B13762" t="s">
        <v>76</v>
      </c>
      <c r="C13762" t="s">
        <v>4256</v>
      </c>
      <c r="D13762" t="s">
        <v>6094</v>
      </c>
      <c r="E13762">
        <v>92</v>
      </c>
      <c r="F13762" t="s">
        <v>6095</v>
      </c>
      <c r="G13762">
        <v>759</v>
      </c>
      <c r="H13762" t="s">
        <v>6167</v>
      </c>
      <c r="I13762">
        <v>376</v>
      </c>
      <c r="J13762" t="s">
        <v>6168</v>
      </c>
      <c r="K13762">
        <v>2355</v>
      </c>
      <c r="L13762" t="s">
        <v>6193</v>
      </c>
      <c r="M13762">
        <v>1</v>
      </c>
      <c r="N13762">
        <v>22</v>
      </c>
      <c r="O13762" t="s">
        <v>83</v>
      </c>
      <c r="P13762" t="s">
        <v>91</v>
      </c>
      <c r="Q13762" t="s">
        <v>125</v>
      </c>
      <c r="R13762">
        <v>427</v>
      </c>
      <c r="S13762" t="s">
        <v>797</v>
      </c>
      <c r="T13762">
        <v>1</v>
      </c>
      <c r="U13762">
        <v>4.1666666999999998E-2</v>
      </c>
      <c r="V13762">
        <v>415</v>
      </c>
      <c r="W13762">
        <v>1</v>
      </c>
      <c r="X13762">
        <v>4.1666666999999998E-2</v>
      </c>
      <c r="Y13762">
        <v>415</v>
      </c>
    </row>
    <row r="13763" spans="1:25">
      <c r="A13763" s="10">
        <v>45627</v>
      </c>
      <c r="B13763" t="s">
        <v>76</v>
      </c>
      <c r="C13763" t="s">
        <v>4256</v>
      </c>
      <c r="D13763" t="s">
        <v>6094</v>
      </c>
      <c r="E13763">
        <v>92</v>
      </c>
      <c r="F13763" t="s">
        <v>6095</v>
      </c>
      <c r="G13763">
        <v>759</v>
      </c>
      <c r="H13763" t="s">
        <v>6167</v>
      </c>
      <c r="I13763">
        <v>376</v>
      </c>
      <c r="J13763" t="s">
        <v>6168</v>
      </c>
      <c r="K13763">
        <v>2355</v>
      </c>
      <c r="L13763" t="s">
        <v>6193</v>
      </c>
      <c r="M13763">
        <v>1</v>
      </c>
      <c r="N13763">
        <v>22</v>
      </c>
      <c r="O13763" t="s">
        <v>83</v>
      </c>
      <c r="P13763" t="s">
        <v>130</v>
      </c>
      <c r="Q13763" t="s">
        <v>182</v>
      </c>
      <c r="R13763">
        <v>409</v>
      </c>
      <c r="S13763" t="s">
        <v>405</v>
      </c>
      <c r="T13763">
        <v>6</v>
      </c>
      <c r="U13763">
        <v>0.25</v>
      </c>
      <c r="V13763">
        <v>534</v>
      </c>
      <c r="W13763">
        <v>6</v>
      </c>
      <c r="X13763">
        <v>0.25</v>
      </c>
      <c r="Y13763">
        <v>534</v>
      </c>
    </row>
    <row r="13764" spans="1:25">
      <c r="A13764" s="10">
        <v>45627</v>
      </c>
      <c r="B13764" t="s">
        <v>76</v>
      </c>
      <c r="C13764" t="s">
        <v>4256</v>
      </c>
      <c r="D13764" t="s">
        <v>6094</v>
      </c>
      <c r="E13764">
        <v>92</v>
      </c>
      <c r="F13764" t="s">
        <v>6095</v>
      </c>
      <c r="G13764">
        <v>759</v>
      </c>
      <c r="H13764" t="s">
        <v>6167</v>
      </c>
      <c r="I13764">
        <v>376</v>
      </c>
      <c r="J13764" t="s">
        <v>6168</v>
      </c>
      <c r="K13764">
        <v>39657</v>
      </c>
      <c r="L13764" t="s">
        <v>6194</v>
      </c>
      <c r="M13764">
        <v>0</v>
      </c>
      <c r="N13764">
        <v>22</v>
      </c>
      <c r="O13764" t="s">
        <v>83</v>
      </c>
      <c r="P13764" t="s">
        <v>91</v>
      </c>
      <c r="Q13764" t="s">
        <v>125</v>
      </c>
      <c r="R13764">
        <v>429</v>
      </c>
      <c r="S13764" t="s">
        <v>281</v>
      </c>
      <c r="T13764">
        <v>4</v>
      </c>
      <c r="U13764">
        <v>3.3333333E-2</v>
      </c>
      <c r="V13764">
        <v>360</v>
      </c>
      <c r="W13764">
        <v>4</v>
      </c>
      <c r="X13764">
        <v>3.3333333E-2</v>
      </c>
      <c r="Y13764">
        <v>360</v>
      </c>
    </row>
    <row r="13765" spans="1:25">
      <c r="A13765" s="10">
        <v>45627</v>
      </c>
      <c r="B13765" t="s">
        <v>76</v>
      </c>
      <c r="C13765" t="s">
        <v>4256</v>
      </c>
      <c r="D13765" t="s">
        <v>6094</v>
      </c>
      <c r="E13765">
        <v>92</v>
      </c>
      <c r="F13765" t="s">
        <v>6095</v>
      </c>
      <c r="G13765">
        <v>759</v>
      </c>
      <c r="H13765" t="s">
        <v>6167</v>
      </c>
      <c r="I13765">
        <v>376</v>
      </c>
      <c r="J13765" t="s">
        <v>6168</v>
      </c>
      <c r="K13765">
        <v>39657</v>
      </c>
      <c r="L13765" t="s">
        <v>6194</v>
      </c>
      <c r="M13765">
        <v>0</v>
      </c>
      <c r="N13765">
        <v>22</v>
      </c>
      <c r="O13765" t="s">
        <v>83</v>
      </c>
      <c r="P13765" t="s">
        <v>91</v>
      </c>
      <c r="Q13765" t="s">
        <v>125</v>
      </c>
      <c r="R13765">
        <v>428</v>
      </c>
      <c r="S13765" t="s">
        <v>232</v>
      </c>
      <c r="T13765">
        <v>2</v>
      </c>
      <c r="U13765">
        <v>3.3333333E-2</v>
      </c>
      <c r="V13765">
        <v>352</v>
      </c>
      <c r="W13765">
        <v>2</v>
      </c>
      <c r="X13765">
        <v>3.3333333E-2</v>
      </c>
      <c r="Y13765">
        <v>352</v>
      </c>
    </row>
    <row r="13766" spans="1:25">
      <c r="A13766" s="10">
        <v>45627</v>
      </c>
      <c r="B13766" t="s">
        <v>76</v>
      </c>
      <c r="C13766" t="s">
        <v>4256</v>
      </c>
      <c r="D13766" t="s">
        <v>6094</v>
      </c>
      <c r="E13766">
        <v>92</v>
      </c>
      <c r="F13766" t="s">
        <v>6095</v>
      </c>
      <c r="G13766">
        <v>759</v>
      </c>
      <c r="H13766" t="s">
        <v>6167</v>
      </c>
      <c r="I13766">
        <v>376</v>
      </c>
      <c r="J13766" t="s">
        <v>6168</v>
      </c>
      <c r="K13766">
        <v>39657</v>
      </c>
      <c r="L13766" t="s">
        <v>6194</v>
      </c>
      <c r="M13766">
        <v>0</v>
      </c>
      <c r="N13766">
        <v>22</v>
      </c>
      <c r="O13766" t="s">
        <v>83</v>
      </c>
      <c r="P13766" t="s">
        <v>91</v>
      </c>
      <c r="Q13766" t="s">
        <v>125</v>
      </c>
      <c r="R13766">
        <v>427</v>
      </c>
      <c r="S13766" t="s">
        <v>797</v>
      </c>
      <c r="T13766">
        <v>1</v>
      </c>
      <c r="U13766">
        <v>4.1666666999999998E-2</v>
      </c>
      <c r="V13766">
        <v>415</v>
      </c>
      <c r="W13766">
        <v>1</v>
      </c>
      <c r="X13766">
        <v>4.1666666999999998E-2</v>
      </c>
      <c r="Y13766">
        <v>415</v>
      </c>
    </row>
    <row r="13767" spans="1:25">
      <c r="A13767" s="10">
        <v>45627</v>
      </c>
      <c r="B13767" t="s">
        <v>76</v>
      </c>
      <c r="C13767" t="s">
        <v>4256</v>
      </c>
      <c r="D13767" t="s">
        <v>6094</v>
      </c>
      <c r="E13767">
        <v>92</v>
      </c>
      <c r="F13767" t="s">
        <v>6095</v>
      </c>
      <c r="G13767">
        <v>759</v>
      </c>
      <c r="H13767" t="s">
        <v>6167</v>
      </c>
      <c r="I13767">
        <v>376</v>
      </c>
      <c r="J13767" t="s">
        <v>6168</v>
      </c>
      <c r="K13767">
        <v>39657</v>
      </c>
      <c r="L13767" t="s">
        <v>6194</v>
      </c>
      <c r="M13767">
        <v>0</v>
      </c>
      <c r="N13767">
        <v>22</v>
      </c>
      <c r="O13767" t="s">
        <v>83</v>
      </c>
      <c r="P13767" t="s">
        <v>91</v>
      </c>
      <c r="Q13767" t="s">
        <v>125</v>
      </c>
      <c r="R13767">
        <v>430</v>
      </c>
      <c r="S13767" t="s">
        <v>233</v>
      </c>
      <c r="T13767">
        <v>6</v>
      </c>
      <c r="U13767">
        <v>2.5000000000000001E-2</v>
      </c>
      <c r="V13767">
        <v>291</v>
      </c>
      <c r="W13767">
        <v>6</v>
      </c>
      <c r="X13767">
        <v>2.5000000000000001E-2</v>
      </c>
      <c r="Y13767">
        <v>291</v>
      </c>
    </row>
    <row r="13768" spans="1:25">
      <c r="A13768" s="10">
        <v>45627</v>
      </c>
      <c r="B13768" t="s">
        <v>76</v>
      </c>
      <c r="C13768" t="s">
        <v>4256</v>
      </c>
      <c r="D13768" t="s">
        <v>6094</v>
      </c>
      <c r="E13768">
        <v>92</v>
      </c>
      <c r="F13768" t="s">
        <v>6095</v>
      </c>
      <c r="G13768">
        <v>759</v>
      </c>
      <c r="H13768" t="s">
        <v>6167</v>
      </c>
      <c r="I13768">
        <v>376</v>
      </c>
      <c r="J13768" t="s">
        <v>6168</v>
      </c>
      <c r="K13768">
        <v>50350</v>
      </c>
      <c r="L13768" t="s">
        <v>6195</v>
      </c>
      <c r="M13768">
        <v>1</v>
      </c>
      <c r="N13768">
        <v>22</v>
      </c>
      <c r="O13768" t="s">
        <v>83</v>
      </c>
      <c r="P13768" t="s">
        <v>91</v>
      </c>
      <c r="Q13768" t="s">
        <v>125</v>
      </c>
      <c r="R13768">
        <v>428</v>
      </c>
      <c r="S13768" t="s">
        <v>232</v>
      </c>
      <c r="T13768">
        <v>1</v>
      </c>
      <c r="U13768">
        <v>1.6666667E-2</v>
      </c>
      <c r="V13768">
        <v>176</v>
      </c>
      <c r="W13768">
        <v>1</v>
      </c>
      <c r="X13768">
        <v>1.6666667E-2</v>
      </c>
      <c r="Y13768">
        <v>176</v>
      </c>
    </row>
    <row r="13769" spans="1:25">
      <c r="A13769" s="10">
        <v>45627</v>
      </c>
      <c r="B13769" t="s">
        <v>76</v>
      </c>
      <c r="C13769" t="s">
        <v>4256</v>
      </c>
      <c r="D13769" t="s">
        <v>6094</v>
      </c>
      <c r="E13769">
        <v>92</v>
      </c>
      <c r="F13769" t="s">
        <v>6095</v>
      </c>
      <c r="G13769">
        <v>759</v>
      </c>
      <c r="H13769" t="s">
        <v>6167</v>
      </c>
      <c r="I13769">
        <v>376</v>
      </c>
      <c r="J13769" t="s">
        <v>6168</v>
      </c>
      <c r="K13769">
        <v>50350</v>
      </c>
      <c r="L13769" t="s">
        <v>6195</v>
      </c>
      <c r="M13769">
        <v>1</v>
      </c>
      <c r="N13769">
        <v>22</v>
      </c>
      <c r="O13769" t="s">
        <v>83</v>
      </c>
      <c r="P13769" t="s">
        <v>130</v>
      </c>
      <c r="Q13769" t="s">
        <v>188</v>
      </c>
      <c r="R13769">
        <v>234</v>
      </c>
      <c r="S13769" t="s">
        <v>389</v>
      </c>
      <c r="T13769">
        <v>12</v>
      </c>
      <c r="U13769">
        <v>8.3333332999999996E-2</v>
      </c>
      <c r="V13769">
        <v>105.6</v>
      </c>
      <c r="W13769">
        <v>12</v>
      </c>
      <c r="X13769">
        <v>8.3333332999999996E-2</v>
      </c>
      <c r="Y13769">
        <v>105.6</v>
      </c>
    </row>
    <row r="13770" spans="1:25">
      <c r="A13770" s="10">
        <v>45627</v>
      </c>
      <c r="B13770" t="s">
        <v>76</v>
      </c>
      <c r="C13770" t="s">
        <v>4256</v>
      </c>
      <c r="D13770" t="s">
        <v>6094</v>
      </c>
      <c r="E13770">
        <v>92</v>
      </c>
      <c r="F13770" t="s">
        <v>6095</v>
      </c>
      <c r="G13770">
        <v>759</v>
      </c>
      <c r="H13770" t="s">
        <v>6167</v>
      </c>
      <c r="I13770">
        <v>376</v>
      </c>
      <c r="J13770" t="s">
        <v>6168</v>
      </c>
      <c r="K13770">
        <v>50350</v>
      </c>
      <c r="L13770" t="s">
        <v>6195</v>
      </c>
      <c r="M13770">
        <v>1</v>
      </c>
      <c r="N13770">
        <v>22</v>
      </c>
      <c r="O13770" t="s">
        <v>83</v>
      </c>
      <c r="P13770" t="s">
        <v>130</v>
      </c>
      <c r="Q13770" t="s">
        <v>188</v>
      </c>
      <c r="R13770">
        <v>405</v>
      </c>
      <c r="S13770" t="s">
        <v>219</v>
      </c>
      <c r="T13770">
        <v>1</v>
      </c>
      <c r="U13770">
        <v>8.3333332999999996E-2</v>
      </c>
      <c r="V13770">
        <v>146</v>
      </c>
      <c r="W13770">
        <v>1</v>
      </c>
      <c r="X13770">
        <v>8.3333332999999996E-2</v>
      </c>
      <c r="Y13770">
        <v>146</v>
      </c>
    </row>
    <row r="13771" spans="1:25">
      <c r="A13771" s="10">
        <v>45627</v>
      </c>
      <c r="B13771" t="s">
        <v>76</v>
      </c>
      <c r="C13771" t="s">
        <v>4256</v>
      </c>
      <c r="D13771" t="s">
        <v>6094</v>
      </c>
      <c r="E13771">
        <v>92</v>
      </c>
      <c r="F13771" t="s">
        <v>6095</v>
      </c>
      <c r="G13771">
        <v>759</v>
      </c>
      <c r="H13771" t="s">
        <v>6167</v>
      </c>
      <c r="I13771">
        <v>376</v>
      </c>
      <c r="J13771" t="s">
        <v>6168</v>
      </c>
      <c r="K13771">
        <v>2944</v>
      </c>
      <c r="L13771" t="s">
        <v>6196</v>
      </c>
      <c r="M13771">
        <v>0</v>
      </c>
      <c r="N13771">
        <v>22</v>
      </c>
      <c r="O13771" t="s">
        <v>83</v>
      </c>
      <c r="P13771" t="s">
        <v>91</v>
      </c>
      <c r="Q13771" t="s">
        <v>125</v>
      </c>
      <c r="R13771">
        <v>426</v>
      </c>
      <c r="S13771" t="s">
        <v>302</v>
      </c>
      <c r="T13771">
        <v>1</v>
      </c>
      <c r="U13771">
        <v>8.3333332999999996E-2</v>
      </c>
      <c r="V13771">
        <v>825</v>
      </c>
      <c r="W13771">
        <v>1</v>
      </c>
      <c r="X13771">
        <v>8.3333332999999996E-2</v>
      </c>
      <c r="Y13771">
        <v>825</v>
      </c>
    </row>
    <row r="13772" spans="1:25">
      <c r="A13772" s="10">
        <v>45627</v>
      </c>
      <c r="B13772" t="s">
        <v>76</v>
      </c>
      <c r="C13772" t="s">
        <v>4256</v>
      </c>
      <c r="D13772" t="s">
        <v>6094</v>
      </c>
      <c r="E13772">
        <v>92</v>
      </c>
      <c r="F13772" t="s">
        <v>6095</v>
      </c>
      <c r="G13772">
        <v>759</v>
      </c>
      <c r="H13772" t="s">
        <v>6167</v>
      </c>
      <c r="I13772">
        <v>376</v>
      </c>
      <c r="J13772" t="s">
        <v>6168</v>
      </c>
      <c r="K13772">
        <v>2944</v>
      </c>
      <c r="L13772" t="s">
        <v>6196</v>
      </c>
      <c r="M13772">
        <v>0</v>
      </c>
      <c r="N13772">
        <v>22</v>
      </c>
      <c r="O13772" t="s">
        <v>83</v>
      </c>
      <c r="P13772" t="s">
        <v>91</v>
      </c>
      <c r="Q13772" t="s">
        <v>125</v>
      </c>
      <c r="R13772">
        <v>427</v>
      </c>
      <c r="S13772" t="s">
        <v>797</v>
      </c>
      <c r="T13772">
        <v>1</v>
      </c>
      <c r="U13772">
        <v>4.1666666999999998E-2</v>
      </c>
      <c r="V13772">
        <v>415</v>
      </c>
      <c r="W13772">
        <v>1</v>
      </c>
      <c r="X13772">
        <v>4.1666666999999998E-2</v>
      </c>
      <c r="Y13772">
        <v>415</v>
      </c>
    </row>
    <row r="13773" spans="1:25">
      <c r="A13773" s="10">
        <v>45627</v>
      </c>
      <c r="B13773" t="s">
        <v>76</v>
      </c>
      <c r="C13773" t="s">
        <v>4256</v>
      </c>
      <c r="D13773" t="s">
        <v>6094</v>
      </c>
      <c r="E13773">
        <v>92</v>
      </c>
      <c r="F13773" t="s">
        <v>6095</v>
      </c>
      <c r="G13773">
        <v>759</v>
      </c>
      <c r="H13773" t="s">
        <v>6167</v>
      </c>
      <c r="I13773">
        <v>376</v>
      </c>
      <c r="J13773" t="s">
        <v>6168</v>
      </c>
      <c r="K13773">
        <v>2944</v>
      </c>
      <c r="L13773" t="s">
        <v>6196</v>
      </c>
      <c r="M13773">
        <v>0</v>
      </c>
      <c r="N13773">
        <v>22</v>
      </c>
      <c r="O13773" t="s">
        <v>83</v>
      </c>
      <c r="P13773" t="s">
        <v>130</v>
      </c>
      <c r="Q13773" t="s">
        <v>188</v>
      </c>
      <c r="R13773">
        <v>234</v>
      </c>
      <c r="S13773" t="s">
        <v>389</v>
      </c>
      <c r="T13773">
        <v>12</v>
      </c>
      <c r="U13773">
        <v>8.3333332999999996E-2</v>
      </c>
      <c r="V13773">
        <v>105.6</v>
      </c>
      <c r="W13773">
        <v>12</v>
      </c>
      <c r="X13773">
        <v>8.3333332999999996E-2</v>
      </c>
      <c r="Y13773">
        <v>105.6</v>
      </c>
    </row>
    <row r="13774" spans="1:25">
      <c r="A13774" s="10">
        <v>45627</v>
      </c>
      <c r="B13774" t="s">
        <v>76</v>
      </c>
      <c r="C13774" t="s">
        <v>4256</v>
      </c>
      <c r="D13774" t="s">
        <v>6094</v>
      </c>
      <c r="E13774">
        <v>92</v>
      </c>
      <c r="F13774" t="s">
        <v>6095</v>
      </c>
      <c r="G13774">
        <v>759</v>
      </c>
      <c r="H13774" t="s">
        <v>6167</v>
      </c>
      <c r="I13774">
        <v>376</v>
      </c>
      <c r="J13774" t="s">
        <v>6168</v>
      </c>
      <c r="K13774">
        <v>2944</v>
      </c>
      <c r="L13774" t="s">
        <v>6196</v>
      </c>
      <c r="M13774">
        <v>0</v>
      </c>
      <c r="N13774">
        <v>22</v>
      </c>
      <c r="O13774" t="s">
        <v>83</v>
      </c>
      <c r="P13774" t="s">
        <v>130</v>
      </c>
      <c r="Q13774" t="s">
        <v>188</v>
      </c>
      <c r="R13774">
        <v>404</v>
      </c>
      <c r="S13774" t="s">
        <v>439</v>
      </c>
      <c r="T13774">
        <v>1</v>
      </c>
      <c r="U13774">
        <v>4.1666666999999998E-2</v>
      </c>
      <c r="V13774">
        <v>76</v>
      </c>
      <c r="W13774">
        <v>1</v>
      </c>
      <c r="X13774">
        <v>4.1666666999999998E-2</v>
      </c>
      <c r="Y13774">
        <v>76</v>
      </c>
    </row>
    <row r="13775" spans="1:25">
      <c r="A13775" s="10">
        <v>45627</v>
      </c>
      <c r="B13775" t="s">
        <v>76</v>
      </c>
      <c r="C13775" t="s">
        <v>4256</v>
      </c>
      <c r="D13775" t="s">
        <v>6094</v>
      </c>
      <c r="E13775">
        <v>92</v>
      </c>
      <c r="F13775" t="s">
        <v>6095</v>
      </c>
      <c r="G13775">
        <v>759</v>
      </c>
      <c r="H13775" t="s">
        <v>6167</v>
      </c>
      <c r="I13775">
        <v>376</v>
      </c>
      <c r="J13775" t="s">
        <v>6168</v>
      </c>
      <c r="K13775">
        <v>2944</v>
      </c>
      <c r="L13775" t="s">
        <v>6196</v>
      </c>
      <c r="M13775">
        <v>0</v>
      </c>
      <c r="N13775">
        <v>22</v>
      </c>
      <c r="O13775" t="s">
        <v>83</v>
      </c>
      <c r="P13775" t="s">
        <v>130</v>
      </c>
      <c r="Q13775" t="s">
        <v>182</v>
      </c>
      <c r="R13775">
        <v>410</v>
      </c>
      <c r="S13775" t="s">
        <v>183</v>
      </c>
      <c r="T13775">
        <v>1</v>
      </c>
      <c r="U13775">
        <v>8.3333332999999996E-2</v>
      </c>
      <c r="V13775">
        <v>175</v>
      </c>
      <c r="W13775">
        <v>1</v>
      </c>
      <c r="X13775">
        <v>8.3333332999999996E-2</v>
      </c>
      <c r="Y13775">
        <v>175</v>
      </c>
    </row>
    <row r="13776" spans="1:25">
      <c r="A13776" s="10">
        <v>45627</v>
      </c>
      <c r="B13776" t="s">
        <v>76</v>
      </c>
      <c r="C13776" t="s">
        <v>4256</v>
      </c>
      <c r="D13776" t="s">
        <v>6094</v>
      </c>
      <c r="E13776">
        <v>92</v>
      </c>
      <c r="F13776" t="s">
        <v>6095</v>
      </c>
      <c r="G13776">
        <v>759</v>
      </c>
      <c r="H13776" t="s">
        <v>6167</v>
      </c>
      <c r="I13776">
        <v>376</v>
      </c>
      <c r="J13776" t="s">
        <v>6168</v>
      </c>
      <c r="K13776">
        <v>2770</v>
      </c>
      <c r="L13776" t="s">
        <v>6197</v>
      </c>
      <c r="M13776">
        <v>0</v>
      </c>
      <c r="N13776">
        <v>22</v>
      </c>
      <c r="O13776" t="s">
        <v>83</v>
      </c>
      <c r="P13776" t="s">
        <v>288</v>
      </c>
      <c r="Q13776" t="s">
        <v>1073</v>
      </c>
      <c r="R13776">
        <v>441</v>
      </c>
      <c r="S13776" t="s">
        <v>2849</v>
      </c>
      <c r="T13776">
        <v>12</v>
      </c>
      <c r="U13776">
        <v>1</v>
      </c>
      <c r="V13776">
        <v>1056</v>
      </c>
      <c r="W13776">
        <v>12</v>
      </c>
      <c r="X13776">
        <v>1</v>
      </c>
      <c r="Y13776">
        <v>1056</v>
      </c>
    </row>
    <row r="13777" spans="1:25">
      <c r="A13777" s="10">
        <v>45627</v>
      </c>
      <c r="B13777" t="s">
        <v>76</v>
      </c>
      <c r="C13777" t="s">
        <v>4256</v>
      </c>
      <c r="D13777" t="s">
        <v>6094</v>
      </c>
      <c r="E13777">
        <v>92</v>
      </c>
      <c r="F13777" t="s">
        <v>6095</v>
      </c>
      <c r="G13777">
        <v>759</v>
      </c>
      <c r="H13777" t="s">
        <v>6167</v>
      </c>
      <c r="I13777">
        <v>376</v>
      </c>
      <c r="J13777" t="s">
        <v>6168</v>
      </c>
      <c r="K13777">
        <v>52832</v>
      </c>
      <c r="L13777" t="s">
        <v>6198</v>
      </c>
      <c r="M13777">
        <v>0</v>
      </c>
      <c r="N13777">
        <v>22</v>
      </c>
      <c r="O13777" t="s">
        <v>83</v>
      </c>
      <c r="P13777" t="s">
        <v>91</v>
      </c>
      <c r="Q13777" t="s">
        <v>125</v>
      </c>
      <c r="R13777">
        <v>427</v>
      </c>
      <c r="S13777" t="s">
        <v>797</v>
      </c>
      <c r="T13777">
        <v>2</v>
      </c>
      <c r="U13777">
        <v>8.3333332999999996E-2</v>
      </c>
      <c r="V13777">
        <v>830</v>
      </c>
      <c r="W13777">
        <v>2</v>
      </c>
      <c r="X13777">
        <v>8.3333332999999996E-2</v>
      </c>
      <c r="Y13777">
        <v>830</v>
      </c>
    </row>
    <row r="13778" spans="1:25">
      <c r="A13778" s="10">
        <v>45627</v>
      </c>
      <c r="B13778" t="s">
        <v>76</v>
      </c>
      <c r="C13778" t="s">
        <v>4256</v>
      </c>
      <c r="D13778" t="s">
        <v>6094</v>
      </c>
      <c r="E13778">
        <v>92</v>
      </c>
      <c r="F13778" t="s">
        <v>6095</v>
      </c>
      <c r="G13778">
        <v>759</v>
      </c>
      <c r="H13778" t="s">
        <v>6167</v>
      </c>
      <c r="I13778">
        <v>376</v>
      </c>
      <c r="J13778" t="s">
        <v>6168</v>
      </c>
      <c r="K13778">
        <v>70883</v>
      </c>
      <c r="L13778" t="s">
        <v>6199</v>
      </c>
      <c r="M13778">
        <v>0</v>
      </c>
      <c r="N13778">
        <v>22</v>
      </c>
      <c r="O13778" t="s">
        <v>83</v>
      </c>
      <c r="P13778" t="s">
        <v>91</v>
      </c>
      <c r="Q13778" t="s">
        <v>125</v>
      </c>
      <c r="R13778">
        <v>426</v>
      </c>
      <c r="S13778" t="s">
        <v>302</v>
      </c>
      <c r="T13778">
        <v>1</v>
      </c>
      <c r="U13778">
        <v>8.3333332999999996E-2</v>
      </c>
      <c r="V13778">
        <v>825</v>
      </c>
      <c r="W13778">
        <v>1</v>
      </c>
      <c r="X13778">
        <v>8.3333332999999996E-2</v>
      </c>
      <c r="Y13778">
        <v>825</v>
      </c>
    </row>
    <row r="13779" spans="1:25">
      <c r="A13779" s="10">
        <v>45627</v>
      </c>
      <c r="B13779" t="s">
        <v>76</v>
      </c>
      <c r="C13779" t="s">
        <v>4256</v>
      </c>
      <c r="D13779" t="s">
        <v>6094</v>
      </c>
      <c r="E13779">
        <v>92</v>
      </c>
      <c r="F13779" t="s">
        <v>6095</v>
      </c>
      <c r="G13779">
        <v>759</v>
      </c>
      <c r="H13779" t="s">
        <v>6167</v>
      </c>
      <c r="I13779">
        <v>376</v>
      </c>
      <c r="J13779" t="s">
        <v>6168</v>
      </c>
      <c r="K13779">
        <v>70883</v>
      </c>
      <c r="L13779" t="s">
        <v>6199</v>
      </c>
      <c r="M13779">
        <v>0</v>
      </c>
      <c r="N13779">
        <v>22</v>
      </c>
      <c r="O13779" t="s">
        <v>83</v>
      </c>
      <c r="P13779" t="s">
        <v>91</v>
      </c>
      <c r="Q13779" t="s">
        <v>125</v>
      </c>
      <c r="R13779">
        <v>427</v>
      </c>
      <c r="S13779" t="s">
        <v>797</v>
      </c>
      <c r="T13779">
        <v>1</v>
      </c>
      <c r="U13779">
        <v>4.1666666999999998E-2</v>
      </c>
      <c r="V13779">
        <v>415</v>
      </c>
      <c r="W13779">
        <v>1</v>
      </c>
      <c r="X13779">
        <v>4.1666666999999998E-2</v>
      </c>
      <c r="Y13779">
        <v>415</v>
      </c>
    </row>
    <row r="13780" spans="1:25">
      <c r="A13780" s="10">
        <v>45627</v>
      </c>
      <c r="B13780" t="s">
        <v>76</v>
      </c>
      <c r="C13780" t="s">
        <v>4256</v>
      </c>
      <c r="D13780" t="s">
        <v>6094</v>
      </c>
      <c r="E13780">
        <v>92</v>
      </c>
      <c r="F13780" t="s">
        <v>6095</v>
      </c>
      <c r="G13780">
        <v>759</v>
      </c>
      <c r="H13780" t="s">
        <v>6167</v>
      </c>
      <c r="I13780">
        <v>376</v>
      </c>
      <c r="J13780" t="s">
        <v>6168</v>
      </c>
      <c r="K13780">
        <v>49890</v>
      </c>
      <c r="L13780" t="s">
        <v>6200</v>
      </c>
      <c r="M13780">
        <v>0</v>
      </c>
      <c r="N13780">
        <v>22</v>
      </c>
      <c r="O13780" t="s">
        <v>83</v>
      </c>
      <c r="P13780" t="s">
        <v>91</v>
      </c>
      <c r="Q13780" t="s">
        <v>125</v>
      </c>
      <c r="R13780">
        <v>428</v>
      </c>
      <c r="S13780" t="s">
        <v>232</v>
      </c>
      <c r="T13780">
        <v>4</v>
      </c>
      <c r="U13780">
        <v>6.6666666999999999E-2</v>
      </c>
      <c r="V13780">
        <v>704</v>
      </c>
      <c r="W13780">
        <v>4</v>
      </c>
      <c r="X13780">
        <v>6.6666666999999999E-2</v>
      </c>
      <c r="Y13780">
        <v>704</v>
      </c>
    </row>
    <row r="13781" spans="1:25">
      <c r="A13781" s="10">
        <v>45627</v>
      </c>
      <c r="B13781" t="s">
        <v>76</v>
      </c>
      <c r="C13781" t="s">
        <v>4256</v>
      </c>
      <c r="D13781" t="s">
        <v>6094</v>
      </c>
      <c r="E13781">
        <v>92</v>
      </c>
      <c r="F13781" t="s">
        <v>6095</v>
      </c>
      <c r="G13781">
        <v>759</v>
      </c>
      <c r="H13781" t="s">
        <v>6167</v>
      </c>
      <c r="I13781">
        <v>376</v>
      </c>
      <c r="J13781" t="s">
        <v>6168</v>
      </c>
      <c r="K13781">
        <v>49890</v>
      </c>
      <c r="L13781" t="s">
        <v>6200</v>
      </c>
      <c r="M13781">
        <v>0</v>
      </c>
      <c r="N13781">
        <v>22</v>
      </c>
      <c r="O13781" t="s">
        <v>83</v>
      </c>
      <c r="P13781" t="s">
        <v>130</v>
      </c>
      <c r="Q13781" t="s">
        <v>188</v>
      </c>
      <c r="R13781">
        <v>404</v>
      </c>
      <c r="S13781" t="s">
        <v>439</v>
      </c>
      <c r="T13781">
        <v>6</v>
      </c>
      <c r="U13781">
        <v>0.25</v>
      </c>
      <c r="V13781">
        <v>456</v>
      </c>
      <c r="W13781">
        <v>6</v>
      </c>
      <c r="X13781">
        <v>0.25</v>
      </c>
      <c r="Y13781">
        <v>456</v>
      </c>
    </row>
    <row r="13782" spans="1:25">
      <c r="A13782" s="10">
        <v>45627</v>
      </c>
      <c r="B13782" t="s">
        <v>76</v>
      </c>
      <c r="C13782" t="s">
        <v>4256</v>
      </c>
      <c r="D13782" t="s">
        <v>6094</v>
      </c>
      <c r="E13782">
        <v>92</v>
      </c>
      <c r="F13782" t="s">
        <v>6095</v>
      </c>
      <c r="G13782">
        <v>759</v>
      </c>
      <c r="H13782" t="s">
        <v>6167</v>
      </c>
      <c r="I13782">
        <v>376</v>
      </c>
      <c r="J13782" t="s">
        <v>6168</v>
      </c>
      <c r="K13782">
        <v>49890</v>
      </c>
      <c r="L13782" t="s">
        <v>6200</v>
      </c>
      <c r="M13782">
        <v>0</v>
      </c>
      <c r="N13782">
        <v>22</v>
      </c>
      <c r="O13782" t="s">
        <v>83</v>
      </c>
      <c r="P13782" t="s">
        <v>130</v>
      </c>
      <c r="Q13782" t="s">
        <v>188</v>
      </c>
      <c r="R13782">
        <v>405</v>
      </c>
      <c r="S13782" t="s">
        <v>219</v>
      </c>
      <c r="T13782">
        <v>3</v>
      </c>
      <c r="U13782">
        <v>0.25</v>
      </c>
      <c r="V13782">
        <v>438</v>
      </c>
      <c r="W13782">
        <v>3</v>
      </c>
      <c r="X13782">
        <v>0.25</v>
      </c>
      <c r="Y13782">
        <v>438</v>
      </c>
    </row>
    <row r="13783" spans="1:25">
      <c r="A13783" s="10">
        <v>45627</v>
      </c>
      <c r="B13783" t="s">
        <v>76</v>
      </c>
      <c r="C13783" t="s">
        <v>4256</v>
      </c>
      <c r="D13783" t="s">
        <v>6094</v>
      </c>
      <c r="E13783">
        <v>92</v>
      </c>
      <c r="F13783" t="s">
        <v>6095</v>
      </c>
      <c r="G13783">
        <v>759</v>
      </c>
      <c r="H13783" t="s">
        <v>6167</v>
      </c>
      <c r="I13783">
        <v>376</v>
      </c>
      <c r="J13783" t="s">
        <v>6168</v>
      </c>
      <c r="K13783">
        <v>53261</v>
      </c>
      <c r="L13783" t="s">
        <v>6201</v>
      </c>
      <c r="M13783">
        <v>1</v>
      </c>
      <c r="N13783">
        <v>22</v>
      </c>
      <c r="O13783" t="s">
        <v>83</v>
      </c>
      <c r="P13783" t="s">
        <v>91</v>
      </c>
      <c r="Q13783" t="s">
        <v>125</v>
      </c>
      <c r="R13783">
        <v>428</v>
      </c>
      <c r="S13783" t="s">
        <v>232</v>
      </c>
      <c r="T13783">
        <v>1</v>
      </c>
      <c r="U13783">
        <v>1.6666667E-2</v>
      </c>
      <c r="V13783">
        <v>176</v>
      </c>
      <c r="W13783">
        <v>1</v>
      </c>
      <c r="X13783">
        <v>1.6666667E-2</v>
      </c>
      <c r="Y13783">
        <v>176</v>
      </c>
    </row>
    <row r="13784" spans="1:25">
      <c r="A13784" s="10">
        <v>45627</v>
      </c>
      <c r="B13784" t="s">
        <v>76</v>
      </c>
      <c r="C13784" t="s">
        <v>4256</v>
      </c>
      <c r="D13784" t="s">
        <v>6094</v>
      </c>
      <c r="E13784">
        <v>92</v>
      </c>
      <c r="F13784" t="s">
        <v>6095</v>
      </c>
      <c r="G13784">
        <v>759</v>
      </c>
      <c r="H13784" t="s">
        <v>6167</v>
      </c>
      <c r="I13784">
        <v>376</v>
      </c>
      <c r="J13784" t="s">
        <v>6168</v>
      </c>
      <c r="K13784">
        <v>53261</v>
      </c>
      <c r="L13784" t="s">
        <v>6201</v>
      </c>
      <c r="M13784">
        <v>1</v>
      </c>
      <c r="N13784">
        <v>22</v>
      </c>
      <c r="O13784" t="s">
        <v>83</v>
      </c>
      <c r="P13784" t="s">
        <v>130</v>
      </c>
      <c r="Q13784" t="s">
        <v>188</v>
      </c>
      <c r="R13784">
        <v>234</v>
      </c>
      <c r="S13784" t="s">
        <v>389</v>
      </c>
      <c r="T13784">
        <v>12</v>
      </c>
      <c r="U13784">
        <v>8.3333332999999996E-2</v>
      </c>
      <c r="V13784">
        <v>105.6</v>
      </c>
      <c r="W13784">
        <v>12</v>
      </c>
      <c r="X13784">
        <v>8.3333332999999996E-2</v>
      </c>
      <c r="Y13784">
        <v>105.6</v>
      </c>
    </row>
    <row r="13785" spans="1:25">
      <c r="A13785" s="10">
        <v>45627</v>
      </c>
      <c r="B13785" t="s">
        <v>76</v>
      </c>
      <c r="C13785" t="s">
        <v>4256</v>
      </c>
      <c r="D13785" t="s">
        <v>6094</v>
      </c>
      <c r="E13785">
        <v>92</v>
      </c>
      <c r="F13785" t="s">
        <v>6095</v>
      </c>
      <c r="G13785">
        <v>759</v>
      </c>
      <c r="H13785" t="s">
        <v>6167</v>
      </c>
      <c r="I13785">
        <v>376</v>
      </c>
      <c r="J13785" t="s">
        <v>6168</v>
      </c>
      <c r="K13785">
        <v>2020</v>
      </c>
      <c r="L13785" t="s">
        <v>6202</v>
      </c>
      <c r="M13785">
        <v>1</v>
      </c>
      <c r="N13785">
        <v>22</v>
      </c>
      <c r="O13785" t="s">
        <v>417</v>
      </c>
      <c r="P13785" t="s">
        <v>91</v>
      </c>
      <c r="Q13785" t="s">
        <v>125</v>
      </c>
      <c r="R13785">
        <v>427</v>
      </c>
      <c r="S13785" t="s">
        <v>797</v>
      </c>
      <c r="T13785">
        <v>3</v>
      </c>
      <c r="U13785">
        <v>0.125</v>
      </c>
      <c r="V13785">
        <v>1245</v>
      </c>
      <c r="W13785">
        <v>3</v>
      </c>
      <c r="X13785">
        <v>0.125</v>
      </c>
      <c r="Y13785">
        <v>1245</v>
      </c>
    </row>
    <row r="13786" spans="1:25">
      <c r="A13786" s="10">
        <v>45627</v>
      </c>
      <c r="B13786" t="s">
        <v>76</v>
      </c>
      <c r="C13786" t="s">
        <v>4256</v>
      </c>
      <c r="D13786" t="s">
        <v>6094</v>
      </c>
      <c r="E13786">
        <v>92</v>
      </c>
      <c r="F13786" t="s">
        <v>6095</v>
      </c>
      <c r="G13786">
        <v>323</v>
      </c>
      <c r="H13786" t="s">
        <v>6203</v>
      </c>
      <c r="I13786">
        <v>371</v>
      </c>
      <c r="J13786" t="s">
        <v>6204</v>
      </c>
      <c r="K13786">
        <v>61998</v>
      </c>
      <c r="L13786" t="s">
        <v>6205</v>
      </c>
      <c r="M13786">
        <v>0</v>
      </c>
      <c r="N13786">
        <v>22</v>
      </c>
      <c r="O13786" t="s">
        <v>83</v>
      </c>
      <c r="P13786" t="s">
        <v>91</v>
      </c>
      <c r="Q13786" t="s">
        <v>125</v>
      </c>
      <c r="R13786">
        <v>429</v>
      </c>
      <c r="S13786" t="s">
        <v>281</v>
      </c>
      <c r="T13786">
        <v>4</v>
      </c>
      <c r="U13786">
        <v>3.3333333E-2</v>
      </c>
      <c r="V13786">
        <v>360</v>
      </c>
      <c r="W13786">
        <v>4</v>
      </c>
      <c r="X13786">
        <v>3.3333333E-2</v>
      </c>
      <c r="Y13786">
        <v>360</v>
      </c>
    </row>
    <row r="13787" spans="1:25">
      <c r="A13787" s="10">
        <v>45627</v>
      </c>
      <c r="B13787" t="s">
        <v>76</v>
      </c>
      <c r="C13787" t="s">
        <v>4256</v>
      </c>
      <c r="D13787" t="s">
        <v>6094</v>
      </c>
      <c r="E13787">
        <v>92</v>
      </c>
      <c r="F13787" t="s">
        <v>6095</v>
      </c>
      <c r="G13787">
        <v>323</v>
      </c>
      <c r="H13787" t="s">
        <v>6203</v>
      </c>
      <c r="I13787">
        <v>371</v>
      </c>
      <c r="J13787" t="s">
        <v>6204</v>
      </c>
      <c r="K13787">
        <v>61998</v>
      </c>
      <c r="L13787" t="s">
        <v>6205</v>
      </c>
      <c r="M13787">
        <v>0</v>
      </c>
      <c r="N13787">
        <v>22</v>
      </c>
      <c r="O13787" t="s">
        <v>83</v>
      </c>
      <c r="P13787" t="s">
        <v>91</v>
      </c>
      <c r="Q13787" t="s">
        <v>125</v>
      </c>
      <c r="R13787">
        <v>426</v>
      </c>
      <c r="S13787" t="s">
        <v>302</v>
      </c>
      <c r="T13787">
        <v>3</v>
      </c>
      <c r="U13787">
        <v>0.25</v>
      </c>
      <c r="V13787">
        <v>2475</v>
      </c>
      <c r="W13787">
        <v>3</v>
      </c>
      <c r="X13787">
        <v>0.25</v>
      </c>
      <c r="Y13787">
        <v>2475</v>
      </c>
    </row>
    <row r="13788" spans="1:25">
      <c r="A13788" s="10">
        <v>45627</v>
      </c>
      <c r="B13788" t="s">
        <v>76</v>
      </c>
      <c r="C13788" t="s">
        <v>4256</v>
      </c>
      <c r="D13788" t="s">
        <v>6094</v>
      </c>
      <c r="E13788">
        <v>92</v>
      </c>
      <c r="F13788" t="s">
        <v>6095</v>
      </c>
      <c r="G13788">
        <v>323</v>
      </c>
      <c r="H13788" t="s">
        <v>6203</v>
      </c>
      <c r="I13788">
        <v>371</v>
      </c>
      <c r="J13788" t="s">
        <v>6204</v>
      </c>
      <c r="K13788">
        <v>61998</v>
      </c>
      <c r="L13788" t="s">
        <v>6205</v>
      </c>
      <c r="M13788">
        <v>0</v>
      </c>
      <c r="N13788">
        <v>22</v>
      </c>
      <c r="O13788" t="s">
        <v>83</v>
      </c>
      <c r="P13788" t="s">
        <v>91</v>
      </c>
      <c r="Q13788" t="s">
        <v>125</v>
      </c>
      <c r="R13788">
        <v>428</v>
      </c>
      <c r="S13788" t="s">
        <v>232</v>
      </c>
      <c r="T13788">
        <v>6</v>
      </c>
      <c r="U13788">
        <v>0.1</v>
      </c>
      <c r="V13788">
        <v>1056</v>
      </c>
      <c r="W13788">
        <v>6</v>
      </c>
      <c r="X13788">
        <v>0.1</v>
      </c>
      <c r="Y13788">
        <v>1056</v>
      </c>
    </row>
    <row r="13789" spans="1:25">
      <c r="A13789" s="10">
        <v>45627</v>
      </c>
      <c r="B13789" t="s">
        <v>76</v>
      </c>
      <c r="C13789" t="s">
        <v>4256</v>
      </c>
      <c r="D13789" t="s">
        <v>6094</v>
      </c>
      <c r="E13789">
        <v>92</v>
      </c>
      <c r="F13789" t="s">
        <v>6095</v>
      </c>
      <c r="G13789">
        <v>323</v>
      </c>
      <c r="H13789" t="s">
        <v>6203</v>
      </c>
      <c r="I13789">
        <v>371</v>
      </c>
      <c r="J13789" t="s">
        <v>6204</v>
      </c>
      <c r="K13789">
        <v>61998</v>
      </c>
      <c r="L13789" t="s">
        <v>6205</v>
      </c>
      <c r="M13789">
        <v>0</v>
      </c>
      <c r="N13789">
        <v>22</v>
      </c>
      <c r="O13789" t="s">
        <v>83</v>
      </c>
      <c r="P13789" t="s">
        <v>91</v>
      </c>
      <c r="Q13789" t="s">
        <v>125</v>
      </c>
      <c r="R13789">
        <v>427</v>
      </c>
      <c r="S13789" t="s">
        <v>797</v>
      </c>
      <c r="T13789">
        <v>6</v>
      </c>
      <c r="U13789">
        <v>0.25</v>
      </c>
      <c r="V13789">
        <v>2490</v>
      </c>
      <c r="W13789">
        <v>6</v>
      </c>
      <c r="X13789">
        <v>0.25</v>
      </c>
      <c r="Y13789">
        <v>2490</v>
      </c>
    </row>
    <row r="13790" spans="1:25">
      <c r="A13790" s="10">
        <v>45627</v>
      </c>
      <c r="B13790" t="s">
        <v>76</v>
      </c>
      <c r="C13790" t="s">
        <v>4256</v>
      </c>
      <c r="D13790" t="s">
        <v>6094</v>
      </c>
      <c r="E13790">
        <v>92</v>
      </c>
      <c r="F13790" t="s">
        <v>6095</v>
      </c>
      <c r="G13790">
        <v>323</v>
      </c>
      <c r="H13790" t="s">
        <v>6203</v>
      </c>
      <c r="I13790">
        <v>371</v>
      </c>
      <c r="J13790" t="s">
        <v>6204</v>
      </c>
      <c r="K13790">
        <v>16377</v>
      </c>
      <c r="L13790" t="s">
        <v>6206</v>
      </c>
      <c r="M13790">
        <v>0</v>
      </c>
      <c r="N13790">
        <v>22</v>
      </c>
      <c r="O13790" t="s">
        <v>83</v>
      </c>
      <c r="P13790" t="s">
        <v>130</v>
      </c>
      <c r="Q13790" t="s">
        <v>188</v>
      </c>
      <c r="R13790">
        <v>405</v>
      </c>
      <c r="S13790" t="s">
        <v>219</v>
      </c>
      <c r="T13790">
        <v>6</v>
      </c>
      <c r="U13790">
        <v>0.5</v>
      </c>
      <c r="V13790">
        <v>876</v>
      </c>
      <c r="W13790">
        <v>6</v>
      </c>
      <c r="X13790">
        <v>0.5</v>
      </c>
      <c r="Y13790">
        <v>876</v>
      </c>
    </row>
    <row r="13791" spans="1:25">
      <c r="A13791" s="10">
        <v>45627</v>
      </c>
      <c r="B13791" t="s">
        <v>76</v>
      </c>
      <c r="C13791" t="s">
        <v>4256</v>
      </c>
      <c r="D13791" t="s">
        <v>6094</v>
      </c>
      <c r="E13791">
        <v>92</v>
      </c>
      <c r="F13791" t="s">
        <v>6095</v>
      </c>
      <c r="G13791">
        <v>323</v>
      </c>
      <c r="H13791" t="s">
        <v>6203</v>
      </c>
      <c r="I13791">
        <v>371</v>
      </c>
      <c r="J13791" t="s">
        <v>6204</v>
      </c>
      <c r="K13791">
        <v>16377</v>
      </c>
      <c r="L13791" t="s">
        <v>6206</v>
      </c>
      <c r="M13791">
        <v>0</v>
      </c>
      <c r="N13791">
        <v>22</v>
      </c>
      <c r="O13791" t="s">
        <v>83</v>
      </c>
      <c r="P13791" t="s">
        <v>130</v>
      </c>
      <c r="Q13791" t="s">
        <v>182</v>
      </c>
      <c r="R13791">
        <v>410</v>
      </c>
      <c r="S13791" t="s">
        <v>183</v>
      </c>
      <c r="T13791">
        <v>6</v>
      </c>
      <c r="U13791">
        <v>0.5</v>
      </c>
      <c r="V13791">
        <v>1050</v>
      </c>
      <c r="W13791">
        <v>6</v>
      </c>
      <c r="X13791">
        <v>0.5</v>
      </c>
      <c r="Y13791">
        <v>1050</v>
      </c>
    </row>
    <row r="13792" spans="1:25">
      <c r="A13792" s="10">
        <v>45627</v>
      </c>
      <c r="B13792" t="s">
        <v>76</v>
      </c>
      <c r="C13792" t="s">
        <v>4256</v>
      </c>
      <c r="D13792" t="s">
        <v>6094</v>
      </c>
      <c r="E13792">
        <v>92</v>
      </c>
      <c r="F13792" t="s">
        <v>6095</v>
      </c>
      <c r="G13792">
        <v>323</v>
      </c>
      <c r="H13792" t="s">
        <v>6203</v>
      </c>
      <c r="I13792">
        <v>371</v>
      </c>
      <c r="J13792" t="s">
        <v>6204</v>
      </c>
      <c r="K13792">
        <v>16377</v>
      </c>
      <c r="L13792" t="s">
        <v>6206</v>
      </c>
      <c r="M13792">
        <v>0</v>
      </c>
      <c r="N13792">
        <v>22</v>
      </c>
      <c r="O13792" t="s">
        <v>83</v>
      </c>
      <c r="P13792" t="s">
        <v>288</v>
      </c>
      <c r="Q13792" t="s">
        <v>1073</v>
      </c>
      <c r="R13792">
        <v>441</v>
      </c>
      <c r="S13792" t="s">
        <v>2849</v>
      </c>
      <c r="T13792">
        <v>24</v>
      </c>
      <c r="U13792">
        <v>2</v>
      </c>
      <c r="V13792">
        <v>2112</v>
      </c>
      <c r="W13792">
        <v>24</v>
      </c>
      <c r="X13792">
        <v>2</v>
      </c>
      <c r="Y13792">
        <v>2112</v>
      </c>
    </row>
    <row r="13793" spans="1:25">
      <c r="A13793" s="10">
        <v>45627</v>
      </c>
      <c r="B13793" t="s">
        <v>76</v>
      </c>
      <c r="C13793" t="s">
        <v>4256</v>
      </c>
      <c r="D13793" t="s">
        <v>6094</v>
      </c>
      <c r="E13793">
        <v>92</v>
      </c>
      <c r="F13793" t="s">
        <v>6095</v>
      </c>
      <c r="G13793">
        <v>323</v>
      </c>
      <c r="H13793" t="s">
        <v>6203</v>
      </c>
      <c r="I13793">
        <v>371</v>
      </c>
      <c r="J13793" t="s">
        <v>6204</v>
      </c>
      <c r="K13793">
        <v>16377</v>
      </c>
      <c r="L13793" t="s">
        <v>6206</v>
      </c>
      <c r="M13793">
        <v>0</v>
      </c>
      <c r="N13793">
        <v>22</v>
      </c>
      <c r="O13793" t="s">
        <v>83</v>
      </c>
      <c r="P13793" t="s">
        <v>109</v>
      </c>
      <c r="Q13793" t="s">
        <v>109</v>
      </c>
      <c r="R13793">
        <v>322</v>
      </c>
      <c r="S13793" t="s">
        <v>190</v>
      </c>
      <c r="T13793">
        <v>0</v>
      </c>
      <c r="U13793">
        <v>0</v>
      </c>
      <c r="V13793">
        <v>0</v>
      </c>
      <c r="W13793">
        <v>0</v>
      </c>
      <c r="X13793">
        <v>0</v>
      </c>
      <c r="Y13793">
        <v>0</v>
      </c>
    </row>
    <row r="13794" spans="1:25">
      <c r="A13794" s="10">
        <v>45627</v>
      </c>
      <c r="B13794" t="s">
        <v>76</v>
      </c>
      <c r="C13794" t="s">
        <v>4256</v>
      </c>
      <c r="D13794" t="s">
        <v>6094</v>
      </c>
      <c r="E13794">
        <v>92</v>
      </c>
      <c r="F13794" t="s">
        <v>6095</v>
      </c>
      <c r="G13794">
        <v>323</v>
      </c>
      <c r="H13794" t="s">
        <v>6203</v>
      </c>
      <c r="I13794">
        <v>371</v>
      </c>
      <c r="J13794" t="s">
        <v>6204</v>
      </c>
      <c r="K13794">
        <v>15787</v>
      </c>
      <c r="L13794" t="s">
        <v>6207</v>
      </c>
      <c r="M13794">
        <v>0</v>
      </c>
      <c r="N13794">
        <v>22</v>
      </c>
      <c r="O13794" t="s">
        <v>83</v>
      </c>
      <c r="P13794" t="s">
        <v>130</v>
      </c>
      <c r="Q13794" t="s">
        <v>188</v>
      </c>
      <c r="R13794">
        <v>404</v>
      </c>
      <c r="S13794" t="s">
        <v>439</v>
      </c>
      <c r="T13794">
        <v>3</v>
      </c>
      <c r="U13794">
        <v>0.125</v>
      </c>
      <c r="V13794">
        <v>228</v>
      </c>
      <c r="W13794">
        <v>3</v>
      </c>
      <c r="X13794">
        <v>0.125</v>
      </c>
      <c r="Y13794">
        <v>228</v>
      </c>
    </row>
    <row r="13795" spans="1:25">
      <c r="A13795" s="10">
        <v>45627</v>
      </c>
      <c r="B13795" t="s">
        <v>76</v>
      </c>
      <c r="C13795" t="s">
        <v>4256</v>
      </c>
      <c r="D13795" t="s">
        <v>6094</v>
      </c>
      <c r="E13795">
        <v>92</v>
      </c>
      <c r="F13795" t="s">
        <v>6095</v>
      </c>
      <c r="G13795">
        <v>323</v>
      </c>
      <c r="H13795" t="s">
        <v>6203</v>
      </c>
      <c r="I13795">
        <v>371</v>
      </c>
      <c r="J13795" t="s">
        <v>6204</v>
      </c>
      <c r="K13795">
        <v>9071</v>
      </c>
      <c r="L13795" t="s">
        <v>6208</v>
      </c>
      <c r="M13795">
        <v>0</v>
      </c>
      <c r="N13795">
        <v>22</v>
      </c>
      <c r="O13795" t="s">
        <v>83</v>
      </c>
      <c r="P13795" t="s">
        <v>91</v>
      </c>
      <c r="Q13795" t="s">
        <v>125</v>
      </c>
      <c r="R13795">
        <v>426</v>
      </c>
      <c r="S13795" t="s">
        <v>302</v>
      </c>
      <c r="T13795">
        <v>6</v>
      </c>
      <c r="U13795">
        <v>0.5</v>
      </c>
      <c r="V13795">
        <v>4950</v>
      </c>
      <c r="W13795">
        <v>6</v>
      </c>
      <c r="X13795">
        <v>0.5</v>
      </c>
      <c r="Y13795">
        <v>4950</v>
      </c>
    </row>
    <row r="13796" spans="1:25">
      <c r="A13796" s="10">
        <v>45627</v>
      </c>
      <c r="B13796" t="s">
        <v>76</v>
      </c>
      <c r="C13796" t="s">
        <v>4256</v>
      </c>
      <c r="D13796" t="s">
        <v>6094</v>
      </c>
      <c r="E13796">
        <v>92</v>
      </c>
      <c r="F13796" t="s">
        <v>6095</v>
      </c>
      <c r="G13796">
        <v>323</v>
      </c>
      <c r="H13796" t="s">
        <v>6203</v>
      </c>
      <c r="I13796">
        <v>371</v>
      </c>
      <c r="J13796" t="s">
        <v>6204</v>
      </c>
      <c r="K13796">
        <v>9071</v>
      </c>
      <c r="L13796" t="s">
        <v>6208</v>
      </c>
      <c r="M13796">
        <v>0</v>
      </c>
      <c r="N13796">
        <v>22</v>
      </c>
      <c r="O13796" t="s">
        <v>83</v>
      </c>
      <c r="P13796" t="s">
        <v>91</v>
      </c>
      <c r="Q13796" t="s">
        <v>125</v>
      </c>
      <c r="R13796">
        <v>427</v>
      </c>
      <c r="S13796" t="s">
        <v>797</v>
      </c>
      <c r="T13796">
        <v>6</v>
      </c>
      <c r="U13796">
        <v>0.25</v>
      </c>
      <c r="V13796">
        <v>2490</v>
      </c>
      <c r="W13796">
        <v>6</v>
      </c>
      <c r="X13796">
        <v>0.25</v>
      </c>
      <c r="Y13796">
        <v>2490</v>
      </c>
    </row>
    <row r="13797" spans="1:25">
      <c r="A13797" s="10">
        <v>45627</v>
      </c>
      <c r="B13797" t="s">
        <v>76</v>
      </c>
      <c r="C13797" t="s">
        <v>4256</v>
      </c>
      <c r="D13797" t="s">
        <v>6094</v>
      </c>
      <c r="E13797">
        <v>92</v>
      </c>
      <c r="F13797" t="s">
        <v>6095</v>
      </c>
      <c r="G13797">
        <v>323</v>
      </c>
      <c r="H13797" t="s">
        <v>6203</v>
      </c>
      <c r="I13797">
        <v>371</v>
      </c>
      <c r="J13797" t="s">
        <v>6204</v>
      </c>
      <c r="K13797">
        <v>9071</v>
      </c>
      <c r="L13797" t="s">
        <v>6208</v>
      </c>
      <c r="M13797">
        <v>0</v>
      </c>
      <c r="N13797">
        <v>22</v>
      </c>
      <c r="O13797" t="s">
        <v>83</v>
      </c>
      <c r="P13797" t="s">
        <v>288</v>
      </c>
      <c r="Q13797" t="s">
        <v>1073</v>
      </c>
      <c r="R13797">
        <v>441</v>
      </c>
      <c r="S13797" t="s">
        <v>2849</v>
      </c>
      <c r="T13797">
        <v>24</v>
      </c>
      <c r="U13797">
        <v>2</v>
      </c>
      <c r="V13797">
        <v>2112</v>
      </c>
      <c r="W13797">
        <v>24</v>
      </c>
      <c r="X13797">
        <v>2</v>
      </c>
      <c r="Y13797">
        <v>2112</v>
      </c>
    </row>
    <row r="13798" spans="1:25">
      <c r="A13798" s="10">
        <v>45627</v>
      </c>
      <c r="B13798" t="s">
        <v>76</v>
      </c>
      <c r="C13798" t="s">
        <v>4256</v>
      </c>
      <c r="D13798" t="s">
        <v>6094</v>
      </c>
      <c r="E13798">
        <v>92</v>
      </c>
      <c r="F13798" t="s">
        <v>6095</v>
      </c>
      <c r="G13798">
        <v>323</v>
      </c>
      <c r="H13798" t="s">
        <v>6203</v>
      </c>
      <c r="I13798">
        <v>371</v>
      </c>
      <c r="J13798" t="s">
        <v>6204</v>
      </c>
      <c r="K13798">
        <v>7253</v>
      </c>
      <c r="L13798" t="s">
        <v>4296</v>
      </c>
      <c r="M13798">
        <v>1</v>
      </c>
      <c r="N13798">
        <v>14</v>
      </c>
      <c r="O13798" t="s">
        <v>83</v>
      </c>
      <c r="P13798" t="s">
        <v>109</v>
      </c>
      <c r="Q13798" t="s">
        <v>109</v>
      </c>
      <c r="R13798">
        <v>133</v>
      </c>
      <c r="S13798" t="s">
        <v>163</v>
      </c>
      <c r="T13798">
        <v>0</v>
      </c>
      <c r="U13798">
        <v>0</v>
      </c>
      <c r="V13798">
        <v>0</v>
      </c>
      <c r="W13798">
        <v>0</v>
      </c>
      <c r="X13798">
        <v>0</v>
      </c>
      <c r="Y13798">
        <v>0</v>
      </c>
    </row>
    <row r="13799" spans="1:25">
      <c r="A13799" s="10">
        <v>45627</v>
      </c>
      <c r="B13799" t="s">
        <v>76</v>
      </c>
      <c r="C13799" t="s">
        <v>4256</v>
      </c>
      <c r="D13799" t="s">
        <v>6094</v>
      </c>
      <c r="E13799">
        <v>92</v>
      </c>
      <c r="F13799" t="s">
        <v>6095</v>
      </c>
      <c r="G13799">
        <v>323</v>
      </c>
      <c r="H13799" t="s">
        <v>6203</v>
      </c>
      <c r="I13799">
        <v>371</v>
      </c>
      <c r="J13799" t="s">
        <v>6204</v>
      </c>
      <c r="K13799">
        <v>7253</v>
      </c>
      <c r="L13799" t="s">
        <v>4296</v>
      </c>
      <c r="M13799">
        <v>1</v>
      </c>
      <c r="N13799">
        <v>14</v>
      </c>
      <c r="O13799" t="s">
        <v>83</v>
      </c>
      <c r="P13799" t="s">
        <v>91</v>
      </c>
      <c r="Q13799" t="s">
        <v>125</v>
      </c>
      <c r="R13799">
        <v>426</v>
      </c>
      <c r="S13799" t="s">
        <v>302</v>
      </c>
      <c r="T13799">
        <v>48</v>
      </c>
      <c r="U13799">
        <v>4</v>
      </c>
      <c r="V13799">
        <v>39600</v>
      </c>
      <c r="W13799">
        <v>48</v>
      </c>
      <c r="X13799">
        <v>4</v>
      </c>
      <c r="Y13799">
        <v>39600</v>
      </c>
    </row>
    <row r="13800" spans="1:25">
      <c r="A13800" s="10">
        <v>45627</v>
      </c>
      <c r="B13800" t="s">
        <v>76</v>
      </c>
      <c r="C13800" t="s">
        <v>4256</v>
      </c>
      <c r="D13800" t="s">
        <v>6094</v>
      </c>
      <c r="E13800">
        <v>92</v>
      </c>
      <c r="F13800" t="s">
        <v>6095</v>
      </c>
      <c r="G13800">
        <v>323</v>
      </c>
      <c r="H13800" t="s">
        <v>6203</v>
      </c>
      <c r="I13800">
        <v>371</v>
      </c>
      <c r="J13800" t="s">
        <v>6204</v>
      </c>
      <c r="K13800">
        <v>7253</v>
      </c>
      <c r="L13800" t="s">
        <v>4296</v>
      </c>
      <c r="M13800">
        <v>1</v>
      </c>
      <c r="N13800">
        <v>14</v>
      </c>
      <c r="O13800" t="s">
        <v>83</v>
      </c>
      <c r="P13800" t="s">
        <v>91</v>
      </c>
      <c r="Q13800" t="s">
        <v>125</v>
      </c>
      <c r="R13800">
        <v>428</v>
      </c>
      <c r="S13800" t="s">
        <v>232</v>
      </c>
      <c r="T13800">
        <v>120</v>
      </c>
      <c r="U13800">
        <v>2</v>
      </c>
      <c r="V13800">
        <v>21120</v>
      </c>
      <c r="W13800">
        <v>120</v>
      </c>
      <c r="X13800">
        <v>2</v>
      </c>
      <c r="Y13800">
        <v>21120</v>
      </c>
    </row>
    <row r="13801" spans="1:25">
      <c r="A13801" s="10">
        <v>45627</v>
      </c>
      <c r="B13801" t="s">
        <v>76</v>
      </c>
      <c r="C13801" t="s">
        <v>4256</v>
      </c>
      <c r="D13801" t="s">
        <v>6094</v>
      </c>
      <c r="E13801">
        <v>92</v>
      </c>
      <c r="F13801" t="s">
        <v>6095</v>
      </c>
      <c r="G13801">
        <v>323</v>
      </c>
      <c r="H13801" t="s">
        <v>6203</v>
      </c>
      <c r="I13801">
        <v>371</v>
      </c>
      <c r="J13801" t="s">
        <v>6204</v>
      </c>
      <c r="K13801">
        <v>7253</v>
      </c>
      <c r="L13801" t="s">
        <v>4296</v>
      </c>
      <c r="M13801">
        <v>1</v>
      </c>
      <c r="N13801">
        <v>14</v>
      </c>
      <c r="O13801" t="s">
        <v>83</v>
      </c>
      <c r="P13801" t="s">
        <v>91</v>
      </c>
      <c r="Q13801" t="s">
        <v>125</v>
      </c>
      <c r="R13801">
        <v>427</v>
      </c>
      <c r="S13801" t="s">
        <v>797</v>
      </c>
      <c r="T13801">
        <v>144</v>
      </c>
      <c r="U13801">
        <v>6</v>
      </c>
      <c r="V13801">
        <v>59760</v>
      </c>
      <c r="W13801">
        <v>144</v>
      </c>
      <c r="X13801">
        <v>6</v>
      </c>
      <c r="Y13801">
        <v>59760</v>
      </c>
    </row>
    <row r="13802" spans="1:25">
      <c r="A13802" s="10">
        <v>45627</v>
      </c>
      <c r="B13802" t="s">
        <v>76</v>
      </c>
      <c r="C13802" t="s">
        <v>4256</v>
      </c>
      <c r="D13802" t="s">
        <v>6094</v>
      </c>
      <c r="E13802">
        <v>92</v>
      </c>
      <c r="F13802" t="s">
        <v>6095</v>
      </c>
      <c r="G13802">
        <v>323</v>
      </c>
      <c r="H13802" t="s">
        <v>6203</v>
      </c>
      <c r="I13802">
        <v>371</v>
      </c>
      <c r="J13802" t="s">
        <v>6204</v>
      </c>
      <c r="K13802">
        <v>55231</v>
      </c>
      <c r="L13802" t="s">
        <v>6209</v>
      </c>
      <c r="M13802">
        <v>0</v>
      </c>
      <c r="N13802">
        <v>4</v>
      </c>
      <c r="O13802" t="s">
        <v>83</v>
      </c>
      <c r="P13802" t="s">
        <v>91</v>
      </c>
      <c r="Q13802" t="s">
        <v>125</v>
      </c>
      <c r="R13802">
        <v>428</v>
      </c>
      <c r="S13802" t="s">
        <v>232</v>
      </c>
      <c r="T13802">
        <v>3</v>
      </c>
      <c r="U13802">
        <v>0.05</v>
      </c>
      <c r="V13802">
        <v>528</v>
      </c>
      <c r="W13802">
        <v>3</v>
      </c>
      <c r="X13802">
        <v>0.05</v>
      </c>
      <c r="Y13802">
        <v>528</v>
      </c>
    </row>
    <row r="13803" spans="1:25">
      <c r="A13803" s="10">
        <v>45627</v>
      </c>
      <c r="B13803" t="s">
        <v>76</v>
      </c>
      <c r="C13803" t="s">
        <v>4256</v>
      </c>
      <c r="D13803" t="s">
        <v>6094</v>
      </c>
      <c r="E13803">
        <v>92</v>
      </c>
      <c r="F13803" t="s">
        <v>6095</v>
      </c>
      <c r="G13803">
        <v>323</v>
      </c>
      <c r="H13803" t="s">
        <v>6203</v>
      </c>
      <c r="I13803">
        <v>371</v>
      </c>
      <c r="J13803" t="s">
        <v>6204</v>
      </c>
      <c r="K13803">
        <v>8349</v>
      </c>
      <c r="L13803" t="s">
        <v>6210</v>
      </c>
      <c r="M13803">
        <v>0</v>
      </c>
      <c r="N13803">
        <v>14</v>
      </c>
      <c r="O13803" t="s">
        <v>83</v>
      </c>
      <c r="P13803" t="s">
        <v>91</v>
      </c>
      <c r="Q13803" t="s">
        <v>125</v>
      </c>
      <c r="R13803">
        <v>429</v>
      </c>
      <c r="S13803" t="s">
        <v>281</v>
      </c>
      <c r="T13803">
        <v>12</v>
      </c>
      <c r="U13803">
        <v>0.1</v>
      </c>
      <c r="V13803">
        <v>1080</v>
      </c>
      <c r="W13803">
        <v>12</v>
      </c>
      <c r="X13803">
        <v>0.1</v>
      </c>
      <c r="Y13803">
        <v>1080</v>
      </c>
    </row>
    <row r="13804" spans="1:25">
      <c r="A13804" s="10">
        <v>45627</v>
      </c>
      <c r="B13804" t="s">
        <v>76</v>
      </c>
      <c r="C13804" t="s">
        <v>4256</v>
      </c>
      <c r="D13804" t="s">
        <v>6094</v>
      </c>
      <c r="E13804">
        <v>92</v>
      </c>
      <c r="F13804" t="s">
        <v>6095</v>
      </c>
      <c r="G13804">
        <v>323</v>
      </c>
      <c r="H13804" t="s">
        <v>6203</v>
      </c>
      <c r="I13804">
        <v>371</v>
      </c>
      <c r="J13804" t="s">
        <v>6204</v>
      </c>
      <c r="K13804">
        <v>8349</v>
      </c>
      <c r="L13804" t="s">
        <v>6210</v>
      </c>
      <c r="M13804">
        <v>0</v>
      </c>
      <c r="N13804">
        <v>14</v>
      </c>
      <c r="O13804" t="s">
        <v>83</v>
      </c>
      <c r="P13804" t="s">
        <v>91</v>
      </c>
      <c r="Q13804" t="s">
        <v>125</v>
      </c>
      <c r="R13804">
        <v>428</v>
      </c>
      <c r="S13804" t="s">
        <v>232</v>
      </c>
      <c r="T13804">
        <v>12</v>
      </c>
      <c r="U13804">
        <v>0.2</v>
      </c>
      <c r="V13804">
        <v>2112</v>
      </c>
      <c r="W13804">
        <v>12</v>
      </c>
      <c r="X13804">
        <v>0.2</v>
      </c>
      <c r="Y13804">
        <v>2112</v>
      </c>
    </row>
    <row r="13805" spans="1:25">
      <c r="A13805" s="10">
        <v>45627</v>
      </c>
      <c r="B13805" t="s">
        <v>76</v>
      </c>
      <c r="C13805" t="s">
        <v>4256</v>
      </c>
      <c r="D13805" t="s">
        <v>6094</v>
      </c>
      <c r="E13805">
        <v>92</v>
      </c>
      <c r="F13805" t="s">
        <v>6095</v>
      </c>
      <c r="G13805">
        <v>323</v>
      </c>
      <c r="H13805" t="s">
        <v>6203</v>
      </c>
      <c r="I13805">
        <v>371</v>
      </c>
      <c r="J13805" t="s">
        <v>6204</v>
      </c>
      <c r="K13805">
        <v>8349</v>
      </c>
      <c r="L13805" t="s">
        <v>6210</v>
      </c>
      <c r="M13805">
        <v>0</v>
      </c>
      <c r="N13805">
        <v>14</v>
      </c>
      <c r="O13805" t="s">
        <v>83</v>
      </c>
      <c r="P13805" t="s">
        <v>288</v>
      </c>
      <c r="Q13805" t="s">
        <v>1073</v>
      </c>
      <c r="R13805">
        <v>441</v>
      </c>
      <c r="S13805" t="s">
        <v>2849</v>
      </c>
      <c r="T13805">
        <v>12</v>
      </c>
      <c r="U13805">
        <v>1</v>
      </c>
      <c r="V13805">
        <v>1056</v>
      </c>
      <c r="W13805">
        <v>12</v>
      </c>
      <c r="X13805">
        <v>1</v>
      </c>
      <c r="Y13805">
        <v>1056</v>
      </c>
    </row>
    <row r="13806" spans="1:25">
      <c r="A13806" s="10">
        <v>45627</v>
      </c>
      <c r="B13806" t="s">
        <v>76</v>
      </c>
      <c r="C13806" t="s">
        <v>4256</v>
      </c>
      <c r="D13806" t="s">
        <v>6094</v>
      </c>
      <c r="E13806">
        <v>92</v>
      </c>
      <c r="F13806" t="s">
        <v>6095</v>
      </c>
      <c r="G13806">
        <v>323</v>
      </c>
      <c r="H13806" t="s">
        <v>6203</v>
      </c>
      <c r="I13806">
        <v>371</v>
      </c>
      <c r="J13806" t="s">
        <v>6204</v>
      </c>
      <c r="K13806">
        <v>17215</v>
      </c>
      <c r="L13806" t="s">
        <v>6211</v>
      </c>
      <c r="M13806">
        <v>0</v>
      </c>
      <c r="N13806">
        <v>5</v>
      </c>
      <c r="O13806" t="s">
        <v>83</v>
      </c>
      <c r="P13806" t="s">
        <v>91</v>
      </c>
      <c r="Q13806" t="s">
        <v>125</v>
      </c>
      <c r="R13806">
        <v>426</v>
      </c>
      <c r="S13806" t="s">
        <v>302</v>
      </c>
      <c r="T13806">
        <v>3</v>
      </c>
      <c r="U13806">
        <v>0.25</v>
      </c>
      <c r="V13806">
        <v>2475</v>
      </c>
      <c r="W13806">
        <v>3</v>
      </c>
      <c r="X13806">
        <v>0.25</v>
      </c>
      <c r="Y13806">
        <v>2475</v>
      </c>
    </row>
    <row r="13807" spans="1:25">
      <c r="A13807" s="10">
        <v>45627</v>
      </c>
      <c r="B13807" t="s">
        <v>76</v>
      </c>
      <c r="C13807" t="s">
        <v>4256</v>
      </c>
      <c r="D13807" t="s">
        <v>6094</v>
      </c>
      <c r="E13807">
        <v>92</v>
      </c>
      <c r="F13807" t="s">
        <v>6095</v>
      </c>
      <c r="G13807">
        <v>323</v>
      </c>
      <c r="H13807" t="s">
        <v>6203</v>
      </c>
      <c r="I13807">
        <v>371</v>
      </c>
      <c r="J13807" t="s">
        <v>6204</v>
      </c>
      <c r="K13807">
        <v>17215</v>
      </c>
      <c r="L13807" t="s">
        <v>6211</v>
      </c>
      <c r="M13807">
        <v>0</v>
      </c>
      <c r="N13807">
        <v>5</v>
      </c>
      <c r="O13807" t="s">
        <v>83</v>
      </c>
      <c r="P13807" t="s">
        <v>91</v>
      </c>
      <c r="Q13807" t="s">
        <v>125</v>
      </c>
      <c r="R13807">
        <v>428</v>
      </c>
      <c r="S13807" t="s">
        <v>232</v>
      </c>
      <c r="T13807">
        <v>6</v>
      </c>
      <c r="U13807">
        <v>0.1</v>
      </c>
      <c r="V13807">
        <v>1056</v>
      </c>
      <c r="W13807">
        <v>6</v>
      </c>
      <c r="X13807">
        <v>0.1</v>
      </c>
      <c r="Y13807">
        <v>1056</v>
      </c>
    </row>
    <row r="13808" spans="1:25">
      <c r="A13808" s="10">
        <v>45627</v>
      </c>
      <c r="B13808" t="s">
        <v>76</v>
      </c>
      <c r="C13808" t="s">
        <v>4256</v>
      </c>
      <c r="D13808" t="s">
        <v>6094</v>
      </c>
      <c r="E13808">
        <v>92</v>
      </c>
      <c r="F13808" t="s">
        <v>6095</v>
      </c>
      <c r="G13808">
        <v>323</v>
      </c>
      <c r="H13808" t="s">
        <v>6203</v>
      </c>
      <c r="I13808">
        <v>371</v>
      </c>
      <c r="J13808" t="s">
        <v>6204</v>
      </c>
      <c r="K13808">
        <v>17215</v>
      </c>
      <c r="L13808" t="s">
        <v>6211</v>
      </c>
      <c r="M13808">
        <v>0</v>
      </c>
      <c r="N13808">
        <v>5</v>
      </c>
      <c r="O13808" t="s">
        <v>83</v>
      </c>
      <c r="P13808" t="s">
        <v>91</v>
      </c>
      <c r="Q13808" t="s">
        <v>125</v>
      </c>
      <c r="R13808">
        <v>427</v>
      </c>
      <c r="S13808" t="s">
        <v>797</v>
      </c>
      <c r="T13808">
        <v>4</v>
      </c>
      <c r="U13808">
        <v>0.16666666699999999</v>
      </c>
      <c r="V13808">
        <v>1660</v>
      </c>
      <c r="W13808">
        <v>4</v>
      </c>
      <c r="X13808">
        <v>0.16666666699999999</v>
      </c>
      <c r="Y13808">
        <v>1660</v>
      </c>
    </row>
    <row r="13809" spans="1:25">
      <c r="A13809" s="10">
        <v>45627</v>
      </c>
      <c r="B13809" t="s">
        <v>76</v>
      </c>
      <c r="C13809" t="s">
        <v>4256</v>
      </c>
      <c r="D13809" t="s">
        <v>6094</v>
      </c>
      <c r="E13809">
        <v>92</v>
      </c>
      <c r="F13809" t="s">
        <v>6095</v>
      </c>
      <c r="G13809">
        <v>323</v>
      </c>
      <c r="H13809" t="s">
        <v>6203</v>
      </c>
      <c r="I13809">
        <v>371</v>
      </c>
      <c r="J13809" t="s">
        <v>6204</v>
      </c>
      <c r="K13809">
        <v>17215</v>
      </c>
      <c r="L13809" t="s">
        <v>6211</v>
      </c>
      <c r="M13809">
        <v>0</v>
      </c>
      <c r="N13809">
        <v>5</v>
      </c>
      <c r="O13809" t="s">
        <v>83</v>
      </c>
      <c r="P13809" t="s">
        <v>288</v>
      </c>
      <c r="Q13809" t="s">
        <v>1073</v>
      </c>
      <c r="R13809">
        <v>441</v>
      </c>
      <c r="S13809" t="s">
        <v>2849</v>
      </c>
      <c r="T13809">
        <v>12</v>
      </c>
      <c r="U13809">
        <v>1</v>
      </c>
      <c r="V13809">
        <v>1056</v>
      </c>
      <c r="W13809">
        <v>12</v>
      </c>
      <c r="X13809">
        <v>1</v>
      </c>
      <c r="Y13809">
        <v>1056</v>
      </c>
    </row>
    <row r="13810" spans="1:25">
      <c r="A13810" s="10">
        <v>45627</v>
      </c>
      <c r="B13810" t="s">
        <v>76</v>
      </c>
      <c r="C13810" t="s">
        <v>4256</v>
      </c>
      <c r="D13810" t="s">
        <v>6094</v>
      </c>
      <c r="E13810">
        <v>92</v>
      </c>
      <c r="F13810" t="s">
        <v>6095</v>
      </c>
      <c r="G13810">
        <v>323</v>
      </c>
      <c r="H13810" t="s">
        <v>6203</v>
      </c>
      <c r="I13810">
        <v>371</v>
      </c>
      <c r="J13810" t="s">
        <v>6204</v>
      </c>
      <c r="K13810">
        <v>13086</v>
      </c>
      <c r="L13810" t="s">
        <v>6212</v>
      </c>
      <c r="M13810">
        <v>0</v>
      </c>
      <c r="N13810">
        <v>14</v>
      </c>
      <c r="O13810" t="s">
        <v>83</v>
      </c>
      <c r="P13810" t="s">
        <v>214</v>
      </c>
      <c r="Q13810" t="s">
        <v>215</v>
      </c>
      <c r="R13810">
        <v>287</v>
      </c>
      <c r="S13810" t="s">
        <v>273</v>
      </c>
      <c r="T13810">
        <v>2</v>
      </c>
      <c r="U13810">
        <v>2.7777777999999999E-2</v>
      </c>
      <c r="V13810">
        <v>100</v>
      </c>
      <c r="W13810">
        <v>2</v>
      </c>
      <c r="X13810">
        <v>2.7777777999999999E-2</v>
      </c>
      <c r="Y13810">
        <v>100</v>
      </c>
    </row>
    <row r="13811" spans="1:25">
      <c r="A13811" s="10">
        <v>45627</v>
      </c>
      <c r="B13811" t="s">
        <v>76</v>
      </c>
      <c r="C13811" t="s">
        <v>4256</v>
      </c>
      <c r="D13811" t="s">
        <v>6094</v>
      </c>
      <c r="E13811">
        <v>92</v>
      </c>
      <c r="F13811" t="s">
        <v>6095</v>
      </c>
      <c r="G13811">
        <v>323</v>
      </c>
      <c r="H13811" t="s">
        <v>6203</v>
      </c>
      <c r="I13811">
        <v>371</v>
      </c>
      <c r="J13811" t="s">
        <v>6204</v>
      </c>
      <c r="K13811">
        <v>13086</v>
      </c>
      <c r="L13811" t="s">
        <v>6212</v>
      </c>
      <c r="M13811">
        <v>0</v>
      </c>
      <c r="N13811">
        <v>14</v>
      </c>
      <c r="O13811" t="s">
        <v>83</v>
      </c>
      <c r="P13811" t="s">
        <v>214</v>
      </c>
      <c r="Q13811" t="s">
        <v>215</v>
      </c>
      <c r="R13811">
        <v>400</v>
      </c>
      <c r="S13811" t="s">
        <v>4607</v>
      </c>
      <c r="T13811">
        <v>2</v>
      </c>
      <c r="U13811">
        <v>2.7777777999999999E-2</v>
      </c>
      <c r="V13811">
        <v>108</v>
      </c>
      <c r="W13811">
        <v>2</v>
      </c>
      <c r="X13811">
        <v>2.7777777999999999E-2</v>
      </c>
      <c r="Y13811">
        <v>108</v>
      </c>
    </row>
    <row r="13812" spans="1:25">
      <c r="A13812" s="10">
        <v>45627</v>
      </c>
      <c r="B13812" t="s">
        <v>76</v>
      </c>
      <c r="C13812" t="s">
        <v>4256</v>
      </c>
      <c r="D13812" t="s">
        <v>6094</v>
      </c>
      <c r="E13812">
        <v>92</v>
      </c>
      <c r="F13812" t="s">
        <v>6095</v>
      </c>
      <c r="G13812">
        <v>323</v>
      </c>
      <c r="H13812" t="s">
        <v>6203</v>
      </c>
      <c r="I13812">
        <v>371</v>
      </c>
      <c r="J13812" t="s">
        <v>6204</v>
      </c>
      <c r="K13812">
        <v>13086</v>
      </c>
      <c r="L13812" t="s">
        <v>6212</v>
      </c>
      <c r="M13812">
        <v>0</v>
      </c>
      <c r="N13812">
        <v>14</v>
      </c>
      <c r="O13812" t="s">
        <v>83</v>
      </c>
      <c r="P13812" t="s">
        <v>130</v>
      </c>
      <c r="Q13812" t="s">
        <v>188</v>
      </c>
      <c r="R13812">
        <v>406</v>
      </c>
      <c r="S13812" t="s">
        <v>189</v>
      </c>
      <c r="T13812">
        <v>3</v>
      </c>
      <c r="U13812">
        <v>0.375</v>
      </c>
      <c r="V13812">
        <v>669</v>
      </c>
      <c r="W13812">
        <v>3</v>
      </c>
      <c r="X13812">
        <v>0.375</v>
      </c>
      <c r="Y13812">
        <v>669</v>
      </c>
    </row>
    <row r="13813" spans="1:25">
      <c r="A13813" s="10">
        <v>45627</v>
      </c>
      <c r="B13813" t="s">
        <v>76</v>
      </c>
      <c r="C13813" t="s">
        <v>4256</v>
      </c>
      <c r="D13813" t="s">
        <v>6094</v>
      </c>
      <c r="E13813">
        <v>92</v>
      </c>
      <c r="F13813" t="s">
        <v>6095</v>
      </c>
      <c r="G13813">
        <v>323</v>
      </c>
      <c r="H13813" t="s">
        <v>6203</v>
      </c>
      <c r="I13813">
        <v>371</v>
      </c>
      <c r="J13813" t="s">
        <v>6204</v>
      </c>
      <c r="K13813">
        <v>13086</v>
      </c>
      <c r="L13813" t="s">
        <v>6212</v>
      </c>
      <c r="M13813">
        <v>0</v>
      </c>
      <c r="N13813">
        <v>14</v>
      </c>
      <c r="O13813" t="s">
        <v>83</v>
      </c>
      <c r="P13813" t="s">
        <v>130</v>
      </c>
      <c r="Q13813" t="s">
        <v>182</v>
      </c>
      <c r="R13813">
        <v>409</v>
      </c>
      <c r="S13813" t="s">
        <v>405</v>
      </c>
      <c r="T13813">
        <v>6</v>
      </c>
      <c r="U13813">
        <v>0.25</v>
      </c>
      <c r="V13813">
        <v>534</v>
      </c>
      <c r="W13813">
        <v>6</v>
      </c>
      <c r="X13813">
        <v>0.25</v>
      </c>
      <c r="Y13813">
        <v>534</v>
      </c>
    </row>
    <row r="13814" spans="1:25">
      <c r="A13814" s="10">
        <v>45627</v>
      </c>
      <c r="B13814" t="s">
        <v>76</v>
      </c>
      <c r="C13814" t="s">
        <v>4256</v>
      </c>
      <c r="D13814" t="s">
        <v>6094</v>
      </c>
      <c r="E13814">
        <v>92</v>
      </c>
      <c r="F13814" t="s">
        <v>6095</v>
      </c>
      <c r="G13814">
        <v>323</v>
      </c>
      <c r="H13814" t="s">
        <v>6203</v>
      </c>
      <c r="I13814">
        <v>371</v>
      </c>
      <c r="J13814" t="s">
        <v>6204</v>
      </c>
      <c r="K13814">
        <v>13086</v>
      </c>
      <c r="L13814" t="s">
        <v>6212</v>
      </c>
      <c r="M13814">
        <v>0</v>
      </c>
      <c r="N13814">
        <v>14</v>
      </c>
      <c r="O13814" t="s">
        <v>83</v>
      </c>
      <c r="P13814" t="s">
        <v>288</v>
      </c>
      <c r="Q13814" t="s">
        <v>1073</v>
      </c>
      <c r="R13814">
        <v>441</v>
      </c>
      <c r="S13814" t="s">
        <v>2849</v>
      </c>
      <c r="T13814">
        <v>12</v>
      </c>
      <c r="U13814">
        <v>1</v>
      </c>
      <c r="V13814">
        <v>1056</v>
      </c>
      <c r="W13814">
        <v>12</v>
      </c>
      <c r="X13814">
        <v>1</v>
      </c>
      <c r="Y13814">
        <v>1056</v>
      </c>
    </row>
    <row r="13815" spans="1:25">
      <c r="A13815" s="10">
        <v>45627</v>
      </c>
      <c r="B13815" t="s">
        <v>76</v>
      </c>
      <c r="C13815" t="s">
        <v>4256</v>
      </c>
      <c r="D13815" t="s">
        <v>6094</v>
      </c>
      <c r="E13815">
        <v>92</v>
      </c>
      <c r="F13815" t="s">
        <v>6095</v>
      </c>
      <c r="G13815">
        <v>323</v>
      </c>
      <c r="H13815" t="s">
        <v>6203</v>
      </c>
      <c r="I13815">
        <v>371</v>
      </c>
      <c r="J13815" t="s">
        <v>6204</v>
      </c>
      <c r="K13815">
        <v>15111</v>
      </c>
      <c r="L13815" t="s">
        <v>6213</v>
      </c>
      <c r="M13815">
        <v>0</v>
      </c>
      <c r="N13815">
        <v>21</v>
      </c>
      <c r="O13815" t="s">
        <v>162</v>
      </c>
      <c r="P13815" t="s">
        <v>91</v>
      </c>
      <c r="Q13815" t="s">
        <v>125</v>
      </c>
      <c r="R13815">
        <v>427</v>
      </c>
      <c r="S13815" t="s">
        <v>797</v>
      </c>
      <c r="T13815">
        <v>6</v>
      </c>
      <c r="U13815">
        <v>0.25</v>
      </c>
      <c r="V13815">
        <v>2490</v>
      </c>
      <c r="W13815">
        <v>6</v>
      </c>
      <c r="X13815">
        <v>0.25</v>
      </c>
      <c r="Y13815">
        <v>2490</v>
      </c>
    </row>
    <row r="13816" spans="1:25">
      <c r="A13816" s="10">
        <v>45627</v>
      </c>
      <c r="B13816" t="s">
        <v>76</v>
      </c>
      <c r="C13816" t="s">
        <v>4256</v>
      </c>
      <c r="D13816" t="s">
        <v>6094</v>
      </c>
      <c r="E13816">
        <v>92</v>
      </c>
      <c r="F13816" t="s">
        <v>6095</v>
      </c>
      <c r="G13816">
        <v>323</v>
      </c>
      <c r="H13816" t="s">
        <v>6203</v>
      </c>
      <c r="I13816">
        <v>371</v>
      </c>
      <c r="J13816" t="s">
        <v>6204</v>
      </c>
      <c r="K13816">
        <v>15111</v>
      </c>
      <c r="L13816" t="s">
        <v>6213</v>
      </c>
      <c r="M13816">
        <v>0</v>
      </c>
      <c r="N13816">
        <v>21</v>
      </c>
      <c r="O13816" t="s">
        <v>162</v>
      </c>
      <c r="P13816" t="s">
        <v>130</v>
      </c>
      <c r="Q13816" t="s">
        <v>188</v>
      </c>
      <c r="R13816">
        <v>234</v>
      </c>
      <c r="S13816" t="s">
        <v>389</v>
      </c>
      <c r="T13816">
        <v>24</v>
      </c>
      <c r="U13816">
        <v>0.16666666699999999</v>
      </c>
      <c r="V13816">
        <v>211.2</v>
      </c>
      <c r="W13816">
        <v>24</v>
      </c>
      <c r="X13816">
        <v>0.16666666699999999</v>
      </c>
      <c r="Y13816">
        <v>211.2</v>
      </c>
    </row>
    <row r="13817" spans="1:25">
      <c r="A13817" s="10">
        <v>45627</v>
      </c>
      <c r="B13817" t="s">
        <v>76</v>
      </c>
      <c r="C13817" t="s">
        <v>4256</v>
      </c>
      <c r="D13817" t="s">
        <v>6094</v>
      </c>
      <c r="E13817">
        <v>92</v>
      </c>
      <c r="F13817" t="s">
        <v>6095</v>
      </c>
      <c r="G13817">
        <v>323</v>
      </c>
      <c r="H13817" t="s">
        <v>6203</v>
      </c>
      <c r="I13817">
        <v>371</v>
      </c>
      <c r="J13817" t="s">
        <v>6204</v>
      </c>
      <c r="K13817">
        <v>15111</v>
      </c>
      <c r="L13817" t="s">
        <v>6213</v>
      </c>
      <c r="M13817">
        <v>0</v>
      </c>
      <c r="N13817">
        <v>21</v>
      </c>
      <c r="O13817" t="s">
        <v>162</v>
      </c>
      <c r="P13817" t="s">
        <v>130</v>
      </c>
      <c r="Q13817" t="s">
        <v>188</v>
      </c>
      <c r="R13817">
        <v>404</v>
      </c>
      <c r="S13817" t="s">
        <v>439</v>
      </c>
      <c r="T13817">
        <v>6</v>
      </c>
      <c r="U13817">
        <v>0.25</v>
      </c>
      <c r="V13817">
        <v>456</v>
      </c>
      <c r="W13817">
        <v>6</v>
      </c>
      <c r="X13817">
        <v>0.25</v>
      </c>
      <c r="Y13817">
        <v>456</v>
      </c>
    </row>
    <row r="13818" spans="1:25">
      <c r="A13818" s="10">
        <v>45627</v>
      </c>
      <c r="B13818" t="s">
        <v>76</v>
      </c>
      <c r="C13818" t="s">
        <v>4256</v>
      </c>
      <c r="D13818" t="s">
        <v>6094</v>
      </c>
      <c r="E13818">
        <v>92</v>
      </c>
      <c r="F13818" t="s">
        <v>6095</v>
      </c>
      <c r="G13818">
        <v>323</v>
      </c>
      <c r="H13818" t="s">
        <v>6203</v>
      </c>
      <c r="I13818">
        <v>371</v>
      </c>
      <c r="J13818" t="s">
        <v>6204</v>
      </c>
      <c r="K13818">
        <v>161589</v>
      </c>
      <c r="L13818" t="s">
        <v>6214</v>
      </c>
      <c r="M13818">
        <v>0</v>
      </c>
      <c r="N13818">
        <v>22</v>
      </c>
      <c r="O13818" t="s">
        <v>176</v>
      </c>
      <c r="P13818" t="s">
        <v>109</v>
      </c>
      <c r="Q13818" t="s">
        <v>109</v>
      </c>
      <c r="R13818">
        <v>454</v>
      </c>
      <c r="S13818" s="11">
        <v>45576</v>
      </c>
      <c r="T13818">
        <v>0</v>
      </c>
      <c r="U13818">
        <v>0</v>
      </c>
      <c r="V13818">
        <v>0</v>
      </c>
      <c r="W13818">
        <v>0</v>
      </c>
      <c r="X13818">
        <v>0</v>
      </c>
      <c r="Y13818">
        <v>0</v>
      </c>
    </row>
    <row r="13819" spans="1:25">
      <c r="A13819" s="10">
        <v>45627</v>
      </c>
      <c r="B13819" t="s">
        <v>76</v>
      </c>
      <c r="C13819" t="s">
        <v>4256</v>
      </c>
      <c r="D13819" t="s">
        <v>6094</v>
      </c>
      <c r="E13819">
        <v>92</v>
      </c>
      <c r="F13819" t="s">
        <v>6095</v>
      </c>
      <c r="G13819">
        <v>323</v>
      </c>
      <c r="H13819" t="s">
        <v>6203</v>
      </c>
      <c r="I13819">
        <v>371</v>
      </c>
      <c r="J13819" t="s">
        <v>6204</v>
      </c>
      <c r="K13819">
        <v>161589</v>
      </c>
      <c r="L13819" t="s">
        <v>6214</v>
      </c>
      <c r="M13819">
        <v>0</v>
      </c>
      <c r="N13819">
        <v>22</v>
      </c>
      <c r="O13819" t="s">
        <v>176</v>
      </c>
      <c r="P13819" t="s">
        <v>109</v>
      </c>
      <c r="Q13819" t="s">
        <v>109</v>
      </c>
      <c r="R13819">
        <v>133</v>
      </c>
      <c r="S13819" t="s">
        <v>163</v>
      </c>
      <c r="T13819">
        <v>0</v>
      </c>
      <c r="U13819">
        <v>0</v>
      </c>
      <c r="V13819">
        <v>0</v>
      </c>
      <c r="W13819">
        <v>0</v>
      </c>
      <c r="X13819">
        <v>0</v>
      </c>
      <c r="Y13819">
        <v>0</v>
      </c>
    </row>
    <row r="13820" spans="1:25">
      <c r="A13820" s="10">
        <v>45627</v>
      </c>
      <c r="B13820" t="s">
        <v>76</v>
      </c>
      <c r="C13820" t="s">
        <v>4256</v>
      </c>
      <c r="D13820" t="s">
        <v>6094</v>
      </c>
      <c r="E13820">
        <v>92</v>
      </c>
      <c r="F13820" t="s">
        <v>6095</v>
      </c>
      <c r="G13820">
        <v>323</v>
      </c>
      <c r="H13820" t="s">
        <v>6203</v>
      </c>
      <c r="I13820">
        <v>371</v>
      </c>
      <c r="J13820" t="s">
        <v>6204</v>
      </c>
      <c r="K13820">
        <v>161589</v>
      </c>
      <c r="L13820" t="s">
        <v>6214</v>
      </c>
      <c r="M13820">
        <v>0</v>
      </c>
      <c r="N13820">
        <v>22</v>
      </c>
      <c r="O13820" t="s">
        <v>176</v>
      </c>
      <c r="P13820" t="s">
        <v>91</v>
      </c>
      <c r="Q13820" t="s">
        <v>125</v>
      </c>
      <c r="R13820">
        <v>429</v>
      </c>
      <c r="S13820" t="s">
        <v>281</v>
      </c>
      <c r="T13820">
        <v>24</v>
      </c>
      <c r="U13820">
        <v>0.2</v>
      </c>
      <c r="V13820">
        <v>2160</v>
      </c>
      <c r="W13820">
        <v>24</v>
      </c>
      <c r="X13820">
        <v>0.2</v>
      </c>
      <c r="Y13820">
        <v>2160</v>
      </c>
    </row>
    <row r="13821" spans="1:25">
      <c r="A13821" s="10">
        <v>45627</v>
      </c>
      <c r="B13821" t="s">
        <v>76</v>
      </c>
      <c r="C13821" t="s">
        <v>4256</v>
      </c>
      <c r="D13821" t="s">
        <v>6094</v>
      </c>
      <c r="E13821">
        <v>92</v>
      </c>
      <c r="F13821" t="s">
        <v>6095</v>
      </c>
      <c r="G13821">
        <v>323</v>
      </c>
      <c r="H13821" t="s">
        <v>6203</v>
      </c>
      <c r="I13821">
        <v>371</v>
      </c>
      <c r="J13821" t="s">
        <v>6204</v>
      </c>
      <c r="K13821">
        <v>161589</v>
      </c>
      <c r="L13821" t="s">
        <v>6214</v>
      </c>
      <c r="M13821">
        <v>0</v>
      </c>
      <c r="N13821">
        <v>22</v>
      </c>
      <c r="O13821" t="s">
        <v>176</v>
      </c>
      <c r="P13821" t="s">
        <v>91</v>
      </c>
      <c r="Q13821" t="s">
        <v>125</v>
      </c>
      <c r="R13821">
        <v>426</v>
      </c>
      <c r="S13821" t="s">
        <v>302</v>
      </c>
      <c r="T13821">
        <v>12</v>
      </c>
      <c r="U13821">
        <v>1</v>
      </c>
      <c r="V13821">
        <v>9900</v>
      </c>
      <c r="W13821">
        <v>12</v>
      </c>
      <c r="X13821">
        <v>1</v>
      </c>
      <c r="Y13821">
        <v>9900</v>
      </c>
    </row>
    <row r="13822" spans="1:25">
      <c r="A13822" s="10">
        <v>45627</v>
      </c>
      <c r="B13822" t="s">
        <v>76</v>
      </c>
      <c r="C13822" t="s">
        <v>4256</v>
      </c>
      <c r="D13822" t="s">
        <v>6094</v>
      </c>
      <c r="E13822">
        <v>92</v>
      </c>
      <c r="F13822" t="s">
        <v>6095</v>
      </c>
      <c r="G13822">
        <v>323</v>
      </c>
      <c r="H13822" t="s">
        <v>6203</v>
      </c>
      <c r="I13822">
        <v>371</v>
      </c>
      <c r="J13822" t="s">
        <v>6204</v>
      </c>
      <c r="K13822">
        <v>161589</v>
      </c>
      <c r="L13822" t="s">
        <v>6214</v>
      </c>
      <c r="M13822">
        <v>0</v>
      </c>
      <c r="N13822">
        <v>22</v>
      </c>
      <c r="O13822" t="s">
        <v>176</v>
      </c>
      <c r="P13822" t="s">
        <v>91</v>
      </c>
      <c r="Q13822" t="s">
        <v>125</v>
      </c>
      <c r="R13822">
        <v>428</v>
      </c>
      <c r="S13822" t="s">
        <v>232</v>
      </c>
      <c r="T13822">
        <v>24</v>
      </c>
      <c r="U13822">
        <v>0.4</v>
      </c>
      <c r="V13822">
        <v>4224</v>
      </c>
      <c r="W13822">
        <v>24</v>
      </c>
      <c r="X13822">
        <v>0.4</v>
      </c>
      <c r="Y13822">
        <v>4224</v>
      </c>
    </row>
    <row r="13823" spans="1:25">
      <c r="A13823" s="10">
        <v>45627</v>
      </c>
      <c r="B13823" t="s">
        <v>76</v>
      </c>
      <c r="C13823" t="s">
        <v>4256</v>
      </c>
      <c r="D13823" t="s">
        <v>6094</v>
      </c>
      <c r="E13823">
        <v>92</v>
      </c>
      <c r="F13823" t="s">
        <v>6095</v>
      </c>
      <c r="G13823">
        <v>323</v>
      </c>
      <c r="H13823" t="s">
        <v>6203</v>
      </c>
      <c r="I13823">
        <v>371</v>
      </c>
      <c r="J13823" t="s">
        <v>6204</v>
      </c>
      <c r="K13823">
        <v>161589</v>
      </c>
      <c r="L13823" t="s">
        <v>6214</v>
      </c>
      <c r="M13823">
        <v>0</v>
      </c>
      <c r="N13823">
        <v>22</v>
      </c>
      <c r="O13823" t="s">
        <v>176</v>
      </c>
      <c r="P13823" t="s">
        <v>91</v>
      </c>
      <c r="Q13823" t="s">
        <v>125</v>
      </c>
      <c r="R13823">
        <v>427</v>
      </c>
      <c r="S13823" t="s">
        <v>797</v>
      </c>
      <c r="T13823">
        <v>24</v>
      </c>
      <c r="U13823">
        <v>1</v>
      </c>
      <c r="V13823">
        <v>9960</v>
      </c>
      <c r="W13823">
        <v>24</v>
      </c>
      <c r="X13823">
        <v>1</v>
      </c>
      <c r="Y13823">
        <v>9960</v>
      </c>
    </row>
    <row r="13824" spans="1:25">
      <c r="A13824" s="10">
        <v>45627</v>
      </c>
      <c r="B13824" t="s">
        <v>76</v>
      </c>
      <c r="C13824" t="s">
        <v>4256</v>
      </c>
      <c r="D13824" t="s">
        <v>6094</v>
      </c>
      <c r="E13824">
        <v>92</v>
      </c>
      <c r="F13824" t="s">
        <v>6095</v>
      </c>
      <c r="G13824">
        <v>323</v>
      </c>
      <c r="H13824" t="s">
        <v>6203</v>
      </c>
      <c r="I13824">
        <v>371</v>
      </c>
      <c r="J13824" t="s">
        <v>6204</v>
      </c>
      <c r="K13824">
        <v>161589</v>
      </c>
      <c r="L13824" t="s">
        <v>6214</v>
      </c>
      <c r="M13824">
        <v>0</v>
      </c>
      <c r="N13824">
        <v>22</v>
      </c>
      <c r="O13824" t="s">
        <v>176</v>
      </c>
      <c r="P13824" t="s">
        <v>130</v>
      </c>
      <c r="Q13824" t="s">
        <v>131</v>
      </c>
      <c r="R13824">
        <v>375</v>
      </c>
      <c r="S13824" t="s">
        <v>274</v>
      </c>
      <c r="T13824">
        <v>24</v>
      </c>
      <c r="U13824">
        <v>1</v>
      </c>
      <c r="V13824">
        <v>1200</v>
      </c>
      <c r="W13824">
        <v>24</v>
      </c>
      <c r="X13824">
        <v>1</v>
      </c>
      <c r="Y13824">
        <v>1200</v>
      </c>
    </row>
    <row r="13825" spans="1:25">
      <c r="A13825" s="10">
        <v>45627</v>
      </c>
      <c r="B13825" t="s">
        <v>76</v>
      </c>
      <c r="C13825" t="s">
        <v>4256</v>
      </c>
      <c r="D13825" t="s">
        <v>6094</v>
      </c>
      <c r="E13825">
        <v>92</v>
      </c>
      <c r="F13825" t="s">
        <v>6095</v>
      </c>
      <c r="G13825">
        <v>323</v>
      </c>
      <c r="H13825" t="s">
        <v>6203</v>
      </c>
      <c r="I13825">
        <v>371</v>
      </c>
      <c r="J13825" t="s">
        <v>6204</v>
      </c>
      <c r="K13825">
        <v>161589</v>
      </c>
      <c r="L13825" t="s">
        <v>6214</v>
      </c>
      <c r="M13825">
        <v>0</v>
      </c>
      <c r="N13825">
        <v>22</v>
      </c>
      <c r="O13825" t="s">
        <v>176</v>
      </c>
      <c r="P13825" t="s">
        <v>130</v>
      </c>
      <c r="Q13825" t="s">
        <v>188</v>
      </c>
      <c r="R13825">
        <v>404</v>
      </c>
      <c r="S13825" t="s">
        <v>439</v>
      </c>
      <c r="T13825">
        <v>12</v>
      </c>
      <c r="U13825">
        <v>0.5</v>
      </c>
      <c r="V13825">
        <v>912</v>
      </c>
      <c r="W13825">
        <v>12</v>
      </c>
      <c r="X13825">
        <v>0.5</v>
      </c>
      <c r="Y13825">
        <v>912</v>
      </c>
    </row>
    <row r="13826" spans="1:25">
      <c r="A13826" s="10">
        <v>45627</v>
      </c>
      <c r="B13826" t="s">
        <v>76</v>
      </c>
      <c r="C13826" t="s">
        <v>4256</v>
      </c>
      <c r="D13826" t="s">
        <v>6094</v>
      </c>
      <c r="E13826">
        <v>92</v>
      </c>
      <c r="F13826" t="s">
        <v>6095</v>
      </c>
      <c r="G13826">
        <v>323</v>
      </c>
      <c r="H13826" t="s">
        <v>6203</v>
      </c>
      <c r="I13826">
        <v>371</v>
      </c>
      <c r="J13826" t="s">
        <v>6204</v>
      </c>
      <c r="K13826">
        <v>7376</v>
      </c>
      <c r="L13826" t="s">
        <v>6215</v>
      </c>
      <c r="M13826">
        <v>0</v>
      </c>
      <c r="N13826">
        <v>14</v>
      </c>
      <c r="O13826" t="s">
        <v>83</v>
      </c>
      <c r="P13826" t="s">
        <v>91</v>
      </c>
      <c r="Q13826" t="s">
        <v>125</v>
      </c>
      <c r="R13826">
        <v>429</v>
      </c>
      <c r="S13826" t="s">
        <v>281</v>
      </c>
      <c r="T13826">
        <v>8</v>
      </c>
      <c r="U13826">
        <v>6.6666666999999999E-2</v>
      </c>
      <c r="V13826">
        <v>720</v>
      </c>
      <c r="W13826">
        <v>8</v>
      </c>
      <c r="X13826">
        <v>6.6666666999999999E-2</v>
      </c>
      <c r="Y13826">
        <v>720</v>
      </c>
    </row>
    <row r="13827" spans="1:25">
      <c r="A13827" s="10">
        <v>45627</v>
      </c>
      <c r="B13827" t="s">
        <v>76</v>
      </c>
      <c r="C13827" t="s">
        <v>4256</v>
      </c>
      <c r="D13827" t="s">
        <v>6094</v>
      </c>
      <c r="E13827">
        <v>92</v>
      </c>
      <c r="F13827" t="s">
        <v>6095</v>
      </c>
      <c r="G13827">
        <v>323</v>
      </c>
      <c r="H13827" t="s">
        <v>6203</v>
      </c>
      <c r="I13827">
        <v>371</v>
      </c>
      <c r="J13827" t="s">
        <v>6204</v>
      </c>
      <c r="K13827">
        <v>7376</v>
      </c>
      <c r="L13827" t="s">
        <v>6215</v>
      </c>
      <c r="M13827">
        <v>0</v>
      </c>
      <c r="N13827">
        <v>14</v>
      </c>
      <c r="O13827" t="s">
        <v>83</v>
      </c>
      <c r="P13827" t="s">
        <v>91</v>
      </c>
      <c r="Q13827" t="s">
        <v>125</v>
      </c>
      <c r="R13827">
        <v>426</v>
      </c>
      <c r="S13827" t="s">
        <v>302</v>
      </c>
      <c r="T13827">
        <v>3</v>
      </c>
      <c r="U13827">
        <v>0.25</v>
      </c>
      <c r="V13827">
        <v>2475</v>
      </c>
      <c r="W13827">
        <v>3</v>
      </c>
      <c r="X13827">
        <v>0.25</v>
      </c>
      <c r="Y13827">
        <v>2475</v>
      </c>
    </row>
    <row r="13828" spans="1:25">
      <c r="A13828" s="10">
        <v>45627</v>
      </c>
      <c r="B13828" t="s">
        <v>76</v>
      </c>
      <c r="C13828" t="s">
        <v>4256</v>
      </c>
      <c r="D13828" t="s">
        <v>6094</v>
      </c>
      <c r="E13828">
        <v>92</v>
      </c>
      <c r="F13828" t="s">
        <v>6095</v>
      </c>
      <c r="G13828">
        <v>323</v>
      </c>
      <c r="H13828" t="s">
        <v>6203</v>
      </c>
      <c r="I13828">
        <v>371</v>
      </c>
      <c r="J13828" t="s">
        <v>6204</v>
      </c>
      <c r="K13828">
        <v>7376</v>
      </c>
      <c r="L13828" t="s">
        <v>6215</v>
      </c>
      <c r="M13828">
        <v>0</v>
      </c>
      <c r="N13828">
        <v>14</v>
      </c>
      <c r="O13828" t="s">
        <v>83</v>
      </c>
      <c r="P13828" t="s">
        <v>91</v>
      </c>
      <c r="Q13828" t="s">
        <v>125</v>
      </c>
      <c r="R13828">
        <v>427</v>
      </c>
      <c r="S13828" t="s">
        <v>797</v>
      </c>
      <c r="T13828">
        <v>8</v>
      </c>
      <c r="U13828">
        <v>0.33333333300000001</v>
      </c>
      <c r="V13828">
        <v>3320</v>
      </c>
      <c r="W13828">
        <v>8</v>
      </c>
      <c r="X13828">
        <v>0.33333333300000001</v>
      </c>
      <c r="Y13828">
        <v>3320</v>
      </c>
    </row>
    <row r="13829" spans="1:25">
      <c r="A13829" s="10">
        <v>45627</v>
      </c>
      <c r="B13829" t="s">
        <v>76</v>
      </c>
      <c r="C13829" t="s">
        <v>4256</v>
      </c>
      <c r="D13829" t="s">
        <v>6094</v>
      </c>
      <c r="E13829">
        <v>92</v>
      </c>
      <c r="F13829" t="s">
        <v>6095</v>
      </c>
      <c r="G13829">
        <v>323</v>
      </c>
      <c r="H13829" t="s">
        <v>6203</v>
      </c>
      <c r="I13829">
        <v>371</v>
      </c>
      <c r="J13829" t="s">
        <v>6204</v>
      </c>
      <c r="K13829">
        <v>267170</v>
      </c>
      <c r="L13829" t="s">
        <v>6216</v>
      </c>
      <c r="M13829">
        <v>0</v>
      </c>
      <c r="N13829">
        <v>5</v>
      </c>
      <c r="O13829" t="s">
        <v>83</v>
      </c>
      <c r="P13829" t="s">
        <v>91</v>
      </c>
      <c r="Q13829" t="s">
        <v>125</v>
      </c>
      <c r="R13829">
        <v>426</v>
      </c>
      <c r="S13829" t="s">
        <v>302</v>
      </c>
      <c r="T13829">
        <v>3</v>
      </c>
      <c r="U13829">
        <v>0.25</v>
      </c>
      <c r="V13829">
        <v>2475</v>
      </c>
      <c r="W13829">
        <v>3</v>
      </c>
      <c r="X13829">
        <v>0.25</v>
      </c>
      <c r="Y13829">
        <v>2475</v>
      </c>
    </row>
    <row r="13830" spans="1:25">
      <c r="A13830" s="10">
        <v>45627</v>
      </c>
      <c r="B13830" t="s">
        <v>76</v>
      </c>
      <c r="C13830" t="s">
        <v>4256</v>
      </c>
      <c r="D13830" t="s">
        <v>6094</v>
      </c>
      <c r="E13830">
        <v>92</v>
      </c>
      <c r="F13830" t="s">
        <v>6095</v>
      </c>
      <c r="G13830">
        <v>323</v>
      </c>
      <c r="H13830" t="s">
        <v>6203</v>
      </c>
      <c r="I13830">
        <v>371</v>
      </c>
      <c r="J13830" t="s">
        <v>6204</v>
      </c>
      <c r="K13830">
        <v>267170</v>
      </c>
      <c r="L13830" t="s">
        <v>6216</v>
      </c>
      <c r="M13830">
        <v>0</v>
      </c>
      <c r="N13830">
        <v>5</v>
      </c>
      <c r="O13830" t="s">
        <v>83</v>
      </c>
      <c r="P13830" t="s">
        <v>91</v>
      </c>
      <c r="Q13830" t="s">
        <v>125</v>
      </c>
      <c r="R13830">
        <v>428</v>
      </c>
      <c r="S13830" t="s">
        <v>232</v>
      </c>
      <c r="T13830">
        <v>6</v>
      </c>
      <c r="U13830">
        <v>0.1</v>
      </c>
      <c r="V13830">
        <v>1056</v>
      </c>
      <c r="W13830">
        <v>6</v>
      </c>
      <c r="X13830">
        <v>0.1</v>
      </c>
      <c r="Y13830">
        <v>1056</v>
      </c>
    </row>
    <row r="13831" spans="1:25">
      <c r="A13831" s="10">
        <v>45627</v>
      </c>
      <c r="B13831" t="s">
        <v>76</v>
      </c>
      <c r="C13831" t="s">
        <v>4256</v>
      </c>
      <c r="D13831" t="s">
        <v>6094</v>
      </c>
      <c r="E13831">
        <v>92</v>
      </c>
      <c r="F13831" t="s">
        <v>6095</v>
      </c>
      <c r="G13831">
        <v>323</v>
      </c>
      <c r="H13831" t="s">
        <v>6203</v>
      </c>
      <c r="I13831">
        <v>371</v>
      </c>
      <c r="J13831" t="s">
        <v>6204</v>
      </c>
      <c r="K13831">
        <v>267170</v>
      </c>
      <c r="L13831" t="s">
        <v>6216</v>
      </c>
      <c r="M13831">
        <v>0</v>
      </c>
      <c r="N13831">
        <v>5</v>
      </c>
      <c r="O13831" t="s">
        <v>83</v>
      </c>
      <c r="P13831" t="s">
        <v>91</v>
      </c>
      <c r="Q13831" t="s">
        <v>125</v>
      </c>
      <c r="R13831">
        <v>427</v>
      </c>
      <c r="S13831" t="s">
        <v>797</v>
      </c>
      <c r="T13831">
        <v>6</v>
      </c>
      <c r="U13831">
        <v>0.25</v>
      </c>
      <c r="V13831">
        <v>2490</v>
      </c>
      <c r="W13831">
        <v>6</v>
      </c>
      <c r="X13831">
        <v>0.25</v>
      </c>
      <c r="Y13831">
        <v>2490</v>
      </c>
    </row>
    <row r="13832" spans="1:25">
      <c r="A13832" s="10">
        <v>45627</v>
      </c>
      <c r="B13832" t="s">
        <v>76</v>
      </c>
      <c r="C13832" t="s">
        <v>4256</v>
      </c>
      <c r="D13832" t="s">
        <v>6094</v>
      </c>
      <c r="E13832">
        <v>92</v>
      </c>
      <c r="F13832" t="s">
        <v>6095</v>
      </c>
      <c r="G13832">
        <v>323</v>
      </c>
      <c r="H13832" t="s">
        <v>6203</v>
      </c>
      <c r="I13832">
        <v>371</v>
      </c>
      <c r="J13832" t="s">
        <v>6204</v>
      </c>
      <c r="K13832">
        <v>7689</v>
      </c>
      <c r="L13832" t="s">
        <v>6217</v>
      </c>
      <c r="M13832">
        <v>1</v>
      </c>
      <c r="N13832">
        <v>14</v>
      </c>
      <c r="O13832" t="s">
        <v>83</v>
      </c>
      <c r="P13832" t="s">
        <v>109</v>
      </c>
      <c r="Q13832" t="s">
        <v>109</v>
      </c>
      <c r="R13832">
        <v>133</v>
      </c>
      <c r="S13832" t="s">
        <v>163</v>
      </c>
      <c r="T13832">
        <v>0</v>
      </c>
      <c r="U13832">
        <v>0</v>
      </c>
      <c r="V13832">
        <v>0</v>
      </c>
      <c r="W13832">
        <v>0</v>
      </c>
      <c r="X13832">
        <v>0</v>
      </c>
      <c r="Y13832">
        <v>0</v>
      </c>
    </row>
    <row r="13833" spans="1:25">
      <c r="A13833" s="10">
        <v>45627</v>
      </c>
      <c r="B13833" t="s">
        <v>76</v>
      </c>
      <c r="C13833" t="s">
        <v>4256</v>
      </c>
      <c r="D13833" t="s">
        <v>6094</v>
      </c>
      <c r="E13833">
        <v>92</v>
      </c>
      <c r="F13833" t="s">
        <v>6095</v>
      </c>
      <c r="G13833">
        <v>323</v>
      </c>
      <c r="H13833" t="s">
        <v>6203</v>
      </c>
      <c r="I13833">
        <v>371</v>
      </c>
      <c r="J13833" t="s">
        <v>6204</v>
      </c>
      <c r="K13833">
        <v>7689</v>
      </c>
      <c r="L13833" t="s">
        <v>6217</v>
      </c>
      <c r="M13833">
        <v>1</v>
      </c>
      <c r="N13833">
        <v>14</v>
      </c>
      <c r="O13833" t="s">
        <v>83</v>
      </c>
      <c r="P13833" t="s">
        <v>91</v>
      </c>
      <c r="Q13833" t="s">
        <v>125</v>
      </c>
      <c r="R13833">
        <v>426</v>
      </c>
      <c r="S13833" t="s">
        <v>302</v>
      </c>
      <c r="T13833">
        <v>12</v>
      </c>
      <c r="U13833">
        <v>1</v>
      </c>
      <c r="V13833">
        <v>9900</v>
      </c>
      <c r="W13833">
        <v>12</v>
      </c>
      <c r="X13833">
        <v>1</v>
      </c>
      <c r="Y13833">
        <v>9900</v>
      </c>
    </row>
    <row r="13834" spans="1:25">
      <c r="A13834" s="10">
        <v>45627</v>
      </c>
      <c r="B13834" t="s">
        <v>76</v>
      </c>
      <c r="C13834" t="s">
        <v>4256</v>
      </c>
      <c r="D13834" t="s">
        <v>6094</v>
      </c>
      <c r="E13834">
        <v>92</v>
      </c>
      <c r="F13834" t="s">
        <v>6095</v>
      </c>
      <c r="G13834">
        <v>323</v>
      </c>
      <c r="H13834" t="s">
        <v>6203</v>
      </c>
      <c r="I13834">
        <v>371</v>
      </c>
      <c r="J13834" t="s">
        <v>6204</v>
      </c>
      <c r="K13834">
        <v>7689</v>
      </c>
      <c r="L13834" t="s">
        <v>6217</v>
      </c>
      <c r="M13834">
        <v>1</v>
      </c>
      <c r="N13834">
        <v>14</v>
      </c>
      <c r="O13834" t="s">
        <v>83</v>
      </c>
      <c r="P13834" t="s">
        <v>91</v>
      </c>
      <c r="Q13834" t="s">
        <v>125</v>
      </c>
      <c r="R13834">
        <v>427</v>
      </c>
      <c r="S13834" t="s">
        <v>797</v>
      </c>
      <c r="T13834">
        <v>24</v>
      </c>
      <c r="U13834">
        <v>1</v>
      </c>
      <c r="V13834">
        <v>9960</v>
      </c>
      <c r="W13834">
        <v>24</v>
      </c>
      <c r="X13834">
        <v>1</v>
      </c>
      <c r="Y13834">
        <v>9960</v>
      </c>
    </row>
    <row r="13835" spans="1:25">
      <c r="A13835" s="10">
        <v>45627</v>
      </c>
      <c r="B13835" t="s">
        <v>76</v>
      </c>
      <c r="C13835" t="s">
        <v>4256</v>
      </c>
      <c r="D13835" t="s">
        <v>6094</v>
      </c>
      <c r="E13835">
        <v>92</v>
      </c>
      <c r="F13835" t="s">
        <v>6095</v>
      </c>
      <c r="G13835">
        <v>323</v>
      </c>
      <c r="H13835" t="s">
        <v>6203</v>
      </c>
      <c r="I13835">
        <v>371</v>
      </c>
      <c r="J13835" t="s">
        <v>6204</v>
      </c>
      <c r="K13835">
        <v>7689</v>
      </c>
      <c r="L13835" t="s">
        <v>6217</v>
      </c>
      <c r="M13835">
        <v>1</v>
      </c>
      <c r="N13835">
        <v>14</v>
      </c>
      <c r="O13835" t="s">
        <v>83</v>
      </c>
      <c r="P13835" t="s">
        <v>91</v>
      </c>
      <c r="Q13835" t="s">
        <v>1068</v>
      </c>
      <c r="R13835">
        <v>433</v>
      </c>
      <c r="S13835" t="s">
        <v>4534</v>
      </c>
      <c r="T13835">
        <v>3</v>
      </c>
      <c r="U13835">
        <v>0.125</v>
      </c>
      <c r="V13835">
        <v>1035</v>
      </c>
      <c r="W13835">
        <v>3</v>
      </c>
      <c r="X13835">
        <v>0.125</v>
      </c>
      <c r="Y13835">
        <v>1035</v>
      </c>
    </row>
    <row r="13836" spans="1:25">
      <c r="A13836" s="10">
        <v>45627</v>
      </c>
      <c r="B13836" t="s">
        <v>76</v>
      </c>
      <c r="C13836" t="s">
        <v>4256</v>
      </c>
      <c r="D13836" t="s">
        <v>6094</v>
      </c>
      <c r="E13836">
        <v>92</v>
      </c>
      <c r="F13836" t="s">
        <v>6095</v>
      </c>
      <c r="G13836">
        <v>323</v>
      </c>
      <c r="H13836" t="s">
        <v>6203</v>
      </c>
      <c r="I13836">
        <v>371</v>
      </c>
      <c r="J13836" t="s">
        <v>6204</v>
      </c>
      <c r="K13836">
        <v>239800</v>
      </c>
      <c r="L13836" t="s">
        <v>6218</v>
      </c>
      <c r="M13836">
        <v>0</v>
      </c>
      <c r="N13836">
        <v>14</v>
      </c>
      <c r="O13836" t="s">
        <v>83</v>
      </c>
      <c r="P13836" t="s">
        <v>109</v>
      </c>
      <c r="Q13836" t="s">
        <v>109</v>
      </c>
      <c r="R13836">
        <v>133</v>
      </c>
      <c r="S13836" t="s">
        <v>163</v>
      </c>
      <c r="T13836">
        <v>0</v>
      </c>
      <c r="U13836">
        <v>0</v>
      </c>
      <c r="V13836">
        <v>0</v>
      </c>
      <c r="W13836">
        <v>0</v>
      </c>
      <c r="X13836">
        <v>0</v>
      </c>
      <c r="Y13836">
        <v>0</v>
      </c>
    </row>
    <row r="13837" spans="1:25">
      <c r="A13837" s="10">
        <v>45627</v>
      </c>
      <c r="B13837" t="s">
        <v>76</v>
      </c>
      <c r="C13837" t="s">
        <v>4256</v>
      </c>
      <c r="D13837" t="s">
        <v>6094</v>
      </c>
      <c r="E13837">
        <v>92</v>
      </c>
      <c r="F13837" t="s">
        <v>6095</v>
      </c>
      <c r="G13837">
        <v>323</v>
      </c>
      <c r="H13837" t="s">
        <v>6203</v>
      </c>
      <c r="I13837">
        <v>371</v>
      </c>
      <c r="J13837" t="s">
        <v>6204</v>
      </c>
      <c r="K13837">
        <v>239800</v>
      </c>
      <c r="L13837" t="s">
        <v>6218</v>
      </c>
      <c r="M13837">
        <v>0</v>
      </c>
      <c r="N13837">
        <v>14</v>
      </c>
      <c r="O13837" t="s">
        <v>83</v>
      </c>
      <c r="P13837" t="s">
        <v>91</v>
      </c>
      <c r="Q13837" t="s">
        <v>125</v>
      </c>
      <c r="R13837">
        <v>428</v>
      </c>
      <c r="S13837" t="s">
        <v>232</v>
      </c>
      <c r="T13837">
        <v>6</v>
      </c>
      <c r="U13837">
        <v>0.1</v>
      </c>
      <c r="V13837">
        <v>1056</v>
      </c>
      <c r="W13837">
        <v>6</v>
      </c>
      <c r="X13837">
        <v>0.1</v>
      </c>
      <c r="Y13837">
        <v>1056</v>
      </c>
    </row>
    <row r="13838" spans="1:25">
      <c r="A13838" s="10">
        <v>45627</v>
      </c>
      <c r="B13838" t="s">
        <v>76</v>
      </c>
      <c r="C13838" t="s">
        <v>4256</v>
      </c>
      <c r="D13838" t="s">
        <v>6094</v>
      </c>
      <c r="E13838">
        <v>92</v>
      </c>
      <c r="F13838" t="s">
        <v>6095</v>
      </c>
      <c r="G13838">
        <v>323</v>
      </c>
      <c r="H13838" t="s">
        <v>6203</v>
      </c>
      <c r="I13838">
        <v>371</v>
      </c>
      <c r="J13838" t="s">
        <v>6204</v>
      </c>
      <c r="K13838">
        <v>239800</v>
      </c>
      <c r="L13838" t="s">
        <v>6218</v>
      </c>
      <c r="M13838">
        <v>0</v>
      </c>
      <c r="N13838">
        <v>14</v>
      </c>
      <c r="O13838" t="s">
        <v>83</v>
      </c>
      <c r="P13838" t="s">
        <v>91</v>
      </c>
      <c r="Q13838" t="s">
        <v>125</v>
      </c>
      <c r="R13838">
        <v>427</v>
      </c>
      <c r="S13838" t="s">
        <v>797</v>
      </c>
      <c r="T13838">
        <v>24</v>
      </c>
      <c r="U13838">
        <v>1</v>
      </c>
      <c r="V13838">
        <v>9960</v>
      </c>
      <c r="W13838">
        <v>24</v>
      </c>
      <c r="X13838">
        <v>1</v>
      </c>
      <c r="Y13838">
        <v>9960</v>
      </c>
    </row>
    <row r="13839" spans="1:25">
      <c r="A13839" s="10">
        <v>45627</v>
      </c>
      <c r="B13839" t="s">
        <v>76</v>
      </c>
      <c r="C13839" t="s">
        <v>4256</v>
      </c>
      <c r="D13839" t="s">
        <v>6094</v>
      </c>
      <c r="E13839">
        <v>92</v>
      </c>
      <c r="F13839" t="s">
        <v>6095</v>
      </c>
      <c r="G13839">
        <v>323</v>
      </c>
      <c r="H13839" t="s">
        <v>6203</v>
      </c>
      <c r="I13839">
        <v>371</v>
      </c>
      <c r="J13839" t="s">
        <v>6204</v>
      </c>
      <c r="K13839">
        <v>239800</v>
      </c>
      <c r="L13839" t="s">
        <v>6218</v>
      </c>
      <c r="M13839">
        <v>0</v>
      </c>
      <c r="N13839">
        <v>14</v>
      </c>
      <c r="O13839" t="s">
        <v>83</v>
      </c>
      <c r="P13839" t="s">
        <v>130</v>
      </c>
      <c r="Q13839" t="s">
        <v>182</v>
      </c>
      <c r="R13839">
        <v>410</v>
      </c>
      <c r="S13839" t="s">
        <v>183</v>
      </c>
      <c r="T13839">
        <v>3</v>
      </c>
      <c r="U13839">
        <v>0.25</v>
      </c>
      <c r="V13839">
        <v>525</v>
      </c>
      <c r="W13839">
        <v>3</v>
      </c>
      <c r="X13839">
        <v>0.25</v>
      </c>
      <c r="Y13839">
        <v>525</v>
      </c>
    </row>
    <row r="13840" spans="1:25">
      <c r="A13840" s="10">
        <v>45627</v>
      </c>
      <c r="B13840" t="s">
        <v>76</v>
      </c>
      <c r="C13840" t="s">
        <v>4256</v>
      </c>
      <c r="D13840" t="s">
        <v>6094</v>
      </c>
      <c r="E13840">
        <v>92</v>
      </c>
      <c r="F13840" t="s">
        <v>6095</v>
      </c>
      <c r="G13840">
        <v>323</v>
      </c>
      <c r="H13840" t="s">
        <v>6203</v>
      </c>
      <c r="I13840">
        <v>371</v>
      </c>
      <c r="J13840" t="s">
        <v>6204</v>
      </c>
      <c r="K13840">
        <v>11996</v>
      </c>
      <c r="L13840" t="s">
        <v>6219</v>
      </c>
      <c r="M13840">
        <v>0</v>
      </c>
      <c r="N13840">
        <v>5</v>
      </c>
      <c r="O13840" t="s">
        <v>83</v>
      </c>
      <c r="P13840" t="s">
        <v>91</v>
      </c>
      <c r="Q13840" t="s">
        <v>125</v>
      </c>
      <c r="R13840">
        <v>426</v>
      </c>
      <c r="S13840" t="s">
        <v>302</v>
      </c>
      <c r="T13840">
        <v>3</v>
      </c>
      <c r="U13840">
        <v>0.25</v>
      </c>
      <c r="V13840">
        <v>2475</v>
      </c>
      <c r="W13840">
        <v>3</v>
      </c>
      <c r="X13840">
        <v>0.25</v>
      </c>
      <c r="Y13840">
        <v>2475</v>
      </c>
    </row>
    <row r="13841" spans="1:25">
      <c r="A13841" s="10">
        <v>45627</v>
      </c>
      <c r="B13841" t="s">
        <v>76</v>
      </c>
      <c r="C13841" t="s">
        <v>4256</v>
      </c>
      <c r="D13841" t="s">
        <v>6094</v>
      </c>
      <c r="E13841">
        <v>92</v>
      </c>
      <c r="F13841" t="s">
        <v>6095</v>
      </c>
      <c r="G13841">
        <v>323</v>
      </c>
      <c r="H13841" t="s">
        <v>6203</v>
      </c>
      <c r="I13841">
        <v>371</v>
      </c>
      <c r="J13841" t="s">
        <v>6204</v>
      </c>
      <c r="K13841">
        <v>11996</v>
      </c>
      <c r="L13841" t="s">
        <v>6219</v>
      </c>
      <c r="M13841">
        <v>0</v>
      </c>
      <c r="N13841">
        <v>5</v>
      </c>
      <c r="O13841" t="s">
        <v>83</v>
      </c>
      <c r="P13841" t="s">
        <v>91</v>
      </c>
      <c r="Q13841" t="s">
        <v>125</v>
      </c>
      <c r="R13841">
        <v>428</v>
      </c>
      <c r="S13841" t="s">
        <v>232</v>
      </c>
      <c r="T13841">
        <v>6</v>
      </c>
      <c r="U13841">
        <v>0.1</v>
      </c>
      <c r="V13841">
        <v>1056</v>
      </c>
      <c r="W13841">
        <v>6</v>
      </c>
      <c r="X13841">
        <v>0.1</v>
      </c>
      <c r="Y13841">
        <v>1056</v>
      </c>
    </row>
    <row r="13842" spans="1:25">
      <c r="A13842" s="10">
        <v>45627</v>
      </c>
      <c r="B13842" t="s">
        <v>76</v>
      </c>
      <c r="C13842" t="s">
        <v>4256</v>
      </c>
      <c r="D13842" t="s">
        <v>6094</v>
      </c>
      <c r="E13842">
        <v>92</v>
      </c>
      <c r="F13842" t="s">
        <v>6095</v>
      </c>
      <c r="G13842">
        <v>323</v>
      </c>
      <c r="H13842" t="s">
        <v>6203</v>
      </c>
      <c r="I13842">
        <v>371</v>
      </c>
      <c r="J13842" t="s">
        <v>6204</v>
      </c>
      <c r="K13842">
        <v>11996</v>
      </c>
      <c r="L13842" t="s">
        <v>6219</v>
      </c>
      <c r="M13842">
        <v>0</v>
      </c>
      <c r="N13842">
        <v>5</v>
      </c>
      <c r="O13842" t="s">
        <v>83</v>
      </c>
      <c r="P13842" t="s">
        <v>130</v>
      </c>
      <c r="Q13842" t="s">
        <v>188</v>
      </c>
      <c r="R13842">
        <v>404</v>
      </c>
      <c r="S13842" t="s">
        <v>439</v>
      </c>
      <c r="T13842">
        <v>3</v>
      </c>
      <c r="U13842">
        <v>0.125</v>
      </c>
      <c r="V13842">
        <v>228</v>
      </c>
      <c r="W13842">
        <v>3</v>
      </c>
      <c r="X13842">
        <v>0.125</v>
      </c>
      <c r="Y13842">
        <v>228</v>
      </c>
    </row>
    <row r="13843" spans="1:25">
      <c r="A13843" s="10">
        <v>45627</v>
      </c>
      <c r="B13843" t="s">
        <v>76</v>
      </c>
      <c r="C13843" t="s">
        <v>4256</v>
      </c>
      <c r="D13843" t="s">
        <v>6094</v>
      </c>
      <c r="E13843">
        <v>92</v>
      </c>
      <c r="F13843" t="s">
        <v>6095</v>
      </c>
      <c r="G13843">
        <v>323</v>
      </c>
      <c r="H13843" t="s">
        <v>6203</v>
      </c>
      <c r="I13843">
        <v>371</v>
      </c>
      <c r="J13843" t="s">
        <v>6204</v>
      </c>
      <c r="K13843">
        <v>8136</v>
      </c>
      <c r="L13843" t="s">
        <v>6220</v>
      </c>
      <c r="M13843">
        <v>0</v>
      </c>
      <c r="N13843">
        <v>14</v>
      </c>
      <c r="O13843" t="s">
        <v>83</v>
      </c>
      <c r="P13843" t="s">
        <v>91</v>
      </c>
      <c r="Q13843" t="s">
        <v>125</v>
      </c>
      <c r="R13843">
        <v>429</v>
      </c>
      <c r="S13843" t="s">
        <v>281</v>
      </c>
      <c r="T13843">
        <v>4</v>
      </c>
      <c r="U13843">
        <v>3.3333333E-2</v>
      </c>
      <c r="V13843">
        <v>360</v>
      </c>
      <c r="W13843">
        <v>4</v>
      </c>
      <c r="X13843">
        <v>3.3333333E-2</v>
      </c>
      <c r="Y13843">
        <v>360</v>
      </c>
    </row>
    <row r="13844" spans="1:25">
      <c r="A13844" s="10">
        <v>45627</v>
      </c>
      <c r="B13844" t="s">
        <v>76</v>
      </c>
      <c r="C13844" t="s">
        <v>4256</v>
      </c>
      <c r="D13844" t="s">
        <v>6094</v>
      </c>
      <c r="E13844">
        <v>92</v>
      </c>
      <c r="F13844" t="s">
        <v>6095</v>
      </c>
      <c r="G13844">
        <v>323</v>
      </c>
      <c r="H13844" t="s">
        <v>6203</v>
      </c>
      <c r="I13844">
        <v>371</v>
      </c>
      <c r="J13844" t="s">
        <v>6204</v>
      </c>
      <c r="K13844">
        <v>8136</v>
      </c>
      <c r="L13844" t="s">
        <v>6220</v>
      </c>
      <c r="M13844">
        <v>0</v>
      </c>
      <c r="N13844">
        <v>14</v>
      </c>
      <c r="O13844" t="s">
        <v>83</v>
      </c>
      <c r="P13844" t="s">
        <v>91</v>
      </c>
      <c r="Q13844" t="s">
        <v>125</v>
      </c>
      <c r="R13844">
        <v>426</v>
      </c>
      <c r="S13844" t="s">
        <v>302</v>
      </c>
      <c r="T13844">
        <v>2</v>
      </c>
      <c r="U13844">
        <v>0.16666666699999999</v>
      </c>
      <c r="V13844">
        <v>1650</v>
      </c>
      <c r="W13844">
        <v>2</v>
      </c>
      <c r="X13844">
        <v>0.16666666699999999</v>
      </c>
      <c r="Y13844">
        <v>1650</v>
      </c>
    </row>
    <row r="13845" spans="1:25">
      <c r="A13845" s="10">
        <v>45627</v>
      </c>
      <c r="B13845" t="s">
        <v>76</v>
      </c>
      <c r="C13845" t="s">
        <v>4256</v>
      </c>
      <c r="D13845" t="s">
        <v>6094</v>
      </c>
      <c r="E13845">
        <v>92</v>
      </c>
      <c r="F13845" t="s">
        <v>6095</v>
      </c>
      <c r="G13845">
        <v>323</v>
      </c>
      <c r="H13845" t="s">
        <v>6203</v>
      </c>
      <c r="I13845">
        <v>371</v>
      </c>
      <c r="J13845" t="s">
        <v>6204</v>
      </c>
      <c r="K13845">
        <v>8136</v>
      </c>
      <c r="L13845" t="s">
        <v>6220</v>
      </c>
      <c r="M13845">
        <v>0</v>
      </c>
      <c r="N13845">
        <v>14</v>
      </c>
      <c r="O13845" t="s">
        <v>83</v>
      </c>
      <c r="P13845" t="s">
        <v>91</v>
      </c>
      <c r="Q13845" t="s">
        <v>125</v>
      </c>
      <c r="R13845">
        <v>428</v>
      </c>
      <c r="S13845" t="s">
        <v>232</v>
      </c>
      <c r="T13845">
        <v>6</v>
      </c>
      <c r="U13845">
        <v>0.1</v>
      </c>
      <c r="V13845">
        <v>1056</v>
      </c>
      <c r="W13845">
        <v>6</v>
      </c>
      <c r="X13845">
        <v>0.1</v>
      </c>
      <c r="Y13845">
        <v>1056</v>
      </c>
    </row>
    <row r="13846" spans="1:25">
      <c r="A13846" s="10">
        <v>45627</v>
      </c>
      <c r="B13846" t="s">
        <v>76</v>
      </c>
      <c r="C13846" t="s">
        <v>4256</v>
      </c>
      <c r="D13846" t="s">
        <v>6094</v>
      </c>
      <c r="E13846">
        <v>92</v>
      </c>
      <c r="F13846" t="s">
        <v>6095</v>
      </c>
      <c r="G13846">
        <v>323</v>
      </c>
      <c r="H13846" t="s">
        <v>6203</v>
      </c>
      <c r="I13846">
        <v>371</v>
      </c>
      <c r="J13846" t="s">
        <v>6204</v>
      </c>
      <c r="K13846">
        <v>8136</v>
      </c>
      <c r="L13846" t="s">
        <v>6220</v>
      </c>
      <c r="M13846">
        <v>0</v>
      </c>
      <c r="N13846">
        <v>14</v>
      </c>
      <c r="O13846" t="s">
        <v>83</v>
      </c>
      <c r="P13846" t="s">
        <v>91</v>
      </c>
      <c r="Q13846" t="s">
        <v>125</v>
      </c>
      <c r="R13846">
        <v>427</v>
      </c>
      <c r="S13846" t="s">
        <v>797</v>
      </c>
      <c r="T13846">
        <v>6</v>
      </c>
      <c r="U13846">
        <v>0.25</v>
      </c>
      <c r="V13846">
        <v>2490</v>
      </c>
      <c r="W13846">
        <v>6</v>
      </c>
      <c r="X13846">
        <v>0.25</v>
      </c>
      <c r="Y13846">
        <v>2490</v>
      </c>
    </row>
    <row r="13847" spans="1:25">
      <c r="A13847" s="10">
        <v>45627</v>
      </c>
      <c r="B13847" t="s">
        <v>76</v>
      </c>
      <c r="C13847" t="s">
        <v>4256</v>
      </c>
      <c r="D13847" t="s">
        <v>6094</v>
      </c>
      <c r="E13847">
        <v>92</v>
      </c>
      <c r="F13847" t="s">
        <v>6095</v>
      </c>
      <c r="G13847">
        <v>323</v>
      </c>
      <c r="H13847" t="s">
        <v>6203</v>
      </c>
      <c r="I13847">
        <v>371</v>
      </c>
      <c r="J13847" t="s">
        <v>6204</v>
      </c>
      <c r="K13847">
        <v>14081</v>
      </c>
      <c r="L13847" t="s">
        <v>6221</v>
      </c>
      <c r="M13847">
        <v>1</v>
      </c>
      <c r="N13847">
        <v>22</v>
      </c>
      <c r="O13847" t="s">
        <v>162</v>
      </c>
      <c r="P13847" t="s">
        <v>91</v>
      </c>
      <c r="Q13847" t="s">
        <v>125</v>
      </c>
      <c r="R13847">
        <v>426</v>
      </c>
      <c r="S13847" t="s">
        <v>302</v>
      </c>
      <c r="T13847">
        <v>6</v>
      </c>
      <c r="U13847">
        <v>0.5</v>
      </c>
      <c r="V13847">
        <v>4950</v>
      </c>
      <c r="W13847">
        <v>6</v>
      </c>
      <c r="X13847">
        <v>0.5</v>
      </c>
      <c r="Y13847">
        <v>4950</v>
      </c>
    </row>
    <row r="13848" spans="1:25">
      <c r="A13848" s="10">
        <v>45627</v>
      </c>
      <c r="B13848" t="s">
        <v>76</v>
      </c>
      <c r="C13848" t="s">
        <v>4256</v>
      </c>
      <c r="D13848" t="s">
        <v>6094</v>
      </c>
      <c r="E13848">
        <v>92</v>
      </c>
      <c r="F13848" t="s">
        <v>6095</v>
      </c>
      <c r="G13848">
        <v>323</v>
      </c>
      <c r="H13848" t="s">
        <v>6203</v>
      </c>
      <c r="I13848">
        <v>371</v>
      </c>
      <c r="J13848" t="s">
        <v>6204</v>
      </c>
      <c r="K13848">
        <v>14081</v>
      </c>
      <c r="L13848" t="s">
        <v>6221</v>
      </c>
      <c r="M13848">
        <v>1</v>
      </c>
      <c r="N13848">
        <v>22</v>
      </c>
      <c r="O13848" t="s">
        <v>162</v>
      </c>
      <c r="P13848" t="s">
        <v>130</v>
      </c>
      <c r="Q13848" t="s">
        <v>188</v>
      </c>
      <c r="R13848">
        <v>405</v>
      </c>
      <c r="S13848" t="s">
        <v>219</v>
      </c>
      <c r="T13848">
        <v>3</v>
      </c>
      <c r="U13848">
        <v>0.25</v>
      </c>
      <c r="V13848">
        <v>438</v>
      </c>
      <c r="W13848">
        <v>3</v>
      </c>
      <c r="X13848">
        <v>0.25</v>
      </c>
      <c r="Y13848">
        <v>438</v>
      </c>
    </row>
    <row r="13849" spans="1:25">
      <c r="A13849" s="10">
        <v>45627</v>
      </c>
      <c r="B13849" t="s">
        <v>76</v>
      </c>
      <c r="C13849" t="s">
        <v>4256</v>
      </c>
      <c r="D13849" t="s">
        <v>6094</v>
      </c>
      <c r="E13849">
        <v>92</v>
      </c>
      <c r="F13849" t="s">
        <v>6095</v>
      </c>
      <c r="G13849">
        <v>323</v>
      </c>
      <c r="H13849" t="s">
        <v>6203</v>
      </c>
      <c r="I13849">
        <v>371</v>
      </c>
      <c r="J13849" t="s">
        <v>6204</v>
      </c>
      <c r="K13849">
        <v>14081</v>
      </c>
      <c r="L13849" t="s">
        <v>6221</v>
      </c>
      <c r="M13849">
        <v>1</v>
      </c>
      <c r="N13849">
        <v>22</v>
      </c>
      <c r="O13849" t="s">
        <v>162</v>
      </c>
      <c r="P13849" t="s">
        <v>130</v>
      </c>
      <c r="Q13849" t="s">
        <v>182</v>
      </c>
      <c r="R13849">
        <v>409</v>
      </c>
      <c r="S13849" t="s">
        <v>405</v>
      </c>
      <c r="T13849">
        <v>6</v>
      </c>
      <c r="U13849">
        <v>0.25</v>
      </c>
      <c r="V13849">
        <v>534</v>
      </c>
      <c r="W13849">
        <v>6</v>
      </c>
      <c r="X13849">
        <v>0.25</v>
      </c>
      <c r="Y13849">
        <v>534</v>
      </c>
    </row>
    <row r="13850" spans="1:25">
      <c r="A13850" s="10">
        <v>45627</v>
      </c>
      <c r="B13850" t="s">
        <v>76</v>
      </c>
      <c r="C13850" t="s">
        <v>4256</v>
      </c>
      <c r="D13850" t="s">
        <v>6094</v>
      </c>
      <c r="E13850">
        <v>92</v>
      </c>
      <c r="F13850" t="s">
        <v>6095</v>
      </c>
      <c r="G13850">
        <v>323</v>
      </c>
      <c r="H13850" t="s">
        <v>6203</v>
      </c>
      <c r="I13850">
        <v>371</v>
      </c>
      <c r="J13850" t="s">
        <v>6204</v>
      </c>
      <c r="K13850">
        <v>14081</v>
      </c>
      <c r="L13850" t="s">
        <v>6221</v>
      </c>
      <c r="M13850">
        <v>1</v>
      </c>
      <c r="N13850">
        <v>22</v>
      </c>
      <c r="O13850" t="s">
        <v>162</v>
      </c>
      <c r="P13850" t="s">
        <v>130</v>
      </c>
      <c r="Q13850" t="s">
        <v>182</v>
      </c>
      <c r="R13850">
        <v>410</v>
      </c>
      <c r="S13850" t="s">
        <v>183</v>
      </c>
      <c r="T13850">
        <v>3</v>
      </c>
      <c r="U13850">
        <v>0.25</v>
      </c>
      <c r="V13850">
        <v>525</v>
      </c>
      <c r="W13850">
        <v>3</v>
      </c>
      <c r="X13850">
        <v>0.25</v>
      </c>
      <c r="Y13850">
        <v>525</v>
      </c>
    </row>
    <row r="13851" spans="1:25">
      <c r="A13851" s="10">
        <v>45627</v>
      </c>
      <c r="B13851" t="s">
        <v>76</v>
      </c>
      <c r="C13851" t="s">
        <v>4256</v>
      </c>
      <c r="D13851" t="s">
        <v>6094</v>
      </c>
      <c r="E13851">
        <v>92</v>
      </c>
      <c r="F13851" t="s">
        <v>6095</v>
      </c>
      <c r="G13851">
        <v>323</v>
      </c>
      <c r="H13851" t="s">
        <v>6203</v>
      </c>
      <c r="I13851">
        <v>371</v>
      </c>
      <c r="J13851" t="s">
        <v>6204</v>
      </c>
      <c r="K13851">
        <v>16637</v>
      </c>
      <c r="L13851" t="s">
        <v>6222</v>
      </c>
      <c r="M13851">
        <v>1</v>
      </c>
      <c r="N13851">
        <v>5</v>
      </c>
      <c r="O13851" t="s">
        <v>83</v>
      </c>
      <c r="P13851" t="s">
        <v>109</v>
      </c>
      <c r="Q13851" t="s">
        <v>109</v>
      </c>
      <c r="R13851">
        <v>133</v>
      </c>
      <c r="S13851" t="s">
        <v>163</v>
      </c>
      <c r="T13851">
        <v>0</v>
      </c>
      <c r="U13851">
        <v>0</v>
      </c>
      <c r="V13851">
        <v>0</v>
      </c>
      <c r="W13851">
        <v>0</v>
      </c>
      <c r="X13851">
        <v>0</v>
      </c>
      <c r="Y13851">
        <v>0</v>
      </c>
    </row>
    <row r="13852" spans="1:25">
      <c r="A13852" s="10">
        <v>45627</v>
      </c>
      <c r="B13852" t="s">
        <v>76</v>
      </c>
      <c r="C13852" t="s">
        <v>4256</v>
      </c>
      <c r="D13852" t="s">
        <v>6094</v>
      </c>
      <c r="E13852">
        <v>92</v>
      </c>
      <c r="F13852" t="s">
        <v>6095</v>
      </c>
      <c r="G13852">
        <v>323</v>
      </c>
      <c r="H13852" t="s">
        <v>6203</v>
      </c>
      <c r="I13852">
        <v>371</v>
      </c>
      <c r="J13852" t="s">
        <v>6204</v>
      </c>
      <c r="K13852">
        <v>16637</v>
      </c>
      <c r="L13852" t="s">
        <v>6222</v>
      </c>
      <c r="M13852">
        <v>1</v>
      </c>
      <c r="N13852">
        <v>5</v>
      </c>
      <c r="O13852" t="s">
        <v>83</v>
      </c>
      <c r="P13852" t="s">
        <v>91</v>
      </c>
      <c r="Q13852" t="s">
        <v>125</v>
      </c>
      <c r="R13852">
        <v>429</v>
      </c>
      <c r="S13852" t="s">
        <v>281</v>
      </c>
      <c r="T13852">
        <v>12</v>
      </c>
      <c r="U13852">
        <v>0.1</v>
      </c>
      <c r="V13852">
        <v>1080</v>
      </c>
      <c r="W13852">
        <v>12</v>
      </c>
      <c r="X13852">
        <v>0.1</v>
      </c>
      <c r="Y13852">
        <v>1080</v>
      </c>
    </row>
    <row r="13853" spans="1:25">
      <c r="A13853" s="10">
        <v>45627</v>
      </c>
      <c r="B13853" t="s">
        <v>76</v>
      </c>
      <c r="C13853" t="s">
        <v>4256</v>
      </c>
      <c r="D13853" t="s">
        <v>6094</v>
      </c>
      <c r="E13853">
        <v>92</v>
      </c>
      <c r="F13853" t="s">
        <v>6095</v>
      </c>
      <c r="G13853">
        <v>323</v>
      </c>
      <c r="H13853" t="s">
        <v>6203</v>
      </c>
      <c r="I13853">
        <v>371</v>
      </c>
      <c r="J13853" t="s">
        <v>6204</v>
      </c>
      <c r="K13853">
        <v>16637</v>
      </c>
      <c r="L13853" t="s">
        <v>6222</v>
      </c>
      <c r="M13853">
        <v>1</v>
      </c>
      <c r="N13853">
        <v>5</v>
      </c>
      <c r="O13853" t="s">
        <v>83</v>
      </c>
      <c r="P13853" t="s">
        <v>91</v>
      </c>
      <c r="Q13853" t="s">
        <v>125</v>
      </c>
      <c r="R13853">
        <v>426</v>
      </c>
      <c r="S13853" t="s">
        <v>302</v>
      </c>
      <c r="T13853">
        <v>12</v>
      </c>
      <c r="U13853">
        <v>1</v>
      </c>
      <c r="V13853">
        <v>9900</v>
      </c>
      <c r="W13853">
        <v>12</v>
      </c>
      <c r="X13853">
        <v>1</v>
      </c>
      <c r="Y13853">
        <v>9900</v>
      </c>
    </row>
    <row r="13854" spans="1:25">
      <c r="A13854" s="10">
        <v>45627</v>
      </c>
      <c r="B13854" t="s">
        <v>76</v>
      </c>
      <c r="C13854" t="s">
        <v>4256</v>
      </c>
      <c r="D13854" t="s">
        <v>6094</v>
      </c>
      <c r="E13854">
        <v>92</v>
      </c>
      <c r="F13854" t="s">
        <v>6095</v>
      </c>
      <c r="G13854">
        <v>323</v>
      </c>
      <c r="H13854" t="s">
        <v>6203</v>
      </c>
      <c r="I13854">
        <v>371</v>
      </c>
      <c r="J13854" t="s">
        <v>6204</v>
      </c>
      <c r="K13854">
        <v>16637</v>
      </c>
      <c r="L13854" t="s">
        <v>6222</v>
      </c>
      <c r="M13854">
        <v>1</v>
      </c>
      <c r="N13854">
        <v>5</v>
      </c>
      <c r="O13854" t="s">
        <v>83</v>
      </c>
      <c r="P13854" t="s">
        <v>91</v>
      </c>
      <c r="Q13854" t="s">
        <v>125</v>
      </c>
      <c r="R13854">
        <v>428</v>
      </c>
      <c r="S13854" t="s">
        <v>232</v>
      </c>
      <c r="T13854">
        <v>12</v>
      </c>
      <c r="U13854">
        <v>0.2</v>
      </c>
      <c r="V13854">
        <v>2112</v>
      </c>
      <c r="W13854">
        <v>12</v>
      </c>
      <c r="X13854">
        <v>0.2</v>
      </c>
      <c r="Y13854">
        <v>2112</v>
      </c>
    </row>
    <row r="13855" spans="1:25">
      <c r="A13855" s="10">
        <v>45627</v>
      </c>
      <c r="B13855" t="s">
        <v>76</v>
      </c>
      <c r="C13855" t="s">
        <v>4256</v>
      </c>
      <c r="D13855" t="s">
        <v>6094</v>
      </c>
      <c r="E13855">
        <v>92</v>
      </c>
      <c r="F13855" t="s">
        <v>6095</v>
      </c>
      <c r="G13855">
        <v>323</v>
      </c>
      <c r="H13855" t="s">
        <v>6203</v>
      </c>
      <c r="I13855">
        <v>371</v>
      </c>
      <c r="J13855" t="s">
        <v>6204</v>
      </c>
      <c r="K13855">
        <v>16637</v>
      </c>
      <c r="L13855" t="s">
        <v>6222</v>
      </c>
      <c r="M13855">
        <v>1</v>
      </c>
      <c r="N13855">
        <v>5</v>
      </c>
      <c r="O13855" t="s">
        <v>83</v>
      </c>
      <c r="P13855" t="s">
        <v>91</v>
      </c>
      <c r="Q13855" t="s">
        <v>125</v>
      </c>
      <c r="R13855">
        <v>427</v>
      </c>
      <c r="S13855" t="s">
        <v>797</v>
      </c>
      <c r="T13855">
        <v>24</v>
      </c>
      <c r="U13855">
        <v>1</v>
      </c>
      <c r="V13855">
        <v>9960</v>
      </c>
      <c r="W13855">
        <v>24</v>
      </c>
      <c r="X13855">
        <v>1</v>
      </c>
      <c r="Y13855">
        <v>9960</v>
      </c>
    </row>
    <row r="13856" spans="1:25">
      <c r="A13856" s="10">
        <v>45627</v>
      </c>
      <c r="B13856" t="s">
        <v>76</v>
      </c>
      <c r="C13856" t="s">
        <v>4256</v>
      </c>
      <c r="D13856" t="s">
        <v>6094</v>
      </c>
      <c r="E13856">
        <v>92</v>
      </c>
      <c r="F13856" t="s">
        <v>6095</v>
      </c>
      <c r="G13856">
        <v>323</v>
      </c>
      <c r="H13856" t="s">
        <v>6203</v>
      </c>
      <c r="I13856">
        <v>371</v>
      </c>
      <c r="J13856" t="s">
        <v>6204</v>
      </c>
      <c r="K13856">
        <v>16637</v>
      </c>
      <c r="L13856" t="s">
        <v>6222</v>
      </c>
      <c r="M13856">
        <v>1</v>
      </c>
      <c r="N13856">
        <v>5</v>
      </c>
      <c r="O13856" t="s">
        <v>83</v>
      </c>
      <c r="P13856" t="s">
        <v>130</v>
      </c>
      <c r="Q13856" t="s">
        <v>131</v>
      </c>
      <c r="R13856">
        <v>375</v>
      </c>
      <c r="S13856" t="s">
        <v>274</v>
      </c>
      <c r="T13856">
        <v>12</v>
      </c>
      <c r="U13856">
        <v>0.5</v>
      </c>
      <c r="V13856">
        <v>600</v>
      </c>
      <c r="W13856">
        <v>12</v>
      </c>
      <c r="X13856">
        <v>0.5</v>
      </c>
      <c r="Y13856">
        <v>600</v>
      </c>
    </row>
    <row r="13857" spans="1:25">
      <c r="A13857" s="10">
        <v>45627</v>
      </c>
      <c r="B13857" t="s">
        <v>76</v>
      </c>
      <c r="C13857" t="s">
        <v>4256</v>
      </c>
      <c r="D13857" t="s">
        <v>6094</v>
      </c>
      <c r="E13857">
        <v>92</v>
      </c>
      <c r="F13857" t="s">
        <v>6095</v>
      </c>
      <c r="G13857">
        <v>323</v>
      </c>
      <c r="H13857" t="s">
        <v>6203</v>
      </c>
      <c r="I13857">
        <v>371</v>
      </c>
      <c r="J13857" t="s">
        <v>6204</v>
      </c>
      <c r="K13857">
        <v>16637</v>
      </c>
      <c r="L13857" t="s">
        <v>6222</v>
      </c>
      <c r="M13857">
        <v>1</v>
      </c>
      <c r="N13857">
        <v>5</v>
      </c>
      <c r="O13857" t="s">
        <v>83</v>
      </c>
      <c r="P13857" t="s">
        <v>130</v>
      </c>
      <c r="Q13857" t="s">
        <v>188</v>
      </c>
      <c r="R13857">
        <v>406</v>
      </c>
      <c r="S13857" t="s">
        <v>189</v>
      </c>
      <c r="T13857">
        <v>3</v>
      </c>
      <c r="U13857">
        <v>0.375</v>
      </c>
      <c r="V13857">
        <v>669</v>
      </c>
      <c r="W13857">
        <v>3</v>
      </c>
      <c r="X13857">
        <v>0.375</v>
      </c>
      <c r="Y13857">
        <v>669</v>
      </c>
    </row>
    <row r="13858" spans="1:25">
      <c r="A13858" s="10">
        <v>45627</v>
      </c>
      <c r="B13858" t="s">
        <v>76</v>
      </c>
      <c r="C13858" t="s">
        <v>4256</v>
      </c>
      <c r="D13858" t="s">
        <v>6094</v>
      </c>
      <c r="E13858">
        <v>92</v>
      </c>
      <c r="F13858" t="s">
        <v>6095</v>
      </c>
      <c r="G13858">
        <v>323</v>
      </c>
      <c r="H13858" t="s">
        <v>6203</v>
      </c>
      <c r="I13858">
        <v>371</v>
      </c>
      <c r="J13858" t="s">
        <v>6204</v>
      </c>
      <c r="K13858">
        <v>16637</v>
      </c>
      <c r="L13858" t="s">
        <v>6222</v>
      </c>
      <c r="M13858">
        <v>1</v>
      </c>
      <c r="N13858">
        <v>5</v>
      </c>
      <c r="O13858" t="s">
        <v>83</v>
      </c>
      <c r="P13858" t="s">
        <v>130</v>
      </c>
      <c r="Q13858" t="s">
        <v>182</v>
      </c>
      <c r="R13858">
        <v>409</v>
      </c>
      <c r="S13858" t="s">
        <v>405</v>
      </c>
      <c r="T13858">
        <v>6</v>
      </c>
      <c r="U13858">
        <v>0.25</v>
      </c>
      <c r="V13858">
        <v>534</v>
      </c>
      <c r="W13858">
        <v>6</v>
      </c>
      <c r="X13858">
        <v>0.25</v>
      </c>
      <c r="Y13858">
        <v>534</v>
      </c>
    </row>
    <row r="13859" spans="1:25">
      <c r="A13859" s="10">
        <v>45627</v>
      </c>
      <c r="B13859" t="s">
        <v>76</v>
      </c>
      <c r="C13859" t="s">
        <v>4256</v>
      </c>
      <c r="D13859" t="s">
        <v>6094</v>
      </c>
      <c r="E13859">
        <v>92</v>
      </c>
      <c r="F13859" t="s">
        <v>6095</v>
      </c>
      <c r="G13859">
        <v>323</v>
      </c>
      <c r="H13859" t="s">
        <v>6203</v>
      </c>
      <c r="I13859">
        <v>371</v>
      </c>
      <c r="J13859" t="s">
        <v>6204</v>
      </c>
      <c r="K13859">
        <v>16637</v>
      </c>
      <c r="L13859" t="s">
        <v>6222</v>
      </c>
      <c r="M13859">
        <v>1</v>
      </c>
      <c r="N13859">
        <v>5</v>
      </c>
      <c r="O13859" t="s">
        <v>83</v>
      </c>
      <c r="P13859" t="s">
        <v>130</v>
      </c>
      <c r="Q13859" t="s">
        <v>182</v>
      </c>
      <c r="R13859">
        <v>410</v>
      </c>
      <c r="S13859" t="s">
        <v>183</v>
      </c>
      <c r="T13859">
        <v>6</v>
      </c>
      <c r="U13859">
        <v>0.5</v>
      </c>
      <c r="V13859">
        <v>1050</v>
      </c>
      <c r="W13859">
        <v>6</v>
      </c>
      <c r="X13859">
        <v>0.5</v>
      </c>
      <c r="Y13859">
        <v>1050</v>
      </c>
    </row>
    <row r="13860" spans="1:25">
      <c r="A13860" s="10">
        <v>45627</v>
      </c>
      <c r="B13860" t="s">
        <v>76</v>
      </c>
      <c r="C13860" t="s">
        <v>4256</v>
      </c>
      <c r="D13860" t="s">
        <v>6094</v>
      </c>
      <c r="E13860">
        <v>92</v>
      </c>
      <c r="F13860" t="s">
        <v>6095</v>
      </c>
      <c r="G13860">
        <v>323</v>
      </c>
      <c r="H13860" t="s">
        <v>6203</v>
      </c>
      <c r="I13860">
        <v>371</v>
      </c>
      <c r="J13860" t="s">
        <v>6204</v>
      </c>
      <c r="K13860">
        <v>16637</v>
      </c>
      <c r="L13860" t="s">
        <v>6222</v>
      </c>
      <c r="M13860">
        <v>1</v>
      </c>
      <c r="N13860">
        <v>5</v>
      </c>
      <c r="O13860" t="s">
        <v>83</v>
      </c>
      <c r="P13860" t="s">
        <v>91</v>
      </c>
      <c r="Q13860" t="s">
        <v>282</v>
      </c>
      <c r="R13860">
        <v>185</v>
      </c>
      <c r="S13860" t="s">
        <v>287</v>
      </c>
      <c r="T13860">
        <v>3</v>
      </c>
      <c r="U13860">
        <v>0.125</v>
      </c>
      <c r="V13860">
        <v>1080</v>
      </c>
      <c r="W13860">
        <v>3</v>
      </c>
      <c r="X13860">
        <v>0.125</v>
      </c>
      <c r="Y13860">
        <v>1080</v>
      </c>
    </row>
    <row r="13861" spans="1:25">
      <c r="A13861" s="10">
        <v>45627</v>
      </c>
      <c r="B13861" t="s">
        <v>76</v>
      </c>
      <c r="C13861" t="s">
        <v>4256</v>
      </c>
      <c r="D13861" t="s">
        <v>6094</v>
      </c>
      <c r="E13861">
        <v>92</v>
      </c>
      <c r="F13861" t="s">
        <v>6095</v>
      </c>
      <c r="G13861">
        <v>323</v>
      </c>
      <c r="H13861" t="s">
        <v>6203</v>
      </c>
      <c r="I13861">
        <v>371</v>
      </c>
      <c r="J13861" t="s">
        <v>6204</v>
      </c>
      <c r="K13861">
        <v>16637</v>
      </c>
      <c r="L13861" t="s">
        <v>6222</v>
      </c>
      <c r="M13861">
        <v>1</v>
      </c>
      <c r="N13861">
        <v>5</v>
      </c>
      <c r="O13861" t="s">
        <v>83</v>
      </c>
      <c r="P13861" t="s">
        <v>91</v>
      </c>
      <c r="Q13861" t="s">
        <v>1068</v>
      </c>
      <c r="R13861">
        <v>432</v>
      </c>
      <c r="S13861" t="s">
        <v>1857</v>
      </c>
      <c r="T13861">
        <v>3</v>
      </c>
      <c r="U13861">
        <v>0.125</v>
      </c>
      <c r="V13861">
        <v>1275</v>
      </c>
      <c r="W13861">
        <v>3</v>
      </c>
      <c r="X13861">
        <v>0.125</v>
      </c>
      <c r="Y13861">
        <v>1275</v>
      </c>
    </row>
    <row r="13862" spans="1:25">
      <c r="A13862" s="10">
        <v>45627</v>
      </c>
      <c r="B13862" t="s">
        <v>76</v>
      </c>
      <c r="C13862" t="s">
        <v>4256</v>
      </c>
      <c r="D13862" t="s">
        <v>6094</v>
      </c>
      <c r="E13862">
        <v>92</v>
      </c>
      <c r="F13862" t="s">
        <v>6095</v>
      </c>
      <c r="G13862">
        <v>323</v>
      </c>
      <c r="H13862" t="s">
        <v>6203</v>
      </c>
      <c r="I13862">
        <v>371</v>
      </c>
      <c r="J13862" t="s">
        <v>6204</v>
      </c>
      <c r="K13862">
        <v>16637</v>
      </c>
      <c r="L13862" t="s">
        <v>6222</v>
      </c>
      <c r="M13862">
        <v>1</v>
      </c>
      <c r="N13862">
        <v>5</v>
      </c>
      <c r="O13862" t="s">
        <v>83</v>
      </c>
      <c r="P13862" t="s">
        <v>109</v>
      </c>
      <c r="Q13862" t="s">
        <v>109</v>
      </c>
      <c r="R13862">
        <v>322</v>
      </c>
      <c r="S13862" t="s">
        <v>190</v>
      </c>
      <c r="T13862">
        <v>0</v>
      </c>
      <c r="U13862">
        <v>0</v>
      </c>
      <c r="V13862">
        <v>0</v>
      </c>
      <c r="W13862">
        <v>0</v>
      </c>
      <c r="X13862">
        <v>0</v>
      </c>
      <c r="Y13862">
        <v>0</v>
      </c>
    </row>
    <row r="13863" spans="1:25">
      <c r="A13863" s="10">
        <v>45627</v>
      </c>
      <c r="B13863" t="s">
        <v>76</v>
      </c>
      <c r="C13863" t="s">
        <v>4256</v>
      </c>
      <c r="D13863" t="s">
        <v>6094</v>
      </c>
      <c r="E13863">
        <v>92</v>
      </c>
      <c r="F13863" t="s">
        <v>6095</v>
      </c>
      <c r="G13863">
        <v>1412</v>
      </c>
      <c r="H13863" t="s">
        <v>6223</v>
      </c>
      <c r="I13863">
        <v>3615</v>
      </c>
      <c r="J13863" t="s">
        <v>6224</v>
      </c>
      <c r="K13863">
        <v>59351</v>
      </c>
      <c r="L13863" t="s">
        <v>5079</v>
      </c>
      <c r="M13863">
        <v>0</v>
      </c>
      <c r="N13863">
        <v>14</v>
      </c>
      <c r="O13863" t="s">
        <v>176</v>
      </c>
      <c r="P13863" t="s">
        <v>109</v>
      </c>
      <c r="Q13863" t="s">
        <v>109</v>
      </c>
      <c r="R13863">
        <v>454</v>
      </c>
      <c r="S13863" s="11">
        <v>45576</v>
      </c>
      <c r="T13863">
        <v>0</v>
      </c>
      <c r="U13863">
        <v>0</v>
      </c>
      <c r="V13863">
        <v>0</v>
      </c>
      <c r="W13863">
        <v>0</v>
      </c>
      <c r="X13863">
        <v>0</v>
      </c>
      <c r="Y13863">
        <v>0</v>
      </c>
    </row>
    <row r="13864" spans="1:25">
      <c r="A13864" s="10">
        <v>45627</v>
      </c>
      <c r="B13864" t="s">
        <v>76</v>
      </c>
      <c r="C13864" t="s">
        <v>4256</v>
      </c>
      <c r="D13864" t="s">
        <v>6094</v>
      </c>
      <c r="E13864">
        <v>92</v>
      </c>
      <c r="F13864" t="s">
        <v>6095</v>
      </c>
      <c r="G13864">
        <v>1412</v>
      </c>
      <c r="H13864" t="s">
        <v>6223</v>
      </c>
      <c r="I13864">
        <v>3615</v>
      </c>
      <c r="J13864" t="s">
        <v>6224</v>
      </c>
      <c r="K13864">
        <v>59351</v>
      </c>
      <c r="L13864" t="s">
        <v>5079</v>
      </c>
      <c r="M13864">
        <v>0</v>
      </c>
      <c r="N13864">
        <v>14</v>
      </c>
      <c r="O13864" t="s">
        <v>176</v>
      </c>
      <c r="P13864" t="s">
        <v>109</v>
      </c>
      <c r="Q13864" t="s">
        <v>109</v>
      </c>
      <c r="R13864">
        <v>133</v>
      </c>
      <c r="S13864" t="s">
        <v>163</v>
      </c>
      <c r="T13864">
        <v>0</v>
      </c>
      <c r="U13864">
        <v>0</v>
      </c>
      <c r="V13864">
        <v>0</v>
      </c>
      <c r="W13864">
        <v>0</v>
      </c>
      <c r="X13864">
        <v>0</v>
      </c>
      <c r="Y13864">
        <v>0</v>
      </c>
    </row>
    <row r="13865" spans="1:25">
      <c r="A13865" s="10">
        <v>45627</v>
      </c>
      <c r="B13865" t="s">
        <v>76</v>
      </c>
      <c r="C13865" t="s">
        <v>4256</v>
      </c>
      <c r="D13865" t="s">
        <v>6094</v>
      </c>
      <c r="E13865">
        <v>92</v>
      </c>
      <c r="F13865" t="s">
        <v>6095</v>
      </c>
      <c r="G13865">
        <v>1412</v>
      </c>
      <c r="H13865" t="s">
        <v>6223</v>
      </c>
      <c r="I13865">
        <v>3615</v>
      </c>
      <c r="J13865" t="s">
        <v>6224</v>
      </c>
      <c r="K13865">
        <v>59351</v>
      </c>
      <c r="L13865" t="s">
        <v>5079</v>
      </c>
      <c r="M13865">
        <v>0</v>
      </c>
      <c r="N13865">
        <v>14</v>
      </c>
      <c r="O13865" t="s">
        <v>176</v>
      </c>
      <c r="P13865" t="s">
        <v>91</v>
      </c>
      <c r="Q13865" t="s">
        <v>125</v>
      </c>
      <c r="R13865">
        <v>426</v>
      </c>
      <c r="S13865" t="s">
        <v>302</v>
      </c>
      <c r="T13865">
        <v>12</v>
      </c>
      <c r="U13865">
        <v>1</v>
      </c>
      <c r="V13865">
        <v>9900</v>
      </c>
      <c r="W13865">
        <v>12</v>
      </c>
      <c r="X13865">
        <v>1</v>
      </c>
      <c r="Y13865">
        <v>9900</v>
      </c>
    </row>
    <row r="13866" spans="1:25">
      <c r="A13866" s="10">
        <v>45627</v>
      </c>
      <c r="B13866" t="s">
        <v>76</v>
      </c>
      <c r="C13866" t="s">
        <v>4256</v>
      </c>
      <c r="D13866" t="s">
        <v>6094</v>
      </c>
      <c r="E13866">
        <v>92</v>
      </c>
      <c r="F13866" t="s">
        <v>6095</v>
      </c>
      <c r="G13866">
        <v>1412</v>
      </c>
      <c r="H13866" t="s">
        <v>6223</v>
      </c>
      <c r="I13866">
        <v>3615</v>
      </c>
      <c r="J13866" t="s">
        <v>6224</v>
      </c>
      <c r="K13866">
        <v>59351</v>
      </c>
      <c r="L13866" t="s">
        <v>5079</v>
      </c>
      <c r="M13866">
        <v>0</v>
      </c>
      <c r="N13866">
        <v>14</v>
      </c>
      <c r="O13866" t="s">
        <v>176</v>
      </c>
      <c r="P13866" t="s">
        <v>91</v>
      </c>
      <c r="Q13866" t="s">
        <v>125</v>
      </c>
      <c r="R13866">
        <v>431</v>
      </c>
      <c r="S13866" t="s">
        <v>177</v>
      </c>
      <c r="T13866">
        <v>6</v>
      </c>
      <c r="U13866">
        <v>0.25</v>
      </c>
      <c r="V13866">
        <v>2010</v>
      </c>
      <c r="W13866">
        <v>6</v>
      </c>
      <c r="X13866">
        <v>0.25</v>
      </c>
      <c r="Y13866">
        <v>2010</v>
      </c>
    </row>
    <row r="13867" spans="1:25">
      <c r="A13867" s="10">
        <v>45627</v>
      </c>
      <c r="B13867" t="s">
        <v>76</v>
      </c>
      <c r="C13867" t="s">
        <v>4256</v>
      </c>
      <c r="D13867" t="s">
        <v>6094</v>
      </c>
      <c r="E13867">
        <v>92</v>
      </c>
      <c r="F13867" t="s">
        <v>6095</v>
      </c>
      <c r="G13867">
        <v>1412</v>
      </c>
      <c r="H13867" t="s">
        <v>6223</v>
      </c>
      <c r="I13867">
        <v>3615</v>
      </c>
      <c r="J13867" t="s">
        <v>6224</v>
      </c>
      <c r="K13867">
        <v>59351</v>
      </c>
      <c r="L13867" t="s">
        <v>5079</v>
      </c>
      <c r="M13867">
        <v>0</v>
      </c>
      <c r="N13867">
        <v>14</v>
      </c>
      <c r="O13867" t="s">
        <v>176</v>
      </c>
      <c r="P13867" t="s">
        <v>130</v>
      </c>
      <c r="Q13867" t="s">
        <v>131</v>
      </c>
      <c r="R13867">
        <v>375</v>
      </c>
      <c r="S13867" t="s">
        <v>274</v>
      </c>
      <c r="T13867">
        <v>24</v>
      </c>
      <c r="U13867">
        <v>1</v>
      </c>
      <c r="V13867">
        <v>1200</v>
      </c>
      <c r="W13867">
        <v>24</v>
      </c>
      <c r="X13867">
        <v>1</v>
      </c>
      <c r="Y13867">
        <v>1200</v>
      </c>
    </row>
    <row r="13868" spans="1:25">
      <c r="A13868" s="10">
        <v>45627</v>
      </c>
      <c r="B13868" t="s">
        <v>76</v>
      </c>
      <c r="C13868" t="s">
        <v>4256</v>
      </c>
      <c r="D13868" t="s">
        <v>6094</v>
      </c>
      <c r="E13868">
        <v>92</v>
      </c>
      <c r="F13868" t="s">
        <v>6095</v>
      </c>
      <c r="G13868">
        <v>1412</v>
      </c>
      <c r="H13868" t="s">
        <v>6223</v>
      </c>
      <c r="I13868">
        <v>3615</v>
      </c>
      <c r="J13868" t="s">
        <v>6224</v>
      </c>
      <c r="K13868">
        <v>59351</v>
      </c>
      <c r="L13868" t="s">
        <v>5079</v>
      </c>
      <c r="M13868">
        <v>0</v>
      </c>
      <c r="N13868">
        <v>14</v>
      </c>
      <c r="O13868" t="s">
        <v>176</v>
      </c>
      <c r="P13868" t="s">
        <v>130</v>
      </c>
      <c r="Q13868" t="s">
        <v>188</v>
      </c>
      <c r="R13868">
        <v>406</v>
      </c>
      <c r="S13868" t="s">
        <v>189</v>
      </c>
      <c r="T13868">
        <v>8</v>
      </c>
      <c r="U13868">
        <v>1</v>
      </c>
      <c r="V13868">
        <v>1784</v>
      </c>
      <c r="W13868">
        <v>8</v>
      </c>
      <c r="X13868">
        <v>1</v>
      </c>
      <c r="Y13868">
        <v>1784</v>
      </c>
    </row>
    <row r="13869" spans="1:25">
      <c r="A13869" s="10">
        <v>45627</v>
      </c>
      <c r="B13869" t="s">
        <v>76</v>
      </c>
      <c r="C13869" t="s">
        <v>4256</v>
      </c>
      <c r="D13869" t="s">
        <v>6094</v>
      </c>
      <c r="E13869">
        <v>92</v>
      </c>
      <c r="F13869" t="s">
        <v>6095</v>
      </c>
      <c r="G13869">
        <v>1412</v>
      </c>
      <c r="H13869" t="s">
        <v>6223</v>
      </c>
      <c r="I13869">
        <v>3615</v>
      </c>
      <c r="J13869" t="s">
        <v>6224</v>
      </c>
      <c r="K13869">
        <v>59351</v>
      </c>
      <c r="L13869" t="s">
        <v>5079</v>
      </c>
      <c r="M13869">
        <v>0</v>
      </c>
      <c r="N13869">
        <v>14</v>
      </c>
      <c r="O13869" t="s">
        <v>176</v>
      </c>
      <c r="P13869" t="s">
        <v>130</v>
      </c>
      <c r="Q13869" t="s">
        <v>182</v>
      </c>
      <c r="R13869">
        <v>410</v>
      </c>
      <c r="S13869" t="s">
        <v>183</v>
      </c>
      <c r="T13869">
        <v>12</v>
      </c>
      <c r="U13869">
        <v>1</v>
      </c>
      <c r="V13869">
        <v>2100</v>
      </c>
      <c r="W13869">
        <v>12</v>
      </c>
      <c r="X13869">
        <v>1</v>
      </c>
      <c r="Y13869">
        <v>2100</v>
      </c>
    </row>
    <row r="13870" spans="1:25">
      <c r="A13870" s="10">
        <v>45627</v>
      </c>
      <c r="B13870" t="s">
        <v>76</v>
      </c>
      <c r="C13870" t="s">
        <v>4256</v>
      </c>
      <c r="D13870" t="s">
        <v>6094</v>
      </c>
      <c r="E13870">
        <v>92</v>
      </c>
      <c r="F13870" t="s">
        <v>6095</v>
      </c>
      <c r="G13870">
        <v>1412</v>
      </c>
      <c r="H13870" t="s">
        <v>6223</v>
      </c>
      <c r="I13870">
        <v>3615</v>
      </c>
      <c r="J13870" t="s">
        <v>6224</v>
      </c>
      <c r="K13870">
        <v>59351</v>
      </c>
      <c r="L13870" t="s">
        <v>5079</v>
      </c>
      <c r="M13870">
        <v>0</v>
      </c>
      <c r="N13870">
        <v>14</v>
      </c>
      <c r="O13870" t="s">
        <v>176</v>
      </c>
      <c r="P13870" t="s">
        <v>288</v>
      </c>
      <c r="Q13870" t="s">
        <v>696</v>
      </c>
      <c r="R13870">
        <v>253</v>
      </c>
      <c r="S13870" t="s">
        <v>697</v>
      </c>
      <c r="T13870">
        <v>20</v>
      </c>
      <c r="U13870">
        <v>1</v>
      </c>
      <c r="V13870">
        <v>2700</v>
      </c>
      <c r="W13870">
        <v>20</v>
      </c>
      <c r="X13870">
        <v>1</v>
      </c>
      <c r="Y13870">
        <v>2700</v>
      </c>
    </row>
    <row r="13871" spans="1:25">
      <c r="A13871" s="10">
        <v>45627</v>
      </c>
      <c r="B13871" t="s">
        <v>76</v>
      </c>
      <c r="C13871" t="s">
        <v>4256</v>
      </c>
      <c r="D13871" t="s">
        <v>6094</v>
      </c>
      <c r="E13871">
        <v>92</v>
      </c>
      <c r="F13871" t="s">
        <v>6095</v>
      </c>
      <c r="G13871">
        <v>1412</v>
      </c>
      <c r="H13871" t="s">
        <v>6223</v>
      </c>
      <c r="I13871">
        <v>3615</v>
      </c>
      <c r="J13871" t="s">
        <v>6224</v>
      </c>
      <c r="K13871">
        <v>59351</v>
      </c>
      <c r="L13871" t="s">
        <v>5079</v>
      </c>
      <c r="M13871">
        <v>0</v>
      </c>
      <c r="N13871">
        <v>14</v>
      </c>
      <c r="O13871" t="s">
        <v>176</v>
      </c>
      <c r="P13871" t="s">
        <v>109</v>
      </c>
      <c r="Q13871" t="s">
        <v>109</v>
      </c>
      <c r="R13871">
        <v>322</v>
      </c>
      <c r="S13871" t="s">
        <v>190</v>
      </c>
      <c r="T13871">
        <v>0</v>
      </c>
      <c r="U13871">
        <v>0</v>
      </c>
      <c r="V13871">
        <v>0</v>
      </c>
      <c r="W13871">
        <v>0</v>
      </c>
      <c r="X13871">
        <v>0</v>
      </c>
      <c r="Y13871">
        <v>0</v>
      </c>
    </row>
    <row r="13872" spans="1:25">
      <c r="A13872" s="10">
        <v>45627</v>
      </c>
      <c r="B13872" t="s">
        <v>76</v>
      </c>
      <c r="C13872" t="s">
        <v>4256</v>
      </c>
      <c r="D13872" t="s">
        <v>6094</v>
      </c>
      <c r="E13872">
        <v>92</v>
      </c>
      <c r="F13872" t="s">
        <v>6095</v>
      </c>
      <c r="G13872">
        <v>1412</v>
      </c>
      <c r="H13872" t="s">
        <v>6223</v>
      </c>
      <c r="I13872">
        <v>3615</v>
      </c>
      <c r="J13872" t="s">
        <v>6224</v>
      </c>
      <c r="K13872">
        <v>64082</v>
      </c>
      <c r="L13872" t="s">
        <v>6225</v>
      </c>
      <c r="M13872">
        <v>0</v>
      </c>
      <c r="N13872">
        <v>5</v>
      </c>
      <c r="O13872" t="s">
        <v>83</v>
      </c>
      <c r="P13872" t="s">
        <v>91</v>
      </c>
      <c r="Q13872" t="s">
        <v>1066</v>
      </c>
      <c r="R13872">
        <v>152</v>
      </c>
      <c r="S13872" t="s">
        <v>1067</v>
      </c>
      <c r="T13872">
        <v>1</v>
      </c>
      <c r="U13872">
        <v>4.1666666999999998E-2</v>
      </c>
      <c r="V13872">
        <v>455</v>
      </c>
      <c r="W13872">
        <v>1</v>
      </c>
      <c r="X13872">
        <v>4.1666666999999998E-2</v>
      </c>
      <c r="Y13872">
        <v>455</v>
      </c>
    </row>
    <row r="13873" spans="1:25">
      <c r="A13873" s="10">
        <v>45627</v>
      </c>
      <c r="B13873" t="s">
        <v>76</v>
      </c>
      <c r="C13873" t="s">
        <v>4256</v>
      </c>
      <c r="D13873" t="s">
        <v>6094</v>
      </c>
      <c r="E13873">
        <v>92</v>
      </c>
      <c r="F13873" t="s">
        <v>6095</v>
      </c>
      <c r="G13873">
        <v>1412</v>
      </c>
      <c r="H13873" t="s">
        <v>6223</v>
      </c>
      <c r="I13873">
        <v>3615</v>
      </c>
      <c r="J13873" t="s">
        <v>6224</v>
      </c>
      <c r="K13873">
        <v>64082</v>
      </c>
      <c r="L13873" t="s">
        <v>6225</v>
      </c>
      <c r="M13873">
        <v>0</v>
      </c>
      <c r="N13873">
        <v>5</v>
      </c>
      <c r="O13873" t="s">
        <v>83</v>
      </c>
      <c r="P13873" t="s">
        <v>91</v>
      </c>
      <c r="Q13873" t="s">
        <v>125</v>
      </c>
      <c r="R13873">
        <v>426</v>
      </c>
      <c r="S13873" t="s">
        <v>302</v>
      </c>
      <c r="T13873">
        <v>1</v>
      </c>
      <c r="U13873">
        <v>8.3333332999999996E-2</v>
      </c>
      <c r="V13873">
        <v>825</v>
      </c>
      <c r="W13873">
        <v>1</v>
      </c>
      <c r="X13873">
        <v>8.3333332999999996E-2</v>
      </c>
      <c r="Y13873">
        <v>825</v>
      </c>
    </row>
    <row r="13874" spans="1:25">
      <c r="A13874" s="10">
        <v>45627</v>
      </c>
      <c r="B13874" t="s">
        <v>76</v>
      </c>
      <c r="C13874" t="s">
        <v>4256</v>
      </c>
      <c r="D13874" t="s">
        <v>6094</v>
      </c>
      <c r="E13874">
        <v>92</v>
      </c>
      <c r="F13874" t="s">
        <v>6095</v>
      </c>
      <c r="G13874">
        <v>1412</v>
      </c>
      <c r="H13874" t="s">
        <v>6223</v>
      </c>
      <c r="I13874">
        <v>3615</v>
      </c>
      <c r="J13874" t="s">
        <v>6224</v>
      </c>
      <c r="K13874">
        <v>64082</v>
      </c>
      <c r="L13874" t="s">
        <v>6225</v>
      </c>
      <c r="M13874">
        <v>0</v>
      </c>
      <c r="N13874">
        <v>5</v>
      </c>
      <c r="O13874" t="s">
        <v>83</v>
      </c>
      <c r="P13874" t="s">
        <v>91</v>
      </c>
      <c r="Q13874" t="s">
        <v>125</v>
      </c>
      <c r="R13874">
        <v>427</v>
      </c>
      <c r="S13874" t="s">
        <v>797</v>
      </c>
      <c r="T13874">
        <v>2</v>
      </c>
      <c r="U13874">
        <v>8.3333332999999996E-2</v>
      </c>
      <c r="V13874">
        <v>830</v>
      </c>
      <c r="W13874">
        <v>2</v>
      </c>
      <c r="X13874">
        <v>8.3333332999999996E-2</v>
      </c>
      <c r="Y13874">
        <v>830</v>
      </c>
    </row>
    <row r="13875" spans="1:25">
      <c r="A13875" s="10">
        <v>45627</v>
      </c>
      <c r="B13875" t="s">
        <v>76</v>
      </c>
      <c r="C13875" t="s">
        <v>4256</v>
      </c>
      <c r="D13875" t="s">
        <v>6094</v>
      </c>
      <c r="E13875">
        <v>92</v>
      </c>
      <c r="F13875" t="s">
        <v>6095</v>
      </c>
      <c r="G13875">
        <v>1412</v>
      </c>
      <c r="H13875" t="s">
        <v>6223</v>
      </c>
      <c r="I13875">
        <v>3615</v>
      </c>
      <c r="J13875" t="s">
        <v>6224</v>
      </c>
      <c r="K13875">
        <v>64082</v>
      </c>
      <c r="L13875" t="s">
        <v>6225</v>
      </c>
      <c r="M13875">
        <v>0</v>
      </c>
      <c r="N13875">
        <v>5</v>
      </c>
      <c r="O13875" t="s">
        <v>83</v>
      </c>
      <c r="P13875" t="s">
        <v>130</v>
      </c>
      <c r="Q13875" t="s">
        <v>188</v>
      </c>
      <c r="R13875">
        <v>404</v>
      </c>
      <c r="S13875" t="s">
        <v>439</v>
      </c>
      <c r="T13875">
        <v>1</v>
      </c>
      <c r="U13875">
        <v>4.1666666999999998E-2</v>
      </c>
      <c r="V13875">
        <v>76</v>
      </c>
      <c r="W13875">
        <v>1</v>
      </c>
      <c r="X13875">
        <v>4.1666666999999998E-2</v>
      </c>
      <c r="Y13875">
        <v>76</v>
      </c>
    </row>
    <row r="13876" spans="1:25">
      <c r="A13876" s="10">
        <v>45627</v>
      </c>
      <c r="B13876" t="s">
        <v>76</v>
      </c>
      <c r="C13876" t="s">
        <v>4256</v>
      </c>
      <c r="D13876" t="s">
        <v>6094</v>
      </c>
      <c r="E13876">
        <v>92</v>
      </c>
      <c r="F13876" t="s">
        <v>6095</v>
      </c>
      <c r="G13876">
        <v>1412</v>
      </c>
      <c r="H13876" t="s">
        <v>6223</v>
      </c>
      <c r="I13876">
        <v>3615</v>
      </c>
      <c r="J13876" t="s">
        <v>6224</v>
      </c>
      <c r="K13876">
        <v>64082</v>
      </c>
      <c r="L13876" t="s">
        <v>6225</v>
      </c>
      <c r="M13876">
        <v>0</v>
      </c>
      <c r="N13876">
        <v>5</v>
      </c>
      <c r="O13876" t="s">
        <v>83</v>
      </c>
      <c r="P13876" t="s">
        <v>130</v>
      </c>
      <c r="Q13876" t="s">
        <v>188</v>
      </c>
      <c r="R13876">
        <v>405</v>
      </c>
      <c r="S13876" t="s">
        <v>219</v>
      </c>
      <c r="T13876">
        <v>2</v>
      </c>
      <c r="U13876">
        <v>0.16666666699999999</v>
      </c>
      <c r="V13876">
        <v>292</v>
      </c>
      <c r="W13876">
        <v>2</v>
      </c>
      <c r="X13876">
        <v>0.16666666699999999</v>
      </c>
      <c r="Y13876">
        <v>292</v>
      </c>
    </row>
    <row r="13877" spans="1:25">
      <c r="A13877" s="10">
        <v>45627</v>
      </c>
      <c r="B13877" t="s">
        <v>76</v>
      </c>
      <c r="C13877" t="s">
        <v>4256</v>
      </c>
      <c r="D13877" t="s">
        <v>6094</v>
      </c>
      <c r="E13877">
        <v>92</v>
      </c>
      <c r="F13877" t="s">
        <v>6095</v>
      </c>
      <c r="G13877">
        <v>1412</v>
      </c>
      <c r="H13877" t="s">
        <v>6223</v>
      </c>
      <c r="I13877">
        <v>3615</v>
      </c>
      <c r="J13877" t="s">
        <v>6224</v>
      </c>
      <c r="K13877">
        <v>64082</v>
      </c>
      <c r="L13877" t="s">
        <v>6225</v>
      </c>
      <c r="M13877">
        <v>0</v>
      </c>
      <c r="N13877">
        <v>5</v>
      </c>
      <c r="O13877" t="s">
        <v>83</v>
      </c>
      <c r="P13877" t="s">
        <v>130</v>
      </c>
      <c r="Q13877" t="s">
        <v>182</v>
      </c>
      <c r="R13877">
        <v>409</v>
      </c>
      <c r="S13877" t="s">
        <v>405</v>
      </c>
      <c r="T13877">
        <v>2</v>
      </c>
      <c r="U13877">
        <v>8.3333332999999996E-2</v>
      </c>
      <c r="V13877">
        <v>178</v>
      </c>
      <c r="W13877">
        <v>2</v>
      </c>
      <c r="X13877">
        <v>8.3333332999999996E-2</v>
      </c>
      <c r="Y13877">
        <v>178</v>
      </c>
    </row>
    <row r="13878" spans="1:25">
      <c r="A13878" s="10">
        <v>45627</v>
      </c>
      <c r="B13878" t="s">
        <v>76</v>
      </c>
      <c r="C13878" t="s">
        <v>4256</v>
      </c>
      <c r="D13878" t="s">
        <v>6094</v>
      </c>
      <c r="E13878">
        <v>92</v>
      </c>
      <c r="F13878" t="s">
        <v>6095</v>
      </c>
      <c r="G13878">
        <v>1412</v>
      </c>
      <c r="H13878" t="s">
        <v>6223</v>
      </c>
      <c r="I13878">
        <v>3615</v>
      </c>
      <c r="J13878" t="s">
        <v>6224</v>
      </c>
      <c r="K13878">
        <v>168973</v>
      </c>
      <c r="L13878" t="s">
        <v>6226</v>
      </c>
      <c r="M13878">
        <v>0</v>
      </c>
      <c r="N13878">
        <v>22</v>
      </c>
      <c r="O13878" t="s">
        <v>417</v>
      </c>
      <c r="P13878" t="s">
        <v>91</v>
      </c>
      <c r="Q13878" t="s">
        <v>125</v>
      </c>
      <c r="R13878">
        <v>428</v>
      </c>
      <c r="S13878" t="s">
        <v>232</v>
      </c>
      <c r="T13878">
        <v>3</v>
      </c>
      <c r="U13878">
        <v>0.05</v>
      </c>
      <c r="V13878">
        <v>528</v>
      </c>
      <c r="W13878">
        <v>3</v>
      </c>
      <c r="X13878">
        <v>0.05</v>
      </c>
      <c r="Y13878">
        <v>528</v>
      </c>
    </row>
    <row r="13879" spans="1:25">
      <c r="A13879" s="10">
        <v>45627</v>
      </c>
      <c r="B13879" t="s">
        <v>76</v>
      </c>
      <c r="C13879" t="s">
        <v>4256</v>
      </c>
      <c r="D13879" t="s">
        <v>6094</v>
      </c>
      <c r="E13879">
        <v>92</v>
      </c>
      <c r="F13879" t="s">
        <v>6095</v>
      </c>
      <c r="G13879">
        <v>1412</v>
      </c>
      <c r="H13879" t="s">
        <v>6223</v>
      </c>
      <c r="I13879">
        <v>3615</v>
      </c>
      <c r="J13879" t="s">
        <v>6224</v>
      </c>
      <c r="K13879">
        <v>168973</v>
      </c>
      <c r="L13879" t="s">
        <v>6226</v>
      </c>
      <c r="M13879">
        <v>0</v>
      </c>
      <c r="N13879">
        <v>22</v>
      </c>
      <c r="O13879" t="s">
        <v>417</v>
      </c>
      <c r="P13879" t="s">
        <v>91</v>
      </c>
      <c r="Q13879" t="s">
        <v>125</v>
      </c>
      <c r="R13879">
        <v>427</v>
      </c>
      <c r="S13879" t="s">
        <v>797</v>
      </c>
      <c r="T13879">
        <v>2</v>
      </c>
      <c r="U13879">
        <v>8.3333332999999996E-2</v>
      </c>
      <c r="V13879">
        <v>830</v>
      </c>
      <c r="W13879">
        <v>2</v>
      </c>
      <c r="X13879">
        <v>8.3333332999999996E-2</v>
      </c>
      <c r="Y13879">
        <v>830</v>
      </c>
    </row>
    <row r="13880" spans="1:25">
      <c r="A13880" s="10">
        <v>45627</v>
      </c>
      <c r="B13880" t="s">
        <v>76</v>
      </c>
      <c r="C13880" t="s">
        <v>4256</v>
      </c>
      <c r="D13880" t="s">
        <v>6094</v>
      </c>
      <c r="E13880">
        <v>92</v>
      </c>
      <c r="F13880" t="s">
        <v>6095</v>
      </c>
      <c r="G13880">
        <v>1412</v>
      </c>
      <c r="H13880" t="s">
        <v>6223</v>
      </c>
      <c r="I13880">
        <v>3615</v>
      </c>
      <c r="J13880" t="s">
        <v>6224</v>
      </c>
      <c r="K13880">
        <v>126827</v>
      </c>
      <c r="L13880" t="s">
        <v>6227</v>
      </c>
      <c r="M13880">
        <v>0</v>
      </c>
      <c r="N13880">
        <v>22</v>
      </c>
      <c r="O13880" t="s">
        <v>83</v>
      </c>
      <c r="P13880" t="s">
        <v>91</v>
      </c>
      <c r="Q13880" t="s">
        <v>125</v>
      </c>
      <c r="R13880">
        <v>429</v>
      </c>
      <c r="S13880" t="s">
        <v>281</v>
      </c>
      <c r="T13880">
        <v>4</v>
      </c>
      <c r="U13880">
        <v>3.3333333E-2</v>
      </c>
      <c r="V13880">
        <v>360</v>
      </c>
      <c r="W13880">
        <v>4</v>
      </c>
      <c r="X13880">
        <v>3.3333333E-2</v>
      </c>
      <c r="Y13880">
        <v>360</v>
      </c>
    </row>
    <row r="13881" spans="1:25">
      <c r="A13881" s="10">
        <v>45627</v>
      </c>
      <c r="B13881" t="s">
        <v>76</v>
      </c>
      <c r="C13881" t="s">
        <v>4256</v>
      </c>
      <c r="D13881" t="s">
        <v>6094</v>
      </c>
      <c r="E13881">
        <v>92</v>
      </c>
      <c r="F13881" t="s">
        <v>6095</v>
      </c>
      <c r="G13881">
        <v>1412</v>
      </c>
      <c r="H13881" t="s">
        <v>6223</v>
      </c>
      <c r="I13881">
        <v>3615</v>
      </c>
      <c r="J13881" t="s">
        <v>6224</v>
      </c>
      <c r="K13881">
        <v>126827</v>
      </c>
      <c r="L13881" t="s">
        <v>6227</v>
      </c>
      <c r="M13881">
        <v>0</v>
      </c>
      <c r="N13881">
        <v>22</v>
      </c>
      <c r="O13881" t="s">
        <v>83</v>
      </c>
      <c r="P13881" t="s">
        <v>91</v>
      </c>
      <c r="Q13881" t="s">
        <v>125</v>
      </c>
      <c r="R13881">
        <v>426</v>
      </c>
      <c r="S13881" t="s">
        <v>302</v>
      </c>
      <c r="T13881">
        <v>1</v>
      </c>
      <c r="U13881">
        <v>8.3333332999999996E-2</v>
      </c>
      <c r="V13881">
        <v>825</v>
      </c>
      <c r="W13881">
        <v>1</v>
      </c>
      <c r="X13881">
        <v>8.3333332999999996E-2</v>
      </c>
      <c r="Y13881">
        <v>825</v>
      </c>
    </row>
    <row r="13882" spans="1:25">
      <c r="A13882" s="10">
        <v>45627</v>
      </c>
      <c r="B13882" t="s">
        <v>76</v>
      </c>
      <c r="C13882" t="s">
        <v>4256</v>
      </c>
      <c r="D13882" t="s">
        <v>6094</v>
      </c>
      <c r="E13882">
        <v>92</v>
      </c>
      <c r="F13882" t="s">
        <v>6095</v>
      </c>
      <c r="G13882">
        <v>1412</v>
      </c>
      <c r="H13882" t="s">
        <v>6223</v>
      </c>
      <c r="I13882">
        <v>3615</v>
      </c>
      <c r="J13882" t="s">
        <v>6224</v>
      </c>
      <c r="K13882">
        <v>126827</v>
      </c>
      <c r="L13882" t="s">
        <v>6227</v>
      </c>
      <c r="M13882">
        <v>0</v>
      </c>
      <c r="N13882">
        <v>22</v>
      </c>
      <c r="O13882" t="s">
        <v>83</v>
      </c>
      <c r="P13882" t="s">
        <v>91</v>
      </c>
      <c r="Q13882" t="s">
        <v>125</v>
      </c>
      <c r="R13882">
        <v>430</v>
      </c>
      <c r="S13882" t="s">
        <v>233</v>
      </c>
      <c r="T13882">
        <v>6</v>
      </c>
      <c r="U13882">
        <v>2.5000000000000001E-2</v>
      </c>
      <c r="V13882">
        <v>291</v>
      </c>
      <c r="W13882">
        <v>6</v>
      </c>
      <c r="X13882">
        <v>2.5000000000000001E-2</v>
      </c>
      <c r="Y13882">
        <v>291</v>
      </c>
    </row>
    <row r="13883" spans="1:25">
      <c r="A13883" s="10">
        <v>45627</v>
      </c>
      <c r="B13883" t="s">
        <v>76</v>
      </c>
      <c r="C13883" t="s">
        <v>4256</v>
      </c>
      <c r="D13883" t="s">
        <v>6094</v>
      </c>
      <c r="E13883">
        <v>92</v>
      </c>
      <c r="F13883" t="s">
        <v>6095</v>
      </c>
      <c r="G13883">
        <v>1412</v>
      </c>
      <c r="H13883" t="s">
        <v>6223</v>
      </c>
      <c r="I13883">
        <v>3615</v>
      </c>
      <c r="J13883" t="s">
        <v>6224</v>
      </c>
      <c r="K13883">
        <v>57079</v>
      </c>
      <c r="L13883" t="s">
        <v>6228</v>
      </c>
      <c r="M13883">
        <v>1</v>
      </c>
      <c r="N13883">
        <v>14</v>
      </c>
      <c r="O13883" t="s">
        <v>83</v>
      </c>
      <c r="P13883" t="s">
        <v>109</v>
      </c>
      <c r="Q13883" t="s">
        <v>109</v>
      </c>
      <c r="R13883">
        <v>133</v>
      </c>
      <c r="S13883" t="s">
        <v>163</v>
      </c>
      <c r="T13883">
        <v>0</v>
      </c>
      <c r="U13883">
        <v>0</v>
      </c>
      <c r="V13883">
        <v>0</v>
      </c>
      <c r="W13883">
        <v>0</v>
      </c>
      <c r="X13883">
        <v>0</v>
      </c>
      <c r="Y13883">
        <v>0</v>
      </c>
    </row>
    <row r="13884" spans="1:25">
      <c r="A13884" s="10">
        <v>45627</v>
      </c>
      <c r="B13884" t="s">
        <v>76</v>
      </c>
      <c r="C13884" t="s">
        <v>4256</v>
      </c>
      <c r="D13884" t="s">
        <v>6094</v>
      </c>
      <c r="E13884">
        <v>92</v>
      </c>
      <c r="F13884" t="s">
        <v>6095</v>
      </c>
      <c r="G13884">
        <v>1412</v>
      </c>
      <c r="H13884" t="s">
        <v>6223</v>
      </c>
      <c r="I13884">
        <v>3615</v>
      </c>
      <c r="J13884" t="s">
        <v>6224</v>
      </c>
      <c r="K13884">
        <v>57079</v>
      </c>
      <c r="L13884" t="s">
        <v>6228</v>
      </c>
      <c r="M13884">
        <v>1</v>
      </c>
      <c r="N13884">
        <v>14</v>
      </c>
      <c r="O13884" t="s">
        <v>83</v>
      </c>
      <c r="P13884" t="s">
        <v>91</v>
      </c>
      <c r="Q13884" t="s">
        <v>125</v>
      </c>
      <c r="R13884">
        <v>429</v>
      </c>
      <c r="S13884" t="s">
        <v>281</v>
      </c>
      <c r="T13884">
        <v>4</v>
      </c>
      <c r="U13884">
        <v>3.3333333E-2</v>
      </c>
      <c r="V13884">
        <v>360</v>
      </c>
      <c r="W13884">
        <v>4</v>
      </c>
      <c r="X13884">
        <v>3.3333333E-2</v>
      </c>
      <c r="Y13884">
        <v>360</v>
      </c>
    </row>
    <row r="13885" spans="1:25">
      <c r="A13885" s="10">
        <v>45627</v>
      </c>
      <c r="B13885" t="s">
        <v>76</v>
      </c>
      <c r="C13885" t="s">
        <v>4256</v>
      </c>
      <c r="D13885" t="s">
        <v>6094</v>
      </c>
      <c r="E13885">
        <v>92</v>
      </c>
      <c r="F13885" t="s">
        <v>6095</v>
      </c>
      <c r="G13885">
        <v>1412</v>
      </c>
      <c r="H13885" t="s">
        <v>6223</v>
      </c>
      <c r="I13885">
        <v>3615</v>
      </c>
      <c r="J13885" t="s">
        <v>6224</v>
      </c>
      <c r="K13885">
        <v>57079</v>
      </c>
      <c r="L13885" t="s">
        <v>6228</v>
      </c>
      <c r="M13885">
        <v>1</v>
      </c>
      <c r="N13885">
        <v>14</v>
      </c>
      <c r="O13885" t="s">
        <v>83</v>
      </c>
      <c r="P13885" t="s">
        <v>91</v>
      </c>
      <c r="Q13885" t="s">
        <v>125</v>
      </c>
      <c r="R13885">
        <v>426</v>
      </c>
      <c r="S13885" t="s">
        <v>302</v>
      </c>
      <c r="T13885">
        <v>12</v>
      </c>
      <c r="U13885">
        <v>1</v>
      </c>
      <c r="V13885">
        <v>9900</v>
      </c>
      <c r="W13885">
        <v>12</v>
      </c>
      <c r="X13885">
        <v>1</v>
      </c>
      <c r="Y13885">
        <v>9900</v>
      </c>
    </row>
    <row r="13886" spans="1:25">
      <c r="A13886" s="10">
        <v>45627</v>
      </c>
      <c r="B13886" t="s">
        <v>76</v>
      </c>
      <c r="C13886" t="s">
        <v>4256</v>
      </c>
      <c r="D13886" t="s">
        <v>6094</v>
      </c>
      <c r="E13886">
        <v>92</v>
      </c>
      <c r="F13886" t="s">
        <v>6095</v>
      </c>
      <c r="G13886">
        <v>1412</v>
      </c>
      <c r="H13886" t="s">
        <v>6223</v>
      </c>
      <c r="I13886">
        <v>3615</v>
      </c>
      <c r="J13886" t="s">
        <v>6224</v>
      </c>
      <c r="K13886">
        <v>57079</v>
      </c>
      <c r="L13886" t="s">
        <v>6228</v>
      </c>
      <c r="M13886">
        <v>1</v>
      </c>
      <c r="N13886">
        <v>14</v>
      </c>
      <c r="O13886" t="s">
        <v>83</v>
      </c>
      <c r="P13886" t="s">
        <v>251</v>
      </c>
      <c r="Q13886" t="s">
        <v>252</v>
      </c>
      <c r="R13886">
        <v>440</v>
      </c>
      <c r="S13886" t="s">
        <v>297</v>
      </c>
      <c r="T13886">
        <v>1</v>
      </c>
      <c r="U13886">
        <v>0.16666666699999999</v>
      </c>
      <c r="V13886">
        <v>1340</v>
      </c>
      <c r="W13886">
        <v>1</v>
      </c>
      <c r="X13886">
        <v>0.16666666699999999</v>
      </c>
      <c r="Y13886">
        <v>1340</v>
      </c>
    </row>
    <row r="13887" spans="1:25">
      <c r="A13887" s="10">
        <v>45627</v>
      </c>
      <c r="B13887" t="s">
        <v>76</v>
      </c>
      <c r="C13887" t="s">
        <v>4256</v>
      </c>
      <c r="D13887" t="s">
        <v>6094</v>
      </c>
      <c r="E13887">
        <v>92</v>
      </c>
      <c r="F13887" t="s">
        <v>6095</v>
      </c>
      <c r="G13887">
        <v>1412</v>
      </c>
      <c r="H13887" t="s">
        <v>6223</v>
      </c>
      <c r="I13887">
        <v>3615</v>
      </c>
      <c r="J13887" t="s">
        <v>6224</v>
      </c>
      <c r="K13887">
        <v>55842</v>
      </c>
      <c r="L13887" t="s">
        <v>6229</v>
      </c>
      <c r="M13887">
        <v>0</v>
      </c>
      <c r="N13887">
        <v>22</v>
      </c>
      <c r="O13887" t="s">
        <v>83</v>
      </c>
      <c r="P13887" t="s">
        <v>91</v>
      </c>
      <c r="Q13887" t="s">
        <v>125</v>
      </c>
      <c r="R13887">
        <v>429</v>
      </c>
      <c r="S13887" t="s">
        <v>281</v>
      </c>
      <c r="T13887">
        <v>4</v>
      </c>
      <c r="U13887">
        <v>3.3333333E-2</v>
      </c>
      <c r="V13887">
        <v>360</v>
      </c>
      <c r="W13887">
        <v>4</v>
      </c>
      <c r="X13887">
        <v>3.3333333E-2</v>
      </c>
      <c r="Y13887">
        <v>360</v>
      </c>
    </row>
    <row r="13888" spans="1:25">
      <c r="A13888" s="10">
        <v>45627</v>
      </c>
      <c r="B13888" t="s">
        <v>76</v>
      </c>
      <c r="C13888" t="s">
        <v>4256</v>
      </c>
      <c r="D13888" t="s">
        <v>6094</v>
      </c>
      <c r="E13888">
        <v>92</v>
      </c>
      <c r="F13888" t="s">
        <v>6095</v>
      </c>
      <c r="G13888">
        <v>1412</v>
      </c>
      <c r="H13888" t="s">
        <v>6223</v>
      </c>
      <c r="I13888">
        <v>3615</v>
      </c>
      <c r="J13888" t="s">
        <v>6224</v>
      </c>
      <c r="K13888">
        <v>55842</v>
      </c>
      <c r="L13888" t="s">
        <v>6229</v>
      </c>
      <c r="M13888">
        <v>0</v>
      </c>
      <c r="N13888">
        <v>22</v>
      </c>
      <c r="O13888" t="s">
        <v>83</v>
      </c>
      <c r="P13888" t="s">
        <v>91</v>
      </c>
      <c r="Q13888" t="s">
        <v>125</v>
      </c>
      <c r="R13888">
        <v>426</v>
      </c>
      <c r="S13888" t="s">
        <v>302</v>
      </c>
      <c r="T13888">
        <v>1</v>
      </c>
      <c r="U13888">
        <v>8.3333332999999996E-2</v>
      </c>
      <c r="V13888">
        <v>825</v>
      </c>
      <c r="W13888">
        <v>1</v>
      </c>
      <c r="X13888">
        <v>8.3333332999999996E-2</v>
      </c>
      <c r="Y13888">
        <v>825</v>
      </c>
    </row>
    <row r="13889" spans="1:25">
      <c r="A13889" s="10">
        <v>45627</v>
      </c>
      <c r="B13889" t="s">
        <v>76</v>
      </c>
      <c r="C13889" t="s">
        <v>4256</v>
      </c>
      <c r="D13889" t="s">
        <v>6094</v>
      </c>
      <c r="E13889">
        <v>92</v>
      </c>
      <c r="F13889" t="s">
        <v>6095</v>
      </c>
      <c r="G13889">
        <v>1412</v>
      </c>
      <c r="H13889" t="s">
        <v>6223</v>
      </c>
      <c r="I13889">
        <v>3615</v>
      </c>
      <c r="J13889" t="s">
        <v>6224</v>
      </c>
      <c r="K13889">
        <v>55842</v>
      </c>
      <c r="L13889" t="s">
        <v>6229</v>
      </c>
      <c r="M13889">
        <v>0</v>
      </c>
      <c r="N13889">
        <v>22</v>
      </c>
      <c r="O13889" t="s">
        <v>83</v>
      </c>
      <c r="P13889" t="s">
        <v>91</v>
      </c>
      <c r="Q13889" t="s">
        <v>125</v>
      </c>
      <c r="R13889">
        <v>428</v>
      </c>
      <c r="S13889" t="s">
        <v>232</v>
      </c>
      <c r="T13889">
        <v>2</v>
      </c>
      <c r="U13889">
        <v>3.3333333E-2</v>
      </c>
      <c r="V13889">
        <v>352</v>
      </c>
      <c r="W13889">
        <v>2</v>
      </c>
      <c r="X13889">
        <v>3.3333333E-2</v>
      </c>
      <c r="Y13889">
        <v>352</v>
      </c>
    </row>
    <row r="13890" spans="1:25">
      <c r="A13890" s="10">
        <v>45627</v>
      </c>
      <c r="B13890" t="s">
        <v>76</v>
      </c>
      <c r="C13890" t="s">
        <v>4256</v>
      </c>
      <c r="D13890" t="s">
        <v>6094</v>
      </c>
      <c r="E13890">
        <v>92</v>
      </c>
      <c r="F13890" t="s">
        <v>6095</v>
      </c>
      <c r="G13890">
        <v>1412</v>
      </c>
      <c r="H13890" t="s">
        <v>6223</v>
      </c>
      <c r="I13890">
        <v>3615</v>
      </c>
      <c r="J13890" t="s">
        <v>6224</v>
      </c>
      <c r="K13890">
        <v>55842</v>
      </c>
      <c r="L13890" t="s">
        <v>6229</v>
      </c>
      <c r="M13890">
        <v>0</v>
      </c>
      <c r="N13890">
        <v>22</v>
      </c>
      <c r="O13890" t="s">
        <v>83</v>
      </c>
      <c r="P13890" t="s">
        <v>91</v>
      </c>
      <c r="Q13890" t="s">
        <v>125</v>
      </c>
      <c r="R13890">
        <v>427</v>
      </c>
      <c r="S13890" t="s">
        <v>797</v>
      </c>
      <c r="T13890">
        <v>1</v>
      </c>
      <c r="U13890">
        <v>4.1666666999999998E-2</v>
      </c>
      <c r="V13890">
        <v>415</v>
      </c>
      <c r="W13890">
        <v>1</v>
      </c>
      <c r="X13890">
        <v>4.1666666999999998E-2</v>
      </c>
      <c r="Y13890">
        <v>415</v>
      </c>
    </row>
    <row r="13891" spans="1:25">
      <c r="A13891" s="10">
        <v>45627</v>
      </c>
      <c r="B13891" t="s">
        <v>76</v>
      </c>
      <c r="C13891" t="s">
        <v>4256</v>
      </c>
      <c r="D13891" t="s">
        <v>6094</v>
      </c>
      <c r="E13891">
        <v>92</v>
      </c>
      <c r="F13891" t="s">
        <v>6095</v>
      </c>
      <c r="G13891">
        <v>1412</v>
      </c>
      <c r="H13891" t="s">
        <v>6223</v>
      </c>
      <c r="I13891">
        <v>3615</v>
      </c>
      <c r="J13891" t="s">
        <v>6224</v>
      </c>
      <c r="K13891">
        <v>55842</v>
      </c>
      <c r="L13891" t="s">
        <v>6229</v>
      </c>
      <c r="M13891">
        <v>0</v>
      </c>
      <c r="N13891">
        <v>22</v>
      </c>
      <c r="O13891" t="s">
        <v>83</v>
      </c>
      <c r="P13891" t="s">
        <v>91</v>
      </c>
      <c r="Q13891" t="s">
        <v>125</v>
      </c>
      <c r="R13891">
        <v>430</v>
      </c>
      <c r="S13891" t="s">
        <v>233</v>
      </c>
      <c r="T13891">
        <v>6</v>
      </c>
      <c r="U13891">
        <v>2.5000000000000001E-2</v>
      </c>
      <c r="V13891">
        <v>291</v>
      </c>
      <c r="W13891">
        <v>6</v>
      </c>
      <c r="X13891">
        <v>2.5000000000000001E-2</v>
      </c>
      <c r="Y13891">
        <v>291</v>
      </c>
    </row>
    <row r="13892" spans="1:25">
      <c r="A13892" s="10">
        <v>45627</v>
      </c>
      <c r="B13892" t="s">
        <v>76</v>
      </c>
      <c r="C13892" t="s">
        <v>4256</v>
      </c>
      <c r="D13892" t="s">
        <v>6094</v>
      </c>
      <c r="E13892">
        <v>92</v>
      </c>
      <c r="F13892" t="s">
        <v>6095</v>
      </c>
      <c r="G13892">
        <v>1412</v>
      </c>
      <c r="H13892" t="s">
        <v>6223</v>
      </c>
      <c r="I13892">
        <v>3615</v>
      </c>
      <c r="J13892" t="s">
        <v>6224</v>
      </c>
      <c r="K13892">
        <v>55842</v>
      </c>
      <c r="L13892" t="s">
        <v>6229</v>
      </c>
      <c r="M13892">
        <v>0</v>
      </c>
      <c r="N13892">
        <v>22</v>
      </c>
      <c r="O13892" t="s">
        <v>83</v>
      </c>
      <c r="P13892" t="s">
        <v>130</v>
      </c>
      <c r="Q13892" t="s">
        <v>188</v>
      </c>
      <c r="R13892">
        <v>405</v>
      </c>
      <c r="S13892" t="s">
        <v>219</v>
      </c>
      <c r="T13892">
        <v>1</v>
      </c>
      <c r="U13892">
        <v>8.3333332999999996E-2</v>
      </c>
      <c r="V13892">
        <v>146</v>
      </c>
      <c r="W13892">
        <v>1</v>
      </c>
      <c r="X13892">
        <v>8.3333332999999996E-2</v>
      </c>
      <c r="Y13892">
        <v>146</v>
      </c>
    </row>
    <row r="13893" spans="1:25">
      <c r="A13893" s="10">
        <v>45627</v>
      </c>
      <c r="B13893" t="s">
        <v>76</v>
      </c>
      <c r="C13893" t="s">
        <v>4256</v>
      </c>
      <c r="D13893" t="s">
        <v>6094</v>
      </c>
      <c r="E13893">
        <v>92</v>
      </c>
      <c r="F13893" t="s">
        <v>6095</v>
      </c>
      <c r="G13893">
        <v>1412</v>
      </c>
      <c r="H13893" t="s">
        <v>6223</v>
      </c>
      <c r="I13893">
        <v>3615</v>
      </c>
      <c r="J13893" t="s">
        <v>6224</v>
      </c>
      <c r="K13893">
        <v>55642</v>
      </c>
      <c r="L13893" t="s">
        <v>6230</v>
      </c>
      <c r="M13893">
        <v>0</v>
      </c>
      <c r="N13893">
        <v>22</v>
      </c>
      <c r="O13893" t="s">
        <v>83</v>
      </c>
      <c r="P13893" t="s">
        <v>91</v>
      </c>
      <c r="Q13893" t="s">
        <v>125</v>
      </c>
      <c r="R13893">
        <v>429</v>
      </c>
      <c r="S13893" t="s">
        <v>281</v>
      </c>
      <c r="T13893">
        <v>4</v>
      </c>
      <c r="U13893">
        <v>3.3333333E-2</v>
      </c>
      <c r="V13893">
        <v>360</v>
      </c>
      <c r="W13893">
        <v>4</v>
      </c>
      <c r="X13893">
        <v>3.3333333E-2</v>
      </c>
      <c r="Y13893">
        <v>360</v>
      </c>
    </row>
    <row r="13894" spans="1:25">
      <c r="A13894" s="10">
        <v>45627</v>
      </c>
      <c r="B13894" t="s">
        <v>76</v>
      </c>
      <c r="C13894" t="s">
        <v>4256</v>
      </c>
      <c r="D13894" t="s">
        <v>6094</v>
      </c>
      <c r="E13894">
        <v>92</v>
      </c>
      <c r="F13894" t="s">
        <v>6095</v>
      </c>
      <c r="G13894">
        <v>1412</v>
      </c>
      <c r="H13894" t="s">
        <v>6223</v>
      </c>
      <c r="I13894">
        <v>3615</v>
      </c>
      <c r="J13894" t="s">
        <v>6224</v>
      </c>
      <c r="K13894">
        <v>55642</v>
      </c>
      <c r="L13894" t="s">
        <v>6230</v>
      </c>
      <c r="M13894">
        <v>0</v>
      </c>
      <c r="N13894">
        <v>22</v>
      </c>
      <c r="O13894" t="s">
        <v>83</v>
      </c>
      <c r="P13894" t="s">
        <v>91</v>
      </c>
      <c r="Q13894" t="s">
        <v>125</v>
      </c>
      <c r="R13894">
        <v>428</v>
      </c>
      <c r="S13894" t="s">
        <v>232</v>
      </c>
      <c r="T13894">
        <v>1</v>
      </c>
      <c r="U13894">
        <v>1.6666667E-2</v>
      </c>
      <c r="V13894">
        <v>176</v>
      </c>
      <c r="W13894">
        <v>1</v>
      </c>
      <c r="X13894">
        <v>1.6666667E-2</v>
      </c>
      <c r="Y13894">
        <v>176</v>
      </c>
    </row>
    <row r="13895" spans="1:25">
      <c r="A13895" s="10">
        <v>45627</v>
      </c>
      <c r="B13895" t="s">
        <v>76</v>
      </c>
      <c r="C13895" t="s">
        <v>4256</v>
      </c>
      <c r="D13895" t="s">
        <v>6094</v>
      </c>
      <c r="E13895">
        <v>92</v>
      </c>
      <c r="F13895" t="s">
        <v>6095</v>
      </c>
      <c r="G13895">
        <v>1412</v>
      </c>
      <c r="H13895" t="s">
        <v>6223</v>
      </c>
      <c r="I13895">
        <v>3615</v>
      </c>
      <c r="J13895" t="s">
        <v>6224</v>
      </c>
      <c r="K13895">
        <v>55642</v>
      </c>
      <c r="L13895" t="s">
        <v>6230</v>
      </c>
      <c r="M13895">
        <v>0</v>
      </c>
      <c r="N13895">
        <v>22</v>
      </c>
      <c r="O13895" t="s">
        <v>83</v>
      </c>
      <c r="P13895" t="s">
        <v>91</v>
      </c>
      <c r="Q13895" t="s">
        <v>125</v>
      </c>
      <c r="R13895">
        <v>427</v>
      </c>
      <c r="S13895" t="s">
        <v>797</v>
      </c>
      <c r="T13895">
        <v>1</v>
      </c>
      <c r="U13895">
        <v>4.1666666999999998E-2</v>
      </c>
      <c r="V13895">
        <v>415</v>
      </c>
      <c r="W13895">
        <v>1</v>
      </c>
      <c r="X13895">
        <v>4.1666666999999998E-2</v>
      </c>
      <c r="Y13895">
        <v>415</v>
      </c>
    </row>
    <row r="13896" spans="1:25">
      <c r="A13896" s="10">
        <v>45627</v>
      </c>
      <c r="B13896" t="s">
        <v>76</v>
      </c>
      <c r="C13896" t="s">
        <v>4256</v>
      </c>
      <c r="D13896" t="s">
        <v>6094</v>
      </c>
      <c r="E13896">
        <v>92</v>
      </c>
      <c r="F13896" t="s">
        <v>6095</v>
      </c>
      <c r="G13896">
        <v>1412</v>
      </c>
      <c r="H13896" t="s">
        <v>6223</v>
      </c>
      <c r="I13896">
        <v>3615</v>
      </c>
      <c r="J13896" t="s">
        <v>6224</v>
      </c>
      <c r="K13896">
        <v>130229</v>
      </c>
      <c r="L13896" t="s">
        <v>6231</v>
      </c>
      <c r="M13896">
        <v>0</v>
      </c>
      <c r="N13896">
        <v>22</v>
      </c>
      <c r="O13896" t="s">
        <v>83</v>
      </c>
      <c r="P13896" t="s">
        <v>91</v>
      </c>
      <c r="Q13896" t="s">
        <v>125</v>
      </c>
      <c r="R13896">
        <v>429</v>
      </c>
      <c r="S13896" t="s">
        <v>281</v>
      </c>
      <c r="T13896">
        <v>4</v>
      </c>
      <c r="U13896">
        <v>3.3333333E-2</v>
      </c>
      <c r="V13896">
        <v>360</v>
      </c>
      <c r="W13896">
        <v>4</v>
      </c>
      <c r="X13896">
        <v>3.3333333E-2</v>
      </c>
      <c r="Y13896">
        <v>360</v>
      </c>
    </row>
    <row r="13897" spans="1:25">
      <c r="A13897" s="10">
        <v>45627</v>
      </c>
      <c r="B13897" t="s">
        <v>76</v>
      </c>
      <c r="C13897" t="s">
        <v>4256</v>
      </c>
      <c r="D13897" t="s">
        <v>6094</v>
      </c>
      <c r="E13897">
        <v>92</v>
      </c>
      <c r="F13897" t="s">
        <v>6095</v>
      </c>
      <c r="G13897">
        <v>1412</v>
      </c>
      <c r="H13897" t="s">
        <v>6223</v>
      </c>
      <c r="I13897">
        <v>3615</v>
      </c>
      <c r="J13897" t="s">
        <v>6224</v>
      </c>
      <c r="K13897">
        <v>130229</v>
      </c>
      <c r="L13897" t="s">
        <v>6231</v>
      </c>
      <c r="M13897">
        <v>0</v>
      </c>
      <c r="N13897">
        <v>22</v>
      </c>
      <c r="O13897" t="s">
        <v>83</v>
      </c>
      <c r="P13897" t="s">
        <v>91</v>
      </c>
      <c r="Q13897" t="s">
        <v>125</v>
      </c>
      <c r="R13897">
        <v>428</v>
      </c>
      <c r="S13897" t="s">
        <v>232</v>
      </c>
      <c r="T13897">
        <v>1</v>
      </c>
      <c r="U13897">
        <v>1.6666667E-2</v>
      </c>
      <c r="V13897">
        <v>176</v>
      </c>
      <c r="W13897">
        <v>1</v>
      </c>
      <c r="X13897">
        <v>1.6666667E-2</v>
      </c>
      <c r="Y13897">
        <v>176</v>
      </c>
    </row>
    <row r="13898" spans="1:25">
      <c r="A13898" s="10">
        <v>45627</v>
      </c>
      <c r="B13898" t="s">
        <v>76</v>
      </c>
      <c r="C13898" t="s">
        <v>4256</v>
      </c>
      <c r="D13898" t="s">
        <v>6094</v>
      </c>
      <c r="E13898">
        <v>92</v>
      </c>
      <c r="F13898" t="s">
        <v>6095</v>
      </c>
      <c r="G13898">
        <v>1412</v>
      </c>
      <c r="H13898" t="s">
        <v>6223</v>
      </c>
      <c r="I13898">
        <v>3615</v>
      </c>
      <c r="J13898" t="s">
        <v>6224</v>
      </c>
      <c r="K13898">
        <v>130229</v>
      </c>
      <c r="L13898" t="s">
        <v>6231</v>
      </c>
      <c r="M13898">
        <v>0</v>
      </c>
      <c r="N13898">
        <v>22</v>
      </c>
      <c r="O13898" t="s">
        <v>83</v>
      </c>
      <c r="P13898" t="s">
        <v>91</v>
      </c>
      <c r="Q13898" t="s">
        <v>125</v>
      </c>
      <c r="R13898">
        <v>427</v>
      </c>
      <c r="S13898" t="s">
        <v>797</v>
      </c>
      <c r="T13898">
        <v>1</v>
      </c>
      <c r="U13898">
        <v>4.1666666999999998E-2</v>
      </c>
      <c r="V13898">
        <v>415</v>
      </c>
      <c r="W13898">
        <v>1</v>
      </c>
      <c r="X13898">
        <v>4.1666666999999998E-2</v>
      </c>
      <c r="Y13898">
        <v>415</v>
      </c>
    </row>
    <row r="13899" spans="1:25">
      <c r="A13899" s="10">
        <v>45627</v>
      </c>
      <c r="B13899" t="s">
        <v>76</v>
      </c>
      <c r="C13899" t="s">
        <v>4256</v>
      </c>
      <c r="D13899" t="s">
        <v>6094</v>
      </c>
      <c r="E13899">
        <v>92</v>
      </c>
      <c r="F13899" t="s">
        <v>6095</v>
      </c>
      <c r="G13899">
        <v>1412</v>
      </c>
      <c r="H13899" t="s">
        <v>6223</v>
      </c>
      <c r="I13899">
        <v>3615</v>
      </c>
      <c r="J13899" t="s">
        <v>6224</v>
      </c>
      <c r="K13899">
        <v>130047</v>
      </c>
      <c r="L13899" t="s">
        <v>6232</v>
      </c>
      <c r="M13899">
        <v>0</v>
      </c>
      <c r="N13899">
        <v>22</v>
      </c>
      <c r="O13899" t="s">
        <v>83</v>
      </c>
      <c r="P13899" t="s">
        <v>91</v>
      </c>
      <c r="Q13899" t="s">
        <v>125</v>
      </c>
      <c r="R13899">
        <v>429</v>
      </c>
      <c r="S13899" t="s">
        <v>281</v>
      </c>
      <c r="T13899">
        <v>4</v>
      </c>
      <c r="U13899">
        <v>3.3333333E-2</v>
      </c>
      <c r="V13899">
        <v>360</v>
      </c>
      <c r="W13899">
        <v>4</v>
      </c>
      <c r="X13899">
        <v>3.3333333E-2</v>
      </c>
      <c r="Y13899">
        <v>360</v>
      </c>
    </row>
    <row r="13900" spans="1:25">
      <c r="A13900" s="10">
        <v>45627</v>
      </c>
      <c r="B13900" t="s">
        <v>76</v>
      </c>
      <c r="C13900" t="s">
        <v>4256</v>
      </c>
      <c r="D13900" t="s">
        <v>6094</v>
      </c>
      <c r="E13900">
        <v>92</v>
      </c>
      <c r="F13900" t="s">
        <v>6095</v>
      </c>
      <c r="G13900">
        <v>1412</v>
      </c>
      <c r="H13900" t="s">
        <v>6223</v>
      </c>
      <c r="I13900">
        <v>3615</v>
      </c>
      <c r="J13900" t="s">
        <v>6224</v>
      </c>
      <c r="K13900">
        <v>130047</v>
      </c>
      <c r="L13900" t="s">
        <v>6232</v>
      </c>
      <c r="M13900">
        <v>0</v>
      </c>
      <c r="N13900">
        <v>22</v>
      </c>
      <c r="O13900" t="s">
        <v>83</v>
      </c>
      <c r="P13900" t="s">
        <v>91</v>
      </c>
      <c r="Q13900" t="s">
        <v>125</v>
      </c>
      <c r="R13900">
        <v>428</v>
      </c>
      <c r="S13900" t="s">
        <v>232</v>
      </c>
      <c r="T13900">
        <v>3</v>
      </c>
      <c r="U13900">
        <v>0.05</v>
      </c>
      <c r="V13900">
        <v>528</v>
      </c>
      <c r="W13900">
        <v>3</v>
      </c>
      <c r="X13900">
        <v>0.05</v>
      </c>
      <c r="Y13900">
        <v>528</v>
      </c>
    </row>
    <row r="13901" spans="1:25">
      <c r="A13901" s="10">
        <v>45627</v>
      </c>
      <c r="B13901" t="s">
        <v>76</v>
      </c>
      <c r="C13901" t="s">
        <v>4256</v>
      </c>
      <c r="D13901" t="s">
        <v>6094</v>
      </c>
      <c r="E13901">
        <v>92</v>
      </c>
      <c r="F13901" t="s">
        <v>6095</v>
      </c>
      <c r="G13901">
        <v>1412</v>
      </c>
      <c r="H13901" t="s">
        <v>6223</v>
      </c>
      <c r="I13901">
        <v>3615</v>
      </c>
      <c r="J13901" t="s">
        <v>6224</v>
      </c>
      <c r="K13901">
        <v>130047</v>
      </c>
      <c r="L13901" t="s">
        <v>6232</v>
      </c>
      <c r="M13901">
        <v>0</v>
      </c>
      <c r="N13901">
        <v>22</v>
      </c>
      <c r="O13901" t="s">
        <v>83</v>
      </c>
      <c r="P13901" t="s">
        <v>130</v>
      </c>
      <c r="Q13901" t="s">
        <v>131</v>
      </c>
      <c r="R13901">
        <v>375</v>
      </c>
      <c r="S13901" t="s">
        <v>274</v>
      </c>
      <c r="T13901">
        <v>3</v>
      </c>
      <c r="U13901">
        <v>0.125</v>
      </c>
      <c r="V13901">
        <v>150</v>
      </c>
      <c r="W13901">
        <v>3</v>
      </c>
      <c r="X13901">
        <v>0.125</v>
      </c>
      <c r="Y13901">
        <v>150</v>
      </c>
    </row>
    <row r="13902" spans="1:25">
      <c r="A13902" s="10">
        <v>45627</v>
      </c>
      <c r="B13902" t="s">
        <v>76</v>
      </c>
      <c r="C13902" t="s">
        <v>4256</v>
      </c>
      <c r="D13902" t="s">
        <v>6094</v>
      </c>
      <c r="E13902">
        <v>92</v>
      </c>
      <c r="F13902" t="s">
        <v>6095</v>
      </c>
      <c r="G13902">
        <v>1412</v>
      </c>
      <c r="H13902" t="s">
        <v>6223</v>
      </c>
      <c r="I13902">
        <v>3615</v>
      </c>
      <c r="J13902" t="s">
        <v>6224</v>
      </c>
      <c r="K13902">
        <v>60320</v>
      </c>
      <c r="L13902" t="s">
        <v>6233</v>
      </c>
      <c r="M13902">
        <v>0</v>
      </c>
      <c r="N13902">
        <v>22</v>
      </c>
      <c r="O13902" t="s">
        <v>83</v>
      </c>
      <c r="P13902" t="s">
        <v>91</v>
      </c>
      <c r="Q13902" t="s">
        <v>125</v>
      </c>
      <c r="R13902">
        <v>429</v>
      </c>
      <c r="S13902" t="s">
        <v>281</v>
      </c>
      <c r="T13902">
        <v>4</v>
      </c>
      <c r="U13902">
        <v>3.3333333E-2</v>
      </c>
      <c r="V13902">
        <v>360</v>
      </c>
      <c r="W13902">
        <v>4</v>
      </c>
      <c r="X13902">
        <v>3.3333333E-2</v>
      </c>
      <c r="Y13902">
        <v>360</v>
      </c>
    </row>
    <row r="13903" spans="1:25">
      <c r="A13903" s="10">
        <v>45627</v>
      </c>
      <c r="B13903" t="s">
        <v>76</v>
      </c>
      <c r="C13903" t="s">
        <v>4256</v>
      </c>
      <c r="D13903" t="s">
        <v>6094</v>
      </c>
      <c r="E13903">
        <v>92</v>
      </c>
      <c r="F13903" t="s">
        <v>6095</v>
      </c>
      <c r="G13903">
        <v>1412</v>
      </c>
      <c r="H13903" t="s">
        <v>6223</v>
      </c>
      <c r="I13903">
        <v>3615</v>
      </c>
      <c r="J13903" t="s">
        <v>6224</v>
      </c>
      <c r="K13903">
        <v>60320</v>
      </c>
      <c r="L13903" t="s">
        <v>6233</v>
      </c>
      <c r="M13903">
        <v>0</v>
      </c>
      <c r="N13903">
        <v>22</v>
      </c>
      <c r="O13903" t="s">
        <v>83</v>
      </c>
      <c r="P13903" t="s">
        <v>91</v>
      </c>
      <c r="Q13903" t="s">
        <v>125</v>
      </c>
      <c r="R13903">
        <v>430</v>
      </c>
      <c r="S13903" t="s">
        <v>233</v>
      </c>
      <c r="T13903">
        <v>6</v>
      </c>
      <c r="U13903">
        <v>2.5000000000000001E-2</v>
      </c>
      <c r="V13903">
        <v>291</v>
      </c>
      <c r="W13903">
        <v>6</v>
      </c>
      <c r="X13903">
        <v>2.5000000000000001E-2</v>
      </c>
      <c r="Y13903">
        <v>291</v>
      </c>
    </row>
    <row r="13904" spans="1:25">
      <c r="A13904" s="10">
        <v>45627</v>
      </c>
      <c r="B13904" t="s">
        <v>76</v>
      </c>
      <c r="C13904" t="s">
        <v>4256</v>
      </c>
      <c r="D13904" t="s">
        <v>6094</v>
      </c>
      <c r="E13904">
        <v>92</v>
      </c>
      <c r="F13904" t="s">
        <v>6095</v>
      </c>
      <c r="G13904">
        <v>1412</v>
      </c>
      <c r="H13904" t="s">
        <v>6223</v>
      </c>
      <c r="I13904">
        <v>3615</v>
      </c>
      <c r="J13904" t="s">
        <v>6224</v>
      </c>
      <c r="K13904">
        <v>60320</v>
      </c>
      <c r="L13904" t="s">
        <v>6233</v>
      </c>
      <c r="M13904">
        <v>0</v>
      </c>
      <c r="N13904">
        <v>22</v>
      </c>
      <c r="O13904" t="s">
        <v>83</v>
      </c>
      <c r="P13904" t="s">
        <v>130</v>
      </c>
      <c r="Q13904" t="s">
        <v>182</v>
      </c>
      <c r="R13904">
        <v>410</v>
      </c>
      <c r="S13904" t="s">
        <v>183</v>
      </c>
      <c r="T13904">
        <v>1</v>
      </c>
      <c r="U13904">
        <v>8.3333332999999996E-2</v>
      </c>
      <c r="V13904">
        <v>175</v>
      </c>
      <c r="W13904">
        <v>1</v>
      </c>
      <c r="X13904">
        <v>8.3333332999999996E-2</v>
      </c>
      <c r="Y13904">
        <v>175</v>
      </c>
    </row>
    <row r="13905" spans="1:25">
      <c r="A13905" s="10">
        <v>45627</v>
      </c>
      <c r="B13905" t="s">
        <v>76</v>
      </c>
      <c r="C13905" t="s">
        <v>4256</v>
      </c>
      <c r="D13905" t="s">
        <v>6094</v>
      </c>
      <c r="E13905">
        <v>92</v>
      </c>
      <c r="F13905" t="s">
        <v>6095</v>
      </c>
      <c r="G13905">
        <v>1412</v>
      </c>
      <c r="H13905" t="s">
        <v>6223</v>
      </c>
      <c r="I13905">
        <v>3615</v>
      </c>
      <c r="J13905" t="s">
        <v>6224</v>
      </c>
      <c r="K13905">
        <v>130396</v>
      </c>
      <c r="L13905" t="s">
        <v>6234</v>
      </c>
      <c r="M13905">
        <v>0</v>
      </c>
      <c r="N13905">
        <v>22</v>
      </c>
      <c r="O13905" t="s">
        <v>417</v>
      </c>
      <c r="P13905" t="s">
        <v>91</v>
      </c>
      <c r="Q13905" t="s">
        <v>125</v>
      </c>
      <c r="R13905">
        <v>431</v>
      </c>
      <c r="S13905" t="s">
        <v>177</v>
      </c>
      <c r="T13905">
        <v>4</v>
      </c>
      <c r="U13905">
        <v>0.16666666699999999</v>
      </c>
      <c r="V13905">
        <v>1340</v>
      </c>
      <c r="W13905">
        <v>4</v>
      </c>
      <c r="X13905">
        <v>0.16666666699999999</v>
      </c>
      <c r="Y13905">
        <v>1340</v>
      </c>
    </row>
    <row r="13906" spans="1:25">
      <c r="A13906" s="10">
        <v>45627</v>
      </c>
      <c r="B13906" t="s">
        <v>76</v>
      </c>
      <c r="C13906" t="s">
        <v>4256</v>
      </c>
      <c r="D13906" t="s">
        <v>6094</v>
      </c>
      <c r="E13906">
        <v>92</v>
      </c>
      <c r="F13906" t="s">
        <v>6095</v>
      </c>
      <c r="G13906">
        <v>1412</v>
      </c>
      <c r="H13906" t="s">
        <v>6223</v>
      </c>
      <c r="I13906">
        <v>3615</v>
      </c>
      <c r="J13906" t="s">
        <v>6224</v>
      </c>
      <c r="K13906">
        <v>130396</v>
      </c>
      <c r="L13906" t="s">
        <v>6234</v>
      </c>
      <c r="M13906">
        <v>0</v>
      </c>
      <c r="N13906">
        <v>22</v>
      </c>
      <c r="O13906" t="s">
        <v>417</v>
      </c>
      <c r="P13906" t="s">
        <v>130</v>
      </c>
      <c r="Q13906" t="s">
        <v>131</v>
      </c>
      <c r="R13906">
        <v>375</v>
      </c>
      <c r="S13906" t="s">
        <v>274</v>
      </c>
      <c r="T13906">
        <v>3</v>
      </c>
      <c r="U13906">
        <v>0.125</v>
      </c>
      <c r="V13906">
        <v>150</v>
      </c>
      <c r="W13906">
        <v>3</v>
      </c>
      <c r="X13906">
        <v>0.125</v>
      </c>
      <c r="Y13906">
        <v>150</v>
      </c>
    </row>
    <row r="13907" spans="1:25">
      <c r="A13907" s="10">
        <v>45627</v>
      </c>
      <c r="B13907" t="s">
        <v>76</v>
      </c>
      <c r="C13907" t="s">
        <v>4256</v>
      </c>
      <c r="D13907" t="s">
        <v>6094</v>
      </c>
      <c r="E13907">
        <v>92</v>
      </c>
      <c r="F13907" t="s">
        <v>6095</v>
      </c>
      <c r="G13907">
        <v>1412</v>
      </c>
      <c r="H13907" t="s">
        <v>6223</v>
      </c>
      <c r="I13907">
        <v>3615</v>
      </c>
      <c r="J13907" t="s">
        <v>6224</v>
      </c>
      <c r="K13907">
        <v>130396</v>
      </c>
      <c r="L13907" t="s">
        <v>6234</v>
      </c>
      <c r="M13907">
        <v>0</v>
      </c>
      <c r="N13907">
        <v>22</v>
      </c>
      <c r="O13907" t="s">
        <v>417</v>
      </c>
      <c r="P13907" t="s">
        <v>130</v>
      </c>
      <c r="Q13907" t="s">
        <v>182</v>
      </c>
      <c r="R13907">
        <v>409</v>
      </c>
      <c r="S13907" t="s">
        <v>405</v>
      </c>
      <c r="T13907">
        <v>2</v>
      </c>
      <c r="U13907">
        <v>8.3333332999999996E-2</v>
      </c>
      <c r="V13907">
        <v>178</v>
      </c>
      <c r="W13907">
        <v>2</v>
      </c>
      <c r="X13907">
        <v>8.3333332999999996E-2</v>
      </c>
      <c r="Y13907">
        <v>178</v>
      </c>
    </row>
    <row r="13908" spans="1:25">
      <c r="A13908" s="10">
        <v>45627</v>
      </c>
      <c r="B13908" t="s">
        <v>76</v>
      </c>
      <c r="C13908" t="s">
        <v>4256</v>
      </c>
      <c r="D13908" t="s">
        <v>6094</v>
      </c>
      <c r="E13908">
        <v>92</v>
      </c>
      <c r="F13908" t="s">
        <v>6095</v>
      </c>
      <c r="G13908">
        <v>1412</v>
      </c>
      <c r="H13908" t="s">
        <v>6223</v>
      </c>
      <c r="I13908">
        <v>3615</v>
      </c>
      <c r="J13908" t="s">
        <v>6224</v>
      </c>
      <c r="K13908">
        <v>130396</v>
      </c>
      <c r="L13908" t="s">
        <v>6234</v>
      </c>
      <c r="M13908">
        <v>0</v>
      </c>
      <c r="N13908">
        <v>22</v>
      </c>
      <c r="O13908" t="s">
        <v>417</v>
      </c>
      <c r="P13908" t="s">
        <v>130</v>
      </c>
      <c r="Q13908" t="s">
        <v>182</v>
      </c>
      <c r="R13908">
        <v>410</v>
      </c>
      <c r="S13908" t="s">
        <v>183</v>
      </c>
      <c r="T13908">
        <v>1</v>
      </c>
      <c r="U13908">
        <v>8.3333332999999996E-2</v>
      </c>
      <c r="V13908">
        <v>175</v>
      </c>
      <c r="W13908">
        <v>1</v>
      </c>
      <c r="X13908">
        <v>8.3333332999999996E-2</v>
      </c>
      <c r="Y13908">
        <v>175</v>
      </c>
    </row>
    <row r="13909" spans="1:25">
      <c r="A13909" s="10">
        <v>45627</v>
      </c>
      <c r="B13909" t="s">
        <v>76</v>
      </c>
      <c r="C13909" t="s">
        <v>4256</v>
      </c>
      <c r="D13909" t="s">
        <v>6094</v>
      </c>
      <c r="E13909">
        <v>92</v>
      </c>
      <c r="F13909" t="s">
        <v>6095</v>
      </c>
      <c r="G13909">
        <v>1412</v>
      </c>
      <c r="H13909" t="s">
        <v>6223</v>
      </c>
      <c r="I13909">
        <v>3615</v>
      </c>
      <c r="J13909" t="s">
        <v>6224</v>
      </c>
      <c r="K13909">
        <v>130396</v>
      </c>
      <c r="L13909" t="s">
        <v>6234</v>
      </c>
      <c r="M13909">
        <v>0</v>
      </c>
      <c r="N13909">
        <v>22</v>
      </c>
      <c r="O13909" t="s">
        <v>417</v>
      </c>
      <c r="P13909" t="s">
        <v>91</v>
      </c>
      <c r="Q13909" t="s">
        <v>1068</v>
      </c>
      <c r="R13909">
        <v>433</v>
      </c>
      <c r="S13909" t="s">
        <v>4534</v>
      </c>
      <c r="T13909">
        <v>2</v>
      </c>
      <c r="U13909">
        <v>8.3333332999999996E-2</v>
      </c>
      <c r="V13909">
        <v>690</v>
      </c>
      <c r="W13909">
        <v>2</v>
      </c>
      <c r="X13909">
        <v>8.3333332999999996E-2</v>
      </c>
      <c r="Y13909">
        <v>690</v>
      </c>
    </row>
    <row r="13910" spans="1:25">
      <c r="A13910" s="10">
        <v>45627</v>
      </c>
      <c r="B13910" t="s">
        <v>76</v>
      </c>
      <c r="C13910" t="s">
        <v>4256</v>
      </c>
      <c r="D13910" t="s">
        <v>6094</v>
      </c>
      <c r="E13910">
        <v>92</v>
      </c>
      <c r="F13910" t="s">
        <v>6095</v>
      </c>
      <c r="G13910">
        <v>1412</v>
      </c>
      <c r="H13910" t="s">
        <v>6223</v>
      </c>
      <c r="I13910">
        <v>3615</v>
      </c>
      <c r="J13910" t="s">
        <v>6224</v>
      </c>
      <c r="K13910">
        <v>202480</v>
      </c>
      <c r="L13910" t="s">
        <v>6235</v>
      </c>
      <c r="M13910">
        <v>0</v>
      </c>
      <c r="N13910">
        <v>22</v>
      </c>
      <c r="O13910" t="s">
        <v>83</v>
      </c>
      <c r="P13910" t="s">
        <v>91</v>
      </c>
      <c r="Q13910" t="s">
        <v>125</v>
      </c>
      <c r="R13910">
        <v>429</v>
      </c>
      <c r="S13910" t="s">
        <v>281</v>
      </c>
      <c r="T13910">
        <v>4</v>
      </c>
      <c r="U13910">
        <v>3.3333333E-2</v>
      </c>
      <c r="V13910">
        <v>360</v>
      </c>
      <c r="W13910">
        <v>4</v>
      </c>
      <c r="X13910">
        <v>3.3333333E-2</v>
      </c>
      <c r="Y13910">
        <v>360</v>
      </c>
    </row>
    <row r="13911" spans="1:25">
      <c r="A13911" s="10">
        <v>45627</v>
      </c>
      <c r="B13911" t="s">
        <v>76</v>
      </c>
      <c r="C13911" t="s">
        <v>4256</v>
      </c>
      <c r="D13911" t="s">
        <v>6094</v>
      </c>
      <c r="E13911">
        <v>92</v>
      </c>
      <c r="F13911" t="s">
        <v>6095</v>
      </c>
      <c r="G13911">
        <v>1412</v>
      </c>
      <c r="H13911" t="s">
        <v>6223</v>
      </c>
      <c r="I13911">
        <v>3615</v>
      </c>
      <c r="J13911" t="s">
        <v>6224</v>
      </c>
      <c r="K13911">
        <v>202480</v>
      </c>
      <c r="L13911" t="s">
        <v>6235</v>
      </c>
      <c r="M13911">
        <v>0</v>
      </c>
      <c r="N13911">
        <v>22</v>
      </c>
      <c r="O13911" t="s">
        <v>83</v>
      </c>
      <c r="P13911" t="s">
        <v>91</v>
      </c>
      <c r="Q13911" t="s">
        <v>125</v>
      </c>
      <c r="R13911">
        <v>428</v>
      </c>
      <c r="S13911" t="s">
        <v>232</v>
      </c>
      <c r="T13911">
        <v>3</v>
      </c>
      <c r="U13911">
        <v>0.05</v>
      </c>
      <c r="V13911">
        <v>528</v>
      </c>
      <c r="W13911">
        <v>3</v>
      </c>
      <c r="X13911">
        <v>0.05</v>
      </c>
      <c r="Y13911">
        <v>528</v>
      </c>
    </row>
    <row r="13912" spans="1:25">
      <c r="A13912" s="10">
        <v>45627</v>
      </c>
      <c r="B13912" t="s">
        <v>76</v>
      </c>
      <c r="C13912" t="s">
        <v>4256</v>
      </c>
      <c r="D13912" t="s">
        <v>6094</v>
      </c>
      <c r="E13912">
        <v>92</v>
      </c>
      <c r="F13912" t="s">
        <v>6095</v>
      </c>
      <c r="G13912">
        <v>1412</v>
      </c>
      <c r="H13912" t="s">
        <v>6223</v>
      </c>
      <c r="I13912">
        <v>3615</v>
      </c>
      <c r="J13912" t="s">
        <v>6224</v>
      </c>
      <c r="K13912">
        <v>202480</v>
      </c>
      <c r="L13912" t="s">
        <v>6235</v>
      </c>
      <c r="M13912">
        <v>0</v>
      </c>
      <c r="N13912">
        <v>22</v>
      </c>
      <c r="O13912" t="s">
        <v>83</v>
      </c>
      <c r="P13912" t="s">
        <v>91</v>
      </c>
      <c r="Q13912" t="s">
        <v>125</v>
      </c>
      <c r="R13912">
        <v>427</v>
      </c>
      <c r="S13912" t="s">
        <v>797</v>
      </c>
      <c r="T13912">
        <v>2</v>
      </c>
      <c r="U13912">
        <v>8.3333332999999996E-2</v>
      </c>
      <c r="V13912">
        <v>830</v>
      </c>
      <c r="W13912">
        <v>2</v>
      </c>
      <c r="X13912">
        <v>8.3333332999999996E-2</v>
      </c>
      <c r="Y13912">
        <v>830</v>
      </c>
    </row>
    <row r="13913" spans="1:25">
      <c r="A13913" s="10">
        <v>45627</v>
      </c>
      <c r="B13913" t="s">
        <v>76</v>
      </c>
      <c r="C13913" t="s">
        <v>4256</v>
      </c>
      <c r="D13913" t="s">
        <v>6094</v>
      </c>
      <c r="E13913">
        <v>92</v>
      </c>
      <c r="F13913" t="s">
        <v>6095</v>
      </c>
      <c r="G13913">
        <v>1412</v>
      </c>
      <c r="H13913" t="s">
        <v>6223</v>
      </c>
      <c r="I13913">
        <v>3615</v>
      </c>
      <c r="J13913" t="s">
        <v>6224</v>
      </c>
      <c r="K13913">
        <v>129933</v>
      </c>
      <c r="L13913" t="s">
        <v>6236</v>
      </c>
      <c r="M13913">
        <v>0</v>
      </c>
      <c r="N13913">
        <v>22</v>
      </c>
      <c r="O13913" t="s">
        <v>83</v>
      </c>
      <c r="P13913" t="s">
        <v>91</v>
      </c>
      <c r="Q13913" t="s">
        <v>125</v>
      </c>
      <c r="R13913">
        <v>429</v>
      </c>
      <c r="S13913" t="s">
        <v>281</v>
      </c>
      <c r="T13913">
        <v>4</v>
      </c>
      <c r="U13913">
        <v>3.3333333E-2</v>
      </c>
      <c r="V13913">
        <v>360</v>
      </c>
      <c r="W13913">
        <v>4</v>
      </c>
      <c r="X13913">
        <v>3.3333333E-2</v>
      </c>
      <c r="Y13913">
        <v>360</v>
      </c>
    </row>
    <row r="13914" spans="1:25">
      <c r="A13914" s="10">
        <v>45627</v>
      </c>
      <c r="B13914" t="s">
        <v>76</v>
      </c>
      <c r="C13914" t="s">
        <v>4256</v>
      </c>
      <c r="D13914" t="s">
        <v>6094</v>
      </c>
      <c r="E13914">
        <v>92</v>
      </c>
      <c r="F13914" t="s">
        <v>6095</v>
      </c>
      <c r="G13914">
        <v>1412</v>
      </c>
      <c r="H13914" t="s">
        <v>6223</v>
      </c>
      <c r="I13914">
        <v>3615</v>
      </c>
      <c r="J13914" t="s">
        <v>6224</v>
      </c>
      <c r="K13914">
        <v>129933</v>
      </c>
      <c r="L13914" t="s">
        <v>6236</v>
      </c>
      <c r="M13914">
        <v>0</v>
      </c>
      <c r="N13914">
        <v>22</v>
      </c>
      <c r="O13914" t="s">
        <v>83</v>
      </c>
      <c r="P13914" t="s">
        <v>91</v>
      </c>
      <c r="Q13914" t="s">
        <v>125</v>
      </c>
      <c r="R13914">
        <v>428</v>
      </c>
      <c r="S13914" t="s">
        <v>232</v>
      </c>
      <c r="T13914">
        <v>1</v>
      </c>
      <c r="U13914">
        <v>1.6666667E-2</v>
      </c>
      <c r="V13914">
        <v>176</v>
      </c>
      <c r="W13914">
        <v>1</v>
      </c>
      <c r="X13914">
        <v>1.6666667E-2</v>
      </c>
      <c r="Y13914">
        <v>176</v>
      </c>
    </row>
    <row r="13915" spans="1:25">
      <c r="A13915" s="10">
        <v>45627</v>
      </c>
      <c r="B13915" t="s">
        <v>76</v>
      </c>
      <c r="C13915" t="s">
        <v>4256</v>
      </c>
      <c r="D13915" t="s">
        <v>6094</v>
      </c>
      <c r="E13915">
        <v>92</v>
      </c>
      <c r="F13915" t="s">
        <v>6095</v>
      </c>
      <c r="G13915">
        <v>1412</v>
      </c>
      <c r="H13915" t="s">
        <v>6223</v>
      </c>
      <c r="I13915">
        <v>3615</v>
      </c>
      <c r="J13915" t="s">
        <v>6224</v>
      </c>
      <c r="K13915">
        <v>129933</v>
      </c>
      <c r="L13915" t="s">
        <v>6236</v>
      </c>
      <c r="M13915">
        <v>0</v>
      </c>
      <c r="N13915">
        <v>22</v>
      </c>
      <c r="O13915" t="s">
        <v>83</v>
      </c>
      <c r="P13915" t="s">
        <v>130</v>
      </c>
      <c r="Q13915" t="s">
        <v>182</v>
      </c>
      <c r="R13915">
        <v>409</v>
      </c>
      <c r="S13915" t="s">
        <v>405</v>
      </c>
      <c r="T13915">
        <v>1</v>
      </c>
      <c r="U13915">
        <v>4.1666666999999998E-2</v>
      </c>
      <c r="V13915">
        <v>89</v>
      </c>
      <c r="W13915">
        <v>1</v>
      </c>
      <c r="X13915">
        <v>4.1666666999999998E-2</v>
      </c>
      <c r="Y13915">
        <v>89</v>
      </c>
    </row>
    <row r="13916" spans="1:25">
      <c r="A13916" s="10">
        <v>45627</v>
      </c>
      <c r="B13916" t="s">
        <v>76</v>
      </c>
      <c r="C13916" t="s">
        <v>4256</v>
      </c>
      <c r="D13916" t="s">
        <v>6094</v>
      </c>
      <c r="E13916">
        <v>92</v>
      </c>
      <c r="F13916" t="s">
        <v>6095</v>
      </c>
      <c r="G13916">
        <v>1412</v>
      </c>
      <c r="H13916" t="s">
        <v>6223</v>
      </c>
      <c r="I13916">
        <v>3615</v>
      </c>
      <c r="J13916" t="s">
        <v>6224</v>
      </c>
      <c r="K13916">
        <v>54845</v>
      </c>
      <c r="L13916" t="s">
        <v>6237</v>
      </c>
      <c r="M13916">
        <v>0</v>
      </c>
      <c r="N13916">
        <v>22</v>
      </c>
      <c r="O13916" t="s">
        <v>83</v>
      </c>
      <c r="P13916" t="s">
        <v>91</v>
      </c>
      <c r="Q13916" t="s">
        <v>125</v>
      </c>
      <c r="R13916">
        <v>429</v>
      </c>
      <c r="S13916" t="s">
        <v>281</v>
      </c>
      <c r="T13916">
        <v>4</v>
      </c>
      <c r="U13916">
        <v>3.3333333E-2</v>
      </c>
      <c r="V13916">
        <v>360</v>
      </c>
      <c r="W13916">
        <v>4</v>
      </c>
      <c r="X13916">
        <v>3.3333333E-2</v>
      </c>
      <c r="Y13916">
        <v>360</v>
      </c>
    </row>
    <row r="13917" spans="1:25">
      <c r="A13917" s="10">
        <v>45627</v>
      </c>
      <c r="B13917" t="s">
        <v>76</v>
      </c>
      <c r="C13917" t="s">
        <v>4256</v>
      </c>
      <c r="D13917" t="s">
        <v>6094</v>
      </c>
      <c r="E13917">
        <v>92</v>
      </c>
      <c r="F13917" t="s">
        <v>6095</v>
      </c>
      <c r="G13917">
        <v>1412</v>
      </c>
      <c r="H13917" t="s">
        <v>6223</v>
      </c>
      <c r="I13917">
        <v>3615</v>
      </c>
      <c r="J13917" t="s">
        <v>6224</v>
      </c>
      <c r="K13917">
        <v>54845</v>
      </c>
      <c r="L13917" t="s">
        <v>6237</v>
      </c>
      <c r="M13917">
        <v>0</v>
      </c>
      <c r="N13917">
        <v>22</v>
      </c>
      <c r="O13917" t="s">
        <v>83</v>
      </c>
      <c r="P13917" t="s">
        <v>91</v>
      </c>
      <c r="Q13917" t="s">
        <v>125</v>
      </c>
      <c r="R13917">
        <v>428</v>
      </c>
      <c r="S13917" t="s">
        <v>232</v>
      </c>
      <c r="T13917">
        <v>2</v>
      </c>
      <c r="U13917">
        <v>3.3333333E-2</v>
      </c>
      <c r="V13917">
        <v>352</v>
      </c>
      <c r="W13917">
        <v>2</v>
      </c>
      <c r="X13917">
        <v>3.3333333E-2</v>
      </c>
      <c r="Y13917">
        <v>352</v>
      </c>
    </row>
    <row r="13918" spans="1:25">
      <c r="A13918" s="10">
        <v>45627</v>
      </c>
      <c r="B13918" t="s">
        <v>76</v>
      </c>
      <c r="C13918" t="s">
        <v>4256</v>
      </c>
      <c r="D13918" t="s">
        <v>6094</v>
      </c>
      <c r="E13918">
        <v>92</v>
      </c>
      <c r="F13918" t="s">
        <v>6095</v>
      </c>
      <c r="G13918">
        <v>1412</v>
      </c>
      <c r="H13918" t="s">
        <v>6223</v>
      </c>
      <c r="I13918">
        <v>3615</v>
      </c>
      <c r="J13918" t="s">
        <v>6224</v>
      </c>
      <c r="K13918">
        <v>54845</v>
      </c>
      <c r="L13918" t="s">
        <v>6237</v>
      </c>
      <c r="M13918">
        <v>0</v>
      </c>
      <c r="N13918">
        <v>22</v>
      </c>
      <c r="O13918" t="s">
        <v>83</v>
      </c>
      <c r="P13918" t="s">
        <v>91</v>
      </c>
      <c r="Q13918" t="s">
        <v>125</v>
      </c>
      <c r="R13918">
        <v>427</v>
      </c>
      <c r="S13918" t="s">
        <v>797</v>
      </c>
      <c r="T13918">
        <v>1</v>
      </c>
      <c r="U13918">
        <v>4.1666666999999998E-2</v>
      </c>
      <c r="V13918">
        <v>415</v>
      </c>
      <c r="W13918">
        <v>1</v>
      </c>
      <c r="X13918">
        <v>4.1666666999999998E-2</v>
      </c>
      <c r="Y13918">
        <v>415</v>
      </c>
    </row>
    <row r="13919" spans="1:25">
      <c r="A13919" s="10">
        <v>45627</v>
      </c>
      <c r="B13919" t="s">
        <v>76</v>
      </c>
      <c r="C13919" t="s">
        <v>4256</v>
      </c>
      <c r="D13919" t="s">
        <v>6094</v>
      </c>
      <c r="E13919">
        <v>92</v>
      </c>
      <c r="F13919" t="s">
        <v>6095</v>
      </c>
      <c r="G13919">
        <v>1412</v>
      </c>
      <c r="H13919" t="s">
        <v>6223</v>
      </c>
      <c r="I13919">
        <v>3615</v>
      </c>
      <c r="J13919" t="s">
        <v>6224</v>
      </c>
      <c r="K13919">
        <v>56737</v>
      </c>
      <c r="L13919" t="s">
        <v>6238</v>
      </c>
      <c r="M13919">
        <v>0</v>
      </c>
      <c r="N13919">
        <v>14</v>
      </c>
      <c r="O13919" t="s">
        <v>83</v>
      </c>
      <c r="P13919" t="s">
        <v>91</v>
      </c>
      <c r="Q13919" t="s">
        <v>125</v>
      </c>
      <c r="R13919">
        <v>427</v>
      </c>
      <c r="S13919" t="s">
        <v>797</v>
      </c>
      <c r="T13919">
        <v>2</v>
      </c>
      <c r="U13919">
        <v>8.3333332999999996E-2</v>
      </c>
      <c r="V13919">
        <v>830</v>
      </c>
      <c r="W13919">
        <v>2</v>
      </c>
      <c r="X13919">
        <v>8.3333332999999996E-2</v>
      </c>
      <c r="Y13919">
        <v>830</v>
      </c>
    </row>
    <row r="13920" spans="1:25">
      <c r="A13920" s="10">
        <v>45627</v>
      </c>
      <c r="B13920" t="s">
        <v>76</v>
      </c>
      <c r="C13920" t="s">
        <v>4256</v>
      </c>
      <c r="D13920" t="s">
        <v>6094</v>
      </c>
      <c r="E13920">
        <v>92</v>
      </c>
      <c r="F13920" t="s">
        <v>6095</v>
      </c>
      <c r="G13920">
        <v>1412</v>
      </c>
      <c r="H13920" t="s">
        <v>6223</v>
      </c>
      <c r="I13920">
        <v>3615</v>
      </c>
      <c r="J13920" t="s">
        <v>6224</v>
      </c>
      <c r="K13920">
        <v>56926</v>
      </c>
      <c r="L13920" t="s">
        <v>6239</v>
      </c>
      <c r="M13920">
        <v>1</v>
      </c>
      <c r="N13920">
        <v>14</v>
      </c>
      <c r="O13920" t="s">
        <v>83</v>
      </c>
      <c r="P13920" t="s">
        <v>91</v>
      </c>
      <c r="Q13920" t="s">
        <v>125</v>
      </c>
      <c r="R13920">
        <v>429</v>
      </c>
      <c r="S13920" t="s">
        <v>281</v>
      </c>
      <c r="T13920">
        <v>4</v>
      </c>
      <c r="U13920">
        <v>3.3333333E-2</v>
      </c>
      <c r="V13920">
        <v>360</v>
      </c>
      <c r="W13920">
        <v>4</v>
      </c>
      <c r="X13920">
        <v>3.3333333E-2</v>
      </c>
      <c r="Y13920">
        <v>360</v>
      </c>
    </row>
    <row r="13921" spans="1:25">
      <c r="A13921" s="10">
        <v>45627</v>
      </c>
      <c r="B13921" t="s">
        <v>76</v>
      </c>
      <c r="C13921" t="s">
        <v>4256</v>
      </c>
      <c r="D13921" t="s">
        <v>6094</v>
      </c>
      <c r="E13921">
        <v>92</v>
      </c>
      <c r="F13921" t="s">
        <v>6095</v>
      </c>
      <c r="G13921">
        <v>1412</v>
      </c>
      <c r="H13921" t="s">
        <v>6223</v>
      </c>
      <c r="I13921">
        <v>3615</v>
      </c>
      <c r="J13921" t="s">
        <v>6224</v>
      </c>
      <c r="K13921">
        <v>56926</v>
      </c>
      <c r="L13921" t="s">
        <v>6239</v>
      </c>
      <c r="M13921">
        <v>1</v>
      </c>
      <c r="N13921">
        <v>14</v>
      </c>
      <c r="O13921" t="s">
        <v>83</v>
      </c>
      <c r="P13921" t="s">
        <v>91</v>
      </c>
      <c r="Q13921" t="s">
        <v>125</v>
      </c>
      <c r="R13921">
        <v>428</v>
      </c>
      <c r="S13921" t="s">
        <v>232</v>
      </c>
      <c r="T13921">
        <v>2</v>
      </c>
      <c r="U13921">
        <v>3.3333333E-2</v>
      </c>
      <c r="V13921">
        <v>352</v>
      </c>
      <c r="W13921">
        <v>2</v>
      </c>
      <c r="X13921">
        <v>3.3333333E-2</v>
      </c>
      <c r="Y13921">
        <v>352</v>
      </c>
    </row>
    <row r="13922" spans="1:25">
      <c r="A13922" s="10">
        <v>45627</v>
      </c>
      <c r="B13922" t="s">
        <v>76</v>
      </c>
      <c r="C13922" t="s">
        <v>4256</v>
      </c>
      <c r="D13922" t="s">
        <v>6094</v>
      </c>
      <c r="E13922">
        <v>92</v>
      </c>
      <c r="F13922" t="s">
        <v>6095</v>
      </c>
      <c r="G13922">
        <v>1412</v>
      </c>
      <c r="H13922" t="s">
        <v>6223</v>
      </c>
      <c r="I13922">
        <v>3615</v>
      </c>
      <c r="J13922" t="s">
        <v>6224</v>
      </c>
      <c r="K13922">
        <v>56926</v>
      </c>
      <c r="L13922" t="s">
        <v>6239</v>
      </c>
      <c r="M13922">
        <v>1</v>
      </c>
      <c r="N13922">
        <v>14</v>
      </c>
      <c r="O13922" t="s">
        <v>83</v>
      </c>
      <c r="P13922" t="s">
        <v>130</v>
      </c>
      <c r="Q13922" t="s">
        <v>188</v>
      </c>
      <c r="R13922">
        <v>404</v>
      </c>
      <c r="S13922" t="s">
        <v>439</v>
      </c>
      <c r="T13922">
        <v>1</v>
      </c>
      <c r="U13922">
        <v>4.1666666999999998E-2</v>
      </c>
      <c r="V13922">
        <v>76</v>
      </c>
      <c r="W13922">
        <v>1</v>
      </c>
      <c r="X13922">
        <v>4.1666666999999998E-2</v>
      </c>
      <c r="Y13922">
        <v>76</v>
      </c>
    </row>
    <row r="13923" spans="1:25">
      <c r="A13923" s="10">
        <v>45627</v>
      </c>
      <c r="B13923" t="s">
        <v>76</v>
      </c>
      <c r="C13923" t="s">
        <v>4256</v>
      </c>
      <c r="D13923" t="s">
        <v>6094</v>
      </c>
      <c r="E13923">
        <v>92</v>
      </c>
      <c r="F13923" t="s">
        <v>6095</v>
      </c>
      <c r="G13923">
        <v>1412</v>
      </c>
      <c r="H13923" t="s">
        <v>6223</v>
      </c>
      <c r="I13923">
        <v>3615</v>
      </c>
      <c r="J13923" t="s">
        <v>6224</v>
      </c>
      <c r="K13923">
        <v>56926</v>
      </c>
      <c r="L13923" t="s">
        <v>6239</v>
      </c>
      <c r="M13923">
        <v>1</v>
      </c>
      <c r="N13923">
        <v>14</v>
      </c>
      <c r="O13923" t="s">
        <v>83</v>
      </c>
      <c r="P13923" t="s">
        <v>130</v>
      </c>
      <c r="Q13923" t="s">
        <v>182</v>
      </c>
      <c r="R13923">
        <v>409</v>
      </c>
      <c r="S13923" t="s">
        <v>405</v>
      </c>
      <c r="T13923">
        <v>1</v>
      </c>
      <c r="U13923">
        <v>4.1666666999999998E-2</v>
      </c>
      <c r="V13923">
        <v>89</v>
      </c>
      <c r="W13923">
        <v>1</v>
      </c>
      <c r="X13923">
        <v>4.1666666999999998E-2</v>
      </c>
      <c r="Y13923">
        <v>89</v>
      </c>
    </row>
    <row r="13924" spans="1:25">
      <c r="A13924" s="10">
        <v>45627</v>
      </c>
      <c r="B13924" t="s">
        <v>76</v>
      </c>
      <c r="C13924" t="s">
        <v>4256</v>
      </c>
      <c r="D13924" t="s">
        <v>6094</v>
      </c>
      <c r="E13924">
        <v>92</v>
      </c>
      <c r="F13924" t="s">
        <v>6095</v>
      </c>
      <c r="G13924">
        <v>1412</v>
      </c>
      <c r="H13924" t="s">
        <v>6223</v>
      </c>
      <c r="I13924">
        <v>3615</v>
      </c>
      <c r="J13924" t="s">
        <v>6224</v>
      </c>
      <c r="K13924">
        <v>129957</v>
      </c>
      <c r="L13924" t="s">
        <v>6240</v>
      </c>
      <c r="M13924">
        <v>0</v>
      </c>
      <c r="N13924">
        <v>22</v>
      </c>
      <c r="O13924" t="s">
        <v>83</v>
      </c>
      <c r="P13924" t="s">
        <v>91</v>
      </c>
      <c r="Q13924" t="s">
        <v>125</v>
      </c>
      <c r="R13924">
        <v>429</v>
      </c>
      <c r="S13924" t="s">
        <v>281</v>
      </c>
      <c r="T13924">
        <v>4</v>
      </c>
      <c r="U13924">
        <v>3.3333333E-2</v>
      </c>
      <c r="V13924">
        <v>360</v>
      </c>
      <c r="W13924">
        <v>4</v>
      </c>
      <c r="X13924">
        <v>3.3333333E-2</v>
      </c>
      <c r="Y13924">
        <v>360</v>
      </c>
    </row>
    <row r="13925" spans="1:25">
      <c r="A13925" s="10">
        <v>45627</v>
      </c>
      <c r="B13925" t="s">
        <v>76</v>
      </c>
      <c r="C13925" t="s">
        <v>4256</v>
      </c>
      <c r="D13925" t="s">
        <v>6094</v>
      </c>
      <c r="E13925">
        <v>92</v>
      </c>
      <c r="F13925" t="s">
        <v>6095</v>
      </c>
      <c r="G13925">
        <v>1412</v>
      </c>
      <c r="H13925" t="s">
        <v>6223</v>
      </c>
      <c r="I13925">
        <v>3615</v>
      </c>
      <c r="J13925" t="s">
        <v>6224</v>
      </c>
      <c r="K13925">
        <v>129957</v>
      </c>
      <c r="L13925" t="s">
        <v>6240</v>
      </c>
      <c r="M13925">
        <v>0</v>
      </c>
      <c r="N13925">
        <v>22</v>
      </c>
      <c r="O13925" t="s">
        <v>83</v>
      </c>
      <c r="P13925" t="s">
        <v>130</v>
      </c>
      <c r="Q13925" t="s">
        <v>188</v>
      </c>
      <c r="R13925">
        <v>404</v>
      </c>
      <c r="S13925" t="s">
        <v>439</v>
      </c>
      <c r="T13925">
        <v>1</v>
      </c>
      <c r="U13925">
        <v>4.1666666999999998E-2</v>
      </c>
      <c r="V13925">
        <v>76</v>
      </c>
      <c r="W13925">
        <v>1</v>
      </c>
      <c r="X13925">
        <v>4.1666666999999998E-2</v>
      </c>
      <c r="Y13925">
        <v>76</v>
      </c>
    </row>
    <row r="13926" spans="1:25">
      <c r="A13926" s="10">
        <v>45627</v>
      </c>
      <c r="B13926" t="s">
        <v>76</v>
      </c>
      <c r="C13926" t="s">
        <v>4256</v>
      </c>
      <c r="D13926" t="s">
        <v>6094</v>
      </c>
      <c r="E13926">
        <v>92</v>
      </c>
      <c r="F13926" t="s">
        <v>6095</v>
      </c>
      <c r="G13926">
        <v>1412</v>
      </c>
      <c r="H13926" t="s">
        <v>6223</v>
      </c>
      <c r="I13926">
        <v>3615</v>
      </c>
      <c r="J13926" t="s">
        <v>6224</v>
      </c>
      <c r="K13926">
        <v>129957</v>
      </c>
      <c r="L13926" t="s">
        <v>6240</v>
      </c>
      <c r="M13926">
        <v>0</v>
      </c>
      <c r="N13926">
        <v>22</v>
      </c>
      <c r="O13926" t="s">
        <v>83</v>
      </c>
      <c r="P13926" t="s">
        <v>130</v>
      </c>
      <c r="Q13926" t="s">
        <v>182</v>
      </c>
      <c r="R13926">
        <v>409</v>
      </c>
      <c r="S13926" t="s">
        <v>405</v>
      </c>
      <c r="T13926">
        <v>1</v>
      </c>
      <c r="U13926">
        <v>4.1666666999999998E-2</v>
      </c>
      <c r="V13926">
        <v>89</v>
      </c>
      <c r="W13926">
        <v>1</v>
      </c>
      <c r="X13926">
        <v>4.1666666999999998E-2</v>
      </c>
      <c r="Y13926">
        <v>89</v>
      </c>
    </row>
    <row r="13927" spans="1:25">
      <c r="A13927" s="10">
        <v>45627</v>
      </c>
      <c r="B13927" t="s">
        <v>76</v>
      </c>
      <c r="C13927" t="s">
        <v>4256</v>
      </c>
      <c r="D13927" t="s">
        <v>6094</v>
      </c>
      <c r="E13927">
        <v>92</v>
      </c>
      <c r="F13927" t="s">
        <v>6095</v>
      </c>
      <c r="G13927">
        <v>1412</v>
      </c>
      <c r="H13927" t="s">
        <v>6223</v>
      </c>
      <c r="I13927">
        <v>3615</v>
      </c>
      <c r="J13927" t="s">
        <v>6224</v>
      </c>
      <c r="K13927">
        <v>61362</v>
      </c>
      <c r="L13927" t="s">
        <v>6241</v>
      </c>
      <c r="M13927">
        <v>0</v>
      </c>
      <c r="N13927">
        <v>14</v>
      </c>
      <c r="O13927" t="s">
        <v>417</v>
      </c>
      <c r="P13927" t="s">
        <v>91</v>
      </c>
      <c r="Q13927" t="s">
        <v>125</v>
      </c>
      <c r="R13927">
        <v>431</v>
      </c>
      <c r="S13927" t="s">
        <v>177</v>
      </c>
      <c r="T13927">
        <v>6</v>
      </c>
      <c r="U13927">
        <v>0.25</v>
      </c>
      <c r="V13927">
        <v>2010</v>
      </c>
      <c r="W13927">
        <v>6</v>
      </c>
      <c r="X13927">
        <v>0.25</v>
      </c>
      <c r="Y13927">
        <v>2010</v>
      </c>
    </row>
    <row r="13928" spans="1:25">
      <c r="A13928" s="10">
        <v>45627</v>
      </c>
      <c r="B13928" t="s">
        <v>76</v>
      </c>
      <c r="C13928" t="s">
        <v>4256</v>
      </c>
      <c r="D13928" t="s">
        <v>6094</v>
      </c>
      <c r="E13928">
        <v>92</v>
      </c>
      <c r="F13928" t="s">
        <v>6095</v>
      </c>
      <c r="G13928">
        <v>1412</v>
      </c>
      <c r="H13928" t="s">
        <v>6223</v>
      </c>
      <c r="I13928">
        <v>3615</v>
      </c>
      <c r="J13928" t="s">
        <v>6224</v>
      </c>
      <c r="K13928">
        <v>64871</v>
      </c>
      <c r="L13928" t="s">
        <v>6242</v>
      </c>
      <c r="M13928">
        <v>0</v>
      </c>
      <c r="N13928">
        <v>22</v>
      </c>
      <c r="O13928" t="s">
        <v>83</v>
      </c>
      <c r="P13928" t="s">
        <v>91</v>
      </c>
      <c r="Q13928" t="s">
        <v>125</v>
      </c>
      <c r="R13928">
        <v>428</v>
      </c>
      <c r="S13928" t="s">
        <v>232</v>
      </c>
      <c r="T13928">
        <v>2</v>
      </c>
      <c r="U13928">
        <v>3.3333333E-2</v>
      </c>
      <c r="V13928">
        <v>352</v>
      </c>
      <c r="W13928">
        <v>2</v>
      </c>
      <c r="X13928">
        <v>3.3333333E-2</v>
      </c>
      <c r="Y13928">
        <v>352</v>
      </c>
    </row>
    <row r="13929" spans="1:25">
      <c r="A13929" s="10">
        <v>45627</v>
      </c>
      <c r="B13929" t="s">
        <v>76</v>
      </c>
      <c r="C13929" t="s">
        <v>4256</v>
      </c>
      <c r="D13929" t="s">
        <v>6094</v>
      </c>
      <c r="E13929">
        <v>92</v>
      </c>
      <c r="F13929" t="s">
        <v>6095</v>
      </c>
      <c r="G13929">
        <v>1412</v>
      </c>
      <c r="H13929" t="s">
        <v>6223</v>
      </c>
      <c r="I13929">
        <v>3615</v>
      </c>
      <c r="J13929" t="s">
        <v>6224</v>
      </c>
      <c r="K13929">
        <v>64871</v>
      </c>
      <c r="L13929" t="s">
        <v>6242</v>
      </c>
      <c r="M13929">
        <v>0</v>
      </c>
      <c r="N13929">
        <v>22</v>
      </c>
      <c r="O13929" t="s">
        <v>83</v>
      </c>
      <c r="P13929" t="s">
        <v>91</v>
      </c>
      <c r="Q13929" t="s">
        <v>125</v>
      </c>
      <c r="R13929">
        <v>427</v>
      </c>
      <c r="S13929" t="s">
        <v>797</v>
      </c>
      <c r="T13929">
        <v>1</v>
      </c>
      <c r="U13929">
        <v>4.1666666999999998E-2</v>
      </c>
      <c r="V13929">
        <v>415</v>
      </c>
      <c r="W13929">
        <v>1</v>
      </c>
      <c r="X13929">
        <v>4.1666666999999998E-2</v>
      </c>
      <c r="Y13929">
        <v>415</v>
      </c>
    </row>
    <row r="13930" spans="1:25">
      <c r="A13930" s="10">
        <v>45627</v>
      </c>
      <c r="B13930" t="s">
        <v>76</v>
      </c>
      <c r="C13930" t="s">
        <v>4256</v>
      </c>
      <c r="D13930" t="s">
        <v>6094</v>
      </c>
      <c r="E13930">
        <v>92</v>
      </c>
      <c r="F13930" t="s">
        <v>6095</v>
      </c>
      <c r="G13930">
        <v>1412</v>
      </c>
      <c r="H13930" t="s">
        <v>6223</v>
      </c>
      <c r="I13930">
        <v>3615</v>
      </c>
      <c r="J13930" t="s">
        <v>6224</v>
      </c>
      <c r="K13930">
        <v>64871</v>
      </c>
      <c r="L13930" t="s">
        <v>6242</v>
      </c>
      <c r="M13930">
        <v>0</v>
      </c>
      <c r="N13930">
        <v>22</v>
      </c>
      <c r="O13930" t="s">
        <v>83</v>
      </c>
      <c r="P13930" t="s">
        <v>130</v>
      </c>
      <c r="Q13930" t="s">
        <v>188</v>
      </c>
      <c r="R13930">
        <v>234</v>
      </c>
      <c r="S13930" t="s">
        <v>389</v>
      </c>
      <c r="T13930">
        <v>12</v>
      </c>
      <c r="U13930">
        <v>8.3333332999999996E-2</v>
      </c>
      <c r="V13930">
        <v>105.6</v>
      </c>
      <c r="W13930">
        <v>12</v>
      </c>
      <c r="X13930">
        <v>8.3333332999999996E-2</v>
      </c>
      <c r="Y13930">
        <v>105.6</v>
      </c>
    </row>
    <row r="13931" spans="1:25">
      <c r="A13931" s="10">
        <v>45627</v>
      </c>
      <c r="B13931" t="s">
        <v>76</v>
      </c>
      <c r="C13931" t="s">
        <v>4256</v>
      </c>
      <c r="D13931" t="s">
        <v>6094</v>
      </c>
      <c r="E13931">
        <v>92</v>
      </c>
      <c r="F13931" t="s">
        <v>6095</v>
      </c>
      <c r="G13931">
        <v>1412</v>
      </c>
      <c r="H13931" t="s">
        <v>6223</v>
      </c>
      <c r="I13931">
        <v>3615</v>
      </c>
      <c r="J13931" t="s">
        <v>6224</v>
      </c>
      <c r="K13931">
        <v>60110</v>
      </c>
      <c r="L13931" t="s">
        <v>875</v>
      </c>
      <c r="M13931">
        <v>1</v>
      </c>
      <c r="N13931">
        <v>14</v>
      </c>
      <c r="O13931" t="s">
        <v>176</v>
      </c>
      <c r="P13931" t="s">
        <v>91</v>
      </c>
      <c r="Q13931" t="s">
        <v>125</v>
      </c>
      <c r="R13931">
        <v>431</v>
      </c>
      <c r="S13931" t="s">
        <v>177</v>
      </c>
      <c r="T13931">
        <v>6</v>
      </c>
      <c r="U13931">
        <v>0.25</v>
      </c>
      <c r="V13931">
        <v>2010</v>
      </c>
      <c r="W13931">
        <v>6</v>
      </c>
      <c r="X13931">
        <v>0.25</v>
      </c>
      <c r="Y13931">
        <v>2010</v>
      </c>
    </row>
    <row r="13932" spans="1:25">
      <c r="A13932" s="10">
        <v>45627</v>
      </c>
      <c r="B13932" t="s">
        <v>76</v>
      </c>
      <c r="C13932" t="s">
        <v>4256</v>
      </c>
      <c r="D13932" t="s">
        <v>6094</v>
      </c>
      <c r="E13932">
        <v>92</v>
      </c>
      <c r="F13932" t="s">
        <v>6095</v>
      </c>
      <c r="G13932">
        <v>1412</v>
      </c>
      <c r="H13932" t="s">
        <v>6223</v>
      </c>
      <c r="I13932">
        <v>3615</v>
      </c>
      <c r="J13932" t="s">
        <v>6224</v>
      </c>
      <c r="K13932">
        <v>60110</v>
      </c>
      <c r="L13932" t="s">
        <v>875</v>
      </c>
      <c r="M13932">
        <v>1</v>
      </c>
      <c r="N13932">
        <v>14</v>
      </c>
      <c r="O13932" t="s">
        <v>176</v>
      </c>
      <c r="P13932" t="s">
        <v>130</v>
      </c>
      <c r="Q13932" t="s">
        <v>188</v>
      </c>
      <c r="R13932">
        <v>406</v>
      </c>
      <c r="S13932" t="s">
        <v>189</v>
      </c>
      <c r="T13932">
        <v>8</v>
      </c>
      <c r="U13932">
        <v>1</v>
      </c>
      <c r="V13932">
        <v>1784</v>
      </c>
      <c r="W13932">
        <v>8</v>
      </c>
      <c r="X13932">
        <v>1</v>
      </c>
      <c r="Y13932">
        <v>1784</v>
      </c>
    </row>
    <row r="13933" spans="1:25">
      <c r="A13933" s="10">
        <v>45627</v>
      </c>
      <c r="B13933" t="s">
        <v>76</v>
      </c>
      <c r="C13933" t="s">
        <v>4256</v>
      </c>
      <c r="D13933" t="s">
        <v>6094</v>
      </c>
      <c r="E13933">
        <v>92</v>
      </c>
      <c r="F13933" t="s">
        <v>6095</v>
      </c>
      <c r="G13933">
        <v>1412</v>
      </c>
      <c r="H13933" t="s">
        <v>6223</v>
      </c>
      <c r="I13933">
        <v>3615</v>
      </c>
      <c r="J13933" t="s">
        <v>6224</v>
      </c>
      <c r="K13933">
        <v>60110</v>
      </c>
      <c r="L13933" t="s">
        <v>875</v>
      </c>
      <c r="M13933">
        <v>1</v>
      </c>
      <c r="N13933">
        <v>14</v>
      </c>
      <c r="O13933" t="s">
        <v>176</v>
      </c>
      <c r="P13933" t="s">
        <v>130</v>
      </c>
      <c r="Q13933" t="s">
        <v>182</v>
      </c>
      <c r="R13933">
        <v>410</v>
      </c>
      <c r="S13933" t="s">
        <v>183</v>
      </c>
      <c r="T13933">
        <v>12</v>
      </c>
      <c r="U13933">
        <v>1</v>
      </c>
      <c r="V13933">
        <v>2100</v>
      </c>
      <c r="W13933">
        <v>12</v>
      </c>
      <c r="X13933">
        <v>1</v>
      </c>
      <c r="Y13933">
        <v>2100</v>
      </c>
    </row>
    <row r="13934" spans="1:25">
      <c r="A13934" s="10">
        <v>45627</v>
      </c>
      <c r="B13934" t="s">
        <v>76</v>
      </c>
      <c r="C13934" t="s">
        <v>4256</v>
      </c>
      <c r="D13934" t="s">
        <v>6094</v>
      </c>
      <c r="E13934">
        <v>92</v>
      </c>
      <c r="F13934" t="s">
        <v>6095</v>
      </c>
      <c r="G13934">
        <v>1412</v>
      </c>
      <c r="H13934" t="s">
        <v>6223</v>
      </c>
      <c r="I13934">
        <v>3615</v>
      </c>
      <c r="J13934" t="s">
        <v>6224</v>
      </c>
      <c r="K13934">
        <v>60110</v>
      </c>
      <c r="L13934" t="s">
        <v>875</v>
      </c>
      <c r="M13934">
        <v>1</v>
      </c>
      <c r="N13934">
        <v>14</v>
      </c>
      <c r="O13934" t="s">
        <v>176</v>
      </c>
      <c r="P13934" t="s">
        <v>251</v>
      </c>
      <c r="Q13934" t="s">
        <v>252</v>
      </c>
      <c r="R13934">
        <v>440</v>
      </c>
      <c r="S13934" t="s">
        <v>297</v>
      </c>
      <c r="T13934">
        <v>1</v>
      </c>
      <c r="U13934">
        <v>0.16666666699999999</v>
      </c>
      <c r="V13934">
        <v>1340</v>
      </c>
      <c r="W13934">
        <v>1</v>
      </c>
      <c r="X13934">
        <v>0.16666666699999999</v>
      </c>
      <c r="Y13934">
        <v>1340</v>
      </c>
    </row>
    <row r="13935" spans="1:25">
      <c r="A13935" s="10">
        <v>45627</v>
      </c>
      <c r="B13935" t="s">
        <v>76</v>
      </c>
      <c r="C13935" t="s">
        <v>4256</v>
      </c>
      <c r="D13935" t="s">
        <v>6094</v>
      </c>
      <c r="E13935">
        <v>92</v>
      </c>
      <c r="F13935" t="s">
        <v>6095</v>
      </c>
      <c r="G13935">
        <v>1412</v>
      </c>
      <c r="H13935" t="s">
        <v>6223</v>
      </c>
      <c r="I13935">
        <v>3615</v>
      </c>
      <c r="J13935" t="s">
        <v>6224</v>
      </c>
      <c r="K13935">
        <v>60110</v>
      </c>
      <c r="L13935" t="s">
        <v>875</v>
      </c>
      <c r="M13935">
        <v>1</v>
      </c>
      <c r="N13935">
        <v>14</v>
      </c>
      <c r="O13935" t="s">
        <v>176</v>
      </c>
      <c r="P13935" t="s">
        <v>109</v>
      </c>
      <c r="Q13935" t="s">
        <v>109</v>
      </c>
      <c r="R13935">
        <v>322</v>
      </c>
      <c r="S13935" t="s">
        <v>190</v>
      </c>
      <c r="T13935">
        <v>0</v>
      </c>
      <c r="U13935">
        <v>0</v>
      </c>
      <c r="V13935">
        <v>0</v>
      </c>
      <c r="W13935">
        <v>0</v>
      </c>
      <c r="X13935">
        <v>0</v>
      </c>
      <c r="Y13935">
        <v>0</v>
      </c>
    </row>
    <row r="13936" spans="1:25">
      <c r="A13936" s="10">
        <v>45627</v>
      </c>
      <c r="B13936" t="s">
        <v>76</v>
      </c>
      <c r="C13936" t="s">
        <v>4256</v>
      </c>
      <c r="D13936" t="s">
        <v>6094</v>
      </c>
      <c r="E13936">
        <v>92</v>
      </c>
      <c r="F13936" t="s">
        <v>6095</v>
      </c>
      <c r="G13936">
        <v>1412</v>
      </c>
      <c r="H13936" t="s">
        <v>6223</v>
      </c>
      <c r="I13936">
        <v>3615</v>
      </c>
      <c r="J13936" t="s">
        <v>6224</v>
      </c>
      <c r="K13936">
        <v>54938</v>
      </c>
      <c r="L13936" t="s">
        <v>4703</v>
      </c>
      <c r="M13936">
        <v>0</v>
      </c>
      <c r="N13936">
        <v>22</v>
      </c>
      <c r="O13936" t="s">
        <v>83</v>
      </c>
      <c r="P13936" t="s">
        <v>214</v>
      </c>
      <c r="Q13936" t="s">
        <v>215</v>
      </c>
      <c r="R13936">
        <v>290</v>
      </c>
      <c r="S13936" t="s">
        <v>3074</v>
      </c>
      <c r="T13936">
        <v>1</v>
      </c>
      <c r="U13936">
        <v>1.3888889E-2</v>
      </c>
      <c r="V13936">
        <v>34.5</v>
      </c>
      <c r="W13936">
        <v>1</v>
      </c>
      <c r="X13936">
        <v>1.3888889E-2</v>
      </c>
      <c r="Y13936">
        <v>34.5</v>
      </c>
    </row>
    <row r="13937" spans="1:25">
      <c r="A13937" s="10">
        <v>45627</v>
      </c>
      <c r="B13937" t="s">
        <v>76</v>
      </c>
      <c r="C13937" t="s">
        <v>4256</v>
      </c>
      <c r="D13937" t="s">
        <v>6094</v>
      </c>
      <c r="E13937">
        <v>92</v>
      </c>
      <c r="F13937" t="s">
        <v>6095</v>
      </c>
      <c r="G13937">
        <v>1412</v>
      </c>
      <c r="H13937" t="s">
        <v>6223</v>
      </c>
      <c r="I13937">
        <v>3615</v>
      </c>
      <c r="J13937" t="s">
        <v>6224</v>
      </c>
      <c r="K13937">
        <v>54938</v>
      </c>
      <c r="L13937" t="s">
        <v>4703</v>
      </c>
      <c r="M13937">
        <v>0</v>
      </c>
      <c r="N13937">
        <v>22</v>
      </c>
      <c r="O13937" t="s">
        <v>83</v>
      </c>
      <c r="P13937" t="s">
        <v>91</v>
      </c>
      <c r="Q13937" t="s">
        <v>125</v>
      </c>
      <c r="R13937">
        <v>429</v>
      </c>
      <c r="S13937" t="s">
        <v>281</v>
      </c>
      <c r="T13937">
        <v>4</v>
      </c>
      <c r="U13937">
        <v>3.3333333E-2</v>
      </c>
      <c r="V13937">
        <v>360</v>
      </c>
      <c r="W13937">
        <v>4</v>
      </c>
      <c r="X13937">
        <v>3.3333333E-2</v>
      </c>
      <c r="Y13937">
        <v>360</v>
      </c>
    </row>
    <row r="13938" spans="1:25">
      <c r="A13938" s="10">
        <v>45627</v>
      </c>
      <c r="B13938" t="s">
        <v>76</v>
      </c>
      <c r="C13938" t="s">
        <v>4256</v>
      </c>
      <c r="D13938" t="s">
        <v>6094</v>
      </c>
      <c r="E13938">
        <v>92</v>
      </c>
      <c r="F13938" t="s">
        <v>6095</v>
      </c>
      <c r="G13938">
        <v>1412</v>
      </c>
      <c r="H13938" t="s">
        <v>6223</v>
      </c>
      <c r="I13938">
        <v>3615</v>
      </c>
      <c r="J13938" t="s">
        <v>6224</v>
      </c>
      <c r="K13938">
        <v>54938</v>
      </c>
      <c r="L13938" t="s">
        <v>4703</v>
      </c>
      <c r="M13938">
        <v>0</v>
      </c>
      <c r="N13938">
        <v>22</v>
      </c>
      <c r="O13938" t="s">
        <v>83</v>
      </c>
      <c r="P13938" t="s">
        <v>91</v>
      </c>
      <c r="Q13938" t="s">
        <v>125</v>
      </c>
      <c r="R13938">
        <v>428</v>
      </c>
      <c r="S13938" t="s">
        <v>232</v>
      </c>
      <c r="T13938">
        <v>1</v>
      </c>
      <c r="U13938">
        <v>1.6666667E-2</v>
      </c>
      <c r="V13938">
        <v>176</v>
      </c>
      <c r="W13938">
        <v>1</v>
      </c>
      <c r="X13938">
        <v>1.6666667E-2</v>
      </c>
      <c r="Y13938">
        <v>176</v>
      </c>
    </row>
    <row r="13939" spans="1:25">
      <c r="A13939" s="10">
        <v>45627</v>
      </c>
      <c r="B13939" t="s">
        <v>76</v>
      </c>
      <c r="C13939" t="s">
        <v>4256</v>
      </c>
      <c r="D13939" t="s">
        <v>6094</v>
      </c>
      <c r="E13939">
        <v>92</v>
      </c>
      <c r="F13939" t="s">
        <v>6095</v>
      </c>
      <c r="G13939">
        <v>1412</v>
      </c>
      <c r="H13939" t="s">
        <v>6223</v>
      </c>
      <c r="I13939">
        <v>3615</v>
      </c>
      <c r="J13939" t="s">
        <v>6224</v>
      </c>
      <c r="K13939">
        <v>55182</v>
      </c>
      <c r="L13939" t="s">
        <v>4084</v>
      </c>
      <c r="M13939">
        <v>0</v>
      </c>
      <c r="N13939">
        <v>22</v>
      </c>
      <c r="O13939" t="s">
        <v>83</v>
      </c>
      <c r="P13939" t="s">
        <v>91</v>
      </c>
      <c r="Q13939" t="s">
        <v>125</v>
      </c>
      <c r="R13939">
        <v>429</v>
      </c>
      <c r="S13939" t="s">
        <v>281</v>
      </c>
      <c r="T13939">
        <v>4</v>
      </c>
      <c r="U13939">
        <v>3.3333333E-2</v>
      </c>
      <c r="V13939">
        <v>360</v>
      </c>
      <c r="W13939">
        <v>4</v>
      </c>
      <c r="X13939">
        <v>3.3333333E-2</v>
      </c>
      <c r="Y13939">
        <v>360</v>
      </c>
    </row>
    <row r="13940" spans="1:25">
      <c r="A13940" s="10">
        <v>45627</v>
      </c>
      <c r="B13940" t="s">
        <v>76</v>
      </c>
      <c r="C13940" t="s">
        <v>4256</v>
      </c>
      <c r="D13940" t="s">
        <v>6094</v>
      </c>
      <c r="E13940">
        <v>92</v>
      </c>
      <c r="F13940" t="s">
        <v>6095</v>
      </c>
      <c r="G13940">
        <v>1412</v>
      </c>
      <c r="H13940" t="s">
        <v>6223</v>
      </c>
      <c r="I13940">
        <v>3615</v>
      </c>
      <c r="J13940" t="s">
        <v>6224</v>
      </c>
      <c r="K13940">
        <v>55182</v>
      </c>
      <c r="L13940" t="s">
        <v>4084</v>
      </c>
      <c r="M13940">
        <v>0</v>
      </c>
      <c r="N13940">
        <v>22</v>
      </c>
      <c r="O13940" t="s">
        <v>83</v>
      </c>
      <c r="P13940" t="s">
        <v>91</v>
      </c>
      <c r="Q13940" t="s">
        <v>125</v>
      </c>
      <c r="R13940">
        <v>428</v>
      </c>
      <c r="S13940" t="s">
        <v>232</v>
      </c>
      <c r="T13940">
        <v>3</v>
      </c>
      <c r="U13940">
        <v>0.05</v>
      </c>
      <c r="V13940">
        <v>528</v>
      </c>
      <c r="W13940">
        <v>3</v>
      </c>
      <c r="X13940">
        <v>0.05</v>
      </c>
      <c r="Y13940">
        <v>528</v>
      </c>
    </row>
    <row r="13941" spans="1:25">
      <c r="A13941" s="10">
        <v>45627</v>
      </c>
      <c r="B13941" t="s">
        <v>76</v>
      </c>
      <c r="C13941" t="s">
        <v>4256</v>
      </c>
      <c r="D13941" t="s">
        <v>6094</v>
      </c>
      <c r="E13941">
        <v>92</v>
      </c>
      <c r="F13941" t="s">
        <v>6095</v>
      </c>
      <c r="G13941">
        <v>1412</v>
      </c>
      <c r="H13941" t="s">
        <v>6223</v>
      </c>
      <c r="I13941">
        <v>3615</v>
      </c>
      <c r="J13941" t="s">
        <v>6224</v>
      </c>
      <c r="K13941">
        <v>55182</v>
      </c>
      <c r="L13941" t="s">
        <v>4084</v>
      </c>
      <c r="M13941">
        <v>0</v>
      </c>
      <c r="N13941">
        <v>22</v>
      </c>
      <c r="O13941" t="s">
        <v>83</v>
      </c>
      <c r="P13941" t="s">
        <v>91</v>
      </c>
      <c r="Q13941" t="s">
        <v>125</v>
      </c>
      <c r="R13941">
        <v>430</v>
      </c>
      <c r="S13941" t="s">
        <v>233</v>
      </c>
      <c r="T13941">
        <v>6</v>
      </c>
      <c r="U13941">
        <v>2.5000000000000001E-2</v>
      </c>
      <c r="V13941">
        <v>291</v>
      </c>
      <c r="W13941">
        <v>6</v>
      </c>
      <c r="X13941">
        <v>2.5000000000000001E-2</v>
      </c>
      <c r="Y13941">
        <v>291</v>
      </c>
    </row>
    <row r="13942" spans="1:25">
      <c r="A13942" s="10">
        <v>45627</v>
      </c>
      <c r="B13942" t="s">
        <v>76</v>
      </c>
      <c r="C13942" t="s">
        <v>4256</v>
      </c>
      <c r="D13942" t="s">
        <v>6094</v>
      </c>
      <c r="E13942">
        <v>92</v>
      </c>
      <c r="F13942" t="s">
        <v>6095</v>
      </c>
      <c r="G13942">
        <v>1412</v>
      </c>
      <c r="H13942" t="s">
        <v>6223</v>
      </c>
      <c r="I13942">
        <v>3615</v>
      </c>
      <c r="J13942" t="s">
        <v>6224</v>
      </c>
      <c r="K13942">
        <v>55182</v>
      </c>
      <c r="L13942" t="s">
        <v>4084</v>
      </c>
      <c r="M13942">
        <v>0</v>
      </c>
      <c r="N13942">
        <v>22</v>
      </c>
      <c r="O13942" t="s">
        <v>83</v>
      </c>
      <c r="P13942" t="s">
        <v>130</v>
      </c>
      <c r="Q13942" t="s">
        <v>188</v>
      </c>
      <c r="R13942">
        <v>234</v>
      </c>
      <c r="S13942" t="s">
        <v>389</v>
      </c>
      <c r="T13942">
        <v>12</v>
      </c>
      <c r="U13942">
        <v>8.3333332999999996E-2</v>
      </c>
      <c r="V13942">
        <v>105.6</v>
      </c>
      <c r="W13942">
        <v>12</v>
      </c>
      <c r="X13942">
        <v>8.3333332999999996E-2</v>
      </c>
      <c r="Y13942">
        <v>105.6</v>
      </c>
    </row>
    <row r="13943" spans="1:25">
      <c r="A13943" s="10">
        <v>45627</v>
      </c>
      <c r="B13943" t="s">
        <v>76</v>
      </c>
      <c r="C13943" t="s">
        <v>4256</v>
      </c>
      <c r="D13943" t="s">
        <v>6094</v>
      </c>
      <c r="E13943">
        <v>92</v>
      </c>
      <c r="F13943" t="s">
        <v>6095</v>
      </c>
      <c r="G13943">
        <v>1412</v>
      </c>
      <c r="H13943" t="s">
        <v>6223</v>
      </c>
      <c r="I13943">
        <v>3615</v>
      </c>
      <c r="J13943" t="s">
        <v>6224</v>
      </c>
      <c r="K13943">
        <v>55124</v>
      </c>
      <c r="L13943" t="s">
        <v>6243</v>
      </c>
      <c r="M13943">
        <v>0</v>
      </c>
      <c r="N13943">
        <v>22</v>
      </c>
      <c r="O13943" t="s">
        <v>83</v>
      </c>
      <c r="P13943" t="s">
        <v>91</v>
      </c>
      <c r="Q13943" t="s">
        <v>125</v>
      </c>
      <c r="R13943">
        <v>429</v>
      </c>
      <c r="S13943" t="s">
        <v>281</v>
      </c>
      <c r="T13943">
        <v>4</v>
      </c>
      <c r="U13943">
        <v>3.3333333E-2</v>
      </c>
      <c r="V13943">
        <v>360</v>
      </c>
      <c r="W13943">
        <v>4</v>
      </c>
      <c r="X13943">
        <v>3.3333333E-2</v>
      </c>
      <c r="Y13943">
        <v>360</v>
      </c>
    </row>
    <row r="13944" spans="1:25">
      <c r="A13944" s="10">
        <v>45627</v>
      </c>
      <c r="B13944" t="s">
        <v>76</v>
      </c>
      <c r="C13944" t="s">
        <v>4256</v>
      </c>
      <c r="D13944" t="s">
        <v>6094</v>
      </c>
      <c r="E13944">
        <v>92</v>
      </c>
      <c r="F13944" t="s">
        <v>6095</v>
      </c>
      <c r="G13944">
        <v>1412</v>
      </c>
      <c r="H13944" t="s">
        <v>6223</v>
      </c>
      <c r="I13944">
        <v>3615</v>
      </c>
      <c r="J13944" t="s">
        <v>6224</v>
      </c>
      <c r="K13944">
        <v>55124</v>
      </c>
      <c r="L13944" t="s">
        <v>6243</v>
      </c>
      <c r="M13944">
        <v>0</v>
      </c>
      <c r="N13944">
        <v>22</v>
      </c>
      <c r="O13944" t="s">
        <v>83</v>
      </c>
      <c r="P13944" t="s">
        <v>91</v>
      </c>
      <c r="Q13944" t="s">
        <v>125</v>
      </c>
      <c r="R13944">
        <v>428</v>
      </c>
      <c r="S13944" t="s">
        <v>232</v>
      </c>
      <c r="T13944">
        <v>2</v>
      </c>
      <c r="U13944">
        <v>3.3333333E-2</v>
      </c>
      <c r="V13944">
        <v>352</v>
      </c>
      <c r="W13944">
        <v>2</v>
      </c>
      <c r="X13944">
        <v>3.3333333E-2</v>
      </c>
      <c r="Y13944">
        <v>352</v>
      </c>
    </row>
    <row r="13945" spans="1:25">
      <c r="A13945" s="10">
        <v>45627</v>
      </c>
      <c r="B13945" t="s">
        <v>76</v>
      </c>
      <c r="C13945" t="s">
        <v>4256</v>
      </c>
      <c r="D13945" t="s">
        <v>6094</v>
      </c>
      <c r="E13945">
        <v>92</v>
      </c>
      <c r="F13945" t="s">
        <v>6095</v>
      </c>
      <c r="G13945">
        <v>1412</v>
      </c>
      <c r="H13945" t="s">
        <v>6223</v>
      </c>
      <c r="I13945">
        <v>3615</v>
      </c>
      <c r="J13945" t="s">
        <v>6224</v>
      </c>
      <c r="K13945">
        <v>55124</v>
      </c>
      <c r="L13945" t="s">
        <v>6243</v>
      </c>
      <c r="M13945">
        <v>0</v>
      </c>
      <c r="N13945">
        <v>22</v>
      </c>
      <c r="O13945" t="s">
        <v>83</v>
      </c>
      <c r="P13945" t="s">
        <v>91</v>
      </c>
      <c r="Q13945" t="s">
        <v>125</v>
      </c>
      <c r="R13945">
        <v>427</v>
      </c>
      <c r="S13945" t="s">
        <v>797</v>
      </c>
      <c r="T13945">
        <v>2</v>
      </c>
      <c r="U13945">
        <v>8.3333332999999996E-2</v>
      </c>
      <c r="V13945">
        <v>830</v>
      </c>
      <c r="W13945">
        <v>2</v>
      </c>
      <c r="X13945">
        <v>8.3333332999999996E-2</v>
      </c>
      <c r="Y13945">
        <v>830</v>
      </c>
    </row>
    <row r="13946" spans="1:25">
      <c r="A13946" s="10">
        <v>45627</v>
      </c>
      <c r="B13946" t="s">
        <v>76</v>
      </c>
      <c r="C13946" t="s">
        <v>4256</v>
      </c>
      <c r="D13946" t="s">
        <v>6094</v>
      </c>
      <c r="E13946">
        <v>92</v>
      </c>
      <c r="F13946" t="s">
        <v>6095</v>
      </c>
      <c r="G13946">
        <v>1412</v>
      </c>
      <c r="H13946" t="s">
        <v>6223</v>
      </c>
      <c r="I13946">
        <v>3615</v>
      </c>
      <c r="J13946" t="s">
        <v>6224</v>
      </c>
      <c r="K13946">
        <v>65535</v>
      </c>
      <c r="L13946" t="s">
        <v>6244</v>
      </c>
      <c r="M13946">
        <v>0</v>
      </c>
      <c r="N13946">
        <v>22</v>
      </c>
      <c r="O13946" t="s">
        <v>417</v>
      </c>
      <c r="P13946" t="s">
        <v>91</v>
      </c>
      <c r="Q13946" t="s">
        <v>125</v>
      </c>
      <c r="R13946">
        <v>431</v>
      </c>
      <c r="S13946" t="s">
        <v>177</v>
      </c>
      <c r="T13946">
        <v>3</v>
      </c>
      <c r="U13946">
        <v>0.125</v>
      </c>
      <c r="V13946">
        <v>1005</v>
      </c>
      <c r="W13946">
        <v>3</v>
      </c>
      <c r="X13946">
        <v>0.125</v>
      </c>
      <c r="Y13946">
        <v>1005</v>
      </c>
    </row>
    <row r="13947" spans="1:25">
      <c r="A13947" s="10">
        <v>45627</v>
      </c>
      <c r="B13947" t="s">
        <v>76</v>
      </c>
      <c r="C13947" t="s">
        <v>4256</v>
      </c>
      <c r="D13947" t="s">
        <v>6094</v>
      </c>
      <c r="E13947">
        <v>92</v>
      </c>
      <c r="F13947" t="s">
        <v>6095</v>
      </c>
      <c r="G13947">
        <v>1412</v>
      </c>
      <c r="H13947" t="s">
        <v>6223</v>
      </c>
      <c r="I13947">
        <v>3615</v>
      </c>
      <c r="J13947" t="s">
        <v>6224</v>
      </c>
      <c r="K13947">
        <v>65535</v>
      </c>
      <c r="L13947" t="s">
        <v>6244</v>
      </c>
      <c r="M13947">
        <v>0</v>
      </c>
      <c r="N13947">
        <v>22</v>
      </c>
      <c r="O13947" t="s">
        <v>417</v>
      </c>
      <c r="P13947" t="s">
        <v>91</v>
      </c>
      <c r="Q13947" t="s">
        <v>125</v>
      </c>
      <c r="R13947">
        <v>427</v>
      </c>
      <c r="S13947" t="s">
        <v>797</v>
      </c>
      <c r="T13947">
        <v>3</v>
      </c>
      <c r="U13947">
        <v>0.125</v>
      </c>
      <c r="V13947">
        <v>1245</v>
      </c>
      <c r="W13947">
        <v>3</v>
      </c>
      <c r="X13947">
        <v>0.125</v>
      </c>
      <c r="Y13947">
        <v>1245</v>
      </c>
    </row>
    <row r="13948" spans="1:25">
      <c r="A13948" s="10">
        <v>45627</v>
      </c>
      <c r="B13948" t="s">
        <v>76</v>
      </c>
      <c r="C13948" t="s">
        <v>4256</v>
      </c>
      <c r="D13948" t="s">
        <v>6094</v>
      </c>
      <c r="E13948">
        <v>92</v>
      </c>
      <c r="F13948" t="s">
        <v>6095</v>
      </c>
      <c r="G13948">
        <v>1412</v>
      </c>
      <c r="H13948" t="s">
        <v>6223</v>
      </c>
      <c r="I13948">
        <v>3615</v>
      </c>
      <c r="J13948" t="s">
        <v>6224</v>
      </c>
      <c r="K13948">
        <v>65535</v>
      </c>
      <c r="L13948" t="s">
        <v>6244</v>
      </c>
      <c r="M13948">
        <v>0</v>
      </c>
      <c r="N13948">
        <v>22</v>
      </c>
      <c r="O13948" t="s">
        <v>417</v>
      </c>
      <c r="P13948" t="s">
        <v>130</v>
      </c>
      <c r="Q13948" t="s">
        <v>188</v>
      </c>
      <c r="R13948">
        <v>234</v>
      </c>
      <c r="S13948" t="s">
        <v>389</v>
      </c>
      <c r="T13948">
        <v>12</v>
      </c>
      <c r="U13948">
        <v>8.3333332999999996E-2</v>
      </c>
      <c r="V13948">
        <v>105.6</v>
      </c>
      <c r="W13948">
        <v>12</v>
      </c>
      <c r="X13948">
        <v>8.3333332999999996E-2</v>
      </c>
      <c r="Y13948">
        <v>105.6</v>
      </c>
    </row>
    <row r="13949" spans="1:25">
      <c r="A13949" s="10">
        <v>45627</v>
      </c>
      <c r="B13949" t="s">
        <v>76</v>
      </c>
      <c r="C13949" t="s">
        <v>4256</v>
      </c>
      <c r="D13949" t="s">
        <v>6094</v>
      </c>
      <c r="E13949">
        <v>92</v>
      </c>
      <c r="F13949" t="s">
        <v>6095</v>
      </c>
      <c r="G13949">
        <v>1412</v>
      </c>
      <c r="H13949" t="s">
        <v>6223</v>
      </c>
      <c r="I13949">
        <v>3615</v>
      </c>
      <c r="J13949" t="s">
        <v>6224</v>
      </c>
      <c r="K13949">
        <v>65535</v>
      </c>
      <c r="L13949" t="s">
        <v>6244</v>
      </c>
      <c r="M13949">
        <v>0</v>
      </c>
      <c r="N13949">
        <v>22</v>
      </c>
      <c r="O13949" t="s">
        <v>417</v>
      </c>
      <c r="P13949" t="s">
        <v>91</v>
      </c>
      <c r="Q13949" t="s">
        <v>1068</v>
      </c>
      <c r="R13949">
        <v>433</v>
      </c>
      <c r="S13949" t="s">
        <v>4534</v>
      </c>
      <c r="T13949">
        <v>3</v>
      </c>
      <c r="U13949">
        <v>0.125</v>
      </c>
      <c r="V13949">
        <v>1035</v>
      </c>
      <c r="W13949">
        <v>3</v>
      </c>
      <c r="X13949">
        <v>0.125</v>
      </c>
      <c r="Y13949">
        <v>1035</v>
      </c>
    </row>
    <row r="13950" spans="1:25">
      <c r="A13950" s="10">
        <v>45627</v>
      </c>
      <c r="B13950" t="s">
        <v>76</v>
      </c>
      <c r="C13950" t="s">
        <v>4256</v>
      </c>
      <c r="D13950" t="s">
        <v>6094</v>
      </c>
      <c r="E13950">
        <v>92</v>
      </c>
      <c r="F13950" t="s">
        <v>6095</v>
      </c>
      <c r="G13950">
        <v>1412</v>
      </c>
      <c r="H13950" t="s">
        <v>6223</v>
      </c>
      <c r="I13950">
        <v>3615</v>
      </c>
      <c r="J13950" t="s">
        <v>6224</v>
      </c>
      <c r="K13950">
        <v>65773</v>
      </c>
      <c r="L13950" t="s">
        <v>6245</v>
      </c>
      <c r="M13950">
        <v>1</v>
      </c>
      <c r="N13950">
        <v>22</v>
      </c>
      <c r="O13950" t="s">
        <v>176</v>
      </c>
      <c r="P13950" t="s">
        <v>91</v>
      </c>
      <c r="Q13950" t="s">
        <v>125</v>
      </c>
      <c r="R13950">
        <v>431</v>
      </c>
      <c r="S13950" t="s">
        <v>177</v>
      </c>
      <c r="T13950">
        <v>3</v>
      </c>
      <c r="U13950">
        <v>0.125</v>
      </c>
      <c r="V13950">
        <v>1005</v>
      </c>
      <c r="W13950">
        <v>3</v>
      </c>
      <c r="X13950">
        <v>0.125</v>
      </c>
      <c r="Y13950">
        <v>1005</v>
      </c>
    </row>
    <row r="13951" spans="1:25">
      <c r="A13951" s="10">
        <v>45627</v>
      </c>
      <c r="B13951" t="s">
        <v>76</v>
      </c>
      <c r="C13951" t="s">
        <v>4256</v>
      </c>
      <c r="D13951" t="s">
        <v>6094</v>
      </c>
      <c r="E13951">
        <v>92</v>
      </c>
      <c r="F13951" t="s">
        <v>6095</v>
      </c>
      <c r="G13951">
        <v>1412</v>
      </c>
      <c r="H13951" t="s">
        <v>6223</v>
      </c>
      <c r="I13951">
        <v>3615</v>
      </c>
      <c r="J13951" t="s">
        <v>6224</v>
      </c>
      <c r="K13951">
        <v>65773</v>
      </c>
      <c r="L13951" t="s">
        <v>6245</v>
      </c>
      <c r="M13951">
        <v>1</v>
      </c>
      <c r="N13951">
        <v>22</v>
      </c>
      <c r="O13951" t="s">
        <v>176</v>
      </c>
      <c r="P13951" t="s">
        <v>91</v>
      </c>
      <c r="Q13951" t="s">
        <v>125</v>
      </c>
      <c r="R13951">
        <v>427</v>
      </c>
      <c r="S13951" t="s">
        <v>797</v>
      </c>
      <c r="T13951">
        <v>1</v>
      </c>
      <c r="U13951">
        <v>4.1666666999999998E-2</v>
      </c>
      <c r="V13951">
        <v>415</v>
      </c>
      <c r="W13951">
        <v>1</v>
      </c>
      <c r="X13951">
        <v>4.1666666999999998E-2</v>
      </c>
      <c r="Y13951">
        <v>415</v>
      </c>
    </row>
    <row r="13952" spans="1:25">
      <c r="A13952" s="10">
        <v>45627</v>
      </c>
      <c r="B13952" t="s">
        <v>76</v>
      </c>
      <c r="C13952" t="s">
        <v>4256</v>
      </c>
      <c r="D13952" t="s">
        <v>6094</v>
      </c>
      <c r="E13952">
        <v>92</v>
      </c>
      <c r="F13952" t="s">
        <v>6095</v>
      </c>
      <c r="G13952">
        <v>1412</v>
      </c>
      <c r="H13952" t="s">
        <v>6223</v>
      </c>
      <c r="I13952">
        <v>3615</v>
      </c>
      <c r="J13952" t="s">
        <v>6224</v>
      </c>
      <c r="K13952">
        <v>65773</v>
      </c>
      <c r="L13952" t="s">
        <v>6245</v>
      </c>
      <c r="M13952">
        <v>1</v>
      </c>
      <c r="N13952">
        <v>22</v>
      </c>
      <c r="O13952" t="s">
        <v>176</v>
      </c>
      <c r="P13952" t="s">
        <v>130</v>
      </c>
      <c r="Q13952" t="s">
        <v>188</v>
      </c>
      <c r="R13952">
        <v>234</v>
      </c>
      <c r="S13952" t="s">
        <v>389</v>
      </c>
      <c r="T13952">
        <v>12</v>
      </c>
      <c r="U13952">
        <v>8.3333332999999996E-2</v>
      </c>
      <c r="V13952">
        <v>105.6</v>
      </c>
      <c r="W13952">
        <v>12</v>
      </c>
      <c r="X13952">
        <v>8.3333332999999996E-2</v>
      </c>
      <c r="Y13952">
        <v>105.6</v>
      </c>
    </row>
    <row r="13953" spans="1:25">
      <c r="A13953" s="10">
        <v>45627</v>
      </c>
      <c r="B13953" t="s">
        <v>76</v>
      </c>
      <c r="C13953" t="s">
        <v>4256</v>
      </c>
      <c r="D13953" t="s">
        <v>6094</v>
      </c>
      <c r="E13953">
        <v>92</v>
      </c>
      <c r="F13953" t="s">
        <v>6095</v>
      </c>
      <c r="G13953">
        <v>1412</v>
      </c>
      <c r="H13953" t="s">
        <v>6223</v>
      </c>
      <c r="I13953">
        <v>3615</v>
      </c>
      <c r="J13953" t="s">
        <v>6224</v>
      </c>
      <c r="K13953">
        <v>65773</v>
      </c>
      <c r="L13953" t="s">
        <v>6245</v>
      </c>
      <c r="M13953">
        <v>1</v>
      </c>
      <c r="N13953">
        <v>22</v>
      </c>
      <c r="O13953" t="s">
        <v>176</v>
      </c>
      <c r="P13953" t="s">
        <v>130</v>
      </c>
      <c r="Q13953" t="s">
        <v>188</v>
      </c>
      <c r="R13953">
        <v>406</v>
      </c>
      <c r="S13953" t="s">
        <v>189</v>
      </c>
      <c r="T13953">
        <v>8</v>
      </c>
      <c r="U13953">
        <v>1</v>
      </c>
      <c r="V13953">
        <v>1784</v>
      </c>
      <c r="W13953">
        <v>8</v>
      </c>
      <c r="X13953">
        <v>1</v>
      </c>
      <c r="Y13953">
        <v>1784</v>
      </c>
    </row>
    <row r="13954" spans="1:25">
      <c r="A13954" s="10">
        <v>45627</v>
      </c>
      <c r="B13954" t="s">
        <v>76</v>
      </c>
      <c r="C13954" t="s">
        <v>4256</v>
      </c>
      <c r="D13954" t="s">
        <v>6094</v>
      </c>
      <c r="E13954">
        <v>92</v>
      </c>
      <c r="F13954" t="s">
        <v>6095</v>
      </c>
      <c r="G13954">
        <v>1412</v>
      </c>
      <c r="H13954" t="s">
        <v>6223</v>
      </c>
      <c r="I13954">
        <v>3615</v>
      </c>
      <c r="J13954" t="s">
        <v>6224</v>
      </c>
      <c r="K13954">
        <v>65773</v>
      </c>
      <c r="L13954" t="s">
        <v>6245</v>
      </c>
      <c r="M13954">
        <v>1</v>
      </c>
      <c r="N13954">
        <v>22</v>
      </c>
      <c r="O13954" t="s">
        <v>176</v>
      </c>
      <c r="P13954" t="s">
        <v>130</v>
      </c>
      <c r="Q13954" t="s">
        <v>188</v>
      </c>
      <c r="R13954">
        <v>405</v>
      </c>
      <c r="S13954" t="s">
        <v>219</v>
      </c>
      <c r="T13954">
        <v>6</v>
      </c>
      <c r="U13954">
        <v>0.5</v>
      </c>
      <c r="V13954">
        <v>876</v>
      </c>
      <c r="W13954">
        <v>6</v>
      </c>
      <c r="X13954">
        <v>0.5</v>
      </c>
      <c r="Y13954">
        <v>876</v>
      </c>
    </row>
    <row r="13955" spans="1:25">
      <c r="A13955" s="10">
        <v>45627</v>
      </c>
      <c r="B13955" t="s">
        <v>76</v>
      </c>
      <c r="C13955" t="s">
        <v>4256</v>
      </c>
      <c r="D13955" t="s">
        <v>6094</v>
      </c>
      <c r="E13955">
        <v>92</v>
      </c>
      <c r="F13955" t="s">
        <v>6095</v>
      </c>
      <c r="G13955">
        <v>1412</v>
      </c>
      <c r="H13955" t="s">
        <v>6223</v>
      </c>
      <c r="I13955">
        <v>3615</v>
      </c>
      <c r="J13955" t="s">
        <v>6224</v>
      </c>
      <c r="K13955">
        <v>65773</v>
      </c>
      <c r="L13955" t="s">
        <v>6245</v>
      </c>
      <c r="M13955">
        <v>1</v>
      </c>
      <c r="N13955">
        <v>22</v>
      </c>
      <c r="O13955" t="s">
        <v>176</v>
      </c>
      <c r="P13955" t="s">
        <v>130</v>
      </c>
      <c r="Q13955" t="s">
        <v>182</v>
      </c>
      <c r="R13955">
        <v>410</v>
      </c>
      <c r="S13955" t="s">
        <v>183</v>
      </c>
      <c r="T13955">
        <v>6</v>
      </c>
      <c r="U13955">
        <v>0.5</v>
      </c>
      <c r="V13955">
        <v>1050</v>
      </c>
      <c r="W13955">
        <v>6</v>
      </c>
      <c r="X13955">
        <v>0.5</v>
      </c>
      <c r="Y13955">
        <v>1050</v>
      </c>
    </row>
    <row r="13956" spans="1:25">
      <c r="A13956" s="10">
        <v>45627</v>
      </c>
      <c r="B13956" t="s">
        <v>76</v>
      </c>
      <c r="C13956" t="s">
        <v>4256</v>
      </c>
      <c r="D13956" t="s">
        <v>6094</v>
      </c>
      <c r="E13956">
        <v>92</v>
      </c>
      <c r="F13956" t="s">
        <v>6095</v>
      </c>
      <c r="G13956">
        <v>1412</v>
      </c>
      <c r="H13956" t="s">
        <v>6223</v>
      </c>
      <c r="I13956">
        <v>3615</v>
      </c>
      <c r="J13956" t="s">
        <v>6224</v>
      </c>
      <c r="K13956">
        <v>65773</v>
      </c>
      <c r="L13956" t="s">
        <v>6245</v>
      </c>
      <c r="M13956">
        <v>1</v>
      </c>
      <c r="N13956">
        <v>22</v>
      </c>
      <c r="O13956" t="s">
        <v>176</v>
      </c>
      <c r="P13956" t="s">
        <v>91</v>
      </c>
      <c r="Q13956" t="s">
        <v>282</v>
      </c>
      <c r="R13956">
        <v>184</v>
      </c>
      <c r="S13956" t="s">
        <v>1018</v>
      </c>
      <c r="T13956">
        <v>1</v>
      </c>
      <c r="U13956">
        <v>8.3333332999999996E-2</v>
      </c>
      <c r="V13956">
        <v>715</v>
      </c>
      <c r="W13956">
        <v>1</v>
      </c>
      <c r="X13956">
        <v>8.3333332999999996E-2</v>
      </c>
      <c r="Y13956">
        <v>715</v>
      </c>
    </row>
    <row r="13957" spans="1:25">
      <c r="A13957" s="10">
        <v>45627</v>
      </c>
      <c r="B13957" t="s">
        <v>76</v>
      </c>
      <c r="C13957" t="s">
        <v>4256</v>
      </c>
      <c r="D13957" t="s">
        <v>6094</v>
      </c>
      <c r="E13957">
        <v>92</v>
      </c>
      <c r="F13957" t="s">
        <v>6095</v>
      </c>
      <c r="G13957">
        <v>1412</v>
      </c>
      <c r="H13957" t="s">
        <v>6223</v>
      </c>
      <c r="I13957">
        <v>3615</v>
      </c>
      <c r="J13957" t="s">
        <v>6224</v>
      </c>
      <c r="K13957">
        <v>65773</v>
      </c>
      <c r="L13957" t="s">
        <v>6245</v>
      </c>
      <c r="M13957">
        <v>1</v>
      </c>
      <c r="N13957">
        <v>22</v>
      </c>
      <c r="O13957" t="s">
        <v>176</v>
      </c>
      <c r="P13957" t="s">
        <v>91</v>
      </c>
      <c r="Q13957" t="s">
        <v>282</v>
      </c>
      <c r="R13957">
        <v>185</v>
      </c>
      <c r="S13957" t="s">
        <v>287</v>
      </c>
      <c r="T13957">
        <v>1</v>
      </c>
      <c r="U13957">
        <v>4.1666666999999998E-2</v>
      </c>
      <c r="V13957">
        <v>360</v>
      </c>
      <c r="W13957">
        <v>1</v>
      </c>
      <c r="X13957">
        <v>4.1666666999999998E-2</v>
      </c>
      <c r="Y13957">
        <v>360</v>
      </c>
    </row>
    <row r="13958" spans="1:25">
      <c r="A13958" s="10">
        <v>45627</v>
      </c>
      <c r="B13958" t="s">
        <v>76</v>
      </c>
      <c r="C13958" t="s">
        <v>4256</v>
      </c>
      <c r="D13958" t="s">
        <v>6094</v>
      </c>
      <c r="E13958">
        <v>92</v>
      </c>
      <c r="F13958" t="s">
        <v>6095</v>
      </c>
      <c r="G13958">
        <v>1412</v>
      </c>
      <c r="H13958" t="s">
        <v>6223</v>
      </c>
      <c r="I13958">
        <v>3615</v>
      </c>
      <c r="J13958" t="s">
        <v>6224</v>
      </c>
      <c r="K13958">
        <v>65773</v>
      </c>
      <c r="L13958" t="s">
        <v>6245</v>
      </c>
      <c r="M13958">
        <v>1</v>
      </c>
      <c r="N13958">
        <v>22</v>
      </c>
      <c r="O13958" t="s">
        <v>176</v>
      </c>
      <c r="P13958" t="s">
        <v>288</v>
      </c>
      <c r="Q13958" t="s">
        <v>1073</v>
      </c>
      <c r="R13958">
        <v>441</v>
      </c>
      <c r="S13958" t="s">
        <v>2849</v>
      </c>
      <c r="T13958">
        <v>12</v>
      </c>
      <c r="U13958">
        <v>1</v>
      </c>
      <c r="V13958">
        <v>1056</v>
      </c>
      <c r="W13958">
        <v>12</v>
      </c>
      <c r="X13958">
        <v>1</v>
      </c>
      <c r="Y13958">
        <v>1056</v>
      </c>
    </row>
    <row r="13959" spans="1:25">
      <c r="A13959" s="10">
        <v>45627</v>
      </c>
      <c r="B13959" t="s">
        <v>76</v>
      </c>
      <c r="C13959" t="s">
        <v>4256</v>
      </c>
      <c r="D13959" t="s">
        <v>6094</v>
      </c>
      <c r="E13959">
        <v>92</v>
      </c>
      <c r="F13959" t="s">
        <v>6095</v>
      </c>
      <c r="G13959">
        <v>1412</v>
      </c>
      <c r="H13959" t="s">
        <v>6223</v>
      </c>
      <c r="I13959">
        <v>3615</v>
      </c>
      <c r="J13959" t="s">
        <v>6224</v>
      </c>
      <c r="K13959">
        <v>65773</v>
      </c>
      <c r="L13959" t="s">
        <v>6245</v>
      </c>
      <c r="M13959">
        <v>1</v>
      </c>
      <c r="N13959">
        <v>22</v>
      </c>
      <c r="O13959" t="s">
        <v>176</v>
      </c>
      <c r="P13959" t="s">
        <v>91</v>
      </c>
      <c r="Q13959" t="s">
        <v>1068</v>
      </c>
      <c r="R13959">
        <v>433</v>
      </c>
      <c r="S13959" t="s">
        <v>4534</v>
      </c>
      <c r="T13959">
        <v>1</v>
      </c>
      <c r="U13959">
        <v>4.1666666999999998E-2</v>
      </c>
      <c r="V13959">
        <v>345</v>
      </c>
      <c r="W13959">
        <v>1</v>
      </c>
      <c r="X13959">
        <v>4.1666666999999998E-2</v>
      </c>
      <c r="Y13959">
        <v>345</v>
      </c>
    </row>
    <row r="13960" spans="1:25">
      <c r="A13960" s="10">
        <v>45627</v>
      </c>
      <c r="B13960" t="s">
        <v>76</v>
      </c>
      <c r="C13960" t="s">
        <v>4256</v>
      </c>
      <c r="D13960" t="s">
        <v>6094</v>
      </c>
      <c r="E13960">
        <v>92</v>
      </c>
      <c r="F13960" t="s">
        <v>6095</v>
      </c>
      <c r="G13960">
        <v>1412</v>
      </c>
      <c r="H13960" t="s">
        <v>6223</v>
      </c>
      <c r="I13960">
        <v>3615</v>
      </c>
      <c r="J13960" t="s">
        <v>6224</v>
      </c>
      <c r="K13960">
        <v>65773</v>
      </c>
      <c r="L13960" t="s">
        <v>6245</v>
      </c>
      <c r="M13960">
        <v>1</v>
      </c>
      <c r="N13960">
        <v>22</v>
      </c>
      <c r="O13960" t="s">
        <v>176</v>
      </c>
      <c r="P13960" t="s">
        <v>109</v>
      </c>
      <c r="Q13960" t="s">
        <v>109</v>
      </c>
      <c r="R13960">
        <v>322</v>
      </c>
      <c r="S13960" t="s">
        <v>190</v>
      </c>
      <c r="T13960">
        <v>0</v>
      </c>
      <c r="U13960">
        <v>0</v>
      </c>
      <c r="V13960">
        <v>0</v>
      </c>
      <c r="W13960">
        <v>0</v>
      </c>
      <c r="X13960">
        <v>0</v>
      </c>
      <c r="Y13960">
        <v>0</v>
      </c>
    </row>
    <row r="13961" spans="1:25">
      <c r="A13961" s="10">
        <v>45627</v>
      </c>
      <c r="B13961" t="s">
        <v>76</v>
      </c>
      <c r="C13961" t="s">
        <v>4256</v>
      </c>
      <c r="D13961" t="s">
        <v>6094</v>
      </c>
      <c r="E13961">
        <v>92</v>
      </c>
      <c r="F13961" t="s">
        <v>6095</v>
      </c>
      <c r="G13961">
        <v>1412</v>
      </c>
      <c r="H13961" t="s">
        <v>6223</v>
      </c>
      <c r="I13961">
        <v>3615</v>
      </c>
      <c r="J13961" t="s">
        <v>6224</v>
      </c>
      <c r="K13961">
        <v>130358</v>
      </c>
      <c r="L13961" t="s">
        <v>6246</v>
      </c>
      <c r="M13961">
        <v>0</v>
      </c>
      <c r="N13961">
        <v>22</v>
      </c>
      <c r="O13961" t="s">
        <v>162</v>
      </c>
      <c r="P13961" t="s">
        <v>91</v>
      </c>
      <c r="Q13961" t="s">
        <v>125</v>
      </c>
      <c r="R13961">
        <v>428</v>
      </c>
      <c r="S13961" t="s">
        <v>232</v>
      </c>
      <c r="T13961">
        <v>2</v>
      </c>
      <c r="U13961">
        <v>3.3333333E-2</v>
      </c>
      <c r="V13961">
        <v>352</v>
      </c>
      <c r="W13961">
        <v>2</v>
      </c>
      <c r="X13961">
        <v>3.3333333E-2</v>
      </c>
      <c r="Y13961">
        <v>352</v>
      </c>
    </row>
    <row r="13962" spans="1:25">
      <c r="A13962" s="10">
        <v>45627</v>
      </c>
      <c r="B13962" t="s">
        <v>76</v>
      </c>
      <c r="C13962" t="s">
        <v>4256</v>
      </c>
      <c r="D13962" t="s">
        <v>6094</v>
      </c>
      <c r="E13962">
        <v>92</v>
      </c>
      <c r="F13962" t="s">
        <v>6095</v>
      </c>
      <c r="G13962">
        <v>1412</v>
      </c>
      <c r="H13962" t="s">
        <v>6223</v>
      </c>
      <c r="I13962">
        <v>3615</v>
      </c>
      <c r="J13962" t="s">
        <v>6224</v>
      </c>
      <c r="K13962">
        <v>130358</v>
      </c>
      <c r="L13962" t="s">
        <v>6246</v>
      </c>
      <c r="M13962">
        <v>0</v>
      </c>
      <c r="N13962">
        <v>22</v>
      </c>
      <c r="O13962" t="s">
        <v>162</v>
      </c>
      <c r="P13962" t="s">
        <v>91</v>
      </c>
      <c r="Q13962" t="s">
        <v>125</v>
      </c>
      <c r="R13962">
        <v>427</v>
      </c>
      <c r="S13962" t="s">
        <v>797</v>
      </c>
      <c r="T13962">
        <v>1</v>
      </c>
      <c r="U13962">
        <v>4.1666666999999998E-2</v>
      </c>
      <c r="V13962">
        <v>415</v>
      </c>
      <c r="W13962">
        <v>1</v>
      </c>
      <c r="X13962">
        <v>4.1666666999999998E-2</v>
      </c>
      <c r="Y13962">
        <v>415</v>
      </c>
    </row>
    <row r="13963" spans="1:25">
      <c r="A13963" s="10">
        <v>45627</v>
      </c>
      <c r="B13963" t="s">
        <v>76</v>
      </c>
      <c r="C13963" t="s">
        <v>4256</v>
      </c>
      <c r="D13963" t="s">
        <v>6094</v>
      </c>
      <c r="E13963">
        <v>92</v>
      </c>
      <c r="F13963" t="s">
        <v>6095</v>
      </c>
      <c r="G13963">
        <v>1412</v>
      </c>
      <c r="H13963" t="s">
        <v>6223</v>
      </c>
      <c r="I13963">
        <v>3615</v>
      </c>
      <c r="J13963" t="s">
        <v>6224</v>
      </c>
      <c r="K13963">
        <v>130358</v>
      </c>
      <c r="L13963" t="s">
        <v>6246</v>
      </c>
      <c r="M13963">
        <v>0</v>
      </c>
      <c r="N13963">
        <v>22</v>
      </c>
      <c r="O13963" t="s">
        <v>162</v>
      </c>
      <c r="P13963" t="s">
        <v>130</v>
      </c>
      <c r="Q13963" t="s">
        <v>188</v>
      </c>
      <c r="R13963">
        <v>406</v>
      </c>
      <c r="S13963" t="s">
        <v>189</v>
      </c>
      <c r="T13963">
        <v>4</v>
      </c>
      <c r="U13963">
        <v>0.5</v>
      </c>
      <c r="V13963">
        <v>892</v>
      </c>
      <c r="W13963">
        <v>4</v>
      </c>
      <c r="X13963">
        <v>0.5</v>
      </c>
      <c r="Y13963">
        <v>892</v>
      </c>
    </row>
    <row r="13964" spans="1:25">
      <c r="A13964" s="10">
        <v>45627</v>
      </c>
      <c r="B13964" t="s">
        <v>76</v>
      </c>
      <c r="C13964" t="s">
        <v>4256</v>
      </c>
      <c r="D13964" t="s">
        <v>6094</v>
      </c>
      <c r="E13964">
        <v>92</v>
      </c>
      <c r="F13964" t="s">
        <v>6095</v>
      </c>
      <c r="G13964">
        <v>1412</v>
      </c>
      <c r="H13964" t="s">
        <v>6223</v>
      </c>
      <c r="I13964">
        <v>3615</v>
      </c>
      <c r="J13964" t="s">
        <v>6224</v>
      </c>
      <c r="K13964">
        <v>130358</v>
      </c>
      <c r="L13964" t="s">
        <v>6246</v>
      </c>
      <c r="M13964">
        <v>0</v>
      </c>
      <c r="N13964">
        <v>22</v>
      </c>
      <c r="O13964" t="s">
        <v>162</v>
      </c>
      <c r="P13964" t="s">
        <v>130</v>
      </c>
      <c r="Q13964" t="s">
        <v>188</v>
      </c>
      <c r="R13964">
        <v>405</v>
      </c>
      <c r="S13964" t="s">
        <v>219</v>
      </c>
      <c r="T13964">
        <v>3</v>
      </c>
      <c r="U13964">
        <v>0.25</v>
      </c>
      <c r="V13964">
        <v>438</v>
      </c>
      <c r="W13964">
        <v>3</v>
      </c>
      <c r="X13964">
        <v>0.25</v>
      </c>
      <c r="Y13964">
        <v>438</v>
      </c>
    </row>
    <row r="13965" spans="1:25">
      <c r="A13965" s="10">
        <v>45627</v>
      </c>
      <c r="B13965" t="s">
        <v>76</v>
      </c>
      <c r="C13965" t="s">
        <v>4256</v>
      </c>
      <c r="D13965" t="s">
        <v>6094</v>
      </c>
      <c r="E13965">
        <v>92</v>
      </c>
      <c r="F13965" t="s">
        <v>6095</v>
      </c>
      <c r="G13965">
        <v>1412</v>
      </c>
      <c r="H13965" t="s">
        <v>6223</v>
      </c>
      <c r="I13965">
        <v>3615</v>
      </c>
      <c r="J13965" t="s">
        <v>6224</v>
      </c>
      <c r="K13965">
        <v>130358</v>
      </c>
      <c r="L13965" t="s">
        <v>6246</v>
      </c>
      <c r="M13965">
        <v>0</v>
      </c>
      <c r="N13965">
        <v>22</v>
      </c>
      <c r="O13965" t="s">
        <v>162</v>
      </c>
      <c r="P13965" t="s">
        <v>130</v>
      </c>
      <c r="Q13965" t="s">
        <v>182</v>
      </c>
      <c r="R13965">
        <v>410</v>
      </c>
      <c r="S13965" t="s">
        <v>183</v>
      </c>
      <c r="T13965">
        <v>3</v>
      </c>
      <c r="U13965">
        <v>0.25</v>
      </c>
      <c r="V13965">
        <v>525</v>
      </c>
      <c r="W13965">
        <v>3</v>
      </c>
      <c r="X13965">
        <v>0.25</v>
      </c>
      <c r="Y13965">
        <v>525</v>
      </c>
    </row>
    <row r="13966" spans="1:25">
      <c r="A13966" s="10">
        <v>45627</v>
      </c>
      <c r="B13966" t="s">
        <v>76</v>
      </c>
      <c r="C13966" t="s">
        <v>4256</v>
      </c>
      <c r="D13966" t="s">
        <v>6094</v>
      </c>
      <c r="E13966">
        <v>92</v>
      </c>
      <c r="F13966" t="s">
        <v>6095</v>
      </c>
      <c r="G13966">
        <v>1412</v>
      </c>
      <c r="H13966" t="s">
        <v>6223</v>
      </c>
      <c r="I13966">
        <v>3615</v>
      </c>
      <c r="J13966" t="s">
        <v>6224</v>
      </c>
      <c r="K13966">
        <v>130358</v>
      </c>
      <c r="L13966" t="s">
        <v>6246</v>
      </c>
      <c r="M13966">
        <v>0</v>
      </c>
      <c r="N13966">
        <v>22</v>
      </c>
      <c r="O13966" t="s">
        <v>162</v>
      </c>
      <c r="P13966" t="s">
        <v>288</v>
      </c>
      <c r="Q13966" t="s">
        <v>696</v>
      </c>
      <c r="R13966">
        <v>253</v>
      </c>
      <c r="S13966" t="s">
        <v>697</v>
      </c>
      <c r="T13966">
        <v>10</v>
      </c>
      <c r="U13966">
        <v>0.5</v>
      </c>
      <c r="V13966">
        <v>1350</v>
      </c>
      <c r="W13966">
        <v>10</v>
      </c>
      <c r="X13966">
        <v>0.5</v>
      </c>
      <c r="Y13966">
        <v>1350</v>
      </c>
    </row>
    <row r="13967" spans="1:25">
      <c r="A13967" s="10">
        <v>45627</v>
      </c>
      <c r="B13967" t="s">
        <v>76</v>
      </c>
      <c r="C13967" t="s">
        <v>4256</v>
      </c>
      <c r="D13967" t="s">
        <v>6094</v>
      </c>
      <c r="E13967">
        <v>92</v>
      </c>
      <c r="F13967" t="s">
        <v>6095</v>
      </c>
      <c r="G13967">
        <v>1412</v>
      </c>
      <c r="H13967" t="s">
        <v>6223</v>
      </c>
      <c r="I13967">
        <v>3615</v>
      </c>
      <c r="J13967" t="s">
        <v>6224</v>
      </c>
      <c r="K13967">
        <v>130358</v>
      </c>
      <c r="L13967" t="s">
        <v>6246</v>
      </c>
      <c r="M13967">
        <v>0</v>
      </c>
      <c r="N13967">
        <v>22</v>
      </c>
      <c r="O13967" t="s">
        <v>162</v>
      </c>
      <c r="P13967" t="s">
        <v>109</v>
      </c>
      <c r="Q13967" t="s">
        <v>109</v>
      </c>
      <c r="R13967">
        <v>322</v>
      </c>
      <c r="S13967" t="s">
        <v>190</v>
      </c>
      <c r="T13967">
        <v>0</v>
      </c>
      <c r="U13967">
        <v>0</v>
      </c>
      <c r="V13967">
        <v>0</v>
      </c>
      <c r="W13967">
        <v>0</v>
      </c>
      <c r="X13967">
        <v>0</v>
      </c>
      <c r="Y13967">
        <v>0</v>
      </c>
    </row>
    <row r="13968" spans="1:25">
      <c r="A13968" s="10">
        <v>45627</v>
      </c>
      <c r="B13968" t="s">
        <v>76</v>
      </c>
      <c r="C13968" t="s">
        <v>4256</v>
      </c>
      <c r="D13968" t="s">
        <v>6094</v>
      </c>
      <c r="E13968">
        <v>92</v>
      </c>
      <c r="F13968" t="s">
        <v>6095</v>
      </c>
      <c r="G13968">
        <v>1412</v>
      </c>
      <c r="H13968" t="s">
        <v>6223</v>
      </c>
      <c r="I13968">
        <v>3615</v>
      </c>
      <c r="J13968" t="s">
        <v>6224</v>
      </c>
      <c r="K13968">
        <v>61252</v>
      </c>
      <c r="L13968" t="s">
        <v>6247</v>
      </c>
      <c r="M13968">
        <v>0</v>
      </c>
      <c r="N13968">
        <v>4</v>
      </c>
      <c r="O13968" t="s">
        <v>83</v>
      </c>
      <c r="P13968" t="s">
        <v>130</v>
      </c>
      <c r="Q13968" t="s">
        <v>188</v>
      </c>
      <c r="R13968">
        <v>234</v>
      </c>
      <c r="S13968" t="s">
        <v>389</v>
      </c>
      <c r="T13968">
        <v>12</v>
      </c>
      <c r="U13968">
        <v>8.3333332999999996E-2</v>
      </c>
      <c r="V13968">
        <v>105.6</v>
      </c>
      <c r="W13968">
        <v>12</v>
      </c>
      <c r="X13968">
        <v>8.3333332999999996E-2</v>
      </c>
      <c r="Y13968">
        <v>105.6</v>
      </c>
    </row>
    <row r="13969" spans="1:25">
      <c r="A13969" s="10">
        <v>45627</v>
      </c>
      <c r="B13969" t="s">
        <v>76</v>
      </c>
      <c r="C13969" t="s">
        <v>4256</v>
      </c>
      <c r="D13969" t="s">
        <v>6094</v>
      </c>
      <c r="E13969">
        <v>92</v>
      </c>
      <c r="F13969" t="s">
        <v>6095</v>
      </c>
      <c r="G13969">
        <v>1412</v>
      </c>
      <c r="H13969" t="s">
        <v>6223</v>
      </c>
      <c r="I13969">
        <v>3615</v>
      </c>
      <c r="J13969" t="s">
        <v>6224</v>
      </c>
      <c r="K13969">
        <v>61252</v>
      </c>
      <c r="L13969" t="s">
        <v>6247</v>
      </c>
      <c r="M13969">
        <v>0</v>
      </c>
      <c r="N13969">
        <v>4</v>
      </c>
      <c r="O13969" t="s">
        <v>83</v>
      </c>
      <c r="P13969" t="s">
        <v>91</v>
      </c>
      <c r="Q13969" t="s">
        <v>282</v>
      </c>
      <c r="R13969">
        <v>183</v>
      </c>
      <c r="S13969" t="s">
        <v>6248</v>
      </c>
      <c r="T13969">
        <v>6</v>
      </c>
      <c r="U13969">
        <v>1</v>
      </c>
      <c r="V13969">
        <v>8580</v>
      </c>
      <c r="W13969">
        <v>6</v>
      </c>
      <c r="X13969">
        <v>1</v>
      </c>
      <c r="Y13969">
        <v>8580</v>
      </c>
    </row>
    <row r="13970" spans="1:25">
      <c r="A13970" s="10">
        <v>45627</v>
      </c>
      <c r="B13970" t="s">
        <v>76</v>
      </c>
      <c r="C13970" t="s">
        <v>4256</v>
      </c>
      <c r="D13970" t="s">
        <v>6094</v>
      </c>
      <c r="E13970">
        <v>92</v>
      </c>
      <c r="F13970" t="s">
        <v>6095</v>
      </c>
      <c r="G13970">
        <v>1412</v>
      </c>
      <c r="H13970" t="s">
        <v>6223</v>
      </c>
      <c r="I13970">
        <v>3615</v>
      </c>
      <c r="J13970" t="s">
        <v>6224</v>
      </c>
      <c r="K13970">
        <v>59623</v>
      </c>
      <c r="L13970" t="s">
        <v>6249</v>
      </c>
      <c r="M13970">
        <v>0</v>
      </c>
      <c r="N13970">
        <v>14</v>
      </c>
      <c r="O13970" t="s">
        <v>176</v>
      </c>
      <c r="P13970" t="s">
        <v>91</v>
      </c>
      <c r="Q13970" t="s">
        <v>125</v>
      </c>
      <c r="R13970">
        <v>429</v>
      </c>
      <c r="S13970" t="s">
        <v>281</v>
      </c>
      <c r="T13970">
        <v>4</v>
      </c>
      <c r="U13970">
        <v>3.3333333E-2</v>
      </c>
      <c r="V13970">
        <v>360</v>
      </c>
      <c r="W13970">
        <v>4</v>
      </c>
      <c r="X13970">
        <v>3.3333333E-2</v>
      </c>
      <c r="Y13970">
        <v>360</v>
      </c>
    </row>
    <row r="13971" spans="1:25">
      <c r="A13971" s="10">
        <v>45627</v>
      </c>
      <c r="B13971" t="s">
        <v>76</v>
      </c>
      <c r="C13971" t="s">
        <v>4256</v>
      </c>
      <c r="D13971" t="s">
        <v>6094</v>
      </c>
      <c r="E13971">
        <v>92</v>
      </c>
      <c r="F13971" t="s">
        <v>6095</v>
      </c>
      <c r="G13971">
        <v>1412</v>
      </c>
      <c r="H13971" t="s">
        <v>6223</v>
      </c>
      <c r="I13971">
        <v>3615</v>
      </c>
      <c r="J13971" t="s">
        <v>6224</v>
      </c>
      <c r="K13971">
        <v>59623</v>
      </c>
      <c r="L13971" t="s">
        <v>6249</v>
      </c>
      <c r="M13971">
        <v>0</v>
      </c>
      <c r="N13971">
        <v>14</v>
      </c>
      <c r="O13971" t="s">
        <v>176</v>
      </c>
      <c r="P13971" t="s">
        <v>91</v>
      </c>
      <c r="Q13971" t="s">
        <v>125</v>
      </c>
      <c r="R13971">
        <v>431</v>
      </c>
      <c r="S13971" t="s">
        <v>177</v>
      </c>
      <c r="T13971">
        <v>6</v>
      </c>
      <c r="U13971">
        <v>0.25</v>
      </c>
      <c r="V13971">
        <v>2010</v>
      </c>
      <c r="W13971">
        <v>6</v>
      </c>
      <c r="X13971">
        <v>0.25</v>
      </c>
      <c r="Y13971">
        <v>2010</v>
      </c>
    </row>
    <row r="13972" spans="1:25">
      <c r="A13972" s="10">
        <v>45627</v>
      </c>
      <c r="B13972" t="s">
        <v>76</v>
      </c>
      <c r="C13972" t="s">
        <v>4256</v>
      </c>
      <c r="D13972" t="s">
        <v>6094</v>
      </c>
      <c r="E13972">
        <v>92</v>
      </c>
      <c r="F13972" t="s">
        <v>6095</v>
      </c>
      <c r="G13972">
        <v>1412</v>
      </c>
      <c r="H13972" t="s">
        <v>6223</v>
      </c>
      <c r="I13972">
        <v>3615</v>
      </c>
      <c r="J13972" t="s">
        <v>6224</v>
      </c>
      <c r="K13972">
        <v>59623</v>
      </c>
      <c r="L13972" t="s">
        <v>6249</v>
      </c>
      <c r="M13972">
        <v>0</v>
      </c>
      <c r="N13972">
        <v>14</v>
      </c>
      <c r="O13972" t="s">
        <v>176</v>
      </c>
      <c r="P13972" t="s">
        <v>130</v>
      </c>
      <c r="Q13972" t="s">
        <v>188</v>
      </c>
      <c r="R13972">
        <v>406</v>
      </c>
      <c r="S13972" t="s">
        <v>189</v>
      </c>
      <c r="T13972">
        <v>8</v>
      </c>
      <c r="U13972">
        <v>1</v>
      </c>
      <c r="V13972">
        <v>1784</v>
      </c>
      <c r="W13972">
        <v>8</v>
      </c>
      <c r="X13972">
        <v>1</v>
      </c>
      <c r="Y13972">
        <v>1784</v>
      </c>
    </row>
    <row r="13973" spans="1:25">
      <c r="A13973" s="10">
        <v>45627</v>
      </c>
      <c r="B13973" t="s">
        <v>76</v>
      </c>
      <c r="C13973" t="s">
        <v>4256</v>
      </c>
      <c r="D13973" t="s">
        <v>6094</v>
      </c>
      <c r="E13973">
        <v>92</v>
      </c>
      <c r="F13973" t="s">
        <v>6095</v>
      </c>
      <c r="G13973">
        <v>1412</v>
      </c>
      <c r="H13973" t="s">
        <v>6223</v>
      </c>
      <c r="I13973">
        <v>3615</v>
      </c>
      <c r="J13973" t="s">
        <v>6224</v>
      </c>
      <c r="K13973">
        <v>59623</v>
      </c>
      <c r="L13973" t="s">
        <v>6249</v>
      </c>
      <c r="M13973">
        <v>0</v>
      </c>
      <c r="N13973">
        <v>14</v>
      </c>
      <c r="O13973" t="s">
        <v>176</v>
      </c>
      <c r="P13973" t="s">
        <v>130</v>
      </c>
      <c r="Q13973" t="s">
        <v>188</v>
      </c>
      <c r="R13973">
        <v>405</v>
      </c>
      <c r="S13973" t="s">
        <v>219</v>
      </c>
      <c r="T13973">
        <v>12</v>
      </c>
      <c r="U13973">
        <v>1</v>
      </c>
      <c r="V13973">
        <v>1752</v>
      </c>
      <c r="W13973">
        <v>12</v>
      </c>
      <c r="X13973">
        <v>1</v>
      </c>
      <c r="Y13973">
        <v>1752</v>
      </c>
    </row>
    <row r="13974" spans="1:25">
      <c r="A13974" s="10">
        <v>45627</v>
      </c>
      <c r="B13974" t="s">
        <v>76</v>
      </c>
      <c r="C13974" t="s">
        <v>4256</v>
      </c>
      <c r="D13974" t="s">
        <v>6094</v>
      </c>
      <c r="E13974">
        <v>92</v>
      </c>
      <c r="F13974" t="s">
        <v>6095</v>
      </c>
      <c r="G13974">
        <v>1412</v>
      </c>
      <c r="H13974" t="s">
        <v>6223</v>
      </c>
      <c r="I13974">
        <v>3615</v>
      </c>
      <c r="J13974" t="s">
        <v>6224</v>
      </c>
      <c r="K13974">
        <v>59623</v>
      </c>
      <c r="L13974" t="s">
        <v>6249</v>
      </c>
      <c r="M13974">
        <v>0</v>
      </c>
      <c r="N13974">
        <v>14</v>
      </c>
      <c r="O13974" t="s">
        <v>176</v>
      </c>
      <c r="P13974" t="s">
        <v>109</v>
      </c>
      <c r="Q13974" t="s">
        <v>109</v>
      </c>
      <c r="R13974">
        <v>322</v>
      </c>
      <c r="S13974" t="s">
        <v>190</v>
      </c>
      <c r="T13974">
        <v>0</v>
      </c>
      <c r="U13974">
        <v>0</v>
      </c>
      <c r="V13974">
        <v>0</v>
      </c>
      <c r="W13974">
        <v>0</v>
      </c>
      <c r="X13974">
        <v>0</v>
      </c>
      <c r="Y13974">
        <v>0</v>
      </c>
    </row>
    <row r="13975" spans="1:25">
      <c r="A13975" s="10">
        <v>45627</v>
      </c>
      <c r="B13975" t="s">
        <v>76</v>
      </c>
      <c r="C13975" t="s">
        <v>4256</v>
      </c>
      <c r="D13975" t="s">
        <v>6094</v>
      </c>
      <c r="E13975">
        <v>92</v>
      </c>
      <c r="F13975" t="s">
        <v>6095</v>
      </c>
      <c r="G13975">
        <v>1412</v>
      </c>
      <c r="H13975" t="s">
        <v>6223</v>
      </c>
      <c r="I13975">
        <v>3615</v>
      </c>
      <c r="J13975" t="s">
        <v>6224</v>
      </c>
      <c r="K13975">
        <v>65088</v>
      </c>
      <c r="L13975" t="s">
        <v>6250</v>
      </c>
      <c r="M13975">
        <v>0</v>
      </c>
      <c r="N13975">
        <v>22</v>
      </c>
      <c r="O13975" t="s">
        <v>176</v>
      </c>
      <c r="P13975" t="s">
        <v>91</v>
      </c>
      <c r="Q13975" t="s">
        <v>125</v>
      </c>
      <c r="R13975">
        <v>431</v>
      </c>
      <c r="S13975" t="s">
        <v>177</v>
      </c>
      <c r="T13975">
        <v>1</v>
      </c>
      <c r="U13975">
        <v>4.1666666999999998E-2</v>
      </c>
      <c r="V13975">
        <v>335</v>
      </c>
      <c r="W13975">
        <v>1</v>
      </c>
      <c r="X13975">
        <v>4.1666666999999998E-2</v>
      </c>
      <c r="Y13975">
        <v>335</v>
      </c>
    </row>
    <row r="13976" spans="1:25">
      <c r="A13976" s="10">
        <v>45627</v>
      </c>
      <c r="B13976" t="s">
        <v>76</v>
      </c>
      <c r="C13976" t="s">
        <v>4256</v>
      </c>
      <c r="D13976" t="s">
        <v>6094</v>
      </c>
      <c r="E13976">
        <v>92</v>
      </c>
      <c r="F13976" t="s">
        <v>6095</v>
      </c>
      <c r="G13976">
        <v>1412</v>
      </c>
      <c r="H13976" t="s">
        <v>6223</v>
      </c>
      <c r="I13976">
        <v>3615</v>
      </c>
      <c r="J13976" t="s">
        <v>6224</v>
      </c>
      <c r="K13976">
        <v>65088</v>
      </c>
      <c r="L13976" t="s">
        <v>6250</v>
      </c>
      <c r="M13976">
        <v>0</v>
      </c>
      <c r="N13976">
        <v>22</v>
      </c>
      <c r="O13976" t="s">
        <v>176</v>
      </c>
      <c r="P13976" t="s">
        <v>130</v>
      </c>
      <c r="Q13976" t="s">
        <v>188</v>
      </c>
      <c r="R13976">
        <v>404</v>
      </c>
      <c r="S13976" t="s">
        <v>439</v>
      </c>
      <c r="T13976">
        <v>1</v>
      </c>
      <c r="U13976">
        <v>4.1666666999999998E-2</v>
      </c>
      <c r="V13976">
        <v>76</v>
      </c>
      <c r="W13976">
        <v>1</v>
      </c>
      <c r="X13976">
        <v>4.1666666999999998E-2</v>
      </c>
      <c r="Y13976">
        <v>76</v>
      </c>
    </row>
    <row r="13977" spans="1:25">
      <c r="A13977" s="10">
        <v>45627</v>
      </c>
      <c r="B13977" t="s">
        <v>76</v>
      </c>
      <c r="C13977" t="s">
        <v>4256</v>
      </c>
      <c r="D13977" t="s">
        <v>6094</v>
      </c>
      <c r="E13977">
        <v>92</v>
      </c>
      <c r="F13977" t="s">
        <v>6095</v>
      </c>
      <c r="G13977">
        <v>1412</v>
      </c>
      <c r="H13977" t="s">
        <v>6223</v>
      </c>
      <c r="I13977">
        <v>3615</v>
      </c>
      <c r="J13977" t="s">
        <v>6224</v>
      </c>
      <c r="K13977">
        <v>65088</v>
      </c>
      <c r="L13977" t="s">
        <v>6250</v>
      </c>
      <c r="M13977">
        <v>0</v>
      </c>
      <c r="N13977">
        <v>22</v>
      </c>
      <c r="O13977" t="s">
        <v>176</v>
      </c>
      <c r="P13977" t="s">
        <v>130</v>
      </c>
      <c r="Q13977" t="s">
        <v>182</v>
      </c>
      <c r="R13977">
        <v>409</v>
      </c>
      <c r="S13977" t="s">
        <v>405</v>
      </c>
      <c r="T13977">
        <v>1</v>
      </c>
      <c r="U13977">
        <v>4.1666666999999998E-2</v>
      </c>
      <c r="V13977">
        <v>89</v>
      </c>
      <c r="W13977">
        <v>1</v>
      </c>
      <c r="X13977">
        <v>4.1666666999999998E-2</v>
      </c>
      <c r="Y13977">
        <v>89</v>
      </c>
    </row>
    <row r="13978" spans="1:25">
      <c r="A13978" s="10">
        <v>45627</v>
      </c>
      <c r="B13978" t="s">
        <v>76</v>
      </c>
      <c r="C13978" t="s">
        <v>4256</v>
      </c>
      <c r="D13978" t="s">
        <v>6094</v>
      </c>
      <c r="E13978">
        <v>92</v>
      </c>
      <c r="F13978" t="s">
        <v>6095</v>
      </c>
      <c r="G13978">
        <v>1412</v>
      </c>
      <c r="H13978" t="s">
        <v>6223</v>
      </c>
      <c r="I13978">
        <v>3615</v>
      </c>
      <c r="J13978" t="s">
        <v>6224</v>
      </c>
      <c r="K13978">
        <v>65413</v>
      </c>
      <c r="L13978" t="s">
        <v>6251</v>
      </c>
      <c r="M13978">
        <v>0</v>
      </c>
      <c r="N13978">
        <v>22</v>
      </c>
      <c r="O13978" t="s">
        <v>83</v>
      </c>
      <c r="P13978" t="s">
        <v>91</v>
      </c>
      <c r="Q13978" t="s">
        <v>125</v>
      </c>
      <c r="R13978">
        <v>427</v>
      </c>
      <c r="S13978" t="s">
        <v>797</v>
      </c>
      <c r="T13978">
        <v>2</v>
      </c>
      <c r="U13978">
        <v>8.3333332999999996E-2</v>
      </c>
      <c r="V13978">
        <v>830</v>
      </c>
      <c r="W13978">
        <v>2</v>
      </c>
      <c r="X13978">
        <v>8.3333332999999996E-2</v>
      </c>
      <c r="Y13978">
        <v>830</v>
      </c>
    </row>
    <row r="13979" spans="1:25">
      <c r="A13979" s="10">
        <v>45627</v>
      </c>
      <c r="B13979" t="s">
        <v>76</v>
      </c>
      <c r="C13979" t="s">
        <v>4256</v>
      </c>
      <c r="D13979" t="s">
        <v>6094</v>
      </c>
      <c r="E13979">
        <v>92</v>
      </c>
      <c r="F13979" t="s">
        <v>6095</v>
      </c>
      <c r="G13979">
        <v>1412</v>
      </c>
      <c r="H13979" t="s">
        <v>6223</v>
      </c>
      <c r="I13979">
        <v>3615</v>
      </c>
      <c r="J13979" t="s">
        <v>6224</v>
      </c>
      <c r="K13979">
        <v>130328</v>
      </c>
      <c r="L13979" t="s">
        <v>6252</v>
      </c>
      <c r="M13979">
        <v>0</v>
      </c>
      <c r="N13979">
        <v>22</v>
      </c>
      <c r="O13979" t="s">
        <v>83</v>
      </c>
      <c r="P13979" t="s">
        <v>91</v>
      </c>
      <c r="Q13979" t="s">
        <v>125</v>
      </c>
      <c r="R13979">
        <v>428</v>
      </c>
      <c r="S13979" t="s">
        <v>232</v>
      </c>
      <c r="T13979">
        <v>3</v>
      </c>
      <c r="U13979">
        <v>0.05</v>
      </c>
      <c r="V13979">
        <v>528</v>
      </c>
      <c r="W13979">
        <v>3</v>
      </c>
      <c r="X13979">
        <v>0.05</v>
      </c>
      <c r="Y13979">
        <v>528</v>
      </c>
    </row>
    <row r="13980" spans="1:25">
      <c r="A13980" s="10">
        <v>45627</v>
      </c>
      <c r="B13980" t="s">
        <v>76</v>
      </c>
      <c r="C13980" t="s">
        <v>4256</v>
      </c>
      <c r="D13980" t="s">
        <v>6094</v>
      </c>
      <c r="E13980">
        <v>92</v>
      </c>
      <c r="F13980" t="s">
        <v>6095</v>
      </c>
      <c r="G13980">
        <v>1412</v>
      </c>
      <c r="H13980" t="s">
        <v>6223</v>
      </c>
      <c r="I13980">
        <v>3615</v>
      </c>
      <c r="J13980" t="s">
        <v>6224</v>
      </c>
      <c r="K13980">
        <v>130328</v>
      </c>
      <c r="L13980" t="s">
        <v>6252</v>
      </c>
      <c r="M13980">
        <v>0</v>
      </c>
      <c r="N13980">
        <v>22</v>
      </c>
      <c r="O13980" t="s">
        <v>83</v>
      </c>
      <c r="P13980" t="s">
        <v>130</v>
      </c>
      <c r="Q13980" t="s">
        <v>188</v>
      </c>
      <c r="R13980">
        <v>234</v>
      </c>
      <c r="S13980" t="s">
        <v>389</v>
      </c>
      <c r="T13980">
        <v>36</v>
      </c>
      <c r="U13980">
        <v>0.25</v>
      </c>
      <c r="V13980">
        <v>316.8</v>
      </c>
      <c r="W13980">
        <v>0</v>
      </c>
      <c r="X13980">
        <v>0</v>
      </c>
      <c r="Y13980">
        <v>0</v>
      </c>
    </row>
    <row r="13981" spans="1:25">
      <c r="A13981" s="10">
        <v>45627</v>
      </c>
      <c r="B13981" t="s">
        <v>76</v>
      </c>
      <c r="C13981" t="s">
        <v>4256</v>
      </c>
      <c r="D13981" t="s">
        <v>6094</v>
      </c>
      <c r="E13981">
        <v>92</v>
      </c>
      <c r="F13981" t="s">
        <v>6095</v>
      </c>
      <c r="G13981">
        <v>1412</v>
      </c>
      <c r="H13981" t="s">
        <v>6223</v>
      </c>
      <c r="I13981">
        <v>3615</v>
      </c>
      <c r="J13981" t="s">
        <v>6224</v>
      </c>
      <c r="K13981">
        <v>65886</v>
      </c>
      <c r="L13981" t="s">
        <v>6253</v>
      </c>
      <c r="M13981">
        <v>0</v>
      </c>
      <c r="N13981">
        <v>22</v>
      </c>
      <c r="O13981" t="s">
        <v>83</v>
      </c>
      <c r="P13981" t="s">
        <v>91</v>
      </c>
      <c r="Q13981" t="s">
        <v>125</v>
      </c>
      <c r="R13981">
        <v>427</v>
      </c>
      <c r="S13981" t="s">
        <v>797</v>
      </c>
      <c r="T13981">
        <v>1</v>
      </c>
      <c r="U13981">
        <v>4.1666666999999998E-2</v>
      </c>
      <c r="V13981">
        <v>415</v>
      </c>
      <c r="W13981">
        <v>1</v>
      </c>
      <c r="X13981">
        <v>4.1666666999999998E-2</v>
      </c>
      <c r="Y13981">
        <v>415</v>
      </c>
    </row>
    <row r="13982" spans="1:25">
      <c r="A13982" s="10">
        <v>45627</v>
      </c>
      <c r="B13982" t="s">
        <v>76</v>
      </c>
      <c r="C13982" t="s">
        <v>4256</v>
      </c>
      <c r="D13982" t="s">
        <v>6094</v>
      </c>
      <c r="E13982">
        <v>92</v>
      </c>
      <c r="F13982" t="s">
        <v>6095</v>
      </c>
      <c r="G13982">
        <v>1412</v>
      </c>
      <c r="H13982" t="s">
        <v>6223</v>
      </c>
      <c r="I13982">
        <v>3615</v>
      </c>
      <c r="J13982" t="s">
        <v>6224</v>
      </c>
      <c r="K13982">
        <v>65886</v>
      </c>
      <c r="L13982" t="s">
        <v>6253</v>
      </c>
      <c r="M13982">
        <v>0</v>
      </c>
      <c r="N13982">
        <v>22</v>
      </c>
      <c r="O13982" t="s">
        <v>83</v>
      </c>
      <c r="P13982" t="s">
        <v>130</v>
      </c>
      <c r="Q13982" t="s">
        <v>188</v>
      </c>
      <c r="R13982">
        <v>234</v>
      </c>
      <c r="S13982" t="s">
        <v>389</v>
      </c>
      <c r="T13982">
        <v>12</v>
      </c>
      <c r="U13982">
        <v>8.3333332999999996E-2</v>
      </c>
      <c r="V13982">
        <v>105.6</v>
      </c>
      <c r="W13982">
        <v>12</v>
      </c>
      <c r="X13982">
        <v>8.3333332999999996E-2</v>
      </c>
      <c r="Y13982">
        <v>105.6</v>
      </c>
    </row>
    <row r="13983" spans="1:25">
      <c r="A13983" s="10">
        <v>45627</v>
      </c>
      <c r="B13983" t="s">
        <v>76</v>
      </c>
      <c r="C13983" t="s">
        <v>4256</v>
      </c>
      <c r="D13983" t="s">
        <v>6094</v>
      </c>
      <c r="E13983">
        <v>92</v>
      </c>
      <c r="F13983" t="s">
        <v>6095</v>
      </c>
      <c r="G13983">
        <v>1412</v>
      </c>
      <c r="H13983" t="s">
        <v>6223</v>
      </c>
      <c r="I13983">
        <v>3615</v>
      </c>
      <c r="J13983" t="s">
        <v>6224</v>
      </c>
      <c r="K13983">
        <v>56529</v>
      </c>
      <c r="L13983" t="s">
        <v>6254</v>
      </c>
      <c r="M13983">
        <v>0</v>
      </c>
      <c r="N13983">
        <v>22</v>
      </c>
      <c r="O13983" t="s">
        <v>83</v>
      </c>
      <c r="P13983" t="s">
        <v>91</v>
      </c>
      <c r="Q13983" t="s">
        <v>125</v>
      </c>
      <c r="R13983">
        <v>426</v>
      </c>
      <c r="S13983" t="s">
        <v>302</v>
      </c>
      <c r="T13983">
        <v>1</v>
      </c>
      <c r="U13983">
        <v>8.3333332999999996E-2</v>
      </c>
      <c r="V13983">
        <v>825</v>
      </c>
      <c r="W13983">
        <v>1</v>
      </c>
      <c r="X13983">
        <v>8.3333332999999996E-2</v>
      </c>
      <c r="Y13983">
        <v>825</v>
      </c>
    </row>
    <row r="13984" spans="1:25">
      <c r="A13984" s="10">
        <v>45627</v>
      </c>
      <c r="B13984" t="s">
        <v>76</v>
      </c>
      <c r="C13984" t="s">
        <v>4256</v>
      </c>
      <c r="D13984" t="s">
        <v>6094</v>
      </c>
      <c r="E13984">
        <v>92</v>
      </c>
      <c r="F13984" t="s">
        <v>6095</v>
      </c>
      <c r="G13984">
        <v>1412</v>
      </c>
      <c r="H13984" t="s">
        <v>6223</v>
      </c>
      <c r="I13984">
        <v>3615</v>
      </c>
      <c r="J13984" t="s">
        <v>6224</v>
      </c>
      <c r="K13984">
        <v>56529</v>
      </c>
      <c r="L13984" t="s">
        <v>6254</v>
      </c>
      <c r="M13984">
        <v>0</v>
      </c>
      <c r="N13984">
        <v>22</v>
      </c>
      <c r="O13984" t="s">
        <v>83</v>
      </c>
      <c r="P13984" t="s">
        <v>91</v>
      </c>
      <c r="Q13984" t="s">
        <v>125</v>
      </c>
      <c r="R13984">
        <v>428</v>
      </c>
      <c r="S13984" t="s">
        <v>232</v>
      </c>
      <c r="T13984">
        <v>2</v>
      </c>
      <c r="U13984">
        <v>3.3333333E-2</v>
      </c>
      <c r="V13984">
        <v>352</v>
      </c>
      <c r="W13984">
        <v>2</v>
      </c>
      <c r="X13984">
        <v>3.3333333E-2</v>
      </c>
      <c r="Y13984">
        <v>352</v>
      </c>
    </row>
    <row r="13985" spans="1:25">
      <c r="A13985" s="10">
        <v>45627</v>
      </c>
      <c r="B13985" t="s">
        <v>76</v>
      </c>
      <c r="C13985" t="s">
        <v>4256</v>
      </c>
      <c r="D13985" t="s">
        <v>6094</v>
      </c>
      <c r="E13985">
        <v>92</v>
      </c>
      <c r="F13985" t="s">
        <v>6095</v>
      </c>
      <c r="G13985">
        <v>1412</v>
      </c>
      <c r="H13985" t="s">
        <v>6223</v>
      </c>
      <c r="I13985">
        <v>3615</v>
      </c>
      <c r="J13985" t="s">
        <v>6224</v>
      </c>
      <c r="K13985">
        <v>56529</v>
      </c>
      <c r="L13985" t="s">
        <v>6254</v>
      </c>
      <c r="M13985">
        <v>0</v>
      </c>
      <c r="N13985">
        <v>22</v>
      </c>
      <c r="O13985" t="s">
        <v>83</v>
      </c>
      <c r="P13985" t="s">
        <v>91</v>
      </c>
      <c r="Q13985" t="s">
        <v>125</v>
      </c>
      <c r="R13985">
        <v>427</v>
      </c>
      <c r="S13985" t="s">
        <v>797</v>
      </c>
      <c r="T13985">
        <v>1</v>
      </c>
      <c r="U13985">
        <v>4.1666666999999998E-2</v>
      </c>
      <c r="V13985">
        <v>415</v>
      </c>
      <c r="W13985">
        <v>1</v>
      </c>
      <c r="X13985">
        <v>4.1666666999999998E-2</v>
      </c>
      <c r="Y13985">
        <v>415</v>
      </c>
    </row>
    <row r="13986" spans="1:25">
      <c r="A13986" s="10">
        <v>45627</v>
      </c>
      <c r="B13986" t="s">
        <v>76</v>
      </c>
      <c r="C13986" t="s">
        <v>4256</v>
      </c>
      <c r="D13986" t="s">
        <v>6094</v>
      </c>
      <c r="E13986">
        <v>92</v>
      </c>
      <c r="F13986" t="s">
        <v>6095</v>
      </c>
      <c r="G13986">
        <v>1412</v>
      </c>
      <c r="H13986" t="s">
        <v>6223</v>
      </c>
      <c r="I13986">
        <v>3615</v>
      </c>
      <c r="J13986" t="s">
        <v>6224</v>
      </c>
      <c r="K13986">
        <v>56529</v>
      </c>
      <c r="L13986" t="s">
        <v>6254</v>
      </c>
      <c r="M13986">
        <v>0</v>
      </c>
      <c r="N13986">
        <v>22</v>
      </c>
      <c r="O13986" t="s">
        <v>83</v>
      </c>
      <c r="P13986" t="s">
        <v>130</v>
      </c>
      <c r="Q13986" t="s">
        <v>131</v>
      </c>
      <c r="R13986">
        <v>375</v>
      </c>
      <c r="S13986" t="s">
        <v>274</v>
      </c>
      <c r="T13986">
        <v>3</v>
      </c>
      <c r="U13986">
        <v>0.125</v>
      </c>
      <c r="V13986">
        <v>150</v>
      </c>
      <c r="W13986">
        <v>3</v>
      </c>
      <c r="X13986">
        <v>0.125</v>
      </c>
      <c r="Y13986">
        <v>150</v>
      </c>
    </row>
    <row r="13987" spans="1:25">
      <c r="A13987" s="10">
        <v>45627</v>
      </c>
      <c r="B13987" t="s">
        <v>76</v>
      </c>
      <c r="C13987" t="s">
        <v>4256</v>
      </c>
      <c r="D13987" t="s">
        <v>6094</v>
      </c>
      <c r="E13987">
        <v>92</v>
      </c>
      <c r="F13987" t="s">
        <v>6095</v>
      </c>
      <c r="G13987">
        <v>1412</v>
      </c>
      <c r="H13987" t="s">
        <v>6223</v>
      </c>
      <c r="I13987">
        <v>3615</v>
      </c>
      <c r="J13987" t="s">
        <v>6224</v>
      </c>
      <c r="K13987">
        <v>61925</v>
      </c>
      <c r="L13987" t="s">
        <v>6255</v>
      </c>
      <c r="M13987">
        <v>0</v>
      </c>
      <c r="N13987">
        <v>22</v>
      </c>
      <c r="O13987" t="s">
        <v>417</v>
      </c>
      <c r="P13987" t="s">
        <v>91</v>
      </c>
      <c r="Q13987" t="s">
        <v>125</v>
      </c>
      <c r="R13987">
        <v>431</v>
      </c>
      <c r="S13987" t="s">
        <v>177</v>
      </c>
      <c r="T13987">
        <v>4</v>
      </c>
      <c r="U13987">
        <v>0.16666666699999999</v>
      </c>
      <c r="V13987">
        <v>1340</v>
      </c>
      <c r="W13987">
        <v>4</v>
      </c>
      <c r="X13987">
        <v>0.16666666699999999</v>
      </c>
      <c r="Y13987">
        <v>1340</v>
      </c>
    </row>
    <row r="13988" spans="1:25">
      <c r="A13988" s="10">
        <v>45627</v>
      </c>
      <c r="B13988" t="s">
        <v>76</v>
      </c>
      <c r="C13988" t="s">
        <v>4256</v>
      </c>
      <c r="D13988" t="s">
        <v>6094</v>
      </c>
      <c r="E13988">
        <v>92</v>
      </c>
      <c r="F13988" t="s">
        <v>6095</v>
      </c>
      <c r="G13988">
        <v>1412</v>
      </c>
      <c r="H13988" t="s">
        <v>6223</v>
      </c>
      <c r="I13988">
        <v>3615</v>
      </c>
      <c r="J13988" t="s">
        <v>6224</v>
      </c>
      <c r="K13988">
        <v>61925</v>
      </c>
      <c r="L13988" t="s">
        <v>6255</v>
      </c>
      <c r="M13988">
        <v>0</v>
      </c>
      <c r="N13988">
        <v>22</v>
      </c>
      <c r="O13988" t="s">
        <v>417</v>
      </c>
      <c r="P13988" t="s">
        <v>91</v>
      </c>
      <c r="Q13988" t="s">
        <v>125</v>
      </c>
      <c r="R13988">
        <v>427</v>
      </c>
      <c r="S13988" t="s">
        <v>797</v>
      </c>
      <c r="T13988">
        <v>1</v>
      </c>
      <c r="U13988">
        <v>4.1666666999999998E-2</v>
      </c>
      <c r="V13988">
        <v>415</v>
      </c>
      <c r="W13988">
        <v>1</v>
      </c>
      <c r="X13988">
        <v>4.1666666999999998E-2</v>
      </c>
      <c r="Y13988">
        <v>415</v>
      </c>
    </row>
    <row r="13989" spans="1:25">
      <c r="A13989" s="10">
        <v>45627</v>
      </c>
      <c r="B13989" t="s">
        <v>76</v>
      </c>
      <c r="C13989" t="s">
        <v>4256</v>
      </c>
      <c r="D13989" t="s">
        <v>6094</v>
      </c>
      <c r="E13989">
        <v>92</v>
      </c>
      <c r="F13989" t="s">
        <v>6095</v>
      </c>
      <c r="G13989">
        <v>1412</v>
      </c>
      <c r="H13989" t="s">
        <v>6223</v>
      </c>
      <c r="I13989">
        <v>3615</v>
      </c>
      <c r="J13989" t="s">
        <v>6224</v>
      </c>
      <c r="K13989">
        <v>61925</v>
      </c>
      <c r="L13989" t="s">
        <v>6255</v>
      </c>
      <c r="M13989">
        <v>0</v>
      </c>
      <c r="N13989">
        <v>22</v>
      </c>
      <c r="O13989" t="s">
        <v>417</v>
      </c>
      <c r="P13989" t="s">
        <v>91</v>
      </c>
      <c r="Q13989" t="s">
        <v>1068</v>
      </c>
      <c r="R13989">
        <v>433</v>
      </c>
      <c r="S13989" t="s">
        <v>4534</v>
      </c>
      <c r="T13989">
        <v>2</v>
      </c>
      <c r="U13989">
        <v>8.3333332999999996E-2</v>
      </c>
      <c r="V13989">
        <v>690</v>
      </c>
      <c r="W13989">
        <v>2</v>
      </c>
      <c r="X13989">
        <v>8.3333332999999996E-2</v>
      </c>
      <c r="Y13989">
        <v>690</v>
      </c>
    </row>
    <row r="13990" spans="1:25">
      <c r="A13990" s="10">
        <v>45627</v>
      </c>
      <c r="B13990" t="s">
        <v>76</v>
      </c>
      <c r="C13990" t="s">
        <v>4256</v>
      </c>
      <c r="D13990" t="s">
        <v>6094</v>
      </c>
      <c r="E13990">
        <v>92</v>
      </c>
      <c r="F13990" t="s">
        <v>6095</v>
      </c>
      <c r="G13990">
        <v>1412</v>
      </c>
      <c r="H13990" t="s">
        <v>6223</v>
      </c>
      <c r="I13990">
        <v>3615</v>
      </c>
      <c r="J13990" t="s">
        <v>6224</v>
      </c>
      <c r="K13990">
        <v>63607</v>
      </c>
      <c r="L13990" t="s">
        <v>6256</v>
      </c>
      <c r="M13990">
        <v>0</v>
      </c>
      <c r="N13990">
        <v>22</v>
      </c>
      <c r="O13990" t="s">
        <v>83</v>
      </c>
      <c r="P13990" t="s">
        <v>91</v>
      </c>
      <c r="Q13990" t="s">
        <v>125</v>
      </c>
      <c r="R13990">
        <v>429</v>
      </c>
      <c r="S13990" t="s">
        <v>281</v>
      </c>
      <c r="T13990">
        <v>4</v>
      </c>
      <c r="U13990">
        <v>3.3333333E-2</v>
      </c>
      <c r="V13990">
        <v>360</v>
      </c>
      <c r="W13990">
        <v>4</v>
      </c>
      <c r="X13990">
        <v>3.3333333E-2</v>
      </c>
      <c r="Y13990">
        <v>360</v>
      </c>
    </row>
    <row r="13991" spans="1:25">
      <c r="A13991" s="10">
        <v>45627</v>
      </c>
      <c r="B13991" t="s">
        <v>76</v>
      </c>
      <c r="C13991" t="s">
        <v>4256</v>
      </c>
      <c r="D13991" t="s">
        <v>6094</v>
      </c>
      <c r="E13991">
        <v>92</v>
      </c>
      <c r="F13991" t="s">
        <v>6095</v>
      </c>
      <c r="G13991">
        <v>1412</v>
      </c>
      <c r="H13991" t="s">
        <v>6223</v>
      </c>
      <c r="I13991">
        <v>3615</v>
      </c>
      <c r="J13991" t="s">
        <v>6224</v>
      </c>
      <c r="K13991">
        <v>63607</v>
      </c>
      <c r="L13991" t="s">
        <v>6256</v>
      </c>
      <c r="M13991">
        <v>0</v>
      </c>
      <c r="N13991">
        <v>22</v>
      </c>
      <c r="O13991" t="s">
        <v>83</v>
      </c>
      <c r="P13991" t="s">
        <v>91</v>
      </c>
      <c r="Q13991" t="s">
        <v>125</v>
      </c>
      <c r="R13991">
        <v>426</v>
      </c>
      <c r="S13991" t="s">
        <v>302</v>
      </c>
      <c r="T13991">
        <v>1</v>
      </c>
      <c r="U13991">
        <v>8.3333332999999996E-2</v>
      </c>
      <c r="V13991">
        <v>825</v>
      </c>
      <c r="W13991">
        <v>1</v>
      </c>
      <c r="X13991">
        <v>8.3333332999999996E-2</v>
      </c>
      <c r="Y13991">
        <v>825</v>
      </c>
    </row>
    <row r="13992" spans="1:25">
      <c r="A13992" s="10">
        <v>45627</v>
      </c>
      <c r="B13992" t="s">
        <v>76</v>
      </c>
      <c r="C13992" t="s">
        <v>4256</v>
      </c>
      <c r="D13992" t="s">
        <v>6094</v>
      </c>
      <c r="E13992">
        <v>92</v>
      </c>
      <c r="F13992" t="s">
        <v>6095</v>
      </c>
      <c r="G13992">
        <v>1412</v>
      </c>
      <c r="H13992" t="s">
        <v>6223</v>
      </c>
      <c r="I13992">
        <v>3615</v>
      </c>
      <c r="J13992" t="s">
        <v>6224</v>
      </c>
      <c r="K13992">
        <v>63607</v>
      </c>
      <c r="L13992" t="s">
        <v>6256</v>
      </c>
      <c r="M13992">
        <v>0</v>
      </c>
      <c r="N13992">
        <v>22</v>
      </c>
      <c r="O13992" t="s">
        <v>83</v>
      </c>
      <c r="P13992" t="s">
        <v>91</v>
      </c>
      <c r="Q13992" t="s">
        <v>125</v>
      </c>
      <c r="R13992">
        <v>427</v>
      </c>
      <c r="S13992" t="s">
        <v>797</v>
      </c>
      <c r="T13992">
        <v>2</v>
      </c>
      <c r="U13992">
        <v>8.3333332999999996E-2</v>
      </c>
      <c r="V13992">
        <v>830</v>
      </c>
      <c r="W13992">
        <v>2</v>
      </c>
      <c r="X13992">
        <v>8.3333332999999996E-2</v>
      </c>
      <c r="Y13992">
        <v>830</v>
      </c>
    </row>
    <row r="13993" spans="1:25">
      <c r="A13993" s="10">
        <v>45627</v>
      </c>
      <c r="B13993" t="s">
        <v>76</v>
      </c>
      <c r="C13993" t="s">
        <v>4256</v>
      </c>
      <c r="D13993" t="s">
        <v>6094</v>
      </c>
      <c r="E13993">
        <v>92</v>
      </c>
      <c r="F13993" t="s">
        <v>6095</v>
      </c>
      <c r="G13993">
        <v>1412</v>
      </c>
      <c r="H13993" t="s">
        <v>6223</v>
      </c>
      <c r="I13993">
        <v>3615</v>
      </c>
      <c r="J13993" t="s">
        <v>6224</v>
      </c>
      <c r="K13993">
        <v>63607</v>
      </c>
      <c r="L13993" t="s">
        <v>6256</v>
      </c>
      <c r="M13993">
        <v>0</v>
      </c>
      <c r="N13993">
        <v>22</v>
      </c>
      <c r="O13993" t="s">
        <v>83</v>
      </c>
      <c r="P13993" t="s">
        <v>130</v>
      </c>
      <c r="Q13993" t="s">
        <v>188</v>
      </c>
      <c r="R13993">
        <v>234</v>
      </c>
      <c r="S13993" t="s">
        <v>389</v>
      </c>
      <c r="T13993">
        <v>36</v>
      </c>
      <c r="U13993">
        <v>0.25</v>
      </c>
      <c r="V13993">
        <v>316.8</v>
      </c>
      <c r="W13993">
        <v>36</v>
      </c>
      <c r="X13993">
        <v>0.25</v>
      </c>
      <c r="Y13993">
        <v>316.8</v>
      </c>
    </row>
    <row r="13994" spans="1:25">
      <c r="A13994" s="10">
        <v>45627</v>
      </c>
      <c r="B13994" t="s">
        <v>76</v>
      </c>
      <c r="C13994" t="s">
        <v>4256</v>
      </c>
      <c r="D13994" t="s">
        <v>6094</v>
      </c>
      <c r="E13994">
        <v>92</v>
      </c>
      <c r="F13994" t="s">
        <v>6095</v>
      </c>
      <c r="G13994">
        <v>1412</v>
      </c>
      <c r="H13994" t="s">
        <v>6223</v>
      </c>
      <c r="I13994">
        <v>3615</v>
      </c>
      <c r="J13994" t="s">
        <v>6224</v>
      </c>
      <c r="K13994">
        <v>63607</v>
      </c>
      <c r="L13994" t="s">
        <v>6256</v>
      </c>
      <c r="M13994">
        <v>0</v>
      </c>
      <c r="N13994">
        <v>22</v>
      </c>
      <c r="O13994" t="s">
        <v>83</v>
      </c>
      <c r="P13994" t="s">
        <v>130</v>
      </c>
      <c r="Q13994" t="s">
        <v>188</v>
      </c>
      <c r="R13994">
        <v>405</v>
      </c>
      <c r="S13994" t="s">
        <v>219</v>
      </c>
      <c r="T13994">
        <v>5</v>
      </c>
      <c r="U13994">
        <v>0.41666666699999999</v>
      </c>
      <c r="V13994">
        <v>730</v>
      </c>
      <c r="W13994">
        <v>5</v>
      </c>
      <c r="X13994">
        <v>0.41666666699999999</v>
      </c>
      <c r="Y13994">
        <v>730</v>
      </c>
    </row>
    <row r="13995" spans="1:25">
      <c r="A13995" s="10">
        <v>45627</v>
      </c>
      <c r="B13995" t="s">
        <v>76</v>
      </c>
      <c r="C13995" t="s">
        <v>4256</v>
      </c>
      <c r="D13995" t="s">
        <v>6094</v>
      </c>
      <c r="E13995">
        <v>92</v>
      </c>
      <c r="F13995" t="s">
        <v>6095</v>
      </c>
      <c r="G13995">
        <v>1412</v>
      </c>
      <c r="H13995" t="s">
        <v>6223</v>
      </c>
      <c r="I13995">
        <v>3615</v>
      </c>
      <c r="J13995" t="s">
        <v>6224</v>
      </c>
      <c r="K13995">
        <v>63607</v>
      </c>
      <c r="L13995" t="s">
        <v>6256</v>
      </c>
      <c r="M13995">
        <v>0</v>
      </c>
      <c r="N13995">
        <v>22</v>
      </c>
      <c r="O13995" t="s">
        <v>83</v>
      </c>
      <c r="P13995" t="s">
        <v>130</v>
      </c>
      <c r="Q13995" t="s">
        <v>182</v>
      </c>
      <c r="R13995">
        <v>409</v>
      </c>
      <c r="S13995" t="s">
        <v>405</v>
      </c>
      <c r="T13995">
        <v>3</v>
      </c>
      <c r="U13995">
        <v>0.125</v>
      </c>
      <c r="V13995">
        <v>267</v>
      </c>
      <c r="W13995">
        <v>3</v>
      </c>
      <c r="X13995">
        <v>0.125</v>
      </c>
      <c r="Y13995">
        <v>267</v>
      </c>
    </row>
    <row r="13996" spans="1:25">
      <c r="A13996" s="10">
        <v>45627</v>
      </c>
      <c r="B13996" t="s">
        <v>76</v>
      </c>
      <c r="C13996" t="s">
        <v>4256</v>
      </c>
      <c r="D13996" t="s">
        <v>6094</v>
      </c>
      <c r="E13996">
        <v>92</v>
      </c>
      <c r="F13996" t="s">
        <v>6095</v>
      </c>
      <c r="G13996">
        <v>1412</v>
      </c>
      <c r="H13996" t="s">
        <v>6223</v>
      </c>
      <c r="I13996">
        <v>3615</v>
      </c>
      <c r="J13996" t="s">
        <v>6224</v>
      </c>
      <c r="K13996">
        <v>63607</v>
      </c>
      <c r="L13996" t="s">
        <v>6256</v>
      </c>
      <c r="M13996">
        <v>0</v>
      </c>
      <c r="N13996">
        <v>22</v>
      </c>
      <c r="O13996" t="s">
        <v>83</v>
      </c>
      <c r="P13996" t="s">
        <v>130</v>
      </c>
      <c r="Q13996" t="s">
        <v>182</v>
      </c>
      <c r="R13996">
        <v>410</v>
      </c>
      <c r="S13996" t="s">
        <v>183</v>
      </c>
      <c r="T13996">
        <v>3</v>
      </c>
      <c r="U13996">
        <v>0.25</v>
      </c>
      <c r="V13996">
        <v>525</v>
      </c>
      <c r="W13996">
        <v>3</v>
      </c>
      <c r="X13996">
        <v>0.25</v>
      </c>
      <c r="Y13996">
        <v>525</v>
      </c>
    </row>
    <row r="13997" spans="1:25">
      <c r="A13997" s="10">
        <v>45627</v>
      </c>
      <c r="B13997" t="s">
        <v>76</v>
      </c>
      <c r="C13997" t="s">
        <v>4256</v>
      </c>
      <c r="D13997" t="s">
        <v>6094</v>
      </c>
      <c r="E13997">
        <v>92</v>
      </c>
      <c r="F13997" t="s">
        <v>6095</v>
      </c>
      <c r="G13997">
        <v>1412</v>
      </c>
      <c r="H13997" t="s">
        <v>6223</v>
      </c>
      <c r="I13997">
        <v>3615</v>
      </c>
      <c r="J13997" t="s">
        <v>6224</v>
      </c>
      <c r="K13997">
        <v>63607</v>
      </c>
      <c r="L13997" t="s">
        <v>6256</v>
      </c>
      <c r="M13997">
        <v>0</v>
      </c>
      <c r="N13997">
        <v>22</v>
      </c>
      <c r="O13997" t="s">
        <v>83</v>
      </c>
      <c r="P13997" t="s">
        <v>109</v>
      </c>
      <c r="Q13997" t="s">
        <v>109</v>
      </c>
      <c r="R13997">
        <v>322</v>
      </c>
      <c r="S13997" t="s">
        <v>190</v>
      </c>
      <c r="T13997">
        <v>0</v>
      </c>
      <c r="U13997">
        <v>0</v>
      </c>
      <c r="V13997">
        <v>0</v>
      </c>
      <c r="W13997">
        <v>0</v>
      </c>
      <c r="X13997">
        <v>0</v>
      </c>
      <c r="Y13997">
        <v>0</v>
      </c>
    </row>
    <row r="13998" spans="1:25">
      <c r="A13998" s="10">
        <v>45627</v>
      </c>
      <c r="B13998" t="s">
        <v>76</v>
      </c>
      <c r="C13998" t="s">
        <v>4256</v>
      </c>
      <c r="D13998" t="s">
        <v>6094</v>
      </c>
      <c r="E13998">
        <v>92</v>
      </c>
      <c r="F13998" t="s">
        <v>6095</v>
      </c>
      <c r="G13998">
        <v>1412</v>
      </c>
      <c r="H13998" t="s">
        <v>6223</v>
      </c>
      <c r="I13998">
        <v>3615</v>
      </c>
      <c r="J13998" t="s">
        <v>6224</v>
      </c>
      <c r="K13998">
        <v>60916</v>
      </c>
      <c r="L13998" t="s">
        <v>6257</v>
      </c>
      <c r="M13998">
        <v>0</v>
      </c>
      <c r="N13998">
        <v>22</v>
      </c>
      <c r="O13998" t="s">
        <v>83</v>
      </c>
      <c r="P13998" t="s">
        <v>91</v>
      </c>
      <c r="Q13998" t="s">
        <v>125</v>
      </c>
      <c r="R13998">
        <v>429</v>
      </c>
      <c r="S13998" t="s">
        <v>281</v>
      </c>
      <c r="T13998">
        <v>4</v>
      </c>
      <c r="U13998">
        <v>3.3333333E-2</v>
      </c>
      <c r="V13998">
        <v>360</v>
      </c>
      <c r="W13998">
        <v>4</v>
      </c>
      <c r="X13998">
        <v>3.3333333E-2</v>
      </c>
      <c r="Y13998">
        <v>360</v>
      </c>
    </row>
    <row r="13999" spans="1:25">
      <c r="A13999" s="10">
        <v>45627</v>
      </c>
      <c r="B13999" t="s">
        <v>76</v>
      </c>
      <c r="C13999" t="s">
        <v>4256</v>
      </c>
      <c r="D13999" t="s">
        <v>6094</v>
      </c>
      <c r="E13999">
        <v>92</v>
      </c>
      <c r="F13999" t="s">
        <v>6095</v>
      </c>
      <c r="G13999">
        <v>1412</v>
      </c>
      <c r="H13999" t="s">
        <v>6223</v>
      </c>
      <c r="I13999">
        <v>3615</v>
      </c>
      <c r="J13999" t="s">
        <v>6224</v>
      </c>
      <c r="K13999">
        <v>60916</v>
      </c>
      <c r="L13999" t="s">
        <v>6257</v>
      </c>
      <c r="M13999">
        <v>0</v>
      </c>
      <c r="N13999">
        <v>22</v>
      </c>
      <c r="O13999" t="s">
        <v>83</v>
      </c>
      <c r="P13999" t="s">
        <v>91</v>
      </c>
      <c r="Q13999" t="s">
        <v>125</v>
      </c>
      <c r="R13999">
        <v>426</v>
      </c>
      <c r="S13999" t="s">
        <v>302</v>
      </c>
      <c r="T13999">
        <v>1</v>
      </c>
      <c r="U13999">
        <v>8.3333332999999996E-2</v>
      </c>
      <c r="V13999">
        <v>825</v>
      </c>
      <c r="W13999">
        <v>1</v>
      </c>
      <c r="X13999">
        <v>8.3333332999999996E-2</v>
      </c>
      <c r="Y13999">
        <v>825</v>
      </c>
    </row>
    <row r="14000" spans="1:25">
      <c r="A14000" s="10">
        <v>45627</v>
      </c>
      <c r="B14000" t="s">
        <v>76</v>
      </c>
      <c r="C14000" t="s">
        <v>4256</v>
      </c>
      <c r="D14000" t="s">
        <v>6094</v>
      </c>
      <c r="E14000">
        <v>92</v>
      </c>
      <c r="F14000" t="s">
        <v>6095</v>
      </c>
      <c r="G14000">
        <v>1412</v>
      </c>
      <c r="H14000" t="s">
        <v>6223</v>
      </c>
      <c r="I14000">
        <v>3615</v>
      </c>
      <c r="J14000" t="s">
        <v>6224</v>
      </c>
      <c r="K14000">
        <v>60916</v>
      </c>
      <c r="L14000" t="s">
        <v>6257</v>
      </c>
      <c r="M14000">
        <v>0</v>
      </c>
      <c r="N14000">
        <v>22</v>
      </c>
      <c r="O14000" t="s">
        <v>83</v>
      </c>
      <c r="P14000" t="s">
        <v>91</v>
      </c>
      <c r="Q14000" t="s">
        <v>125</v>
      </c>
      <c r="R14000">
        <v>427</v>
      </c>
      <c r="S14000" t="s">
        <v>797</v>
      </c>
      <c r="T14000">
        <v>2</v>
      </c>
      <c r="U14000">
        <v>8.3333332999999996E-2</v>
      </c>
      <c r="V14000">
        <v>830</v>
      </c>
      <c r="W14000">
        <v>2</v>
      </c>
      <c r="X14000">
        <v>8.3333332999999996E-2</v>
      </c>
      <c r="Y14000">
        <v>830</v>
      </c>
    </row>
    <row r="14001" spans="1:25">
      <c r="A14001" s="10">
        <v>45627</v>
      </c>
      <c r="B14001" t="s">
        <v>76</v>
      </c>
      <c r="C14001" t="s">
        <v>4256</v>
      </c>
      <c r="D14001" t="s">
        <v>6094</v>
      </c>
      <c r="E14001">
        <v>92</v>
      </c>
      <c r="F14001" t="s">
        <v>6095</v>
      </c>
      <c r="G14001">
        <v>1412</v>
      </c>
      <c r="H14001" t="s">
        <v>6223</v>
      </c>
      <c r="I14001">
        <v>3615</v>
      </c>
      <c r="J14001" t="s">
        <v>6224</v>
      </c>
      <c r="K14001">
        <v>60916</v>
      </c>
      <c r="L14001" t="s">
        <v>6257</v>
      </c>
      <c r="M14001">
        <v>0</v>
      </c>
      <c r="N14001">
        <v>22</v>
      </c>
      <c r="O14001" t="s">
        <v>83</v>
      </c>
      <c r="P14001" t="s">
        <v>130</v>
      </c>
      <c r="Q14001" t="s">
        <v>188</v>
      </c>
      <c r="R14001">
        <v>234</v>
      </c>
      <c r="S14001" t="s">
        <v>389</v>
      </c>
      <c r="T14001">
        <v>72</v>
      </c>
      <c r="U14001">
        <v>0.5</v>
      </c>
      <c r="V14001">
        <v>633.6</v>
      </c>
      <c r="W14001">
        <v>72</v>
      </c>
      <c r="X14001">
        <v>0.5</v>
      </c>
      <c r="Y14001">
        <v>633.6</v>
      </c>
    </row>
    <row r="14002" spans="1:25">
      <c r="A14002" s="10">
        <v>45627</v>
      </c>
      <c r="B14002" t="s">
        <v>76</v>
      </c>
      <c r="C14002" t="s">
        <v>4256</v>
      </c>
      <c r="D14002" t="s">
        <v>6094</v>
      </c>
      <c r="E14002">
        <v>92</v>
      </c>
      <c r="F14002" t="s">
        <v>6095</v>
      </c>
      <c r="G14002">
        <v>1412</v>
      </c>
      <c r="H14002" t="s">
        <v>6223</v>
      </c>
      <c r="I14002">
        <v>3615</v>
      </c>
      <c r="J14002" t="s">
        <v>6224</v>
      </c>
      <c r="K14002">
        <v>60916</v>
      </c>
      <c r="L14002" t="s">
        <v>6257</v>
      </c>
      <c r="M14002">
        <v>0</v>
      </c>
      <c r="N14002">
        <v>22</v>
      </c>
      <c r="O14002" t="s">
        <v>83</v>
      </c>
      <c r="P14002" t="s">
        <v>130</v>
      </c>
      <c r="Q14002" t="s">
        <v>188</v>
      </c>
      <c r="R14002">
        <v>405</v>
      </c>
      <c r="S14002" t="s">
        <v>219</v>
      </c>
      <c r="T14002">
        <v>3</v>
      </c>
      <c r="U14002">
        <v>0.25</v>
      </c>
      <c r="V14002">
        <v>438</v>
      </c>
      <c r="W14002">
        <v>3</v>
      </c>
      <c r="X14002">
        <v>0.25</v>
      </c>
      <c r="Y14002">
        <v>438</v>
      </c>
    </row>
    <row r="14003" spans="1:25">
      <c r="A14003" s="10">
        <v>45627</v>
      </c>
      <c r="B14003" t="s">
        <v>76</v>
      </c>
      <c r="C14003" t="s">
        <v>4256</v>
      </c>
      <c r="D14003" t="s">
        <v>6094</v>
      </c>
      <c r="E14003">
        <v>92</v>
      </c>
      <c r="F14003" t="s">
        <v>6095</v>
      </c>
      <c r="G14003">
        <v>1412</v>
      </c>
      <c r="H14003" t="s">
        <v>6223</v>
      </c>
      <c r="I14003">
        <v>3615</v>
      </c>
      <c r="J14003" t="s">
        <v>6224</v>
      </c>
      <c r="K14003">
        <v>60916</v>
      </c>
      <c r="L14003" t="s">
        <v>6257</v>
      </c>
      <c r="M14003">
        <v>0</v>
      </c>
      <c r="N14003">
        <v>22</v>
      </c>
      <c r="O14003" t="s">
        <v>83</v>
      </c>
      <c r="P14003" t="s">
        <v>130</v>
      </c>
      <c r="Q14003" t="s">
        <v>182</v>
      </c>
      <c r="R14003">
        <v>409</v>
      </c>
      <c r="S14003" t="s">
        <v>405</v>
      </c>
      <c r="T14003">
        <v>3</v>
      </c>
      <c r="U14003">
        <v>0.125</v>
      </c>
      <c r="V14003">
        <v>267</v>
      </c>
      <c r="W14003">
        <v>3</v>
      </c>
      <c r="X14003">
        <v>0.125</v>
      </c>
      <c r="Y14003">
        <v>267</v>
      </c>
    </row>
    <row r="14004" spans="1:25">
      <c r="A14004" s="10">
        <v>45627</v>
      </c>
      <c r="B14004" t="s">
        <v>76</v>
      </c>
      <c r="C14004" t="s">
        <v>4256</v>
      </c>
      <c r="D14004" t="s">
        <v>6094</v>
      </c>
      <c r="E14004">
        <v>92</v>
      </c>
      <c r="F14004" t="s">
        <v>6095</v>
      </c>
      <c r="G14004">
        <v>1412</v>
      </c>
      <c r="H14004" t="s">
        <v>6223</v>
      </c>
      <c r="I14004">
        <v>3615</v>
      </c>
      <c r="J14004" t="s">
        <v>6224</v>
      </c>
      <c r="K14004">
        <v>60916</v>
      </c>
      <c r="L14004" t="s">
        <v>6257</v>
      </c>
      <c r="M14004">
        <v>0</v>
      </c>
      <c r="N14004">
        <v>22</v>
      </c>
      <c r="O14004" t="s">
        <v>83</v>
      </c>
      <c r="P14004" t="s">
        <v>130</v>
      </c>
      <c r="Q14004" t="s">
        <v>182</v>
      </c>
      <c r="R14004">
        <v>410</v>
      </c>
      <c r="S14004" t="s">
        <v>183</v>
      </c>
      <c r="T14004">
        <v>3</v>
      </c>
      <c r="U14004">
        <v>0.25</v>
      </c>
      <c r="V14004">
        <v>525</v>
      </c>
      <c r="W14004">
        <v>3</v>
      </c>
      <c r="X14004">
        <v>0.25</v>
      </c>
      <c r="Y14004">
        <v>525</v>
      </c>
    </row>
    <row r="14005" spans="1:25">
      <c r="A14005" s="10">
        <v>45627</v>
      </c>
      <c r="B14005" t="s">
        <v>76</v>
      </c>
      <c r="C14005" t="s">
        <v>4256</v>
      </c>
      <c r="D14005" t="s">
        <v>6094</v>
      </c>
      <c r="E14005">
        <v>92</v>
      </c>
      <c r="F14005" t="s">
        <v>6095</v>
      </c>
      <c r="G14005">
        <v>1412</v>
      </c>
      <c r="H14005" t="s">
        <v>6223</v>
      </c>
      <c r="I14005">
        <v>3615</v>
      </c>
      <c r="J14005" t="s">
        <v>6224</v>
      </c>
      <c r="K14005">
        <v>60916</v>
      </c>
      <c r="L14005" t="s">
        <v>6257</v>
      </c>
      <c r="M14005">
        <v>0</v>
      </c>
      <c r="N14005">
        <v>22</v>
      </c>
      <c r="O14005" t="s">
        <v>83</v>
      </c>
      <c r="P14005" t="s">
        <v>91</v>
      </c>
      <c r="Q14005" t="s">
        <v>282</v>
      </c>
      <c r="R14005">
        <v>184</v>
      </c>
      <c r="S14005" t="s">
        <v>1018</v>
      </c>
      <c r="T14005">
        <v>1</v>
      </c>
      <c r="U14005">
        <v>8.3333332999999996E-2</v>
      </c>
      <c r="V14005">
        <v>715</v>
      </c>
      <c r="W14005">
        <v>1</v>
      </c>
      <c r="X14005">
        <v>8.3333332999999996E-2</v>
      </c>
      <c r="Y14005">
        <v>715</v>
      </c>
    </row>
    <row r="14006" spans="1:25">
      <c r="A14006" s="10">
        <v>45627</v>
      </c>
      <c r="B14006" t="s">
        <v>76</v>
      </c>
      <c r="C14006" t="s">
        <v>4256</v>
      </c>
      <c r="D14006" t="s">
        <v>6094</v>
      </c>
      <c r="E14006">
        <v>92</v>
      </c>
      <c r="F14006" t="s">
        <v>6095</v>
      </c>
      <c r="G14006">
        <v>1412</v>
      </c>
      <c r="H14006" t="s">
        <v>6223</v>
      </c>
      <c r="I14006">
        <v>3615</v>
      </c>
      <c r="J14006" t="s">
        <v>6224</v>
      </c>
      <c r="K14006">
        <v>60916</v>
      </c>
      <c r="L14006" t="s">
        <v>6257</v>
      </c>
      <c r="M14006">
        <v>0</v>
      </c>
      <c r="N14006">
        <v>22</v>
      </c>
      <c r="O14006" t="s">
        <v>83</v>
      </c>
      <c r="P14006" t="s">
        <v>91</v>
      </c>
      <c r="Q14006" t="s">
        <v>282</v>
      </c>
      <c r="R14006">
        <v>185</v>
      </c>
      <c r="S14006" t="s">
        <v>287</v>
      </c>
      <c r="T14006">
        <v>1</v>
      </c>
      <c r="U14006">
        <v>4.1666666999999998E-2</v>
      </c>
      <c r="V14006">
        <v>360</v>
      </c>
      <c r="W14006">
        <v>1</v>
      </c>
      <c r="X14006">
        <v>4.1666666999999998E-2</v>
      </c>
      <c r="Y14006">
        <v>360</v>
      </c>
    </row>
    <row r="14007" spans="1:25">
      <c r="A14007" s="10">
        <v>45627</v>
      </c>
      <c r="B14007" t="s">
        <v>76</v>
      </c>
      <c r="C14007" t="s">
        <v>4256</v>
      </c>
      <c r="D14007" t="s">
        <v>6094</v>
      </c>
      <c r="E14007">
        <v>92</v>
      </c>
      <c r="F14007" t="s">
        <v>6095</v>
      </c>
      <c r="G14007">
        <v>1412</v>
      </c>
      <c r="H14007" t="s">
        <v>6223</v>
      </c>
      <c r="I14007">
        <v>3615</v>
      </c>
      <c r="J14007" t="s">
        <v>6224</v>
      </c>
      <c r="K14007">
        <v>60916</v>
      </c>
      <c r="L14007" t="s">
        <v>6257</v>
      </c>
      <c r="M14007">
        <v>0</v>
      </c>
      <c r="N14007">
        <v>22</v>
      </c>
      <c r="O14007" t="s">
        <v>83</v>
      </c>
      <c r="P14007" t="s">
        <v>288</v>
      </c>
      <c r="Q14007" t="s">
        <v>1073</v>
      </c>
      <c r="R14007">
        <v>441</v>
      </c>
      <c r="S14007" t="s">
        <v>2849</v>
      </c>
      <c r="T14007">
        <v>12</v>
      </c>
      <c r="U14007">
        <v>1</v>
      </c>
      <c r="V14007">
        <v>1056</v>
      </c>
      <c r="W14007">
        <v>12</v>
      </c>
      <c r="X14007">
        <v>1</v>
      </c>
      <c r="Y14007">
        <v>1056</v>
      </c>
    </row>
    <row r="14008" spans="1:25">
      <c r="A14008" s="10">
        <v>45627</v>
      </c>
      <c r="B14008" t="s">
        <v>76</v>
      </c>
      <c r="C14008" t="s">
        <v>4256</v>
      </c>
      <c r="D14008" t="s">
        <v>6094</v>
      </c>
      <c r="E14008">
        <v>92</v>
      </c>
      <c r="F14008" t="s">
        <v>6095</v>
      </c>
      <c r="G14008">
        <v>1412</v>
      </c>
      <c r="H14008" t="s">
        <v>6223</v>
      </c>
      <c r="I14008">
        <v>3615</v>
      </c>
      <c r="J14008" t="s">
        <v>6224</v>
      </c>
      <c r="K14008">
        <v>60916</v>
      </c>
      <c r="L14008" t="s">
        <v>6257</v>
      </c>
      <c r="M14008">
        <v>0</v>
      </c>
      <c r="N14008">
        <v>22</v>
      </c>
      <c r="O14008" t="s">
        <v>83</v>
      </c>
      <c r="P14008" t="s">
        <v>109</v>
      </c>
      <c r="Q14008" t="s">
        <v>109</v>
      </c>
      <c r="R14008">
        <v>322</v>
      </c>
      <c r="S14008" t="s">
        <v>190</v>
      </c>
      <c r="T14008">
        <v>0</v>
      </c>
      <c r="U14008">
        <v>0</v>
      </c>
      <c r="V14008">
        <v>0</v>
      </c>
      <c r="W14008">
        <v>0</v>
      </c>
      <c r="X14008">
        <v>0</v>
      </c>
      <c r="Y14008">
        <v>0</v>
      </c>
    </row>
    <row r="14009" spans="1:25">
      <c r="A14009" s="10">
        <v>45627</v>
      </c>
      <c r="B14009" t="s">
        <v>76</v>
      </c>
      <c r="C14009" t="s">
        <v>4256</v>
      </c>
      <c r="D14009" t="s">
        <v>6094</v>
      </c>
      <c r="E14009">
        <v>92</v>
      </c>
      <c r="F14009" t="s">
        <v>6095</v>
      </c>
      <c r="G14009">
        <v>1412</v>
      </c>
      <c r="H14009" t="s">
        <v>6223</v>
      </c>
      <c r="I14009">
        <v>3615</v>
      </c>
      <c r="J14009" t="s">
        <v>6224</v>
      </c>
      <c r="K14009">
        <v>65239</v>
      </c>
      <c r="L14009" t="s">
        <v>6258</v>
      </c>
      <c r="M14009">
        <v>0</v>
      </c>
      <c r="N14009">
        <v>22</v>
      </c>
      <c r="O14009" t="s">
        <v>83</v>
      </c>
      <c r="P14009" t="s">
        <v>91</v>
      </c>
      <c r="Q14009" t="s">
        <v>125</v>
      </c>
      <c r="R14009">
        <v>428</v>
      </c>
      <c r="S14009" t="s">
        <v>232</v>
      </c>
      <c r="T14009">
        <v>1</v>
      </c>
      <c r="U14009">
        <v>1.6666667E-2</v>
      </c>
      <c r="V14009">
        <v>176</v>
      </c>
      <c r="W14009">
        <v>1</v>
      </c>
      <c r="X14009">
        <v>1.6666667E-2</v>
      </c>
      <c r="Y14009">
        <v>176</v>
      </c>
    </row>
    <row r="14010" spans="1:25">
      <c r="A14010" s="10">
        <v>45627</v>
      </c>
      <c r="B14010" t="s">
        <v>76</v>
      </c>
      <c r="C14010" t="s">
        <v>4256</v>
      </c>
      <c r="D14010" t="s">
        <v>6094</v>
      </c>
      <c r="E14010">
        <v>92</v>
      </c>
      <c r="F14010" t="s">
        <v>6095</v>
      </c>
      <c r="G14010">
        <v>1412</v>
      </c>
      <c r="H14010" t="s">
        <v>6223</v>
      </c>
      <c r="I14010">
        <v>3615</v>
      </c>
      <c r="J14010" t="s">
        <v>6224</v>
      </c>
      <c r="K14010">
        <v>65239</v>
      </c>
      <c r="L14010" t="s">
        <v>6258</v>
      </c>
      <c r="M14010">
        <v>0</v>
      </c>
      <c r="N14010">
        <v>22</v>
      </c>
      <c r="O14010" t="s">
        <v>83</v>
      </c>
      <c r="P14010" t="s">
        <v>91</v>
      </c>
      <c r="Q14010" t="s">
        <v>125</v>
      </c>
      <c r="R14010">
        <v>430</v>
      </c>
      <c r="S14010" t="s">
        <v>233</v>
      </c>
      <c r="T14010">
        <v>6</v>
      </c>
      <c r="U14010">
        <v>2.5000000000000001E-2</v>
      </c>
      <c r="V14010">
        <v>291</v>
      </c>
      <c r="W14010">
        <v>6</v>
      </c>
      <c r="X14010">
        <v>2.5000000000000001E-2</v>
      </c>
      <c r="Y14010">
        <v>291</v>
      </c>
    </row>
    <row r="14011" spans="1:25">
      <c r="A14011" s="10">
        <v>45627</v>
      </c>
      <c r="B14011" t="s">
        <v>76</v>
      </c>
      <c r="C14011" t="s">
        <v>4256</v>
      </c>
      <c r="D14011" t="s">
        <v>6094</v>
      </c>
      <c r="E14011">
        <v>92</v>
      </c>
      <c r="F14011" t="s">
        <v>6095</v>
      </c>
      <c r="G14011">
        <v>1412</v>
      </c>
      <c r="H14011" t="s">
        <v>6223</v>
      </c>
      <c r="I14011">
        <v>3615</v>
      </c>
      <c r="J14011" t="s">
        <v>6224</v>
      </c>
      <c r="K14011">
        <v>65239</v>
      </c>
      <c r="L14011" t="s">
        <v>6258</v>
      </c>
      <c r="M14011">
        <v>0</v>
      </c>
      <c r="N14011">
        <v>22</v>
      </c>
      <c r="O14011" t="s">
        <v>83</v>
      </c>
      <c r="P14011" t="s">
        <v>91</v>
      </c>
      <c r="Q14011" t="s">
        <v>282</v>
      </c>
      <c r="R14011">
        <v>185</v>
      </c>
      <c r="S14011" t="s">
        <v>287</v>
      </c>
      <c r="T14011">
        <v>1</v>
      </c>
      <c r="U14011">
        <v>4.1666666999999998E-2</v>
      </c>
      <c r="V14011">
        <v>360</v>
      </c>
      <c r="W14011">
        <v>1</v>
      </c>
      <c r="X14011">
        <v>4.1666666999999998E-2</v>
      </c>
      <c r="Y14011">
        <v>360</v>
      </c>
    </row>
    <row r="14012" spans="1:25">
      <c r="A14012" s="10">
        <v>45627</v>
      </c>
      <c r="B14012" t="s">
        <v>76</v>
      </c>
      <c r="C14012" t="s">
        <v>4256</v>
      </c>
      <c r="D14012" t="s">
        <v>6094</v>
      </c>
      <c r="E14012">
        <v>92</v>
      </c>
      <c r="F14012" t="s">
        <v>6095</v>
      </c>
      <c r="G14012">
        <v>1412</v>
      </c>
      <c r="H14012" t="s">
        <v>6223</v>
      </c>
      <c r="I14012">
        <v>3615</v>
      </c>
      <c r="J14012" t="s">
        <v>6224</v>
      </c>
      <c r="K14012">
        <v>55432</v>
      </c>
      <c r="L14012" t="s">
        <v>6259</v>
      </c>
      <c r="M14012">
        <v>0</v>
      </c>
      <c r="N14012">
        <v>22</v>
      </c>
      <c r="O14012" t="s">
        <v>83</v>
      </c>
      <c r="P14012" t="s">
        <v>91</v>
      </c>
      <c r="Q14012" t="s">
        <v>125</v>
      </c>
      <c r="R14012">
        <v>429</v>
      </c>
      <c r="S14012" t="s">
        <v>281</v>
      </c>
      <c r="T14012">
        <v>4</v>
      </c>
      <c r="U14012">
        <v>3.3333333E-2</v>
      </c>
      <c r="V14012">
        <v>360</v>
      </c>
      <c r="W14012">
        <v>4</v>
      </c>
      <c r="X14012">
        <v>3.3333333E-2</v>
      </c>
      <c r="Y14012">
        <v>360</v>
      </c>
    </row>
    <row r="14013" spans="1:25">
      <c r="A14013" s="10">
        <v>45627</v>
      </c>
      <c r="B14013" t="s">
        <v>76</v>
      </c>
      <c r="C14013" t="s">
        <v>4256</v>
      </c>
      <c r="D14013" t="s">
        <v>6094</v>
      </c>
      <c r="E14013">
        <v>92</v>
      </c>
      <c r="F14013" t="s">
        <v>6095</v>
      </c>
      <c r="G14013">
        <v>1412</v>
      </c>
      <c r="H14013" t="s">
        <v>6223</v>
      </c>
      <c r="I14013">
        <v>3615</v>
      </c>
      <c r="J14013" t="s">
        <v>6224</v>
      </c>
      <c r="K14013">
        <v>55432</v>
      </c>
      <c r="L14013" t="s">
        <v>6259</v>
      </c>
      <c r="M14013">
        <v>0</v>
      </c>
      <c r="N14013">
        <v>22</v>
      </c>
      <c r="O14013" t="s">
        <v>83</v>
      </c>
      <c r="P14013" t="s">
        <v>91</v>
      </c>
      <c r="Q14013" t="s">
        <v>125</v>
      </c>
      <c r="R14013">
        <v>427</v>
      </c>
      <c r="S14013" t="s">
        <v>797</v>
      </c>
      <c r="T14013">
        <v>1</v>
      </c>
      <c r="U14013">
        <v>4.1666666999999998E-2</v>
      </c>
      <c r="V14013">
        <v>415</v>
      </c>
      <c r="W14013">
        <v>1</v>
      </c>
      <c r="X14013">
        <v>4.1666666999999998E-2</v>
      </c>
      <c r="Y14013">
        <v>415</v>
      </c>
    </row>
    <row r="14014" spans="1:25">
      <c r="A14014" s="10">
        <v>45627</v>
      </c>
      <c r="B14014" t="s">
        <v>76</v>
      </c>
      <c r="C14014" t="s">
        <v>4256</v>
      </c>
      <c r="D14014" t="s">
        <v>6094</v>
      </c>
      <c r="E14014">
        <v>92</v>
      </c>
      <c r="F14014" t="s">
        <v>6095</v>
      </c>
      <c r="G14014">
        <v>1412</v>
      </c>
      <c r="H14014" t="s">
        <v>6223</v>
      </c>
      <c r="I14014">
        <v>3615</v>
      </c>
      <c r="J14014" t="s">
        <v>6224</v>
      </c>
      <c r="K14014">
        <v>56199</v>
      </c>
      <c r="L14014" t="s">
        <v>6260</v>
      </c>
      <c r="M14014">
        <v>0</v>
      </c>
      <c r="N14014">
        <v>22</v>
      </c>
      <c r="O14014" t="s">
        <v>83</v>
      </c>
      <c r="P14014" t="s">
        <v>109</v>
      </c>
      <c r="Q14014" t="s">
        <v>109</v>
      </c>
      <c r="R14014">
        <v>133</v>
      </c>
      <c r="S14014" t="s">
        <v>163</v>
      </c>
      <c r="T14014">
        <v>0</v>
      </c>
      <c r="U14014">
        <v>0</v>
      </c>
      <c r="V14014">
        <v>0</v>
      </c>
      <c r="W14014">
        <v>0</v>
      </c>
      <c r="X14014">
        <v>0</v>
      </c>
      <c r="Y14014">
        <v>0</v>
      </c>
    </row>
    <row r="14015" spans="1:25">
      <c r="A14015" s="10">
        <v>45627</v>
      </c>
      <c r="B14015" t="s">
        <v>76</v>
      </c>
      <c r="C14015" t="s">
        <v>4256</v>
      </c>
      <c r="D14015" t="s">
        <v>6094</v>
      </c>
      <c r="E14015">
        <v>92</v>
      </c>
      <c r="F14015" t="s">
        <v>6095</v>
      </c>
      <c r="G14015">
        <v>1412</v>
      </c>
      <c r="H14015" t="s">
        <v>6223</v>
      </c>
      <c r="I14015">
        <v>3615</v>
      </c>
      <c r="J14015" t="s">
        <v>6224</v>
      </c>
      <c r="K14015">
        <v>56199</v>
      </c>
      <c r="L14015" t="s">
        <v>6260</v>
      </c>
      <c r="M14015">
        <v>0</v>
      </c>
      <c r="N14015">
        <v>22</v>
      </c>
      <c r="O14015" t="s">
        <v>83</v>
      </c>
      <c r="P14015" t="s">
        <v>91</v>
      </c>
      <c r="Q14015" t="s">
        <v>125</v>
      </c>
      <c r="R14015">
        <v>429</v>
      </c>
      <c r="S14015" t="s">
        <v>281</v>
      </c>
      <c r="T14015">
        <v>12</v>
      </c>
      <c r="U14015">
        <v>0.1</v>
      </c>
      <c r="V14015">
        <v>1080</v>
      </c>
      <c r="W14015">
        <v>12</v>
      </c>
      <c r="X14015">
        <v>0.1</v>
      </c>
      <c r="Y14015">
        <v>1080</v>
      </c>
    </row>
    <row r="14016" spans="1:25">
      <c r="A14016" s="10">
        <v>45627</v>
      </c>
      <c r="B14016" t="s">
        <v>76</v>
      </c>
      <c r="C14016" t="s">
        <v>4256</v>
      </c>
      <c r="D14016" t="s">
        <v>6094</v>
      </c>
      <c r="E14016">
        <v>92</v>
      </c>
      <c r="F14016" t="s">
        <v>6095</v>
      </c>
      <c r="G14016">
        <v>1412</v>
      </c>
      <c r="H14016" t="s">
        <v>6223</v>
      </c>
      <c r="I14016">
        <v>3615</v>
      </c>
      <c r="J14016" t="s">
        <v>6224</v>
      </c>
      <c r="K14016">
        <v>56199</v>
      </c>
      <c r="L14016" t="s">
        <v>6260</v>
      </c>
      <c r="M14016">
        <v>0</v>
      </c>
      <c r="N14016">
        <v>22</v>
      </c>
      <c r="O14016" t="s">
        <v>83</v>
      </c>
      <c r="P14016" t="s">
        <v>91</v>
      </c>
      <c r="Q14016" t="s">
        <v>125</v>
      </c>
      <c r="R14016">
        <v>428</v>
      </c>
      <c r="S14016" t="s">
        <v>232</v>
      </c>
      <c r="T14016">
        <v>10</v>
      </c>
      <c r="U14016">
        <v>0.16666666699999999</v>
      </c>
      <c r="V14016">
        <v>1760</v>
      </c>
      <c r="W14016">
        <v>10</v>
      </c>
      <c r="X14016">
        <v>0.16666666699999999</v>
      </c>
      <c r="Y14016">
        <v>1760</v>
      </c>
    </row>
    <row r="14017" spans="1:25">
      <c r="A14017" s="10">
        <v>45627</v>
      </c>
      <c r="B14017" t="s">
        <v>76</v>
      </c>
      <c r="C14017" t="s">
        <v>4256</v>
      </c>
      <c r="D14017" t="s">
        <v>6094</v>
      </c>
      <c r="E14017">
        <v>92</v>
      </c>
      <c r="F14017" t="s">
        <v>6095</v>
      </c>
      <c r="G14017">
        <v>1412</v>
      </c>
      <c r="H14017" t="s">
        <v>6223</v>
      </c>
      <c r="I14017">
        <v>3615</v>
      </c>
      <c r="J14017" t="s">
        <v>6224</v>
      </c>
      <c r="K14017">
        <v>56199</v>
      </c>
      <c r="L14017" t="s">
        <v>6260</v>
      </c>
      <c r="M14017">
        <v>0</v>
      </c>
      <c r="N14017">
        <v>22</v>
      </c>
      <c r="O14017" t="s">
        <v>83</v>
      </c>
      <c r="P14017" t="s">
        <v>91</v>
      </c>
      <c r="Q14017" t="s">
        <v>125</v>
      </c>
      <c r="R14017">
        <v>427</v>
      </c>
      <c r="S14017" t="s">
        <v>797</v>
      </c>
      <c r="T14017">
        <v>18</v>
      </c>
      <c r="U14017">
        <v>0.75</v>
      </c>
      <c r="V14017">
        <v>7470</v>
      </c>
      <c r="W14017">
        <v>18</v>
      </c>
      <c r="X14017">
        <v>0.75</v>
      </c>
      <c r="Y14017">
        <v>7470</v>
      </c>
    </row>
    <row r="14018" spans="1:25">
      <c r="A14018" s="10">
        <v>45627</v>
      </c>
      <c r="B14018" t="s">
        <v>76</v>
      </c>
      <c r="C14018" t="s">
        <v>4256</v>
      </c>
      <c r="D14018" t="s">
        <v>6094</v>
      </c>
      <c r="E14018">
        <v>92</v>
      </c>
      <c r="F14018" t="s">
        <v>6095</v>
      </c>
      <c r="G14018">
        <v>1412</v>
      </c>
      <c r="H14018" t="s">
        <v>6223</v>
      </c>
      <c r="I14018">
        <v>3615</v>
      </c>
      <c r="J14018" t="s">
        <v>6224</v>
      </c>
      <c r="K14018">
        <v>56199</v>
      </c>
      <c r="L14018" t="s">
        <v>6260</v>
      </c>
      <c r="M14018">
        <v>0</v>
      </c>
      <c r="N14018">
        <v>22</v>
      </c>
      <c r="O14018" t="s">
        <v>83</v>
      </c>
      <c r="P14018" t="s">
        <v>288</v>
      </c>
      <c r="Q14018" t="s">
        <v>289</v>
      </c>
      <c r="R14018">
        <v>297</v>
      </c>
      <c r="S14018" t="s">
        <v>290</v>
      </c>
      <c r="T14018">
        <v>12</v>
      </c>
      <c r="U14018">
        <v>1</v>
      </c>
      <c r="V14018">
        <v>456</v>
      </c>
      <c r="W14018">
        <v>12</v>
      </c>
      <c r="X14018">
        <v>1</v>
      </c>
      <c r="Y14018">
        <v>456</v>
      </c>
    </row>
    <row r="14019" spans="1:25">
      <c r="A14019" s="10">
        <v>45627</v>
      </c>
      <c r="B14019" t="s">
        <v>76</v>
      </c>
      <c r="C14019" t="s">
        <v>4256</v>
      </c>
      <c r="D14019" t="s">
        <v>6094</v>
      </c>
      <c r="E14019">
        <v>92</v>
      </c>
      <c r="F14019" t="s">
        <v>6095</v>
      </c>
      <c r="G14019">
        <v>1412</v>
      </c>
      <c r="H14019" t="s">
        <v>6223</v>
      </c>
      <c r="I14019">
        <v>3615</v>
      </c>
      <c r="J14019" t="s">
        <v>6224</v>
      </c>
      <c r="K14019">
        <v>59047</v>
      </c>
      <c r="L14019" t="s">
        <v>6261</v>
      </c>
      <c r="M14019">
        <v>0</v>
      </c>
      <c r="N14019">
        <v>14</v>
      </c>
      <c r="O14019" t="s">
        <v>83</v>
      </c>
      <c r="P14019" t="s">
        <v>91</v>
      </c>
      <c r="Q14019" t="s">
        <v>125</v>
      </c>
      <c r="R14019">
        <v>428</v>
      </c>
      <c r="S14019" t="s">
        <v>232</v>
      </c>
      <c r="T14019">
        <v>2</v>
      </c>
      <c r="U14019">
        <v>3.3333333E-2</v>
      </c>
      <c r="V14019">
        <v>352</v>
      </c>
      <c r="W14019">
        <v>2</v>
      </c>
      <c r="X14019">
        <v>3.3333333E-2</v>
      </c>
      <c r="Y14019">
        <v>352</v>
      </c>
    </row>
    <row r="14020" spans="1:25">
      <c r="A14020" s="10">
        <v>45627</v>
      </c>
      <c r="B14020" t="s">
        <v>76</v>
      </c>
      <c r="C14020" t="s">
        <v>4256</v>
      </c>
      <c r="D14020" t="s">
        <v>6094</v>
      </c>
      <c r="E14020">
        <v>92</v>
      </c>
      <c r="F14020" t="s">
        <v>6095</v>
      </c>
      <c r="G14020">
        <v>1412</v>
      </c>
      <c r="H14020" t="s">
        <v>6223</v>
      </c>
      <c r="I14020">
        <v>3615</v>
      </c>
      <c r="J14020" t="s">
        <v>6224</v>
      </c>
      <c r="K14020">
        <v>59047</v>
      </c>
      <c r="L14020" t="s">
        <v>6261</v>
      </c>
      <c r="M14020">
        <v>0</v>
      </c>
      <c r="N14020">
        <v>14</v>
      </c>
      <c r="O14020" t="s">
        <v>83</v>
      </c>
      <c r="P14020" t="s">
        <v>91</v>
      </c>
      <c r="Q14020" t="s">
        <v>125</v>
      </c>
      <c r="R14020">
        <v>427</v>
      </c>
      <c r="S14020" t="s">
        <v>797</v>
      </c>
      <c r="T14020">
        <v>1</v>
      </c>
      <c r="U14020">
        <v>4.1666666999999998E-2</v>
      </c>
      <c r="V14020">
        <v>415</v>
      </c>
      <c r="W14020">
        <v>1</v>
      </c>
      <c r="X14020">
        <v>4.1666666999999998E-2</v>
      </c>
      <c r="Y14020">
        <v>415</v>
      </c>
    </row>
    <row r="14021" spans="1:25">
      <c r="A14021" s="10">
        <v>45627</v>
      </c>
      <c r="B14021" t="s">
        <v>76</v>
      </c>
      <c r="C14021" t="s">
        <v>4256</v>
      </c>
      <c r="D14021" t="s">
        <v>6094</v>
      </c>
      <c r="E14021">
        <v>92</v>
      </c>
      <c r="F14021" t="s">
        <v>6095</v>
      </c>
      <c r="G14021">
        <v>1412</v>
      </c>
      <c r="H14021" t="s">
        <v>6223</v>
      </c>
      <c r="I14021">
        <v>3615</v>
      </c>
      <c r="J14021" t="s">
        <v>6224</v>
      </c>
      <c r="K14021">
        <v>59047</v>
      </c>
      <c r="L14021" t="s">
        <v>6261</v>
      </c>
      <c r="M14021">
        <v>0</v>
      </c>
      <c r="N14021">
        <v>14</v>
      </c>
      <c r="O14021" t="s">
        <v>83</v>
      </c>
      <c r="P14021" t="s">
        <v>130</v>
      </c>
      <c r="Q14021" t="s">
        <v>188</v>
      </c>
      <c r="R14021">
        <v>234</v>
      </c>
      <c r="S14021" t="s">
        <v>389</v>
      </c>
      <c r="T14021">
        <v>12</v>
      </c>
      <c r="U14021">
        <v>8.3333332999999996E-2</v>
      </c>
      <c r="V14021">
        <v>105.6</v>
      </c>
      <c r="W14021">
        <v>12</v>
      </c>
      <c r="X14021">
        <v>8.3333332999999996E-2</v>
      </c>
      <c r="Y14021">
        <v>105.6</v>
      </c>
    </row>
    <row r="14022" spans="1:25">
      <c r="A14022" s="10">
        <v>45627</v>
      </c>
      <c r="B14022" t="s">
        <v>76</v>
      </c>
      <c r="C14022" t="s">
        <v>4256</v>
      </c>
      <c r="D14022" t="s">
        <v>6094</v>
      </c>
      <c r="E14022">
        <v>92</v>
      </c>
      <c r="F14022" t="s">
        <v>6095</v>
      </c>
      <c r="G14022">
        <v>1412</v>
      </c>
      <c r="H14022" t="s">
        <v>6223</v>
      </c>
      <c r="I14022">
        <v>3615</v>
      </c>
      <c r="J14022" t="s">
        <v>6224</v>
      </c>
      <c r="K14022">
        <v>63834</v>
      </c>
      <c r="L14022" t="s">
        <v>6262</v>
      </c>
      <c r="M14022">
        <v>0</v>
      </c>
      <c r="N14022">
        <v>22</v>
      </c>
      <c r="O14022" t="s">
        <v>83</v>
      </c>
      <c r="P14022" t="s">
        <v>214</v>
      </c>
      <c r="Q14022" t="s">
        <v>2978</v>
      </c>
      <c r="R14022">
        <v>419</v>
      </c>
      <c r="S14022" t="s">
        <v>6263</v>
      </c>
      <c r="T14022">
        <v>3</v>
      </c>
      <c r="U14022">
        <v>6.25E-2</v>
      </c>
      <c r="V14022">
        <v>480</v>
      </c>
      <c r="W14022">
        <v>3</v>
      </c>
      <c r="X14022">
        <v>6.25E-2</v>
      </c>
      <c r="Y14022">
        <v>480</v>
      </c>
    </row>
    <row r="14023" spans="1:25">
      <c r="A14023" s="10">
        <v>45627</v>
      </c>
      <c r="B14023" t="s">
        <v>76</v>
      </c>
      <c r="C14023" t="s">
        <v>4256</v>
      </c>
      <c r="D14023" t="s">
        <v>6094</v>
      </c>
      <c r="E14023">
        <v>92</v>
      </c>
      <c r="F14023" t="s">
        <v>6095</v>
      </c>
      <c r="G14023">
        <v>1412</v>
      </c>
      <c r="H14023" t="s">
        <v>6223</v>
      </c>
      <c r="I14023">
        <v>3615</v>
      </c>
      <c r="J14023" t="s">
        <v>6224</v>
      </c>
      <c r="K14023">
        <v>63834</v>
      </c>
      <c r="L14023" t="s">
        <v>6262</v>
      </c>
      <c r="M14023">
        <v>0</v>
      </c>
      <c r="N14023">
        <v>22</v>
      </c>
      <c r="O14023" t="s">
        <v>83</v>
      </c>
      <c r="P14023" t="s">
        <v>91</v>
      </c>
      <c r="Q14023" t="s">
        <v>125</v>
      </c>
      <c r="R14023">
        <v>429</v>
      </c>
      <c r="S14023" t="s">
        <v>281</v>
      </c>
      <c r="T14023">
        <v>4</v>
      </c>
      <c r="U14023">
        <v>3.3333333E-2</v>
      </c>
      <c r="V14023">
        <v>360</v>
      </c>
      <c r="W14023">
        <v>4</v>
      </c>
      <c r="X14023">
        <v>3.3333333E-2</v>
      </c>
      <c r="Y14023">
        <v>360</v>
      </c>
    </row>
    <row r="14024" spans="1:25">
      <c r="A14024" s="10">
        <v>45627</v>
      </c>
      <c r="B14024" t="s">
        <v>76</v>
      </c>
      <c r="C14024" t="s">
        <v>4256</v>
      </c>
      <c r="D14024" t="s">
        <v>6094</v>
      </c>
      <c r="E14024">
        <v>92</v>
      </c>
      <c r="F14024" t="s">
        <v>6095</v>
      </c>
      <c r="G14024">
        <v>1412</v>
      </c>
      <c r="H14024" t="s">
        <v>6223</v>
      </c>
      <c r="I14024">
        <v>3615</v>
      </c>
      <c r="J14024" t="s">
        <v>6224</v>
      </c>
      <c r="K14024">
        <v>63834</v>
      </c>
      <c r="L14024" t="s">
        <v>6262</v>
      </c>
      <c r="M14024">
        <v>0</v>
      </c>
      <c r="N14024">
        <v>22</v>
      </c>
      <c r="O14024" t="s">
        <v>83</v>
      </c>
      <c r="P14024" t="s">
        <v>91</v>
      </c>
      <c r="Q14024" t="s">
        <v>125</v>
      </c>
      <c r="R14024">
        <v>428</v>
      </c>
      <c r="S14024" t="s">
        <v>232</v>
      </c>
      <c r="T14024">
        <v>1</v>
      </c>
      <c r="U14024">
        <v>1.6666667E-2</v>
      </c>
      <c r="V14024">
        <v>176</v>
      </c>
      <c r="W14024">
        <v>1</v>
      </c>
      <c r="X14024">
        <v>1.6666667E-2</v>
      </c>
      <c r="Y14024">
        <v>176</v>
      </c>
    </row>
    <row r="14025" spans="1:25">
      <c r="A14025" s="10">
        <v>45627</v>
      </c>
      <c r="B14025" t="s">
        <v>76</v>
      </c>
      <c r="C14025" t="s">
        <v>4256</v>
      </c>
      <c r="D14025" t="s">
        <v>6094</v>
      </c>
      <c r="E14025">
        <v>92</v>
      </c>
      <c r="F14025" t="s">
        <v>6095</v>
      </c>
      <c r="G14025">
        <v>1412</v>
      </c>
      <c r="H14025" t="s">
        <v>6223</v>
      </c>
      <c r="I14025">
        <v>3615</v>
      </c>
      <c r="J14025" t="s">
        <v>6224</v>
      </c>
      <c r="K14025">
        <v>55055</v>
      </c>
      <c r="L14025" t="s">
        <v>6264</v>
      </c>
      <c r="M14025">
        <v>0</v>
      </c>
      <c r="N14025">
        <v>22</v>
      </c>
      <c r="O14025" t="s">
        <v>83</v>
      </c>
      <c r="P14025" t="s">
        <v>91</v>
      </c>
      <c r="Q14025" t="s">
        <v>125</v>
      </c>
      <c r="R14025">
        <v>429</v>
      </c>
      <c r="S14025" t="s">
        <v>281</v>
      </c>
      <c r="T14025">
        <v>4</v>
      </c>
      <c r="U14025">
        <v>3.3333333E-2</v>
      </c>
      <c r="V14025">
        <v>360</v>
      </c>
      <c r="W14025">
        <v>4</v>
      </c>
      <c r="X14025">
        <v>3.3333333E-2</v>
      </c>
      <c r="Y14025">
        <v>360</v>
      </c>
    </row>
    <row r="14026" spans="1:25">
      <c r="A14026" s="10">
        <v>45627</v>
      </c>
      <c r="B14026" t="s">
        <v>76</v>
      </c>
      <c r="C14026" t="s">
        <v>4256</v>
      </c>
      <c r="D14026" t="s">
        <v>6094</v>
      </c>
      <c r="E14026">
        <v>92</v>
      </c>
      <c r="F14026" t="s">
        <v>6095</v>
      </c>
      <c r="G14026">
        <v>1412</v>
      </c>
      <c r="H14026" t="s">
        <v>6223</v>
      </c>
      <c r="I14026">
        <v>3615</v>
      </c>
      <c r="J14026" t="s">
        <v>6224</v>
      </c>
      <c r="K14026">
        <v>55055</v>
      </c>
      <c r="L14026" t="s">
        <v>6264</v>
      </c>
      <c r="M14026">
        <v>0</v>
      </c>
      <c r="N14026">
        <v>22</v>
      </c>
      <c r="O14026" t="s">
        <v>83</v>
      </c>
      <c r="P14026" t="s">
        <v>91</v>
      </c>
      <c r="Q14026" t="s">
        <v>125</v>
      </c>
      <c r="R14026">
        <v>428</v>
      </c>
      <c r="S14026" t="s">
        <v>232</v>
      </c>
      <c r="T14026">
        <v>1</v>
      </c>
      <c r="U14026">
        <v>1.6666667E-2</v>
      </c>
      <c r="V14026">
        <v>176</v>
      </c>
      <c r="W14026">
        <v>1</v>
      </c>
      <c r="X14026">
        <v>1.6666667E-2</v>
      </c>
      <c r="Y14026">
        <v>176</v>
      </c>
    </row>
    <row r="14027" spans="1:25">
      <c r="A14027" s="10">
        <v>45627</v>
      </c>
      <c r="B14027" t="s">
        <v>76</v>
      </c>
      <c r="C14027" t="s">
        <v>4256</v>
      </c>
      <c r="D14027" t="s">
        <v>6094</v>
      </c>
      <c r="E14027">
        <v>92</v>
      </c>
      <c r="F14027" t="s">
        <v>6095</v>
      </c>
      <c r="G14027">
        <v>1412</v>
      </c>
      <c r="H14027" t="s">
        <v>6223</v>
      </c>
      <c r="I14027">
        <v>3615</v>
      </c>
      <c r="J14027" t="s">
        <v>6224</v>
      </c>
      <c r="K14027">
        <v>55055</v>
      </c>
      <c r="L14027" t="s">
        <v>6264</v>
      </c>
      <c r="M14027">
        <v>0</v>
      </c>
      <c r="N14027">
        <v>22</v>
      </c>
      <c r="O14027" t="s">
        <v>83</v>
      </c>
      <c r="P14027" t="s">
        <v>91</v>
      </c>
      <c r="Q14027" t="s">
        <v>125</v>
      </c>
      <c r="R14027">
        <v>427</v>
      </c>
      <c r="S14027" t="s">
        <v>797</v>
      </c>
      <c r="T14027">
        <v>1</v>
      </c>
      <c r="U14027">
        <v>4.1666666999999998E-2</v>
      </c>
      <c r="V14027">
        <v>415</v>
      </c>
      <c r="W14027">
        <v>1</v>
      </c>
      <c r="X14027">
        <v>4.1666666999999998E-2</v>
      </c>
      <c r="Y14027">
        <v>415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20"/>
  <sheetViews>
    <sheetView workbookViewId="0">
      <selection activeCell="B9" sqref="B9"/>
    </sheetView>
  </sheetViews>
  <sheetFormatPr defaultColWidth="9" defaultRowHeight="14.4"/>
  <cols>
    <col min="1" max="1" width="18.44140625" style="9" customWidth="1"/>
    <col min="2" max="2" width="76.21875" customWidth="1"/>
  </cols>
  <sheetData>
    <row r="1" spans="1:2">
      <c r="A1" s="9" t="s">
        <v>45</v>
      </c>
      <c r="B1" t="s">
        <v>6349</v>
      </c>
    </row>
    <row r="2" spans="1:2">
      <c r="A2" s="9">
        <v>1</v>
      </c>
      <c r="B2" t="s">
        <v>6265</v>
      </c>
    </row>
    <row r="3" spans="1:2">
      <c r="A3" s="9">
        <v>2</v>
      </c>
      <c r="B3" t="s">
        <v>6351</v>
      </c>
    </row>
    <row r="4" spans="1:2">
      <c r="A4" s="9">
        <v>3</v>
      </c>
      <c r="B4" t="s">
        <v>6266</v>
      </c>
    </row>
    <row r="5" spans="1:2">
      <c r="A5" s="9">
        <v>4</v>
      </c>
      <c r="B5" t="s">
        <v>6267</v>
      </c>
    </row>
    <row r="6" spans="1:2">
      <c r="A6" s="9">
        <v>5</v>
      </c>
      <c r="B6" t="s">
        <v>6268</v>
      </c>
    </row>
    <row r="7" spans="1:2">
      <c r="A7" s="9">
        <v>6</v>
      </c>
      <c r="B7" t="s">
        <v>6269</v>
      </c>
    </row>
    <row r="8" spans="1:2">
      <c r="A8" s="9">
        <v>7</v>
      </c>
      <c r="B8" t="s">
        <v>6270</v>
      </c>
    </row>
    <row r="9" spans="1:2">
      <c r="A9" s="9">
        <v>8</v>
      </c>
      <c r="B9" t="s">
        <v>6271</v>
      </c>
    </row>
    <row r="10" spans="1:2">
      <c r="A10" s="9">
        <v>9</v>
      </c>
      <c r="B10" t="s">
        <v>6272</v>
      </c>
    </row>
    <row r="12" spans="1:2">
      <c r="A12" s="9">
        <v>10</v>
      </c>
      <c r="B12" t="s">
        <v>6273</v>
      </c>
    </row>
    <row r="17" spans="1:2">
      <c r="A17" s="26" t="s">
        <v>6345</v>
      </c>
      <c r="B17" s="27">
        <f>COUNTA('Dataset 2'!A2:A1471)</f>
        <v>1470</v>
      </c>
    </row>
    <row r="18" spans="1:2">
      <c r="A18" s="28" t="s">
        <v>6346</v>
      </c>
      <c r="B18" s="29">
        <f>SUM('Dataset 2'!Z2:Z1471)</f>
        <v>9559309</v>
      </c>
    </row>
    <row r="19" spans="1:2">
      <c r="A19" s="30" t="s">
        <v>6347</v>
      </c>
      <c r="B19" s="31">
        <f>COUNTIFS('Dataset 2'!H2:H1471,"Male",'Dataset 2'!AB2:AB1471,"Full-time")</f>
        <v>729</v>
      </c>
    </row>
    <row r="20" spans="1:2">
      <c r="A20" s="30" t="s">
        <v>6348</v>
      </c>
      <c r="B20" s="31">
        <f>COUNTIFS('Dataset 2'!H2:H1471,"Female",'Dataset 2'!AB2:AB1471,"Full-time")</f>
        <v>478</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A4" sqref="A4"/>
    </sheetView>
  </sheetViews>
  <sheetFormatPr defaultRowHeight="14.4"/>
  <cols>
    <col min="1" max="1" width="22.44140625" customWidth="1"/>
    <col min="2" max="2" width="5.21875" customWidth="1"/>
  </cols>
  <sheetData>
    <row r="1" spans="1:2">
      <c r="A1" s="24" t="s">
        <v>6276</v>
      </c>
      <c r="B1" t="s" vm="2">
        <v>6313</v>
      </c>
    </row>
    <row r="3" spans="1:2">
      <c r="A3" t="s">
        <v>6350</v>
      </c>
    </row>
    <row r="4" spans="1:2">
      <c r="A4" s="23">
        <v>1233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4" sqref="A4"/>
    </sheetView>
  </sheetViews>
  <sheetFormatPr defaultRowHeight="14.4"/>
  <cols>
    <col min="1" max="1" width="15.5546875" customWidth="1"/>
  </cols>
  <sheetData>
    <row r="3" spans="1:1">
      <c r="A3" t="s">
        <v>6352</v>
      </c>
    </row>
    <row r="4" spans="1:1">
      <c r="A4" s="23">
        <v>9559309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I15" sqref="I15"/>
    </sheetView>
  </sheetViews>
  <sheetFormatPr defaultRowHeight="14.4"/>
  <cols>
    <col min="1" max="1" width="14.33203125" bestFit="1" customWidth="1"/>
    <col min="2" max="2" width="22.44140625" bestFit="1" customWidth="1"/>
  </cols>
  <sheetData>
    <row r="1" spans="1:2">
      <c r="A1" s="24" t="s">
        <v>6276</v>
      </c>
      <c r="B1" t="s" vm="2">
        <v>6313</v>
      </c>
    </row>
    <row r="3" spans="1:2">
      <c r="A3" s="24" t="s">
        <v>6342</v>
      </c>
      <c r="B3" t="s">
        <v>6350</v>
      </c>
    </row>
    <row r="4" spans="1:2">
      <c r="A4" s="25" t="s">
        <v>6316</v>
      </c>
      <c r="B4" s="23">
        <v>501</v>
      </c>
    </row>
    <row r="5" spans="1:2">
      <c r="A5" s="25" t="s">
        <v>6307</v>
      </c>
      <c r="B5" s="23">
        <v>732</v>
      </c>
    </row>
    <row r="6" spans="1:2">
      <c r="A6" s="25" t="s">
        <v>6344</v>
      </c>
      <c r="B6" s="23">
        <v>1233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B5" sqref="B5"/>
    </sheetView>
  </sheetViews>
  <sheetFormatPr defaultRowHeight="14.4"/>
  <cols>
    <col min="1" max="1" width="14.33203125" customWidth="1"/>
    <col min="2" max="2" width="22.44140625" customWidth="1"/>
  </cols>
  <sheetData>
    <row r="1" spans="1:2">
      <c r="A1" s="24" t="s">
        <v>6276</v>
      </c>
      <c r="B1" t="s" vm="2">
        <v>6313</v>
      </c>
    </row>
    <row r="3" spans="1:2">
      <c r="A3" s="24" t="s">
        <v>6342</v>
      </c>
      <c r="B3" t="s">
        <v>6350</v>
      </c>
    </row>
    <row r="4" spans="1:2">
      <c r="A4" s="25" t="s">
        <v>6338</v>
      </c>
      <c r="B4" s="23">
        <v>43</v>
      </c>
    </row>
    <row r="5" spans="1:2">
      <c r="A5" s="25" t="s">
        <v>6332</v>
      </c>
      <c r="B5" s="23">
        <v>139</v>
      </c>
    </row>
    <row r="6" spans="1:2">
      <c r="A6" s="25" t="s">
        <v>6335</v>
      </c>
      <c r="B6" s="23">
        <v>238</v>
      </c>
    </row>
    <row r="7" spans="1:2">
      <c r="A7" s="25" t="s">
        <v>6305</v>
      </c>
      <c r="B7" s="23">
        <v>340</v>
      </c>
    </row>
    <row r="8" spans="1:2">
      <c r="A8" s="25" t="s">
        <v>6320</v>
      </c>
      <c r="B8" s="23">
        <v>473</v>
      </c>
    </row>
    <row r="9" spans="1:2">
      <c r="A9" s="25" t="s">
        <v>6344</v>
      </c>
      <c r="B9" s="23">
        <v>1233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A6" sqref="A4:A7"/>
      <pivotSelection pane="bottomRight" showHeader="1" activeRow="5" click="1" r:id="rId1">
        <pivotArea dataOnly="0" labelOnly="1" fieldPosition="0">
          <references count="1">
            <reference field="0" count="0"/>
          </references>
        </pivotArea>
      </pivotSelection>
    </sheetView>
  </sheetViews>
  <sheetFormatPr defaultRowHeight="14.4"/>
  <cols>
    <col min="1" max="1" width="14.33203125" customWidth="1"/>
    <col min="2" max="2" width="22.44140625" bestFit="1" customWidth="1"/>
  </cols>
  <sheetData>
    <row r="1" spans="1:2">
      <c r="A1" s="24" t="s">
        <v>6276</v>
      </c>
      <c r="B1" t="s" vm="2">
        <v>6313</v>
      </c>
    </row>
    <row r="3" spans="1:2">
      <c r="A3" s="24" t="s">
        <v>6342</v>
      </c>
      <c r="B3" t="s">
        <v>6350</v>
      </c>
    </row>
    <row r="4" spans="1:2">
      <c r="A4" s="25" t="s">
        <v>6317</v>
      </c>
      <c r="B4" s="23">
        <v>369</v>
      </c>
    </row>
    <row r="5" spans="1:2">
      <c r="A5" s="25" t="s">
        <v>6306</v>
      </c>
      <c r="B5" s="23">
        <v>223</v>
      </c>
    </row>
    <row r="6" spans="1:2">
      <c r="A6" s="25" t="s">
        <v>6308</v>
      </c>
      <c r="B6" s="23">
        <v>234</v>
      </c>
    </row>
    <row r="7" spans="1:2">
      <c r="A7" s="25" t="s">
        <v>6326</v>
      </c>
      <c r="B7" s="23">
        <v>407</v>
      </c>
    </row>
    <row r="8" spans="1:2">
      <c r="A8" s="25" t="s">
        <v>6344</v>
      </c>
      <c r="B8" s="23">
        <v>1233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A6" sqref="A4:A7"/>
      <pivotSelection pane="bottomRight" showHeader="1" activeRow="5" click="1" r:id="rId1">
        <pivotArea dataOnly="0" labelOnly="1" fieldPosition="0">
          <references count="1">
            <reference field="2" count="0"/>
          </references>
        </pivotArea>
      </pivotSelection>
    </sheetView>
  </sheetViews>
  <sheetFormatPr defaultRowHeight="14.4"/>
  <cols>
    <col min="1" max="1" width="14.33203125" customWidth="1"/>
    <col min="2" max="2" width="22.44140625" customWidth="1"/>
  </cols>
  <sheetData>
    <row r="1" spans="1:2">
      <c r="A1" s="24" t="s">
        <v>6276</v>
      </c>
      <c r="B1" t="s" vm="2">
        <v>6313</v>
      </c>
    </row>
    <row r="3" spans="1:2">
      <c r="A3" s="24" t="s">
        <v>6342</v>
      </c>
      <c r="B3" t="s">
        <v>6350</v>
      </c>
    </row>
    <row r="4" spans="1:2">
      <c r="A4" s="25" t="s">
        <v>6311</v>
      </c>
      <c r="B4" s="23">
        <v>55</v>
      </c>
    </row>
    <row r="5" spans="1:2">
      <c r="A5" s="25" t="s">
        <v>6328</v>
      </c>
      <c r="B5" s="23">
        <v>126</v>
      </c>
    </row>
    <row r="6" spans="1:2">
      <c r="A6" s="25" t="s">
        <v>6319</v>
      </c>
      <c r="B6" s="23">
        <v>766</v>
      </c>
    </row>
    <row r="7" spans="1:2">
      <c r="A7" s="25" t="s">
        <v>6327</v>
      </c>
      <c r="B7" s="23">
        <v>286</v>
      </c>
    </row>
    <row r="8" spans="1:2">
      <c r="A8" s="25" t="s">
        <v>6344</v>
      </c>
      <c r="B8" s="23">
        <v>1233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election activeCell="L13" sqref="L13"/>
    </sheetView>
  </sheetViews>
  <sheetFormatPr defaultRowHeight="14.4"/>
  <cols>
    <col min="1" max="1" width="14.33203125" bestFit="1" customWidth="1"/>
    <col min="2" max="2" width="15.5546875" bestFit="1" customWidth="1"/>
  </cols>
  <sheetData>
    <row r="1" spans="1:2">
      <c r="A1" s="24" t="s">
        <v>6276</v>
      </c>
      <c r="B1" t="s" vm="3">
        <v>6313</v>
      </c>
    </row>
    <row r="3" spans="1:2">
      <c r="A3" s="24" t="s">
        <v>6342</v>
      </c>
      <c r="B3" t="s">
        <v>6352</v>
      </c>
    </row>
    <row r="4" spans="1:2">
      <c r="A4" s="25" t="s">
        <v>6358</v>
      </c>
      <c r="B4" s="23">
        <v>773820</v>
      </c>
    </row>
    <row r="5" spans="1:2">
      <c r="A5" s="25" t="s">
        <v>6357</v>
      </c>
      <c r="B5" s="23">
        <v>595317</v>
      </c>
    </row>
    <row r="6" spans="1:2">
      <c r="A6" s="25" t="s">
        <v>6361</v>
      </c>
      <c r="B6" s="23">
        <v>720835</v>
      </c>
    </row>
    <row r="7" spans="1:2">
      <c r="A7" s="25" t="s">
        <v>6354</v>
      </c>
      <c r="B7" s="23">
        <v>773344</v>
      </c>
    </row>
    <row r="8" spans="1:2">
      <c r="A8" s="25" t="s">
        <v>6362</v>
      </c>
      <c r="B8" s="23">
        <v>664550</v>
      </c>
    </row>
    <row r="9" spans="1:2">
      <c r="A9" s="25" t="s">
        <v>6360</v>
      </c>
      <c r="B9" s="23">
        <v>767163</v>
      </c>
    </row>
    <row r="10" spans="1:2">
      <c r="A10" s="25" t="s">
        <v>6359</v>
      </c>
      <c r="B10" s="23">
        <v>564350</v>
      </c>
    </row>
    <row r="11" spans="1:2">
      <c r="A11" s="25" t="s">
        <v>6355</v>
      </c>
      <c r="B11" s="23">
        <v>665393</v>
      </c>
    </row>
    <row r="12" spans="1:2">
      <c r="A12" s="25" t="s">
        <v>6365</v>
      </c>
      <c r="B12" s="23">
        <v>619990</v>
      </c>
    </row>
    <row r="13" spans="1:2">
      <c r="A13" s="25" t="s">
        <v>6364</v>
      </c>
      <c r="B13" s="23">
        <v>864867</v>
      </c>
    </row>
    <row r="14" spans="1:2">
      <c r="A14" s="25" t="s">
        <v>6363</v>
      </c>
      <c r="B14" s="23">
        <v>802624</v>
      </c>
    </row>
    <row r="15" spans="1:2">
      <c r="A15" s="25" t="s">
        <v>6356</v>
      </c>
      <c r="B15" s="23">
        <v>612515</v>
      </c>
    </row>
    <row r="16" spans="1:2">
      <c r="A16" s="25" t="s">
        <v>6344</v>
      </c>
      <c r="B16" s="23">
        <v>8424768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6"/>
  <sheetViews>
    <sheetView workbookViewId="0">
      <selection activeCell="A5" sqref="A4:A5"/>
      <pivotSelection pane="bottomRight" showHeader="1" activeRow="4" click="1" r:id="rId1">
        <pivotArea dataOnly="0" labelOnly="1" fieldPosition="0">
          <references count="1">
            <reference field="0" count="0"/>
          </references>
        </pivotArea>
      </pivotSelection>
    </sheetView>
  </sheetViews>
  <sheetFormatPr defaultRowHeight="14.4"/>
  <cols>
    <col min="1" max="1" width="14.33203125" bestFit="1" customWidth="1"/>
    <col min="2" max="2" width="15.5546875" bestFit="1" customWidth="1"/>
    <col min="3" max="3" width="20.109375" customWidth="1"/>
    <col min="4" max="4" width="22.44140625" bestFit="1" customWidth="1"/>
  </cols>
  <sheetData>
    <row r="3" spans="1:4">
      <c r="A3" s="24" t="s">
        <v>6342</v>
      </c>
      <c r="B3" t="s">
        <v>6352</v>
      </c>
      <c r="C3" t="s">
        <v>6353</v>
      </c>
      <c r="D3" t="s">
        <v>6350</v>
      </c>
    </row>
    <row r="4" spans="1:4">
      <c r="A4" s="25" t="s">
        <v>6324</v>
      </c>
      <c r="B4" s="23">
        <v>1669653</v>
      </c>
      <c r="C4" s="23">
        <v>6348.4904942965777</v>
      </c>
      <c r="D4" s="23">
        <v>263</v>
      </c>
    </row>
    <row r="5" spans="1:4">
      <c r="A5" s="25" t="s">
        <v>6314</v>
      </c>
      <c r="B5" s="23">
        <v>7889656</v>
      </c>
      <c r="C5" s="23">
        <v>6536.5832642916321</v>
      </c>
      <c r="D5" s="23">
        <v>1207</v>
      </c>
    </row>
    <row r="6" spans="1:4">
      <c r="A6" s="25" t="s">
        <v>6344</v>
      </c>
      <c r="B6" s="23">
        <v>9559309</v>
      </c>
      <c r="C6" s="23">
        <v>6502.931292517007</v>
      </c>
      <c r="D6" s="23">
        <v>1470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2"/>
  <sheetViews>
    <sheetView topLeftCell="A4" workbookViewId="0">
      <selection activeCell="A11" sqref="A11"/>
    </sheetView>
  </sheetViews>
  <sheetFormatPr defaultRowHeight="14.4"/>
  <cols>
    <col min="1" max="1" width="14.33203125" bestFit="1" customWidth="1"/>
    <col min="2" max="2" width="15.5546875" bestFit="1" customWidth="1"/>
  </cols>
  <sheetData>
    <row r="3" spans="1:2">
      <c r="A3" s="24" t="s">
        <v>6342</v>
      </c>
      <c r="B3" t="s">
        <v>6352</v>
      </c>
    </row>
    <row r="4" spans="1:2">
      <c r="A4" s="25" t="s">
        <v>6316</v>
      </c>
      <c r="B4" s="23">
        <v>3931701</v>
      </c>
    </row>
    <row r="5" spans="1:2">
      <c r="A5" s="32">
        <v>0</v>
      </c>
      <c r="B5" s="23">
        <v>1200</v>
      </c>
    </row>
    <row r="6" spans="1:2">
      <c r="A6" s="32">
        <v>1</v>
      </c>
      <c r="B6" s="23">
        <v>75267</v>
      </c>
    </row>
    <row r="7" spans="1:2">
      <c r="A7" s="32">
        <v>2</v>
      </c>
      <c r="B7" s="23">
        <v>40197</v>
      </c>
    </row>
    <row r="8" spans="1:2">
      <c r="A8" s="32">
        <v>3</v>
      </c>
      <c r="B8" s="23">
        <v>35686</v>
      </c>
    </row>
    <row r="9" spans="1:2">
      <c r="A9" s="32">
        <v>4</v>
      </c>
      <c r="B9" s="23">
        <v>84438</v>
      </c>
    </row>
    <row r="10" spans="1:2">
      <c r="A10" s="32">
        <v>5</v>
      </c>
      <c r="B10" s="23">
        <v>109931</v>
      </c>
    </row>
    <row r="11" spans="1:2">
      <c r="A11" s="32">
        <v>6</v>
      </c>
      <c r="B11" s="23">
        <v>193203</v>
      </c>
    </row>
    <row r="12" spans="1:2">
      <c r="A12" s="32">
        <v>7</v>
      </c>
      <c r="B12" s="23">
        <v>115519</v>
      </c>
    </row>
    <row r="13" spans="1:2">
      <c r="A13" s="32">
        <v>8</v>
      </c>
      <c r="B13" s="23">
        <v>211974</v>
      </c>
    </row>
    <row r="14" spans="1:2">
      <c r="A14" s="32">
        <v>9</v>
      </c>
      <c r="B14" s="23">
        <v>285514</v>
      </c>
    </row>
    <row r="15" spans="1:2">
      <c r="A15" s="32">
        <v>10</v>
      </c>
      <c r="B15" s="23">
        <v>451710</v>
      </c>
    </row>
    <row r="16" spans="1:2">
      <c r="A16" s="32">
        <v>11</v>
      </c>
      <c r="B16" s="23">
        <v>111864</v>
      </c>
    </row>
    <row r="17" spans="1:2">
      <c r="A17" s="32">
        <v>12</v>
      </c>
      <c r="B17" s="23">
        <v>99771</v>
      </c>
    </row>
    <row r="18" spans="1:2">
      <c r="A18" s="32">
        <v>13</v>
      </c>
      <c r="B18" s="23">
        <v>83786</v>
      </c>
    </row>
    <row r="19" spans="1:2">
      <c r="A19" s="32">
        <v>14</v>
      </c>
      <c r="B19" s="23">
        <v>80453</v>
      </c>
    </row>
    <row r="20" spans="1:2">
      <c r="A20" s="32">
        <v>15</v>
      </c>
      <c r="B20" s="23">
        <v>147160</v>
      </c>
    </row>
    <row r="21" spans="1:2">
      <c r="A21" s="32">
        <v>16</v>
      </c>
      <c r="B21" s="23">
        <v>118279</v>
      </c>
    </row>
    <row r="22" spans="1:2">
      <c r="A22" s="32">
        <v>17</v>
      </c>
      <c r="B22" s="23">
        <v>74690</v>
      </c>
    </row>
    <row r="23" spans="1:2">
      <c r="A23" s="32">
        <v>18</v>
      </c>
      <c r="B23" s="23">
        <v>91667</v>
      </c>
    </row>
    <row r="24" spans="1:2">
      <c r="A24" s="32">
        <v>19</v>
      </c>
      <c r="B24" s="23">
        <v>60667</v>
      </c>
    </row>
    <row r="25" spans="1:2">
      <c r="A25" s="32">
        <v>20</v>
      </c>
      <c r="B25" s="23">
        <v>102295</v>
      </c>
    </row>
    <row r="26" spans="1:2">
      <c r="A26" s="32">
        <v>21</v>
      </c>
      <c r="B26" s="23">
        <v>240106</v>
      </c>
    </row>
    <row r="27" spans="1:2">
      <c r="A27" s="32">
        <v>22</v>
      </c>
      <c r="B27" s="23">
        <v>135768</v>
      </c>
    </row>
    <row r="28" spans="1:2">
      <c r="A28" s="32">
        <v>23</v>
      </c>
      <c r="B28" s="23">
        <v>155587</v>
      </c>
    </row>
    <row r="29" spans="1:2">
      <c r="A29" s="32">
        <v>24</v>
      </c>
      <c r="B29" s="23">
        <v>61674</v>
      </c>
    </row>
    <row r="30" spans="1:2">
      <c r="A30" s="32">
        <v>25</v>
      </c>
      <c r="B30" s="23">
        <v>44069</v>
      </c>
    </row>
    <row r="31" spans="1:2">
      <c r="A31" s="32">
        <v>26</v>
      </c>
      <c r="B31" s="23">
        <v>142916</v>
      </c>
    </row>
    <row r="32" spans="1:2">
      <c r="A32" s="32">
        <v>27</v>
      </c>
      <c r="B32" s="23">
        <v>49036</v>
      </c>
    </row>
    <row r="33" spans="1:2">
      <c r="A33" s="32">
        <v>28</v>
      </c>
      <c r="B33" s="23">
        <v>114302</v>
      </c>
    </row>
    <row r="34" spans="1:2">
      <c r="A34" s="32">
        <v>29</v>
      </c>
      <c r="B34" s="23">
        <v>106767</v>
      </c>
    </row>
    <row r="35" spans="1:2">
      <c r="A35" s="32">
        <v>30</v>
      </c>
      <c r="B35" s="23">
        <v>70720</v>
      </c>
    </row>
    <row r="36" spans="1:2">
      <c r="A36" s="32">
        <v>31</v>
      </c>
      <c r="B36" s="23">
        <v>55816</v>
      </c>
    </row>
    <row r="37" spans="1:2">
      <c r="A37" s="32">
        <v>32</v>
      </c>
      <c r="B37" s="23">
        <v>57074</v>
      </c>
    </row>
    <row r="38" spans="1:2">
      <c r="A38" s="32">
        <v>33</v>
      </c>
      <c r="B38" s="23">
        <v>64188</v>
      </c>
    </row>
    <row r="39" spans="1:2">
      <c r="A39" s="32">
        <v>35</v>
      </c>
      <c r="B39" s="23">
        <v>10934</v>
      </c>
    </row>
    <row r="40" spans="1:2">
      <c r="A40" s="32">
        <v>36</v>
      </c>
      <c r="B40" s="23">
        <v>30638</v>
      </c>
    </row>
    <row r="41" spans="1:2">
      <c r="A41" s="32">
        <v>37</v>
      </c>
      <c r="B41" s="23">
        <v>16835</v>
      </c>
    </row>
    <row r="42" spans="1:2">
      <c r="A42" s="25" t="s">
        <v>6307</v>
      </c>
      <c r="B42" s="23">
        <v>5627608</v>
      </c>
    </row>
    <row r="43" spans="1:2">
      <c r="A43" s="32">
        <v>1</v>
      </c>
      <c r="B43" s="23">
        <v>107919</v>
      </c>
    </row>
    <row r="44" spans="1:2">
      <c r="A44" s="32">
        <v>2</v>
      </c>
      <c r="B44" s="23">
        <v>52197</v>
      </c>
    </row>
    <row r="45" spans="1:2">
      <c r="A45" s="32">
        <v>3</v>
      </c>
      <c r="B45" s="23">
        <v>79283</v>
      </c>
    </row>
    <row r="46" spans="1:2">
      <c r="A46" s="32">
        <v>4</v>
      </c>
      <c r="B46" s="23">
        <v>143271</v>
      </c>
    </row>
    <row r="47" spans="1:2">
      <c r="A47" s="32">
        <v>5</v>
      </c>
      <c r="B47" s="23">
        <v>198901</v>
      </c>
    </row>
    <row r="48" spans="1:2">
      <c r="A48" s="32">
        <v>6</v>
      </c>
      <c r="B48" s="23">
        <v>331527</v>
      </c>
    </row>
    <row r="49" spans="1:2">
      <c r="A49" s="32">
        <v>7</v>
      </c>
      <c r="B49" s="23">
        <v>222357</v>
      </c>
    </row>
    <row r="50" spans="1:2">
      <c r="A50" s="32">
        <v>8</v>
      </c>
      <c r="B50" s="23">
        <v>232449</v>
      </c>
    </row>
    <row r="51" spans="1:2">
      <c r="A51" s="32">
        <v>9</v>
      </c>
      <c r="B51" s="23">
        <v>357460</v>
      </c>
    </row>
    <row r="52" spans="1:2">
      <c r="A52" s="32">
        <v>10</v>
      </c>
      <c r="B52" s="23">
        <v>764283</v>
      </c>
    </row>
    <row r="53" spans="1:2">
      <c r="A53" s="32">
        <v>11</v>
      </c>
      <c r="B53" s="23">
        <v>88975</v>
      </c>
    </row>
    <row r="54" spans="1:2">
      <c r="A54" s="32">
        <v>12</v>
      </c>
      <c r="B54" s="23">
        <v>189217</v>
      </c>
    </row>
    <row r="55" spans="1:2">
      <c r="A55" s="32">
        <v>13</v>
      </c>
      <c r="B55" s="23">
        <v>149309</v>
      </c>
    </row>
    <row r="56" spans="1:2">
      <c r="A56" s="32">
        <v>14</v>
      </c>
      <c r="B56" s="23">
        <v>147777</v>
      </c>
    </row>
    <row r="57" spans="1:2">
      <c r="A57" s="32">
        <v>15</v>
      </c>
      <c r="B57" s="23">
        <v>141948</v>
      </c>
    </row>
    <row r="58" spans="1:2">
      <c r="A58" s="32">
        <v>16</v>
      </c>
      <c r="B58" s="23">
        <v>184744</v>
      </c>
    </row>
    <row r="59" spans="1:2">
      <c r="A59" s="32">
        <v>17</v>
      </c>
      <c r="B59" s="23">
        <v>141893</v>
      </c>
    </row>
    <row r="60" spans="1:2">
      <c r="A60" s="32">
        <v>18</v>
      </c>
      <c r="B60" s="23">
        <v>93121</v>
      </c>
    </row>
    <row r="61" spans="1:2">
      <c r="A61" s="32">
        <v>19</v>
      </c>
      <c r="B61" s="23">
        <v>62475</v>
      </c>
    </row>
    <row r="62" spans="1:2">
      <c r="A62" s="32">
        <v>20</v>
      </c>
      <c r="B62" s="23">
        <v>90647</v>
      </c>
    </row>
    <row r="63" spans="1:2">
      <c r="A63" s="32">
        <v>21</v>
      </c>
      <c r="B63" s="23">
        <v>312900</v>
      </c>
    </row>
    <row r="64" spans="1:2">
      <c r="A64" s="32">
        <v>22</v>
      </c>
      <c r="B64" s="23">
        <v>193852</v>
      </c>
    </row>
    <row r="65" spans="1:2">
      <c r="A65" s="32">
        <v>23</v>
      </c>
      <c r="B65" s="23">
        <v>174871</v>
      </c>
    </row>
    <row r="66" spans="1:2">
      <c r="A66" s="32">
        <v>24</v>
      </c>
      <c r="B66" s="23">
        <v>192445</v>
      </c>
    </row>
    <row r="67" spans="1:2">
      <c r="A67" s="32">
        <v>25</v>
      </c>
      <c r="B67" s="23">
        <v>160136</v>
      </c>
    </row>
    <row r="68" spans="1:2">
      <c r="A68" s="32">
        <v>26</v>
      </c>
      <c r="B68" s="23">
        <v>102841</v>
      </c>
    </row>
    <row r="69" spans="1:2">
      <c r="A69" s="32">
        <v>27</v>
      </c>
      <c r="B69" s="23">
        <v>64782</v>
      </c>
    </row>
    <row r="70" spans="1:2">
      <c r="A70" s="32">
        <v>28</v>
      </c>
      <c r="B70" s="23">
        <v>85252</v>
      </c>
    </row>
    <row r="71" spans="1:2">
      <c r="A71" s="32">
        <v>29</v>
      </c>
      <c r="B71" s="23">
        <v>49368</v>
      </c>
    </row>
    <row r="72" spans="1:2">
      <c r="A72" s="32">
        <v>30</v>
      </c>
      <c r="B72" s="23">
        <v>28742</v>
      </c>
    </row>
    <row r="73" spans="1:2">
      <c r="A73" s="32">
        <v>31</v>
      </c>
      <c r="B73" s="23">
        <v>88761</v>
      </c>
    </row>
    <row r="74" spans="1:2">
      <c r="A74" s="32">
        <v>32</v>
      </c>
      <c r="B74" s="23">
        <v>90187</v>
      </c>
    </row>
    <row r="75" spans="1:2">
      <c r="A75" s="32">
        <v>33</v>
      </c>
      <c r="B75" s="23">
        <v>46496</v>
      </c>
    </row>
    <row r="76" spans="1:2">
      <c r="A76" s="32">
        <v>34</v>
      </c>
      <c r="B76" s="23">
        <v>69470</v>
      </c>
    </row>
    <row r="77" spans="1:2">
      <c r="A77" s="32">
        <v>35</v>
      </c>
      <c r="B77" s="23">
        <v>36234</v>
      </c>
    </row>
    <row r="78" spans="1:2">
      <c r="A78" s="32">
        <v>36</v>
      </c>
      <c r="B78" s="23">
        <v>75804</v>
      </c>
    </row>
    <row r="79" spans="1:2">
      <c r="A79" s="32">
        <v>37</v>
      </c>
      <c r="B79" s="23">
        <v>42596</v>
      </c>
    </row>
    <row r="80" spans="1:2">
      <c r="A80" s="32">
        <v>38</v>
      </c>
      <c r="B80" s="23">
        <v>13872</v>
      </c>
    </row>
    <row r="81" spans="1:2">
      <c r="A81" s="32">
        <v>40</v>
      </c>
      <c r="B81" s="23">
        <v>19246</v>
      </c>
    </row>
    <row r="82" spans="1:2">
      <c r="A82" s="25" t="s">
        <v>6344</v>
      </c>
      <c r="B82" s="23">
        <v>9559309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471"/>
  <sheetViews>
    <sheetView workbookViewId="0">
      <selection activeCell="K15" sqref="K15"/>
    </sheetView>
  </sheetViews>
  <sheetFormatPr defaultColWidth="9" defaultRowHeight="14.4"/>
  <cols>
    <col min="25" max="25" width="11" customWidth="1"/>
    <col min="26" max="26" width="11.109375" customWidth="1"/>
    <col min="27" max="27" width="16.77734375" customWidth="1"/>
    <col min="28" max="28" width="11.21875" customWidth="1"/>
  </cols>
  <sheetData>
    <row r="1" spans="1:29" ht="15">
      <c r="A1" s="1" t="s">
        <v>6274</v>
      </c>
      <c r="B1" s="2" t="s">
        <v>6275</v>
      </c>
      <c r="C1" s="2" t="s">
        <v>6276</v>
      </c>
      <c r="D1" s="2" t="s">
        <v>6277</v>
      </c>
      <c r="E1" s="2" t="s">
        <v>6278</v>
      </c>
      <c r="F1" s="2" t="s">
        <v>6279</v>
      </c>
      <c r="G1" s="2" t="s">
        <v>6280</v>
      </c>
      <c r="H1" s="2" t="s">
        <v>6281</v>
      </c>
      <c r="I1" s="2" t="s">
        <v>6282</v>
      </c>
      <c r="J1" s="2" t="s">
        <v>6283</v>
      </c>
      <c r="K1" s="2" t="s">
        <v>6284</v>
      </c>
      <c r="L1" s="2" t="s">
        <v>6285</v>
      </c>
      <c r="M1" s="2" t="s">
        <v>6286</v>
      </c>
      <c r="N1" s="2" t="s">
        <v>6287</v>
      </c>
      <c r="O1" s="2" t="s">
        <v>6288</v>
      </c>
      <c r="P1" s="2" t="s">
        <v>6289</v>
      </c>
      <c r="Q1" s="2" t="s">
        <v>6290</v>
      </c>
      <c r="R1" s="2" t="s">
        <v>6291</v>
      </c>
      <c r="S1" s="2" t="s">
        <v>6292</v>
      </c>
      <c r="T1" s="2" t="s">
        <v>6293</v>
      </c>
      <c r="U1" s="2" t="s">
        <v>6294</v>
      </c>
      <c r="V1" s="2" t="s">
        <v>6295</v>
      </c>
      <c r="W1" s="2" t="s">
        <v>6296</v>
      </c>
      <c r="X1" s="2" t="s">
        <v>6297</v>
      </c>
      <c r="Y1" s="2" t="s">
        <v>6298</v>
      </c>
      <c r="Z1" s="2" t="s">
        <v>6299</v>
      </c>
      <c r="AA1" s="2" t="s">
        <v>6300</v>
      </c>
      <c r="AB1" s="6" t="s">
        <v>6301</v>
      </c>
      <c r="AC1" s="33" t="s">
        <v>34</v>
      </c>
    </row>
    <row r="2" spans="1:29" ht="15">
      <c r="A2" s="3">
        <v>1522</v>
      </c>
      <c r="B2" s="4">
        <v>37</v>
      </c>
      <c r="C2" s="5" t="s">
        <v>6302</v>
      </c>
      <c r="D2" s="4" t="s">
        <v>6303</v>
      </c>
      <c r="E2" s="4" t="s">
        <v>6304</v>
      </c>
      <c r="F2" s="4" t="s">
        <v>6305</v>
      </c>
      <c r="G2" s="4" t="s">
        <v>6306</v>
      </c>
      <c r="H2" s="4" t="s">
        <v>6307</v>
      </c>
      <c r="I2" s="4" t="s">
        <v>6308</v>
      </c>
      <c r="J2" s="4" t="s">
        <v>6309</v>
      </c>
      <c r="K2" s="4" t="s">
        <v>6306</v>
      </c>
      <c r="L2" s="4" t="s">
        <v>6310</v>
      </c>
      <c r="M2" s="4" t="s">
        <v>6311</v>
      </c>
      <c r="N2" s="5" t="s">
        <v>6312</v>
      </c>
      <c r="O2" s="5" t="s">
        <v>83</v>
      </c>
      <c r="P2" s="5" t="s">
        <v>6313</v>
      </c>
      <c r="Q2" s="4">
        <v>13</v>
      </c>
      <c r="R2" s="4">
        <v>6</v>
      </c>
      <c r="S2" s="4">
        <v>11</v>
      </c>
      <c r="T2" s="4">
        <v>0</v>
      </c>
      <c r="U2" s="4">
        <v>7</v>
      </c>
      <c r="V2" s="4">
        <v>1</v>
      </c>
      <c r="W2" s="4">
        <v>100</v>
      </c>
      <c r="X2" s="4">
        <v>224</v>
      </c>
      <c r="Y2" s="4">
        <v>7568</v>
      </c>
      <c r="Z2" s="4">
        <v>2362</v>
      </c>
      <c r="AA2" s="7">
        <v>37136</v>
      </c>
      <c r="AB2" s="8" t="s">
        <v>6314</v>
      </c>
      <c r="AC2" t="str">
        <f>TEXT(AA2,"mmm")</f>
        <v>Sep</v>
      </c>
    </row>
    <row r="3" spans="1:29" ht="15">
      <c r="A3" s="3">
        <v>1101</v>
      </c>
      <c r="B3" s="4">
        <v>42</v>
      </c>
      <c r="C3" s="5" t="s">
        <v>6302</v>
      </c>
      <c r="D3" s="4" t="s">
        <v>6315</v>
      </c>
      <c r="E3" s="4" t="s">
        <v>6304</v>
      </c>
      <c r="F3" s="4" t="s">
        <v>6305</v>
      </c>
      <c r="G3" s="4" t="s">
        <v>6306</v>
      </c>
      <c r="H3" s="4" t="s">
        <v>6316</v>
      </c>
      <c r="I3" s="4" t="s">
        <v>6308</v>
      </c>
      <c r="J3" s="4" t="s">
        <v>6309</v>
      </c>
      <c r="K3" s="4" t="s">
        <v>6317</v>
      </c>
      <c r="L3" s="4" t="s">
        <v>6318</v>
      </c>
      <c r="M3" s="4" t="s">
        <v>6319</v>
      </c>
      <c r="N3" s="5" t="s">
        <v>6312</v>
      </c>
      <c r="O3" s="5" t="s">
        <v>83</v>
      </c>
      <c r="P3" s="5" t="s">
        <v>6313</v>
      </c>
      <c r="Q3" s="4">
        <v>22</v>
      </c>
      <c r="R3" s="4">
        <v>1</v>
      </c>
      <c r="S3" s="4">
        <v>14</v>
      </c>
      <c r="T3" s="4">
        <v>3</v>
      </c>
      <c r="U3" s="4">
        <v>8</v>
      </c>
      <c r="V3" s="4">
        <v>29</v>
      </c>
      <c r="W3" s="4">
        <v>54</v>
      </c>
      <c r="X3" s="4">
        <v>827</v>
      </c>
      <c r="Y3" s="4">
        <v>3129</v>
      </c>
      <c r="Z3" s="4">
        <v>4508</v>
      </c>
      <c r="AA3" s="7">
        <v>35808</v>
      </c>
      <c r="AB3" s="8" t="s">
        <v>6314</v>
      </c>
      <c r="AC3" t="str">
        <f t="shared" ref="AC3:AC66" si="0">TEXT(AA3,"mmm")</f>
        <v>Jan</v>
      </c>
    </row>
    <row r="4" spans="1:29" ht="15">
      <c r="A4" s="3">
        <v>1299</v>
      </c>
      <c r="B4" s="4">
        <v>29</v>
      </c>
      <c r="C4" s="5" t="s">
        <v>6302</v>
      </c>
      <c r="D4" s="4" t="s">
        <v>6303</v>
      </c>
      <c r="E4" s="4" t="s">
        <v>6304</v>
      </c>
      <c r="F4" s="4" t="s">
        <v>6320</v>
      </c>
      <c r="G4" s="4" t="s">
        <v>6308</v>
      </c>
      <c r="H4" s="4" t="s">
        <v>6316</v>
      </c>
      <c r="I4" s="4" t="s">
        <v>6317</v>
      </c>
      <c r="J4" s="4" t="s">
        <v>6321</v>
      </c>
      <c r="K4" s="4" t="s">
        <v>6317</v>
      </c>
      <c r="L4" s="4" t="s">
        <v>6310</v>
      </c>
      <c r="M4" s="4" t="s">
        <v>6319</v>
      </c>
      <c r="N4" s="5" t="s">
        <v>6322</v>
      </c>
      <c r="O4" s="5" t="s">
        <v>6323</v>
      </c>
      <c r="P4" s="5" t="s">
        <v>6302</v>
      </c>
      <c r="Q4" s="4">
        <v>13</v>
      </c>
      <c r="R4" s="4">
        <v>3</v>
      </c>
      <c r="S4" s="4">
        <v>10</v>
      </c>
      <c r="T4" s="4">
        <v>7</v>
      </c>
      <c r="U4" s="4">
        <v>7</v>
      </c>
      <c r="V4" s="4">
        <v>7</v>
      </c>
      <c r="W4" s="4">
        <v>39</v>
      </c>
      <c r="X4" s="4">
        <v>806</v>
      </c>
      <c r="Y4" s="4">
        <v>17285</v>
      </c>
      <c r="Z4" s="4">
        <v>3339</v>
      </c>
      <c r="AA4" s="7">
        <v>39917</v>
      </c>
      <c r="AB4" s="8" t="s">
        <v>6324</v>
      </c>
      <c r="AC4" t="str">
        <f t="shared" si="0"/>
        <v>Apr</v>
      </c>
    </row>
    <row r="5" spans="1:29" ht="15">
      <c r="A5" s="3">
        <v>1457</v>
      </c>
      <c r="B5" s="4">
        <v>46</v>
      </c>
      <c r="C5" s="5" t="s">
        <v>6302</v>
      </c>
      <c r="D5" s="4" t="s">
        <v>6303</v>
      </c>
      <c r="E5" s="4" t="s">
        <v>2</v>
      </c>
      <c r="F5" s="4" t="s">
        <v>6320</v>
      </c>
      <c r="G5" s="4" t="s">
        <v>6306</v>
      </c>
      <c r="H5" s="4" t="s">
        <v>6307</v>
      </c>
      <c r="I5" s="4" t="s">
        <v>6317</v>
      </c>
      <c r="J5" s="4" t="s">
        <v>6325</v>
      </c>
      <c r="K5" s="4" t="s">
        <v>6326</v>
      </c>
      <c r="L5" s="4" t="s">
        <v>6327</v>
      </c>
      <c r="M5" s="4" t="s">
        <v>6328</v>
      </c>
      <c r="N5" s="5" t="s">
        <v>6322</v>
      </c>
      <c r="O5" s="5" t="s">
        <v>6306</v>
      </c>
      <c r="P5" s="5" t="s">
        <v>6313</v>
      </c>
      <c r="Q5" s="4">
        <v>11</v>
      </c>
      <c r="R5" s="4">
        <v>4</v>
      </c>
      <c r="S5" s="4">
        <v>28</v>
      </c>
      <c r="T5" s="4">
        <v>4</v>
      </c>
      <c r="U5" s="4">
        <v>3</v>
      </c>
      <c r="V5" s="4">
        <v>9</v>
      </c>
      <c r="W5" s="4">
        <v>52</v>
      </c>
      <c r="X5" s="4">
        <v>377</v>
      </c>
      <c r="Y5" s="4">
        <v>15986</v>
      </c>
      <c r="Z5" s="4">
        <v>10096</v>
      </c>
      <c r="AA5" s="7">
        <v>40018</v>
      </c>
      <c r="AB5" s="8" t="s">
        <v>6314</v>
      </c>
      <c r="AC5" t="str">
        <f t="shared" si="0"/>
        <v>Jul</v>
      </c>
    </row>
    <row r="6" spans="1:29" ht="15">
      <c r="A6" s="3">
        <v>1807</v>
      </c>
      <c r="B6" s="4">
        <v>34</v>
      </c>
      <c r="C6" s="5" t="s">
        <v>6302</v>
      </c>
      <c r="D6" s="4" t="s">
        <v>6315</v>
      </c>
      <c r="E6" s="4" t="s">
        <v>6304</v>
      </c>
      <c r="F6" s="4" t="s">
        <v>6305</v>
      </c>
      <c r="G6" s="4" t="s">
        <v>6326</v>
      </c>
      <c r="H6" s="4" t="s">
        <v>6307</v>
      </c>
      <c r="I6" s="4" t="s">
        <v>6317</v>
      </c>
      <c r="J6" s="4" t="s">
        <v>6321</v>
      </c>
      <c r="K6" s="4" t="s">
        <v>6306</v>
      </c>
      <c r="L6" s="4" t="s">
        <v>6306</v>
      </c>
      <c r="M6" s="4" t="s">
        <v>6327</v>
      </c>
      <c r="N6" s="5" t="s">
        <v>6329</v>
      </c>
      <c r="O6" s="5" t="s">
        <v>6306</v>
      </c>
      <c r="P6" s="5" t="s">
        <v>6313</v>
      </c>
      <c r="Q6" s="4">
        <v>17</v>
      </c>
      <c r="R6" s="4">
        <v>4</v>
      </c>
      <c r="S6" s="4">
        <v>11</v>
      </c>
      <c r="T6" s="4">
        <v>0</v>
      </c>
      <c r="U6" s="4">
        <v>6</v>
      </c>
      <c r="V6" s="4">
        <v>9</v>
      </c>
      <c r="W6" s="4">
        <v>93</v>
      </c>
      <c r="X6" s="4">
        <v>234</v>
      </c>
      <c r="Y6" s="4">
        <v>6208</v>
      </c>
      <c r="Z6" s="4">
        <v>5346</v>
      </c>
      <c r="AA6" s="7">
        <v>40283</v>
      </c>
      <c r="AB6" s="8" t="s">
        <v>6314</v>
      </c>
      <c r="AC6" t="str">
        <f t="shared" si="0"/>
        <v>Apr</v>
      </c>
    </row>
    <row r="7" spans="1:29" ht="15">
      <c r="A7" s="3">
        <v>299</v>
      </c>
      <c r="B7" s="4">
        <v>30</v>
      </c>
      <c r="C7" s="5" t="s">
        <v>6302</v>
      </c>
      <c r="D7" s="4" t="s">
        <v>6315</v>
      </c>
      <c r="E7" s="4" t="s">
        <v>2</v>
      </c>
      <c r="F7" s="4" t="s">
        <v>6305</v>
      </c>
      <c r="G7" s="4" t="s">
        <v>6317</v>
      </c>
      <c r="H7" s="4" t="s">
        <v>6316</v>
      </c>
      <c r="I7" s="4" t="s">
        <v>6308</v>
      </c>
      <c r="J7" s="4" t="s">
        <v>6325</v>
      </c>
      <c r="K7" s="4" t="s">
        <v>6306</v>
      </c>
      <c r="L7" s="4" t="s">
        <v>6310</v>
      </c>
      <c r="M7" s="4" t="s">
        <v>6327</v>
      </c>
      <c r="N7" s="5" t="s">
        <v>6312</v>
      </c>
      <c r="O7" s="5" t="s">
        <v>83</v>
      </c>
      <c r="P7" s="5" t="s">
        <v>6313</v>
      </c>
      <c r="Q7" s="4">
        <v>15</v>
      </c>
      <c r="R7" s="4">
        <v>5</v>
      </c>
      <c r="S7" s="4">
        <v>9</v>
      </c>
      <c r="T7" s="4">
        <v>0</v>
      </c>
      <c r="U7" s="4">
        <v>1</v>
      </c>
      <c r="V7" s="4">
        <v>26</v>
      </c>
      <c r="W7" s="4">
        <v>52</v>
      </c>
      <c r="X7" s="4">
        <v>334</v>
      </c>
      <c r="Y7" s="4">
        <v>22967</v>
      </c>
      <c r="Z7" s="4">
        <v>6696</v>
      </c>
      <c r="AA7" s="7">
        <v>40598</v>
      </c>
      <c r="AB7" s="8" t="s">
        <v>6314</v>
      </c>
      <c r="AC7" t="str">
        <f t="shared" si="0"/>
        <v>Feb</v>
      </c>
    </row>
    <row r="8" spans="1:29" ht="15">
      <c r="A8" s="3">
        <v>300</v>
      </c>
      <c r="B8" s="4">
        <v>29</v>
      </c>
      <c r="C8" s="5" t="s">
        <v>6302</v>
      </c>
      <c r="D8" s="4" t="s">
        <v>6303</v>
      </c>
      <c r="E8" s="4" t="s">
        <v>6304</v>
      </c>
      <c r="F8" s="4" t="s">
        <v>6320</v>
      </c>
      <c r="G8" s="4" t="s">
        <v>6317</v>
      </c>
      <c r="H8" s="4" t="s">
        <v>6307</v>
      </c>
      <c r="I8" s="4" t="s">
        <v>6317</v>
      </c>
      <c r="J8" s="4" t="s">
        <v>6309</v>
      </c>
      <c r="K8" s="4" t="s">
        <v>6317</v>
      </c>
      <c r="L8" s="4" t="s">
        <v>6310</v>
      </c>
      <c r="M8" s="4" t="s">
        <v>6327</v>
      </c>
      <c r="N8" s="5" t="s">
        <v>6312</v>
      </c>
      <c r="O8" s="5" t="s">
        <v>83</v>
      </c>
      <c r="P8" s="5" t="s">
        <v>6313</v>
      </c>
      <c r="Q8" s="4">
        <v>14</v>
      </c>
      <c r="R8" s="4">
        <v>0</v>
      </c>
      <c r="S8" s="4">
        <v>7</v>
      </c>
      <c r="T8" s="4">
        <v>1</v>
      </c>
      <c r="U8" s="4">
        <v>5</v>
      </c>
      <c r="V8" s="4">
        <v>1</v>
      </c>
      <c r="W8" s="4">
        <v>85</v>
      </c>
      <c r="X8" s="4">
        <v>992</v>
      </c>
      <c r="Y8" s="4">
        <v>19757</v>
      </c>
      <c r="Z8" s="4">
        <v>2058</v>
      </c>
      <c r="AA8" s="7">
        <v>40588</v>
      </c>
      <c r="AB8" s="8" t="s">
        <v>6314</v>
      </c>
      <c r="AC8" t="str">
        <f t="shared" si="0"/>
        <v>Feb</v>
      </c>
    </row>
    <row r="9" spans="1:29" ht="15">
      <c r="A9" s="3">
        <v>1200</v>
      </c>
      <c r="B9" s="4">
        <v>44</v>
      </c>
      <c r="C9" s="5" t="s">
        <v>6302</v>
      </c>
      <c r="D9" s="4" t="s">
        <v>6303</v>
      </c>
      <c r="E9" s="4" t="s">
        <v>6304</v>
      </c>
      <c r="F9" s="4" t="s">
        <v>6305</v>
      </c>
      <c r="G9" s="4" t="s">
        <v>6317</v>
      </c>
      <c r="H9" s="4" t="s">
        <v>6307</v>
      </c>
      <c r="I9" s="4" t="s">
        <v>6317</v>
      </c>
      <c r="J9" s="4" t="s">
        <v>6309</v>
      </c>
      <c r="K9" s="4" t="s">
        <v>6317</v>
      </c>
      <c r="L9" s="4" t="s">
        <v>6306</v>
      </c>
      <c r="M9" s="4" t="s">
        <v>6319</v>
      </c>
      <c r="N9" s="5" t="s">
        <v>6312</v>
      </c>
      <c r="O9" s="5" t="s">
        <v>83</v>
      </c>
      <c r="P9" s="5" t="s">
        <v>6302</v>
      </c>
      <c r="Q9" s="4">
        <v>11</v>
      </c>
      <c r="R9" s="4">
        <v>1</v>
      </c>
      <c r="S9" s="4">
        <v>6</v>
      </c>
      <c r="T9" s="4">
        <v>0</v>
      </c>
      <c r="U9" s="4">
        <v>2</v>
      </c>
      <c r="V9" s="4">
        <v>10</v>
      </c>
      <c r="W9" s="4">
        <v>96</v>
      </c>
      <c r="X9" s="4">
        <v>1097</v>
      </c>
      <c r="Y9" s="4">
        <v>10826</v>
      </c>
      <c r="Z9" s="4">
        <v>2936</v>
      </c>
      <c r="AA9" s="7">
        <v>40710</v>
      </c>
      <c r="AB9" s="8" t="s">
        <v>6314</v>
      </c>
      <c r="AC9" t="str">
        <f t="shared" si="0"/>
        <v>Jun</v>
      </c>
    </row>
    <row r="10" spans="1:29" ht="15">
      <c r="A10" s="3">
        <v>1295</v>
      </c>
      <c r="B10" s="4">
        <v>44</v>
      </c>
      <c r="C10" s="5" t="s">
        <v>6302</v>
      </c>
      <c r="D10" s="4" t="s">
        <v>6303</v>
      </c>
      <c r="E10" s="4" t="s">
        <v>6304</v>
      </c>
      <c r="F10" s="4" t="s">
        <v>6320</v>
      </c>
      <c r="G10" s="4" t="s">
        <v>6306</v>
      </c>
      <c r="H10" s="4" t="s">
        <v>6316</v>
      </c>
      <c r="I10" s="4" t="s">
        <v>6317</v>
      </c>
      <c r="J10" s="4" t="s">
        <v>6330</v>
      </c>
      <c r="K10" s="4" t="s">
        <v>6326</v>
      </c>
      <c r="L10" s="4" t="s">
        <v>6327</v>
      </c>
      <c r="M10" s="4" t="s">
        <v>6319</v>
      </c>
      <c r="N10" s="5" t="s">
        <v>6329</v>
      </c>
      <c r="O10" s="5" t="s">
        <v>6306</v>
      </c>
      <c r="P10" s="5" t="s">
        <v>6313</v>
      </c>
      <c r="Q10" s="4">
        <v>11</v>
      </c>
      <c r="R10" s="4">
        <v>1</v>
      </c>
      <c r="S10" s="4">
        <v>10</v>
      </c>
      <c r="T10" s="4">
        <v>0</v>
      </c>
      <c r="U10" s="4">
        <v>5</v>
      </c>
      <c r="V10" s="4">
        <v>15</v>
      </c>
      <c r="W10" s="4">
        <v>73</v>
      </c>
      <c r="X10" s="4">
        <v>621</v>
      </c>
      <c r="Y10" s="4">
        <v>14075</v>
      </c>
      <c r="Z10" s="4">
        <v>7978</v>
      </c>
      <c r="AA10" s="7">
        <v>39422</v>
      </c>
      <c r="AB10" s="8" t="s">
        <v>6314</v>
      </c>
      <c r="AC10" t="str">
        <f t="shared" si="0"/>
        <v>Dec</v>
      </c>
    </row>
    <row r="11" spans="1:29" ht="15">
      <c r="A11" s="3">
        <v>647</v>
      </c>
      <c r="B11" s="4">
        <v>33</v>
      </c>
      <c r="C11" s="5" t="s">
        <v>6302</v>
      </c>
      <c r="D11" s="4" t="s">
        <v>6315</v>
      </c>
      <c r="E11" s="4" t="s">
        <v>6304</v>
      </c>
      <c r="F11" s="4" t="s">
        <v>6320</v>
      </c>
      <c r="G11" s="4" t="s">
        <v>6306</v>
      </c>
      <c r="H11" s="4" t="s">
        <v>6316</v>
      </c>
      <c r="I11" s="4" t="s">
        <v>6317</v>
      </c>
      <c r="J11" s="4" t="s">
        <v>6321</v>
      </c>
      <c r="K11" s="4" t="s">
        <v>6317</v>
      </c>
      <c r="L11" s="4" t="s">
        <v>6310</v>
      </c>
      <c r="M11" s="4" t="s">
        <v>6319</v>
      </c>
      <c r="N11" s="5" t="s">
        <v>6329</v>
      </c>
      <c r="O11" s="5" t="s">
        <v>6306</v>
      </c>
      <c r="P11" s="5" t="s">
        <v>6302</v>
      </c>
      <c r="Q11" s="4">
        <v>16</v>
      </c>
      <c r="R11" s="4">
        <v>1</v>
      </c>
      <c r="S11" s="4">
        <v>6</v>
      </c>
      <c r="T11" s="4">
        <v>1</v>
      </c>
      <c r="U11" s="4">
        <v>2</v>
      </c>
      <c r="V11" s="4">
        <v>7</v>
      </c>
      <c r="W11" s="4">
        <v>55</v>
      </c>
      <c r="X11" s="4">
        <v>1287</v>
      </c>
      <c r="Y11" s="4">
        <v>14168</v>
      </c>
      <c r="Z11" s="4">
        <v>2886</v>
      </c>
      <c r="AA11" s="7">
        <v>40872</v>
      </c>
      <c r="AB11" s="8" t="s">
        <v>6314</v>
      </c>
      <c r="AC11" t="str">
        <f t="shared" si="0"/>
        <v>Nov</v>
      </c>
    </row>
    <row r="12" spans="1:29" ht="15">
      <c r="A12" s="3">
        <v>401</v>
      </c>
      <c r="B12" s="4">
        <v>35</v>
      </c>
      <c r="C12" s="5" t="s">
        <v>6302</v>
      </c>
      <c r="D12" s="4" t="s">
        <v>6303</v>
      </c>
      <c r="E12" s="4" t="s">
        <v>2</v>
      </c>
      <c r="F12" s="4" t="s">
        <v>6305</v>
      </c>
      <c r="G12" s="4" t="s">
        <v>6326</v>
      </c>
      <c r="H12" s="4" t="s">
        <v>6307</v>
      </c>
      <c r="I12" s="4" t="s">
        <v>6308</v>
      </c>
      <c r="J12" s="4" t="s">
        <v>6325</v>
      </c>
      <c r="K12" s="4" t="s">
        <v>6326</v>
      </c>
      <c r="L12" s="4" t="s">
        <v>6310</v>
      </c>
      <c r="M12" s="4" t="s">
        <v>6319</v>
      </c>
      <c r="N12" s="5" t="s">
        <v>6312</v>
      </c>
      <c r="O12" s="5" t="s">
        <v>83</v>
      </c>
      <c r="P12" s="5" t="s">
        <v>6302</v>
      </c>
      <c r="Q12" s="4">
        <v>12</v>
      </c>
      <c r="R12" s="4">
        <v>1</v>
      </c>
      <c r="S12" s="4">
        <v>8</v>
      </c>
      <c r="T12" s="4">
        <v>7</v>
      </c>
      <c r="U12" s="4">
        <v>4</v>
      </c>
      <c r="V12" s="4">
        <v>4</v>
      </c>
      <c r="W12" s="4">
        <v>48</v>
      </c>
      <c r="X12" s="4">
        <v>950</v>
      </c>
      <c r="Y12" s="4">
        <v>8450</v>
      </c>
      <c r="Z12" s="4">
        <v>5828</v>
      </c>
      <c r="AA12" s="7">
        <v>40219</v>
      </c>
      <c r="AB12" s="8" t="s">
        <v>6314</v>
      </c>
      <c r="AC12" t="str">
        <f t="shared" si="0"/>
        <v>Feb</v>
      </c>
    </row>
    <row r="13" spans="1:29" ht="15">
      <c r="A13" s="3">
        <v>190</v>
      </c>
      <c r="B13" s="4">
        <v>32</v>
      </c>
      <c r="C13" s="5" t="s">
        <v>6302</v>
      </c>
      <c r="D13" s="4" t="s">
        <v>6303</v>
      </c>
      <c r="E13" s="4" t="s">
        <v>6304</v>
      </c>
      <c r="F13" s="4" t="s">
        <v>6320</v>
      </c>
      <c r="G13" s="4" t="s">
        <v>6306</v>
      </c>
      <c r="H13" s="4" t="s">
        <v>6316</v>
      </c>
      <c r="I13" s="4" t="s">
        <v>6317</v>
      </c>
      <c r="J13" s="4" t="s">
        <v>6321</v>
      </c>
      <c r="K13" s="4" t="s">
        <v>6306</v>
      </c>
      <c r="L13" s="4" t="s">
        <v>6327</v>
      </c>
      <c r="M13" s="4" t="s">
        <v>6328</v>
      </c>
      <c r="N13" s="5" t="s">
        <v>6312</v>
      </c>
      <c r="O13" s="5" t="s">
        <v>83</v>
      </c>
      <c r="P13" s="5" t="s">
        <v>6313</v>
      </c>
      <c r="Q13" s="4">
        <v>22</v>
      </c>
      <c r="R13" s="4">
        <v>7</v>
      </c>
      <c r="S13" s="4">
        <v>10</v>
      </c>
      <c r="T13" s="4">
        <v>0</v>
      </c>
      <c r="U13" s="4">
        <v>4</v>
      </c>
      <c r="V13" s="4">
        <v>9</v>
      </c>
      <c r="W13" s="4">
        <v>41</v>
      </c>
      <c r="X13" s="4">
        <v>1033</v>
      </c>
      <c r="Y13" s="4">
        <v>10224</v>
      </c>
      <c r="Z13" s="4">
        <v>4200</v>
      </c>
      <c r="AA13" s="7">
        <v>41302</v>
      </c>
      <c r="AB13" s="8" t="s">
        <v>6314</v>
      </c>
      <c r="AC13" t="str">
        <f t="shared" si="0"/>
        <v>Jan</v>
      </c>
    </row>
    <row r="14" spans="1:29" ht="15">
      <c r="A14" s="3">
        <v>325</v>
      </c>
      <c r="B14" s="4">
        <v>33</v>
      </c>
      <c r="C14" s="5" t="s">
        <v>6302</v>
      </c>
      <c r="D14" s="4" t="s">
        <v>6303</v>
      </c>
      <c r="E14" s="4" t="s">
        <v>6304</v>
      </c>
      <c r="F14" s="4" t="s">
        <v>6320</v>
      </c>
      <c r="G14" s="4" t="s">
        <v>6317</v>
      </c>
      <c r="H14" s="4" t="s">
        <v>6307</v>
      </c>
      <c r="I14" s="4" t="s">
        <v>6317</v>
      </c>
      <c r="J14" s="4" t="s">
        <v>6321</v>
      </c>
      <c r="K14" s="4" t="s">
        <v>6326</v>
      </c>
      <c r="L14" s="4" t="s">
        <v>6310</v>
      </c>
      <c r="M14" s="4" t="s">
        <v>6311</v>
      </c>
      <c r="N14" s="5" t="s">
        <v>6329</v>
      </c>
      <c r="O14" s="5" t="s">
        <v>6306</v>
      </c>
      <c r="P14" s="5" t="s">
        <v>6302</v>
      </c>
      <c r="Q14" s="4">
        <v>13</v>
      </c>
      <c r="R14" s="4">
        <v>5</v>
      </c>
      <c r="S14" s="4">
        <v>8</v>
      </c>
      <c r="T14" s="4">
        <v>0</v>
      </c>
      <c r="U14" s="4">
        <v>4</v>
      </c>
      <c r="V14" s="4">
        <v>14</v>
      </c>
      <c r="W14" s="4">
        <v>58</v>
      </c>
      <c r="X14" s="4">
        <v>813</v>
      </c>
      <c r="Y14" s="4">
        <v>22149</v>
      </c>
      <c r="Z14" s="4">
        <v>2436</v>
      </c>
      <c r="AA14" s="7">
        <v>41472</v>
      </c>
      <c r="AB14" s="8" t="s">
        <v>6324</v>
      </c>
      <c r="AC14" t="str">
        <f t="shared" si="0"/>
        <v>Jul</v>
      </c>
    </row>
    <row r="15" spans="1:29" ht="15">
      <c r="A15" s="3">
        <v>1310</v>
      </c>
      <c r="B15" s="4">
        <v>39</v>
      </c>
      <c r="C15" s="5" t="s">
        <v>6302</v>
      </c>
      <c r="D15" s="4" t="s">
        <v>6303</v>
      </c>
      <c r="E15" s="4" t="s">
        <v>6304</v>
      </c>
      <c r="F15" s="4" t="s">
        <v>6320</v>
      </c>
      <c r="G15" s="4" t="s">
        <v>6317</v>
      </c>
      <c r="H15" s="4" t="s">
        <v>6307</v>
      </c>
      <c r="I15" s="4" t="s">
        <v>6317</v>
      </c>
      <c r="J15" s="4" t="s">
        <v>6309</v>
      </c>
      <c r="K15" s="4" t="s">
        <v>6306</v>
      </c>
      <c r="L15" s="4" t="s">
        <v>6310</v>
      </c>
      <c r="M15" s="4" t="s">
        <v>6319</v>
      </c>
      <c r="N15" s="5" t="s">
        <v>6312</v>
      </c>
      <c r="O15" s="5" t="s">
        <v>83</v>
      </c>
      <c r="P15" s="5" t="s">
        <v>6313</v>
      </c>
      <c r="Q15" s="4">
        <v>13</v>
      </c>
      <c r="R15" s="4">
        <v>0</v>
      </c>
      <c r="S15" s="4">
        <v>6</v>
      </c>
      <c r="T15" s="4">
        <v>0</v>
      </c>
      <c r="U15" s="4">
        <v>3</v>
      </c>
      <c r="V15" s="4">
        <v>23</v>
      </c>
      <c r="W15" s="4">
        <v>93</v>
      </c>
      <c r="X15" s="4">
        <v>360</v>
      </c>
      <c r="Y15" s="4">
        <v>22154</v>
      </c>
      <c r="Z15" s="4">
        <v>3904</v>
      </c>
      <c r="AA15" s="7">
        <v>41393</v>
      </c>
      <c r="AB15" s="8" t="s">
        <v>6314</v>
      </c>
      <c r="AC15" t="str">
        <f>TEXT(AA15,"mmm")</f>
        <v>Apr</v>
      </c>
    </row>
    <row r="16" spans="1:29" ht="15">
      <c r="A16" s="3">
        <v>1004</v>
      </c>
      <c r="B16" s="4">
        <v>30</v>
      </c>
      <c r="C16" s="5" t="s">
        <v>6302</v>
      </c>
      <c r="D16" s="4" t="s">
        <v>6303</v>
      </c>
      <c r="E16" s="4" t="s">
        <v>6304</v>
      </c>
      <c r="F16" s="4" t="s">
        <v>6320</v>
      </c>
      <c r="G16" s="4" t="s">
        <v>6306</v>
      </c>
      <c r="H16" s="4" t="s">
        <v>6316</v>
      </c>
      <c r="I16" s="4" t="s">
        <v>6317</v>
      </c>
      <c r="J16" s="4" t="s">
        <v>6309</v>
      </c>
      <c r="K16" s="4" t="s">
        <v>6317</v>
      </c>
      <c r="L16" s="4" t="s">
        <v>6310</v>
      </c>
      <c r="M16" s="4" t="s">
        <v>6319</v>
      </c>
      <c r="N16" s="5" t="s">
        <v>6329</v>
      </c>
      <c r="O16" s="5" t="s">
        <v>83</v>
      </c>
      <c r="P16" s="5" t="s">
        <v>6302</v>
      </c>
      <c r="Q16" s="4">
        <v>11</v>
      </c>
      <c r="R16" s="4">
        <v>4</v>
      </c>
      <c r="S16" s="4">
        <v>7</v>
      </c>
      <c r="T16" s="4">
        <v>0</v>
      </c>
      <c r="U16" s="4">
        <v>1</v>
      </c>
      <c r="V16" s="4">
        <v>22</v>
      </c>
      <c r="W16" s="4">
        <v>48</v>
      </c>
      <c r="X16" s="4">
        <v>138</v>
      </c>
      <c r="Y16" s="4">
        <v>11539</v>
      </c>
      <c r="Z16" s="4">
        <v>2132</v>
      </c>
      <c r="AA16" s="7">
        <v>41367</v>
      </c>
      <c r="AB16" s="8" t="s">
        <v>6314</v>
      </c>
      <c r="AC16" t="str">
        <f t="shared" si="0"/>
        <v>Apr</v>
      </c>
    </row>
    <row r="17" spans="1:29" ht="15">
      <c r="A17" s="3">
        <v>147</v>
      </c>
      <c r="B17" s="4">
        <v>34</v>
      </c>
      <c r="C17" s="5" t="s">
        <v>6302</v>
      </c>
      <c r="D17" s="4" t="s">
        <v>6315</v>
      </c>
      <c r="E17" s="4" t="s">
        <v>6304</v>
      </c>
      <c r="F17" s="4" t="s">
        <v>6320</v>
      </c>
      <c r="G17" s="4" t="s">
        <v>6306</v>
      </c>
      <c r="H17" s="4" t="s">
        <v>6307</v>
      </c>
      <c r="I17" s="4" t="s">
        <v>6306</v>
      </c>
      <c r="J17" s="4" t="s">
        <v>6321</v>
      </c>
      <c r="K17" s="4" t="s">
        <v>6317</v>
      </c>
      <c r="L17" s="4" t="s">
        <v>6318</v>
      </c>
      <c r="M17" s="4" t="s">
        <v>6319</v>
      </c>
      <c r="N17" s="5" t="s">
        <v>6312</v>
      </c>
      <c r="O17" s="5" t="s">
        <v>83</v>
      </c>
      <c r="P17" s="5" t="s">
        <v>6302</v>
      </c>
      <c r="Q17" s="4">
        <v>24</v>
      </c>
      <c r="R17" s="4">
        <v>1</v>
      </c>
      <c r="S17" s="4">
        <v>9</v>
      </c>
      <c r="T17" s="4">
        <v>0</v>
      </c>
      <c r="U17" s="4">
        <v>6</v>
      </c>
      <c r="V17" s="4">
        <v>7</v>
      </c>
      <c r="W17" s="4">
        <v>66</v>
      </c>
      <c r="X17" s="4">
        <v>658</v>
      </c>
      <c r="Y17" s="4">
        <v>22887</v>
      </c>
      <c r="Z17" s="4">
        <v>6074</v>
      </c>
      <c r="AA17" s="7">
        <v>40033</v>
      </c>
      <c r="AB17" s="8" t="s">
        <v>6314</v>
      </c>
      <c r="AC17" t="str">
        <f t="shared" si="0"/>
        <v>Aug</v>
      </c>
    </row>
    <row r="18" spans="1:29" ht="15">
      <c r="A18" s="3">
        <v>1042</v>
      </c>
      <c r="B18" s="4">
        <v>36</v>
      </c>
      <c r="C18" s="5" t="s">
        <v>6302</v>
      </c>
      <c r="D18" s="4" t="s">
        <v>6303</v>
      </c>
      <c r="E18" s="4" t="s">
        <v>6304</v>
      </c>
      <c r="F18" s="4" t="s">
        <v>6305</v>
      </c>
      <c r="G18" s="4" t="s">
        <v>6317</v>
      </c>
      <c r="H18" s="4" t="s">
        <v>6316</v>
      </c>
      <c r="I18" s="4" t="s">
        <v>6326</v>
      </c>
      <c r="J18" s="4" t="s">
        <v>6321</v>
      </c>
      <c r="K18" s="4" t="s">
        <v>6306</v>
      </c>
      <c r="L18" s="4" t="s">
        <v>6310</v>
      </c>
      <c r="M18" s="4" t="s">
        <v>6319</v>
      </c>
      <c r="N18" s="5" t="s">
        <v>6312</v>
      </c>
      <c r="O18" s="5" t="s">
        <v>83</v>
      </c>
      <c r="P18" s="5" t="s">
        <v>6313</v>
      </c>
      <c r="Q18" s="4">
        <v>16</v>
      </c>
      <c r="R18" s="4">
        <v>1</v>
      </c>
      <c r="S18" s="4">
        <v>18</v>
      </c>
      <c r="T18" s="4">
        <v>15</v>
      </c>
      <c r="U18" s="4">
        <v>14</v>
      </c>
      <c r="V18" s="4">
        <v>16</v>
      </c>
      <c r="W18" s="4">
        <v>43</v>
      </c>
      <c r="X18" s="4">
        <v>885</v>
      </c>
      <c r="Y18" s="4">
        <v>8269</v>
      </c>
      <c r="Z18" s="4">
        <v>2743</v>
      </c>
      <c r="AA18" s="7">
        <v>36863</v>
      </c>
      <c r="AB18" s="8" t="s">
        <v>6314</v>
      </c>
      <c r="AC18" t="str">
        <f t="shared" si="0"/>
        <v>Dec</v>
      </c>
    </row>
    <row r="19" spans="1:29" ht="15">
      <c r="A19" s="3">
        <v>502</v>
      </c>
      <c r="B19" s="4">
        <v>34</v>
      </c>
      <c r="C19" s="5" t="s">
        <v>6302</v>
      </c>
      <c r="D19" s="4" t="s">
        <v>6331</v>
      </c>
      <c r="E19" s="4" t="s">
        <v>2</v>
      </c>
      <c r="F19" s="4" t="s">
        <v>6320</v>
      </c>
      <c r="G19" s="4" t="s">
        <v>6306</v>
      </c>
      <c r="H19" s="4" t="s">
        <v>6307</v>
      </c>
      <c r="I19" s="4" t="s">
        <v>6326</v>
      </c>
      <c r="J19" s="4" t="s">
        <v>6325</v>
      </c>
      <c r="K19" s="4" t="s">
        <v>6326</v>
      </c>
      <c r="L19" s="4" t="s">
        <v>6310</v>
      </c>
      <c r="M19" s="4" t="s">
        <v>6327</v>
      </c>
      <c r="N19" s="5" t="s">
        <v>6312</v>
      </c>
      <c r="O19" s="5" t="s">
        <v>83</v>
      </c>
      <c r="P19" s="5" t="s">
        <v>6302</v>
      </c>
      <c r="Q19" s="4">
        <v>13</v>
      </c>
      <c r="R19" s="4">
        <v>8</v>
      </c>
      <c r="S19" s="4">
        <v>9</v>
      </c>
      <c r="T19" s="4">
        <v>0</v>
      </c>
      <c r="U19" s="4">
        <v>4</v>
      </c>
      <c r="V19" s="4">
        <v>19</v>
      </c>
      <c r="W19" s="4">
        <v>67</v>
      </c>
      <c r="X19" s="4">
        <v>1362</v>
      </c>
      <c r="Y19" s="4">
        <v>4652</v>
      </c>
      <c r="Z19" s="4">
        <v>5304</v>
      </c>
      <c r="AA19" s="7">
        <v>41437</v>
      </c>
      <c r="AB19" s="8" t="s">
        <v>6314</v>
      </c>
      <c r="AC19" t="str">
        <f t="shared" si="0"/>
        <v>Jun</v>
      </c>
    </row>
    <row r="20" spans="1:29" ht="15">
      <c r="A20" s="3">
        <v>967</v>
      </c>
      <c r="B20" s="4">
        <v>36</v>
      </c>
      <c r="C20" s="5" t="s">
        <v>6302</v>
      </c>
      <c r="D20" s="4" t="s">
        <v>6303</v>
      </c>
      <c r="E20" s="4" t="s">
        <v>2</v>
      </c>
      <c r="F20" s="4" t="s">
        <v>6332</v>
      </c>
      <c r="G20" s="4" t="s">
        <v>6317</v>
      </c>
      <c r="H20" s="4" t="s">
        <v>6307</v>
      </c>
      <c r="I20" s="4" t="s">
        <v>6308</v>
      </c>
      <c r="J20" s="4" t="s">
        <v>6325</v>
      </c>
      <c r="K20" s="4" t="s">
        <v>6326</v>
      </c>
      <c r="L20" s="4" t="s">
        <v>6310</v>
      </c>
      <c r="M20" s="4" t="s">
        <v>6319</v>
      </c>
      <c r="N20" s="5" t="s">
        <v>6329</v>
      </c>
      <c r="O20" s="5" t="s">
        <v>6306</v>
      </c>
      <c r="P20" s="5" t="s">
        <v>6302</v>
      </c>
      <c r="Q20" s="4">
        <v>11</v>
      </c>
      <c r="R20" s="4">
        <v>1</v>
      </c>
      <c r="S20" s="4">
        <v>16</v>
      </c>
      <c r="T20" s="4">
        <v>3</v>
      </c>
      <c r="U20" s="4">
        <v>7</v>
      </c>
      <c r="V20" s="4">
        <v>3</v>
      </c>
      <c r="W20" s="4">
        <v>51</v>
      </c>
      <c r="X20" s="4">
        <v>530</v>
      </c>
      <c r="Y20" s="4">
        <v>5518</v>
      </c>
      <c r="Z20" s="4">
        <v>10325</v>
      </c>
      <c r="AA20" s="7">
        <v>37376</v>
      </c>
      <c r="AB20" s="8" t="s">
        <v>6324</v>
      </c>
      <c r="AC20" t="str">
        <f t="shared" si="0"/>
        <v>Apr</v>
      </c>
    </row>
    <row r="21" spans="1:29" ht="15">
      <c r="A21" s="3">
        <v>1157</v>
      </c>
      <c r="B21" s="4">
        <v>33</v>
      </c>
      <c r="C21" s="5" t="s">
        <v>6302</v>
      </c>
      <c r="D21" s="4" t="s">
        <v>6303</v>
      </c>
      <c r="E21" s="4" t="s">
        <v>2</v>
      </c>
      <c r="F21" s="4" t="s">
        <v>6305</v>
      </c>
      <c r="G21" s="4" t="s">
        <v>6306</v>
      </c>
      <c r="H21" s="4" t="s">
        <v>6316</v>
      </c>
      <c r="I21" s="4" t="s">
        <v>6317</v>
      </c>
      <c r="J21" s="4" t="s">
        <v>6325</v>
      </c>
      <c r="K21" s="4" t="s">
        <v>6306</v>
      </c>
      <c r="L21" s="4" t="s">
        <v>6327</v>
      </c>
      <c r="M21" s="4" t="s">
        <v>6319</v>
      </c>
      <c r="N21" s="5" t="s">
        <v>6312</v>
      </c>
      <c r="O21" s="5" t="s">
        <v>83</v>
      </c>
      <c r="P21" s="5" t="s">
        <v>6302</v>
      </c>
      <c r="Q21" s="4">
        <v>17</v>
      </c>
      <c r="R21" s="4">
        <v>0</v>
      </c>
      <c r="S21" s="4">
        <v>6</v>
      </c>
      <c r="T21" s="4">
        <v>0</v>
      </c>
      <c r="U21" s="4">
        <v>3</v>
      </c>
      <c r="V21" s="4">
        <v>9</v>
      </c>
      <c r="W21" s="4">
        <v>77</v>
      </c>
      <c r="X21" s="4">
        <v>603</v>
      </c>
      <c r="Y21" s="4">
        <v>18385</v>
      </c>
      <c r="Z21" s="4">
        <v>8224</v>
      </c>
      <c r="AA21" s="7">
        <v>41331</v>
      </c>
      <c r="AB21" s="8" t="s">
        <v>6314</v>
      </c>
      <c r="AC21" t="str">
        <f t="shared" si="0"/>
        <v>Feb</v>
      </c>
    </row>
    <row r="22" spans="1:29" ht="15">
      <c r="A22" s="3">
        <v>1573</v>
      </c>
      <c r="B22" s="4">
        <v>38</v>
      </c>
      <c r="C22" s="5" t="s">
        <v>6302</v>
      </c>
      <c r="D22" s="4" t="s">
        <v>6303</v>
      </c>
      <c r="E22" s="4" t="s">
        <v>6304</v>
      </c>
      <c r="F22" s="4" t="s">
        <v>6320</v>
      </c>
      <c r="G22" s="4" t="s">
        <v>6317</v>
      </c>
      <c r="H22" s="4" t="s">
        <v>6307</v>
      </c>
      <c r="I22" s="4" t="s">
        <v>6317</v>
      </c>
      <c r="J22" s="4" t="s">
        <v>6333</v>
      </c>
      <c r="K22" s="4" t="s">
        <v>6308</v>
      </c>
      <c r="L22" s="4" t="s">
        <v>6327</v>
      </c>
      <c r="M22" s="4" t="s">
        <v>6319</v>
      </c>
      <c r="N22" s="5" t="s">
        <v>6329</v>
      </c>
      <c r="O22" s="5" t="s">
        <v>6323</v>
      </c>
      <c r="P22" s="5" t="s">
        <v>6313</v>
      </c>
      <c r="Q22" s="4">
        <v>11</v>
      </c>
      <c r="R22" s="4">
        <v>4</v>
      </c>
      <c r="S22" s="4">
        <v>7</v>
      </c>
      <c r="T22" s="4">
        <v>1</v>
      </c>
      <c r="U22" s="4">
        <v>4</v>
      </c>
      <c r="V22" s="4">
        <v>2</v>
      </c>
      <c r="W22" s="4">
        <v>81</v>
      </c>
      <c r="X22" s="4">
        <v>903</v>
      </c>
      <c r="Y22" s="4">
        <v>7653</v>
      </c>
      <c r="Z22" s="4">
        <v>4855</v>
      </c>
      <c r="AA22" s="7">
        <v>41469</v>
      </c>
      <c r="AB22" s="8" t="s">
        <v>6314</v>
      </c>
      <c r="AC22" t="str">
        <f t="shared" si="0"/>
        <v>Jul</v>
      </c>
    </row>
    <row r="23" spans="1:29" ht="15">
      <c r="A23" s="3">
        <v>554</v>
      </c>
      <c r="B23" s="4">
        <v>24</v>
      </c>
      <c r="C23" s="5" t="s">
        <v>6302</v>
      </c>
      <c r="D23" s="4" t="s">
        <v>6303</v>
      </c>
      <c r="E23" s="4" t="s">
        <v>2</v>
      </c>
      <c r="F23" s="4" t="s">
        <v>6332</v>
      </c>
      <c r="G23" s="4" t="s">
        <v>6306</v>
      </c>
      <c r="H23" s="4" t="s">
        <v>6316</v>
      </c>
      <c r="I23" s="4" t="s">
        <v>6317</v>
      </c>
      <c r="J23" s="4" t="s">
        <v>6334</v>
      </c>
      <c r="K23" s="4" t="s">
        <v>6308</v>
      </c>
      <c r="L23" s="4" t="s">
        <v>6310</v>
      </c>
      <c r="M23" s="4" t="s">
        <v>6319</v>
      </c>
      <c r="N23" s="5" t="s">
        <v>6312</v>
      </c>
      <c r="O23" s="5" t="s">
        <v>83</v>
      </c>
      <c r="P23" s="5" t="s">
        <v>6302</v>
      </c>
      <c r="Q23" s="4">
        <v>16</v>
      </c>
      <c r="R23" s="4">
        <v>1</v>
      </c>
      <c r="S23" s="4">
        <v>6</v>
      </c>
      <c r="T23" s="4">
        <v>1</v>
      </c>
      <c r="U23" s="4">
        <v>4</v>
      </c>
      <c r="V23" s="4">
        <v>1</v>
      </c>
      <c r="W23" s="4">
        <v>62</v>
      </c>
      <c r="X23" s="4">
        <v>1448</v>
      </c>
      <c r="Y23" s="4">
        <v>21972</v>
      </c>
      <c r="Z23" s="4">
        <v>3202</v>
      </c>
      <c r="AA23" s="7">
        <v>41493</v>
      </c>
      <c r="AB23" s="8" t="s">
        <v>6314</v>
      </c>
      <c r="AC23" t="str">
        <f t="shared" si="0"/>
        <v>Aug</v>
      </c>
    </row>
    <row r="24" spans="1:29" ht="15">
      <c r="A24" s="3">
        <v>161</v>
      </c>
      <c r="B24" s="4">
        <v>56</v>
      </c>
      <c r="C24" s="5" t="s">
        <v>6302</v>
      </c>
      <c r="D24" s="4" t="s">
        <v>6303</v>
      </c>
      <c r="E24" s="4" t="s">
        <v>6304</v>
      </c>
      <c r="F24" s="4" t="s">
        <v>6305</v>
      </c>
      <c r="G24" s="4" t="s">
        <v>6308</v>
      </c>
      <c r="H24" s="4" t="s">
        <v>6316</v>
      </c>
      <c r="I24" s="4" t="s">
        <v>6317</v>
      </c>
      <c r="J24" s="4" t="s">
        <v>6309</v>
      </c>
      <c r="K24" s="4" t="s">
        <v>6308</v>
      </c>
      <c r="L24" s="4" t="s">
        <v>6310</v>
      </c>
      <c r="M24" s="4" t="s">
        <v>6319</v>
      </c>
      <c r="N24" s="5" t="s">
        <v>6329</v>
      </c>
      <c r="O24" s="5" t="s">
        <v>6317</v>
      </c>
      <c r="P24" s="5" t="s">
        <v>6302</v>
      </c>
      <c r="Q24" s="4">
        <v>18</v>
      </c>
      <c r="R24" s="4">
        <v>9</v>
      </c>
      <c r="S24" s="4">
        <v>7</v>
      </c>
      <c r="T24" s="4">
        <v>4</v>
      </c>
      <c r="U24" s="4">
        <v>3</v>
      </c>
      <c r="V24" s="4">
        <v>14</v>
      </c>
      <c r="W24" s="4">
        <v>72</v>
      </c>
      <c r="X24" s="4">
        <v>441</v>
      </c>
      <c r="Y24" s="4">
        <v>4510</v>
      </c>
      <c r="Z24" s="4">
        <v>4963</v>
      </c>
      <c r="AA24" s="7">
        <v>41476</v>
      </c>
      <c r="AB24" s="8" t="s">
        <v>6314</v>
      </c>
      <c r="AC24" t="str">
        <f t="shared" si="0"/>
        <v>Jul</v>
      </c>
    </row>
    <row r="25" spans="1:29" ht="15">
      <c r="A25" s="3">
        <v>297</v>
      </c>
      <c r="B25" s="4">
        <v>30</v>
      </c>
      <c r="C25" s="5" t="s">
        <v>6302</v>
      </c>
      <c r="D25" s="4" t="s">
        <v>6303</v>
      </c>
      <c r="E25" s="4" t="s">
        <v>6304</v>
      </c>
      <c r="F25" s="4" t="s">
        <v>6320</v>
      </c>
      <c r="G25" s="4" t="s">
        <v>6326</v>
      </c>
      <c r="H25" s="4" t="s">
        <v>6316</v>
      </c>
      <c r="I25" s="4" t="s">
        <v>6317</v>
      </c>
      <c r="J25" s="4" t="s">
        <v>6309</v>
      </c>
      <c r="K25" s="4" t="s">
        <v>6306</v>
      </c>
      <c r="L25" s="4" t="s">
        <v>6310</v>
      </c>
      <c r="M25" s="4" t="s">
        <v>6319</v>
      </c>
      <c r="N25" s="5" t="s">
        <v>6312</v>
      </c>
      <c r="O25" s="5" t="s">
        <v>83</v>
      </c>
      <c r="P25" s="5" t="s">
        <v>6302</v>
      </c>
      <c r="Q25" s="4">
        <v>11</v>
      </c>
      <c r="R25" s="4">
        <v>5</v>
      </c>
      <c r="S25" s="4">
        <v>8</v>
      </c>
      <c r="T25" s="4">
        <v>0</v>
      </c>
      <c r="U25" s="4">
        <v>4</v>
      </c>
      <c r="V25" s="4">
        <v>3</v>
      </c>
      <c r="W25" s="4">
        <v>88</v>
      </c>
      <c r="X25" s="4">
        <v>1005</v>
      </c>
      <c r="Y25" s="4">
        <v>8556</v>
      </c>
      <c r="Z25" s="4">
        <v>2657</v>
      </c>
      <c r="AA25" s="7">
        <v>41350</v>
      </c>
      <c r="AB25" s="8" t="s">
        <v>6314</v>
      </c>
      <c r="AC25" t="str">
        <f t="shared" si="0"/>
        <v>Mar</v>
      </c>
    </row>
    <row r="26" spans="1:29" ht="15">
      <c r="A26" s="3">
        <v>1905</v>
      </c>
      <c r="B26" s="4">
        <v>34</v>
      </c>
      <c r="C26" s="5" t="s">
        <v>6302</v>
      </c>
      <c r="D26" s="4" t="s">
        <v>6331</v>
      </c>
      <c r="E26" s="4" t="s">
        <v>6304</v>
      </c>
      <c r="F26" s="4" t="s">
        <v>6305</v>
      </c>
      <c r="G26" s="4" t="s">
        <v>6326</v>
      </c>
      <c r="H26" s="4" t="s">
        <v>6307</v>
      </c>
      <c r="I26" s="4" t="s">
        <v>6306</v>
      </c>
      <c r="J26" s="4" t="s">
        <v>6309</v>
      </c>
      <c r="K26" s="4" t="s">
        <v>6306</v>
      </c>
      <c r="L26" s="4" t="s">
        <v>6318</v>
      </c>
      <c r="M26" s="4" t="s">
        <v>6319</v>
      </c>
      <c r="N26" s="5" t="s">
        <v>6329</v>
      </c>
      <c r="O26" s="5" t="s">
        <v>6306</v>
      </c>
      <c r="P26" s="5" t="s">
        <v>6302</v>
      </c>
      <c r="Q26" s="4">
        <v>23</v>
      </c>
      <c r="R26" s="4">
        <v>1</v>
      </c>
      <c r="S26" s="4">
        <v>5</v>
      </c>
      <c r="T26" s="4">
        <v>3</v>
      </c>
      <c r="U26" s="4">
        <v>0</v>
      </c>
      <c r="V26" s="4">
        <v>16</v>
      </c>
      <c r="W26" s="4">
        <v>85</v>
      </c>
      <c r="X26" s="4">
        <v>967</v>
      </c>
      <c r="Y26" s="4">
        <v>14460</v>
      </c>
      <c r="Z26" s="4">
        <v>2307</v>
      </c>
      <c r="AA26" s="7">
        <v>41417</v>
      </c>
      <c r="AB26" s="8" t="s">
        <v>6314</v>
      </c>
      <c r="AC26" t="str">
        <f t="shared" si="0"/>
        <v>May</v>
      </c>
    </row>
    <row r="27" spans="1:29" ht="15">
      <c r="A27" s="3">
        <v>1489</v>
      </c>
      <c r="B27" s="4">
        <v>34</v>
      </c>
      <c r="C27" s="5" t="s">
        <v>6302</v>
      </c>
      <c r="D27" s="4" t="s">
        <v>6303</v>
      </c>
      <c r="E27" s="4" t="s">
        <v>2</v>
      </c>
      <c r="F27" s="4" t="s">
        <v>6305</v>
      </c>
      <c r="G27" s="4" t="s">
        <v>6306</v>
      </c>
      <c r="H27" s="4" t="s">
        <v>6316</v>
      </c>
      <c r="I27" s="4" t="s">
        <v>6308</v>
      </c>
      <c r="J27" s="4" t="s">
        <v>6325</v>
      </c>
      <c r="K27" s="4" t="s">
        <v>6308</v>
      </c>
      <c r="L27" s="4" t="s">
        <v>6318</v>
      </c>
      <c r="M27" s="4" t="s">
        <v>6328</v>
      </c>
      <c r="N27" s="5" t="s">
        <v>6312</v>
      </c>
      <c r="O27" s="5" t="s">
        <v>83</v>
      </c>
      <c r="P27" s="5" t="s">
        <v>6302</v>
      </c>
      <c r="Q27" s="4">
        <v>23</v>
      </c>
      <c r="R27" s="4">
        <v>0</v>
      </c>
      <c r="S27" s="4">
        <v>16</v>
      </c>
      <c r="T27" s="4">
        <v>10</v>
      </c>
      <c r="U27" s="4">
        <v>10</v>
      </c>
      <c r="V27" s="4">
        <v>24</v>
      </c>
      <c r="W27" s="4">
        <v>40</v>
      </c>
      <c r="X27" s="4">
        <v>790</v>
      </c>
      <c r="Y27" s="4">
        <v>7815</v>
      </c>
      <c r="Z27" s="4">
        <v>4599</v>
      </c>
      <c r="AA27" s="7">
        <v>37945</v>
      </c>
      <c r="AB27" s="8" t="s">
        <v>6314</v>
      </c>
      <c r="AC27" t="str">
        <f t="shared" si="0"/>
        <v>Nov</v>
      </c>
    </row>
    <row r="28" spans="1:29" ht="15">
      <c r="A28" s="3">
        <v>785</v>
      </c>
      <c r="B28" s="4">
        <v>47</v>
      </c>
      <c r="C28" s="5" t="s">
        <v>6302</v>
      </c>
      <c r="D28" s="4" t="s">
        <v>6315</v>
      </c>
      <c r="E28" s="4" t="s">
        <v>2</v>
      </c>
      <c r="F28" s="4" t="s">
        <v>6335</v>
      </c>
      <c r="G28" s="4" t="s">
        <v>6308</v>
      </c>
      <c r="H28" s="4" t="s">
        <v>6316</v>
      </c>
      <c r="I28" s="4" t="s">
        <v>6326</v>
      </c>
      <c r="J28" s="4" t="s">
        <v>6325</v>
      </c>
      <c r="K28" s="4" t="s">
        <v>6317</v>
      </c>
      <c r="L28" s="4" t="s">
        <v>6310</v>
      </c>
      <c r="M28" s="4" t="s">
        <v>6319</v>
      </c>
      <c r="N28" s="5" t="s">
        <v>6312</v>
      </c>
      <c r="O28" s="5" t="s">
        <v>83</v>
      </c>
      <c r="P28" s="5" t="s">
        <v>6302</v>
      </c>
      <c r="Q28" s="4">
        <v>12</v>
      </c>
      <c r="R28" s="4">
        <v>4</v>
      </c>
      <c r="S28" s="4">
        <v>8</v>
      </c>
      <c r="T28" s="4">
        <v>1</v>
      </c>
      <c r="U28" s="4">
        <v>3</v>
      </c>
      <c r="V28" s="4">
        <v>27</v>
      </c>
      <c r="W28" s="4">
        <v>77</v>
      </c>
      <c r="X28" s="4">
        <v>719</v>
      </c>
      <c r="Y28" s="4">
        <v>10339</v>
      </c>
      <c r="Z28" s="4">
        <v>6397</v>
      </c>
      <c r="AA28" s="7">
        <v>41493</v>
      </c>
      <c r="AB28" s="8" t="s">
        <v>6324</v>
      </c>
      <c r="AC28" t="str">
        <f t="shared" si="0"/>
        <v>Aug</v>
      </c>
    </row>
    <row r="29" spans="1:29" ht="15">
      <c r="A29" s="3">
        <v>1389</v>
      </c>
      <c r="B29" s="4">
        <v>31</v>
      </c>
      <c r="C29" s="5" t="s">
        <v>6302</v>
      </c>
      <c r="D29" s="4" t="s">
        <v>6303</v>
      </c>
      <c r="E29" s="4" t="s">
        <v>6304</v>
      </c>
      <c r="F29" s="4" t="s">
        <v>6305</v>
      </c>
      <c r="G29" s="4" t="s">
        <v>6326</v>
      </c>
      <c r="H29" s="4" t="s">
        <v>6307</v>
      </c>
      <c r="I29" s="4" t="s">
        <v>6317</v>
      </c>
      <c r="J29" s="4" t="s">
        <v>6333</v>
      </c>
      <c r="K29" s="4" t="s">
        <v>6317</v>
      </c>
      <c r="L29" s="4" t="s">
        <v>6327</v>
      </c>
      <c r="M29" s="4" t="s">
        <v>6327</v>
      </c>
      <c r="N29" s="5" t="s">
        <v>6329</v>
      </c>
      <c r="O29" s="5" t="s">
        <v>6323</v>
      </c>
      <c r="P29" s="5" t="s">
        <v>6302</v>
      </c>
      <c r="Q29" s="4">
        <v>15</v>
      </c>
      <c r="R29" s="4">
        <v>1</v>
      </c>
      <c r="S29" s="4">
        <v>10</v>
      </c>
      <c r="T29" s="4">
        <v>6</v>
      </c>
      <c r="U29" s="4">
        <v>7</v>
      </c>
      <c r="V29" s="4">
        <v>22</v>
      </c>
      <c r="W29" s="4">
        <v>98</v>
      </c>
      <c r="X29" s="4">
        <v>330</v>
      </c>
      <c r="Y29" s="4">
        <v>21057</v>
      </c>
      <c r="Z29" s="4">
        <v>6179</v>
      </c>
      <c r="AA29" s="7">
        <v>39510</v>
      </c>
      <c r="AB29" s="8" t="s">
        <v>6314</v>
      </c>
      <c r="AC29" t="str">
        <f t="shared" si="0"/>
        <v>Mar</v>
      </c>
    </row>
    <row r="30" spans="1:29" ht="15">
      <c r="A30" s="3">
        <v>1318</v>
      </c>
      <c r="B30" s="4">
        <v>40</v>
      </c>
      <c r="C30" s="5" t="s">
        <v>6302</v>
      </c>
      <c r="D30" s="4" t="s">
        <v>6303</v>
      </c>
      <c r="E30" s="4" t="s">
        <v>2</v>
      </c>
      <c r="F30" s="4" t="s">
        <v>6305</v>
      </c>
      <c r="G30" s="4" t="s">
        <v>6326</v>
      </c>
      <c r="H30" s="4" t="s">
        <v>6307</v>
      </c>
      <c r="I30" s="4" t="s">
        <v>6308</v>
      </c>
      <c r="J30" s="4" t="s">
        <v>6325</v>
      </c>
      <c r="K30" s="4" t="s">
        <v>6308</v>
      </c>
      <c r="L30" s="4" t="s">
        <v>6327</v>
      </c>
      <c r="M30" s="4" t="s">
        <v>6319</v>
      </c>
      <c r="N30" s="5" t="s">
        <v>6312</v>
      </c>
      <c r="O30" s="5" t="s">
        <v>83</v>
      </c>
      <c r="P30" s="5" t="s">
        <v>6302</v>
      </c>
      <c r="Q30" s="4">
        <v>12</v>
      </c>
      <c r="R30" s="4">
        <v>2</v>
      </c>
      <c r="S30" s="4">
        <v>9</v>
      </c>
      <c r="T30" s="4">
        <v>1</v>
      </c>
      <c r="U30" s="4">
        <v>0</v>
      </c>
      <c r="V30" s="4">
        <v>25</v>
      </c>
      <c r="W30" s="4">
        <v>57</v>
      </c>
      <c r="X30" s="4">
        <v>299</v>
      </c>
      <c r="Y30" s="4">
        <v>17235</v>
      </c>
      <c r="Z30" s="4">
        <v>9094</v>
      </c>
      <c r="AA30" s="7">
        <v>41485</v>
      </c>
      <c r="AB30" s="8" t="s">
        <v>6314</v>
      </c>
      <c r="AC30" t="str">
        <f t="shared" si="0"/>
        <v>Jul</v>
      </c>
    </row>
    <row r="31" spans="1:29" ht="15">
      <c r="A31" s="3">
        <v>1684</v>
      </c>
      <c r="B31" s="4">
        <v>23</v>
      </c>
      <c r="C31" s="5" t="s">
        <v>6302</v>
      </c>
      <c r="D31" s="4" t="s">
        <v>6303</v>
      </c>
      <c r="E31" s="4" t="s">
        <v>6304</v>
      </c>
      <c r="F31" s="4" t="s">
        <v>6332</v>
      </c>
      <c r="G31" s="4" t="s">
        <v>6326</v>
      </c>
      <c r="H31" s="4" t="s">
        <v>6307</v>
      </c>
      <c r="I31" s="4" t="s">
        <v>6308</v>
      </c>
      <c r="J31" s="4" t="s">
        <v>6321</v>
      </c>
      <c r="K31" s="4" t="s">
        <v>6317</v>
      </c>
      <c r="L31" s="4" t="s">
        <v>6310</v>
      </c>
      <c r="M31" s="4" t="s">
        <v>6319</v>
      </c>
      <c r="N31" s="5" t="s">
        <v>6312</v>
      </c>
      <c r="O31" s="5" t="s">
        <v>83</v>
      </c>
      <c r="P31" s="5" t="s">
        <v>6302</v>
      </c>
      <c r="Q31" s="4">
        <v>11</v>
      </c>
      <c r="R31" s="4">
        <v>1</v>
      </c>
      <c r="S31" s="4">
        <v>5</v>
      </c>
      <c r="T31" s="4">
        <v>1</v>
      </c>
      <c r="U31" s="4">
        <v>2</v>
      </c>
      <c r="V31" s="4">
        <v>8</v>
      </c>
      <c r="W31" s="4">
        <v>93</v>
      </c>
      <c r="X31" s="4">
        <v>1320</v>
      </c>
      <c r="Y31" s="4">
        <v>20586</v>
      </c>
      <c r="Z31" s="4">
        <v>3989</v>
      </c>
      <c r="AA31" s="7">
        <v>41614</v>
      </c>
      <c r="AB31" s="8" t="s">
        <v>6314</v>
      </c>
      <c r="AC31" t="str">
        <f t="shared" si="0"/>
        <v>Dec</v>
      </c>
    </row>
    <row r="32" spans="1:29" ht="15">
      <c r="A32" s="3">
        <v>1487</v>
      </c>
      <c r="B32" s="4">
        <v>29</v>
      </c>
      <c r="C32" s="5" t="s">
        <v>6302</v>
      </c>
      <c r="D32" s="4" t="s">
        <v>6315</v>
      </c>
      <c r="E32" s="4" t="s">
        <v>2</v>
      </c>
      <c r="F32" s="4" t="s">
        <v>6320</v>
      </c>
      <c r="G32" s="4" t="s">
        <v>6306</v>
      </c>
      <c r="H32" s="4" t="s">
        <v>6316</v>
      </c>
      <c r="I32" s="4" t="s">
        <v>6317</v>
      </c>
      <c r="J32" s="4" t="s">
        <v>6325</v>
      </c>
      <c r="K32" s="4" t="s">
        <v>6308</v>
      </c>
      <c r="L32" s="4" t="s">
        <v>6310</v>
      </c>
      <c r="M32" s="4" t="s">
        <v>6311</v>
      </c>
      <c r="N32" s="5" t="s">
        <v>6312</v>
      </c>
      <c r="O32" s="5" t="s">
        <v>83</v>
      </c>
      <c r="P32" s="5" t="s">
        <v>6313</v>
      </c>
      <c r="Q32" s="4">
        <v>11</v>
      </c>
      <c r="R32" s="4">
        <v>5</v>
      </c>
      <c r="S32" s="4">
        <v>7</v>
      </c>
      <c r="T32" s="4">
        <v>0</v>
      </c>
      <c r="U32" s="4">
        <v>0</v>
      </c>
      <c r="V32" s="4">
        <v>13</v>
      </c>
      <c r="W32" s="4">
        <v>51</v>
      </c>
      <c r="X32" s="4">
        <v>115</v>
      </c>
      <c r="Y32" s="4">
        <v>17485</v>
      </c>
      <c r="Z32" s="4">
        <v>5765</v>
      </c>
      <c r="AA32" s="7">
        <v>41430</v>
      </c>
      <c r="AB32" s="8" t="s">
        <v>6314</v>
      </c>
      <c r="AC32" t="str">
        <f t="shared" si="0"/>
        <v>Jun</v>
      </c>
    </row>
    <row r="33" spans="1:29" ht="15">
      <c r="A33" s="3">
        <v>27</v>
      </c>
      <c r="B33" s="4">
        <v>36</v>
      </c>
      <c r="C33" s="5" t="s">
        <v>6302</v>
      </c>
      <c r="D33" s="4" t="s">
        <v>6303</v>
      </c>
      <c r="E33" s="4" t="s">
        <v>2</v>
      </c>
      <c r="F33" s="4" t="s">
        <v>6305</v>
      </c>
      <c r="G33" s="4" t="s">
        <v>6317</v>
      </c>
      <c r="H33" s="4" t="s">
        <v>6307</v>
      </c>
      <c r="I33" s="4" t="s">
        <v>6308</v>
      </c>
      <c r="J33" s="4" t="s">
        <v>6334</v>
      </c>
      <c r="K33" s="4" t="s">
        <v>6306</v>
      </c>
      <c r="L33" s="4" t="s">
        <v>6318</v>
      </c>
      <c r="M33" s="4" t="s">
        <v>6319</v>
      </c>
      <c r="N33" s="5" t="s">
        <v>6312</v>
      </c>
      <c r="O33" s="5" t="s">
        <v>83</v>
      </c>
      <c r="P33" s="5" t="s">
        <v>6313</v>
      </c>
      <c r="Q33" s="4">
        <v>23</v>
      </c>
      <c r="R33" s="4">
        <v>7</v>
      </c>
      <c r="S33" s="4">
        <v>10</v>
      </c>
      <c r="T33" s="4">
        <v>0</v>
      </c>
      <c r="U33" s="4">
        <v>3</v>
      </c>
      <c r="V33" s="4">
        <v>9</v>
      </c>
      <c r="W33" s="4">
        <v>82</v>
      </c>
      <c r="X33" s="4">
        <v>1218</v>
      </c>
      <c r="Y33" s="4">
        <v>6986</v>
      </c>
      <c r="Z33" s="4">
        <v>3407</v>
      </c>
      <c r="AA33" s="7">
        <v>41506</v>
      </c>
      <c r="AB33" s="8" t="s">
        <v>6314</v>
      </c>
      <c r="AC33" t="str">
        <f t="shared" si="0"/>
        <v>Aug</v>
      </c>
    </row>
    <row r="34" spans="1:29" ht="15">
      <c r="A34" s="3">
        <v>1818</v>
      </c>
      <c r="B34" s="4">
        <v>26</v>
      </c>
      <c r="C34" s="5" t="s">
        <v>6302</v>
      </c>
      <c r="D34" s="4" t="s">
        <v>6303</v>
      </c>
      <c r="E34" s="4" t="s">
        <v>6336</v>
      </c>
      <c r="F34" s="4" t="s">
        <v>6335</v>
      </c>
      <c r="G34" s="4" t="s">
        <v>6326</v>
      </c>
      <c r="H34" s="4" t="s">
        <v>6316</v>
      </c>
      <c r="I34" s="4" t="s">
        <v>6317</v>
      </c>
      <c r="J34" s="4" t="s">
        <v>6336</v>
      </c>
      <c r="K34" s="4" t="s">
        <v>6308</v>
      </c>
      <c r="L34" s="4" t="s">
        <v>6306</v>
      </c>
      <c r="M34" s="4" t="s">
        <v>6319</v>
      </c>
      <c r="N34" s="5" t="s">
        <v>6329</v>
      </c>
      <c r="O34" s="5" t="s">
        <v>83</v>
      </c>
      <c r="P34" s="5" t="s">
        <v>6302</v>
      </c>
      <c r="Q34" s="4">
        <v>11</v>
      </c>
      <c r="R34" s="4">
        <v>0</v>
      </c>
      <c r="S34" s="4">
        <v>6</v>
      </c>
      <c r="T34" s="4">
        <v>1</v>
      </c>
      <c r="U34" s="4">
        <v>4</v>
      </c>
      <c r="V34" s="4">
        <v>20</v>
      </c>
      <c r="W34" s="4">
        <v>69</v>
      </c>
      <c r="X34" s="4">
        <v>920</v>
      </c>
      <c r="Y34" s="4">
        <v>6889</v>
      </c>
      <c r="Z34" s="4">
        <v>2148</v>
      </c>
      <c r="AA34" s="7">
        <v>41649</v>
      </c>
      <c r="AB34" s="8" t="s">
        <v>6314</v>
      </c>
      <c r="AC34" t="str">
        <f t="shared" si="0"/>
        <v>Jan</v>
      </c>
    </row>
    <row r="35" spans="1:29" ht="15">
      <c r="A35" s="3">
        <v>1809</v>
      </c>
      <c r="B35" s="4">
        <v>37</v>
      </c>
      <c r="C35" s="5" t="s">
        <v>6302</v>
      </c>
      <c r="D35" s="4" t="s">
        <v>6303</v>
      </c>
      <c r="E35" s="4" t="s">
        <v>6304</v>
      </c>
      <c r="F35" s="4" t="s">
        <v>6305</v>
      </c>
      <c r="G35" s="4" t="s">
        <v>6326</v>
      </c>
      <c r="H35" s="4" t="s">
        <v>6307</v>
      </c>
      <c r="I35" s="4" t="s">
        <v>6317</v>
      </c>
      <c r="J35" s="4" t="s">
        <v>6333</v>
      </c>
      <c r="K35" s="4" t="s">
        <v>6306</v>
      </c>
      <c r="L35" s="4" t="s">
        <v>6310</v>
      </c>
      <c r="M35" s="4" t="s">
        <v>6311</v>
      </c>
      <c r="N35" s="5" t="s">
        <v>6312</v>
      </c>
      <c r="O35" s="5" t="s">
        <v>83</v>
      </c>
      <c r="P35" s="5" t="s">
        <v>6313</v>
      </c>
      <c r="Q35" s="4">
        <v>15</v>
      </c>
      <c r="R35" s="4">
        <v>1</v>
      </c>
      <c r="S35" s="4">
        <v>10</v>
      </c>
      <c r="T35" s="4">
        <v>0</v>
      </c>
      <c r="U35" s="4">
        <v>8</v>
      </c>
      <c r="V35" s="4">
        <v>10</v>
      </c>
      <c r="W35" s="4">
        <v>58</v>
      </c>
      <c r="X35" s="4">
        <v>370</v>
      </c>
      <c r="Y35" s="4">
        <v>4992</v>
      </c>
      <c r="Z35" s="4">
        <v>4213</v>
      </c>
      <c r="AA35" s="7">
        <v>39598</v>
      </c>
      <c r="AB35" s="8" t="s">
        <v>6314</v>
      </c>
      <c r="AC35" t="str">
        <f t="shared" si="0"/>
        <v>May</v>
      </c>
    </row>
    <row r="36" spans="1:29" ht="15">
      <c r="A36" s="3">
        <v>1792</v>
      </c>
      <c r="B36" s="4">
        <v>44</v>
      </c>
      <c r="C36" s="5" t="s">
        <v>6302</v>
      </c>
      <c r="D36" s="4" t="s">
        <v>6315</v>
      </c>
      <c r="E36" s="4" t="s">
        <v>6304</v>
      </c>
      <c r="F36" s="4" t="s">
        <v>6335</v>
      </c>
      <c r="G36" s="4" t="s">
        <v>6317</v>
      </c>
      <c r="H36" s="4" t="s">
        <v>6307</v>
      </c>
      <c r="I36" s="4" t="s">
        <v>6317</v>
      </c>
      <c r="J36" s="4" t="s">
        <v>6309</v>
      </c>
      <c r="K36" s="4" t="s">
        <v>6308</v>
      </c>
      <c r="L36" s="4" t="s">
        <v>6310</v>
      </c>
      <c r="M36" s="4" t="s">
        <v>6327</v>
      </c>
      <c r="N36" s="5" t="s">
        <v>6322</v>
      </c>
      <c r="O36" s="5" t="s">
        <v>6317</v>
      </c>
      <c r="P36" s="5" t="s">
        <v>6302</v>
      </c>
      <c r="Q36" s="4">
        <v>12</v>
      </c>
      <c r="R36" s="4">
        <v>1</v>
      </c>
      <c r="S36" s="4">
        <v>6</v>
      </c>
      <c r="T36" s="4">
        <v>2</v>
      </c>
      <c r="U36" s="4">
        <v>3</v>
      </c>
      <c r="V36" s="4">
        <v>1</v>
      </c>
      <c r="W36" s="4">
        <v>99</v>
      </c>
      <c r="X36" s="4">
        <v>429</v>
      </c>
      <c r="Y36" s="4">
        <v>11092</v>
      </c>
      <c r="Z36" s="4">
        <v>2342</v>
      </c>
      <c r="AA36" s="7">
        <v>41664</v>
      </c>
      <c r="AB36" s="8" t="s">
        <v>6314</v>
      </c>
      <c r="AC36" t="str">
        <f t="shared" si="0"/>
        <v>Jan</v>
      </c>
    </row>
    <row r="37" spans="1:29" ht="15">
      <c r="A37" s="3">
        <v>433</v>
      </c>
      <c r="B37" s="4">
        <v>52</v>
      </c>
      <c r="C37" s="5" t="s">
        <v>6302</v>
      </c>
      <c r="D37" s="4" t="s">
        <v>6303</v>
      </c>
      <c r="E37" s="4" t="s">
        <v>6304</v>
      </c>
      <c r="F37" s="4" t="s">
        <v>6305</v>
      </c>
      <c r="G37" s="4" t="s">
        <v>6317</v>
      </c>
      <c r="H37" s="4" t="s">
        <v>6307</v>
      </c>
      <c r="I37" s="4" t="s">
        <v>6308</v>
      </c>
      <c r="J37" s="4" t="s">
        <v>6309</v>
      </c>
      <c r="K37" s="4" t="s">
        <v>6308</v>
      </c>
      <c r="L37" s="4" t="s">
        <v>6310</v>
      </c>
      <c r="M37" s="4" t="s">
        <v>6327</v>
      </c>
      <c r="N37" s="5" t="s">
        <v>6329</v>
      </c>
      <c r="O37" s="5" t="s">
        <v>83</v>
      </c>
      <c r="P37" s="5" t="s">
        <v>6313</v>
      </c>
      <c r="Q37" s="4">
        <v>15</v>
      </c>
      <c r="R37" s="4">
        <v>2</v>
      </c>
      <c r="S37" s="4">
        <v>11</v>
      </c>
      <c r="T37" s="4">
        <v>7</v>
      </c>
      <c r="U37" s="4">
        <v>7</v>
      </c>
      <c r="V37" s="4">
        <v>8</v>
      </c>
      <c r="W37" s="4">
        <v>85</v>
      </c>
      <c r="X37" s="4">
        <v>723</v>
      </c>
      <c r="Y37" s="4">
        <v>17747</v>
      </c>
      <c r="Z37" s="4">
        <v>4941</v>
      </c>
      <c r="AA37" s="7">
        <v>40331</v>
      </c>
      <c r="AB37" s="8" t="s">
        <v>6324</v>
      </c>
      <c r="AC37" t="str">
        <f t="shared" si="0"/>
        <v>Jun</v>
      </c>
    </row>
    <row r="38" spans="1:29" ht="15">
      <c r="A38" s="3">
        <v>842</v>
      </c>
      <c r="B38" s="4">
        <v>55</v>
      </c>
      <c r="C38" s="5" t="s">
        <v>6302</v>
      </c>
      <c r="D38" s="4" t="s">
        <v>6303</v>
      </c>
      <c r="E38" s="4" t="s">
        <v>2</v>
      </c>
      <c r="F38" s="4" t="s">
        <v>6332</v>
      </c>
      <c r="G38" s="4" t="s">
        <v>6317</v>
      </c>
      <c r="H38" s="4" t="s">
        <v>6307</v>
      </c>
      <c r="I38" s="4" t="s">
        <v>6317</v>
      </c>
      <c r="J38" s="4" t="s">
        <v>6325</v>
      </c>
      <c r="K38" s="4" t="s">
        <v>6326</v>
      </c>
      <c r="L38" s="4" t="s">
        <v>6310</v>
      </c>
      <c r="M38" s="4" t="s">
        <v>6327</v>
      </c>
      <c r="N38" s="5" t="s">
        <v>6312</v>
      </c>
      <c r="O38" s="5" t="s">
        <v>83</v>
      </c>
      <c r="P38" s="5" t="s">
        <v>6313</v>
      </c>
      <c r="Q38" s="4">
        <v>16</v>
      </c>
      <c r="R38" s="4">
        <v>4</v>
      </c>
      <c r="S38" s="4">
        <v>12</v>
      </c>
      <c r="T38" s="4">
        <v>7</v>
      </c>
      <c r="U38" s="4">
        <v>3</v>
      </c>
      <c r="V38" s="4">
        <v>2</v>
      </c>
      <c r="W38" s="4">
        <v>37</v>
      </c>
      <c r="X38" s="4">
        <v>436</v>
      </c>
      <c r="Y38" s="4">
        <v>21519</v>
      </c>
      <c r="Z38" s="4">
        <v>5160</v>
      </c>
      <c r="AA38" s="7">
        <v>40282</v>
      </c>
      <c r="AB38" s="8" t="s">
        <v>6324</v>
      </c>
      <c r="AC38" t="str">
        <f t="shared" si="0"/>
        <v>Apr</v>
      </c>
    </row>
    <row r="39" spans="1:29" ht="15">
      <c r="A39" s="3">
        <v>1534</v>
      </c>
      <c r="B39" s="4">
        <v>40</v>
      </c>
      <c r="C39" s="5" t="s">
        <v>6302</v>
      </c>
      <c r="D39" s="4" t="s">
        <v>6303</v>
      </c>
      <c r="E39" s="4" t="s">
        <v>6304</v>
      </c>
      <c r="F39" s="4" t="s">
        <v>6305</v>
      </c>
      <c r="G39" s="4" t="s">
        <v>6326</v>
      </c>
      <c r="H39" s="4" t="s">
        <v>6307</v>
      </c>
      <c r="I39" s="4" t="s">
        <v>6317</v>
      </c>
      <c r="J39" s="4" t="s">
        <v>6321</v>
      </c>
      <c r="K39" s="4" t="s">
        <v>6306</v>
      </c>
      <c r="L39" s="4" t="s">
        <v>6310</v>
      </c>
      <c r="M39" s="4" t="s">
        <v>6311</v>
      </c>
      <c r="N39" s="5" t="s">
        <v>6312</v>
      </c>
      <c r="O39" s="5" t="s">
        <v>83</v>
      </c>
      <c r="P39" s="5" t="s">
        <v>6313</v>
      </c>
      <c r="Q39" s="4">
        <v>14</v>
      </c>
      <c r="R39" s="4">
        <v>3</v>
      </c>
      <c r="S39" s="4">
        <v>15</v>
      </c>
      <c r="T39" s="4">
        <v>1</v>
      </c>
      <c r="U39" s="4">
        <v>0</v>
      </c>
      <c r="V39" s="4">
        <v>9</v>
      </c>
      <c r="W39" s="4">
        <v>86</v>
      </c>
      <c r="X39" s="4">
        <v>676</v>
      </c>
      <c r="Y39" s="4">
        <v>21831</v>
      </c>
      <c r="Z39" s="4">
        <v>2018</v>
      </c>
      <c r="AA39" s="7">
        <v>41636</v>
      </c>
      <c r="AB39" s="8" t="s">
        <v>6314</v>
      </c>
      <c r="AC39" t="str">
        <f t="shared" si="0"/>
        <v>Dec</v>
      </c>
    </row>
    <row r="40" spans="1:29" ht="15">
      <c r="A40" s="3">
        <v>787</v>
      </c>
      <c r="B40" s="4">
        <v>55</v>
      </c>
      <c r="C40" s="5" t="s">
        <v>6302</v>
      </c>
      <c r="D40" s="4" t="s">
        <v>6303</v>
      </c>
      <c r="E40" s="4" t="s">
        <v>6304</v>
      </c>
      <c r="F40" s="4" t="s">
        <v>6320</v>
      </c>
      <c r="G40" s="4" t="s">
        <v>6326</v>
      </c>
      <c r="H40" s="4" t="s">
        <v>6307</v>
      </c>
      <c r="I40" s="4" t="s">
        <v>6317</v>
      </c>
      <c r="J40" s="4" t="s">
        <v>6337</v>
      </c>
      <c r="K40" s="4" t="s">
        <v>6306</v>
      </c>
      <c r="L40" s="4" t="s">
        <v>6310</v>
      </c>
      <c r="M40" s="4" t="s">
        <v>6319</v>
      </c>
      <c r="N40" s="5" t="s">
        <v>6329</v>
      </c>
      <c r="O40" s="5" t="s">
        <v>6306</v>
      </c>
      <c r="P40" s="5" t="s">
        <v>6302</v>
      </c>
      <c r="Q40" s="4">
        <v>13</v>
      </c>
      <c r="R40" s="4">
        <v>5</v>
      </c>
      <c r="S40" s="4">
        <v>24</v>
      </c>
      <c r="T40" s="4">
        <v>1</v>
      </c>
      <c r="U40" s="4">
        <v>4</v>
      </c>
      <c r="V40" s="4">
        <v>2</v>
      </c>
      <c r="W40" s="4">
        <v>78</v>
      </c>
      <c r="X40" s="4">
        <v>725</v>
      </c>
      <c r="Y40" s="4">
        <v>21199</v>
      </c>
      <c r="Z40" s="4">
        <v>19859</v>
      </c>
      <c r="AA40" s="7">
        <v>41451</v>
      </c>
      <c r="AB40" s="8" t="s">
        <v>6314</v>
      </c>
      <c r="AC40" t="str">
        <f t="shared" si="0"/>
        <v>Jun</v>
      </c>
    </row>
    <row r="41" spans="1:29" ht="15">
      <c r="A41" s="3">
        <v>1127</v>
      </c>
      <c r="B41" s="4">
        <v>39</v>
      </c>
      <c r="C41" s="5" t="s">
        <v>6302</v>
      </c>
      <c r="D41" s="4" t="s">
        <v>6315</v>
      </c>
      <c r="E41" s="4" t="s">
        <v>6304</v>
      </c>
      <c r="F41" s="4" t="s">
        <v>6320</v>
      </c>
      <c r="G41" s="4" t="s">
        <v>6306</v>
      </c>
      <c r="H41" s="4" t="s">
        <v>6307</v>
      </c>
      <c r="I41" s="4" t="s">
        <v>6317</v>
      </c>
      <c r="J41" s="4" t="s">
        <v>6330</v>
      </c>
      <c r="K41" s="4" t="s">
        <v>6326</v>
      </c>
      <c r="L41" s="4" t="s">
        <v>6310</v>
      </c>
      <c r="M41" s="4" t="s">
        <v>6319</v>
      </c>
      <c r="N41" s="5" t="s">
        <v>6322</v>
      </c>
      <c r="O41" s="5" t="s">
        <v>6317</v>
      </c>
      <c r="P41" s="5" t="s">
        <v>6313</v>
      </c>
      <c r="Q41" s="4">
        <v>11</v>
      </c>
      <c r="R41" s="4">
        <v>7</v>
      </c>
      <c r="S41" s="4">
        <v>21</v>
      </c>
      <c r="T41" s="4">
        <v>11</v>
      </c>
      <c r="U41" s="4">
        <v>5</v>
      </c>
      <c r="V41" s="4">
        <v>2</v>
      </c>
      <c r="W41" s="4">
        <v>84</v>
      </c>
      <c r="X41" s="4">
        <v>203</v>
      </c>
      <c r="Y41" s="4">
        <v>13547</v>
      </c>
      <c r="Z41" s="4">
        <v>12169</v>
      </c>
      <c r="AA41" s="7">
        <v>37059</v>
      </c>
      <c r="AB41" s="8" t="s">
        <v>6314</v>
      </c>
      <c r="AC41" t="str">
        <f t="shared" si="0"/>
        <v>Jun</v>
      </c>
    </row>
    <row r="42" spans="1:29" ht="15">
      <c r="A42" s="3">
        <v>1188</v>
      </c>
      <c r="B42" s="4">
        <v>43</v>
      </c>
      <c r="C42" s="5" t="s">
        <v>6302</v>
      </c>
      <c r="D42" s="4" t="s">
        <v>6303</v>
      </c>
      <c r="E42" s="4" t="s">
        <v>2</v>
      </c>
      <c r="F42" s="4" t="s">
        <v>6320</v>
      </c>
      <c r="G42" s="4" t="s">
        <v>6306</v>
      </c>
      <c r="H42" s="4" t="s">
        <v>6316</v>
      </c>
      <c r="I42" s="4" t="s">
        <v>6306</v>
      </c>
      <c r="J42" s="4" t="s">
        <v>6325</v>
      </c>
      <c r="K42" s="4" t="s">
        <v>6317</v>
      </c>
      <c r="L42" s="4" t="s">
        <v>6310</v>
      </c>
      <c r="M42" s="4" t="s">
        <v>6327</v>
      </c>
      <c r="N42" s="5" t="s">
        <v>6312</v>
      </c>
      <c r="O42" s="5" t="s">
        <v>83</v>
      </c>
      <c r="P42" s="5" t="s">
        <v>6313</v>
      </c>
      <c r="Q42" s="4">
        <v>13</v>
      </c>
      <c r="R42" s="4">
        <v>8</v>
      </c>
      <c r="S42" s="4">
        <v>7</v>
      </c>
      <c r="T42" s="4">
        <v>1</v>
      </c>
      <c r="U42" s="4">
        <v>3</v>
      </c>
      <c r="V42" s="4">
        <v>9</v>
      </c>
      <c r="W42" s="4">
        <v>85</v>
      </c>
      <c r="X42" s="4">
        <v>1372</v>
      </c>
      <c r="Y42" s="4">
        <v>9489</v>
      </c>
      <c r="Z42" s="4">
        <v>5346</v>
      </c>
      <c r="AA42" s="7">
        <v>42075</v>
      </c>
      <c r="AB42" s="8" t="s">
        <v>6314</v>
      </c>
      <c r="AC42" t="str">
        <f t="shared" si="0"/>
        <v>Mar</v>
      </c>
    </row>
    <row r="43" spans="1:29" ht="15">
      <c r="A43" s="3">
        <v>1420</v>
      </c>
      <c r="B43" s="4">
        <v>49</v>
      </c>
      <c r="C43" s="5" t="s">
        <v>6302</v>
      </c>
      <c r="D43" s="4" t="s">
        <v>6315</v>
      </c>
      <c r="E43" s="4" t="s">
        <v>6304</v>
      </c>
      <c r="F43" s="4" t="s">
        <v>6335</v>
      </c>
      <c r="G43" s="4" t="s">
        <v>6306</v>
      </c>
      <c r="H43" s="4" t="s">
        <v>6307</v>
      </c>
      <c r="I43" s="4" t="s">
        <v>6308</v>
      </c>
      <c r="J43" s="4" t="s">
        <v>6321</v>
      </c>
      <c r="K43" s="4" t="s">
        <v>6306</v>
      </c>
      <c r="L43" s="4" t="s">
        <v>6318</v>
      </c>
      <c r="M43" s="4" t="s">
        <v>6319</v>
      </c>
      <c r="N43" s="5" t="s">
        <v>6312</v>
      </c>
      <c r="O43" s="5" t="s">
        <v>83</v>
      </c>
      <c r="P43" s="5" t="s">
        <v>6313</v>
      </c>
      <c r="Q43" s="4">
        <v>20</v>
      </c>
      <c r="R43" s="4">
        <v>3</v>
      </c>
      <c r="S43" s="4">
        <v>20</v>
      </c>
      <c r="T43" s="4">
        <v>1</v>
      </c>
      <c r="U43" s="4">
        <v>3</v>
      </c>
      <c r="V43" s="4">
        <v>28</v>
      </c>
      <c r="W43" s="4">
        <v>97</v>
      </c>
      <c r="X43" s="4">
        <v>1475</v>
      </c>
      <c r="Y43" s="4">
        <v>22710</v>
      </c>
      <c r="Z43" s="4">
        <v>4284</v>
      </c>
      <c r="AA43" s="7">
        <v>41944</v>
      </c>
      <c r="AB43" s="8" t="s">
        <v>6314</v>
      </c>
      <c r="AC43" t="str">
        <f t="shared" si="0"/>
        <v>Nov</v>
      </c>
    </row>
    <row r="44" spans="1:29" ht="15">
      <c r="A44" s="3">
        <v>2032</v>
      </c>
      <c r="B44" s="4">
        <v>56</v>
      </c>
      <c r="C44" s="5" t="s">
        <v>6302</v>
      </c>
      <c r="D44" s="4" t="s">
        <v>6303</v>
      </c>
      <c r="E44" s="4" t="s">
        <v>6304</v>
      </c>
      <c r="F44" s="4" t="s">
        <v>6335</v>
      </c>
      <c r="G44" s="4" t="s">
        <v>6326</v>
      </c>
      <c r="H44" s="4" t="s">
        <v>6307</v>
      </c>
      <c r="I44" s="4" t="s">
        <v>6317</v>
      </c>
      <c r="J44" s="4" t="s">
        <v>6321</v>
      </c>
      <c r="K44" s="4" t="s">
        <v>6317</v>
      </c>
      <c r="L44" s="4" t="s">
        <v>6310</v>
      </c>
      <c r="M44" s="4" t="s">
        <v>6311</v>
      </c>
      <c r="N44" s="5" t="s">
        <v>6329</v>
      </c>
      <c r="O44" s="5" t="s">
        <v>6306</v>
      </c>
      <c r="P44" s="5" t="s">
        <v>6313</v>
      </c>
      <c r="Q44" s="4">
        <v>11</v>
      </c>
      <c r="R44" s="4">
        <v>8</v>
      </c>
      <c r="S44" s="4">
        <v>14</v>
      </c>
      <c r="T44" s="4">
        <v>9</v>
      </c>
      <c r="U44" s="4">
        <v>8</v>
      </c>
      <c r="V44" s="4">
        <v>7</v>
      </c>
      <c r="W44" s="4">
        <v>72</v>
      </c>
      <c r="X44" s="4">
        <v>310</v>
      </c>
      <c r="Y44" s="4">
        <v>3666</v>
      </c>
      <c r="Z44" s="4">
        <v>2339</v>
      </c>
      <c r="AA44" s="7">
        <v>39827</v>
      </c>
      <c r="AB44" s="8" t="s">
        <v>6314</v>
      </c>
      <c r="AC44" t="str">
        <f t="shared" si="0"/>
        <v>Jan</v>
      </c>
    </row>
    <row r="45" spans="1:29" ht="15">
      <c r="A45" s="3">
        <v>1869</v>
      </c>
      <c r="B45" s="4">
        <v>46</v>
      </c>
      <c r="C45" s="5" t="s">
        <v>6302</v>
      </c>
      <c r="D45" s="4" t="s">
        <v>6303</v>
      </c>
      <c r="E45" s="4" t="s">
        <v>2</v>
      </c>
      <c r="F45" s="4" t="s">
        <v>6320</v>
      </c>
      <c r="G45" s="4" t="s">
        <v>6317</v>
      </c>
      <c r="H45" s="4" t="s">
        <v>6316</v>
      </c>
      <c r="I45" s="4" t="s">
        <v>6317</v>
      </c>
      <c r="J45" s="4" t="s">
        <v>6325</v>
      </c>
      <c r="K45" s="4" t="s">
        <v>6308</v>
      </c>
      <c r="L45" s="4" t="s">
        <v>6318</v>
      </c>
      <c r="M45" s="4" t="s">
        <v>6319</v>
      </c>
      <c r="N45" s="5" t="s">
        <v>6329</v>
      </c>
      <c r="O45" s="5" t="s">
        <v>6317</v>
      </c>
      <c r="P45" s="5" t="s">
        <v>6313</v>
      </c>
      <c r="Q45" s="4">
        <v>21</v>
      </c>
      <c r="R45" s="4">
        <v>5</v>
      </c>
      <c r="S45" s="4">
        <v>14</v>
      </c>
      <c r="T45" s="4">
        <v>0</v>
      </c>
      <c r="U45" s="4">
        <v>7</v>
      </c>
      <c r="V45" s="4">
        <v>10</v>
      </c>
      <c r="W45" s="4">
        <v>64</v>
      </c>
      <c r="X45" s="4">
        <v>1254</v>
      </c>
      <c r="Y45" s="4">
        <v>14011</v>
      </c>
      <c r="Z45" s="4">
        <v>7314</v>
      </c>
      <c r="AA45" s="7">
        <v>40560</v>
      </c>
      <c r="AB45" s="8" t="s">
        <v>6324</v>
      </c>
      <c r="AC45" t="str">
        <f t="shared" si="0"/>
        <v>Jan</v>
      </c>
    </row>
    <row r="46" spans="1:29" ht="15">
      <c r="A46" s="3">
        <v>315</v>
      </c>
      <c r="B46" s="4">
        <v>29</v>
      </c>
      <c r="C46" s="5" t="s">
        <v>6302</v>
      </c>
      <c r="D46" s="4" t="s">
        <v>6303</v>
      </c>
      <c r="E46" s="4" t="s">
        <v>6304</v>
      </c>
      <c r="F46" s="4" t="s">
        <v>6332</v>
      </c>
      <c r="G46" s="4" t="s">
        <v>6317</v>
      </c>
      <c r="H46" s="4" t="s">
        <v>6307</v>
      </c>
      <c r="I46" s="4" t="s">
        <v>6308</v>
      </c>
      <c r="J46" s="4" t="s">
        <v>6309</v>
      </c>
      <c r="K46" s="4" t="s">
        <v>6326</v>
      </c>
      <c r="L46" s="4" t="s">
        <v>6306</v>
      </c>
      <c r="M46" s="4" t="s">
        <v>6327</v>
      </c>
      <c r="N46" s="5" t="s">
        <v>6312</v>
      </c>
      <c r="O46" s="5" t="s">
        <v>83</v>
      </c>
      <c r="P46" s="5" t="s">
        <v>6302</v>
      </c>
      <c r="Q46" s="4">
        <v>13</v>
      </c>
      <c r="R46" s="4">
        <v>1</v>
      </c>
      <c r="S46" s="4">
        <v>4</v>
      </c>
      <c r="T46" s="4">
        <v>0</v>
      </c>
      <c r="U46" s="4">
        <v>1</v>
      </c>
      <c r="V46" s="4">
        <v>18</v>
      </c>
      <c r="W46" s="4">
        <v>86</v>
      </c>
      <c r="X46" s="4">
        <v>896</v>
      </c>
      <c r="Y46" s="4">
        <v>14961</v>
      </c>
      <c r="Z46" s="4">
        <v>2389</v>
      </c>
      <c r="AA46" s="7">
        <v>42056</v>
      </c>
      <c r="AB46" s="8" t="s">
        <v>6314</v>
      </c>
      <c r="AC46" t="str">
        <f t="shared" si="0"/>
        <v>Feb</v>
      </c>
    </row>
    <row r="47" spans="1:29" ht="15">
      <c r="A47" s="3">
        <v>142</v>
      </c>
      <c r="B47" s="4">
        <v>25</v>
      </c>
      <c r="C47" s="5" t="s">
        <v>6302</v>
      </c>
      <c r="D47" s="4" t="s">
        <v>6303</v>
      </c>
      <c r="E47" s="4" t="s">
        <v>2</v>
      </c>
      <c r="F47" s="4" t="s">
        <v>6320</v>
      </c>
      <c r="G47" s="4" t="s">
        <v>6317</v>
      </c>
      <c r="H47" s="4" t="s">
        <v>6307</v>
      </c>
      <c r="I47" s="4" t="s">
        <v>6308</v>
      </c>
      <c r="J47" s="4" t="s">
        <v>6325</v>
      </c>
      <c r="K47" s="4" t="s">
        <v>6317</v>
      </c>
      <c r="L47" s="4" t="s">
        <v>6310</v>
      </c>
      <c r="M47" s="4" t="s">
        <v>6319</v>
      </c>
      <c r="N47" s="5" t="s">
        <v>6312</v>
      </c>
      <c r="O47" s="5" t="s">
        <v>83</v>
      </c>
      <c r="P47" s="5" t="s">
        <v>6302</v>
      </c>
      <c r="Q47" s="4">
        <v>11</v>
      </c>
      <c r="R47" s="4">
        <v>1</v>
      </c>
      <c r="S47" s="4">
        <v>6</v>
      </c>
      <c r="T47" s="4">
        <v>0</v>
      </c>
      <c r="U47" s="4">
        <v>3</v>
      </c>
      <c r="V47" s="4">
        <v>5</v>
      </c>
      <c r="W47" s="4">
        <v>46</v>
      </c>
      <c r="X47" s="4">
        <v>240</v>
      </c>
      <c r="Y47" s="4">
        <v>26959</v>
      </c>
      <c r="Z47" s="4">
        <v>5744</v>
      </c>
      <c r="AA47" s="7">
        <v>41310</v>
      </c>
      <c r="AB47" s="8" t="s">
        <v>6314</v>
      </c>
      <c r="AC47" t="str">
        <f t="shared" si="0"/>
        <v>Feb</v>
      </c>
    </row>
    <row r="48" spans="1:29" ht="15">
      <c r="A48" s="3">
        <v>796</v>
      </c>
      <c r="B48" s="4">
        <v>26</v>
      </c>
      <c r="C48" s="5" t="s">
        <v>6302</v>
      </c>
      <c r="D48" s="4" t="s">
        <v>6303</v>
      </c>
      <c r="E48" s="4" t="s">
        <v>2</v>
      </c>
      <c r="F48" s="4" t="s">
        <v>6320</v>
      </c>
      <c r="G48" s="4" t="s">
        <v>6326</v>
      </c>
      <c r="H48" s="4" t="s">
        <v>6307</v>
      </c>
      <c r="I48" s="4" t="s">
        <v>6308</v>
      </c>
      <c r="J48" s="4" t="s">
        <v>6325</v>
      </c>
      <c r="K48" s="4" t="s">
        <v>6306</v>
      </c>
      <c r="L48" s="4" t="s">
        <v>6327</v>
      </c>
      <c r="M48" s="4" t="s">
        <v>6327</v>
      </c>
      <c r="N48" s="5" t="s">
        <v>6312</v>
      </c>
      <c r="O48" s="5" t="s">
        <v>83</v>
      </c>
      <c r="P48" s="5" t="s">
        <v>6313</v>
      </c>
      <c r="Q48" s="4">
        <v>17</v>
      </c>
      <c r="R48" s="4">
        <v>6</v>
      </c>
      <c r="S48" s="4">
        <v>6</v>
      </c>
      <c r="T48" s="4">
        <v>1</v>
      </c>
      <c r="U48" s="4">
        <v>2</v>
      </c>
      <c r="V48" s="4">
        <v>8</v>
      </c>
      <c r="W48" s="4">
        <v>38</v>
      </c>
      <c r="X48" s="4">
        <v>1146</v>
      </c>
      <c r="Y48" s="4">
        <v>3064</v>
      </c>
      <c r="Z48" s="4">
        <v>5326</v>
      </c>
      <c r="AA48" s="7">
        <v>42090</v>
      </c>
      <c r="AB48" s="8" t="s">
        <v>6324</v>
      </c>
      <c r="AC48" t="str">
        <f t="shared" si="0"/>
        <v>Mar</v>
      </c>
    </row>
    <row r="49" spans="1:29" ht="15">
      <c r="A49" s="3">
        <v>1106</v>
      </c>
      <c r="B49" s="4">
        <v>25</v>
      </c>
      <c r="C49" s="5" t="s">
        <v>6302</v>
      </c>
      <c r="D49" s="4" t="s">
        <v>6303</v>
      </c>
      <c r="E49" s="4" t="s">
        <v>6304</v>
      </c>
      <c r="F49" s="4" t="s">
        <v>6332</v>
      </c>
      <c r="G49" s="4" t="s">
        <v>6326</v>
      </c>
      <c r="H49" s="4" t="s">
        <v>6307</v>
      </c>
      <c r="I49" s="4" t="s">
        <v>6317</v>
      </c>
      <c r="J49" s="4" t="s">
        <v>6321</v>
      </c>
      <c r="K49" s="4" t="s">
        <v>6326</v>
      </c>
      <c r="L49" s="4" t="s">
        <v>6310</v>
      </c>
      <c r="M49" s="4" t="s">
        <v>6328</v>
      </c>
      <c r="N49" s="5" t="s">
        <v>6329</v>
      </c>
      <c r="O49" s="5" t="s">
        <v>6306</v>
      </c>
      <c r="P49" s="5" t="s">
        <v>6302</v>
      </c>
      <c r="Q49" s="4">
        <v>15</v>
      </c>
      <c r="R49" s="4">
        <v>1</v>
      </c>
      <c r="S49" s="4">
        <v>7</v>
      </c>
      <c r="T49" s="4">
        <v>5</v>
      </c>
      <c r="U49" s="4">
        <v>6</v>
      </c>
      <c r="V49" s="4">
        <v>4</v>
      </c>
      <c r="W49" s="4">
        <v>32</v>
      </c>
      <c r="X49" s="4">
        <v>1219</v>
      </c>
      <c r="Y49" s="4">
        <v>4605</v>
      </c>
      <c r="Z49" s="4">
        <v>3691</v>
      </c>
      <c r="AA49" s="7">
        <v>41119</v>
      </c>
      <c r="AB49" s="8" t="s">
        <v>6314</v>
      </c>
      <c r="AC49" t="str">
        <f t="shared" si="0"/>
        <v>Jul</v>
      </c>
    </row>
    <row r="50" spans="1:29" ht="15">
      <c r="A50" s="3">
        <v>291</v>
      </c>
      <c r="B50" s="4">
        <v>32</v>
      </c>
      <c r="C50" s="5" t="s">
        <v>6302</v>
      </c>
      <c r="D50" s="4" t="s">
        <v>6303</v>
      </c>
      <c r="E50" s="4" t="s">
        <v>2</v>
      </c>
      <c r="F50" s="4" t="s">
        <v>6305</v>
      </c>
      <c r="G50" s="4" t="s">
        <v>6326</v>
      </c>
      <c r="H50" s="4" t="s">
        <v>6307</v>
      </c>
      <c r="I50" s="4" t="s">
        <v>6306</v>
      </c>
      <c r="J50" s="4" t="s">
        <v>6325</v>
      </c>
      <c r="K50" s="4" t="s">
        <v>6326</v>
      </c>
      <c r="L50" s="4" t="s">
        <v>6310</v>
      </c>
      <c r="M50" s="4" t="s">
        <v>6327</v>
      </c>
      <c r="N50" s="5" t="s">
        <v>6329</v>
      </c>
      <c r="O50" s="5" t="s">
        <v>83</v>
      </c>
      <c r="P50" s="5" t="s">
        <v>6313</v>
      </c>
      <c r="Q50" s="4">
        <v>11</v>
      </c>
      <c r="R50" s="4">
        <v>1</v>
      </c>
      <c r="S50" s="4">
        <v>14</v>
      </c>
      <c r="T50" s="4">
        <v>9</v>
      </c>
      <c r="U50" s="4">
        <v>8</v>
      </c>
      <c r="V50" s="4">
        <v>4</v>
      </c>
      <c r="W50" s="4">
        <v>32</v>
      </c>
      <c r="X50" s="4">
        <v>1045</v>
      </c>
      <c r="Y50" s="4">
        <v>25812</v>
      </c>
      <c r="Z50" s="4">
        <v>10400</v>
      </c>
      <c r="AA50" s="7">
        <v>38523</v>
      </c>
      <c r="AB50" s="8" t="s">
        <v>6314</v>
      </c>
      <c r="AC50" t="str">
        <f t="shared" si="0"/>
        <v>Jun</v>
      </c>
    </row>
    <row r="51" spans="1:29" ht="15">
      <c r="A51" s="3">
        <v>492</v>
      </c>
      <c r="B51" s="4">
        <v>40</v>
      </c>
      <c r="C51" s="5" t="s">
        <v>6302</v>
      </c>
      <c r="D51" s="4" t="s">
        <v>6303</v>
      </c>
      <c r="E51" s="4" t="s">
        <v>2</v>
      </c>
      <c r="F51" s="4" t="s">
        <v>6335</v>
      </c>
      <c r="G51" s="4" t="s">
        <v>6317</v>
      </c>
      <c r="H51" s="4" t="s">
        <v>6307</v>
      </c>
      <c r="I51" s="4" t="s">
        <v>6308</v>
      </c>
      <c r="J51" s="4" t="s">
        <v>6325</v>
      </c>
      <c r="K51" s="4" t="s">
        <v>6317</v>
      </c>
      <c r="L51" s="4" t="s">
        <v>6327</v>
      </c>
      <c r="M51" s="4" t="s">
        <v>6319</v>
      </c>
      <c r="N51" s="5" t="s">
        <v>6329</v>
      </c>
      <c r="O51" s="5" t="s">
        <v>6323</v>
      </c>
      <c r="P51" s="5" t="s">
        <v>6302</v>
      </c>
      <c r="Q51" s="4">
        <v>12</v>
      </c>
      <c r="R51" s="4">
        <v>2</v>
      </c>
      <c r="S51" s="4">
        <v>8</v>
      </c>
      <c r="T51" s="4">
        <v>1</v>
      </c>
      <c r="U51" s="4">
        <v>0</v>
      </c>
      <c r="V51" s="4">
        <v>22</v>
      </c>
      <c r="W51" s="4">
        <v>68</v>
      </c>
      <c r="X51" s="4">
        <v>575</v>
      </c>
      <c r="Y51" s="4">
        <v>6110</v>
      </c>
      <c r="Z51" s="4">
        <v>6380</v>
      </c>
      <c r="AA51" s="7">
        <v>41390</v>
      </c>
      <c r="AB51" s="8" t="s">
        <v>6314</v>
      </c>
      <c r="AC51" t="str">
        <f t="shared" si="0"/>
        <v>Apr</v>
      </c>
    </row>
    <row r="52" spans="1:29" ht="15">
      <c r="A52" s="3">
        <v>1939</v>
      </c>
      <c r="B52" s="4">
        <v>32</v>
      </c>
      <c r="C52" s="5" t="s">
        <v>6302</v>
      </c>
      <c r="D52" s="4" t="s">
        <v>6315</v>
      </c>
      <c r="E52" s="4" t="s">
        <v>6304</v>
      </c>
      <c r="F52" s="4" t="s">
        <v>6335</v>
      </c>
      <c r="G52" s="4" t="s">
        <v>6306</v>
      </c>
      <c r="H52" s="4" t="s">
        <v>6316</v>
      </c>
      <c r="I52" s="4" t="s">
        <v>6326</v>
      </c>
      <c r="J52" s="4" t="s">
        <v>6309</v>
      </c>
      <c r="K52" s="4" t="s">
        <v>6317</v>
      </c>
      <c r="L52" s="4" t="s">
        <v>6310</v>
      </c>
      <c r="M52" s="4" t="s">
        <v>6319</v>
      </c>
      <c r="N52" s="5" t="s">
        <v>6312</v>
      </c>
      <c r="O52" s="5" t="s">
        <v>83</v>
      </c>
      <c r="P52" s="5" t="s">
        <v>6302</v>
      </c>
      <c r="Q52" s="4">
        <v>14</v>
      </c>
      <c r="R52" s="4">
        <v>3</v>
      </c>
      <c r="S52" s="4">
        <v>8</v>
      </c>
      <c r="T52" s="4">
        <v>0</v>
      </c>
      <c r="U52" s="4">
        <v>3</v>
      </c>
      <c r="V52" s="4">
        <v>5</v>
      </c>
      <c r="W52" s="4">
        <v>47</v>
      </c>
      <c r="X52" s="4">
        <v>238</v>
      </c>
      <c r="Y52" s="4">
        <v>15318</v>
      </c>
      <c r="Z52" s="4">
        <v>2432</v>
      </c>
      <c r="AA52" s="7">
        <v>42106</v>
      </c>
      <c r="AB52" s="8" t="s">
        <v>6314</v>
      </c>
      <c r="AC52" t="str">
        <f t="shared" si="0"/>
        <v>Apr</v>
      </c>
    </row>
    <row r="53" spans="1:29" ht="15">
      <c r="A53" s="3">
        <v>510</v>
      </c>
      <c r="B53" s="4">
        <v>26</v>
      </c>
      <c r="C53" s="5" t="s">
        <v>6302</v>
      </c>
      <c r="D53" s="4" t="s">
        <v>6315</v>
      </c>
      <c r="E53" s="4" t="s">
        <v>6304</v>
      </c>
      <c r="F53" s="4" t="s">
        <v>6332</v>
      </c>
      <c r="G53" s="4" t="s">
        <v>6317</v>
      </c>
      <c r="H53" s="4" t="s">
        <v>6307</v>
      </c>
      <c r="I53" s="4" t="s">
        <v>6317</v>
      </c>
      <c r="J53" s="4" t="s">
        <v>6309</v>
      </c>
      <c r="K53" s="4" t="s">
        <v>6306</v>
      </c>
      <c r="L53" s="4" t="s">
        <v>6318</v>
      </c>
      <c r="M53" s="4" t="s">
        <v>6319</v>
      </c>
      <c r="N53" s="5" t="s">
        <v>6312</v>
      </c>
      <c r="O53" s="5" t="s">
        <v>83</v>
      </c>
      <c r="P53" s="5" t="s">
        <v>6313</v>
      </c>
      <c r="Q53" s="4">
        <v>22</v>
      </c>
      <c r="R53" s="4">
        <v>0</v>
      </c>
      <c r="S53" s="4">
        <v>7</v>
      </c>
      <c r="T53" s="4">
        <v>0</v>
      </c>
      <c r="U53" s="4">
        <v>4</v>
      </c>
      <c r="V53" s="4">
        <v>3</v>
      </c>
      <c r="W53" s="4">
        <v>73</v>
      </c>
      <c r="X53" s="4">
        <v>575</v>
      </c>
      <c r="Y53" s="4">
        <v>6582</v>
      </c>
      <c r="Z53" s="4">
        <v>3102</v>
      </c>
      <c r="AA53" s="7">
        <v>41555</v>
      </c>
      <c r="AB53" s="8" t="s">
        <v>6314</v>
      </c>
      <c r="AC53" t="str">
        <f t="shared" si="0"/>
        <v>Oct</v>
      </c>
    </row>
    <row r="54" spans="1:29" ht="15">
      <c r="A54" s="3">
        <v>1747</v>
      </c>
      <c r="B54" s="4">
        <v>30</v>
      </c>
      <c r="C54" s="5" t="s">
        <v>6302</v>
      </c>
      <c r="D54" s="4" t="s">
        <v>6315</v>
      </c>
      <c r="E54" s="4" t="s">
        <v>6336</v>
      </c>
      <c r="F54" s="4" t="s">
        <v>6320</v>
      </c>
      <c r="G54" s="4" t="s">
        <v>6317</v>
      </c>
      <c r="H54" s="4" t="s">
        <v>6316</v>
      </c>
      <c r="I54" s="4" t="s">
        <v>6308</v>
      </c>
      <c r="J54" s="4" t="s">
        <v>6336</v>
      </c>
      <c r="K54" s="4" t="s">
        <v>6326</v>
      </c>
      <c r="L54" s="4" t="s">
        <v>6310</v>
      </c>
      <c r="M54" s="4" t="s">
        <v>6327</v>
      </c>
      <c r="N54" s="5" t="s">
        <v>6322</v>
      </c>
      <c r="O54" s="5" t="s">
        <v>6306</v>
      </c>
      <c r="P54" s="5" t="s">
        <v>6313</v>
      </c>
      <c r="Q54" s="4">
        <v>11</v>
      </c>
      <c r="R54" s="4">
        <v>6</v>
      </c>
      <c r="S54" s="4">
        <v>6</v>
      </c>
      <c r="T54" s="4">
        <v>1</v>
      </c>
      <c r="U54" s="4">
        <v>2</v>
      </c>
      <c r="V54" s="4">
        <v>8</v>
      </c>
      <c r="W54" s="4">
        <v>66</v>
      </c>
      <c r="X54" s="4">
        <v>600</v>
      </c>
      <c r="Y54" s="4">
        <v>9732</v>
      </c>
      <c r="Z54" s="4">
        <v>2180</v>
      </c>
      <c r="AA54" s="7">
        <v>42133</v>
      </c>
      <c r="AB54" s="8" t="s">
        <v>6314</v>
      </c>
      <c r="AC54" t="str">
        <f t="shared" si="0"/>
        <v>May</v>
      </c>
    </row>
    <row r="55" spans="1:29" ht="15">
      <c r="A55" s="3">
        <v>1081</v>
      </c>
      <c r="B55" s="4">
        <v>51</v>
      </c>
      <c r="C55" s="5" t="s">
        <v>6302</v>
      </c>
      <c r="D55" s="4" t="s">
        <v>6303</v>
      </c>
      <c r="E55" s="4" t="s">
        <v>6304</v>
      </c>
      <c r="F55" s="4" t="s">
        <v>6305</v>
      </c>
      <c r="G55" s="4" t="s">
        <v>6306</v>
      </c>
      <c r="H55" s="4" t="s">
        <v>6307</v>
      </c>
      <c r="I55" s="4" t="s">
        <v>6317</v>
      </c>
      <c r="J55" s="4" t="s">
        <v>6309</v>
      </c>
      <c r="K55" s="4" t="s">
        <v>6317</v>
      </c>
      <c r="L55" s="4" t="s">
        <v>6310</v>
      </c>
      <c r="M55" s="4" t="s">
        <v>6328</v>
      </c>
      <c r="N55" s="5" t="s">
        <v>6329</v>
      </c>
      <c r="O55" s="5" t="s">
        <v>6317</v>
      </c>
      <c r="P55" s="5" t="s">
        <v>6302</v>
      </c>
      <c r="Q55" s="4">
        <v>12</v>
      </c>
      <c r="R55" s="4">
        <v>9</v>
      </c>
      <c r="S55" s="4">
        <v>18</v>
      </c>
      <c r="T55" s="4">
        <v>2</v>
      </c>
      <c r="U55" s="4">
        <v>7</v>
      </c>
      <c r="V55" s="4">
        <v>4</v>
      </c>
      <c r="W55" s="4">
        <v>34</v>
      </c>
      <c r="X55" s="4">
        <v>1323</v>
      </c>
      <c r="Y55" s="4">
        <v>10332</v>
      </c>
      <c r="Z55" s="4">
        <v>2461</v>
      </c>
      <c r="AA55" s="7">
        <v>40000</v>
      </c>
      <c r="AB55" s="8" t="s">
        <v>6314</v>
      </c>
      <c r="AC55" t="str">
        <f t="shared" si="0"/>
        <v>Jul</v>
      </c>
    </row>
    <row r="56" spans="1:29" ht="15">
      <c r="A56" s="3">
        <v>1038</v>
      </c>
      <c r="B56" s="4">
        <v>52</v>
      </c>
      <c r="C56" s="5" t="s">
        <v>6302</v>
      </c>
      <c r="D56" s="4" t="s">
        <v>6303</v>
      </c>
      <c r="E56" s="4" t="s">
        <v>2</v>
      </c>
      <c r="F56" s="4" t="s">
        <v>6332</v>
      </c>
      <c r="G56" s="4" t="s">
        <v>6306</v>
      </c>
      <c r="H56" s="4" t="s">
        <v>6316</v>
      </c>
      <c r="I56" s="4" t="s">
        <v>6306</v>
      </c>
      <c r="J56" s="4" t="s">
        <v>6337</v>
      </c>
      <c r="K56" s="4" t="s">
        <v>6326</v>
      </c>
      <c r="L56" s="4" t="s">
        <v>6310</v>
      </c>
      <c r="M56" s="4" t="s">
        <v>6319</v>
      </c>
      <c r="N56" s="5" t="s">
        <v>6329</v>
      </c>
      <c r="O56" s="5" t="s">
        <v>6306</v>
      </c>
      <c r="P56" s="5" t="s">
        <v>6313</v>
      </c>
      <c r="Q56" s="4">
        <v>15</v>
      </c>
      <c r="R56" s="4">
        <v>1</v>
      </c>
      <c r="S56" s="4">
        <v>33</v>
      </c>
      <c r="T56" s="4">
        <v>6</v>
      </c>
      <c r="U56" s="4">
        <v>9</v>
      </c>
      <c r="V56" s="4">
        <v>2</v>
      </c>
      <c r="W56" s="4">
        <v>57</v>
      </c>
      <c r="X56" s="4">
        <v>266</v>
      </c>
      <c r="Y56" s="4">
        <v>25846</v>
      </c>
      <c r="Z56" s="4">
        <v>19845</v>
      </c>
      <c r="AA56" s="7">
        <v>32014</v>
      </c>
      <c r="AB56" s="8" t="s">
        <v>6314</v>
      </c>
      <c r="AC56" t="str">
        <f t="shared" si="0"/>
        <v>Aug</v>
      </c>
    </row>
    <row r="57" spans="1:29" ht="15">
      <c r="A57" s="3">
        <v>1277</v>
      </c>
      <c r="B57" s="4">
        <v>45</v>
      </c>
      <c r="C57" s="5" t="s">
        <v>6302</v>
      </c>
      <c r="D57" s="4" t="s">
        <v>6303</v>
      </c>
      <c r="E57" s="4" t="s">
        <v>2</v>
      </c>
      <c r="F57" s="4" t="s">
        <v>6320</v>
      </c>
      <c r="G57" s="4" t="s">
        <v>6306</v>
      </c>
      <c r="H57" s="4" t="s">
        <v>6316</v>
      </c>
      <c r="I57" s="4" t="s">
        <v>6306</v>
      </c>
      <c r="J57" s="4" t="s">
        <v>6337</v>
      </c>
      <c r="K57" s="4" t="s">
        <v>6308</v>
      </c>
      <c r="L57" s="4" t="s">
        <v>6327</v>
      </c>
      <c r="M57" s="4" t="s">
        <v>6319</v>
      </c>
      <c r="N57" s="5" t="s">
        <v>6312</v>
      </c>
      <c r="O57" s="5" t="s">
        <v>83</v>
      </c>
      <c r="P57" s="5" t="s">
        <v>6302</v>
      </c>
      <c r="Q57" s="4">
        <v>16</v>
      </c>
      <c r="R57" s="4">
        <v>2</v>
      </c>
      <c r="S57" s="4">
        <v>26</v>
      </c>
      <c r="T57" s="4">
        <v>1</v>
      </c>
      <c r="U57" s="4">
        <v>11</v>
      </c>
      <c r="V57" s="4">
        <v>2</v>
      </c>
      <c r="W57" s="4">
        <v>94</v>
      </c>
      <c r="X57" s="4">
        <v>1449</v>
      </c>
      <c r="Y57" s="4">
        <v>2493</v>
      </c>
      <c r="Z57" s="4">
        <v>18824</v>
      </c>
      <c r="AA57" s="7">
        <v>34898</v>
      </c>
      <c r="AB57" s="8" t="s">
        <v>6314</v>
      </c>
      <c r="AC57" t="str">
        <f t="shared" si="0"/>
        <v>Jul</v>
      </c>
    </row>
    <row r="58" spans="1:29" ht="15">
      <c r="A58" s="3">
        <v>667</v>
      </c>
      <c r="B58" s="4">
        <v>27</v>
      </c>
      <c r="C58" s="5" t="s">
        <v>6302</v>
      </c>
      <c r="D58" s="4" t="s">
        <v>6303</v>
      </c>
      <c r="E58" s="4" t="s">
        <v>2</v>
      </c>
      <c r="F58" s="4" t="s">
        <v>6332</v>
      </c>
      <c r="G58" s="4" t="s">
        <v>6317</v>
      </c>
      <c r="H58" s="4" t="s">
        <v>6307</v>
      </c>
      <c r="I58" s="4" t="s">
        <v>6317</v>
      </c>
      <c r="J58" s="4" t="s">
        <v>6334</v>
      </c>
      <c r="K58" s="4" t="s">
        <v>6306</v>
      </c>
      <c r="L58" s="4" t="s">
        <v>6310</v>
      </c>
      <c r="M58" s="4" t="s">
        <v>6319</v>
      </c>
      <c r="N58" s="5" t="s">
        <v>6322</v>
      </c>
      <c r="O58" s="5" t="s">
        <v>6306</v>
      </c>
      <c r="P58" s="5" t="s">
        <v>6313</v>
      </c>
      <c r="Q58" s="4">
        <v>11</v>
      </c>
      <c r="R58" s="4">
        <v>0</v>
      </c>
      <c r="S58" s="4">
        <v>5</v>
      </c>
      <c r="T58" s="4">
        <v>0</v>
      </c>
      <c r="U58" s="4">
        <v>2</v>
      </c>
      <c r="V58" s="4">
        <v>2</v>
      </c>
      <c r="W58" s="4">
        <v>85</v>
      </c>
      <c r="X58" s="4">
        <v>1420</v>
      </c>
      <c r="Y58" s="4">
        <v>16346</v>
      </c>
      <c r="Z58" s="4">
        <v>3041</v>
      </c>
      <c r="AA58" s="7">
        <v>42137</v>
      </c>
      <c r="AB58" s="8" t="s">
        <v>6314</v>
      </c>
      <c r="AC58" t="str">
        <f t="shared" si="0"/>
        <v>May</v>
      </c>
    </row>
    <row r="59" spans="1:29" ht="15">
      <c r="A59" s="3">
        <v>454</v>
      </c>
      <c r="B59" s="4">
        <v>29</v>
      </c>
      <c r="C59" s="5" t="s">
        <v>6302</v>
      </c>
      <c r="D59" s="4" t="s">
        <v>6303</v>
      </c>
      <c r="E59" s="4" t="s">
        <v>6304</v>
      </c>
      <c r="F59" s="4" t="s">
        <v>6305</v>
      </c>
      <c r="G59" s="4" t="s">
        <v>6308</v>
      </c>
      <c r="H59" s="4" t="s">
        <v>6307</v>
      </c>
      <c r="I59" s="4" t="s">
        <v>6306</v>
      </c>
      <c r="J59" s="4" t="s">
        <v>6321</v>
      </c>
      <c r="K59" s="4" t="s">
        <v>6306</v>
      </c>
      <c r="L59" s="4" t="s">
        <v>6310</v>
      </c>
      <c r="M59" s="4" t="s">
        <v>6327</v>
      </c>
      <c r="N59" s="5" t="s">
        <v>6329</v>
      </c>
      <c r="O59" s="5" t="s">
        <v>83</v>
      </c>
      <c r="P59" s="5" t="s">
        <v>6302</v>
      </c>
      <c r="Q59" s="4">
        <v>11</v>
      </c>
      <c r="R59" s="4">
        <v>1</v>
      </c>
      <c r="S59" s="4">
        <v>7</v>
      </c>
      <c r="T59" s="4">
        <v>0</v>
      </c>
      <c r="U59" s="4">
        <v>7</v>
      </c>
      <c r="V59" s="4">
        <v>8</v>
      </c>
      <c r="W59" s="4">
        <v>77</v>
      </c>
      <c r="X59" s="4">
        <v>318</v>
      </c>
      <c r="Y59" s="4">
        <v>4759</v>
      </c>
      <c r="Z59" s="4">
        <v>2119</v>
      </c>
      <c r="AA59" s="7">
        <v>40955</v>
      </c>
      <c r="AB59" s="8" t="s">
        <v>6324</v>
      </c>
      <c r="AC59" t="str">
        <f t="shared" si="0"/>
        <v>Feb</v>
      </c>
    </row>
    <row r="60" spans="1:29" ht="15">
      <c r="A60" s="3">
        <v>1907</v>
      </c>
      <c r="B60" s="4">
        <v>56</v>
      </c>
      <c r="C60" s="5" t="s">
        <v>6302</v>
      </c>
      <c r="D60" s="4" t="s">
        <v>6303</v>
      </c>
      <c r="E60" s="4" t="s">
        <v>6304</v>
      </c>
      <c r="F60" s="4" t="s">
        <v>6335</v>
      </c>
      <c r="G60" s="4" t="s">
        <v>6306</v>
      </c>
      <c r="H60" s="4" t="s">
        <v>6307</v>
      </c>
      <c r="I60" s="4" t="s">
        <v>6317</v>
      </c>
      <c r="J60" s="4" t="s">
        <v>6321</v>
      </c>
      <c r="K60" s="4" t="s">
        <v>6326</v>
      </c>
      <c r="L60" s="4" t="s">
        <v>6310</v>
      </c>
      <c r="M60" s="4" t="s">
        <v>6319</v>
      </c>
      <c r="N60" s="5" t="s">
        <v>6312</v>
      </c>
      <c r="O60" s="5" t="s">
        <v>83</v>
      </c>
      <c r="P60" s="5" t="s">
        <v>6313</v>
      </c>
      <c r="Q60" s="4">
        <v>16</v>
      </c>
      <c r="R60" s="4">
        <v>1</v>
      </c>
      <c r="S60" s="4">
        <v>5</v>
      </c>
      <c r="T60" s="4">
        <v>1</v>
      </c>
      <c r="U60" s="4">
        <v>0</v>
      </c>
      <c r="V60" s="4">
        <v>24</v>
      </c>
      <c r="W60" s="4">
        <v>97</v>
      </c>
      <c r="X60" s="4">
        <v>1162</v>
      </c>
      <c r="Y60" s="4">
        <v>10261</v>
      </c>
      <c r="Z60" s="4">
        <v>2587</v>
      </c>
      <c r="AA60" s="7">
        <v>42114</v>
      </c>
      <c r="AB60" s="8" t="s">
        <v>6324</v>
      </c>
      <c r="AC60" t="str">
        <f t="shared" si="0"/>
        <v>Apr</v>
      </c>
    </row>
    <row r="61" spans="1:29" ht="15">
      <c r="A61" s="3">
        <v>248</v>
      </c>
      <c r="B61" s="4">
        <v>41</v>
      </c>
      <c r="C61" s="5" t="s">
        <v>6302</v>
      </c>
      <c r="D61" s="4" t="s">
        <v>6303</v>
      </c>
      <c r="E61" s="4" t="s">
        <v>2</v>
      </c>
      <c r="F61" s="4" t="s">
        <v>6335</v>
      </c>
      <c r="G61" s="4" t="s">
        <v>6308</v>
      </c>
      <c r="H61" s="4" t="s">
        <v>6316</v>
      </c>
      <c r="I61" s="4" t="s">
        <v>6317</v>
      </c>
      <c r="J61" s="4" t="s">
        <v>6334</v>
      </c>
      <c r="K61" s="4" t="s">
        <v>6308</v>
      </c>
      <c r="L61" s="4" t="s">
        <v>6318</v>
      </c>
      <c r="M61" s="4" t="s">
        <v>6327</v>
      </c>
      <c r="N61" s="5" t="s">
        <v>6312</v>
      </c>
      <c r="O61" s="5" t="s">
        <v>83</v>
      </c>
      <c r="P61" s="5" t="s">
        <v>6302</v>
      </c>
      <c r="Q61" s="4">
        <v>22</v>
      </c>
      <c r="R61" s="4">
        <v>1</v>
      </c>
      <c r="S61" s="4">
        <v>4</v>
      </c>
      <c r="T61" s="4">
        <v>0</v>
      </c>
      <c r="U61" s="4">
        <v>2</v>
      </c>
      <c r="V61" s="4">
        <v>20</v>
      </c>
      <c r="W61" s="4">
        <v>70</v>
      </c>
      <c r="X61" s="4">
        <v>1356</v>
      </c>
      <c r="Y61" s="4">
        <v>21728</v>
      </c>
      <c r="Z61" s="4">
        <v>3140</v>
      </c>
      <c r="AA61" s="7">
        <v>42276</v>
      </c>
      <c r="AB61" s="8" t="s">
        <v>6324</v>
      </c>
      <c r="AC61" t="str">
        <f t="shared" si="0"/>
        <v>Sep</v>
      </c>
    </row>
    <row r="62" spans="1:29" ht="15">
      <c r="A62" s="3">
        <v>328</v>
      </c>
      <c r="B62" s="4">
        <v>33</v>
      </c>
      <c r="C62" s="5" t="s">
        <v>6302</v>
      </c>
      <c r="D62" s="4" t="s">
        <v>6303</v>
      </c>
      <c r="E62" s="4" t="s">
        <v>6304</v>
      </c>
      <c r="F62" s="4" t="s">
        <v>6335</v>
      </c>
      <c r="G62" s="4" t="s">
        <v>6306</v>
      </c>
      <c r="H62" s="4" t="s">
        <v>6316</v>
      </c>
      <c r="I62" s="4" t="s">
        <v>6317</v>
      </c>
      <c r="J62" s="4" t="s">
        <v>6321</v>
      </c>
      <c r="K62" s="4" t="s">
        <v>6306</v>
      </c>
      <c r="L62" s="4" t="s">
        <v>6327</v>
      </c>
      <c r="M62" s="4" t="s">
        <v>6328</v>
      </c>
      <c r="N62" s="5" t="s">
        <v>6329</v>
      </c>
      <c r="O62" s="5" t="s">
        <v>83</v>
      </c>
      <c r="P62" s="5" t="s">
        <v>6313</v>
      </c>
      <c r="Q62" s="4">
        <v>20</v>
      </c>
      <c r="R62" s="4">
        <v>7</v>
      </c>
      <c r="S62" s="4">
        <v>13</v>
      </c>
      <c r="T62" s="4">
        <v>1</v>
      </c>
      <c r="U62" s="4">
        <v>7</v>
      </c>
      <c r="V62" s="4">
        <v>2</v>
      </c>
      <c r="W62" s="4">
        <v>39</v>
      </c>
      <c r="X62" s="4">
        <v>465</v>
      </c>
      <c r="Y62" s="4">
        <v>21509</v>
      </c>
      <c r="Z62" s="4">
        <v>2707</v>
      </c>
      <c r="AA62" s="7">
        <v>40293</v>
      </c>
      <c r="AB62" s="8" t="s">
        <v>6324</v>
      </c>
      <c r="AC62" t="str">
        <f t="shared" si="0"/>
        <v>Apr</v>
      </c>
    </row>
    <row r="63" spans="1:29" ht="15">
      <c r="A63" s="3">
        <v>31</v>
      </c>
      <c r="B63" s="4">
        <v>34</v>
      </c>
      <c r="C63" s="5" t="s">
        <v>6302</v>
      </c>
      <c r="D63" s="4" t="s">
        <v>6303</v>
      </c>
      <c r="E63" s="4" t="s">
        <v>6304</v>
      </c>
      <c r="F63" s="4" t="s">
        <v>6332</v>
      </c>
      <c r="G63" s="4" t="s">
        <v>6308</v>
      </c>
      <c r="H63" s="4" t="s">
        <v>6307</v>
      </c>
      <c r="I63" s="4" t="s">
        <v>6317</v>
      </c>
      <c r="J63" s="4" t="s">
        <v>6309</v>
      </c>
      <c r="K63" s="4" t="s">
        <v>6306</v>
      </c>
      <c r="L63" s="4" t="s">
        <v>6310</v>
      </c>
      <c r="M63" s="4" t="s">
        <v>6319</v>
      </c>
      <c r="N63" s="5" t="s">
        <v>6312</v>
      </c>
      <c r="O63" s="5" t="s">
        <v>83</v>
      </c>
      <c r="P63" s="5" t="s">
        <v>6313</v>
      </c>
      <c r="Q63" s="4">
        <v>11</v>
      </c>
      <c r="R63" s="4">
        <v>2</v>
      </c>
      <c r="S63" s="4">
        <v>8</v>
      </c>
      <c r="T63" s="4">
        <v>1</v>
      </c>
      <c r="U63" s="4">
        <v>3</v>
      </c>
      <c r="V63" s="4">
        <v>6</v>
      </c>
      <c r="W63" s="4">
        <v>83</v>
      </c>
      <c r="X63" s="4">
        <v>699</v>
      </c>
      <c r="Y63" s="4">
        <v>17102</v>
      </c>
      <c r="Z63" s="4">
        <v>2960</v>
      </c>
      <c r="AA63" s="7">
        <v>42357</v>
      </c>
      <c r="AB63" s="8" t="s">
        <v>6314</v>
      </c>
      <c r="AC63" t="str">
        <f t="shared" si="0"/>
        <v>Dec</v>
      </c>
    </row>
    <row r="64" spans="1:29" ht="15">
      <c r="A64" s="3">
        <v>631</v>
      </c>
      <c r="B64" s="4">
        <v>32</v>
      </c>
      <c r="C64" s="5" t="s">
        <v>6302</v>
      </c>
      <c r="D64" s="4" t="s">
        <v>6331</v>
      </c>
      <c r="E64" s="4" t="s">
        <v>2</v>
      </c>
      <c r="F64" s="4" t="s">
        <v>6305</v>
      </c>
      <c r="G64" s="4" t="s">
        <v>6326</v>
      </c>
      <c r="H64" s="4" t="s">
        <v>6307</v>
      </c>
      <c r="I64" s="4" t="s">
        <v>6326</v>
      </c>
      <c r="J64" s="4" t="s">
        <v>6325</v>
      </c>
      <c r="K64" s="4" t="s">
        <v>6317</v>
      </c>
      <c r="L64" s="4" t="s">
        <v>6327</v>
      </c>
      <c r="M64" s="4" t="s">
        <v>6319</v>
      </c>
      <c r="N64" s="5" t="s">
        <v>6329</v>
      </c>
      <c r="O64" s="5" t="s">
        <v>83</v>
      </c>
      <c r="P64" s="5" t="s">
        <v>6313</v>
      </c>
      <c r="Q64" s="4">
        <v>12</v>
      </c>
      <c r="R64" s="4">
        <v>8</v>
      </c>
      <c r="S64" s="4">
        <v>6</v>
      </c>
      <c r="T64" s="4">
        <v>1</v>
      </c>
      <c r="U64" s="4">
        <v>2</v>
      </c>
      <c r="V64" s="4">
        <v>11</v>
      </c>
      <c r="W64" s="4">
        <v>60</v>
      </c>
      <c r="X64" s="4">
        <v>1474</v>
      </c>
      <c r="Y64" s="4">
        <v>23914</v>
      </c>
      <c r="Z64" s="4">
        <v>4707</v>
      </c>
      <c r="AA64" s="7">
        <v>42178</v>
      </c>
      <c r="AB64" s="8" t="s">
        <v>6314</v>
      </c>
      <c r="AC64" t="str">
        <f t="shared" si="0"/>
        <v>Jun</v>
      </c>
    </row>
    <row r="65" spans="1:29" ht="15">
      <c r="A65" s="3">
        <v>1691</v>
      </c>
      <c r="B65" s="4">
        <v>48</v>
      </c>
      <c r="C65" s="5" t="s">
        <v>6302</v>
      </c>
      <c r="D65" s="4" t="s">
        <v>6315</v>
      </c>
      <c r="E65" s="4" t="s">
        <v>2</v>
      </c>
      <c r="F65" s="4" t="s">
        <v>6335</v>
      </c>
      <c r="G65" s="4" t="s">
        <v>6326</v>
      </c>
      <c r="H65" s="4" t="s">
        <v>6316</v>
      </c>
      <c r="I65" s="4" t="s">
        <v>6317</v>
      </c>
      <c r="J65" s="4" t="s">
        <v>6334</v>
      </c>
      <c r="K65" s="4" t="s">
        <v>6317</v>
      </c>
      <c r="L65" s="4" t="s">
        <v>6310</v>
      </c>
      <c r="M65" s="4" t="s">
        <v>6319</v>
      </c>
      <c r="N65" s="5" t="s">
        <v>6329</v>
      </c>
      <c r="O65" s="5" t="s">
        <v>6323</v>
      </c>
      <c r="P65" s="5" t="s">
        <v>6302</v>
      </c>
      <c r="Q65" s="4">
        <v>11</v>
      </c>
      <c r="R65" s="4">
        <v>2</v>
      </c>
      <c r="S65" s="4">
        <v>19</v>
      </c>
      <c r="T65" s="4">
        <v>7</v>
      </c>
      <c r="U65" s="4">
        <v>7</v>
      </c>
      <c r="V65" s="4">
        <v>7</v>
      </c>
      <c r="W65" s="4">
        <v>95</v>
      </c>
      <c r="X65" s="4">
        <v>708</v>
      </c>
      <c r="Y65" s="4">
        <v>11740</v>
      </c>
      <c r="Z65" s="4">
        <v>2655</v>
      </c>
      <c r="AA65" s="7">
        <v>40562</v>
      </c>
      <c r="AB65" s="8" t="s">
        <v>6314</v>
      </c>
      <c r="AC65" t="str">
        <f t="shared" si="0"/>
        <v>Jan</v>
      </c>
    </row>
    <row r="66" spans="1:29" ht="15">
      <c r="A66" s="3">
        <v>1100</v>
      </c>
      <c r="B66" s="4">
        <v>35</v>
      </c>
      <c r="C66" s="5" t="s">
        <v>6302</v>
      </c>
      <c r="D66" s="4" t="s">
        <v>6303</v>
      </c>
      <c r="E66" s="4" t="s">
        <v>2</v>
      </c>
      <c r="F66" s="4" t="s">
        <v>6320</v>
      </c>
      <c r="G66" s="4" t="s">
        <v>6326</v>
      </c>
      <c r="H66" s="4" t="s">
        <v>6307</v>
      </c>
      <c r="I66" s="4" t="s">
        <v>6317</v>
      </c>
      <c r="J66" s="4" t="s">
        <v>6325</v>
      </c>
      <c r="K66" s="4" t="s">
        <v>6306</v>
      </c>
      <c r="L66" s="4" t="s">
        <v>6318</v>
      </c>
      <c r="M66" s="4" t="s">
        <v>6319</v>
      </c>
      <c r="N66" s="5" t="s">
        <v>6312</v>
      </c>
      <c r="O66" s="5" t="s">
        <v>83</v>
      </c>
      <c r="P66" s="5" t="s">
        <v>6302</v>
      </c>
      <c r="Q66" s="4">
        <v>22</v>
      </c>
      <c r="R66" s="4">
        <v>0</v>
      </c>
      <c r="S66" s="4">
        <v>9</v>
      </c>
      <c r="T66" s="4">
        <v>4</v>
      </c>
      <c r="U66" s="4">
        <v>7</v>
      </c>
      <c r="V66" s="4">
        <v>4</v>
      </c>
      <c r="W66" s="4">
        <v>86</v>
      </c>
      <c r="X66" s="4">
        <v>1204</v>
      </c>
      <c r="Y66" s="4">
        <v>10333</v>
      </c>
      <c r="Z66" s="4">
        <v>9582</v>
      </c>
      <c r="AA66" s="7">
        <v>40658</v>
      </c>
      <c r="AB66" s="8" t="s">
        <v>6314</v>
      </c>
      <c r="AC66" t="str">
        <f t="shared" si="0"/>
        <v>Apr</v>
      </c>
    </row>
    <row r="67" spans="1:29" ht="15">
      <c r="A67" s="3">
        <v>1797</v>
      </c>
      <c r="B67" s="4">
        <v>35</v>
      </c>
      <c r="C67" s="5" t="s">
        <v>6302</v>
      </c>
      <c r="D67" s="4" t="s">
        <v>6303</v>
      </c>
      <c r="E67" s="4" t="s">
        <v>2</v>
      </c>
      <c r="F67" s="4" t="s">
        <v>6320</v>
      </c>
      <c r="G67" s="4" t="s">
        <v>6317</v>
      </c>
      <c r="H67" s="4" t="s">
        <v>6307</v>
      </c>
      <c r="I67" s="4" t="s">
        <v>6317</v>
      </c>
      <c r="J67" s="4" t="s">
        <v>6325</v>
      </c>
      <c r="K67" s="4" t="s">
        <v>6326</v>
      </c>
      <c r="L67" s="4" t="s">
        <v>6310</v>
      </c>
      <c r="M67" s="4" t="s">
        <v>6319</v>
      </c>
      <c r="N67" s="5" t="s">
        <v>6312</v>
      </c>
      <c r="O67" s="5" t="s">
        <v>83</v>
      </c>
      <c r="P67" s="5" t="s">
        <v>6302</v>
      </c>
      <c r="Q67" s="4">
        <v>18</v>
      </c>
      <c r="R67" s="4">
        <v>1</v>
      </c>
      <c r="S67" s="4">
        <v>10</v>
      </c>
      <c r="T67" s="4">
        <v>7</v>
      </c>
      <c r="U67" s="4">
        <v>7</v>
      </c>
      <c r="V67" s="4">
        <v>27</v>
      </c>
      <c r="W67" s="4">
        <v>84</v>
      </c>
      <c r="X67" s="4">
        <v>303</v>
      </c>
      <c r="Y67" s="4">
        <v>13492</v>
      </c>
      <c r="Z67" s="4">
        <v>5813</v>
      </c>
      <c r="AA67" s="7">
        <v>40254</v>
      </c>
      <c r="AB67" s="8" t="s">
        <v>6314</v>
      </c>
      <c r="AC67" t="str">
        <f t="shared" ref="AC67:AC130" si="1">TEXT(AA67,"mmm")</f>
        <v>Mar</v>
      </c>
    </row>
    <row r="68" spans="1:29" ht="15">
      <c r="A68" s="3">
        <v>582</v>
      </c>
      <c r="B68" s="4">
        <v>33</v>
      </c>
      <c r="C68" s="5" t="s">
        <v>6302</v>
      </c>
      <c r="D68" s="4" t="s">
        <v>6303</v>
      </c>
      <c r="E68" s="4" t="s">
        <v>6304</v>
      </c>
      <c r="F68" s="4" t="s">
        <v>6332</v>
      </c>
      <c r="G68" s="4" t="s">
        <v>6308</v>
      </c>
      <c r="H68" s="4" t="s">
        <v>6307</v>
      </c>
      <c r="I68" s="4" t="s">
        <v>6317</v>
      </c>
      <c r="J68" s="4" t="s">
        <v>6337</v>
      </c>
      <c r="K68" s="4" t="s">
        <v>6317</v>
      </c>
      <c r="L68" s="4" t="s">
        <v>6310</v>
      </c>
      <c r="M68" s="4" t="s">
        <v>6328</v>
      </c>
      <c r="N68" s="5" t="s">
        <v>6329</v>
      </c>
      <c r="O68" s="5" t="s">
        <v>83</v>
      </c>
      <c r="P68" s="5" t="s">
        <v>6302</v>
      </c>
      <c r="Q68" s="4">
        <v>12</v>
      </c>
      <c r="R68" s="4">
        <v>7</v>
      </c>
      <c r="S68" s="4">
        <v>15</v>
      </c>
      <c r="T68" s="4">
        <v>3</v>
      </c>
      <c r="U68" s="4">
        <v>4</v>
      </c>
      <c r="V68" s="4">
        <v>15</v>
      </c>
      <c r="W68" s="4">
        <v>56</v>
      </c>
      <c r="X68" s="4">
        <v>1277</v>
      </c>
      <c r="Y68" s="4">
        <v>24619</v>
      </c>
      <c r="Z68" s="4">
        <v>13610</v>
      </c>
      <c r="AA68" s="7">
        <v>41367</v>
      </c>
      <c r="AB68" s="8" t="s">
        <v>6314</v>
      </c>
      <c r="AC68" t="str">
        <f t="shared" si="1"/>
        <v>Apr</v>
      </c>
    </row>
    <row r="69" spans="1:29" ht="15">
      <c r="A69" s="3">
        <v>1967</v>
      </c>
      <c r="B69" s="4">
        <v>31</v>
      </c>
      <c r="C69" s="5" t="s">
        <v>6302</v>
      </c>
      <c r="D69" s="4" t="s">
        <v>6315</v>
      </c>
      <c r="E69" s="4" t="s">
        <v>2</v>
      </c>
      <c r="F69" s="4" t="s">
        <v>6305</v>
      </c>
      <c r="G69" s="4" t="s">
        <v>6306</v>
      </c>
      <c r="H69" s="4" t="s">
        <v>6307</v>
      </c>
      <c r="I69" s="4" t="s">
        <v>6317</v>
      </c>
      <c r="J69" s="4" t="s">
        <v>6325</v>
      </c>
      <c r="K69" s="4" t="s">
        <v>6326</v>
      </c>
      <c r="L69" s="4" t="s">
        <v>6310</v>
      </c>
      <c r="M69" s="4" t="s">
        <v>6319</v>
      </c>
      <c r="N69" s="5" t="s">
        <v>6329</v>
      </c>
      <c r="O69" s="5" t="s">
        <v>83</v>
      </c>
      <c r="P69" s="5" t="s">
        <v>6302</v>
      </c>
      <c r="Q69" s="4">
        <v>11</v>
      </c>
      <c r="R69" s="4">
        <v>1</v>
      </c>
      <c r="S69" s="4">
        <v>10</v>
      </c>
      <c r="T69" s="4">
        <v>0</v>
      </c>
      <c r="U69" s="4">
        <v>8</v>
      </c>
      <c r="V69" s="4">
        <v>26</v>
      </c>
      <c r="W69" s="4">
        <v>63</v>
      </c>
      <c r="X69" s="4">
        <v>754</v>
      </c>
      <c r="Y69" s="4">
        <v>21075</v>
      </c>
      <c r="Z69" s="4">
        <v>5617</v>
      </c>
      <c r="AA69" s="7">
        <v>40010</v>
      </c>
      <c r="AB69" s="8" t="s">
        <v>6324</v>
      </c>
      <c r="AC69" t="str">
        <f t="shared" si="1"/>
        <v>Jul</v>
      </c>
    </row>
    <row r="70" spans="1:29" ht="15">
      <c r="A70" s="3">
        <v>118</v>
      </c>
      <c r="B70" s="4">
        <v>46</v>
      </c>
      <c r="C70" s="5" t="s">
        <v>6302</v>
      </c>
      <c r="D70" s="4" t="s">
        <v>6303</v>
      </c>
      <c r="E70" s="4" t="s">
        <v>2</v>
      </c>
      <c r="F70" s="4" t="s">
        <v>6335</v>
      </c>
      <c r="G70" s="4" t="s">
        <v>6317</v>
      </c>
      <c r="H70" s="4" t="s">
        <v>6307</v>
      </c>
      <c r="I70" s="4" t="s">
        <v>6308</v>
      </c>
      <c r="J70" s="4" t="s">
        <v>6325</v>
      </c>
      <c r="K70" s="4" t="s">
        <v>6326</v>
      </c>
      <c r="L70" s="4" t="s">
        <v>6310</v>
      </c>
      <c r="M70" s="4" t="s">
        <v>6319</v>
      </c>
      <c r="N70" s="5" t="s">
        <v>6312</v>
      </c>
      <c r="O70" s="5" t="s">
        <v>83</v>
      </c>
      <c r="P70" s="5" t="s">
        <v>6313</v>
      </c>
      <c r="Q70" s="4">
        <v>16</v>
      </c>
      <c r="R70" s="4">
        <v>1</v>
      </c>
      <c r="S70" s="4">
        <v>9</v>
      </c>
      <c r="T70" s="4">
        <v>4</v>
      </c>
      <c r="U70" s="4">
        <v>7</v>
      </c>
      <c r="V70" s="4">
        <v>9</v>
      </c>
      <c r="W70" s="4">
        <v>64</v>
      </c>
      <c r="X70" s="4">
        <v>669</v>
      </c>
      <c r="Y70" s="4">
        <v>13596</v>
      </c>
      <c r="Z70" s="4">
        <v>9619</v>
      </c>
      <c r="AA70" s="7">
        <v>40508</v>
      </c>
      <c r="AB70" s="8" t="s">
        <v>6324</v>
      </c>
      <c r="AC70" t="str">
        <f t="shared" si="1"/>
        <v>Nov</v>
      </c>
    </row>
    <row r="71" spans="1:29" ht="15">
      <c r="A71" s="3">
        <v>1082</v>
      </c>
      <c r="B71" s="4">
        <v>28</v>
      </c>
      <c r="C71" s="5" t="s">
        <v>6302</v>
      </c>
      <c r="D71" s="4" t="s">
        <v>6331</v>
      </c>
      <c r="E71" s="4" t="s">
        <v>6304</v>
      </c>
      <c r="F71" s="4" t="s">
        <v>6335</v>
      </c>
      <c r="G71" s="4" t="s">
        <v>6308</v>
      </c>
      <c r="H71" s="4" t="s">
        <v>6307</v>
      </c>
      <c r="I71" s="4" t="s">
        <v>6308</v>
      </c>
      <c r="J71" s="4" t="s">
        <v>6330</v>
      </c>
      <c r="K71" s="4" t="s">
        <v>6306</v>
      </c>
      <c r="L71" s="4" t="s">
        <v>6306</v>
      </c>
      <c r="M71" s="4" t="s">
        <v>6327</v>
      </c>
      <c r="N71" s="5" t="s">
        <v>6312</v>
      </c>
      <c r="O71" s="5" t="s">
        <v>83</v>
      </c>
      <c r="P71" s="5" t="s">
        <v>6313</v>
      </c>
      <c r="Q71" s="4">
        <v>12</v>
      </c>
      <c r="R71" s="4">
        <v>1</v>
      </c>
      <c r="S71" s="4">
        <v>10</v>
      </c>
      <c r="T71" s="4">
        <v>1</v>
      </c>
      <c r="U71" s="4">
        <v>9</v>
      </c>
      <c r="V71" s="4">
        <v>24</v>
      </c>
      <c r="W71" s="4">
        <v>72</v>
      </c>
      <c r="X71" s="4">
        <v>1366</v>
      </c>
      <c r="Y71" s="4">
        <v>12355</v>
      </c>
      <c r="Z71" s="4">
        <v>8722</v>
      </c>
      <c r="AA71" s="7">
        <v>40195</v>
      </c>
      <c r="AB71" s="8" t="s">
        <v>6314</v>
      </c>
      <c r="AC71" t="str">
        <f t="shared" si="1"/>
        <v>Jan</v>
      </c>
    </row>
    <row r="72" spans="1:29" ht="15">
      <c r="A72" s="3">
        <v>1010</v>
      </c>
      <c r="B72" s="4">
        <v>35</v>
      </c>
      <c r="C72" s="5" t="s">
        <v>6302</v>
      </c>
      <c r="D72" s="4" t="s">
        <v>6303</v>
      </c>
      <c r="E72" s="4" t="s">
        <v>6304</v>
      </c>
      <c r="F72" s="4" t="s">
        <v>6305</v>
      </c>
      <c r="G72" s="4" t="s">
        <v>6317</v>
      </c>
      <c r="H72" s="4" t="s">
        <v>6307</v>
      </c>
      <c r="I72" s="4" t="s">
        <v>6308</v>
      </c>
      <c r="J72" s="4" t="s">
        <v>6321</v>
      </c>
      <c r="K72" s="4" t="s">
        <v>6308</v>
      </c>
      <c r="L72" s="4" t="s">
        <v>6318</v>
      </c>
      <c r="M72" s="4" t="s">
        <v>6311</v>
      </c>
      <c r="N72" s="5" t="s">
        <v>6322</v>
      </c>
      <c r="O72" s="5" t="s">
        <v>6306</v>
      </c>
      <c r="P72" s="5" t="s">
        <v>6302</v>
      </c>
      <c r="Q72" s="4">
        <v>24</v>
      </c>
      <c r="R72" s="4">
        <v>1</v>
      </c>
      <c r="S72" s="4">
        <v>5</v>
      </c>
      <c r="T72" s="4">
        <v>0</v>
      </c>
      <c r="U72" s="4">
        <v>2</v>
      </c>
      <c r="V72" s="4">
        <v>14</v>
      </c>
      <c r="W72" s="4">
        <v>39</v>
      </c>
      <c r="X72" s="4">
        <v>622</v>
      </c>
      <c r="Y72" s="4">
        <v>10074</v>
      </c>
      <c r="Z72" s="4">
        <v>3743</v>
      </c>
      <c r="AA72" s="7">
        <v>42385</v>
      </c>
      <c r="AB72" s="8" t="s">
        <v>6324</v>
      </c>
      <c r="AC72" t="str">
        <f t="shared" si="1"/>
        <v>Jan</v>
      </c>
    </row>
    <row r="73" spans="1:29" ht="15">
      <c r="A73" s="3">
        <v>1380</v>
      </c>
      <c r="B73" s="4">
        <v>35</v>
      </c>
      <c r="C73" s="5" t="s">
        <v>6302</v>
      </c>
      <c r="D73" s="4" t="s">
        <v>6315</v>
      </c>
      <c r="E73" s="4" t="s">
        <v>2</v>
      </c>
      <c r="F73" s="4" t="s">
        <v>6305</v>
      </c>
      <c r="G73" s="4" t="s">
        <v>6326</v>
      </c>
      <c r="H73" s="4" t="s">
        <v>6316</v>
      </c>
      <c r="I73" s="4" t="s">
        <v>6317</v>
      </c>
      <c r="J73" s="4" t="s">
        <v>6325</v>
      </c>
      <c r="K73" s="4" t="s">
        <v>6317</v>
      </c>
      <c r="L73" s="4" t="s">
        <v>6310</v>
      </c>
      <c r="M73" s="4" t="s">
        <v>6327</v>
      </c>
      <c r="N73" s="5" t="s">
        <v>6329</v>
      </c>
      <c r="O73" s="5" t="s">
        <v>6306</v>
      </c>
      <c r="P73" s="5" t="s">
        <v>6302</v>
      </c>
      <c r="Q73" s="4">
        <v>18</v>
      </c>
      <c r="R73" s="4">
        <v>0</v>
      </c>
      <c r="S73" s="4">
        <v>5</v>
      </c>
      <c r="T73" s="4">
        <v>3</v>
      </c>
      <c r="U73" s="4">
        <v>2</v>
      </c>
      <c r="V73" s="4">
        <v>18</v>
      </c>
      <c r="W73" s="4">
        <v>67</v>
      </c>
      <c r="X73" s="4">
        <v>662</v>
      </c>
      <c r="Y73" s="4">
        <v>23288</v>
      </c>
      <c r="Z73" s="4">
        <v>4614</v>
      </c>
      <c r="AA73" s="7">
        <v>42312</v>
      </c>
      <c r="AB73" s="8" t="s">
        <v>6314</v>
      </c>
      <c r="AC73" t="str">
        <f t="shared" si="1"/>
        <v>Nov</v>
      </c>
    </row>
    <row r="74" spans="1:29" ht="15">
      <c r="A74" s="3">
        <v>970</v>
      </c>
      <c r="B74" s="4">
        <v>37</v>
      </c>
      <c r="C74" s="5" t="s">
        <v>6302</v>
      </c>
      <c r="D74" s="4" t="s">
        <v>6303</v>
      </c>
      <c r="E74" s="4" t="s">
        <v>2</v>
      </c>
      <c r="F74" s="4" t="s">
        <v>6305</v>
      </c>
      <c r="G74" s="4" t="s">
        <v>6306</v>
      </c>
      <c r="H74" s="4" t="s">
        <v>6307</v>
      </c>
      <c r="I74" s="4" t="s">
        <v>6308</v>
      </c>
      <c r="J74" s="4" t="s">
        <v>6325</v>
      </c>
      <c r="K74" s="4" t="s">
        <v>6317</v>
      </c>
      <c r="L74" s="4" t="s">
        <v>6310</v>
      </c>
      <c r="M74" s="4" t="s">
        <v>6311</v>
      </c>
      <c r="N74" s="5" t="s">
        <v>6329</v>
      </c>
      <c r="O74" s="5" t="s">
        <v>83</v>
      </c>
      <c r="P74" s="5" t="s">
        <v>6313</v>
      </c>
      <c r="Q74" s="4">
        <v>11</v>
      </c>
      <c r="R74" s="4">
        <v>5</v>
      </c>
      <c r="S74" s="4">
        <v>17</v>
      </c>
      <c r="T74" s="4">
        <v>11</v>
      </c>
      <c r="U74" s="4">
        <v>7</v>
      </c>
      <c r="V74" s="4">
        <v>1</v>
      </c>
      <c r="W74" s="4">
        <v>46</v>
      </c>
      <c r="X74" s="4">
        <v>625</v>
      </c>
      <c r="Y74" s="4">
        <v>14922</v>
      </c>
      <c r="Z74" s="4">
        <v>10609</v>
      </c>
      <c r="AA74" s="7">
        <v>38745</v>
      </c>
      <c r="AB74" s="8" t="s">
        <v>6314</v>
      </c>
      <c r="AC74" t="str">
        <f t="shared" si="1"/>
        <v>Jan</v>
      </c>
    </row>
    <row r="75" spans="1:29" ht="15">
      <c r="A75" s="3">
        <v>1459</v>
      </c>
      <c r="B75" s="4">
        <v>31</v>
      </c>
      <c r="C75" s="5" t="s">
        <v>6302</v>
      </c>
      <c r="D75" s="4" t="s">
        <v>6315</v>
      </c>
      <c r="E75" s="4" t="s">
        <v>6304</v>
      </c>
      <c r="F75" s="4" t="s">
        <v>6338</v>
      </c>
      <c r="G75" s="4" t="s">
        <v>6317</v>
      </c>
      <c r="H75" s="4" t="s">
        <v>6316</v>
      </c>
      <c r="I75" s="4" t="s">
        <v>6326</v>
      </c>
      <c r="J75" s="4" t="s">
        <v>6333</v>
      </c>
      <c r="K75" s="4" t="s">
        <v>6308</v>
      </c>
      <c r="L75" s="4" t="s">
        <v>6310</v>
      </c>
      <c r="M75" s="4" t="s">
        <v>6319</v>
      </c>
      <c r="N75" s="5" t="s">
        <v>6312</v>
      </c>
      <c r="O75" s="5" t="s">
        <v>83</v>
      </c>
      <c r="P75" s="5" t="s">
        <v>6313</v>
      </c>
      <c r="Q75" s="4">
        <v>11</v>
      </c>
      <c r="R75" s="4">
        <v>1</v>
      </c>
      <c r="S75" s="4">
        <v>10</v>
      </c>
      <c r="T75" s="4">
        <v>4</v>
      </c>
      <c r="U75" s="4">
        <v>7</v>
      </c>
      <c r="V75" s="4">
        <v>1</v>
      </c>
      <c r="W75" s="4">
        <v>100</v>
      </c>
      <c r="X75" s="4">
        <v>1445</v>
      </c>
      <c r="Y75" s="4">
        <v>8931</v>
      </c>
      <c r="Z75" s="4">
        <v>7446</v>
      </c>
      <c r="AA75" s="7">
        <v>40323</v>
      </c>
      <c r="AB75" s="8" t="s">
        <v>6314</v>
      </c>
      <c r="AC75" t="str">
        <f t="shared" si="1"/>
        <v>May</v>
      </c>
    </row>
    <row r="76" spans="1:29" ht="15">
      <c r="A76" s="3">
        <v>283</v>
      </c>
      <c r="B76" s="4">
        <v>29</v>
      </c>
      <c r="C76" s="5" t="s">
        <v>6302</v>
      </c>
      <c r="D76" s="4" t="s">
        <v>6303</v>
      </c>
      <c r="E76" s="4" t="s">
        <v>2</v>
      </c>
      <c r="F76" s="4" t="s">
        <v>6320</v>
      </c>
      <c r="G76" s="4" t="s">
        <v>6308</v>
      </c>
      <c r="H76" s="4" t="s">
        <v>6316</v>
      </c>
      <c r="I76" s="4" t="s">
        <v>6317</v>
      </c>
      <c r="J76" s="4" t="s">
        <v>6325</v>
      </c>
      <c r="K76" s="4" t="s">
        <v>6326</v>
      </c>
      <c r="L76" s="4" t="s">
        <v>6318</v>
      </c>
      <c r="M76" s="4" t="s">
        <v>6327</v>
      </c>
      <c r="N76" s="5" t="s">
        <v>6329</v>
      </c>
      <c r="O76" s="5" t="s">
        <v>6317</v>
      </c>
      <c r="P76" s="5" t="s">
        <v>6313</v>
      </c>
      <c r="Q76" s="4">
        <v>22</v>
      </c>
      <c r="R76" s="4">
        <v>1</v>
      </c>
      <c r="S76" s="4">
        <v>10</v>
      </c>
      <c r="T76" s="4">
        <v>1</v>
      </c>
      <c r="U76" s="4">
        <v>9</v>
      </c>
      <c r="V76" s="4">
        <v>27</v>
      </c>
      <c r="W76" s="4">
        <v>35</v>
      </c>
      <c r="X76" s="4">
        <v>121</v>
      </c>
      <c r="Y76" s="4">
        <v>24525</v>
      </c>
      <c r="Z76" s="4">
        <v>7639</v>
      </c>
      <c r="AA76" s="7">
        <v>40252</v>
      </c>
      <c r="AB76" s="8" t="s">
        <v>6324</v>
      </c>
      <c r="AC76" t="str">
        <f t="shared" si="1"/>
        <v>Mar</v>
      </c>
    </row>
    <row r="77" spans="1:29" ht="15">
      <c r="A77" s="3">
        <v>584</v>
      </c>
      <c r="B77" s="4">
        <v>33</v>
      </c>
      <c r="C77" s="5" t="s">
        <v>6302</v>
      </c>
      <c r="D77" s="4" t="s">
        <v>6303</v>
      </c>
      <c r="E77" s="4" t="s">
        <v>6304</v>
      </c>
      <c r="F77" s="4" t="s">
        <v>6332</v>
      </c>
      <c r="G77" s="4" t="s">
        <v>6306</v>
      </c>
      <c r="H77" s="4" t="s">
        <v>6307</v>
      </c>
      <c r="I77" s="4" t="s">
        <v>6306</v>
      </c>
      <c r="J77" s="4" t="s">
        <v>6321</v>
      </c>
      <c r="K77" s="4" t="s">
        <v>6326</v>
      </c>
      <c r="L77" s="4" t="s">
        <v>6310</v>
      </c>
      <c r="M77" s="4" t="s">
        <v>6319</v>
      </c>
      <c r="N77" s="5" t="s">
        <v>6322</v>
      </c>
      <c r="O77" s="5" t="s">
        <v>6317</v>
      </c>
      <c r="P77" s="5" t="s">
        <v>6313</v>
      </c>
      <c r="Q77" s="4">
        <v>13</v>
      </c>
      <c r="R77" s="4">
        <v>7</v>
      </c>
      <c r="S77" s="4">
        <v>8</v>
      </c>
      <c r="T77" s="4">
        <v>1</v>
      </c>
      <c r="U77" s="4">
        <v>3</v>
      </c>
      <c r="V77" s="4">
        <v>10</v>
      </c>
      <c r="W77" s="4">
        <v>38</v>
      </c>
      <c r="X77" s="4">
        <v>587</v>
      </c>
      <c r="Y77" s="4">
        <v>6705</v>
      </c>
      <c r="Z77" s="4">
        <v>3408</v>
      </c>
      <c r="AA77" s="7">
        <v>42242</v>
      </c>
      <c r="AB77" s="8" t="s">
        <v>6324</v>
      </c>
      <c r="AC77" t="str">
        <f t="shared" si="1"/>
        <v>Aug</v>
      </c>
    </row>
    <row r="78" spans="1:29" ht="15">
      <c r="A78" s="3">
        <v>179</v>
      </c>
      <c r="B78" s="4">
        <v>51</v>
      </c>
      <c r="C78" s="5" t="s">
        <v>6302</v>
      </c>
      <c r="D78" s="4" t="s">
        <v>6315</v>
      </c>
      <c r="E78" s="4" t="s">
        <v>6304</v>
      </c>
      <c r="F78" s="4" t="s">
        <v>6305</v>
      </c>
      <c r="G78" s="4" t="s">
        <v>6306</v>
      </c>
      <c r="H78" s="4" t="s">
        <v>6307</v>
      </c>
      <c r="I78" s="4" t="s">
        <v>6306</v>
      </c>
      <c r="J78" s="4" t="s">
        <v>6333</v>
      </c>
      <c r="K78" s="4" t="s">
        <v>6326</v>
      </c>
      <c r="L78" s="4" t="s">
        <v>6310</v>
      </c>
      <c r="M78" s="4" t="s">
        <v>6319</v>
      </c>
      <c r="N78" s="5" t="s">
        <v>6312</v>
      </c>
      <c r="O78" s="5" t="s">
        <v>83</v>
      </c>
      <c r="P78" s="5" t="s">
        <v>6313</v>
      </c>
      <c r="Q78" s="4">
        <v>15</v>
      </c>
      <c r="R78" s="4">
        <v>2</v>
      </c>
      <c r="S78" s="4">
        <v>18</v>
      </c>
      <c r="T78" s="4">
        <v>0</v>
      </c>
      <c r="U78" s="4">
        <v>3</v>
      </c>
      <c r="V78" s="4">
        <v>8</v>
      </c>
      <c r="W78" s="4">
        <v>53</v>
      </c>
      <c r="X78" s="4">
        <v>1150</v>
      </c>
      <c r="Y78" s="4">
        <v>25150</v>
      </c>
      <c r="Z78" s="4">
        <v>10650</v>
      </c>
      <c r="AA78" s="7">
        <v>42362</v>
      </c>
      <c r="AB78" s="8" t="s">
        <v>6324</v>
      </c>
      <c r="AC78" t="str">
        <f t="shared" si="1"/>
        <v>Dec</v>
      </c>
    </row>
    <row r="79" spans="1:29" ht="15">
      <c r="A79" s="3">
        <v>608</v>
      </c>
      <c r="B79" s="4">
        <v>26</v>
      </c>
      <c r="C79" s="5" t="s">
        <v>6302</v>
      </c>
      <c r="D79" s="4" t="s">
        <v>6315</v>
      </c>
      <c r="E79" s="4" t="s">
        <v>6336</v>
      </c>
      <c r="F79" s="4" t="s">
        <v>6305</v>
      </c>
      <c r="G79" s="4" t="s">
        <v>6308</v>
      </c>
      <c r="H79" s="4" t="s">
        <v>6316</v>
      </c>
      <c r="I79" s="4" t="s">
        <v>6317</v>
      </c>
      <c r="J79" s="4" t="s">
        <v>6336</v>
      </c>
      <c r="K79" s="4" t="s">
        <v>6317</v>
      </c>
      <c r="L79" s="4" t="s">
        <v>6310</v>
      </c>
      <c r="M79" s="4" t="s">
        <v>6327</v>
      </c>
      <c r="N79" s="5" t="s">
        <v>6322</v>
      </c>
      <c r="O79" s="5" t="s">
        <v>6306</v>
      </c>
      <c r="P79" s="5" t="s">
        <v>6302</v>
      </c>
      <c r="Q79" s="4">
        <v>11</v>
      </c>
      <c r="R79" s="4">
        <v>0</v>
      </c>
      <c r="S79" s="4">
        <v>8</v>
      </c>
      <c r="T79" s="4">
        <v>1</v>
      </c>
      <c r="U79" s="4">
        <v>0</v>
      </c>
      <c r="V79" s="4">
        <v>17</v>
      </c>
      <c r="W79" s="4">
        <v>58</v>
      </c>
      <c r="X79" s="4">
        <v>426</v>
      </c>
      <c r="Y79" s="4">
        <v>22808</v>
      </c>
      <c r="Z79" s="4">
        <v>2741</v>
      </c>
      <c r="AA79" s="7">
        <v>41298</v>
      </c>
      <c r="AB79" s="8" t="s">
        <v>6314</v>
      </c>
      <c r="AC79" t="str">
        <f t="shared" si="1"/>
        <v>Jan</v>
      </c>
    </row>
    <row r="80" spans="1:29" ht="15">
      <c r="A80" s="3">
        <v>1960</v>
      </c>
      <c r="B80" s="4">
        <v>28</v>
      </c>
      <c r="C80" s="5" t="s">
        <v>6302</v>
      </c>
      <c r="D80" s="4" t="s">
        <v>6303</v>
      </c>
      <c r="E80" s="4" t="s">
        <v>6304</v>
      </c>
      <c r="F80" s="4" t="s">
        <v>6320</v>
      </c>
      <c r="G80" s="4" t="s">
        <v>6317</v>
      </c>
      <c r="H80" s="4" t="s">
        <v>6307</v>
      </c>
      <c r="I80" s="4" t="s">
        <v>6308</v>
      </c>
      <c r="J80" s="4" t="s">
        <v>6321</v>
      </c>
      <c r="K80" s="4" t="s">
        <v>6326</v>
      </c>
      <c r="L80" s="4" t="s">
        <v>6327</v>
      </c>
      <c r="M80" s="4" t="s">
        <v>6327</v>
      </c>
      <c r="N80" s="5" t="s">
        <v>6322</v>
      </c>
      <c r="O80" s="5" t="s">
        <v>6306</v>
      </c>
      <c r="P80" s="5" t="s">
        <v>6313</v>
      </c>
      <c r="Q80" s="4">
        <v>12</v>
      </c>
      <c r="R80" s="4">
        <v>5</v>
      </c>
      <c r="S80" s="4">
        <v>6</v>
      </c>
      <c r="T80" s="4">
        <v>0</v>
      </c>
      <c r="U80" s="4">
        <v>3</v>
      </c>
      <c r="V80" s="4">
        <v>17</v>
      </c>
      <c r="W80" s="4">
        <v>32</v>
      </c>
      <c r="X80" s="4">
        <v>1404</v>
      </c>
      <c r="Y80" s="4">
        <v>18779</v>
      </c>
      <c r="Z80" s="4">
        <v>2367</v>
      </c>
      <c r="AA80" s="7">
        <v>42511</v>
      </c>
      <c r="AB80" s="8" t="s">
        <v>6324</v>
      </c>
      <c r="AC80" t="str">
        <f t="shared" si="1"/>
        <v>May</v>
      </c>
    </row>
    <row r="81" spans="1:29" ht="15">
      <c r="A81" s="3">
        <v>1639</v>
      </c>
      <c r="B81" s="4">
        <v>35</v>
      </c>
      <c r="C81" s="5" t="s">
        <v>6302</v>
      </c>
      <c r="D81" s="4" t="s">
        <v>6303</v>
      </c>
      <c r="E81" s="4" t="s">
        <v>2</v>
      </c>
      <c r="F81" s="4" t="s">
        <v>6320</v>
      </c>
      <c r="G81" s="4" t="s">
        <v>6326</v>
      </c>
      <c r="H81" s="4" t="s">
        <v>6307</v>
      </c>
      <c r="I81" s="4" t="s">
        <v>6308</v>
      </c>
      <c r="J81" s="4" t="s">
        <v>6325</v>
      </c>
      <c r="K81" s="4" t="s">
        <v>6306</v>
      </c>
      <c r="L81" s="4" t="s">
        <v>6327</v>
      </c>
      <c r="M81" s="4" t="s">
        <v>6319</v>
      </c>
      <c r="N81" s="5" t="s">
        <v>6329</v>
      </c>
      <c r="O81" s="5" t="s">
        <v>83</v>
      </c>
      <c r="P81" s="5" t="s">
        <v>6313</v>
      </c>
      <c r="Q81" s="4">
        <v>17</v>
      </c>
      <c r="R81" s="4">
        <v>9</v>
      </c>
      <c r="S81" s="4">
        <v>15</v>
      </c>
      <c r="T81" s="4">
        <v>6</v>
      </c>
      <c r="U81" s="4">
        <v>0</v>
      </c>
      <c r="V81" s="4">
        <v>10</v>
      </c>
      <c r="W81" s="4">
        <v>55</v>
      </c>
      <c r="X81" s="4">
        <v>737</v>
      </c>
      <c r="Y81" s="4">
        <v>21530</v>
      </c>
      <c r="Z81" s="4">
        <v>10306</v>
      </c>
      <c r="AA81" s="7">
        <v>39025</v>
      </c>
      <c r="AB81" s="8" t="s">
        <v>6314</v>
      </c>
      <c r="AC81" t="str">
        <f t="shared" si="1"/>
        <v>Nov</v>
      </c>
    </row>
    <row r="82" spans="1:29" ht="15">
      <c r="A82" s="3">
        <v>163</v>
      </c>
      <c r="B82" s="4">
        <v>31</v>
      </c>
      <c r="C82" s="5" t="s">
        <v>6302</v>
      </c>
      <c r="D82" s="4" t="s">
        <v>6303</v>
      </c>
      <c r="E82" s="4" t="s">
        <v>2</v>
      </c>
      <c r="F82" s="4" t="s">
        <v>6305</v>
      </c>
      <c r="G82" s="4" t="s">
        <v>6308</v>
      </c>
      <c r="H82" s="4" t="s">
        <v>6307</v>
      </c>
      <c r="I82" s="4" t="s">
        <v>6306</v>
      </c>
      <c r="J82" s="4" t="s">
        <v>6325</v>
      </c>
      <c r="K82" s="4" t="s">
        <v>6317</v>
      </c>
      <c r="L82" s="4" t="s">
        <v>6327</v>
      </c>
      <c r="M82" s="4" t="s">
        <v>6327</v>
      </c>
      <c r="N82" s="5" t="s">
        <v>6329</v>
      </c>
      <c r="O82" s="5" t="s">
        <v>83</v>
      </c>
      <c r="P82" s="5" t="s">
        <v>6302</v>
      </c>
      <c r="Q82" s="4">
        <v>18</v>
      </c>
      <c r="R82" s="4">
        <v>4</v>
      </c>
      <c r="S82" s="4">
        <v>12</v>
      </c>
      <c r="T82" s="4">
        <v>7</v>
      </c>
      <c r="U82" s="4">
        <v>7</v>
      </c>
      <c r="V82" s="4">
        <v>6</v>
      </c>
      <c r="W82" s="4">
        <v>76</v>
      </c>
      <c r="X82" s="4">
        <v>249</v>
      </c>
      <c r="Y82" s="4">
        <v>20739</v>
      </c>
      <c r="Z82" s="4">
        <v>6172</v>
      </c>
      <c r="AA82" s="7">
        <v>41232</v>
      </c>
      <c r="AB82" s="8" t="s">
        <v>6314</v>
      </c>
      <c r="AC82" t="str">
        <f t="shared" si="1"/>
        <v>Nov</v>
      </c>
    </row>
    <row r="83" spans="1:29" ht="15">
      <c r="A83" s="3">
        <v>440</v>
      </c>
      <c r="B83" s="4">
        <v>28</v>
      </c>
      <c r="C83" s="5" t="s">
        <v>6302</v>
      </c>
      <c r="D83" s="4" t="s">
        <v>6303</v>
      </c>
      <c r="E83" s="4" t="s">
        <v>6304</v>
      </c>
      <c r="F83" s="4" t="s">
        <v>6305</v>
      </c>
      <c r="G83" s="4" t="s">
        <v>6306</v>
      </c>
      <c r="H83" s="4" t="s">
        <v>6307</v>
      </c>
      <c r="I83" s="4" t="s">
        <v>6306</v>
      </c>
      <c r="J83" s="4" t="s">
        <v>6309</v>
      </c>
      <c r="K83" s="4" t="s">
        <v>6326</v>
      </c>
      <c r="L83" s="4" t="s">
        <v>6310</v>
      </c>
      <c r="M83" s="4" t="s">
        <v>6327</v>
      </c>
      <c r="N83" s="5" t="s">
        <v>6329</v>
      </c>
      <c r="O83" s="5" t="s">
        <v>83</v>
      </c>
      <c r="P83" s="5" t="s">
        <v>6302</v>
      </c>
      <c r="Q83" s="4">
        <v>13</v>
      </c>
      <c r="R83" s="4">
        <v>5</v>
      </c>
      <c r="S83" s="4">
        <v>5</v>
      </c>
      <c r="T83" s="4">
        <v>2</v>
      </c>
      <c r="U83" s="4">
        <v>2</v>
      </c>
      <c r="V83" s="4">
        <v>2</v>
      </c>
      <c r="W83" s="4">
        <v>84</v>
      </c>
      <c r="X83" s="4">
        <v>1157</v>
      </c>
      <c r="Y83" s="4">
        <v>24737</v>
      </c>
      <c r="Z83" s="4">
        <v>3464</v>
      </c>
      <c r="AA83" s="7">
        <v>42835</v>
      </c>
      <c r="AB83" s="8" t="s">
        <v>6324</v>
      </c>
      <c r="AC83" t="str">
        <f t="shared" si="1"/>
        <v>Apr</v>
      </c>
    </row>
    <row r="84" spans="1:29" ht="15">
      <c r="A84" s="3">
        <v>650</v>
      </c>
      <c r="B84" s="4">
        <v>31</v>
      </c>
      <c r="C84" s="5" t="s">
        <v>6302</v>
      </c>
      <c r="D84" s="4" t="s">
        <v>6303</v>
      </c>
      <c r="E84" s="4" t="s">
        <v>2</v>
      </c>
      <c r="F84" s="4" t="s">
        <v>6305</v>
      </c>
      <c r="G84" s="4" t="s">
        <v>6308</v>
      </c>
      <c r="H84" s="4" t="s">
        <v>6307</v>
      </c>
      <c r="I84" s="4" t="s">
        <v>6317</v>
      </c>
      <c r="J84" s="4" t="s">
        <v>6325</v>
      </c>
      <c r="K84" s="4" t="s">
        <v>6306</v>
      </c>
      <c r="L84" s="4" t="s">
        <v>6310</v>
      </c>
      <c r="M84" s="4" t="s">
        <v>6311</v>
      </c>
      <c r="N84" s="5" t="s">
        <v>6322</v>
      </c>
      <c r="O84" s="5" t="s">
        <v>83</v>
      </c>
      <c r="P84" s="5" t="s">
        <v>6313</v>
      </c>
      <c r="Q84" s="4">
        <v>17</v>
      </c>
      <c r="R84" s="4">
        <v>2</v>
      </c>
      <c r="S84" s="4">
        <v>9</v>
      </c>
      <c r="T84" s="4">
        <v>1</v>
      </c>
      <c r="U84" s="4">
        <v>2</v>
      </c>
      <c r="V84" s="4">
        <v>13</v>
      </c>
      <c r="W84" s="4">
        <v>46</v>
      </c>
      <c r="X84" s="4">
        <v>1365</v>
      </c>
      <c r="Y84" s="4">
        <v>11512</v>
      </c>
      <c r="Z84" s="4">
        <v>4233</v>
      </c>
      <c r="AA84" s="7">
        <v>42686</v>
      </c>
      <c r="AB84" s="8" t="s">
        <v>6324</v>
      </c>
      <c r="AC84" t="str">
        <f t="shared" si="1"/>
        <v>Nov</v>
      </c>
    </row>
    <row r="85" spans="1:29" ht="15">
      <c r="A85" s="3">
        <v>991</v>
      </c>
      <c r="B85" s="4">
        <v>31</v>
      </c>
      <c r="C85" s="5" t="s">
        <v>6302</v>
      </c>
      <c r="D85" s="4" t="s">
        <v>6331</v>
      </c>
      <c r="E85" s="4" t="s">
        <v>6304</v>
      </c>
      <c r="F85" s="4" t="s">
        <v>6335</v>
      </c>
      <c r="G85" s="4" t="s">
        <v>6317</v>
      </c>
      <c r="H85" s="4" t="s">
        <v>6307</v>
      </c>
      <c r="I85" s="4" t="s">
        <v>6308</v>
      </c>
      <c r="J85" s="4" t="s">
        <v>6309</v>
      </c>
      <c r="K85" s="4" t="s">
        <v>6306</v>
      </c>
      <c r="L85" s="4" t="s">
        <v>6318</v>
      </c>
      <c r="M85" s="4" t="s">
        <v>6319</v>
      </c>
      <c r="N85" s="5" t="s">
        <v>6312</v>
      </c>
      <c r="O85" s="5" t="s">
        <v>83</v>
      </c>
      <c r="P85" s="5" t="s">
        <v>6302</v>
      </c>
      <c r="Q85" s="4">
        <v>22</v>
      </c>
      <c r="R85" s="4">
        <v>0</v>
      </c>
      <c r="S85" s="4">
        <v>4</v>
      </c>
      <c r="T85" s="4">
        <v>1</v>
      </c>
      <c r="U85" s="4">
        <v>2</v>
      </c>
      <c r="V85" s="4">
        <v>9</v>
      </c>
      <c r="W85" s="4">
        <v>46</v>
      </c>
      <c r="X85" s="4">
        <v>335</v>
      </c>
      <c r="Y85" s="4">
        <v>10322</v>
      </c>
      <c r="Z85" s="4">
        <v>2321</v>
      </c>
      <c r="AA85" s="7">
        <v>42748</v>
      </c>
      <c r="AB85" s="8" t="s">
        <v>6314</v>
      </c>
      <c r="AC85" t="str">
        <f t="shared" si="1"/>
        <v>Jan</v>
      </c>
    </row>
    <row r="86" spans="1:29" ht="15">
      <c r="A86" s="3">
        <v>1537</v>
      </c>
      <c r="B86" s="4">
        <v>31</v>
      </c>
      <c r="C86" s="5" t="s">
        <v>6302</v>
      </c>
      <c r="D86" s="4" t="s">
        <v>6315</v>
      </c>
      <c r="E86" s="4" t="s">
        <v>6304</v>
      </c>
      <c r="F86" s="4" t="s">
        <v>6320</v>
      </c>
      <c r="G86" s="4" t="s">
        <v>6326</v>
      </c>
      <c r="H86" s="4" t="s">
        <v>6316</v>
      </c>
      <c r="I86" s="4" t="s">
        <v>6317</v>
      </c>
      <c r="J86" s="4" t="s">
        <v>6309</v>
      </c>
      <c r="K86" s="4" t="s">
        <v>6317</v>
      </c>
      <c r="L86" s="4" t="s">
        <v>6310</v>
      </c>
      <c r="M86" s="4" t="s">
        <v>6311</v>
      </c>
      <c r="N86" s="5" t="s">
        <v>6312</v>
      </c>
      <c r="O86" s="5" t="s">
        <v>83</v>
      </c>
      <c r="P86" s="5" t="s">
        <v>6313</v>
      </c>
      <c r="Q86" s="4">
        <v>12</v>
      </c>
      <c r="R86" s="4">
        <v>1</v>
      </c>
      <c r="S86" s="4">
        <v>7</v>
      </c>
      <c r="T86" s="4">
        <v>7</v>
      </c>
      <c r="U86" s="4">
        <v>7</v>
      </c>
      <c r="V86" s="4">
        <v>3</v>
      </c>
      <c r="W86" s="4">
        <v>33</v>
      </c>
      <c r="X86" s="4">
        <v>561</v>
      </c>
      <c r="Y86" s="4">
        <v>4156</v>
      </c>
      <c r="Z86" s="4">
        <v>4084</v>
      </c>
      <c r="AA86" s="7">
        <v>41228</v>
      </c>
      <c r="AB86" s="8" t="s">
        <v>6314</v>
      </c>
      <c r="AC86" t="str">
        <f t="shared" si="1"/>
        <v>Nov</v>
      </c>
    </row>
    <row r="87" spans="1:29" ht="15">
      <c r="A87" s="3">
        <v>19</v>
      </c>
      <c r="B87" s="4">
        <v>28</v>
      </c>
      <c r="C87" s="5" t="s">
        <v>6302</v>
      </c>
      <c r="D87" s="4" t="s">
        <v>6303</v>
      </c>
      <c r="E87" s="4" t="s">
        <v>6304</v>
      </c>
      <c r="F87" s="4" t="s">
        <v>6320</v>
      </c>
      <c r="G87" s="4" t="s">
        <v>6317</v>
      </c>
      <c r="H87" s="4" t="s">
        <v>6307</v>
      </c>
      <c r="I87" s="4" t="s">
        <v>6308</v>
      </c>
      <c r="J87" s="4" t="s">
        <v>6321</v>
      </c>
      <c r="K87" s="4" t="s">
        <v>6317</v>
      </c>
      <c r="L87" s="4" t="s">
        <v>6310</v>
      </c>
      <c r="M87" s="4" t="s">
        <v>6319</v>
      </c>
      <c r="N87" s="5" t="s">
        <v>6312</v>
      </c>
      <c r="O87" s="5" t="s">
        <v>83</v>
      </c>
      <c r="P87" s="5" t="s">
        <v>6302</v>
      </c>
      <c r="Q87" s="4">
        <v>14</v>
      </c>
      <c r="R87" s="4">
        <v>5</v>
      </c>
      <c r="S87" s="4">
        <v>6</v>
      </c>
      <c r="T87" s="4">
        <v>0</v>
      </c>
      <c r="U87" s="4">
        <v>3</v>
      </c>
      <c r="V87" s="4">
        <v>24</v>
      </c>
      <c r="W87" s="4">
        <v>50</v>
      </c>
      <c r="X87" s="4">
        <v>103</v>
      </c>
      <c r="Y87" s="4">
        <v>12947</v>
      </c>
      <c r="Z87" s="4">
        <v>2028</v>
      </c>
      <c r="AA87" s="7">
        <v>42419</v>
      </c>
      <c r="AB87" s="8" t="s">
        <v>6314</v>
      </c>
      <c r="AC87" t="str">
        <f t="shared" si="1"/>
        <v>Feb</v>
      </c>
    </row>
    <row r="88" spans="1:29" ht="15">
      <c r="A88" s="3">
        <v>2055</v>
      </c>
      <c r="B88" s="4">
        <v>50</v>
      </c>
      <c r="C88" s="5" t="s">
        <v>6302</v>
      </c>
      <c r="D88" s="4" t="s">
        <v>6303</v>
      </c>
      <c r="E88" s="4" t="s">
        <v>2</v>
      </c>
      <c r="F88" s="4" t="s">
        <v>6320</v>
      </c>
      <c r="G88" s="4" t="s">
        <v>6326</v>
      </c>
      <c r="H88" s="4" t="s">
        <v>6307</v>
      </c>
      <c r="I88" s="4" t="s">
        <v>6308</v>
      </c>
      <c r="J88" s="4" t="s">
        <v>6325</v>
      </c>
      <c r="K88" s="4" t="s">
        <v>6306</v>
      </c>
      <c r="L88" s="4" t="s">
        <v>6306</v>
      </c>
      <c r="M88" s="4" t="s">
        <v>6319</v>
      </c>
      <c r="N88" s="5" t="s">
        <v>6322</v>
      </c>
      <c r="O88" s="5" t="s">
        <v>6306</v>
      </c>
      <c r="P88" s="5" t="s">
        <v>6302</v>
      </c>
      <c r="Q88" s="4">
        <v>13</v>
      </c>
      <c r="R88" s="4">
        <v>4</v>
      </c>
      <c r="S88" s="4">
        <v>20</v>
      </c>
      <c r="T88" s="4">
        <v>2</v>
      </c>
      <c r="U88" s="4">
        <v>0</v>
      </c>
      <c r="V88" s="4">
        <v>28</v>
      </c>
      <c r="W88" s="4">
        <v>39</v>
      </c>
      <c r="X88" s="4">
        <v>410</v>
      </c>
      <c r="Y88" s="4">
        <v>16586</v>
      </c>
      <c r="Z88" s="4">
        <v>10854</v>
      </c>
      <c r="AA88" s="7">
        <v>42966</v>
      </c>
      <c r="AB88" s="8" t="s">
        <v>6324</v>
      </c>
      <c r="AC88" t="str">
        <f t="shared" si="1"/>
        <v>Aug</v>
      </c>
    </row>
    <row r="89" spans="1:29" ht="15">
      <c r="A89" s="3">
        <v>1053</v>
      </c>
      <c r="B89" s="4">
        <v>26</v>
      </c>
      <c r="C89" s="5" t="s">
        <v>6302</v>
      </c>
      <c r="D89" s="4" t="s">
        <v>6315</v>
      </c>
      <c r="E89" s="4" t="s">
        <v>6304</v>
      </c>
      <c r="F89" s="4" t="s">
        <v>6320</v>
      </c>
      <c r="G89" s="4" t="s">
        <v>6306</v>
      </c>
      <c r="H89" s="4" t="s">
        <v>6307</v>
      </c>
      <c r="I89" s="4" t="s">
        <v>6317</v>
      </c>
      <c r="J89" s="4" t="s">
        <v>6309</v>
      </c>
      <c r="K89" s="4" t="s">
        <v>6306</v>
      </c>
      <c r="L89" s="4" t="s">
        <v>6310</v>
      </c>
      <c r="M89" s="4" t="s">
        <v>6319</v>
      </c>
      <c r="N89" s="5" t="s">
        <v>6329</v>
      </c>
      <c r="O89" s="5" t="s">
        <v>6306</v>
      </c>
      <c r="P89" s="5" t="s">
        <v>6302</v>
      </c>
      <c r="Q89" s="4">
        <v>14</v>
      </c>
      <c r="R89" s="4">
        <v>6</v>
      </c>
      <c r="S89" s="4">
        <v>6</v>
      </c>
      <c r="T89" s="4">
        <v>1</v>
      </c>
      <c r="U89" s="4">
        <v>2</v>
      </c>
      <c r="V89" s="4">
        <v>2</v>
      </c>
      <c r="W89" s="4">
        <v>57</v>
      </c>
      <c r="X89" s="4">
        <v>342</v>
      </c>
      <c r="Y89" s="4">
        <v>15346</v>
      </c>
      <c r="Z89" s="4">
        <v>2042</v>
      </c>
      <c r="AA89" s="7">
        <v>42898</v>
      </c>
      <c r="AB89" s="8" t="s">
        <v>6314</v>
      </c>
      <c r="AC89" t="str">
        <f t="shared" si="1"/>
        <v>Jun</v>
      </c>
    </row>
    <row r="90" spans="1:29" ht="15">
      <c r="A90" s="3">
        <v>1319</v>
      </c>
      <c r="B90" s="4">
        <v>52</v>
      </c>
      <c r="C90" s="5" t="s">
        <v>6302</v>
      </c>
      <c r="D90" s="4" t="s">
        <v>6303</v>
      </c>
      <c r="E90" s="4" t="s">
        <v>2</v>
      </c>
      <c r="F90" s="4" t="s">
        <v>6320</v>
      </c>
      <c r="G90" s="4" t="s">
        <v>6308</v>
      </c>
      <c r="H90" s="4" t="s">
        <v>6307</v>
      </c>
      <c r="I90" s="4" t="s">
        <v>6317</v>
      </c>
      <c r="J90" s="4" t="s">
        <v>6325</v>
      </c>
      <c r="K90" s="4" t="s">
        <v>6308</v>
      </c>
      <c r="L90" s="4" t="s">
        <v>6327</v>
      </c>
      <c r="M90" s="4" t="s">
        <v>6327</v>
      </c>
      <c r="N90" s="5" t="s">
        <v>6312</v>
      </c>
      <c r="O90" s="5" t="s">
        <v>83</v>
      </c>
      <c r="P90" s="5" t="s">
        <v>6302</v>
      </c>
      <c r="Q90" s="4">
        <v>19</v>
      </c>
      <c r="R90" s="4">
        <v>9</v>
      </c>
      <c r="S90" s="4">
        <v>10</v>
      </c>
      <c r="T90" s="4">
        <v>7</v>
      </c>
      <c r="U90" s="4">
        <v>7</v>
      </c>
      <c r="V90" s="4">
        <v>5</v>
      </c>
      <c r="W90" s="4">
        <v>64</v>
      </c>
      <c r="X90" s="4">
        <v>1030</v>
      </c>
      <c r="Y90" s="4">
        <v>21534</v>
      </c>
      <c r="Z90" s="4">
        <v>8446</v>
      </c>
      <c r="AA90" s="7">
        <v>41059</v>
      </c>
      <c r="AB90" s="8" t="s">
        <v>6314</v>
      </c>
      <c r="AC90" t="str">
        <f t="shared" si="1"/>
        <v>May</v>
      </c>
    </row>
    <row r="91" spans="1:29" ht="15">
      <c r="A91" s="3">
        <v>1309</v>
      </c>
      <c r="B91" s="4">
        <v>32</v>
      </c>
      <c r="C91" s="5" t="s">
        <v>6302</v>
      </c>
      <c r="D91" s="4" t="s">
        <v>6303</v>
      </c>
      <c r="E91" s="4" t="s">
        <v>6304</v>
      </c>
      <c r="F91" s="4" t="s">
        <v>6335</v>
      </c>
      <c r="G91" s="4" t="s">
        <v>6326</v>
      </c>
      <c r="H91" s="4" t="s">
        <v>6307</v>
      </c>
      <c r="I91" s="4" t="s">
        <v>6317</v>
      </c>
      <c r="J91" s="4" t="s">
        <v>6321</v>
      </c>
      <c r="K91" s="4" t="s">
        <v>6317</v>
      </c>
      <c r="L91" s="4" t="s">
        <v>6310</v>
      </c>
      <c r="M91" s="4" t="s">
        <v>6319</v>
      </c>
      <c r="N91" s="5" t="s">
        <v>6329</v>
      </c>
      <c r="O91" s="5" t="s">
        <v>6306</v>
      </c>
      <c r="P91" s="5" t="s">
        <v>6313</v>
      </c>
      <c r="Q91" s="4">
        <v>18</v>
      </c>
      <c r="R91" s="4">
        <v>1</v>
      </c>
      <c r="S91" s="4">
        <v>10</v>
      </c>
      <c r="T91" s="4">
        <v>1</v>
      </c>
      <c r="U91" s="4">
        <v>1</v>
      </c>
      <c r="V91" s="4">
        <v>7</v>
      </c>
      <c r="W91" s="4">
        <v>79</v>
      </c>
      <c r="X91" s="4">
        <v>1089</v>
      </c>
      <c r="Y91" s="4">
        <v>22845</v>
      </c>
      <c r="Z91" s="4">
        <v>4883</v>
      </c>
      <c r="AA91" s="7">
        <v>40492</v>
      </c>
      <c r="AB91" s="8" t="s">
        <v>6314</v>
      </c>
      <c r="AC91" t="str">
        <f t="shared" si="1"/>
        <v>Nov</v>
      </c>
    </row>
    <row r="92" spans="1:29" ht="15">
      <c r="A92" s="3">
        <v>1</v>
      </c>
      <c r="B92" s="4">
        <v>41</v>
      </c>
      <c r="C92" s="5" t="s">
        <v>6302</v>
      </c>
      <c r="D92" s="4" t="s">
        <v>6303</v>
      </c>
      <c r="E92" s="4" t="s">
        <v>2</v>
      </c>
      <c r="F92" s="4" t="s">
        <v>6335</v>
      </c>
      <c r="G92" s="4" t="s">
        <v>6308</v>
      </c>
      <c r="H92" s="4" t="s">
        <v>6316</v>
      </c>
      <c r="I92" s="4" t="s">
        <v>6317</v>
      </c>
      <c r="J92" s="4" t="s">
        <v>6325</v>
      </c>
      <c r="K92" s="4" t="s">
        <v>6326</v>
      </c>
      <c r="L92" s="4" t="s">
        <v>6310</v>
      </c>
      <c r="M92" s="4" t="s">
        <v>6311</v>
      </c>
      <c r="N92" s="5" t="s">
        <v>6312</v>
      </c>
      <c r="O92" s="5" t="s">
        <v>83</v>
      </c>
      <c r="P92" s="5" t="s">
        <v>6302</v>
      </c>
      <c r="Q92" s="4">
        <v>11</v>
      </c>
      <c r="R92" s="4">
        <v>8</v>
      </c>
      <c r="S92" s="4">
        <v>8</v>
      </c>
      <c r="T92" s="4">
        <v>0</v>
      </c>
      <c r="U92" s="4">
        <v>5</v>
      </c>
      <c r="V92" s="4">
        <v>1</v>
      </c>
      <c r="W92" s="4">
        <v>94</v>
      </c>
      <c r="X92" s="4">
        <v>1102</v>
      </c>
      <c r="Y92" s="4">
        <v>19479</v>
      </c>
      <c r="Z92" s="4">
        <v>5993</v>
      </c>
      <c r="AA92" s="7">
        <v>41851</v>
      </c>
      <c r="AB92" s="8" t="s">
        <v>6314</v>
      </c>
      <c r="AC92" t="str">
        <f t="shared" si="1"/>
        <v>Jul</v>
      </c>
    </row>
    <row r="93" spans="1:29" ht="15">
      <c r="A93" s="3">
        <v>840</v>
      </c>
      <c r="B93" s="4">
        <v>49</v>
      </c>
      <c r="C93" s="5" t="s">
        <v>6302</v>
      </c>
      <c r="D93" s="4" t="s">
        <v>6303</v>
      </c>
      <c r="E93" s="4" t="s">
        <v>2</v>
      </c>
      <c r="F93" s="4" t="s">
        <v>6320</v>
      </c>
      <c r="G93" s="4" t="s">
        <v>6317</v>
      </c>
      <c r="H93" s="4" t="s">
        <v>6316</v>
      </c>
      <c r="I93" s="4" t="s">
        <v>6317</v>
      </c>
      <c r="J93" s="4" t="s">
        <v>6325</v>
      </c>
      <c r="K93" s="4" t="s">
        <v>6326</v>
      </c>
      <c r="L93" s="4" t="s">
        <v>6310</v>
      </c>
      <c r="M93" s="4" t="s">
        <v>6328</v>
      </c>
      <c r="N93" s="5" t="s">
        <v>6329</v>
      </c>
      <c r="O93" s="5" t="s">
        <v>6323</v>
      </c>
      <c r="P93" s="5" t="s">
        <v>6313</v>
      </c>
      <c r="Q93" s="4">
        <v>18</v>
      </c>
      <c r="R93" s="4">
        <v>1</v>
      </c>
      <c r="S93" s="4">
        <v>9</v>
      </c>
      <c r="T93" s="4">
        <v>7</v>
      </c>
      <c r="U93" s="4">
        <v>7</v>
      </c>
      <c r="V93" s="4">
        <v>11</v>
      </c>
      <c r="W93" s="4">
        <v>43</v>
      </c>
      <c r="X93" s="4">
        <v>1184</v>
      </c>
      <c r="Y93" s="4">
        <v>5860</v>
      </c>
      <c r="Z93" s="4">
        <v>7654</v>
      </c>
      <c r="AA93" s="7">
        <v>40524</v>
      </c>
      <c r="AB93" s="8" t="s">
        <v>6324</v>
      </c>
      <c r="AC93" t="str">
        <f t="shared" si="1"/>
        <v>Dec</v>
      </c>
    </row>
    <row r="94" spans="1:29" ht="15">
      <c r="A94" s="3">
        <v>1017</v>
      </c>
      <c r="B94" s="4">
        <v>30</v>
      </c>
      <c r="C94" s="5" t="s">
        <v>6302</v>
      </c>
      <c r="D94" s="4" t="s">
        <v>6315</v>
      </c>
      <c r="E94" s="4" t="s">
        <v>6304</v>
      </c>
      <c r="F94" s="4" t="s">
        <v>6320</v>
      </c>
      <c r="G94" s="4" t="s">
        <v>6308</v>
      </c>
      <c r="H94" s="4" t="s">
        <v>6316</v>
      </c>
      <c r="I94" s="4" t="s">
        <v>6317</v>
      </c>
      <c r="J94" s="4" t="s">
        <v>6321</v>
      </c>
      <c r="K94" s="4" t="s">
        <v>6308</v>
      </c>
      <c r="L94" s="4" t="s">
        <v>6310</v>
      </c>
      <c r="M94" s="4" t="s">
        <v>6319</v>
      </c>
      <c r="N94" s="5" t="s">
        <v>6312</v>
      </c>
      <c r="O94" s="5" t="s">
        <v>83</v>
      </c>
      <c r="P94" s="5" t="s">
        <v>6313</v>
      </c>
      <c r="Q94" s="4">
        <v>17</v>
      </c>
      <c r="R94" s="4">
        <v>0</v>
      </c>
      <c r="S94" s="4">
        <v>4</v>
      </c>
      <c r="T94" s="4">
        <v>1</v>
      </c>
      <c r="U94" s="4">
        <v>2</v>
      </c>
      <c r="V94" s="4">
        <v>5</v>
      </c>
      <c r="W94" s="4">
        <v>60</v>
      </c>
      <c r="X94" s="4">
        <v>109</v>
      </c>
      <c r="Y94" s="4">
        <v>25725</v>
      </c>
      <c r="Z94" s="4">
        <v>2422</v>
      </c>
      <c r="AA94" s="7">
        <v>42989</v>
      </c>
      <c r="AB94" s="8" t="s">
        <v>6314</v>
      </c>
      <c r="AC94" t="str">
        <f t="shared" si="1"/>
        <v>Sep</v>
      </c>
    </row>
    <row r="95" spans="1:29" ht="15">
      <c r="A95" s="3">
        <v>848</v>
      </c>
      <c r="B95" s="4">
        <v>26</v>
      </c>
      <c r="C95" s="5" t="s">
        <v>6302</v>
      </c>
      <c r="D95" s="4" t="s">
        <v>6315</v>
      </c>
      <c r="E95" s="4" t="s">
        <v>6304</v>
      </c>
      <c r="F95" s="4" t="s">
        <v>6335</v>
      </c>
      <c r="G95" s="4" t="s">
        <v>6317</v>
      </c>
      <c r="H95" s="4" t="s">
        <v>6316</v>
      </c>
      <c r="I95" s="4" t="s">
        <v>6308</v>
      </c>
      <c r="J95" s="4" t="s">
        <v>6309</v>
      </c>
      <c r="K95" s="4" t="s">
        <v>6317</v>
      </c>
      <c r="L95" s="4" t="s">
        <v>6327</v>
      </c>
      <c r="M95" s="4" t="s">
        <v>6319</v>
      </c>
      <c r="N95" s="5" t="s">
        <v>6329</v>
      </c>
      <c r="O95" s="5" t="s">
        <v>6306</v>
      </c>
      <c r="P95" s="5" t="s">
        <v>6302</v>
      </c>
      <c r="Q95" s="4">
        <v>14</v>
      </c>
      <c r="R95" s="4">
        <v>1</v>
      </c>
      <c r="S95" s="4">
        <v>8</v>
      </c>
      <c r="T95" s="4">
        <v>1</v>
      </c>
      <c r="U95" s="4">
        <v>7</v>
      </c>
      <c r="V95" s="4">
        <v>5</v>
      </c>
      <c r="W95" s="4">
        <v>88</v>
      </c>
      <c r="X95" s="4">
        <v>887</v>
      </c>
      <c r="Y95" s="4">
        <v>20898</v>
      </c>
      <c r="Z95" s="4">
        <v>2366</v>
      </c>
      <c r="AA95" s="7">
        <v>41241</v>
      </c>
      <c r="AB95" s="8" t="s">
        <v>6314</v>
      </c>
      <c r="AC95" t="str">
        <f t="shared" si="1"/>
        <v>Nov</v>
      </c>
    </row>
    <row r="96" spans="1:29" ht="15">
      <c r="A96" s="3">
        <v>2044</v>
      </c>
      <c r="B96" s="4">
        <v>50</v>
      </c>
      <c r="C96" s="5" t="s">
        <v>6302</v>
      </c>
      <c r="D96" s="4" t="s">
        <v>6315</v>
      </c>
      <c r="E96" s="4" t="s">
        <v>2</v>
      </c>
      <c r="F96" s="4" t="s">
        <v>6305</v>
      </c>
      <c r="G96" s="4" t="s">
        <v>6308</v>
      </c>
      <c r="H96" s="4" t="s">
        <v>6307</v>
      </c>
      <c r="I96" s="4" t="s">
        <v>6317</v>
      </c>
      <c r="J96" s="4" t="s">
        <v>6325</v>
      </c>
      <c r="K96" s="4" t="s">
        <v>6317</v>
      </c>
      <c r="L96" s="4" t="s">
        <v>6310</v>
      </c>
      <c r="M96" s="4" t="s">
        <v>6319</v>
      </c>
      <c r="N96" s="5" t="s">
        <v>6322</v>
      </c>
      <c r="O96" s="5" t="s">
        <v>6323</v>
      </c>
      <c r="P96" s="5" t="s">
        <v>6313</v>
      </c>
      <c r="Q96" s="4">
        <v>12</v>
      </c>
      <c r="R96" s="4">
        <v>7</v>
      </c>
      <c r="S96" s="4">
        <v>12</v>
      </c>
      <c r="T96" s="4">
        <v>0</v>
      </c>
      <c r="U96" s="4">
        <v>1</v>
      </c>
      <c r="V96" s="4">
        <v>1</v>
      </c>
      <c r="W96" s="4">
        <v>94</v>
      </c>
      <c r="X96" s="4">
        <v>878</v>
      </c>
      <c r="Y96" s="4">
        <v>14255</v>
      </c>
      <c r="Z96" s="4">
        <v>6728</v>
      </c>
      <c r="AA96" s="7">
        <v>41727</v>
      </c>
      <c r="AB96" s="8" t="s">
        <v>6314</v>
      </c>
      <c r="AC96" t="str">
        <f t="shared" si="1"/>
        <v>Mar</v>
      </c>
    </row>
    <row r="97" spans="1:29" ht="15">
      <c r="A97" s="3">
        <v>33</v>
      </c>
      <c r="B97" s="4">
        <v>32</v>
      </c>
      <c r="C97" s="5" t="s">
        <v>6302</v>
      </c>
      <c r="D97" s="4" t="s">
        <v>6315</v>
      </c>
      <c r="E97" s="4" t="s">
        <v>2</v>
      </c>
      <c r="F97" s="4" t="s">
        <v>6320</v>
      </c>
      <c r="G97" s="4" t="s">
        <v>6306</v>
      </c>
      <c r="H97" s="4" t="s">
        <v>6307</v>
      </c>
      <c r="I97" s="4" t="s">
        <v>6317</v>
      </c>
      <c r="J97" s="4" t="s">
        <v>6325</v>
      </c>
      <c r="K97" s="4" t="s">
        <v>6308</v>
      </c>
      <c r="L97" s="4" t="s">
        <v>6310</v>
      </c>
      <c r="M97" s="4" t="s">
        <v>6319</v>
      </c>
      <c r="N97" s="5" t="s">
        <v>6312</v>
      </c>
      <c r="O97" s="5" t="s">
        <v>83</v>
      </c>
      <c r="P97" s="5" t="s">
        <v>6313</v>
      </c>
      <c r="Q97" s="4">
        <v>18</v>
      </c>
      <c r="R97" s="4">
        <v>1</v>
      </c>
      <c r="S97" s="4">
        <v>8</v>
      </c>
      <c r="T97" s="4">
        <v>7</v>
      </c>
      <c r="U97" s="4">
        <v>7</v>
      </c>
      <c r="V97" s="4">
        <v>4</v>
      </c>
      <c r="W97" s="4">
        <v>56</v>
      </c>
      <c r="X97" s="4">
        <v>143</v>
      </c>
      <c r="Y97" s="4">
        <v>9558</v>
      </c>
      <c r="Z97" s="4">
        <v>9355</v>
      </c>
      <c r="AA97" s="7">
        <v>40946</v>
      </c>
      <c r="AB97" s="8" t="s">
        <v>6314</v>
      </c>
      <c r="AC97" t="str">
        <f t="shared" si="1"/>
        <v>Feb</v>
      </c>
    </row>
    <row r="98" spans="1:29" ht="15">
      <c r="A98" s="3">
        <v>376</v>
      </c>
      <c r="B98" s="4">
        <v>47</v>
      </c>
      <c r="C98" s="5" t="s">
        <v>6302</v>
      </c>
      <c r="D98" s="4" t="s">
        <v>6331</v>
      </c>
      <c r="E98" s="4" t="s">
        <v>2</v>
      </c>
      <c r="F98" s="4" t="s">
        <v>6320</v>
      </c>
      <c r="G98" s="4" t="s">
        <v>6317</v>
      </c>
      <c r="H98" s="4" t="s">
        <v>6307</v>
      </c>
      <c r="I98" s="4" t="s">
        <v>6317</v>
      </c>
      <c r="J98" s="4" t="s">
        <v>6325</v>
      </c>
      <c r="K98" s="4" t="s">
        <v>6306</v>
      </c>
      <c r="L98" s="4" t="s">
        <v>6306</v>
      </c>
      <c r="M98" s="4" t="s">
        <v>6327</v>
      </c>
      <c r="N98" s="5" t="s">
        <v>6312</v>
      </c>
      <c r="O98" s="5" t="s">
        <v>83</v>
      </c>
      <c r="P98" s="5" t="s">
        <v>6302</v>
      </c>
      <c r="Q98" s="4">
        <v>12</v>
      </c>
      <c r="R98" s="4">
        <v>0</v>
      </c>
      <c r="S98" s="4">
        <v>22</v>
      </c>
      <c r="T98" s="4">
        <v>13</v>
      </c>
      <c r="U98" s="4">
        <v>14</v>
      </c>
      <c r="V98" s="4">
        <v>12</v>
      </c>
      <c r="W98" s="4">
        <v>44</v>
      </c>
      <c r="X98" s="4">
        <v>481</v>
      </c>
      <c r="Y98" s="4">
        <v>2447</v>
      </c>
      <c r="Z98" s="4">
        <v>13758</v>
      </c>
      <c r="AA98" s="7">
        <v>36376</v>
      </c>
      <c r="AB98" s="8" t="s">
        <v>6314</v>
      </c>
      <c r="AC98" t="str">
        <f t="shared" si="1"/>
        <v>Aug</v>
      </c>
    </row>
    <row r="99" spans="1:29" ht="15">
      <c r="A99" s="3">
        <v>741</v>
      </c>
      <c r="B99" s="4">
        <v>28</v>
      </c>
      <c r="C99" s="5" t="s">
        <v>6302</v>
      </c>
      <c r="D99" s="4" t="s">
        <v>6303</v>
      </c>
      <c r="E99" s="4" t="s">
        <v>6304</v>
      </c>
      <c r="F99" s="4" t="s">
        <v>6332</v>
      </c>
      <c r="G99" s="4" t="s">
        <v>6317</v>
      </c>
      <c r="H99" s="4" t="s">
        <v>6307</v>
      </c>
      <c r="I99" s="4" t="s">
        <v>6317</v>
      </c>
      <c r="J99" s="4" t="s">
        <v>6321</v>
      </c>
      <c r="K99" s="4" t="s">
        <v>6317</v>
      </c>
      <c r="L99" s="4" t="s">
        <v>6327</v>
      </c>
      <c r="M99" s="4" t="s">
        <v>6319</v>
      </c>
      <c r="N99" s="5" t="s">
        <v>6312</v>
      </c>
      <c r="O99" s="5" t="s">
        <v>83</v>
      </c>
      <c r="P99" s="5" t="s">
        <v>6313</v>
      </c>
      <c r="Q99" s="4">
        <v>12</v>
      </c>
      <c r="R99" s="4">
        <v>1</v>
      </c>
      <c r="S99" s="4">
        <v>2</v>
      </c>
      <c r="T99" s="4">
        <v>0</v>
      </c>
      <c r="U99" s="4">
        <v>0</v>
      </c>
      <c r="V99" s="4">
        <v>8</v>
      </c>
      <c r="W99" s="4">
        <v>80</v>
      </c>
      <c r="X99" s="4">
        <v>247</v>
      </c>
      <c r="Y99" s="4">
        <v>13556</v>
      </c>
      <c r="Z99" s="4">
        <v>1904</v>
      </c>
      <c r="AA99" s="7">
        <v>43418</v>
      </c>
      <c r="AB99" s="8" t="s">
        <v>6324</v>
      </c>
      <c r="AC99" t="str">
        <f t="shared" si="1"/>
        <v>Nov</v>
      </c>
    </row>
    <row r="100" spans="1:29" ht="15">
      <c r="A100" s="3">
        <v>819</v>
      </c>
      <c r="B100" s="4">
        <v>33</v>
      </c>
      <c r="C100" s="5" t="s">
        <v>6302</v>
      </c>
      <c r="D100" s="4" t="s">
        <v>6303</v>
      </c>
      <c r="E100" s="4" t="s">
        <v>2</v>
      </c>
      <c r="F100" s="4" t="s">
        <v>6320</v>
      </c>
      <c r="G100" s="4" t="s">
        <v>6306</v>
      </c>
      <c r="H100" s="4" t="s">
        <v>6307</v>
      </c>
      <c r="I100" s="4" t="s">
        <v>6317</v>
      </c>
      <c r="J100" s="4" t="s">
        <v>6334</v>
      </c>
      <c r="K100" s="4" t="s">
        <v>6317</v>
      </c>
      <c r="L100" s="4" t="s">
        <v>6310</v>
      </c>
      <c r="M100" s="4" t="s">
        <v>6328</v>
      </c>
      <c r="N100" s="5" t="s">
        <v>6329</v>
      </c>
      <c r="O100" s="5" t="s">
        <v>6306</v>
      </c>
      <c r="P100" s="5" t="s">
        <v>6313</v>
      </c>
      <c r="Q100" s="4">
        <v>15</v>
      </c>
      <c r="R100" s="4">
        <v>3</v>
      </c>
      <c r="S100" s="4">
        <v>5</v>
      </c>
      <c r="T100" s="4">
        <v>1</v>
      </c>
      <c r="U100" s="4">
        <v>2</v>
      </c>
      <c r="V100" s="4">
        <v>1</v>
      </c>
      <c r="W100" s="4">
        <v>92</v>
      </c>
      <c r="X100" s="4">
        <v>1496</v>
      </c>
      <c r="Y100" s="4">
        <v>15747</v>
      </c>
      <c r="Z100" s="4">
        <v>2909</v>
      </c>
      <c r="AA100" s="7">
        <v>42926</v>
      </c>
      <c r="AB100" s="8" t="s">
        <v>6314</v>
      </c>
      <c r="AC100" t="str">
        <f t="shared" si="1"/>
        <v>Jul</v>
      </c>
    </row>
    <row r="101" spans="1:29" ht="15">
      <c r="A101" s="3">
        <v>394</v>
      </c>
      <c r="B101" s="4">
        <v>26</v>
      </c>
      <c r="C101" s="5" t="s">
        <v>6302</v>
      </c>
      <c r="D101" s="4" t="s">
        <v>6303</v>
      </c>
      <c r="E101" s="4" t="s">
        <v>6304</v>
      </c>
      <c r="F101" s="4" t="s">
        <v>6305</v>
      </c>
      <c r="G101" s="4" t="s">
        <v>6306</v>
      </c>
      <c r="H101" s="4" t="s">
        <v>6307</v>
      </c>
      <c r="I101" s="4" t="s">
        <v>6317</v>
      </c>
      <c r="J101" s="4" t="s">
        <v>6321</v>
      </c>
      <c r="K101" s="4" t="s">
        <v>6308</v>
      </c>
      <c r="L101" s="4" t="s">
        <v>6310</v>
      </c>
      <c r="M101" s="4" t="s">
        <v>6319</v>
      </c>
      <c r="N101" s="5" t="s">
        <v>6322</v>
      </c>
      <c r="O101" s="5" t="s">
        <v>6306</v>
      </c>
      <c r="P101" s="5" t="s">
        <v>6302</v>
      </c>
      <c r="Q101" s="4">
        <v>13</v>
      </c>
      <c r="R101" s="4">
        <v>2</v>
      </c>
      <c r="S101" s="4">
        <v>5</v>
      </c>
      <c r="T101" s="4">
        <v>0</v>
      </c>
      <c r="U101" s="4">
        <v>2</v>
      </c>
      <c r="V101" s="4">
        <v>16</v>
      </c>
      <c r="W101" s="4">
        <v>45</v>
      </c>
      <c r="X101" s="4">
        <v>1449</v>
      </c>
      <c r="Y101" s="4">
        <v>14180</v>
      </c>
      <c r="Z101" s="4">
        <v>2373</v>
      </c>
      <c r="AA101" s="7">
        <v>42926</v>
      </c>
      <c r="AB101" s="8" t="s">
        <v>6314</v>
      </c>
      <c r="AC101" t="str">
        <f t="shared" si="1"/>
        <v>Jul</v>
      </c>
    </row>
    <row r="102" spans="1:29" ht="15">
      <c r="A102" s="3">
        <v>478</v>
      </c>
      <c r="B102" s="4">
        <v>21</v>
      </c>
      <c r="C102" s="5" t="s">
        <v>6302</v>
      </c>
      <c r="D102" s="4" t="s">
        <v>6315</v>
      </c>
      <c r="E102" s="4" t="s">
        <v>2</v>
      </c>
      <c r="F102" s="4" t="s">
        <v>6332</v>
      </c>
      <c r="G102" s="4" t="s">
        <v>6306</v>
      </c>
      <c r="H102" s="4" t="s">
        <v>6316</v>
      </c>
      <c r="I102" s="4" t="s">
        <v>6308</v>
      </c>
      <c r="J102" s="4" t="s">
        <v>6334</v>
      </c>
      <c r="K102" s="4" t="s">
        <v>6308</v>
      </c>
      <c r="L102" s="4" t="s">
        <v>6310</v>
      </c>
      <c r="M102" s="4" t="s">
        <v>6319</v>
      </c>
      <c r="N102" s="5" t="s">
        <v>6312</v>
      </c>
      <c r="O102" s="5" t="s">
        <v>83</v>
      </c>
      <c r="P102" s="5" t="s">
        <v>6302</v>
      </c>
      <c r="Q102" s="4">
        <v>11</v>
      </c>
      <c r="R102" s="4">
        <v>1</v>
      </c>
      <c r="S102" s="4">
        <v>3</v>
      </c>
      <c r="T102" s="4">
        <v>1</v>
      </c>
      <c r="U102" s="4">
        <v>1</v>
      </c>
      <c r="V102" s="4">
        <v>1</v>
      </c>
      <c r="W102" s="4">
        <v>99</v>
      </c>
      <c r="X102" s="4">
        <v>756</v>
      </c>
      <c r="Y102" s="4">
        <v>9150</v>
      </c>
      <c r="Z102" s="4">
        <v>2174</v>
      </c>
      <c r="AA102" s="7">
        <v>43667</v>
      </c>
      <c r="AB102" s="8" t="s">
        <v>6314</v>
      </c>
      <c r="AC102" t="str">
        <f t="shared" si="1"/>
        <v>Jul</v>
      </c>
    </row>
    <row r="103" spans="1:29" ht="15">
      <c r="A103" s="3">
        <v>165</v>
      </c>
      <c r="B103" s="4">
        <v>58</v>
      </c>
      <c r="C103" s="5" t="s">
        <v>6302</v>
      </c>
      <c r="D103" s="4" t="s">
        <v>6303</v>
      </c>
      <c r="E103" s="4" t="s">
        <v>2</v>
      </c>
      <c r="F103" s="4" t="s">
        <v>6320</v>
      </c>
      <c r="G103" s="4" t="s">
        <v>6308</v>
      </c>
      <c r="H103" s="4" t="s">
        <v>6316</v>
      </c>
      <c r="I103" s="4" t="s">
        <v>6308</v>
      </c>
      <c r="J103" s="4" t="s">
        <v>6334</v>
      </c>
      <c r="K103" s="4" t="s">
        <v>6317</v>
      </c>
      <c r="L103" s="4" t="s">
        <v>6306</v>
      </c>
      <c r="M103" s="4" t="s">
        <v>6319</v>
      </c>
      <c r="N103" s="5" t="s">
        <v>6322</v>
      </c>
      <c r="O103" s="5" t="s">
        <v>6317</v>
      </c>
      <c r="P103" s="5" t="s">
        <v>6302</v>
      </c>
      <c r="Q103" s="4">
        <v>19</v>
      </c>
      <c r="R103" s="4">
        <v>6</v>
      </c>
      <c r="S103" s="4">
        <v>5</v>
      </c>
      <c r="T103" s="4">
        <v>0</v>
      </c>
      <c r="U103" s="4">
        <v>2</v>
      </c>
      <c r="V103" s="4">
        <v>1</v>
      </c>
      <c r="W103" s="4">
        <v>48</v>
      </c>
      <c r="X103" s="4">
        <v>341</v>
      </c>
      <c r="Y103" s="4">
        <v>23522</v>
      </c>
      <c r="Z103" s="4">
        <v>2800</v>
      </c>
      <c r="AA103" s="7">
        <v>42813</v>
      </c>
      <c r="AB103" s="8" t="s">
        <v>6314</v>
      </c>
      <c r="AC103" t="str">
        <f t="shared" si="1"/>
        <v>Mar</v>
      </c>
    </row>
    <row r="104" spans="1:29" ht="15">
      <c r="A104" s="3">
        <v>47</v>
      </c>
      <c r="B104" s="4">
        <v>50</v>
      </c>
      <c r="C104" s="5" t="s">
        <v>6302</v>
      </c>
      <c r="D104" s="4" t="s">
        <v>6303</v>
      </c>
      <c r="E104" s="4" t="s">
        <v>6336</v>
      </c>
      <c r="F104" s="4" t="s">
        <v>6305</v>
      </c>
      <c r="G104" s="4" t="s">
        <v>6317</v>
      </c>
      <c r="H104" s="4" t="s">
        <v>6307</v>
      </c>
      <c r="I104" s="4" t="s">
        <v>6317</v>
      </c>
      <c r="J104" s="4" t="s">
        <v>6336</v>
      </c>
      <c r="K104" s="4" t="s">
        <v>6306</v>
      </c>
      <c r="L104" s="4" t="s">
        <v>6318</v>
      </c>
      <c r="M104" s="4" t="s">
        <v>6319</v>
      </c>
      <c r="N104" s="5" t="s">
        <v>6322</v>
      </c>
      <c r="O104" s="5" t="s">
        <v>83</v>
      </c>
      <c r="P104" s="5" t="s">
        <v>6302</v>
      </c>
      <c r="Q104" s="4">
        <v>22</v>
      </c>
      <c r="R104" s="4">
        <v>4</v>
      </c>
      <c r="S104" s="4">
        <v>7</v>
      </c>
      <c r="T104" s="4">
        <v>0</v>
      </c>
      <c r="U104" s="4">
        <v>2</v>
      </c>
      <c r="V104" s="4">
        <v>6</v>
      </c>
      <c r="W104" s="4">
        <v>63</v>
      </c>
      <c r="X104" s="4">
        <v>807</v>
      </c>
      <c r="Y104" s="4">
        <v>23648</v>
      </c>
      <c r="Z104" s="4">
        <v>2073</v>
      </c>
      <c r="AA104" s="7">
        <v>43117</v>
      </c>
      <c r="AB104" s="8" t="s">
        <v>6314</v>
      </c>
      <c r="AC104" t="str">
        <f t="shared" si="1"/>
        <v>Jan</v>
      </c>
    </row>
    <row r="105" spans="1:29" ht="15">
      <c r="A105" s="3">
        <v>65</v>
      </c>
      <c r="B105" s="4">
        <v>28</v>
      </c>
      <c r="C105" s="5" t="s">
        <v>6302</v>
      </c>
      <c r="D105" s="4" t="s">
        <v>6303</v>
      </c>
      <c r="E105" s="4" t="s">
        <v>2</v>
      </c>
      <c r="F105" s="4" t="s">
        <v>6335</v>
      </c>
      <c r="G105" s="4" t="s">
        <v>6308</v>
      </c>
      <c r="H105" s="4" t="s">
        <v>6316</v>
      </c>
      <c r="I105" s="4" t="s">
        <v>6317</v>
      </c>
      <c r="J105" s="4" t="s">
        <v>6334</v>
      </c>
      <c r="K105" s="4" t="s">
        <v>6326</v>
      </c>
      <c r="L105" s="4" t="s">
        <v>6310</v>
      </c>
      <c r="M105" s="4" t="s">
        <v>6328</v>
      </c>
      <c r="N105" s="5" t="s">
        <v>6312</v>
      </c>
      <c r="O105" s="5" t="s">
        <v>83</v>
      </c>
      <c r="P105" s="5" t="s">
        <v>6302</v>
      </c>
      <c r="Q105" s="4">
        <v>12</v>
      </c>
      <c r="R105" s="4">
        <v>1</v>
      </c>
      <c r="S105" s="4">
        <v>2</v>
      </c>
      <c r="T105" s="4">
        <v>0</v>
      </c>
      <c r="U105" s="4">
        <v>0</v>
      </c>
      <c r="V105" s="4">
        <v>3</v>
      </c>
      <c r="W105" s="4">
        <v>70</v>
      </c>
      <c r="X105" s="4">
        <v>544</v>
      </c>
      <c r="Y105" s="4">
        <v>18420</v>
      </c>
      <c r="Z105" s="4">
        <v>1569</v>
      </c>
      <c r="AA105" s="7">
        <v>43590</v>
      </c>
      <c r="AB105" s="8" t="s">
        <v>6314</v>
      </c>
      <c r="AC105" t="str">
        <f t="shared" si="1"/>
        <v>May</v>
      </c>
    </row>
    <row r="106" spans="1:29" ht="15">
      <c r="A106" s="3">
        <v>590</v>
      </c>
      <c r="B106" s="4">
        <v>34</v>
      </c>
      <c r="C106" s="5" t="s">
        <v>6302</v>
      </c>
      <c r="D106" s="4" t="s">
        <v>6315</v>
      </c>
      <c r="E106" s="4" t="s">
        <v>6304</v>
      </c>
      <c r="F106" s="4" t="s">
        <v>6335</v>
      </c>
      <c r="G106" s="4" t="s">
        <v>6306</v>
      </c>
      <c r="H106" s="4" t="s">
        <v>6316</v>
      </c>
      <c r="I106" s="4" t="s">
        <v>6306</v>
      </c>
      <c r="J106" s="4" t="s">
        <v>6309</v>
      </c>
      <c r="K106" s="4" t="s">
        <v>6308</v>
      </c>
      <c r="L106" s="4" t="s">
        <v>6327</v>
      </c>
      <c r="M106" s="4" t="s">
        <v>6319</v>
      </c>
      <c r="N106" s="5" t="s">
        <v>6312</v>
      </c>
      <c r="O106" s="5" t="s">
        <v>83</v>
      </c>
      <c r="P106" s="5" t="s">
        <v>6302</v>
      </c>
      <c r="Q106" s="4">
        <v>13</v>
      </c>
      <c r="R106" s="4">
        <v>7</v>
      </c>
      <c r="S106" s="4">
        <v>10</v>
      </c>
      <c r="T106" s="4">
        <v>3</v>
      </c>
      <c r="U106" s="4">
        <v>4</v>
      </c>
      <c r="V106" s="4">
        <v>1</v>
      </c>
      <c r="W106" s="4">
        <v>67</v>
      </c>
      <c r="X106" s="4">
        <v>654</v>
      </c>
      <c r="Y106" s="4">
        <v>3872</v>
      </c>
      <c r="Z106" s="4">
        <v>2216</v>
      </c>
      <c r="AA106" s="7">
        <v>41722</v>
      </c>
      <c r="AB106" s="8" t="s">
        <v>6314</v>
      </c>
      <c r="AC106" t="str">
        <f t="shared" si="1"/>
        <v>Mar</v>
      </c>
    </row>
    <row r="107" spans="1:29" ht="15">
      <c r="A107" s="3">
        <v>488</v>
      </c>
      <c r="B107" s="4">
        <v>41</v>
      </c>
      <c r="C107" s="5" t="s">
        <v>6302</v>
      </c>
      <c r="D107" s="4" t="s">
        <v>6315</v>
      </c>
      <c r="E107" s="4" t="s">
        <v>2</v>
      </c>
      <c r="F107" s="4" t="s">
        <v>6335</v>
      </c>
      <c r="G107" s="4" t="s">
        <v>6306</v>
      </c>
      <c r="H107" s="4" t="s">
        <v>6307</v>
      </c>
      <c r="I107" s="4" t="s">
        <v>6308</v>
      </c>
      <c r="J107" s="4" t="s">
        <v>6334</v>
      </c>
      <c r="K107" s="4" t="s">
        <v>6306</v>
      </c>
      <c r="L107" s="4" t="s">
        <v>6310</v>
      </c>
      <c r="M107" s="4" t="s">
        <v>6319</v>
      </c>
      <c r="N107" s="5" t="s">
        <v>6329</v>
      </c>
      <c r="O107" s="5" t="s">
        <v>83</v>
      </c>
      <c r="P107" s="5" t="s">
        <v>6313</v>
      </c>
      <c r="Q107" s="4">
        <v>12</v>
      </c>
      <c r="R107" s="4">
        <v>3</v>
      </c>
      <c r="S107" s="4">
        <v>6</v>
      </c>
      <c r="T107" s="4">
        <v>2</v>
      </c>
      <c r="U107" s="4">
        <v>2</v>
      </c>
      <c r="V107" s="4">
        <v>9</v>
      </c>
      <c r="W107" s="4">
        <v>68</v>
      </c>
      <c r="X107" s="4">
        <v>383</v>
      </c>
      <c r="Y107" s="4">
        <v>15182</v>
      </c>
      <c r="Z107" s="4">
        <v>4400</v>
      </c>
      <c r="AA107" s="7">
        <v>43007</v>
      </c>
      <c r="AB107" s="8" t="s">
        <v>6324</v>
      </c>
      <c r="AC107" t="str">
        <f t="shared" si="1"/>
        <v>Sep</v>
      </c>
    </row>
    <row r="108" spans="1:29" ht="15">
      <c r="A108" s="3">
        <v>133</v>
      </c>
      <c r="B108" s="4">
        <v>37</v>
      </c>
      <c r="C108" s="5" t="s">
        <v>6302</v>
      </c>
      <c r="D108" s="4" t="s">
        <v>6303</v>
      </c>
      <c r="E108" s="4" t="s">
        <v>2</v>
      </c>
      <c r="F108" s="4" t="s">
        <v>6320</v>
      </c>
      <c r="G108" s="4" t="s">
        <v>6317</v>
      </c>
      <c r="H108" s="4" t="s">
        <v>6307</v>
      </c>
      <c r="I108" s="4" t="s">
        <v>6317</v>
      </c>
      <c r="J108" s="4" t="s">
        <v>6334</v>
      </c>
      <c r="K108" s="4" t="s">
        <v>6326</v>
      </c>
      <c r="L108" s="4" t="s">
        <v>6318</v>
      </c>
      <c r="M108" s="4" t="s">
        <v>6319</v>
      </c>
      <c r="N108" s="5" t="s">
        <v>6322</v>
      </c>
      <c r="O108" s="5" t="s">
        <v>6306</v>
      </c>
      <c r="P108" s="5" t="s">
        <v>6302</v>
      </c>
      <c r="Q108" s="4">
        <v>21</v>
      </c>
      <c r="R108" s="4">
        <v>1</v>
      </c>
      <c r="S108" s="4">
        <v>3</v>
      </c>
      <c r="T108" s="4">
        <v>0</v>
      </c>
      <c r="U108" s="4">
        <v>2</v>
      </c>
      <c r="V108" s="4">
        <v>7</v>
      </c>
      <c r="W108" s="4">
        <v>99</v>
      </c>
      <c r="X108" s="4">
        <v>427</v>
      </c>
      <c r="Y108" s="4">
        <v>25103</v>
      </c>
      <c r="Z108" s="4">
        <v>2275</v>
      </c>
      <c r="AA108" s="7">
        <v>42927</v>
      </c>
      <c r="AB108" s="8" t="s">
        <v>6314</v>
      </c>
      <c r="AC108" t="str">
        <f t="shared" si="1"/>
        <v>Jul</v>
      </c>
    </row>
    <row r="109" spans="1:29" ht="15">
      <c r="A109" s="3">
        <v>555</v>
      </c>
      <c r="B109" s="4">
        <v>34</v>
      </c>
      <c r="C109" s="5" t="s">
        <v>6302</v>
      </c>
      <c r="D109" s="4" t="s">
        <v>6315</v>
      </c>
      <c r="E109" s="4" t="s">
        <v>6336</v>
      </c>
      <c r="F109" s="4" t="s">
        <v>6320</v>
      </c>
      <c r="G109" s="4" t="s">
        <v>6308</v>
      </c>
      <c r="H109" s="4" t="s">
        <v>6316</v>
      </c>
      <c r="I109" s="4" t="s">
        <v>6317</v>
      </c>
      <c r="J109" s="4" t="s">
        <v>6336</v>
      </c>
      <c r="K109" s="4" t="s">
        <v>6306</v>
      </c>
      <c r="L109" s="4" t="s">
        <v>6310</v>
      </c>
      <c r="M109" s="4" t="s">
        <v>6319</v>
      </c>
      <c r="N109" s="5" t="s">
        <v>6322</v>
      </c>
      <c r="O109" s="5" t="s">
        <v>6317</v>
      </c>
      <c r="P109" s="5" t="s">
        <v>6302</v>
      </c>
      <c r="Q109" s="4">
        <v>15</v>
      </c>
      <c r="R109" s="4">
        <v>9</v>
      </c>
      <c r="S109" s="4">
        <v>11</v>
      </c>
      <c r="T109" s="4">
        <v>0</v>
      </c>
      <c r="U109" s="4">
        <v>2</v>
      </c>
      <c r="V109" s="4">
        <v>23</v>
      </c>
      <c r="W109" s="4">
        <v>43</v>
      </c>
      <c r="X109" s="4">
        <v>988</v>
      </c>
      <c r="Y109" s="4">
        <v>11533</v>
      </c>
      <c r="Z109" s="4">
        <v>9950</v>
      </c>
      <c r="AA109" s="7">
        <v>42865</v>
      </c>
      <c r="AB109" s="8" t="s">
        <v>6324</v>
      </c>
      <c r="AC109" t="str">
        <f t="shared" si="1"/>
        <v>May</v>
      </c>
    </row>
    <row r="110" spans="1:29" ht="15">
      <c r="A110" s="3">
        <v>720</v>
      </c>
      <c r="B110" s="4">
        <v>24</v>
      </c>
      <c r="C110" s="5" t="s">
        <v>6302</v>
      </c>
      <c r="D110" s="4" t="s">
        <v>6303</v>
      </c>
      <c r="E110" s="4" t="s">
        <v>6304</v>
      </c>
      <c r="F110" s="4" t="s">
        <v>6320</v>
      </c>
      <c r="G110" s="4" t="s">
        <v>6306</v>
      </c>
      <c r="H110" s="4" t="s">
        <v>6307</v>
      </c>
      <c r="I110" s="4" t="s">
        <v>6317</v>
      </c>
      <c r="J110" s="4" t="s">
        <v>6321</v>
      </c>
      <c r="K110" s="4" t="s">
        <v>6306</v>
      </c>
      <c r="L110" s="4" t="s">
        <v>6327</v>
      </c>
      <c r="M110" s="4" t="s">
        <v>6328</v>
      </c>
      <c r="N110" s="5" t="s">
        <v>6329</v>
      </c>
      <c r="O110" s="5" t="s">
        <v>83</v>
      </c>
      <c r="P110" s="5" t="s">
        <v>6313</v>
      </c>
      <c r="Q110" s="4">
        <v>12</v>
      </c>
      <c r="R110" s="4">
        <v>4</v>
      </c>
      <c r="S110" s="4">
        <v>10</v>
      </c>
      <c r="T110" s="4">
        <v>1</v>
      </c>
      <c r="U110" s="4">
        <v>2</v>
      </c>
      <c r="V110" s="4">
        <v>3</v>
      </c>
      <c r="W110" s="4">
        <v>89</v>
      </c>
      <c r="X110" s="4">
        <v>935</v>
      </c>
      <c r="Y110" s="4">
        <v>14669</v>
      </c>
      <c r="Z110" s="4">
        <v>2362</v>
      </c>
      <c r="AA110" s="7">
        <v>43029</v>
      </c>
      <c r="AB110" s="8" t="s">
        <v>6314</v>
      </c>
      <c r="AC110" t="str">
        <f t="shared" si="1"/>
        <v>Oct</v>
      </c>
    </row>
    <row r="111" spans="1:29" ht="15">
      <c r="A111" s="3">
        <v>881</v>
      </c>
      <c r="B111" s="4">
        <v>35</v>
      </c>
      <c r="C111" s="5" t="s">
        <v>6302</v>
      </c>
      <c r="D111" s="4" t="s">
        <v>6315</v>
      </c>
      <c r="E111" s="4" t="s">
        <v>2</v>
      </c>
      <c r="F111" s="4" t="s">
        <v>6335</v>
      </c>
      <c r="G111" s="4" t="s">
        <v>6306</v>
      </c>
      <c r="H111" s="4" t="s">
        <v>6307</v>
      </c>
      <c r="I111" s="4" t="s">
        <v>6306</v>
      </c>
      <c r="J111" s="4" t="s">
        <v>6325</v>
      </c>
      <c r="K111" s="4" t="s">
        <v>6308</v>
      </c>
      <c r="L111" s="4" t="s">
        <v>6310</v>
      </c>
      <c r="M111" s="4" t="s">
        <v>6319</v>
      </c>
      <c r="N111" s="5" t="s">
        <v>6312</v>
      </c>
      <c r="O111" s="5" t="s">
        <v>83</v>
      </c>
      <c r="P111" s="5" t="s">
        <v>6313</v>
      </c>
      <c r="Q111" s="4">
        <v>15</v>
      </c>
      <c r="R111" s="4">
        <v>6</v>
      </c>
      <c r="S111" s="4">
        <v>10</v>
      </c>
      <c r="T111" s="4">
        <v>0</v>
      </c>
      <c r="U111" s="4">
        <v>0</v>
      </c>
      <c r="V111" s="4">
        <v>1</v>
      </c>
      <c r="W111" s="4">
        <v>34</v>
      </c>
      <c r="X111" s="4">
        <v>964</v>
      </c>
      <c r="Y111" s="4">
        <v>12147</v>
      </c>
      <c r="Z111" s="4">
        <v>6735</v>
      </c>
      <c r="AA111" s="7">
        <v>43202</v>
      </c>
      <c r="AB111" s="8" t="s">
        <v>6314</v>
      </c>
      <c r="AC111" t="str">
        <f t="shared" si="1"/>
        <v>Apr</v>
      </c>
    </row>
    <row r="112" spans="1:29" ht="15">
      <c r="A112" s="3">
        <v>926</v>
      </c>
      <c r="B112" s="4">
        <v>22</v>
      </c>
      <c r="C112" s="5" t="s">
        <v>6302</v>
      </c>
      <c r="D112" s="4" t="s">
        <v>6303</v>
      </c>
      <c r="E112" s="4" t="s">
        <v>6304</v>
      </c>
      <c r="F112" s="4" t="s">
        <v>6332</v>
      </c>
      <c r="G112" s="4" t="s">
        <v>6308</v>
      </c>
      <c r="H112" s="4" t="s">
        <v>6316</v>
      </c>
      <c r="I112" s="4" t="s">
        <v>6306</v>
      </c>
      <c r="J112" s="4" t="s">
        <v>6309</v>
      </c>
      <c r="K112" s="4" t="s">
        <v>6306</v>
      </c>
      <c r="L112" s="4" t="s">
        <v>6318</v>
      </c>
      <c r="M112" s="4" t="s">
        <v>6319</v>
      </c>
      <c r="N112" s="5" t="s">
        <v>6312</v>
      </c>
      <c r="O112" s="5" t="s">
        <v>83</v>
      </c>
      <c r="P112" s="5" t="s">
        <v>6302</v>
      </c>
      <c r="Q112" s="4">
        <v>22</v>
      </c>
      <c r="R112" s="4">
        <v>1</v>
      </c>
      <c r="S112" s="4">
        <v>10</v>
      </c>
      <c r="T112" s="4">
        <v>6</v>
      </c>
      <c r="U112" s="4">
        <v>7</v>
      </c>
      <c r="V112" s="4">
        <v>16</v>
      </c>
      <c r="W112" s="4">
        <v>72</v>
      </c>
      <c r="X112" s="4">
        <v>1125</v>
      </c>
      <c r="Y112" s="4">
        <v>4681</v>
      </c>
      <c r="Z112" s="4">
        <v>3919</v>
      </c>
      <c r="AA112" s="7">
        <v>40374</v>
      </c>
      <c r="AB112" s="8" t="s">
        <v>6314</v>
      </c>
      <c r="AC112" t="str">
        <f t="shared" si="1"/>
        <v>Jul</v>
      </c>
    </row>
    <row r="113" spans="1:29" ht="15">
      <c r="A113" s="3">
        <v>932</v>
      </c>
      <c r="B113" s="4">
        <v>39</v>
      </c>
      <c r="C113" s="5" t="s">
        <v>6302</v>
      </c>
      <c r="D113" s="4" t="s">
        <v>6303</v>
      </c>
      <c r="E113" s="4" t="s">
        <v>2</v>
      </c>
      <c r="F113" s="4" t="s">
        <v>6320</v>
      </c>
      <c r="G113" s="4" t="s">
        <v>6306</v>
      </c>
      <c r="H113" s="4" t="s">
        <v>6316</v>
      </c>
      <c r="I113" s="4" t="s">
        <v>6317</v>
      </c>
      <c r="J113" s="4" t="s">
        <v>6325</v>
      </c>
      <c r="K113" s="4" t="s">
        <v>6306</v>
      </c>
      <c r="L113" s="4" t="s">
        <v>6327</v>
      </c>
      <c r="M113" s="4" t="s">
        <v>6319</v>
      </c>
      <c r="N113" s="5" t="s">
        <v>6312</v>
      </c>
      <c r="O113" s="5" t="s">
        <v>83</v>
      </c>
      <c r="P113" s="5" t="s">
        <v>6313</v>
      </c>
      <c r="Q113" s="4">
        <v>15</v>
      </c>
      <c r="R113" s="4">
        <v>5</v>
      </c>
      <c r="S113" s="4">
        <v>6</v>
      </c>
      <c r="T113" s="4">
        <v>0</v>
      </c>
      <c r="U113" s="4">
        <v>2</v>
      </c>
      <c r="V113" s="4">
        <v>16</v>
      </c>
      <c r="W113" s="4">
        <v>69</v>
      </c>
      <c r="X113" s="4">
        <v>118</v>
      </c>
      <c r="Y113" s="4">
        <v>26507</v>
      </c>
      <c r="Z113" s="4">
        <v>5324</v>
      </c>
      <c r="AA113" s="7">
        <v>42963</v>
      </c>
      <c r="AB113" s="8" t="s">
        <v>6314</v>
      </c>
      <c r="AC113" t="str">
        <f t="shared" si="1"/>
        <v>Aug</v>
      </c>
    </row>
    <row r="114" spans="1:29" ht="15">
      <c r="A114" s="3">
        <v>1439</v>
      </c>
      <c r="B114" s="4">
        <v>25</v>
      </c>
      <c r="C114" s="5" t="s">
        <v>6302</v>
      </c>
      <c r="D114" s="4" t="s">
        <v>6303</v>
      </c>
      <c r="E114" s="4" t="s">
        <v>2</v>
      </c>
      <c r="F114" s="4" t="s">
        <v>6320</v>
      </c>
      <c r="G114" s="4" t="s">
        <v>6308</v>
      </c>
      <c r="H114" s="4" t="s">
        <v>6307</v>
      </c>
      <c r="I114" s="4" t="s">
        <v>6308</v>
      </c>
      <c r="J114" s="4" t="s">
        <v>6325</v>
      </c>
      <c r="K114" s="4" t="s">
        <v>6306</v>
      </c>
      <c r="L114" s="4" t="s">
        <v>6310</v>
      </c>
      <c r="M114" s="4" t="s">
        <v>6319</v>
      </c>
      <c r="N114" s="5" t="s">
        <v>6329</v>
      </c>
      <c r="O114" s="5" t="s">
        <v>6306</v>
      </c>
      <c r="P114" s="5" t="s">
        <v>6313</v>
      </c>
      <c r="Q114" s="4">
        <v>11</v>
      </c>
      <c r="R114" s="4">
        <v>1</v>
      </c>
      <c r="S114" s="4">
        <v>10</v>
      </c>
      <c r="T114" s="4">
        <v>6</v>
      </c>
      <c r="U114" s="4">
        <v>7</v>
      </c>
      <c r="V114" s="4">
        <v>1</v>
      </c>
      <c r="W114" s="4">
        <v>64</v>
      </c>
      <c r="X114" s="4">
        <v>740</v>
      </c>
      <c r="Y114" s="4">
        <v>5323</v>
      </c>
      <c r="Z114" s="4">
        <v>9714</v>
      </c>
      <c r="AA114" s="7">
        <v>40753</v>
      </c>
      <c r="AB114" s="8" t="s">
        <v>6314</v>
      </c>
      <c r="AC114" t="str">
        <f t="shared" si="1"/>
        <v>Jul</v>
      </c>
    </row>
    <row r="115" spans="1:29" ht="15">
      <c r="A115" s="3">
        <v>1037</v>
      </c>
      <c r="B115" s="4">
        <v>26</v>
      </c>
      <c r="C115" s="5" t="s">
        <v>6302</v>
      </c>
      <c r="D115" s="4" t="s">
        <v>6331</v>
      </c>
      <c r="E115" s="4" t="s">
        <v>2</v>
      </c>
      <c r="F115" s="4" t="s">
        <v>6320</v>
      </c>
      <c r="G115" s="4" t="s">
        <v>6326</v>
      </c>
      <c r="H115" s="4" t="s">
        <v>6316</v>
      </c>
      <c r="I115" s="4" t="s">
        <v>6317</v>
      </c>
      <c r="J115" s="4" t="s">
        <v>6334</v>
      </c>
      <c r="K115" s="4" t="s">
        <v>6308</v>
      </c>
      <c r="L115" s="4" t="s">
        <v>6327</v>
      </c>
      <c r="M115" s="4" t="s">
        <v>6328</v>
      </c>
      <c r="N115" s="5" t="s">
        <v>6312</v>
      </c>
      <c r="O115" s="5" t="s">
        <v>83</v>
      </c>
      <c r="P115" s="5" t="s">
        <v>6302</v>
      </c>
      <c r="Q115" s="4">
        <v>11</v>
      </c>
      <c r="R115" s="4">
        <v>1</v>
      </c>
      <c r="S115" s="4">
        <v>3</v>
      </c>
      <c r="T115" s="4">
        <v>2</v>
      </c>
      <c r="U115" s="4">
        <v>2</v>
      </c>
      <c r="V115" s="4">
        <v>1</v>
      </c>
      <c r="W115" s="4">
        <v>54</v>
      </c>
      <c r="X115" s="4">
        <v>1060</v>
      </c>
      <c r="Y115" s="4">
        <v>8319</v>
      </c>
      <c r="Z115" s="4">
        <v>2302</v>
      </c>
      <c r="AA115" s="7">
        <v>42916</v>
      </c>
      <c r="AB115" s="8" t="s">
        <v>6324</v>
      </c>
      <c r="AC115" t="str">
        <f t="shared" si="1"/>
        <v>Jun</v>
      </c>
    </row>
    <row r="116" spans="1:29" ht="15">
      <c r="A116" s="3">
        <v>1160</v>
      </c>
      <c r="B116" s="4">
        <v>31</v>
      </c>
      <c r="C116" s="5" t="s">
        <v>6302</v>
      </c>
      <c r="D116" s="4" t="s">
        <v>6315</v>
      </c>
      <c r="E116" s="4" t="s">
        <v>2</v>
      </c>
      <c r="F116" s="4" t="s">
        <v>6335</v>
      </c>
      <c r="G116" s="4" t="s">
        <v>6306</v>
      </c>
      <c r="H116" s="4" t="s">
        <v>6307</v>
      </c>
      <c r="I116" s="4" t="s">
        <v>6308</v>
      </c>
      <c r="J116" s="4" t="s">
        <v>6334</v>
      </c>
      <c r="K116" s="4" t="s">
        <v>6317</v>
      </c>
      <c r="L116" s="4" t="s">
        <v>6310</v>
      </c>
      <c r="M116" s="4" t="s">
        <v>6319</v>
      </c>
      <c r="N116" s="5" t="s">
        <v>6329</v>
      </c>
      <c r="O116" s="5" t="s">
        <v>83</v>
      </c>
      <c r="P116" s="5" t="s">
        <v>6302</v>
      </c>
      <c r="Q116" s="4">
        <v>14</v>
      </c>
      <c r="R116" s="4">
        <v>1</v>
      </c>
      <c r="S116" s="4">
        <v>3</v>
      </c>
      <c r="T116" s="4">
        <v>0</v>
      </c>
      <c r="U116" s="4">
        <v>2</v>
      </c>
      <c r="V116" s="4">
        <v>3</v>
      </c>
      <c r="W116" s="4">
        <v>86</v>
      </c>
      <c r="X116" s="4">
        <v>869</v>
      </c>
      <c r="Y116" s="4">
        <v>3810</v>
      </c>
      <c r="Z116" s="4">
        <v>2683</v>
      </c>
      <c r="AA116" s="7">
        <v>43260</v>
      </c>
      <c r="AB116" s="8" t="s">
        <v>6314</v>
      </c>
      <c r="AC116" t="str">
        <f t="shared" si="1"/>
        <v>Jun</v>
      </c>
    </row>
    <row r="117" spans="1:29" ht="15">
      <c r="A117" s="3">
        <v>896</v>
      </c>
      <c r="B117" s="4">
        <v>29</v>
      </c>
      <c r="C117" s="5" t="s">
        <v>6302</v>
      </c>
      <c r="D117" s="4" t="s">
        <v>6303</v>
      </c>
      <c r="E117" s="4" t="s">
        <v>6304</v>
      </c>
      <c r="F117" s="4" t="s">
        <v>6305</v>
      </c>
      <c r="G117" s="4" t="s">
        <v>6326</v>
      </c>
      <c r="H117" s="4" t="s">
        <v>6316</v>
      </c>
      <c r="I117" s="4" t="s">
        <v>6317</v>
      </c>
      <c r="J117" s="4" t="s">
        <v>6309</v>
      </c>
      <c r="K117" s="4" t="s">
        <v>6308</v>
      </c>
      <c r="L117" s="4" t="s">
        <v>6327</v>
      </c>
      <c r="M117" s="4" t="s">
        <v>6327</v>
      </c>
      <c r="N117" s="5" t="s">
        <v>6322</v>
      </c>
      <c r="O117" s="5" t="s">
        <v>6306</v>
      </c>
      <c r="P117" s="5" t="s">
        <v>6302</v>
      </c>
      <c r="Q117" s="4">
        <v>19</v>
      </c>
      <c r="R117" s="4">
        <v>1</v>
      </c>
      <c r="S117" s="4">
        <v>10</v>
      </c>
      <c r="T117" s="4">
        <v>7</v>
      </c>
      <c r="U117" s="4">
        <v>8</v>
      </c>
      <c r="V117" s="4">
        <v>25</v>
      </c>
      <c r="W117" s="4">
        <v>96</v>
      </c>
      <c r="X117" s="4">
        <v>130</v>
      </c>
      <c r="Y117" s="4">
        <v>16612</v>
      </c>
      <c r="Z117" s="4">
        <v>2022</v>
      </c>
      <c r="AA117" s="7">
        <v>40322</v>
      </c>
      <c r="AB117" s="8" t="s">
        <v>6314</v>
      </c>
      <c r="AC117" t="str">
        <f t="shared" si="1"/>
        <v>May</v>
      </c>
    </row>
    <row r="118" spans="1:29" ht="15">
      <c r="A118" s="3">
        <v>922</v>
      </c>
      <c r="B118" s="4">
        <v>20</v>
      </c>
      <c r="C118" s="5" t="s">
        <v>6302</v>
      </c>
      <c r="D118" s="4" t="s">
        <v>6303</v>
      </c>
      <c r="E118" s="4" t="s">
        <v>6304</v>
      </c>
      <c r="F118" s="4" t="s">
        <v>6332</v>
      </c>
      <c r="G118" s="4" t="s">
        <v>6308</v>
      </c>
      <c r="H118" s="4" t="s">
        <v>6316</v>
      </c>
      <c r="I118" s="4" t="s">
        <v>6317</v>
      </c>
      <c r="J118" s="4" t="s">
        <v>6333</v>
      </c>
      <c r="K118" s="4" t="s">
        <v>6317</v>
      </c>
      <c r="L118" s="4" t="s">
        <v>6310</v>
      </c>
      <c r="M118" s="4" t="s">
        <v>6328</v>
      </c>
      <c r="N118" s="5" t="s">
        <v>6329</v>
      </c>
      <c r="O118" s="5" t="s">
        <v>6306</v>
      </c>
      <c r="P118" s="5" t="s">
        <v>6302</v>
      </c>
      <c r="Q118" s="4">
        <v>19</v>
      </c>
      <c r="R118" s="4">
        <v>0</v>
      </c>
      <c r="S118" s="4">
        <v>4</v>
      </c>
      <c r="T118" s="4">
        <v>0</v>
      </c>
      <c r="U118" s="4">
        <v>2</v>
      </c>
      <c r="V118" s="4">
        <v>3</v>
      </c>
      <c r="W118" s="4">
        <v>34</v>
      </c>
      <c r="X118" s="4">
        <v>617</v>
      </c>
      <c r="Y118" s="4">
        <v>10022</v>
      </c>
      <c r="Z118" s="4">
        <v>4171</v>
      </c>
      <c r="AA118" s="7">
        <v>42928</v>
      </c>
      <c r="AB118" s="8" t="s">
        <v>6314</v>
      </c>
      <c r="AC118" t="str">
        <f t="shared" si="1"/>
        <v>Jul</v>
      </c>
    </row>
    <row r="119" spans="1:29" ht="15">
      <c r="A119" s="3">
        <v>1167</v>
      </c>
      <c r="B119" s="4">
        <v>42</v>
      </c>
      <c r="C119" s="5" t="s">
        <v>6302</v>
      </c>
      <c r="D119" s="4" t="s">
        <v>6315</v>
      </c>
      <c r="E119" s="4" t="s">
        <v>6304</v>
      </c>
      <c r="F119" s="4" t="s">
        <v>6305</v>
      </c>
      <c r="G119" s="4" t="s">
        <v>6326</v>
      </c>
      <c r="H119" s="4" t="s">
        <v>6316</v>
      </c>
      <c r="I119" s="4" t="s">
        <v>6317</v>
      </c>
      <c r="J119" s="4" t="s">
        <v>6330</v>
      </c>
      <c r="K119" s="4" t="s">
        <v>6326</v>
      </c>
      <c r="L119" s="4" t="s">
        <v>6318</v>
      </c>
      <c r="M119" s="4" t="s">
        <v>6327</v>
      </c>
      <c r="N119" s="5" t="s">
        <v>6329</v>
      </c>
      <c r="O119" s="5" t="s">
        <v>6306</v>
      </c>
      <c r="P119" s="5" t="s">
        <v>6313</v>
      </c>
      <c r="Q119" s="4">
        <v>12</v>
      </c>
      <c r="R119" s="4">
        <v>1</v>
      </c>
      <c r="S119" s="4">
        <v>8</v>
      </c>
      <c r="T119" s="4">
        <v>5</v>
      </c>
      <c r="U119" s="4">
        <v>5</v>
      </c>
      <c r="V119" s="4">
        <v>23</v>
      </c>
      <c r="W119" s="4">
        <v>94</v>
      </c>
      <c r="X119" s="4">
        <v>147</v>
      </c>
      <c r="Y119" s="4">
        <v>3465</v>
      </c>
      <c r="Z119" s="4">
        <v>10312</v>
      </c>
      <c r="AA119" s="7">
        <v>42205</v>
      </c>
      <c r="AB119" s="8" t="s">
        <v>6314</v>
      </c>
      <c r="AC119" t="str">
        <f t="shared" si="1"/>
        <v>Jul</v>
      </c>
    </row>
    <row r="120" spans="1:29" ht="15">
      <c r="A120" s="3">
        <v>1331</v>
      </c>
      <c r="B120" s="4">
        <v>31</v>
      </c>
      <c r="C120" s="5" t="s">
        <v>6302</v>
      </c>
      <c r="D120" s="4" t="s">
        <v>6315</v>
      </c>
      <c r="E120" s="4" t="s">
        <v>6304</v>
      </c>
      <c r="F120" s="4" t="s">
        <v>6335</v>
      </c>
      <c r="G120" s="4" t="s">
        <v>6317</v>
      </c>
      <c r="H120" s="4" t="s">
        <v>6307</v>
      </c>
      <c r="I120" s="4" t="s">
        <v>6308</v>
      </c>
      <c r="J120" s="4" t="s">
        <v>6321</v>
      </c>
      <c r="K120" s="4" t="s">
        <v>6306</v>
      </c>
      <c r="L120" s="4" t="s">
        <v>6310</v>
      </c>
      <c r="M120" s="4" t="s">
        <v>6327</v>
      </c>
      <c r="N120" s="5" t="s">
        <v>6312</v>
      </c>
      <c r="O120" s="5" t="s">
        <v>83</v>
      </c>
      <c r="P120" s="5" t="s">
        <v>6313</v>
      </c>
      <c r="Q120" s="4">
        <v>11</v>
      </c>
      <c r="R120" s="4">
        <v>7</v>
      </c>
      <c r="S120" s="4">
        <v>8</v>
      </c>
      <c r="T120" s="4">
        <v>0</v>
      </c>
      <c r="U120" s="4">
        <v>0</v>
      </c>
      <c r="V120" s="4">
        <v>2</v>
      </c>
      <c r="W120" s="4">
        <v>38</v>
      </c>
      <c r="X120" s="4">
        <v>289</v>
      </c>
      <c r="Y120" s="4">
        <v>5355</v>
      </c>
      <c r="Z120" s="4">
        <v>2561</v>
      </c>
      <c r="AA120" s="7">
        <v>43892</v>
      </c>
      <c r="AB120" s="8" t="s">
        <v>6314</v>
      </c>
      <c r="AC120" t="str">
        <f t="shared" si="1"/>
        <v>Mar</v>
      </c>
    </row>
    <row r="121" spans="1:29" ht="15">
      <c r="A121" s="3">
        <v>1333</v>
      </c>
      <c r="B121" s="4">
        <v>44</v>
      </c>
      <c r="C121" s="5" t="s">
        <v>6302</v>
      </c>
      <c r="D121" s="4" t="s">
        <v>6303</v>
      </c>
      <c r="E121" s="4" t="s">
        <v>6304</v>
      </c>
      <c r="F121" s="4" t="s">
        <v>6320</v>
      </c>
      <c r="G121" s="4" t="s">
        <v>6326</v>
      </c>
      <c r="H121" s="4" t="s">
        <v>6307</v>
      </c>
      <c r="I121" s="4" t="s">
        <v>6317</v>
      </c>
      <c r="J121" s="4" t="s">
        <v>6321</v>
      </c>
      <c r="K121" s="4" t="s">
        <v>6306</v>
      </c>
      <c r="L121" s="4" t="s">
        <v>6318</v>
      </c>
      <c r="M121" s="4" t="s">
        <v>6311</v>
      </c>
      <c r="N121" s="5" t="s">
        <v>6329</v>
      </c>
      <c r="O121" s="5" t="s">
        <v>83</v>
      </c>
      <c r="P121" s="5" t="s">
        <v>6302</v>
      </c>
      <c r="Q121" s="4">
        <v>21</v>
      </c>
      <c r="R121" s="4">
        <v>7</v>
      </c>
      <c r="S121" s="4">
        <v>8</v>
      </c>
      <c r="T121" s="4">
        <v>1</v>
      </c>
      <c r="U121" s="4">
        <v>1</v>
      </c>
      <c r="V121" s="4">
        <v>6</v>
      </c>
      <c r="W121" s="4">
        <v>70</v>
      </c>
      <c r="X121" s="4">
        <v>1122</v>
      </c>
      <c r="Y121" s="4">
        <v>4303</v>
      </c>
      <c r="Z121" s="4">
        <v>2404</v>
      </c>
      <c r="AA121" s="7">
        <v>43564</v>
      </c>
      <c r="AB121" s="8" t="s">
        <v>6314</v>
      </c>
      <c r="AC121" t="str">
        <f t="shared" si="1"/>
        <v>Apr</v>
      </c>
    </row>
    <row r="122" spans="1:29" ht="15">
      <c r="A122" s="3">
        <v>1156</v>
      </c>
      <c r="B122" s="4">
        <v>18</v>
      </c>
      <c r="C122" s="5" t="s">
        <v>6302</v>
      </c>
      <c r="D122" s="4" t="s">
        <v>6331</v>
      </c>
      <c r="E122" s="4" t="s">
        <v>2</v>
      </c>
      <c r="F122" s="4" t="s">
        <v>6305</v>
      </c>
      <c r="G122" s="4" t="s">
        <v>6306</v>
      </c>
      <c r="H122" s="4" t="s">
        <v>6307</v>
      </c>
      <c r="I122" s="4" t="s">
        <v>6326</v>
      </c>
      <c r="J122" s="4" t="s">
        <v>6325</v>
      </c>
      <c r="K122" s="4" t="s">
        <v>6317</v>
      </c>
      <c r="L122" s="4" t="s">
        <v>6310</v>
      </c>
      <c r="M122" s="4" t="s">
        <v>6327</v>
      </c>
      <c r="N122" s="5" t="s">
        <v>6312</v>
      </c>
      <c r="O122" s="5" t="s">
        <v>83</v>
      </c>
      <c r="P122" s="5" t="s">
        <v>6302</v>
      </c>
      <c r="Q122" s="4">
        <v>17</v>
      </c>
      <c r="R122" s="4">
        <v>6</v>
      </c>
      <c r="S122" s="4">
        <v>24</v>
      </c>
      <c r="T122" s="4">
        <v>3</v>
      </c>
      <c r="U122" s="4">
        <v>8</v>
      </c>
      <c r="V122" s="4">
        <v>13</v>
      </c>
      <c r="W122" s="4">
        <v>85</v>
      </c>
      <c r="X122" s="4">
        <v>267</v>
      </c>
      <c r="Y122" s="4">
        <v>9277</v>
      </c>
      <c r="Z122" s="4">
        <v>13695</v>
      </c>
      <c r="AA122" s="7">
        <v>37101</v>
      </c>
      <c r="AB122" s="8" t="s">
        <v>6314</v>
      </c>
      <c r="AC122" t="str">
        <f t="shared" si="1"/>
        <v>Jul</v>
      </c>
    </row>
    <row r="123" spans="1:29" ht="15">
      <c r="A123" s="3">
        <v>1372</v>
      </c>
      <c r="B123" s="4">
        <v>55</v>
      </c>
      <c r="C123" s="5" t="s">
        <v>6302</v>
      </c>
      <c r="D123" s="4" t="s">
        <v>6303</v>
      </c>
      <c r="E123" s="4" t="s">
        <v>6304</v>
      </c>
      <c r="F123" s="4" t="s">
        <v>6305</v>
      </c>
      <c r="G123" s="4" t="s">
        <v>6317</v>
      </c>
      <c r="H123" s="4" t="s">
        <v>6307</v>
      </c>
      <c r="I123" s="4" t="s">
        <v>6317</v>
      </c>
      <c r="J123" s="4" t="s">
        <v>6321</v>
      </c>
      <c r="K123" s="4" t="s">
        <v>6317</v>
      </c>
      <c r="L123" s="4" t="s">
        <v>6310</v>
      </c>
      <c r="M123" s="4" t="s">
        <v>6327</v>
      </c>
      <c r="N123" s="5" t="s">
        <v>6312</v>
      </c>
      <c r="O123" s="5" t="s">
        <v>83</v>
      </c>
      <c r="P123" s="5" t="s">
        <v>6302</v>
      </c>
      <c r="Q123" s="4">
        <v>13</v>
      </c>
      <c r="R123" s="4">
        <v>1</v>
      </c>
      <c r="S123" s="4">
        <v>2</v>
      </c>
      <c r="T123" s="4">
        <v>2</v>
      </c>
      <c r="U123" s="4">
        <v>2</v>
      </c>
      <c r="V123" s="4">
        <v>5</v>
      </c>
      <c r="W123" s="4">
        <v>50</v>
      </c>
      <c r="X123" s="4">
        <v>1434</v>
      </c>
      <c r="Y123" s="4">
        <v>11179</v>
      </c>
      <c r="Z123" s="4">
        <v>3441</v>
      </c>
      <c r="AA123" s="7">
        <v>43379</v>
      </c>
      <c r="AB123" s="8" t="s">
        <v>6324</v>
      </c>
      <c r="AC123" t="str">
        <f t="shared" si="1"/>
        <v>Oct</v>
      </c>
    </row>
    <row r="124" spans="1:29" ht="15">
      <c r="A124" s="3">
        <v>1405</v>
      </c>
      <c r="B124" s="4">
        <v>27</v>
      </c>
      <c r="C124" s="5" t="s">
        <v>6302</v>
      </c>
      <c r="D124" s="4" t="s">
        <v>6303</v>
      </c>
      <c r="E124" s="4" t="s">
        <v>2</v>
      </c>
      <c r="F124" s="4" t="s">
        <v>6320</v>
      </c>
      <c r="G124" s="4" t="s">
        <v>6306</v>
      </c>
      <c r="H124" s="4" t="s">
        <v>6316</v>
      </c>
      <c r="I124" s="4" t="s">
        <v>6317</v>
      </c>
      <c r="J124" s="4" t="s">
        <v>6325</v>
      </c>
      <c r="K124" s="4" t="s">
        <v>6306</v>
      </c>
      <c r="L124" s="4" t="s">
        <v>6318</v>
      </c>
      <c r="M124" s="4" t="s">
        <v>6327</v>
      </c>
      <c r="N124" s="5" t="s">
        <v>6312</v>
      </c>
      <c r="O124" s="5" t="s">
        <v>83</v>
      </c>
      <c r="P124" s="5" t="s">
        <v>6302</v>
      </c>
      <c r="Q124" s="4">
        <v>20</v>
      </c>
      <c r="R124" s="4">
        <v>2</v>
      </c>
      <c r="S124" s="4">
        <v>11</v>
      </c>
      <c r="T124" s="4">
        <v>0</v>
      </c>
      <c r="U124" s="4">
        <v>0</v>
      </c>
      <c r="V124" s="4">
        <v>16</v>
      </c>
      <c r="W124" s="4">
        <v>74</v>
      </c>
      <c r="X124" s="4">
        <v>211</v>
      </c>
      <c r="Y124" s="4">
        <v>10092</v>
      </c>
      <c r="Z124" s="4">
        <v>8564</v>
      </c>
      <c r="AA124" s="7">
        <v>43432</v>
      </c>
      <c r="AB124" s="8" t="s">
        <v>6314</v>
      </c>
      <c r="AC124" t="str">
        <f t="shared" si="1"/>
        <v>Nov</v>
      </c>
    </row>
    <row r="125" spans="1:29" ht="15">
      <c r="A125" s="3">
        <v>1467</v>
      </c>
      <c r="B125" s="4">
        <v>34</v>
      </c>
      <c r="C125" s="5" t="s">
        <v>6302</v>
      </c>
      <c r="D125" s="4" t="s">
        <v>6303</v>
      </c>
      <c r="E125" s="4" t="s">
        <v>6304</v>
      </c>
      <c r="F125" s="4" t="s">
        <v>6335</v>
      </c>
      <c r="G125" s="4" t="s">
        <v>6326</v>
      </c>
      <c r="H125" s="4" t="s">
        <v>6316</v>
      </c>
      <c r="I125" s="4" t="s">
        <v>6317</v>
      </c>
      <c r="J125" s="4" t="s">
        <v>6330</v>
      </c>
      <c r="K125" s="4" t="s">
        <v>6308</v>
      </c>
      <c r="L125" s="4" t="s">
        <v>6318</v>
      </c>
      <c r="M125" s="4" t="s">
        <v>6328</v>
      </c>
      <c r="N125" s="5" t="s">
        <v>6329</v>
      </c>
      <c r="O125" s="5" t="s">
        <v>6306</v>
      </c>
      <c r="P125" s="5" t="s">
        <v>6313</v>
      </c>
      <c r="Q125" s="4">
        <v>22</v>
      </c>
      <c r="R125" s="4">
        <v>4</v>
      </c>
      <c r="S125" s="4">
        <v>13</v>
      </c>
      <c r="T125" s="4">
        <v>3</v>
      </c>
      <c r="U125" s="4">
        <v>7</v>
      </c>
      <c r="V125" s="4">
        <v>21</v>
      </c>
      <c r="W125" s="4">
        <v>66</v>
      </c>
      <c r="X125" s="4">
        <v>261</v>
      </c>
      <c r="Y125" s="4">
        <v>10842</v>
      </c>
      <c r="Z125" s="4">
        <v>8926</v>
      </c>
      <c r="AA125" s="7">
        <v>41108</v>
      </c>
      <c r="AB125" s="8" t="s">
        <v>6314</v>
      </c>
      <c r="AC125" t="str">
        <f t="shared" si="1"/>
        <v>Jul</v>
      </c>
    </row>
    <row r="126" spans="1:29" ht="15">
      <c r="A126" s="3">
        <v>1486</v>
      </c>
      <c r="B126" s="4">
        <v>28</v>
      </c>
      <c r="C126" s="5" t="s">
        <v>6302</v>
      </c>
      <c r="D126" s="4" t="s">
        <v>6315</v>
      </c>
      <c r="E126" s="4" t="s">
        <v>2</v>
      </c>
      <c r="F126" s="4" t="s">
        <v>6335</v>
      </c>
      <c r="G126" s="4" t="s">
        <v>6326</v>
      </c>
      <c r="H126" s="4" t="s">
        <v>6316</v>
      </c>
      <c r="I126" s="4" t="s">
        <v>6317</v>
      </c>
      <c r="J126" s="4" t="s">
        <v>6325</v>
      </c>
      <c r="K126" s="4" t="s">
        <v>6317</v>
      </c>
      <c r="L126" s="4" t="s">
        <v>6310</v>
      </c>
      <c r="M126" s="4" t="s">
        <v>6319</v>
      </c>
      <c r="N126" s="5" t="s">
        <v>6312</v>
      </c>
      <c r="O126" s="5" t="s">
        <v>83</v>
      </c>
      <c r="P126" s="5" t="s">
        <v>6302</v>
      </c>
      <c r="Q126" s="4">
        <v>11</v>
      </c>
      <c r="R126" s="4">
        <v>3</v>
      </c>
      <c r="S126" s="4">
        <v>6</v>
      </c>
      <c r="T126" s="4">
        <v>1</v>
      </c>
      <c r="U126" s="4">
        <v>1</v>
      </c>
      <c r="V126" s="4">
        <v>13</v>
      </c>
      <c r="W126" s="4">
        <v>84</v>
      </c>
      <c r="X126" s="4">
        <v>1475</v>
      </c>
      <c r="Y126" s="4">
        <v>23352</v>
      </c>
      <c r="Z126" s="4">
        <v>9854</v>
      </c>
      <c r="AA126" s="7">
        <v>43619</v>
      </c>
      <c r="AB126" s="8" t="s">
        <v>6314</v>
      </c>
      <c r="AC126" t="str">
        <f t="shared" si="1"/>
        <v>Jun</v>
      </c>
    </row>
    <row r="127" spans="1:29" ht="15">
      <c r="A127" s="3">
        <v>1504</v>
      </c>
      <c r="B127" s="4">
        <v>28</v>
      </c>
      <c r="C127" s="5" t="s">
        <v>6302</v>
      </c>
      <c r="D127" s="4" t="s">
        <v>6315</v>
      </c>
      <c r="E127" s="4" t="s">
        <v>2</v>
      </c>
      <c r="F127" s="4" t="s">
        <v>6335</v>
      </c>
      <c r="G127" s="4" t="s">
        <v>6306</v>
      </c>
      <c r="H127" s="4" t="s">
        <v>6316</v>
      </c>
      <c r="I127" s="4" t="s">
        <v>6317</v>
      </c>
      <c r="J127" s="4" t="s">
        <v>6325</v>
      </c>
      <c r="K127" s="4" t="s">
        <v>6317</v>
      </c>
      <c r="L127" s="4" t="s">
        <v>6306</v>
      </c>
      <c r="M127" s="4" t="s">
        <v>6319</v>
      </c>
      <c r="N127" s="5" t="s">
        <v>6312</v>
      </c>
      <c r="O127" s="5" t="s">
        <v>83</v>
      </c>
      <c r="P127" s="5" t="s">
        <v>6313</v>
      </c>
      <c r="Q127" s="4">
        <v>14</v>
      </c>
      <c r="R127" s="4">
        <v>9</v>
      </c>
      <c r="S127" s="4">
        <v>4</v>
      </c>
      <c r="T127" s="4">
        <v>2</v>
      </c>
      <c r="U127" s="4">
        <v>0</v>
      </c>
      <c r="V127" s="4">
        <v>3</v>
      </c>
      <c r="W127" s="4">
        <v>65</v>
      </c>
      <c r="X127" s="4">
        <v>693</v>
      </c>
      <c r="Y127" s="4">
        <v>24785</v>
      </c>
      <c r="Z127" s="4">
        <v>4577</v>
      </c>
      <c r="AA127" s="7">
        <v>43510</v>
      </c>
      <c r="AB127" s="8" t="s">
        <v>6324</v>
      </c>
      <c r="AC127" t="str">
        <f t="shared" si="1"/>
        <v>Feb</v>
      </c>
    </row>
    <row r="128" spans="1:29" ht="15">
      <c r="A128" s="3">
        <v>1562</v>
      </c>
      <c r="B128" s="4">
        <v>30</v>
      </c>
      <c r="C128" s="5" t="s">
        <v>6302</v>
      </c>
      <c r="D128" s="4" t="s">
        <v>6303</v>
      </c>
      <c r="E128" s="4" t="s">
        <v>6304</v>
      </c>
      <c r="F128" s="4" t="s">
        <v>6305</v>
      </c>
      <c r="G128" s="4" t="s">
        <v>6306</v>
      </c>
      <c r="H128" s="4" t="s">
        <v>6307</v>
      </c>
      <c r="I128" s="4" t="s">
        <v>6317</v>
      </c>
      <c r="J128" s="4" t="s">
        <v>6309</v>
      </c>
      <c r="K128" s="4" t="s">
        <v>6326</v>
      </c>
      <c r="L128" s="4" t="s">
        <v>6327</v>
      </c>
      <c r="M128" s="4" t="s">
        <v>6328</v>
      </c>
      <c r="N128" s="5" t="s">
        <v>6329</v>
      </c>
      <c r="O128" s="5" t="s">
        <v>6317</v>
      </c>
      <c r="P128" s="5" t="s">
        <v>6302</v>
      </c>
      <c r="Q128" s="4">
        <v>14</v>
      </c>
      <c r="R128" s="4">
        <v>9</v>
      </c>
      <c r="S128" s="4">
        <v>4</v>
      </c>
      <c r="T128" s="4">
        <v>1</v>
      </c>
      <c r="U128" s="4">
        <v>1</v>
      </c>
      <c r="V128" s="4">
        <v>1</v>
      </c>
      <c r="W128" s="4">
        <v>36</v>
      </c>
      <c r="X128" s="4">
        <v>1092</v>
      </c>
      <c r="Y128" s="4">
        <v>26124</v>
      </c>
      <c r="Z128" s="4">
        <v>4787</v>
      </c>
      <c r="AA128" s="7">
        <v>43586</v>
      </c>
      <c r="AB128" s="8" t="s">
        <v>6314</v>
      </c>
      <c r="AC128" t="str">
        <f t="shared" si="1"/>
        <v>May</v>
      </c>
    </row>
    <row r="129" spans="1:29" ht="15">
      <c r="A129" s="3">
        <v>1624</v>
      </c>
      <c r="B129" s="4">
        <v>18</v>
      </c>
      <c r="C129" s="5" t="s">
        <v>6302</v>
      </c>
      <c r="D129" s="4" t="s">
        <v>6315</v>
      </c>
      <c r="E129" s="4" t="s">
        <v>6304</v>
      </c>
      <c r="F129" s="4" t="s">
        <v>6305</v>
      </c>
      <c r="G129" s="4" t="s">
        <v>6306</v>
      </c>
      <c r="H129" s="4" t="s">
        <v>6307</v>
      </c>
      <c r="I129" s="4" t="s">
        <v>6317</v>
      </c>
      <c r="J129" s="4" t="s">
        <v>6337</v>
      </c>
      <c r="K129" s="4" t="s">
        <v>6308</v>
      </c>
      <c r="L129" s="4" t="s">
        <v>6327</v>
      </c>
      <c r="M129" s="4" t="s">
        <v>6327</v>
      </c>
      <c r="N129" s="5" t="s">
        <v>6329</v>
      </c>
      <c r="O129" s="5" t="s">
        <v>6306</v>
      </c>
      <c r="P129" s="5" t="s">
        <v>6302</v>
      </c>
      <c r="Q129" s="4">
        <v>12</v>
      </c>
      <c r="R129" s="4">
        <v>1</v>
      </c>
      <c r="S129" s="4">
        <v>10</v>
      </c>
      <c r="T129" s="4">
        <v>9</v>
      </c>
      <c r="U129" s="4">
        <v>9</v>
      </c>
      <c r="V129" s="4">
        <v>29</v>
      </c>
      <c r="W129" s="4">
        <v>88</v>
      </c>
      <c r="X129" s="4">
        <v>666</v>
      </c>
      <c r="Y129" s="4">
        <v>10268</v>
      </c>
      <c r="Z129" s="4">
        <v>11849</v>
      </c>
      <c r="AA129" s="7">
        <v>40679</v>
      </c>
      <c r="AB129" s="8" t="s">
        <v>6314</v>
      </c>
      <c r="AC129" t="str">
        <f t="shared" si="1"/>
        <v>May</v>
      </c>
    </row>
    <row r="130" spans="1:29" ht="15">
      <c r="A130" s="3">
        <v>1649</v>
      </c>
      <c r="B130" s="4">
        <v>40</v>
      </c>
      <c r="C130" s="5" t="s">
        <v>6302</v>
      </c>
      <c r="D130" s="4" t="s">
        <v>6303</v>
      </c>
      <c r="E130" s="4" t="s">
        <v>6336</v>
      </c>
      <c r="F130" s="4" t="s">
        <v>6305</v>
      </c>
      <c r="G130" s="4" t="s">
        <v>6306</v>
      </c>
      <c r="H130" s="4" t="s">
        <v>6316</v>
      </c>
      <c r="I130" s="4" t="s">
        <v>6317</v>
      </c>
      <c r="J130" s="4" t="s">
        <v>6336</v>
      </c>
      <c r="K130" s="4" t="s">
        <v>6317</v>
      </c>
      <c r="L130" s="4" t="s">
        <v>6327</v>
      </c>
      <c r="M130" s="4" t="s">
        <v>6319</v>
      </c>
      <c r="N130" s="5" t="s">
        <v>6329</v>
      </c>
      <c r="O130" s="5" t="s">
        <v>83</v>
      </c>
      <c r="P130" s="5" t="s">
        <v>6313</v>
      </c>
      <c r="Q130" s="4">
        <v>15</v>
      </c>
      <c r="R130" s="4">
        <v>1</v>
      </c>
      <c r="S130" s="4">
        <v>2</v>
      </c>
      <c r="T130" s="4">
        <v>2</v>
      </c>
      <c r="U130" s="4">
        <v>2</v>
      </c>
      <c r="V130" s="4">
        <v>9</v>
      </c>
      <c r="W130" s="4">
        <v>52</v>
      </c>
      <c r="X130" s="4">
        <v>1107</v>
      </c>
      <c r="Y130" s="4">
        <v>3072</v>
      </c>
      <c r="Z130" s="4">
        <v>2742</v>
      </c>
      <c r="AA130" s="7">
        <v>43405</v>
      </c>
      <c r="AB130" s="8" t="s">
        <v>6314</v>
      </c>
      <c r="AC130" t="str">
        <f t="shared" si="1"/>
        <v>Nov</v>
      </c>
    </row>
    <row r="131" spans="1:29" ht="15">
      <c r="A131" s="3">
        <v>1421</v>
      </c>
      <c r="B131" s="4">
        <v>29</v>
      </c>
      <c r="C131" s="5" t="s">
        <v>6302</v>
      </c>
      <c r="D131" s="4" t="s">
        <v>6315</v>
      </c>
      <c r="E131" s="4" t="s">
        <v>6336</v>
      </c>
      <c r="F131" s="4" t="s">
        <v>6320</v>
      </c>
      <c r="G131" s="4" t="s">
        <v>6306</v>
      </c>
      <c r="H131" s="4" t="s">
        <v>6307</v>
      </c>
      <c r="I131" s="4" t="s">
        <v>6308</v>
      </c>
      <c r="J131" s="4" t="s">
        <v>6336</v>
      </c>
      <c r="K131" s="4" t="s">
        <v>6306</v>
      </c>
      <c r="L131" s="4" t="s">
        <v>6310</v>
      </c>
      <c r="M131" s="4" t="s">
        <v>6319</v>
      </c>
      <c r="N131" s="5" t="s">
        <v>6322</v>
      </c>
      <c r="O131" s="5" t="s">
        <v>6317</v>
      </c>
      <c r="P131" s="5" t="s">
        <v>6302</v>
      </c>
      <c r="Q131" s="4">
        <v>15</v>
      </c>
      <c r="R131" s="4">
        <v>4</v>
      </c>
      <c r="S131" s="4">
        <v>4</v>
      </c>
      <c r="T131" s="4">
        <v>1</v>
      </c>
      <c r="U131" s="4">
        <v>0</v>
      </c>
      <c r="V131" s="4">
        <v>13</v>
      </c>
      <c r="W131" s="4">
        <v>56</v>
      </c>
      <c r="X131" s="4">
        <v>350</v>
      </c>
      <c r="Y131" s="4">
        <v>3157</v>
      </c>
      <c r="Z131" s="4">
        <v>2335</v>
      </c>
      <c r="AA131" s="7">
        <v>43699</v>
      </c>
      <c r="AB131" s="8" t="s">
        <v>6324</v>
      </c>
      <c r="AC131" t="str">
        <f t="shared" ref="AC131:AC194" si="2">TEXT(AA131,"mmm")</f>
        <v>Aug</v>
      </c>
    </row>
    <row r="132" spans="1:29" ht="15">
      <c r="A132" s="3">
        <v>1702</v>
      </c>
      <c r="B132" s="4">
        <v>23</v>
      </c>
      <c r="C132" s="5" t="s">
        <v>6302</v>
      </c>
      <c r="D132" s="4" t="s">
        <v>6303</v>
      </c>
      <c r="E132" s="4" t="s">
        <v>2</v>
      </c>
      <c r="F132" s="4" t="s">
        <v>6335</v>
      </c>
      <c r="G132" s="4" t="s">
        <v>6326</v>
      </c>
      <c r="H132" s="4" t="s">
        <v>6316</v>
      </c>
      <c r="I132" s="4" t="s">
        <v>6306</v>
      </c>
      <c r="J132" s="4" t="s">
        <v>6334</v>
      </c>
      <c r="K132" s="4" t="s">
        <v>6317</v>
      </c>
      <c r="L132" s="4" t="s">
        <v>6327</v>
      </c>
      <c r="M132" s="4" t="s">
        <v>6327</v>
      </c>
      <c r="N132" s="5" t="s">
        <v>6322</v>
      </c>
      <c r="O132" s="5" t="s">
        <v>6306</v>
      </c>
      <c r="P132" s="5" t="s">
        <v>6313</v>
      </c>
      <c r="Q132" s="4">
        <v>16</v>
      </c>
      <c r="R132" s="4">
        <v>0</v>
      </c>
      <c r="S132" s="4">
        <v>3</v>
      </c>
      <c r="T132" s="4">
        <v>1</v>
      </c>
      <c r="U132" s="4">
        <v>0</v>
      </c>
      <c r="V132" s="4">
        <v>6</v>
      </c>
      <c r="W132" s="4">
        <v>33</v>
      </c>
      <c r="X132" s="4">
        <v>296</v>
      </c>
      <c r="Y132" s="4">
        <v>12253</v>
      </c>
      <c r="Z132" s="4">
        <v>2351</v>
      </c>
      <c r="AA132" s="7">
        <v>43529</v>
      </c>
      <c r="AB132" s="8" t="s">
        <v>6324</v>
      </c>
      <c r="AC132" t="str">
        <f t="shared" si="2"/>
        <v>Mar</v>
      </c>
    </row>
    <row r="133" spans="1:29" ht="15">
      <c r="A133" s="3">
        <v>1734</v>
      </c>
      <c r="B133" s="4">
        <v>32</v>
      </c>
      <c r="C133" s="5" t="s">
        <v>6302</v>
      </c>
      <c r="D133" s="4" t="s">
        <v>6303</v>
      </c>
      <c r="E133" s="4" t="s">
        <v>2</v>
      </c>
      <c r="F133" s="4" t="s">
        <v>6335</v>
      </c>
      <c r="G133" s="4" t="s">
        <v>6308</v>
      </c>
      <c r="H133" s="4" t="s">
        <v>6307</v>
      </c>
      <c r="I133" s="4" t="s">
        <v>6306</v>
      </c>
      <c r="J133" s="4" t="s">
        <v>6325</v>
      </c>
      <c r="K133" s="4" t="s">
        <v>6306</v>
      </c>
      <c r="L133" s="4" t="s">
        <v>6310</v>
      </c>
      <c r="M133" s="4" t="s">
        <v>6319</v>
      </c>
      <c r="N133" s="5" t="s">
        <v>6312</v>
      </c>
      <c r="O133" s="5" t="s">
        <v>83</v>
      </c>
      <c r="P133" s="5" t="s">
        <v>6313</v>
      </c>
      <c r="Q133" s="4">
        <v>18</v>
      </c>
      <c r="R133" s="4">
        <v>8</v>
      </c>
      <c r="S133" s="4">
        <v>7</v>
      </c>
      <c r="T133" s="4">
        <v>1</v>
      </c>
      <c r="U133" s="4">
        <v>1</v>
      </c>
      <c r="V133" s="4">
        <v>29</v>
      </c>
      <c r="W133" s="4">
        <v>79</v>
      </c>
      <c r="X133" s="4">
        <v>265</v>
      </c>
      <c r="Y133" s="4">
        <v>21813</v>
      </c>
      <c r="Z133" s="4">
        <v>4969</v>
      </c>
      <c r="AA133" s="7">
        <v>43630</v>
      </c>
      <c r="AB133" s="8" t="s">
        <v>6324</v>
      </c>
      <c r="AC133" t="str">
        <f t="shared" si="2"/>
        <v>Jun</v>
      </c>
    </row>
    <row r="134" spans="1:29" ht="15">
      <c r="A134" s="3">
        <v>1758</v>
      </c>
      <c r="B134" s="4">
        <v>33</v>
      </c>
      <c r="C134" s="5" t="s">
        <v>6302</v>
      </c>
      <c r="D134" s="4" t="s">
        <v>6303</v>
      </c>
      <c r="E134" s="4" t="s">
        <v>6304</v>
      </c>
      <c r="F134" s="4" t="s">
        <v>6320</v>
      </c>
      <c r="G134" s="4" t="s">
        <v>6306</v>
      </c>
      <c r="H134" s="4" t="s">
        <v>6307</v>
      </c>
      <c r="I134" s="4" t="s">
        <v>6317</v>
      </c>
      <c r="J134" s="4" t="s">
        <v>6321</v>
      </c>
      <c r="K134" s="4" t="s">
        <v>6306</v>
      </c>
      <c r="L134" s="4" t="s">
        <v>6306</v>
      </c>
      <c r="M134" s="4" t="s">
        <v>6311</v>
      </c>
      <c r="N134" s="5" t="s">
        <v>6312</v>
      </c>
      <c r="O134" s="5" t="s">
        <v>83</v>
      </c>
      <c r="P134" s="5" t="s">
        <v>6302</v>
      </c>
      <c r="Q134" s="4">
        <v>14</v>
      </c>
      <c r="R134" s="4">
        <v>3</v>
      </c>
      <c r="S134" s="4">
        <v>10</v>
      </c>
      <c r="T134" s="4">
        <v>0</v>
      </c>
      <c r="U134" s="4">
        <v>3</v>
      </c>
      <c r="V134" s="4">
        <v>7</v>
      </c>
      <c r="W134" s="4">
        <v>73</v>
      </c>
      <c r="X134" s="4">
        <v>1329</v>
      </c>
      <c r="Y134" s="4">
        <v>3339</v>
      </c>
      <c r="Z134" s="4">
        <v>2166</v>
      </c>
      <c r="AA134" s="7">
        <v>42959</v>
      </c>
      <c r="AB134" s="8" t="s">
        <v>6324</v>
      </c>
      <c r="AC134" t="str">
        <f t="shared" si="2"/>
        <v>Aug</v>
      </c>
    </row>
    <row r="135" spans="1:29" ht="15">
      <c r="A135" s="3">
        <v>1844</v>
      </c>
      <c r="B135" s="4">
        <v>29</v>
      </c>
      <c r="C135" s="5" t="s">
        <v>6302</v>
      </c>
      <c r="D135" s="4" t="s">
        <v>6303</v>
      </c>
      <c r="E135" s="4" t="s">
        <v>6304</v>
      </c>
      <c r="F135" s="4" t="s">
        <v>6332</v>
      </c>
      <c r="G135" s="4" t="s">
        <v>6317</v>
      </c>
      <c r="H135" s="4" t="s">
        <v>6316</v>
      </c>
      <c r="I135" s="4" t="s">
        <v>6317</v>
      </c>
      <c r="J135" s="4" t="s">
        <v>6330</v>
      </c>
      <c r="K135" s="4" t="s">
        <v>6326</v>
      </c>
      <c r="L135" s="4" t="s">
        <v>6310</v>
      </c>
      <c r="M135" s="4" t="s">
        <v>6319</v>
      </c>
      <c r="N135" s="5" t="s">
        <v>6312</v>
      </c>
      <c r="O135" s="5" t="s">
        <v>83</v>
      </c>
      <c r="P135" s="5" t="s">
        <v>6302</v>
      </c>
      <c r="Q135" s="4">
        <v>12</v>
      </c>
      <c r="R135" s="4">
        <v>0</v>
      </c>
      <c r="S135" s="4">
        <v>9</v>
      </c>
      <c r="T135" s="4">
        <v>7</v>
      </c>
      <c r="U135" s="4">
        <v>7</v>
      </c>
      <c r="V135" s="4">
        <v>14</v>
      </c>
      <c r="W135" s="4">
        <v>84</v>
      </c>
      <c r="X135" s="4">
        <v>337</v>
      </c>
      <c r="Y135" s="4">
        <v>22930</v>
      </c>
      <c r="Z135" s="4">
        <v>7553</v>
      </c>
      <c r="AA135" s="7">
        <v>41274</v>
      </c>
      <c r="AB135" s="8" t="s">
        <v>6314</v>
      </c>
      <c r="AC135" t="str">
        <f t="shared" si="2"/>
        <v>Dec</v>
      </c>
    </row>
    <row r="136" spans="1:29" ht="15">
      <c r="A136" s="3">
        <v>1821</v>
      </c>
      <c r="B136" s="4">
        <v>46</v>
      </c>
      <c r="C136" s="5" t="s">
        <v>6302</v>
      </c>
      <c r="D136" s="4" t="s">
        <v>6303</v>
      </c>
      <c r="E136" s="4" t="s">
        <v>6304</v>
      </c>
      <c r="F136" s="4" t="s">
        <v>6320</v>
      </c>
      <c r="G136" s="4" t="s">
        <v>6317</v>
      </c>
      <c r="H136" s="4" t="s">
        <v>6307</v>
      </c>
      <c r="I136" s="4" t="s">
        <v>6317</v>
      </c>
      <c r="J136" s="4" t="s">
        <v>6321</v>
      </c>
      <c r="K136" s="4" t="s">
        <v>6317</v>
      </c>
      <c r="L136" s="4" t="s">
        <v>6327</v>
      </c>
      <c r="M136" s="4" t="s">
        <v>6327</v>
      </c>
      <c r="N136" s="5" t="s">
        <v>6329</v>
      </c>
      <c r="O136" s="5" t="s">
        <v>6306</v>
      </c>
      <c r="P136" s="5" t="s">
        <v>6313</v>
      </c>
      <c r="Q136" s="4">
        <v>12</v>
      </c>
      <c r="R136" s="4">
        <v>1</v>
      </c>
      <c r="S136" s="4">
        <v>2</v>
      </c>
      <c r="T136" s="4">
        <v>1</v>
      </c>
      <c r="U136" s="4">
        <v>1</v>
      </c>
      <c r="V136" s="4">
        <v>15</v>
      </c>
      <c r="W136" s="4">
        <v>72</v>
      </c>
      <c r="X136" s="4">
        <v>874</v>
      </c>
      <c r="Y136" s="4">
        <v>6233</v>
      </c>
      <c r="Z136" s="4">
        <v>2610</v>
      </c>
      <c r="AA136" s="7">
        <v>43675</v>
      </c>
      <c r="AB136" s="8" t="s">
        <v>6314</v>
      </c>
      <c r="AC136" t="str">
        <f t="shared" si="2"/>
        <v>Jul</v>
      </c>
    </row>
    <row r="137" spans="1:29" ht="15">
      <c r="A137" s="3">
        <v>1933</v>
      </c>
      <c r="B137" s="4">
        <v>28</v>
      </c>
      <c r="C137" s="5" t="s">
        <v>6302</v>
      </c>
      <c r="D137" s="4" t="s">
        <v>6303</v>
      </c>
      <c r="E137" s="4" t="s">
        <v>6304</v>
      </c>
      <c r="F137" s="4" t="s">
        <v>6305</v>
      </c>
      <c r="G137" s="4" t="s">
        <v>6326</v>
      </c>
      <c r="H137" s="4" t="s">
        <v>6316</v>
      </c>
      <c r="I137" s="4" t="s">
        <v>6317</v>
      </c>
      <c r="J137" s="4" t="s">
        <v>6309</v>
      </c>
      <c r="K137" s="4" t="s">
        <v>6317</v>
      </c>
      <c r="L137" s="4" t="s">
        <v>6310</v>
      </c>
      <c r="M137" s="4" t="s">
        <v>6319</v>
      </c>
      <c r="N137" s="5" t="s">
        <v>6312</v>
      </c>
      <c r="O137" s="5" t="s">
        <v>83</v>
      </c>
      <c r="P137" s="5" t="s">
        <v>6302</v>
      </c>
      <c r="Q137" s="4">
        <v>13</v>
      </c>
      <c r="R137" s="4">
        <v>1</v>
      </c>
      <c r="S137" s="4">
        <v>8</v>
      </c>
      <c r="T137" s="4">
        <v>7</v>
      </c>
      <c r="U137" s="4">
        <v>7</v>
      </c>
      <c r="V137" s="4">
        <v>17</v>
      </c>
      <c r="W137" s="4">
        <v>51</v>
      </c>
      <c r="X137" s="4">
        <v>135</v>
      </c>
      <c r="Y137" s="4">
        <v>25681</v>
      </c>
      <c r="Z137" s="4">
        <v>2394</v>
      </c>
      <c r="AA137" s="7">
        <v>41533</v>
      </c>
      <c r="AB137" s="8" t="s">
        <v>6314</v>
      </c>
      <c r="AC137" t="str">
        <f t="shared" si="2"/>
        <v>Sep</v>
      </c>
    </row>
    <row r="138" spans="1:29" ht="15">
      <c r="A138" s="3">
        <v>2027</v>
      </c>
      <c r="B138" s="4">
        <v>29</v>
      </c>
      <c r="C138" s="5" t="s">
        <v>6302</v>
      </c>
      <c r="D138" s="4" t="s">
        <v>6303</v>
      </c>
      <c r="E138" s="4" t="s">
        <v>2</v>
      </c>
      <c r="F138" s="4" t="s">
        <v>6320</v>
      </c>
      <c r="G138" s="4" t="s">
        <v>6317</v>
      </c>
      <c r="H138" s="4" t="s">
        <v>6316</v>
      </c>
      <c r="I138" s="4" t="s">
        <v>6308</v>
      </c>
      <c r="J138" s="4" t="s">
        <v>6334</v>
      </c>
      <c r="K138" s="4" t="s">
        <v>6317</v>
      </c>
      <c r="L138" s="4" t="s">
        <v>6327</v>
      </c>
      <c r="M138" s="4" t="s">
        <v>6327</v>
      </c>
      <c r="N138" s="5" t="s">
        <v>6312</v>
      </c>
      <c r="O138" s="5" t="s">
        <v>83</v>
      </c>
      <c r="P138" s="5" t="s">
        <v>6313</v>
      </c>
      <c r="Q138" s="4">
        <v>13</v>
      </c>
      <c r="R138" s="4">
        <v>1</v>
      </c>
      <c r="S138" s="4">
        <v>2</v>
      </c>
      <c r="T138" s="4">
        <v>0</v>
      </c>
      <c r="U138" s="4">
        <v>1</v>
      </c>
      <c r="V138" s="4">
        <v>2</v>
      </c>
      <c r="W138" s="4">
        <v>49</v>
      </c>
      <c r="X138" s="4">
        <v>500</v>
      </c>
      <c r="Y138" s="4">
        <v>22052</v>
      </c>
      <c r="Z138" s="4">
        <v>2044</v>
      </c>
      <c r="AA138" s="7">
        <v>43801</v>
      </c>
      <c r="AB138" s="8" t="s">
        <v>6324</v>
      </c>
      <c r="AC138" t="str">
        <f t="shared" si="2"/>
        <v>Dec</v>
      </c>
    </row>
    <row r="139" spans="1:29" ht="15">
      <c r="A139" s="3">
        <v>752</v>
      </c>
      <c r="B139" s="4">
        <v>42</v>
      </c>
      <c r="C139" s="5" t="s">
        <v>6302</v>
      </c>
      <c r="D139" s="4" t="s">
        <v>6315</v>
      </c>
      <c r="E139" s="4" t="s">
        <v>6304</v>
      </c>
      <c r="F139" s="4" t="s">
        <v>6320</v>
      </c>
      <c r="G139" s="4" t="s">
        <v>6317</v>
      </c>
      <c r="H139" s="4" t="s">
        <v>6307</v>
      </c>
      <c r="I139" s="4" t="s">
        <v>6326</v>
      </c>
      <c r="J139" s="4" t="s">
        <v>6309</v>
      </c>
      <c r="K139" s="4" t="s">
        <v>6317</v>
      </c>
      <c r="L139" s="4" t="s">
        <v>6327</v>
      </c>
      <c r="M139" s="4" t="s">
        <v>6319</v>
      </c>
      <c r="N139" s="5" t="s">
        <v>6322</v>
      </c>
      <c r="O139" s="5" t="s">
        <v>83</v>
      </c>
      <c r="P139" s="5" t="s">
        <v>6302</v>
      </c>
      <c r="Q139" s="4">
        <v>12</v>
      </c>
      <c r="R139" s="4">
        <v>6</v>
      </c>
      <c r="S139" s="4">
        <v>7</v>
      </c>
      <c r="T139" s="4">
        <v>2</v>
      </c>
      <c r="U139" s="4">
        <v>2</v>
      </c>
      <c r="V139" s="4">
        <v>19</v>
      </c>
      <c r="W139" s="4">
        <v>57</v>
      </c>
      <c r="X139" s="4">
        <v>933</v>
      </c>
      <c r="Y139" s="4">
        <v>20366</v>
      </c>
      <c r="Z139" s="4">
        <v>2759</v>
      </c>
      <c r="AA139" s="7">
        <v>43478</v>
      </c>
      <c r="AB139" s="8" t="s">
        <v>6314</v>
      </c>
      <c r="AC139" t="str">
        <f t="shared" si="2"/>
        <v>Jan</v>
      </c>
    </row>
    <row r="140" spans="1:29" ht="15">
      <c r="A140" s="3">
        <v>593</v>
      </c>
      <c r="B140" s="4">
        <v>22</v>
      </c>
      <c r="C140" s="5" t="s">
        <v>6302</v>
      </c>
      <c r="D140" s="4" t="s">
        <v>6315</v>
      </c>
      <c r="E140" s="4" t="s">
        <v>6304</v>
      </c>
      <c r="F140" s="4" t="s">
        <v>6332</v>
      </c>
      <c r="G140" s="4" t="s">
        <v>6317</v>
      </c>
      <c r="H140" s="4" t="s">
        <v>6307</v>
      </c>
      <c r="I140" s="4" t="s">
        <v>6308</v>
      </c>
      <c r="J140" s="4" t="s">
        <v>6321</v>
      </c>
      <c r="K140" s="4" t="s">
        <v>6317</v>
      </c>
      <c r="L140" s="4" t="s">
        <v>6310</v>
      </c>
      <c r="M140" s="4" t="s">
        <v>6319</v>
      </c>
      <c r="N140" s="5" t="s">
        <v>6312</v>
      </c>
      <c r="O140" s="5" t="s">
        <v>83</v>
      </c>
      <c r="P140" s="5" t="s">
        <v>6313</v>
      </c>
      <c r="Q140" s="4">
        <v>16</v>
      </c>
      <c r="R140" s="4">
        <v>5</v>
      </c>
      <c r="S140" s="4">
        <v>4</v>
      </c>
      <c r="T140" s="4">
        <v>1</v>
      </c>
      <c r="U140" s="4">
        <v>2</v>
      </c>
      <c r="V140" s="4">
        <v>4</v>
      </c>
      <c r="W140" s="4">
        <v>99</v>
      </c>
      <c r="X140" s="4">
        <v>1368</v>
      </c>
      <c r="Y140" s="4">
        <v>9129</v>
      </c>
      <c r="Z140" s="4">
        <v>3894</v>
      </c>
      <c r="AA140" s="7">
        <v>43648</v>
      </c>
      <c r="AB140" s="8" t="s">
        <v>6314</v>
      </c>
      <c r="AC140" t="str">
        <f t="shared" si="2"/>
        <v>Jul</v>
      </c>
    </row>
    <row r="141" spans="1:29" ht="15">
      <c r="A141" s="3">
        <v>1645</v>
      </c>
      <c r="B141" s="4">
        <v>35</v>
      </c>
      <c r="C141" s="5" t="s">
        <v>6302</v>
      </c>
      <c r="D141" s="4" t="s">
        <v>6303</v>
      </c>
      <c r="E141" s="4" t="s">
        <v>2</v>
      </c>
      <c r="F141" s="4" t="s">
        <v>6335</v>
      </c>
      <c r="G141" s="4" t="s">
        <v>6306</v>
      </c>
      <c r="H141" s="4" t="s">
        <v>6307</v>
      </c>
      <c r="I141" s="4" t="s">
        <v>6306</v>
      </c>
      <c r="J141" s="4" t="s">
        <v>6325</v>
      </c>
      <c r="K141" s="4" t="s">
        <v>6326</v>
      </c>
      <c r="L141" s="4" t="s">
        <v>6327</v>
      </c>
      <c r="M141" s="4" t="s">
        <v>6327</v>
      </c>
      <c r="N141" s="5" t="s">
        <v>6322</v>
      </c>
      <c r="O141" s="5" t="s">
        <v>6323</v>
      </c>
      <c r="P141" s="5" t="s">
        <v>6302</v>
      </c>
      <c r="Q141" s="4">
        <v>14</v>
      </c>
      <c r="R141" s="4">
        <v>6</v>
      </c>
      <c r="S141" s="4">
        <v>7</v>
      </c>
      <c r="T141" s="4">
        <v>2</v>
      </c>
      <c r="U141" s="4">
        <v>2</v>
      </c>
      <c r="V141" s="4">
        <v>15</v>
      </c>
      <c r="W141" s="4">
        <v>59</v>
      </c>
      <c r="X141" s="4">
        <v>763</v>
      </c>
      <c r="Y141" s="4">
        <v>22098</v>
      </c>
      <c r="Z141" s="4">
        <v>5440</v>
      </c>
      <c r="AA141" s="7">
        <v>43511</v>
      </c>
      <c r="AB141" s="8" t="s">
        <v>6314</v>
      </c>
      <c r="AC141" t="str">
        <f t="shared" si="2"/>
        <v>Feb</v>
      </c>
    </row>
    <row r="142" spans="1:29" ht="15">
      <c r="A142" s="3">
        <v>828</v>
      </c>
      <c r="B142" s="4">
        <v>28</v>
      </c>
      <c r="C142" s="5" t="s">
        <v>6302</v>
      </c>
      <c r="D142" s="4" t="s">
        <v>6303</v>
      </c>
      <c r="E142" s="4" t="s">
        <v>6304</v>
      </c>
      <c r="F142" s="4" t="s">
        <v>6305</v>
      </c>
      <c r="G142" s="4" t="s">
        <v>6317</v>
      </c>
      <c r="H142" s="4" t="s">
        <v>6307</v>
      </c>
      <c r="I142" s="4" t="s">
        <v>6317</v>
      </c>
      <c r="J142" s="4" t="s">
        <v>6309</v>
      </c>
      <c r="K142" s="4" t="s">
        <v>6317</v>
      </c>
      <c r="L142" s="4" t="s">
        <v>6310</v>
      </c>
      <c r="M142" s="4" t="s">
        <v>6327</v>
      </c>
      <c r="N142" s="5" t="s">
        <v>6312</v>
      </c>
      <c r="O142" s="5" t="s">
        <v>83</v>
      </c>
      <c r="P142" s="5" t="s">
        <v>6313</v>
      </c>
      <c r="Q142" s="4">
        <v>17</v>
      </c>
      <c r="R142" s="4">
        <v>6</v>
      </c>
      <c r="S142" s="4">
        <v>5</v>
      </c>
      <c r="T142" s="4">
        <v>1</v>
      </c>
      <c r="U142" s="4">
        <v>1</v>
      </c>
      <c r="V142" s="4">
        <v>2</v>
      </c>
      <c r="W142" s="4">
        <v>46</v>
      </c>
      <c r="X142" s="4">
        <v>890</v>
      </c>
      <c r="Y142" s="4">
        <v>16374</v>
      </c>
      <c r="Z142" s="4">
        <v>4382</v>
      </c>
      <c r="AA142" s="7">
        <v>43673</v>
      </c>
      <c r="AB142" s="8" t="s">
        <v>6314</v>
      </c>
      <c r="AC142" t="str">
        <f t="shared" si="2"/>
        <v>Jul</v>
      </c>
    </row>
    <row r="143" spans="1:29" ht="15">
      <c r="A143" s="3">
        <v>235</v>
      </c>
      <c r="B143" s="4">
        <v>19</v>
      </c>
      <c r="C143" s="5" t="s">
        <v>6302</v>
      </c>
      <c r="D143" s="4" t="s">
        <v>6315</v>
      </c>
      <c r="E143" s="4" t="s">
        <v>2</v>
      </c>
      <c r="F143" s="4" t="s">
        <v>6332</v>
      </c>
      <c r="G143" s="4" t="s">
        <v>6317</v>
      </c>
      <c r="H143" s="4" t="s">
        <v>6316</v>
      </c>
      <c r="I143" s="4" t="s">
        <v>6306</v>
      </c>
      <c r="J143" s="4" t="s">
        <v>6334</v>
      </c>
      <c r="K143" s="4" t="s">
        <v>6306</v>
      </c>
      <c r="L143" s="4" t="s">
        <v>6318</v>
      </c>
      <c r="M143" s="4" t="s">
        <v>6328</v>
      </c>
      <c r="N143" s="5" t="s">
        <v>6312</v>
      </c>
      <c r="O143" s="5" t="s">
        <v>83</v>
      </c>
      <c r="P143" s="5" t="s">
        <v>6313</v>
      </c>
      <c r="Q143" s="4">
        <v>21</v>
      </c>
      <c r="R143" s="4">
        <v>0</v>
      </c>
      <c r="S143" s="4">
        <v>1</v>
      </c>
      <c r="T143" s="4">
        <v>0</v>
      </c>
      <c r="U143" s="4">
        <v>0</v>
      </c>
      <c r="V143" s="4">
        <v>1</v>
      </c>
      <c r="W143" s="4">
        <v>100</v>
      </c>
      <c r="X143" s="4">
        <v>602</v>
      </c>
      <c r="Y143" s="4">
        <v>20989</v>
      </c>
      <c r="Z143" s="4">
        <v>2325</v>
      </c>
      <c r="AA143" s="7">
        <v>44090</v>
      </c>
      <c r="AB143" s="8" t="s">
        <v>6314</v>
      </c>
      <c r="AC143" t="str">
        <f t="shared" si="2"/>
        <v>Sep</v>
      </c>
    </row>
    <row r="144" spans="1:29" ht="15">
      <c r="A144" s="3">
        <v>1464</v>
      </c>
      <c r="B144" s="4">
        <v>31</v>
      </c>
      <c r="C144" s="5" t="s">
        <v>6302</v>
      </c>
      <c r="D144" s="4" t="s">
        <v>6315</v>
      </c>
      <c r="E144" s="4" t="s">
        <v>6304</v>
      </c>
      <c r="F144" s="4" t="s">
        <v>6320</v>
      </c>
      <c r="G144" s="4" t="s">
        <v>6308</v>
      </c>
      <c r="H144" s="4" t="s">
        <v>6307</v>
      </c>
      <c r="I144" s="4" t="s">
        <v>6317</v>
      </c>
      <c r="J144" s="4" t="s">
        <v>6321</v>
      </c>
      <c r="K144" s="4" t="s">
        <v>6326</v>
      </c>
      <c r="L144" s="4" t="s">
        <v>6310</v>
      </c>
      <c r="M144" s="4" t="s">
        <v>6311</v>
      </c>
      <c r="N144" s="5" t="s">
        <v>6329</v>
      </c>
      <c r="O144" s="5" t="s">
        <v>6306</v>
      </c>
      <c r="P144" s="5" t="s">
        <v>6302</v>
      </c>
      <c r="Q144" s="4">
        <v>13</v>
      </c>
      <c r="R144" s="4">
        <v>6</v>
      </c>
      <c r="S144" s="4">
        <v>7</v>
      </c>
      <c r="T144" s="4">
        <v>1</v>
      </c>
      <c r="U144" s="4">
        <v>1</v>
      </c>
      <c r="V144" s="4">
        <v>2</v>
      </c>
      <c r="W144" s="4">
        <v>94</v>
      </c>
      <c r="X144" s="4">
        <v>523</v>
      </c>
      <c r="Y144" s="4">
        <v>21081</v>
      </c>
      <c r="Z144" s="4">
        <v>3722</v>
      </c>
      <c r="AA144" s="7">
        <v>43714</v>
      </c>
      <c r="AB144" s="8" t="s">
        <v>6314</v>
      </c>
      <c r="AC144" t="str">
        <f t="shared" si="2"/>
        <v>Sep</v>
      </c>
    </row>
    <row r="145" spans="1:29" ht="15">
      <c r="A145" s="3">
        <v>825</v>
      </c>
      <c r="B145" s="4">
        <v>58</v>
      </c>
      <c r="C145" s="5" t="s">
        <v>6302</v>
      </c>
      <c r="D145" s="4" t="s">
        <v>6303</v>
      </c>
      <c r="E145" s="4" t="s">
        <v>6304</v>
      </c>
      <c r="F145" s="4" t="s">
        <v>6305</v>
      </c>
      <c r="G145" s="4" t="s">
        <v>6326</v>
      </c>
      <c r="H145" s="4" t="s">
        <v>6307</v>
      </c>
      <c r="I145" s="4" t="s">
        <v>6317</v>
      </c>
      <c r="J145" s="4" t="s">
        <v>6339</v>
      </c>
      <c r="K145" s="4" t="s">
        <v>6308</v>
      </c>
      <c r="L145" s="4" t="s">
        <v>6310</v>
      </c>
      <c r="M145" s="4" t="s">
        <v>6319</v>
      </c>
      <c r="N145" s="5" t="s">
        <v>6312</v>
      </c>
      <c r="O145" s="5" t="s">
        <v>83</v>
      </c>
      <c r="P145" s="5" t="s">
        <v>6302</v>
      </c>
      <c r="Q145" s="4">
        <v>12</v>
      </c>
      <c r="R145" s="4">
        <v>7</v>
      </c>
      <c r="S145" s="4">
        <v>40</v>
      </c>
      <c r="T145" s="4">
        <v>13</v>
      </c>
      <c r="U145" s="4">
        <v>8</v>
      </c>
      <c r="V145" s="4">
        <v>2</v>
      </c>
      <c r="W145" s="4">
        <v>31</v>
      </c>
      <c r="X145" s="4">
        <v>286</v>
      </c>
      <c r="Y145" s="4">
        <v>25761</v>
      </c>
      <c r="Z145" s="4">
        <v>19246</v>
      </c>
      <c r="AA145" s="7">
        <v>33047</v>
      </c>
      <c r="AB145" s="8" t="s">
        <v>6314</v>
      </c>
      <c r="AC145" t="str">
        <f t="shared" si="2"/>
        <v>Jun</v>
      </c>
    </row>
    <row r="146" spans="1:29" ht="15">
      <c r="A146" s="3">
        <v>927</v>
      </c>
      <c r="B146" s="4">
        <v>41</v>
      </c>
      <c r="C146" s="5" t="s">
        <v>6302</v>
      </c>
      <c r="D146" s="4" t="s">
        <v>6303</v>
      </c>
      <c r="E146" s="4" t="s">
        <v>6304</v>
      </c>
      <c r="F146" s="4" t="s">
        <v>6305</v>
      </c>
      <c r="G146" s="4" t="s">
        <v>6308</v>
      </c>
      <c r="H146" s="4" t="s">
        <v>6316</v>
      </c>
      <c r="I146" s="4" t="s">
        <v>6306</v>
      </c>
      <c r="J146" s="4" t="s">
        <v>6321</v>
      </c>
      <c r="K146" s="4" t="s">
        <v>6326</v>
      </c>
      <c r="L146" s="4" t="s">
        <v>6306</v>
      </c>
      <c r="M146" s="4" t="s">
        <v>6327</v>
      </c>
      <c r="N146" s="5" t="s">
        <v>6322</v>
      </c>
      <c r="O146" s="5" t="s">
        <v>6306</v>
      </c>
      <c r="P146" s="5" t="s">
        <v>6302</v>
      </c>
      <c r="Q146" s="4">
        <v>13</v>
      </c>
      <c r="R146" s="4">
        <v>4</v>
      </c>
      <c r="S146" s="4">
        <v>10</v>
      </c>
      <c r="T146" s="4">
        <v>1</v>
      </c>
      <c r="U146" s="4">
        <v>0</v>
      </c>
      <c r="V146" s="4">
        <v>2</v>
      </c>
      <c r="W146" s="4">
        <v>57</v>
      </c>
      <c r="X146" s="4">
        <v>1085</v>
      </c>
      <c r="Y146" s="4">
        <v>17725</v>
      </c>
      <c r="Z146" s="4">
        <v>2778</v>
      </c>
      <c r="AA146" s="7">
        <v>41829</v>
      </c>
      <c r="AB146" s="8" t="s">
        <v>6324</v>
      </c>
      <c r="AC146" t="str">
        <f t="shared" si="2"/>
        <v>Jul</v>
      </c>
    </row>
    <row r="147" spans="1:29" ht="15">
      <c r="A147" s="3">
        <v>1108</v>
      </c>
      <c r="B147" s="4">
        <v>33</v>
      </c>
      <c r="C147" s="5" t="s">
        <v>6302</v>
      </c>
      <c r="D147" s="4" t="s">
        <v>6303</v>
      </c>
      <c r="E147" s="4" t="s">
        <v>6304</v>
      </c>
      <c r="F147" s="4" t="s">
        <v>6320</v>
      </c>
      <c r="G147" s="4" t="s">
        <v>6306</v>
      </c>
      <c r="H147" s="4" t="s">
        <v>6307</v>
      </c>
      <c r="I147" s="4" t="s">
        <v>6308</v>
      </c>
      <c r="J147" s="4" t="s">
        <v>6309</v>
      </c>
      <c r="K147" s="4" t="s">
        <v>6308</v>
      </c>
      <c r="L147" s="4" t="s">
        <v>6318</v>
      </c>
      <c r="M147" s="4" t="s">
        <v>6319</v>
      </c>
      <c r="N147" s="5" t="s">
        <v>6312</v>
      </c>
      <c r="O147" s="5" t="s">
        <v>83</v>
      </c>
      <c r="P147" s="5" t="s">
        <v>6302</v>
      </c>
      <c r="Q147" s="4">
        <v>20</v>
      </c>
      <c r="R147" s="4">
        <v>4</v>
      </c>
      <c r="S147" s="4">
        <v>5</v>
      </c>
      <c r="T147" s="4">
        <v>1</v>
      </c>
      <c r="U147" s="4">
        <v>1</v>
      </c>
      <c r="V147" s="4">
        <v>25</v>
      </c>
      <c r="W147" s="4">
        <v>55</v>
      </c>
      <c r="X147" s="4">
        <v>1017</v>
      </c>
      <c r="Y147" s="4">
        <v>2993</v>
      </c>
      <c r="Z147" s="4">
        <v>2313</v>
      </c>
      <c r="AA147" s="7">
        <v>43742</v>
      </c>
      <c r="AB147" s="8" t="s">
        <v>6314</v>
      </c>
      <c r="AC147" t="str">
        <f t="shared" si="2"/>
        <v>Oct</v>
      </c>
    </row>
    <row r="148" spans="1:29" ht="15">
      <c r="A148" s="3">
        <v>1077</v>
      </c>
      <c r="B148" s="4">
        <v>20</v>
      </c>
      <c r="C148" s="5" t="s">
        <v>6302</v>
      </c>
      <c r="D148" s="4" t="s">
        <v>6315</v>
      </c>
      <c r="E148" s="4" t="s">
        <v>2</v>
      </c>
      <c r="F148" s="4" t="s">
        <v>6320</v>
      </c>
      <c r="G148" s="4" t="s">
        <v>6326</v>
      </c>
      <c r="H148" s="4" t="s">
        <v>6316</v>
      </c>
      <c r="I148" s="4" t="s">
        <v>6317</v>
      </c>
      <c r="J148" s="4" t="s">
        <v>6334</v>
      </c>
      <c r="K148" s="4" t="s">
        <v>6326</v>
      </c>
      <c r="L148" s="4" t="s">
        <v>6310</v>
      </c>
      <c r="M148" s="4" t="s">
        <v>6319</v>
      </c>
      <c r="N148" s="5" t="s">
        <v>6312</v>
      </c>
      <c r="O148" s="5" t="s">
        <v>83</v>
      </c>
      <c r="P148" s="5" t="s">
        <v>6302</v>
      </c>
      <c r="Q148" s="4">
        <v>14</v>
      </c>
      <c r="R148" s="4">
        <v>1</v>
      </c>
      <c r="S148" s="4">
        <v>2</v>
      </c>
      <c r="T148" s="4">
        <v>0</v>
      </c>
      <c r="U148" s="4">
        <v>1</v>
      </c>
      <c r="V148" s="4">
        <v>9</v>
      </c>
      <c r="W148" s="4">
        <v>54</v>
      </c>
      <c r="X148" s="4">
        <v>769</v>
      </c>
      <c r="Y148" s="4">
        <v>17205</v>
      </c>
      <c r="Z148" s="4">
        <v>2323</v>
      </c>
      <c r="AA148" s="7">
        <v>43778</v>
      </c>
      <c r="AB148" s="8" t="s">
        <v>6314</v>
      </c>
      <c r="AC148" t="str">
        <f t="shared" si="2"/>
        <v>Nov</v>
      </c>
    </row>
    <row r="149" spans="1:29" ht="15">
      <c r="A149" s="3">
        <v>1752</v>
      </c>
      <c r="B149" s="4">
        <v>29</v>
      </c>
      <c r="C149" s="5" t="s">
        <v>6302</v>
      </c>
      <c r="D149" s="4" t="s">
        <v>6303</v>
      </c>
      <c r="E149" s="4" t="s">
        <v>2</v>
      </c>
      <c r="F149" s="4" t="s">
        <v>6320</v>
      </c>
      <c r="G149" s="4" t="s">
        <v>6308</v>
      </c>
      <c r="H149" s="4" t="s">
        <v>6316</v>
      </c>
      <c r="I149" s="4" t="s">
        <v>6306</v>
      </c>
      <c r="J149" s="4" t="s">
        <v>6334</v>
      </c>
      <c r="K149" s="4" t="s">
        <v>6308</v>
      </c>
      <c r="L149" s="4" t="s">
        <v>6306</v>
      </c>
      <c r="M149" s="4" t="s">
        <v>6319</v>
      </c>
      <c r="N149" s="5" t="s">
        <v>6312</v>
      </c>
      <c r="O149" s="5" t="s">
        <v>83</v>
      </c>
      <c r="P149" s="5" t="s">
        <v>6313</v>
      </c>
      <c r="Q149" s="4">
        <v>13</v>
      </c>
      <c r="R149" s="4">
        <v>1</v>
      </c>
      <c r="S149" s="4">
        <v>2</v>
      </c>
      <c r="T149" s="4">
        <v>2</v>
      </c>
      <c r="U149" s="4">
        <v>2</v>
      </c>
      <c r="V149" s="4">
        <v>9</v>
      </c>
      <c r="W149" s="4">
        <v>52</v>
      </c>
      <c r="X149" s="4">
        <v>428</v>
      </c>
      <c r="Y149" s="4">
        <v>14630</v>
      </c>
      <c r="Z149" s="4">
        <v>2760</v>
      </c>
      <c r="AA149" s="7">
        <v>43564</v>
      </c>
      <c r="AB149" s="8" t="s">
        <v>6314</v>
      </c>
      <c r="AC149" t="str">
        <f t="shared" si="2"/>
        <v>Apr</v>
      </c>
    </row>
    <row r="150" spans="1:29" ht="15">
      <c r="A150" s="3">
        <v>565</v>
      </c>
      <c r="B150" s="4">
        <v>29</v>
      </c>
      <c r="C150" s="5" t="s">
        <v>6302</v>
      </c>
      <c r="D150" s="4" t="s">
        <v>6303</v>
      </c>
      <c r="E150" s="4" t="s">
        <v>6304</v>
      </c>
      <c r="F150" s="4" t="s">
        <v>6338</v>
      </c>
      <c r="G150" s="4" t="s">
        <v>6317</v>
      </c>
      <c r="H150" s="4" t="s">
        <v>6316</v>
      </c>
      <c r="I150" s="4" t="s">
        <v>6308</v>
      </c>
      <c r="J150" s="4" t="s">
        <v>6309</v>
      </c>
      <c r="K150" s="4" t="s">
        <v>6308</v>
      </c>
      <c r="L150" s="4" t="s">
        <v>6310</v>
      </c>
      <c r="M150" s="4" t="s">
        <v>6328</v>
      </c>
      <c r="N150" s="5" t="s">
        <v>6329</v>
      </c>
      <c r="O150" s="5" t="s">
        <v>83</v>
      </c>
      <c r="P150" s="5" t="s">
        <v>6313</v>
      </c>
      <c r="Q150" s="4">
        <v>16</v>
      </c>
      <c r="R150" s="4">
        <v>5</v>
      </c>
      <c r="S150" s="4">
        <v>6</v>
      </c>
      <c r="T150" s="4">
        <v>1</v>
      </c>
      <c r="U150" s="4">
        <v>1</v>
      </c>
      <c r="V150" s="4">
        <v>25</v>
      </c>
      <c r="W150" s="4">
        <v>71</v>
      </c>
      <c r="X150" s="4">
        <v>408</v>
      </c>
      <c r="Y150" s="4">
        <v>18300</v>
      </c>
      <c r="Z150" s="4">
        <v>2546</v>
      </c>
      <c r="AA150" s="7">
        <v>43649</v>
      </c>
      <c r="AB150" s="8" t="s">
        <v>6314</v>
      </c>
      <c r="AC150" t="str">
        <f t="shared" si="2"/>
        <v>Jul</v>
      </c>
    </row>
    <row r="151" spans="1:29" ht="15">
      <c r="A151" s="3">
        <v>1968</v>
      </c>
      <c r="B151" s="4">
        <v>53</v>
      </c>
      <c r="C151" s="5" t="s">
        <v>6302</v>
      </c>
      <c r="D151" s="4" t="s">
        <v>6303</v>
      </c>
      <c r="E151" s="4" t="s">
        <v>2</v>
      </c>
      <c r="F151" s="4" t="s">
        <v>6305</v>
      </c>
      <c r="G151" s="4" t="s">
        <v>6306</v>
      </c>
      <c r="H151" s="4" t="s">
        <v>6307</v>
      </c>
      <c r="I151" s="4" t="s">
        <v>6317</v>
      </c>
      <c r="J151" s="4" t="s">
        <v>6325</v>
      </c>
      <c r="K151" s="4" t="s">
        <v>6306</v>
      </c>
      <c r="L151" s="4" t="s">
        <v>6327</v>
      </c>
      <c r="M151" s="4" t="s">
        <v>6327</v>
      </c>
      <c r="N151" s="5" t="s">
        <v>6312</v>
      </c>
      <c r="O151" s="5" t="s">
        <v>83</v>
      </c>
      <c r="P151" s="5" t="s">
        <v>6302</v>
      </c>
      <c r="Q151" s="4">
        <v>13</v>
      </c>
      <c r="R151" s="4">
        <v>6</v>
      </c>
      <c r="S151" s="4">
        <v>15</v>
      </c>
      <c r="T151" s="4">
        <v>1</v>
      </c>
      <c r="U151" s="4">
        <v>1</v>
      </c>
      <c r="V151" s="4">
        <v>24</v>
      </c>
      <c r="W151" s="4">
        <v>66</v>
      </c>
      <c r="X151" s="4">
        <v>1168</v>
      </c>
      <c r="Y151" s="4">
        <v>5843</v>
      </c>
      <c r="Z151" s="4">
        <v>10448</v>
      </c>
      <c r="AA151" s="7">
        <v>43840</v>
      </c>
      <c r="AB151" s="8" t="s">
        <v>6314</v>
      </c>
      <c r="AC151" t="str">
        <f t="shared" si="2"/>
        <v>Jan</v>
      </c>
    </row>
    <row r="152" spans="1:29" ht="15">
      <c r="A152" s="3">
        <v>1175</v>
      </c>
      <c r="B152" s="4">
        <v>28</v>
      </c>
      <c r="C152" s="5" t="s">
        <v>6302</v>
      </c>
      <c r="D152" s="4" t="s">
        <v>6303</v>
      </c>
      <c r="E152" s="4" t="s">
        <v>6304</v>
      </c>
      <c r="F152" s="4" t="s">
        <v>6332</v>
      </c>
      <c r="G152" s="4" t="s">
        <v>6317</v>
      </c>
      <c r="H152" s="4" t="s">
        <v>6316</v>
      </c>
      <c r="I152" s="4" t="s">
        <v>6317</v>
      </c>
      <c r="J152" s="4" t="s">
        <v>6321</v>
      </c>
      <c r="K152" s="4" t="s">
        <v>6326</v>
      </c>
      <c r="L152" s="4" t="s">
        <v>6310</v>
      </c>
      <c r="M152" s="4" t="s">
        <v>6327</v>
      </c>
      <c r="N152" s="5" t="s">
        <v>6329</v>
      </c>
      <c r="O152" s="5" t="s">
        <v>83</v>
      </c>
      <c r="P152" s="5" t="s">
        <v>6302</v>
      </c>
      <c r="Q152" s="4">
        <v>11</v>
      </c>
      <c r="R152" s="4">
        <v>1</v>
      </c>
      <c r="S152" s="4">
        <v>1</v>
      </c>
      <c r="T152" s="4">
        <v>0</v>
      </c>
      <c r="U152" s="4">
        <v>0</v>
      </c>
      <c r="V152" s="4">
        <v>12</v>
      </c>
      <c r="W152" s="4">
        <v>79</v>
      </c>
      <c r="X152" s="4">
        <v>1485</v>
      </c>
      <c r="Y152" s="4">
        <v>22955</v>
      </c>
      <c r="Z152" s="4">
        <v>2515</v>
      </c>
      <c r="AA152" s="7">
        <v>44044</v>
      </c>
      <c r="AB152" s="8" t="s">
        <v>6324</v>
      </c>
      <c r="AC152" t="str">
        <f t="shared" si="2"/>
        <v>Aug</v>
      </c>
    </row>
    <row r="153" spans="1:29" ht="15">
      <c r="A153" s="3">
        <v>58</v>
      </c>
      <c r="B153" s="4">
        <v>41</v>
      </c>
      <c r="C153" s="5" t="s">
        <v>6302</v>
      </c>
      <c r="D153" s="4" t="s">
        <v>6303</v>
      </c>
      <c r="E153" s="4" t="s">
        <v>6304</v>
      </c>
      <c r="F153" s="4" t="s">
        <v>6320</v>
      </c>
      <c r="G153" s="4" t="s">
        <v>6308</v>
      </c>
      <c r="H153" s="4" t="s">
        <v>6316</v>
      </c>
      <c r="I153" s="4" t="s">
        <v>6317</v>
      </c>
      <c r="J153" s="4" t="s">
        <v>6339</v>
      </c>
      <c r="K153" s="4" t="s">
        <v>6317</v>
      </c>
      <c r="L153" s="4" t="s">
        <v>6310</v>
      </c>
      <c r="M153" s="4" t="s">
        <v>6319</v>
      </c>
      <c r="N153" s="5" t="s">
        <v>6329</v>
      </c>
      <c r="O153" s="5" t="s">
        <v>83</v>
      </c>
      <c r="P153" s="5" t="s">
        <v>6313</v>
      </c>
      <c r="Q153" s="4">
        <v>12</v>
      </c>
      <c r="R153" s="4">
        <v>1</v>
      </c>
      <c r="S153" s="4">
        <v>23</v>
      </c>
      <c r="T153" s="4">
        <v>15</v>
      </c>
      <c r="U153" s="4">
        <v>8</v>
      </c>
      <c r="V153" s="4">
        <v>12</v>
      </c>
      <c r="W153" s="4">
        <v>49</v>
      </c>
      <c r="X153" s="4">
        <v>1360</v>
      </c>
      <c r="Y153" s="4">
        <v>16280</v>
      </c>
      <c r="Z153" s="4">
        <v>19545</v>
      </c>
      <c r="AA153" s="7">
        <v>36511</v>
      </c>
      <c r="AB153" s="8" t="s">
        <v>6314</v>
      </c>
      <c r="AC153" t="str">
        <f t="shared" si="2"/>
        <v>Dec</v>
      </c>
    </row>
    <row r="154" spans="1:29" ht="15">
      <c r="A154" s="3">
        <v>405</v>
      </c>
      <c r="B154" s="4">
        <v>18</v>
      </c>
      <c r="C154" s="5" t="s">
        <v>6302</v>
      </c>
      <c r="D154" s="4" t="s">
        <v>6303</v>
      </c>
      <c r="E154" s="4" t="s">
        <v>6304</v>
      </c>
      <c r="F154" s="4" t="s">
        <v>6320</v>
      </c>
      <c r="G154" s="4" t="s">
        <v>6317</v>
      </c>
      <c r="H154" s="4" t="s">
        <v>6307</v>
      </c>
      <c r="I154" s="4" t="s">
        <v>6317</v>
      </c>
      <c r="J154" s="4" t="s">
        <v>6321</v>
      </c>
      <c r="K154" s="4" t="s">
        <v>6317</v>
      </c>
      <c r="L154" s="4" t="s">
        <v>6327</v>
      </c>
      <c r="M154" s="4" t="s">
        <v>6319</v>
      </c>
      <c r="N154" s="5" t="s">
        <v>6312</v>
      </c>
      <c r="O154" s="5" t="s">
        <v>83</v>
      </c>
      <c r="P154" s="5" t="s">
        <v>6313</v>
      </c>
      <c r="Q154" s="4">
        <v>13</v>
      </c>
      <c r="R154" s="4">
        <v>1</v>
      </c>
      <c r="S154" s="4">
        <v>1</v>
      </c>
      <c r="T154" s="4">
        <v>0</v>
      </c>
      <c r="U154" s="4">
        <v>0</v>
      </c>
      <c r="V154" s="4">
        <v>3</v>
      </c>
      <c r="W154" s="4">
        <v>54</v>
      </c>
      <c r="X154" s="4">
        <v>230</v>
      </c>
      <c r="Y154" s="4">
        <v>25233</v>
      </c>
      <c r="Z154" s="4">
        <v>1420</v>
      </c>
      <c r="AA154" s="7">
        <v>44175</v>
      </c>
      <c r="AB154" s="8" t="s">
        <v>6314</v>
      </c>
      <c r="AC154" t="str">
        <f t="shared" si="2"/>
        <v>Dec</v>
      </c>
    </row>
    <row r="155" spans="1:29" ht="15">
      <c r="A155" s="3">
        <v>1279</v>
      </c>
      <c r="B155" s="4">
        <v>21</v>
      </c>
      <c r="C155" s="5" t="s">
        <v>6302</v>
      </c>
      <c r="D155" s="4" t="s">
        <v>6315</v>
      </c>
      <c r="E155" s="4" t="s">
        <v>6304</v>
      </c>
      <c r="F155" s="4" t="s">
        <v>6335</v>
      </c>
      <c r="G155" s="4" t="s">
        <v>6306</v>
      </c>
      <c r="H155" s="4" t="s">
        <v>6316</v>
      </c>
      <c r="I155" s="4" t="s">
        <v>6308</v>
      </c>
      <c r="J155" s="4" t="s">
        <v>6321</v>
      </c>
      <c r="K155" s="4" t="s">
        <v>6317</v>
      </c>
      <c r="L155" s="4" t="s">
        <v>6318</v>
      </c>
      <c r="M155" s="4" t="s">
        <v>6311</v>
      </c>
      <c r="N155" s="5" t="s">
        <v>6312</v>
      </c>
      <c r="O155" s="5" t="s">
        <v>83</v>
      </c>
      <c r="P155" s="5" t="s">
        <v>6313</v>
      </c>
      <c r="Q155" s="4">
        <v>20</v>
      </c>
      <c r="R155" s="4">
        <v>1</v>
      </c>
      <c r="S155" s="4">
        <v>2</v>
      </c>
      <c r="T155" s="4">
        <v>2</v>
      </c>
      <c r="U155" s="4">
        <v>2</v>
      </c>
      <c r="V155" s="4">
        <v>10</v>
      </c>
      <c r="W155" s="4">
        <v>45</v>
      </c>
      <c r="X155" s="4">
        <v>251</v>
      </c>
      <c r="Y155" s="4">
        <v>25308</v>
      </c>
      <c r="Z155" s="4">
        <v>2625</v>
      </c>
      <c r="AA155" s="7">
        <v>43755</v>
      </c>
      <c r="AB155" s="8" t="s">
        <v>6314</v>
      </c>
      <c r="AC155" t="str">
        <f t="shared" si="2"/>
        <v>Oct</v>
      </c>
    </row>
    <row r="156" spans="1:29" ht="15">
      <c r="A156" s="3">
        <v>45</v>
      </c>
      <c r="B156" s="4">
        <v>24</v>
      </c>
      <c r="C156" s="5" t="s">
        <v>6302</v>
      </c>
      <c r="D156" s="4" t="s">
        <v>6303</v>
      </c>
      <c r="E156" s="4" t="s">
        <v>6304</v>
      </c>
      <c r="F156" s="4" t="s">
        <v>6320</v>
      </c>
      <c r="G156" s="4" t="s">
        <v>6308</v>
      </c>
      <c r="H156" s="4" t="s">
        <v>6307</v>
      </c>
      <c r="I156" s="4" t="s">
        <v>6317</v>
      </c>
      <c r="J156" s="4" t="s">
        <v>6309</v>
      </c>
      <c r="K156" s="4" t="s">
        <v>6326</v>
      </c>
      <c r="L156" s="4" t="s">
        <v>6310</v>
      </c>
      <c r="M156" s="4" t="s">
        <v>6327</v>
      </c>
      <c r="N156" s="5" t="s">
        <v>6329</v>
      </c>
      <c r="O156" s="5" t="s">
        <v>6306</v>
      </c>
      <c r="P156" s="5" t="s">
        <v>6302</v>
      </c>
      <c r="Q156" s="4">
        <v>16</v>
      </c>
      <c r="R156" s="4">
        <v>2</v>
      </c>
      <c r="S156" s="4">
        <v>6</v>
      </c>
      <c r="T156" s="4">
        <v>1</v>
      </c>
      <c r="U156" s="4">
        <v>0</v>
      </c>
      <c r="V156" s="4">
        <v>1</v>
      </c>
      <c r="W156" s="4">
        <v>61</v>
      </c>
      <c r="X156" s="4">
        <v>813</v>
      </c>
      <c r="Y156" s="4">
        <v>3020</v>
      </c>
      <c r="Z156" s="4">
        <v>2293</v>
      </c>
      <c r="AA156" s="7">
        <v>43843</v>
      </c>
      <c r="AB156" s="8" t="s">
        <v>6314</v>
      </c>
      <c r="AC156" t="str">
        <f t="shared" si="2"/>
        <v>Jan</v>
      </c>
    </row>
    <row r="157" spans="1:29" ht="15">
      <c r="A157" s="3">
        <v>1203</v>
      </c>
      <c r="B157" s="4">
        <v>22</v>
      </c>
      <c r="C157" s="5" t="s">
        <v>6302</v>
      </c>
      <c r="D157" s="4" t="s">
        <v>6315</v>
      </c>
      <c r="E157" s="4" t="s">
        <v>6304</v>
      </c>
      <c r="F157" s="4" t="s">
        <v>6305</v>
      </c>
      <c r="G157" s="4" t="s">
        <v>6317</v>
      </c>
      <c r="H157" s="4" t="s">
        <v>6307</v>
      </c>
      <c r="I157" s="4" t="s">
        <v>6308</v>
      </c>
      <c r="J157" s="4" t="s">
        <v>6309</v>
      </c>
      <c r="K157" s="4" t="s">
        <v>6326</v>
      </c>
      <c r="L157" s="4" t="s">
        <v>6327</v>
      </c>
      <c r="M157" s="4" t="s">
        <v>6319</v>
      </c>
      <c r="N157" s="5" t="s">
        <v>6329</v>
      </c>
      <c r="O157" s="5" t="s">
        <v>6306</v>
      </c>
      <c r="P157" s="5" t="s">
        <v>6302</v>
      </c>
      <c r="Q157" s="4">
        <v>11</v>
      </c>
      <c r="R157" s="4">
        <v>0</v>
      </c>
      <c r="S157" s="4">
        <v>1</v>
      </c>
      <c r="T157" s="4">
        <v>0</v>
      </c>
      <c r="U157" s="4">
        <v>0</v>
      </c>
      <c r="V157" s="4">
        <v>3</v>
      </c>
      <c r="W157" s="4">
        <v>48</v>
      </c>
      <c r="X157" s="4">
        <v>1256</v>
      </c>
      <c r="Y157" s="4">
        <v>4223</v>
      </c>
      <c r="Z157" s="4">
        <v>2853</v>
      </c>
      <c r="AA157" s="7">
        <v>44248</v>
      </c>
      <c r="AB157" s="8" t="s">
        <v>6314</v>
      </c>
      <c r="AC157" t="str">
        <f t="shared" si="2"/>
        <v>Feb</v>
      </c>
    </row>
    <row r="158" spans="1:29" ht="15">
      <c r="A158" s="3">
        <v>1113</v>
      </c>
      <c r="B158" s="4">
        <v>50</v>
      </c>
      <c r="C158" s="5" t="s">
        <v>6302</v>
      </c>
      <c r="D158" s="4" t="s">
        <v>6315</v>
      </c>
      <c r="E158" s="4" t="s">
        <v>2</v>
      </c>
      <c r="F158" s="4" t="s">
        <v>6305</v>
      </c>
      <c r="G158" s="4" t="s">
        <v>6326</v>
      </c>
      <c r="H158" s="4" t="s">
        <v>6307</v>
      </c>
      <c r="I158" s="4" t="s">
        <v>6317</v>
      </c>
      <c r="J158" s="4" t="s">
        <v>6325</v>
      </c>
      <c r="K158" s="4" t="s">
        <v>6317</v>
      </c>
      <c r="L158" s="4" t="s">
        <v>6310</v>
      </c>
      <c r="M158" s="4" t="s">
        <v>6319</v>
      </c>
      <c r="N158" s="5" t="s">
        <v>6312</v>
      </c>
      <c r="O158" s="5" t="s">
        <v>83</v>
      </c>
      <c r="P158" s="5" t="s">
        <v>6302</v>
      </c>
      <c r="Q158" s="4">
        <v>14</v>
      </c>
      <c r="R158" s="4">
        <v>3</v>
      </c>
      <c r="S158" s="4">
        <v>5</v>
      </c>
      <c r="T158" s="4">
        <v>0</v>
      </c>
      <c r="U158" s="4">
        <v>0</v>
      </c>
      <c r="V158" s="4">
        <v>1</v>
      </c>
      <c r="W158" s="4">
        <v>81</v>
      </c>
      <c r="X158" s="4">
        <v>959</v>
      </c>
      <c r="Y158" s="4">
        <v>17251</v>
      </c>
      <c r="Z158" s="4">
        <v>4728</v>
      </c>
      <c r="AA158" s="7">
        <v>44229</v>
      </c>
      <c r="AB158" s="8" t="s">
        <v>6324</v>
      </c>
      <c r="AC158" t="str">
        <f t="shared" si="2"/>
        <v>Feb</v>
      </c>
    </row>
    <row r="159" spans="1:29" ht="15">
      <c r="A159" s="3">
        <v>1219</v>
      </c>
      <c r="B159" s="4">
        <v>24</v>
      </c>
      <c r="C159" s="5" t="s">
        <v>6302</v>
      </c>
      <c r="D159" s="4" t="s">
        <v>6303</v>
      </c>
      <c r="E159" s="4" t="s">
        <v>6304</v>
      </c>
      <c r="F159" s="4" t="s">
        <v>6335</v>
      </c>
      <c r="G159" s="4" t="s">
        <v>6326</v>
      </c>
      <c r="H159" s="4" t="s">
        <v>6316</v>
      </c>
      <c r="I159" s="4" t="s">
        <v>6317</v>
      </c>
      <c r="J159" s="4" t="s">
        <v>6321</v>
      </c>
      <c r="K159" s="4" t="s">
        <v>6308</v>
      </c>
      <c r="L159" s="4" t="s">
        <v>6306</v>
      </c>
      <c r="M159" s="4" t="s">
        <v>6311</v>
      </c>
      <c r="N159" s="5" t="s">
        <v>6329</v>
      </c>
      <c r="O159" s="5" t="s">
        <v>6306</v>
      </c>
      <c r="P159" s="5" t="s">
        <v>6313</v>
      </c>
      <c r="Q159" s="4">
        <v>13</v>
      </c>
      <c r="R159" s="4">
        <v>1</v>
      </c>
      <c r="S159" s="4">
        <v>1</v>
      </c>
      <c r="T159" s="4">
        <v>0</v>
      </c>
      <c r="U159" s="4">
        <v>0</v>
      </c>
      <c r="V159" s="4">
        <v>17</v>
      </c>
      <c r="W159" s="4">
        <v>97</v>
      </c>
      <c r="X159" s="4">
        <v>984</v>
      </c>
      <c r="Y159" s="4">
        <v>3372</v>
      </c>
      <c r="Z159" s="4">
        <v>2210</v>
      </c>
      <c r="AA159" s="7">
        <v>44293</v>
      </c>
      <c r="AB159" s="8" t="s">
        <v>6314</v>
      </c>
      <c r="AC159" t="str">
        <f t="shared" si="2"/>
        <v>Apr</v>
      </c>
    </row>
    <row r="160" spans="1:29" ht="15">
      <c r="A160" s="3">
        <v>175</v>
      </c>
      <c r="B160" s="4">
        <v>31</v>
      </c>
      <c r="C160" s="5" t="s">
        <v>6302</v>
      </c>
      <c r="D160" s="4" t="s">
        <v>6303</v>
      </c>
      <c r="E160" s="4" t="s">
        <v>2</v>
      </c>
      <c r="F160" s="4" t="s">
        <v>6320</v>
      </c>
      <c r="G160" s="4" t="s">
        <v>6308</v>
      </c>
      <c r="H160" s="4" t="s">
        <v>6316</v>
      </c>
      <c r="I160" s="4" t="s">
        <v>6306</v>
      </c>
      <c r="J160" s="4" t="s">
        <v>6325</v>
      </c>
      <c r="K160" s="4" t="s">
        <v>6317</v>
      </c>
      <c r="L160" s="4" t="s">
        <v>6327</v>
      </c>
      <c r="M160" s="4" t="s">
        <v>6319</v>
      </c>
      <c r="N160" s="5" t="s">
        <v>6329</v>
      </c>
      <c r="O160" s="5" t="s">
        <v>6306</v>
      </c>
      <c r="P160" s="5" t="s">
        <v>6302</v>
      </c>
      <c r="Q160" s="4">
        <v>11</v>
      </c>
      <c r="R160" s="4">
        <v>3</v>
      </c>
      <c r="S160" s="4">
        <v>4</v>
      </c>
      <c r="T160" s="4">
        <v>2</v>
      </c>
      <c r="U160" s="4">
        <v>2</v>
      </c>
      <c r="V160" s="4">
        <v>20</v>
      </c>
      <c r="W160" s="4">
        <v>71</v>
      </c>
      <c r="X160" s="4">
        <v>542</v>
      </c>
      <c r="Y160" s="4">
        <v>24788</v>
      </c>
      <c r="Z160" s="4">
        <v>4559</v>
      </c>
      <c r="AA160" s="7">
        <v>43713</v>
      </c>
      <c r="AB160" s="8" t="s">
        <v>6314</v>
      </c>
      <c r="AC160" t="str">
        <f t="shared" si="2"/>
        <v>Sep</v>
      </c>
    </row>
    <row r="161" spans="1:29" ht="15">
      <c r="A161" s="3">
        <v>538</v>
      </c>
      <c r="B161" s="4">
        <v>25</v>
      </c>
      <c r="C161" s="5" t="s">
        <v>6302</v>
      </c>
      <c r="D161" s="4" t="s">
        <v>6303</v>
      </c>
      <c r="E161" s="4" t="s">
        <v>6304</v>
      </c>
      <c r="F161" s="4" t="s">
        <v>6320</v>
      </c>
      <c r="G161" s="4" t="s">
        <v>6306</v>
      </c>
      <c r="H161" s="4" t="s">
        <v>6307</v>
      </c>
      <c r="I161" s="4" t="s">
        <v>6317</v>
      </c>
      <c r="J161" s="4" t="s">
        <v>6321</v>
      </c>
      <c r="K161" s="4" t="s">
        <v>6306</v>
      </c>
      <c r="L161" s="4" t="s">
        <v>6327</v>
      </c>
      <c r="M161" s="4" t="s">
        <v>6319</v>
      </c>
      <c r="N161" s="5" t="s">
        <v>6329</v>
      </c>
      <c r="O161" s="5" t="s">
        <v>6306</v>
      </c>
      <c r="P161" s="5" t="s">
        <v>6313</v>
      </c>
      <c r="Q161" s="4">
        <v>13</v>
      </c>
      <c r="R161" s="4">
        <v>5</v>
      </c>
      <c r="S161" s="4">
        <v>6</v>
      </c>
      <c r="T161" s="4">
        <v>0</v>
      </c>
      <c r="U161" s="4">
        <v>2</v>
      </c>
      <c r="V161" s="4">
        <v>3</v>
      </c>
      <c r="W161" s="4">
        <v>91</v>
      </c>
      <c r="X161" s="4">
        <v>688</v>
      </c>
      <c r="Y161" s="4">
        <v>9396</v>
      </c>
      <c r="Z161" s="4">
        <v>4031</v>
      </c>
      <c r="AA161" s="7">
        <v>43818</v>
      </c>
      <c r="AB161" s="8" t="s">
        <v>6314</v>
      </c>
      <c r="AC161" t="str">
        <f t="shared" si="2"/>
        <v>Dec</v>
      </c>
    </row>
    <row r="162" spans="1:29" ht="15">
      <c r="A162" s="3">
        <v>1733</v>
      </c>
      <c r="B162" s="4">
        <v>36</v>
      </c>
      <c r="C162" s="5" t="s">
        <v>6302</v>
      </c>
      <c r="D162" s="4" t="s">
        <v>6303</v>
      </c>
      <c r="E162" s="4" t="s">
        <v>2</v>
      </c>
      <c r="F162" s="4" t="s">
        <v>6338</v>
      </c>
      <c r="G162" s="4" t="s">
        <v>6308</v>
      </c>
      <c r="H162" s="4" t="s">
        <v>6307</v>
      </c>
      <c r="I162" s="4" t="s">
        <v>6308</v>
      </c>
      <c r="J162" s="4" t="s">
        <v>6325</v>
      </c>
      <c r="K162" s="4" t="s">
        <v>6306</v>
      </c>
      <c r="L162" s="4" t="s">
        <v>6310</v>
      </c>
      <c r="M162" s="4" t="s">
        <v>6319</v>
      </c>
      <c r="N162" s="5" t="s">
        <v>6322</v>
      </c>
      <c r="O162" s="5" t="s">
        <v>6317</v>
      </c>
      <c r="P162" s="5" t="s">
        <v>6302</v>
      </c>
      <c r="Q162" s="4">
        <v>13</v>
      </c>
      <c r="R162" s="4">
        <v>5</v>
      </c>
      <c r="S162" s="4">
        <v>16</v>
      </c>
      <c r="T162" s="4">
        <v>2</v>
      </c>
      <c r="U162" s="4">
        <v>2</v>
      </c>
      <c r="V162" s="4">
        <v>13</v>
      </c>
      <c r="W162" s="4">
        <v>96</v>
      </c>
      <c r="X162" s="4">
        <v>1456</v>
      </c>
      <c r="Y162" s="4">
        <v>8658</v>
      </c>
      <c r="Z162" s="4">
        <v>6134</v>
      </c>
      <c r="AA162" s="7">
        <v>43671</v>
      </c>
      <c r="AB162" s="8" t="s">
        <v>6324</v>
      </c>
      <c r="AC162" t="str">
        <f t="shared" si="2"/>
        <v>Jul</v>
      </c>
    </row>
    <row r="163" spans="1:29" ht="15">
      <c r="A163" s="3">
        <v>1862</v>
      </c>
      <c r="B163" s="4">
        <v>32</v>
      </c>
      <c r="C163" s="5" t="s">
        <v>6302</v>
      </c>
      <c r="D163" s="4" t="s">
        <v>6303</v>
      </c>
      <c r="E163" s="4" t="s">
        <v>2</v>
      </c>
      <c r="F163" s="4" t="s">
        <v>6305</v>
      </c>
      <c r="G163" s="4" t="s">
        <v>6317</v>
      </c>
      <c r="H163" s="4" t="s">
        <v>6307</v>
      </c>
      <c r="I163" s="4" t="s">
        <v>6308</v>
      </c>
      <c r="J163" s="4" t="s">
        <v>6325</v>
      </c>
      <c r="K163" s="4" t="s">
        <v>6308</v>
      </c>
      <c r="L163" s="4" t="s">
        <v>6310</v>
      </c>
      <c r="M163" s="4" t="s">
        <v>6327</v>
      </c>
      <c r="N163" s="5" t="s">
        <v>6312</v>
      </c>
      <c r="O163" s="5" t="s">
        <v>83</v>
      </c>
      <c r="P163" s="5" t="s">
        <v>6302</v>
      </c>
      <c r="Q163" s="4">
        <v>12</v>
      </c>
      <c r="R163" s="4">
        <v>7</v>
      </c>
      <c r="S163" s="4">
        <v>7</v>
      </c>
      <c r="T163" s="4">
        <v>2</v>
      </c>
      <c r="U163" s="4">
        <v>2</v>
      </c>
      <c r="V163" s="4">
        <v>2</v>
      </c>
      <c r="W163" s="4">
        <v>82</v>
      </c>
      <c r="X163" s="4">
        <v>414</v>
      </c>
      <c r="Y163" s="4">
        <v>26186</v>
      </c>
      <c r="Z163" s="4">
        <v>9907</v>
      </c>
      <c r="AA163" s="7">
        <v>43679</v>
      </c>
      <c r="AB163" s="8" t="s">
        <v>6314</v>
      </c>
      <c r="AC163" t="str">
        <f t="shared" si="2"/>
        <v>Aug</v>
      </c>
    </row>
    <row r="164" spans="1:29" ht="15">
      <c r="A164" s="3">
        <v>1667</v>
      </c>
      <c r="B164" s="4">
        <v>35</v>
      </c>
      <c r="C164" s="5" t="s">
        <v>6302</v>
      </c>
      <c r="D164" s="4" t="s">
        <v>6315</v>
      </c>
      <c r="E164" s="4" t="s">
        <v>2</v>
      </c>
      <c r="F164" s="4" t="s">
        <v>6305</v>
      </c>
      <c r="G164" s="4" t="s">
        <v>6326</v>
      </c>
      <c r="H164" s="4" t="s">
        <v>6307</v>
      </c>
      <c r="I164" s="4" t="s">
        <v>6317</v>
      </c>
      <c r="J164" s="4" t="s">
        <v>6325</v>
      </c>
      <c r="K164" s="4" t="s">
        <v>6326</v>
      </c>
      <c r="L164" s="4" t="s">
        <v>6318</v>
      </c>
      <c r="M164" s="4" t="s">
        <v>6328</v>
      </c>
      <c r="N164" s="5" t="s">
        <v>6312</v>
      </c>
      <c r="O164" s="5" t="s">
        <v>83</v>
      </c>
      <c r="P164" s="5" t="s">
        <v>6302</v>
      </c>
      <c r="Q164" s="4">
        <v>24</v>
      </c>
      <c r="R164" s="4">
        <v>3</v>
      </c>
      <c r="S164" s="4">
        <v>13</v>
      </c>
      <c r="T164" s="4">
        <v>6</v>
      </c>
      <c r="U164" s="4">
        <v>7</v>
      </c>
      <c r="V164" s="4">
        <v>12</v>
      </c>
      <c r="W164" s="4">
        <v>36</v>
      </c>
      <c r="X164" s="4">
        <v>880</v>
      </c>
      <c r="Y164" s="4">
        <v>10414</v>
      </c>
      <c r="Z164" s="4">
        <v>4581</v>
      </c>
      <c r="AA164" s="7">
        <v>40711</v>
      </c>
      <c r="AB164" s="8" t="s">
        <v>6314</v>
      </c>
      <c r="AC164" t="str">
        <f t="shared" si="2"/>
        <v>Jun</v>
      </c>
    </row>
    <row r="165" spans="1:29" ht="15">
      <c r="A165" s="3">
        <v>1944</v>
      </c>
      <c r="B165" s="4">
        <v>27</v>
      </c>
      <c r="C165" s="5" t="s">
        <v>6302</v>
      </c>
      <c r="D165" s="4" t="s">
        <v>6315</v>
      </c>
      <c r="E165" s="4" t="s">
        <v>6336</v>
      </c>
      <c r="F165" s="4" t="s">
        <v>6320</v>
      </c>
      <c r="G165" s="4" t="s">
        <v>6306</v>
      </c>
      <c r="H165" s="4" t="s">
        <v>6316</v>
      </c>
      <c r="I165" s="4" t="s">
        <v>6308</v>
      </c>
      <c r="J165" s="4" t="s">
        <v>6336</v>
      </c>
      <c r="K165" s="4" t="s">
        <v>6308</v>
      </c>
      <c r="L165" s="4" t="s">
        <v>6306</v>
      </c>
      <c r="M165" s="4" t="s">
        <v>6319</v>
      </c>
      <c r="N165" s="5" t="s">
        <v>6329</v>
      </c>
      <c r="O165" s="5" t="s">
        <v>83</v>
      </c>
      <c r="P165" s="5" t="s">
        <v>6313</v>
      </c>
      <c r="Q165" s="4">
        <v>12</v>
      </c>
      <c r="R165" s="4">
        <v>1</v>
      </c>
      <c r="S165" s="4">
        <v>1</v>
      </c>
      <c r="T165" s="4">
        <v>0</v>
      </c>
      <c r="U165" s="4">
        <v>0</v>
      </c>
      <c r="V165" s="4">
        <v>22</v>
      </c>
      <c r="W165" s="4">
        <v>58</v>
      </c>
      <c r="X165" s="4">
        <v>1337</v>
      </c>
      <c r="Y165" s="4">
        <v>19555</v>
      </c>
      <c r="Z165" s="4">
        <v>2863</v>
      </c>
      <c r="AA165" s="7">
        <v>44272</v>
      </c>
      <c r="AB165" s="8" t="s">
        <v>6314</v>
      </c>
      <c r="AC165" t="str">
        <f t="shared" si="2"/>
        <v>Mar</v>
      </c>
    </row>
    <row r="166" spans="1:29" ht="15">
      <c r="A166" s="3">
        <v>331</v>
      </c>
      <c r="B166" s="4">
        <v>32</v>
      </c>
      <c r="C166" s="5" t="s">
        <v>6302</v>
      </c>
      <c r="D166" s="4" t="s">
        <v>6303</v>
      </c>
      <c r="E166" s="4" t="s">
        <v>6304</v>
      </c>
      <c r="F166" s="4" t="s">
        <v>6320</v>
      </c>
      <c r="G166" s="4" t="s">
        <v>6326</v>
      </c>
      <c r="H166" s="4" t="s">
        <v>6307</v>
      </c>
      <c r="I166" s="4" t="s">
        <v>6308</v>
      </c>
      <c r="J166" s="4" t="s">
        <v>6321</v>
      </c>
      <c r="K166" s="4" t="s">
        <v>6317</v>
      </c>
      <c r="L166" s="4" t="s">
        <v>6310</v>
      </c>
      <c r="M166" s="4" t="s">
        <v>6311</v>
      </c>
      <c r="N166" s="5" t="s">
        <v>6312</v>
      </c>
      <c r="O166" s="5" t="s">
        <v>83</v>
      </c>
      <c r="P166" s="5" t="s">
        <v>6302</v>
      </c>
      <c r="Q166" s="4">
        <v>14</v>
      </c>
      <c r="R166" s="4">
        <v>0</v>
      </c>
      <c r="S166" s="4">
        <v>4</v>
      </c>
      <c r="T166" s="4">
        <v>1</v>
      </c>
      <c r="U166" s="4">
        <v>2</v>
      </c>
      <c r="V166" s="4">
        <v>1</v>
      </c>
      <c r="W166" s="4">
        <v>62</v>
      </c>
      <c r="X166" s="4">
        <v>515</v>
      </c>
      <c r="Y166" s="4">
        <v>9571</v>
      </c>
      <c r="Z166" s="4">
        <v>3730</v>
      </c>
      <c r="AA166" s="7">
        <v>43371</v>
      </c>
      <c r="AB166" s="8" t="s">
        <v>6314</v>
      </c>
      <c r="AC166" t="str">
        <f t="shared" si="2"/>
        <v>Sep</v>
      </c>
    </row>
    <row r="167" spans="1:29" ht="15">
      <c r="A167" s="3">
        <v>1604</v>
      </c>
      <c r="B167" s="4">
        <v>28</v>
      </c>
      <c r="C167" s="5" t="s">
        <v>6302</v>
      </c>
      <c r="D167" s="4" t="s">
        <v>6303</v>
      </c>
      <c r="E167" s="4" t="s">
        <v>6304</v>
      </c>
      <c r="F167" s="4" t="s">
        <v>6320</v>
      </c>
      <c r="G167" s="4" t="s">
        <v>6317</v>
      </c>
      <c r="H167" s="4" t="s">
        <v>6307</v>
      </c>
      <c r="I167" s="4" t="s">
        <v>6317</v>
      </c>
      <c r="J167" s="4" t="s">
        <v>6321</v>
      </c>
      <c r="K167" s="4" t="s">
        <v>6308</v>
      </c>
      <c r="L167" s="4" t="s">
        <v>6327</v>
      </c>
      <c r="M167" s="4" t="s">
        <v>6319</v>
      </c>
      <c r="N167" s="5" t="s">
        <v>6329</v>
      </c>
      <c r="O167" s="5" t="s">
        <v>6317</v>
      </c>
      <c r="P167" s="5" t="s">
        <v>6302</v>
      </c>
      <c r="Q167" s="4">
        <v>17</v>
      </c>
      <c r="R167" s="4">
        <v>1</v>
      </c>
      <c r="S167" s="4">
        <v>1</v>
      </c>
      <c r="T167" s="4">
        <v>0</v>
      </c>
      <c r="U167" s="4">
        <v>0</v>
      </c>
      <c r="V167" s="4">
        <v>24</v>
      </c>
      <c r="W167" s="4">
        <v>51</v>
      </c>
      <c r="X167" s="4">
        <v>329</v>
      </c>
      <c r="Y167" s="4">
        <v>7324</v>
      </c>
      <c r="Z167" s="4">
        <v>2408</v>
      </c>
      <c r="AA167" s="7">
        <v>44101</v>
      </c>
      <c r="AB167" s="8" t="s">
        <v>6324</v>
      </c>
      <c r="AC167" t="str">
        <f t="shared" si="2"/>
        <v>Sep</v>
      </c>
    </row>
    <row r="168" spans="1:29" ht="15">
      <c r="A168" s="3">
        <v>1098</v>
      </c>
      <c r="B168" s="4">
        <v>44</v>
      </c>
      <c r="C168" s="5" t="s">
        <v>6302</v>
      </c>
      <c r="D168" s="4" t="s">
        <v>6303</v>
      </c>
      <c r="E168" s="4" t="s">
        <v>6336</v>
      </c>
      <c r="F168" s="4" t="s">
        <v>6335</v>
      </c>
      <c r="G168" s="4" t="s">
        <v>6308</v>
      </c>
      <c r="H168" s="4" t="s">
        <v>6307</v>
      </c>
      <c r="I168" s="4" t="s">
        <v>6308</v>
      </c>
      <c r="J168" s="4" t="s">
        <v>6336</v>
      </c>
      <c r="K168" s="4" t="s">
        <v>6306</v>
      </c>
      <c r="L168" s="4" t="s">
        <v>6310</v>
      </c>
      <c r="M168" s="4" t="s">
        <v>6319</v>
      </c>
      <c r="N168" s="5" t="s">
        <v>6329</v>
      </c>
      <c r="O168" s="5" t="s">
        <v>6306</v>
      </c>
      <c r="P168" s="5" t="s">
        <v>6313</v>
      </c>
      <c r="Q168" s="4">
        <v>14</v>
      </c>
      <c r="R168" s="4">
        <v>9</v>
      </c>
      <c r="S168" s="4">
        <v>24</v>
      </c>
      <c r="T168" s="4">
        <v>3</v>
      </c>
      <c r="U168" s="4">
        <v>6</v>
      </c>
      <c r="V168" s="4">
        <v>1</v>
      </c>
      <c r="W168" s="4">
        <v>91</v>
      </c>
      <c r="X168" s="4">
        <v>1376</v>
      </c>
      <c r="Y168" s="4">
        <v>2326</v>
      </c>
      <c r="Z168" s="4">
        <v>10482</v>
      </c>
      <c r="AA168" s="7">
        <v>37457</v>
      </c>
      <c r="AB168" s="8" t="s">
        <v>6314</v>
      </c>
      <c r="AC168" t="str">
        <f t="shared" si="2"/>
        <v>Jul</v>
      </c>
    </row>
    <row r="169" spans="1:29" ht="15">
      <c r="A169" s="3">
        <v>977</v>
      </c>
      <c r="B169" s="4">
        <v>58</v>
      </c>
      <c r="C169" s="5" t="s">
        <v>6302</v>
      </c>
      <c r="D169" s="4" t="s">
        <v>6303</v>
      </c>
      <c r="E169" s="4" t="s">
        <v>6304</v>
      </c>
      <c r="F169" s="4" t="s">
        <v>6320</v>
      </c>
      <c r="G169" s="4" t="s">
        <v>6326</v>
      </c>
      <c r="H169" s="4" t="s">
        <v>6307</v>
      </c>
      <c r="I169" s="4" t="s">
        <v>6317</v>
      </c>
      <c r="J169" s="4" t="s">
        <v>6309</v>
      </c>
      <c r="K169" s="4" t="s">
        <v>6317</v>
      </c>
      <c r="L169" s="4" t="s">
        <v>6318</v>
      </c>
      <c r="M169" s="4" t="s">
        <v>6319</v>
      </c>
      <c r="N169" s="5" t="s">
        <v>6312</v>
      </c>
      <c r="O169" s="5" t="s">
        <v>83</v>
      </c>
      <c r="P169" s="5" t="s">
        <v>6313</v>
      </c>
      <c r="Q169" s="4">
        <v>24</v>
      </c>
      <c r="R169" s="4">
        <v>4</v>
      </c>
      <c r="S169" s="4">
        <v>7</v>
      </c>
      <c r="T169" s="4">
        <v>0</v>
      </c>
      <c r="U169" s="4">
        <v>0</v>
      </c>
      <c r="V169" s="4">
        <v>2</v>
      </c>
      <c r="W169" s="4">
        <v>51</v>
      </c>
      <c r="X169" s="4">
        <v>289</v>
      </c>
      <c r="Y169" s="4">
        <v>26227</v>
      </c>
      <c r="Z169" s="4">
        <v>2479</v>
      </c>
      <c r="AA169" s="7">
        <v>44311</v>
      </c>
      <c r="AB169" s="8" t="s">
        <v>6314</v>
      </c>
      <c r="AC169" t="str">
        <f t="shared" si="2"/>
        <v>Apr</v>
      </c>
    </row>
    <row r="170" spans="1:29" ht="15">
      <c r="A170" s="3">
        <v>1052</v>
      </c>
      <c r="B170" s="4">
        <v>36</v>
      </c>
      <c r="C170" s="5" t="s">
        <v>6302</v>
      </c>
      <c r="D170" s="4" t="s">
        <v>6303</v>
      </c>
      <c r="E170" s="4" t="s">
        <v>6304</v>
      </c>
      <c r="F170" s="4" t="s">
        <v>6320</v>
      </c>
      <c r="G170" s="4" t="s">
        <v>6306</v>
      </c>
      <c r="H170" s="4" t="s">
        <v>6307</v>
      </c>
      <c r="I170" s="4" t="s">
        <v>6317</v>
      </c>
      <c r="J170" s="4" t="s">
        <v>6321</v>
      </c>
      <c r="K170" s="4" t="s">
        <v>6317</v>
      </c>
      <c r="L170" s="4" t="s">
        <v>6310</v>
      </c>
      <c r="M170" s="4" t="s">
        <v>6327</v>
      </c>
      <c r="N170" s="5" t="s">
        <v>6322</v>
      </c>
      <c r="O170" s="5" t="s">
        <v>6306</v>
      </c>
      <c r="P170" s="5" t="s">
        <v>6313</v>
      </c>
      <c r="Q170" s="4">
        <v>14</v>
      </c>
      <c r="R170" s="4">
        <v>7</v>
      </c>
      <c r="S170" s="4">
        <v>9</v>
      </c>
      <c r="T170" s="4">
        <v>0</v>
      </c>
      <c r="U170" s="4">
        <v>0</v>
      </c>
      <c r="V170" s="4">
        <v>15</v>
      </c>
      <c r="W170" s="4">
        <v>81</v>
      </c>
      <c r="X170" s="4">
        <v>660</v>
      </c>
      <c r="Y170" s="4">
        <v>7858</v>
      </c>
      <c r="Z170" s="4">
        <v>4834</v>
      </c>
      <c r="AA170" s="7">
        <v>44209</v>
      </c>
      <c r="AB170" s="8" t="s">
        <v>6314</v>
      </c>
      <c r="AC170" t="str">
        <f t="shared" si="2"/>
        <v>Jan</v>
      </c>
    </row>
    <row r="171" spans="1:29" ht="15">
      <c r="A171" s="3">
        <v>1427</v>
      </c>
      <c r="B171" s="4">
        <v>31</v>
      </c>
      <c r="C171" s="5" t="s">
        <v>6302</v>
      </c>
      <c r="D171" s="4" t="s">
        <v>6315</v>
      </c>
      <c r="E171" s="4" t="s">
        <v>2</v>
      </c>
      <c r="F171" s="4" t="s">
        <v>6305</v>
      </c>
      <c r="G171" s="4" t="s">
        <v>6308</v>
      </c>
      <c r="H171" s="4" t="s">
        <v>6316</v>
      </c>
      <c r="I171" s="4" t="s">
        <v>6306</v>
      </c>
      <c r="J171" s="4" t="s">
        <v>6334</v>
      </c>
      <c r="K171" s="4" t="s">
        <v>6317</v>
      </c>
      <c r="L171" s="4" t="s">
        <v>6327</v>
      </c>
      <c r="M171" s="4" t="s">
        <v>6319</v>
      </c>
      <c r="N171" s="5" t="s">
        <v>6312</v>
      </c>
      <c r="O171" s="5" t="s">
        <v>83</v>
      </c>
      <c r="P171" s="5" t="s">
        <v>6313</v>
      </c>
      <c r="Q171" s="4">
        <v>12</v>
      </c>
      <c r="R171" s="4">
        <v>1</v>
      </c>
      <c r="S171" s="4">
        <v>1</v>
      </c>
      <c r="T171" s="4">
        <v>0</v>
      </c>
      <c r="U171" s="4">
        <v>0</v>
      </c>
      <c r="V171" s="4">
        <v>1</v>
      </c>
      <c r="W171" s="4">
        <v>50</v>
      </c>
      <c r="X171" s="4">
        <v>667</v>
      </c>
      <c r="Y171" s="4">
        <v>16154</v>
      </c>
      <c r="Z171" s="4">
        <v>1359</v>
      </c>
      <c r="AA171" s="7">
        <v>44289</v>
      </c>
      <c r="AB171" s="8" t="s">
        <v>6324</v>
      </c>
      <c r="AC171" t="str">
        <f t="shared" si="2"/>
        <v>Apr</v>
      </c>
    </row>
    <row r="172" spans="1:29" ht="15">
      <c r="A172" s="3">
        <v>723</v>
      </c>
      <c r="B172" s="4">
        <v>50</v>
      </c>
      <c r="C172" s="5" t="s">
        <v>6302</v>
      </c>
      <c r="D172" s="4" t="s">
        <v>6315</v>
      </c>
      <c r="E172" s="4" t="s">
        <v>2</v>
      </c>
      <c r="F172" s="4" t="s">
        <v>6335</v>
      </c>
      <c r="G172" s="4" t="s">
        <v>6308</v>
      </c>
      <c r="H172" s="4" t="s">
        <v>6307</v>
      </c>
      <c r="I172" s="4" t="s">
        <v>6317</v>
      </c>
      <c r="J172" s="4" t="s">
        <v>6325</v>
      </c>
      <c r="K172" s="4" t="s">
        <v>6317</v>
      </c>
      <c r="L172" s="4" t="s">
        <v>6327</v>
      </c>
      <c r="M172" s="4" t="s">
        <v>6319</v>
      </c>
      <c r="N172" s="5" t="s">
        <v>6329</v>
      </c>
      <c r="O172" s="5" t="s">
        <v>6306</v>
      </c>
      <c r="P172" s="5" t="s">
        <v>6302</v>
      </c>
      <c r="Q172" s="4">
        <v>14</v>
      </c>
      <c r="R172" s="4">
        <v>3</v>
      </c>
      <c r="S172" s="4">
        <v>18</v>
      </c>
      <c r="T172" s="4">
        <v>1</v>
      </c>
      <c r="U172" s="4">
        <v>3</v>
      </c>
      <c r="V172" s="4">
        <v>8</v>
      </c>
      <c r="W172" s="4">
        <v>50</v>
      </c>
      <c r="X172" s="4">
        <v>562</v>
      </c>
      <c r="Y172" s="4">
        <v>23452</v>
      </c>
      <c r="Z172" s="4">
        <v>6796</v>
      </c>
      <c r="AA172" s="7">
        <v>43338</v>
      </c>
      <c r="AB172" s="8" t="s">
        <v>6324</v>
      </c>
      <c r="AC172" t="str">
        <f t="shared" si="2"/>
        <v>Aug</v>
      </c>
    </row>
    <row r="173" spans="1:29" ht="15">
      <c r="A173" s="3">
        <v>701</v>
      </c>
      <c r="B173" s="4">
        <v>20</v>
      </c>
      <c r="C173" s="5" t="s">
        <v>6302</v>
      </c>
      <c r="D173" s="4" t="s">
        <v>6303</v>
      </c>
      <c r="E173" s="4" t="s">
        <v>6304</v>
      </c>
      <c r="F173" s="4" t="s">
        <v>6332</v>
      </c>
      <c r="G173" s="4" t="s">
        <v>6326</v>
      </c>
      <c r="H173" s="4" t="s">
        <v>6307</v>
      </c>
      <c r="I173" s="4" t="s">
        <v>6317</v>
      </c>
      <c r="J173" s="4" t="s">
        <v>6309</v>
      </c>
      <c r="K173" s="4" t="s">
        <v>6317</v>
      </c>
      <c r="L173" s="4" t="s">
        <v>6310</v>
      </c>
      <c r="M173" s="4" t="s">
        <v>6319</v>
      </c>
      <c r="N173" s="5" t="s">
        <v>6312</v>
      </c>
      <c r="O173" s="5" t="s">
        <v>83</v>
      </c>
      <c r="P173" s="5" t="s">
        <v>6302</v>
      </c>
      <c r="Q173" s="4">
        <v>11</v>
      </c>
      <c r="R173" s="4">
        <v>1</v>
      </c>
      <c r="S173" s="4">
        <v>1</v>
      </c>
      <c r="T173" s="4">
        <v>0</v>
      </c>
      <c r="U173" s="4">
        <v>0</v>
      </c>
      <c r="V173" s="4">
        <v>10</v>
      </c>
      <c r="W173" s="4">
        <v>32</v>
      </c>
      <c r="X173" s="4">
        <v>1362</v>
      </c>
      <c r="Y173" s="4">
        <v>26999</v>
      </c>
      <c r="Z173" s="4">
        <v>1009</v>
      </c>
      <c r="AA173" s="7">
        <v>44319</v>
      </c>
      <c r="AB173" s="8" t="s">
        <v>6324</v>
      </c>
      <c r="AC173" t="str">
        <f t="shared" si="2"/>
        <v>May</v>
      </c>
    </row>
    <row r="174" spans="1:29" ht="15">
      <c r="A174" s="3">
        <v>923</v>
      </c>
      <c r="B174" s="4">
        <v>21</v>
      </c>
      <c r="C174" s="5" t="s">
        <v>6302</v>
      </c>
      <c r="D174" s="4" t="s">
        <v>6303</v>
      </c>
      <c r="E174" s="4" t="s">
        <v>6304</v>
      </c>
      <c r="F174" s="4" t="s">
        <v>6332</v>
      </c>
      <c r="G174" s="4" t="s">
        <v>6326</v>
      </c>
      <c r="H174" s="4" t="s">
        <v>6316</v>
      </c>
      <c r="I174" s="4" t="s">
        <v>6317</v>
      </c>
      <c r="J174" s="4" t="s">
        <v>6309</v>
      </c>
      <c r="K174" s="4" t="s">
        <v>6326</v>
      </c>
      <c r="L174" s="4" t="s">
        <v>6310</v>
      </c>
      <c r="M174" s="4" t="s">
        <v>6327</v>
      </c>
      <c r="N174" s="5" t="s">
        <v>6312</v>
      </c>
      <c r="O174" s="5" t="s">
        <v>83</v>
      </c>
      <c r="P174" s="5" t="s">
        <v>6313</v>
      </c>
      <c r="Q174" s="4">
        <v>19</v>
      </c>
      <c r="R174" s="4">
        <v>1</v>
      </c>
      <c r="S174" s="4">
        <v>1</v>
      </c>
      <c r="T174" s="4">
        <v>0</v>
      </c>
      <c r="U174" s="4">
        <v>0</v>
      </c>
      <c r="V174" s="4">
        <v>18</v>
      </c>
      <c r="W174" s="4">
        <v>65</v>
      </c>
      <c r="X174" s="4">
        <v>1427</v>
      </c>
      <c r="Y174" s="4">
        <v>8870</v>
      </c>
      <c r="Z174" s="4">
        <v>2693</v>
      </c>
      <c r="AA174" s="7">
        <v>44339</v>
      </c>
      <c r="AB174" s="8" t="s">
        <v>6314</v>
      </c>
      <c r="AC174" t="str">
        <f t="shared" si="2"/>
        <v>May</v>
      </c>
    </row>
    <row r="175" spans="1:29" ht="15">
      <c r="A175" s="3">
        <v>1458</v>
      </c>
      <c r="B175" s="4">
        <v>39</v>
      </c>
      <c r="C175" s="5" t="s">
        <v>6302</v>
      </c>
      <c r="D175" s="4" t="s">
        <v>6331</v>
      </c>
      <c r="E175" s="4" t="s">
        <v>6304</v>
      </c>
      <c r="F175" s="4" t="s">
        <v>6320</v>
      </c>
      <c r="G175" s="4" t="s">
        <v>6306</v>
      </c>
      <c r="H175" s="4" t="s">
        <v>6316</v>
      </c>
      <c r="I175" s="4" t="s">
        <v>6308</v>
      </c>
      <c r="J175" s="4" t="s">
        <v>6321</v>
      </c>
      <c r="K175" s="4" t="s">
        <v>6306</v>
      </c>
      <c r="L175" s="4" t="s">
        <v>6318</v>
      </c>
      <c r="M175" s="4" t="s">
        <v>6328</v>
      </c>
      <c r="N175" s="5" t="s">
        <v>6312</v>
      </c>
      <c r="O175" s="5" t="s">
        <v>83</v>
      </c>
      <c r="P175" s="5" t="s">
        <v>6302</v>
      </c>
      <c r="Q175" s="4">
        <v>23</v>
      </c>
      <c r="R175" s="4">
        <v>2</v>
      </c>
      <c r="S175" s="4">
        <v>11</v>
      </c>
      <c r="T175" s="4">
        <v>0</v>
      </c>
      <c r="U175" s="4">
        <v>0</v>
      </c>
      <c r="V175" s="4">
        <v>2</v>
      </c>
      <c r="W175" s="4">
        <v>54</v>
      </c>
      <c r="X175" s="4">
        <v>592</v>
      </c>
      <c r="Y175" s="4">
        <v>17181</v>
      </c>
      <c r="Z175" s="4">
        <v>3646</v>
      </c>
      <c r="AA175" s="7">
        <v>44118</v>
      </c>
      <c r="AB175" s="8" t="s">
        <v>6324</v>
      </c>
      <c r="AC175" t="str">
        <f t="shared" si="2"/>
        <v>Oct</v>
      </c>
    </row>
    <row r="176" spans="1:29" ht="15">
      <c r="A176" s="3">
        <v>1494</v>
      </c>
      <c r="B176" s="4">
        <v>24</v>
      </c>
      <c r="C176" s="5" t="s">
        <v>6302</v>
      </c>
      <c r="D176" s="4" t="s">
        <v>6315</v>
      </c>
      <c r="E176" s="4" t="s">
        <v>6304</v>
      </c>
      <c r="F176" s="4" t="s">
        <v>6320</v>
      </c>
      <c r="G176" s="4" t="s">
        <v>6308</v>
      </c>
      <c r="H176" s="4" t="s">
        <v>6307</v>
      </c>
      <c r="I176" s="4" t="s">
        <v>6317</v>
      </c>
      <c r="J176" s="4" t="s">
        <v>6321</v>
      </c>
      <c r="K176" s="4" t="s">
        <v>6306</v>
      </c>
      <c r="L176" s="4" t="s">
        <v>6306</v>
      </c>
      <c r="M176" s="4" t="s">
        <v>6327</v>
      </c>
      <c r="N176" s="5" t="s">
        <v>6312</v>
      </c>
      <c r="O176" s="5" t="s">
        <v>83</v>
      </c>
      <c r="P176" s="5" t="s">
        <v>6302</v>
      </c>
      <c r="Q176" s="4">
        <v>11</v>
      </c>
      <c r="R176" s="4">
        <v>2</v>
      </c>
      <c r="S176" s="4">
        <v>4</v>
      </c>
      <c r="T176" s="4">
        <v>0</v>
      </c>
      <c r="U176" s="4">
        <v>0</v>
      </c>
      <c r="V176" s="4">
        <v>9</v>
      </c>
      <c r="W176" s="4">
        <v>89</v>
      </c>
      <c r="X176" s="4">
        <v>381</v>
      </c>
      <c r="Y176" s="4">
        <v>16998</v>
      </c>
      <c r="Z176" s="4">
        <v>3172</v>
      </c>
      <c r="AA176" s="7">
        <v>44303</v>
      </c>
      <c r="AB176" s="8" t="s">
        <v>6324</v>
      </c>
      <c r="AC176" t="str">
        <f t="shared" si="2"/>
        <v>Apr</v>
      </c>
    </row>
    <row r="177" spans="1:29" ht="15">
      <c r="A177" s="3">
        <v>42</v>
      </c>
      <c r="B177" s="4">
        <v>39</v>
      </c>
      <c r="C177" s="5" t="s">
        <v>6302</v>
      </c>
      <c r="D177" s="4" t="s">
        <v>6303</v>
      </c>
      <c r="E177" s="4" t="s">
        <v>2</v>
      </c>
      <c r="F177" s="4" t="s">
        <v>6320</v>
      </c>
      <c r="G177" s="4" t="s">
        <v>6326</v>
      </c>
      <c r="H177" s="4" t="s">
        <v>6307</v>
      </c>
      <c r="I177" s="4" t="s">
        <v>6317</v>
      </c>
      <c r="J177" s="4" t="s">
        <v>6334</v>
      </c>
      <c r="K177" s="4" t="s">
        <v>6326</v>
      </c>
      <c r="L177" s="4" t="s">
        <v>6310</v>
      </c>
      <c r="M177" s="4" t="s">
        <v>6328</v>
      </c>
      <c r="N177" s="5" t="s">
        <v>6329</v>
      </c>
      <c r="O177" s="5" t="s">
        <v>6306</v>
      </c>
      <c r="P177" s="5" t="s">
        <v>6313</v>
      </c>
      <c r="Q177" s="4">
        <v>14</v>
      </c>
      <c r="R177" s="4">
        <v>3</v>
      </c>
      <c r="S177" s="4">
        <v>19</v>
      </c>
      <c r="T177" s="4">
        <v>0</v>
      </c>
      <c r="U177" s="4">
        <v>0</v>
      </c>
      <c r="V177" s="4">
        <v>5</v>
      </c>
      <c r="W177" s="4">
        <v>56</v>
      </c>
      <c r="X177" s="4">
        <v>895</v>
      </c>
      <c r="Y177" s="4">
        <v>3335</v>
      </c>
      <c r="Z177" s="4">
        <v>2086</v>
      </c>
      <c r="AA177" s="7">
        <v>44123</v>
      </c>
      <c r="AB177" s="8" t="s">
        <v>6314</v>
      </c>
      <c r="AC177" t="str">
        <f t="shared" si="2"/>
        <v>Oct</v>
      </c>
    </row>
    <row r="178" spans="1:29" ht="15">
      <c r="A178" s="3">
        <v>1716</v>
      </c>
      <c r="B178" s="4">
        <v>47</v>
      </c>
      <c r="C178" s="5" t="s">
        <v>6302</v>
      </c>
      <c r="D178" s="4" t="s">
        <v>6315</v>
      </c>
      <c r="E178" s="4" t="s">
        <v>2</v>
      </c>
      <c r="F178" s="4" t="s">
        <v>6320</v>
      </c>
      <c r="G178" s="4" t="s">
        <v>6317</v>
      </c>
      <c r="H178" s="4" t="s">
        <v>6307</v>
      </c>
      <c r="I178" s="4" t="s">
        <v>6306</v>
      </c>
      <c r="J178" s="4" t="s">
        <v>6325</v>
      </c>
      <c r="K178" s="4" t="s">
        <v>6317</v>
      </c>
      <c r="L178" s="4" t="s">
        <v>6310</v>
      </c>
      <c r="M178" s="4" t="s">
        <v>6311</v>
      </c>
      <c r="N178" s="5" t="s">
        <v>6329</v>
      </c>
      <c r="O178" s="5" t="s">
        <v>83</v>
      </c>
      <c r="P178" s="5" t="s">
        <v>6313</v>
      </c>
      <c r="Q178" s="4">
        <v>11</v>
      </c>
      <c r="R178" s="4">
        <v>7</v>
      </c>
      <c r="S178" s="4">
        <v>25</v>
      </c>
      <c r="T178" s="4">
        <v>14</v>
      </c>
      <c r="U178" s="4">
        <v>10</v>
      </c>
      <c r="V178" s="4">
        <v>9</v>
      </c>
      <c r="W178" s="4">
        <v>82</v>
      </c>
      <c r="X178" s="4">
        <v>1093</v>
      </c>
      <c r="Y178" s="4">
        <v>24164</v>
      </c>
      <c r="Z178" s="4">
        <v>12936</v>
      </c>
      <c r="AA178" s="7">
        <v>36431</v>
      </c>
      <c r="AB178" s="8" t="s">
        <v>6314</v>
      </c>
      <c r="AC178" t="str">
        <f t="shared" si="2"/>
        <v>Sep</v>
      </c>
    </row>
    <row r="179" spans="1:29" ht="15">
      <c r="A179" s="3">
        <v>2023</v>
      </c>
      <c r="B179" s="4">
        <v>23</v>
      </c>
      <c r="C179" s="5" t="s">
        <v>6302</v>
      </c>
      <c r="D179" s="4" t="s">
        <v>6315</v>
      </c>
      <c r="E179" s="4" t="s">
        <v>2</v>
      </c>
      <c r="F179" s="4" t="s">
        <v>6320</v>
      </c>
      <c r="G179" s="4" t="s">
        <v>6326</v>
      </c>
      <c r="H179" s="4" t="s">
        <v>6307</v>
      </c>
      <c r="I179" s="4" t="s">
        <v>6317</v>
      </c>
      <c r="J179" s="4" t="s">
        <v>6334</v>
      </c>
      <c r="K179" s="4" t="s">
        <v>6306</v>
      </c>
      <c r="L179" s="4" t="s">
        <v>6327</v>
      </c>
      <c r="M179" s="4" t="s">
        <v>6327</v>
      </c>
      <c r="N179" s="5" t="s">
        <v>6329</v>
      </c>
      <c r="O179" s="5" t="s">
        <v>6306</v>
      </c>
      <c r="P179" s="5" t="s">
        <v>6313</v>
      </c>
      <c r="Q179" s="4">
        <v>19</v>
      </c>
      <c r="R179" s="4">
        <v>1</v>
      </c>
      <c r="S179" s="4">
        <v>1</v>
      </c>
      <c r="T179" s="4">
        <v>1</v>
      </c>
      <c r="U179" s="4">
        <v>0</v>
      </c>
      <c r="V179" s="4">
        <v>9</v>
      </c>
      <c r="W179" s="4">
        <v>33</v>
      </c>
      <c r="X179" s="4">
        <v>638</v>
      </c>
      <c r="Y179" s="4">
        <v>26956</v>
      </c>
      <c r="Z179" s="4">
        <v>1790</v>
      </c>
      <c r="AA179" s="7">
        <v>44121</v>
      </c>
      <c r="AB179" s="8" t="s">
        <v>6324</v>
      </c>
      <c r="AC179" t="str">
        <f t="shared" si="2"/>
        <v>Oct</v>
      </c>
    </row>
    <row r="180" spans="1:29" ht="15">
      <c r="A180" s="3">
        <v>986</v>
      </c>
      <c r="B180" s="4">
        <v>40</v>
      </c>
      <c r="C180" s="5" t="s">
        <v>6302</v>
      </c>
      <c r="D180" s="4" t="s">
        <v>6331</v>
      </c>
      <c r="E180" s="4" t="s">
        <v>2</v>
      </c>
      <c r="F180" s="4" t="s">
        <v>6320</v>
      </c>
      <c r="G180" s="4" t="s">
        <v>6308</v>
      </c>
      <c r="H180" s="4" t="s">
        <v>6316</v>
      </c>
      <c r="I180" s="4" t="s">
        <v>6326</v>
      </c>
      <c r="J180" s="4" t="s">
        <v>6325</v>
      </c>
      <c r="K180" s="4" t="s">
        <v>6308</v>
      </c>
      <c r="L180" s="4" t="s">
        <v>6327</v>
      </c>
      <c r="M180" s="4" t="s">
        <v>6327</v>
      </c>
      <c r="N180" s="5" t="s">
        <v>6312</v>
      </c>
      <c r="O180" s="5" t="s">
        <v>83</v>
      </c>
      <c r="P180" s="5" t="s">
        <v>6302</v>
      </c>
      <c r="Q180" s="4">
        <v>16</v>
      </c>
      <c r="R180" s="4">
        <v>4</v>
      </c>
      <c r="S180" s="4">
        <v>22</v>
      </c>
      <c r="T180" s="4">
        <v>0</v>
      </c>
      <c r="U180" s="4">
        <v>0</v>
      </c>
      <c r="V180" s="4">
        <v>24</v>
      </c>
      <c r="W180" s="4">
        <v>100</v>
      </c>
      <c r="X180" s="4">
        <v>1479</v>
      </c>
      <c r="Y180" s="4">
        <v>17071</v>
      </c>
      <c r="Z180" s="4">
        <v>13194</v>
      </c>
      <c r="AA180" s="7">
        <v>44246</v>
      </c>
      <c r="AB180" s="8" t="s">
        <v>6324</v>
      </c>
      <c r="AC180" t="str">
        <f t="shared" si="2"/>
        <v>Feb</v>
      </c>
    </row>
    <row r="181" spans="1:29" ht="15">
      <c r="A181" s="3">
        <v>1761</v>
      </c>
      <c r="B181" s="4">
        <v>31</v>
      </c>
      <c r="C181" s="5" t="s">
        <v>6302</v>
      </c>
      <c r="D181" s="4" t="s">
        <v>6303</v>
      </c>
      <c r="E181" s="4" t="s">
        <v>2</v>
      </c>
      <c r="F181" s="4" t="s">
        <v>6305</v>
      </c>
      <c r="G181" s="4" t="s">
        <v>6306</v>
      </c>
      <c r="H181" s="4" t="s">
        <v>6307</v>
      </c>
      <c r="I181" s="4" t="s">
        <v>6317</v>
      </c>
      <c r="J181" s="4" t="s">
        <v>6325</v>
      </c>
      <c r="K181" s="4" t="s">
        <v>6317</v>
      </c>
      <c r="L181" s="4" t="s">
        <v>6306</v>
      </c>
      <c r="M181" s="4" t="s">
        <v>6319</v>
      </c>
      <c r="N181" s="5" t="s">
        <v>6329</v>
      </c>
      <c r="O181" s="5" t="s">
        <v>6317</v>
      </c>
      <c r="P181" s="5" t="s">
        <v>6313</v>
      </c>
      <c r="Q181" s="4">
        <v>13</v>
      </c>
      <c r="R181" s="4">
        <v>2</v>
      </c>
      <c r="S181" s="4">
        <v>10</v>
      </c>
      <c r="T181" s="4">
        <v>0</v>
      </c>
      <c r="U181" s="4">
        <v>0</v>
      </c>
      <c r="V181" s="4">
        <v>16</v>
      </c>
      <c r="W181" s="4">
        <v>70</v>
      </c>
      <c r="X181" s="4">
        <v>1079</v>
      </c>
      <c r="Y181" s="4">
        <v>19002</v>
      </c>
      <c r="Z181" s="4">
        <v>8161</v>
      </c>
      <c r="AA181" s="7">
        <v>44119</v>
      </c>
      <c r="AB181" s="8" t="s">
        <v>6314</v>
      </c>
      <c r="AC181" t="str">
        <f t="shared" si="2"/>
        <v>Oct</v>
      </c>
    </row>
    <row r="182" spans="1:29" ht="15">
      <c r="A182" s="3">
        <v>1360</v>
      </c>
      <c r="B182" s="4">
        <v>58</v>
      </c>
      <c r="C182" s="5" t="s">
        <v>6302</v>
      </c>
      <c r="D182" s="4" t="s">
        <v>6303</v>
      </c>
      <c r="E182" s="4" t="s">
        <v>6304</v>
      </c>
      <c r="F182" s="4" t="s">
        <v>6305</v>
      </c>
      <c r="G182" s="4" t="s">
        <v>6317</v>
      </c>
      <c r="H182" s="4" t="s">
        <v>6316</v>
      </c>
      <c r="I182" s="4" t="s">
        <v>6308</v>
      </c>
      <c r="J182" s="4" t="s">
        <v>6333</v>
      </c>
      <c r="K182" s="4" t="s">
        <v>6306</v>
      </c>
      <c r="L182" s="4" t="s">
        <v>6310</v>
      </c>
      <c r="M182" s="4" t="s">
        <v>6327</v>
      </c>
      <c r="N182" s="5" t="s">
        <v>6329</v>
      </c>
      <c r="O182" s="5" t="s">
        <v>83</v>
      </c>
      <c r="P182" s="5" t="s">
        <v>6302</v>
      </c>
      <c r="Q182" s="4">
        <v>14</v>
      </c>
      <c r="R182" s="4">
        <v>7</v>
      </c>
      <c r="S182" s="4">
        <v>31</v>
      </c>
      <c r="T182" s="4">
        <v>5</v>
      </c>
      <c r="U182" s="4">
        <v>9</v>
      </c>
      <c r="V182" s="4">
        <v>7</v>
      </c>
      <c r="W182" s="4">
        <v>53</v>
      </c>
      <c r="X182" s="4">
        <v>601</v>
      </c>
      <c r="Y182" s="4">
        <v>12023</v>
      </c>
      <c r="Z182" s="4">
        <v>10008</v>
      </c>
      <c r="AA182" s="7">
        <v>41030</v>
      </c>
      <c r="AB182" s="8" t="s">
        <v>6314</v>
      </c>
      <c r="AC182" t="str">
        <f t="shared" si="2"/>
        <v>May</v>
      </c>
    </row>
    <row r="183" spans="1:29" ht="15">
      <c r="A183" s="3">
        <v>684</v>
      </c>
      <c r="B183" s="4">
        <v>45</v>
      </c>
      <c r="C183" s="5" t="s">
        <v>6302</v>
      </c>
      <c r="D183" s="4" t="s">
        <v>6315</v>
      </c>
      <c r="E183" s="4" t="s">
        <v>2</v>
      </c>
      <c r="F183" s="4" t="s">
        <v>6305</v>
      </c>
      <c r="G183" s="4" t="s">
        <v>6306</v>
      </c>
      <c r="H183" s="4" t="s">
        <v>6316</v>
      </c>
      <c r="I183" s="4" t="s">
        <v>6317</v>
      </c>
      <c r="J183" s="4" t="s">
        <v>6325</v>
      </c>
      <c r="K183" s="4" t="s">
        <v>6306</v>
      </c>
      <c r="L183" s="4" t="s">
        <v>6310</v>
      </c>
      <c r="M183" s="4" t="s">
        <v>6319</v>
      </c>
      <c r="N183" s="5" t="s">
        <v>6329</v>
      </c>
      <c r="O183" s="5" t="s">
        <v>6323</v>
      </c>
      <c r="P183" s="5" t="s">
        <v>6313</v>
      </c>
      <c r="Q183" s="4">
        <v>14</v>
      </c>
      <c r="R183" s="4">
        <v>2</v>
      </c>
      <c r="S183" s="4">
        <v>5</v>
      </c>
      <c r="T183" s="4">
        <v>0</v>
      </c>
      <c r="U183" s="4">
        <v>0</v>
      </c>
      <c r="V183" s="4">
        <v>26</v>
      </c>
      <c r="W183" s="4">
        <v>100</v>
      </c>
      <c r="X183" s="4">
        <v>306</v>
      </c>
      <c r="Y183" s="4">
        <v>5630</v>
      </c>
      <c r="Z183" s="4">
        <v>4286</v>
      </c>
      <c r="AA183" s="7">
        <v>44435</v>
      </c>
      <c r="AB183" s="8" t="s">
        <v>6314</v>
      </c>
      <c r="AC183" t="str">
        <f t="shared" si="2"/>
        <v>Aug</v>
      </c>
    </row>
    <row r="184" spans="1:29" ht="15">
      <c r="A184" s="3">
        <v>1572</v>
      </c>
      <c r="B184" s="4">
        <v>53</v>
      </c>
      <c r="C184" s="5" t="s">
        <v>6302</v>
      </c>
      <c r="D184" s="4" t="s">
        <v>6303</v>
      </c>
      <c r="E184" s="4" t="s">
        <v>6304</v>
      </c>
      <c r="F184" s="4" t="s">
        <v>6338</v>
      </c>
      <c r="G184" s="4" t="s">
        <v>6317</v>
      </c>
      <c r="H184" s="4" t="s">
        <v>6316</v>
      </c>
      <c r="I184" s="4" t="s">
        <v>6308</v>
      </c>
      <c r="J184" s="4" t="s">
        <v>6333</v>
      </c>
      <c r="K184" s="4" t="s">
        <v>6326</v>
      </c>
      <c r="L184" s="4" t="s">
        <v>6310</v>
      </c>
      <c r="M184" s="4" t="s">
        <v>6319</v>
      </c>
      <c r="N184" s="5" t="s">
        <v>6329</v>
      </c>
      <c r="O184" s="5" t="s">
        <v>6306</v>
      </c>
      <c r="P184" s="5" t="s">
        <v>6313</v>
      </c>
      <c r="Q184" s="4">
        <v>16</v>
      </c>
      <c r="R184" s="4">
        <v>0</v>
      </c>
      <c r="S184" s="4">
        <v>8</v>
      </c>
      <c r="T184" s="4">
        <v>1</v>
      </c>
      <c r="U184" s="4">
        <v>1</v>
      </c>
      <c r="V184" s="4">
        <v>2</v>
      </c>
      <c r="W184" s="4">
        <v>78</v>
      </c>
      <c r="X184" s="4">
        <v>607</v>
      </c>
      <c r="Y184" s="4">
        <v>14618</v>
      </c>
      <c r="Z184" s="4">
        <v>10169</v>
      </c>
      <c r="AA184" s="7">
        <v>44120</v>
      </c>
      <c r="AB184" s="8" t="s">
        <v>6314</v>
      </c>
      <c r="AC184" t="str">
        <f t="shared" si="2"/>
        <v>Oct</v>
      </c>
    </row>
    <row r="185" spans="1:29" ht="15">
      <c r="A185" s="3">
        <v>1273</v>
      </c>
      <c r="B185" s="4">
        <v>25</v>
      </c>
      <c r="C185" s="5" t="s">
        <v>6302</v>
      </c>
      <c r="D185" s="4" t="s">
        <v>6315</v>
      </c>
      <c r="E185" s="4" t="s">
        <v>2</v>
      </c>
      <c r="F185" s="4" t="s">
        <v>6332</v>
      </c>
      <c r="G185" s="4" t="s">
        <v>6317</v>
      </c>
      <c r="H185" s="4" t="s">
        <v>6307</v>
      </c>
      <c r="I185" s="4" t="s">
        <v>6306</v>
      </c>
      <c r="J185" s="4" t="s">
        <v>6334</v>
      </c>
      <c r="K185" s="4" t="s">
        <v>6326</v>
      </c>
      <c r="L185" s="4" t="s">
        <v>6310</v>
      </c>
      <c r="M185" s="4" t="s">
        <v>6319</v>
      </c>
      <c r="N185" s="5" t="s">
        <v>6312</v>
      </c>
      <c r="O185" s="5" t="s">
        <v>83</v>
      </c>
      <c r="P185" s="5" t="s">
        <v>6302</v>
      </c>
      <c r="Q185" s="4">
        <v>14</v>
      </c>
      <c r="R185" s="4">
        <v>1</v>
      </c>
      <c r="S185" s="4">
        <v>1</v>
      </c>
      <c r="T185" s="4">
        <v>1</v>
      </c>
      <c r="U185" s="4">
        <v>0</v>
      </c>
      <c r="V185" s="4">
        <v>24</v>
      </c>
      <c r="W185" s="4">
        <v>73</v>
      </c>
      <c r="X185" s="4">
        <v>599</v>
      </c>
      <c r="Y185" s="4">
        <v>8040</v>
      </c>
      <c r="Z185" s="4">
        <v>1118</v>
      </c>
      <c r="AA185" s="7">
        <v>44257</v>
      </c>
      <c r="AB185" s="8" t="s">
        <v>6324</v>
      </c>
      <c r="AC185" t="str">
        <f t="shared" si="2"/>
        <v>Mar</v>
      </c>
    </row>
    <row r="186" spans="1:29" ht="15">
      <c r="A186" s="3">
        <v>587</v>
      </c>
      <c r="B186" s="4">
        <v>31</v>
      </c>
      <c r="C186" s="5" t="s">
        <v>6302</v>
      </c>
      <c r="D186" s="4" t="s">
        <v>6315</v>
      </c>
      <c r="E186" s="4" t="s">
        <v>6304</v>
      </c>
      <c r="F186" s="4" t="s">
        <v>6320</v>
      </c>
      <c r="G186" s="4" t="s">
        <v>6306</v>
      </c>
      <c r="H186" s="4" t="s">
        <v>6307</v>
      </c>
      <c r="I186" s="4" t="s">
        <v>6317</v>
      </c>
      <c r="J186" s="4" t="s">
        <v>6330</v>
      </c>
      <c r="K186" s="4" t="s">
        <v>6317</v>
      </c>
      <c r="L186" s="4" t="s">
        <v>6310</v>
      </c>
      <c r="M186" s="4" t="s">
        <v>6319</v>
      </c>
      <c r="N186" s="5" t="s">
        <v>6329</v>
      </c>
      <c r="O186" s="5" t="s">
        <v>83</v>
      </c>
      <c r="P186" s="5" t="s">
        <v>6313</v>
      </c>
      <c r="Q186" s="4">
        <v>12</v>
      </c>
      <c r="R186" s="4">
        <v>3</v>
      </c>
      <c r="S186" s="4">
        <v>12</v>
      </c>
      <c r="T186" s="4">
        <v>0</v>
      </c>
      <c r="U186" s="4">
        <v>0</v>
      </c>
      <c r="V186" s="4">
        <v>20</v>
      </c>
      <c r="W186" s="4">
        <v>66</v>
      </c>
      <c r="X186" s="4">
        <v>534</v>
      </c>
      <c r="Y186" s="4">
        <v>22908</v>
      </c>
      <c r="Z186" s="4">
        <v>9824</v>
      </c>
      <c r="AA186" s="7">
        <v>44424</v>
      </c>
      <c r="AB186" s="8" t="s">
        <v>6324</v>
      </c>
      <c r="AC186" t="str">
        <f t="shared" si="2"/>
        <v>Aug</v>
      </c>
    </row>
    <row r="187" spans="1:29" ht="15">
      <c r="A187" s="3">
        <v>494</v>
      </c>
      <c r="B187" s="4">
        <v>21</v>
      </c>
      <c r="C187" s="5" t="s">
        <v>6302</v>
      </c>
      <c r="D187" s="4" t="s">
        <v>6303</v>
      </c>
      <c r="E187" s="4" t="s">
        <v>2</v>
      </c>
      <c r="F187" s="4" t="s">
        <v>6320</v>
      </c>
      <c r="G187" s="4" t="s">
        <v>6317</v>
      </c>
      <c r="H187" s="4" t="s">
        <v>6316</v>
      </c>
      <c r="I187" s="4" t="s">
        <v>6326</v>
      </c>
      <c r="J187" s="4" t="s">
        <v>6334</v>
      </c>
      <c r="K187" s="4" t="s">
        <v>6308</v>
      </c>
      <c r="L187" s="4" t="s">
        <v>6327</v>
      </c>
      <c r="M187" s="4" t="s">
        <v>6319</v>
      </c>
      <c r="N187" s="5" t="s">
        <v>6312</v>
      </c>
      <c r="O187" s="5" t="s">
        <v>83</v>
      </c>
      <c r="P187" s="5" t="s">
        <v>6313</v>
      </c>
      <c r="Q187" s="4">
        <v>15</v>
      </c>
      <c r="R187" s="4">
        <v>1</v>
      </c>
      <c r="S187" s="4">
        <v>1</v>
      </c>
      <c r="T187" s="4">
        <v>0</v>
      </c>
      <c r="U187" s="4">
        <v>0</v>
      </c>
      <c r="V187" s="4">
        <v>12</v>
      </c>
      <c r="W187" s="4">
        <v>90</v>
      </c>
      <c r="X187" s="4">
        <v>156</v>
      </c>
      <c r="Y187" s="4">
        <v>25422</v>
      </c>
      <c r="Z187" s="4">
        <v>2716</v>
      </c>
      <c r="AA187" s="7">
        <v>44269</v>
      </c>
      <c r="AB187" s="8" t="s">
        <v>6314</v>
      </c>
      <c r="AC187" t="str">
        <f t="shared" si="2"/>
        <v>Mar</v>
      </c>
    </row>
    <row r="188" spans="1:29" ht="15">
      <c r="A188" s="3">
        <v>952</v>
      </c>
      <c r="B188" s="4">
        <v>25</v>
      </c>
      <c r="C188" s="5" t="s">
        <v>6302</v>
      </c>
      <c r="D188" s="4" t="s">
        <v>6303</v>
      </c>
      <c r="E188" s="4" t="s">
        <v>2</v>
      </c>
      <c r="F188" s="4" t="s">
        <v>6335</v>
      </c>
      <c r="G188" s="4" t="s">
        <v>6317</v>
      </c>
      <c r="H188" s="4" t="s">
        <v>6307</v>
      </c>
      <c r="I188" s="4" t="s">
        <v>6308</v>
      </c>
      <c r="J188" s="4" t="s">
        <v>6334</v>
      </c>
      <c r="K188" s="4" t="s">
        <v>6308</v>
      </c>
      <c r="L188" s="4" t="s">
        <v>6310</v>
      </c>
      <c r="M188" s="4" t="s">
        <v>6319</v>
      </c>
      <c r="N188" s="5" t="s">
        <v>6329</v>
      </c>
      <c r="O188" s="5" t="s">
        <v>6317</v>
      </c>
      <c r="P188" s="5" t="s">
        <v>6302</v>
      </c>
      <c r="Q188" s="4">
        <v>18</v>
      </c>
      <c r="R188" s="4">
        <v>1</v>
      </c>
      <c r="S188" s="4">
        <v>1</v>
      </c>
      <c r="T188" s="4">
        <v>0</v>
      </c>
      <c r="U188" s="4">
        <v>0</v>
      </c>
      <c r="V188" s="4">
        <v>19</v>
      </c>
      <c r="W188" s="4">
        <v>36</v>
      </c>
      <c r="X188" s="4">
        <v>867</v>
      </c>
      <c r="Y188" s="4">
        <v>18798</v>
      </c>
      <c r="Z188" s="4">
        <v>2413</v>
      </c>
      <c r="AA188" s="7">
        <v>44370</v>
      </c>
      <c r="AB188" s="8" t="s">
        <v>6324</v>
      </c>
      <c r="AC188" t="str">
        <f t="shared" si="2"/>
        <v>Jun</v>
      </c>
    </row>
    <row r="189" spans="1:29" ht="15">
      <c r="A189" s="3">
        <v>1165</v>
      </c>
      <c r="B189" s="4">
        <v>29</v>
      </c>
      <c r="C189" s="5" t="s">
        <v>6302</v>
      </c>
      <c r="D189" s="4" t="s">
        <v>6303</v>
      </c>
      <c r="E189" s="4" t="s">
        <v>2</v>
      </c>
      <c r="F189" s="4" t="s">
        <v>6332</v>
      </c>
      <c r="G189" s="4" t="s">
        <v>6326</v>
      </c>
      <c r="H189" s="4" t="s">
        <v>6316</v>
      </c>
      <c r="I189" s="4" t="s">
        <v>6308</v>
      </c>
      <c r="J189" s="4" t="s">
        <v>6325</v>
      </c>
      <c r="K189" s="4" t="s">
        <v>6306</v>
      </c>
      <c r="L189" s="4" t="s">
        <v>6327</v>
      </c>
      <c r="M189" s="4" t="s">
        <v>6311</v>
      </c>
      <c r="N189" s="5" t="s">
        <v>6329</v>
      </c>
      <c r="O189" s="5" t="s">
        <v>6306</v>
      </c>
      <c r="P189" s="5" t="s">
        <v>6313</v>
      </c>
      <c r="Q189" s="4">
        <v>13</v>
      </c>
      <c r="R189" s="4">
        <v>1</v>
      </c>
      <c r="S189" s="4">
        <v>11</v>
      </c>
      <c r="T189" s="4">
        <v>3</v>
      </c>
      <c r="U189" s="4">
        <v>10</v>
      </c>
      <c r="V189" s="4">
        <v>23</v>
      </c>
      <c r="W189" s="4">
        <v>45</v>
      </c>
      <c r="X189" s="4">
        <v>408</v>
      </c>
      <c r="Y189" s="4">
        <v>11162</v>
      </c>
      <c r="Z189" s="4">
        <v>7336</v>
      </c>
      <c r="AA189" s="7">
        <v>40655</v>
      </c>
      <c r="AB189" s="8" t="s">
        <v>6314</v>
      </c>
      <c r="AC189" t="str">
        <f t="shared" si="2"/>
        <v>Apr</v>
      </c>
    </row>
    <row r="190" spans="1:29" ht="15">
      <c r="A190" s="3">
        <v>1079</v>
      </c>
      <c r="B190" s="4">
        <v>21</v>
      </c>
      <c r="C190" s="5" t="s">
        <v>6302</v>
      </c>
      <c r="D190" s="4" t="s">
        <v>6303</v>
      </c>
      <c r="E190" s="4" t="s">
        <v>6304</v>
      </c>
      <c r="F190" s="4" t="s">
        <v>6320</v>
      </c>
      <c r="G190" s="4" t="s">
        <v>6317</v>
      </c>
      <c r="H190" s="4" t="s">
        <v>6316</v>
      </c>
      <c r="I190" s="4" t="s">
        <v>6308</v>
      </c>
      <c r="J190" s="4" t="s">
        <v>6321</v>
      </c>
      <c r="K190" s="4" t="s">
        <v>6306</v>
      </c>
      <c r="L190" s="4" t="s">
        <v>6306</v>
      </c>
      <c r="M190" s="4" t="s">
        <v>6327</v>
      </c>
      <c r="N190" s="5" t="s">
        <v>6312</v>
      </c>
      <c r="O190" s="5" t="s">
        <v>83</v>
      </c>
      <c r="P190" s="5" t="s">
        <v>6313</v>
      </c>
      <c r="Q190" s="4">
        <v>13</v>
      </c>
      <c r="R190" s="4">
        <v>1</v>
      </c>
      <c r="S190" s="4">
        <v>1</v>
      </c>
      <c r="T190" s="4">
        <v>0</v>
      </c>
      <c r="U190" s="4">
        <v>0</v>
      </c>
      <c r="V190" s="4">
        <v>10</v>
      </c>
      <c r="W190" s="4">
        <v>36</v>
      </c>
      <c r="X190" s="4">
        <v>1334</v>
      </c>
      <c r="Y190" s="4">
        <v>17258</v>
      </c>
      <c r="Z190" s="4">
        <v>1416</v>
      </c>
      <c r="AA190" s="7">
        <v>44455</v>
      </c>
      <c r="AB190" s="8" t="s">
        <v>6314</v>
      </c>
      <c r="AC190" t="str">
        <f t="shared" si="2"/>
        <v>Sep</v>
      </c>
    </row>
    <row r="191" spans="1:29" ht="15">
      <c r="A191" s="3">
        <v>1107</v>
      </c>
      <c r="B191" s="4">
        <v>26</v>
      </c>
      <c r="C191" s="5" t="s">
        <v>6302</v>
      </c>
      <c r="D191" s="4" t="s">
        <v>6303</v>
      </c>
      <c r="E191" s="4" t="s">
        <v>6304</v>
      </c>
      <c r="F191" s="4" t="s">
        <v>6320</v>
      </c>
      <c r="G191" s="4" t="s">
        <v>6306</v>
      </c>
      <c r="H191" s="4" t="s">
        <v>6307</v>
      </c>
      <c r="I191" s="4" t="s">
        <v>6317</v>
      </c>
      <c r="J191" s="4" t="s">
        <v>6321</v>
      </c>
      <c r="K191" s="4" t="s">
        <v>6317</v>
      </c>
      <c r="L191" s="4" t="s">
        <v>6318</v>
      </c>
      <c r="M191" s="4" t="s">
        <v>6327</v>
      </c>
      <c r="N191" s="5" t="s">
        <v>6322</v>
      </c>
      <c r="O191" s="5" t="s">
        <v>6306</v>
      </c>
      <c r="P191" s="5" t="s">
        <v>6313</v>
      </c>
      <c r="Q191" s="4">
        <v>20</v>
      </c>
      <c r="R191" s="4">
        <v>1</v>
      </c>
      <c r="S191" s="4">
        <v>1</v>
      </c>
      <c r="T191" s="4">
        <v>0</v>
      </c>
      <c r="U191" s="4">
        <v>0</v>
      </c>
      <c r="V191" s="4">
        <v>21</v>
      </c>
      <c r="W191" s="4">
        <v>37</v>
      </c>
      <c r="X191" s="4">
        <v>1330</v>
      </c>
      <c r="Y191" s="4">
        <v>19373</v>
      </c>
      <c r="Z191" s="4">
        <v>2377</v>
      </c>
      <c r="AA191" s="7">
        <v>44428</v>
      </c>
      <c r="AB191" s="8" t="s">
        <v>6314</v>
      </c>
      <c r="AC191" t="str">
        <f t="shared" si="2"/>
        <v>Aug</v>
      </c>
    </row>
    <row r="192" spans="1:29" ht="15">
      <c r="A192" s="3">
        <v>959</v>
      </c>
      <c r="B192" s="4">
        <v>19</v>
      </c>
      <c r="C192" s="5" t="s">
        <v>6302</v>
      </c>
      <c r="D192" s="4" t="s">
        <v>6303</v>
      </c>
      <c r="E192" s="4" t="s">
        <v>2</v>
      </c>
      <c r="F192" s="4" t="s">
        <v>6320</v>
      </c>
      <c r="G192" s="4" t="s">
        <v>6326</v>
      </c>
      <c r="H192" s="4" t="s">
        <v>6307</v>
      </c>
      <c r="I192" s="4" t="s">
        <v>6308</v>
      </c>
      <c r="J192" s="4" t="s">
        <v>6334</v>
      </c>
      <c r="K192" s="4" t="s">
        <v>6308</v>
      </c>
      <c r="L192" s="4" t="s">
        <v>6310</v>
      </c>
      <c r="M192" s="4" t="s">
        <v>6328</v>
      </c>
      <c r="N192" s="5" t="s">
        <v>6312</v>
      </c>
      <c r="O192" s="5" t="s">
        <v>83</v>
      </c>
      <c r="P192" s="5" t="s">
        <v>6302</v>
      </c>
      <c r="Q192" s="4">
        <v>13</v>
      </c>
      <c r="R192" s="4">
        <v>1</v>
      </c>
      <c r="S192" s="4">
        <v>1</v>
      </c>
      <c r="T192" s="4">
        <v>0</v>
      </c>
      <c r="U192" s="4">
        <v>0</v>
      </c>
      <c r="V192" s="4">
        <v>21</v>
      </c>
      <c r="W192" s="4">
        <v>37</v>
      </c>
      <c r="X192" s="4">
        <v>419</v>
      </c>
      <c r="Y192" s="4">
        <v>9947</v>
      </c>
      <c r="Z192" s="4">
        <v>2121</v>
      </c>
      <c r="AA192" s="7">
        <v>44500</v>
      </c>
      <c r="AB192" s="8" t="s">
        <v>6314</v>
      </c>
      <c r="AC192" t="str">
        <f t="shared" si="2"/>
        <v>Oct</v>
      </c>
    </row>
    <row r="193" spans="1:29" ht="15">
      <c r="A193" s="3">
        <v>702</v>
      </c>
      <c r="B193" s="4">
        <v>33</v>
      </c>
      <c r="C193" s="5" t="s">
        <v>6302</v>
      </c>
      <c r="D193" s="4" t="s">
        <v>6315</v>
      </c>
      <c r="E193" s="4" t="s">
        <v>6304</v>
      </c>
      <c r="F193" s="4" t="s">
        <v>6320</v>
      </c>
      <c r="G193" s="4" t="s">
        <v>6306</v>
      </c>
      <c r="H193" s="4" t="s">
        <v>6307</v>
      </c>
      <c r="I193" s="4" t="s">
        <v>6317</v>
      </c>
      <c r="J193" s="4" t="s">
        <v>6309</v>
      </c>
      <c r="K193" s="4" t="s">
        <v>6306</v>
      </c>
      <c r="L193" s="4" t="s">
        <v>6327</v>
      </c>
      <c r="M193" s="4" t="s">
        <v>6319</v>
      </c>
      <c r="N193" s="5" t="s">
        <v>6312</v>
      </c>
      <c r="O193" s="5" t="s">
        <v>83</v>
      </c>
      <c r="P193" s="5" t="s">
        <v>6302</v>
      </c>
      <c r="Q193" s="4">
        <v>11</v>
      </c>
      <c r="R193" s="4">
        <v>1</v>
      </c>
      <c r="S193" s="4">
        <v>10</v>
      </c>
      <c r="T193" s="4">
        <v>9</v>
      </c>
      <c r="U193" s="4">
        <v>7</v>
      </c>
      <c r="V193" s="4">
        <v>3</v>
      </c>
      <c r="W193" s="4">
        <v>70</v>
      </c>
      <c r="X193" s="4">
        <v>1076</v>
      </c>
      <c r="Y193" s="4">
        <v>3164</v>
      </c>
      <c r="Z193" s="4">
        <v>3348</v>
      </c>
      <c r="AA193" s="7">
        <v>40923</v>
      </c>
      <c r="AB193" s="8" t="s">
        <v>6324</v>
      </c>
      <c r="AC193" t="str">
        <f t="shared" si="2"/>
        <v>Jan</v>
      </c>
    </row>
    <row r="194" spans="1:29" ht="15">
      <c r="A194" s="3">
        <v>445</v>
      </c>
      <c r="B194" s="4">
        <v>39</v>
      </c>
      <c r="C194" s="5" t="s">
        <v>6302</v>
      </c>
      <c r="D194" s="4" t="s">
        <v>6303</v>
      </c>
      <c r="E194" s="4" t="s">
        <v>2</v>
      </c>
      <c r="F194" s="4" t="s">
        <v>6335</v>
      </c>
      <c r="G194" s="4" t="s">
        <v>6326</v>
      </c>
      <c r="H194" s="4" t="s">
        <v>6316</v>
      </c>
      <c r="I194" s="4" t="s">
        <v>6317</v>
      </c>
      <c r="J194" s="4" t="s">
        <v>6325</v>
      </c>
      <c r="K194" s="4" t="s">
        <v>6317</v>
      </c>
      <c r="L194" s="4" t="s">
        <v>6306</v>
      </c>
      <c r="M194" s="4" t="s">
        <v>6327</v>
      </c>
      <c r="N194" s="5" t="s">
        <v>6329</v>
      </c>
      <c r="O194" s="5" t="s">
        <v>83</v>
      </c>
      <c r="P194" s="5" t="s">
        <v>6302</v>
      </c>
      <c r="Q194" s="4">
        <v>18</v>
      </c>
      <c r="R194" s="4">
        <v>4</v>
      </c>
      <c r="S194" s="4">
        <v>12</v>
      </c>
      <c r="T194" s="4">
        <v>0</v>
      </c>
      <c r="U194" s="4">
        <v>0</v>
      </c>
      <c r="V194" s="4">
        <v>3</v>
      </c>
      <c r="W194" s="4">
        <v>41</v>
      </c>
      <c r="X194" s="4">
        <v>1162</v>
      </c>
      <c r="Y194" s="4">
        <v>17778</v>
      </c>
      <c r="Z194" s="4">
        <v>5238</v>
      </c>
      <c r="AA194" s="7">
        <v>44308</v>
      </c>
      <c r="AB194" s="8" t="s">
        <v>6314</v>
      </c>
      <c r="AC194" t="str">
        <f t="shared" si="2"/>
        <v>Apr</v>
      </c>
    </row>
    <row r="195" spans="1:29" ht="15">
      <c r="A195" s="3">
        <v>1928</v>
      </c>
      <c r="B195" s="4">
        <v>29</v>
      </c>
      <c r="C195" s="5" t="s">
        <v>6302</v>
      </c>
      <c r="D195" s="4" t="s">
        <v>6315</v>
      </c>
      <c r="E195" s="4" t="s">
        <v>2</v>
      </c>
      <c r="F195" s="4" t="s">
        <v>6320</v>
      </c>
      <c r="G195" s="4" t="s">
        <v>6317</v>
      </c>
      <c r="H195" s="4" t="s">
        <v>6307</v>
      </c>
      <c r="I195" s="4" t="s">
        <v>6326</v>
      </c>
      <c r="J195" s="4" t="s">
        <v>6334</v>
      </c>
      <c r="K195" s="4" t="s">
        <v>6306</v>
      </c>
      <c r="L195" s="4" t="s">
        <v>6327</v>
      </c>
      <c r="M195" s="4" t="s">
        <v>6319</v>
      </c>
      <c r="N195" s="5" t="s">
        <v>6312</v>
      </c>
      <c r="O195" s="5" t="s">
        <v>83</v>
      </c>
      <c r="P195" s="5" t="s">
        <v>6313</v>
      </c>
      <c r="Q195" s="4">
        <v>17</v>
      </c>
      <c r="R195" s="4">
        <v>1</v>
      </c>
      <c r="S195" s="4">
        <v>1</v>
      </c>
      <c r="T195" s="4">
        <v>0</v>
      </c>
      <c r="U195" s="4">
        <v>0</v>
      </c>
      <c r="V195" s="4">
        <v>24</v>
      </c>
      <c r="W195" s="4">
        <v>45</v>
      </c>
      <c r="X195" s="4">
        <v>746</v>
      </c>
      <c r="Y195" s="4">
        <v>10642</v>
      </c>
      <c r="Z195" s="4">
        <v>1091</v>
      </c>
      <c r="AA195" s="7">
        <v>44387</v>
      </c>
      <c r="AB195" s="8" t="s">
        <v>6314</v>
      </c>
      <c r="AC195" t="str">
        <f t="shared" ref="AC195:AC258" si="3">TEXT(AA195,"mmm")</f>
        <v>Jul</v>
      </c>
    </row>
    <row r="196" spans="1:29" ht="15">
      <c r="A196" s="3">
        <v>282</v>
      </c>
      <c r="B196" s="4">
        <v>38</v>
      </c>
      <c r="C196" s="5" t="s">
        <v>6302</v>
      </c>
      <c r="D196" s="4" t="s">
        <v>6303</v>
      </c>
      <c r="E196" s="4" t="s">
        <v>6304</v>
      </c>
      <c r="F196" s="4" t="s">
        <v>6332</v>
      </c>
      <c r="G196" s="4" t="s">
        <v>6308</v>
      </c>
      <c r="H196" s="4" t="s">
        <v>6307</v>
      </c>
      <c r="I196" s="4" t="s">
        <v>6317</v>
      </c>
      <c r="J196" s="4" t="s">
        <v>6330</v>
      </c>
      <c r="K196" s="4" t="s">
        <v>6306</v>
      </c>
      <c r="L196" s="4" t="s">
        <v>6310</v>
      </c>
      <c r="M196" s="4" t="s">
        <v>6319</v>
      </c>
      <c r="N196" s="5" t="s">
        <v>6329</v>
      </c>
      <c r="O196" s="5" t="s">
        <v>83</v>
      </c>
      <c r="P196" s="5" t="s">
        <v>6302</v>
      </c>
      <c r="Q196" s="4">
        <v>19</v>
      </c>
      <c r="R196" s="4">
        <v>7</v>
      </c>
      <c r="S196" s="4">
        <v>17</v>
      </c>
      <c r="T196" s="4">
        <v>0</v>
      </c>
      <c r="U196" s="4">
        <v>0</v>
      </c>
      <c r="V196" s="4">
        <v>29</v>
      </c>
      <c r="W196" s="4">
        <v>70</v>
      </c>
      <c r="X196" s="4">
        <v>1180</v>
      </c>
      <c r="Y196" s="4">
        <v>11354</v>
      </c>
      <c r="Z196" s="4">
        <v>6673</v>
      </c>
      <c r="AA196" s="7">
        <v>44409</v>
      </c>
      <c r="AB196" s="8" t="s">
        <v>6314</v>
      </c>
      <c r="AC196" t="str">
        <f t="shared" si="3"/>
        <v>Aug</v>
      </c>
    </row>
    <row r="197" spans="1:29" ht="15">
      <c r="A197" s="3">
        <v>137</v>
      </c>
      <c r="B197" s="4">
        <v>20</v>
      </c>
      <c r="C197" s="5" t="s">
        <v>6302</v>
      </c>
      <c r="D197" s="4" t="s">
        <v>6315</v>
      </c>
      <c r="E197" s="4" t="s">
        <v>6304</v>
      </c>
      <c r="F197" s="4" t="s">
        <v>6320</v>
      </c>
      <c r="G197" s="4" t="s">
        <v>6326</v>
      </c>
      <c r="H197" s="4" t="s">
        <v>6316</v>
      </c>
      <c r="I197" s="4" t="s">
        <v>6308</v>
      </c>
      <c r="J197" s="4" t="s">
        <v>6321</v>
      </c>
      <c r="K197" s="4" t="s">
        <v>6326</v>
      </c>
      <c r="L197" s="4" t="s">
        <v>6310</v>
      </c>
      <c r="M197" s="4" t="s">
        <v>6319</v>
      </c>
      <c r="N197" s="5" t="s">
        <v>6312</v>
      </c>
      <c r="O197" s="5" t="s">
        <v>83</v>
      </c>
      <c r="P197" s="5" t="s">
        <v>6302</v>
      </c>
      <c r="Q197" s="4">
        <v>18</v>
      </c>
      <c r="R197" s="4">
        <v>1</v>
      </c>
      <c r="S197" s="4">
        <v>1</v>
      </c>
      <c r="T197" s="4">
        <v>0</v>
      </c>
      <c r="U197" s="4">
        <v>0</v>
      </c>
      <c r="V197" s="4">
        <v>6</v>
      </c>
      <c r="W197" s="4">
        <v>66</v>
      </c>
      <c r="X197" s="4">
        <v>871</v>
      </c>
      <c r="Y197" s="4">
        <v>19783</v>
      </c>
      <c r="Z197" s="4">
        <v>2926</v>
      </c>
      <c r="AA197" s="7">
        <v>44474</v>
      </c>
      <c r="AB197" s="8" t="s">
        <v>6314</v>
      </c>
      <c r="AC197" t="str">
        <f t="shared" si="3"/>
        <v>Oct</v>
      </c>
    </row>
    <row r="198" spans="1:29" ht="15">
      <c r="A198" s="3">
        <v>780</v>
      </c>
      <c r="B198" s="4">
        <v>33</v>
      </c>
      <c r="C198" s="5" t="s">
        <v>6302</v>
      </c>
      <c r="D198" s="4" t="s">
        <v>6303</v>
      </c>
      <c r="E198" s="4" t="s">
        <v>6304</v>
      </c>
      <c r="F198" s="4" t="s">
        <v>6305</v>
      </c>
      <c r="G198" s="4" t="s">
        <v>6326</v>
      </c>
      <c r="H198" s="4" t="s">
        <v>6307</v>
      </c>
      <c r="I198" s="4" t="s">
        <v>6317</v>
      </c>
      <c r="J198" s="4" t="s">
        <v>6309</v>
      </c>
      <c r="K198" s="4" t="s">
        <v>6326</v>
      </c>
      <c r="L198" s="4" t="s">
        <v>6310</v>
      </c>
      <c r="M198" s="4" t="s">
        <v>6327</v>
      </c>
      <c r="N198" s="5" t="s">
        <v>6312</v>
      </c>
      <c r="O198" s="5" t="s">
        <v>83</v>
      </c>
      <c r="P198" s="5" t="s">
        <v>6302</v>
      </c>
      <c r="Q198" s="4">
        <v>13</v>
      </c>
      <c r="R198" s="4">
        <v>1</v>
      </c>
      <c r="S198" s="4">
        <v>10</v>
      </c>
      <c r="T198" s="4">
        <v>7</v>
      </c>
      <c r="U198" s="4">
        <v>8</v>
      </c>
      <c r="V198" s="4">
        <v>1</v>
      </c>
      <c r="W198" s="4">
        <v>63</v>
      </c>
      <c r="X198" s="4">
        <v>527</v>
      </c>
      <c r="Y198" s="4">
        <v>5207</v>
      </c>
      <c r="Z198" s="4">
        <v>2686</v>
      </c>
      <c r="AA198" s="7">
        <v>41244</v>
      </c>
      <c r="AB198" s="8" t="s">
        <v>6324</v>
      </c>
      <c r="AC198" t="str">
        <f t="shared" si="3"/>
        <v>Dec</v>
      </c>
    </row>
    <row r="199" spans="1:29" ht="15">
      <c r="A199" s="3">
        <v>1780</v>
      </c>
      <c r="B199" s="4">
        <v>21</v>
      </c>
      <c r="C199" s="5" t="s">
        <v>6302</v>
      </c>
      <c r="D199" s="4" t="s">
        <v>6303</v>
      </c>
      <c r="E199" s="4" t="s">
        <v>2</v>
      </c>
      <c r="F199" s="4" t="s">
        <v>6332</v>
      </c>
      <c r="G199" s="4" t="s">
        <v>6308</v>
      </c>
      <c r="H199" s="4" t="s">
        <v>6307</v>
      </c>
      <c r="I199" s="4" t="s">
        <v>6317</v>
      </c>
      <c r="J199" s="4" t="s">
        <v>6334</v>
      </c>
      <c r="K199" s="4" t="s">
        <v>6308</v>
      </c>
      <c r="L199" s="4" t="s">
        <v>6327</v>
      </c>
      <c r="M199" s="4" t="s">
        <v>6319</v>
      </c>
      <c r="N199" s="5" t="s">
        <v>6312</v>
      </c>
      <c r="O199" s="5" t="s">
        <v>83</v>
      </c>
      <c r="P199" s="5" t="s">
        <v>6313</v>
      </c>
      <c r="Q199" s="4">
        <v>13</v>
      </c>
      <c r="R199" s="4">
        <v>1</v>
      </c>
      <c r="S199" s="4">
        <v>1</v>
      </c>
      <c r="T199" s="4">
        <v>0</v>
      </c>
      <c r="U199" s="4">
        <v>0</v>
      </c>
      <c r="V199" s="4">
        <v>7</v>
      </c>
      <c r="W199" s="4">
        <v>31</v>
      </c>
      <c r="X199" s="4">
        <v>337</v>
      </c>
      <c r="Y199" s="4">
        <v>4567</v>
      </c>
      <c r="Z199" s="4">
        <v>2679</v>
      </c>
      <c r="AA199" s="7">
        <v>44520</v>
      </c>
      <c r="AB199" s="8" t="s">
        <v>6314</v>
      </c>
      <c r="AC199" t="str">
        <f t="shared" si="3"/>
        <v>Nov</v>
      </c>
    </row>
    <row r="200" spans="1:29" ht="15">
      <c r="A200" s="3">
        <v>1210</v>
      </c>
      <c r="B200" s="4">
        <v>41</v>
      </c>
      <c r="C200" s="5" t="s">
        <v>6302</v>
      </c>
      <c r="D200" s="4" t="s">
        <v>6331</v>
      </c>
      <c r="E200" s="4" t="s">
        <v>6304</v>
      </c>
      <c r="F200" s="4" t="s">
        <v>6335</v>
      </c>
      <c r="G200" s="4" t="s">
        <v>6306</v>
      </c>
      <c r="H200" s="4" t="s">
        <v>6307</v>
      </c>
      <c r="I200" s="4" t="s">
        <v>6308</v>
      </c>
      <c r="J200" s="4" t="s">
        <v>6309</v>
      </c>
      <c r="K200" s="4" t="s">
        <v>6306</v>
      </c>
      <c r="L200" s="4" t="s">
        <v>6310</v>
      </c>
      <c r="M200" s="4" t="s">
        <v>6311</v>
      </c>
      <c r="N200" s="5" t="s">
        <v>6322</v>
      </c>
      <c r="O200" s="5" t="s">
        <v>6306</v>
      </c>
      <c r="P200" s="5" t="s">
        <v>6313</v>
      </c>
      <c r="Q200" s="4">
        <v>17</v>
      </c>
      <c r="R200" s="4">
        <v>6</v>
      </c>
      <c r="S200" s="4">
        <v>5</v>
      </c>
      <c r="T200" s="4">
        <v>0</v>
      </c>
      <c r="U200" s="4">
        <v>0</v>
      </c>
      <c r="V200" s="4">
        <v>5</v>
      </c>
      <c r="W200" s="4">
        <v>95</v>
      </c>
      <c r="X200" s="4">
        <v>906</v>
      </c>
      <c r="Y200" s="4">
        <v>20293</v>
      </c>
      <c r="Z200" s="4">
        <v>2107</v>
      </c>
      <c r="AA200" s="7">
        <v>44405</v>
      </c>
      <c r="AB200" s="8" t="s">
        <v>6314</v>
      </c>
      <c r="AC200" t="str">
        <f t="shared" si="3"/>
        <v>Jul</v>
      </c>
    </row>
    <row r="201" spans="1:29" ht="15">
      <c r="A201" s="3">
        <v>364</v>
      </c>
      <c r="B201" s="4">
        <v>28</v>
      </c>
      <c r="C201" s="5" t="s">
        <v>6302</v>
      </c>
      <c r="D201" s="4" t="s">
        <v>6303</v>
      </c>
      <c r="E201" s="4" t="s">
        <v>6304</v>
      </c>
      <c r="F201" s="4" t="s">
        <v>6305</v>
      </c>
      <c r="G201" s="4" t="s">
        <v>6306</v>
      </c>
      <c r="H201" s="4" t="s">
        <v>6307</v>
      </c>
      <c r="I201" s="4" t="s">
        <v>6317</v>
      </c>
      <c r="J201" s="4" t="s">
        <v>6321</v>
      </c>
      <c r="K201" s="4" t="s">
        <v>6317</v>
      </c>
      <c r="L201" s="4" t="s">
        <v>6306</v>
      </c>
      <c r="M201" s="4" t="s">
        <v>6311</v>
      </c>
      <c r="N201" s="5" t="s">
        <v>6312</v>
      </c>
      <c r="O201" s="5" t="s">
        <v>83</v>
      </c>
      <c r="P201" s="5" t="s">
        <v>6313</v>
      </c>
      <c r="Q201" s="4">
        <v>11</v>
      </c>
      <c r="R201" s="4">
        <v>2</v>
      </c>
      <c r="S201" s="4">
        <v>5</v>
      </c>
      <c r="T201" s="4">
        <v>0</v>
      </c>
      <c r="U201" s="4">
        <v>0</v>
      </c>
      <c r="V201" s="4">
        <v>2</v>
      </c>
      <c r="W201" s="4">
        <v>79</v>
      </c>
      <c r="X201" s="4">
        <v>529</v>
      </c>
      <c r="Y201" s="4">
        <v>14935</v>
      </c>
      <c r="Z201" s="4">
        <v>3485</v>
      </c>
      <c r="AA201" s="7">
        <v>44538</v>
      </c>
      <c r="AB201" s="8" t="s">
        <v>6314</v>
      </c>
      <c r="AC201" t="str">
        <f t="shared" si="3"/>
        <v>Dec</v>
      </c>
    </row>
    <row r="202" spans="1:29" ht="15">
      <c r="A202" s="3">
        <v>918</v>
      </c>
      <c r="B202" s="4">
        <v>58</v>
      </c>
      <c r="C202" s="5" t="s">
        <v>6302</v>
      </c>
      <c r="D202" s="4" t="s">
        <v>6315</v>
      </c>
      <c r="E202" s="4" t="s">
        <v>6304</v>
      </c>
      <c r="F202" s="4" t="s">
        <v>6332</v>
      </c>
      <c r="G202" s="4" t="s">
        <v>6326</v>
      </c>
      <c r="H202" s="4" t="s">
        <v>6307</v>
      </c>
      <c r="I202" s="4" t="s">
        <v>6308</v>
      </c>
      <c r="J202" s="4" t="s">
        <v>6321</v>
      </c>
      <c r="K202" s="4" t="s">
        <v>6326</v>
      </c>
      <c r="L202" s="4" t="s">
        <v>6310</v>
      </c>
      <c r="M202" s="4" t="s">
        <v>6327</v>
      </c>
      <c r="N202" s="5" t="s">
        <v>6322</v>
      </c>
      <c r="O202" s="5" t="s">
        <v>6306</v>
      </c>
      <c r="P202" s="5" t="s">
        <v>6302</v>
      </c>
      <c r="Q202" s="4">
        <v>14</v>
      </c>
      <c r="R202" s="4">
        <v>9</v>
      </c>
      <c r="S202" s="4">
        <v>3</v>
      </c>
      <c r="T202" s="4">
        <v>0</v>
      </c>
      <c r="U202" s="4">
        <v>0</v>
      </c>
      <c r="V202" s="4">
        <v>2</v>
      </c>
      <c r="W202" s="4">
        <v>57</v>
      </c>
      <c r="X202" s="4">
        <v>781</v>
      </c>
      <c r="Y202" s="4">
        <v>13384</v>
      </c>
      <c r="Z202" s="4">
        <v>2380</v>
      </c>
      <c r="AA202" s="7">
        <v>44223</v>
      </c>
      <c r="AB202" s="8" t="s">
        <v>6314</v>
      </c>
      <c r="AC202" t="str">
        <f t="shared" si="3"/>
        <v>Jan</v>
      </c>
    </row>
    <row r="203" spans="1:29" ht="15">
      <c r="A203" s="3">
        <v>614</v>
      </c>
      <c r="B203" s="4">
        <v>18</v>
      </c>
      <c r="C203" s="5" t="s">
        <v>6302</v>
      </c>
      <c r="D203" s="4" t="s">
        <v>6315</v>
      </c>
      <c r="E203" s="4" t="s">
        <v>2</v>
      </c>
      <c r="F203" s="4" t="s">
        <v>6320</v>
      </c>
      <c r="G203" s="4" t="s">
        <v>6308</v>
      </c>
      <c r="H203" s="4" t="s">
        <v>6307</v>
      </c>
      <c r="I203" s="4" t="s">
        <v>6317</v>
      </c>
      <c r="J203" s="4" t="s">
        <v>6334</v>
      </c>
      <c r="K203" s="4" t="s">
        <v>6308</v>
      </c>
      <c r="L203" s="4" t="s">
        <v>6310</v>
      </c>
      <c r="M203" s="4" t="s">
        <v>6319</v>
      </c>
      <c r="N203" s="5" t="s">
        <v>6312</v>
      </c>
      <c r="O203" s="5" t="s">
        <v>83</v>
      </c>
      <c r="P203" s="5" t="s">
        <v>6302</v>
      </c>
      <c r="Q203" s="4">
        <v>14</v>
      </c>
      <c r="R203" s="4">
        <v>1</v>
      </c>
      <c r="S203" s="4">
        <v>2</v>
      </c>
      <c r="T203" s="4">
        <v>0</v>
      </c>
      <c r="U203" s="4">
        <v>0</v>
      </c>
      <c r="V203" s="4">
        <v>5</v>
      </c>
      <c r="W203" s="4">
        <v>69</v>
      </c>
      <c r="X203" s="4">
        <v>1306</v>
      </c>
      <c r="Y203" s="4">
        <v>8059</v>
      </c>
      <c r="Z203" s="4">
        <v>1878</v>
      </c>
      <c r="AA203" s="7">
        <v>44233</v>
      </c>
      <c r="AB203" s="8" t="s">
        <v>6314</v>
      </c>
      <c r="AC203" t="str">
        <f t="shared" si="3"/>
        <v>Feb</v>
      </c>
    </row>
    <row r="204" spans="1:29" ht="15">
      <c r="A204" s="3">
        <v>4</v>
      </c>
      <c r="B204" s="4">
        <v>37</v>
      </c>
      <c r="C204" s="5" t="s">
        <v>6302</v>
      </c>
      <c r="D204" s="4" t="s">
        <v>6303</v>
      </c>
      <c r="E204" s="4" t="s">
        <v>6304</v>
      </c>
      <c r="F204" s="4" t="s">
        <v>6335</v>
      </c>
      <c r="G204" s="4" t="s">
        <v>6326</v>
      </c>
      <c r="H204" s="4" t="s">
        <v>6307</v>
      </c>
      <c r="I204" s="4" t="s">
        <v>6308</v>
      </c>
      <c r="J204" s="4" t="s">
        <v>6321</v>
      </c>
      <c r="K204" s="4" t="s">
        <v>6317</v>
      </c>
      <c r="L204" s="4" t="s">
        <v>6306</v>
      </c>
      <c r="M204" s="4" t="s">
        <v>6319</v>
      </c>
      <c r="N204" s="5" t="s">
        <v>6312</v>
      </c>
      <c r="O204" s="5" t="s">
        <v>83</v>
      </c>
      <c r="P204" s="5" t="s">
        <v>6302</v>
      </c>
      <c r="Q204" s="4">
        <v>15</v>
      </c>
      <c r="R204" s="4">
        <v>6</v>
      </c>
      <c r="S204" s="4">
        <v>7</v>
      </c>
      <c r="T204" s="4">
        <v>0</v>
      </c>
      <c r="U204" s="4">
        <v>0</v>
      </c>
      <c r="V204" s="4">
        <v>2</v>
      </c>
      <c r="W204" s="4">
        <v>92</v>
      </c>
      <c r="X204" s="4">
        <v>1373</v>
      </c>
      <c r="Y204" s="4">
        <v>2396</v>
      </c>
      <c r="Z204" s="4">
        <v>2090</v>
      </c>
      <c r="AA204" s="7">
        <v>44287</v>
      </c>
      <c r="AB204" s="8" t="s">
        <v>6324</v>
      </c>
      <c r="AC204" t="str">
        <f t="shared" si="3"/>
        <v>Apr</v>
      </c>
    </row>
    <row r="205" spans="1:29" ht="15">
      <c r="A205" s="3">
        <v>90</v>
      </c>
      <c r="B205" s="4">
        <v>36</v>
      </c>
      <c r="C205" s="5" t="s">
        <v>6302</v>
      </c>
      <c r="D205" s="4" t="s">
        <v>6303</v>
      </c>
      <c r="E205" s="4" t="s">
        <v>6304</v>
      </c>
      <c r="F205" s="4" t="s">
        <v>6320</v>
      </c>
      <c r="G205" s="4" t="s">
        <v>6326</v>
      </c>
      <c r="H205" s="4" t="s">
        <v>6307</v>
      </c>
      <c r="I205" s="4" t="s">
        <v>6308</v>
      </c>
      <c r="J205" s="4" t="s">
        <v>6309</v>
      </c>
      <c r="K205" s="4" t="s">
        <v>6317</v>
      </c>
      <c r="L205" s="4" t="s">
        <v>6327</v>
      </c>
      <c r="M205" s="4" t="s">
        <v>6327</v>
      </c>
      <c r="N205" s="5" t="s">
        <v>6329</v>
      </c>
      <c r="O205" s="5" t="s">
        <v>6306</v>
      </c>
      <c r="P205" s="5" t="s">
        <v>6302</v>
      </c>
      <c r="Q205" s="4">
        <v>17</v>
      </c>
      <c r="R205" s="4">
        <v>0</v>
      </c>
      <c r="S205" s="4">
        <v>2</v>
      </c>
      <c r="T205" s="4">
        <v>0</v>
      </c>
      <c r="U205" s="4">
        <v>0</v>
      </c>
      <c r="V205" s="4">
        <v>9</v>
      </c>
      <c r="W205" s="4">
        <v>79</v>
      </c>
      <c r="X205" s="4">
        <v>318</v>
      </c>
      <c r="Y205" s="4">
        <v>21777</v>
      </c>
      <c r="Z205" s="4">
        <v>3388</v>
      </c>
      <c r="AA205" s="7">
        <v>44468</v>
      </c>
      <c r="AB205" s="8" t="s">
        <v>6314</v>
      </c>
      <c r="AC205" t="str">
        <f t="shared" si="3"/>
        <v>Sep</v>
      </c>
    </row>
    <row r="206" spans="1:29" ht="15">
      <c r="A206" s="3">
        <v>960</v>
      </c>
      <c r="B206" s="4">
        <v>20</v>
      </c>
      <c r="C206" s="5" t="s">
        <v>6302</v>
      </c>
      <c r="D206" s="4" t="s">
        <v>6303</v>
      </c>
      <c r="E206" s="4" t="s">
        <v>6304</v>
      </c>
      <c r="F206" s="4" t="s">
        <v>6320</v>
      </c>
      <c r="G206" s="4" t="s">
        <v>6306</v>
      </c>
      <c r="H206" s="4" t="s">
        <v>6307</v>
      </c>
      <c r="I206" s="4" t="s">
        <v>6317</v>
      </c>
      <c r="J206" s="4" t="s">
        <v>6321</v>
      </c>
      <c r="K206" s="4" t="s">
        <v>6306</v>
      </c>
      <c r="L206" s="4" t="s">
        <v>6310</v>
      </c>
      <c r="M206" s="4" t="s">
        <v>6319</v>
      </c>
      <c r="N206" s="5" t="s">
        <v>6312</v>
      </c>
      <c r="O206" s="5" t="s">
        <v>83</v>
      </c>
      <c r="P206" s="5" t="s">
        <v>6313</v>
      </c>
      <c r="Q206" s="4">
        <v>19</v>
      </c>
      <c r="R206" s="4">
        <v>1</v>
      </c>
      <c r="S206" s="4">
        <v>1</v>
      </c>
      <c r="T206" s="4">
        <v>0</v>
      </c>
      <c r="U206" s="4">
        <v>0</v>
      </c>
      <c r="V206" s="4">
        <v>4</v>
      </c>
      <c r="W206" s="4">
        <v>84</v>
      </c>
      <c r="X206" s="4">
        <v>129</v>
      </c>
      <c r="Y206" s="4">
        <v>13008</v>
      </c>
      <c r="Z206" s="4">
        <v>2973</v>
      </c>
      <c r="AA206" s="7">
        <v>44300</v>
      </c>
      <c r="AB206" s="8" t="s">
        <v>6314</v>
      </c>
      <c r="AC206" t="str">
        <f t="shared" si="3"/>
        <v>Apr</v>
      </c>
    </row>
    <row r="207" spans="1:29" ht="15">
      <c r="A207" s="3">
        <v>1783</v>
      </c>
      <c r="B207" s="4">
        <v>22</v>
      </c>
      <c r="C207" s="5" t="s">
        <v>6302</v>
      </c>
      <c r="D207" s="4" t="s">
        <v>6303</v>
      </c>
      <c r="E207" s="4" t="s">
        <v>6304</v>
      </c>
      <c r="F207" s="4" t="s">
        <v>6332</v>
      </c>
      <c r="G207" s="4" t="s">
        <v>6317</v>
      </c>
      <c r="H207" s="4" t="s">
        <v>6316</v>
      </c>
      <c r="I207" s="4" t="s">
        <v>6317</v>
      </c>
      <c r="J207" s="4" t="s">
        <v>6321</v>
      </c>
      <c r="K207" s="4" t="s">
        <v>6306</v>
      </c>
      <c r="L207" s="4" t="s">
        <v>6310</v>
      </c>
      <c r="M207" s="4" t="s">
        <v>6319</v>
      </c>
      <c r="N207" s="5" t="s">
        <v>6329</v>
      </c>
      <c r="O207" s="5" t="s">
        <v>83</v>
      </c>
      <c r="P207" s="5" t="s">
        <v>6302</v>
      </c>
      <c r="Q207" s="4">
        <v>17</v>
      </c>
      <c r="R207" s="4">
        <v>1</v>
      </c>
      <c r="S207" s="4">
        <v>1</v>
      </c>
      <c r="T207" s="4">
        <v>0</v>
      </c>
      <c r="U207" s="4">
        <v>0</v>
      </c>
      <c r="V207" s="4">
        <v>8</v>
      </c>
      <c r="W207" s="4">
        <v>79</v>
      </c>
      <c r="X207" s="4">
        <v>1294</v>
      </c>
      <c r="Y207" s="4">
        <v>15999</v>
      </c>
      <c r="Z207" s="4">
        <v>2398</v>
      </c>
      <c r="AA207" s="7">
        <v>44256</v>
      </c>
      <c r="AB207" s="8" t="s">
        <v>6314</v>
      </c>
      <c r="AC207" t="str">
        <f t="shared" si="3"/>
        <v>Mar</v>
      </c>
    </row>
    <row r="208" spans="1:29" ht="15">
      <c r="A208" s="3">
        <v>64</v>
      </c>
      <c r="B208" s="4">
        <v>48</v>
      </c>
      <c r="C208" s="5" t="s">
        <v>6302</v>
      </c>
      <c r="D208" s="4" t="s">
        <v>6303</v>
      </c>
      <c r="E208" s="4" t="s">
        <v>6304</v>
      </c>
      <c r="F208" s="4" t="s">
        <v>6335</v>
      </c>
      <c r="G208" s="4" t="s">
        <v>6306</v>
      </c>
      <c r="H208" s="4" t="s">
        <v>6307</v>
      </c>
      <c r="I208" s="4" t="s">
        <v>6308</v>
      </c>
      <c r="J208" s="4" t="s">
        <v>6321</v>
      </c>
      <c r="K208" s="4" t="s">
        <v>6317</v>
      </c>
      <c r="L208" s="4" t="s">
        <v>6310</v>
      </c>
      <c r="M208" s="4" t="s">
        <v>6319</v>
      </c>
      <c r="N208" s="5" t="s">
        <v>6312</v>
      </c>
      <c r="O208" s="5" t="s">
        <v>83</v>
      </c>
      <c r="P208" s="5" t="s">
        <v>6302</v>
      </c>
      <c r="Q208" s="4">
        <v>13</v>
      </c>
      <c r="R208" s="4">
        <v>9</v>
      </c>
      <c r="S208" s="4">
        <v>23</v>
      </c>
      <c r="T208" s="4">
        <v>0</v>
      </c>
      <c r="U208" s="4">
        <v>0</v>
      </c>
      <c r="V208" s="4">
        <v>1</v>
      </c>
      <c r="W208" s="4">
        <v>98</v>
      </c>
      <c r="X208" s="4">
        <v>626</v>
      </c>
      <c r="Y208" s="4">
        <v>19294</v>
      </c>
      <c r="Z208" s="4">
        <v>5381</v>
      </c>
      <c r="AA208" s="7">
        <v>44450</v>
      </c>
      <c r="AB208" s="8" t="s">
        <v>6314</v>
      </c>
      <c r="AC208" t="str">
        <f t="shared" si="3"/>
        <v>Sep</v>
      </c>
    </row>
    <row r="209" spans="1:29" ht="15">
      <c r="A209" s="3">
        <v>1876</v>
      </c>
      <c r="B209" s="4">
        <v>30</v>
      </c>
      <c r="C209" s="5" t="s">
        <v>6302</v>
      </c>
      <c r="D209" s="4" t="s">
        <v>6303</v>
      </c>
      <c r="E209" s="4" t="s">
        <v>2</v>
      </c>
      <c r="F209" s="4" t="s">
        <v>6320</v>
      </c>
      <c r="G209" s="4" t="s">
        <v>6308</v>
      </c>
      <c r="H209" s="4" t="s">
        <v>6307</v>
      </c>
      <c r="I209" s="4" t="s">
        <v>6317</v>
      </c>
      <c r="J209" s="4" t="s">
        <v>6334</v>
      </c>
      <c r="K209" s="4" t="s">
        <v>6326</v>
      </c>
      <c r="L209" s="4" t="s">
        <v>6310</v>
      </c>
      <c r="M209" s="4" t="s">
        <v>6327</v>
      </c>
      <c r="N209" s="5" t="s">
        <v>6312</v>
      </c>
      <c r="O209" s="5" t="s">
        <v>83</v>
      </c>
      <c r="P209" s="5" t="s">
        <v>6313</v>
      </c>
      <c r="Q209" s="4">
        <v>13</v>
      </c>
      <c r="R209" s="4">
        <v>1</v>
      </c>
      <c r="S209" s="4">
        <v>1</v>
      </c>
      <c r="T209" s="4">
        <v>0</v>
      </c>
      <c r="U209" s="4">
        <v>0</v>
      </c>
      <c r="V209" s="4">
        <v>9</v>
      </c>
      <c r="W209" s="4">
        <v>89</v>
      </c>
      <c r="X209" s="4">
        <v>945</v>
      </c>
      <c r="Y209" s="4">
        <v>16019</v>
      </c>
      <c r="Z209" s="4">
        <v>1081</v>
      </c>
      <c r="AA209" s="7">
        <v>44557</v>
      </c>
      <c r="AB209" s="8" t="s">
        <v>6314</v>
      </c>
      <c r="AC209" t="str">
        <f t="shared" si="3"/>
        <v>Dec</v>
      </c>
    </row>
    <row r="210" spans="1:29" ht="15">
      <c r="A210" s="3">
        <v>167</v>
      </c>
      <c r="B210" s="4">
        <v>19</v>
      </c>
      <c r="C210" s="5" t="s">
        <v>6302</v>
      </c>
      <c r="D210" s="4" t="s">
        <v>6303</v>
      </c>
      <c r="E210" s="4" t="s">
        <v>2</v>
      </c>
      <c r="F210" s="4" t="s">
        <v>6332</v>
      </c>
      <c r="G210" s="4" t="s">
        <v>6326</v>
      </c>
      <c r="H210" s="4" t="s">
        <v>6307</v>
      </c>
      <c r="I210" s="4" t="s">
        <v>6317</v>
      </c>
      <c r="J210" s="4" t="s">
        <v>6334</v>
      </c>
      <c r="K210" s="4" t="s">
        <v>6317</v>
      </c>
      <c r="L210" s="4" t="s">
        <v>6327</v>
      </c>
      <c r="M210" s="4" t="s">
        <v>6327</v>
      </c>
      <c r="N210" s="5" t="s">
        <v>6312</v>
      </c>
      <c r="O210" s="5" t="s">
        <v>83</v>
      </c>
      <c r="P210" s="5" t="s">
        <v>6302</v>
      </c>
      <c r="Q210" s="4">
        <v>19</v>
      </c>
      <c r="R210" s="4">
        <v>1</v>
      </c>
      <c r="S210" s="4">
        <v>2</v>
      </c>
      <c r="T210" s="4">
        <v>0</v>
      </c>
      <c r="U210" s="4">
        <v>0</v>
      </c>
      <c r="V210" s="4">
        <v>22</v>
      </c>
      <c r="W210" s="4">
        <v>50</v>
      </c>
      <c r="X210" s="4">
        <v>528</v>
      </c>
      <c r="Y210" s="4">
        <v>26820</v>
      </c>
      <c r="Z210" s="4">
        <v>1675</v>
      </c>
      <c r="AA210" s="7">
        <v>44561</v>
      </c>
      <c r="AB210" s="8" t="s">
        <v>6314</v>
      </c>
      <c r="AC210" t="str">
        <f t="shared" si="3"/>
        <v>Dec</v>
      </c>
    </row>
    <row r="211" spans="1:29" ht="15">
      <c r="A211" s="3">
        <v>1379</v>
      </c>
      <c r="B211" s="4">
        <v>31</v>
      </c>
      <c r="C211" s="5" t="s">
        <v>6302</v>
      </c>
      <c r="D211" s="4" t="s">
        <v>6315</v>
      </c>
      <c r="E211" s="4" t="s">
        <v>2</v>
      </c>
      <c r="F211" s="4" t="s">
        <v>6320</v>
      </c>
      <c r="G211" s="4" t="s">
        <v>6317</v>
      </c>
      <c r="H211" s="4" t="s">
        <v>6316</v>
      </c>
      <c r="I211" s="4" t="s">
        <v>6308</v>
      </c>
      <c r="J211" s="4" t="s">
        <v>6334</v>
      </c>
      <c r="K211" s="4" t="s">
        <v>6326</v>
      </c>
      <c r="L211" s="4" t="s">
        <v>6310</v>
      </c>
      <c r="M211" s="4" t="s">
        <v>6328</v>
      </c>
      <c r="N211" s="5" t="s">
        <v>6312</v>
      </c>
      <c r="O211" s="5" t="s">
        <v>83</v>
      </c>
      <c r="P211" s="5" t="s">
        <v>6313</v>
      </c>
      <c r="Q211" s="4">
        <v>14</v>
      </c>
      <c r="R211" s="4">
        <v>7</v>
      </c>
      <c r="S211" s="4">
        <v>3</v>
      </c>
      <c r="T211" s="4">
        <v>0</v>
      </c>
      <c r="U211" s="4">
        <v>0</v>
      </c>
      <c r="V211" s="4">
        <v>2</v>
      </c>
      <c r="W211" s="4">
        <v>90</v>
      </c>
      <c r="X211" s="4">
        <v>703</v>
      </c>
      <c r="Y211" s="4">
        <v>11882</v>
      </c>
      <c r="Z211" s="4">
        <v>2785</v>
      </c>
      <c r="AA211" s="7">
        <v>44574</v>
      </c>
      <c r="AB211" s="8" t="s">
        <v>6314</v>
      </c>
      <c r="AC211" t="str">
        <f t="shared" si="3"/>
        <v>Jan</v>
      </c>
    </row>
    <row r="212" spans="1:29" ht="15">
      <c r="A212" s="3">
        <v>648</v>
      </c>
      <c r="B212" s="4">
        <v>30</v>
      </c>
      <c r="C212" s="5" t="s">
        <v>6302</v>
      </c>
      <c r="D212" s="4" t="s">
        <v>6315</v>
      </c>
      <c r="E212" s="4" t="s">
        <v>2</v>
      </c>
      <c r="F212" s="4" t="s">
        <v>6305</v>
      </c>
      <c r="G212" s="4" t="s">
        <v>6308</v>
      </c>
      <c r="H212" s="4" t="s">
        <v>6307</v>
      </c>
      <c r="I212" s="4" t="s">
        <v>6308</v>
      </c>
      <c r="J212" s="4" t="s">
        <v>6334</v>
      </c>
      <c r="K212" s="4" t="s">
        <v>6306</v>
      </c>
      <c r="L212" s="4" t="s">
        <v>6310</v>
      </c>
      <c r="M212" s="4" t="s">
        <v>6328</v>
      </c>
      <c r="N212" s="5" t="s">
        <v>6329</v>
      </c>
      <c r="O212" s="5" t="s">
        <v>6306</v>
      </c>
      <c r="P212" s="5" t="s">
        <v>6313</v>
      </c>
      <c r="Q212" s="4">
        <v>18</v>
      </c>
      <c r="R212" s="4">
        <v>1</v>
      </c>
      <c r="S212" s="4">
        <v>1</v>
      </c>
      <c r="T212" s="4">
        <v>0</v>
      </c>
      <c r="U212" s="4">
        <v>0</v>
      </c>
      <c r="V212" s="4">
        <v>12</v>
      </c>
      <c r="W212" s="4">
        <v>74</v>
      </c>
      <c r="X212" s="4">
        <v>448</v>
      </c>
      <c r="Y212" s="4">
        <v>14470</v>
      </c>
      <c r="Z212" s="4">
        <v>2033</v>
      </c>
      <c r="AA212" s="7">
        <v>44355</v>
      </c>
      <c r="AB212" s="8" t="s">
        <v>6324</v>
      </c>
      <c r="AC212" t="str">
        <f t="shared" si="3"/>
        <v>Jun</v>
      </c>
    </row>
    <row r="213" spans="1:29" ht="15">
      <c r="A213" s="3">
        <v>243</v>
      </c>
      <c r="B213" s="4">
        <v>19</v>
      </c>
      <c r="C213" s="5" t="s">
        <v>6302</v>
      </c>
      <c r="D213" s="4" t="s">
        <v>6303</v>
      </c>
      <c r="E213" s="4" t="s">
        <v>6304</v>
      </c>
      <c r="F213" s="4" t="s">
        <v>6320</v>
      </c>
      <c r="G213" s="4" t="s">
        <v>6308</v>
      </c>
      <c r="H213" s="4" t="s">
        <v>6307</v>
      </c>
      <c r="I213" s="4" t="s">
        <v>6308</v>
      </c>
      <c r="J213" s="4" t="s">
        <v>6321</v>
      </c>
      <c r="K213" s="4" t="s">
        <v>6326</v>
      </c>
      <c r="L213" s="4" t="s">
        <v>6318</v>
      </c>
      <c r="M213" s="4" t="s">
        <v>6327</v>
      </c>
      <c r="N213" s="5" t="s">
        <v>6312</v>
      </c>
      <c r="O213" s="5" t="s">
        <v>83</v>
      </c>
      <c r="P213" s="5" t="s">
        <v>6313</v>
      </c>
      <c r="Q213" s="4">
        <v>22</v>
      </c>
      <c r="R213" s="4">
        <v>1</v>
      </c>
      <c r="S213" s="4">
        <v>1</v>
      </c>
      <c r="T213" s="4">
        <v>1</v>
      </c>
      <c r="U213" s="4">
        <v>0</v>
      </c>
      <c r="V213" s="4">
        <v>2</v>
      </c>
      <c r="W213" s="4">
        <v>47</v>
      </c>
      <c r="X213" s="4">
        <v>303</v>
      </c>
      <c r="Y213" s="4">
        <v>9241</v>
      </c>
      <c r="Z213" s="4">
        <v>1102</v>
      </c>
      <c r="AA213" s="7">
        <v>44379</v>
      </c>
      <c r="AB213" s="8" t="s">
        <v>6314</v>
      </c>
      <c r="AC213" t="str">
        <f t="shared" si="3"/>
        <v>Jul</v>
      </c>
    </row>
    <row r="214" spans="1:29" ht="15">
      <c r="A214" s="3">
        <v>811</v>
      </c>
      <c r="B214" s="4">
        <v>23</v>
      </c>
      <c r="C214" s="5" t="s">
        <v>6302</v>
      </c>
      <c r="D214" s="4" t="s">
        <v>6303</v>
      </c>
      <c r="E214" s="4" t="s">
        <v>6304</v>
      </c>
      <c r="F214" s="4" t="s">
        <v>6320</v>
      </c>
      <c r="G214" s="4" t="s">
        <v>6317</v>
      </c>
      <c r="H214" s="4" t="s">
        <v>6307</v>
      </c>
      <c r="I214" s="4" t="s">
        <v>6326</v>
      </c>
      <c r="J214" s="4" t="s">
        <v>6321</v>
      </c>
      <c r="K214" s="4" t="s">
        <v>6306</v>
      </c>
      <c r="L214" s="4" t="s">
        <v>6318</v>
      </c>
      <c r="M214" s="4" t="s">
        <v>6319</v>
      </c>
      <c r="N214" s="5" t="s">
        <v>6329</v>
      </c>
      <c r="O214" s="5" t="s">
        <v>6323</v>
      </c>
      <c r="P214" s="5" t="s">
        <v>6302</v>
      </c>
      <c r="Q214" s="4">
        <v>21</v>
      </c>
      <c r="R214" s="4">
        <v>1</v>
      </c>
      <c r="S214" s="4">
        <v>2</v>
      </c>
      <c r="T214" s="4">
        <v>0</v>
      </c>
      <c r="U214" s="4">
        <v>0</v>
      </c>
      <c r="V214" s="4">
        <v>6</v>
      </c>
      <c r="W214" s="4">
        <v>63</v>
      </c>
      <c r="X214" s="4">
        <v>1243</v>
      </c>
      <c r="Y214" s="4">
        <v>3445</v>
      </c>
      <c r="Z214" s="4">
        <v>1601</v>
      </c>
      <c r="AA214" s="7">
        <v>44229</v>
      </c>
      <c r="AB214" s="8" t="s">
        <v>6314</v>
      </c>
      <c r="AC214" t="str">
        <f t="shared" si="3"/>
        <v>Feb</v>
      </c>
    </row>
    <row r="215" spans="1:29" ht="15">
      <c r="A215" s="3">
        <v>994</v>
      </c>
      <c r="B215" s="4">
        <v>29</v>
      </c>
      <c r="C215" s="5" t="s">
        <v>6302</v>
      </c>
      <c r="D215" s="4" t="s">
        <v>6303</v>
      </c>
      <c r="E215" s="4" t="s">
        <v>6304</v>
      </c>
      <c r="F215" s="4" t="s">
        <v>6320</v>
      </c>
      <c r="G215" s="4" t="s">
        <v>6326</v>
      </c>
      <c r="H215" s="4" t="s">
        <v>6316</v>
      </c>
      <c r="I215" s="4" t="s">
        <v>6308</v>
      </c>
      <c r="J215" s="4" t="s">
        <v>6309</v>
      </c>
      <c r="K215" s="4" t="s">
        <v>6306</v>
      </c>
      <c r="L215" s="4" t="s">
        <v>6318</v>
      </c>
      <c r="M215" s="4" t="s">
        <v>6319</v>
      </c>
      <c r="N215" s="5" t="s">
        <v>6312</v>
      </c>
      <c r="O215" s="5" t="s">
        <v>83</v>
      </c>
      <c r="P215" s="5" t="s">
        <v>6302</v>
      </c>
      <c r="Q215" s="4">
        <v>20</v>
      </c>
      <c r="R215" s="4">
        <v>6</v>
      </c>
      <c r="S215" s="4">
        <v>3</v>
      </c>
      <c r="T215" s="4">
        <v>0</v>
      </c>
      <c r="U215" s="4">
        <v>0</v>
      </c>
      <c r="V215" s="4">
        <v>10</v>
      </c>
      <c r="W215" s="4">
        <v>92</v>
      </c>
      <c r="X215" s="4">
        <v>906</v>
      </c>
      <c r="Y215" s="4">
        <v>11479</v>
      </c>
      <c r="Z215" s="4">
        <v>2404</v>
      </c>
      <c r="AA215" s="7">
        <v>44250</v>
      </c>
      <c r="AB215" s="8" t="s">
        <v>6314</v>
      </c>
      <c r="AC215" t="str">
        <f t="shared" si="3"/>
        <v>Feb</v>
      </c>
    </row>
    <row r="216" spans="1:29" ht="15">
      <c r="A216" s="3">
        <v>1569</v>
      </c>
      <c r="B216" s="4">
        <v>35</v>
      </c>
      <c r="C216" s="5" t="s">
        <v>6302</v>
      </c>
      <c r="D216" s="4" t="s">
        <v>6303</v>
      </c>
      <c r="E216" s="4" t="s">
        <v>6304</v>
      </c>
      <c r="F216" s="4" t="s">
        <v>6320</v>
      </c>
      <c r="G216" s="4" t="s">
        <v>6306</v>
      </c>
      <c r="H216" s="4" t="s">
        <v>6316</v>
      </c>
      <c r="I216" s="4" t="s">
        <v>6317</v>
      </c>
      <c r="J216" s="4" t="s">
        <v>6321</v>
      </c>
      <c r="K216" s="4" t="s">
        <v>6306</v>
      </c>
      <c r="L216" s="4" t="s">
        <v>6306</v>
      </c>
      <c r="M216" s="4" t="s">
        <v>6319</v>
      </c>
      <c r="N216" s="5" t="s">
        <v>6322</v>
      </c>
      <c r="O216" s="5" t="s">
        <v>6306</v>
      </c>
      <c r="P216" s="5" t="s">
        <v>6302</v>
      </c>
      <c r="Q216" s="4">
        <v>12</v>
      </c>
      <c r="R216" s="4">
        <v>1</v>
      </c>
      <c r="S216" s="4">
        <v>1</v>
      </c>
      <c r="T216" s="4">
        <v>0</v>
      </c>
      <c r="U216" s="4">
        <v>0</v>
      </c>
      <c r="V216" s="4">
        <v>2</v>
      </c>
      <c r="W216" s="4">
        <v>69</v>
      </c>
      <c r="X216" s="4">
        <v>104</v>
      </c>
      <c r="Y216" s="4">
        <v>26619</v>
      </c>
      <c r="Z216" s="4">
        <v>2074</v>
      </c>
      <c r="AA216" s="7">
        <v>44377</v>
      </c>
      <c r="AB216" s="8" t="s">
        <v>6314</v>
      </c>
      <c r="AC216" t="str">
        <f t="shared" si="3"/>
        <v>Jun</v>
      </c>
    </row>
    <row r="217" spans="1:29" ht="15">
      <c r="A217" s="3">
        <v>622</v>
      </c>
      <c r="B217" s="4">
        <v>26</v>
      </c>
      <c r="C217" s="5" t="s">
        <v>6302</v>
      </c>
      <c r="D217" s="4" t="s">
        <v>6303</v>
      </c>
      <c r="E217" s="4" t="s">
        <v>6304</v>
      </c>
      <c r="F217" s="4" t="s">
        <v>6320</v>
      </c>
      <c r="G217" s="4" t="s">
        <v>6317</v>
      </c>
      <c r="H217" s="4" t="s">
        <v>6307</v>
      </c>
      <c r="I217" s="4" t="s">
        <v>6306</v>
      </c>
      <c r="J217" s="4" t="s">
        <v>6321</v>
      </c>
      <c r="K217" s="4" t="s">
        <v>6326</v>
      </c>
      <c r="L217" s="4" t="s">
        <v>6327</v>
      </c>
      <c r="M217" s="4" t="s">
        <v>6311</v>
      </c>
      <c r="N217" s="5" t="s">
        <v>6312</v>
      </c>
      <c r="O217" s="5" t="s">
        <v>83</v>
      </c>
      <c r="P217" s="5" t="s">
        <v>6302</v>
      </c>
      <c r="Q217" s="4">
        <v>18</v>
      </c>
      <c r="R217" s="4">
        <v>1</v>
      </c>
      <c r="S217" s="4">
        <v>1</v>
      </c>
      <c r="T217" s="4">
        <v>0</v>
      </c>
      <c r="U217" s="4">
        <v>0</v>
      </c>
      <c r="V217" s="4">
        <v>24</v>
      </c>
      <c r="W217" s="4">
        <v>66</v>
      </c>
      <c r="X217" s="4">
        <v>471</v>
      </c>
      <c r="Y217" s="4">
        <v>23213</v>
      </c>
      <c r="Z217" s="4">
        <v>2340</v>
      </c>
      <c r="AA217" s="7">
        <v>44282</v>
      </c>
      <c r="AB217" s="8" t="s">
        <v>6314</v>
      </c>
      <c r="AC217" t="str">
        <f t="shared" si="3"/>
        <v>Mar</v>
      </c>
    </row>
    <row r="218" spans="1:29" ht="15">
      <c r="A218" s="3">
        <v>1111</v>
      </c>
      <c r="B218" s="4">
        <v>28</v>
      </c>
      <c r="C218" s="5" t="s">
        <v>6302</v>
      </c>
      <c r="D218" s="4" t="s">
        <v>6315</v>
      </c>
      <c r="E218" s="4" t="s">
        <v>6304</v>
      </c>
      <c r="F218" s="4" t="s">
        <v>6320</v>
      </c>
      <c r="G218" s="4" t="s">
        <v>6306</v>
      </c>
      <c r="H218" s="4" t="s">
        <v>6307</v>
      </c>
      <c r="I218" s="4" t="s">
        <v>6308</v>
      </c>
      <c r="J218" s="4" t="s">
        <v>6321</v>
      </c>
      <c r="K218" s="4" t="s">
        <v>6308</v>
      </c>
      <c r="L218" s="4" t="s">
        <v>6306</v>
      </c>
      <c r="M218" s="4" t="s">
        <v>6319</v>
      </c>
      <c r="N218" s="5" t="s">
        <v>6322</v>
      </c>
      <c r="O218" s="5" t="s">
        <v>6323</v>
      </c>
      <c r="P218" s="5" t="s">
        <v>6313</v>
      </c>
      <c r="Q218" s="4">
        <v>15</v>
      </c>
      <c r="R218" s="4">
        <v>1</v>
      </c>
      <c r="S218" s="4">
        <v>1</v>
      </c>
      <c r="T218" s="4">
        <v>0</v>
      </c>
      <c r="U218" s="4">
        <v>0</v>
      </c>
      <c r="V218" s="4">
        <v>1</v>
      </c>
      <c r="W218" s="4">
        <v>45</v>
      </c>
      <c r="X218" s="4">
        <v>1009</v>
      </c>
      <c r="Y218" s="4">
        <v>7160</v>
      </c>
      <c r="Z218" s="4">
        <v>2596</v>
      </c>
      <c r="AA218" s="7">
        <v>44368</v>
      </c>
      <c r="AB218" s="8" t="s">
        <v>6314</v>
      </c>
      <c r="AC218" t="str">
        <f t="shared" si="3"/>
        <v>Jun</v>
      </c>
    </row>
    <row r="219" spans="1:29" ht="15">
      <c r="A219" s="3">
        <v>342</v>
      </c>
      <c r="B219" s="4">
        <v>37</v>
      </c>
      <c r="C219" s="5" t="s">
        <v>6302</v>
      </c>
      <c r="D219" s="4" t="s">
        <v>6315</v>
      </c>
      <c r="E219" s="4" t="s">
        <v>6304</v>
      </c>
      <c r="F219" s="4" t="s">
        <v>6320</v>
      </c>
      <c r="G219" s="4" t="s">
        <v>6306</v>
      </c>
      <c r="H219" s="4" t="s">
        <v>6307</v>
      </c>
      <c r="I219" s="4" t="s">
        <v>6317</v>
      </c>
      <c r="J219" s="4" t="s">
        <v>6333</v>
      </c>
      <c r="K219" s="4" t="s">
        <v>6317</v>
      </c>
      <c r="L219" s="4" t="s">
        <v>6310</v>
      </c>
      <c r="M219" s="4" t="s">
        <v>6319</v>
      </c>
      <c r="N219" s="5" t="s">
        <v>6322</v>
      </c>
      <c r="O219" s="5" t="s">
        <v>6323</v>
      </c>
      <c r="P219" s="5" t="s">
        <v>6313</v>
      </c>
      <c r="Q219" s="4">
        <v>11</v>
      </c>
      <c r="R219" s="4">
        <v>6</v>
      </c>
      <c r="S219" s="4">
        <v>17</v>
      </c>
      <c r="T219" s="4">
        <v>0</v>
      </c>
      <c r="U219" s="4">
        <v>0</v>
      </c>
      <c r="V219" s="4">
        <v>10</v>
      </c>
      <c r="W219" s="4">
        <v>61</v>
      </c>
      <c r="X219" s="4">
        <v>504</v>
      </c>
      <c r="Y219" s="4">
        <v>22573</v>
      </c>
      <c r="Z219" s="4">
        <v>10048</v>
      </c>
      <c r="AA219" s="7">
        <v>44433</v>
      </c>
      <c r="AB219" s="8" t="s">
        <v>6314</v>
      </c>
      <c r="AC219" t="str">
        <f t="shared" si="3"/>
        <v>Aug</v>
      </c>
    </row>
    <row r="220" spans="1:29" ht="15">
      <c r="A220" s="3">
        <v>261</v>
      </c>
      <c r="B220" s="4">
        <v>35</v>
      </c>
      <c r="C220" s="5" t="s">
        <v>6302</v>
      </c>
      <c r="D220" s="4" t="s">
        <v>6303</v>
      </c>
      <c r="E220" s="4" t="s">
        <v>6304</v>
      </c>
      <c r="F220" s="4" t="s">
        <v>6335</v>
      </c>
      <c r="G220" s="4" t="s">
        <v>6308</v>
      </c>
      <c r="H220" s="4" t="s">
        <v>6307</v>
      </c>
      <c r="I220" s="4" t="s">
        <v>6308</v>
      </c>
      <c r="J220" s="4" t="s">
        <v>6333</v>
      </c>
      <c r="K220" s="4" t="s">
        <v>6317</v>
      </c>
      <c r="L220" s="4" t="s">
        <v>6327</v>
      </c>
      <c r="M220" s="4" t="s">
        <v>6319</v>
      </c>
      <c r="N220" s="5" t="s">
        <v>6329</v>
      </c>
      <c r="O220" s="5" t="s">
        <v>83</v>
      </c>
      <c r="P220" s="5" t="s">
        <v>6302</v>
      </c>
      <c r="Q220" s="4">
        <v>13</v>
      </c>
      <c r="R220" s="4">
        <v>3</v>
      </c>
      <c r="S220" s="4">
        <v>8</v>
      </c>
      <c r="T220" s="4">
        <v>0</v>
      </c>
      <c r="U220" s="4">
        <v>0</v>
      </c>
      <c r="V220" s="4">
        <v>23</v>
      </c>
      <c r="W220" s="4">
        <v>50</v>
      </c>
      <c r="X220" s="4">
        <v>556</v>
      </c>
      <c r="Y220" s="4">
        <v>15497</v>
      </c>
      <c r="Z220" s="4">
        <v>5916</v>
      </c>
      <c r="AA220" s="7">
        <v>44630</v>
      </c>
      <c r="AB220" s="8" t="s">
        <v>6314</v>
      </c>
      <c r="AC220" t="str">
        <f t="shared" si="3"/>
        <v>Mar</v>
      </c>
    </row>
    <row r="221" spans="1:29" ht="15">
      <c r="A221" s="3">
        <v>1868</v>
      </c>
      <c r="B221" s="4">
        <v>29</v>
      </c>
      <c r="C221" s="5" t="s">
        <v>6302</v>
      </c>
      <c r="D221" s="4" t="s">
        <v>6315</v>
      </c>
      <c r="E221" s="4" t="s">
        <v>6304</v>
      </c>
      <c r="F221" s="4" t="s">
        <v>6335</v>
      </c>
      <c r="G221" s="4" t="s">
        <v>6326</v>
      </c>
      <c r="H221" s="4" t="s">
        <v>6307</v>
      </c>
      <c r="I221" s="4" t="s">
        <v>6308</v>
      </c>
      <c r="J221" s="4" t="s">
        <v>6309</v>
      </c>
      <c r="K221" s="4" t="s">
        <v>6326</v>
      </c>
      <c r="L221" s="4" t="s">
        <v>6318</v>
      </c>
      <c r="M221" s="4" t="s">
        <v>6327</v>
      </c>
      <c r="N221" s="5" t="s">
        <v>6312</v>
      </c>
      <c r="O221" s="5" t="s">
        <v>83</v>
      </c>
      <c r="P221" s="5" t="s">
        <v>6302</v>
      </c>
      <c r="Q221" s="4">
        <v>24</v>
      </c>
      <c r="R221" s="4">
        <v>1</v>
      </c>
      <c r="S221" s="4">
        <v>1</v>
      </c>
      <c r="T221" s="4">
        <v>1</v>
      </c>
      <c r="U221" s="4">
        <v>0</v>
      </c>
      <c r="V221" s="4">
        <v>24</v>
      </c>
      <c r="W221" s="4">
        <v>73</v>
      </c>
      <c r="X221" s="4">
        <v>459</v>
      </c>
      <c r="Y221" s="4">
        <v>14753</v>
      </c>
      <c r="Z221" s="4">
        <v>2439</v>
      </c>
      <c r="AA221" s="7">
        <v>44397</v>
      </c>
      <c r="AB221" s="8" t="s">
        <v>6314</v>
      </c>
      <c r="AC221" t="str">
        <f t="shared" si="3"/>
        <v>Jul</v>
      </c>
    </row>
    <row r="222" spans="1:29" ht="15">
      <c r="A222" s="3">
        <v>1433</v>
      </c>
      <c r="B222" s="4">
        <v>31</v>
      </c>
      <c r="C222" s="5" t="s">
        <v>6302</v>
      </c>
      <c r="D222" s="4" t="s">
        <v>6303</v>
      </c>
      <c r="E222" s="4" t="s">
        <v>6304</v>
      </c>
      <c r="F222" s="4" t="s">
        <v>6320</v>
      </c>
      <c r="G222" s="4" t="s">
        <v>6306</v>
      </c>
      <c r="H222" s="4" t="s">
        <v>6316</v>
      </c>
      <c r="I222" s="4" t="s">
        <v>6308</v>
      </c>
      <c r="J222" s="4" t="s">
        <v>6309</v>
      </c>
      <c r="K222" s="4" t="s">
        <v>6308</v>
      </c>
      <c r="L222" s="4" t="s">
        <v>6310</v>
      </c>
      <c r="M222" s="4" t="s">
        <v>6328</v>
      </c>
      <c r="N222" s="5" t="s">
        <v>6312</v>
      </c>
      <c r="O222" s="5" t="s">
        <v>83</v>
      </c>
      <c r="P222" s="5" t="s">
        <v>6313</v>
      </c>
      <c r="Q222" s="4">
        <v>12</v>
      </c>
      <c r="R222" s="4">
        <v>1</v>
      </c>
      <c r="S222" s="4">
        <v>1</v>
      </c>
      <c r="T222" s="4">
        <v>0</v>
      </c>
      <c r="U222" s="4">
        <v>0</v>
      </c>
      <c r="V222" s="4">
        <v>8</v>
      </c>
      <c r="W222" s="4">
        <v>34</v>
      </c>
      <c r="X222" s="4">
        <v>202</v>
      </c>
      <c r="Y222" s="4">
        <v>22262</v>
      </c>
      <c r="Z222" s="4">
        <v>1261</v>
      </c>
      <c r="AA222" s="7">
        <v>44352</v>
      </c>
      <c r="AB222" s="8" t="s">
        <v>6324</v>
      </c>
      <c r="AC222" t="str">
        <f t="shared" si="3"/>
        <v>Jun</v>
      </c>
    </row>
    <row r="223" spans="1:29" ht="15">
      <c r="A223" s="3">
        <v>1878</v>
      </c>
      <c r="B223" s="4">
        <v>22</v>
      </c>
      <c r="C223" s="5" t="s">
        <v>6302</v>
      </c>
      <c r="D223" s="4" t="s">
        <v>6303</v>
      </c>
      <c r="E223" s="4" t="s">
        <v>6304</v>
      </c>
      <c r="F223" s="4" t="s">
        <v>6332</v>
      </c>
      <c r="G223" s="4" t="s">
        <v>6326</v>
      </c>
      <c r="H223" s="4" t="s">
        <v>6307</v>
      </c>
      <c r="I223" s="4" t="s">
        <v>6317</v>
      </c>
      <c r="J223" s="4" t="s">
        <v>6309</v>
      </c>
      <c r="K223" s="4" t="s">
        <v>6308</v>
      </c>
      <c r="L223" s="4" t="s">
        <v>6318</v>
      </c>
      <c r="M223" s="4" t="s">
        <v>6319</v>
      </c>
      <c r="N223" s="5" t="s">
        <v>6312</v>
      </c>
      <c r="O223" s="5" t="s">
        <v>83</v>
      </c>
      <c r="P223" s="5" t="s">
        <v>6302</v>
      </c>
      <c r="Q223" s="4">
        <v>23</v>
      </c>
      <c r="R223" s="4">
        <v>1</v>
      </c>
      <c r="S223" s="4">
        <v>1</v>
      </c>
      <c r="T223" s="4">
        <v>0</v>
      </c>
      <c r="U223" s="4">
        <v>0</v>
      </c>
      <c r="V223" s="4">
        <v>7</v>
      </c>
      <c r="W223" s="4">
        <v>75</v>
      </c>
      <c r="X223" s="4">
        <v>391</v>
      </c>
      <c r="Y223" s="4">
        <v>26092</v>
      </c>
      <c r="Z223" s="4">
        <v>2472</v>
      </c>
      <c r="AA223" s="7">
        <v>44677</v>
      </c>
      <c r="AB223" s="8" t="s">
        <v>6314</v>
      </c>
      <c r="AC223" t="str">
        <f t="shared" si="3"/>
        <v>Apr</v>
      </c>
    </row>
    <row r="224" spans="1:29" ht="15">
      <c r="A224" s="3">
        <v>1692</v>
      </c>
      <c r="B224" s="4">
        <v>32</v>
      </c>
      <c r="C224" s="5" t="s">
        <v>6302</v>
      </c>
      <c r="D224" s="4" t="s">
        <v>6303</v>
      </c>
      <c r="E224" s="4" t="s">
        <v>6304</v>
      </c>
      <c r="F224" s="4" t="s">
        <v>6305</v>
      </c>
      <c r="G224" s="4" t="s">
        <v>6326</v>
      </c>
      <c r="H224" s="4" t="s">
        <v>6307</v>
      </c>
      <c r="I224" s="4" t="s">
        <v>6317</v>
      </c>
      <c r="J224" s="4" t="s">
        <v>6321</v>
      </c>
      <c r="K224" s="4" t="s">
        <v>6308</v>
      </c>
      <c r="L224" s="4" t="s">
        <v>6310</v>
      </c>
      <c r="M224" s="4" t="s">
        <v>6319</v>
      </c>
      <c r="N224" s="5" t="s">
        <v>6312</v>
      </c>
      <c r="O224" s="5" t="s">
        <v>83</v>
      </c>
      <c r="P224" s="5" t="s">
        <v>6313</v>
      </c>
      <c r="Q224" s="4">
        <v>12</v>
      </c>
      <c r="R224" s="4">
        <v>1</v>
      </c>
      <c r="S224" s="4">
        <v>1</v>
      </c>
      <c r="T224" s="4">
        <v>0</v>
      </c>
      <c r="U224" s="4">
        <v>0</v>
      </c>
      <c r="V224" s="4">
        <v>2</v>
      </c>
      <c r="W224" s="4">
        <v>95</v>
      </c>
      <c r="X224" s="4">
        <v>1259</v>
      </c>
      <c r="Y224" s="4">
        <v>24852</v>
      </c>
      <c r="Z224" s="4">
        <v>1393</v>
      </c>
      <c r="AA224" s="7">
        <v>44372</v>
      </c>
      <c r="AB224" s="8" t="s">
        <v>6314</v>
      </c>
      <c r="AC224" t="str">
        <f t="shared" si="3"/>
        <v>Jun</v>
      </c>
    </row>
    <row r="225" spans="1:29" ht="15">
      <c r="A225" s="3">
        <v>514</v>
      </c>
      <c r="B225" s="4">
        <v>30</v>
      </c>
      <c r="C225" s="5" t="s">
        <v>6302</v>
      </c>
      <c r="D225" s="4" t="s">
        <v>6315</v>
      </c>
      <c r="E225" s="4" t="s">
        <v>6304</v>
      </c>
      <c r="F225" s="4" t="s">
        <v>6320</v>
      </c>
      <c r="G225" s="4" t="s">
        <v>6317</v>
      </c>
      <c r="H225" s="4" t="s">
        <v>6307</v>
      </c>
      <c r="I225" s="4" t="s">
        <v>6317</v>
      </c>
      <c r="J225" s="4" t="s">
        <v>6309</v>
      </c>
      <c r="K225" s="4" t="s">
        <v>6326</v>
      </c>
      <c r="L225" s="4" t="s">
        <v>6318</v>
      </c>
      <c r="M225" s="4" t="s">
        <v>6319</v>
      </c>
      <c r="N225" s="5" t="s">
        <v>6312</v>
      </c>
      <c r="O225" s="5" t="s">
        <v>83</v>
      </c>
      <c r="P225" s="5" t="s">
        <v>6302</v>
      </c>
      <c r="Q225" s="4">
        <v>23</v>
      </c>
      <c r="R225" s="4">
        <v>9</v>
      </c>
      <c r="S225" s="4">
        <v>3</v>
      </c>
      <c r="T225" s="4">
        <v>0</v>
      </c>
      <c r="U225" s="4">
        <v>0</v>
      </c>
      <c r="V225" s="4">
        <v>4</v>
      </c>
      <c r="W225" s="4">
        <v>40</v>
      </c>
      <c r="X225" s="4">
        <v>464</v>
      </c>
      <c r="Y225" s="4">
        <v>3427</v>
      </c>
      <c r="Z225" s="4">
        <v>2285</v>
      </c>
      <c r="AA225" s="7">
        <v>44639</v>
      </c>
      <c r="AB225" s="8" t="s">
        <v>6314</v>
      </c>
      <c r="AC225" t="str">
        <f t="shared" si="3"/>
        <v>Mar</v>
      </c>
    </row>
    <row r="226" spans="1:29" ht="15">
      <c r="A226" s="3">
        <v>55</v>
      </c>
      <c r="B226" s="4">
        <v>26</v>
      </c>
      <c r="C226" s="5" t="s">
        <v>6302</v>
      </c>
      <c r="D226" s="4" t="s">
        <v>6303</v>
      </c>
      <c r="E226" s="4" t="s">
        <v>6304</v>
      </c>
      <c r="F226" s="4" t="s">
        <v>6320</v>
      </c>
      <c r="G226" s="4" t="s">
        <v>6306</v>
      </c>
      <c r="H226" s="4" t="s">
        <v>6307</v>
      </c>
      <c r="I226" s="4" t="s">
        <v>6306</v>
      </c>
      <c r="J226" s="4" t="s">
        <v>6321</v>
      </c>
      <c r="K226" s="4" t="s">
        <v>6317</v>
      </c>
      <c r="L226" s="4" t="s">
        <v>6310</v>
      </c>
      <c r="M226" s="4" t="s">
        <v>6327</v>
      </c>
      <c r="N226" s="5" t="s">
        <v>6312</v>
      </c>
      <c r="O226" s="5" t="s">
        <v>83</v>
      </c>
      <c r="P226" s="5" t="s">
        <v>6313</v>
      </c>
      <c r="Q226" s="4">
        <v>12</v>
      </c>
      <c r="R226" s="4">
        <v>1</v>
      </c>
      <c r="S226" s="4">
        <v>1</v>
      </c>
      <c r="T226" s="4">
        <v>0</v>
      </c>
      <c r="U226" s="4">
        <v>1</v>
      </c>
      <c r="V226" s="4">
        <v>25</v>
      </c>
      <c r="W226" s="4">
        <v>48</v>
      </c>
      <c r="X226" s="4">
        <v>1357</v>
      </c>
      <c r="Y226" s="4">
        <v>10558</v>
      </c>
      <c r="Z226" s="4">
        <v>2293</v>
      </c>
      <c r="AA226" s="7">
        <v>44392</v>
      </c>
      <c r="AB226" s="8" t="s">
        <v>6324</v>
      </c>
      <c r="AC226" t="str">
        <f t="shared" si="3"/>
        <v>Jul</v>
      </c>
    </row>
    <row r="227" spans="1:29" ht="15">
      <c r="A227" s="3">
        <v>485</v>
      </c>
      <c r="B227" s="4">
        <v>33</v>
      </c>
      <c r="C227" s="5" t="s">
        <v>6302</v>
      </c>
      <c r="D227" s="4" t="s">
        <v>6303</v>
      </c>
      <c r="E227" s="4" t="s">
        <v>2</v>
      </c>
      <c r="F227" s="4" t="s">
        <v>6320</v>
      </c>
      <c r="G227" s="4" t="s">
        <v>6326</v>
      </c>
      <c r="H227" s="4" t="s">
        <v>6316</v>
      </c>
      <c r="I227" s="4" t="s">
        <v>6317</v>
      </c>
      <c r="J227" s="4" t="s">
        <v>6334</v>
      </c>
      <c r="K227" s="4" t="s">
        <v>6317</v>
      </c>
      <c r="L227" s="4" t="s">
        <v>6310</v>
      </c>
      <c r="M227" s="4" t="s">
        <v>6319</v>
      </c>
      <c r="N227" s="5" t="s">
        <v>6312</v>
      </c>
      <c r="O227" s="5" t="s">
        <v>83</v>
      </c>
      <c r="P227" s="5" t="s">
        <v>6302</v>
      </c>
      <c r="Q227" s="4">
        <v>13</v>
      </c>
      <c r="R227" s="4">
        <v>1</v>
      </c>
      <c r="S227" s="4">
        <v>1</v>
      </c>
      <c r="T227" s="4">
        <v>0</v>
      </c>
      <c r="U227" s="4">
        <v>0</v>
      </c>
      <c r="V227" s="4">
        <v>5</v>
      </c>
      <c r="W227" s="4">
        <v>34</v>
      </c>
      <c r="X227" s="4">
        <v>350</v>
      </c>
      <c r="Y227" s="4">
        <v>9150</v>
      </c>
      <c r="Z227" s="4">
        <v>2851</v>
      </c>
      <c r="AA227" s="7">
        <v>44434</v>
      </c>
      <c r="AB227" s="8" t="s">
        <v>6314</v>
      </c>
      <c r="AC227" t="str">
        <f t="shared" si="3"/>
        <v>Aug</v>
      </c>
    </row>
    <row r="228" spans="1:29" ht="15">
      <c r="A228" s="3">
        <v>911</v>
      </c>
      <c r="B228" s="4">
        <v>32</v>
      </c>
      <c r="C228" s="5" t="s">
        <v>6302</v>
      </c>
      <c r="D228" s="4" t="s">
        <v>6303</v>
      </c>
      <c r="E228" s="4" t="s">
        <v>6304</v>
      </c>
      <c r="F228" s="4" t="s">
        <v>6305</v>
      </c>
      <c r="G228" s="4" t="s">
        <v>6306</v>
      </c>
      <c r="H228" s="4" t="s">
        <v>6307</v>
      </c>
      <c r="I228" s="4" t="s">
        <v>6317</v>
      </c>
      <c r="J228" s="4" t="s">
        <v>6321</v>
      </c>
      <c r="K228" s="4" t="s">
        <v>6326</v>
      </c>
      <c r="L228" s="4" t="s">
        <v>6318</v>
      </c>
      <c r="M228" s="4" t="s">
        <v>6311</v>
      </c>
      <c r="N228" s="5" t="s">
        <v>6312</v>
      </c>
      <c r="O228" s="5" t="s">
        <v>83</v>
      </c>
      <c r="P228" s="5" t="s">
        <v>6302</v>
      </c>
      <c r="Q228" s="4">
        <v>24</v>
      </c>
      <c r="R228" s="4">
        <v>1</v>
      </c>
      <c r="S228" s="4">
        <v>1</v>
      </c>
      <c r="T228" s="4">
        <v>0</v>
      </c>
      <c r="U228" s="4">
        <v>1</v>
      </c>
      <c r="V228" s="4">
        <v>25</v>
      </c>
      <c r="W228" s="4">
        <v>87</v>
      </c>
      <c r="X228" s="4">
        <v>374</v>
      </c>
      <c r="Y228" s="4">
        <v>18016</v>
      </c>
      <c r="Z228" s="4">
        <v>2795</v>
      </c>
      <c r="AA228" s="7">
        <v>44420</v>
      </c>
      <c r="AB228" s="8" t="s">
        <v>6314</v>
      </c>
      <c r="AC228" t="str">
        <f t="shared" si="3"/>
        <v>Aug</v>
      </c>
    </row>
    <row r="229" spans="1:29" ht="15">
      <c r="A229" s="3">
        <v>1016</v>
      </c>
      <c r="B229" s="4">
        <v>20</v>
      </c>
      <c r="C229" s="5" t="s">
        <v>6302</v>
      </c>
      <c r="D229" s="4" t="s">
        <v>6303</v>
      </c>
      <c r="E229" s="4" t="s">
        <v>6304</v>
      </c>
      <c r="F229" s="4" t="s">
        <v>6320</v>
      </c>
      <c r="G229" s="4" t="s">
        <v>6326</v>
      </c>
      <c r="H229" s="4" t="s">
        <v>6316</v>
      </c>
      <c r="I229" s="4" t="s">
        <v>6308</v>
      </c>
      <c r="J229" s="4" t="s">
        <v>6309</v>
      </c>
      <c r="K229" s="4" t="s">
        <v>6306</v>
      </c>
      <c r="L229" s="4" t="s">
        <v>6310</v>
      </c>
      <c r="M229" s="4" t="s">
        <v>6319</v>
      </c>
      <c r="N229" s="5" t="s">
        <v>6312</v>
      </c>
      <c r="O229" s="5" t="s">
        <v>83</v>
      </c>
      <c r="P229" s="5" t="s">
        <v>6302</v>
      </c>
      <c r="Q229" s="4">
        <v>15</v>
      </c>
      <c r="R229" s="4">
        <v>1</v>
      </c>
      <c r="S229" s="4">
        <v>1</v>
      </c>
      <c r="T229" s="4">
        <v>0</v>
      </c>
      <c r="U229" s="4">
        <v>0</v>
      </c>
      <c r="V229" s="4">
        <v>11</v>
      </c>
      <c r="W229" s="4">
        <v>98</v>
      </c>
      <c r="X229" s="4">
        <v>1097</v>
      </c>
      <c r="Y229" s="4">
        <v>18275</v>
      </c>
      <c r="Z229" s="4">
        <v>2600</v>
      </c>
      <c r="AA229" s="7">
        <v>44629</v>
      </c>
      <c r="AB229" s="8" t="s">
        <v>6314</v>
      </c>
      <c r="AC229" t="str">
        <f t="shared" si="3"/>
        <v>Mar</v>
      </c>
    </row>
    <row r="230" spans="1:29" ht="15">
      <c r="A230" s="3">
        <v>566</v>
      </c>
      <c r="B230" s="4">
        <v>19</v>
      </c>
      <c r="C230" s="5" t="s">
        <v>6302</v>
      </c>
      <c r="D230" s="4" t="s">
        <v>6303</v>
      </c>
      <c r="E230" s="4" t="s">
        <v>6336</v>
      </c>
      <c r="F230" s="4" t="s">
        <v>6335</v>
      </c>
      <c r="G230" s="4" t="s">
        <v>6306</v>
      </c>
      <c r="H230" s="4" t="s">
        <v>6307</v>
      </c>
      <c r="I230" s="4" t="s">
        <v>6308</v>
      </c>
      <c r="J230" s="4" t="s">
        <v>6336</v>
      </c>
      <c r="K230" s="4" t="s">
        <v>6326</v>
      </c>
      <c r="L230" s="4" t="s">
        <v>6327</v>
      </c>
      <c r="M230" s="4" t="s">
        <v>6328</v>
      </c>
      <c r="N230" s="5" t="s">
        <v>6312</v>
      </c>
      <c r="O230" s="5" t="s">
        <v>83</v>
      </c>
      <c r="P230" s="5" t="s">
        <v>6313</v>
      </c>
      <c r="Q230" s="4">
        <v>12</v>
      </c>
      <c r="R230" s="4">
        <v>1</v>
      </c>
      <c r="S230" s="4">
        <v>1</v>
      </c>
      <c r="T230" s="4">
        <v>0</v>
      </c>
      <c r="U230" s="4">
        <v>0</v>
      </c>
      <c r="V230" s="4">
        <v>2</v>
      </c>
      <c r="W230" s="4">
        <v>52</v>
      </c>
      <c r="X230" s="4">
        <v>489</v>
      </c>
      <c r="Y230" s="4">
        <v>18437</v>
      </c>
      <c r="Z230" s="4">
        <v>2564</v>
      </c>
      <c r="AA230" s="7">
        <v>44443</v>
      </c>
      <c r="AB230" s="8" t="s">
        <v>6314</v>
      </c>
      <c r="AC230" t="str">
        <f t="shared" si="3"/>
        <v>Sep</v>
      </c>
    </row>
    <row r="231" spans="1:29" ht="15">
      <c r="A231" s="3">
        <v>1033</v>
      </c>
      <c r="B231" s="4">
        <v>37</v>
      </c>
      <c r="C231" s="5" t="s">
        <v>6302</v>
      </c>
      <c r="D231" s="4" t="s">
        <v>6303</v>
      </c>
      <c r="E231" s="4" t="s">
        <v>6304</v>
      </c>
      <c r="F231" s="4" t="s">
        <v>6335</v>
      </c>
      <c r="G231" s="4" t="s">
        <v>6306</v>
      </c>
      <c r="H231" s="4" t="s">
        <v>6316</v>
      </c>
      <c r="I231" s="4" t="s">
        <v>6306</v>
      </c>
      <c r="J231" s="4" t="s">
        <v>6330</v>
      </c>
      <c r="K231" s="4" t="s">
        <v>6308</v>
      </c>
      <c r="L231" s="4" t="s">
        <v>6310</v>
      </c>
      <c r="M231" s="4" t="s">
        <v>6311</v>
      </c>
      <c r="N231" s="5" t="s">
        <v>6329</v>
      </c>
      <c r="O231" s="5" t="s">
        <v>83</v>
      </c>
      <c r="P231" s="5" t="s">
        <v>6313</v>
      </c>
      <c r="Q231" s="4">
        <v>15</v>
      </c>
      <c r="R231" s="4">
        <v>5</v>
      </c>
      <c r="S231" s="4">
        <v>15</v>
      </c>
      <c r="T231" s="4">
        <v>0</v>
      </c>
      <c r="U231" s="4">
        <v>0</v>
      </c>
      <c r="V231" s="4">
        <v>11</v>
      </c>
      <c r="W231" s="4">
        <v>61</v>
      </c>
      <c r="X231" s="4">
        <v>1141</v>
      </c>
      <c r="Y231" s="4">
        <v>14382</v>
      </c>
      <c r="Z231" s="4">
        <v>4777</v>
      </c>
      <c r="AA231" s="7">
        <v>44597</v>
      </c>
      <c r="AB231" s="8" t="s">
        <v>6314</v>
      </c>
      <c r="AC231" t="str">
        <f t="shared" si="3"/>
        <v>Feb</v>
      </c>
    </row>
    <row r="232" spans="1:29" ht="15">
      <c r="A232" s="3">
        <v>1248</v>
      </c>
      <c r="B232" s="4">
        <v>19</v>
      </c>
      <c r="C232" s="5" t="s">
        <v>6302</v>
      </c>
      <c r="D232" s="4" t="s">
        <v>6331</v>
      </c>
      <c r="E232" s="4" t="s">
        <v>6304</v>
      </c>
      <c r="F232" s="4" t="s">
        <v>6320</v>
      </c>
      <c r="G232" s="4" t="s">
        <v>6306</v>
      </c>
      <c r="H232" s="4" t="s">
        <v>6316</v>
      </c>
      <c r="I232" s="4" t="s">
        <v>6308</v>
      </c>
      <c r="J232" s="4" t="s">
        <v>6309</v>
      </c>
      <c r="K232" s="4" t="s">
        <v>6308</v>
      </c>
      <c r="L232" s="4" t="s">
        <v>6318</v>
      </c>
      <c r="M232" s="4" t="s">
        <v>6328</v>
      </c>
      <c r="N232" s="5" t="s">
        <v>6312</v>
      </c>
      <c r="O232" s="5" t="s">
        <v>83</v>
      </c>
      <c r="P232" s="5" t="s">
        <v>6302</v>
      </c>
      <c r="Q232" s="4">
        <v>25</v>
      </c>
      <c r="R232" s="4">
        <v>1</v>
      </c>
      <c r="S232" s="4">
        <v>1</v>
      </c>
      <c r="T232" s="4">
        <v>0</v>
      </c>
      <c r="U232" s="4">
        <v>0</v>
      </c>
      <c r="V232" s="4">
        <v>10</v>
      </c>
      <c r="W232" s="4">
        <v>96</v>
      </c>
      <c r="X232" s="4">
        <v>504</v>
      </c>
      <c r="Y232" s="4">
        <v>6148</v>
      </c>
      <c r="Z232" s="4">
        <v>1859</v>
      </c>
      <c r="AA232" s="7">
        <v>44580</v>
      </c>
      <c r="AB232" s="8" t="s">
        <v>6314</v>
      </c>
      <c r="AC232" t="str">
        <f t="shared" si="3"/>
        <v>Jan</v>
      </c>
    </row>
    <row r="233" spans="1:29" ht="15">
      <c r="A233" s="3">
        <v>392</v>
      </c>
      <c r="B233" s="4">
        <v>44</v>
      </c>
      <c r="C233" s="5" t="s">
        <v>6302</v>
      </c>
      <c r="D233" s="4" t="s">
        <v>6315</v>
      </c>
      <c r="E233" s="4" t="s">
        <v>6304</v>
      </c>
      <c r="F233" s="4" t="s">
        <v>6320</v>
      </c>
      <c r="G233" s="4" t="s">
        <v>6326</v>
      </c>
      <c r="H233" s="4" t="s">
        <v>6307</v>
      </c>
      <c r="I233" s="4" t="s">
        <v>6317</v>
      </c>
      <c r="J233" s="4" t="s">
        <v>6321</v>
      </c>
      <c r="K233" s="4" t="s">
        <v>6317</v>
      </c>
      <c r="L233" s="4" t="s">
        <v>6318</v>
      </c>
      <c r="M233" s="4" t="s">
        <v>6311</v>
      </c>
      <c r="N233" s="5" t="s">
        <v>6322</v>
      </c>
      <c r="O233" s="5" t="s">
        <v>6306</v>
      </c>
      <c r="P233" s="5" t="s">
        <v>6302</v>
      </c>
      <c r="Q233" s="4">
        <v>22</v>
      </c>
      <c r="R233" s="4">
        <v>3</v>
      </c>
      <c r="S233" s="4">
        <v>19</v>
      </c>
      <c r="T233" s="4">
        <v>0</v>
      </c>
      <c r="U233" s="4">
        <v>0</v>
      </c>
      <c r="V233" s="4">
        <v>24</v>
      </c>
      <c r="W233" s="4">
        <v>43</v>
      </c>
      <c r="X233" s="4">
        <v>920</v>
      </c>
      <c r="Y233" s="4">
        <v>19920</v>
      </c>
      <c r="Z233" s="4">
        <v>3161</v>
      </c>
      <c r="AA233" s="7">
        <v>44445</v>
      </c>
      <c r="AB233" s="8" t="s">
        <v>6314</v>
      </c>
      <c r="AC233" t="str">
        <f t="shared" si="3"/>
        <v>Sep</v>
      </c>
    </row>
    <row r="234" spans="1:29" ht="15">
      <c r="A234" s="3">
        <v>1842</v>
      </c>
      <c r="B234" s="4">
        <v>31</v>
      </c>
      <c r="C234" s="5" t="s">
        <v>6302</v>
      </c>
      <c r="D234" s="4" t="s">
        <v>6303</v>
      </c>
      <c r="E234" s="4" t="s">
        <v>6336</v>
      </c>
      <c r="F234" s="4" t="s">
        <v>6338</v>
      </c>
      <c r="G234" s="4" t="s">
        <v>6326</v>
      </c>
      <c r="H234" s="4" t="s">
        <v>6307</v>
      </c>
      <c r="I234" s="4" t="s">
        <v>6326</v>
      </c>
      <c r="J234" s="4" t="s">
        <v>6336</v>
      </c>
      <c r="K234" s="4" t="s">
        <v>6306</v>
      </c>
      <c r="L234" s="4" t="s">
        <v>6310</v>
      </c>
      <c r="M234" s="4" t="s">
        <v>6319</v>
      </c>
      <c r="N234" s="5" t="s">
        <v>6329</v>
      </c>
      <c r="O234" s="5" t="s">
        <v>83</v>
      </c>
      <c r="P234" s="5" t="s">
        <v>6313</v>
      </c>
      <c r="Q234" s="4">
        <v>17</v>
      </c>
      <c r="R234" s="4">
        <v>0</v>
      </c>
      <c r="S234" s="4">
        <v>2</v>
      </c>
      <c r="T234" s="4">
        <v>0</v>
      </c>
      <c r="U234" s="4">
        <v>0</v>
      </c>
      <c r="V234" s="4">
        <v>18</v>
      </c>
      <c r="W234" s="4">
        <v>89</v>
      </c>
      <c r="X234" s="4">
        <v>359</v>
      </c>
      <c r="Y234" s="4">
        <v>21495</v>
      </c>
      <c r="Z234" s="4">
        <v>2956</v>
      </c>
      <c r="AA234" s="7">
        <v>44460</v>
      </c>
      <c r="AB234" s="8" t="s">
        <v>6324</v>
      </c>
      <c r="AC234" t="str">
        <f t="shared" si="3"/>
        <v>Sep</v>
      </c>
    </row>
    <row r="235" spans="1:29" ht="15">
      <c r="A235" s="3">
        <v>1767</v>
      </c>
      <c r="B235" s="4">
        <v>43</v>
      </c>
      <c r="C235" s="5" t="s">
        <v>6302</v>
      </c>
      <c r="D235" s="4" t="s">
        <v>6315</v>
      </c>
      <c r="E235" s="4" t="s">
        <v>6304</v>
      </c>
      <c r="F235" s="4" t="s">
        <v>6320</v>
      </c>
      <c r="G235" s="4" t="s">
        <v>6317</v>
      </c>
      <c r="H235" s="4" t="s">
        <v>6307</v>
      </c>
      <c r="I235" s="4" t="s">
        <v>6308</v>
      </c>
      <c r="J235" s="4" t="s">
        <v>6309</v>
      </c>
      <c r="K235" s="4" t="s">
        <v>6317</v>
      </c>
      <c r="L235" s="4" t="s">
        <v>6310</v>
      </c>
      <c r="M235" s="4" t="s">
        <v>6319</v>
      </c>
      <c r="N235" s="5" t="s">
        <v>6329</v>
      </c>
      <c r="O235" s="5" t="s">
        <v>6306</v>
      </c>
      <c r="P235" s="5" t="s">
        <v>6302</v>
      </c>
      <c r="Q235" s="4">
        <v>16</v>
      </c>
      <c r="R235" s="4">
        <v>9</v>
      </c>
      <c r="S235" s="4">
        <v>6</v>
      </c>
      <c r="T235" s="4">
        <v>0</v>
      </c>
      <c r="U235" s="4">
        <v>0</v>
      </c>
      <c r="V235" s="4">
        <v>17</v>
      </c>
      <c r="W235" s="4">
        <v>38</v>
      </c>
      <c r="X235" s="4">
        <v>807</v>
      </c>
      <c r="Y235" s="4">
        <v>15587</v>
      </c>
      <c r="Z235" s="4">
        <v>2437</v>
      </c>
      <c r="AA235" s="7">
        <v>44394</v>
      </c>
      <c r="AB235" s="8" t="s">
        <v>6314</v>
      </c>
      <c r="AC235" t="str">
        <f t="shared" si="3"/>
        <v>Jul</v>
      </c>
    </row>
    <row r="236" spans="1:29" ht="15">
      <c r="A236" s="3">
        <v>1714</v>
      </c>
      <c r="B236" s="4">
        <v>24</v>
      </c>
      <c r="C236" s="5" t="s">
        <v>6302</v>
      </c>
      <c r="D236" s="4" t="s">
        <v>6303</v>
      </c>
      <c r="E236" s="4" t="s">
        <v>6336</v>
      </c>
      <c r="F236" s="4" t="s">
        <v>6332</v>
      </c>
      <c r="G236" s="4" t="s">
        <v>6326</v>
      </c>
      <c r="H236" s="4" t="s">
        <v>6307</v>
      </c>
      <c r="I236" s="4" t="s">
        <v>6306</v>
      </c>
      <c r="J236" s="4" t="s">
        <v>6336</v>
      </c>
      <c r="K236" s="4" t="s">
        <v>6317</v>
      </c>
      <c r="L236" s="4" t="s">
        <v>6327</v>
      </c>
      <c r="M236" s="4" t="s">
        <v>6319</v>
      </c>
      <c r="N236" s="5" t="s">
        <v>6329</v>
      </c>
      <c r="O236" s="5" t="s">
        <v>6306</v>
      </c>
      <c r="P236" s="5" t="s">
        <v>6313</v>
      </c>
      <c r="Q236" s="4">
        <v>11</v>
      </c>
      <c r="R236" s="4">
        <v>1</v>
      </c>
      <c r="S236" s="4">
        <v>1</v>
      </c>
      <c r="T236" s="4">
        <v>0</v>
      </c>
      <c r="U236" s="4">
        <v>0</v>
      </c>
      <c r="V236" s="4">
        <v>22</v>
      </c>
      <c r="W236" s="4">
        <v>58</v>
      </c>
      <c r="X236" s="4">
        <v>240</v>
      </c>
      <c r="Y236" s="4">
        <v>11585</v>
      </c>
      <c r="Z236" s="4">
        <v>1555</v>
      </c>
      <c r="AA236" s="7">
        <v>44598</v>
      </c>
      <c r="AB236" s="8" t="s">
        <v>6324</v>
      </c>
      <c r="AC236" t="str">
        <f t="shared" si="3"/>
        <v>Feb</v>
      </c>
    </row>
    <row r="237" spans="1:29" ht="15">
      <c r="A237" s="3">
        <v>816</v>
      </c>
      <c r="B237" s="4">
        <v>29</v>
      </c>
      <c r="C237" s="5" t="s">
        <v>6302</v>
      </c>
      <c r="D237" s="4" t="s">
        <v>6303</v>
      </c>
      <c r="E237" s="4" t="s">
        <v>6304</v>
      </c>
      <c r="F237" s="4" t="s">
        <v>6335</v>
      </c>
      <c r="G237" s="4" t="s">
        <v>6308</v>
      </c>
      <c r="H237" s="4" t="s">
        <v>6316</v>
      </c>
      <c r="I237" s="4" t="s">
        <v>6308</v>
      </c>
      <c r="J237" s="4" t="s">
        <v>6321</v>
      </c>
      <c r="K237" s="4" t="s">
        <v>6306</v>
      </c>
      <c r="L237" s="4" t="s">
        <v>6310</v>
      </c>
      <c r="M237" s="4" t="s">
        <v>6319</v>
      </c>
      <c r="N237" s="5" t="s">
        <v>6329</v>
      </c>
      <c r="O237" s="5" t="s">
        <v>6306</v>
      </c>
      <c r="P237" s="5" t="s">
        <v>6302</v>
      </c>
      <c r="Q237" s="4">
        <v>11</v>
      </c>
      <c r="R237" s="4">
        <v>1</v>
      </c>
      <c r="S237" s="4">
        <v>1</v>
      </c>
      <c r="T237" s="4">
        <v>0</v>
      </c>
      <c r="U237" s="4">
        <v>0</v>
      </c>
      <c r="V237" s="4">
        <v>1</v>
      </c>
      <c r="W237" s="4">
        <v>36</v>
      </c>
      <c r="X237" s="4">
        <v>805</v>
      </c>
      <c r="Y237" s="4">
        <v>6689</v>
      </c>
      <c r="Z237" s="4">
        <v>2319</v>
      </c>
      <c r="AA237" s="7">
        <v>44723</v>
      </c>
      <c r="AB237" s="8" t="s">
        <v>6324</v>
      </c>
      <c r="AC237" t="str">
        <f t="shared" si="3"/>
        <v>Jun</v>
      </c>
    </row>
    <row r="238" spans="1:29" ht="15">
      <c r="A238" s="3">
        <v>355</v>
      </c>
      <c r="B238" s="4">
        <v>31</v>
      </c>
      <c r="C238" s="5" t="s">
        <v>6302</v>
      </c>
      <c r="D238" s="4" t="s">
        <v>6315</v>
      </c>
      <c r="E238" s="4" t="s">
        <v>6304</v>
      </c>
      <c r="F238" s="4" t="s">
        <v>6335</v>
      </c>
      <c r="G238" s="4" t="s">
        <v>6317</v>
      </c>
      <c r="H238" s="4" t="s">
        <v>6307</v>
      </c>
      <c r="I238" s="4" t="s">
        <v>6308</v>
      </c>
      <c r="J238" s="4" t="s">
        <v>6321</v>
      </c>
      <c r="K238" s="4" t="s">
        <v>6308</v>
      </c>
      <c r="L238" s="4" t="s">
        <v>6310</v>
      </c>
      <c r="M238" s="4" t="s">
        <v>6328</v>
      </c>
      <c r="N238" s="5" t="s">
        <v>6312</v>
      </c>
      <c r="O238" s="5" t="s">
        <v>83</v>
      </c>
      <c r="P238" s="5" t="s">
        <v>6313</v>
      </c>
      <c r="Q238" s="4">
        <v>11</v>
      </c>
      <c r="R238" s="4">
        <v>0</v>
      </c>
      <c r="S238" s="4">
        <v>6</v>
      </c>
      <c r="T238" s="4">
        <v>1</v>
      </c>
      <c r="U238" s="4">
        <v>4</v>
      </c>
      <c r="V238" s="4">
        <v>29</v>
      </c>
      <c r="W238" s="4">
        <v>71</v>
      </c>
      <c r="X238" s="4">
        <v>307</v>
      </c>
      <c r="Y238" s="4">
        <v>11652</v>
      </c>
      <c r="Z238" s="4">
        <v>3479</v>
      </c>
      <c r="AA238" s="7">
        <v>43294</v>
      </c>
      <c r="AB238" s="8" t="s">
        <v>6314</v>
      </c>
      <c r="AC238" t="str">
        <f t="shared" si="3"/>
        <v>Jul</v>
      </c>
    </row>
    <row r="239" spans="1:29" ht="15">
      <c r="A239" s="3">
        <v>2019</v>
      </c>
      <c r="B239" s="4">
        <v>52</v>
      </c>
      <c r="C239" s="5" t="s">
        <v>6313</v>
      </c>
      <c r="D239" s="4" t="s">
        <v>6331</v>
      </c>
      <c r="E239" s="4" t="s">
        <v>2</v>
      </c>
      <c r="F239" s="4" t="s">
        <v>6305</v>
      </c>
      <c r="G239" s="4" t="s">
        <v>6306</v>
      </c>
      <c r="H239" s="4" t="s">
        <v>6307</v>
      </c>
      <c r="I239" s="4" t="s">
        <v>6317</v>
      </c>
      <c r="J239" s="4" t="s">
        <v>6334</v>
      </c>
      <c r="K239" s="4" t="s">
        <v>6326</v>
      </c>
      <c r="L239" s="4" t="s">
        <v>6310</v>
      </c>
      <c r="M239" s="4" t="s">
        <v>6327</v>
      </c>
      <c r="N239" s="5" t="s">
        <v>6322</v>
      </c>
      <c r="O239" s="5" t="s">
        <v>6323</v>
      </c>
      <c r="P239" s="5" t="s">
        <v>6313</v>
      </c>
      <c r="Q239" s="4">
        <v>15</v>
      </c>
      <c r="R239" s="4">
        <v>2</v>
      </c>
      <c r="S239" s="4">
        <v>16</v>
      </c>
      <c r="T239" s="4">
        <v>0</v>
      </c>
      <c r="U239" s="4">
        <v>0</v>
      </c>
      <c r="V239" s="4">
        <v>29</v>
      </c>
      <c r="W239" s="4">
        <v>40</v>
      </c>
      <c r="X239" s="4">
        <v>585</v>
      </c>
      <c r="Y239" s="4">
        <v>19788</v>
      </c>
      <c r="Z239" s="4">
        <v>3482</v>
      </c>
      <c r="AA239" s="7">
        <v>41627</v>
      </c>
      <c r="AB239" s="8" t="s">
        <v>6314</v>
      </c>
      <c r="AC239" t="str">
        <f t="shared" si="3"/>
        <v>Dec</v>
      </c>
    </row>
    <row r="240" spans="1:29" ht="15">
      <c r="A240" s="3">
        <v>1374</v>
      </c>
      <c r="B240" s="4">
        <v>34</v>
      </c>
      <c r="C240" s="5" t="s">
        <v>6313</v>
      </c>
      <c r="D240" s="4" t="s">
        <v>6331</v>
      </c>
      <c r="E240" s="4" t="s">
        <v>6304</v>
      </c>
      <c r="F240" s="4" t="s">
        <v>6332</v>
      </c>
      <c r="G240" s="4" t="s">
        <v>6306</v>
      </c>
      <c r="H240" s="4" t="s">
        <v>6316</v>
      </c>
      <c r="I240" s="4" t="s">
        <v>6308</v>
      </c>
      <c r="J240" s="4" t="s">
        <v>6309</v>
      </c>
      <c r="K240" s="4" t="s">
        <v>6317</v>
      </c>
      <c r="L240" s="4" t="s">
        <v>6318</v>
      </c>
      <c r="M240" s="4" t="s">
        <v>6319</v>
      </c>
      <c r="N240" s="5" t="s">
        <v>6322</v>
      </c>
      <c r="O240" s="5" t="s">
        <v>6317</v>
      </c>
      <c r="P240" s="5" t="s">
        <v>6313</v>
      </c>
      <c r="Q240" s="4">
        <v>20</v>
      </c>
      <c r="R240" s="4">
        <v>1</v>
      </c>
      <c r="S240" s="4">
        <v>5</v>
      </c>
      <c r="T240" s="4">
        <v>0</v>
      </c>
      <c r="U240" s="4">
        <v>0</v>
      </c>
      <c r="V240" s="4">
        <v>26</v>
      </c>
      <c r="W240" s="4">
        <v>92</v>
      </c>
      <c r="X240" s="4">
        <v>999</v>
      </c>
      <c r="Y240" s="4">
        <v>15891</v>
      </c>
      <c r="Z240" s="4">
        <v>2029</v>
      </c>
      <c r="AA240" s="7">
        <v>43107</v>
      </c>
      <c r="AB240" s="8" t="s">
        <v>6314</v>
      </c>
      <c r="AC240" t="str">
        <f t="shared" si="3"/>
        <v>Jan</v>
      </c>
    </row>
    <row r="241" spans="1:29" ht="15">
      <c r="A241" s="3">
        <v>900</v>
      </c>
      <c r="B241" s="4">
        <v>37</v>
      </c>
      <c r="C241" s="5" t="s">
        <v>6313</v>
      </c>
      <c r="D241" s="4" t="s">
        <v>6315</v>
      </c>
      <c r="E241" s="4" t="s">
        <v>2</v>
      </c>
      <c r="F241" s="4" t="s">
        <v>6335</v>
      </c>
      <c r="G241" s="4" t="s">
        <v>6317</v>
      </c>
      <c r="H241" s="4" t="s">
        <v>6316</v>
      </c>
      <c r="I241" s="4" t="s">
        <v>6317</v>
      </c>
      <c r="J241" s="4" t="s">
        <v>6334</v>
      </c>
      <c r="K241" s="4" t="s">
        <v>6326</v>
      </c>
      <c r="L241" s="4" t="s">
        <v>6306</v>
      </c>
      <c r="M241" s="4" t="s">
        <v>6319</v>
      </c>
      <c r="N241" s="5" t="s">
        <v>6329</v>
      </c>
      <c r="O241" s="5" t="s">
        <v>6306</v>
      </c>
      <c r="P241" s="5" t="s">
        <v>6313</v>
      </c>
      <c r="Q241" s="4">
        <v>15</v>
      </c>
      <c r="R241" s="4">
        <v>5</v>
      </c>
      <c r="S241" s="4">
        <v>10</v>
      </c>
      <c r="T241" s="4">
        <v>0</v>
      </c>
      <c r="U241" s="4">
        <v>0</v>
      </c>
      <c r="V241" s="4">
        <v>21</v>
      </c>
      <c r="W241" s="4">
        <v>54</v>
      </c>
      <c r="X241" s="4">
        <v>1231</v>
      </c>
      <c r="Y241" s="4">
        <v>21222</v>
      </c>
      <c r="Z241" s="4">
        <v>2973</v>
      </c>
      <c r="AA241" s="7">
        <v>43266</v>
      </c>
      <c r="AB241" s="8" t="s">
        <v>6324</v>
      </c>
      <c r="AC241" t="str">
        <f t="shared" si="3"/>
        <v>Jun</v>
      </c>
    </row>
    <row r="242" spans="1:29" ht="15">
      <c r="A242" s="3">
        <v>1340</v>
      </c>
      <c r="B242" s="4">
        <v>40</v>
      </c>
      <c r="C242" s="5" t="s">
        <v>6313</v>
      </c>
      <c r="D242" s="4" t="s">
        <v>6331</v>
      </c>
      <c r="E242" s="4" t="s">
        <v>6304</v>
      </c>
      <c r="F242" s="4" t="s">
        <v>6335</v>
      </c>
      <c r="G242" s="4" t="s">
        <v>6317</v>
      </c>
      <c r="H242" s="4" t="s">
        <v>6307</v>
      </c>
      <c r="I242" s="4" t="s">
        <v>6317</v>
      </c>
      <c r="J242" s="4" t="s">
        <v>6309</v>
      </c>
      <c r="K242" s="4" t="s">
        <v>6317</v>
      </c>
      <c r="L242" s="4" t="s">
        <v>6310</v>
      </c>
      <c r="M242" s="4" t="s">
        <v>6319</v>
      </c>
      <c r="N242" s="5" t="s">
        <v>6322</v>
      </c>
      <c r="O242" s="5" t="s">
        <v>6306</v>
      </c>
      <c r="P242" s="5" t="s">
        <v>6313</v>
      </c>
      <c r="Q242" s="4">
        <v>16</v>
      </c>
      <c r="R242" s="4">
        <v>9</v>
      </c>
      <c r="S242" s="4">
        <v>6</v>
      </c>
      <c r="T242" s="4">
        <v>0</v>
      </c>
      <c r="U242" s="4">
        <v>0</v>
      </c>
      <c r="V242" s="4">
        <v>16</v>
      </c>
      <c r="W242" s="4">
        <v>74</v>
      </c>
      <c r="X242" s="4">
        <v>458</v>
      </c>
      <c r="Y242" s="4">
        <v>8532</v>
      </c>
      <c r="Z242" s="4">
        <v>3544</v>
      </c>
      <c r="AA242" s="7">
        <v>43520</v>
      </c>
      <c r="AB242" s="8" t="s">
        <v>6314</v>
      </c>
      <c r="AC242" t="str">
        <f t="shared" si="3"/>
        <v>Feb</v>
      </c>
    </row>
    <row r="243" spans="1:29" ht="15">
      <c r="A243" s="3">
        <v>2060</v>
      </c>
      <c r="B243" s="4">
        <v>26</v>
      </c>
      <c r="C243" s="5" t="s">
        <v>6313</v>
      </c>
      <c r="D243" s="4" t="s">
        <v>6303</v>
      </c>
      <c r="E243" s="4" t="s">
        <v>2</v>
      </c>
      <c r="F243" s="4" t="s">
        <v>6320</v>
      </c>
      <c r="G243" s="4" t="s">
        <v>6326</v>
      </c>
      <c r="H243" s="4" t="s">
        <v>6316</v>
      </c>
      <c r="I243" s="4" t="s">
        <v>6308</v>
      </c>
      <c r="J243" s="4" t="s">
        <v>6334</v>
      </c>
      <c r="K243" s="4" t="s">
        <v>6317</v>
      </c>
      <c r="L243" s="4" t="s">
        <v>6310</v>
      </c>
      <c r="M243" s="4" t="s">
        <v>6319</v>
      </c>
      <c r="N243" s="5" t="s">
        <v>6312</v>
      </c>
      <c r="O243" s="5" t="s">
        <v>83</v>
      </c>
      <c r="P243" s="5" t="s">
        <v>6313</v>
      </c>
      <c r="Q243" s="4">
        <v>18</v>
      </c>
      <c r="R243" s="4">
        <v>0</v>
      </c>
      <c r="S243" s="4">
        <v>5</v>
      </c>
      <c r="T243" s="4">
        <v>0</v>
      </c>
      <c r="U243" s="4">
        <v>0</v>
      </c>
      <c r="V243" s="4">
        <v>5</v>
      </c>
      <c r="W243" s="4">
        <v>30</v>
      </c>
      <c r="X243" s="4">
        <v>1167</v>
      </c>
      <c r="Y243" s="4">
        <v>21378</v>
      </c>
      <c r="Z243" s="4">
        <v>2966</v>
      </c>
      <c r="AA243" s="7">
        <v>43564</v>
      </c>
      <c r="AB243" s="8" t="s">
        <v>6324</v>
      </c>
      <c r="AC243" t="str">
        <f t="shared" si="3"/>
        <v>Apr</v>
      </c>
    </row>
    <row r="244" spans="1:29" ht="15">
      <c r="A244" s="3">
        <v>1839</v>
      </c>
      <c r="B244" s="4">
        <v>18</v>
      </c>
      <c r="C244" s="5" t="s">
        <v>6313</v>
      </c>
      <c r="D244" s="4" t="s">
        <v>6331</v>
      </c>
      <c r="E244" s="4" t="s">
        <v>6304</v>
      </c>
      <c r="F244" s="4" t="s">
        <v>6320</v>
      </c>
      <c r="G244" s="4" t="s">
        <v>6308</v>
      </c>
      <c r="H244" s="4" t="s">
        <v>6316</v>
      </c>
      <c r="I244" s="4" t="s">
        <v>6317</v>
      </c>
      <c r="J244" s="4" t="s">
        <v>6309</v>
      </c>
      <c r="K244" s="4" t="s">
        <v>6317</v>
      </c>
      <c r="L244" s="4" t="s">
        <v>6310</v>
      </c>
      <c r="M244" s="4" t="s">
        <v>6311</v>
      </c>
      <c r="N244" s="5" t="s">
        <v>6312</v>
      </c>
      <c r="O244" s="5" t="s">
        <v>83</v>
      </c>
      <c r="P244" s="5" t="s">
        <v>6313</v>
      </c>
      <c r="Q244" s="4">
        <v>16</v>
      </c>
      <c r="R244" s="4">
        <v>1</v>
      </c>
      <c r="S244" s="4">
        <v>1</v>
      </c>
      <c r="T244" s="4">
        <v>0</v>
      </c>
      <c r="U244" s="4">
        <v>0</v>
      </c>
      <c r="V244" s="4">
        <v>14</v>
      </c>
      <c r="W244" s="4">
        <v>33</v>
      </c>
      <c r="X244" s="4">
        <v>1431</v>
      </c>
      <c r="Y244" s="4">
        <v>8018</v>
      </c>
      <c r="Z244" s="4">
        <v>1514</v>
      </c>
      <c r="AA244" s="7">
        <v>44199</v>
      </c>
      <c r="AB244" s="8" t="s">
        <v>6314</v>
      </c>
      <c r="AC244" t="str">
        <f t="shared" si="3"/>
        <v>Jan</v>
      </c>
    </row>
    <row r="245" spans="1:29" ht="15">
      <c r="A245" s="3">
        <v>113</v>
      </c>
      <c r="B245" s="4">
        <v>23</v>
      </c>
      <c r="C245" s="5" t="s">
        <v>6313</v>
      </c>
      <c r="D245" s="4" t="s">
        <v>6303</v>
      </c>
      <c r="E245" s="4" t="s">
        <v>2</v>
      </c>
      <c r="F245" s="4" t="s">
        <v>6332</v>
      </c>
      <c r="G245" s="4" t="s">
        <v>6317</v>
      </c>
      <c r="H245" s="4" t="s">
        <v>6307</v>
      </c>
      <c r="I245" s="4" t="s">
        <v>6317</v>
      </c>
      <c r="J245" s="4" t="s">
        <v>6334</v>
      </c>
      <c r="K245" s="4" t="s">
        <v>6306</v>
      </c>
      <c r="L245" s="4" t="s">
        <v>6310</v>
      </c>
      <c r="M245" s="4" t="s">
        <v>6319</v>
      </c>
      <c r="N245" s="5" t="s">
        <v>6322</v>
      </c>
      <c r="O245" s="5" t="s">
        <v>6306</v>
      </c>
      <c r="P245" s="5" t="s">
        <v>6313</v>
      </c>
      <c r="Q245" s="4">
        <v>13</v>
      </c>
      <c r="R245" s="4">
        <v>3</v>
      </c>
      <c r="S245" s="4">
        <v>3</v>
      </c>
      <c r="T245" s="4">
        <v>0</v>
      </c>
      <c r="U245" s="4">
        <v>0</v>
      </c>
      <c r="V245" s="4">
        <v>2</v>
      </c>
      <c r="W245" s="4">
        <v>62</v>
      </c>
      <c r="X245" s="4">
        <v>541</v>
      </c>
      <c r="Y245" s="4">
        <v>9518</v>
      </c>
      <c r="Z245" s="4">
        <v>2322</v>
      </c>
      <c r="AA245" s="7">
        <v>44290</v>
      </c>
      <c r="AB245" s="8" t="s">
        <v>6324</v>
      </c>
      <c r="AC245" t="str">
        <f t="shared" si="3"/>
        <v>Apr</v>
      </c>
    </row>
    <row r="246" spans="1:29" ht="15">
      <c r="A246" s="3">
        <v>850</v>
      </c>
      <c r="B246" s="4">
        <v>27</v>
      </c>
      <c r="C246" s="5" t="s">
        <v>6313</v>
      </c>
      <c r="D246" s="4" t="s">
        <v>6331</v>
      </c>
      <c r="E246" s="4" t="s">
        <v>6304</v>
      </c>
      <c r="F246" s="4" t="s">
        <v>6320</v>
      </c>
      <c r="G246" s="4" t="s">
        <v>6326</v>
      </c>
      <c r="H246" s="4" t="s">
        <v>6307</v>
      </c>
      <c r="I246" s="4" t="s">
        <v>6317</v>
      </c>
      <c r="J246" s="4" t="s">
        <v>6309</v>
      </c>
      <c r="K246" s="4" t="s">
        <v>6326</v>
      </c>
      <c r="L246" s="4" t="s">
        <v>6327</v>
      </c>
      <c r="M246" s="4" t="s">
        <v>6327</v>
      </c>
      <c r="N246" s="5" t="s">
        <v>6329</v>
      </c>
      <c r="O246" s="5" t="s">
        <v>6317</v>
      </c>
      <c r="P246" s="5" t="s">
        <v>6313</v>
      </c>
      <c r="Q246" s="4">
        <v>11</v>
      </c>
      <c r="R246" s="4">
        <v>1</v>
      </c>
      <c r="S246" s="4">
        <v>1</v>
      </c>
      <c r="T246" s="4">
        <v>0</v>
      </c>
      <c r="U246" s="4">
        <v>0</v>
      </c>
      <c r="V246" s="4">
        <v>3</v>
      </c>
      <c r="W246" s="4">
        <v>50</v>
      </c>
      <c r="X246" s="4">
        <v>443</v>
      </c>
      <c r="Y246" s="4">
        <v>16571</v>
      </c>
      <c r="Z246" s="4">
        <v>1706</v>
      </c>
      <c r="AA246" s="7">
        <v>44308</v>
      </c>
      <c r="AB246" s="8" t="s">
        <v>6314</v>
      </c>
      <c r="AC246" t="str">
        <f t="shared" si="3"/>
        <v>Apr</v>
      </c>
    </row>
    <row r="247" spans="1:29" ht="15">
      <c r="A247" s="3">
        <v>1860</v>
      </c>
      <c r="B247" s="4">
        <v>42</v>
      </c>
      <c r="C247" s="5" t="s">
        <v>6313</v>
      </c>
      <c r="D247" s="4" t="s">
        <v>6303</v>
      </c>
      <c r="E247" s="4" t="s">
        <v>6304</v>
      </c>
      <c r="F247" s="4" t="s">
        <v>6320</v>
      </c>
      <c r="G247" s="4" t="s">
        <v>6326</v>
      </c>
      <c r="H247" s="4" t="s">
        <v>6307</v>
      </c>
      <c r="I247" s="4" t="s">
        <v>6317</v>
      </c>
      <c r="J247" s="4" t="s">
        <v>6321</v>
      </c>
      <c r="K247" s="4" t="s">
        <v>6317</v>
      </c>
      <c r="L247" s="4" t="s">
        <v>6310</v>
      </c>
      <c r="M247" s="4" t="s">
        <v>6319</v>
      </c>
      <c r="N247" s="5" t="s">
        <v>6312</v>
      </c>
      <c r="O247" s="5" t="s">
        <v>83</v>
      </c>
      <c r="P247" s="5" t="s">
        <v>6313</v>
      </c>
      <c r="Q247" s="4">
        <v>13</v>
      </c>
      <c r="R247" s="4">
        <v>4</v>
      </c>
      <c r="S247" s="4">
        <v>8</v>
      </c>
      <c r="T247" s="4">
        <v>0</v>
      </c>
      <c r="U247" s="4">
        <v>0</v>
      </c>
      <c r="V247" s="4">
        <v>8</v>
      </c>
      <c r="W247" s="4">
        <v>81</v>
      </c>
      <c r="X247" s="4">
        <v>1142</v>
      </c>
      <c r="Y247" s="4">
        <v>13624</v>
      </c>
      <c r="Z247" s="4">
        <v>3968</v>
      </c>
      <c r="AA247" s="7">
        <v>44350</v>
      </c>
      <c r="AB247" s="8" t="s">
        <v>6324</v>
      </c>
      <c r="AC247" t="str">
        <f t="shared" si="3"/>
        <v>Jun</v>
      </c>
    </row>
    <row r="248" spans="1:29" ht="15">
      <c r="A248" s="3">
        <v>1012</v>
      </c>
      <c r="B248" s="4">
        <v>18</v>
      </c>
      <c r="C248" s="5" t="s">
        <v>6313</v>
      </c>
      <c r="D248" s="4" t="s">
        <v>6331</v>
      </c>
      <c r="E248" s="4" t="s">
        <v>6304</v>
      </c>
      <c r="F248" s="4" t="s">
        <v>6335</v>
      </c>
      <c r="G248" s="4" t="s">
        <v>6308</v>
      </c>
      <c r="H248" s="4" t="s">
        <v>6307</v>
      </c>
      <c r="I248" s="4" t="s">
        <v>6317</v>
      </c>
      <c r="J248" s="4" t="s">
        <v>6309</v>
      </c>
      <c r="K248" s="4" t="s">
        <v>6326</v>
      </c>
      <c r="L248" s="4" t="s">
        <v>6310</v>
      </c>
      <c r="M248" s="4" t="s">
        <v>6319</v>
      </c>
      <c r="N248" s="5" t="s">
        <v>6312</v>
      </c>
      <c r="O248" s="5" t="s">
        <v>83</v>
      </c>
      <c r="P248" s="5" t="s">
        <v>6313</v>
      </c>
      <c r="Q248" s="4">
        <v>15</v>
      </c>
      <c r="R248" s="4">
        <v>1</v>
      </c>
      <c r="S248" s="4">
        <v>3</v>
      </c>
      <c r="T248" s="4">
        <v>0</v>
      </c>
      <c r="U248" s="4">
        <v>0</v>
      </c>
      <c r="V248" s="4">
        <v>5</v>
      </c>
      <c r="W248" s="4">
        <v>73</v>
      </c>
      <c r="X248" s="4">
        <v>287</v>
      </c>
      <c r="Y248" s="4">
        <v>13493</v>
      </c>
      <c r="Z248" s="4">
        <v>1051</v>
      </c>
      <c r="AA248" s="7">
        <v>44392</v>
      </c>
      <c r="AB248" s="8" t="s">
        <v>6314</v>
      </c>
      <c r="AC248" t="str">
        <f t="shared" si="3"/>
        <v>Jul</v>
      </c>
    </row>
    <row r="249" spans="1:29" ht="15">
      <c r="A249" s="3">
        <v>834</v>
      </c>
      <c r="B249" s="4">
        <v>45</v>
      </c>
      <c r="C249" s="5" t="s">
        <v>6313</v>
      </c>
      <c r="D249" s="4" t="s">
        <v>6303</v>
      </c>
      <c r="E249" s="4" t="s">
        <v>6304</v>
      </c>
      <c r="F249" s="4" t="s">
        <v>6320</v>
      </c>
      <c r="G249" s="4" t="s">
        <v>6308</v>
      </c>
      <c r="H249" s="4" t="s">
        <v>6316</v>
      </c>
      <c r="I249" s="4" t="s">
        <v>6308</v>
      </c>
      <c r="J249" s="4" t="s">
        <v>6309</v>
      </c>
      <c r="K249" s="4" t="s">
        <v>6317</v>
      </c>
      <c r="L249" s="4" t="s">
        <v>6310</v>
      </c>
      <c r="M249" s="4" t="s">
        <v>6319</v>
      </c>
      <c r="N249" s="5" t="s">
        <v>6312</v>
      </c>
      <c r="O249" s="5" t="s">
        <v>83</v>
      </c>
      <c r="P249" s="5" t="s">
        <v>6313</v>
      </c>
      <c r="Q249" s="4">
        <v>14</v>
      </c>
      <c r="R249" s="4">
        <v>1</v>
      </c>
      <c r="S249" s="4">
        <v>1</v>
      </c>
      <c r="T249" s="4">
        <v>0</v>
      </c>
      <c r="U249" s="4">
        <v>0</v>
      </c>
      <c r="V249" s="4">
        <v>2</v>
      </c>
      <c r="W249" s="4">
        <v>95</v>
      </c>
      <c r="X249" s="4">
        <v>252</v>
      </c>
      <c r="Y249" s="4">
        <v>6153</v>
      </c>
      <c r="Z249" s="4">
        <v>2274</v>
      </c>
      <c r="AA249" s="7">
        <v>44432</v>
      </c>
      <c r="AB249" s="8" t="s">
        <v>6314</v>
      </c>
      <c r="AC249" t="str">
        <f t="shared" si="3"/>
        <v>Aug</v>
      </c>
    </row>
    <row r="250" spans="1:29" ht="15">
      <c r="A250" s="3">
        <v>1581</v>
      </c>
      <c r="B250" s="4">
        <v>26</v>
      </c>
      <c r="C250" s="5" t="s">
        <v>6313</v>
      </c>
      <c r="D250" s="4" t="s">
        <v>6303</v>
      </c>
      <c r="E250" s="4" t="s">
        <v>6304</v>
      </c>
      <c r="F250" s="4" t="s">
        <v>6320</v>
      </c>
      <c r="G250" s="4" t="s">
        <v>6306</v>
      </c>
      <c r="H250" s="4" t="s">
        <v>6316</v>
      </c>
      <c r="I250" s="4" t="s">
        <v>6317</v>
      </c>
      <c r="J250" s="4" t="s">
        <v>6309</v>
      </c>
      <c r="K250" s="4" t="s">
        <v>6326</v>
      </c>
      <c r="L250" s="4" t="s">
        <v>6318</v>
      </c>
      <c r="M250" s="4" t="s">
        <v>6319</v>
      </c>
      <c r="N250" s="5" t="s">
        <v>6329</v>
      </c>
      <c r="O250" s="5" t="s">
        <v>83</v>
      </c>
      <c r="P250" s="5" t="s">
        <v>6313</v>
      </c>
      <c r="Q250" s="4">
        <v>21</v>
      </c>
      <c r="R250" s="4">
        <v>1</v>
      </c>
      <c r="S250" s="4">
        <v>1</v>
      </c>
      <c r="T250" s="4">
        <v>0</v>
      </c>
      <c r="U250" s="4">
        <v>0</v>
      </c>
      <c r="V250" s="4">
        <v>3</v>
      </c>
      <c r="W250" s="4">
        <v>89</v>
      </c>
      <c r="X250" s="4">
        <v>474</v>
      </c>
      <c r="Y250" s="4">
        <v>11133</v>
      </c>
      <c r="Z250" s="4">
        <v>2061</v>
      </c>
      <c r="AA250" s="7">
        <v>44440</v>
      </c>
      <c r="AB250" s="8" t="s">
        <v>6314</v>
      </c>
      <c r="AC250" t="str">
        <f t="shared" si="3"/>
        <v>Sep</v>
      </c>
    </row>
    <row r="251" spans="1:29" ht="15">
      <c r="A251" s="3">
        <v>134</v>
      </c>
      <c r="B251" s="4">
        <v>32</v>
      </c>
      <c r="C251" s="5" t="s">
        <v>6313</v>
      </c>
      <c r="D251" s="4" t="s">
        <v>6303</v>
      </c>
      <c r="E251" s="4" t="s">
        <v>6304</v>
      </c>
      <c r="F251" s="4" t="s">
        <v>6332</v>
      </c>
      <c r="G251" s="4" t="s">
        <v>6326</v>
      </c>
      <c r="H251" s="4" t="s">
        <v>6307</v>
      </c>
      <c r="I251" s="4" t="s">
        <v>6317</v>
      </c>
      <c r="J251" s="4" t="s">
        <v>6309</v>
      </c>
      <c r="K251" s="4" t="s">
        <v>6306</v>
      </c>
      <c r="L251" s="4" t="s">
        <v>6310</v>
      </c>
      <c r="M251" s="4" t="s">
        <v>6319</v>
      </c>
      <c r="N251" s="5" t="s">
        <v>6312</v>
      </c>
      <c r="O251" s="5" t="s">
        <v>83</v>
      </c>
      <c r="P251" s="5" t="s">
        <v>6313</v>
      </c>
      <c r="Q251" s="4">
        <v>13</v>
      </c>
      <c r="R251" s="4">
        <v>1</v>
      </c>
      <c r="S251" s="4">
        <v>1</v>
      </c>
      <c r="T251" s="4">
        <v>0</v>
      </c>
      <c r="U251" s="4">
        <v>0</v>
      </c>
      <c r="V251" s="4">
        <v>1</v>
      </c>
      <c r="W251" s="4">
        <v>71</v>
      </c>
      <c r="X251" s="4">
        <v>827</v>
      </c>
      <c r="Y251" s="4">
        <v>15178</v>
      </c>
      <c r="Z251" s="4">
        <v>2956</v>
      </c>
      <c r="AA251" s="7">
        <v>44450</v>
      </c>
      <c r="AB251" s="8" t="s">
        <v>6314</v>
      </c>
      <c r="AC251" t="str">
        <f t="shared" si="3"/>
        <v>Sep</v>
      </c>
    </row>
    <row r="252" spans="1:29" ht="15">
      <c r="A252" s="3">
        <v>1542</v>
      </c>
      <c r="B252" s="4">
        <v>42</v>
      </c>
      <c r="C252" s="5" t="s">
        <v>6313</v>
      </c>
      <c r="D252" s="4" t="s">
        <v>6303</v>
      </c>
      <c r="E252" s="4" t="s">
        <v>6304</v>
      </c>
      <c r="F252" s="4" t="s">
        <v>6320</v>
      </c>
      <c r="G252" s="4" t="s">
        <v>6317</v>
      </c>
      <c r="H252" s="4" t="s">
        <v>6307</v>
      </c>
      <c r="I252" s="4" t="s">
        <v>6308</v>
      </c>
      <c r="J252" s="4" t="s">
        <v>6321</v>
      </c>
      <c r="K252" s="4" t="s">
        <v>6308</v>
      </c>
      <c r="L252" s="4" t="s">
        <v>6310</v>
      </c>
      <c r="M252" s="4" t="s">
        <v>6319</v>
      </c>
      <c r="N252" s="5" t="s">
        <v>6329</v>
      </c>
      <c r="O252" s="5" t="s">
        <v>6306</v>
      </c>
      <c r="P252" s="5" t="s">
        <v>6313</v>
      </c>
      <c r="Q252" s="4">
        <v>14</v>
      </c>
      <c r="R252" s="4">
        <v>4</v>
      </c>
      <c r="S252" s="4">
        <v>4</v>
      </c>
      <c r="T252" s="4">
        <v>0</v>
      </c>
      <c r="U252" s="4">
        <v>0</v>
      </c>
      <c r="V252" s="4">
        <v>2</v>
      </c>
      <c r="W252" s="4">
        <v>68</v>
      </c>
      <c r="X252" s="4">
        <v>1210</v>
      </c>
      <c r="Y252" s="4">
        <v>24052</v>
      </c>
      <c r="Z252" s="4">
        <v>4841</v>
      </c>
      <c r="AA252" s="7">
        <v>44466</v>
      </c>
      <c r="AB252" s="8" t="s">
        <v>6314</v>
      </c>
      <c r="AC252" t="str">
        <f t="shared" si="3"/>
        <v>Sep</v>
      </c>
    </row>
    <row r="253" spans="1:29" ht="15">
      <c r="A253" s="3">
        <v>1994</v>
      </c>
      <c r="B253" s="4">
        <v>33</v>
      </c>
      <c r="C253" s="5" t="s">
        <v>6313</v>
      </c>
      <c r="D253" s="4" t="s">
        <v>6331</v>
      </c>
      <c r="E253" s="4" t="s">
        <v>6304</v>
      </c>
      <c r="F253" s="4" t="s">
        <v>6335</v>
      </c>
      <c r="G253" s="4" t="s">
        <v>6308</v>
      </c>
      <c r="H253" s="4" t="s">
        <v>6307</v>
      </c>
      <c r="I253" s="4" t="s">
        <v>6308</v>
      </c>
      <c r="J253" s="4" t="s">
        <v>6321</v>
      </c>
      <c r="K253" s="4" t="s">
        <v>6317</v>
      </c>
      <c r="L253" s="4" t="s">
        <v>6310</v>
      </c>
      <c r="M253" s="4" t="s">
        <v>6327</v>
      </c>
      <c r="N253" s="5" t="s">
        <v>6322</v>
      </c>
      <c r="O253" s="5" t="s">
        <v>6317</v>
      </c>
      <c r="P253" s="5" t="s">
        <v>6313</v>
      </c>
      <c r="Q253" s="4">
        <v>12</v>
      </c>
      <c r="R253" s="4">
        <v>1</v>
      </c>
      <c r="S253" s="4">
        <v>1</v>
      </c>
      <c r="T253" s="4">
        <v>0</v>
      </c>
      <c r="U253" s="4">
        <v>0</v>
      </c>
      <c r="V253" s="4">
        <v>1</v>
      </c>
      <c r="W253" s="4">
        <v>59</v>
      </c>
      <c r="X253" s="4">
        <v>1313</v>
      </c>
      <c r="Y253" s="4">
        <v>20439</v>
      </c>
      <c r="Z253" s="4">
        <v>2008</v>
      </c>
      <c r="AA253" s="7">
        <v>44490</v>
      </c>
      <c r="AB253" s="8" t="s">
        <v>6314</v>
      </c>
      <c r="AC253" t="str">
        <f t="shared" si="3"/>
        <v>Oct</v>
      </c>
    </row>
    <row r="254" spans="1:29" ht="15">
      <c r="A254" s="3">
        <v>1762</v>
      </c>
      <c r="B254" s="4">
        <v>29</v>
      </c>
      <c r="C254" s="5" t="s">
        <v>6313</v>
      </c>
      <c r="D254" s="4" t="s">
        <v>6303</v>
      </c>
      <c r="E254" s="4" t="s">
        <v>6304</v>
      </c>
      <c r="F254" s="4" t="s">
        <v>6320</v>
      </c>
      <c r="G254" s="4" t="s">
        <v>6326</v>
      </c>
      <c r="H254" s="4" t="s">
        <v>6316</v>
      </c>
      <c r="I254" s="4" t="s">
        <v>6308</v>
      </c>
      <c r="J254" s="4" t="s">
        <v>6309</v>
      </c>
      <c r="K254" s="4" t="s">
        <v>6306</v>
      </c>
      <c r="L254" s="4" t="s">
        <v>6310</v>
      </c>
      <c r="M254" s="4" t="s">
        <v>6319</v>
      </c>
      <c r="N254" s="5" t="s">
        <v>6322</v>
      </c>
      <c r="O254" s="5" t="s">
        <v>6306</v>
      </c>
      <c r="P254" s="5" t="s">
        <v>6313</v>
      </c>
      <c r="Q254" s="4">
        <v>13</v>
      </c>
      <c r="R254" s="4">
        <v>1</v>
      </c>
      <c r="S254" s="4">
        <v>1</v>
      </c>
      <c r="T254" s="4">
        <v>0</v>
      </c>
      <c r="U254" s="4">
        <v>0</v>
      </c>
      <c r="V254" s="4">
        <v>4</v>
      </c>
      <c r="W254" s="4">
        <v>91</v>
      </c>
      <c r="X254" s="4">
        <v>590</v>
      </c>
      <c r="Y254" s="4">
        <v>10007</v>
      </c>
      <c r="Z254" s="4">
        <v>2109</v>
      </c>
      <c r="AA254" s="7">
        <v>44497</v>
      </c>
      <c r="AB254" s="8" t="s">
        <v>6314</v>
      </c>
      <c r="AC254" t="str">
        <f t="shared" si="3"/>
        <v>Oct</v>
      </c>
    </row>
    <row r="255" spans="1:29" ht="15">
      <c r="A255" s="3">
        <v>1364</v>
      </c>
      <c r="B255" s="4">
        <v>27</v>
      </c>
      <c r="C255" s="5" t="s">
        <v>6313</v>
      </c>
      <c r="D255" s="4" t="s">
        <v>6303</v>
      </c>
      <c r="E255" s="4" t="s">
        <v>2</v>
      </c>
      <c r="F255" s="4" t="s">
        <v>6320</v>
      </c>
      <c r="G255" s="4" t="s">
        <v>6317</v>
      </c>
      <c r="H255" s="4" t="s">
        <v>6316</v>
      </c>
      <c r="I255" s="4" t="s">
        <v>6326</v>
      </c>
      <c r="J255" s="4" t="s">
        <v>6334</v>
      </c>
      <c r="K255" s="4" t="s">
        <v>6326</v>
      </c>
      <c r="L255" s="4" t="s">
        <v>6310</v>
      </c>
      <c r="M255" s="4" t="s">
        <v>6319</v>
      </c>
      <c r="N255" s="5" t="s">
        <v>6329</v>
      </c>
      <c r="O255" s="5" t="s">
        <v>6306</v>
      </c>
      <c r="P255" s="5" t="s">
        <v>6313</v>
      </c>
      <c r="Q255" s="4">
        <v>14</v>
      </c>
      <c r="R255" s="4">
        <v>8</v>
      </c>
      <c r="S255" s="4">
        <v>5</v>
      </c>
      <c r="T255" s="4">
        <v>0</v>
      </c>
      <c r="U255" s="4">
        <v>0</v>
      </c>
      <c r="V255" s="4">
        <v>11</v>
      </c>
      <c r="W255" s="4">
        <v>98</v>
      </c>
      <c r="X255" s="4">
        <v>1291</v>
      </c>
      <c r="Y255" s="4">
        <v>6527</v>
      </c>
      <c r="Z255" s="4">
        <v>2534</v>
      </c>
      <c r="AA255" s="7">
        <v>44498</v>
      </c>
      <c r="AB255" s="8" t="s">
        <v>6324</v>
      </c>
      <c r="AC255" t="str">
        <f t="shared" si="3"/>
        <v>Oct</v>
      </c>
    </row>
    <row r="256" spans="1:29" ht="15">
      <c r="A256" s="3">
        <v>704</v>
      </c>
      <c r="B256" s="4">
        <v>35</v>
      </c>
      <c r="C256" s="5" t="s">
        <v>6313</v>
      </c>
      <c r="D256" s="4" t="s">
        <v>6331</v>
      </c>
      <c r="E256" s="4" t="s">
        <v>6304</v>
      </c>
      <c r="F256" s="4" t="s">
        <v>6320</v>
      </c>
      <c r="G256" s="4" t="s">
        <v>6317</v>
      </c>
      <c r="H256" s="4" t="s">
        <v>6307</v>
      </c>
      <c r="I256" s="4" t="s">
        <v>6308</v>
      </c>
      <c r="J256" s="4" t="s">
        <v>6321</v>
      </c>
      <c r="K256" s="4" t="s">
        <v>6317</v>
      </c>
      <c r="L256" s="4" t="s">
        <v>6310</v>
      </c>
      <c r="M256" s="4" t="s">
        <v>6319</v>
      </c>
      <c r="N256" s="5" t="s">
        <v>6329</v>
      </c>
      <c r="O256" s="5" t="s">
        <v>6323</v>
      </c>
      <c r="P256" s="5" t="s">
        <v>6313</v>
      </c>
      <c r="Q256" s="4">
        <v>18</v>
      </c>
      <c r="R256" s="4">
        <v>1</v>
      </c>
      <c r="S256" s="4">
        <v>1</v>
      </c>
      <c r="T256" s="4">
        <v>0</v>
      </c>
      <c r="U256" s="4">
        <v>0</v>
      </c>
      <c r="V256" s="4">
        <v>3</v>
      </c>
      <c r="W256" s="4">
        <v>41</v>
      </c>
      <c r="X256" s="4">
        <v>727</v>
      </c>
      <c r="Y256" s="4">
        <v>16900</v>
      </c>
      <c r="Z256" s="4">
        <v>1281</v>
      </c>
      <c r="AA256" s="7">
        <v>44500</v>
      </c>
      <c r="AB256" s="8" t="s">
        <v>6314</v>
      </c>
      <c r="AC256" t="str">
        <f t="shared" si="3"/>
        <v>Oct</v>
      </c>
    </row>
    <row r="257" spans="1:29" ht="15">
      <c r="A257" s="3">
        <v>353</v>
      </c>
      <c r="B257" s="4">
        <v>51</v>
      </c>
      <c r="C257" s="5" t="s">
        <v>6313</v>
      </c>
      <c r="D257" s="4" t="s">
        <v>6303</v>
      </c>
      <c r="E257" s="4" t="s">
        <v>6304</v>
      </c>
      <c r="F257" s="4" t="s">
        <v>6320</v>
      </c>
      <c r="G257" s="4" t="s">
        <v>6317</v>
      </c>
      <c r="H257" s="4" t="s">
        <v>6307</v>
      </c>
      <c r="I257" s="4" t="s">
        <v>6317</v>
      </c>
      <c r="J257" s="4" t="s">
        <v>6309</v>
      </c>
      <c r="K257" s="4" t="s">
        <v>6326</v>
      </c>
      <c r="L257" s="4" t="s">
        <v>6310</v>
      </c>
      <c r="M257" s="4" t="s">
        <v>6327</v>
      </c>
      <c r="N257" s="5" t="s">
        <v>6329</v>
      </c>
      <c r="O257" s="5" t="s">
        <v>83</v>
      </c>
      <c r="P257" s="5" t="s">
        <v>6313</v>
      </c>
      <c r="Q257" s="4">
        <v>11</v>
      </c>
      <c r="R257" s="4">
        <v>1</v>
      </c>
      <c r="S257" s="4">
        <v>1</v>
      </c>
      <c r="T257" s="4">
        <v>0</v>
      </c>
      <c r="U257" s="4">
        <v>0</v>
      </c>
      <c r="V257" s="4">
        <v>1</v>
      </c>
      <c r="W257" s="4">
        <v>96</v>
      </c>
      <c r="X257" s="4">
        <v>833</v>
      </c>
      <c r="Y257" s="4">
        <v>23231</v>
      </c>
      <c r="Z257" s="4">
        <v>2723</v>
      </c>
      <c r="AA257" s="7">
        <v>44502</v>
      </c>
      <c r="AB257" s="8" t="s">
        <v>6314</v>
      </c>
      <c r="AC257" t="str">
        <f t="shared" si="3"/>
        <v>Nov</v>
      </c>
    </row>
    <row r="258" spans="1:29" ht="15">
      <c r="A258" s="3">
        <v>933</v>
      </c>
      <c r="B258" s="4">
        <v>27</v>
      </c>
      <c r="C258" s="5" t="s">
        <v>6313</v>
      </c>
      <c r="D258" s="4" t="s">
        <v>6303</v>
      </c>
      <c r="E258" s="4" t="s">
        <v>6304</v>
      </c>
      <c r="F258" s="4" t="s">
        <v>6320</v>
      </c>
      <c r="G258" s="4" t="s">
        <v>6308</v>
      </c>
      <c r="H258" s="4" t="s">
        <v>6316</v>
      </c>
      <c r="I258" s="4" t="s">
        <v>6317</v>
      </c>
      <c r="J258" s="4" t="s">
        <v>6309</v>
      </c>
      <c r="K258" s="4" t="s">
        <v>6317</v>
      </c>
      <c r="L258" s="4" t="s">
        <v>6310</v>
      </c>
      <c r="M258" s="4" t="s">
        <v>6319</v>
      </c>
      <c r="N258" s="5" t="s">
        <v>6312</v>
      </c>
      <c r="O258" s="5" t="s">
        <v>83</v>
      </c>
      <c r="P258" s="5" t="s">
        <v>6313</v>
      </c>
      <c r="Q258" s="4">
        <v>19</v>
      </c>
      <c r="R258" s="4">
        <v>1</v>
      </c>
      <c r="S258" s="4">
        <v>1</v>
      </c>
      <c r="T258" s="4">
        <v>0</v>
      </c>
      <c r="U258" s="4">
        <v>0</v>
      </c>
      <c r="V258" s="4">
        <v>4</v>
      </c>
      <c r="W258" s="4">
        <v>76</v>
      </c>
      <c r="X258" s="4">
        <v>618</v>
      </c>
      <c r="Y258" s="4">
        <v>17808</v>
      </c>
      <c r="Z258" s="4">
        <v>2318</v>
      </c>
      <c r="AA258" s="7">
        <v>44503</v>
      </c>
      <c r="AB258" s="8" t="s">
        <v>6314</v>
      </c>
      <c r="AC258" t="str">
        <f t="shared" si="3"/>
        <v>Nov</v>
      </c>
    </row>
    <row r="259" spans="1:29" ht="15">
      <c r="A259" s="3">
        <v>11</v>
      </c>
      <c r="B259" s="4">
        <v>30</v>
      </c>
      <c r="C259" s="5" t="s">
        <v>6313</v>
      </c>
      <c r="D259" s="4" t="s">
        <v>6303</v>
      </c>
      <c r="E259" s="4" t="s">
        <v>6304</v>
      </c>
      <c r="F259" s="4" t="s">
        <v>6332</v>
      </c>
      <c r="G259" s="4" t="s">
        <v>6326</v>
      </c>
      <c r="H259" s="4" t="s">
        <v>6307</v>
      </c>
      <c r="I259" s="4" t="s">
        <v>6317</v>
      </c>
      <c r="J259" s="4" t="s">
        <v>6321</v>
      </c>
      <c r="K259" s="4" t="s">
        <v>6317</v>
      </c>
      <c r="L259" s="4" t="s">
        <v>6310</v>
      </c>
      <c r="M259" s="4" t="s">
        <v>6319</v>
      </c>
      <c r="N259" s="5" t="s">
        <v>6322</v>
      </c>
      <c r="O259" s="5" t="s">
        <v>6306</v>
      </c>
      <c r="P259" s="5" t="s">
        <v>6313</v>
      </c>
      <c r="Q259" s="4">
        <v>22</v>
      </c>
      <c r="R259" s="4">
        <v>1</v>
      </c>
      <c r="S259" s="4">
        <v>1</v>
      </c>
      <c r="T259" s="4">
        <v>0</v>
      </c>
      <c r="U259" s="4">
        <v>0</v>
      </c>
      <c r="V259" s="4">
        <v>24</v>
      </c>
      <c r="W259" s="4">
        <v>67</v>
      </c>
      <c r="X259" s="4">
        <v>1358</v>
      </c>
      <c r="Y259" s="4">
        <v>13335</v>
      </c>
      <c r="Z259" s="4">
        <v>2693</v>
      </c>
      <c r="AA259" s="7">
        <v>44504</v>
      </c>
      <c r="AB259" s="8" t="s">
        <v>6314</v>
      </c>
      <c r="AC259" t="str">
        <f t="shared" ref="AC259:AC322" si="4">TEXT(AA259,"mmm")</f>
        <v>Nov</v>
      </c>
    </row>
    <row r="260" spans="1:29" ht="15">
      <c r="A260" s="3">
        <v>1193</v>
      </c>
      <c r="B260" s="4">
        <v>19</v>
      </c>
      <c r="C260" s="5" t="s">
        <v>6313</v>
      </c>
      <c r="D260" s="4" t="s">
        <v>6303</v>
      </c>
      <c r="E260" s="4" t="s">
        <v>6304</v>
      </c>
      <c r="F260" s="4" t="s">
        <v>6335</v>
      </c>
      <c r="G260" s="4" t="s">
        <v>6317</v>
      </c>
      <c r="H260" s="4" t="s">
        <v>6307</v>
      </c>
      <c r="I260" s="4" t="s">
        <v>6317</v>
      </c>
      <c r="J260" s="4" t="s">
        <v>6309</v>
      </c>
      <c r="K260" s="4" t="s">
        <v>6306</v>
      </c>
      <c r="L260" s="4" t="s">
        <v>6318</v>
      </c>
      <c r="M260" s="4" t="s">
        <v>6319</v>
      </c>
      <c r="N260" s="5" t="s">
        <v>6312</v>
      </c>
      <c r="O260" s="5" t="s">
        <v>83</v>
      </c>
      <c r="P260" s="5" t="s">
        <v>6313</v>
      </c>
      <c r="Q260" s="4">
        <v>25</v>
      </c>
      <c r="R260" s="4">
        <v>1</v>
      </c>
      <c r="S260" s="4">
        <v>1</v>
      </c>
      <c r="T260" s="4">
        <v>0</v>
      </c>
      <c r="U260" s="4">
        <v>0</v>
      </c>
      <c r="V260" s="4">
        <v>9</v>
      </c>
      <c r="W260" s="4">
        <v>54</v>
      </c>
      <c r="X260" s="4">
        <v>645</v>
      </c>
      <c r="Y260" s="4">
        <v>7172</v>
      </c>
      <c r="Z260" s="4">
        <v>2552</v>
      </c>
      <c r="AA260" s="7">
        <v>44509</v>
      </c>
      <c r="AB260" s="8" t="s">
        <v>6314</v>
      </c>
      <c r="AC260" t="str">
        <f t="shared" si="4"/>
        <v>Nov</v>
      </c>
    </row>
    <row r="261" spans="1:29" ht="15">
      <c r="A261" s="3">
        <v>657</v>
      </c>
      <c r="B261" s="4">
        <v>20</v>
      </c>
      <c r="C261" s="5" t="s">
        <v>6313</v>
      </c>
      <c r="D261" s="4" t="s">
        <v>6303</v>
      </c>
      <c r="E261" s="4" t="s">
        <v>6304</v>
      </c>
      <c r="F261" s="4" t="s">
        <v>6320</v>
      </c>
      <c r="G261" s="4" t="s">
        <v>6326</v>
      </c>
      <c r="H261" s="4" t="s">
        <v>6316</v>
      </c>
      <c r="I261" s="4" t="s">
        <v>6308</v>
      </c>
      <c r="J261" s="4" t="s">
        <v>6309</v>
      </c>
      <c r="K261" s="4" t="s">
        <v>6308</v>
      </c>
      <c r="L261" s="4" t="s">
        <v>6310</v>
      </c>
      <c r="M261" s="4" t="s">
        <v>6328</v>
      </c>
      <c r="N261" s="5" t="s">
        <v>6312</v>
      </c>
      <c r="O261" s="5" t="s">
        <v>83</v>
      </c>
      <c r="P261" s="5" t="s">
        <v>6313</v>
      </c>
      <c r="Q261" s="4">
        <v>13</v>
      </c>
      <c r="R261" s="4">
        <v>1</v>
      </c>
      <c r="S261" s="4">
        <v>1</v>
      </c>
      <c r="T261" s="4">
        <v>0</v>
      </c>
      <c r="U261" s="4">
        <v>0</v>
      </c>
      <c r="V261" s="4">
        <v>1</v>
      </c>
      <c r="W261" s="4">
        <v>83</v>
      </c>
      <c r="X261" s="4">
        <v>959</v>
      </c>
      <c r="Y261" s="4">
        <v>11757</v>
      </c>
      <c r="Z261" s="4">
        <v>2836</v>
      </c>
      <c r="AA261" s="7">
        <v>44511</v>
      </c>
      <c r="AB261" s="8" t="s">
        <v>6314</v>
      </c>
      <c r="AC261" t="str">
        <f t="shared" si="4"/>
        <v>Nov</v>
      </c>
    </row>
    <row r="262" spans="1:29" ht="15">
      <c r="A262" s="3">
        <v>309</v>
      </c>
      <c r="B262" s="4">
        <v>59</v>
      </c>
      <c r="C262" s="5" t="s">
        <v>6313</v>
      </c>
      <c r="D262" s="4" t="s">
        <v>6303</v>
      </c>
      <c r="E262" s="4" t="s">
        <v>6304</v>
      </c>
      <c r="F262" s="4" t="s">
        <v>6320</v>
      </c>
      <c r="G262" s="4" t="s">
        <v>6317</v>
      </c>
      <c r="H262" s="4" t="s">
        <v>6307</v>
      </c>
      <c r="I262" s="4" t="s">
        <v>6308</v>
      </c>
      <c r="J262" s="4" t="s">
        <v>6309</v>
      </c>
      <c r="K262" s="4" t="s">
        <v>6326</v>
      </c>
      <c r="L262" s="4" t="s">
        <v>6310</v>
      </c>
      <c r="M262" s="4" t="s">
        <v>6319</v>
      </c>
      <c r="N262" s="5" t="s">
        <v>6329</v>
      </c>
      <c r="O262" s="5" t="s">
        <v>6306</v>
      </c>
      <c r="P262" s="5" t="s">
        <v>6313</v>
      </c>
      <c r="Q262" s="4">
        <v>17</v>
      </c>
      <c r="R262" s="4">
        <v>3</v>
      </c>
      <c r="S262" s="4">
        <v>7</v>
      </c>
      <c r="T262" s="4">
        <v>0</v>
      </c>
      <c r="U262" s="4">
        <v>0</v>
      </c>
      <c r="V262" s="4">
        <v>3</v>
      </c>
      <c r="W262" s="4">
        <v>70</v>
      </c>
      <c r="X262" s="4">
        <v>142</v>
      </c>
      <c r="Y262" s="4">
        <v>8456</v>
      </c>
      <c r="Z262" s="4">
        <v>2177</v>
      </c>
      <c r="AA262" s="7">
        <v>44516</v>
      </c>
      <c r="AB262" s="8" t="s">
        <v>6314</v>
      </c>
      <c r="AC262" t="str">
        <f t="shared" si="4"/>
        <v>Nov</v>
      </c>
    </row>
    <row r="263" spans="1:29" ht="15">
      <c r="A263" s="3">
        <v>1265</v>
      </c>
      <c r="B263" s="4">
        <v>34</v>
      </c>
      <c r="C263" s="5" t="s">
        <v>6313</v>
      </c>
      <c r="D263" s="4" t="s">
        <v>6303</v>
      </c>
      <c r="E263" s="4" t="s">
        <v>6304</v>
      </c>
      <c r="F263" s="4" t="s">
        <v>6320</v>
      </c>
      <c r="G263" s="4" t="s">
        <v>6317</v>
      </c>
      <c r="H263" s="4" t="s">
        <v>6316</v>
      </c>
      <c r="I263" s="4" t="s">
        <v>6326</v>
      </c>
      <c r="J263" s="4" t="s">
        <v>6309</v>
      </c>
      <c r="K263" s="4" t="s">
        <v>6317</v>
      </c>
      <c r="L263" s="4" t="s">
        <v>6310</v>
      </c>
      <c r="M263" s="4" t="s">
        <v>6327</v>
      </c>
      <c r="N263" s="5" t="s">
        <v>6329</v>
      </c>
      <c r="O263" s="5" t="s">
        <v>83</v>
      </c>
      <c r="P263" s="5" t="s">
        <v>6313</v>
      </c>
      <c r="Q263" s="4">
        <v>17</v>
      </c>
      <c r="R263" s="4">
        <v>0</v>
      </c>
      <c r="S263" s="4">
        <v>2</v>
      </c>
      <c r="T263" s="4">
        <v>0</v>
      </c>
      <c r="U263" s="4">
        <v>0</v>
      </c>
      <c r="V263" s="4">
        <v>20</v>
      </c>
      <c r="W263" s="4">
        <v>89</v>
      </c>
      <c r="X263" s="4">
        <v>1320</v>
      </c>
      <c r="Y263" s="4">
        <v>21643</v>
      </c>
      <c r="Z263" s="4">
        <v>2585</v>
      </c>
      <c r="AA263" s="7">
        <v>44517</v>
      </c>
      <c r="AB263" s="8" t="s">
        <v>6314</v>
      </c>
      <c r="AC263" t="str">
        <f t="shared" si="4"/>
        <v>Nov</v>
      </c>
    </row>
    <row r="264" spans="1:29" ht="15">
      <c r="A264" s="3">
        <v>1577</v>
      </c>
      <c r="B264" s="4">
        <v>34</v>
      </c>
      <c r="C264" s="5" t="s">
        <v>6313</v>
      </c>
      <c r="D264" s="4" t="s">
        <v>6303</v>
      </c>
      <c r="E264" s="4" t="s">
        <v>6304</v>
      </c>
      <c r="F264" s="4" t="s">
        <v>6305</v>
      </c>
      <c r="G264" s="4" t="s">
        <v>6306</v>
      </c>
      <c r="H264" s="4" t="s">
        <v>6307</v>
      </c>
      <c r="I264" s="4" t="s">
        <v>6317</v>
      </c>
      <c r="J264" s="4" t="s">
        <v>6309</v>
      </c>
      <c r="K264" s="4" t="s">
        <v>6326</v>
      </c>
      <c r="L264" s="4" t="s">
        <v>6310</v>
      </c>
      <c r="M264" s="4" t="s">
        <v>6311</v>
      </c>
      <c r="N264" s="5" t="s">
        <v>6312</v>
      </c>
      <c r="O264" s="5" t="s">
        <v>83</v>
      </c>
      <c r="P264" s="5" t="s">
        <v>6313</v>
      </c>
      <c r="Q264" s="4">
        <v>13</v>
      </c>
      <c r="R264" s="4">
        <v>1</v>
      </c>
      <c r="S264" s="4">
        <v>1</v>
      </c>
      <c r="T264" s="4">
        <v>0</v>
      </c>
      <c r="U264" s="4">
        <v>0</v>
      </c>
      <c r="V264" s="4">
        <v>7</v>
      </c>
      <c r="W264" s="4">
        <v>35</v>
      </c>
      <c r="X264" s="4">
        <v>479</v>
      </c>
      <c r="Y264" s="4">
        <v>22061</v>
      </c>
      <c r="Z264" s="4">
        <v>2972</v>
      </c>
      <c r="AA264" s="7">
        <v>44517</v>
      </c>
      <c r="AB264" s="8" t="s">
        <v>6324</v>
      </c>
      <c r="AC264" t="str">
        <f t="shared" si="4"/>
        <v>Nov</v>
      </c>
    </row>
    <row r="265" spans="1:29" ht="15">
      <c r="A265" s="3">
        <v>812</v>
      </c>
      <c r="B265" s="4">
        <v>24</v>
      </c>
      <c r="C265" s="5" t="s">
        <v>6313</v>
      </c>
      <c r="D265" s="4" t="s">
        <v>6331</v>
      </c>
      <c r="E265" s="4" t="s">
        <v>6304</v>
      </c>
      <c r="F265" s="4" t="s">
        <v>6320</v>
      </c>
      <c r="G265" s="4" t="s">
        <v>6317</v>
      </c>
      <c r="H265" s="4" t="s">
        <v>6307</v>
      </c>
      <c r="I265" s="4" t="s">
        <v>6308</v>
      </c>
      <c r="J265" s="4" t="s">
        <v>6321</v>
      </c>
      <c r="K265" s="4" t="s">
        <v>6308</v>
      </c>
      <c r="L265" s="4" t="s">
        <v>6310</v>
      </c>
      <c r="M265" s="4" t="s">
        <v>6319</v>
      </c>
      <c r="N265" s="5" t="s">
        <v>6322</v>
      </c>
      <c r="O265" s="5" t="s">
        <v>6317</v>
      </c>
      <c r="P265" s="5" t="s">
        <v>6313</v>
      </c>
      <c r="Q265" s="4">
        <v>11</v>
      </c>
      <c r="R265" s="4">
        <v>1</v>
      </c>
      <c r="S265" s="4">
        <v>1</v>
      </c>
      <c r="T265" s="4">
        <v>0</v>
      </c>
      <c r="U265" s="4">
        <v>0</v>
      </c>
      <c r="V265" s="4">
        <v>9</v>
      </c>
      <c r="W265" s="4">
        <v>60</v>
      </c>
      <c r="X265" s="4">
        <v>1092</v>
      </c>
      <c r="Y265" s="4">
        <v>26551</v>
      </c>
      <c r="Z265" s="4">
        <v>2694</v>
      </c>
      <c r="AA265" s="7">
        <v>44522</v>
      </c>
      <c r="AB265" s="8" t="s">
        <v>6314</v>
      </c>
      <c r="AC265" t="str">
        <f t="shared" si="4"/>
        <v>Nov</v>
      </c>
    </row>
    <row r="266" spans="1:29" ht="15">
      <c r="A266" s="3">
        <v>680</v>
      </c>
      <c r="B266" s="4">
        <v>30</v>
      </c>
      <c r="C266" s="5" t="s">
        <v>6313</v>
      </c>
      <c r="D266" s="4" t="s">
        <v>6315</v>
      </c>
      <c r="E266" s="4" t="s">
        <v>6304</v>
      </c>
      <c r="F266" s="4" t="s">
        <v>6320</v>
      </c>
      <c r="G266" s="4" t="s">
        <v>6317</v>
      </c>
      <c r="H266" s="4" t="s">
        <v>6316</v>
      </c>
      <c r="I266" s="4" t="s">
        <v>6317</v>
      </c>
      <c r="J266" s="4" t="s">
        <v>6309</v>
      </c>
      <c r="K266" s="4" t="s">
        <v>6317</v>
      </c>
      <c r="L266" s="4" t="s">
        <v>6318</v>
      </c>
      <c r="M266" s="4" t="s">
        <v>6319</v>
      </c>
      <c r="N266" s="5" t="s">
        <v>6322</v>
      </c>
      <c r="O266" s="5" t="s">
        <v>6306</v>
      </c>
      <c r="P266" s="5" t="s">
        <v>6313</v>
      </c>
      <c r="Q266" s="4">
        <v>20</v>
      </c>
      <c r="R266" s="4">
        <v>1</v>
      </c>
      <c r="S266" s="4">
        <v>1</v>
      </c>
      <c r="T266" s="4">
        <v>0</v>
      </c>
      <c r="U266" s="4">
        <v>0</v>
      </c>
      <c r="V266" s="4">
        <v>3</v>
      </c>
      <c r="W266" s="4">
        <v>71</v>
      </c>
      <c r="X266" s="4">
        <v>160</v>
      </c>
      <c r="Y266" s="4">
        <v>22653</v>
      </c>
      <c r="Z266" s="4">
        <v>2083</v>
      </c>
      <c r="AA266" s="7">
        <v>44529</v>
      </c>
      <c r="AB266" s="8" t="s">
        <v>6324</v>
      </c>
      <c r="AC266" t="str">
        <f t="shared" si="4"/>
        <v>Nov</v>
      </c>
    </row>
    <row r="267" spans="1:29" ht="15">
      <c r="A267" s="3">
        <v>1482</v>
      </c>
      <c r="B267" s="4">
        <v>30</v>
      </c>
      <c r="C267" s="5" t="s">
        <v>6313</v>
      </c>
      <c r="D267" s="4" t="s">
        <v>6331</v>
      </c>
      <c r="E267" s="4" t="s">
        <v>6304</v>
      </c>
      <c r="F267" s="4" t="s">
        <v>6320</v>
      </c>
      <c r="G267" s="4" t="s">
        <v>6317</v>
      </c>
      <c r="H267" s="4" t="s">
        <v>6307</v>
      </c>
      <c r="I267" s="4" t="s">
        <v>6317</v>
      </c>
      <c r="J267" s="4" t="s">
        <v>6309</v>
      </c>
      <c r="K267" s="4" t="s">
        <v>6317</v>
      </c>
      <c r="L267" s="4" t="s">
        <v>6306</v>
      </c>
      <c r="M267" s="4" t="s">
        <v>6327</v>
      </c>
      <c r="N267" s="5" t="s">
        <v>6322</v>
      </c>
      <c r="O267" s="5" t="s">
        <v>6323</v>
      </c>
      <c r="P267" s="5" t="s">
        <v>6313</v>
      </c>
      <c r="Q267" s="4">
        <v>13</v>
      </c>
      <c r="R267" s="4">
        <v>1</v>
      </c>
      <c r="S267" s="4">
        <v>1</v>
      </c>
      <c r="T267" s="4">
        <v>0</v>
      </c>
      <c r="U267" s="4">
        <v>0</v>
      </c>
      <c r="V267" s="4">
        <v>7</v>
      </c>
      <c r="W267" s="4">
        <v>64</v>
      </c>
      <c r="X267" s="4">
        <v>990</v>
      </c>
      <c r="Y267" s="4">
        <v>7152</v>
      </c>
      <c r="Z267" s="4">
        <v>1274</v>
      </c>
      <c r="AA267" s="7">
        <v>44546</v>
      </c>
      <c r="AB267" s="8" t="s">
        <v>6314</v>
      </c>
      <c r="AC267" t="str">
        <f t="shared" si="4"/>
        <v>Dec</v>
      </c>
    </row>
    <row r="268" spans="1:29" ht="15">
      <c r="A268" s="3">
        <v>1495</v>
      </c>
      <c r="B268" s="4">
        <v>24</v>
      </c>
      <c r="C268" s="5" t="s">
        <v>6313</v>
      </c>
      <c r="D268" s="4" t="s">
        <v>6331</v>
      </c>
      <c r="E268" s="4" t="s">
        <v>2</v>
      </c>
      <c r="F268" s="4" t="s">
        <v>6335</v>
      </c>
      <c r="G268" s="4" t="s">
        <v>6326</v>
      </c>
      <c r="H268" s="4" t="s">
        <v>6316</v>
      </c>
      <c r="I268" s="4" t="s">
        <v>6317</v>
      </c>
      <c r="J268" s="4" t="s">
        <v>6334</v>
      </c>
      <c r="K268" s="4" t="s">
        <v>6308</v>
      </c>
      <c r="L268" s="4" t="s">
        <v>6327</v>
      </c>
      <c r="M268" s="4" t="s">
        <v>6319</v>
      </c>
      <c r="N268" s="5" t="s">
        <v>6329</v>
      </c>
      <c r="O268" s="5" t="s">
        <v>6306</v>
      </c>
      <c r="P268" s="5" t="s">
        <v>6313</v>
      </c>
      <c r="Q268" s="4">
        <v>13</v>
      </c>
      <c r="R268" s="4">
        <v>1</v>
      </c>
      <c r="S268" s="4">
        <v>1</v>
      </c>
      <c r="T268" s="4">
        <v>0</v>
      </c>
      <c r="U268" s="4">
        <v>0</v>
      </c>
      <c r="V268" s="4">
        <v>13</v>
      </c>
      <c r="W268" s="4">
        <v>78</v>
      </c>
      <c r="X268" s="4">
        <v>830</v>
      </c>
      <c r="Y268" s="4">
        <v>7103</v>
      </c>
      <c r="Z268" s="4">
        <v>2033</v>
      </c>
      <c r="AA268" s="7">
        <v>44548</v>
      </c>
      <c r="AB268" s="8" t="s">
        <v>6324</v>
      </c>
      <c r="AC268" t="str">
        <f t="shared" si="4"/>
        <v>Dec</v>
      </c>
    </row>
    <row r="269" spans="1:29" ht="15">
      <c r="A269" s="3">
        <v>144</v>
      </c>
      <c r="B269" s="4">
        <v>22</v>
      </c>
      <c r="C269" s="5" t="s">
        <v>6313</v>
      </c>
      <c r="D269" s="4" t="s">
        <v>6303</v>
      </c>
      <c r="E269" s="4" t="s">
        <v>6304</v>
      </c>
      <c r="F269" s="4" t="s">
        <v>6320</v>
      </c>
      <c r="G269" s="4" t="s">
        <v>6308</v>
      </c>
      <c r="H269" s="4" t="s">
        <v>6316</v>
      </c>
      <c r="I269" s="4" t="s">
        <v>6317</v>
      </c>
      <c r="J269" s="4" t="s">
        <v>6321</v>
      </c>
      <c r="K269" s="4" t="s">
        <v>6326</v>
      </c>
      <c r="L269" s="4" t="s">
        <v>6310</v>
      </c>
      <c r="M269" s="4" t="s">
        <v>6319</v>
      </c>
      <c r="N269" s="5" t="s">
        <v>6312</v>
      </c>
      <c r="O269" s="5" t="s">
        <v>83</v>
      </c>
      <c r="P269" s="5" t="s">
        <v>6313</v>
      </c>
      <c r="Q269" s="4">
        <v>15</v>
      </c>
      <c r="R269" s="4">
        <v>1</v>
      </c>
      <c r="S269" s="4">
        <v>1</v>
      </c>
      <c r="T269" s="4">
        <v>0</v>
      </c>
      <c r="U269" s="4">
        <v>0</v>
      </c>
      <c r="V269" s="4">
        <v>15</v>
      </c>
      <c r="W269" s="4">
        <v>59</v>
      </c>
      <c r="X269" s="4">
        <v>534</v>
      </c>
      <c r="Y269" s="4">
        <v>23785</v>
      </c>
      <c r="Z269" s="4">
        <v>2871</v>
      </c>
      <c r="AA269" s="7">
        <v>44557</v>
      </c>
      <c r="AB269" s="8" t="s">
        <v>6314</v>
      </c>
      <c r="AC269" t="str">
        <f t="shared" si="4"/>
        <v>Dec</v>
      </c>
    </row>
    <row r="270" spans="1:29" ht="15">
      <c r="A270" s="3">
        <v>1056</v>
      </c>
      <c r="B270" s="4">
        <v>28</v>
      </c>
      <c r="C270" s="5" t="s">
        <v>6313</v>
      </c>
      <c r="D270" s="4" t="s">
        <v>6303</v>
      </c>
      <c r="E270" s="4" t="s">
        <v>2</v>
      </c>
      <c r="F270" s="4" t="s">
        <v>6332</v>
      </c>
      <c r="G270" s="4" t="s">
        <v>6326</v>
      </c>
      <c r="H270" s="4" t="s">
        <v>6307</v>
      </c>
      <c r="I270" s="4" t="s">
        <v>6317</v>
      </c>
      <c r="J270" s="4" t="s">
        <v>6334</v>
      </c>
      <c r="K270" s="4" t="s">
        <v>6308</v>
      </c>
      <c r="L270" s="4" t="s">
        <v>6318</v>
      </c>
      <c r="M270" s="4" t="s">
        <v>6319</v>
      </c>
      <c r="N270" s="5" t="s">
        <v>6329</v>
      </c>
      <c r="O270" s="5" t="s">
        <v>83</v>
      </c>
      <c r="P270" s="5" t="s">
        <v>6313</v>
      </c>
      <c r="Q270" s="4">
        <v>22</v>
      </c>
      <c r="R270" s="4">
        <v>1</v>
      </c>
      <c r="S270" s="4">
        <v>1</v>
      </c>
      <c r="T270" s="4">
        <v>0</v>
      </c>
      <c r="U270" s="4">
        <v>0</v>
      </c>
      <c r="V270" s="4">
        <v>10</v>
      </c>
      <c r="W270" s="4">
        <v>74</v>
      </c>
      <c r="X270" s="4">
        <v>1144</v>
      </c>
      <c r="Y270" s="4">
        <v>23384</v>
      </c>
      <c r="Z270" s="4">
        <v>1052</v>
      </c>
      <c r="AA270" s="7">
        <v>44562</v>
      </c>
      <c r="AB270" s="8" t="s">
        <v>6314</v>
      </c>
      <c r="AC270" t="str">
        <f t="shared" si="4"/>
        <v>Jan</v>
      </c>
    </row>
    <row r="271" spans="1:29" ht="15">
      <c r="A271" s="3">
        <v>1551</v>
      </c>
      <c r="B271" s="4">
        <v>24</v>
      </c>
      <c r="C271" s="5" t="s">
        <v>6313</v>
      </c>
      <c r="D271" s="4" t="s">
        <v>6303</v>
      </c>
      <c r="E271" s="4" t="s">
        <v>6304</v>
      </c>
      <c r="F271" s="4" t="s">
        <v>6335</v>
      </c>
      <c r="G271" s="4" t="s">
        <v>6317</v>
      </c>
      <c r="H271" s="4" t="s">
        <v>6307</v>
      </c>
      <c r="I271" s="4" t="s">
        <v>6308</v>
      </c>
      <c r="J271" s="4" t="s">
        <v>6321</v>
      </c>
      <c r="K271" s="4" t="s">
        <v>6306</v>
      </c>
      <c r="L271" s="4" t="s">
        <v>6310</v>
      </c>
      <c r="M271" s="4" t="s">
        <v>6319</v>
      </c>
      <c r="N271" s="5" t="s">
        <v>6322</v>
      </c>
      <c r="O271" s="5" t="s">
        <v>6317</v>
      </c>
      <c r="P271" s="5" t="s">
        <v>6313</v>
      </c>
      <c r="Q271" s="4">
        <v>14</v>
      </c>
      <c r="R271" s="4">
        <v>0</v>
      </c>
      <c r="S271" s="4">
        <v>2</v>
      </c>
      <c r="T271" s="4">
        <v>0</v>
      </c>
      <c r="U271" s="4">
        <v>0</v>
      </c>
      <c r="V271" s="4">
        <v>21</v>
      </c>
      <c r="W271" s="4">
        <v>57</v>
      </c>
      <c r="X271" s="4">
        <v>350</v>
      </c>
      <c r="Y271" s="4">
        <v>10036</v>
      </c>
      <c r="Z271" s="4">
        <v>2296</v>
      </c>
      <c r="AA271" s="7">
        <v>44565</v>
      </c>
      <c r="AB271" s="8" t="s">
        <v>6314</v>
      </c>
      <c r="AC271" t="str">
        <f t="shared" si="4"/>
        <v>Jan</v>
      </c>
    </row>
    <row r="272" spans="1:29" ht="15">
      <c r="A272" s="3">
        <v>61</v>
      </c>
      <c r="B272" s="4">
        <v>37</v>
      </c>
      <c r="C272" s="5" t="s">
        <v>6313</v>
      </c>
      <c r="D272" s="4" t="s">
        <v>6303</v>
      </c>
      <c r="E272" s="4" t="s">
        <v>6304</v>
      </c>
      <c r="F272" s="4" t="s">
        <v>6335</v>
      </c>
      <c r="G272" s="4" t="s">
        <v>6308</v>
      </c>
      <c r="H272" s="4" t="s">
        <v>6307</v>
      </c>
      <c r="I272" s="4" t="s">
        <v>6317</v>
      </c>
      <c r="J272" s="4" t="s">
        <v>6309</v>
      </c>
      <c r="K272" s="4" t="s">
        <v>6308</v>
      </c>
      <c r="L272" s="4" t="s">
        <v>6318</v>
      </c>
      <c r="M272" s="4" t="s">
        <v>6319</v>
      </c>
      <c r="N272" s="5" t="s">
        <v>6329</v>
      </c>
      <c r="O272" s="5" t="s">
        <v>83</v>
      </c>
      <c r="P272" s="5" t="s">
        <v>6313</v>
      </c>
      <c r="Q272" s="4">
        <v>21</v>
      </c>
      <c r="R272" s="4">
        <v>4</v>
      </c>
      <c r="S272" s="4">
        <v>8</v>
      </c>
      <c r="T272" s="4">
        <v>0</v>
      </c>
      <c r="U272" s="4">
        <v>0</v>
      </c>
      <c r="V272" s="4">
        <v>19</v>
      </c>
      <c r="W272" s="4">
        <v>73</v>
      </c>
      <c r="X272" s="4">
        <v>408</v>
      </c>
      <c r="Y272" s="4">
        <v>10227</v>
      </c>
      <c r="Z272" s="4">
        <v>3022</v>
      </c>
      <c r="AA272" s="7">
        <v>44567</v>
      </c>
      <c r="AB272" s="8" t="s">
        <v>6314</v>
      </c>
      <c r="AC272" t="str">
        <f t="shared" si="4"/>
        <v>Jan</v>
      </c>
    </row>
    <row r="273" spans="1:29" ht="15">
      <c r="A273" s="3">
        <v>53</v>
      </c>
      <c r="B273" s="4">
        <v>35</v>
      </c>
      <c r="C273" s="5" t="s">
        <v>6313</v>
      </c>
      <c r="D273" s="4" t="s">
        <v>6303</v>
      </c>
      <c r="E273" s="4" t="s">
        <v>6304</v>
      </c>
      <c r="F273" s="4" t="s">
        <v>6335</v>
      </c>
      <c r="G273" s="4" t="s">
        <v>6317</v>
      </c>
      <c r="H273" s="4" t="s">
        <v>6307</v>
      </c>
      <c r="I273" s="4" t="s">
        <v>6317</v>
      </c>
      <c r="J273" s="4" t="s">
        <v>6321</v>
      </c>
      <c r="K273" s="4" t="s">
        <v>6326</v>
      </c>
      <c r="L273" s="4" t="s">
        <v>6310</v>
      </c>
      <c r="M273" s="4" t="s">
        <v>6319</v>
      </c>
      <c r="N273" s="5" t="s">
        <v>6322</v>
      </c>
      <c r="O273" s="5" t="s">
        <v>6306</v>
      </c>
      <c r="P273" s="5" t="s">
        <v>6313</v>
      </c>
      <c r="Q273" s="4">
        <v>12</v>
      </c>
      <c r="R273" s="4">
        <v>1</v>
      </c>
      <c r="S273" s="4">
        <v>1</v>
      </c>
      <c r="T273" s="4">
        <v>0</v>
      </c>
      <c r="U273" s="4">
        <v>0</v>
      </c>
      <c r="V273" s="4">
        <v>4</v>
      </c>
      <c r="W273" s="4">
        <v>75</v>
      </c>
      <c r="X273" s="4">
        <v>464</v>
      </c>
      <c r="Y273" s="4">
        <v>10910</v>
      </c>
      <c r="Z273" s="4">
        <v>1951</v>
      </c>
      <c r="AA273" s="7">
        <v>44570</v>
      </c>
      <c r="AB273" s="8" t="s">
        <v>6314</v>
      </c>
      <c r="AC273" t="str">
        <f t="shared" si="4"/>
        <v>Jan</v>
      </c>
    </row>
    <row r="274" spans="1:29" ht="15">
      <c r="A274" s="3">
        <v>407</v>
      </c>
      <c r="B274" s="4">
        <v>36</v>
      </c>
      <c r="C274" s="5" t="s">
        <v>6313</v>
      </c>
      <c r="D274" s="4" t="s">
        <v>6315</v>
      </c>
      <c r="E274" s="4" t="s">
        <v>6304</v>
      </c>
      <c r="F274" s="4" t="s">
        <v>6305</v>
      </c>
      <c r="G274" s="4" t="s">
        <v>6317</v>
      </c>
      <c r="H274" s="4" t="s">
        <v>6307</v>
      </c>
      <c r="I274" s="4" t="s">
        <v>6326</v>
      </c>
      <c r="J274" s="4" t="s">
        <v>6321</v>
      </c>
      <c r="K274" s="4" t="s">
        <v>6326</v>
      </c>
      <c r="L274" s="4" t="s">
        <v>6310</v>
      </c>
      <c r="M274" s="4" t="s">
        <v>6319</v>
      </c>
      <c r="N274" s="5" t="s">
        <v>6329</v>
      </c>
      <c r="O274" s="5" t="s">
        <v>6323</v>
      </c>
      <c r="P274" s="5" t="s">
        <v>6313</v>
      </c>
      <c r="Q274" s="4">
        <v>18</v>
      </c>
      <c r="R274" s="4">
        <v>4</v>
      </c>
      <c r="S274" s="4">
        <v>4</v>
      </c>
      <c r="T274" s="4">
        <v>0</v>
      </c>
      <c r="U274" s="4">
        <v>0</v>
      </c>
      <c r="V274" s="4">
        <v>18</v>
      </c>
      <c r="W274" s="4">
        <v>81</v>
      </c>
      <c r="X274" s="4">
        <v>566</v>
      </c>
      <c r="Y274" s="4">
        <v>7122</v>
      </c>
      <c r="Z274" s="4">
        <v>3688</v>
      </c>
      <c r="AA274" s="7">
        <v>44577</v>
      </c>
      <c r="AB274" s="8" t="s">
        <v>6314</v>
      </c>
      <c r="AC274" t="str">
        <f t="shared" si="4"/>
        <v>Jan</v>
      </c>
    </row>
    <row r="275" spans="1:29" ht="15">
      <c r="A275" s="3">
        <v>1506</v>
      </c>
      <c r="B275" s="4">
        <v>28</v>
      </c>
      <c r="C275" s="5" t="s">
        <v>6313</v>
      </c>
      <c r="D275" s="4" t="s">
        <v>6303</v>
      </c>
      <c r="E275" s="4" t="s">
        <v>6304</v>
      </c>
      <c r="F275" s="4" t="s">
        <v>6320</v>
      </c>
      <c r="G275" s="4" t="s">
        <v>6306</v>
      </c>
      <c r="H275" s="4" t="s">
        <v>6307</v>
      </c>
      <c r="I275" s="4" t="s">
        <v>6308</v>
      </c>
      <c r="J275" s="4" t="s">
        <v>6309</v>
      </c>
      <c r="K275" s="4" t="s">
        <v>6317</v>
      </c>
      <c r="L275" s="4" t="s">
        <v>6310</v>
      </c>
      <c r="M275" s="4" t="s">
        <v>6311</v>
      </c>
      <c r="N275" s="5" t="s">
        <v>6322</v>
      </c>
      <c r="O275" s="5" t="s">
        <v>6306</v>
      </c>
      <c r="P275" s="5" t="s">
        <v>6313</v>
      </c>
      <c r="Q275" s="4">
        <v>14</v>
      </c>
      <c r="R275" s="4">
        <v>1</v>
      </c>
      <c r="S275" s="4">
        <v>1</v>
      </c>
      <c r="T275" s="4">
        <v>0</v>
      </c>
      <c r="U275" s="4">
        <v>0</v>
      </c>
      <c r="V275" s="4">
        <v>1</v>
      </c>
      <c r="W275" s="4">
        <v>72</v>
      </c>
      <c r="X275" s="4">
        <v>1423</v>
      </c>
      <c r="Y275" s="4">
        <v>12530</v>
      </c>
      <c r="Z275" s="4">
        <v>1563</v>
      </c>
      <c r="AA275" s="7">
        <v>44586</v>
      </c>
      <c r="AB275" s="8" t="s">
        <v>6324</v>
      </c>
      <c r="AC275" t="str">
        <f t="shared" si="4"/>
        <v>Jan</v>
      </c>
    </row>
    <row r="276" spans="1:29" ht="15">
      <c r="A276" s="3">
        <v>30</v>
      </c>
      <c r="B276" s="4">
        <v>21</v>
      </c>
      <c r="C276" s="5" t="s">
        <v>6313</v>
      </c>
      <c r="D276" s="4" t="s">
        <v>6303</v>
      </c>
      <c r="E276" s="4" t="s">
        <v>6304</v>
      </c>
      <c r="F276" s="4" t="s">
        <v>6335</v>
      </c>
      <c r="G276" s="4" t="s">
        <v>6317</v>
      </c>
      <c r="H276" s="4" t="s">
        <v>6307</v>
      </c>
      <c r="I276" s="4" t="s">
        <v>6317</v>
      </c>
      <c r="J276" s="4" t="s">
        <v>6309</v>
      </c>
      <c r="K276" s="4" t="s">
        <v>6326</v>
      </c>
      <c r="L276" s="4" t="s">
        <v>6310</v>
      </c>
      <c r="M276" s="4" t="s">
        <v>6319</v>
      </c>
      <c r="N276" s="5" t="s">
        <v>6312</v>
      </c>
      <c r="O276" s="5" t="s">
        <v>83</v>
      </c>
      <c r="P276" s="5" t="s">
        <v>6313</v>
      </c>
      <c r="Q276" s="4">
        <v>14</v>
      </c>
      <c r="R276" s="4">
        <v>1</v>
      </c>
      <c r="S276" s="4">
        <v>1</v>
      </c>
      <c r="T276" s="4">
        <v>0</v>
      </c>
      <c r="U276" s="4">
        <v>0</v>
      </c>
      <c r="V276" s="4">
        <v>15</v>
      </c>
      <c r="W276" s="4">
        <v>96</v>
      </c>
      <c r="X276" s="4">
        <v>391</v>
      </c>
      <c r="Y276" s="4">
        <v>19281</v>
      </c>
      <c r="Z276" s="4">
        <v>1232</v>
      </c>
      <c r="AA276" s="7">
        <v>44594</v>
      </c>
      <c r="AB276" s="8" t="s">
        <v>6314</v>
      </c>
      <c r="AC276" t="str">
        <f t="shared" si="4"/>
        <v>Feb</v>
      </c>
    </row>
    <row r="277" spans="1:29" ht="15">
      <c r="A277" s="3">
        <v>1875</v>
      </c>
      <c r="B277" s="4">
        <v>28</v>
      </c>
      <c r="C277" s="5" t="s">
        <v>6313</v>
      </c>
      <c r="D277" s="4" t="s">
        <v>6303</v>
      </c>
      <c r="E277" s="4" t="s">
        <v>2</v>
      </c>
      <c r="F277" s="4" t="s">
        <v>6320</v>
      </c>
      <c r="G277" s="4" t="s">
        <v>6308</v>
      </c>
      <c r="H277" s="4" t="s">
        <v>6316</v>
      </c>
      <c r="I277" s="4" t="s">
        <v>6317</v>
      </c>
      <c r="J277" s="4" t="s">
        <v>6334</v>
      </c>
      <c r="K277" s="4" t="s">
        <v>6308</v>
      </c>
      <c r="L277" s="4" t="s">
        <v>6310</v>
      </c>
      <c r="M277" s="4" t="s">
        <v>6319</v>
      </c>
      <c r="N277" s="5" t="s">
        <v>6329</v>
      </c>
      <c r="O277" s="5" t="s">
        <v>6306</v>
      </c>
      <c r="P277" s="5" t="s">
        <v>6313</v>
      </c>
      <c r="Q277" s="4">
        <v>19</v>
      </c>
      <c r="R277" s="4">
        <v>1</v>
      </c>
      <c r="S277" s="4">
        <v>1</v>
      </c>
      <c r="T277" s="4">
        <v>0</v>
      </c>
      <c r="U277" s="4">
        <v>0</v>
      </c>
      <c r="V277" s="4">
        <v>3</v>
      </c>
      <c r="W277" s="4">
        <v>78</v>
      </c>
      <c r="X277" s="4">
        <v>1172</v>
      </c>
      <c r="Y277" s="4">
        <v>3692</v>
      </c>
      <c r="Z277" s="4">
        <v>2856</v>
      </c>
      <c r="AA277" s="7">
        <v>44602</v>
      </c>
      <c r="AB277" s="8" t="s">
        <v>6314</v>
      </c>
      <c r="AC277" t="str">
        <f t="shared" si="4"/>
        <v>Feb</v>
      </c>
    </row>
    <row r="278" spans="1:29" ht="15">
      <c r="A278" s="3">
        <v>1270</v>
      </c>
      <c r="B278" s="4">
        <v>23</v>
      </c>
      <c r="C278" s="5" t="s">
        <v>6313</v>
      </c>
      <c r="D278" s="4" t="s">
        <v>6303</v>
      </c>
      <c r="E278" s="4" t="s">
        <v>6304</v>
      </c>
      <c r="F278" s="4" t="s">
        <v>6335</v>
      </c>
      <c r="G278" s="4" t="s">
        <v>6326</v>
      </c>
      <c r="H278" s="4" t="s">
        <v>6307</v>
      </c>
      <c r="I278" s="4" t="s">
        <v>6317</v>
      </c>
      <c r="J278" s="4" t="s">
        <v>6309</v>
      </c>
      <c r="K278" s="4" t="s">
        <v>6317</v>
      </c>
      <c r="L278" s="4" t="s">
        <v>6318</v>
      </c>
      <c r="M278" s="4" t="s">
        <v>6319</v>
      </c>
      <c r="N278" s="5" t="s">
        <v>6329</v>
      </c>
      <c r="O278" s="5" t="s">
        <v>6306</v>
      </c>
      <c r="P278" s="5" t="s">
        <v>6313</v>
      </c>
      <c r="Q278" s="4">
        <v>22</v>
      </c>
      <c r="R278" s="4">
        <v>1</v>
      </c>
      <c r="S278" s="4">
        <v>1</v>
      </c>
      <c r="T278" s="4">
        <v>0</v>
      </c>
      <c r="U278" s="4">
        <v>0</v>
      </c>
      <c r="V278" s="4">
        <v>1</v>
      </c>
      <c r="W278" s="4">
        <v>47</v>
      </c>
      <c r="X278" s="4">
        <v>373</v>
      </c>
      <c r="Y278" s="4">
        <v>16901</v>
      </c>
      <c r="Z278" s="4">
        <v>1223</v>
      </c>
      <c r="AA278" s="7">
        <v>44603</v>
      </c>
      <c r="AB278" s="8" t="s">
        <v>6314</v>
      </c>
      <c r="AC278" t="str">
        <f t="shared" si="4"/>
        <v>Feb</v>
      </c>
    </row>
    <row r="279" spans="1:29" ht="15">
      <c r="A279" s="3">
        <v>97</v>
      </c>
      <c r="B279" s="4">
        <v>36</v>
      </c>
      <c r="C279" s="5" t="s">
        <v>6313</v>
      </c>
      <c r="D279" s="4" t="s">
        <v>6303</v>
      </c>
      <c r="E279" s="4" t="s">
        <v>6304</v>
      </c>
      <c r="F279" s="4" t="s">
        <v>6320</v>
      </c>
      <c r="G279" s="4" t="s">
        <v>6308</v>
      </c>
      <c r="H279" s="4" t="s">
        <v>6316</v>
      </c>
      <c r="I279" s="4" t="s">
        <v>6326</v>
      </c>
      <c r="J279" s="4" t="s">
        <v>6321</v>
      </c>
      <c r="K279" s="4" t="s">
        <v>6326</v>
      </c>
      <c r="L279" s="4" t="s">
        <v>6310</v>
      </c>
      <c r="M279" s="4" t="s">
        <v>6319</v>
      </c>
      <c r="N279" s="5" t="s">
        <v>6329</v>
      </c>
      <c r="O279" s="5" t="s">
        <v>83</v>
      </c>
      <c r="P279" s="5" t="s">
        <v>6313</v>
      </c>
      <c r="Q279" s="4">
        <v>12</v>
      </c>
      <c r="R279" s="4">
        <v>3</v>
      </c>
      <c r="S279" s="4">
        <v>5</v>
      </c>
      <c r="T279" s="4">
        <v>0</v>
      </c>
      <c r="U279" s="4">
        <v>0</v>
      </c>
      <c r="V279" s="4">
        <v>6</v>
      </c>
      <c r="W279" s="4">
        <v>55</v>
      </c>
      <c r="X279" s="4">
        <v>132</v>
      </c>
      <c r="Y279" s="4">
        <v>22002</v>
      </c>
      <c r="Z279" s="4">
        <v>3038</v>
      </c>
      <c r="AA279" s="7">
        <v>44604</v>
      </c>
      <c r="AB279" s="8" t="s">
        <v>6314</v>
      </c>
      <c r="AC279" t="str">
        <f t="shared" si="4"/>
        <v>Feb</v>
      </c>
    </row>
    <row r="280" spans="1:29" ht="15">
      <c r="A280" s="3">
        <v>63</v>
      </c>
      <c r="B280" s="4">
        <v>35</v>
      </c>
      <c r="C280" s="5" t="s">
        <v>6313</v>
      </c>
      <c r="D280" s="4" t="s">
        <v>6303</v>
      </c>
      <c r="E280" s="4" t="s">
        <v>6304</v>
      </c>
      <c r="F280" s="4" t="s">
        <v>6332</v>
      </c>
      <c r="G280" s="4" t="s">
        <v>6326</v>
      </c>
      <c r="H280" s="4" t="s">
        <v>6307</v>
      </c>
      <c r="I280" s="4" t="s">
        <v>6326</v>
      </c>
      <c r="J280" s="4" t="s">
        <v>6321</v>
      </c>
      <c r="K280" s="4" t="s">
        <v>6326</v>
      </c>
      <c r="L280" s="4" t="s">
        <v>6310</v>
      </c>
      <c r="M280" s="4" t="s">
        <v>6319</v>
      </c>
      <c r="N280" s="5" t="s">
        <v>6329</v>
      </c>
      <c r="O280" s="5" t="s">
        <v>83</v>
      </c>
      <c r="P280" s="5" t="s">
        <v>6313</v>
      </c>
      <c r="Q280" s="4">
        <v>19</v>
      </c>
      <c r="R280" s="4">
        <v>1</v>
      </c>
      <c r="S280" s="4">
        <v>1</v>
      </c>
      <c r="T280" s="4">
        <v>0</v>
      </c>
      <c r="U280" s="4">
        <v>0</v>
      </c>
      <c r="V280" s="4">
        <v>8</v>
      </c>
      <c r="W280" s="4">
        <v>36</v>
      </c>
      <c r="X280" s="4">
        <v>1229</v>
      </c>
      <c r="Y280" s="4">
        <v>4892</v>
      </c>
      <c r="Z280" s="4">
        <v>2269</v>
      </c>
      <c r="AA280" s="7">
        <v>44616</v>
      </c>
      <c r="AB280" s="8" t="s">
        <v>6314</v>
      </c>
      <c r="AC280" t="str">
        <f t="shared" si="4"/>
        <v>Feb</v>
      </c>
    </row>
    <row r="281" spans="1:29" ht="15">
      <c r="A281" s="3">
        <v>945</v>
      </c>
      <c r="B281" s="4">
        <v>48</v>
      </c>
      <c r="C281" s="5" t="s">
        <v>6313</v>
      </c>
      <c r="D281" s="4" t="s">
        <v>6303</v>
      </c>
      <c r="E281" s="4" t="s">
        <v>6304</v>
      </c>
      <c r="F281" s="4" t="s">
        <v>6305</v>
      </c>
      <c r="G281" s="4" t="s">
        <v>6326</v>
      </c>
      <c r="H281" s="4" t="s">
        <v>6307</v>
      </c>
      <c r="I281" s="4" t="s">
        <v>6317</v>
      </c>
      <c r="J281" s="4" t="s">
        <v>6309</v>
      </c>
      <c r="K281" s="4" t="s">
        <v>6317</v>
      </c>
      <c r="L281" s="4" t="s">
        <v>6327</v>
      </c>
      <c r="M281" s="4" t="s">
        <v>6327</v>
      </c>
      <c r="N281" s="5" t="s">
        <v>6329</v>
      </c>
      <c r="O281" s="5" t="s">
        <v>6323</v>
      </c>
      <c r="P281" s="5" t="s">
        <v>6313</v>
      </c>
      <c r="Q281" s="4">
        <v>17</v>
      </c>
      <c r="R281" s="4">
        <v>4</v>
      </c>
      <c r="S281" s="4">
        <v>13</v>
      </c>
      <c r="T281" s="4">
        <v>0</v>
      </c>
      <c r="U281" s="4">
        <v>0</v>
      </c>
      <c r="V281" s="4">
        <v>20</v>
      </c>
      <c r="W281" s="4">
        <v>51</v>
      </c>
      <c r="X281" s="4">
        <v>1469</v>
      </c>
      <c r="Y281" s="4">
        <v>5543</v>
      </c>
      <c r="Z281" s="4">
        <v>2259</v>
      </c>
      <c r="AA281" s="7">
        <v>44619</v>
      </c>
      <c r="AB281" s="8" t="s">
        <v>6314</v>
      </c>
      <c r="AC281" t="str">
        <f t="shared" si="4"/>
        <v>Feb</v>
      </c>
    </row>
    <row r="282" spans="1:29" ht="15">
      <c r="A282" s="3">
        <v>1206</v>
      </c>
      <c r="B282" s="4">
        <v>44</v>
      </c>
      <c r="C282" s="5" t="s">
        <v>6313</v>
      </c>
      <c r="D282" s="4" t="s">
        <v>6331</v>
      </c>
      <c r="E282" s="4" t="s">
        <v>6304</v>
      </c>
      <c r="F282" s="4" t="s">
        <v>6320</v>
      </c>
      <c r="G282" s="4" t="s">
        <v>6326</v>
      </c>
      <c r="H282" s="4" t="s">
        <v>6307</v>
      </c>
      <c r="I282" s="4" t="s">
        <v>6306</v>
      </c>
      <c r="J282" s="4" t="s">
        <v>6309</v>
      </c>
      <c r="K282" s="4" t="s">
        <v>6317</v>
      </c>
      <c r="L282" s="4" t="s">
        <v>6310</v>
      </c>
      <c r="M282" s="4" t="s">
        <v>6319</v>
      </c>
      <c r="N282" s="5" t="s">
        <v>6312</v>
      </c>
      <c r="O282" s="5" t="s">
        <v>83</v>
      </c>
      <c r="P282" s="5" t="s">
        <v>6313</v>
      </c>
      <c r="Q282" s="4">
        <v>13</v>
      </c>
      <c r="R282" s="4">
        <v>2</v>
      </c>
      <c r="S282" s="4">
        <v>6</v>
      </c>
      <c r="T282" s="4">
        <v>0</v>
      </c>
      <c r="U282" s="4">
        <v>0</v>
      </c>
      <c r="V282" s="4">
        <v>17</v>
      </c>
      <c r="W282" s="4">
        <v>74</v>
      </c>
      <c r="X282" s="4">
        <v>111</v>
      </c>
      <c r="Y282" s="4">
        <v>4279</v>
      </c>
      <c r="Z282" s="4">
        <v>2290</v>
      </c>
      <c r="AA282" s="7">
        <v>44622</v>
      </c>
      <c r="AB282" s="8" t="s">
        <v>6314</v>
      </c>
      <c r="AC282" t="str">
        <f t="shared" si="4"/>
        <v>Mar</v>
      </c>
    </row>
    <row r="283" spans="1:29" ht="15">
      <c r="A283" s="3">
        <v>1258</v>
      </c>
      <c r="B283" s="4">
        <v>48</v>
      </c>
      <c r="C283" s="5" t="s">
        <v>6313</v>
      </c>
      <c r="D283" s="4" t="s">
        <v>6303</v>
      </c>
      <c r="E283" s="4" t="s">
        <v>6304</v>
      </c>
      <c r="F283" s="4" t="s">
        <v>6335</v>
      </c>
      <c r="G283" s="4" t="s">
        <v>6326</v>
      </c>
      <c r="H283" s="4" t="s">
        <v>6307</v>
      </c>
      <c r="I283" s="4" t="s">
        <v>6326</v>
      </c>
      <c r="J283" s="4" t="s">
        <v>6321</v>
      </c>
      <c r="K283" s="4" t="s">
        <v>6308</v>
      </c>
      <c r="L283" s="4" t="s">
        <v>6306</v>
      </c>
      <c r="M283" s="4" t="s">
        <v>6327</v>
      </c>
      <c r="N283" s="5" t="s">
        <v>6312</v>
      </c>
      <c r="O283" s="5" t="s">
        <v>83</v>
      </c>
      <c r="P283" s="5" t="s">
        <v>6313</v>
      </c>
      <c r="Q283" s="4">
        <v>11</v>
      </c>
      <c r="R283" s="4">
        <v>5</v>
      </c>
      <c r="S283" s="4">
        <v>7</v>
      </c>
      <c r="T283" s="4">
        <v>0</v>
      </c>
      <c r="U283" s="4">
        <v>0</v>
      </c>
      <c r="V283" s="4">
        <v>2</v>
      </c>
      <c r="W283" s="4">
        <v>76</v>
      </c>
      <c r="X283" s="4">
        <v>969</v>
      </c>
      <c r="Y283" s="4">
        <v>16620</v>
      </c>
      <c r="Z283" s="4">
        <v>2559</v>
      </c>
      <c r="AA283" s="7">
        <v>44623</v>
      </c>
      <c r="AB283" s="8" t="s">
        <v>6324</v>
      </c>
      <c r="AC283" t="str">
        <f t="shared" si="4"/>
        <v>Mar</v>
      </c>
    </row>
    <row r="284" spans="1:29" ht="15">
      <c r="A284" s="3">
        <v>201</v>
      </c>
      <c r="B284" s="4">
        <v>19</v>
      </c>
      <c r="C284" s="5" t="s">
        <v>6313</v>
      </c>
      <c r="D284" s="4" t="s">
        <v>6303</v>
      </c>
      <c r="E284" s="4" t="s">
        <v>6304</v>
      </c>
      <c r="F284" s="4" t="s">
        <v>6332</v>
      </c>
      <c r="G284" s="4" t="s">
        <v>6308</v>
      </c>
      <c r="H284" s="4" t="s">
        <v>6316</v>
      </c>
      <c r="I284" s="4" t="s">
        <v>6317</v>
      </c>
      <c r="J284" s="4" t="s">
        <v>6321</v>
      </c>
      <c r="K284" s="4" t="s">
        <v>6308</v>
      </c>
      <c r="L284" s="4" t="s">
        <v>6310</v>
      </c>
      <c r="M284" s="4" t="s">
        <v>6319</v>
      </c>
      <c r="N284" s="5" t="s">
        <v>6312</v>
      </c>
      <c r="O284" s="5" t="s">
        <v>83</v>
      </c>
      <c r="P284" s="5" t="s">
        <v>6313</v>
      </c>
      <c r="Q284" s="4">
        <v>14</v>
      </c>
      <c r="R284" s="4">
        <v>1</v>
      </c>
      <c r="S284" s="4">
        <v>1</v>
      </c>
      <c r="T284" s="4">
        <v>0</v>
      </c>
      <c r="U284" s="4">
        <v>0</v>
      </c>
      <c r="V284" s="4">
        <v>3</v>
      </c>
      <c r="W284" s="4">
        <v>79</v>
      </c>
      <c r="X284" s="4">
        <v>1181</v>
      </c>
      <c r="Y284" s="4">
        <v>16102</v>
      </c>
      <c r="Z284" s="4">
        <v>1483</v>
      </c>
      <c r="AA284" s="7">
        <v>44624</v>
      </c>
      <c r="AB284" s="8" t="s">
        <v>6314</v>
      </c>
      <c r="AC284" t="str">
        <f t="shared" si="4"/>
        <v>Mar</v>
      </c>
    </row>
    <row r="285" spans="1:29" ht="15">
      <c r="A285" s="3">
        <v>508</v>
      </c>
      <c r="B285" s="4">
        <v>30</v>
      </c>
      <c r="C285" s="5" t="s">
        <v>6313</v>
      </c>
      <c r="D285" s="4" t="s">
        <v>6303</v>
      </c>
      <c r="E285" s="4" t="s">
        <v>2</v>
      </c>
      <c r="F285" s="4" t="s">
        <v>6332</v>
      </c>
      <c r="G285" s="4" t="s">
        <v>6317</v>
      </c>
      <c r="H285" s="4" t="s">
        <v>6307</v>
      </c>
      <c r="I285" s="4" t="s">
        <v>6317</v>
      </c>
      <c r="J285" s="4" t="s">
        <v>6334</v>
      </c>
      <c r="K285" s="4" t="s">
        <v>6308</v>
      </c>
      <c r="L285" s="4" t="s">
        <v>6310</v>
      </c>
      <c r="M285" s="4" t="s">
        <v>6319</v>
      </c>
      <c r="N285" s="5" t="s">
        <v>6329</v>
      </c>
      <c r="O285" s="5" t="s">
        <v>6306</v>
      </c>
      <c r="P285" s="5" t="s">
        <v>6313</v>
      </c>
      <c r="Q285" s="4">
        <v>18</v>
      </c>
      <c r="R285" s="4">
        <v>1</v>
      </c>
      <c r="S285" s="4">
        <v>1</v>
      </c>
      <c r="T285" s="4">
        <v>0</v>
      </c>
      <c r="U285" s="4">
        <v>0</v>
      </c>
      <c r="V285" s="4">
        <v>2</v>
      </c>
      <c r="W285" s="4">
        <v>72</v>
      </c>
      <c r="X285" s="4">
        <v>202</v>
      </c>
      <c r="Y285" s="4">
        <v>17434</v>
      </c>
      <c r="Z285" s="4">
        <v>2476</v>
      </c>
      <c r="AA285" s="7">
        <v>44626</v>
      </c>
      <c r="AB285" s="8" t="s">
        <v>6314</v>
      </c>
      <c r="AC285" t="str">
        <f t="shared" si="4"/>
        <v>Mar</v>
      </c>
    </row>
    <row r="286" spans="1:29" ht="15">
      <c r="A286" s="3">
        <v>1558</v>
      </c>
      <c r="B286" s="4">
        <v>29</v>
      </c>
      <c r="C286" s="5" t="s">
        <v>6313</v>
      </c>
      <c r="D286" s="4" t="s">
        <v>6303</v>
      </c>
      <c r="E286" s="4" t="s">
        <v>6304</v>
      </c>
      <c r="F286" s="4" t="s">
        <v>6320</v>
      </c>
      <c r="G286" s="4" t="s">
        <v>6317</v>
      </c>
      <c r="H286" s="4" t="s">
        <v>6307</v>
      </c>
      <c r="I286" s="4" t="s">
        <v>6326</v>
      </c>
      <c r="J286" s="4" t="s">
        <v>6309</v>
      </c>
      <c r="K286" s="4" t="s">
        <v>6317</v>
      </c>
      <c r="L286" s="4" t="s">
        <v>6327</v>
      </c>
      <c r="M286" s="4" t="s">
        <v>6327</v>
      </c>
      <c r="N286" s="5" t="s">
        <v>6329</v>
      </c>
      <c r="O286" s="5" t="s">
        <v>6323</v>
      </c>
      <c r="P286" s="5" t="s">
        <v>6313</v>
      </c>
      <c r="Q286" s="4">
        <v>18</v>
      </c>
      <c r="R286" s="4">
        <v>6</v>
      </c>
      <c r="S286" s="4">
        <v>5</v>
      </c>
      <c r="T286" s="4">
        <v>0</v>
      </c>
      <c r="U286" s="4">
        <v>0</v>
      </c>
      <c r="V286" s="4">
        <v>9</v>
      </c>
      <c r="W286" s="4">
        <v>91</v>
      </c>
      <c r="X286" s="4">
        <v>598</v>
      </c>
      <c r="Y286" s="4">
        <v>22376</v>
      </c>
      <c r="Z286" s="4">
        <v>2451</v>
      </c>
      <c r="AA286" s="7">
        <v>44627</v>
      </c>
      <c r="AB286" s="8" t="s">
        <v>6314</v>
      </c>
      <c r="AC286" t="str">
        <f t="shared" si="4"/>
        <v>Mar</v>
      </c>
    </row>
    <row r="287" spans="1:29" ht="15">
      <c r="A287" s="3">
        <v>54</v>
      </c>
      <c r="B287" s="4">
        <v>27</v>
      </c>
      <c r="C287" s="5" t="s">
        <v>6313</v>
      </c>
      <c r="D287" s="4" t="s">
        <v>6303</v>
      </c>
      <c r="E287" s="4" t="s">
        <v>6304</v>
      </c>
      <c r="F287" s="4" t="s">
        <v>6305</v>
      </c>
      <c r="G287" s="4" t="s">
        <v>6326</v>
      </c>
      <c r="H287" s="4" t="s">
        <v>6316</v>
      </c>
      <c r="I287" s="4" t="s">
        <v>6317</v>
      </c>
      <c r="J287" s="4" t="s">
        <v>6321</v>
      </c>
      <c r="K287" s="4" t="s">
        <v>6306</v>
      </c>
      <c r="L287" s="4" t="s">
        <v>6310</v>
      </c>
      <c r="M287" s="4" t="s">
        <v>6319</v>
      </c>
      <c r="N287" s="5" t="s">
        <v>6322</v>
      </c>
      <c r="O287" s="5" t="s">
        <v>6306</v>
      </c>
      <c r="P287" s="5" t="s">
        <v>6313</v>
      </c>
      <c r="Q287" s="4">
        <v>13</v>
      </c>
      <c r="R287" s="4">
        <v>1</v>
      </c>
      <c r="S287" s="4">
        <v>1</v>
      </c>
      <c r="T287" s="4">
        <v>0</v>
      </c>
      <c r="U287" s="4">
        <v>0</v>
      </c>
      <c r="V287" s="4">
        <v>2</v>
      </c>
      <c r="W287" s="4">
        <v>33</v>
      </c>
      <c r="X287" s="4">
        <v>1240</v>
      </c>
      <c r="Y287" s="4">
        <v>19715</v>
      </c>
      <c r="Z287" s="4">
        <v>2341</v>
      </c>
      <c r="AA287" s="7">
        <v>44653</v>
      </c>
      <c r="AB287" s="8" t="s">
        <v>6314</v>
      </c>
      <c r="AC287" t="str">
        <f t="shared" si="4"/>
        <v>Apr</v>
      </c>
    </row>
    <row r="288" spans="1:29" ht="15">
      <c r="A288" s="3">
        <v>95</v>
      </c>
      <c r="B288" s="4">
        <v>31</v>
      </c>
      <c r="C288" s="5" t="s">
        <v>6313</v>
      </c>
      <c r="D288" s="4" t="s">
        <v>6303</v>
      </c>
      <c r="E288" s="4" t="s">
        <v>6304</v>
      </c>
      <c r="F288" s="4" t="s">
        <v>6305</v>
      </c>
      <c r="G288" s="4" t="s">
        <v>6317</v>
      </c>
      <c r="H288" s="4" t="s">
        <v>6307</v>
      </c>
      <c r="I288" s="4" t="s">
        <v>6317</v>
      </c>
      <c r="J288" s="4" t="s">
        <v>6309</v>
      </c>
      <c r="K288" s="4" t="s">
        <v>6308</v>
      </c>
      <c r="L288" s="4" t="s">
        <v>6306</v>
      </c>
      <c r="M288" s="4" t="s">
        <v>6319</v>
      </c>
      <c r="N288" s="5" t="s">
        <v>6312</v>
      </c>
      <c r="O288" s="5" t="s">
        <v>83</v>
      </c>
      <c r="P288" s="5" t="s">
        <v>6313</v>
      </c>
      <c r="Q288" s="4">
        <v>17</v>
      </c>
      <c r="R288" s="4">
        <v>1</v>
      </c>
      <c r="S288" s="4">
        <v>1</v>
      </c>
      <c r="T288" s="4">
        <v>0</v>
      </c>
      <c r="U288" s="4">
        <v>0</v>
      </c>
      <c r="V288" s="4">
        <v>1</v>
      </c>
      <c r="W288" s="4">
        <v>87</v>
      </c>
      <c r="X288" s="4">
        <v>1082</v>
      </c>
      <c r="Y288" s="4">
        <v>18775</v>
      </c>
      <c r="Z288" s="4">
        <v>2501</v>
      </c>
      <c r="AA288" s="7">
        <v>44653</v>
      </c>
      <c r="AB288" s="8" t="s">
        <v>6314</v>
      </c>
      <c r="AC288" t="str">
        <f t="shared" si="4"/>
        <v>Apr</v>
      </c>
    </row>
    <row r="289" spans="1:29" ht="15">
      <c r="A289" s="3">
        <v>1492</v>
      </c>
      <c r="B289" s="4">
        <v>35</v>
      </c>
      <c r="C289" s="5" t="s">
        <v>6313</v>
      </c>
      <c r="D289" s="4" t="s">
        <v>6303</v>
      </c>
      <c r="E289" s="4" t="s">
        <v>2</v>
      </c>
      <c r="F289" s="4" t="s">
        <v>6332</v>
      </c>
      <c r="G289" s="4" t="s">
        <v>6326</v>
      </c>
      <c r="H289" s="4" t="s">
        <v>6307</v>
      </c>
      <c r="I289" s="4" t="s">
        <v>6317</v>
      </c>
      <c r="J289" s="4" t="s">
        <v>6334</v>
      </c>
      <c r="K289" s="4" t="s">
        <v>6317</v>
      </c>
      <c r="L289" s="4" t="s">
        <v>6310</v>
      </c>
      <c r="M289" s="4" t="s">
        <v>6319</v>
      </c>
      <c r="N289" s="5" t="s">
        <v>6329</v>
      </c>
      <c r="O289" s="5" t="s">
        <v>6306</v>
      </c>
      <c r="P289" s="5" t="s">
        <v>6313</v>
      </c>
      <c r="Q289" s="4">
        <v>13</v>
      </c>
      <c r="R289" s="4">
        <v>1</v>
      </c>
      <c r="S289" s="4">
        <v>1</v>
      </c>
      <c r="T289" s="4">
        <v>0</v>
      </c>
      <c r="U289" s="4">
        <v>0</v>
      </c>
      <c r="V289" s="4">
        <v>7</v>
      </c>
      <c r="W289" s="4">
        <v>76</v>
      </c>
      <c r="X289" s="4">
        <v>660</v>
      </c>
      <c r="Y289" s="4">
        <v>16192</v>
      </c>
      <c r="Z289" s="4">
        <v>2404</v>
      </c>
      <c r="AA289" s="7">
        <v>44661</v>
      </c>
      <c r="AB289" s="8" t="s">
        <v>6314</v>
      </c>
      <c r="AC289" t="str">
        <f t="shared" si="4"/>
        <v>Apr</v>
      </c>
    </row>
    <row r="290" spans="1:29" ht="15">
      <c r="A290" s="3">
        <v>1961</v>
      </c>
      <c r="B290" s="4">
        <v>38</v>
      </c>
      <c r="C290" s="5" t="s">
        <v>6313</v>
      </c>
      <c r="D290" s="4" t="s">
        <v>6303</v>
      </c>
      <c r="E290" s="4" t="s">
        <v>2</v>
      </c>
      <c r="F290" s="4" t="s">
        <v>6320</v>
      </c>
      <c r="G290" s="4" t="s">
        <v>6306</v>
      </c>
      <c r="H290" s="4" t="s">
        <v>6307</v>
      </c>
      <c r="I290" s="4" t="s">
        <v>6308</v>
      </c>
      <c r="J290" s="4" t="s">
        <v>6334</v>
      </c>
      <c r="K290" s="4" t="s">
        <v>6306</v>
      </c>
      <c r="L290" s="4" t="s">
        <v>6310</v>
      </c>
      <c r="M290" s="4" t="s">
        <v>6327</v>
      </c>
      <c r="N290" s="5" t="s">
        <v>6312</v>
      </c>
      <c r="O290" s="5" t="s">
        <v>83</v>
      </c>
      <c r="P290" s="5" t="s">
        <v>6313</v>
      </c>
      <c r="Q290" s="4">
        <v>14</v>
      </c>
      <c r="R290" s="4">
        <v>4</v>
      </c>
      <c r="S290" s="4">
        <v>20</v>
      </c>
      <c r="T290" s="4">
        <v>0</v>
      </c>
      <c r="U290" s="4">
        <v>0</v>
      </c>
      <c r="V290" s="4">
        <v>1</v>
      </c>
      <c r="W290" s="4">
        <v>59</v>
      </c>
      <c r="X290" s="4">
        <v>1404</v>
      </c>
      <c r="Y290" s="4">
        <v>11473</v>
      </c>
      <c r="Z290" s="4">
        <v>2858</v>
      </c>
      <c r="AA290" s="7">
        <v>44662</v>
      </c>
      <c r="AB290" s="8" t="s">
        <v>6314</v>
      </c>
      <c r="AC290" t="str">
        <f t="shared" si="4"/>
        <v>Apr</v>
      </c>
    </row>
    <row r="291" spans="1:29" ht="15">
      <c r="A291" s="3">
        <v>155</v>
      </c>
      <c r="B291" s="4">
        <v>36</v>
      </c>
      <c r="C291" s="5" t="s">
        <v>6313</v>
      </c>
      <c r="D291" s="4" t="s">
        <v>6303</v>
      </c>
      <c r="E291" s="4" t="s">
        <v>6304</v>
      </c>
      <c r="F291" s="4" t="s">
        <v>6335</v>
      </c>
      <c r="G291" s="4" t="s">
        <v>6306</v>
      </c>
      <c r="H291" s="4" t="s">
        <v>6316</v>
      </c>
      <c r="I291" s="4" t="s">
        <v>6317</v>
      </c>
      <c r="J291" s="4" t="s">
        <v>6321</v>
      </c>
      <c r="K291" s="4" t="s">
        <v>6326</v>
      </c>
      <c r="L291" s="4" t="s">
        <v>6318</v>
      </c>
      <c r="M291" s="4" t="s">
        <v>6319</v>
      </c>
      <c r="N291" s="5" t="s">
        <v>6322</v>
      </c>
      <c r="O291" s="5" t="s">
        <v>6306</v>
      </c>
      <c r="P291" s="5" t="s">
        <v>6313</v>
      </c>
      <c r="Q291" s="4">
        <v>22</v>
      </c>
      <c r="R291" s="4">
        <v>5</v>
      </c>
      <c r="S291" s="4">
        <v>7</v>
      </c>
      <c r="T291" s="4">
        <v>0</v>
      </c>
      <c r="U291" s="4">
        <v>0</v>
      </c>
      <c r="V291" s="4">
        <v>3</v>
      </c>
      <c r="W291" s="4">
        <v>39</v>
      </c>
      <c r="X291" s="4">
        <v>922</v>
      </c>
      <c r="Y291" s="4">
        <v>2561</v>
      </c>
      <c r="Z291" s="4">
        <v>2835</v>
      </c>
      <c r="AA291" s="7">
        <v>44672</v>
      </c>
      <c r="AB291" s="8" t="s">
        <v>6314</v>
      </c>
      <c r="AC291" t="str">
        <f t="shared" si="4"/>
        <v>Apr</v>
      </c>
    </row>
    <row r="292" spans="1:29" ht="15">
      <c r="A292" s="3">
        <v>662</v>
      </c>
      <c r="B292" s="4">
        <v>38</v>
      </c>
      <c r="C292" s="5" t="s">
        <v>6313</v>
      </c>
      <c r="D292" s="4" t="s">
        <v>6303</v>
      </c>
      <c r="E292" s="4" t="s">
        <v>6304</v>
      </c>
      <c r="F292" s="4" t="s">
        <v>6332</v>
      </c>
      <c r="G292" s="4" t="s">
        <v>6317</v>
      </c>
      <c r="H292" s="4" t="s">
        <v>6316</v>
      </c>
      <c r="I292" s="4" t="s">
        <v>6317</v>
      </c>
      <c r="J292" s="4" t="s">
        <v>6309</v>
      </c>
      <c r="K292" s="4" t="s">
        <v>6306</v>
      </c>
      <c r="L292" s="4" t="s">
        <v>6310</v>
      </c>
      <c r="M292" s="4" t="s">
        <v>6327</v>
      </c>
      <c r="N292" s="5" t="s">
        <v>6312</v>
      </c>
      <c r="O292" s="5" t="s">
        <v>83</v>
      </c>
      <c r="P292" s="5" t="s">
        <v>6313</v>
      </c>
      <c r="Q292" s="4">
        <v>17</v>
      </c>
      <c r="R292" s="4">
        <v>3</v>
      </c>
      <c r="S292" s="4">
        <v>8</v>
      </c>
      <c r="T292" s="4">
        <v>0</v>
      </c>
      <c r="U292" s="4">
        <v>0</v>
      </c>
      <c r="V292" s="4">
        <v>1</v>
      </c>
      <c r="W292" s="4">
        <v>43</v>
      </c>
      <c r="X292" s="4">
        <v>362</v>
      </c>
      <c r="Y292" s="4">
        <v>14561</v>
      </c>
      <c r="Z292" s="4">
        <v>2619</v>
      </c>
      <c r="AA292" s="7">
        <v>44673</v>
      </c>
      <c r="AB292" s="8" t="s">
        <v>6314</v>
      </c>
      <c r="AC292" t="str">
        <f t="shared" si="4"/>
        <v>Apr</v>
      </c>
    </row>
    <row r="293" spans="1:29" ht="15">
      <c r="A293" s="3">
        <v>1115</v>
      </c>
      <c r="B293" s="4">
        <v>34</v>
      </c>
      <c r="C293" s="5" t="s">
        <v>6313</v>
      </c>
      <c r="D293" s="4" t="s">
        <v>6331</v>
      </c>
      <c r="E293" s="4" t="s">
        <v>6304</v>
      </c>
      <c r="F293" s="4" t="s">
        <v>6305</v>
      </c>
      <c r="G293" s="4" t="s">
        <v>6317</v>
      </c>
      <c r="H293" s="4" t="s">
        <v>6307</v>
      </c>
      <c r="I293" s="4" t="s">
        <v>6308</v>
      </c>
      <c r="J293" s="4" t="s">
        <v>6309</v>
      </c>
      <c r="K293" s="4" t="s">
        <v>6326</v>
      </c>
      <c r="L293" s="4" t="s">
        <v>6310</v>
      </c>
      <c r="M293" s="4" t="s">
        <v>6319</v>
      </c>
      <c r="N293" s="5" t="s">
        <v>6329</v>
      </c>
      <c r="O293" s="5" t="s">
        <v>6317</v>
      </c>
      <c r="P293" s="5" t="s">
        <v>6313</v>
      </c>
      <c r="Q293" s="4">
        <v>17</v>
      </c>
      <c r="R293" s="4">
        <v>3</v>
      </c>
      <c r="S293" s="4">
        <v>6</v>
      </c>
      <c r="T293" s="4">
        <v>0</v>
      </c>
      <c r="U293" s="4">
        <v>0</v>
      </c>
      <c r="V293" s="4">
        <v>3</v>
      </c>
      <c r="W293" s="4">
        <v>40</v>
      </c>
      <c r="X293" s="4">
        <v>697</v>
      </c>
      <c r="Y293" s="4">
        <v>22478</v>
      </c>
      <c r="Z293" s="4">
        <v>2979</v>
      </c>
      <c r="AA293" s="7">
        <v>44678</v>
      </c>
      <c r="AB293" s="8" t="s">
        <v>6314</v>
      </c>
      <c r="AC293" t="str">
        <f t="shared" si="4"/>
        <v>Apr</v>
      </c>
    </row>
    <row r="294" spans="1:29" ht="15">
      <c r="A294" s="3">
        <v>1190</v>
      </c>
      <c r="B294" s="4">
        <v>32</v>
      </c>
      <c r="C294" s="5" t="s">
        <v>6313</v>
      </c>
      <c r="D294" s="4" t="s">
        <v>6331</v>
      </c>
      <c r="E294" s="4" t="s">
        <v>2</v>
      </c>
      <c r="F294" s="4" t="s">
        <v>6332</v>
      </c>
      <c r="G294" s="4" t="s">
        <v>6317</v>
      </c>
      <c r="H294" s="4" t="s">
        <v>6316</v>
      </c>
      <c r="I294" s="4" t="s">
        <v>6317</v>
      </c>
      <c r="J294" s="4" t="s">
        <v>6334</v>
      </c>
      <c r="K294" s="4" t="s">
        <v>6306</v>
      </c>
      <c r="L294" s="4" t="s">
        <v>6310</v>
      </c>
      <c r="M294" s="4" t="s">
        <v>6319</v>
      </c>
      <c r="N294" s="5" t="s">
        <v>6322</v>
      </c>
      <c r="O294" s="5" t="s">
        <v>6317</v>
      </c>
      <c r="P294" s="5" t="s">
        <v>6313</v>
      </c>
      <c r="Q294" s="4">
        <v>12</v>
      </c>
      <c r="R294" s="4">
        <v>1</v>
      </c>
      <c r="S294" s="4">
        <v>1</v>
      </c>
      <c r="T294" s="4">
        <v>0</v>
      </c>
      <c r="U294" s="4">
        <v>0</v>
      </c>
      <c r="V294" s="4">
        <v>2</v>
      </c>
      <c r="W294" s="4">
        <v>76</v>
      </c>
      <c r="X294" s="4">
        <v>862</v>
      </c>
      <c r="Y294" s="4">
        <v>14947</v>
      </c>
      <c r="Z294" s="4">
        <v>2827</v>
      </c>
      <c r="AA294" s="7">
        <v>44685</v>
      </c>
      <c r="AB294" s="8" t="s">
        <v>6314</v>
      </c>
      <c r="AC294" t="str">
        <f t="shared" si="4"/>
        <v>May</v>
      </c>
    </row>
    <row r="295" spans="1:29" ht="15">
      <c r="A295" s="3">
        <v>39</v>
      </c>
      <c r="B295" s="4">
        <v>33</v>
      </c>
      <c r="C295" s="5" t="s">
        <v>6313</v>
      </c>
      <c r="D295" s="4" t="s">
        <v>6303</v>
      </c>
      <c r="E295" s="4" t="s">
        <v>6304</v>
      </c>
      <c r="F295" s="4" t="s">
        <v>6320</v>
      </c>
      <c r="G295" s="4" t="s">
        <v>6317</v>
      </c>
      <c r="H295" s="4" t="s">
        <v>6307</v>
      </c>
      <c r="I295" s="4" t="s">
        <v>6317</v>
      </c>
      <c r="J295" s="4" t="s">
        <v>6321</v>
      </c>
      <c r="K295" s="4" t="s">
        <v>6326</v>
      </c>
      <c r="L295" s="4" t="s">
        <v>6310</v>
      </c>
      <c r="M295" s="4" t="s">
        <v>6319</v>
      </c>
      <c r="N295" s="5" t="s">
        <v>6312</v>
      </c>
      <c r="O295" s="5" t="s">
        <v>83</v>
      </c>
      <c r="P295" s="5" t="s">
        <v>6313</v>
      </c>
      <c r="Q295" s="4">
        <v>11</v>
      </c>
      <c r="R295" s="4">
        <v>4</v>
      </c>
      <c r="S295" s="4">
        <v>7</v>
      </c>
      <c r="T295" s="4">
        <v>0</v>
      </c>
      <c r="U295" s="4">
        <v>0</v>
      </c>
      <c r="V295" s="4">
        <v>2</v>
      </c>
      <c r="W295" s="4">
        <v>78</v>
      </c>
      <c r="X295" s="4">
        <v>924</v>
      </c>
      <c r="Y295" s="4">
        <v>6670</v>
      </c>
      <c r="Z295" s="4">
        <v>2496</v>
      </c>
      <c r="AA295" s="7">
        <v>44686</v>
      </c>
      <c r="AB295" s="8" t="s">
        <v>6314</v>
      </c>
      <c r="AC295" t="str">
        <f t="shared" si="4"/>
        <v>May</v>
      </c>
    </row>
    <row r="296" spans="1:29" ht="15">
      <c r="A296" s="3">
        <v>934</v>
      </c>
      <c r="B296" s="4">
        <v>34</v>
      </c>
      <c r="C296" s="5" t="s">
        <v>6313</v>
      </c>
      <c r="D296" s="4" t="s">
        <v>6303</v>
      </c>
      <c r="E296" s="4" t="s">
        <v>6304</v>
      </c>
      <c r="F296" s="4" t="s">
        <v>6320</v>
      </c>
      <c r="G296" s="4" t="s">
        <v>6308</v>
      </c>
      <c r="H296" s="4" t="s">
        <v>6307</v>
      </c>
      <c r="I296" s="4" t="s">
        <v>6317</v>
      </c>
      <c r="J296" s="4" t="s">
        <v>6321</v>
      </c>
      <c r="K296" s="4" t="s">
        <v>6308</v>
      </c>
      <c r="L296" s="4" t="s">
        <v>6310</v>
      </c>
      <c r="M296" s="4" t="s">
        <v>6319</v>
      </c>
      <c r="N296" s="5" t="s">
        <v>6322</v>
      </c>
      <c r="O296" s="5" t="s">
        <v>6323</v>
      </c>
      <c r="P296" s="5" t="s">
        <v>6313</v>
      </c>
      <c r="Q296" s="4">
        <v>14</v>
      </c>
      <c r="R296" s="4">
        <v>1</v>
      </c>
      <c r="S296" s="4">
        <v>1</v>
      </c>
      <c r="T296" s="4">
        <v>0</v>
      </c>
      <c r="U296" s="4">
        <v>0</v>
      </c>
      <c r="V296" s="4">
        <v>10</v>
      </c>
      <c r="W296" s="4">
        <v>83</v>
      </c>
      <c r="X296" s="4">
        <v>546</v>
      </c>
      <c r="Y296" s="4">
        <v>6896</v>
      </c>
      <c r="Z296" s="4">
        <v>2008</v>
      </c>
      <c r="AA296" s="7">
        <v>44688</v>
      </c>
      <c r="AB296" s="8" t="s">
        <v>6314</v>
      </c>
      <c r="AC296" t="str">
        <f t="shared" si="4"/>
        <v>May</v>
      </c>
    </row>
    <row r="297" spans="1:29" ht="15">
      <c r="A297" s="3">
        <v>715</v>
      </c>
      <c r="B297" s="4">
        <v>37</v>
      </c>
      <c r="C297" s="5" t="s">
        <v>6313</v>
      </c>
      <c r="D297" s="4" t="s">
        <v>6303</v>
      </c>
      <c r="E297" s="4" t="s">
        <v>6304</v>
      </c>
      <c r="F297" s="4" t="s">
        <v>6335</v>
      </c>
      <c r="G297" s="4" t="s">
        <v>6326</v>
      </c>
      <c r="H297" s="4" t="s">
        <v>6307</v>
      </c>
      <c r="I297" s="4" t="s">
        <v>6326</v>
      </c>
      <c r="J297" s="4" t="s">
        <v>6309</v>
      </c>
      <c r="K297" s="4" t="s">
        <v>6326</v>
      </c>
      <c r="L297" s="4" t="s">
        <v>6327</v>
      </c>
      <c r="M297" s="4" t="s">
        <v>6319</v>
      </c>
      <c r="N297" s="5" t="s">
        <v>6312</v>
      </c>
      <c r="O297" s="5" t="s">
        <v>83</v>
      </c>
      <c r="P297" s="5" t="s">
        <v>6313</v>
      </c>
      <c r="Q297" s="4">
        <v>17</v>
      </c>
      <c r="R297" s="4">
        <v>3</v>
      </c>
      <c r="S297" s="4">
        <v>4</v>
      </c>
      <c r="T297" s="4">
        <v>0</v>
      </c>
      <c r="U297" s="4">
        <v>0</v>
      </c>
      <c r="V297" s="4">
        <v>10</v>
      </c>
      <c r="W297" s="4">
        <v>80</v>
      </c>
      <c r="X297" s="4">
        <v>1225</v>
      </c>
      <c r="Y297" s="4">
        <v>15232</v>
      </c>
      <c r="Z297" s="4">
        <v>4680</v>
      </c>
      <c r="AA297" s="7">
        <v>44689</v>
      </c>
      <c r="AB297" s="8" t="s">
        <v>6314</v>
      </c>
      <c r="AC297" t="str">
        <f t="shared" si="4"/>
        <v>May</v>
      </c>
    </row>
    <row r="298" spans="1:29" ht="15">
      <c r="A298" s="3">
        <v>1030</v>
      </c>
      <c r="B298" s="4">
        <v>50</v>
      </c>
      <c r="C298" s="5" t="s">
        <v>6313</v>
      </c>
      <c r="D298" s="4" t="s">
        <v>6303</v>
      </c>
      <c r="E298" s="4" t="s">
        <v>6304</v>
      </c>
      <c r="F298" s="4" t="s">
        <v>6320</v>
      </c>
      <c r="G298" s="4" t="s">
        <v>6306</v>
      </c>
      <c r="H298" s="4" t="s">
        <v>6307</v>
      </c>
      <c r="I298" s="4" t="s">
        <v>6317</v>
      </c>
      <c r="J298" s="4" t="s">
        <v>6321</v>
      </c>
      <c r="K298" s="4" t="s">
        <v>6326</v>
      </c>
      <c r="L298" s="4" t="s">
        <v>6327</v>
      </c>
      <c r="M298" s="4" t="s">
        <v>6319</v>
      </c>
      <c r="N298" s="5" t="s">
        <v>6329</v>
      </c>
      <c r="O298" s="5" t="s">
        <v>83</v>
      </c>
      <c r="P298" s="5" t="s">
        <v>6313</v>
      </c>
      <c r="Q298" s="4">
        <v>18</v>
      </c>
      <c r="R298" s="4">
        <v>4</v>
      </c>
      <c r="S298" s="4">
        <v>8</v>
      </c>
      <c r="T298" s="4">
        <v>0</v>
      </c>
      <c r="U298" s="4">
        <v>0</v>
      </c>
      <c r="V298" s="4">
        <v>9</v>
      </c>
      <c r="W298" s="4">
        <v>64</v>
      </c>
      <c r="X298" s="4">
        <v>804</v>
      </c>
      <c r="Y298" s="4">
        <v>20165</v>
      </c>
      <c r="Z298" s="4">
        <v>2380</v>
      </c>
      <c r="AA298" s="7">
        <v>44690</v>
      </c>
      <c r="AB298" s="8" t="s">
        <v>6324</v>
      </c>
      <c r="AC298" t="str">
        <f t="shared" si="4"/>
        <v>May</v>
      </c>
    </row>
    <row r="299" spans="1:29" ht="15">
      <c r="A299" s="3">
        <v>1687</v>
      </c>
      <c r="B299" s="4">
        <v>38</v>
      </c>
      <c r="C299" s="5" t="s">
        <v>6313</v>
      </c>
      <c r="D299" s="4" t="s">
        <v>6303</v>
      </c>
      <c r="E299" s="4" t="s">
        <v>6304</v>
      </c>
      <c r="F299" s="4" t="s">
        <v>6335</v>
      </c>
      <c r="G299" s="4" t="s">
        <v>6326</v>
      </c>
      <c r="H299" s="4" t="s">
        <v>6316</v>
      </c>
      <c r="I299" s="4" t="s">
        <v>6317</v>
      </c>
      <c r="J299" s="4" t="s">
        <v>6321</v>
      </c>
      <c r="K299" s="4" t="s">
        <v>6317</v>
      </c>
      <c r="L299" s="4" t="s">
        <v>6310</v>
      </c>
      <c r="M299" s="4" t="s">
        <v>6327</v>
      </c>
      <c r="N299" s="5" t="s">
        <v>6329</v>
      </c>
      <c r="O299" s="5" t="s">
        <v>6306</v>
      </c>
      <c r="P299" s="5" t="s">
        <v>6313</v>
      </c>
      <c r="Q299" s="4">
        <v>19</v>
      </c>
      <c r="R299" s="4">
        <v>7</v>
      </c>
      <c r="S299" s="4">
        <v>7</v>
      </c>
      <c r="T299" s="4">
        <v>0</v>
      </c>
      <c r="U299" s="4">
        <v>0</v>
      </c>
      <c r="V299" s="4">
        <v>4</v>
      </c>
      <c r="W299" s="4">
        <v>87</v>
      </c>
      <c r="X299" s="4">
        <v>1495</v>
      </c>
      <c r="Y299" s="4">
        <v>26176</v>
      </c>
      <c r="Z299" s="4">
        <v>3306</v>
      </c>
      <c r="AA299" s="7">
        <v>44691</v>
      </c>
      <c r="AB299" s="8" t="s">
        <v>6314</v>
      </c>
      <c r="AC299" t="str">
        <f t="shared" si="4"/>
        <v>May</v>
      </c>
    </row>
    <row r="300" spans="1:29" ht="15">
      <c r="A300" s="3">
        <v>643</v>
      </c>
      <c r="B300" s="4">
        <v>24</v>
      </c>
      <c r="C300" s="5" t="s">
        <v>6313</v>
      </c>
      <c r="D300" s="4" t="s">
        <v>6303</v>
      </c>
      <c r="E300" s="4" t="s">
        <v>6304</v>
      </c>
      <c r="F300" s="4" t="s">
        <v>6335</v>
      </c>
      <c r="G300" s="4" t="s">
        <v>6326</v>
      </c>
      <c r="H300" s="4" t="s">
        <v>6307</v>
      </c>
      <c r="I300" s="4" t="s">
        <v>6308</v>
      </c>
      <c r="J300" s="4" t="s">
        <v>6321</v>
      </c>
      <c r="K300" s="4" t="s">
        <v>6308</v>
      </c>
      <c r="L300" s="4" t="s">
        <v>6318</v>
      </c>
      <c r="M300" s="4" t="s">
        <v>6319</v>
      </c>
      <c r="N300" s="5" t="s">
        <v>6329</v>
      </c>
      <c r="O300" s="5" t="s">
        <v>6306</v>
      </c>
      <c r="P300" s="5" t="s">
        <v>6313</v>
      </c>
      <c r="Q300" s="4">
        <v>21</v>
      </c>
      <c r="R300" s="4">
        <v>1</v>
      </c>
      <c r="S300" s="4">
        <v>1</v>
      </c>
      <c r="T300" s="4">
        <v>0</v>
      </c>
      <c r="U300" s="4">
        <v>0</v>
      </c>
      <c r="V300" s="4">
        <v>17</v>
      </c>
      <c r="W300" s="4">
        <v>94</v>
      </c>
      <c r="X300" s="4">
        <v>823</v>
      </c>
      <c r="Y300" s="4">
        <v>9100</v>
      </c>
      <c r="Z300" s="4">
        <v>2127</v>
      </c>
      <c r="AA300" s="7">
        <v>44695</v>
      </c>
      <c r="AB300" s="8" t="s">
        <v>6314</v>
      </c>
      <c r="AC300" t="str">
        <f t="shared" si="4"/>
        <v>May</v>
      </c>
    </row>
    <row r="301" spans="1:29" ht="15">
      <c r="A301" s="3">
        <v>749</v>
      </c>
      <c r="B301" s="4">
        <v>29</v>
      </c>
      <c r="C301" s="5" t="s">
        <v>6313</v>
      </c>
      <c r="D301" s="4" t="s">
        <v>6303</v>
      </c>
      <c r="E301" s="4" t="s">
        <v>2</v>
      </c>
      <c r="F301" s="4" t="s">
        <v>6320</v>
      </c>
      <c r="G301" s="4" t="s">
        <v>6317</v>
      </c>
      <c r="H301" s="4" t="s">
        <v>6307</v>
      </c>
      <c r="I301" s="4" t="s">
        <v>6317</v>
      </c>
      <c r="J301" s="4" t="s">
        <v>6334</v>
      </c>
      <c r="K301" s="4" t="s">
        <v>6317</v>
      </c>
      <c r="L301" s="4" t="s">
        <v>6310</v>
      </c>
      <c r="M301" s="4" t="s">
        <v>6319</v>
      </c>
      <c r="N301" s="5" t="s">
        <v>6312</v>
      </c>
      <c r="O301" s="5" t="s">
        <v>83</v>
      </c>
      <c r="P301" s="5" t="s">
        <v>6313</v>
      </c>
      <c r="Q301" s="4">
        <v>11</v>
      </c>
      <c r="R301" s="4">
        <v>1</v>
      </c>
      <c r="S301" s="4">
        <v>1</v>
      </c>
      <c r="T301" s="4">
        <v>0</v>
      </c>
      <c r="U301" s="4">
        <v>0</v>
      </c>
      <c r="V301" s="4">
        <v>10</v>
      </c>
      <c r="W301" s="4">
        <v>99</v>
      </c>
      <c r="X301" s="4">
        <v>1396</v>
      </c>
      <c r="Y301" s="4">
        <v>2755</v>
      </c>
      <c r="Z301" s="4">
        <v>2642</v>
      </c>
      <c r="AA301" s="7">
        <v>44695</v>
      </c>
      <c r="AB301" s="8" t="s">
        <v>6324</v>
      </c>
      <c r="AC301" t="str">
        <f t="shared" si="4"/>
        <v>May</v>
      </c>
    </row>
    <row r="302" spans="1:29" ht="15">
      <c r="A302" s="3">
        <v>1368</v>
      </c>
      <c r="B302" s="4">
        <v>18</v>
      </c>
      <c r="C302" s="5" t="s">
        <v>6313</v>
      </c>
      <c r="D302" s="4" t="s">
        <v>6331</v>
      </c>
      <c r="E302" s="4" t="s">
        <v>6304</v>
      </c>
      <c r="F302" s="4" t="s">
        <v>6320</v>
      </c>
      <c r="G302" s="4" t="s">
        <v>6326</v>
      </c>
      <c r="H302" s="4" t="s">
        <v>6316</v>
      </c>
      <c r="I302" s="4" t="s">
        <v>6317</v>
      </c>
      <c r="J302" s="4" t="s">
        <v>6321</v>
      </c>
      <c r="K302" s="4" t="s">
        <v>6326</v>
      </c>
      <c r="L302" s="4" t="s">
        <v>6310</v>
      </c>
      <c r="M302" s="4" t="s">
        <v>6328</v>
      </c>
      <c r="N302" s="5" t="s">
        <v>6312</v>
      </c>
      <c r="O302" s="5" t="s">
        <v>83</v>
      </c>
      <c r="P302" s="5" t="s">
        <v>6313</v>
      </c>
      <c r="Q302" s="4">
        <v>15</v>
      </c>
      <c r="R302" s="4">
        <v>1</v>
      </c>
      <c r="S302" s="4">
        <v>2</v>
      </c>
      <c r="T302" s="4">
        <v>0</v>
      </c>
      <c r="U302" s="4">
        <v>0</v>
      </c>
      <c r="V302" s="4">
        <v>1</v>
      </c>
      <c r="W302" s="4">
        <v>97</v>
      </c>
      <c r="X302" s="4">
        <v>1124</v>
      </c>
      <c r="Y302" s="4">
        <v>19305</v>
      </c>
      <c r="Z302" s="4">
        <v>1611</v>
      </c>
      <c r="AA302" s="7">
        <v>44697</v>
      </c>
      <c r="AB302" s="8" t="s">
        <v>6314</v>
      </c>
      <c r="AC302" t="str">
        <f t="shared" si="4"/>
        <v>May</v>
      </c>
    </row>
    <row r="303" spans="1:29" ht="15">
      <c r="A303" s="3">
        <v>2012</v>
      </c>
      <c r="B303" s="4">
        <v>40</v>
      </c>
      <c r="C303" s="5" t="s">
        <v>6313</v>
      </c>
      <c r="D303" s="4" t="s">
        <v>6303</v>
      </c>
      <c r="E303" s="4" t="s">
        <v>6304</v>
      </c>
      <c r="F303" s="4" t="s">
        <v>6305</v>
      </c>
      <c r="G303" s="4" t="s">
        <v>6306</v>
      </c>
      <c r="H303" s="4" t="s">
        <v>6307</v>
      </c>
      <c r="I303" s="4" t="s">
        <v>6317</v>
      </c>
      <c r="J303" s="4" t="s">
        <v>6321</v>
      </c>
      <c r="K303" s="4" t="s">
        <v>6326</v>
      </c>
      <c r="L303" s="4" t="s">
        <v>6310</v>
      </c>
      <c r="M303" s="4" t="s">
        <v>6327</v>
      </c>
      <c r="N303" s="5" t="s">
        <v>6329</v>
      </c>
      <c r="O303" s="5" t="s">
        <v>6323</v>
      </c>
      <c r="P303" s="5" t="s">
        <v>6313</v>
      </c>
      <c r="Q303" s="4">
        <v>19</v>
      </c>
      <c r="R303" s="4">
        <v>8</v>
      </c>
      <c r="S303" s="4">
        <v>8</v>
      </c>
      <c r="T303" s="4">
        <v>0</v>
      </c>
      <c r="U303" s="4">
        <v>0</v>
      </c>
      <c r="V303" s="4">
        <v>1</v>
      </c>
      <c r="W303" s="4">
        <v>83</v>
      </c>
      <c r="X303" s="4">
        <v>543</v>
      </c>
      <c r="Y303" s="4">
        <v>4060</v>
      </c>
      <c r="Z303" s="4">
        <v>2406</v>
      </c>
      <c r="AA303" s="7">
        <v>44703</v>
      </c>
      <c r="AB303" s="8" t="s">
        <v>6314</v>
      </c>
      <c r="AC303" t="str">
        <f t="shared" si="4"/>
        <v>May</v>
      </c>
    </row>
    <row r="304" spans="1:29" ht="15">
      <c r="A304" s="3">
        <v>1865</v>
      </c>
      <c r="B304" s="4">
        <v>29</v>
      </c>
      <c r="C304" s="5" t="s">
        <v>6313</v>
      </c>
      <c r="D304" s="4" t="s">
        <v>6303</v>
      </c>
      <c r="E304" s="4" t="s">
        <v>6336</v>
      </c>
      <c r="F304" s="4" t="s">
        <v>6332</v>
      </c>
      <c r="G304" s="4" t="s">
        <v>6326</v>
      </c>
      <c r="H304" s="4" t="s">
        <v>6307</v>
      </c>
      <c r="I304" s="4" t="s">
        <v>6308</v>
      </c>
      <c r="J304" s="4" t="s">
        <v>6336</v>
      </c>
      <c r="K304" s="4" t="s">
        <v>6308</v>
      </c>
      <c r="L304" s="4" t="s">
        <v>6310</v>
      </c>
      <c r="M304" s="4" t="s">
        <v>6319</v>
      </c>
      <c r="N304" s="5" t="s">
        <v>6329</v>
      </c>
      <c r="O304" s="5" t="s">
        <v>83</v>
      </c>
      <c r="P304" s="5" t="s">
        <v>6313</v>
      </c>
      <c r="Q304" s="4">
        <v>11</v>
      </c>
      <c r="R304" s="4">
        <v>1</v>
      </c>
      <c r="S304" s="4">
        <v>1</v>
      </c>
      <c r="T304" s="4">
        <v>0</v>
      </c>
      <c r="U304" s="4">
        <v>0</v>
      </c>
      <c r="V304" s="4">
        <v>6</v>
      </c>
      <c r="W304" s="4">
        <v>87</v>
      </c>
      <c r="X304" s="4">
        <v>352</v>
      </c>
      <c r="Y304" s="4">
        <v>15434</v>
      </c>
      <c r="Z304" s="4">
        <v>2804</v>
      </c>
      <c r="AA304" s="7">
        <v>44736</v>
      </c>
      <c r="AB304" s="8" t="s">
        <v>6314</v>
      </c>
      <c r="AC304" t="str">
        <f t="shared" si="4"/>
        <v>Jun</v>
      </c>
    </row>
    <row r="305" spans="1:29" ht="15">
      <c r="A305" s="3">
        <v>411</v>
      </c>
      <c r="B305" s="4">
        <v>18</v>
      </c>
      <c r="C305" s="5" t="s">
        <v>6313</v>
      </c>
      <c r="D305" s="4" t="s">
        <v>6303</v>
      </c>
      <c r="E305" s="4" t="s">
        <v>2</v>
      </c>
      <c r="F305" s="4" t="s">
        <v>6320</v>
      </c>
      <c r="G305" s="4" t="s">
        <v>6326</v>
      </c>
      <c r="H305" s="4" t="s">
        <v>6316</v>
      </c>
      <c r="I305" s="4" t="s">
        <v>6308</v>
      </c>
      <c r="J305" s="4" t="s">
        <v>6334</v>
      </c>
      <c r="K305" s="4" t="s">
        <v>6317</v>
      </c>
      <c r="L305" s="4" t="s">
        <v>6310</v>
      </c>
      <c r="M305" s="4" t="s">
        <v>6319</v>
      </c>
      <c r="N305" s="5" t="s">
        <v>6312</v>
      </c>
      <c r="O305" s="5" t="s">
        <v>83</v>
      </c>
      <c r="P305" s="5" t="s">
        <v>6313</v>
      </c>
      <c r="Q305" s="4">
        <v>12</v>
      </c>
      <c r="R305" s="4">
        <v>1</v>
      </c>
      <c r="S305" s="4">
        <v>0</v>
      </c>
      <c r="T305" s="4">
        <v>0</v>
      </c>
      <c r="U305" s="4">
        <v>0</v>
      </c>
      <c r="V305" s="4">
        <v>10</v>
      </c>
      <c r="W305" s="4">
        <v>69</v>
      </c>
      <c r="X305" s="4">
        <v>812</v>
      </c>
      <c r="Y305" s="4">
        <v>9724</v>
      </c>
      <c r="Z305" s="4">
        <v>1200</v>
      </c>
      <c r="AA305" s="7">
        <v>44777</v>
      </c>
      <c r="AB305" s="8" t="s">
        <v>6314</v>
      </c>
      <c r="AC305" t="str">
        <f t="shared" si="4"/>
        <v>Aug</v>
      </c>
    </row>
    <row r="306" spans="1:29" ht="15">
      <c r="A306" s="3">
        <v>556</v>
      </c>
      <c r="B306" s="4">
        <v>38</v>
      </c>
      <c r="C306" s="5" t="s">
        <v>6313</v>
      </c>
      <c r="D306" s="4" t="s">
        <v>6315</v>
      </c>
      <c r="E306" s="4" t="s">
        <v>6304</v>
      </c>
      <c r="F306" s="4" t="s">
        <v>6335</v>
      </c>
      <c r="G306" s="4" t="s">
        <v>6326</v>
      </c>
      <c r="H306" s="4" t="s">
        <v>6307</v>
      </c>
      <c r="I306" s="4" t="s">
        <v>6317</v>
      </c>
      <c r="J306" s="4" t="s">
        <v>6321</v>
      </c>
      <c r="K306" s="4" t="s">
        <v>6326</v>
      </c>
      <c r="L306" s="4" t="s">
        <v>6318</v>
      </c>
      <c r="M306" s="4" t="s">
        <v>6319</v>
      </c>
      <c r="N306" s="5" t="s">
        <v>6329</v>
      </c>
      <c r="O306" s="5" t="s">
        <v>6306</v>
      </c>
      <c r="P306" s="5" t="s">
        <v>6302</v>
      </c>
      <c r="Q306" s="4">
        <v>23</v>
      </c>
      <c r="R306" s="4">
        <v>1</v>
      </c>
      <c r="S306" s="4">
        <v>1</v>
      </c>
      <c r="T306" s="4">
        <v>0</v>
      </c>
      <c r="U306" s="4">
        <v>0</v>
      </c>
      <c r="V306" s="4">
        <v>2</v>
      </c>
      <c r="W306" s="4">
        <v>42</v>
      </c>
      <c r="X306" s="4">
        <v>1490</v>
      </c>
      <c r="Y306" s="4">
        <v>12106</v>
      </c>
      <c r="Z306" s="4">
        <v>1702</v>
      </c>
      <c r="AA306" s="7">
        <v>44409</v>
      </c>
      <c r="AB306" s="8" t="s">
        <v>6314</v>
      </c>
      <c r="AC306" t="str">
        <f t="shared" si="4"/>
        <v>Aug</v>
      </c>
    </row>
    <row r="307" spans="1:29" ht="15">
      <c r="A307" s="3">
        <v>1158</v>
      </c>
      <c r="B307" s="4">
        <v>41</v>
      </c>
      <c r="C307" s="5" t="s">
        <v>6313</v>
      </c>
      <c r="D307" s="4" t="s">
        <v>6303</v>
      </c>
      <c r="E307" s="4" t="s">
        <v>6304</v>
      </c>
      <c r="F307" s="4" t="s">
        <v>6305</v>
      </c>
      <c r="G307" s="4" t="s">
        <v>6308</v>
      </c>
      <c r="H307" s="4" t="s">
        <v>6307</v>
      </c>
      <c r="I307" s="4" t="s">
        <v>6317</v>
      </c>
      <c r="J307" s="4" t="s">
        <v>6321</v>
      </c>
      <c r="K307" s="4" t="s">
        <v>6326</v>
      </c>
      <c r="L307" s="4" t="s">
        <v>6310</v>
      </c>
      <c r="M307" s="4" t="s">
        <v>6319</v>
      </c>
      <c r="N307" s="5" t="s">
        <v>6329</v>
      </c>
      <c r="O307" s="5" t="s">
        <v>6306</v>
      </c>
      <c r="P307" s="5" t="s">
        <v>6302</v>
      </c>
      <c r="Q307" s="4">
        <v>11</v>
      </c>
      <c r="R307" s="4">
        <v>3</v>
      </c>
      <c r="S307" s="4">
        <v>6</v>
      </c>
      <c r="T307" s="4">
        <v>0</v>
      </c>
      <c r="U307" s="4">
        <v>0</v>
      </c>
      <c r="V307" s="4">
        <v>12</v>
      </c>
      <c r="W307" s="4">
        <v>46</v>
      </c>
      <c r="X307" s="4">
        <v>167</v>
      </c>
      <c r="Y307" s="4">
        <v>9051</v>
      </c>
      <c r="Z307" s="4">
        <v>4766</v>
      </c>
      <c r="AA307" s="7">
        <v>44431</v>
      </c>
      <c r="AB307" s="8" t="s">
        <v>6314</v>
      </c>
      <c r="AC307" t="str">
        <f t="shared" si="4"/>
        <v>Aug</v>
      </c>
    </row>
    <row r="308" spans="1:29" ht="15">
      <c r="A308" s="3">
        <v>1055</v>
      </c>
      <c r="B308" s="4">
        <v>34</v>
      </c>
      <c r="C308" s="5" t="s">
        <v>6313</v>
      </c>
      <c r="D308" s="4" t="s">
        <v>6303</v>
      </c>
      <c r="E308" s="4" t="s">
        <v>2</v>
      </c>
      <c r="F308" s="4" t="s">
        <v>6305</v>
      </c>
      <c r="G308" s="4" t="s">
        <v>6317</v>
      </c>
      <c r="H308" s="4" t="s">
        <v>6316</v>
      </c>
      <c r="I308" s="4" t="s">
        <v>6317</v>
      </c>
      <c r="J308" s="4" t="s">
        <v>6334</v>
      </c>
      <c r="K308" s="4" t="s">
        <v>6317</v>
      </c>
      <c r="L308" s="4" t="s">
        <v>6310</v>
      </c>
      <c r="M308" s="4" t="s">
        <v>6319</v>
      </c>
      <c r="N308" s="5" t="s">
        <v>6329</v>
      </c>
      <c r="O308" s="5" t="s">
        <v>6306</v>
      </c>
      <c r="P308" s="5" t="s">
        <v>6302</v>
      </c>
      <c r="Q308" s="4">
        <v>19</v>
      </c>
      <c r="R308" s="4">
        <v>1</v>
      </c>
      <c r="S308" s="4">
        <v>1</v>
      </c>
      <c r="T308" s="4">
        <v>0</v>
      </c>
      <c r="U308" s="4">
        <v>0</v>
      </c>
      <c r="V308" s="4">
        <v>10</v>
      </c>
      <c r="W308" s="4">
        <v>87</v>
      </c>
      <c r="X308" s="4">
        <v>1333</v>
      </c>
      <c r="Y308" s="4">
        <v>18410</v>
      </c>
      <c r="Z308" s="4">
        <v>2220</v>
      </c>
      <c r="AA308" s="7">
        <v>44435</v>
      </c>
      <c r="AB308" s="8" t="s">
        <v>6314</v>
      </c>
      <c r="AC308" t="str">
        <f t="shared" si="4"/>
        <v>Aug</v>
      </c>
    </row>
    <row r="309" spans="1:29" ht="15">
      <c r="A309" s="3">
        <v>10</v>
      </c>
      <c r="B309" s="4">
        <v>59</v>
      </c>
      <c r="C309" s="5" t="s">
        <v>6313</v>
      </c>
      <c r="D309" s="4" t="s">
        <v>6303</v>
      </c>
      <c r="E309" s="4" t="s">
        <v>6304</v>
      </c>
      <c r="F309" s="4" t="s">
        <v>6320</v>
      </c>
      <c r="G309" s="4" t="s">
        <v>6317</v>
      </c>
      <c r="H309" s="4" t="s">
        <v>6316</v>
      </c>
      <c r="I309" s="4" t="s">
        <v>6326</v>
      </c>
      <c r="J309" s="4" t="s">
        <v>6321</v>
      </c>
      <c r="K309" s="4" t="s">
        <v>6306</v>
      </c>
      <c r="L309" s="4" t="s">
        <v>6318</v>
      </c>
      <c r="M309" s="4" t="s">
        <v>6327</v>
      </c>
      <c r="N309" s="5" t="s">
        <v>6329</v>
      </c>
      <c r="O309" s="5" t="s">
        <v>6317</v>
      </c>
      <c r="P309" s="5" t="s">
        <v>6302</v>
      </c>
      <c r="Q309" s="4">
        <v>20</v>
      </c>
      <c r="R309" s="4">
        <v>4</v>
      </c>
      <c r="S309" s="4">
        <v>12</v>
      </c>
      <c r="T309" s="4">
        <v>0</v>
      </c>
      <c r="U309" s="4">
        <v>0</v>
      </c>
      <c r="V309" s="4">
        <v>3</v>
      </c>
      <c r="W309" s="4">
        <v>81</v>
      </c>
      <c r="X309" s="4">
        <v>1324</v>
      </c>
      <c r="Y309" s="4">
        <v>9964</v>
      </c>
      <c r="Z309" s="4">
        <v>2670</v>
      </c>
      <c r="AA309" s="7">
        <v>44520</v>
      </c>
      <c r="AB309" s="8" t="s">
        <v>6314</v>
      </c>
      <c r="AC309" t="str">
        <f t="shared" si="4"/>
        <v>Nov</v>
      </c>
    </row>
    <row r="310" spans="1:29" ht="15">
      <c r="A310" s="3">
        <v>1974</v>
      </c>
      <c r="B310" s="4">
        <v>31</v>
      </c>
      <c r="C310" s="5" t="s">
        <v>6313</v>
      </c>
      <c r="D310" s="4" t="s">
        <v>6303</v>
      </c>
      <c r="E310" s="4" t="s">
        <v>6304</v>
      </c>
      <c r="F310" s="4" t="s">
        <v>6332</v>
      </c>
      <c r="G310" s="4" t="s">
        <v>6326</v>
      </c>
      <c r="H310" s="4" t="s">
        <v>6316</v>
      </c>
      <c r="I310" s="4" t="s">
        <v>6306</v>
      </c>
      <c r="J310" s="4" t="s">
        <v>6321</v>
      </c>
      <c r="K310" s="4" t="s">
        <v>6326</v>
      </c>
      <c r="L310" s="4" t="s">
        <v>6310</v>
      </c>
      <c r="M310" s="4" t="s">
        <v>6319</v>
      </c>
      <c r="N310" s="5" t="s">
        <v>6322</v>
      </c>
      <c r="O310" s="5" t="s">
        <v>6317</v>
      </c>
      <c r="P310" s="5" t="s">
        <v>6302</v>
      </c>
      <c r="Q310" s="4">
        <v>11</v>
      </c>
      <c r="R310" s="4">
        <v>1</v>
      </c>
      <c r="S310" s="4">
        <v>1</v>
      </c>
      <c r="T310" s="4">
        <v>0</v>
      </c>
      <c r="U310" s="4">
        <v>0</v>
      </c>
      <c r="V310" s="4">
        <v>2</v>
      </c>
      <c r="W310" s="4">
        <v>59</v>
      </c>
      <c r="X310" s="4">
        <v>1276</v>
      </c>
      <c r="Y310" s="4">
        <v>17536</v>
      </c>
      <c r="Z310" s="4">
        <v>1129</v>
      </c>
      <c r="AA310" s="7">
        <v>44582</v>
      </c>
      <c r="AB310" s="8" t="s">
        <v>6314</v>
      </c>
      <c r="AC310" t="str">
        <f t="shared" si="4"/>
        <v>Jan</v>
      </c>
    </row>
    <row r="311" spans="1:29" ht="15">
      <c r="A311" s="3">
        <v>22</v>
      </c>
      <c r="B311" s="4">
        <v>22</v>
      </c>
      <c r="C311" s="5" t="s">
        <v>6313</v>
      </c>
      <c r="D311" s="4" t="s">
        <v>6331</v>
      </c>
      <c r="E311" s="4" t="s">
        <v>6304</v>
      </c>
      <c r="F311" s="4" t="s">
        <v>6335</v>
      </c>
      <c r="G311" s="4" t="s">
        <v>6326</v>
      </c>
      <c r="H311" s="4" t="s">
        <v>6307</v>
      </c>
      <c r="I311" s="4" t="s">
        <v>6326</v>
      </c>
      <c r="J311" s="4" t="s">
        <v>6321</v>
      </c>
      <c r="K311" s="4" t="s">
        <v>6326</v>
      </c>
      <c r="L311" s="4" t="s">
        <v>6310</v>
      </c>
      <c r="M311" s="4" t="s">
        <v>6327</v>
      </c>
      <c r="N311" s="5" t="s">
        <v>6322</v>
      </c>
      <c r="O311" s="5" t="s">
        <v>6323</v>
      </c>
      <c r="P311" s="5" t="s">
        <v>6302</v>
      </c>
      <c r="Q311" s="4">
        <v>13</v>
      </c>
      <c r="R311" s="4">
        <v>1</v>
      </c>
      <c r="S311" s="4">
        <v>1</v>
      </c>
      <c r="T311" s="4">
        <v>0</v>
      </c>
      <c r="U311" s="4">
        <v>0</v>
      </c>
      <c r="V311" s="4">
        <v>16</v>
      </c>
      <c r="W311" s="4">
        <v>96</v>
      </c>
      <c r="X311" s="4">
        <v>1123</v>
      </c>
      <c r="Y311" s="4">
        <v>7324</v>
      </c>
      <c r="Z311" s="4">
        <v>2935</v>
      </c>
      <c r="AA311" s="7">
        <v>44607</v>
      </c>
      <c r="AB311" s="8" t="s">
        <v>6314</v>
      </c>
      <c r="AC311" t="str">
        <f t="shared" si="4"/>
        <v>Feb</v>
      </c>
    </row>
    <row r="312" spans="1:29" ht="15">
      <c r="A312" s="3">
        <v>964</v>
      </c>
      <c r="B312" s="4">
        <v>40</v>
      </c>
      <c r="C312" s="5" t="s">
        <v>6313</v>
      </c>
      <c r="D312" s="4" t="s">
        <v>6315</v>
      </c>
      <c r="E312" s="4" t="s">
        <v>6304</v>
      </c>
      <c r="F312" s="4" t="s">
        <v>6305</v>
      </c>
      <c r="G312" s="4" t="s">
        <v>6326</v>
      </c>
      <c r="H312" s="4" t="s">
        <v>6307</v>
      </c>
      <c r="I312" s="4" t="s">
        <v>6317</v>
      </c>
      <c r="J312" s="4" t="s">
        <v>6309</v>
      </c>
      <c r="K312" s="4" t="s">
        <v>6308</v>
      </c>
      <c r="L312" s="4" t="s">
        <v>6310</v>
      </c>
      <c r="M312" s="4" t="s">
        <v>6319</v>
      </c>
      <c r="N312" s="5" t="s">
        <v>6322</v>
      </c>
      <c r="O312" s="5" t="s">
        <v>6306</v>
      </c>
      <c r="P312" s="5" t="s">
        <v>6302</v>
      </c>
      <c r="Q312" s="4">
        <v>14</v>
      </c>
      <c r="R312" s="4">
        <v>8</v>
      </c>
      <c r="S312" s="4">
        <v>3</v>
      </c>
      <c r="T312" s="4">
        <v>0</v>
      </c>
      <c r="U312" s="4">
        <v>0</v>
      </c>
      <c r="V312" s="4">
        <v>9</v>
      </c>
      <c r="W312" s="4">
        <v>35</v>
      </c>
      <c r="X312" s="4">
        <v>1469</v>
      </c>
      <c r="Y312" s="4">
        <v>25063</v>
      </c>
      <c r="Z312" s="4">
        <v>3617</v>
      </c>
      <c r="AA312" s="7">
        <v>44627</v>
      </c>
      <c r="AB312" s="8" t="s">
        <v>6324</v>
      </c>
      <c r="AC312" t="str">
        <f t="shared" si="4"/>
        <v>Mar</v>
      </c>
    </row>
    <row r="313" spans="1:29" ht="15">
      <c r="A313" s="3">
        <v>51</v>
      </c>
      <c r="B313" s="4">
        <v>36</v>
      </c>
      <c r="C313" s="5" t="s">
        <v>6313</v>
      </c>
      <c r="D313" s="4" t="s">
        <v>6303</v>
      </c>
      <c r="E313" s="4" t="s">
        <v>6304</v>
      </c>
      <c r="F313" s="4" t="s">
        <v>6305</v>
      </c>
      <c r="G313" s="4" t="s">
        <v>6308</v>
      </c>
      <c r="H313" s="4" t="s">
        <v>6316</v>
      </c>
      <c r="I313" s="4" t="s">
        <v>6308</v>
      </c>
      <c r="J313" s="4" t="s">
        <v>6309</v>
      </c>
      <c r="K313" s="4" t="s">
        <v>6306</v>
      </c>
      <c r="L313" s="4" t="s">
        <v>6327</v>
      </c>
      <c r="M313" s="4" t="s">
        <v>6328</v>
      </c>
      <c r="N313" s="5" t="s">
        <v>6329</v>
      </c>
      <c r="O313" s="5" t="s">
        <v>6306</v>
      </c>
      <c r="P313" s="5" t="s">
        <v>6302</v>
      </c>
      <c r="Q313" s="4">
        <v>14</v>
      </c>
      <c r="R313" s="4">
        <v>9</v>
      </c>
      <c r="S313" s="4">
        <v>6</v>
      </c>
      <c r="T313" s="4">
        <v>0</v>
      </c>
      <c r="U313" s="4">
        <v>0</v>
      </c>
      <c r="V313" s="4">
        <v>5</v>
      </c>
      <c r="W313" s="4">
        <v>82</v>
      </c>
      <c r="X313" s="4">
        <v>852</v>
      </c>
      <c r="Y313" s="4">
        <v>13072</v>
      </c>
      <c r="Z313" s="4">
        <v>3419</v>
      </c>
      <c r="AA313" s="7">
        <v>44655</v>
      </c>
      <c r="AB313" s="8" t="s">
        <v>6324</v>
      </c>
      <c r="AC313" t="str">
        <f t="shared" si="4"/>
        <v>Apr</v>
      </c>
    </row>
    <row r="314" spans="1:29" ht="15">
      <c r="A314" s="3">
        <v>1893</v>
      </c>
      <c r="B314" s="4">
        <v>26</v>
      </c>
      <c r="C314" s="5" t="s">
        <v>6313</v>
      </c>
      <c r="D314" s="4" t="s">
        <v>6303</v>
      </c>
      <c r="E314" s="4" t="s">
        <v>6304</v>
      </c>
      <c r="F314" s="4" t="s">
        <v>6335</v>
      </c>
      <c r="G314" s="4" t="s">
        <v>6308</v>
      </c>
      <c r="H314" s="4" t="s">
        <v>6316</v>
      </c>
      <c r="I314" s="4" t="s">
        <v>6308</v>
      </c>
      <c r="J314" s="4" t="s">
        <v>6309</v>
      </c>
      <c r="K314" s="4" t="s">
        <v>6317</v>
      </c>
      <c r="L314" s="4" t="s">
        <v>6310</v>
      </c>
      <c r="M314" s="4" t="s">
        <v>6327</v>
      </c>
      <c r="N314" s="5" t="s">
        <v>6329</v>
      </c>
      <c r="O314" s="5" t="s">
        <v>6306</v>
      </c>
      <c r="P314" s="5" t="s">
        <v>6302</v>
      </c>
      <c r="Q314" s="4">
        <v>13</v>
      </c>
      <c r="R314" s="4">
        <v>1</v>
      </c>
      <c r="S314" s="4">
        <v>1</v>
      </c>
      <c r="T314" s="4">
        <v>0</v>
      </c>
      <c r="U314" s="4">
        <v>0</v>
      </c>
      <c r="V314" s="4">
        <v>1</v>
      </c>
      <c r="W314" s="4">
        <v>90</v>
      </c>
      <c r="X314" s="4">
        <v>482</v>
      </c>
      <c r="Y314" s="4">
        <v>14908</v>
      </c>
      <c r="Z314" s="4">
        <v>2933</v>
      </c>
      <c r="AA314" s="7">
        <v>44658</v>
      </c>
      <c r="AB314" s="8" t="s">
        <v>6314</v>
      </c>
      <c r="AC314" t="str">
        <f t="shared" si="4"/>
        <v>Apr</v>
      </c>
    </row>
    <row r="315" spans="1:29" ht="15">
      <c r="A315" s="3">
        <v>773</v>
      </c>
      <c r="B315" s="4">
        <v>38</v>
      </c>
      <c r="C315" s="5" t="s">
        <v>6313</v>
      </c>
      <c r="D315" s="4" t="s">
        <v>6303</v>
      </c>
      <c r="E315" s="4" t="s">
        <v>6304</v>
      </c>
      <c r="F315" s="4" t="s">
        <v>6338</v>
      </c>
      <c r="G315" s="4" t="s">
        <v>6326</v>
      </c>
      <c r="H315" s="4" t="s">
        <v>6307</v>
      </c>
      <c r="I315" s="4" t="s">
        <v>6317</v>
      </c>
      <c r="J315" s="4" t="s">
        <v>6309</v>
      </c>
      <c r="K315" s="4" t="s">
        <v>6317</v>
      </c>
      <c r="L315" s="4" t="s">
        <v>6310</v>
      </c>
      <c r="M315" s="4" t="s">
        <v>6311</v>
      </c>
      <c r="N315" s="5" t="s">
        <v>6329</v>
      </c>
      <c r="O315" s="5" t="s">
        <v>6306</v>
      </c>
      <c r="P315" s="5" t="s">
        <v>6302</v>
      </c>
      <c r="Q315" s="4">
        <v>13</v>
      </c>
      <c r="R315" s="4">
        <v>6</v>
      </c>
      <c r="S315" s="4">
        <v>6</v>
      </c>
      <c r="T315" s="4">
        <v>0</v>
      </c>
      <c r="U315" s="4">
        <v>0</v>
      </c>
      <c r="V315" s="4">
        <v>2</v>
      </c>
      <c r="W315" s="4">
        <v>92</v>
      </c>
      <c r="X315" s="4">
        <v>268</v>
      </c>
      <c r="Y315" s="4">
        <v>20471</v>
      </c>
      <c r="Z315" s="4">
        <v>3057</v>
      </c>
      <c r="AA315" s="7">
        <v>44723</v>
      </c>
      <c r="AB315" s="8" t="s">
        <v>6314</v>
      </c>
      <c r="AC315" t="str">
        <f t="shared" si="4"/>
        <v>Jun</v>
      </c>
    </row>
    <row r="316" spans="1:29" ht="15">
      <c r="A316" s="3">
        <v>214</v>
      </c>
      <c r="B316" s="4">
        <v>58</v>
      </c>
      <c r="C316" s="5" t="s">
        <v>6313</v>
      </c>
      <c r="D316" s="4" t="s">
        <v>6303</v>
      </c>
      <c r="E316" s="4" t="s">
        <v>6304</v>
      </c>
      <c r="F316" s="4" t="s">
        <v>6320</v>
      </c>
      <c r="G316" s="4" t="s">
        <v>6308</v>
      </c>
      <c r="H316" s="4" t="s">
        <v>6316</v>
      </c>
      <c r="I316" s="4" t="s">
        <v>6308</v>
      </c>
      <c r="J316" s="4" t="s">
        <v>6309</v>
      </c>
      <c r="K316" s="4" t="s">
        <v>6308</v>
      </c>
      <c r="L316" s="4" t="s">
        <v>6318</v>
      </c>
      <c r="M316" s="4" t="s">
        <v>6327</v>
      </c>
      <c r="N316" s="5" t="s">
        <v>6329</v>
      </c>
      <c r="O316" s="5" t="s">
        <v>6306</v>
      </c>
      <c r="P316" s="5" t="s">
        <v>6302</v>
      </c>
      <c r="Q316" s="4">
        <v>20</v>
      </c>
      <c r="R316" s="4">
        <v>4</v>
      </c>
      <c r="S316" s="4">
        <v>9</v>
      </c>
      <c r="T316" s="4">
        <v>0</v>
      </c>
      <c r="U316" s="4">
        <v>0</v>
      </c>
      <c r="V316" s="4">
        <v>9</v>
      </c>
      <c r="W316" s="4">
        <v>75</v>
      </c>
      <c r="X316" s="4">
        <v>1145</v>
      </c>
      <c r="Y316" s="4">
        <v>11873</v>
      </c>
      <c r="Z316" s="4">
        <v>3346</v>
      </c>
      <c r="AA316" s="7">
        <v>44742</v>
      </c>
      <c r="AB316" s="8" t="s">
        <v>6314</v>
      </c>
      <c r="AC316" t="str">
        <f t="shared" si="4"/>
        <v>Jun</v>
      </c>
    </row>
    <row r="317" spans="1:29" ht="15">
      <c r="A317" s="3">
        <v>947</v>
      </c>
      <c r="B317" s="4">
        <v>31</v>
      </c>
      <c r="C317" s="5" t="s">
        <v>6313</v>
      </c>
      <c r="D317" s="4" t="s">
        <v>6331</v>
      </c>
      <c r="E317" s="4" t="s">
        <v>2</v>
      </c>
      <c r="F317" s="4" t="s">
        <v>6335</v>
      </c>
      <c r="G317" s="4" t="s">
        <v>6326</v>
      </c>
      <c r="H317" s="4" t="s">
        <v>6316</v>
      </c>
      <c r="I317" s="4" t="s">
        <v>6317</v>
      </c>
      <c r="J317" s="4" t="s">
        <v>6325</v>
      </c>
      <c r="K317" s="4" t="s">
        <v>6317</v>
      </c>
      <c r="L317" s="4" t="s">
        <v>6310</v>
      </c>
      <c r="M317" s="4" t="s">
        <v>6327</v>
      </c>
      <c r="N317" s="5" t="s">
        <v>6329</v>
      </c>
      <c r="O317" s="5" t="s">
        <v>6306</v>
      </c>
      <c r="P317" s="5" t="s">
        <v>6313</v>
      </c>
      <c r="Q317" s="4">
        <v>13</v>
      </c>
      <c r="R317" s="4">
        <v>1</v>
      </c>
      <c r="S317" s="4">
        <v>9</v>
      </c>
      <c r="T317" s="4">
        <v>0</v>
      </c>
      <c r="U317" s="4">
        <v>0</v>
      </c>
      <c r="V317" s="4">
        <v>20</v>
      </c>
      <c r="W317" s="4">
        <v>45</v>
      </c>
      <c r="X317" s="4">
        <v>1188</v>
      </c>
      <c r="Y317" s="4">
        <v>24406</v>
      </c>
      <c r="Z317" s="4">
        <v>6932</v>
      </c>
      <c r="AA317" s="7">
        <v>41594</v>
      </c>
      <c r="AB317" s="8" t="s">
        <v>6314</v>
      </c>
      <c r="AC317" t="str">
        <f t="shared" si="4"/>
        <v>Nov</v>
      </c>
    </row>
    <row r="318" spans="1:29" ht="15">
      <c r="A318" s="3">
        <v>448</v>
      </c>
      <c r="B318" s="4">
        <v>43</v>
      </c>
      <c r="C318" s="5" t="s">
        <v>6313</v>
      </c>
      <c r="D318" s="4" t="s">
        <v>6315</v>
      </c>
      <c r="E318" s="4" t="s">
        <v>6304</v>
      </c>
      <c r="F318" s="4" t="s">
        <v>6305</v>
      </c>
      <c r="G318" s="4" t="s">
        <v>6317</v>
      </c>
      <c r="H318" s="4" t="s">
        <v>6316</v>
      </c>
      <c r="I318" s="4" t="s">
        <v>6308</v>
      </c>
      <c r="J318" s="4" t="s">
        <v>6321</v>
      </c>
      <c r="K318" s="4" t="s">
        <v>6317</v>
      </c>
      <c r="L318" s="4" t="s">
        <v>6310</v>
      </c>
      <c r="M318" s="4" t="s">
        <v>6328</v>
      </c>
      <c r="N318" s="5" t="s">
        <v>6322</v>
      </c>
      <c r="O318" s="5" t="s">
        <v>6306</v>
      </c>
      <c r="P318" s="5" t="s">
        <v>6313</v>
      </c>
      <c r="Q318" s="4">
        <v>11</v>
      </c>
      <c r="R318" s="4">
        <v>1</v>
      </c>
      <c r="S318" s="4">
        <v>9</v>
      </c>
      <c r="T318" s="4">
        <v>0</v>
      </c>
      <c r="U318" s="4">
        <v>0</v>
      </c>
      <c r="V318" s="4">
        <v>10</v>
      </c>
      <c r="W318" s="4">
        <v>82</v>
      </c>
      <c r="X318" s="4">
        <v>559</v>
      </c>
      <c r="Y318" s="4">
        <v>6227</v>
      </c>
      <c r="Z318" s="4">
        <v>5257</v>
      </c>
      <c r="AA318" s="7">
        <v>41668</v>
      </c>
      <c r="AB318" s="8" t="s">
        <v>6314</v>
      </c>
      <c r="AC318" t="str">
        <f t="shared" si="4"/>
        <v>Jan</v>
      </c>
    </row>
    <row r="319" spans="1:29" ht="15">
      <c r="A319" s="3">
        <v>867</v>
      </c>
      <c r="B319" s="4">
        <v>52</v>
      </c>
      <c r="C319" s="5" t="s">
        <v>6313</v>
      </c>
      <c r="D319" s="4" t="s">
        <v>6315</v>
      </c>
      <c r="E319" s="4" t="s">
        <v>6304</v>
      </c>
      <c r="F319" s="4" t="s">
        <v>6305</v>
      </c>
      <c r="G319" s="4" t="s">
        <v>6317</v>
      </c>
      <c r="H319" s="4" t="s">
        <v>6316</v>
      </c>
      <c r="I319" s="4" t="s">
        <v>6308</v>
      </c>
      <c r="J319" s="4" t="s">
        <v>6333</v>
      </c>
      <c r="K319" s="4" t="s">
        <v>6326</v>
      </c>
      <c r="L319" s="4" t="s">
        <v>6318</v>
      </c>
      <c r="M319" s="4" t="s">
        <v>6319</v>
      </c>
      <c r="N319" s="5" t="s">
        <v>6329</v>
      </c>
      <c r="O319" s="5" t="s">
        <v>83</v>
      </c>
      <c r="P319" s="5" t="s">
        <v>6313</v>
      </c>
      <c r="Q319" s="4">
        <v>22</v>
      </c>
      <c r="R319" s="4">
        <v>3</v>
      </c>
      <c r="S319" s="4">
        <v>31</v>
      </c>
      <c r="T319" s="4">
        <v>0</v>
      </c>
      <c r="U319" s="4">
        <v>0</v>
      </c>
      <c r="V319" s="4">
        <v>25</v>
      </c>
      <c r="W319" s="4">
        <v>81</v>
      </c>
      <c r="X319" s="4">
        <v>890</v>
      </c>
      <c r="Y319" s="4">
        <v>19028</v>
      </c>
      <c r="Z319" s="4">
        <v>13826</v>
      </c>
      <c r="AA319" s="7">
        <v>41766</v>
      </c>
      <c r="AB319" s="8" t="s">
        <v>6324</v>
      </c>
      <c r="AC319" t="str">
        <f t="shared" si="4"/>
        <v>May</v>
      </c>
    </row>
    <row r="320" spans="1:29" ht="15">
      <c r="A320" s="3">
        <v>1369</v>
      </c>
      <c r="B320" s="4">
        <v>35</v>
      </c>
      <c r="C320" s="5" t="s">
        <v>6313</v>
      </c>
      <c r="D320" s="4" t="s">
        <v>6303</v>
      </c>
      <c r="E320" s="4" t="s">
        <v>6304</v>
      </c>
      <c r="F320" s="4" t="s">
        <v>6320</v>
      </c>
      <c r="G320" s="4" t="s">
        <v>6326</v>
      </c>
      <c r="H320" s="4" t="s">
        <v>6316</v>
      </c>
      <c r="I320" s="4" t="s">
        <v>6308</v>
      </c>
      <c r="J320" s="4" t="s">
        <v>6321</v>
      </c>
      <c r="K320" s="4" t="s">
        <v>6326</v>
      </c>
      <c r="L320" s="4" t="s">
        <v>6310</v>
      </c>
      <c r="M320" s="4" t="s">
        <v>6319</v>
      </c>
      <c r="N320" s="5" t="s">
        <v>6329</v>
      </c>
      <c r="O320" s="5" t="s">
        <v>6306</v>
      </c>
      <c r="P320" s="5" t="s">
        <v>6313</v>
      </c>
      <c r="Q320" s="4">
        <v>12</v>
      </c>
      <c r="R320" s="4">
        <v>0</v>
      </c>
      <c r="S320" s="4">
        <v>10</v>
      </c>
      <c r="T320" s="4">
        <v>0</v>
      </c>
      <c r="U320" s="4">
        <v>0</v>
      </c>
      <c r="V320" s="4">
        <v>1</v>
      </c>
      <c r="W320" s="4">
        <v>60</v>
      </c>
      <c r="X320" s="4">
        <v>817</v>
      </c>
      <c r="Y320" s="4">
        <v>10846</v>
      </c>
      <c r="Z320" s="4">
        <v>5363</v>
      </c>
      <c r="AA320" s="7">
        <v>41820</v>
      </c>
      <c r="AB320" s="8" t="s">
        <v>6314</v>
      </c>
      <c r="AC320" t="str">
        <f t="shared" si="4"/>
        <v>Jun</v>
      </c>
    </row>
    <row r="321" spans="1:29" ht="15">
      <c r="A321" s="3">
        <v>1677</v>
      </c>
      <c r="B321" s="4">
        <v>49</v>
      </c>
      <c r="C321" s="5" t="s">
        <v>6313</v>
      </c>
      <c r="D321" s="4" t="s">
        <v>6303</v>
      </c>
      <c r="E321" s="4" t="s">
        <v>6304</v>
      </c>
      <c r="F321" s="4" t="s">
        <v>6320</v>
      </c>
      <c r="G321" s="4" t="s">
        <v>6317</v>
      </c>
      <c r="H321" s="4" t="s">
        <v>6307</v>
      </c>
      <c r="I321" s="4" t="s">
        <v>6317</v>
      </c>
      <c r="J321" s="4" t="s">
        <v>6337</v>
      </c>
      <c r="K321" s="4" t="s">
        <v>6317</v>
      </c>
      <c r="L321" s="4" t="s">
        <v>6306</v>
      </c>
      <c r="M321" s="4" t="s">
        <v>6319</v>
      </c>
      <c r="N321" s="5" t="s">
        <v>6312</v>
      </c>
      <c r="O321" s="5" t="s">
        <v>83</v>
      </c>
      <c r="P321" s="5" t="s">
        <v>6313</v>
      </c>
      <c r="Q321" s="4">
        <v>14</v>
      </c>
      <c r="R321" s="4">
        <v>4</v>
      </c>
      <c r="S321" s="4">
        <v>23</v>
      </c>
      <c r="T321" s="4">
        <v>0</v>
      </c>
      <c r="U321" s="4">
        <v>0</v>
      </c>
      <c r="V321" s="4">
        <v>1</v>
      </c>
      <c r="W321" s="4">
        <v>36</v>
      </c>
      <c r="X321" s="4">
        <v>809</v>
      </c>
      <c r="Y321" s="4">
        <v>22384</v>
      </c>
      <c r="Z321" s="4">
        <v>15379</v>
      </c>
      <c r="AA321" s="7">
        <v>42180</v>
      </c>
      <c r="AB321" s="8" t="s">
        <v>6314</v>
      </c>
      <c r="AC321" t="str">
        <f t="shared" si="4"/>
        <v>Jun</v>
      </c>
    </row>
    <row r="322" spans="1:29" ht="15">
      <c r="A322" s="3">
        <v>586</v>
      </c>
      <c r="B322" s="4">
        <v>35</v>
      </c>
      <c r="C322" s="5" t="s">
        <v>6313</v>
      </c>
      <c r="D322" s="4" t="s">
        <v>6303</v>
      </c>
      <c r="E322" s="4" t="s">
        <v>6304</v>
      </c>
      <c r="F322" s="4" t="s">
        <v>6320</v>
      </c>
      <c r="G322" s="4" t="s">
        <v>6326</v>
      </c>
      <c r="H322" s="4" t="s">
        <v>6307</v>
      </c>
      <c r="I322" s="4" t="s">
        <v>6317</v>
      </c>
      <c r="J322" s="4" t="s">
        <v>6330</v>
      </c>
      <c r="K322" s="4" t="s">
        <v>6317</v>
      </c>
      <c r="L322" s="4" t="s">
        <v>6310</v>
      </c>
      <c r="M322" s="4" t="s">
        <v>6319</v>
      </c>
      <c r="N322" s="5" t="s">
        <v>6329</v>
      </c>
      <c r="O322" s="5" t="s">
        <v>83</v>
      </c>
      <c r="P322" s="5" t="s">
        <v>6302</v>
      </c>
      <c r="Q322" s="4">
        <v>12</v>
      </c>
      <c r="R322" s="4">
        <v>4</v>
      </c>
      <c r="S322" s="4">
        <v>10</v>
      </c>
      <c r="T322" s="4">
        <v>0</v>
      </c>
      <c r="U322" s="4">
        <v>0</v>
      </c>
      <c r="V322" s="4">
        <v>16</v>
      </c>
      <c r="W322" s="4">
        <v>72</v>
      </c>
      <c r="X322" s="4">
        <v>1276</v>
      </c>
      <c r="Y322" s="4">
        <v>14295</v>
      </c>
      <c r="Z322" s="4">
        <v>7632</v>
      </c>
      <c r="AA322" s="7">
        <v>42208</v>
      </c>
      <c r="AB322" s="8" t="s">
        <v>6324</v>
      </c>
      <c r="AC322" t="str">
        <f t="shared" si="4"/>
        <v>Jul</v>
      </c>
    </row>
    <row r="323" spans="1:29" ht="15">
      <c r="A323" s="3">
        <v>1424</v>
      </c>
      <c r="B323" s="4">
        <v>55</v>
      </c>
      <c r="C323" s="5" t="s">
        <v>6313</v>
      </c>
      <c r="D323" s="4" t="s">
        <v>6303</v>
      </c>
      <c r="E323" s="4" t="s">
        <v>6304</v>
      </c>
      <c r="F323" s="4" t="s">
        <v>6305</v>
      </c>
      <c r="G323" s="4" t="s">
        <v>6308</v>
      </c>
      <c r="H323" s="4" t="s">
        <v>6307</v>
      </c>
      <c r="I323" s="4" t="s">
        <v>6326</v>
      </c>
      <c r="J323" s="4" t="s">
        <v>6339</v>
      </c>
      <c r="K323" s="4" t="s">
        <v>6326</v>
      </c>
      <c r="L323" s="4" t="s">
        <v>6310</v>
      </c>
      <c r="M323" s="4" t="s">
        <v>6328</v>
      </c>
      <c r="N323" s="5" t="s">
        <v>6322</v>
      </c>
      <c r="O323" s="5" t="s">
        <v>6323</v>
      </c>
      <c r="P323" s="5" t="s">
        <v>6313</v>
      </c>
      <c r="Q323" s="4">
        <v>13</v>
      </c>
      <c r="R323" s="4">
        <v>2</v>
      </c>
      <c r="S323" s="4">
        <v>31</v>
      </c>
      <c r="T323" s="4">
        <v>0</v>
      </c>
      <c r="U323" s="4">
        <v>0</v>
      </c>
      <c r="V323" s="4">
        <v>1</v>
      </c>
      <c r="W323" s="4">
        <v>81</v>
      </c>
      <c r="X323" s="4">
        <v>1136</v>
      </c>
      <c r="Y323" s="4">
        <v>12414</v>
      </c>
      <c r="Z323" s="4">
        <v>14732</v>
      </c>
      <c r="AA323" s="7">
        <v>42290</v>
      </c>
      <c r="AB323" s="8" t="s">
        <v>6324</v>
      </c>
      <c r="AC323" t="str">
        <f t="shared" ref="AC323:AC386" si="5">TEXT(AA323,"mmm")</f>
        <v>Oct</v>
      </c>
    </row>
    <row r="324" spans="1:29" ht="15">
      <c r="A324" s="3">
        <v>2045</v>
      </c>
      <c r="B324" s="4">
        <v>36</v>
      </c>
      <c r="C324" s="5" t="s">
        <v>6313</v>
      </c>
      <c r="D324" s="4" t="s">
        <v>6303</v>
      </c>
      <c r="E324" s="4" t="s">
        <v>2</v>
      </c>
      <c r="F324" s="4" t="s">
        <v>6305</v>
      </c>
      <c r="G324" s="4" t="s">
        <v>6308</v>
      </c>
      <c r="H324" s="4" t="s">
        <v>6316</v>
      </c>
      <c r="I324" s="4" t="s">
        <v>6308</v>
      </c>
      <c r="J324" s="4" t="s">
        <v>6325</v>
      </c>
      <c r="K324" s="4" t="s">
        <v>6326</v>
      </c>
      <c r="L324" s="4" t="s">
        <v>6310</v>
      </c>
      <c r="M324" s="4" t="s">
        <v>6327</v>
      </c>
      <c r="N324" s="5" t="s">
        <v>6329</v>
      </c>
      <c r="O324" s="5" t="s">
        <v>6306</v>
      </c>
      <c r="P324" s="5" t="s">
        <v>6313</v>
      </c>
      <c r="Q324" s="4">
        <v>13</v>
      </c>
      <c r="R324" s="4">
        <v>4</v>
      </c>
      <c r="S324" s="4">
        <v>8</v>
      </c>
      <c r="T324" s="4">
        <v>0</v>
      </c>
      <c r="U324" s="4">
        <v>0</v>
      </c>
      <c r="V324" s="4">
        <v>11</v>
      </c>
      <c r="W324" s="4">
        <v>100</v>
      </c>
      <c r="X324" s="4">
        <v>1120</v>
      </c>
      <c r="Y324" s="4">
        <v>14369</v>
      </c>
      <c r="Z324" s="4">
        <v>6652</v>
      </c>
      <c r="AA324" s="7">
        <v>42758</v>
      </c>
      <c r="AB324" s="8" t="s">
        <v>6314</v>
      </c>
      <c r="AC324" t="str">
        <f t="shared" si="5"/>
        <v>Jan</v>
      </c>
    </row>
    <row r="325" spans="1:29" ht="15">
      <c r="A325" s="3">
        <v>1371</v>
      </c>
      <c r="B325" s="4">
        <v>27</v>
      </c>
      <c r="C325" s="5" t="s">
        <v>6313</v>
      </c>
      <c r="D325" s="4" t="s">
        <v>6315</v>
      </c>
      <c r="E325" s="4" t="s">
        <v>2</v>
      </c>
      <c r="F325" s="4" t="s">
        <v>6332</v>
      </c>
      <c r="G325" s="4" t="s">
        <v>6326</v>
      </c>
      <c r="H325" s="4" t="s">
        <v>6307</v>
      </c>
      <c r="I325" s="4" t="s">
        <v>6306</v>
      </c>
      <c r="J325" s="4" t="s">
        <v>6325</v>
      </c>
      <c r="K325" s="4" t="s">
        <v>6326</v>
      </c>
      <c r="L325" s="4" t="s">
        <v>6318</v>
      </c>
      <c r="M325" s="4" t="s">
        <v>6319</v>
      </c>
      <c r="N325" s="5" t="s">
        <v>6312</v>
      </c>
      <c r="O325" s="5" t="s">
        <v>83</v>
      </c>
      <c r="P325" s="5" t="s">
        <v>6313</v>
      </c>
      <c r="Q325" s="4">
        <v>20</v>
      </c>
      <c r="R325" s="4">
        <v>3</v>
      </c>
      <c r="S325" s="4">
        <v>8</v>
      </c>
      <c r="T325" s="4">
        <v>0</v>
      </c>
      <c r="U325" s="4">
        <v>0</v>
      </c>
      <c r="V325" s="4">
        <v>2</v>
      </c>
      <c r="W325" s="4">
        <v>43</v>
      </c>
      <c r="X325" s="4">
        <v>793</v>
      </c>
      <c r="Y325" s="4">
        <v>20392</v>
      </c>
      <c r="Z325" s="4">
        <v>5071</v>
      </c>
      <c r="AA325" s="7">
        <v>42884</v>
      </c>
      <c r="AB325" s="8" t="s">
        <v>6324</v>
      </c>
      <c r="AC325" t="str">
        <f t="shared" si="5"/>
        <v>May</v>
      </c>
    </row>
    <row r="326" spans="1:29" ht="15">
      <c r="A326" s="3">
        <v>1516</v>
      </c>
      <c r="B326" s="4">
        <v>32</v>
      </c>
      <c r="C326" s="5" t="s">
        <v>6313</v>
      </c>
      <c r="D326" s="4" t="s">
        <v>6303</v>
      </c>
      <c r="E326" s="4" t="s">
        <v>6304</v>
      </c>
      <c r="F326" s="4" t="s">
        <v>6320</v>
      </c>
      <c r="G326" s="4" t="s">
        <v>6317</v>
      </c>
      <c r="H326" s="4" t="s">
        <v>6307</v>
      </c>
      <c r="I326" s="4" t="s">
        <v>6317</v>
      </c>
      <c r="J326" s="4" t="s">
        <v>6337</v>
      </c>
      <c r="K326" s="4" t="s">
        <v>6326</v>
      </c>
      <c r="L326" s="4" t="s">
        <v>6318</v>
      </c>
      <c r="M326" s="4" t="s">
        <v>6328</v>
      </c>
      <c r="N326" s="5" t="s">
        <v>6312</v>
      </c>
      <c r="O326" s="5" t="s">
        <v>83</v>
      </c>
      <c r="P326" s="5" t="s">
        <v>6313</v>
      </c>
      <c r="Q326" s="4">
        <v>25</v>
      </c>
      <c r="R326" s="4">
        <v>2</v>
      </c>
      <c r="S326" s="4">
        <v>10</v>
      </c>
      <c r="T326" s="4">
        <v>0</v>
      </c>
      <c r="U326" s="4">
        <v>0</v>
      </c>
      <c r="V326" s="4">
        <v>10</v>
      </c>
      <c r="W326" s="4">
        <v>64</v>
      </c>
      <c r="X326" s="4">
        <v>495</v>
      </c>
      <c r="Y326" s="4">
        <v>21072</v>
      </c>
      <c r="Z326" s="4">
        <v>11244</v>
      </c>
      <c r="AA326" s="7">
        <v>42976</v>
      </c>
      <c r="AB326" s="8" t="s">
        <v>6314</v>
      </c>
      <c r="AC326" t="str">
        <f t="shared" si="5"/>
        <v>Aug</v>
      </c>
    </row>
    <row r="327" spans="1:29" ht="15">
      <c r="A327" s="3">
        <v>499</v>
      </c>
      <c r="B327" s="4">
        <v>49</v>
      </c>
      <c r="C327" s="5" t="s">
        <v>6313</v>
      </c>
      <c r="D327" s="4" t="s">
        <v>6303</v>
      </c>
      <c r="E327" s="4" t="s">
        <v>6304</v>
      </c>
      <c r="F327" s="4" t="s">
        <v>6320</v>
      </c>
      <c r="G327" s="4" t="s">
        <v>6308</v>
      </c>
      <c r="H327" s="4" t="s">
        <v>6307</v>
      </c>
      <c r="I327" s="4" t="s">
        <v>6308</v>
      </c>
      <c r="J327" s="4" t="s">
        <v>6330</v>
      </c>
      <c r="K327" s="4" t="s">
        <v>6317</v>
      </c>
      <c r="L327" s="4" t="s">
        <v>6318</v>
      </c>
      <c r="M327" s="4" t="s">
        <v>6319</v>
      </c>
      <c r="N327" s="5" t="s">
        <v>6312</v>
      </c>
      <c r="O327" s="5" t="s">
        <v>83</v>
      </c>
      <c r="P327" s="5" t="s">
        <v>6313</v>
      </c>
      <c r="Q327" s="4">
        <v>24</v>
      </c>
      <c r="R327" s="4">
        <v>8</v>
      </c>
      <c r="S327" s="4">
        <v>26</v>
      </c>
      <c r="T327" s="4">
        <v>0</v>
      </c>
      <c r="U327" s="4">
        <v>0</v>
      </c>
      <c r="V327" s="4">
        <v>7</v>
      </c>
      <c r="W327" s="4">
        <v>31</v>
      </c>
      <c r="X327" s="4">
        <v>1261</v>
      </c>
      <c r="Y327" s="4">
        <v>12066</v>
      </c>
      <c r="Z327" s="4">
        <v>10965</v>
      </c>
      <c r="AA327" s="7">
        <v>43015</v>
      </c>
      <c r="AB327" s="8" t="s">
        <v>6314</v>
      </c>
      <c r="AC327" t="str">
        <f t="shared" si="5"/>
        <v>Oct</v>
      </c>
    </row>
    <row r="328" spans="1:29" ht="15">
      <c r="A328" s="3">
        <v>1622</v>
      </c>
      <c r="B328" s="4">
        <v>28</v>
      </c>
      <c r="C328" s="5" t="s">
        <v>6313</v>
      </c>
      <c r="D328" s="4" t="s">
        <v>6303</v>
      </c>
      <c r="E328" s="4" t="s">
        <v>6304</v>
      </c>
      <c r="F328" s="4" t="s">
        <v>6320</v>
      </c>
      <c r="G328" s="4" t="s">
        <v>6308</v>
      </c>
      <c r="H328" s="4" t="s">
        <v>6316</v>
      </c>
      <c r="I328" s="4" t="s">
        <v>6306</v>
      </c>
      <c r="J328" s="4" t="s">
        <v>6333</v>
      </c>
      <c r="K328" s="4" t="s">
        <v>6306</v>
      </c>
      <c r="L328" s="4" t="s">
        <v>6318</v>
      </c>
      <c r="M328" s="4" t="s">
        <v>6327</v>
      </c>
      <c r="N328" s="5" t="s">
        <v>6322</v>
      </c>
      <c r="O328" s="5" t="s">
        <v>6306</v>
      </c>
      <c r="P328" s="5" t="s">
        <v>6313</v>
      </c>
      <c r="Q328" s="4">
        <v>21</v>
      </c>
      <c r="R328" s="4">
        <v>0</v>
      </c>
      <c r="S328" s="4">
        <v>6</v>
      </c>
      <c r="T328" s="4">
        <v>0</v>
      </c>
      <c r="U328" s="4">
        <v>0</v>
      </c>
      <c r="V328" s="4">
        <v>27</v>
      </c>
      <c r="W328" s="4">
        <v>39</v>
      </c>
      <c r="X328" s="4">
        <v>580</v>
      </c>
      <c r="Y328" s="4">
        <v>20460</v>
      </c>
      <c r="Z328" s="4">
        <v>4877</v>
      </c>
      <c r="AA328" s="7">
        <v>43087</v>
      </c>
      <c r="AB328" s="8" t="s">
        <v>6314</v>
      </c>
      <c r="AC328" t="str">
        <f t="shared" si="5"/>
        <v>Dec</v>
      </c>
    </row>
    <row r="329" spans="1:29" ht="15">
      <c r="A329" s="3">
        <v>1212</v>
      </c>
      <c r="B329" s="4">
        <v>40</v>
      </c>
      <c r="C329" s="5" t="s">
        <v>6313</v>
      </c>
      <c r="D329" s="4" t="s">
        <v>6315</v>
      </c>
      <c r="E329" s="4" t="s">
        <v>2</v>
      </c>
      <c r="F329" s="4" t="s">
        <v>6305</v>
      </c>
      <c r="G329" s="4" t="s">
        <v>6308</v>
      </c>
      <c r="H329" s="4" t="s">
        <v>6307</v>
      </c>
      <c r="I329" s="4" t="s">
        <v>6317</v>
      </c>
      <c r="J329" s="4" t="s">
        <v>6325</v>
      </c>
      <c r="K329" s="4" t="s">
        <v>6308</v>
      </c>
      <c r="L329" s="4" t="s">
        <v>6310</v>
      </c>
      <c r="M329" s="4" t="s">
        <v>6319</v>
      </c>
      <c r="N329" s="5" t="s">
        <v>6329</v>
      </c>
      <c r="O329" s="5" t="s">
        <v>6317</v>
      </c>
      <c r="P329" s="5" t="s">
        <v>6313</v>
      </c>
      <c r="Q329" s="4">
        <v>12</v>
      </c>
      <c r="R329" s="4">
        <v>5</v>
      </c>
      <c r="S329" s="4">
        <v>5</v>
      </c>
      <c r="T329" s="4">
        <v>0</v>
      </c>
      <c r="U329" s="4">
        <v>0</v>
      </c>
      <c r="V329" s="4">
        <v>2</v>
      </c>
      <c r="W329" s="4">
        <v>62</v>
      </c>
      <c r="X329" s="4">
        <v>1184</v>
      </c>
      <c r="Y329" s="4">
        <v>25440</v>
      </c>
      <c r="Z329" s="4">
        <v>4327</v>
      </c>
      <c r="AA329" s="7">
        <v>44227</v>
      </c>
      <c r="AB329" s="8" t="s">
        <v>6314</v>
      </c>
      <c r="AC329" t="str">
        <f t="shared" si="5"/>
        <v>Jan</v>
      </c>
    </row>
    <row r="330" spans="1:29" ht="15">
      <c r="A330" s="3">
        <v>467</v>
      </c>
      <c r="B330" s="4">
        <v>47</v>
      </c>
      <c r="C330" s="5" t="s">
        <v>6313</v>
      </c>
      <c r="D330" s="4" t="s">
        <v>6315</v>
      </c>
      <c r="E330" s="4" t="s">
        <v>2</v>
      </c>
      <c r="F330" s="4" t="s">
        <v>6332</v>
      </c>
      <c r="G330" s="4" t="s">
        <v>6308</v>
      </c>
      <c r="H330" s="4" t="s">
        <v>6307</v>
      </c>
      <c r="I330" s="4" t="s">
        <v>6317</v>
      </c>
      <c r="J330" s="4" t="s">
        <v>6334</v>
      </c>
      <c r="K330" s="4" t="s">
        <v>6317</v>
      </c>
      <c r="L330" s="4" t="s">
        <v>6310</v>
      </c>
      <c r="M330" s="4" t="s">
        <v>6319</v>
      </c>
      <c r="N330" s="5" t="s">
        <v>6312</v>
      </c>
      <c r="O330" s="5" t="s">
        <v>83</v>
      </c>
      <c r="P330" s="5" t="s">
        <v>6313</v>
      </c>
      <c r="Q330" s="4">
        <v>19</v>
      </c>
      <c r="R330" s="4">
        <v>3</v>
      </c>
      <c r="S330" s="4">
        <v>5</v>
      </c>
      <c r="T330" s="4">
        <v>0</v>
      </c>
      <c r="U330" s="4">
        <v>0</v>
      </c>
      <c r="V330" s="4">
        <v>4</v>
      </c>
      <c r="W330" s="4">
        <v>99</v>
      </c>
      <c r="X330" s="4">
        <v>1309</v>
      </c>
      <c r="Y330" s="4">
        <v>25751</v>
      </c>
      <c r="Z330" s="4">
        <v>2976</v>
      </c>
      <c r="AA330" s="7">
        <v>44244</v>
      </c>
      <c r="AB330" s="8" t="s">
        <v>6314</v>
      </c>
      <c r="AC330" t="str">
        <f t="shared" si="5"/>
        <v>Feb</v>
      </c>
    </row>
    <row r="331" spans="1:29" ht="15">
      <c r="A331" s="3">
        <v>366</v>
      </c>
      <c r="B331" s="4">
        <v>29</v>
      </c>
      <c r="C331" s="5" t="s">
        <v>6313</v>
      </c>
      <c r="D331" s="4" t="s">
        <v>6303</v>
      </c>
      <c r="E331" s="4" t="s">
        <v>2</v>
      </c>
      <c r="F331" s="4" t="s">
        <v>6320</v>
      </c>
      <c r="G331" s="4" t="s">
        <v>6306</v>
      </c>
      <c r="H331" s="4" t="s">
        <v>6307</v>
      </c>
      <c r="I331" s="4" t="s">
        <v>6308</v>
      </c>
      <c r="J331" s="4" t="s">
        <v>6325</v>
      </c>
      <c r="K331" s="4" t="s">
        <v>6308</v>
      </c>
      <c r="L331" s="4" t="s">
        <v>6310</v>
      </c>
      <c r="M331" s="4" t="s">
        <v>6319</v>
      </c>
      <c r="N331" s="5" t="s">
        <v>6329</v>
      </c>
      <c r="O331" s="5" t="s">
        <v>6323</v>
      </c>
      <c r="P331" s="5" t="s">
        <v>6313</v>
      </c>
      <c r="Q331" s="4">
        <v>19</v>
      </c>
      <c r="R331" s="4">
        <v>2</v>
      </c>
      <c r="S331" s="4">
        <v>10</v>
      </c>
      <c r="T331" s="4">
        <v>0</v>
      </c>
      <c r="U331" s="4">
        <v>0</v>
      </c>
      <c r="V331" s="4">
        <v>2</v>
      </c>
      <c r="W331" s="4">
        <v>78</v>
      </c>
      <c r="X331" s="4">
        <v>1210</v>
      </c>
      <c r="Y331" s="4">
        <v>3687</v>
      </c>
      <c r="Z331" s="4">
        <v>6644</v>
      </c>
      <c r="AA331" s="7">
        <v>44248</v>
      </c>
      <c r="AB331" s="8" t="s">
        <v>6314</v>
      </c>
      <c r="AC331" t="str">
        <f t="shared" si="5"/>
        <v>Feb</v>
      </c>
    </row>
    <row r="332" spans="1:29" ht="15">
      <c r="A332" s="3">
        <v>618</v>
      </c>
      <c r="B332" s="4">
        <v>26</v>
      </c>
      <c r="C332" s="5" t="s">
        <v>6313</v>
      </c>
      <c r="D332" s="4" t="s">
        <v>6303</v>
      </c>
      <c r="E332" s="4" t="s">
        <v>2</v>
      </c>
      <c r="F332" s="4" t="s">
        <v>6335</v>
      </c>
      <c r="G332" s="4" t="s">
        <v>6306</v>
      </c>
      <c r="H332" s="4" t="s">
        <v>6307</v>
      </c>
      <c r="I332" s="4" t="s">
        <v>6317</v>
      </c>
      <c r="J332" s="4" t="s">
        <v>6325</v>
      </c>
      <c r="K332" s="4" t="s">
        <v>6317</v>
      </c>
      <c r="L332" s="4" t="s">
        <v>6310</v>
      </c>
      <c r="M332" s="4" t="s">
        <v>6319</v>
      </c>
      <c r="N332" s="5" t="s">
        <v>6322</v>
      </c>
      <c r="O332" s="5" t="s">
        <v>6323</v>
      </c>
      <c r="P332" s="5" t="s">
        <v>6313</v>
      </c>
      <c r="Q332" s="4">
        <v>12</v>
      </c>
      <c r="R332" s="4">
        <v>5</v>
      </c>
      <c r="S332" s="4">
        <v>8</v>
      </c>
      <c r="T332" s="4">
        <v>0</v>
      </c>
      <c r="U332" s="4">
        <v>0</v>
      </c>
      <c r="V332" s="4">
        <v>29</v>
      </c>
      <c r="W332" s="4">
        <v>45</v>
      </c>
      <c r="X332" s="4">
        <v>775</v>
      </c>
      <c r="Y332" s="4">
        <v>4267</v>
      </c>
      <c r="Z332" s="4">
        <v>4306</v>
      </c>
      <c r="AA332" s="7">
        <v>44257</v>
      </c>
      <c r="AB332" s="8" t="s">
        <v>6314</v>
      </c>
      <c r="AC332" t="str">
        <f t="shared" si="5"/>
        <v>Mar</v>
      </c>
    </row>
    <row r="333" spans="1:29" ht="15">
      <c r="A333" s="3">
        <v>1853</v>
      </c>
      <c r="B333" s="4">
        <v>32</v>
      </c>
      <c r="C333" s="5" t="s">
        <v>6313</v>
      </c>
      <c r="D333" s="4" t="s">
        <v>6315</v>
      </c>
      <c r="E333" s="4" t="s">
        <v>2</v>
      </c>
      <c r="F333" s="4" t="s">
        <v>6305</v>
      </c>
      <c r="G333" s="4" t="s">
        <v>6326</v>
      </c>
      <c r="H333" s="4" t="s">
        <v>6307</v>
      </c>
      <c r="I333" s="4" t="s">
        <v>6317</v>
      </c>
      <c r="J333" s="4" t="s">
        <v>6325</v>
      </c>
      <c r="K333" s="4" t="s">
        <v>6326</v>
      </c>
      <c r="L333" s="4" t="s">
        <v>6310</v>
      </c>
      <c r="M333" s="4" t="s">
        <v>6328</v>
      </c>
      <c r="N333" s="5" t="s">
        <v>6312</v>
      </c>
      <c r="O333" s="5" t="s">
        <v>83</v>
      </c>
      <c r="P333" s="5" t="s">
        <v>6313</v>
      </c>
      <c r="Q333" s="4">
        <v>13</v>
      </c>
      <c r="R333" s="4">
        <v>8</v>
      </c>
      <c r="S333" s="4">
        <v>4</v>
      </c>
      <c r="T333" s="4">
        <v>0</v>
      </c>
      <c r="U333" s="4">
        <v>0</v>
      </c>
      <c r="V333" s="4">
        <v>10</v>
      </c>
      <c r="W333" s="4">
        <v>79</v>
      </c>
      <c r="X333" s="4">
        <v>1318</v>
      </c>
      <c r="Y333" s="4">
        <v>26075</v>
      </c>
      <c r="Z333" s="4">
        <v>4648</v>
      </c>
      <c r="AA333" s="7">
        <v>44258</v>
      </c>
      <c r="AB333" s="8" t="s">
        <v>6314</v>
      </c>
      <c r="AC333" t="str">
        <f t="shared" si="5"/>
        <v>Mar</v>
      </c>
    </row>
    <row r="334" spans="1:29" ht="15">
      <c r="A334" s="3">
        <v>72</v>
      </c>
      <c r="B334" s="4">
        <v>26</v>
      </c>
      <c r="C334" s="5" t="s">
        <v>6313</v>
      </c>
      <c r="D334" s="4" t="s">
        <v>6303</v>
      </c>
      <c r="E334" s="4" t="s">
        <v>2</v>
      </c>
      <c r="F334" s="4" t="s">
        <v>6320</v>
      </c>
      <c r="G334" s="4" t="s">
        <v>6317</v>
      </c>
      <c r="H334" s="4" t="s">
        <v>6316</v>
      </c>
      <c r="I334" s="4" t="s">
        <v>6308</v>
      </c>
      <c r="J334" s="4" t="s">
        <v>6325</v>
      </c>
      <c r="K334" s="4" t="s">
        <v>6326</v>
      </c>
      <c r="L334" s="4" t="s">
        <v>6310</v>
      </c>
      <c r="M334" s="4" t="s">
        <v>6327</v>
      </c>
      <c r="N334" s="5" t="s">
        <v>6329</v>
      </c>
      <c r="O334" s="5" t="s">
        <v>6306</v>
      </c>
      <c r="P334" s="5" t="s">
        <v>6302</v>
      </c>
      <c r="Q334" s="4">
        <v>19</v>
      </c>
      <c r="R334" s="4">
        <v>7</v>
      </c>
      <c r="S334" s="4">
        <v>5</v>
      </c>
      <c r="T334" s="4">
        <v>0</v>
      </c>
      <c r="U334" s="4">
        <v>0</v>
      </c>
      <c r="V334" s="4">
        <v>23</v>
      </c>
      <c r="W334" s="4">
        <v>47</v>
      </c>
      <c r="X334" s="4">
        <v>1443</v>
      </c>
      <c r="Y334" s="4">
        <v>21436</v>
      </c>
      <c r="Z334" s="4">
        <v>4157</v>
      </c>
      <c r="AA334" s="7">
        <v>44286</v>
      </c>
      <c r="AB334" s="8" t="s">
        <v>6314</v>
      </c>
      <c r="AC334" t="str">
        <f t="shared" si="5"/>
        <v>Mar</v>
      </c>
    </row>
    <row r="335" spans="1:29" ht="15">
      <c r="A335" s="3">
        <v>1935</v>
      </c>
      <c r="B335" s="4">
        <v>56</v>
      </c>
      <c r="C335" s="5" t="s">
        <v>6313</v>
      </c>
      <c r="D335" s="4" t="s">
        <v>6303</v>
      </c>
      <c r="E335" s="4" t="s">
        <v>2</v>
      </c>
      <c r="F335" s="4" t="s">
        <v>6338</v>
      </c>
      <c r="G335" s="4" t="s">
        <v>6326</v>
      </c>
      <c r="H335" s="4" t="s">
        <v>6316</v>
      </c>
      <c r="I335" s="4" t="s">
        <v>6308</v>
      </c>
      <c r="J335" s="4" t="s">
        <v>6325</v>
      </c>
      <c r="K335" s="4" t="s">
        <v>6306</v>
      </c>
      <c r="L335" s="4" t="s">
        <v>6310</v>
      </c>
      <c r="M335" s="4" t="s">
        <v>6319</v>
      </c>
      <c r="N335" s="5" t="s">
        <v>6329</v>
      </c>
      <c r="O335" s="5" t="s">
        <v>6306</v>
      </c>
      <c r="P335" s="5" t="s">
        <v>6313</v>
      </c>
      <c r="Q335" s="4">
        <v>16</v>
      </c>
      <c r="R335" s="4">
        <v>4</v>
      </c>
      <c r="S335" s="4">
        <v>6</v>
      </c>
      <c r="T335" s="4">
        <v>0</v>
      </c>
      <c r="U335" s="4">
        <v>0</v>
      </c>
      <c r="V335" s="4">
        <v>11</v>
      </c>
      <c r="W335" s="4">
        <v>89</v>
      </c>
      <c r="X335" s="4">
        <v>1443</v>
      </c>
      <c r="Y335" s="4">
        <v>20328</v>
      </c>
      <c r="Z335" s="4">
        <v>5380</v>
      </c>
      <c r="AA335" s="7">
        <v>44288</v>
      </c>
      <c r="AB335" s="8" t="s">
        <v>6314</v>
      </c>
      <c r="AC335" t="str">
        <f t="shared" si="5"/>
        <v>Apr</v>
      </c>
    </row>
    <row r="336" spans="1:29" ht="15">
      <c r="A336" s="3">
        <v>775</v>
      </c>
      <c r="B336" s="4">
        <v>34</v>
      </c>
      <c r="C336" s="5" t="s">
        <v>6313</v>
      </c>
      <c r="D336" s="4" t="s">
        <v>6303</v>
      </c>
      <c r="E336" s="4" t="s">
        <v>6304</v>
      </c>
      <c r="F336" s="4" t="s">
        <v>6338</v>
      </c>
      <c r="G336" s="4" t="s">
        <v>6308</v>
      </c>
      <c r="H336" s="4" t="s">
        <v>6316</v>
      </c>
      <c r="I336" s="4" t="s">
        <v>6317</v>
      </c>
      <c r="J336" s="4" t="s">
        <v>6333</v>
      </c>
      <c r="K336" s="4" t="s">
        <v>6306</v>
      </c>
      <c r="L336" s="4" t="s">
        <v>6310</v>
      </c>
      <c r="M336" s="4" t="s">
        <v>6319</v>
      </c>
      <c r="N336" s="5" t="s">
        <v>6322</v>
      </c>
      <c r="O336" s="5" t="s">
        <v>6306</v>
      </c>
      <c r="P336" s="5" t="s">
        <v>6313</v>
      </c>
      <c r="Q336" s="4">
        <v>14</v>
      </c>
      <c r="R336" s="4">
        <v>3</v>
      </c>
      <c r="S336" s="4">
        <v>7</v>
      </c>
      <c r="T336" s="4">
        <v>0</v>
      </c>
      <c r="U336" s="4">
        <v>0</v>
      </c>
      <c r="V336" s="4">
        <v>8</v>
      </c>
      <c r="W336" s="4">
        <v>32</v>
      </c>
      <c r="X336" s="4">
        <v>167</v>
      </c>
      <c r="Y336" s="4">
        <v>4187</v>
      </c>
      <c r="Z336" s="4">
        <v>5121</v>
      </c>
      <c r="AA336" s="7">
        <v>44317</v>
      </c>
      <c r="AB336" s="8" t="s">
        <v>6314</v>
      </c>
      <c r="AC336" t="str">
        <f t="shared" si="5"/>
        <v>May</v>
      </c>
    </row>
    <row r="337" spans="1:29" ht="15">
      <c r="A337" s="3">
        <v>1306</v>
      </c>
      <c r="B337" s="4">
        <v>45</v>
      </c>
      <c r="C337" s="5" t="s">
        <v>6313</v>
      </c>
      <c r="D337" s="4" t="s">
        <v>6315</v>
      </c>
      <c r="E337" s="4" t="s">
        <v>6304</v>
      </c>
      <c r="F337" s="4" t="s">
        <v>6320</v>
      </c>
      <c r="G337" s="4" t="s">
        <v>6308</v>
      </c>
      <c r="H337" s="4" t="s">
        <v>6316</v>
      </c>
      <c r="I337" s="4" t="s">
        <v>6317</v>
      </c>
      <c r="J337" s="4" t="s">
        <v>6337</v>
      </c>
      <c r="K337" s="4" t="s">
        <v>6308</v>
      </c>
      <c r="L337" s="4" t="s">
        <v>6318</v>
      </c>
      <c r="M337" s="4" t="s">
        <v>6319</v>
      </c>
      <c r="N337" s="5" t="s">
        <v>6312</v>
      </c>
      <c r="O337" s="5" t="s">
        <v>83</v>
      </c>
      <c r="P337" s="5" t="s">
        <v>6313</v>
      </c>
      <c r="Q337" s="4">
        <v>22</v>
      </c>
      <c r="R337" s="4">
        <v>3</v>
      </c>
      <c r="S337" s="4">
        <v>22</v>
      </c>
      <c r="T337" s="4">
        <v>0</v>
      </c>
      <c r="U337" s="4">
        <v>0</v>
      </c>
      <c r="V337" s="4">
        <v>25</v>
      </c>
      <c r="W337" s="4">
        <v>83</v>
      </c>
      <c r="X337" s="4">
        <v>364</v>
      </c>
      <c r="Y337" s="4">
        <v>13035</v>
      </c>
      <c r="Z337" s="4">
        <v>18061</v>
      </c>
      <c r="AA337" s="7">
        <v>44318</v>
      </c>
      <c r="AB337" s="8" t="s">
        <v>6314</v>
      </c>
      <c r="AC337" t="str">
        <f t="shared" si="5"/>
        <v>May</v>
      </c>
    </row>
    <row r="338" spans="1:29" ht="15">
      <c r="A338" s="3">
        <v>1943</v>
      </c>
      <c r="B338" s="4">
        <v>42</v>
      </c>
      <c r="C338" s="5" t="s">
        <v>6313</v>
      </c>
      <c r="D338" s="4" t="s">
        <v>6303</v>
      </c>
      <c r="E338" s="4" t="s">
        <v>2</v>
      </c>
      <c r="F338" s="4" t="s">
        <v>6305</v>
      </c>
      <c r="G338" s="4" t="s">
        <v>6308</v>
      </c>
      <c r="H338" s="4" t="s">
        <v>6307</v>
      </c>
      <c r="I338" s="4" t="s">
        <v>6317</v>
      </c>
      <c r="J338" s="4" t="s">
        <v>6325</v>
      </c>
      <c r="K338" s="4" t="s">
        <v>6326</v>
      </c>
      <c r="L338" s="4" t="s">
        <v>6310</v>
      </c>
      <c r="M338" s="4" t="s">
        <v>6319</v>
      </c>
      <c r="N338" s="5" t="s">
        <v>6322</v>
      </c>
      <c r="O338" s="5" t="s">
        <v>6323</v>
      </c>
      <c r="P338" s="5" t="s">
        <v>6302</v>
      </c>
      <c r="Q338" s="4">
        <v>12</v>
      </c>
      <c r="R338" s="4">
        <v>3</v>
      </c>
      <c r="S338" s="4">
        <v>14</v>
      </c>
      <c r="T338" s="4">
        <v>0</v>
      </c>
      <c r="U338" s="4">
        <v>0</v>
      </c>
      <c r="V338" s="4">
        <v>12</v>
      </c>
      <c r="W338" s="4">
        <v>77</v>
      </c>
      <c r="X338" s="4">
        <v>419</v>
      </c>
      <c r="Y338" s="4">
        <v>2900</v>
      </c>
      <c r="Z338" s="4">
        <v>5087</v>
      </c>
      <c r="AA338" s="7">
        <v>44365</v>
      </c>
      <c r="AB338" s="8" t="s">
        <v>6314</v>
      </c>
      <c r="AC338" t="str">
        <f t="shared" si="5"/>
        <v>Jun</v>
      </c>
    </row>
    <row r="339" spans="1:29" ht="15">
      <c r="A339" s="3">
        <v>1036</v>
      </c>
      <c r="B339" s="4">
        <v>38</v>
      </c>
      <c r="C339" s="5" t="s">
        <v>6313</v>
      </c>
      <c r="D339" s="4" t="s">
        <v>6303</v>
      </c>
      <c r="E339" s="4" t="s">
        <v>2</v>
      </c>
      <c r="F339" s="4" t="s">
        <v>6305</v>
      </c>
      <c r="G339" s="4" t="s">
        <v>6308</v>
      </c>
      <c r="H339" s="4" t="s">
        <v>6307</v>
      </c>
      <c r="I339" s="4" t="s">
        <v>6317</v>
      </c>
      <c r="J339" s="4" t="s">
        <v>6325</v>
      </c>
      <c r="K339" s="4" t="s">
        <v>6326</v>
      </c>
      <c r="L339" s="4" t="s">
        <v>6310</v>
      </c>
      <c r="M339" s="4" t="s">
        <v>6319</v>
      </c>
      <c r="N339" s="5" t="s">
        <v>6312</v>
      </c>
      <c r="O339" s="5" t="s">
        <v>83</v>
      </c>
      <c r="P339" s="5" t="s">
        <v>6302</v>
      </c>
      <c r="Q339" s="4">
        <v>12</v>
      </c>
      <c r="R339" s="4">
        <v>8</v>
      </c>
      <c r="S339" s="4">
        <v>19</v>
      </c>
      <c r="T339" s="4">
        <v>0</v>
      </c>
      <c r="U339" s="4">
        <v>0</v>
      </c>
      <c r="V339" s="4">
        <v>3</v>
      </c>
      <c r="W339" s="4">
        <v>42</v>
      </c>
      <c r="X339" s="4">
        <v>1035</v>
      </c>
      <c r="Y339" s="4">
        <v>4981</v>
      </c>
      <c r="Z339" s="4">
        <v>6861</v>
      </c>
      <c r="AA339" s="7">
        <v>44407</v>
      </c>
      <c r="AB339" s="8" t="s">
        <v>6314</v>
      </c>
      <c r="AC339" t="str">
        <f t="shared" si="5"/>
        <v>Jul</v>
      </c>
    </row>
    <row r="340" spans="1:29" ht="15">
      <c r="A340" s="3">
        <v>271</v>
      </c>
      <c r="B340" s="4">
        <v>38</v>
      </c>
      <c r="C340" s="5" t="s">
        <v>6313</v>
      </c>
      <c r="D340" s="4" t="s">
        <v>6303</v>
      </c>
      <c r="E340" s="4" t="s">
        <v>6304</v>
      </c>
      <c r="F340" s="4" t="s">
        <v>6305</v>
      </c>
      <c r="G340" s="4" t="s">
        <v>6326</v>
      </c>
      <c r="H340" s="4" t="s">
        <v>6307</v>
      </c>
      <c r="I340" s="4" t="s">
        <v>6317</v>
      </c>
      <c r="J340" s="4" t="s">
        <v>6333</v>
      </c>
      <c r="K340" s="4" t="s">
        <v>6317</v>
      </c>
      <c r="L340" s="4" t="s">
        <v>6310</v>
      </c>
      <c r="M340" s="4" t="s">
        <v>6319</v>
      </c>
      <c r="N340" s="5" t="s">
        <v>6329</v>
      </c>
      <c r="O340" s="5" t="s">
        <v>83</v>
      </c>
      <c r="P340" s="5" t="s">
        <v>6313</v>
      </c>
      <c r="Q340" s="4">
        <v>14</v>
      </c>
      <c r="R340" s="4">
        <v>9</v>
      </c>
      <c r="S340" s="4">
        <v>14</v>
      </c>
      <c r="T340" s="4">
        <v>0</v>
      </c>
      <c r="U340" s="4">
        <v>0</v>
      </c>
      <c r="V340" s="4">
        <v>2</v>
      </c>
      <c r="W340" s="4">
        <v>88</v>
      </c>
      <c r="X340" s="4">
        <v>1261</v>
      </c>
      <c r="Y340" s="4">
        <v>7259</v>
      </c>
      <c r="Z340" s="4">
        <v>6553</v>
      </c>
      <c r="AA340" s="7">
        <v>44411</v>
      </c>
      <c r="AB340" s="8" t="s">
        <v>6314</v>
      </c>
      <c r="AC340" t="str">
        <f t="shared" si="5"/>
        <v>Aug</v>
      </c>
    </row>
    <row r="341" spans="1:29" ht="15">
      <c r="A341" s="3">
        <v>1263</v>
      </c>
      <c r="B341" s="4">
        <v>48</v>
      </c>
      <c r="C341" s="5" t="s">
        <v>6313</v>
      </c>
      <c r="D341" s="4" t="s">
        <v>6303</v>
      </c>
      <c r="E341" s="4" t="s">
        <v>6304</v>
      </c>
      <c r="F341" s="4" t="s">
        <v>6320</v>
      </c>
      <c r="G341" s="4" t="s">
        <v>6326</v>
      </c>
      <c r="H341" s="4" t="s">
        <v>6307</v>
      </c>
      <c r="I341" s="4" t="s">
        <v>6308</v>
      </c>
      <c r="J341" s="4" t="s">
        <v>6339</v>
      </c>
      <c r="K341" s="4" t="s">
        <v>6326</v>
      </c>
      <c r="L341" s="4" t="s">
        <v>6310</v>
      </c>
      <c r="M341" s="4" t="s">
        <v>6328</v>
      </c>
      <c r="N341" s="5" t="s">
        <v>6312</v>
      </c>
      <c r="O341" s="5" t="s">
        <v>83</v>
      </c>
      <c r="P341" s="5" t="s">
        <v>6313</v>
      </c>
      <c r="Q341" s="4">
        <v>12</v>
      </c>
      <c r="R341" s="4">
        <v>6</v>
      </c>
      <c r="S341" s="4">
        <v>25</v>
      </c>
      <c r="T341" s="4">
        <v>0</v>
      </c>
      <c r="U341" s="4">
        <v>0</v>
      </c>
      <c r="V341" s="4">
        <v>1</v>
      </c>
      <c r="W341" s="4">
        <v>76</v>
      </c>
      <c r="X341" s="4">
        <v>715</v>
      </c>
      <c r="Y341" s="4">
        <v>8733</v>
      </c>
      <c r="Z341" s="4">
        <v>18265</v>
      </c>
      <c r="AA341" s="7">
        <v>44423</v>
      </c>
      <c r="AB341" s="8" t="s">
        <v>6314</v>
      </c>
      <c r="AC341" t="str">
        <f t="shared" si="5"/>
        <v>Aug</v>
      </c>
    </row>
    <row r="342" spans="1:29" ht="15">
      <c r="A342" s="3">
        <v>86</v>
      </c>
      <c r="B342" s="4">
        <v>45</v>
      </c>
      <c r="C342" s="5" t="s">
        <v>6313</v>
      </c>
      <c r="D342" s="4" t="s">
        <v>6303</v>
      </c>
      <c r="E342" s="4" t="s">
        <v>6304</v>
      </c>
      <c r="F342" s="4" t="s">
        <v>6320</v>
      </c>
      <c r="G342" s="4" t="s">
        <v>6308</v>
      </c>
      <c r="H342" s="4" t="s">
        <v>6307</v>
      </c>
      <c r="I342" s="4" t="s">
        <v>6317</v>
      </c>
      <c r="J342" s="4" t="s">
        <v>6309</v>
      </c>
      <c r="K342" s="4" t="s">
        <v>6306</v>
      </c>
      <c r="L342" s="4" t="s">
        <v>6310</v>
      </c>
      <c r="M342" s="4" t="s">
        <v>6319</v>
      </c>
      <c r="N342" s="5" t="s">
        <v>6322</v>
      </c>
      <c r="O342" s="5" t="s">
        <v>6306</v>
      </c>
      <c r="P342" s="5" t="s">
        <v>6313</v>
      </c>
      <c r="Q342" s="4">
        <v>17</v>
      </c>
      <c r="R342" s="4">
        <v>2</v>
      </c>
      <c r="S342" s="4">
        <v>25</v>
      </c>
      <c r="T342" s="4">
        <v>0</v>
      </c>
      <c r="U342" s="4">
        <v>0</v>
      </c>
      <c r="V342" s="4">
        <v>7</v>
      </c>
      <c r="W342" s="4">
        <v>59</v>
      </c>
      <c r="X342" s="4">
        <v>1339</v>
      </c>
      <c r="Y342" s="4">
        <v>18787</v>
      </c>
      <c r="Z342" s="4">
        <v>9724</v>
      </c>
      <c r="AA342" s="7">
        <v>44424</v>
      </c>
      <c r="AB342" s="8" t="s">
        <v>6314</v>
      </c>
      <c r="AC342" t="str">
        <f t="shared" si="5"/>
        <v>Aug</v>
      </c>
    </row>
    <row r="343" spans="1:29" ht="15">
      <c r="A343" s="3">
        <v>521</v>
      </c>
      <c r="B343" s="4">
        <v>40</v>
      </c>
      <c r="C343" s="5" t="s">
        <v>6313</v>
      </c>
      <c r="D343" s="4" t="s">
        <v>6303</v>
      </c>
      <c r="E343" s="4" t="s">
        <v>6304</v>
      </c>
      <c r="F343" s="4" t="s">
        <v>6320</v>
      </c>
      <c r="G343" s="4" t="s">
        <v>6308</v>
      </c>
      <c r="H343" s="4" t="s">
        <v>6316</v>
      </c>
      <c r="I343" s="4" t="s">
        <v>6308</v>
      </c>
      <c r="J343" s="4" t="s">
        <v>6321</v>
      </c>
      <c r="K343" s="4" t="s">
        <v>6317</v>
      </c>
      <c r="L343" s="4" t="s">
        <v>6318</v>
      </c>
      <c r="M343" s="4" t="s">
        <v>6319</v>
      </c>
      <c r="N343" s="5" t="s">
        <v>6329</v>
      </c>
      <c r="O343" s="5" t="s">
        <v>6306</v>
      </c>
      <c r="P343" s="5" t="s">
        <v>6313</v>
      </c>
      <c r="Q343" s="4">
        <v>22</v>
      </c>
      <c r="R343" s="4">
        <v>6</v>
      </c>
      <c r="S343" s="4">
        <v>20</v>
      </c>
      <c r="T343" s="4">
        <v>0</v>
      </c>
      <c r="U343" s="4">
        <v>0</v>
      </c>
      <c r="V343" s="4">
        <v>2</v>
      </c>
      <c r="W343" s="4">
        <v>78</v>
      </c>
      <c r="X343" s="4">
        <v>555</v>
      </c>
      <c r="Y343" s="4">
        <v>13436</v>
      </c>
      <c r="Z343" s="4">
        <v>3448</v>
      </c>
      <c r="AA343" s="7">
        <v>44424</v>
      </c>
      <c r="AB343" s="8" t="s">
        <v>6314</v>
      </c>
      <c r="AC343" t="str">
        <f t="shared" si="5"/>
        <v>Aug</v>
      </c>
    </row>
    <row r="344" spans="1:29" ht="15">
      <c r="A344" s="3">
        <v>1591</v>
      </c>
      <c r="B344" s="4">
        <v>50</v>
      </c>
      <c r="C344" s="5" t="s">
        <v>6313</v>
      </c>
      <c r="D344" s="4" t="s">
        <v>6303</v>
      </c>
      <c r="E344" s="4" t="s">
        <v>2</v>
      </c>
      <c r="F344" s="4" t="s">
        <v>6320</v>
      </c>
      <c r="G344" s="4" t="s">
        <v>6317</v>
      </c>
      <c r="H344" s="4" t="s">
        <v>6307</v>
      </c>
      <c r="I344" s="4" t="s">
        <v>6317</v>
      </c>
      <c r="J344" s="4" t="s">
        <v>6337</v>
      </c>
      <c r="K344" s="4" t="s">
        <v>6317</v>
      </c>
      <c r="L344" s="4" t="s">
        <v>6310</v>
      </c>
      <c r="M344" s="4" t="s">
        <v>6319</v>
      </c>
      <c r="N344" s="5" t="s">
        <v>6329</v>
      </c>
      <c r="O344" s="5" t="s">
        <v>6306</v>
      </c>
      <c r="P344" s="5" t="s">
        <v>6302</v>
      </c>
      <c r="Q344" s="4">
        <v>16</v>
      </c>
      <c r="R344" s="4">
        <v>4</v>
      </c>
      <c r="S344" s="4">
        <v>27</v>
      </c>
      <c r="T344" s="4">
        <v>0</v>
      </c>
      <c r="U344" s="4">
        <v>0</v>
      </c>
      <c r="V344" s="4">
        <v>9</v>
      </c>
      <c r="W344" s="4">
        <v>59</v>
      </c>
      <c r="X344" s="4">
        <v>264</v>
      </c>
      <c r="Y344" s="4">
        <v>19519</v>
      </c>
      <c r="Z344" s="4">
        <v>19331</v>
      </c>
      <c r="AA344" s="7">
        <v>44434</v>
      </c>
      <c r="AB344" s="8" t="s">
        <v>6324</v>
      </c>
      <c r="AC344" t="str">
        <f t="shared" si="5"/>
        <v>Aug</v>
      </c>
    </row>
    <row r="345" spans="1:29" ht="15">
      <c r="A345" s="3">
        <v>1242</v>
      </c>
      <c r="B345" s="4">
        <v>42</v>
      </c>
      <c r="C345" s="5" t="s">
        <v>6313</v>
      </c>
      <c r="D345" s="4" t="s">
        <v>6315</v>
      </c>
      <c r="E345" s="4" t="s">
        <v>6304</v>
      </c>
      <c r="F345" s="4" t="s">
        <v>6338</v>
      </c>
      <c r="G345" s="4" t="s">
        <v>6306</v>
      </c>
      <c r="H345" s="4" t="s">
        <v>6316</v>
      </c>
      <c r="I345" s="4" t="s">
        <v>6317</v>
      </c>
      <c r="J345" s="4" t="s">
        <v>6339</v>
      </c>
      <c r="K345" s="4" t="s">
        <v>6306</v>
      </c>
      <c r="L345" s="4" t="s">
        <v>6310</v>
      </c>
      <c r="M345" s="4" t="s">
        <v>6319</v>
      </c>
      <c r="N345" s="5" t="s">
        <v>6329</v>
      </c>
      <c r="O345" s="5" t="s">
        <v>83</v>
      </c>
      <c r="P345" s="5" t="s">
        <v>6302</v>
      </c>
      <c r="Q345" s="4">
        <v>17</v>
      </c>
      <c r="R345" s="4">
        <v>3</v>
      </c>
      <c r="S345" s="4">
        <v>20</v>
      </c>
      <c r="T345" s="4">
        <v>0</v>
      </c>
      <c r="U345" s="4">
        <v>0</v>
      </c>
      <c r="V345" s="4">
        <v>26</v>
      </c>
      <c r="W345" s="4">
        <v>60</v>
      </c>
      <c r="X345" s="4">
        <v>458</v>
      </c>
      <c r="Y345" s="4">
        <v>23281</v>
      </c>
      <c r="Z345" s="4">
        <v>13191</v>
      </c>
      <c r="AA345" s="7">
        <v>44438</v>
      </c>
      <c r="AB345" s="8" t="s">
        <v>6314</v>
      </c>
      <c r="AC345" t="str">
        <f t="shared" si="5"/>
        <v>Aug</v>
      </c>
    </row>
    <row r="346" spans="1:29" ht="15">
      <c r="A346" s="3">
        <v>139</v>
      </c>
      <c r="B346" s="4">
        <v>37</v>
      </c>
      <c r="C346" s="5" t="s">
        <v>6313</v>
      </c>
      <c r="D346" s="4" t="s">
        <v>6331</v>
      </c>
      <c r="E346" s="4" t="s">
        <v>6304</v>
      </c>
      <c r="F346" s="4" t="s">
        <v>6335</v>
      </c>
      <c r="G346" s="4" t="s">
        <v>6317</v>
      </c>
      <c r="H346" s="4" t="s">
        <v>6307</v>
      </c>
      <c r="I346" s="4" t="s">
        <v>6308</v>
      </c>
      <c r="J346" s="4" t="s">
        <v>6330</v>
      </c>
      <c r="K346" s="4" t="s">
        <v>6326</v>
      </c>
      <c r="L346" s="4" t="s">
        <v>6310</v>
      </c>
      <c r="M346" s="4" t="s">
        <v>6328</v>
      </c>
      <c r="N346" s="5" t="s">
        <v>6322</v>
      </c>
      <c r="O346" s="5" t="s">
        <v>6306</v>
      </c>
      <c r="P346" s="5" t="s">
        <v>6313</v>
      </c>
      <c r="Q346" s="4">
        <v>14</v>
      </c>
      <c r="R346" s="4">
        <v>5</v>
      </c>
      <c r="S346" s="4">
        <v>17</v>
      </c>
      <c r="T346" s="4">
        <v>0</v>
      </c>
      <c r="U346" s="4">
        <v>0</v>
      </c>
      <c r="V346" s="4">
        <v>2</v>
      </c>
      <c r="W346" s="4">
        <v>100</v>
      </c>
      <c r="X346" s="4">
        <v>1040</v>
      </c>
      <c r="Y346" s="4">
        <v>15850</v>
      </c>
      <c r="Z346" s="4">
        <v>5163</v>
      </c>
      <c r="AA346" s="7">
        <v>44448</v>
      </c>
      <c r="AB346" s="8" t="s">
        <v>6314</v>
      </c>
      <c r="AC346" t="str">
        <f t="shared" si="5"/>
        <v>Sep</v>
      </c>
    </row>
    <row r="347" spans="1:29" ht="15">
      <c r="A347" s="3">
        <v>1966</v>
      </c>
      <c r="B347" s="4">
        <v>32</v>
      </c>
      <c r="C347" s="5" t="s">
        <v>6313</v>
      </c>
      <c r="D347" s="4" t="s">
        <v>6303</v>
      </c>
      <c r="E347" s="4" t="s">
        <v>6304</v>
      </c>
      <c r="F347" s="4" t="s">
        <v>6305</v>
      </c>
      <c r="G347" s="4" t="s">
        <v>6326</v>
      </c>
      <c r="H347" s="4" t="s">
        <v>6307</v>
      </c>
      <c r="I347" s="4" t="s">
        <v>6308</v>
      </c>
      <c r="J347" s="4" t="s">
        <v>6333</v>
      </c>
      <c r="K347" s="4" t="s">
        <v>6326</v>
      </c>
      <c r="L347" s="4" t="s">
        <v>6318</v>
      </c>
      <c r="M347" s="4" t="s">
        <v>6319</v>
      </c>
      <c r="N347" s="5" t="s">
        <v>6312</v>
      </c>
      <c r="O347" s="5" t="s">
        <v>83</v>
      </c>
      <c r="P347" s="5" t="s">
        <v>6313</v>
      </c>
      <c r="Q347" s="4">
        <v>24</v>
      </c>
      <c r="R347" s="4">
        <v>8</v>
      </c>
      <c r="S347" s="4">
        <v>8</v>
      </c>
      <c r="T347" s="4">
        <v>0</v>
      </c>
      <c r="U347" s="4">
        <v>0</v>
      </c>
      <c r="V347" s="4">
        <v>5</v>
      </c>
      <c r="W347" s="4">
        <v>56</v>
      </c>
      <c r="X347" s="4">
        <v>1373</v>
      </c>
      <c r="Y347" s="4">
        <v>10138</v>
      </c>
      <c r="Z347" s="4">
        <v>9679</v>
      </c>
      <c r="AA347" s="7">
        <v>44472</v>
      </c>
      <c r="AB347" s="8" t="s">
        <v>6314</v>
      </c>
      <c r="AC347" t="str">
        <f t="shared" si="5"/>
        <v>Oct</v>
      </c>
    </row>
    <row r="348" spans="1:29" ht="15">
      <c r="A348" s="3">
        <v>477</v>
      </c>
      <c r="B348" s="4">
        <v>42</v>
      </c>
      <c r="C348" s="5" t="s">
        <v>6313</v>
      </c>
      <c r="D348" s="4" t="s">
        <v>6303</v>
      </c>
      <c r="E348" s="4" t="s">
        <v>6304</v>
      </c>
      <c r="F348" s="4" t="s">
        <v>6305</v>
      </c>
      <c r="G348" s="4" t="s">
        <v>6306</v>
      </c>
      <c r="H348" s="4" t="s">
        <v>6307</v>
      </c>
      <c r="I348" s="4" t="s">
        <v>6308</v>
      </c>
      <c r="J348" s="4" t="s">
        <v>6330</v>
      </c>
      <c r="K348" s="4" t="s">
        <v>6326</v>
      </c>
      <c r="L348" s="4" t="s">
        <v>6318</v>
      </c>
      <c r="M348" s="4" t="s">
        <v>6319</v>
      </c>
      <c r="N348" s="5" t="s">
        <v>6312</v>
      </c>
      <c r="O348" s="5" t="s">
        <v>83</v>
      </c>
      <c r="P348" s="5" t="s">
        <v>6313</v>
      </c>
      <c r="Q348" s="4">
        <v>23</v>
      </c>
      <c r="R348" s="4">
        <v>3</v>
      </c>
      <c r="S348" s="4">
        <v>14</v>
      </c>
      <c r="T348" s="4">
        <v>0</v>
      </c>
      <c r="U348" s="4">
        <v>0</v>
      </c>
      <c r="V348" s="4">
        <v>2</v>
      </c>
      <c r="W348" s="4">
        <v>98</v>
      </c>
      <c r="X348" s="4">
        <v>1332</v>
      </c>
      <c r="Y348" s="4">
        <v>17078</v>
      </c>
      <c r="Z348" s="4">
        <v>6781</v>
      </c>
      <c r="AA348" s="7">
        <v>44481</v>
      </c>
      <c r="AB348" s="8" t="s">
        <v>6314</v>
      </c>
      <c r="AC348" t="str">
        <f t="shared" si="5"/>
        <v>Oct</v>
      </c>
    </row>
    <row r="349" spans="1:29" ht="15">
      <c r="A349" s="3">
        <v>298</v>
      </c>
      <c r="B349" s="4">
        <v>41</v>
      </c>
      <c r="C349" s="5" t="s">
        <v>6313</v>
      </c>
      <c r="D349" s="4" t="s">
        <v>6303</v>
      </c>
      <c r="E349" s="4" t="s">
        <v>2</v>
      </c>
      <c r="F349" s="4" t="s">
        <v>6320</v>
      </c>
      <c r="G349" s="4" t="s">
        <v>6326</v>
      </c>
      <c r="H349" s="4" t="s">
        <v>6316</v>
      </c>
      <c r="I349" s="4" t="s">
        <v>6317</v>
      </c>
      <c r="J349" s="4" t="s">
        <v>6337</v>
      </c>
      <c r="K349" s="4" t="s">
        <v>6326</v>
      </c>
      <c r="L349" s="4" t="s">
        <v>6310</v>
      </c>
      <c r="M349" s="4" t="s">
        <v>6319</v>
      </c>
      <c r="N349" s="5" t="s">
        <v>6312</v>
      </c>
      <c r="O349" s="5" t="s">
        <v>83</v>
      </c>
      <c r="P349" s="5" t="s">
        <v>6302</v>
      </c>
      <c r="Q349" s="4">
        <v>18</v>
      </c>
      <c r="R349" s="4">
        <v>3</v>
      </c>
      <c r="S349" s="4">
        <v>16</v>
      </c>
      <c r="T349" s="4">
        <v>0</v>
      </c>
      <c r="U349" s="4">
        <v>0</v>
      </c>
      <c r="V349" s="4">
        <v>6</v>
      </c>
      <c r="W349" s="4">
        <v>75</v>
      </c>
      <c r="X349" s="4">
        <v>896</v>
      </c>
      <c r="Y349" s="4">
        <v>14674</v>
      </c>
      <c r="Z349" s="4">
        <v>13591</v>
      </c>
      <c r="AA349" s="7">
        <v>44486</v>
      </c>
      <c r="AB349" s="8" t="s">
        <v>6314</v>
      </c>
      <c r="AC349" t="str">
        <f t="shared" si="5"/>
        <v>Oct</v>
      </c>
    </row>
    <row r="350" spans="1:29" ht="15">
      <c r="A350" s="3">
        <v>634</v>
      </c>
      <c r="B350" s="4">
        <v>38</v>
      </c>
      <c r="C350" s="5" t="s">
        <v>6313</v>
      </c>
      <c r="D350" s="4" t="s">
        <v>6303</v>
      </c>
      <c r="E350" s="4" t="s">
        <v>6304</v>
      </c>
      <c r="F350" s="4" t="s">
        <v>6320</v>
      </c>
      <c r="G350" s="4" t="s">
        <v>6317</v>
      </c>
      <c r="H350" s="4" t="s">
        <v>6316</v>
      </c>
      <c r="I350" s="4" t="s">
        <v>6317</v>
      </c>
      <c r="J350" s="4" t="s">
        <v>6330</v>
      </c>
      <c r="K350" s="4" t="s">
        <v>6317</v>
      </c>
      <c r="L350" s="4" t="s">
        <v>6310</v>
      </c>
      <c r="M350" s="4" t="s">
        <v>6319</v>
      </c>
      <c r="N350" s="5" t="s">
        <v>6329</v>
      </c>
      <c r="O350" s="5" t="s">
        <v>6306</v>
      </c>
      <c r="P350" s="5" t="s">
        <v>6313</v>
      </c>
      <c r="Q350" s="4">
        <v>19</v>
      </c>
      <c r="R350" s="4">
        <v>3</v>
      </c>
      <c r="S350" s="4">
        <v>18</v>
      </c>
      <c r="T350" s="4">
        <v>0</v>
      </c>
      <c r="U350" s="4">
        <v>0</v>
      </c>
      <c r="V350" s="4">
        <v>10</v>
      </c>
      <c r="W350" s="4">
        <v>76</v>
      </c>
      <c r="X350" s="4">
        <v>1495</v>
      </c>
      <c r="Y350" s="4">
        <v>22174</v>
      </c>
      <c r="Z350" s="4">
        <v>9824</v>
      </c>
      <c r="AA350" s="7">
        <v>44497</v>
      </c>
      <c r="AB350" s="8" t="s">
        <v>6324</v>
      </c>
      <c r="AC350" t="str">
        <f t="shared" si="5"/>
        <v>Oct</v>
      </c>
    </row>
    <row r="351" spans="1:29" ht="15">
      <c r="A351" s="3">
        <v>151</v>
      </c>
      <c r="B351" s="4">
        <v>34</v>
      </c>
      <c r="C351" s="5" t="s">
        <v>6313</v>
      </c>
      <c r="D351" s="4" t="s">
        <v>6303</v>
      </c>
      <c r="E351" s="4" t="s">
        <v>6304</v>
      </c>
      <c r="F351" s="4" t="s">
        <v>6305</v>
      </c>
      <c r="G351" s="4" t="s">
        <v>6317</v>
      </c>
      <c r="H351" s="4" t="s">
        <v>6316</v>
      </c>
      <c r="I351" s="4" t="s">
        <v>6308</v>
      </c>
      <c r="J351" s="4" t="s">
        <v>6309</v>
      </c>
      <c r="K351" s="4" t="s">
        <v>6308</v>
      </c>
      <c r="L351" s="4" t="s">
        <v>6310</v>
      </c>
      <c r="M351" s="4" t="s">
        <v>6319</v>
      </c>
      <c r="N351" s="5" t="s">
        <v>6322</v>
      </c>
      <c r="O351" s="5" t="s">
        <v>6306</v>
      </c>
      <c r="P351" s="5" t="s">
        <v>6313</v>
      </c>
      <c r="Q351" s="4">
        <v>15</v>
      </c>
      <c r="R351" s="4">
        <v>6</v>
      </c>
      <c r="S351" s="4">
        <v>12</v>
      </c>
      <c r="T351" s="4">
        <v>0</v>
      </c>
      <c r="U351" s="4">
        <v>0</v>
      </c>
      <c r="V351" s="4">
        <v>6</v>
      </c>
      <c r="W351" s="4">
        <v>45</v>
      </c>
      <c r="X351" s="4">
        <v>1031</v>
      </c>
      <c r="Y351" s="4">
        <v>15000</v>
      </c>
      <c r="Z351" s="4">
        <v>4505</v>
      </c>
      <c r="AA351" s="7">
        <v>44501</v>
      </c>
      <c r="AB351" s="8" t="s">
        <v>6314</v>
      </c>
      <c r="AC351" t="str">
        <f t="shared" si="5"/>
        <v>Nov</v>
      </c>
    </row>
    <row r="352" spans="1:29" ht="15">
      <c r="A352" s="3">
        <v>487</v>
      </c>
      <c r="B352" s="4">
        <v>46</v>
      </c>
      <c r="C352" s="5" t="s">
        <v>6313</v>
      </c>
      <c r="D352" s="4" t="s">
        <v>6331</v>
      </c>
      <c r="E352" s="4" t="s">
        <v>6304</v>
      </c>
      <c r="F352" s="4" t="s">
        <v>6305</v>
      </c>
      <c r="G352" s="4" t="s">
        <v>6317</v>
      </c>
      <c r="H352" s="4" t="s">
        <v>6316</v>
      </c>
      <c r="I352" s="4" t="s">
        <v>6317</v>
      </c>
      <c r="J352" s="4" t="s">
        <v>6333</v>
      </c>
      <c r="K352" s="4" t="s">
        <v>6317</v>
      </c>
      <c r="L352" s="4" t="s">
        <v>6310</v>
      </c>
      <c r="M352" s="4" t="s">
        <v>6328</v>
      </c>
      <c r="N352" s="5" t="s">
        <v>6329</v>
      </c>
      <c r="O352" s="5" t="s">
        <v>83</v>
      </c>
      <c r="P352" s="5" t="s">
        <v>6313</v>
      </c>
      <c r="Q352" s="4">
        <v>14</v>
      </c>
      <c r="R352" s="4">
        <v>2</v>
      </c>
      <c r="S352" s="4">
        <v>7</v>
      </c>
      <c r="T352" s="4">
        <v>0</v>
      </c>
      <c r="U352" s="4">
        <v>0</v>
      </c>
      <c r="V352" s="4">
        <v>7</v>
      </c>
      <c r="W352" s="4">
        <v>30</v>
      </c>
      <c r="X352" s="4">
        <v>1144</v>
      </c>
      <c r="Y352" s="4">
        <v>16044</v>
      </c>
      <c r="Z352" s="4">
        <v>5258</v>
      </c>
      <c r="AA352" s="7">
        <v>44507</v>
      </c>
      <c r="AB352" s="8" t="s">
        <v>6314</v>
      </c>
      <c r="AC352" t="str">
        <f t="shared" si="5"/>
        <v>Nov</v>
      </c>
    </row>
    <row r="353" spans="1:29" ht="15">
      <c r="A353" s="3">
        <v>1847</v>
      </c>
      <c r="B353" s="4">
        <v>36</v>
      </c>
      <c r="C353" s="5" t="s">
        <v>6313</v>
      </c>
      <c r="D353" s="4" t="s">
        <v>6303</v>
      </c>
      <c r="E353" s="4" t="s">
        <v>6304</v>
      </c>
      <c r="F353" s="4" t="s">
        <v>6305</v>
      </c>
      <c r="G353" s="4" t="s">
        <v>6326</v>
      </c>
      <c r="H353" s="4" t="s">
        <v>6316</v>
      </c>
      <c r="I353" s="4" t="s">
        <v>6317</v>
      </c>
      <c r="J353" s="4" t="s">
        <v>6309</v>
      </c>
      <c r="K353" s="4" t="s">
        <v>6308</v>
      </c>
      <c r="L353" s="4" t="s">
        <v>6318</v>
      </c>
      <c r="M353" s="4" t="s">
        <v>6319</v>
      </c>
      <c r="N353" s="5" t="s">
        <v>6329</v>
      </c>
      <c r="O353" s="5" t="s">
        <v>6306</v>
      </c>
      <c r="P353" s="5" t="s">
        <v>6302</v>
      </c>
      <c r="Q353" s="4">
        <v>22</v>
      </c>
      <c r="R353" s="4">
        <v>4</v>
      </c>
      <c r="S353" s="4">
        <v>15</v>
      </c>
      <c r="T353" s="4">
        <v>0</v>
      </c>
      <c r="U353" s="4">
        <v>0</v>
      </c>
      <c r="V353" s="4">
        <v>2</v>
      </c>
      <c r="W353" s="4">
        <v>73</v>
      </c>
      <c r="X353" s="4">
        <v>430</v>
      </c>
      <c r="Y353" s="4">
        <v>19573</v>
      </c>
      <c r="Z353" s="4">
        <v>6962</v>
      </c>
      <c r="AA353" s="7">
        <v>44507</v>
      </c>
      <c r="AB353" s="8" t="s">
        <v>6314</v>
      </c>
      <c r="AC353" t="str">
        <f t="shared" si="5"/>
        <v>Nov</v>
      </c>
    </row>
    <row r="354" spans="1:29" ht="15">
      <c r="A354" s="3">
        <v>868</v>
      </c>
      <c r="B354" s="4">
        <v>37</v>
      </c>
      <c r="C354" s="5" t="s">
        <v>6313</v>
      </c>
      <c r="D354" s="4" t="s">
        <v>6303</v>
      </c>
      <c r="E354" s="4" t="s">
        <v>2</v>
      </c>
      <c r="F354" s="4" t="s">
        <v>6305</v>
      </c>
      <c r="G354" s="4" t="s">
        <v>6326</v>
      </c>
      <c r="H354" s="4" t="s">
        <v>6307</v>
      </c>
      <c r="I354" s="4" t="s">
        <v>6308</v>
      </c>
      <c r="J354" s="4" t="s">
        <v>6325</v>
      </c>
      <c r="K354" s="4" t="s">
        <v>6317</v>
      </c>
      <c r="L354" s="4" t="s">
        <v>6310</v>
      </c>
      <c r="M354" s="4" t="s">
        <v>6319</v>
      </c>
      <c r="N354" s="5" t="s">
        <v>6322</v>
      </c>
      <c r="O354" s="5" t="s">
        <v>6323</v>
      </c>
      <c r="P354" s="5" t="s">
        <v>6313</v>
      </c>
      <c r="Q354" s="4">
        <v>19</v>
      </c>
      <c r="R354" s="4">
        <v>4</v>
      </c>
      <c r="S354" s="4">
        <v>9</v>
      </c>
      <c r="T354" s="4">
        <v>0</v>
      </c>
      <c r="U354" s="4">
        <v>0</v>
      </c>
      <c r="V354" s="4">
        <v>16</v>
      </c>
      <c r="W354" s="4">
        <v>66</v>
      </c>
      <c r="X354" s="4">
        <v>342</v>
      </c>
      <c r="Y354" s="4">
        <v>24558</v>
      </c>
      <c r="Z354" s="4">
        <v>6334</v>
      </c>
      <c r="AA354" s="7">
        <v>44510</v>
      </c>
      <c r="AB354" s="8" t="s">
        <v>6314</v>
      </c>
      <c r="AC354" t="str">
        <f t="shared" si="5"/>
        <v>Nov</v>
      </c>
    </row>
    <row r="355" spans="1:29" ht="15">
      <c r="A355" s="3">
        <v>1256</v>
      </c>
      <c r="B355" s="4">
        <v>49</v>
      </c>
      <c r="C355" s="5" t="s">
        <v>6313</v>
      </c>
      <c r="D355" s="4" t="s">
        <v>6303</v>
      </c>
      <c r="E355" s="4" t="s">
        <v>6304</v>
      </c>
      <c r="F355" s="4" t="s">
        <v>6335</v>
      </c>
      <c r="G355" s="4" t="s">
        <v>6306</v>
      </c>
      <c r="H355" s="4" t="s">
        <v>6307</v>
      </c>
      <c r="I355" s="4" t="s">
        <v>6308</v>
      </c>
      <c r="J355" s="4" t="s">
        <v>6337</v>
      </c>
      <c r="K355" s="4" t="s">
        <v>6317</v>
      </c>
      <c r="L355" s="4" t="s">
        <v>6327</v>
      </c>
      <c r="M355" s="4" t="s">
        <v>6328</v>
      </c>
      <c r="N355" s="5" t="s">
        <v>6329</v>
      </c>
      <c r="O355" s="5" t="s">
        <v>6306</v>
      </c>
      <c r="P355" s="5" t="s">
        <v>6313</v>
      </c>
      <c r="Q355" s="4">
        <v>13</v>
      </c>
      <c r="R355" s="4">
        <v>2</v>
      </c>
      <c r="S355" s="4">
        <v>23</v>
      </c>
      <c r="T355" s="4">
        <v>0</v>
      </c>
      <c r="U355" s="4">
        <v>0</v>
      </c>
      <c r="V355" s="4">
        <v>4</v>
      </c>
      <c r="W355" s="4">
        <v>85</v>
      </c>
      <c r="X355" s="4">
        <v>1098</v>
      </c>
      <c r="Y355" s="4">
        <v>12124</v>
      </c>
      <c r="Z355" s="4">
        <v>18711</v>
      </c>
      <c r="AA355" s="7">
        <v>44528</v>
      </c>
      <c r="AB355" s="8" t="s">
        <v>6314</v>
      </c>
      <c r="AC355" t="str">
        <f t="shared" si="5"/>
        <v>Nov</v>
      </c>
    </row>
    <row r="356" spans="1:29" ht="15">
      <c r="A356" s="3">
        <v>920</v>
      </c>
      <c r="B356" s="4">
        <v>43</v>
      </c>
      <c r="C356" s="5" t="s">
        <v>6313</v>
      </c>
      <c r="D356" s="4" t="s">
        <v>6303</v>
      </c>
      <c r="E356" s="4" t="s">
        <v>6304</v>
      </c>
      <c r="F356" s="4" t="s">
        <v>6320</v>
      </c>
      <c r="G356" s="4" t="s">
        <v>6306</v>
      </c>
      <c r="H356" s="4" t="s">
        <v>6316</v>
      </c>
      <c r="I356" s="4" t="s">
        <v>6317</v>
      </c>
      <c r="J356" s="4" t="s">
        <v>6333</v>
      </c>
      <c r="K356" s="4" t="s">
        <v>6308</v>
      </c>
      <c r="L356" s="4" t="s">
        <v>6318</v>
      </c>
      <c r="M356" s="4" t="s">
        <v>6328</v>
      </c>
      <c r="N356" s="5" t="s">
        <v>6322</v>
      </c>
      <c r="O356" s="5" t="s">
        <v>6306</v>
      </c>
      <c r="P356" s="5" t="s">
        <v>6313</v>
      </c>
      <c r="Q356" s="4">
        <v>21</v>
      </c>
      <c r="R356" s="4">
        <v>4</v>
      </c>
      <c r="S356" s="4">
        <v>4</v>
      </c>
      <c r="T356" s="4">
        <v>0</v>
      </c>
      <c r="U356" s="4">
        <v>0</v>
      </c>
      <c r="V356" s="4">
        <v>8</v>
      </c>
      <c r="W356" s="4">
        <v>55</v>
      </c>
      <c r="X356" s="4">
        <v>177</v>
      </c>
      <c r="Y356" s="4">
        <v>23814</v>
      </c>
      <c r="Z356" s="4">
        <v>4765</v>
      </c>
      <c r="AA356" s="7">
        <v>44540</v>
      </c>
      <c r="AB356" s="8" t="s">
        <v>6314</v>
      </c>
      <c r="AC356" t="str">
        <f t="shared" si="5"/>
        <v>Dec</v>
      </c>
    </row>
    <row r="357" spans="1:29" ht="15">
      <c r="A357" s="3">
        <v>1076</v>
      </c>
      <c r="B357" s="4">
        <v>43</v>
      </c>
      <c r="C357" s="5" t="s">
        <v>6313</v>
      </c>
      <c r="D357" s="4" t="s">
        <v>6303</v>
      </c>
      <c r="E357" s="4" t="s">
        <v>2</v>
      </c>
      <c r="F357" s="4" t="s">
        <v>6320</v>
      </c>
      <c r="G357" s="4" t="s">
        <v>6317</v>
      </c>
      <c r="H357" s="4" t="s">
        <v>6307</v>
      </c>
      <c r="I357" s="4" t="s">
        <v>6308</v>
      </c>
      <c r="J357" s="4" t="s">
        <v>6325</v>
      </c>
      <c r="K357" s="4" t="s">
        <v>6326</v>
      </c>
      <c r="L357" s="4" t="s">
        <v>6310</v>
      </c>
      <c r="M357" s="4" t="s">
        <v>6319</v>
      </c>
      <c r="N357" s="5" t="s">
        <v>6322</v>
      </c>
      <c r="O357" s="5" t="s">
        <v>6306</v>
      </c>
      <c r="P357" s="5" t="s">
        <v>6313</v>
      </c>
      <c r="Q357" s="4">
        <v>13</v>
      </c>
      <c r="R357" s="4">
        <v>5</v>
      </c>
      <c r="S357" s="4">
        <v>18</v>
      </c>
      <c r="T357" s="4">
        <v>0</v>
      </c>
      <c r="U357" s="4">
        <v>0</v>
      </c>
      <c r="V357" s="4">
        <v>25</v>
      </c>
      <c r="W357" s="4">
        <v>79</v>
      </c>
      <c r="X357" s="4">
        <v>415</v>
      </c>
      <c r="Y357" s="4">
        <v>5268</v>
      </c>
      <c r="Z357" s="4">
        <v>10798</v>
      </c>
      <c r="AA357" s="7">
        <v>44545</v>
      </c>
      <c r="AB357" s="8" t="s">
        <v>6314</v>
      </c>
      <c r="AC357" t="str">
        <f t="shared" si="5"/>
        <v>Dec</v>
      </c>
    </row>
    <row r="358" spans="1:29" ht="15">
      <c r="A358" s="3">
        <v>211</v>
      </c>
      <c r="B358" s="4">
        <v>51</v>
      </c>
      <c r="C358" s="5" t="s">
        <v>6313</v>
      </c>
      <c r="D358" s="4" t="s">
        <v>6303</v>
      </c>
      <c r="E358" s="4" t="s">
        <v>6304</v>
      </c>
      <c r="F358" s="4" t="s">
        <v>6305</v>
      </c>
      <c r="G358" s="4" t="s">
        <v>6308</v>
      </c>
      <c r="H358" s="4" t="s">
        <v>6307</v>
      </c>
      <c r="I358" s="4" t="s">
        <v>6308</v>
      </c>
      <c r="J358" s="4" t="s">
        <v>6333</v>
      </c>
      <c r="K358" s="4" t="s">
        <v>6317</v>
      </c>
      <c r="L358" s="4" t="s">
        <v>6310</v>
      </c>
      <c r="M358" s="4" t="s">
        <v>6319</v>
      </c>
      <c r="N358" s="5" t="s">
        <v>6329</v>
      </c>
      <c r="O358" s="5" t="s">
        <v>83</v>
      </c>
      <c r="P358" s="5" t="s">
        <v>6313</v>
      </c>
      <c r="Q358" s="4">
        <v>17</v>
      </c>
      <c r="R358" s="4">
        <v>2</v>
      </c>
      <c r="S358" s="4">
        <v>10</v>
      </c>
      <c r="T358" s="4">
        <v>0</v>
      </c>
      <c r="U358" s="4">
        <v>0</v>
      </c>
      <c r="V358" s="4">
        <v>7</v>
      </c>
      <c r="W358" s="4">
        <v>34</v>
      </c>
      <c r="X358" s="4">
        <v>1169</v>
      </c>
      <c r="Y358" s="4">
        <v>13983</v>
      </c>
      <c r="Z358" s="4">
        <v>6132</v>
      </c>
      <c r="AA358" s="7">
        <v>44548</v>
      </c>
      <c r="AB358" s="8" t="s">
        <v>6314</v>
      </c>
      <c r="AC358" t="str">
        <f t="shared" si="5"/>
        <v>Dec</v>
      </c>
    </row>
    <row r="359" spans="1:29" ht="15">
      <c r="A359" s="3">
        <v>1105</v>
      </c>
      <c r="B359" s="4">
        <v>37</v>
      </c>
      <c r="C359" s="5" t="s">
        <v>6313</v>
      </c>
      <c r="D359" s="4" t="s">
        <v>6303</v>
      </c>
      <c r="E359" s="4" t="s">
        <v>2</v>
      </c>
      <c r="F359" s="4" t="s">
        <v>6305</v>
      </c>
      <c r="G359" s="4" t="s">
        <v>6326</v>
      </c>
      <c r="H359" s="4" t="s">
        <v>6316</v>
      </c>
      <c r="I359" s="4" t="s">
        <v>6308</v>
      </c>
      <c r="J359" s="4" t="s">
        <v>6325</v>
      </c>
      <c r="K359" s="4" t="s">
        <v>6326</v>
      </c>
      <c r="L359" s="4" t="s">
        <v>6310</v>
      </c>
      <c r="M359" s="4" t="s">
        <v>6319</v>
      </c>
      <c r="N359" s="5" t="s">
        <v>6322</v>
      </c>
      <c r="O359" s="5" t="s">
        <v>6317</v>
      </c>
      <c r="P359" s="5" t="s">
        <v>6302</v>
      </c>
      <c r="Q359" s="4">
        <v>14</v>
      </c>
      <c r="R359" s="4">
        <v>2</v>
      </c>
      <c r="S359" s="4">
        <v>8</v>
      </c>
      <c r="T359" s="4">
        <v>0</v>
      </c>
      <c r="U359" s="4">
        <v>0</v>
      </c>
      <c r="V359" s="4">
        <v>10</v>
      </c>
      <c r="W359" s="4">
        <v>88</v>
      </c>
      <c r="X359" s="4">
        <v>309</v>
      </c>
      <c r="Y359" s="4">
        <v>24223</v>
      </c>
      <c r="Z359" s="4">
        <v>6694</v>
      </c>
      <c r="AA359" s="7">
        <v>44553</v>
      </c>
      <c r="AB359" s="8" t="s">
        <v>6314</v>
      </c>
      <c r="AC359" t="str">
        <f t="shared" si="5"/>
        <v>Dec</v>
      </c>
    </row>
    <row r="360" spans="1:29" ht="15">
      <c r="A360" s="3">
        <v>1938</v>
      </c>
      <c r="B360" s="4">
        <v>58</v>
      </c>
      <c r="C360" s="5" t="s">
        <v>6313</v>
      </c>
      <c r="D360" s="4" t="s">
        <v>6303</v>
      </c>
      <c r="E360" s="4" t="s">
        <v>2</v>
      </c>
      <c r="F360" s="4" t="s">
        <v>6320</v>
      </c>
      <c r="G360" s="4" t="s">
        <v>6326</v>
      </c>
      <c r="H360" s="4" t="s">
        <v>6316</v>
      </c>
      <c r="I360" s="4" t="s">
        <v>6317</v>
      </c>
      <c r="J360" s="4" t="s">
        <v>6337</v>
      </c>
      <c r="K360" s="4" t="s">
        <v>6326</v>
      </c>
      <c r="L360" s="4" t="s">
        <v>6310</v>
      </c>
      <c r="M360" s="4" t="s">
        <v>6327</v>
      </c>
      <c r="N360" s="5" t="s">
        <v>6329</v>
      </c>
      <c r="O360" s="5" t="s">
        <v>6306</v>
      </c>
      <c r="P360" s="5" t="s">
        <v>6302</v>
      </c>
      <c r="Q360" s="4">
        <v>13</v>
      </c>
      <c r="R360" s="4">
        <v>4</v>
      </c>
      <c r="S360" s="4">
        <v>29</v>
      </c>
      <c r="T360" s="4">
        <v>0</v>
      </c>
      <c r="U360" s="4">
        <v>0</v>
      </c>
      <c r="V360" s="4">
        <v>21</v>
      </c>
      <c r="W360" s="4">
        <v>72</v>
      </c>
      <c r="X360" s="4">
        <v>605</v>
      </c>
      <c r="Y360" s="4">
        <v>11761</v>
      </c>
      <c r="Z360" s="4">
        <v>17875</v>
      </c>
      <c r="AA360" s="7">
        <v>44554</v>
      </c>
      <c r="AB360" s="8" t="s">
        <v>6314</v>
      </c>
      <c r="AC360" t="str">
        <f t="shared" si="5"/>
        <v>Dec</v>
      </c>
    </row>
    <row r="361" spans="1:29" ht="15">
      <c r="A361" s="3">
        <v>1029</v>
      </c>
      <c r="B361" s="4">
        <v>42</v>
      </c>
      <c r="C361" s="5" t="s">
        <v>6313</v>
      </c>
      <c r="D361" s="4" t="s">
        <v>6303</v>
      </c>
      <c r="E361" s="4" t="s">
        <v>2</v>
      </c>
      <c r="F361" s="4" t="s">
        <v>6335</v>
      </c>
      <c r="G361" s="4" t="s">
        <v>6326</v>
      </c>
      <c r="H361" s="4" t="s">
        <v>6307</v>
      </c>
      <c r="I361" s="4" t="s">
        <v>6317</v>
      </c>
      <c r="J361" s="4" t="s">
        <v>6337</v>
      </c>
      <c r="K361" s="4" t="s">
        <v>6317</v>
      </c>
      <c r="L361" s="4" t="s">
        <v>6310</v>
      </c>
      <c r="M361" s="4" t="s">
        <v>6328</v>
      </c>
      <c r="N361" s="5" t="s">
        <v>6329</v>
      </c>
      <c r="O361" s="5" t="s">
        <v>83</v>
      </c>
      <c r="P361" s="5" t="s">
        <v>6313</v>
      </c>
      <c r="Q361" s="4">
        <v>13</v>
      </c>
      <c r="R361" s="4">
        <v>6</v>
      </c>
      <c r="S361" s="4">
        <v>21</v>
      </c>
      <c r="T361" s="4">
        <v>0</v>
      </c>
      <c r="U361" s="4">
        <v>0</v>
      </c>
      <c r="V361" s="4">
        <v>5</v>
      </c>
      <c r="W361" s="4">
        <v>90</v>
      </c>
      <c r="X361" s="4">
        <v>265</v>
      </c>
      <c r="Y361" s="4">
        <v>7770</v>
      </c>
      <c r="Z361" s="4">
        <v>18303</v>
      </c>
      <c r="AA361" s="7">
        <v>44559</v>
      </c>
      <c r="AB361" s="8" t="s">
        <v>6314</v>
      </c>
      <c r="AC361" t="str">
        <f t="shared" si="5"/>
        <v>Dec</v>
      </c>
    </row>
    <row r="362" spans="1:29" ht="15">
      <c r="A362" s="3">
        <v>1180</v>
      </c>
      <c r="B362" s="4">
        <v>40</v>
      </c>
      <c r="C362" s="5" t="s">
        <v>6313</v>
      </c>
      <c r="D362" s="4" t="s">
        <v>6315</v>
      </c>
      <c r="E362" s="4" t="s">
        <v>6304</v>
      </c>
      <c r="F362" s="4" t="s">
        <v>6335</v>
      </c>
      <c r="G362" s="4" t="s">
        <v>6317</v>
      </c>
      <c r="H362" s="4" t="s">
        <v>6316</v>
      </c>
      <c r="I362" s="4" t="s">
        <v>6308</v>
      </c>
      <c r="J362" s="4" t="s">
        <v>6309</v>
      </c>
      <c r="K362" s="4" t="s">
        <v>6326</v>
      </c>
      <c r="L362" s="4" t="s">
        <v>6310</v>
      </c>
      <c r="M362" s="4" t="s">
        <v>6311</v>
      </c>
      <c r="N362" s="5" t="s">
        <v>6329</v>
      </c>
      <c r="O362" s="5" t="s">
        <v>6306</v>
      </c>
      <c r="P362" s="5" t="s">
        <v>6302</v>
      </c>
      <c r="Q362" s="4">
        <v>13</v>
      </c>
      <c r="R362" s="4">
        <v>3</v>
      </c>
      <c r="S362" s="4">
        <v>16</v>
      </c>
      <c r="T362" s="4">
        <v>0</v>
      </c>
      <c r="U362" s="4">
        <v>0</v>
      </c>
      <c r="V362" s="4">
        <v>26</v>
      </c>
      <c r="W362" s="4">
        <v>92</v>
      </c>
      <c r="X362" s="4">
        <v>902</v>
      </c>
      <c r="Y362" s="4">
        <v>21203</v>
      </c>
      <c r="Z362" s="4">
        <v>4422</v>
      </c>
      <c r="AA362" s="7">
        <v>44564</v>
      </c>
      <c r="AB362" s="8" t="s">
        <v>6324</v>
      </c>
      <c r="AC362" t="str">
        <f t="shared" si="5"/>
        <v>Jan</v>
      </c>
    </row>
    <row r="363" spans="1:29" ht="15">
      <c r="A363" s="3">
        <v>1803</v>
      </c>
      <c r="B363" s="4">
        <v>42</v>
      </c>
      <c r="C363" s="5" t="s">
        <v>6313</v>
      </c>
      <c r="D363" s="4" t="s">
        <v>6303</v>
      </c>
      <c r="E363" s="4" t="s">
        <v>6304</v>
      </c>
      <c r="F363" s="4" t="s">
        <v>6320</v>
      </c>
      <c r="G363" s="4" t="s">
        <v>6308</v>
      </c>
      <c r="H363" s="4" t="s">
        <v>6307</v>
      </c>
      <c r="I363" s="4" t="s">
        <v>6326</v>
      </c>
      <c r="J363" s="4" t="s">
        <v>6330</v>
      </c>
      <c r="K363" s="4" t="s">
        <v>6306</v>
      </c>
      <c r="L363" s="4" t="s">
        <v>6327</v>
      </c>
      <c r="M363" s="4" t="s">
        <v>6327</v>
      </c>
      <c r="N363" s="5" t="s">
        <v>6329</v>
      </c>
      <c r="O363" s="5" t="s">
        <v>6323</v>
      </c>
      <c r="P363" s="5" t="s">
        <v>6313</v>
      </c>
      <c r="Q363" s="4">
        <v>18</v>
      </c>
      <c r="R363" s="4">
        <v>5</v>
      </c>
      <c r="S363" s="4">
        <v>10</v>
      </c>
      <c r="T363" s="4">
        <v>0</v>
      </c>
      <c r="U363" s="4">
        <v>0</v>
      </c>
      <c r="V363" s="4">
        <v>13</v>
      </c>
      <c r="W363" s="4">
        <v>95</v>
      </c>
      <c r="X363" s="4">
        <v>1128</v>
      </c>
      <c r="Y363" s="4">
        <v>5696</v>
      </c>
      <c r="Z363" s="4">
        <v>5538</v>
      </c>
      <c r="AA363" s="7">
        <v>44567</v>
      </c>
      <c r="AB363" s="8" t="s">
        <v>6314</v>
      </c>
      <c r="AC363" t="str">
        <f t="shared" si="5"/>
        <v>Jan</v>
      </c>
    </row>
    <row r="364" spans="1:29" ht="15">
      <c r="A364" s="3">
        <v>743</v>
      </c>
      <c r="B364" s="4">
        <v>38</v>
      </c>
      <c r="C364" s="5" t="s">
        <v>6313</v>
      </c>
      <c r="D364" s="4" t="s">
        <v>6303</v>
      </c>
      <c r="E364" s="4" t="s">
        <v>6304</v>
      </c>
      <c r="F364" s="4" t="s">
        <v>6320</v>
      </c>
      <c r="G364" s="4" t="s">
        <v>6317</v>
      </c>
      <c r="H364" s="4" t="s">
        <v>6316</v>
      </c>
      <c r="I364" s="4" t="s">
        <v>6317</v>
      </c>
      <c r="J364" s="4" t="s">
        <v>6333</v>
      </c>
      <c r="K364" s="4" t="s">
        <v>6317</v>
      </c>
      <c r="L364" s="4" t="s">
        <v>6310</v>
      </c>
      <c r="M364" s="4" t="s">
        <v>6328</v>
      </c>
      <c r="N364" s="5" t="s">
        <v>6312</v>
      </c>
      <c r="O364" s="5" t="s">
        <v>83</v>
      </c>
      <c r="P364" s="5" t="s">
        <v>6302</v>
      </c>
      <c r="Q364" s="4">
        <v>14</v>
      </c>
      <c r="R364" s="4">
        <v>4</v>
      </c>
      <c r="S364" s="4">
        <v>10</v>
      </c>
      <c r="T364" s="4">
        <v>0</v>
      </c>
      <c r="U364" s="4">
        <v>0</v>
      </c>
      <c r="V364" s="4">
        <v>1</v>
      </c>
      <c r="W364" s="4">
        <v>81</v>
      </c>
      <c r="X364" s="4">
        <v>168</v>
      </c>
      <c r="Y364" s="4">
        <v>15397</v>
      </c>
      <c r="Z364" s="4">
        <v>7861</v>
      </c>
      <c r="AA364" s="7">
        <v>44573</v>
      </c>
      <c r="AB364" s="8" t="s">
        <v>6324</v>
      </c>
      <c r="AC364" t="str">
        <f t="shared" si="5"/>
        <v>Jan</v>
      </c>
    </row>
    <row r="365" spans="1:29" ht="15">
      <c r="A365" s="3">
        <v>833</v>
      </c>
      <c r="B365" s="4">
        <v>30</v>
      </c>
      <c r="C365" s="5" t="s">
        <v>6313</v>
      </c>
      <c r="D365" s="4" t="s">
        <v>6303</v>
      </c>
      <c r="E365" s="4" t="s">
        <v>6304</v>
      </c>
      <c r="F365" s="4" t="s">
        <v>6320</v>
      </c>
      <c r="G365" s="4" t="s">
        <v>6317</v>
      </c>
      <c r="H365" s="4" t="s">
        <v>6316</v>
      </c>
      <c r="I365" s="4" t="s">
        <v>6308</v>
      </c>
      <c r="J365" s="4" t="s">
        <v>6333</v>
      </c>
      <c r="K365" s="4" t="s">
        <v>6326</v>
      </c>
      <c r="L365" s="4" t="s">
        <v>6318</v>
      </c>
      <c r="M365" s="4" t="s">
        <v>6327</v>
      </c>
      <c r="N365" s="5" t="s">
        <v>6312</v>
      </c>
      <c r="O365" s="5" t="s">
        <v>83</v>
      </c>
      <c r="P365" s="5" t="s">
        <v>6302</v>
      </c>
      <c r="Q365" s="4">
        <v>24</v>
      </c>
      <c r="R365" s="4">
        <v>5</v>
      </c>
      <c r="S365" s="4">
        <v>12</v>
      </c>
      <c r="T365" s="4">
        <v>0</v>
      </c>
      <c r="U365" s="4">
        <v>0</v>
      </c>
      <c r="V365" s="4">
        <v>2</v>
      </c>
      <c r="W365" s="4">
        <v>52</v>
      </c>
      <c r="X365" s="4">
        <v>946</v>
      </c>
      <c r="Y365" s="4">
        <v>20234</v>
      </c>
      <c r="Z365" s="4">
        <v>6877</v>
      </c>
      <c r="AA365" s="7">
        <v>44574</v>
      </c>
      <c r="AB365" s="8" t="s">
        <v>6314</v>
      </c>
      <c r="AC365" t="str">
        <f t="shared" si="5"/>
        <v>Jan</v>
      </c>
    </row>
    <row r="366" spans="1:29" ht="15">
      <c r="A366" s="3">
        <v>771</v>
      </c>
      <c r="B366" s="4">
        <v>35</v>
      </c>
      <c r="C366" s="5" t="s">
        <v>6313</v>
      </c>
      <c r="D366" s="4" t="s">
        <v>6331</v>
      </c>
      <c r="E366" s="4" t="s">
        <v>6304</v>
      </c>
      <c r="F366" s="4" t="s">
        <v>6305</v>
      </c>
      <c r="G366" s="4" t="s">
        <v>6326</v>
      </c>
      <c r="H366" s="4" t="s">
        <v>6316</v>
      </c>
      <c r="I366" s="4" t="s">
        <v>6317</v>
      </c>
      <c r="J366" s="4" t="s">
        <v>6330</v>
      </c>
      <c r="K366" s="4" t="s">
        <v>6306</v>
      </c>
      <c r="L366" s="4" t="s">
        <v>6310</v>
      </c>
      <c r="M366" s="4" t="s">
        <v>6328</v>
      </c>
      <c r="N366" s="5" t="s">
        <v>6322</v>
      </c>
      <c r="O366" s="5" t="s">
        <v>6306</v>
      </c>
      <c r="P366" s="5" t="s">
        <v>6313</v>
      </c>
      <c r="Q366" s="4">
        <v>11</v>
      </c>
      <c r="R366" s="4">
        <v>2</v>
      </c>
      <c r="S366" s="4">
        <v>16</v>
      </c>
      <c r="T366" s="4">
        <v>0</v>
      </c>
      <c r="U366" s="4">
        <v>0</v>
      </c>
      <c r="V366" s="4">
        <v>2</v>
      </c>
      <c r="W366" s="4">
        <v>61</v>
      </c>
      <c r="X366" s="4">
        <v>1225</v>
      </c>
      <c r="Y366" s="4">
        <v>4761</v>
      </c>
      <c r="Z366" s="4">
        <v>5093</v>
      </c>
      <c r="AA366" s="7">
        <v>44581</v>
      </c>
      <c r="AB366" s="8" t="s">
        <v>6314</v>
      </c>
      <c r="AC366" t="str">
        <f t="shared" si="5"/>
        <v>Jan</v>
      </c>
    </row>
    <row r="367" spans="1:29" ht="15">
      <c r="A367" s="3">
        <v>1724</v>
      </c>
      <c r="B367" s="4">
        <v>40</v>
      </c>
      <c r="C367" s="5" t="s">
        <v>6313</v>
      </c>
      <c r="D367" s="4" t="s">
        <v>6303</v>
      </c>
      <c r="E367" s="4" t="s">
        <v>6304</v>
      </c>
      <c r="F367" s="4" t="s">
        <v>6335</v>
      </c>
      <c r="G367" s="4" t="s">
        <v>6308</v>
      </c>
      <c r="H367" s="4" t="s">
        <v>6316</v>
      </c>
      <c r="I367" s="4" t="s">
        <v>6317</v>
      </c>
      <c r="J367" s="4" t="s">
        <v>6333</v>
      </c>
      <c r="K367" s="4" t="s">
        <v>6306</v>
      </c>
      <c r="L367" s="4" t="s">
        <v>6310</v>
      </c>
      <c r="M367" s="4" t="s">
        <v>6319</v>
      </c>
      <c r="N367" s="5" t="s">
        <v>6329</v>
      </c>
      <c r="O367" s="5" t="s">
        <v>6306</v>
      </c>
      <c r="P367" s="5" t="s">
        <v>6302</v>
      </c>
      <c r="Q367" s="4">
        <v>16</v>
      </c>
      <c r="R367" s="4">
        <v>2</v>
      </c>
      <c r="S367" s="4">
        <v>18</v>
      </c>
      <c r="T367" s="4">
        <v>0</v>
      </c>
      <c r="U367" s="4">
        <v>0</v>
      </c>
      <c r="V367" s="4">
        <v>8</v>
      </c>
      <c r="W367" s="4">
        <v>92</v>
      </c>
      <c r="X367" s="4">
        <v>369</v>
      </c>
      <c r="Y367" s="4">
        <v>5041</v>
      </c>
      <c r="Z367" s="4">
        <v>6516</v>
      </c>
      <c r="AA367" s="7">
        <v>44583</v>
      </c>
      <c r="AB367" s="8" t="s">
        <v>6314</v>
      </c>
      <c r="AC367" t="str">
        <f t="shared" si="5"/>
        <v>Jan</v>
      </c>
    </row>
    <row r="368" spans="1:29" ht="15">
      <c r="A368" s="3">
        <v>661</v>
      </c>
      <c r="B368" s="4">
        <v>43</v>
      </c>
      <c r="C368" s="5" t="s">
        <v>6313</v>
      </c>
      <c r="D368" s="4" t="s">
        <v>6303</v>
      </c>
      <c r="E368" s="4" t="s">
        <v>6304</v>
      </c>
      <c r="F368" s="4" t="s">
        <v>6305</v>
      </c>
      <c r="G368" s="4" t="s">
        <v>6308</v>
      </c>
      <c r="H368" s="4" t="s">
        <v>6307</v>
      </c>
      <c r="I368" s="4" t="s">
        <v>6308</v>
      </c>
      <c r="J368" s="4" t="s">
        <v>6339</v>
      </c>
      <c r="K368" s="4" t="s">
        <v>6326</v>
      </c>
      <c r="L368" s="4" t="s">
        <v>6310</v>
      </c>
      <c r="M368" s="4" t="s">
        <v>6327</v>
      </c>
      <c r="N368" s="5" t="s">
        <v>6322</v>
      </c>
      <c r="O368" s="5" t="s">
        <v>6306</v>
      </c>
      <c r="P368" s="5" t="s">
        <v>6302</v>
      </c>
      <c r="Q368" s="4">
        <v>14</v>
      </c>
      <c r="R368" s="4">
        <v>4</v>
      </c>
      <c r="S368" s="4">
        <v>21</v>
      </c>
      <c r="T368" s="4">
        <v>0</v>
      </c>
      <c r="U368" s="4">
        <v>0</v>
      </c>
      <c r="V368" s="4">
        <v>6</v>
      </c>
      <c r="W368" s="4">
        <v>50</v>
      </c>
      <c r="X368" s="4">
        <v>782</v>
      </c>
      <c r="Y368" s="4">
        <v>2671</v>
      </c>
      <c r="Z368" s="4">
        <v>16627</v>
      </c>
      <c r="AA368" s="7">
        <v>44584</v>
      </c>
      <c r="AB368" s="8" t="s">
        <v>6314</v>
      </c>
      <c r="AC368" t="str">
        <f t="shared" si="5"/>
        <v>Jan</v>
      </c>
    </row>
    <row r="369" spans="1:29" ht="15">
      <c r="A369" s="3">
        <v>1125</v>
      </c>
      <c r="B369" s="4">
        <v>38</v>
      </c>
      <c r="C369" s="5" t="s">
        <v>6313</v>
      </c>
      <c r="D369" s="4" t="s">
        <v>6303</v>
      </c>
      <c r="E369" s="4" t="s">
        <v>2</v>
      </c>
      <c r="F369" s="4" t="s">
        <v>6335</v>
      </c>
      <c r="G369" s="4" t="s">
        <v>6326</v>
      </c>
      <c r="H369" s="4" t="s">
        <v>6307</v>
      </c>
      <c r="I369" s="4" t="s">
        <v>6317</v>
      </c>
      <c r="J369" s="4" t="s">
        <v>6325</v>
      </c>
      <c r="K369" s="4" t="s">
        <v>6308</v>
      </c>
      <c r="L369" s="4" t="s">
        <v>6310</v>
      </c>
      <c r="M369" s="4" t="s">
        <v>6319</v>
      </c>
      <c r="N369" s="5" t="s">
        <v>6312</v>
      </c>
      <c r="O369" s="5" t="s">
        <v>83</v>
      </c>
      <c r="P369" s="5" t="s">
        <v>6313</v>
      </c>
      <c r="Q369" s="4">
        <v>16</v>
      </c>
      <c r="R369" s="4">
        <v>7</v>
      </c>
      <c r="S369" s="4">
        <v>10</v>
      </c>
      <c r="T369" s="4">
        <v>0</v>
      </c>
      <c r="U369" s="4">
        <v>0</v>
      </c>
      <c r="V369" s="4">
        <v>2</v>
      </c>
      <c r="W369" s="4">
        <v>32</v>
      </c>
      <c r="X369" s="4">
        <v>130</v>
      </c>
      <c r="Y369" s="4">
        <v>20619</v>
      </c>
      <c r="Z369" s="4">
        <v>7351</v>
      </c>
      <c r="AA369" s="7">
        <v>44591</v>
      </c>
      <c r="AB369" s="8" t="s">
        <v>6314</v>
      </c>
      <c r="AC369" t="str">
        <f t="shared" si="5"/>
        <v>Jan</v>
      </c>
    </row>
    <row r="370" spans="1:29" ht="15">
      <c r="A370" s="3">
        <v>334</v>
      </c>
      <c r="B370" s="4">
        <v>41</v>
      </c>
      <c r="C370" s="5" t="s">
        <v>6313</v>
      </c>
      <c r="D370" s="4" t="s">
        <v>6303</v>
      </c>
      <c r="E370" s="4" t="s">
        <v>6304</v>
      </c>
      <c r="F370" s="4" t="s">
        <v>6335</v>
      </c>
      <c r="G370" s="4" t="s">
        <v>6317</v>
      </c>
      <c r="H370" s="4" t="s">
        <v>6307</v>
      </c>
      <c r="I370" s="4" t="s">
        <v>6317</v>
      </c>
      <c r="J370" s="4" t="s">
        <v>6309</v>
      </c>
      <c r="K370" s="4" t="s">
        <v>6306</v>
      </c>
      <c r="L370" s="4" t="s">
        <v>6310</v>
      </c>
      <c r="M370" s="4" t="s">
        <v>6327</v>
      </c>
      <c r="N370" s="5" t="s">
        <v>6322</v>
      </c>
      <c r="O370" s="5" t="s">
        <v>6323</v>
      </c>
      <c r="P370" s="5" t="s">
        <v>6313</v>
      </c>
      <c r="Q370" s="4">
        <v>16</v>
      </c>
      <c r="R370" s="4">
        <v>2</v>
      </c>
      <c r="S370" s="4">
        <v>17</v>
      </c>
      <c r="T370" s="4">
        <v>0</v>
      </c>
      <c r="U370" s="4">
        <v>0</v>
      </c>
      <c r="V370" s="4">
        <v>19</v>
      </c>
      <c r="W370" s="4">
        <v>36</v>
      </c>
      <c r="X370" s="4">
        <v>1411</v>
      </c>
      <c r="Y370" s="4">
        <v>19877</v>
      </c>
      <c r="Z370" s="4">
        <v>3072</v>
      </c>
      <c r="AA370" s="7">
        <v>44605</v>
      </c>
      <c r="AB370" s="8" t="s">
        <v>6324</v>
      </c>
      <c r="AC370" t="str">
        <f t="shared" si="5"/>
        <v>Feb</v>
      </c>
    </row>
    <row r="371" spans="1:29" ht="15">
      <c r="A371" s="3">
        <v>568</v>
      </c>
      <c r="B371" s="4">
        <v>57</v>
      </c>
      <c r="C371" s="5" t="s">
        <v>6313</v>
      </c>
      <c r="D371" s="4" t="s">
        <v>6303</v>
      </c>
      <c r="E371" s="4" t="s">
        <v>2</v>
      </c>
      <c r="F371" s="4" t="s">
        <v>6320</v>
      </c>
      <c r="G371" s="4" t="s">
        <v>6306</v>
      </c>
      <c r="H371" s="4" t="s">
        <v>6307</v>
      </c>
      <c r="I371" s="4" t="s">
        <v>6308</v>
      </c>
      <c r="J371" s="4" t="s">
        <v>6337</v>
      </c>
      <c r="K371" s="4" t="s">
        <v>6326</v>
      </c>
      <c r="L371" s="4" t="s">
        <v>6310</v>
      </c>
      <c r="M371" s="4" t="s">
        <v>6327</v>
      </c>
      <c r="N371" s="5" t="s">
        <v>6322</v>
      </c>
      <c r="O371" s="5" t="s">
        <v>6306</v>
      </c>
      <c r="P371" s="5" t="s">
        <v>6313</v>
      </c>
      <c r="Q371" s="4">
        <v>12</v>
      </c>
      <c r="R371" s="4">
        <v>3</v>
      </c>
      <c r="S371" s="4">
        <v>32</v>
      </c>
      <c r="T371" s="4">
        <v>0</v>
      </c>
      <c r="U371" s="4">
        <v>0</v>
      </c>
      <c r="V371" s="4">
        <v>29</v>
      </c>
      <c r="W371" s="4">
        <v>56</v>
      </c>
      <c r="X371" s="4">
        <v>210</v>
      </c>
      <c r="Y371" s="4">
        <v>22102</v>
      </c>
      <c r="Z371" s="4">
        <v>14118</v>
      </c>
      <c r="AA371" s="7">
        <v>44607</v>
      </c>
      <c r="AB371" s="8" t="s">
        <v>6314</v>
      </c>
      <c r="AC371" t="str">
        <f t="shared" si="5"/>
        <v>Feb</v>
      </c>
    </row>
    <row r="372" spans="1:29" ht="15">
      <c r="A372" s="3">
        <v>1292</v>
      </c>
      <c r="B372" s="4">
        <v>42</v>
      </c>
      <c r="C372" s="5" t="s">
        <v>6313</v>
      </c>
      <c r="D372" s="4" t="s">
        <v>6303</v>
      </c>
      <c r="E372" s="4" t="s">
        <v>6304</v>
      </c>
      <c r="F372" s="4" t="s">
        <v>6305</v>
      </c>
      <c r="G372" s="4" t="s">
        <v>6308</v>
      </c>
      <c r="H372" s="4" t="s">
        <v>6316</v>
      </c>
      <c r="I372" s="4" t="s">
        <v>6326</v>
      </c>
      <c r="J372" s="4" t="s">
        <v>6309</v>
      </c>
      <c r="K372" s="4" t="s">
        <v>6308</v>
      </c>
      <c r="L372" s="4" t="s">
        <v>6310</v>
      </c>
      <c r="M372" s="4" t="s">
        <v>6319</v>
      </c>
      <c r="N372" s="5" t="s">
        <v>6329</v>
      </c>
      <c r="O372" s="5" t="s">
        <v>83</v>
      </c>
      <c r="P372" s="5" t="s">
        <v>6302</v>
      </c>
      <c r="Q372" s="4">
        <v>16</v>
      </c>
      <c r="R372" s="4">
        <v>6</v>
      </c>
      <c r="S372" s="4">
        <v>18</v>
      </c>
      <c r="T372" s="4">
        <v>0</v>
      </c>
      <c r="U372" s="4">
        <v>0</v>
      </c>
      <c r="V372" s="4">
        <v>7</v>
      </c>
      <c r="W372" s="4">
        <v>78</v>
      </c>
      <c r="X372" s="4">
        <v>603</v>
      </c>
      <c r="Y372" s="4">
        <v>5628</v>
      </c>
      <c r="Z372" s="4">
        <v>2372</v>
      </c>
      <c r="AA372" s="7">
        <v>44620</v>
      </c>
      <c r="AB372" s="8" t="s">
        <v>6314</v>
      </c>
      <c r="AC372" t="str">
        <f t="shared" si="5"/>
        <v>Feb</v>
      </c>
    </row>
    <row r="373" spans="1:29" ht="15">
      <c r="A373" s="3">
        <v>101</v>
      </c>
      <c r="B373" s="4">
        <v>45</v>
      </c>
      <c r="C373" s="5" t="s">
        <v>6313</v>
      </c>
      <c r="D373" s="4" t="s">
        <v>6303</v>
      </c>
      <c r="E373" s="4" t="s">
        <v>6304</v>
      </c>
      <c r="F373" s="4" t="s">
        <v>6305</v>
      </c>
      <c r="G373" s="4" t="s">
        <v>6326</v>
      </c>
      <c r="H373" s="4" t="s">
        <v>6307</v>
      </c>
      <c r="I373" s="4" t="s">
        <v>6317</v>
      </c>
      <c r="J373" s="4" t="s">
        <v>6339</v>
      </c>
      <c r="K373" s="4" t="s">
        <v>6306</v>
      </c>
      <c r="L373" s="4" t="s">
        <v>6327</v>
      </c>
      <c r="M373" s="4" t="s">
        <v>6328</v>
      </c>
      <c r="N373" s="5" t="s">
        <v>6329</v>
      </c>
      <c r="O373" s="5" t="s">
        <v>83</v>
      </c>
      <c r="P373" s="5" t="s">
        <v>6302</v>
      </c>
      <c r="Q373" s="4">
        <v>14</v>
      </c>
      <c r="R373" s="4">
        <v>4</v>
      </c>
      <c r="S373" s="4">
        <v>17</v>
      </c>
      <c r="T373" s="4">
        <v>0</v>
      </c>
      <c r="U373" s="4">
        <v>0</v>
      </c>
      <c r="V373" s="4">
        <v>6</v>
      </c>
      <c r="W373" s="4">
        <v>52</v>
      </c>
      <c r="X373" s="4">
        <v>193</v>
      </c>
      <c r="Y373" s="4">
        <v>15067</v>
      </c>
      <c r="Z373" s="4">
        <v>13245</v>
      </c>
      <c r="AA373" s="7">
        <v>44644</v>
      </c>
      <c r="AB373" s="8" t="s">
        <v>6324</v>
      </c>
      <c r="AC373" t="str">
        <f t="shared" si="5"/>
        <v>Mar</v>
      </c>
    </row>
    <row r="374" spans="1:29" ht="15">
      <c r="A374" s="3">
        <v>479</v>
      </c>
      <c r="B374" s="4">
        <v>36</v>
      </c>
      <c r="C374" s="5" t="s">
        <v>6313</v>
      </c>
      <c r="D374" s="4" t="s">
        <v>6331</v>
      </c>
      <c r="E374" s="4" t="s">
        <v>2</v>
      </c>
      <c r="F374" s="4" t="s">
        <v>6338</v>
      </c>
      <c r="G374" s="4" t="s">
        <v>6326</v>
      </c>
      <c r="H374" s="4" t="s">
        <v>6316</v>
      </c>
      <c r="I374" s="4" t="s">
        <v>6317</v>
      </c>
      <c r="J374" s="4" t="s">
        <v>6325</v>
      </c>
      <c r="K374" s="4" t="s">
        <v>6326</v>
      </c>
      <c r="L374" s="4" t="s">
        <v>6310</v>
      </c>
      <c r="M374" s="4" t="s">
        <v>6319</v>
      </c>
      <c r="N374" s="5" t="s">
        <v>6312</v>
      </c>
      <c r="O374" s="5" t="s">
        <v>83</v>
      </c>
      <c r="P374" s="5" t="s">
        <v>6313</v>
      </c>
      <c r="Q374" s="4">
        <v>15</v>
      </c>
      <c r="R374" s="4">
        <v>4</v>
      </c>
      <c r="S374" s="4">
        <v>7</v>
      </c>
      <c r="T374" s="4">
        <v>0</v>
      </c>
      <c r="U374" s="4">
        <v>0</v>
      </c>
      <c r="V374" s="4">
        <v>1</v>
      </c>
      <c r="W374" s="4">
        <v>45</v>
      </c>
      <c r="X374" s="4">
        <v>845</v>
      </c>
      <c r="Y374" s="4">
        <v>15276</v>
      </c>
      <c r="Z374" s="4">
        <v>6653</v>
      </c>
      <c r="AA374" s="7">
        <v>44649</v>
      </c>
      <c r="AB374" s="8" t="s">
        <v>6314</v>
      </c>
      <c r="AC374" t="str">
        <f t="shared" si="5"/>
        <v>Mar</v>
      </c>
    </row>
    <row r="375" spans="1:29" ht="15">
      <c r="A375" s="3">
        <v>1595</v>
      </c>
      <c r="B375" s="4">
        <v>42</v>
      </c>
      <c r="C375" s="5" t="s">
        <v>6313</v>
      </c>
      <c r="D375" s="4" t="s">
        <v>6303</v>
      </c>
      <c r="E375" s="4" t="s">
        <v>6304</v>
      </c>
      <c r="F375" s="4" t="s">
        <v>6335</v>
      </c>
      <c r="G375" s="4" t="s">
        <v>6326</v>
      </c>
      <c r="H375" s="4" t="s">
        <v>6307</v>
      </c>
      <c r="I375" s="4" t="s">
        <v>6308</v>
      </c>
      <c r="J375" s="4" t="s">
        <v>6337</v>
      </c>
      <c r="K375" s="4" t="s">
        <v>6326</v>
      </c>
      <c r="L375" s="4" t="s">
        <v>6318</v>
      </c>
      <c r="M375" s="4" t="s">
        <v>6319</v>
      </c>
      <c r="N375" s="5" t="s">
        <v>6312</v>
      </c>
      <c r="O375" s="5" t="s">
        <v>83</v>
      </c>
      <c r="P375" s="5" t="s">
        <v>6313</v>
      </c>
      <c r="Q375" s="4">
        <v>22</v>
      </c>
      <c r="R375" s="4">
        <v>8</v>
      </c>
      <c r="S375" s="4">
        <v>24</v>
      </c>
      <c r="T375" s="4">
        <v>0</v>
      </c>
      <c r="U375" s="4">
        <v>0</v>
      </c>
      <c r="V375" s="4">
        <v>9</v>
      </c>
      <c r="W375" s="4">
        <v>93</v>
      </c>
      <c r="X375" s="4">
        <v>1059</v>
      </c>
      <c r="Y375" s="4">
        <v>26362</v>
      </c>
      <c r="Z375" s="4">
        <v>19613</v>
      </c>
      <c r="AA375" s="7">
        <v>44652</v>
      </c>
      <c r="AB375" s="8" t="s">
        <v>6314</v>
      </c>
      <c r="AC375" t="str">
        <f t="shared" si="5"/>
        <v>Apr</v>
      </c>
    </row>
    <row r="376" spans="1:29" ht="15">
      <c r="A376" s="3">
        <v>468</v>
      </c>
      <c r="B376" s="4">
        <v>42</v>
      </c>
      <c r="C376" s="5" t="s">
        <v>6313</v>
      </c>
      <c r="D376" s="4" t="s">
        <v>6303</v>
      </c>
      <c r="E376" s="4" t="s">
        <v>6304</v>
      </c>
      <c r="F376" s="4" t="s">
        <v>6338</v>
      </c>
      <c r="G376" s="4" t="s">
        <v>6306</v>
      </c>
      <c r="H376" s="4" t="s">
        <v>6316</v>
      </c>
      <c r="I376" s="4" t="s">
        <v>6317</v>
      </c>
      <c r="J376" s="4" t="s">
        <v>6339</v>
      </c>
      <c r="K376" s="4" t="s">
        <v>6326</v>
      </c>
      <c r="L376" s="4" t="s">
        <v>6310</v>
      </c>
      <c r="M376" s="4" t="s">
        <v>6319</v>
      </c>
      <c r="N376" s="5" t="s">
        <v>6312</v>
      </c>
      <c r="O376" s="5" t="s">
        <v>83</v>
      </c>
      <c r="P376" s="5" t="s">
        <v>6313</v>
      </c>
      <c r="Q376" s="4">
        <v>14</v>
      </c>
      <c r="R376" s="4">
        <v>2</v>
      </c>
      <c r="S376" s="4">
        <v>16</v>
      </c>
      <c r="T376" s="4">
        <v>0</v>
      </c>
      <c r="U376" s="4">
        <v>0</v>
      </c>
      <c r="V376" s="4">
        <v>23</v>
      </c>
      <c r="W376" s="4">
        <v>44</v>
      </c>
      <c r="X376" s="4">
        <v>810</v>
      </c>
      <c r="Y376" s="4">
        <v>15901</v>
      </c>
      <c r="Z376" s="4">
        <v>15992</v>
      </c>
      <c r="AA376" s="7">
        <v>44659</v>
      </c>
      <c r="AB376" s="8" t="s">
        <v>6314</v>
      </c>
      <c r="AC376" t="str">
        <f t="shared" si="5"/>
        <v>Apr</v>
      </c>
    </row>
    <row r="377" spans="1:29" ht="15">
      <c r="A377" s="3">
        <v>1481</v>
      </c>
      <c r="B377" s="4">
        <v>44</v>
      </c>
      <c r="C377" s="5" t="s">
        <v>6313</v>
      </c>
      <c r="D377" s="4" t="s">
        <v>6315</v>
      </c>
      <c r="E377" s="4" t="s">
        <v>2</v>
      </c>
      <c r="F377" s="4" t="s">
        <v>6338</v>
      </c>
      <c r="G377" s="4" t="s">
        <v>6306</v>
      </c>
      <c r="H377" s="4" t="s">
        <v>6316</v>
      </c>
      <c r="I377" s="4" t="s">
        <v>6317</v>
      </c>
      <c r="J377" s="4" t="s">
        <v>6325</v>
      </c>
      <c r="K377" s="4" t="s">
        <v>6317</v>
      </c>
      <c r="L377" s="4" t="s">
        <v>6327</v>
      </c>
      <c r="M377" s="4" t="s">
        <v>6327</v>
      </c>
      <c r="N377" s="5" t="s">
        <v>6329</v>
      </c>
      <c r="O377" s="5" t="s">
        <v>6306</v>
      </c>
      <c r="P377" s="5" t="s">
        <v>6313</v>
      </c>
      <c r="Q377" s="4">
        <v>12</v>
      </c>
      <c r="R377" s="4">
        <v>7</v>
      </c>
      <c r="S377" s="4">
        <v>11</v>
      </c>
      <c r="T377" s="4">
        <v>0</v>
      </c>
      <c r="U377" s="4">
        <v>0</v>
      </c>
      <c r="V377" s="4">
        <v>1</v>
      </c>
      <c r="W377" s="4">
        <v>79</v>
      </c>
      <c r="X377" s="4">
        <v>383</v>
      </c>
      <c r="Y377" s="4">
        <v>9282</v>
      </c>
      <c r="Z377" s="4">
        <v>4768</v>
      </c>
      <c r="AA377" s="7">
        <v>44661</v>
      </c>
      <c r="AB377" s="8" t="s">
        <v>6314</v>
      </c>
      <c r="AC377" t="str">
        <f t="shared" si="5"/>
        <v>Apr</v>
      </c>
    </row>
    <row r="378" spans="1:29" ht="15">
      <c r="A378" s="3">
        <v>1770</v>
      </c>
      <c r="B378" s="4">
        <v>55</v>
      </c>
      <c r="C378" s="5" t="s">
        <v>6313</v>
      </c>
      <c r="D378" s="4" t="s">
        <v>6303</v>
      </c>
      <c r="E378" s="4" t="s">
        <v>6304</v>
      </c>
      <c r="F378" s="4" t="s">
        <v>6320</v>
      </c>
      <c r="G378" s="4" t="s">
        <v>6317</v>
      </c>
      <c r="H378" s="4" t="s">
        <v>6307</v>
      </c>
      <c r="I378" s="4" t="s">
        <v>6308</v>
      </c>
      <c r="J378" s="4" t="s">
        <v>6339</v>
      </c>
      <c r="K378" s="4" t="s">
        <v>6306</v>
      </c>
      <c r="L378" s="4" t="s">
        <v>6310</v>
      </c>
      <c r="M378" s="4" t="s">
        <v>6319</v>
      </c>
      <c r="N378" s="5" t="s">
        <v>6329</v>
      </c>
      <c r="O378" s="5" t="s">
        <v>6317</v>
      </c>
      <c r="P378" s="5" t="s">
        <v>6313</v>
      </c>
      <c r="Q378" s="4">
        <v>12</v>
      </c>
      <c r="R378" s="4">
        <v>8</v>
      </c>
      <c r="S378" s="4">
        <v>34</v>
      </c>
      <c r="T378" s="4">
        <v>0</v>
      </c>
      <c r="U378" s="4">
        <v>0</v>
      </c>
      <c r="V378" s="4">
        <v>2</v>
      </c>
      <c r="W378" s="4">
        <v>60</v>
      </c>
      <c r="X378" s="4">
        <v>478</v>
      </c>
      <c r="Y378" s="4">
        <v>19805</v>
      </c>
      <c r="Z378" s="4">
        <v>19038</v>
      </c>
      <c r="AA378" s="7">
        <v>44671</v>
      </c>
      <c r="AB378" s="8" t="s">
        <v>6324</v>
      </c>
      <c r="AC378" t="str">
        <f t="shared" si="5"/>
        <v>Apr</v>
      </c>
    </row>
    <row r="379" spans="1:29" ht="15">
      <c r="A379" s="3">
        <v>1515</v>
      </c>
      <c r="B379" s="4">
        <v>33</v>
      </c>
      <c r="C379" s="5" t="s">
        <v>6313</v>
      </c>
      <c r="D379" s="4" t="s">
        <v>6303</v>
      </c>
      <c r="E379" s="4" t="s">
        <v>6304</v>
      </c>
      <c r="F379" s="4" t="s">
        <v>6338</v>
      </c>
      <c r="G379" s="4" t="s">
        <v>6326</v>
      </c>
      <c r="H379" s="4" t="s">
        <v>6307</v>
      </c>
      <c r="I379" s="4" t="s">
        <v>6317</v>
      </c>
      <c r="J379" s="4" t="s">
        <v>6330</v>
      </c>
      <c r="K379" s="4" t="s">
        <v>6317</v>
      </c>
      <c r="L379" s="4" t="s">
        <v>6310</v>
      </c>
      <c r="M379" s="4" t="s">
        <v>6319</v>
      </c>
      <c r="N379" s="5" t="s">
        <v>6312</v>
      </c>
      <c r="O379" s="5" t="s">
        <v>83</v>
      </c>
      <c r="P379" s="5" t="s">
        <v>6302</v>
      </c>
      <c r="Q379" s="4">
        <v>17</v>
      </c>
      <c r="R379" s="4">
        <v>2</v>
      </c>
      <c r="S379" s="4">
        <v>14</v>
      </c>
      <c r="T379" s="4">
        <v>0</v>
      </c>
      <c r="U379" s="4">
        <v>0</v>
      </c>
      <c r="V379" s="4">
        <v>8</v>
      </c>
      <c r="W379" s="4">
        <v>69</v>
      </c>
      <c r="X379" s="4">
        <v>516</v>
      </c>
      <c r="Y379" s="4">
        <v>22049</v>
      </c>
      <c r="Z379" s="4">
        <v>6388</v>
      </c>
      <c r="AA379" s="7">
        <v>44675</v>
      </c>
      <c r="AB379" s="8" t="s">
        <v>6314</v>
      </c>
      <c r="AC379" t="str">
        <f t="shared" si="5"/>
        <v>Apr</v>
      </c>
    </row>
    <row r="380" spans="1:29" ht="15">
      <c r="A380" s="3">
        <v>1731</v>
      </c>
      <c r="B380" s="4">
        <v>47</v>
      </c>
      <c r="C380" s="5" t="s">
        <v>6313</v>
      </c>
      <c r="D380" s="4" t="s">
        <v>6331</v>
      </c>
      <c r="E380" s="4" t="s">
        <v>2</v>
      </c>
      <c r="F380" s="4" t="s">
        <v>6305</v>
      </c>
      <c r="G380" s="4" t="s">
        <v>6317</v>
      </c>
      <c r="H380" s="4" t="s">
        <v>6307</v>
      </c>
      <c r="I380" s="4" t="s">
        <v>6317</v>
      </c>
      <c r="J380" s="4" t="s">
        <v>6325</v>
      </c>
      <c r="K380" s="4" t="s">
        <v>6308</v>
      </c>
      <c r="L380" s="4" t="s">
        <v>6310</v>
      </c>
      <c r="M380" s="4" t="s">
        <v>6311</v>
      </c>
      <c r="N380" s="5" t="s">
        <v>6329</v>
      </c>
      <c r="O380" s="5" t="s">
        <v>6306</v>
      </c>
      <c r="P380" s="5" t="s">
        <v>6313</v>
      </c>
      <c r="Q380" s="4">
        <v>11</v>
      </c>
      <c r="R380" s="4">
        <v>7</v>
      </c>
      <c r="S380" s="4">
        <v>4</v>
      </c>
      <c r="T380" s="4">
        <v>0</v>
      </c>
      <c r="U380" s="4">
        <v>0</v>
      </c>
      <c r="V380" s="4">
        <v>2</v>
      </c>
      <c r="W380" s="4">
        <v>87</v>
      </c>
      <c r="X380" s="4">
        <v>543</v>
      </c>
      <c r="Y380" s="4">
        <v>3536</v>
      </c>
      <c r="Z380" s="4">
        <v>4978</v>
      </c>
      <c r="AA380" s="7">
        <v>44679</v>
      </c>
      <c r="AB380" s="8" t="s">
        <v>6314</v>
      </c>
      <c r="AC380" t="str">
        <f t="shared" si="5"/>
        <v>Apr</v>
      </c>
    </row>
    <row r="381" spans="1:29" ht="15">
      <c r="A381" s="3">
        <v>954</v>
      </c>
      <c r="B381" s="4">
        <v>40</v>
      </c>
      <c r="C381" s="5" t="s">
        <v>6313</v>
      </c>
      <c r="D381" s="4" t="s">
        <v>6303</v>
      </c>
      <c r="E381" s="4" t="s">
        <v>2</v>
      </c>
      <c r="F381" s="4" t="s">
        <v>6305</v>
      </c>
      <c r="G381" s="4" t="s">
        <v>6306</v>
      </c>
      <c r="H381" s="4" t="s">
        <v>6307</v>
      </c>
      <c r="I381" s="4" t="s">
        <v>6308</v>
      </c>
      <c r="J381" s="4" t="s">
        <v>6325</v>
      </c>
      <c r="K381" s="4" t="s">
        <v>6308</v>
      </c>
      <c r="L381" s="4" t="s">
        <v>6310</v>
      </c>
      <c r="M381" s="4" t="s">
        <v>6327</v>
      </c>
      <c r="N381" s="5" t="s">
        <v>6322</v>
      </c>
      <c r="O381" s="5" t="s">
        <v>6306</v>
      </c>
      <c r="P381" s="5" t="s">
        <v>6313</v>
      </c>
      <c r="Q381" s="4">
        <v>12</v>
      </c>
      <c r="R381" s="4">
        <v>2</v>
      </c>
      <c r="S381" s="4">
        <v>11</v>
      </c>
      <c r="T381" s="4">
        <v>0</v>
      </c>
      <c r="U381" s="4">
        <v>0</v>
      </c>
      <c r="V381" s="4">
        <v>10</v>
      </c>
      <c r="W381" s="4">
        <v>67</v>
      </c>
      <c r="X381" s="4">
        <v>658</v>
      </c>
      <c r="Y381" s="4">
        <v>20652</v>
      </c>
      <c r="Z381" s="4">
        <v>9705</v>
      </c>
      <c r="AA381" s="7">
        <v>44687</v>
      </c>
      <c r="AB381" s="8" t="s">
        <v>6314</v>
      </c>
      <c r="AC381" t="str">
        <f t="shared" si="5"/>
        <v>May</v>
      </c>
    </row>
    <row r="382" spans="1:29" ht="15">
      <c r="A382" s="3">
        <v>518</v>
      </c>
      <c r="B382" s="4">
        <v>37</v>
      </c>
      <c r="C382" s="5" t="s">
        <v>6313</v>
      </c>
      <c r="D382" s="4" t="s">
        <v>6303</v>
      </c>
      <c r="E382" s="4" t="s">
        <v>6304</v>
      </c>
      <c r="F382" s="4" t="s">
        <v>6305</v>
      </c>
      <c r="G382" s="4" t="s">
        <v>6317</v>
      </c>
      <c r="H382" s="4" t="s">
        <v>6307</v>
      </c>
      <c r="I382" s="4" t="s">
        <v>6317</v>
      </c>
      <c r="J382" s="4" t="s">
        <v>6333</v>
      </c>
      <c r="K382" s="4" t="s">
        <v>6308</v>
      </c>
      <c r="L382" s="4" t="s">
        <v>6310</v>
      </c>
      <c r="M382" s="4" t="s">
        <v>6327</v>
      </c>
      <c r="N382" s="5" t="s">
        <v>6312</v>
      </c>
      <c r="O382" s="5" t="s">
        <v>83</v>
      </c>
      <c r="P382" s="5" t="s">
        <v>6302</v>
      </c>
      <c r="Q382" s="4">
        <v>12</v>
      </c>
      <c r="R382" s="4">
        <v>2</v>
      </c>
      <c r="S382" s="4">
        <v>18</v>
      </c>
      <c r="T382" s="4">
        <v>0</v>
      </c>
      <c r="U382" s="4">
        <v>0</v>
      </c>
      <c r="V382" s="4">
        <v>10</v>
      </c>
      <c r="W382" s="4">
        <v>49</v>
      </c>
      <c r="X382" s="4">
        <v>1305</v>
      </c>
      <c r="Y382" s="4">
        <v>21123</v>
      </c>
      <c r="Z382" s="4">
        <v>4197</v>
      </c>
      <c r="AA382" s="7">
        <v>44695</v>
      </c>
      <c r="AB382" s="8" t="s">
        <v>6314</v>
      </c>
      <c r="AC382" t="str">
        <f t="shared" si="5"/>
        <v>May</v>
      </c>
    </row>
    <row r="383" spans="1:29" ht="15">
      <c r="A383" s="3">
        <v>473</v>
      </c>
      <c r="B383" s="4">
        <v>48</v>
      </c>
      <c r="C383" s="5" t="s">
        <v>6313</v>
      </c>
      <c r="D383" s="4" t="s">
        <v>6303</v>
      </c>
      <c r="E383" s="4" t="s">
        <v>2</v>
      </c>
      <c r="F383" s="4" t="s">
        <v>6332</v>
      </c>
      <c r="G383" s="4" t="s">
        <v>6306</v>
      </c>
      <c r="H383" s="4" t="s">
        <v>6316</v>
      </c>
      <c r="I383" s="4" t="s">
        <v>6317</v>
      </c>
      <c r="J383" s="4" t="s">
        <v>6337</v>
      </c>
      <c r="K383" s="4" t="s">
        <v>6317</v>
      </c>
      <c r="L383" s="4" t="s">
        <v>6318</v>
      </c>
      <c r="M383" s="4" t="s">
        <v>6311</v>
      </c>
      <c r="N383" s="5" t="s">
        <v>6329</v>
      </c>
      <c r="O383" s="5" t="s">
        <v>6306</v>
      </c>
      <c r="P383" s="5" t="s">
        <v>6313</v>
      </c>
      <c r="Q383" s="4">
        <v>21</v>
      </c>
      <c r="R383" s="4">
        <v>3</v>
      </c>
      <c r="S383" s="4">
        <v>15</v>
      </c>
      <c r="T383" s="4">
        <v>0</v>
      </c>
      <c r="U383" s="4">
        <v>0</v>
      </c>
      <c r="V383" s="4">
        <v>29</v>
      </c>
      <c r="W383" s="4">
        <v>91</v>
      </c>
      <c r="X383" s="4">
        <v>530</v>
      </c>
      <c r="Y383" s="4">
        <v>23978</v>
      </c>
      <c r="Z383" s="4">
        <v>12504</v>
      </c>
      <c r="AA383" s="7">
        <v>44698</v>
      </c>
      <c r="AB383" s="8" t="s">
        <v>6324</v>
      </c>
      <c r="AC383" t="str">
        <f t="shared" si="5"/>
        <v>May</v>
      </c>
    </row>
    <row r="384" spans="1:29" ht="15">
      <c r="A384" s="3">
        <v>496</v>
      </c>
      <c r="B384" s="4">
        <v>35</v>
      </c>
      <c r="C384" s="5" t="s">
        <v>6313</v>
      </c>
      <c r="D384" s="4" t="s">
        <v>6303</v>
      </c>
      <c r="E384" s="4" t="s">
        <v>6304</v>
      </c>
      <c r="F384" s="4" t="s">
        <v>6305</v>
      </c>
      <c r="G384" s="4" t="s">
        <v>6317</v>
      </c>
      <c r="H384" s="4" t="s">
        <v>6307</v>
      </c>
      <c r="I384" s="4" t="s">
        <v>6308</v>
      </c>
      <c r="J384" s="4" t="s">
        <v>6330</v>
      </c>
      <c r="K384" s="4" t="s">
        <v>6308</v>
      </c>
      <c r="L384" s="4" t="s">
        <v>6310</v>
      </c>
      <c r="M384" s="4" t="s">
        <v>6319</v>
      </c>
      <c r="N384" s="5" t="s">
        <v>6312</v>
      </c>
      <c r="O384" s="5" t="s">
        <v>83</v>
      </c>
      <c r="P384" s="5" t="s">
        <v>6313</v>
      </c>
      <c r="Q384" s="4">
        <v>19</v>
      </c>
      <c r="R384" s="4">
        <v>9</v>
      </c>
      <c r="S384" s="4">
        <v>10</v>
      </c>
      <c r="T384" s="4">
        <v>0</v>
      </c>
      <c r="U384" s="4">
        <v>0</v>
      </c>
      <c r="V384" s="4">
        <v>9</v>
      </c>
      <c r="W384" s="4">
        <v>97</v>
      </c>
      <c r="X384" s="4">
        <v>755</v>
      </c>
      <c r="Y384" s="4">
        <v>19394</v>
      </c>
      <c r="Z384" s="4">
        <v>6540</v>
      </c>
      <c r="AA384" s="7">
        <v>44703</v>
      </c>
      <c r="AB384" s="8" t="s">
        <v>6314</v>
      </c>
      <c r="AC384" t="str">
        <f t="shared" si="5"/>
        <v>May</v>
      </c>
    </row>
    <row r="385" spans="1:29" ht="15">
      <c r="A385" s="3">
        <v>1697</v>
      </c>
      <c r="B385" s="4">
        <v>60</v>
      </c>
      <c r="C385" s="5" t="s">
        <v>6313</v>
      </c>
      <c r="D385" s="4" t="s">
        <v>6303</v>
      </c>
      <c r="E385" s="4" t="s">
        <v>6304</v>
      </c>
      <c r="F385" s="4" t="s">
        <v>6305</v>
      </c>
      <c r="G385" s="4" t="s">
        <v>6317</v>
      </c>
      <c r="H385" s="4" t="s">
        <v>6307</v>
      </c>
      <c r="I385" s="4" t="s">
        <v>6306</v>
      </c>
      <c r="J385" s="4" t="s">
        <v>6330</v>
      </c>
      <c r="K385" s="4" t="s">
        <v>6326</v>
      </c>
      <c r="L385" s="4" t="s">
        <v>6318</v>
      </c>
      <c r="M385" s="4" t="s">
        <v>6328</v>
      </c>
      <c r="N385" s="5" t="s">
        <v>6322</v>
      </c>
      <c r="O385" s="5" t="s">
        <v>6306</v>
      </c>
      <c r="P385" s="5" t="s">
        <v>6313</v>
      </c>
      <c r="Q385" s="4">
        <v>20</v>
      </c>
      <c r="R385" s="4">
        <v>3</v>
      </c>
      <c r="S385" s="4">
        <v>19</v>
      </c>
      <c r="T385" s="4">
        <v>0</v>
      </c>
      <c r="U385" s="4">
        <v>0</v>
      </c>
      <c r="V385" s="4">
        <v>1</v>
      </c>
      <c r="W385" s="4">
        <v>92</v>
      </c>
      <c r="X385" s="4">
        <v>370</v>
      </c>
      <c r="Y385" s="4">
        <v>20467</v>
      </c>
      <c r="Z385" s="4">
        <v>10883</v>
      </c>
      <c r="AA385" s="7">
        <v>44714</v>
      </c>
      <c r="AB385" s="8" t="s">
        <v>6314</v>
      </c>
      <c r="AC385" t="str">
        <f t="shared" si="5"/>
        <v>Jun</v>
      </c>
    </row>
    <row r="386" spans="1:29" ht="15">
      <c r="A386" s="3">
        <v>1585</v>
      </c>
      <c r="B386" s="4">
        <v>36</v>
      </c>
      <c r="C386" s="5" t="s">
        <v>6313</v>
      </c>
      <c r="D386" s="4" t="s">
        <v>6303</v>
      </c>
      <c r="E386" s="4" t="s">
        <v>2</v>
      </c>
      <c r="F386" s="4" t="s">
        <v>6305</v>
      </c>
      <c r="G386" s="4" t="s">
        <v>6308</v>
      </c>
      <c r="H386" s="4" t="s">
        <v>6316</v>
      </c>
      <c r="I386" s="4" t="s">
        <v>6317</v>
      </c>
      <c r="J386" s="4" t="s">
        <v>6325</v>
      </c>
      <c r="K386" s="4" t="s">
        <v>6317</v>
      </c>
      <c r="L386" s="4" t="s">
        <v>6310</v>
      </c>
      <c r="M386" s="4" t="s">
        <v>6319</v>
      </c>
      <c r="N386" s="5" t="s">
        <v>6312</v>
      </c>
      <c r="O386" s="5" t="s">
        <v>83</v>
      </c>
      <c r="P386" s="5" t="s">
        <v>6313</v>
      </c>
      <c r="Q386" s="4">
        <v>13</v>
      </c>
      <c r="R386" s="4">
        <v>6</v>
      </c>
      <c r="S386" s="4">
        <v>15</v>
      </c>
      <c r="T386" s="4">
        <v>0</v>
      </c>
      <c r="U386" s="4">
        <v>0</v>
      </c>
      <c r="V386" s="4">
        <v>1</v>
      </c>
      <c r="W386" s="4">
        <v>73</v>
      </c>
      <c r="X386" s="4">
        <v>884</v>
      </c>
      <c r="Y386" s="4">
        <v>21447</v>
      </c>
      <c r="Z386" s="4">
        <v>6815</v>
      </c>
      <c r="AA386" s="7">
        <v>44715</v>
      </c>
      <c r="AB386" s="8" t="s">
        <v>6314</v>
      </c>
      <c r="AC386" t="str">
        <f t="shared" si="5"/>
        <v>Jun</v>
      </c>
    </row>
    <row r="387" spans="1:29" ht="15">
      <c r="A387" s="3">
        <v>832</v>
      </c>
      <c r="B387" s="4">
        <v>40</v>
      </c>
      <c r="C387" s="5" t="s">
        <v>6313</v>
      </c>
      <c r="D387" s="4" t="s">
        <v>6315</v>
      </c>
      <c r="E387" s="4" t="s">
        <v>6304</v>
      </c>
      <c r="F387" s="4" t="s">
        <v>6305</v>
      </c>
      <c r="G387" s="4" t="s">
        <v>6306</v>
      </c>
      <c r="H387" s="4" t="s">
        <v>6307</v>
      </c>
      <c r="I387" s="4" t="s">
        <v>6308</v>
      </c>
      <c r="J387" s="4" t="s">
        <v>6321</v>
      </c>
      <c r="K387" s="4" t="s">
        <v>6317</v>
      </c>
      <c r="L387" s="4" t="s">
        <v>6327</v>
      </c>
      <c r="M387" s="4" t="s">
        <v>6319</v>
      </c>
      <c r="N387" s="5" t="s">
        <v>6312</v>
      </c>
      <c r="O387" s="5" t="s">
        <v>83</v>
      </c>
      <c r="P387" s="5" t="s">
        <v>6313</v>
      </c>
      <c r="Q387" s="4">
        <v>14</v>
      </c>
      <c r="R387" s="4">
        <v>6</v>
      </c>
      <c r="S387" s="4">
        <v>10</v>
      </c>
      <c r="T387" s="4">
        <v>0</v>
      </c>
      <c r="U387" s="4">
        <v>0</v>
      </c>
      <c r="V387" s="4">
        <v>16</v>
      </c>
      <c r="W387" s="4">
        <v>51</v>
      </c>
      <c r="X387" s="4">
        <v>720</v>
      </c>
      <c r="Y387" s="4">
        <v>11983</v>
      </c>
      <c r="Z387" s="4">
        <v>5094</v>
      </c>
      <c r="AA387" s="7">
        <v>44717</v>
      </c>
      <c r="AB387" s="8" t="s">
        <v>6314</v>
      </c>
      <c r="AC387" t="str">
        <f t="shared" ref="AC387:AC450" si="6">TEXT(AA387,"mmm")</f>
        <v>Jun</v>
      </c>
    </row>
    <row r="388" spans="1:29" ht="15">
      <c r="A388" s="3">
        <v>1148</v>
      </c>
      <c r="B388" s="4">
        <v>42</v>
      </c>
      <c r="C388" s="5" t="s">
        <v>6313</v>
      </c>
      <c r="D388" s="4" t="s">
        <v>6303</v>
      </c>
      <c r="E388" s="4" t="s">
        <v>6304</v>
      </c>
      <c r="F388" s="4" t="s">
        <v>6320</v>
      </c>
      <c r="G388" s="4" t="s">
        <v>6308</v>
      </c>
      <c r="H388" s="4" t="s">
        <v>6307</v>
      </c>
      <c r="I388" s="4" t="s">
        <v>6306</v>
      </c>
      <c r="J388" s="4" t="s">
        <v>6321</v>
      </c>
      <c r="K388" s="4" t="s">
        <v>6326</v>
      </c>
      <c r="L388" s="4" t="s">
        <v>6310</v>
      </c>
      <c r="M388" s="4" t="s">
        <v>6319</v>
      </c>
      <c r="N388" s="5" t="s">
        <v>6312</v>
      </c>
      <c r="O388" s="5" t="s">
        <v>83</v>
      </c>
      <c r="P388" s="5" t="s">
        <v>6313</v>
      </c>
      <c r="Q388" s="4">
        <v>19</v>
      </c>
      <c r="R388" s="4">
        <v>4</v>
      </c>
      <c r="S388" s="4">
        <v>16</v>
      </c>
      <c r="T388" s="4">
        <v>0</v>
      </c>
      <c r="U388" s="4">
        <v>0</v>
      </c>
      <c r="V388" s="4">
        <v>29</v>
      </c>
      <c r="W388" s="4">
        <v>56</v>
      </c>
      <c r="X388" s="4">
        <v>188</v>
      </c>
      <c r="Y388" s="4">
        <v>9558</v>
      </c>
      <c r="Z388" s="4">
        <v>4272</v>
      </c>
      <c r="AA388" s="7">
        <v>44725</v>
      </c>
      <c r="AB388" s="8" t="s">
        <v>6314</v>
      </c>
      <c r="AC388" t="str">
        <f t="shared" si="6"/>
        <v>Jun</v>
      </c>
    </row>
    <row r="389" spans="1:29" ht="15">
      <c r="A389" s="3">
        <v>451</v>
      </c>
      <c r="B389" s="4">
        <v>43</v>
      </c>
      <c r="C389" s="5" t="s">
        <v>6313</v>
      </c>
      <c r="D389" s="4" t="s">
        <v>6303</v>
      </c>
      <c r="E389" s="4" t="s">
        <v>6304</v>
      </c>
      <c r="F389" s="4" t="s">
        <v>6320</v>
      </c>
      <c r="G389" s="4" t="s">
        <v>6317</v>
      </c>
      <c r="H389" s="4" t="s">
        <v>6316</v>
      </c>
      <c r="I389" s="4" t="s">
        <v>6317</v>
      </c>
      <c r="J389" s="4" t="s">
        <v>6330</v>
      </c>
      <c r="K389" s="4" t="s">
        <v>6306</v>
      </c>
      <c r="L389" s="4" t="s">
        <v>6310</v>
      </c>
      <c r="M389" s="4" t="s">
        <v>6327</v>
      </c>
      <c r="N389" s="5" t="s">
        <v>6329</v>
      </c>
      <c r="O389" s="5" t="s">
        <v>6306</v>
      </c>
      <c r="P389" s="5" t="s">
        <v>6313</v>
      </c>
      <c r="Q389" s="4">
        <v>16</v>
      </c>
      <c r="R389" s="4">
        <v>8</v>
      </c>
      <c r="S389" s="4">
        <v>10</v>
      </c>
      <c r="T389" s="4">
        <v>0</v>
      </c>
      <c r="U389" s="4">
        <v>0</v>
      </c>
      <c r="V389" s="4">
        <v>7</v>
      </c>
      <c r="W389" s="4">
        <v>43</v>
      </c>
      <c r="X389" s="4">
        <v>1001</v>
      </c>
      <c r="Y389" s="4">
        <v>9262</v>
      </c>
      <c r="Z389" s="4">
        <v>9985</v>
      </c>
      <c r="AA389" s="7">
        <v>44734</v>
      </c>
      <c r="AB389" s="8" t="s">
        <v>6314</v>
      </c>
      <c r="AC389" t="str">
        <f t="shared" si="6"/>
        <v>Jun</v>
      </c>
    </row>
    <row r="390" spans="1:29" ht="15">
      <c r="A390" s="3">
        <v>578</v>
      </c>
      <c r="B390" s="4">
        <v>54</v>
      </c>
      <c r="C390" s="5" t="s">
        <v>6313</v>
      </c>
      <c r="D390" s="4" t="s">
        <v>6303</v>
      </c>
      <c r="E390" s="4" t="s">
        <v>6304</v>
      </c>
      <c r="F390" s="4" t="s">
        <v>6305</v>
      </c>
      <c r="G390" s="4" t="s">
        <v>6317</v>
      </c>
      <c r="H390" s="4" t="s">
        <v>6316</v>
      </c>
      <c r="I390" s="4" t="s">
        <v>6317</v>
      </c>
      <c r="J390" s="4" t="s">
        <v>6321</v>
      </c>
      <c r="K390" s="4" t="s">
        <v>6317</v>
      </c>
      <c r="L390" s="4" t="s">
        <v>6310</v>
      </c>
      <c r="M390" s="4" t="s">
        <v>6319</v>
      </c>
      <c r="N390" s="5" t="s">
        <v>6312</v>
      </c>
      <c r="O390" s="5" t="s">
        <v>83</v>
      </c>
      <c r="P390" s="5" t="s">
        <v>6313</v>
      </c>
      <c r="Q390" s="4">
        <v>11</v>
      </c>
      <c r="R390" s="4">
        <v>7</v>
      </c>
      <c r="S390" s="4">
        <v>19</v>
      </c>
      <c r="T390" s="4">
        <v>0</v>
      </c>
      <c r="U390" s="4">
        <v>0</v>
      </c>
      <c r="V390" s="4">
        <v>8</v>
      </c>
      <c r="W390" s="4">
        <v>42</v>
      </c>
      <c r="X390" s="4">
        <v>548</v>
      </c>
      <c r="Y390" s="4">
        <v>23428</v>
      </c>
      <c r="Z390" s="4">
        <v>3780</v>
      </c>
      <c r="AA390" s="7">
        <v>44739</v>
      </c>
      <c r="AB390" s="8" t="s">
        <v>6324</v>
      </c>
      <c r="AC390" t="str">
        <f t="shared" si="6"/>
        <v>Jun</v>
      </c>
    </row>
    <row r="391" spans="1:29" ht="15">
      <c r="A391" s="3">
        <v>1040</v>
      </c>
      <c r="B391" s="4">
        <v>50</v>
      </c>
      <c r="C391" s="5" t="s">
        <v>6313</v>
      </c>
      <c r="D391" s="4" t="s">
        <v>6331</v>
      </c>
      <c r="E391" s="4" t="s">
        <v>2</v>
      </c>
      <c r="F391" s="4" t="s">
        <v>6320</v>
      </c>
      <c r="G391" s="4" t="s">
        <v>6326</v>
      </c>
      <c r="H391" s="4" t="s">
        <v>6316</v>
      </c>
      <c r="I391" s="4" t="s">
        <v>6317</v>
      </c>
      <c r="J391" s="4" t="s">
        <v>6325</v>
      </c>
      <c r="K391" s="4" t="s">
        <v>6317</v>
      </c>
      <c r="L391" s="4" t="s">
        <v>6306</v>
      </c>
      <c r="M391" s="4" t="s">
        <v>6319</v>
      </c>
      <c r="N391" s="5" t="s">
        <v>6329</v>
      </c>
      <c r="O391" s="5" t="s">
        <v>6306</v>
      </c>
      <c r="P391" s="5" t="s">
        <v>6313</v>
      </c>
      <c r="Q391" s="4">
        <v>12</v>
      </c>
      <c r="R391" s="4">
        <v>0</v>
      </c>
      <c r="S391" s="4">
        <v>19</v>
      </c>
      <c r="T391" s="4">
        <v>0</v>
      </c>
      <c r="U391" s="4">
        <v>13</v>
      </c>
      <c r="V391" s="4">
        <v>1</v>
      </c>
      <c r="W391" s="4">
        <v>95</v>
      </c>
      <c r="X391" s="4">
        <v>145</v>
      </c>
      <c r="Y391" s="4">
        <v>24920</v>
      </c>
      <c r="Z391" s="4">
        <v>6347</v>
      </c>
      <c r="AA391" s="7">
        <v>38557</v>
      </c>
      <c r="AB391" s="8" t="s">
        <v>6314</v>
      </c>
      <c r="AC391" t="str">
        <f t="shared" si="6"/>
        <v>Jul</v>
      </c>
    </row>
    <row r="392" spans="1:29" ht="15">
      <c r="A392" s="3">
        <v>1133</v>
      </c>
      <c r="B392" s="4">
        <v>36</v>
      </c>
      <c r="C392" s="5" t="s">
        <v>6313</v>
      </c>
      <c r="D392" s="4" t="s">
        <v>6331</v>
      </c>
      <c r="E392" s="4" t="s">
        <v>6304</v>
      </c>
      <c r="F392" s="4" t="s">
        <v>6305</v>
      </c>
      <c r="G392" s="4" t="s">
        <v>6306</v>
      </c>
      <c r="H392" s="4" t="s">
        <v>6307</v>
      </c>
      <c r="I392" s="4" t="s">
        <v>6317</v>
      </c>
      <c r="J392" s="4" t="s">
        <v>6333</v>
      </c>
      <c r="K392" s="4" t="s">
        <v>6326</v>
      </c>
      <c r="L392" s="4" t="s">
        <v>6318</v>
      </c>
      <c r="M392" s="4" t="s">
        <v>6319</v>
      </c>
      <c r="N392" s="5" t="s">
        <v>6312</v>
      </c>
      <c r="O392" s="5" t="s">
        <v>83</v>
      </c>
      <c r="P392" s="5" t="s">
        <v>6313</v>
      </c>
      <c r="Q392" s="4">
        <v>20</v>
      </c>
      <c r="R392" s="4">
        <v>2</v>
      </c>
      <c r="S392" s="4">
        <v>18</v>
      </c>
      <c r="T392" s="4">
        <v>0</v>
      </c>
      <c r="U392" s="4">
        <v>9</v>
      </c>
      <c r="V392" s="4">
        <v>18</v>
      </c>
      <c r="W392" s="4">
        <v>78</v>
      </c>
      <c r="X392" s="4">
        <v>217</v>
      </c>
      <c r="Y392" s="4">
        <v>23238</v>
      </c>
      <c r="Z392" s="4">
        <v>7779</v>
      </c>
      <c r="AA392" s="7">
        <v>41088</v>
      </c>
      <c r="AB392" s="8" t="s">
        <v>6314</v>
      </c>
      <c r="AC392" t="str">
        <f t="shared" si="6"/>
        <v>Jun</v>
      </c>
    </row>
    <row r="393" spans="1:29" ht="15">
      <c r="A393" s="3">
        <v>1890</v>
      </c>
      <c r="B393" s="4">
        <v>36</v>
      </c>
      <c r="C393" s="5" t="s">
        <v>6313</v>
      </c>
      <c r="D393" s="4" t="s">
        <v>6315</v>
      </c>
      <c r="E393" s="4" t="s">
        <v>6336</v>
      </c>
      <c r="F393" s="4" t="s">
        <v>6332</v>
      </c>
      <c r="G393" s="4" t="s">
        <v>6308</v>
      </c>
      <c r="H393" s="4" t="s">
        <v>6307</v>
      </c>
      <c r="I393" s="4" t="s">
        <v>6308</v>
      </c>
      <c r="J393" s="4" t="s">
        <v>6336</v>
      </c>
      <c r="K393" s="4" t="s">
        <v>6326</v>
      </c>
      <c r="L393" s="4" t="s">
        <v>6318</v>
      </c>
      <c r="M393" s="4" t="s">
        <v>6327</v>
      </c>
      <c r="N393" s="5" t="s">
        <v>6312</v>
      </c>
      <c r="O393" s="5" t="s">
        <v>83</v>
      </c>
      <c r="P393" s="5" t="s">
        <v>6313</v>
      </c>
      <c r="Q393" s="4">
        <v>21</v>
      </c>
      <c r="R393" s="4">
        <v>1</v>
      </c>
      <c r="S393" s="4">
        <v>10</v>
      </c>
      <c r="T393" s="4">
        <v>0</v>
      </c>
      <c r="U393" s="4">
        <v>8</v>
      </c>
      <c r="V393" s="4">
        <v>2</v>
      </c>
      <c r="W393" s="4">
        <v>94</v>
      </c>
      <c r="X393" s="4">
        <v>1213</v>
      </c>
      <c r="Y393" s="4">
        <v>4223</v>
      </c>
      <c r="Z393" s="4">
        <v>3886</v>
      </c>
      <c r="AA393" s="7">
        <v>41292</v>
      </c>
      <c r="AB393" s="8" t="s">
        <v>6314</v>
      </c>
      <c r="AC393" t="str">
        <f t="shared" si="6"/>
        <v>Jan</v>
      </c>
    </row>
    <row r="394" spans="1:29" ht="15">
      <c r="A394" s="3">
        <v>208</v>
      </c>
      <c r="B394" s="4">
        <v>29</v>
      </c>
      <c r="C394" s="5" t="s">
        <v>6313</v>
      </c>
      <c r="D394" s="4" t="s">
        <v>6331</v>
      </c>
      <c r="E394" s="4" t="s">
        <v>6304</v>
      </c>
      <c r="F394" s="4" t="s">
        <v>6332</v>
      </c>
      <c r="G394" s="4" t="s">
        <v>6326</v>
      </c>
      <c r="H394" s="4" t="s">
        <v>6307</v>
      </c>
      <c r="I394" s="4" t="s">
        <v>6317</v>
      </c>
      <c r="J394" s="4" t="s">
        <v>6333</v>
      </c>
      <c r="K394" s="4" t="s">
        <v>6317</v>
      </c>
      <c r="L394" s="4" t="s">
        <v>6306</v>
      </c>
      <c r="M394" s="4" t="s">
        <v>6319</v>
      </c>
      <c r="N394" s="5" t="s">
        <v>6329</v>
      </c>
      <c r="O394" s="5" t="s">
        <v>6306</v>
      </c>
      <c r="P394" s="5" t="s">
        <v>6313</v>
      </c>
      <c r="Q394" s="4">
        <v>13</v>
      </c>
      <c r="R394" s="4">
        <v>1</v>
      </c>
      <c r="S394" s="4">
        <v>10</v>
      </c>
      <c r="T394" s="4">
        <v>0</v>
      </c>
      <c r="U394" s="4">
        <v>9</v>
      </c>
      <c r="V394" s="4">
        <v>1</v>
      </c>
      <c r="W394" s="4">
        <v>41</v>
      </c>
      <c r="X394" s="4">
        <v>1496</v>
      </c>
      <c r="Y394" s="4">
        <v>26283</v>
      </c>
      <c r="Z394" s="4">
        <v>4319</v>
      </c>
      <c r="AA394" s="7">
        <v>41434</v>
      </c>
      <c r="AB394" s="8" t="s">
        <v>6314</v>
      </c>
      <c r="AC394" t="str">
        <f t="shared" si="6"/>
        <v>Jun</v>
      </c>
    </row>
    <row r="395" spans="1:29" ht="15">
      <c r="A395" s="3">
        <v>159</v>
      </c>
      <c r="B395" s="4">
        <v>30</v>
      </c>
      <c r="C395" s="5" t="s">
        <v>6313</v>
      </c>
      <c r="D395" s="4" t="s">
        <v>6315</v>
      </c>
      <c r="E395" s="4" t="s">
        <v>6304</v>
      </c>
      <c r="F395" s="4" t="s">
        <v>6320</v>
      </c>
      <c r="G395" s="4" t="s">
        <v>6306</v>
      </c>
      <c r="H395" s="4" t="s">
        <v>6307</v>
      </c>
      <c r="I395" s="4" t="s">
        <v>6306</v>
      </c>
      <c r="J395" s="4" t="s">
        <v>6309</v>
      </c>
      <c r="K395" s="4" t="s">
        <v>6317</v>
      </c>
      <c r="L395" s="4" t="s">
        <v>6318</v>
      </c>
      <c r="M395" s="4" t="s">
        <v>6327</v>
      </c>
      <c r="N395" s="5" t="s">
        <v>6322</v>
      </c>
      <c r="O395" s="5" t="s">
        <v>6317</v>
      </c>
      <c r="P395" s="5" t="s">
        <v>6313</v>
      </c>
      <c r="Q395" s="4">
        <v>25</v>
      </c>
      <c r="R395" s="4">
        <v>1</v>
      </c>
      <c r="S395" s="4">
        <v>10</v>
      </c>
      <c r="T395" s="4">
        <v>0</v>
      </c>
      <c r="U395" s="4">
        <v>9</v>
      </c>
      <c r="V395" s="4">
        <v>23</v>
      </c>
      <c r="W395" s="4">
        <v>96</v>
      </c>
      <c r="X395" s="4">
        <v>1312</v>
      </c>
      <c r="Y395" s="4">
        <v>22310</v>
      </c>
      <c r="Z395" s="4">
        <v>2613</v>
      </c>
      <c r="AA395" s="7">
        <v>41452</v>
      </c>
      <c r="AB395" s="8" t="s">
        <v>6314</v>
      </c>
      <c r="AC395" t="str">
        <f t="shared" si="6"/>
        <v>Jun</v>
      </c>
    </row>
    <row r="396" spans="1:29" ht="15">
      <c r="A396" s="3">
        <v>62</v>
      </c>
      <c r="B396" s="4">
        <v>46</v>
      </c>
      <c r="C396" s="5" t="s">
        <v>6313</v>
      </c>
      <c r="D396" s="4" t="s">
        <v>6315</v>
      </c>
      <c r="E396" s="4" t="s">
        <v>2</v>
      </c>
      <c r="F396" s="4" t="s">
        <v>6305</v>
      </c>
      <c r="G396" s="4" t="s">
        <v>6306</v>
      </c>
      <c r="H396" s="4" t="s">
        <v>6307</v>
      </c>
      <c r="I396" s="4" t="s">
        <v>6317</v>
      </c>
      <c r="J396" s="4" t="s">
        <v>6325</v>
      </c>
      <c r="K396" s="4" t="s">
        <v>6326</v>
      </c>
      <c r="L396" s="4" t="s">
        <v>6318</v>
      </c>
      <c r="M396" s="4" t="s">
        <v>6319</v>
      </c>
      <c r="N396" s="5" t="s">
        <v>6312</v>
      </c>
      <c r="O396" s="5" t="s">
        <v>83</v>
      </c>
      <c r="P396" s="5" t="s">
        <v>6302</v>
      </c>
      <c r="Q396" s="4">
        <v>21</v>
      </c>
      <c r="R396" s="4">
        <v>4</v>
      </c>
      <c r="S396" s="4">
        <v>14</v>
      </c>
      <c r="T396" s="4">
        <v>0</v>
      </c>
      <c r="U396" s="4">
        <v>8</v>
      </c>
      <c r="V396" s="4">
        <v>5</v>
      </c>
      <c r="W396" s="4">
        <v>98</v>
      </c>
      <c r="X396" s="4">
        <v>1211</v>
      </c>
      <c r="Y396" s="4">
        <v>20445</v>
      </c>
      <c r="Z396" s="4">
        <v>5772</v>
      </c>
      <c r="AA396" s="7">
        <v>41577</v>
      </c>
      <c r="AB396" s="8" t="s">
        <v>6314</v>
      </c>
      <c r="AC396" t="str">
        <f t="shared" si="6"/>
        <v>Oct</v>
      </c>
    </row>
    <row r="397" spans="1:29" ht="15">
      <c r="A397" s="3">
        <v>742</v>
      </c>
      <c r="B397" s="4">
        <v>36</v>
      </c>
      <c r="C397" s="5" t="s">
        <v>6313</v>
      </c>
      <c r="D397" s="4" t="s">
        <v>6331</v>
      </c>
      <c r="E397" s="4" t="s">
        <v>6304</v>
      </c>
      <c r="F397" s="4" t="s">
        <v>6320</v>
      </c>
      <c r="G397" s="4" t="s">
        <v>6306</v>
      </c>
      <c r="H397" s="4" t="s">
        <v>6316</v>
      </c>
      <c r="I397" s="4" t="s">
        <v>6326</v>
      </c>
      <c r="J397" s="4" t="s">
        <v>6339</v>
      </c>
      <c r="K397" s="4" t="s">
        <v>6306</v>
      </c>
      <c r="L397" s="4" t="s">
        <v>6327</v>
      </c>
      <c r="M397" s="4" t="s">
        <v>6319</v>
      </c>
      <c r="N397" s="5" t="s">
        <v>6329</v>
      </c>
      <c r="O397" s="5" t="s">
        <v>6306</v>
      </c>
      <c r="P397" s="5" t="s">
        <v>6313</v>
      </c>
      <c r="Q397" s="4">
        <v>14</v>
      </c>
      <c r="R397" s="4">
        <v>9</v>
      </c>
      <c r="S397" s="4">
        <v>10</v>
      </c>
      <c r="T397" s="4">
        <v>0</v>
      </c>
      <c r="U397" s="4">
        <v>5</v>
      </c>
      <c r="V397" s="4">
        <v>8</v>
      </c>
      <c r="W397" s="4">
        <v>63</v>
      </c>
      <c r="X397" s="4">
        <v>427</v>
      </c>
      <c r="Y397" s="4">
        <v>20335</v>
      </c>
      <c r="Z397" s="4">
        <v>11713</v>
      </c>
      <c r="AA397" s="7">
        <v>41938</v>
      </c>
      <c r="AB397" s="8" t="s">
        <v>6314</v>
      </c>
      <c r="AC397" t="str">
        <f t="shared" si="6"/>
        <v>Oct</v>
      </c>
    </row>
    <row r="398" spans="1:29" ht="15">
      <c r="A398" s="3">
        <v>1103</v>
      </c>
      <c r="B398" s="4">
        <v>34</v>
      </c>
      <c r="C398" s="5" t="s">
        <v>6313</v>
      </c>
      <c r="D398" s="4" t="s">
        <v>6315</v>
      </c>
      <c r="E398" s="4" t="s">
        <v>6304</v>
      </c>
      <c r="F398" s="4" t="s">
        <v>6332</v>
      </c>
      <c r="G398" s="4" t="s">
        <v>6306</v>
      </c>
      <c r="H398" s="4" t="s">
        <v>6307</v>
      </c>
      <c r="I398" s="4" t="s">
        <v>6317</v>
      </c>
      <c r="J398" s="4" t="s">
        <v>6330</v>
      </c>
      <c r="K398" s="4" t="s">
        <v>6326</v>
      </c>
      <c r="L398" s="4" t="s">
        <v>6327</v>
      </c>
      <c r="M398" s="4" t="s">
        <v>6327</v>
      </c>
      <c r="N398" s="5" t="s">
        <v>6312</v>
      </c>
      <c r="O398" s="5" t="s">
        <v>83</v>
      </c>
      <c r="P398" s="5" t="s">
        <v>6313</v>
      </c>
      <c r="Q398" s="4">
        <v>17</v>
      </c>
      <c r="R398" s="4">
        <v>0</v>
      </c>
      <c r="S398" s="4">
        <v>7</v>
      </c>
      <c r="T398" s="4">
        <v>0</v>
      </c>
      <c r="U398" s="4">
        <v>4</v>
      </c>
      <c r="V398" s="4">
        <v>3</v>
      </c>
      <c r="W398" s="4">
        <v>45</v>
      </c>
      <c r="X398" s="4">
        <v>618</v>
      </c>
      <c r="Y398" s="4">
        <v>22266</v>
      </c>
      <c r="Z398" s="4">
        <v>7756</v>
      </c>
      <c r="AA398" s="7">
        <v>42683</v>
      </c>
      <c r="AB398" s="8" t="s">
        <v>6324</v>
      </c>
      <c r="AC398" t="str">
        <f t="shared" si="6"/>
        <v>Nov</v>
      </c>
    </row>
    <row r="399" spans="1:29" ht="15">
      <c r="A399" s="3">
        <v>714</v>
      </c>
      <c r="B399" s="4">
        <v>27</v>
      </c>
      <c r="C399" s="5" t="s">
        <v>6313</v>
      </c>
      <c r="D399" s="4" t="s">
        <v>6315</v>
      </c>
      <c r="E399" s="4" t="s">
        <v>2</v>
      </c>
      <c r="F399" s="4" t="s">
        <v>6332</v>
      </c>
      <c r="G399" s="4" t="s">
        <v>6326</v>
      </c>
      <c r="H399" s="4" t="s">
        <v>6316</v>
      </c>
      <c r="I399" s="4" t="s">
        <v>6326</v>
      </c>
      <c r="J399" s="4" t="s">
        <v>6325</v>
      </c>
      <c r="K399" s="4" t="s">
        <v>6326</v>
      </c>
      <c r="L399" s="4" t="s">
        <v>6318</v>
      </c>
      <c r="M399" s="4" t="s">
        <v>6319</v>
      </c>
      <c r="N399" s="5" t="s">
        <v>6322</v>
      </c>
      <c r="O399" s="5" t="s">
        <v>6323</v>
      </c>
      <c r="P399" s="5" t="s">
        <v>6302</v>
      </c>
      <c r="Q399" s="4">
        <v>20</v>
      </c>
      <c r="R399" s="4">
        <v>1</v>
      </c>
      <c r="S399" s="4">
        <v>6</v>
      </c>
      <c r="T399" s="4">
        <v>0</v>
      </c>
      <c r="U399" s="4">
        <v>4</v>
      </c>
      <c r="V399" s="4">
        <v>3</v>
      </c>
      <c r="W399" s="4">
        <v>71</v>
      </c>
      <c r="X399" s="4">
        <v>1410</v>
      </c>
      <c r="Y399" s="4">
        <v>16673</v>
      </c>
      <c r="Z399" s="4">
        <v>4647</v>
      </c>
      <c r="AA399" s="7">
        <v>42703</v>
      </c>
      <c r="AB399" s="8" t="s">
        <v>6314</v>
      </c>
      <c r="AC399" t="str">
        <f t="shared" si="6"/>
        <v>Nov</v>
      </c>
    </row>
    <row r="400" spans="1:29" ht="15">
      <c r="A400" s="3">
        <v>1397</v>
      </c>
      <c r="B400" s="4">
        <v>39</v>
      </c>
      <c r="C400" s="5" t="s">
        <v>6313</v>
      </c>
      <c r="D400" s="4" t="s">
        <v>6331</v>
      </c>
      <c r="E400" s="4" t="s">
        <v>6304</v>
      </c>
      <c r="F400" s="4" t="s">
        <v>6335</v>
      </c>
      <c r="G400" s="4" t="s">
        <v>6317</v>
      </c>
      <c r="H400" s="4" t="s">
        <v>6307</v>
      </c>
      <c r="I400" s="4" t="s">
        <v>6317</v>
      </c>
      <c r="J400" s="4" t="s">
        <v>6330</v>
      </c>
      <c r="K400" s="4" t="s">
        <v>6317</v>
      </c>
      <c r="L400" s="4" t="s">
        <v>6318</v>
      </c>
      <c r="M400" s="4" t="s">
        <v>6319</v>
      </c>
      <c r="N400" s="5" t="s">
        <v>6329</v>
      </c>
      <c r="O400" s="5" t="s">
        <v>6306</v>
      </c>
      <c r="P400" s="5" t="s">
        <v>6313</v>
      </c>
      <c r="Q400" s="4">
        <v>21</v>
      </c>
      <c r="R400" s="4">
        <v>3</v>
      </c>
      <c r="S400" s="4">
        <v>13</v>
      </c>
      <c r="T400" s="4">
        <v>0</v>
      </c>
      <c r="U400" s="4">
        <v>5</v>
      </c>
      <c r="V400" s="4">
        <v>25</v>
      </c>
      <c r="W400" s="4">
        <v>71</v>
      </c>
      <c r="X400" s="4">
        <v>1485</v>
      </c>
      <c r="Y400" s="4">
        <v>3449</v>
      </c>
      <c r="Z400" s="4">
        <v>10920</v>
      </c>
      <c r="AA400" s="7">
        <v>42906</v>
      </c>
      <c r="AB400" s="8" t="s">
        <v>6314</v>
      </c>
      <c r="AC400" t="str">
        <f t="shared" si="6"/>
        <v>Jun</v>
      </c>
    </row>
    <row r="401" spans="1:29" ht="15">
      <c r="A401" s="3">
        <v>1401</v>
      </c>
      <c r="B401" s="4">
        <v>52</v>
      </c>
      <c r="C401" s="5" t="s">
        <v>6313</v>
      </c>
      <c r="D401" s="4" t="s">
        <v>6315</v>
      </c>
      <c r="E401" s="4" t="s">
        <v>6304</v>
      </c>
      <c r="F401" s="4" t="s">
        <v>6335</v>
      </c>
      <c r="G401" s="4" t="s">
        <v>6326</v>
      </c>
      <c r="H401" s="4" t="s">
        <v>6316</v>
      </c>
      <c r="I401" s="4" t="s">
        <v>6326</v>
      </c>
      <c r="J401" s="4" t="s">
        <v>6333</v>
      </c>
      <c r="K401" s="4" t="s">
        <v>6317</v>
      </c>
      <c r="L401" s="4" t="s">
        <v>6306</v>
      </c>
      <c r="M401" s="4" t="s">
        <v>6327</v>
      </c>
      <c r="N401" s="5" t="s">
        <v>6329</v>
      </c>
      <c r="O401" s="5" t="s">
        <v>6306</v>
      </c>
      <c r="P401" s="5" t="s">
        <v>6302</v>
      </c>
      <c r="Q401" s="4">
        <v>11</v>
      </c>
      <c r="R401" s="4">
        <v>2</v>
      </c>
      <c r="S401" s="4">
        <v>24</v>
      </c>
      <c r="T401" s="4">
        <v>0</v>
      </c>
      <c r="U401" s="4">
        <v>2</v>
      </c>
      <c r="V401" s="4">
        <v>28</v>
      </c>
      <c r="W401" s="4">
        <v>59</v>
      </c>
      <c r="X401" s="4">
        <v>322</v>
      </c>
      <c r="Y401" s="4">
        <v>9731</v>
      </c>
      <c r="Z401" s="4">
        <v>13247</v>
      </c>
      <c r="AA401" s="7">
        <v>43092</v>
      </c>
      <c r="AB401" s="8" t="s">
        <v>6314</v>
      </c>
      <c r="AC401" t="str">
        <f t="shared" si="6"/>
        <v>Dec</v>
      </c>
    </row>
    <row r="402" spans="1:29" ht="15">
      <c r="A402" s="3">
        <v>1471</v>
      </c>
      <c r="B402" s="4">
        <v>44</v>
      </c>
      <c r="C402" s="5" t="s">
        <v>6313</v>
      </c>
      <c r="D402" s="4" t="s">
        <v>6331</v>
      </c>
      <c r="E402" s="4" t="s">
        <v>6304</v>
      </c>
      <c r="F402" s="4" t="s">
        <v>6320</v>
      </c>
      <c r="G402" s="4" t="s">
        <v>6317</v>
      </c>
      <c r="H402" s="4" t="s">
        <v>6307</v>
      </c>
      <c r="I402" s="4" t="s">
        <v>6308</v>
      </c>
      <c r="J402" s="4" t="s">
        <v>6321</v>
      </c>
      <c r="K402" s="4" t="s">
        <v>6317</v>
      </c>
      <c r="L402" s="4" t="s">
        <v>6327</v>
      </c>
      <c r="M402" s="4" t="s">
        <v>6319</v>
      </c>
      <c r="N402" s="5" t="s">
        <v>6312</v>
      </c>
      <c r="O402" s="5" t="s">
        <v>83</v>
      </c>
      <c r="P402" s="5" t="s">
        <v>6313</v>
      </c>
      <c r="Q402" s="4">
        <v>14</v>
      </c>
      <c r="R402" s="4">
        <v>3</v>
      </c>
      <c r="S402" s="4">
        <v>7</v>
      </c>
      <c r="T402" s="4">
        <v>0</v>
      </c>
      <c r="U402" s="4">
        <v>3</v>
      </c>
      <c r="V402" s="4">
        <v>5</v>
      </c>
      <c r="W402" s="4">
        <v>90</v>
      </c>
      <c r="X402" s="4">
        <v>981</v>
      </c>
      <c r="Y402" s="4">
        <v>7973</v>
      </c>
      <c r="Z402" s="4">
        <v>3162</v>
      </c>
      <c r="AA402" s="7">
        <v>43132</v>
      </c>
      <c r="AB402" s="8" t="s">
        <v>6314</v>
      </c>
      <c r="AC402" t="str">
        <f t="shared" si="6"/>
        <v>Feb</v>
      </c>
    </row>
    <row r="403" spans="1:29" ht="15">
      <c r="A403" s="3">
        <v>359</v>
      </c>
      <c r="B403" s="4">
        <v>32</v>
      </c>
      <c r="C403" s="5" t="s">
        <v>6313</v>
      </c>
      <c r="D403" s="4" t="s">
        <v>6315</v>
      </c>
      <c r="E403" s="4" t="s">
        <v>6304</v>
      </c>
      <c r="F403" s="4" t="s">
        <v>6320</v>
      </c>
      <c r="G403" s="4" t="s">
        <v>6308</v>
      </c>
      <c r="H403" s="4" t="s">
        <v>6307</v>
      </c>
      <c r="I403" s="4" t="s">
        <v>6326</v>
      </c>
      <c r="J403" s="4" t="s">
        <v>6321</v>
      </c>
      <c r="K403" s="4" t="s">
        <v>6308</v>
      </c>
      <c r="L403" s="4" t="s">
        <v>6318</v>
      </c>
      <c r="M403" s="4" t="s">
        <v>6311</v>
      </c>
      <c r="N403" s="5" t="s">
        <v>6329</v>
      </c>
      <c r="O403" s="5" t="s">
        <v>83</v>
      </c>
      <c r="P403" s="5" t="s">
        <v>6313</v>
      </c>
      <c r="Q403" s="4">
        <v>20</v>
      </c>
      <c r="R403" s="4">
        <v>1</v>
      </c>
      <c r="S403" s="4">
        <v>5</v>
      </c>
      <c r="T403" s="4">
        <v>0</v>
      </c>
      <c r="U403" s="4">
        <v>3</v>
      </c>
      <c r="V403" s="4">
        <v>7</v>
      </c>
      <c r="W403" s="4">
        <v>100</v>
      </c>
      <c r="X403" s="4">
        <v>1311</v>
      </c>
      <c r="Y403" s="4">
        <v>26062</v>
      </c>
      <c r="Z403" s="4">
        <v>2794</v>
      </c>
      <c r="AA403" s="7">
        <v>43292</v>
      </c>
      <c r="AB403" s="8" t="s">
        <v>6314</v>
      </c>
      <c r="AC403" t="str">
        <f t="shared" si="6"/>
        <v>Jul</v>
      </c>
    </row>
    <row r="404" spans="1:29" ht="15">
      <c r="A404" s="3">
        <v>1949</v>
      </c>
      <c r="B404" s="4">
        <v>36</v>
      </c>
      <c r="C404" s="5" t="s">
        <v>6313</v>
      </c>
      <c r="D404" s="4" t="s">
        <v>6331</v>
      </c>
      <c r="E404" s="4" t="s">
        <v>6304</v>
      </c>
      <c r="F404" s="4" t="s">
        <v>6305</v>
      </c>
      <c r="G404" s="4" t="s">
        <v>6306</v>
      </c>
      <c r="H404" s="4" t="s">
        <v>6307</v>
      </c>
      <c r="I404" s="4" t="s">
        <v>6326</v>
      </c>
      <c r="J404" s="4" t="s">
        <v>6321</v>
      </c>
      <c r="K404" s="4" t="s">
        <v>6308</v>
      </c>
      <c r="L404" s="4" t="s">
        <v>6318</v>
      </c>
      <c r="M404" s="4" t="s">
        <v>6319</v>
      </c>
      <c r="N404" s="5" t="s">
        <v>6329</v>
      </c>
      <c r="O404" s="5" t="s">
        <v>83</v>
      </c>
      <c r="P404" s="5" t="s">
        <v>6313</v>
      </c>
      <c r="Q404" s="4">
        <v>22</v>
      </c>
      <c r="R404" s="4">
        <v>1</v>
      </c>
      <c r="S404" s="4">
        <v>5</v>
      </c>
      <c r="T404" s="4">
        <v>0</v>
      </c>
      <c r="U404" s="4">
        <v>2</v>
      </c>
      <c r="V404" s="4">
        <v>9</v>
      </c>
      <c r="W404" s="4">
        <v>66</v>
      </c>
      <c r="X404" s="4">
        <v>1351</v>
      </c>
      <c r="Y404" s="4">
        <v>9238</v>
      </c>
      <c r="Z404" s="4">
        <v>2810</v>
      </c>
      <c r="AA404" s="7">
        <v>43295</v>
      </c>
      <c r="AB404" s="8" t="s">
        <v>6314</v>
      </c>
      <c r="AC404" t="str">
        <f t="shared" si="6"/>
        <v>Jul</v>
      </c>
    </row>
    <row r="405" spans="1:29" ht="15">
      <c r="A405" s="3">
        <v>1775</v>
      </c>
      <c r="B405" s="4">
        <v>53</v>
      </c>
      <c r="C405" s="5" t="s">
        <v>6313</v>
      </c>
      <c r="D405" s="4" t="s">
        <v>6331</v>
      </c>
      <c r="E405" s="4" t="s">
        <v>6304</v>
      </c>
      <c r="F405" s="4" t="s">
        <v>6305</v>
      </c>
      <c r="G405" s="4" t="s">
        <v>6306</v>
      </c>
      <c r="H405" s="4" t="s">
        <v>6316</v>
      </c>
      <c r="I405" s="4" t="s">
        <v>6308</v>
      </c>
      <c r="J405" s="4" t="s">
        <v>6333</v>
      </c>
      <c r="K405" s="4" t="s">
        <v>6317</v>
      </c>
      <c r="L405" s="4" t="s">
        <v>6318</v>
      </c>
      <c r="M405" s="4" t="s">
        <v>6327</v>
      </c>
      <c r="N405" s="5" t="s">
        <v>6329</v>
      </c>
      <c r="O405" s="5" t="s">
        <v>6317</v>
      </c>
      <c r="P405" s="5" t="s">
        <v>6302</v>
      </c>
      <c r="Q405" s="4">
        <v>20</v>
      </c>
      <c r="R405" s="4">
        <v>4</v>
      </c>
      <c r="S405" s="4">
        <v>27</v>
      </c>
      <c r="T405" s="4">
        <v>0</v>
      </c>
      <c r="U405" s="4">
        <v>2</v>
      </c>
      <c r="V405" s="4">
        <v>1</v>
      </c>
      <c r="W405" s="4">
        <v>60</v>
      </c>
      <c r="X405" s="4">
        <v>661</v>
      </c>
      <c r="Y405" s="4">
        <v>22308</v>
      </c>
      <c r="Z405" s="4">
        <v>12965</v>
      </c>
      <c r="AA405" s="7">
        <v>44004</v>
      </c>
      <c r="AB405" s="8" t="s">
        <v>6324</v>
      </c>
      <c r="AC405" t="str">
        <f t="shared" si="6"/>
        <v>Jun</v>
      </c>
    </row>
    <row r="406" spans="1:29" ht="15">
      <c r="A406" s="3">
        <v>951</v>
      </c>
      <c r="B406" s="4">
        <v>32</v>
      </c>
      <c r="C406" s="5" t="s">
        <v>6313</v>
      </c>
      <c r="D406" s="4" t="s">
        <v>6331</v>
      </c>
      <c r="E406" s="4" t="s">
        <v>6304</v>
      </c>
      <c r="F406" s="4" t="s">
        <v>6320</v>
      </c>
      <c r="G406" s="4" t="s">
        <v>6317</v>
      </c>
      <c r="H406" s="4" t="s">
        <v>6316</v>
      </c>
      <c r="I406" s="4" t="s">
        <v>6308</v>
      </c>
      <c r="J406" s="4" t="s">
        <v>6321</v>
      </c>
      <c r="K406" s="4" t="s">
        <v>6308</v>
      </c>
      <c r="L406" s="4" t="s">
        <v>6318</v>
      </c>
      <c r="M406" s="4" t="s">
        <v>6319</v>
      </c>
      <c r="N406" s="5" t="s">
        <v>6329</v>
      </c>
      <c r="O406" s="5" t="s">
        <v>83</v>
      </c>
      <c r="P406" s="5" t="s">
        <v>6313</v>
      </c>
      <c r="Q406" s="4">
        <v>20</v>
      </c>
      <c r="R406" s="4">
        <v>6</v>
      </c>
      <c r="S406" s="4">
        <v>5</v>
      </c>
      <c r="T406" s="4">
        <v>0</v>
      </c>
      <c r="U406" s="4">
        <v>2</v>
      </c>
      <c r="V406" s="4">
        <v>1</v>
      </c>
      <c r="W406" s="4">
        <v>70</v>
      </c>
      <c r="X406" s="4">
        <v>1184</v>
      </c>
      <c r="Y406" s="4">
        <v>3974</v>
      </c>
      <c r="Z406" s="4">
        <v>2332</v>
      </c>
      <c r="AA406" s="7">
        <v>44010</v>
      </c>
      <c r="AB406" s="8" t="s">
        <v>6314</v>
      </c>
      <c r="AC406" t="str">
        <f t="shared" si="6"/>
        <v>Jun</v>
      </c>
    </row>
    <row r="407" spans="1:29" ht="15">
      <c r="A407" s="3">
        <v>1753</v>
      </c>
      <c r="B407" s="4">
        <v>29</v>
      </c>
      <c r="C407" s="5" t="s">
        <v>6313</v>
      </c>
      <c r="D407" s="4" t="s">
        <v>6315</v>
      </c>
      <c r="E407" s="4" t="s">
        <v>6304</v>
      </c>
      <c r="F407" s="4" t="s">
        <v>6320</v>
      </c>
      <c r="G407" s="4" t="s">
        <v>6326</v>
      </c>
      <c r="H407" s="4" t="s">
        <v>6307</v>
      </c>
      <c r="I407" s="4" t="s">
        <v>6326</v>
      </c>
      <c r="J407" s="4" t="s">
        <v>6330</v>
      </c>
      <c r="K407" s="4" t="s">
        <v>6317</v>
      </c>
      <c r="L407" s="4" t="s">
        <v>6327</v>
      </c>
      <c r="M407" s="4" t="s">
        <v>6328</v>
      </c>
      <c r="N407" s="5" t="s">
        <v>6312</v>
      </c>
      <c r="O407" s="5" t="s">
        <v>83</v>
      </c>
      <c r="P407" s="5" t="s">
        <v>6302</v>
      </c>
      <c r="Q407" s="4">
        <v>12</v>
      </c>
      <c r="R407" s="4">
        <v>8</v>
      </c>
      <c r="S407" s="4">
        <v>10</v>
      </c>
      <c r="T407" s="4">
        <v>0</v>
      </c>
      <c r="U407" s="4">
        <v>2</v>
      </c>
      <c r="V407" s="4">
        <v>1</v>
      </c>
      <c r="W407" s="4">
        <v>70</v>
      </c>
      <c r="X407" s="4">
        <v>461</v>
      </c>
      <c r="Y407" s="4">
        <v>23060</v>
      </c>
      <c r="Z407" s="4">
        <v>6294</v>
      </c>
      <c r="AA407" s="7">
        <v>44061</v>
      </c>
      <c r="AB407" s="8" t="s">
        <v>6314</v>
      </c>
      <c r="AC407" t="str">
        <f t="shared" si="6"/>
        <v>Aug</v>
      </c>
    </row>
    <row r="408" spans="1:29" ht="15">
      <c r="A408" s="3">
        <v>1937</v>
      </c>
      <c r="B408" s="4">
        <v>38</v>
      </c>
      <c r="C408" s="5" t="s">
        <v>6313</v>
      </c>
      <c r="D408" s="4" t="s">
        <v>6315</v>
      </c>
      <c r="E408" s="4" t="s">
        <v>6304</v>
      </c>
      <c r="F408" s="4" t="s">
        <v>6320</v>
      </c>
      <c r="G408" s="4" t="s">
        <v>6326</v>
      </c>
      <c r="H408" s="4" t="s">
        <v>6316</v>
      </c>
      <c r="I408" s="4" t="s">
        <v>6308</v>
      </c>
      <c r="J408" s="4" t="s">
        <v>6309</v>
      </c>
      <c r="K408" s="4" t="s">
        <v>6308</v>
      </c>
      <c r="L408" s="4" t="s">
        <v>6310</v>
      </c>
      <c r="M408" s="4" t="s">
        <v>6319</v>
      </c>
      <c r="N408" s="5" t="s">
        <v>6322</v>
      </c>
      <c r="O408" s="5" t="s">
        <v>6306</v>
      </c>
      <c r="P408" s="5" t="s">
        <v>6302</v>
      </c>
      <c r="Q408" s="4">
        <v>16</v>
      </c>
      <c r="R408" s="4">
        <v>1</v>
      </c>
      <c r="S408" s="4">
        <v>20</v>
      </c>
      <c r="T408" s="4">
        <v>0</v>
      </c>
      <c r="U408" s="4">
        <v>7</v>
      </c>
      <c r="V408" s="4">
        <v>8</v>
      </c>
      <c r="W408" s="4">
        <v>58</v>
      </c>
      <c r="X408" s="4">
        <v>1394</v>
      </c>
      <c r="Y408" s="4">
        <v>18115</v>
      </c>
      <c r="Z408" s="4">
        <v>2133</v>
      </c>
      <c r="AA408" s="7">
        <v>37784</v>
      </c>
      <c r="AB408" s="8" t="s">
        <v>6314</v>
      </c>
      <c r="AC408" t="str">
        <f t="shared" si="6"/>
        <v>Jun</v>
      </c>
    </row>
    <row r="409" spans="1:29" ht="15">
      <c r="A409" s="3">
        <v>999</v>
      </c>
      <c r="B409" s="4">
        <v>41</v>
      </c>
      <c r="C409" s="5" t="s">
        <v>6313</v>
      </c>
      <c r="D409" s="4" t="s">
        <v>6315</v>
      </c>
      <c r="E409" s="4" t="s">
        <v>6304</v>
      </c>
      <c r="F409" s="4" t="s">
        <v>6320</v>
      </c>
      <c r="G409" s="4" t="s">
        <v>6306</v>
      </c>
      <c r="H409" s="4" t="s">
        <v>6307</v>
      </c>
      <c r="I409" s="4" t="s">
        <v>6317</v>
      </c>
      <c r="J409" s="4" t="s">
        <v>6339</v>
      </c>
      <c r="K409" s="4" t="s">
        <v>6317</v>
      </c>
      <c r="L409" s="4" t="s">
        <v>6310</v>
      </c>
      <c r="M409" s="4" t="s">
        <v>6328</v>
      </c>
      <c r="N409" s="5" t="s">
        <v>6322</v>
      </c>
      <c r="O409" s="5" t="s">
        <v>6306</v>
      </c>
      <c r="P409" s="5" t="s">
        <v>6313</v>
      </c>
      <c r="Q409" s="4">
        <v>17</v>
      </c>
      <c r="R409" s="4">
        <v>2</v>
      </c>
      <c r="S409" s="4">
        <v>21</v>
      </c>
      <c r="T409" s="4">
        <v>0</v>
      </c>
      <c r="U409" s="4">
        <v>11</v>
      </c>
      <c r="V409" s="4">
        <v>9</v>
      </c>
      <c r="W409" s="4">
        <v>64</v>
      </c>
      <c r="X409" s="4">
        <v>840</v>
      </c>
      <c r="Y409" s="4">
        <v>3735</v>
      </c>
      <c r="Z409" s="4">
        <v>19419</v>
      </c>
      <c r="AA409" s="7">
        <v>38541</v>
      </c>
      <c r="AB409" s="8" t="s">
        <v>6314</v>
      </c>
      <c r="AC409" t="str">
        <f t="shared" si="6"/>
        <v>Jul</v>
      </c>
    </row>
    <row r="410" spans="1:29" ht="15">
      <c r="A410" s="3">
        <v>1774</v>
      </c>
      <c r="B410" s="4">
        <v>34</v>
      </c>
      <c r="C410" s="5" t="s">
        <v>6313</v>
      </c>
      <c r="D410" s="4" t="s">
        <v>6331</v>
      </c>
      <c r="E410" s="4" t="s">
        <v>2</v>
      </c>
      <c r="F410" s="4" t="s">
        <v>6320</v>
      </c>
      <c r="G410" s="4" t="s">
        <v>6326</v>
      </c>
      <c r="H410" s="4" t="s">
        <v>6307</v>
      </c>
      <c r="I410" s="4" t="s">
        <v>6317</v>
      </c>
      <c r="J410" s="4" t="s">
        <v>6325</v>
      </c>
      <c r="K410" s="4" t="s">
        <v>6317</v>
      </c>
      <c r="L410" s="4" t="s">
        <v>6310</v>
      </c>
      <c r="M410" s="4" t="s">
        <v>6319</v>
      </c>
      <c r="N410" s="5" t="s">
        <v>6322</v>
      </c>
      <c r="O410" s="5" t="s">
        <v>6306</v>
      </c>
      <c r="P410" s="5" t="s">
        <v>6302</v>
      </c>
      <c r="Q410" s="4">
        <v>14</v>
      </c>
      <c r="R410" s="4">
        <v>1</v>
      </c>
      <c r="S410" s="4">
        <v>15</v>
      </c>
      <c r="T410" s="4">
        <v>0</v>
      </c>
      <c r="U410" s="4">
        <v>7</v>
      </c>
      <c r="V410" s="4">
        <v>10</v>
      </c>
      <c r="W410" s="4">
        <v>87</v>
      </c>
      <c r="X410" s="4">
        <v>1375</v>
      </c>
      <c r="Y410" s="4">
        <v>12313</v>
      </c>
      <c r="Z410" s="4">
        <v>4001</v>
      </c>
      <c r="AA410" s="7">
        <v>39308</v>
      </c>
      <c r="AB410" s="8" t="s">
        <v>6314</v>
      </c>
      <c r="AC410" t="str">
        <f t="shared" si="6"/>
        <v>Aug</v>
      </c>
    </row>
    <row r="411" spans="1:29" ht="15">
      <c r="A411" s="3">
        <v>1257</v>
      </c>
      <c r="B411" s="4">
        <v>36</v>
      </c>
      <c r="C411" s="5" t="s">
        <v>6313</v>
      </c>
      <c r="D411" s="4" t="s">
        <v>6315</v>
      </c>
      <c r="E411" s="4" t="s">
        <v>6304</v>
      </c>
      <c r="F411" s="4" t="s">
        <v>6320</v>
      </c>
      <c r="G411" s="4" t="s">
        <v>6317</v>
      </c>
      <c r="H411" s="4" t="s">
        <v>6307</v>
      </c>
      <c r="I411" s="4" t="s">
        <v>6317</v>
      </c>
      <c r="J411" s="4" t="s">
        <v>6309</v>
      </c>
      <c r="K411" s="4" t="s">
        <v>6308</v>
      </c>
      <c r="L411" s="4" t="s">
        <v>6310</v>
      </c>
      <c r="M411" s="4" t="s">
        <v>6327</v>
      </c>
      <c r="N411" s="5" t="s">
        <v>6329</v>
      </c>
      <c r="O411" s="5" t="s">
        <v>83</v>
      </c>
      <c r="P411" s="5" t="s">
        <v>6313</v>
      </c>
      <c r="Q411" s="4">
        <v>12</v>
      </c>
      <c r="R411" s="4">
        <v>1</v>
      </c>
      <c r="S411" s="4">
        <v>12</v>
      </c>
      <c r="T411" s="4">
        <v>0</v>
      </c>
      <c r="U411" s="4">
        <v>7</v>
      </c>
      <c r="V411" s="4">
        <v>3</v>
      </c>
      <c r="W411" s="4">
        <v>46</v>
      </c>
      <c r="X411" s="4">
        <v>469</v>
      </c>
      <c r="Y411" s="4">
        <v>9256</v>
      </c>
      <c r="Z411" s="4">
        <v>3692</v>
      </c>
      <c r="AA411" s="7">
        <v>41102</v>
      </c>
      <c r="AB411" s="8" t="s">
        <v>6314</v>
      </c>
      <c r="AC411" t="str">
        <f t="shared" si="6"/>
        <v>Jul</v>
      </c>
    </row>
    <row r="412" spans="1:29" ht="15">
      <c r="A412" s="3">
        <v>1642</v>
      </c>
      <c r="B412" s="4">
        <v>44</v>
      </c>
      <c r="C412" s="5" t="s">
        <v>6313</v>
      </c>
      <c r="D412" s="4" t="s">
        <v>6315</v>
      </c>
      <c r="E412" s="4" t="s">
        <v>6336</v>
      </c>
      <c r="F412" s="4" t="s">
        <v>6338</v>
      </c>
      <c r="G412" s="4" t="s">
        <v>6306</v>
      </c>
      <c r="H412" s="4" t="s">
        <v>6307</v>
      </c>
      <c r="I412" s="4" t="s">
        <v>6317</v>
      </c>
      <c r="J412" s="4" t="s">
        <v>6336</v>
      </c>
      <c r="K412" s="4" t="s">
        <v>6326</v>
      </c>
      <c r="L412" s="4" t="s">
        <v>6310</v>
      </c>
      <c r="M412" s="4" t="s">
        <v>6319</v>
      </c>
      <c r="N412" s="5" t="s">
        <v>6329</v>
      </c>
      <c r="O412" s="5" t="s">
        <v>83</v>
      </c>
      <c r="P412" s="5" t="s">
        <v>6302</v>
      </c>
      <c r="Q412" s="4">
        <v>11</v>
      </c>
      <c r="R412" s="4">
        <v>4</v>
      </c>
      <c r="S412" s="4">
        <v>14</v>
      </c>
      <c r="T412" s="4">
        <v>0</v>
      </c>
      <c r="U412" s="4">
        <v>2</v>
      </c>
      <c r="V412" s="4">
        <v>1</v>
      </c>
      <c r="W412" s="4">
        <v>37</v>
      </c>
      <c r="X412" s="4">
        <v>602</v>
      </c>
      <c r="Y412" s="4">
        <v>10503</v>
      </c>
      <c r="Z412" s="4">
        <v>5743</v>
      </c>
      <c r="AA412" s="7">
        <v>41150</v>
      </c>
      <c r="AB412" s="8" t="s">
        <v>6314</v>
      </c>
      <c r="AC412" t="str">
        <f t="shared" si="6"/>
        <v>Aug</v>
      </c>
    </row>
    <row r="413" spans="1:29" ht="15">
      <c r="A413" s="3">
        <v>2049</v>
      </c>
      <c r="B413" s="4">
        <v>35</v>
      </c>
      <c r="C413" s="5" t="s">
        <v>6313</v>
      </c>
      <c r="D413" s="4" t="s">
        <v>6315</v>
      </c>
      <c r="E413" s="4" t="s">
        <v>6304</v>
      </c>
      <c r="F413" s="4" t="s">
        <v>6305</v>
      </c>
      <c r="G413" s="4" t="s">
        <v>6317</v>
      </c>
      <c r="H413" s="4" t="s">
        <v>6307</v>
      </c>
      <c r="I413" s="4" t="s">
        <v>6317</v>
      </c>
      <c r="J413" s="4" t="s">
        <v>6330</v>
      </c>
      <c r="K413" s="4" t="s">
        <v>6317</v>
      </c>
      <c r="L413" s="4" t="s">
        <v>6310</v>
      </c>
      <c r="M413" s="4" t="s">
        <v>6328</v>
      </c>
      <c r="N413" s="5" t="s">
        <v>6329</v>
      </c>
      <c r="O413" s="5" t="s">
        <v>6323</v>
      </c>
      <c r="P413" s="5" t="s">
        <v>6302</v>
      </c>
      <c r="Q413" s="4">
        <v>14</v>
      </c>
      <c r="R413" s="4">
        <v>1</v>
      </c>
      <c r="S413" s="4">
        <v>10</v>
      </c>
      <c r="T413" s="4">
        <v>0</v>
      </c>
      <c r="U413" s="4">
        <v>2</v>
      </c>
      <c r="V413" s="4">
        <v>18</v>
      </c>
      <c r="W413" s="4">
        <v>80</v>
      </c>
      <c r="X413" s="4">
        <v>1199</v>
      </c>
      <c r="Y413" s="4">
        <v>24594</v>
      </c>
      <c r="Z413" s="4">
        <v>5689</v>
      </c>
      <c r="AA413" s="7">
        <v>41158</v>
      </c>
      <c r="AB413" s="8" t="s">
        <v>6314</v>
      </c>
      <c r="AC413" t="str">
        <f t="shared" si="6"/>
        <v>Sep</v>
      </c>
    </row>
    <row r="414" spans="1:29" ht="15">
      <c r="A414" s="3">
        <v>1220</v>
      </c>
      <c r="B414" s="4">
        <v>33</v>
      </c>
      <c r="C414" s="5" t="s">
        <v>6313</v>
      </c>
      <c r="D414" s="4" t="s">
        <v>6315</v>
      </c>
      <c r="E414" s="4" t="s">
        <v>2</v>
      </c>
      <c r="F414" s="4" t="s">
        <v>6320</v>
      </c>
      <c r="G414" s="4" t="s">
        <v>6308</v>
      </c>
      <c r="H414" s="4" t="s">
        <v>6316</v>
      </c>
      <c r="I414" s="4" t="s">
        <v>6317</v>
      </c>
      <c r="J414" s="4" t="s">
        <v>6325</v>
      </c>
      <c r="K414" s="4" t="s">
        <v>6317</v>
      </c>
      <c r="L414" s="4" t="s">
        <v>6310</v>
      </c>
      <c r="M414" s="4" t="s">
        <v>6327</v>
      </c>
      <c r="N414" s="5" t="s">
        <v>6329</v>
      </c>
      <c r="O414" s="5" t="s">
        <v>6306</v>
      </c>
      <c r="P414" s="5" t="s">
        <v>6313</v>
      </c>
      <c r="Q414" s="4">
        <v>12</v>
      </c>
      <c r="R414" s="4">
        <v>1</v>
      </c>
      <c r="S414" s="4">
        <v>10</v>
      </c>
      <c r="T414" s="4">
        <v>0</v>
      </c>
      <c r="U414" s="4">
        <v>1</v>
      </c>
      <c r="V414" s="4">
        <v>25</v>
      </c>
      <c r="W414" s="4">
        <v>82</v>
      </c>
      <c r="X414" s="4">
        <v>1146</v>
      </c>
      <c r="Y414" s="4">
        <v>4905</v>
      </c>
      <c r="Z414" s="4">
        <v>4539</v>
      </c>
      <c r="AA414" s="7">
        <v>41292</v>
      </c>
      <c r="AB414" s="8" t="s">
        <v>6314</v>
      </c>
      <c r="AC414" t="str">
        <f t="shared" si="6"/>
        <v>Jan</v>
      </c>
    </row>
    <row r="415" spans="1:29" ht="15">
      <c r="A415" s="3">
        <v>789</v>
      </c>
      <c r="B415" s="4">
        <v>36</v>
      </c>
      <c r="C415" s="5" t="s">
        <v>6313</v>
      </c>
      <c r="D415" s="4" t="s">
        <v>6331</v>
      </c>
      <c r="E415" s="4" t="s">
        <v>2</v>
      </c>
      <c r="F415" s="4" t="s">
        <v>6305</v>
      </c>
      <c r="G415" s="4" t="s">
        <v>6306</v>
      </c>
      <c r="H415" s="4" t="s">
        <v>6307</v>
      </c>
      <c r="I415" s="4" t="s">
        <v>6308</v>
      </c>
      <c r="J415" s="4" t="s">
        <v>6325</v>
      </c>
      <c r="K415" s="4" t="s">
        <v>6306</v>
      </c>
      <c r="L415" s="4" t="s">
        <v>6310</v>
      </c>
      <c r="M415" s="4" t="s">
        <v>6319</v>
      </c>
      <c r="N415" s="5" t="s">
        <v>6312</v>
      </c>
      <c r="O415" s="5" t="s">
        <v>83</v>
      </c>
      <c r="P415" s="5" t="s">
        <v>6313</v>
      </c>
      <c r="Q415" s="4">
        <v>15</v>
      </c>
      <c r="R415" s="4">
        <v>1</v>
      </c>
      <c r="S415" s="4">
        <v>10</v>
      </c>
      <c r="T415" s="4">
        <v>0</v>
      </c>
      <c r="U415" s="4">
        <v>9</v>
      </c>
      <c r="V415" s="4">
        <v>8</v>
      </c>
      <c r="W415" s="4">
        <v>76</v>
      </c>
      <c r="X415" s="4">
        <v>1434</v>
      </c>
      <c r="Y415" s="4">
        <v>14229</v>
      </c>
      <c r="Z415" s="4">
        <v>7587</v>
      </c>
      <c r="AA415" s="7">
        <v>41346</v>
      </c>
      <c r="AB415" s="8" t="s">
        <v>6314</v>
      </c>
      <c r="AC415" t="str">
        <f t="shared" si="6"/>
        <v>Mar</v>
      </c>
    </row>
    <row r="416" spans="1:29" ht="15">
      <c r="A416" s="3">
        <v>904</v>
      </c>
      <c r="B416" s="4">
        <v>37</v>
      </c>
      <c r="C416" s="5" t="s">
        <v>6313</v>
      </c>
      <c r="D416" s="4" t="s">
        <v>6331</v>
      </c>
      <c r="E416" s="4" t="s">
        <v>2</v>
      </c>
      <c r="F416" s="4" t="s">
        <v>6335</v>
      </c>
      <c r="G416" s="4" t="s">
        <v>6306</v>
      </c>
      <c r="H416" s="4" t="s">
        <v>6307</v>
      </c>
      <c r="I416" s="4" t="s">
        <v>6317</v>
      </c>
      <c r="J416" s="4" t="s">
        <v>6325</v>
      </c>
      <c r="K416" s="4" t="s">
        <v>6308</v>
      </c>
      <c r="L416" s="4" t="s">
        <v>6310</v>
      </c>
      <c r="M416" s="4" t="s">
        <v>6319</v>
      </c>
      <c r="N416" s="5" t="s">
        <v>6312</v>
      </c>
      <c r="O416" s="5" t="s">
        <v>83</v>
      </c>
      <c r="P416" s="5" t="s">
        <v>6302</v>
      </c>
      <c r="Q416" s="4">
        <v>13</v>
      </c>
      <c r="R416" s="4">
        <v>1</v>
      </c>
      <c r="S416" s="4">
        <v>10</v>
      </c>
      <c r="T416" s="4">
        <v>0</v>
      </c>
      <c r="U416" s="4">
        <v>9</v>
      </c>
      <c r="V416" s="4">
        <v>19</v>
      </c>
      <c r="W416" s="4">
        <v>32</v>
      </c>
      <c r="X416" s="4">
        <v>1252</v>
      </c>
      <c r="Y416" s="4">
        <v>4814</v>
      </c>
      <c r="Z416" s="4">
        <v>7642</v>
      </c>
      <c r="AA416" s="7">
        <v>41347</v>
      </c>
      <c r="AB416" s="8" t="s">
        <v>6324</v>
      </c>
      <c r="AC416" t="str">
        <f t="shared" si="6"/>
        <v>Mar</v>
      </c>
    </row>
    <row r="417" spans="1:29" ht="15">
      <c r="A417" s="3">
        <v>306</v>
      </c>
      <c r="B417" s="4">
        <v>37</v>
      </c>
      <c r="C417" s="5" t="s">
        <v>6313</v>
      </c>
      <c r="D417" s="4" t="s">
        <v>6315</v>
      </c>
      <c r="E417" s="4" t="s">
        <v>6304</v>
      </c>
      <c r="F417" s="4" t="s">
        <v>6320</v>
      </c>
      <c r="G417" s="4" t="s">
        <v>6308</v>
      </c>
      <c r="H417" s="4" t="s">
        <v>6307</v>
      </c>
      <c r="I417" s="4" t="s">
        <v>6317</v>
      </c>
      <c r="J417" s="4" t="s">
        <v>6339</v>
      </c>
      <c r="K417" s="4" t="s">
        <v>6326</v>
      </c>
      <c r="L417" s="4" t="s">
        <v>6310</v>
      </c>
      <c r="M417" s="4" t="s">
        <v>6319</v>
      </c>
      <c r="N417" s="5" t="s">
        <v>6322</v>
      </c>
      <c r="O417" s="5" t="s">
        <v>6317</v>
      </c>
      <c r="P417" s="5" t="s">
        <v>6302</v>
      </c>
      <c r="Q417" s="4">
        <v>14</v>
      </c>
      <c r="R417" s="4">
        <v>1</v>
      </c>
      <c r="S417" s="4">
        <v>10</v>
      </c>
      <c r="T417" s="4">
        <v>0</v>
      </c>
      <c r="U417" s="4">
        <v>7</v>
      </c>
      <c r="V417" s="4">
        <v>11</v>
      </c>
      <c r="W417" s="4">
        <v>47</v>
      </c>
      <c r="X417" s="4">
        <v>663</v>
      </c>
      <c r="Y417" s="4">
        <v>10056</v>
      </c>
      <c r="Z417" s="4">
        <v>12185</v>
      </c>
      <c r="AA417" s="7">
        <v>41357</v>
      </c>
      <c r="AB417" s="8" t="s">
        <v>6314</v>
      </c>
      <c r="AC417" t="str">
        <f t="shared" si="6"/>
        <v>Mar</v>
      </c>
    </row>
    <row r="418" spans="1:29" ht="15">
      <c r="A418" s="3">
        <v>388</v>
      </c>
      <c r="B418" s="4">
        <v>29</v>
      </c>
      <c r="C418" s="5" t="s">
        <v>6313</v>
      </c>
      <c r="D418" s="4" t="s">
        <v>6315</v>
      </c>
      <c r="E418" s="4" t="s">
        <v>2</v>
      </c>
      <c r="F418" s="4" t="s">
        <v>6335</v>
      </c>
      <c r="G418" s="4" t="s">
        <v>6308</v>
      </c>
      <c r="H418" s="4" t="s">
        <v>6307</v>
      </c>
      <c r="I418" s="4" t="s">
        <v>6317</v>
      </c>
      <c r="J418" s="4" t="s">
        <v>6325</v>
      </c>
      <c r="K418" s="4" t="s">
        <v>6326</v>
      </c>
      <c r="L418" s="4" t="s">
        <v>6310</v>
      </c>
      <c r="M418" s="4" t="s">
        <v>6327</v>
      </c>
      <c r="N418" s="5" t="s">
        <v>6312</v>
      </c>
      <c r="O418" s="5" t="s">
        <v>83</v>
      </c>
      <c r="P418" s="5" t="s">
        <v>6313</v>
      </c>
      <c r="Q418" s="4">
        <v>18</v>
      </c>
      <c r="R418" s="4">
        <v>1</v>
      </c>
      <c r="S418" s="4">
        <v>10</v>
      </c>
      <c r="T418" s="4">
        <v>0</v>
      </c>
      <c r="U418" s="4">
        <v>9</v>
      </c>
      <c r="V418" s="4">
        <v>2</v>
      </c>
      <c r="W418" s="4">
        <v>44</v>
      </c>
      <c r="X418" s="4">
        <v>442</v>
      </c>
      <c r="Y418" s="4">
        <v>20260</v>
      </c>
      <c r="Z418" s="4">
        <v>4554</v>
      </c>
      <c r="AA418" s="7">
        <v>41359</v>
      </c>
      <c r="AB418" s="8" t="s">
        <v>6314</v>
      </c>
      <c r="AC418" t="str">
        <f t="shared" si="6"/>
        <v>Mar</v>
      </c>
    </row>
    <row r="419" spans="1:29" ht="15">
      <c r="A419" s="3">
        <v>314</v>
      </c>
      <c r="B419" s="4">
        <v>35</v>
      </c>
      <c r="C419" s="5" t="s">
        <v>6313</v>
      </c>
      <c r="D419" s="4" t="s">
        <v>6315</v>
      </c>
      <c r="E419" s="4" t="s">
        <v>2</v>
      </c>
      <c r="F419" s="4" t="s">
        <v>6320</v>
      </c>
      <c r="G419" s="4" t="s">
        <v>6317</v>
      </c>
      <c r="H419" s="4" t="s">
        <v>6316</v>
      </c>
      <c r="I419" s="4" t="s">
        <v>6317</v>
      </c>
      <c r="J419" s="4" t="s">
        <v>6325</v>
      </c>
      <c r="K419" s="4" t="s">
        <v>6317</v>
      </c>
      <c r="L419" s="4" t="s">
        <v>6310</v>
      </c>
      <c r="M419" s="4" t="s">
        <v>6328</v>
      </c>
      <c r="N419" s="5" t="s">
        <v>6312</v>
      </c>
      <c r="O419" s="5" t="s">
        <v>83</v>
      </c>
      <c r="P419" s="5" t="s">
        <v>6313</v>
      </c>
      <c r="Q419" s="4">
        <v>14</v>
      </c>
      <c r="R419" s="4">
        <v>1</v>
      </c>
      <c r="S419" s="4">
        <v>10</v>
      </c>
      <c r="T419" s="4">
        <v>0</v>
      </c>
      <c r="U419" s="4">
        <v>8</v>
      </c>
      <c r="V419" s="4">
        <v>1</v>
      </c>
      <c r="W419" s="4">
        <v>92</v>
      </c>
      <c r="X419" s="4">
        <v>944</v>
      </c>
      <c r="Y419" s="4">
        <v>9096</v>
      </c>
      <c r="Z419" s="4">
        <v>8789</v>
      </c>
      <c r="AA419" s="7">
        <v>41413</v>
      </c>
      <c r="AB419" s="8" t="s">
        <v>6314</v>
      </c>
      <c r="AC419" t="str">
        <f t="shared" si="6"/>
        <v>May</v>
      </c>
    </row>
    <row r="420" spans="1:29" ht="15">
      <c r="A420" s="3">
        <v>419</v>
      </c>
      <c r="B420" s="4">
        <v>36</v>
      </c>
      <c r="C420" s="5" t="s">
        <v>6313</v>
      </c>
      <c r="D420" s="4" t="s">
        <v>6331</v>
      </c>
      <c r="E420" s="4" t="s">
        <v>6304</v>
      </c>
      <c r="F420" s="4" t="s">
        <v>6305</v>
      </c>
      <c r="G420" s="4" t="s">
        <v>6308</v>
      </c>
      <c r="H420" s="4" t="s">
        <v>6316</v>
      </c>
      <c r="I420" s="4" t="s">
        <v>6317</v>
      </c>
      <c r="J420" s="4" t="s">
        <v>6321</v>
      </c>
      <c r="K420" s="4" t="s">
        <v>6308</v>
      </c>
      <c r="L420" s="4" t="s">
        <v>6310</v>
      </c>
      <c r="M420" s="4" t="s">
        <v>6319</v>
      </c>
      <c r="N420" s="5" t="s">
        <v>6329</v>
      </c>
      <c r="O420" s="5" t="s">
        <v>6306</v>
      </c>
      <c r="P420" s="5" t="s">
        <v>6313</v>
      </c>
      <c r="Q420" s="4">
        <v>15</v>
      </c>
      <c r="R420" s="4">
        <v>7</v>
      </c>
      <c r="S420" s="4">
        <v>11</v>
      </c>
      <c r="T420" s="4">
        <v>0</v>
      </c>
      <c r="U420" s="4">
        <v>8</v>
      </c>
      <c r="V420" s="4">
        <v>24</v>
      </c>
      <c r="W420" s="4">
        <v>47</v>
      </c>
      <c r="X420" s="4">
        <v>1105</v>
      </c>
      <c r="Y420" s="4">
        <v>6927</v>
      </c>
      <c r="Z420" s="4">
        <v>5674</v>
      </c>
      <c r="AA420" s="7">
        <v>41505</v>
      </c>
      <c r="AB420" s="8" t="s">
        <v>6314</v>
      </c>
      <c r="AC420" t="str">
        <f t="shared" si="6"/>
        <v>Aug</v>
      </c>
    </row>
    <row r="421" spans="1:29" ht="15">
      <c r="A421" s="3">
        <v>972</v>
      </c>
      <c r="B421" s="4">
        <v>45</v>
      </c>
      <c r="C421" s="5" t="s">
        <v>6313</v>
      </c>
      <c r="D421" s="4" t="s">
        <v>6331</v>
      </c>
      <c r="E421" s="4" t="s">
        <v>6304</v>
      </c>
      <c r="F421" s="4" t="s">
        <v>6335</v>
      </c>
      <c r="G421" s="4" t="s">
        <v>6317</v>
      </c>
      <c r="H421" s="4" t="s">
        <v>6307</v>
      </c>
      <c r="I421" s="4" t="s">
        <v>6317</v>
      </c>
      <c r="J421" s="4" t="s">
        <v>6321</v>
      </c>
      <c r="K421" s="4" t="s">
        <v>6308</v>
      </c>
      <c r="L421" s="4" t="s">
        <v>6310</v>
      </c>
      <c r="M421" s="4" t="s">
        <v>6327</v>
      </c>
      <c r="N421" s="5" t="s">
        <v>6329</v>
      </c>
      <c r="O421" s="5" t="s">
        <v>83</v>
      </c>
      <c r="P421" s="5" t="s">
        <v>6313</v>
      </c>
      <c r="Q421" s="4">
        <v>12</v>
      </c>
      <c r="R421" s="4">
        <v>1</v>
      </c>
      <c r="S421" s="4">
        <v>9</v>
      </c>
      <c r="T421" s="4">
        <v>0</v>
      </c>
      <c r="U421" s="4">
        <v>8</v>
      </c>
      <c r="V421" s="4">
        <v>4</v>
      </c>
      <c r="W421" s="4">
        <v>57</v>
      </c>
      <c r="X421" s="4">
        <v>805</v>
      </c>
      <c r="Y421" s="4">
        <v>23163</v>
      </c>
      <c r="Z421" s="4">
        <v>4447</v>
      </c>
      <c r="AA421" s="7">
        <v>41555</v>
      </c>
      <c r="AB421" s="8" t="s">
        <v>6314</v>
      </c>
      <c r="AC421" t="str">
        <f t="shared" si="6"/>
        <v>Oct</v>
      </c>
    </row>
    <row r="422" spans="1:29" ht="15">
      <c r="A422" s="3">
        <v>2065</v>
      </c>
      <c r="B422" s="4">
        <v>49</v>
      </c>
      <c r="C422" s="5" t="s">
        <v>6313</v>
      </c>
      <c r="D422" s="4" t="s">
        <v>6315</v>
      </c>
      <c r="E422" s="4" t="s">
        <v>2</v>
      </c>
      <c r="F422" s="4" t="s">
        <v>6320</v>
      </c>
      <c r="G422" s="4" t="s">
        <v>6326</v>
      </c>
      <c r="H422" s="4" t="s">
        <v>6307</v>
      </c>
      <c r="I422" s="4" t="s">
        <v>6308</v>
      </c>
      <c r="J422" s="4" t="s">
        <v>6325</v>
      </c>
      <c r="K422" s="4" t="s">
        <v>6308</v>
      </c>
      <c r="L422" s="4" t="s">
        <v>6310</v>
      </c>
      <c r="M422" s="4" t="s">
        <v>6327</v>
      </c>
      <c r="N422" s="5" t="s">
        <v>6329</v>
      </c>
      <c r="O422" s="5" t="s">
        <v>83</v>
      </c>
      <c r="P422" s="5" t="s">
        <v>6313</v>
      </c>
      <c r="Q422" s="4">
        <v>14</v>
      </c>
      <c r="R422" s="4">
        <v>2</v>
      </c>
      <c r="S422" s="4">
        <v>17</v>
      </c>
      <c r="T422" s="4">
        <v>0</v>
      </c>
      <c r="U422" s="4">
        <v>8</v>
      </c>
      <c r="V422" s="4">
        <v>2</v>
      </c>
      <c r="W422" s="4">
        <v>63</v>
      </c>
      <c r="X422" s="4">
        <v>1023</v>
      </c>
      <c r="Y422" s="4">
        <v>13243</v>
      </c>
      <c r="Z422" s="4">
        <v>5390</v>
      </c>
      <c r="AA422" s="7">
        <v>41676</v>
      </c>
      <c r="AB422" s="8" t="s">
        <v>6314</v>
      </c>
      <c r="AC422" t="str">
        <f t="shared" si="6"/>
        <v>Feb</v>
      </c>
    </row>
    <row r="423" spans="1:29" ht="15">
      <c r="A423" s="3">
        <v>1745</v>
      </c>
      <c r="B423" s="4">
        <v>30</v>
      </c>
      <c r="C423" s="5" t="s">
        <v>6313</v>
      </c>
      <c r="D423" s="4" t="s">
        <v>6315</v>
      </c>
      <c r="E423" s="4" t="s">
        <v>6304</v>
      </c>
      <c r="F423" s="4" t="s">
        <v>6305</v>
      </c>
      <c r="G423" s="4" t="s">
        <v>6326</v>
      </c>
      <c r="H423" s="4" t="s">
        <v>6316</v>
      </c>
      <c r="I423" s="4" t="s">
        <v>6308</v>
      </c>
      <c r="J423" s="4" t="s">
        <v>6309</v>
      </c>
      <c r="K423" s="4" t="s">
        <v>6306</v>
      </c>
      <c r="L423" s="4" t="s">
        <v>6310</v>
      </c>
      <c r="M423" s="4" t="s">
        <v>6319</v>
      </c>
      <c r="N423" s="5" t="s">
        <v>6312</v>
      </c>
      <c r="O423" s="5" t="s">
        <v>83</v>
      </c>
      <c r="P423" s="5" t="s">
        <v>6313</v>
      </c>
      <c r="Q423" s="4">
        <v>16</v>
      </c>
      <c r="R423" s="4">
        <v>0</v>
      </c>
      <c r="S423" s="4">
        <v>10</v>
      </c>
      <c r="T423" s="4">
        <v>0</v>
      </c>
      <c r="U423" s="4">
        <v>7</v>
      </c>
      <c r="V423" s="4">
        <v>2</v>
      </c>
      <c r="W423" s="4">
        <v>78</v>
      </c>
      <c r="X423" s="4">
        <v>1312</v>
      </c>
      <c r="Y423" s="4">
        <v>26427</v>
      </c>
      <c r="Z423" s="4">
        <v>4968</v>
      </c>
      <c r="AA423" s="7">
        <v>41708</v>
      </c>
      <c r="AB423" s="8" t="s">
        <v>6314</v>
      </c>
      <c r="AC423" t="str">
        <f t="shared" si="6"/>
        <v>Mar</v>
      </c>
    </row>
    <row r="424" spans="1:29" ht="15">
      <c r="A424" s="3">
        <v>1002</v>
      </c>
      <c r="B424" s="4">
        <v>45</v>
      </c>
      <c r="C424" s="5" t="s">
        <v>6313</v>
      </c>
      <c r="D424" s="4" t="s">
        <v>6331</v>
      </c>
      <c r="E424" s="4" t="s">
        <v>6304</v>
      </c>
      <c r="F424" s="4" t="s">
        <v>6335</v>
      </c>
      <c r="G424" s="4" t="s">
        <v>6326</v>
      </c>
      <c r="H424" s="4" t="s">
        <v>6307</v>
      </c>
      <c r="I424" s="4" t="s">
        <v>6317</v>
      </c>
      <c r="J424" s="4" t="s">
        <v>6321</v>
      </c>
      <c r="K424" s="4" t="s">
        <v>6306</v>
      </c>
      <c r="L424" s="4" t="s">
        <v>6310</v>
      </c>
      <c r="M424" s="4" t="s">
        <v>6319</v>
      </c>
      <c r="N424" s="5" t="s">
        <v>6329</v>
      </c>
      <c r="O424" s="5" t="s">
        <v>6306</v>
      </c>
      <c r="P424" s="5" t="s">
        <v>6302</v>
      </c>
      <c r="Q424" s="4">
        <v>15</v>
      </c>
      <c r="R424" s="4">
        <v>1</v>
      </c>
      <c r="S424" s="4">
        <v>9</v>
      </c>
      <c r="T424" s="4">
        <v>0</v>
      </c>
      <c r="U424" s="4">
        <v>8</v>
      </c>
      <c r="V424" s="4">
        <v>23</v>
      </c>
      <c r="W424" s="4">
        <v>42</v>
      </c>
      <c r="X424" s="4">
        <v>248</v>
      </c>
      <c r="Y424" s="4">
        <v>14039</v>
      </c>
      <c r="Z424" s="4">
        <v>3633</v>
      </c>
      <c r="AA424" s="7">
        <v>41839</v>
      </c>
      <c r="AB424" s="8" t="s">
        <v>6314</v>
      </c>
      <c r="AC424" t="str">
        <f t="shared" si="6"/>
        <v>Jul</v>
      </c>
    </row>
    <row r="425" spans="1:29" ht="15">
      <c r="A425" s="3">
        <v>616</v>
      </c>
      <c r="B425" s="4">
        <v>41</v>
      </c>
      <c r="C425" s="5" t="s">
        <v>6313</v>
      </c>
      <c r="D425" s="4" t="s">
        <v>6331</v>
      </c>
      <c r="E425" s="4" t="s">
        <v>6304</v>
      </c>
      <c r="F425" s="4" t="s">
        <v>6305</v>
      </c>
      <c r="G425" s="4" t="s">
        <v>6306</v>
      </c>
      <c r="H425" s="4" t="s">
        <v>6316</v>
      </c>
      <c r="I425" s="4" t="s">
        <v>6308</v>
      </c>
      <c r="J425" s="4" t="s">
        <v>6330</v>
      </c>
      <c r="K425" s="4" t="s">
        <v>6317</v>
      </c>
      <c r="L425" s="4" t="s">
        <v>6310</v>
      </c>
      <c r="M425" s="4" t="s">
        <v>6319</v>
      </c>
      <c r="N425" s="5" t="s">
        <v>6312</v>
      </c>
      <c r="O425" s="5" t="s">
        <v>83</v>
      </c>
      <c r="P425" s="5" t="s">
        <v>6302</v>
      </c>
      <c r="Q425" s="4">
        <v>17</v>
      </c>
      <c r="R425" s="4">
        <v>2</v>
      </c>
      <c r="S425" s="4">
        <v>10</v>
      </c>
      <c r="T425" s="4">
        <v>0</v>
      </c>
      <c r="U425" s="4">
        <v>7</v>
      </c>
      <c r="V425" s="4">
        <v>2</v>
      </c>
      <c r="W425" s="4">
        <v>62</v>
      </c>
      <c r="X425" s="4">
        <v>509</v>
      </c>
      <c r="Y425" s="4">
        <v>2112</v>
      </c>
      <c r="Z425" s="4">
        <v>6811</v>
      </c>
      <c r="AA425" s="7">
        <v>41897</v>
      </c>
      <c r="AB425" s="8" t="s">
        <v>6324</v>
      </c>
      <c r="AC425" t="str">
        <f t="shared" si="6"/>
        <v>Sep</v>
      </c>
    </row>
    <row r="426" spans="1:29" ht="15">
      <c r="A426" s="3">
        <v>1126</v>
      </c>
      <c r="B426" s="4">
        <v>43</v>
      </c>
      <c r="C426" s="5" t="s">
        <v>6313</v>
      </c>
      <c r="D426" s="4" t="s">
        <v>6315</v>
      </c>
      <c r="E426" s="4" t="s">
        <v>6304</v>
      </c>
      <c r="F426" s="4" t="s">
        <v>6320</v>
      </c>
      <c r="G426" s="4" t="s">
        <v>6317</v>
      </c>
      <c r="H426" s="4" t="s">
        <v>6316</v>
      </c>
      <c r="I426" s="4" t="s">
        <v>6317</v>
      </c>
      <c r="J426" s="4" t="s">
        <v>6333</v>
      </c>
      <c r="K426" s="4" t="s">
        <v>6306</v>
      </c>
      <c r="L426" s="4" t="s">
        <v>6310</v>
      </c>
      <c r="M426" s="4" t="s">
        <v>6319</v>
      </c>
      <c r="N426" s="5" t="s">
        <v>6329</v>
      </c>
      <c r="O426" s="5" t="s">
        <v>6306</v>
      </c>
      <c r="P426" s="5" t="s">
        <v>6313</v>
      </c>
      <c r="Q426" s="4">
        <v>11</v>
      </c>
      <c r="R426" s="4">
        <v>8</v>
      </c>
      <c r="S426" s="4">
        <v>18</v>
      </c>
      <c r="T426" s="4">
        <v>0</v>
      </c>
      <c r="U426" s="4">
        <v>1</v>
      </c>
      <c r="V426" s="4">
        <v>27</v>
      </c>
      <c r="W426" s="4">
        <v>83</v>
      </c>
      <c r="X426" s="4">
        <v>1082</v>
      </c>
      <c r="Y426" s="4">
        <v>11535</v>
      </c>
      <c r="Z426" s="4">
        <v>10820</v>
      </c>
      <c r="AA426" s="7">
        <v>42028</v>
      </c>
      <c r="AB426" s="8" t="s">
        <v>6314</v>
      </c>
      <c r="AC426" t="str">
        <f t="shared" si="6"/>
        <v>Jan</v>
      </c>
    </row>
    <row r="427" spans="1:29" ht="15">
      <c r="A427" s="3">
        <v>1235</v>
      </c>
      <c r="B427" s="4">
        <v>32</v>
      </c>
      <c r="C427" s="5" t="s">
        <v>6313</v>
      </c>
      <c r="D427" s="4" t="s">
        <v>6315</v>
      </c>
      <c r="E427" s="4" t="s">
        <v>6304</v>
      </c>
      <c r="F427" s="4" t="s">
        <v>6335</v>
      </c>
      <c r="G427" s="4" t="s">
        <v>6326</v>
      </c>
      <c r="H427" s="4" t="s">
        <v>6316</v>
      </c>
      <c r="I427" s="4" t="s">
        <v>6317</v>
      </c>
      <c r="J427" s="4" t="s">
        <v>6309</v>
      </c>
      <c r="K427" s="4" t="s">
        <v>6317</v>
      </c>
      <c r="L427" s="4" t="s">
        <v>6310</v>
      </c>
      <c r="M427" s="4" t="s">
        <v>6319</v>
      </c>
      <c r="N427" s="5" t="s">
        <v>6312</v>
      </c>
      <c r="O427" s="5" t="s">
        <v>83</v>
      </c>
      <c r="P427" s="5" t="s">
        <v>6302</v>
      </c>
      <c r="Q427" s="4">
        <v>14</v>
      </c>
      <c r="R427" s="4">
        <v>4</v>
      </c>
      <c r="S427" s="4">
        <v>10</v>
      </c>
      <c r="T427" s="4">
        <v>0</v>
      </c>
      <c r="U427" s="4">
        <v>7</v>
      </c>
      <c r="V427" s="4">
        <v>2</v>
      </c>
      <c r="W427" s="4">
        <v>38</v>
      </c>
      <c r="X427" s="4">
        <v>1316</v>
      </c>
      <c r="Y427" s="4">
        <v>2338</v>
      </c>
      <c r="Z427" s="4">
        <v>4998</v>
      </c>
      <c r="AA427" s="7">
        <v>42040</v>
      </c>
      <c r="AB427" s="8" t="s">
        <v>6314</v>
      </c>
      <c r="AC427" t="str">
        <f t="shared" si="6"/>
        <v>Feb</v>
      </c>
    </row>
    <row r="428" spans="1:29" ht="15">
      <c r="A428" s="3">
        <v>141</v>
      </c>
      <c r="B428" s="4">
        <v>50</v>
      </c>
      <c r="C428" s="5" t="s">
        <v>6313</v>
      </c>
      <c r="D428" s="4" t="s">
        <v>6315</v>
      </c>
      <c r="E428" s="4" t="s">
        <v>6304</v>
      </c>
      <c r="F428" s="4" t="s">
        <v>6320</v>
      </c>
      <c r="G428" s="4" t="s">
        <v>6306</v>
      </c>
      <c r="H428" s="4" t="s">
        <v>6316</v>
      </c>
      <c r="I428" s="4" t="s">
        <v>6317</v>
      </c>
      <c r="J428" s="4" t="s">
        <v>6339</v>
      </c>
      <c r="K428" s="4" t="s">
        <v>6308</v>
      </c>
      <c r="L428" s="4" t="s">
        <v>6310</v>
      </c>
      <c r="M428" s="4" t="s">
        <v>6327</v>
      </c>
      <c r="N428" s="5" t="s">
        <v>6329</v>
      </c>
      <c r="O428" s="5" t="s">
        <v>83</v>
      </c>
      <c r="P428" s="5" t="s">
        <v>6302</v>
      </c>
      <c r="Q428" s="4">
        <v>19</v>
      </c>
      <c r="R428" s="4">
        <v>3</v>
      </c>
      <c r="S428" s="4">
        <v>28</v>
      </c>
      <c r="T428" s="4">
        <v>0</v>
      </c>
      <c r="U428" s="4">
        <v>7</v>
      </c>
      <c r="V428" s="4">
        <v>1</v>
      </c>
      <c r="W428" s="4">
        <v>73</v>
      </c>
      <c r="X428" s="4">
        <v>1115</v>
      </c>
      <c r="Y428" s="4">
        <v>9755</v>
      </c>
      <c r="Z428" s="4">
        <v>18172</v>
      </c>
      <c r="AA428" s="7">
        <v>42068</v>
      </c>
      <c r="AB428" s="8" t="s">
        <v>6314</v>
      </c>
      <c r="AC428" t="str">
        <f t="shared" si="6"/>
        <v>Mar</v>
      </c>
    </row>
    <row r="429" spans="1:29" ht="15">
      <c r="A429" s="3">
        <v>602</v>
      </c>
      <c r="B429" s="4">
        <v>39</v>
      </c>
      <c r="C429" s="5" t="s">
        <v>6313</v>
      </c>
      <c r="D429" s="4" t="s">
        <v>6315</v>
      </c>
      <c r="E429" s="4" t="s">
        <v>6304</v>
      </c>
      <c r="F429" s="4" t="s">
        <v>6332</v>
      </c>
      <c r="G429" s="4" t="s">
        <v>6317</v>
      </c>
      <c r="H429" s="4" t="s">
        <v>6316</v>
      </c>
      <c r="I429" s="4" t="s">
        <v>6317</v>
      </c>
      <c r="J429" s="4" t="s">
        <v>6321</v>
      </c>
      <c r="K429" s="4" t="s">
        <v>6317</v>
      </c>
      <c r="L429" s="4" t="s">
        <v>6310</v>
      </c>
      <c r="M429" s="4" t="s">
        <v>6319</v>
      </c>
      <c r="N429" s="5" t="s">
        <v>6329</v>
      </c>
      <c r="O429" s="5" t="s">
        <v>6306</v>
      </c>
      <c r="P429" s="5" t="s">
        <v>6313</v>
      </c>
      <c r="Q429" s="4">
        <v>11</v>
      </c>
      <c r="R429" s="4">
        <v>1</v>
      </c>
      <c r="S429" s="4">
        <v>8</v>
      </c>
      <c r="T429" s="4">
        <v>0</v>
      </c>
      <c r="U429" s="4">
        <v>7</v>
      </c>
      <c r="V429" s="4">
        <v>8</v>
      </c>
      <c r="W429" s="4">
        <v>48</v>
      </c>
      <c r="X429" s="4">
        <v>443</v>
      </c>
      <c r="Y429" s="4">
        <v>17872</v>
      </c>
      <c r="Z429" s="4">
        <v>3755</v>
      </c>
      <c r="AA429" s="7">
        <v>42097</v>
      </c>
      <c r="AB429" s="8" t="s">
        <v>6314</v>
      </c>
      <c r="AC429" t="str">
        <f t="shared" si="6"/>
        <v>Apr</v>
      </c>
    </row>
    <row r="430" spans="1:29" ht="15">
      <c r="A430" s="3">
        <v>195</v>
      </c>
      <c r="B430" s="4">
        <v>32</v>
      </c>
      <c r="C430" s="5" t="s">
        <v>6313</v>
      </c>
      <c r="D430" s="4" t="s">
        <v>6315</v>
      </c>
      <c r="E430" s="4" t="s">
        <v>2</v>
      </c>
      <c r="F430" s="4" t="s">
        <v>6335</v>
      </c>
      <c r="G430" s="4" t="s">
        <v>6326</v>
      </c>
      <c r="H430" s="4" t="s">
        <v>6307</v>
      </c>
      <c r="I430" s="4" t="s">
        <v>6306</v>
      </c>
      <c r="J430" s="4" t="s">
        <v>6325</v>
      </c>
      <c r="K430" s="4" t="s">
        <v>6326</v>
      </c>
      <c r="L430" s="4" t="s">
        <v>6310</v>
      </c>
      <c r="M430" s="4" t="s">
        <v>6328</v>
      </c>
      <c r="N430" s="5" t="s">
        <v>6322</v>
      </c>
      <c r="O430" s="5" t="s">
        <v>6317</v>
      </c>
      <c r="P430" s="5" t="s">
        <v>6313</v>
      </c>
      <c r="Q430" s="4">
        <v>17</v>
      </c>
      <c r="R430" s="4">
        <v>0</v>
      </c>
      <c r="S430" s="4">
        <v>9</v>
      </c>
      <c r="T430" s="4">
        <v>0</v>
      </c>
      <c r="U430" s="4">
        <v>7</v>
      </c>
      <c r="V430" s="4">
        <v>9</v>
      </c>
      <c r="W430" s="4">
        <v>35</v>
      </c>
      <c r="X430" s="4">
        <v>689</v>
      </c>
      <c r="Y430" s="4">
        <v>22812</v>
      </c>
      <c r="Z430" s="4">
        <v>4668</v>
      </c>
      <c r="AA430" s="7">
        <v>42106</v>
      </c>
      <c r="AB430" s="8" t="s">
        <v>6314</v>
      </c>
      <c r="AC430" t="str">
        <f t="shared" si="6"/>
        <v>Apr</v>
      </c>
    </row>
    <row r="431" spans="1:29" ht="15">
      <c r="A431" s="3">
        <v>1449</v>
      </c>
      <c r="B431" s="4">
        <v>40</v>
      </c>
      <c r="C431" s="5" t="s">
        <v>6313</v>
      </c>
      <c r="D431" s="4" t="s">
        <v>6331</v>
      </c>
      <c r="E431" s="4" t="s">
        <v>6304</v>
      </c>
      <c r="F431" s="4" t="s">
        <v>6305</v>
      </c>
      <c r="G431" s="4" t="s">
        <v>6317</v>
      </c>
      <c r="H431" s="4" t="s">
        <v>6307</v>
      </c>
      <c r="I431" s="4" t="s">
        <v>6317</v>
      </c>
      <c r="J431" s="4" t="s">
        <v>6321</v>
      </c>
      <c r="K431" s="4" t="s">
        <v>6317</v>
      </c>
      <c r="L431" s="4" t="s">
        <v>6310</v>
      </c>
      <c r="M431" s="4" t="s">
        <v>6328</v>
      </c>
      <c r="N431" s="5" t="s">
        <v>6322</v>
      </c>
      <c r="O431" s="5" t="s">
        <v>6323</v>
      </c>
      <c r="P431" s="5" t="s">
        <v>6313</v>
      </c>
      <c r="Q431" s="4">
        <v>11</v>
      </c>
      <c r="R431" s="4">
        <v>3</v>
      </c>
      <c r="S431" s="4">
        <v>11</v>
      </c>
      <c r="T431" s="4">
        <v>0</v>
      </c>
      <c r="U431" s="4">
        <v>7</v>
      </c>
      <c r="V431" s="4">
        <v>9</v>
      </c>
      <c r="W431" s="4">
        <v>81</v>
      </c>
      <c r="X431" s="4">
        <v>663</v>
      </c>
      <c r="Y431" s="4">
        <v>23099</v>
      </c>
      <c r="Z431" s="4">
        <v>3975</v>
      </c>
      <c r="AA431" s="7">
        <v>42170</v>
      </c>
      <c r="AB431" s="8" t="s">
        <v>6314</v>
      </c>
      <c r="AC431" t="str">
        <f t="shared" si="6"/>
        <v>Jun</v>
      </c>
    </row>
    <row r="432" spans="1:29" ht="15">
      <c r="A432" s="3">
        <v>990</v>
      </c>
      <c r="B432" s="4">
        <v>36</v>
      </c>
      <c r="C432" s="5" t="s">
        <v>6313</v>
      </c>
      <c r="D432" s="4" t="s">
        <v>6331</v>
      </c>
      <c r="E432" s="4" t="s">
        <v>2</v>
      </c>
      <c r="F432" s="4" t="s">
        <v>6305</v>
      </c>
      <c r="G432" s="4" t="s">
        <v>6306</v>
      </c>
      <c r="H432" s="4" t="s">
        <v>6307</v>
      </c>
      <c r="I432" s="4" t="s">
        <v>6317</v>
      </c>
      <c r="J432" s="4" t="s">
        <v>6325</v>
      </c>
      <c r="K432" s="4" t="s">
        <v>6326</v>
      </c>
      <c r="L432" s="4" t="s">
        <v>6310</v>
      </c>
      <c r="M432" s="4" t="s">
        <v>6319</v>
      </c>
      <c r="N432" s="5" t="s">
        <v>6322</v>
      </c>
      <c r="O432" s="5" t="s">
        <v>6323</v>
      </c>
      <c r="P432" s="5" t="s">
        <v>6313</v>
      </c>
      <c r="Q432" s="4">
        <v>13</v>
      </c>
      <c r="R432" s="4">
        <v>4</v>
      </c>
      <c r="S432" s="4">
        <v>12</v>
      </c>
      <c r="T432" s="4">
        <v>0</v>
      </c>
      <c r="U432" s="4">
        <v>7</v>
      </c>
      <c r="V432" s="4">
        <v>8</v>
      </c>
      <c r="W432" s="4">
        <v>84</v>
      </c>
      <c r="X432" s="4">
        <v>1229</v>
      </c>
      <c r="Y432" s="4">
        <v>25952</v>
      </c>
      <c r="Z432" s="4">
        <v>5079</v>
      </c>
      <c r="AA432" s="7">
        <v>42215</v>
      </c>
      <c r="AB432" s="8" t="s">
        <v>6314</v>
      </c>
      <c r="AC432" t="str">
        <f t="shared" si="6"/>
        <v>Jul</v>
      </c>
    </row>
    <row r="433" spans="1:29" ht="15">
      <c r="A433" s="3">
        <v>956</v>
      </c>
      <c r="B433" s="4">
        <v>26</v>
      </c>
      <c r="C433" s="5" t="s">
        <v>6313</v>
      </c>
      <c r="D433" s="4" t="s">
        <v>6315</v>
      </c>
      <c r="E433" s="4" t="s">
        <v>2</v>
      </c>
      <c r="F433" s="4" t="s">
        <v>6320</v>
      </c>
      <c r="G433" s="4" t="s">
        <v>6317</v>
      </c>
      <c r="H433" s="4" t="s">
        <v>6307</v>
      </c>
      <c r="I433" s="4" t="s">
        <v>6308</v>
      </c>
      <c r="J433" s="4" t="s">
        <v>6325</v>
      </c>
      <c r="K433" s="4" t="s">
        <v>6306</v>
      </c>
      <c r="L433" s="4" t="s">
        <v>6310</v>
      </c>
      <c r="M433" s="4" t="s">
        <v>6319</v>
      </c>
      <c r="N433" s="5" t="s">
        <v>6312</v>
      </c>
      <c r="O433" s="5" t="s">
        <v>83</v>
      </c>
      <c r="P433" s="5" t="s">
        <v>6313</v>
      </c>
      <c r="Q433" s="4">
        <v>12</v>
      </c>
      <c r="R433" s="4">
        <v>1</v>
      </c>
      <c r="S433" s="4">
        <v>7</v>
      </c>
      <c r="T433" s="4">
        <v>0</v>
      </c>
      <c r="U433" s="4">
        <v>7</v>
      </c>
      <c r="V433" s="4">
        <v>1</v>
      </c>
      <c r="W433" s="4">
        <v>52</v>
      </c>
      <c r="X433" s="4">
        <v>1283</v>
      </c>
      <c r="Y433" s="4">
        <v>11148</v>
      </c>
      <c r="Z433" s="4">
        <v>4294</v>
      </c>
      <c r="AA433" s="7">
        <v>42275</v>
      </c>
      <c r="AB433" s="8" t="s">
        <v>6314</v>
      </c>
      <c r="AC433" t="str">
        <f t="shared" si="6"/>
        <v>Sep</v>
      </c>
    </row>
    <row r="434" spans="1:29" ht="15">
      <c r="A434" s="3">
        <v>160</v>
      </c>
      <c r="B434" s="4">
        <v>33</v>
      </c>
      <c r="C434" s="5" t="s">
        <v>6313</v>
      </c>
      <c r="D434" s="4" t="s">
        <v>6331</v>
      </c>
      <c r="E434" s="4" t="s">
        <v>2</v>
      </c>
      <c r="F434" s="4" t="s">
        <v>6335</v>
      </c>
      <c r="G434" s="4" t="s">
        <v>6317</v>
      </c>
      <c r="H434" s="4" t="s">
        <v>6307</v>
      </c>
      <c r="I434" s="4" t="s">
        <v>6317</v>
      </c>
      <c r="J434" s="4" t="s">
        <v>6325</v>
      </c>
      <c r="K434" s="4" t="s">
        <v>6308</v>
      </c>
      <c r="L434" s="4" t="s">
        <v>6310</v>
      </c>
      <c r="M434" s="4" t="s">
        <v>6328</v>
      </c>
      <c r="N434" s="5" t="s">
        <v>6329</v>
      </c>
      <c r="O434" s="5" t="s">
        <v>6306</v>
      </c>
      <c r="P434" s="5" t="s">
        <v>6313</v>
      </c>
      <c r="Q434" s="4">
        <v>13</v>
      </c>
      <c r="R434" s="4">
        <v>0</v>
      </c>
      <c r="S434" s="4">
        <v>8</v>
      </c>
      <c r="T434" s="4">
        <v>0</v>
      </c>
      <c r="U434" s="4">
        <v>7</v>
      </c>
      <c r="V434" s="4">
        <v>22</v>
      </c>
      <c r="W434" s="4">
        <v>95</v>
      </c>
      <c r="X434" s="4">
        <v>750</v>
      </c>
      <c r="Y434" s="4">
        <v>15480</v>
      </c>
      <c r="Z434" s="4">
        <v>6146</v>
      </c>
      <c r="AA434" s="7">
        <v>42277</v>
      </c>
      <c r="AB434" s="8" t="s">
        <v>6314</v>
      </c>
      <c r="AC434" t="str">
        <f t="shared" si="6"/>
        <v>Sep</v>
      </c>
    </row>
    <row r="435" spans="1:29" ht="15">
      <c r="A435" s="3">
        <v>1764</v>
      </c>
      <c r="B435" s="4">
        <v>32</v>
      </c>
      <c r="C435" s="5" t="s">
        <v>6313</v>
      </c>
      <c r="D435" s="4" t="s">
        <v>6331</v>
      </c>
      <c r="E435" s="4" t="s">
        <v>6304</v>
      </c>
      <c r="F435" s="4" t="s">
        <v>6305</v>
      </c>
      <c r="G435" s="4" t="s">
        <v>6308</v>
      </c>
      <c r="H435" s="4" t="s">
        <v>6307</v>
      </c>
      <c r="I435" s="4" t="s">
        <v>6317</v>
      </c>
      <c r="J435" s="4" t="s">
        <v>6309</v>
      </c>
      <c r="K435" s="4" t="s">
        <v>6308</v>
      </c>
      <c r="L435" s="4" t="s">
        <v>6310</v>
      </c>
      <c r="M435" s="4" t="s">
        <v>6319</v>
      </c>
      <c r="N435" s="5" t="s">
        <v>6312</v>
      </c>
      <c r="O435" s="5" t="s">
        <v>83</v>
      </c>
      <c r="P435" s="5" t="s">
        <v>6313</v>
      </c>
      <c r="Q435" s="4">
        <v>14</v>
      </c>
      <c r="R435" s="4">
        <v>2</v>
      </c>
      <c r="S435" s="4">
        <v>12</v>
      </c>
      <c r="T435" s="4">
        <v>0</v>
      </c>
      <c r="U435" s="4">
        <v>7</v>
      </c>
      <c r="V435" s="4">
        <v>5</v>
      </c>
      <c r="W435" s="4">
        <v>65</v>
      </c>
      <c r="X435" s="4">
        <v>953</v>
      </c>
      <c r="Y435" s="4">
        <v>17674</v>
      </c>
      <c r="Z435" s="4">
        <v>2718</v>
      </c>
      <c r="AA435" s="7">
        <v>42291</v>
      </c>
      <c r="AB435" s="8" t="s">
        <v>6314</v>
      </c>
      <c r="AC435" t="str">
        <f t="shared" si="6"/>
        <v>Oct</v>
      </c>
    </row>
    <row r="436" spans="1:29" ht="15">
      <c r="A436" s="3">
        <v>1653</v>
      </c>
      <c r="B436" s="4">
        <v>25</v>
      </c>
      <c r="C436" s="5" t="s">
        <v>6313</v>
      </c>
      <c r="D436" s="4" t="s">
        <v>6315</v>
      </c>
      <c r="E436" s="4" t="s">
        <v>6304</v>
      </c>
      <c r="F436" s="4" t="s">
        <v>6332</v>
      </c>
      <c r="G436" s="4" t="s">
        <v>6326</v>
      </c>
      <c r="H436" s="4" t="s">
        <v>6307</v>
      </c>
      <c r="I436" s="4" t="s">
        <v>6326</v>
      </c>
      <c r="J436" s="4" t="s">
        <v>6333</v>
      </c>
      <c r="K436" s="4" t="s">
        <v>6317</v>
      </c>
      <c r="L436" s="4" t="s">
        <v>6310</v>
      </c>
      <c r="M436" s="4" t="s">
        <v>6319</v>
      </c>
      <c r="N436" s="5" t="s">
        <v>6322</v>
      </c>
      <c r="O436" s="5" t="s">
        <v>6323</v>
      </c>
      <c r="P436" s="5" t="s">
        <v>6313</v>
      </c>
      <c r="Q436" s="4">
        <v>17</v>
      </c>
      <c r="R436" s="4">
        <v>1</v>
      </c>
      <c r="S436" s="4">
        <v>7</v>
      </c>
      <c r="T436" s="4">
        <v>0</v>
      </c>
      <c r="U436" s="4">
        <v>2</v>
      </c>
      <c r="V436" s="4">
        <v>2</v>
      </c>
      <c r="W436" s="4">
        <v>77</v>
      </c>
      <c r="X436" s="4">
        <v>772</v>
      </c>
      <c r="Y436" s="4">
        <v>4973</v>
      </c>
      <c r="Z436" s="4">
        <v>5206</v>
      </c>
      <c r="AA436" s="7">
        <v>42467</v>
      </c>
      <c r="AB436" s="8" t="s">
        <v>6314</v>
      </c>
      <c r="AC436" t="str">
        <f t="shared" si="6"/>
        <v>Apr</v>
      </c>
    </row>
    <row r="437" spans="1:29" ht="15">
      <c r="A437" s="3">
        <v>446</v>
      </c>
      <c r="B437" s="4">
        <v>33</v>
      </c>
      <c r="C437" s="5" t="s">
        <v>6313</v>
      </c>
      <c r="D437" s="4" t="s">
        <v>6315</v>
      </c>
      <c r="E437" s="4" t="s">
        <v>2</v>
      </c>
      <c r="F437" s="4" t="s">
        <v>6320</v>
      </c>
      <c r="G437" s="4" t="s">
        <v>6308</v>
      </c>
      <c r="H437" s="4" t="s">
        <v>6307</v>
      </c>
      <c r="I437" s="4" t="s">
        <v>6308</v>
      </c>
      <c r="J437" s="4" t="s">
        <v>6325</v>
      </c>
      <c r="K437" s="4" t="s">
        <v>6326</v>
      </c>
      <c r="L437" s="4" t="s">
        <v>6310</v>
      </c>
      <c r="M437" s="4" t="s">
        <v>6327</v>
      </c>
      <c r="N437" s="5" t="s">
        <v>6312</v>
      </c>
      <c r="O437" s="5" t="s">
        <v>83</v>
      </c>
      <c r="P437" s="5" t="s">
        <v>6313</v>
      </c>
      <c r="Q437" s="4">
        <v>14</v>
      </c>
      <c r="R437" s="4">
        <v>3</v>
      </c>
      <c r="S437" s="4">
        <v>9</v>
      </c>
      <c r="T437" s="4">
        <v>0</v>
      </c>
      <c r="U437" s="4">
        <v>1</v>
      </c>
      <c r="V437" s="4">
        <v>10</v>
      </c>
      <c r="W437" s="4">
        <v>46</v>
      </c>
      <c r="X437" s="4">
        <v>508</v>
      </c>
      <c r="Y437" s="4">
        <v>4317</v>
      </c>
      <c r="Z437" s="4">
        <v>4682</v>
      </c>
      <c r="AA437" s="7">
        <v>42524</v>
      </c>
      <c r="AB437" s="8" t="s">
        <v>6314</v>
      </c>
      <c r="AC437" t="str">
        <f t="shared" si="6"/>
        <v>Jun</v>
      </c>
    </row>
    <row r="438" spans="1:29" ht="15">
      <c r="A438" s="3">
        <v>293</v>
      </c>
      <c r="B438" s="4">
        <v>27</v>
      </c>
      <c r="C438" s="5" t="s">
        <v>6313</v>
      </c>
      <c r="D438" s="4" t="s">
        <v>6315</v>
      </c>
      <c r="E438" s="4" t="s">
        <v>2</v>
      </c>
      <c r="F438" s="4" t="s">
        <v>6320</v>
      </c>
      <c r="G438" s="4" t="s">
        <v>6326</v>
      </c>
      <c r="H438" s="4" t="s">
        <v>6316</v>
      </c>
      <c r="I438" s="4" t="s">
        <v>6317</v>
      </c>
      <c r="J438" s="4" t="s">
        <v>6325</v>
      </c>
      <c r="K438" s="4" t="s">
        <v>6317</v>
      </c>
      <c r="L438" s="4" t="s">
        <v>6310</v>
      </c>
      <c r="M438" s="4" t="s">
        <v>6319</v>
      </c>
      <c r="N438" s="5" t="s">
        <v>6312</v>
      </c>
      <c r="O438" s="5" t="s">
        <v>83</v>
      </c>
      <c r="P438" s="5" t="s">
        <v>6313</v>
      </c>
      <c r="Q438" s="4">
        <v>14</v>
      </c>
      <c r="R438" s="4">
        <v>1</v>
      </c>
      <c r="S438" s="4">
        <v>7</v>
      </c>
      <c r="T438" s="4">
        <v>0</v>
      </c>
      <c r="U438" s="4">
        <v>3</v>
      </c>
      <c r="V438" s="4">
        <v>20</v>
      </c>
      <c r="W438" s="4">
        <v>90</v>
      </c>
      <c r="X438" s="4">
        <v>1242</v>
      </c>
      <c r="Y438" s="4">
        <v>12916</v>
      </c>
      <c r="Z438" s="4">
        <v>9981</v>
      </c>
      <c r="AA438" s="7">
        <v>42534</v>
      </c>
      <c r="AB438" s="8" t="s">
        <v>6314</v>
      </c>
      <c r="AC438" t="str">
        <f t="shared" si="6"/>
        <v>Jun</v>
      </c>
    </row>
    <row r="439" spans="1:29" ht="15">
      <c r="A439" s="3">
        <v>1927</v>
      </c>
      <c r="B439" s="4">
        <v>28</v>
      </c>
      <c r="C439" s="5" t="s">
        <v>6313</v>
      </c>
      <c r="D439" s="4" t="s">
        <v>6315</v>
      </c>
      <c r="E439" s="4" t="s">
        <v>2</v>
      </c>
      <c r="F439" s="4" t="s">
        <v>6335</v>
      </c>
      <c r="G439" s="4" t="s">
        <v>6317</v>
      </c>
      <c r="H439" s="4" t="s">
        <v>6307</v>
      </c>
      <c r="I439" s="4" t="s">
        <v>6308</v>
      </c>
      <c r="J439" s="4" t="s">
        <v>6325</v>
      </c>
      <c r="K439" s="4" t="s">
        <v>6326</v>
      </c>
      <c r="L439" s="4" t="s">
        <v>6310</v>
      </c>
      <c r="M439" s="4" t="s">
        <v>6319</v>
      </c>
      <c r="N439" s="5" t="s">
        <v>6329</v>
      </c>
      <c r="O439" s="5" t="s">
        <v>6306</v>
      </c>
      <c r="P439" s="5" t="s">
        <v>6302</v>
      </c>
      <c r="Q439" s="4">
        <v>12</v>
      </c>
      <c r="R439" s="4">
        <v>1</v>
      </c>
      <c r="S439" s="4">
        <v>7</v>
      </c>
      <c r="T439" s="4">
        <v>0</v>
      </c>
      <c r="U439" s="4">
        <v>6</v>
      </c>
      <c r="V439" s="4">
        <v>1</v>
      </c>
      <c r="W439" s="4">
        <v>42</v>
      </c>
      <c r="X439" s="4">
        <v>783</v>
      </c>
      <c r="Y439" s="4">
        <v>19255</v>
      </c>
      <c r="Z439" s="4">
        <v>6834</v>
      </c>
      <c r="AA439" s="7">
        <v>42540</v>
      </c>
      <c r="AB439" s="8" t="s">
        <v>6314</v>
      </c>
      <c r="AC439" t="str">
        <f t="shared" si="6"/>
        <v>Jun</v>
      </c>
    </row>
    <row r="440" spans="1:29" ht="15">
      <c r="A440" s="3">
        <v>1760</v>
      </c>
      <c r="B440" s="4">
        <v>38</v>
      </c>
      <c r="C440" s="5" t="s">
        <v>6313</v>
      </c>
      <c r="D440" s="4" t="s">
        <v>6315</v>
      </c>
      <c r="E440" s="4" t="s">
        <v>6304</v>
      </c>
      <c r="F440" s="4" t="s">
        <v>6335</v>
      </c>
      <c r="G440" s="4" t="s">
        <v>6317</v>
      </c>
      <c r="H440" s="4" t="s">
        <v>6316</v>
      </c>
      <c r="I440" s="4" t="s">
        <v>6308</v>
      </c>
      <c r="J440" s="4" t="s">
        <v>6321</v>
      </c>
      <c r="K440" s="4" t="s">
        <v>6308</v>
      </c>
      <c r="L440" s="4" t="s">
        <v>6310</v>
      </c>
      <c r="M440" s="4" t="s">
        <v>6327</v>
      </c>
      <c r="N440" s="5" t="s">
        <v>6329</v>
      </c>
      <c r="O440" s="5" t="s">
        <v>6306</v>
      </c>
      <c r="P440" s="5" t="s">
        <v>6313</v>
      </c>
      <c r="Q440" s="4">
        <v>14</v>
      </c>
      <c r="R440" s="4">
        <v>4</v>
      </c>
      <c r="S440" s="4">
        <v>9</v>
      </c>
      <c r="T440" s="4">
        <v>0</v>
      </c>
      <c r="U440" s="4">
        <v>5</v>
      </c>
      <c r="V440" s="4">
        <v>2</v>
      </c>
      <c r="W440" s="4">
        <v>75</v>
      </c>
      <c r="X440" s="4">
        <v>594</v>
      </c>
      <c r="Y440" s="4">
        <v>15963</v>
      </c>
      <c r="Z440" s="4">
        <v>2468</v>
      </c>
      <c r="AA440" s="7">
        <v>42667</v>
      </c>
      <c r="AB440" s="8" t="s">
        <v>6314</v>
      </c>
      <c r="AC440" t="str">
        <f t="shared" si="6"/>
        <v>Oct</v>
      </c>
    </row>
    <row r="441" spans="1:29" ht="15">
      <c r="A441" s="3">
        <v>85</v>
      </c>
      <c r="B441" s="4">
        <v>36</v>
      </c>
      <c r="C441" s="5" t="s">
        <v>6313</v>
      </c>
      <c r="D441" s="4" t="s">
        <v>6315</v>
      </c>
      <c r="E441" s="4" t="s">
        <v>6304</v>
      </c>
      <c r="F441" s="4" t="s">
        <v>6320</v>
      </c>
      <c r="G441" s="4" t="s">
        <v>6308</v>
      </c>
      <c r="H441" s="4" t="s">
        <v>6307</v>
      </c>
      <c r="I441" s="4" t="s">
        <v>6308</v>
      </c>
      <c r="J441" s="4" t="s">
        <v>6333</v>
      </c>
      <c r="K441" s="4" t="s">
        <v>6308</v>
      </c>
      <c r="L441" s="4" t="s">
        <v>6310</v>
      </c>
      <c r="M441" s="4" t="s">
        <v>6319</v>
      </c>
      <c r="N441" s="5" t="s">
        <v>6312</v>
      </c>
      <c r="O441" s="5" t="s">
        <v>83</v>
      </c>
      <c r="P441" s="5" t="s">
        <v>6313</v>
      </c>
      <c r="Q441" s="4">
        <v>13</v>
      </c>
      <c r="R441" s="4">
        <v>1</v>
      </c>
      <c r="S441" s="4">
        <v>6</v>
      </c>
      <c r="T441" s="4">
        <v>0</v>
      </c>
      <c r="U441" s="4">
        <v>3</v>
      </c>
      <c r="V441" s="4">
        <v>11</v>
      </c>
      <c r="W441" s="4">
        <v>95</v>
      </c>
      <c r="X441" s="4">
        <v>1195</v>
      </c>
      <c r="Y441" s="4">
        <v>22656</v>
      </c>
      <c r="Z441" s="4">
        <v>6499</v>
      </c>
      <c r="AA441" s="7">
        <v>42800</v>
      </c>
      <c r="AB441" s="8" t="s">
        <v>6314</v>
      </c>
      <c r="AC441" t="str">
        <f t="shared" si="6"/>
        <v>Mar</v>
      </c>
    </row>
    <row r="442" spans="1:29" ht="15">
      <c r="A442" s="3">
        <v>551</v>
      </c>
      <c r="B442" s="4">
        <v>42</v>
      </c>
      <c r="C442" s="5" t="s">
        <v>6313</v>
      </c>
      <c r="D442" s="4" t="s">
        <v>6315</v>
      </c>
      <c r="E442" s="4" t="s">
        <v>6304</v>
      </c>
      <c r="F442" s="4" t="s">
        <v>6305</v>
      </c>
      <c r="G442" s="4" t="s">
        <v>6326</v>
      </c>
      <c r="H442" s="4" t="s">
        <v>6316</v>
      </c>
      <c r="I442" s="4" t="s">
        <v>6308</v>
      </c>
      <c r="J442" s="4" t="s">
        <v>6330</v>
      </c>
      <c r="K442" s="4" t="s">
        <v>6326</v>
      </c>
      <c r="L442" s="4" t="s">
        <v>6310</v>
      </c>
      <c r="M442" s="4" t="s">
        <v>6328</v>
      </c>
      <c r="N442" s="5" t="s">
        <v>6329</v>
      </c>
      <c r="O442" s="5" t="s">
        <v>6317</v>
      </c>
      <c r="P442" s="5" t="s">
        <v>6313</v>
      </c>
      <c r="Q442" s="4">
        <v>11</v>
      </c>
      <c r="R442" s="4">
        <v>0</v>
      </c>
      <c r="S442" s="4">
        <v>7</v>
      </c>
      <c r="T442" s="4">
        <v>0</v>
      </c>
      <c r="U442" s="4">
        <v>4</v>
      </c>
      <c r="V442" s="4">
        <v>28</v>
      </c>
      <c r="W442" s="4">
        <v>88</v>
      </c>
      <c r="X442" s="4">
        <v>1368</v>
      </c>
      <c r="Y442" s="4">
        <v>4386</v>
      </c>
      <c r="Z442" s="4">
        <v>4523</v>
      </c>
      <c r="AA442" s="7">
        <v>42879</v>
      </c>
      <c r="AB442" s="8" t="s">
        <v>6314</v>
      </c>
      <c r="AC442" t="str">
        <f t="shared" si="6"/>
        <v>May</v>
      </c>
    </row>
    <row r="443" spans="1:29" ht="15">
      <c r="A443" s="3">
        <v>2061</v>
      </c>
      <c r="B443" s="4">
        <v>36</v>
      </c>
      <c r="C443" s="5" t="s">
        <v>6313</v>
      </c>
      <c r="D443" s="4" t="s">
        <v>6315</v>
      </c>
      <c r="E443" s="4" t="s">
        <v>6304</v>
      </c>
      <c r="F443" s="4" t="s">
        <v>6335</v>
      </c>
      <c r="G443" s="4" t="s">
        <v>6317</v>
      </c>
      <c r="H443" s="4" t="s">
        <v>6307</v>
      </c>
      <c r="I443" s="4" t="s">
        <v>6326</v>
      </c>
      <c r="J443" s="4" t="s">
        <v>6321</v>
      </c>
      <c r="K443" s="4" t="s">
        <v>6326</v>
      </c>
      <c r="L443" s="4" t="s">
        <v>6310</v>
      </c>
      <c r="M443" s="4" t="s">
        <v>6319</v>
      </c>
      <c r="N443" s="5" t="s">
        <v>6329</v>
      </c>
      <c r="O443" s="5" t="s">
        <v>6306</v>
      </c>
      <c r="P443" s="5" t="s">
        <v>6313</v>
      </c>
      <c r="Q443" s="4">
        <v>17</v>
      </c>
      <c r="R443" s="4">
        <v>4</v>
      </c>
      <c r="S443" s="4">
        <v>17</v>
      </c>
      <c r="T443" s="4">
        <v>0</v>
      </c>
      <c r="U443" s="4">
        <v>3</v>
      </c>
      <c r="V443" s="4">
        <v>23</v>
      </c>
      <c r="W443" s="4">
        <v>41</v>
      </c>
      <c r="X443" s="4">
        <v>884</v>
      </c>
      <c r="Y443" s="4">
        <v>12290</v>
      </c>
      <c r="Z443" s="4">
        <v>2571</v>
      </c>
      <c r="AA443" s="7">
        <v>42978</v>
      </c>
      <c r="AB443" s="8" t="s">
        <v>6314</v>
      </c>
      <c r="AC443" t="str">
        <f t="shared" si="6"/>
        <v>Aug</v>
      </c>
    </row>
    <row r="444" spans="1:29" ht="15">
      <c r="A444" s="3">
        <v>547</v>
      </c>
      <c r="B444" s="4">
        <v>42</v>
      </c>
      <c r="C444" s="5" t="s">
        <v>6313</v>
      </c>
      <c r="D444" s="4" t="s">
        <v>6315</v>
      </c>
      <c r="E444" s="4" t="s">
        <v>6304</v>
      </c>
      <c r="F444" s="4" t="s">
        <v>6335</v>
      </c>
      <c r="G444" s="4" t="s">
        <v>6306</v>
      </c>
      <c r="H444" s="4" t="s">
        <v>6316</v>
      </c>
      <c r="I444" s="4" t="s">
        <v>6317</v>
      </c>
      <c r="J444" s="4" t="s">
        <v>6309</v>
      </c>
      <c r="K444" s="4" t="s">
        <v>6317</v>
      </c>
      <c r="L444" s="4" t="s">
        <v>6310</v>
      </c>
      <c r="M444" s="4" t="s">
        <v>6319</v>
      </c>
      <c r="N444" s="5" t="s">
        <v>6322</v>
      </c>
      <c r="O444" s="5" t="s">
        <v>6306</v>
      </c>
      <c r="P444" s="5" t="s">
        <v>6313</v>
      </c>
      <c r="Q444" s="4">
        <v>11</v>
      </c>
      <c r="R444" s="4">
        <v>2</v>
      </c>
      <c r="S444" s="4">
        <v>19</v>
      </c>
      <c r="T444" s="4">
        <v>0</v>
      </c>
      <c r="U444" s="4">
        <v>2</v>
      </c>
      <c r="V444" s="4">
        <v>29</v>
      </c>
      <c r="W444" s="4">
        <v>92</v>
      </c>
      <c r="X444" s="4">
        <v>532</v>
      </c>
      <c r="Y444" s="4">
        <v>12932</v>
      </c>
      <c r="Z444" s="4">
        <v>4556</v>
      </c>
      <c r="AA444" s="7">
        <v>43008</v>
      </c>
      <c r="AB444" s="8" t="s">
        <v>6314</v>
      </c>
      <c r="AC444" t="str">
        <f t="shared" si="6"/>
        <v>Sep</v>
      </c>
    </row>
    <row r="445" spans="1:29" ht="15">
      <c r="A445" s="3">
        <v>129</v>
      </c>
      <c r="B445" s="4">
        <v>28</v>
      </c>
      <c r="C445" s="5" t="s">
        <v>6313</v>
      </c>
      <c r="D445" s="4" t="s">
        <v>6331</v>
      </c>
      <c r="E445" s="4" t="s">
        <v>2</v>
      </c>
      <c r="F445" s="4" t="s">
        <v>6320</v>
      </c>
      <c r="G445" s="4" t="s">
        <v>6308</v>
      </c>
      <c r="H445" s="4" t="s">
        <v>6307</v>
      </c>
      <c r="I445" s="4" t="s">
        <v>6317</v>
      </c>
      <c r="J445" s="4" t="s">
        <v>6325</v>
      </c>
      <c r="K445" s="4" t="s">
        <v>6317</v>
      </c>
      <c r="L445" s="4" t="s">
        <v>6310</v>
      </c>
      <c r="M445" s="4" t="s">
        <v>6328</v>
      </c>
      <c r="N445" s="5" t="s">
        <v>6329</v>
      </c>
      <c r="O445" s="5" t="s">
        <v>83</v>
      </c>
      <c r="P445" s="5" t="s">
        <v>6313</v>
      </c>
      <c r="Q445" s="4">
        <v>15</v>
      </c>
      <c r="R445" s="4">
        <v>1</v>
      </c>
      <c r="S445" s="4">
        <v>5</v>
      </c>
      <c r="T445" s="4">
        <v>0</v>
      </c>
      <c r="U445" s="4">
        <v>4</v>
      </c>
      <c r="V445" s="4">
        <v>4</v>
      </c>
      <c r="W445" s="4">
        <v>43</v>
      </c>
      <c r="X445" s="4">
        <v>120</v>
      </c>
      <c r="Y445" s="4">
        <v>8863</v>
      </c>
      <c r="Z445" s="4">
        <v>4221</v>
      </c>
      <c r="AA445" s="7">
        <v>43013</v>
      </c>
      <c r="AB445" s="8" t="s">
        <v>6314</v>
      </c>
      <c r="AC445" t="str">
        <f t="shared" si="6"/>
        <v>Oct</v>
      </c>
    </row>
    <row r="446" spans="1:29" ht="15">
      <c r="A446" s="3">
        <v>1613</v>
      </c>
      <c r="B446" s="4">
        <v>31</v>
      </c>
      <c r="C446" s="5" t="s">
        <v>6313</v>
      </c>
      <c r="D446" s="4" t="s">
        <v>6315</v>
      </c>
      <c r="E446" s="4" t="s">
        <v>2</v>
      </c>
      <c r="F446" s="4" t="s">
        <v>6305</v>
      </c>
      <c r="G446" s="4" t="s">
        <v>6326</v>
      </c>
      <c r="H446" s="4" t="s">
        <v>6307</v>
      </c>
      <c r="I446" s="4" t="s">
        <v>6317</v>
      </c>
      <c r="J446" s="4" t="s">
        <v>6325</v>
      </c>
      <c r="K446" s="4" t="s">
        <v>6306</v>
      </c>
      <c r="L446" s="4" t="s">
        <v>6310</v>
      </c>
      <c r="M446" s="4" t="s">
        <v>6319</v>
      </c>
      <c r="N446" s="5" t="s">
        <v>6312</v>
      </c>
      <c r="O446" s="5" t="s">
        <v>83</v>
      </c>
      <c r="P446" s="5" t="s">
        <v>6313</v>
      </c>
      <c r="Q446" s="4">
        <v>13</v>
      </c>
      <c r="R446" s="4">
        <v>7</v>
      </c>
      <c r="S446" s="4">
        <v>10</v>
      </c>
      <c r="T446" s="4">
        <v>0</v>
      </c>
      <c r="U446" s="4">
        <v>3</v>
      </c>
      <c r="V446" s="4">
        <v>2</v>
      </c>
      <c r="W446" s="4">
        <v>54</v>
      </c>
      <c r="X446" s="4">
        <v>715</v>
      </c>
      <c r="Y446" s="4">
        <v>21602</v>
      </c>
      <c r="Z446" s="4">
        <v>5332</v>
      </c>
      <c r="AA446" s="7">
        <v>43033</v>
      </c>
      <c r="AB446" s="8" t="s">
        <v>6314</v>
      </c>
      <c r="AC446" t="str">
        <f t="shared" si="6"/>
        <v>Oct</v>
      </c>
    </row>
    <row r="447" spans="1:29" ht="15">
      <c r="A447" s="3">
        <v>1132</v>
      </c>
      <c r="B447" s="4">
        <v>39</v>
      </c>
      <c r="C447" s="5" t="s">
        <v>6313</v>
      </c>
      <c r="D447" s="4" t="s">
        <v>6331</v>
      </c>
      <c r="E447" s="4" t="s">
        <v>6304</v>
      </c>
      <c r="F447" s="4" t="s">
        <v>6320</v>
      </c>
      <c r="G447" s="4" t="s">
        <v>6317</v>
      </c>
      <c r="H447" s="4" t="s">
        <v>6307</v>
      </c>
      <c r="I447" s="4" t="s">
        <v>6317</v>
      </c>
      <c r="J447" s="4" t="s">
        <v>6321</v>
      </c>
      <c r="K447" s="4" t="s">
        <v>6308</v>
      </c>
      <c r="L447" s="4" t="s">
        <v>6310</v>
      </c>
      <c r="M447" s="4" t="s">
        <v>6327</v>
      </c>
      <c r="N447" s="5" t="s">
        <v>6312</v>
      </c>
      <c r="O447" s="5" t="s">
        <v>83</v>
      </c>
      <c r="P447" s="5" t="s">
        <v>6313</v>
      </c>
      <c r="Q447" s="4">
        <v>15</v>
      </c>
      <c r="R447" s="4">
        <v>9</v>
      </c>
      <c r="S447" s="4">
        <v>9</v>
      </c>
      <c r="T447" s="4">
        <v>0</v>
      </c>
      <c r="U447" s="4">
        <v>3</v>
      </c>
      <c r="V447" s="4">
        <v>9</v>
      </c>
      <c r="W447" s="4">
        <v>70</v>
      </c>
      <c r="X447" s="4">
        <v>439</v>
      </c>
      <c r="Y447" s="4">
        <v>8770</v>
      </c>
      <c r="Z447" s="4">
        <v>6782</v>
      </c>
      <c r="AA447" s="7">
        <v>43114</v>
      </c>
      <c r="AB447" s="8" t="s">
        <v>6314</v>
      </c>
      <c r="AC447" t="str">
        <f t="shared" si="6"/>
        <v>Jan</v>
      </c>
    </row>
    <row r="448" spans="1:29" ht="15">
      <c r="A448" s="3">
        <v>380</v>
      </c>
      <c r="B448" s="4">
        <v>37</v>
      </c>
      <c r="C448" s="5" t="s">
        <v>6313</v>
      </c>
      <c r="D448" s="4" t="s">
        <v>6331</v>
      </c>
      <c r="E448" s="4" t="s">
        <v>6304</v>
      </c>
      <c r="F448" s="4" t="s">
        <v>6305</v>
      </c>
      <c r="G448" s="4" t="s">
        <v>6306</v>
      </c>
      <c r="H448" s="4" t="s">
        <v>6316</v>
      </c>
      <c r="I448" s="4" t="s">
        <v>6317</v>
      </c>
      <c r="J448" s="4" t="s">
        <v>6339</v>
      </c>
      <c r="K448" s="4" t="s">
        <v>6326</v>
      </c>
      <c r="L448" s="4" t="s">
        <v>6310</v>
      </c>
      <c r="M448" s="4" t="s">
        <v>6319</v>
      </c>
      <c r="N448" s="5" t="s">
        <v>6322</v>
      </c>
      <c r="O448" s="5" t="s">
        <v>6323</v>
      </c>
      <c r="P448" s="5" t="s">
        <v>6302</v>
      </c>
      <c r="Q448" s="4">
        <v>18</v>
      </c>
      <c r="R448" s="4">
        <v>2</v>
      </c>
      <c r="S448" s="4">
        <v>15</v>
      </c>
      <c r="T448" s="4">
        <v>0</v>
      </c>
      <c r="U448" s="4">
        <v>2</v>
      </c>
      <c r="V448" s="4">
        <v>1</v>
      </c>
      <c r="W448" s="4">
        <v>80</v>
      </c>
      <c r="X448" s="4">
        <v>728</v>
      </c>
      <c r="Y448" s="4">
        <v>11677</v>
      </c>
      <c r="Z448" s="4">
        <v>13603</v>
      </c>
      <c r="AA448" s="7">
        <v>43160</v>
      </c>
      <c r="AB448" s="8" t="s">
        <v>6314</v>
      </c>
      <c r="AC448" t="str">
        <f t="shared" si="6"/>
        <v>Mar</v>
      </c>
    </row>
    <row r="449" spans="1:29" ht="15">
      <c r="A449" s="3">
        <v>861</v>
      </c>
      <c r="B449" s="4">
        <v>30</v>
      </c>
      <c r="C449" s="5" t="s">
        <v>6313</v>
      </c>
      <c r="D449" s="4" t="s">
        <v>6315</v>
      </c>
      <c r="E449" s="4" t="s">
        <v>6304</v>
      </c>
      <c r="F449" s="4" t="s">
        <v>6305</v>
      </c>
      <c r="G449" s="4" t="s">
        <v>6308</v>
      </c>
      <c r="H449" s="4" t="s">
        <v>6307</v>
      </c>
      <c r="I449" s="4" t="s">
        <v>6308</v>
      </c>
      <c r="J449" s="4" t="s">
        <v>6309</v>
      </c>
      <c r="K449" s="4" t="s">
        <v>6326</v>
      </c>
      <c r="L449" s="4" t="s">
        <v>6310</v>
      </c>
      <c r="M449" s="4" t="s">
        <v>6327</v>
      </c>
      <c r="N449" s="5" t="s">
        <v>6322</v>
      </c>
      <c r="O449" s="5" t="s">
        <v>6306</v>
      </c>
      <c r="P449" s="5" t="s">
        <v>6313</v>
      </c>
      <c r="Q449" s="4">
        <v>12</v>
      </c>
      <c r="R449" s="4">
        <v>9</v>
      </c>
      <c r="S449" s="4">
        <v>10</v>
      </c>
      <c r="T449" s="4">
        <v>0</v>
      </c>
      <c r="U449" s="4">
        <v>3</v>
      </c>
      <c r="V449" s="4">
        <v>5</v>
      </c>
      <c r="W449" s="4">
        <v>75</v>
      </c>
      <c r="X449" s="4">
        <v>1012</v>
      </c>
      <c r="Y449" s="4">
        <v>2373</v>
      </c>
      <c r="Z449" s="4">
        <v>3761</v>
      </c>
      <c r="AA449" s="7">
        <v>43172</v>
      </c>
      <c r="AB449" s="8" t="s">
        <v>6314</v>
      </c>
      <c r="AC449" t="str">
        <f t="shared" si="6"/>
        <v>Mar</v>
      </c>
    </row>
    <row r="450" spans="1:29" ht="15">
      <c r="A450" s="3">
        <v>1137</v>
      </c>
      <c r="B450" s="4">
        <v>35</v>
      </c>
      <c r="C450" s="5" t="s">
        <v>6313</v>
      </c>
      <c r="D450" s="4" t="s">
        <v>6315</v>
      </c>
      <c r="E450" s="4" t="s">
        <v>2</v>
      </c>
      <c r="F450" s="4" t="s">
        <v>6335</v>
      </c>
      <c r="G450" s="4" t="s">
        <v>6326</v>
      </c>
      <c r="H450" s="4" t="s">
        <v>6307</v>
      </c>
      <c r="I450" s="4" t="s">
        <v>6317</v>
      </c>
      <c r="J450" s="4" t="s">
        <v>6325</v>
      </c>
      <c r="K450" s="4" t="s">
        <v>6326</v>
      </c>
      <c r="L450" s="4" t="s">
        <v>6310</v>
      </c>
      <c r="M450" s="4" t="s">
        <v>6319</v>
      </c>
      <c r="N450" s="5" t="s">
        <v>6322</v>
      </c>
      <c r="O450" s="5" t="s">
        <v>6306</v>
      </c>
      <c r="P450" s="5" t="s">
        <v>6313</v>
      </c>
      <c r="Q450" s="4">
        <v>11</v>
      </c>
      <c r="R450" s="4">
        <v>1</v>
      </c>
      <c r="S450" s="4">
        <v>5</v>
      </c>
      <c r="T450" s="4">
        <v>0</v>
      </c>
      <c r="U450" s="4">
        <v>2</v>
      </c>
      <c r="V450" s="4">
        <v>11</v>
      </c>
      <c r="W450" s="4">
        <v>54</v>
      </c>
      <c r="X450" s="4">
        <v>1182</v>
      </c>
      <c r="Y450" s="4">
        <v>18500</v>
      </c>
      <c r="Z450" s="4">
        <v>4968</v>
      </c>
      <c r="AA450" s="7">
        <v>43186</v>
      </c>
      <c r="AB450" s="8" t="s">
        <v>6324</v>
      </c>
      <c r="AC450" t="str">
        <f t="shared" si="6"/>
        <v>Mar</v>
      </c>
    </row>
    <row r="451" spans="1:29" ht="15">
      <c r="A451" s="3">
        <v>1071</v>
      </c>
      <c r="B451" s="4">
        <v>56</v>
      </c>
      <c r="C451" s="5" t="s">
        <v>6313</v>
      </c>
      <c r="D451" s="4" t="s">
        <v>6315</v>
      </c>
      <c r="E451" s="4" t="s">
        <v>6304</v>
      </c>
      <c r="F451" s="4" t="s">
        <v>6320</v>
      </c>
      <c r="G451" s="4" t="s">
        <v>6306</v>
      </c>
      <c r="H451" s="4" t="s">
        <v>6316</v>
      </c>
      <c r="I451" s="4" t="s">
        <v>6317</v>
      </c>
      <c r="J451" s="4" t="s">
        <v>6309</v>
      </c>
      <c r="K451" s="4" t="s">
        <v>6317</v>
      </c>
      <c r="L451" s="4" t="s">
        <v>6310</v>
      </c>
      <c r="M451" s="4" t="s">
        <v>6319</v>
      </c>
      <c r="N451" s="5" t="s">
        <v>6329</v>
      </c>
      <c r="O451" s="5" t="s">
        <v>6306</v>
      </c>
      <c r="P451" s="5" t="s">
        <v>6313</v>
      </c>
      <c r="Q451" s="4">
        <v>19</v>
      </c>
      <c r="R451" s="4">
        <v>2</v>
      </c>
      <c r="S451" s="4">
        <v>18</v>
      </c>
      <c r="T451" s="4">
        <v>0</v>
      </c>
      <c r="U451" s="4">
        <v>3</v>
      </c>
      <c r="V451" s="4">
        <v>9</v>
      </c>
      <c r="W451" s="4">
        <v>63</v>
      </c>
      <c r="X451" s="4">
        <v>1240</v>
      </c>
      <c r="Y451" s="4">
        <v>12154</v>
      </c>
      <c r="Z451" s="4">
        <v>2942</v>
      </c>
      <c r="AA451" s="7">
        <v>43187</v>
      </c>
      <c r="AB451" s="8" t="s">
        <v>6324</v>
      </c>
      <c r="AC451" t="str">
        <f t="shared" ref="AC451:AC514" si="7">TEXT(AA451,"mmm")</f>
        <v>Mar</v>
      </c>
    </row>
    <row r="452" spans="1:29" ht="15">
      <c r="A452" s="3">
        <v>1850</v>
      </c>
      <c r="B452" s="4">
        <v>27</v>
      </c>
      <c r="C452" s="5" t="s">
        <v>6313</v>
      </c>
      <c r="D452" s="4" t="s">
        <v>6315</v>
      </c>
      <c r="E452" s="4" t="s">
        <v>6304</v>
      </c>
      <c r="F452" s="4" t="s">
        <v>6335</v>
      </c>
      <c r="G452" s="4" t="s">
        <v>6326</v>
      </c>
      <c r="H452" s="4" t="s">
        <v>6316</v>
      </c>
      <c r="I452" s="4" t="s">
        <v>6317</v>
      </c>
      <c r="J452" s="4" t="s">
        <v>6321</v>
      </c>
      <c r="K452" s="4" t="s">
        <v>6326</v>
      </c>
      <c r="L452" s="4" t="s">
        <v>6310</v>
      </c>
      <c r="M452" s="4" t="s">
        <v>6327</v>
      </c>
      <c r="N452" s="5" t="s">
        <v>6312</v>
      </c>
      <c r="O452" s="5" t="s">
        <v>83</v>
      </c>
      <c r="P452" s="5" t="s">
        <v>6302</v>
      </c>
      <c r="Q452" s="4">
        <v>14</v>
      </c>
      <c r="R452" s="4">
        <v>0</v>
      </c>
      <c r="S452" s="4">
        <v>6</v>
      </c>
      <c r="T452" s="4">
        <v>0</v>
      </c>
      <c r="U452" s="4">
        <v>2</v>
      </c>
      <c r="V452" s="4">
        <v>5</v>
      </c>
      <c r="W452" s="4">
        <v>53</v>
      </c>
      <c r="X452" s="4">
        <v>1297</v>
      </c>
      <c r="Y452" s="4">
        <v>19826</v>
      </c>
      <c r="Z452" s="4">
        <v>2379</v>
      </c>
      <c r="AA452" s="7">
        <v>43202</v>
      </c>
      <c r="AB452" s="8" t="s">
        <v>6314</v>
      </c>
      <c r="AC452" t="str">
        <f t="shared" si="7"/>
        <v>Apr</v>
      </c>
    </row>
    <row r="453" spans="1:29" ht="15">
      <c r="A453" s="3">
        <v>270</v>
      </c>
      <c r="B453" s="4">
        <v>42</v>
      </c>
      <c r="C453" s="5" t="s">
        <v>6313</v>
      </c>
      <c r="D453" s="4" t="s">
        <v>6331</v>
      </c>
      <c r="E453" s="4" t="s">
        <v>6304</v>
      </c>
      <c r="F453" s="4" t="s">
        <v>6335</v>
      </c>
      <c r="G453" s="4" t="s">
        <v>6317</v>
      </c>
      <c r="H453" s="4" t="s">
        <v>6316</v>
      </c>
      <c r="I453" s="4" t="s">
        <v>6317</v>
      </c>
      <c r="J453" s="4" t="s">
        <v>6333</v>
      </c>
      <c r="K453" s="4" t="s">
        <v>6317</v>
      </c>
      <c r="L453" s="4" t="s">
        <v>6310</v>
      </c>
      <c r="M453" s="4" t="s">
        <v>6319</v>
      </c>
      <c r="N453" s="5" t="s">
        <v>6322</v>
      </c>
      <c r="O453" s="5" t="s">
        <v>6306</v>
      </c>
      <c r="P453" s="5" t="s">
        <v>6313</v>
      </c>
      <c r="Q453" s="4">
        <v>16</v>
      </c>
      <c r="R453" s="4">
        <v>2</v>
      </c>
      <c r="S453" s="4">
        <v>11</v>
      </c>
      <c r="T453" s="4">
        <v>0</v>
      </c>
      <c r="U453" s="4">
        <v>2</v>
      </c>
      <c r="V453" s="4">
        <v>21</v>
      </c>
      <c r="W453" s="4">
        <v>36</v>
      </c>
      <c r="X453" s="4">
        <v>926</v>
      </c>
      <c r="Y453" s="4">
        <v>16439</v>
      </c>
      <c r="Z453" s="4">
        <v>5265</v>
      </c>
      <c r="AA453" s="7">
        <v>43289</v>
      </c>
      <c r="AB453" s="8" t="s">
        <v>6314</v>
      </c>
      <c r="AC453" t="str">
        <f t="shared" si="7"/>
        <v>Jul</v>
      </c>
    </row>
    <row r="454" spans="1:29" ht="15">
      <c r="A454" s="3">
        <v>1922</v>
      </c>
      <c r="B454" s="4">
        <v>45</v>
      </c>
      <c r="C454" s="5" t="s">
        <v>6313</v>
      </c>
      <c r="D454" s="4" t="s">
        <v>6315</v>
      </c>
      <c r="E454" s="4" t="s">
        <v>6304</v>
      </c>
      <c r="F454" s="4" t="s">
        <v>6305</v>
      </c>
      <c r="G454" s="4" t="s">
        <v>6308</v>
      </c>
      <c r="H454" s="4" t="s">
        <v>6307</v>
      </c>
      <c r="I454" s="4" t="s">
        <v>6317</v>
      </c>
      <c r="J454" s="4" t="s">
        <v>6330</v>
      </c>
      <c r="K454" s="4" t="s">
        <v>6317</v>
      </c>
      <c r="L454" s="4" t="s">
        <v>6310</v>
      </c>
      <c r="M454" s="4" t="s">
        <v>6319</v>
      </c>
      <c r="N454" s="5" t="s">
        <v>6312</v>
      </c>
      <c r="O454" s="5" t="s">
        <v>83</v>
      </c>
      <c r="P454" s="5" t="s">
        <v>6313</v>
      </c>
      <c r="Q454" s="4">
        <v>12</v>
      </c>
      <c r="R454" s="4">
        <v>4</v>
      </c>
      <c r="S454" s="4">
        <v>12</v>
      </c>
      <c r="T454" s="4">
        <v>0</v>
      </c>
      <c r="U454" s="4">
        <v>3</v>
      </c>
      <c r="V454" s="4">
        <v>1</v>
      </c>
      <c r="W454" s="4">
        <v>44</v>
      </c>
      <c r="X454" s="4">
        <v>1297</v>
      </c>
      <c r="Y454" s="4">
        <v>14511</v>
      </c>
      <c r="Z454" s="4">
        <v>5399</v>
      </c>
      <c r="AA454" s="7">
        <v>43371</v>
      </c>
      <c r="AB454" s="8" t="s">
        <v>6314</v>
      </c>
      <c r="AC454" t="str">
        <f t="shared" si="7"/>
        <v>Sep</v>
      </c>
    </row>
    <row r="455" spans="1:29" ht="15">
      <c r="A455" s="3">
        <v>2025</v>
      </c>
      <c r="B455" s="4">
        <v>36</v>
      </c>
      <c r="C455" s="5" t="s">
        <v>6313</v>
      </c>
      <c r="D455" s="4" t="s">
        <v>6315</v>
      </c>
      <c r="E455" s="4" t="s">
        <v>6304</v>
      </c>
      <c r="F455" s="4" t="s">
        <v>6335</v>
      </c>
      <c r="G455" s="4" t="s">
        <v>6326</v>
      </c>
      <c r="H455" s="4" t="s">
        <v>6316</v>
      </c>
      <c r="I455" s="4" t="s">
        <v>6317</v>
      </c>
      <c r="J455" s="4" t="s">
        <v>6333</v>
      </c>
      <c r="K455" s="4" t="s">
        <v>6308</v>
      </c>
      <c r="L455" s="4" t="s">
        <v>6310</v>
      </c>
      <c r="M455" s="4" t="s">
        <v>6319</v>
      </c>
      <c r="N455" s="5" t="s">
        <v>6322</v>
      </c>
      <c r="O455" s="5" t="s">
        <v>6317</v>
      </c>
      <c r="P455" s="5" t="s">
        <v>6313</v>
      </c>
      <c r="Q455" s="4">
        <v>13</v>
      </c>
      <c r="R455" s="4">
        <v>7</v>
      </c>
      <c r="S455" s="4">
        <v>18</v>
      </c>
      <c r="T455" s="4">
        <v>0</v>
      </c>
      <c r="U455" s="4">
        <v>2</v>
      </c>
      <c r="V455" s="4">
        <v>4</v>
      </c>
      <c r="W455" s="4">
        <v>97</v>
      </c>
      <c r="X455" s="4">
        <v>688</v>
      </c>
      <c r="Y455" s="4">
        <v>9192</v>
      </c>
      <c r="Z455" s="4">
        <v>5131</v>
      </c>
      <c r="AA455" s="7">
        <v>43440</v>
      </c>
      <c r="AB455" s="8" t="s">
        <v>6314</v>
      </c>
      <c r="AC455" t="str">
        <f t="shared" si="7"/>
        <v>Dec</v>
      </c>
    </row>
    <row r="456" spans="1:29" ht="15">
      <c r="A456" s="3">
        <v>1011</v>
      </c>
      <c r="B456" s="4">
        <v>31</v>
      </c>
      <c r="C456" s="5" t="s">
        <v>6313</v>
      </c>
      <c r="D456" s="4" t="s">
        <v>6315</v>
      </c>
      <c r="E456" s="4" t="s">
        <v>6304</v>
      </c>
      <c r="F456" s="4" t="s">
        <v>6332</v>
      </c>
      <c r="G456" s="4" t="s">
        <v>6317</v>
      </c>
      <c r="H456" s="4" t="s">
        <v>6316</v>
      </c>
      <c r="I456" s="4" t="s">
        <v>6317</v>
      </c>
      <c r="J456" s="4" t="s">
        <v>6333</v>
      </c>
      <c r="K456" s="4" t="s">
        <v>6306</v>
      </c>
      <c r="L456" s="4" t="s">
        <v>6310</v>
      </c>
      <c r="M456" s="4" t="s">
        <v>6319</v>
      </c>
      <c r="N456" s="5" t="s">
        <v>6329</v>
      </c>
      <c r="O456" s="5" t="s">
        <v>6306</v>
      </c>
      <c r="P456" s="5" t="s">
        <v>6313</v>
      </c>
      <c r="Q456" s="4">
        <v>12</v>
      </c>
      <c r="R456" s="4">
        <v>1</v>
      </c>
      <c r="S456" s="4">
        <v>4</v>
      </c>
      <c r="T456" s="4">
        <v>0</v>
      </c>
      <c r="U456" s="4">
        <v>3</v>
      </c>
      <c r="V456" s="4">
        <v>1</v>
      </c>
      <c r="W456" s="4">
        <v>96</v>
      </c>
      <c r="X456" s="4">
        <v>853</v>
      </c>
      <c r="Y456" s="4">
        <v>11275</v>
      </c>
      <c r="Z456" s="4">
        <v>4148</v>
      </c>
      <c r="AA456" s="7">
        <v>43464</v>
      </c>
      <c r="AB456" s="8" t="s">
        <v>6324</v>
      </c>
      <c r="AC456" t="str">
        <f t="shared" si="7"/>
        <v>Dec</v>
      </c>
    </row>
    <row r="457" spans="1:29" ht="15">
      <c r="A457" s="3">
        <v>1382</v>
      </c>
      <c r="B457" s="4">
        <v>38</v>
      </c>
      <c r="C457" s="5" t="s">
        <v>6313</v>
      </c>
      <c r="D457" s="4" t="s">
        <v>6315</v>
      </c>
      <c r="E457" s="4" t="s">
        <v>6304</v>
      </c>
      <c r="F457" s="4" t="s">
        <v>6320</v>
      </c>
      <c r="G457" s="4" t="s">
        <v>6326</v>
      </c>
      <c r="H457" s="4" t="s">
        <v>6307</v>
      </c>
      <c r="I457" s="4" t="s">
        <v>6326</v>
      </c>
      <c r="J457" s="4" t="s">
        <v>6309</v>
      </c>
      <c r="K457" s="4" t="s">
        <v>6317</v>
      </c>
      <c r="L457" s="4" t="s">
        <v>6310</v>
      </c>
      <c r="M457" s="4" t="s">
        <v>6319</v>
      </c>
      <c r="N457" s="5" t="s">
        <v>6322</v>
      </c>
      <c r="O457" s="5" t="s">
        <v>6317</v>
      </c>
      <c r="P457" s="5" t="s">
        <v>6313</v>
      </c>
      <c r="Q457" s="4">
        <v>11</v>
      </c>
      <c r="R457" s="4">
        <v>1</v>
      </c>
      <c r="S457" s="4">
        <v>4</v>
      </c>
      <c r="T457" s="4">
        <v>0</v>
      </c>
      <c r="U457" s="4">
        <v>3</v>
      </c>
      <c r="V457" s="4">
        <v>7</v>
      </c>
      <c r="W457" s="4">
        <v>57</v>
      </c>
      <c r="X457" s="4">
        <v>693</v>
      </c>
      <c r="Y457" s="4">
        <v>15748</v>
      </c>
      <c r="Z457" s="4">
        <v>2610</v>
      </c>
      <c r="AA457" s="7">
        <v>43474</v>
      </c>
      <c r="AB457" s="8" t="s">
        <v>6314</v>
      </c>
      <c r="AC457" t="str">
        <f t="shared" si="7"/>
        <v>Jan</v>
      </c>
    </row>
    <row r="458" spans="1:29" ht="15">
      <c r="A458" s="3">
        <v>469</v>
      </c>
      <c r="B458" s="4">
        <v>29</v>
      </c>
      <c r="C458" s="5" t="s">
        <v>6313</v>
      </c>
      <c r="D458" s="4" t="s">
        <v>6331</v>
      </c>
      <c r="E458" s="4" t="s">
        <v>2</v>
      </c>
      <c r="F458" s="4" t="s">
        <v>6320</v>
      </c>
      <c r="G458" s="4" t="s">
        <v>6326</v>
      </c>
      <c r="H458" s="4" t="s">
        <v>6307</v>
      </c>
      <c r="I458" s="4" t="s">
        <v>6317</v>
      </c>
      <c r="J458" s="4" t="s">
        <v>6325</v>
      </c>
      <c r="K458" s="4" t="s">
        <v>6317</v>
      </c>
      <c r="L458" s="4" t="s">
        <v>6310</v>
      </c>
      <c r="M458" s="4" t="s">
        <v>6327</v>
      </c>
      <c r="N458" s="5" t="s">
        <v>6329</v>
      </c>
      <c r="O458" s="5" t="s">
        <v>6306</v>
      </c>
      <c r="P458" s="5" t="s">
        <v>6313</v>
      </c>
      <c r="Q458" s="4">
        <v>14</v>
      </c>
      <c r="R458" s="4">
        <v>1</v>
      </c>
      <c r="S458" s="4">
        <v>4</v>
      </c>
      <c r="T458" s="4">
        <v>0</v>
      </c>
      <c r="U458" s="4">
        <v>2</v>
      </c>
      <c r="V458" s="4">
        <v>2</v>
      </c>
      <c r="W458" s="4">
        <v>61</v>
      </c>
      <c r="X458" s="4">
        <v>746</v>
      </c>
      <c r="Y458" s="4">
        <v>16928</v>
      </c>
      <c r="Z458" s="4">
        <v>4649</v>
      </c>
      <c r="AA458" s="7">
        <v>43514</v>
      </c>
      <c r="AB458" s="8" t="s">
        <v>6324</v>
      </c>
      <c r="AC458" t="str">
        <f t="shared" si="7"/>
        <v>Feb</v>
      </c>
    </row>
    <row r="459" spans="1:29" ht="15">
      <c r="A459" s="3">
        <v>450</v>
      </c>
      <c r="B459" s="4">
        <v>54</v>
      </c>
      <c r="C459" s="5" t="s">
        <v>6313</v>
      </c>
      <c r="D459" s="4" t="s">
        <v>6315</v>
      </c>
      <c r="E459" s="4" t="s">
        <v>6304</v>
      </c>
      <c r="F459" s="4" t="s">
        <v>6305</v>
      </c>
      <c r="G459" s="4" t="s">
        <v>6326</v>
      </c>
      <c r="H459" s="4" t="s">
        <v>6316</v>
      </c>
      <c r="I459" s="4" t="s">
        <v>6317</v>
      </c>
      <c r="J459" s="4" t="s">
        <v>6309</v>
      </c>
      <c r="K459" s="4" t="s">
        <v>6317</v>
      </c>
      <c r="L459" s="4" t="s">
        <v>6310</v>
      </c>
      <c r="M459" s="4" t="s">
        <v>6327</v>
      </c>
      <c r="N459" s="5" t="s">
        <v>6312</v>
      </c>
      <c r="O459" s="5" t="s">
        <v>83</v>
      </c>
      <c r="P459" s="5" t="s">
        <v>6313</v>
      </c>
      <c r="Q459" s="4">
        <v>12</v>
      </c>
      <c r="R459" s="4">
        <v>3</v>
      </c>
      <c r="S459" s="4">
        <v>20</v>
      </c>
      <c r="T459" s="4">
        <v>0</v>
      </c>
      <c r="U459" s="4">
        <v>3</v>
      </c>
      <c r="V459" s="4">
        <v>20</v>
      </c>
      <c r="W459" s="4">
        <v>31</v>
      </c>
      <c r="X459" s="4">
        <v>928</v>
      </c>
      <c r="Y459" s="4">
        <v>16885</v>
      </c>
      <c r="Z459" s="4">
        <v>4869</v>
      </c>
      <c r="AA459" s="7">
        <v>43543</v>
      </c>
      <c r="AB459" s="8" t="s">
        <v>6314</v>
      </c>
      <c r="AC459" t="str">
        <f t="shared" si="7"/>
        <v>Mar</v>
      </c>
    </row>
    <row r="460" spans="1:29" ht="15">
      <c r="A460" s="3">
        <v>1231</v>
      </c>
      <c r="B460" s="4">
        <v>42</v>
      </c>
      <c r="C460" s="5" t="s">
        <v>6313</v>
      </c>
      <c r="D460" s="4" t="s">
        <v>6331</v>
      </c>
      <c r="E460" s="4" t="s">
        <v>6336</v>
      </c>
      <c r="F460" s="4" t="s">
        <v>6338</v>
      </c>
      <c r="G460" s="4" t="s">
        <v>6326</v>
      </c>
      <c r="H460" s="4" t="s">
        <v>6307</v>
      </c>
      <c r="I460" s="4" t="s">
        <v>6326</v>
      </c>
      <c r="J460" s="4" t="s">
        <v>6336</v>
      </c>
      <c r="K460" s="4" t="s">
        <v>6306</v>
      </c>
      <c r="L460" s="4" t="s">
        <v>6310</v>
      </c>
      <c r="M460" s="4" t="s">
        <v>6328</v>
      </c>
      <c r="N460" s="5" t="s">
        <v>6329</v>
      </c>
      <c r="O460" s="5" t="s">
        <v>6306</v>
      </c>
      <c r="P460" s="5" t="s">
        <v>6313</v>
      </c>
      <c r="Q460" s="4">
        <v>16</v>
      </c>
      <c r="R460" s="4">
        <v>7</v>
      </c>
      <c r="S460" s="4">
        <v>10</v>
      </c>
      <c r="T460" s="4">
        <v>0</v>
      </c>
      <c r="U460" s="4">
        <v>3</v>
      </c>
      <c r="V460" s="4">
        <v>2</v>
      </c>
      <c r="W460" s="4">
        <v>79</v>
      </c>
      <c r="X460" s="4">
        <v>179</v>
      </c>
      <c r="Y460" s="4">
        <v>12858</v>
      </c>
      <c r="Z460" s="4">
        <v>6272</v>
      </c>
      <c r="AA460" s="7">
        <v>43601</v>
      </c>
      <c r="AB460" s="8" t="s">
        <v>6314</v>
      </c>
      <c r="AC460" t="str">
        <f t="shared" si="7"/>
        <v>May</v>
      </c>
    </row>
    <row r="461" spans="1:29" ht="15">
      <c r="A461" s="3">
        <v>1477</v>
      </c>
      <c r="B461" s="4">
        <v>33</v>
      </c>
      <c r="C461" s="5" t="s">
        <v>6313</v>
      </c>
      <c r="D461" s="4" t="s">
        <v>6315</v>
      </c>
      <c r="E461" s="4" t="s">
        <v>2</v>
      </c>
      <c r="F461" s="4" t="s">
        <v>6320</v>
      </c>
      <c r="G461" s="4" t="s">
        <v>6326</v>
      </c>
      <c r="H461" s="4" t="s">
        <v>6307</v>
      </c>
      <c r="I461" s="4" t="s">
        <v>6317</v>
      </c>
      <c r="J461" s="4" t="s">
        <v>6325</v>
      </c>
      <c r="K461" s="4" t="s">
        <v>6306</v>
      </c>
      <c r="L461" s="4" t="s">
        <v>6310</v>
      </c>
      <c r="M461" s="4" t="s">
        <v>6319</v>
      </c>
      <c r="N461" s="5" t="s">
        <v>6329</v>
      </c>
      <c r="O461" s="5" t="s">
        <v>6323</v>
      </c>
      <c r="P461" s="5" t="s">
        <v>6313</v>
      </c>
      <c r="Q461" s="4">
        <v>14</v>
      </c>
      <c r="R461" s="4">
        <v>0</v>
      </c>
      <c r="S461" s="4">
        <v>5</v>
      </c>
      <c r="T461" s="4">
        <v>0</v>
      </c>
      <c r="U461" s="4">
        <v>3</v>
      </c>
      <c r="V461" s="4">
        <v>7</v>
      </c>
      <c r="W461" s="4">
        <v>54</v>
      </c>
      <c r="X461" s="4">
        <v>430</v>
      </c>
      <c r="Y461" s="4">
        <v>17456</v>
      </c>
      <c r="Z461" s="4">
        <v>4373</v>
      </c>
      <c r="AA461" s="7">
        <v>43603</v>
      </c>
      <c r="AB461" s="8" t="s">
        <v>6314</v>
      </c>
      <c r="AC461" t="str">
        <f t="shared" si="7"/>
        <v>May</v>
      </c>
    </row>
    <row r="462" spans="1:29" ht="15">
      <c r="A462" s="3">
        <v>1286</v>
      </c>
      <c r="B462" s="4">
        <v>28</v>
      </c>
      <c r="C462" s="5" t="s">
        <v>6313</v>
      </c>
      <c r="D462" s="4" t="s">
        <v>6315</v>
      </c>
      <c r="E462" s="4" t="s">
        <v>6304</v>
      </c>
      <c r="F462" s="4" t="s">
        <v>6305</v>
      </c>
      <c r="G462" s="4" t="s">
        <v>6326</v>
      </c>
      <c r="H462" s="4" t="s">
        <v>6307</v>
      </c>
      <c r="I462" s="4" t="s">
        <v>6317</v>
      </c>
      <c r="J462" s="4" t="s">
        <v>6321</v>
      </c>
      <c r="K462" s="4" t="s">
        <v>6317</v>
      </c>
      <c r="L462" s="4" t="s">
        <v>6310</v>
      </c>
      <c r="M462" s="4" t="s">
        <v>6327</v>
      </c>
      <c r="N462" s="5" t="s">
        <v>6312</v>
      </c>
      <c r="O462" s="5" t="s">
        <v>83</v>
      </c>
      <c r="P462" s="5" t="s">
        <v>6302</v>
      </c>
      <c r="Q462" s="4">
        <v>11</v>
      </c>
      <c r="R462" s="4">
        <v>0</v>
      </c>
      <c r="S462" s="4">
        <v>5</v>
      </c>
      <c r="T462" s="4">
        <v>0</v>
      </c>
      <c r="U462" s="4">
        <v>2</v>
      </c>
      <c r="V462" s="4">
        <v>1</v>
      </c>
      <c r="W462" s="4">
        <v>44</v>
      </c>
      <c r="X462" s="4">
        <v>791</v>
      </c>
      <c r="Y462" s="4">
        <v>6842</v>
      </c>
      <c r="Z462" s="4">
        <v>2154</v>
      </c>
      <c r="AA462" s="7">
        <v>43657</v>
      </c>
      <c r="AB462" s="8" t="s">
        <v>6314</v>
      </c>
      <c r="AC462" t="str">
        <f t="shared" si="7"/>
        <v>Jul</v>
      </c>
    </row>
    <row r="463" spans="1:29" ht="15">
      <c r="A463" s="3">
        <v>341</v>
      </c>
      <c r="B463" s="4">
        <v>45</v>
      </c>
      <c r="C463" s="5" t="s">
        <v>6313</v>
      </c>
      <c r="D463" s="4" t="s">
        <v>6315</v>
      </c>
      <c r="E463" s="4" t="s">
        <v>6304</v>
      </c>
      <c r="F463" s="4" t="s">
        <v>6305</v>
      </c>
      <c r="G463" s="4" t="s">
        <v>6306</v>
      </c>
      <c r="H463" s="4" t="s">
        <v>6307</v>
      </c>
      <c r="I463" s="4" t="s">
        <v>6326</v>
      </c>
      <c r="J463" s="4" t="s">
        <v>6333</v>
      </c>
      <c r="K463" s="4" t="s">
        <v>6317</v>
      </c>
      <c r="L463" s="4" t="s">
        <v>6310</v>
      </c>
      <c r="M463" s="4" t="s">
        <v>6319</v>
      </c>
      <c r="N463" s="5" t="s">
        <v>6329</v>
      </c>
      <c r="O463" s="5" t="s">
        <v>6306</v>
      </c>
      <c r="P463" s="5" t="s">
        <v>6313</v>
      </c>
      <c r="Q463" s="4">
        <v>17</v>
      </c>
      <c r="R463" s="4">
        <v>4</v>
      </c>
      <c r="S463" s="4">
        <v>9</v>
      </c>
      <c r="T463" s="4">
        <v>0</v>
      </c>
      <c r="U463" s="4">
        <v>2</v>
      </c>
      <c r="V463" s="4">
        <v>7</v>
      </c>
      <c r="W463" s="4">
        <v>77</v>
      </c>
      <c r="X463" s="4">
        <v>1199</v>
      </c>
      <c r="Y463" s="4">
        <v>5118</v>
      </c>
      <c r="Z463" s="4">
        <v>6434</v>
      </c>
      <c r="AA463" s="7">
        <v>43713</v>
      </c>
      <c r="AB463" s="8" t="s">
        <v>6314</v>
      </c>
      <c r="AC463" t="str">
        <f t="shared" si="7"/>
        <v>Sep</v>
      </c>
    </row>
    <row r="464" spans="1:29" ht="15">
      <c r="A464" s="3">
        <v>882</v>
      </c>
      <c r="B464" s="4">
        <v>32</v>
      </c>
      <c r="C464" s="5" t="s">
        <v>6313</v>
      </c>
      <c r="D464" s="4" t="s">
        <v>6331</v>
      </c>
      <c r="E464" s="4" t="s">
        <v>6304</v>
      </c>
      <c r="F464" s="4" t="s">
        <v>6320</v>
      </c>
      <c r="G464" s="4" t="s">
        <v>6326</v>
      </c>
      <c r="H464" s="4" t="s">
        <v>6307</v>
      </c>
      <c r="I464" s="4" t="s">
        <v>6317</v>
      </c>
      <c r="J464" s="4" t="s">
        <v>6321</v>
      </c>
      <c r="K464" s="4" t="s">
        <v>6326</v>
      </c>
      <c r="L464" s="4" t="s">
        <v>6310</v>
      </c>
      <c r="M464" s="4" t="s">
        <v>6319</v>
      </c>
      <c r="N464" s="5" t="s">
        <v>6322</v>
      </c>
      <c r="O464" s="5" t="s">
        <v>6306</v>
      </c>
      <c r="P464" s="5" t="s">
        <v>6313</v>
      </c>
      <c r="Q464" s="4">
        <v>12</v>
      </c>
      <c r="R464" s="4">
        <v>0</v>
      </c>
      <c r="S464" s="4">
        <v>4</v>
      </c>
      <c r="T464" s="4">
        <v>0</v>
      </c>
      <c r="U464" s="4">
        <v>2</v>
      </c>
      <c r="V464" s="4">
        <v>1</v>
      </c>
      <c r="W464" s="4">
        <v>61</v>
      </c>
      <c r="X464" s="4">
        <v>300</v>
      </c>
      <c r="Y464" s="4">
        <v>9148</v>
      </c>
      <c r="Z464" s="4">
        <v>2314</v>
      </c>
      <c r="AA464" s="7">
        <v>43749</v>
      </c>
      <c r="AB464" s="8" t="s">
        <v>6324</v>
      </c>
      <c r="AC464" t="str">
        <f t="shared" si="7"/>
        <v>Oct</v>
      </c>
    </row>
    <row r="465" spans="1:29" ht="15">
      <c r="A465" s="3">
        <v>287</v>
      </c>
      <c r="B465" s="4">
        <v>40</v>
      </c>
      <c r="C465" s="5" t="s">
        <v>6313</v>
      </c>
      <c r="D465" s="4" t="s">
        <v>6331</v>
      </c>
      <c r="E465" s="4" t="s">
        <v>6304</v>
      </c>
      <c r="F465" s="4" t="s">
        <v>6338</v>
      </c>
      <c r="G465" s="4" t="s">
        <v>6326</v>
      </c>
      <c r="H465" s="4" t="s">
        <v>6307</v>
      </c>
      <c r="I465" s="4" t="s">
        <v>6308</v>
      </c>
      <c r="J465" s="4" t="s">
        <v>6330</v>
      </c>
      <c r="K465" s="4" t="s">
        <v>6326</v>
      </c>
      <c r="L465" s="4" t="s">
        <v>6310</v>
      </c>
      <c r="M465" s="4" t="s">
        <v>6311</v>
      </c>
      <c r="N465" s="5" t="s">
        <v>6329</v>
      </c>
      <c r="O465" s="5" t="s">
        <v>6306</v>
      </c>
      <c r="P465" s="5" t="s">
        <v>6313</v>
      </c>
      <c r="Q465" s="4">
        <v>14</v>
      </c>
      <c r="R465" s="4">
        <v>9</v>
      </c>
      <c r="S465" s="4">
        <v>5</v>
      </c>
      <c r="T465" s="4">
        <v>0</v>
      </c>
      <c r="U465" s="4">
        <v>2</v>
      </c>
      <c r="V465" s="4">
        <v>9</v>
      </c>
      <c r="W465" s="4">
        <v>63</v>
      </c>
      <c r="X465" s="4">
        <v>1151</v>
      </c>
      <c r="Y465" s="4">
        <v>14242</v>
      </c>
      <c r="Z465" s="4">
        <v>4876</v>
      </c>
      <c r="AA465" s="7">
        <v>43784</v>
      </c>
      <c r="AB465" s="8" t="s">
        <v>6314</v>
      </c>
      <c r="AC465" t="str">
        <f t="shared" si="7"/>
        <v>Nov</v>
      </c>
    </row>
    <row r="466" spans="1:29" ht="15">
      <c r="A466" s="3">
        <v>1513</v>
      </c>
      <c r="B466" s="4">
        <v>29</v>
      </c>
      <c r="C466" s="5" t="s">
        <v>6313</v>
      </c>
      <c r="D466" s="4" t="s">
        <v>6315</v>
      </c>
      <c r="E466" s="4" t="s">
        <v>6304</v>
      </c>
      <c r="F466" s="4" t="s">
        <v>6332</v>
      </c>
      <c r="G466" s="4" t="s">
        <v>6326</v>
      </c>
      <c r="H466" s="4" t="s">
        <v>6316</v>
      </c>
      <c r="I466" s="4" t="s">
        <v>6317</v>
      </c>
      <c r="J466" s="4" t="s">
        <v>6321</v>
      </c>
      <c r="K466" s="4" t="s">
        <v>6308</v>
      </c>
      <c r="L466" s="4" t="s">
        <v>6310</v>
      </c>
      <c r="M466" s="4" t="s">
        <v>6319</v>
      </c>
      <c r="N466" s="5" t="s">
        <v>6329</v>
      </c>
      <c r="O466" s="5" t="s">
        <v>6317</v>
      </c>
      <c r="P466" s="5" t="s">
        <v>6313</v>
      </c>
      <c r="Q466" s="4">
        <v>13</v>
      </c>
      <c r="R466" s="4">
        <v>0</v>
      </c>
      <c r="S466" s="4">
        <v>4</v>
      </c>
      <c r="T466" s="4">
        <v>0</v>
      </c>
      <c r="U466" s="4">
        <v>2</v>
      </c>
      <c r="V466" s="4">
        <v>2</v>
      </c>
      <c r="W466" s="4">
        <v>97</v>
      </c>
      <c r="X466" s="4">
        <v>410</v>
      </c>
      <c r="Y466" s="4">
        <v>4668</v>
      </c>
      <c r="Z466" s="4">
        <v>3180</v>
      </c>
      <c r="AA466" s="7">
        <v>43794</v>
      </c>
      <c r="AB466" s="8" t="s">
        <v>6314</v>
      </c>
      <c r="AC466" t="str">
        <f t="shared" si="7"/>
        <v>Nov</v>
      </c>
    </row>
    <row r="467" spans="1:29" ht="15">
      <c r="A467" s="3">
        <v>1114</v>
      </c>
      <c r="B467" s="4">
        <v>33</v>
      </c>
      <c r="C467" s="5" t="s">
        <v>6313</v>
      </c>
      <c r="D467" s="4" t="s">
        <v>6315</v>
      </c>
      <c r="E467" s="4" t="s">
        <v>2</v>
      </c>
      <c r="F467" s="4" t="s">
        <v>6320</v>
      </c>
      <c r="G467" s="4" t="s">
        <v>6326</v>
      </c>
      <c r="H467" s="4" t="s">
        <v>6316</v>
      </c>
      <c r="I467" s="4" t="s">
        <v>6317</v>
      </c>
      <c r="J467" s="4" t="s">
        <v>6325</v>
      </c>
      <c r="K467" s="4" t="s">
        <v>6308</v>
      </c>
      <c r="L467" s="4" t="s">
        <v>6310</v>
      </c>
      <c r="M467" s="4" t="s">
        <v>6319</v>
      </c>
      <c r="N467" s="5" t="s">
        <v>6329</v>
      </c>
      <c r="O467" s="5" t="s">
        <v>6306</v>
      </c>
      <c r="P467" s="5" t="s">
        <v>6313</v>
      </c>
      <c r="Q467" s="4">
        <v>17</v>
      </c>
      <c r="R467" s="4">
        <v>0</v>
      </c>
      <c r="S467" s="4">
        <v>4</v>
      </c>
      <c r="T467" s="4">
        <v>0</v>
      </c>
      <c r="U467" s="4">
        <v>2</v>
      </c>
      <c r="V467" s="4">
        <v>7</v>
      </c>
      <c r="W467" s="4">
        <v>30</v>
      </c>
      <c r="X467" s="4">
        <v>970</v>
      </c>
      <c r="Y467" s="4">
        <v>13401</v>
      </c>
      <c r="Z467" s="4">
        <v>4302</v>
      </c>
      <c r="AA467" s="7">
        <v>43818</v>
      </c>
      <c r="AB467" s="8" t="s">
        <v>6314</v>
      </c>
      <c r="AC467" t="str">
        <f t="shared" si="7"/>
        <v>Dec</v>
      </c>
    </row>
    <row r="468" spans="1:29" ht="15">
      <c r="A468" s="3">
        <v>974</v>
      </c>
      <c r="B468" s="4">
        <v>29</v>
      </c>
      <c r="C468" s="5" t="s">
        <v>6313</v>
      </c>
      <c r="D468" s="4" t="s">
        <v>6315</v>
      </c>
      <c r="E468" s="4" t="s">
        <v>2</v>
      </c>
      <c r="F468" s="4" t="s">
        <v>6320</v>
      </c>
      <c r="G468" s="4" t="s">
        <v>6317</v>
      </c>
      <c r="H468" s="4" t="s">
        <v>6316</v>
      </c>
      <c r="I468" s="4" t="s">
        <v>6317</v>
      </c>
      <c r="J468" s="4" t="s">
        <v>6334</v>
      </c>
      <c r="K468" s="4" t="s">
        <v>6326</v>
      </c>
      <c r="L468" s="4" t="s">
        <v>6310</v>
      </c>
      <c r="M468" s="4" t="s">
        <v>6319</v>
      </c>
      <c r="N468" s="5" t="s">
        <v>6329</v>
      </c>
      <c r="O468" s="5" t="s">
        <v>6306</v>
      </c>
      <c r="P468" s="5" t="s">
        <v>6313</v>
      </c>
      <c r="Q468" s="4">
        <v>15</v>
      </c>
      <c r="R468" s="4">
        <v>1</v>
      </c>
      <c r="S468" s="4">
        <v>3</v>
      </c>
      <c r="T468" s="4">
        <v>0</v>
      </c>
      <c r="U468" s="4">
        <v>2</v>
      </c>
      <c r="V468" s="4">
        <v>20</v>
      </c>
      <c r="W468" s="4">
        <v>84</v>
      </c>
      <c r="X468" s="4">
        <v>1404</v>
      </c>
      <c r="Y468" s="4">
        <v>18203</v>
      </c>
      <c r="Z468" s="4">
        <v>2157</v>
      </c>
      <c r="AA468" s="7">
        <v>43826</v>
      </c>
      <c r="AB468" s="8" t="s">
        <v>6314</v>
      </c>
      <c r="AC468" t="str">
        <f t="shared" si="7"/>
        <v>Dec</v>
      </c>
    </row>
    <row r="469" spans="1:29" ht="15">
      <c r="A469" s="3">
        <v>1140</v>
      </c>
      <c r="B469" s="4">
        <v>34</v>
      </c>
      <c r="C469" s="5" t="s">
        <v>6313</v>
      </c>
      <c r="D469" s="4" t="s">
        <v>6315</v>
      </c>
      <c r="E469" s="4" t="s">
        <v>6304</v>
      </c>
      <c r="F469" s="4" t="s">
        <v>6335</v>
      </c>
      <c r="G469" s="4" t="s">
        <v>6326</v>
      </c>
      <c r="H469" s="4" t="s">
        <v>6307</v>
      </c>
      <c r="I469" s="4" t="s">
        <v>6317</v>
      </c>
      <c r="J469" s="4" t="s">
        <v>6333</v>
      </c>
      <c r="K469" s="4" t="s">
        <v>6317</v>
      </c>
      <c r="L469" s="4" t="s">
        <v>6310</v>
      </c>
      <c r="M469" s="4" t="s">
        <v>6327</v>
      </c>
      <c r="N469" s="5" t="s">
        <v>6312</v>
      </c>
      <c r="O469" s="5" t="s">
        <v>83</v>
      </c>
      <c r="P469" s="5" t="s">
        <v>6313</v>
      </c>
      <c r="Q469" s="4">
        <v>11</v>
      </c>
      <c r="R469" s="4">
        <v>2</v>
      </c>
      <c r="S469" s="4">
        <v>5</v>
      </c>
      <c r="T469" s="4">
        <v>0</v>
      </c>
      <c r="U469" s="4">
        <v>2</v>
      </c>
      <c r="V469" s="4">
        <v>2</v>
      </c>
      <c r="W469" s="4">
        <v>95</v>
      </c>
      <c r="X469" s="4">
        <v>1003</v>
      </c>
      <c r="Y469" s="4">
        <v>15834</v>
      </c>
      <c r="Z469" s="4">
        <v>4033</v>
      </c>
      <c r="AA469" s="7">
        <v>43833</v>
      </c>
      <c r="AB469" s="8" t="s">
        <v>6314</v>
      </c>
      <c r="AC469" t="str">
        <f t="shared" si="7"/>
        <v>Jan</v>
      </c>
    </row>
    <row r="470" spans="1:29" ht="15">
      <c r="A470" s="3">
        <v>1594</v>
      </c>
      <c r="B470" s="4">
        <v>36</v>
      </c>
      <c r="C470" s="5" t="s">
        <v>6313</v>
      </c>
      <c r="D470" s="4" t="s">
        <v>6315</v>
      </c>
      <c r="E470" s="4" t="s">
        <v>6304</v>
      </c>
      <c r="F470" s="4" t="s">
        <v>6305</v>
      </c>
      <c r="G470" s="4" t="s">
        <v>6306</v>
      </c>
      <c r="H470" s="4" t="s">
        <v>6307</v>
      </c>
      <c r="I470" s="4" t="s">
        <v>6326</v>
      </c>
      <c r="J470" s="4" t="s">
        <v>6321</v>
      </c>
      <c r="K470" s="4" t="s">
        <v>6306</v>
      </c>
      <c r="L470" s="4" t="s">
        <v>6310</v>
      </c>
      <c r="M470" s="4" t="s">
        <v>6319</v>
      </c>
      <c r="N470" s="5" t="s">
        <v>6329</v>
      </c>
      <c r="O470" s="5" t="s">
        <v>6306</v>
      </c>
      <c r="P470" s="5" t="s">
        <v>6302</v>
      </c>
      <c r="Q470" s="4">
        <v>13</v>
      </c>
      <c r="R470" s="4">
        <v>3</v>
      </c>
      <c r="S470" s="4">
        <v>9</v>
      </c>
      <c r="T470" s="4">
        <v>0</v>
      </c>
      <c r="U470" s="4">
        <v>2</v>
      </c>
      <c r="V470" s="4">
        <v>6</v>
      </c>
      <c r="W470" s="4">
        <v>80</v>
      </c>
      <c r="X470" s="4">
        <v>1302</v>
      </c>
      <c r="Y470" s="4">
        <v>19711</v>
      </c>
      <c r="Z470" s="4">
        <v>5562</v>
      </c>
      <c r="AA470" s="7">
        <v>43899</v>
      </c>
      <c r="AB470" s="8" t="s">
        <v>6314</v>
      </c>
      <c r="AC470" t="str">
        <f t="shared" si="7"/>
        <v>Mar</v>
      </c>
    </row>
    <row r="471" spans="1:29" ht="15">
      <c r="A471" s="3">
        <v>1154</v>
      </c>
      <c r="B471" s="4">
        <v>28</v>
      </c>
      <c r="C471" s="5" t="s">
        <v>6313</v>
      </c>
      <c r="D471" s="4" t="s">
        <v>6315</v>
      </c>
      <c r="E471" s="4" t="s">
        <v>6304</v>
      </c>
      <c r="F471" s="4" t="s">
        <v>6320</v>
      </c>
      <c r="G471" s="4" t="s">
        <v>6317</v>
      </c>
      <c r="H471" s="4" t="s">
        <v>6307</v>
      </c>
      <c r="I471" s="4" t="s">
        <v>6308</v>
      </c>
      <c r="J471" s="4" t="s">
        <v>6309</v>
      </c>
      <c r="K471" s="4" t="s">
        <v>6317</v>
      </c>
      <c r="L471" s="4" t="s">
        <v>6310</v>
      </c>
      <c r="M471" s="4" t="s">
        <v>6319</v>
      </c>
      <c r="N471" s="5" t="s">
        <v>6322</v>
      </c>
      <c r="O471" s="5" t="s">
        <v>6306</v>
      </c>
      <c r="P471" s="5" t="s">
        <v>6302</v>
      </c>
      <c r="Q471" s="4">
        <v>14</v>
      </c>
      <c r="R471" s="4">
        <v>1</v>
      </c>
      <c r="S471" s="4">
        <v>3</v>
      </c>
      <c r="T471" s="4">
        <v>0</v>
      </c>
      <c r="U471" s="4">
        <v>2</v>
      </c>
      <c r="V471" s="4">
        <v>6</v>
      </c>
      <c r="W471" s="4">
        <v>39</v>
      </c>
      <c r="X471" s="4">
        <v>773</v>
      </c>
      <c r="Y471" s="4">
        <v>22088</v>
      </c>
      <c r="Z471" s="4">
        <v>2703</v>
      </c>
      <c r="AA471" s="7">
        <v>43960</v>
      </c>
      <c r="AB471" s="8" t="s">
        <v>6314</v>
      </c>
      <c r="AC471" t="str">
        <f t="shared" si="7"/>
        <v>May</v>
      </c>
    </row>
    <row r="472" spans="1:29" ht="15">
      <c r="A472" s="3">
        <v>1006</v>
      </c>
      <c r="B472" s="4">
        <v>38</v>
      </c>
      <c r="C472" s="5" t="s">
        <v>6313</v>
      </c>
      <c r="D472" s="4" t="s">
        <v>6315</v>
      </c>
      <c r="E472" s="4" t="s">
        <v>6304</v>
      </c>
      <c r="F472" s="4" t="s">
        <v>6332</v>
      </c>
      <c r="G472" s="4" t="s">
        <v>6317</v>
      </c>
      <c r="H472" s="4" t="s">
        <v>6307</v>
      </c>
      <c r="I472" s="4" t="s">
        <v>6317</v>
      </c>
      <c r="J472" s="4" t="s">
        <v>6309</v>
      </c>
      <c r="K472" s="4" t="s">
        <v>6317</v>
      </c>
      <c r="L472" s="4" t="s">
        <v>6310</v>
      </c>
      <c r="M472" s="4" t="s">
        <v>6327</v>
      </c>
      <c r="N472" s="5" t="s">
        <v>6329</v>
      </c>
      <c r="O472" s="5" t="s">
        <v>6306</v>
      </c>
      <c r="P472" s="5" t="s">
        <v>6313</v>
      </c>
      <c r="Q472" s="4">
        <v>17</v>
      </c>
      <c r="R472" s="4">
        <v>0</v>
      </c>
      <c r="S472" s="4">
        <v>3</v>
      </c>
      <c r="T472" s="4">
        <v>0</v>
      </c>
      <c r="U472" s="4">
        <v>2</v>
      </c>
      <c r="V472" s="4">
        <v>10</v>
      </c>
      <c r="W472" s="4">
        <v>66</v>
      </c>
      <c r="X472" s="4">
        <v>1391</v>
      </c>
      <c r="Y472" s="4">
        <v>12127</v>
      </c>
      <c r="Z472" s="4">
        <v>2684</v>
      </c>
      <c r="AA472" s="7">
        <v>44146</v>
      </c>
      <c r="AB472" s="8" t="s">
        <v>6314</v>
      </c>
      <c r="AC472" t="str">
        <f t="shared" si="7"/>
        <v>Nov</v>
      </c>
    </row>
    <row r="473" spans="1:29" ht="15">
      <c r="A473" s="3">
        <v>615</v>
      </c>
      <c r="B473" s="4">
        <v>40</v>
      </c>
      <c r="C473" s="5" t="s">
        <v>6313</v>
      </c>
      <c r="D473" s="4" t="s">
        <v>6331</v>
      </c>
      <c r="E473" s="4" t="s">
        <v>2</v>
      </c>
      <c r="F473" s="4" t="s">
        <v>6320</v>
      </c>
      <c r="G473" s="4" t="s">
        <v>6317</v>
      </c>
      <c r="H473" s="4" t="s">
        <v>6307</v>
      </c>
      <c r="I473" s="4" t="s">
        <v>6306</v>
      </c>
      <c r="J473" s="4" t="s">
        <v>6325</v>
      </c>
      <c r="K473" s="4" t="s">
        <v>6306</v>
      </c>
      <c r="L473" s="4" t="s">
        <v>6310</v>
      </c>
      <c r="M473" s="4" t="s">
        <v>6319</v>
      </c>
      <c r="N473" s="5" t="s">
        <v>6322</v>
      </c>
      <c r="O473" s="5" t="s">
        <v>6306</v>
      </c>
      <c r="P473" s="5" t="s">
        <v>6313</v>
      </c>
      <c r="Q473" s="4">
        <v>15</v>
      </c>
      <c r="R473" s="4">
        <v>3</v>
      </c>
      <c r="S473" s="4">
        <v>20</v>
      </c>
      <c r="T473" s="4">
        <v>0</v>
      </c>
      <c r="U473" s="4">
        <v>1</v>
      </c>
      <c r="V473" s="4">
        <v>28</v>
      </c>
      <c r="W473" s="4">
        <v>58</v>
      </c>
      <c r="X473" s="4">
        <v>1094</v>
      </c>
      <c r="Y473" s="4">
        <v>11373</v>
      </c>
      <c r="Z473" s="4">
        <v>10932</v>
      </c>
      <c r="AA473" s="7">
        <v>44509</v>
      </c>
      <c r="AB473" s="8" t="s">
        <v>6314</v>
      </c>
      <c r="AC473" t="str">
        <f t="shared" si="7"/>
        <v>Nov</v>
      </c>
    </row>
    <row r="474" spans="1:29" ht="15">
      <c r="A474" s="3">
        <v>224</v>
      </c>
      <c r="B474" s="4">
        <v>27</v>
      </c>
      <c r="C474" s="5" t="s">
        <v>6313</v>
      </c>
      <c r="D474" s="4" t="s">
        <v>6331</v>
      </c>
      <c r="E474" s="4" t="s">
        <v>6304</v>
      </c>
      <c r="F474" s="4" t="s">
        <v>6320</v>
      </c>
      <c r="G474" s="4" t="s">
        <v>6317</v>
      </c>
      <c r="H474" s="4" t="s">
        <v>6307</v>
      </c>
      <c r="I474" s="4" t="s">
        <v>6308</v>
      </c>
      <c r="J474" s="4" t="s">
        <v>6309</v>
      </c>
      <c r="K474" s="4" t="s">
        <v>6317</v>
      </c>
      <c r="L474" s="4" t="s">
        <v>6310</v>
      </c>
      <c r="M474" s="4" t="s">
        <v>6327</v>
      </c>
      <c r="N474" s="5" t="s">
        <v>6322</v>
      </c>
      <c r="O474" s="5" t="s">
        <v>6306</v>
      </c>
      <c r="P474" s="5" t="s">
        <v>6302</v>
      </c>
      <c r="Q474" s="4">
        <v>15</v>
      </c>
      <c r="R474" s="4">
        <v>1</v>
      </c>
      <c r="S474" s="4">
        <v>1</v>
      </c>
      <c r="T474" s="4">
        <v>0</v>
      </c>
      <c r="U474" s="4">
        <v>1</v>
      </c>
      <c r="V474" s="4">
        <v>3</v>
      </c>
      <c r="W474" s="4">
        <v>79</v>
      </c>
      <c r="X474" s="4">
        <v>1450</v>
      </c>
      <c r="Y474" s="4">
        <v>25326</v>
      </c>
      <c r="Z474" s="4">
        <v>2566</v>
      </c>
      <c r="AA474" s="7">
        <v>44571</v>
      </c>
      <c r="AB474" s="8" t="s">
        <v>6314</v>
      </c>
      <c r="AC474" t="str">
        <f t="shared" si="7"/>
        <v>Jan</v>
      </c>
    </row>
    <row r="475" spans="1:29" ht="15">
      <c r="A475" s="3">
        <v>2034</v>
      </c>
      <c r="B475" s="4">
        <v>41</v>
      </c>
      <c r="C475" s="5" t="s">
        <v>6313</v>
      </c>
      <c r="D475" s="4" t="s">
        <v>6303</v>
      </c>
      <c r="E475" s="4" t="s">
        <v>6304</v>
      </c>
      <c r="F475" s="4" t="s">
        <v>6305</v>
      </c>
      <c r="G475" s="4" t="s">
        <v>6306</v>
      </c>
      <c r="H475" s="4" t="s">
        <v>6316</v>
      </c>
      <c r="I475" s="4" t="s">
        <v>6308</v>
      </c>
      <c r="J475" s="4" t="s">
        <v>6333</v>
      </c>
      <c r="K475" s="4" t="s">
        <v>6308</v>
      </c>
      <c r="L475" s="4" t="s">
        <v>6318</v>
      </c>
      <c r="M475" s="4" t="s">
        <v>6319</v>
      </c>
      <c r="N475" s="5" t="s">
        <v>6329</v>
      </c>
      <c r="O475" s="5" t="s">
        <v>6306</v>
      </c>
      <c r="P475" s="5" t="s">
        <v>6313</v>
      </c>
      <c r="Q475" s="4">
        <v>23</v>
      </c>
      <c r="R475" s="4">
        <v>0</v>
      </c>
      <c r="S475" s="4">
        <v>21</v>
      </c>
      <c r="T475" s="4">
        <v>0</v>
      </c>
      <c r="U475" s="4">
        <v>10</v>
      </c>
      <c r="V475" s="4">
        <v>28</v>
      </c>
      <c r="W475" s="4">
        <v>60</v>
      </c>
      <c r="X475" s="4">
        <v>582</v>
      </c>
      <c r="Y475" s="4">
        <v>5640</v>
      </c>
      <c r="Z475" s="4">
        <v>13570</v>
      </c>
      <c r="AA475" s="7">
        <v>37496</v>
      </c>
      <c r="AB475" s="8" t="s">
        <v>6314</v>
      </c>
      <c r="AC475" t="str">
        <f t="shared" si="7"/>
        <v>Aug</v>
      </c>
    </row>
    <row r="476" spans="1:29" ht="15">
      <c r="A476" s="3">
        <v>1408</v>
      </c>
      <c r="B476" s="4">
        <v>42</v>
      </c>
      <c r="C476" s="5" t="s">
        <v>6313</v>
      </c>
      <c r="D476" s="4" t="s">
        <v>6303</v>
      </c>
      <c r="E476" s="4" t="s">
        <v>6336</v>
      </c>
      <c r="F476" s="4" t="s">
        <v>6320</v>
      </c>
      <c r="G476" s="4" t="s">
        <v>6317</v>
      </c>
      <c r="H476" s="4" t="s">
        <v>6316</v>
      </c>
      <c r="I476" s="4" t="s">
        <v>6317</v>
      </c>
      <c r="J476" s="4" t="s">
        <v>6337</v>
      </c>
      <c r="K476" s="4" t="s">
        <v>6306</v>
      </c>
      <c r="L476" s="4" t="s">
        <v>6306</v>
      </c>
      <c r="M476" s="4" t="s">
        <v>6319</v>
      </c>
      <c r="N476" s="5" t="s">
        <v>6329</v>
      </c>
      <c r="O476" s="5" t="s">
        <v>6306</v>
      </c>
      <c r="P476" s="5" t="s">
        <v>6313</v>
      </c>
      <c r="Q476" s="4">
        <v>14</v>
      </c>
      <c r="R476" s="4">
        <v>0</v>
      </c>
      <c r="S476" s="4">
        <v>21</v>
      </c>
      <c r="T476" s="4">
        <v>0</v>
      </c>
      <c r="U476" s="4">
        <v>9</v>
      </c>
      <c r="V476" s="4">
        <v>10</v>
      </c>
      <c r="W476" s="4">
        <v>31</v>
      </c>
      <c r="X476" s="4">
        <v>1147</v>
      </c>
      <c r="Y476" s="4">
        <v>16616</v>
      </c>
      <c r="Z476" s="4">
        <v>16799</v>
      </c>
      <c r="AA476" s="7">
        <v>37575</v>
      </c>
      <c r="AB476" s="8" t="s">
        <v>6314</v>
      </c>
      <c r="AC476" t="str">
        <f t="shared" si="7"/>
        <v>Nov</v>
      </c>
    </row>
    <row r="477" spans="1:29" ht="15">
      <c r="A477" s="3">
        <v>581</v>
      </c>
      <c r="B477" s="4">
        <v>31</v>
      </c>
      <c r="C477" s="5" t="s">
        <v>6313</v>
      </c>
      <c r="D477" s="4" t="s">
        <v>6303</v>
      </c>
      <c r="E477" s="4" t="s">
        <v>6304</v>
      </c>
      <c r="F477" s="4" t="s">
        <v>6332</v>
      </c>
      <c r="G477" s="4" t="s">
        <v>6317</v>
      </c>
      <c r="H477" s="4" t="s">
        <v>6307</v>
      </c>
      <c r="I477" s="4" t="s">
        <v>6317</v>
      </c>
      <c r="J477" s="4" t="s">
        <v>6333</v>
      </c>
      <c r="K477" s="4" t="s">
        <v>6308</v>
      </c>
      <c r="L477" s="4" t="s">
        <v>6318</v>
      </c>
      <c r="M477" s="4" t="s">
        <v>6328</v>
      </c>
      <c r="N477" s="5" t="s">
        <v>6322</v>
      </c>
      <c r="O477" s="5" t="s">
        <v>6306</v>
      </c>
      <c r="P477" s="5" t="s">
        <v>6313</v>
      </c>
      <c r="Q477" s="4">
        <v>25</v>
      </c>
      <c r="R477" s="4">
        <v>1</v>
      </c>
      <c r="S477" s="4">
        <v>13</v>
      </c>
      <c r="T477" s="4">
        <v>0</v>
      </c>
      <c r="U477" s="4">
        <v>8</v>
      </c>
      <c r="V477" s="4">
        <v>9</v>
      </c>
      <c r="W477" s="4">
        <v>33</v>
      </c>
      <c r="X477" s="4">
        <v>1274</v>
      </c>
      <c r="Y477" s="4">
        <v>14394</v>
      </c>
      <c r="Z477" s="4">
        <v>10648</v>
      </c>
      <c r="AA477" s="7">
        <v>40220</v>
      </c>
      <c r="AB477" s="8" t="s">
        <v>6314</v>
      </c>
      <c r="AC477" t="str">
        <f t="shared" si="7"/>
        <v>Feb</v>
      </c>
    </row>
    <row r="478" spans="1:29" ht="15">
      <c r="A478" s="3">
        <v>1669</v>
      </c>
      <c r="B478" s="4">
        <v>29</v>
      </c>
      <c r="C478" s="5" t="s">
        <v>6313</v>
      </c>
      <c r="D478" s="4" t="s">
        <v>6303</v>
      </c>
      <c r="E478" s="4" t="s">
        <v>2</v>
      </c>
      <c r="F478" s="4" t="s">
        <v>6320</v>
      </c>
      <c r="G478" s="4" t="s">
        <v>6306</v>
      </c>
      <c r="H478" s="4" t="s">
        <v>6307</v>
      </c>
      <c r="I478" s="4" t="s">
        <v>6308</v>
      </c>
      <c r="J478" s="4" t="s">
        <v>6325</v>
      </c>
      <c r="K478" s="4" t="s">
        <v>6308</v>
      </c>
      <c r="L478" s="4" t="s">
        <v>6306</v>
      </c>
      <c r="M478" s="4" t="s">
        <v>6327</v>
      </c>
      <c r="N478" s="5" t="s">
        <v>6322</v>
      </c>
      <c r="O478" s="5" t="s">
        <v>6306</v>
      </c>
      <c r="P478" s="5" t="s">
        <v>6302</v>
      </c>
      <c r="Q478" s="4">
        <v>13</v>
      </c>
      <c r="R478" s="4">
        <v>1</v>
      </c>
      <c r="S478" s="4">
        <v>10</v>
      </c>
      <c r="T478" s="4">
        <v>0</v>
      </c>
      <c r="U478" s="4">
        <v>9</v>
      </c>
      <c r="V478" s="4">
        <v>5</v>
      </c>
      <c r="W478" s="4">
        <v>43</v>
      </c>
      <c r="X478" s="4">
        <v>991</v>
      </c>
      <c r="Y478" s="4">
        <v>3356</v>
      </c>
      <c r="Z478" s="4">
        <v>4187</v>
      </c>
      <c r="AA478" s="7">
        <v>41189</v>
      </c>
      <c r="AB478" s="8" t="s">
        <v>6314</v>
      </c>
      <c r="AC478" t="str">
        <f t="shared" si="7"/>
        <v>Oct</v>
      </c>
    </row>
    <row r="479" spans="1:29" ht="15">
      <c r="A479" s="3">
        <v>942</v>
      </c>
      <c r="B479" s="4">
        <v>35</v>
      </c>
      <c r="C479" s="5" t="s">
        <v>6313</v>
      </c>
      <c r="D479" s="4" t="s">
        <v>6303</v>
      </c>
      <c r="E479" s="4" t="s">
        <v>6304</v>
      </c>
      <c r="F479" s="4" t="s">
        <v>6332</v>
      </c>
      <c r="G479" s="4" t="s">
        <v>6326</v>
      </c>
      <c r="H479" s="4" t="s">
        <v>6316</v>
      </c>
      <c r="I479" s="4" t="s">
        <v>6317</v>
      </c>
      <c r="J479" s="4" t="s">
        <v>6330</v>
      </c>
      <c r="K479" s="4" t="s">
        <v>6326</v>
      </c>
      <c r="L479" s="4" t="s">
        <v>6318</v>
      </c>
      <c r="M479" s="4" t="s">
        <v>6311</v>
      </c>
      <c r="N479" s="5" t="s">
        <v>6329</v>
      </c>
      <c r="O479" s="5" t="s">
        <v>6306</v>
      </c>
      <c r="P479" s="5" t="s">
        <v>6302</v>
      </c>
      <c r="Q479" s="4">
        <v>25</v>
      </c>
      <c r="R479" s="4">
        <v>1</v>
      </c>
      <c r="S479" s="4">
        <v>10</v>
      </c>
      <c r="T479" s="4">
        <v>0</v>
      </c>
      <c r="U479" s="4">
        <v>7</v>
      </c>
      <c r="V479" s="4">
        <v>21</v>
      </c>
      <c r="W479" s="4">
        <v>51</v>
      </c>
      <c r="X479" s="4">
        <v>1137</v>
      </c>
      <c r="Y479" s="4">
        <v>19170</v>
      </c>
      <c r="Z479" s="4">
        <v>4014</v>
      </c>
      <c r="AA479" s="7">
        <v>41216</v>
      </c>
      <c r="AB479" s="8" t="s">
        <v>6314</v>
      </c>
      <c r="AC479" t="str">
        <f t="shared" si="7"/>
        <v>Nov</v>
      </c>
    </row>
    <row r="480" spans="1:29" ht="15">
      <c r="A480" s="3">
        <v>1085</v>
      </c>
      <c r="B480" s="4">
        <v>41</v>
      </c>
      <c r="C480" s="5" t="s">
        <v>6313</v>
      </c>
      <c r="D480" s="4" t="s">
        <v>6303</v>
      </c>
      <c r="E480" s="4" t="s">
        <v>6304</v>
      </c>
      <c r="F480" s="4" t="s">
        <v>6335</v>
      </c>
      <c r="G480" s="4" t="s">
        <v>6308</v>
      </c>
      <c r="H480" s="4" t="s">
        <v>6316</v>
      </c>
      <c r="I480" s="4" t="s">
        <v>6326</v>
      </c>
      <c r="J480" s="4" t="s">
        <v>6309</v>
      </c>
      <c r="K480" s="4" t="s">
        <v>6317</v>
      </c>
      <c r="L480" s="4" t="s">
        <v>6327</v>
      </c>
      <c r="M480" s="4" t="s">
        <v>6319</v>
      </c>
      <c r="N480" s="5" t="s">
        <v>6329</v>
      </c>
      <c r="O480" s="5" t="s">
        <v>83</v>
      </c>
      <c r="P480" s="5" t="s">
        <v>6313</v>
      </c>
      <c r="Q480" s="4">
        <v>13</v>
      </c>
      <c r="R480" s="4">
        <v>1</v>
      </c>
      <c r="S480" s="4">
        <v>10</v>
      </c>
      <c r="T480" s="4">
        <v>0</v>
      </c>
      <c r="U480" s="4">
        <v>8</v>
      </c>
      <c r="V480" s="4">
        <v>7</v>
      </c>
      <c r="W480" s="4">
        <v>43</v>
      </c>
      <c r="X480" s="4">
        <v>509</v>
      </c>
      <c r="Y480" s="4">
        <v>18863</v>
      </c>
      <c r="Z480" s="4">
        <v>3376</v>
      </c>
      <c r="AA480" s="7">
        <v>41261</v>
      </c>
      <c r="AB480" s="8" t="s">
        <v>6314</v>
      </c>
      <c r="AC480" t="str">
        <f t="shared" si="7"/>
        <v>Dec</v>
      </c>
    </row>
    <row r="481" spans="1:29" ht="15">
      <c r="A481" s="3">
        <v>824</v>
      </c>
      <c r="B481" s="4">
        <v>29</v>
      </c>
      <c r="C481" s="5" t="s">
        <v>6313</v>
      </c>
      <c r="D481" s="4" t="s">
        <v>6303</v>
      </c>
      <c r="E481" s="4" t="s">
        <v>6304</v>
      </c>
      <c r="F481" s="4" t="s">
        <v>6335</v>
      </c>
      <c r="G481" s="4" t="s">
        <v>6317</v>
      </c>
      <c r="H481" s="4" t="s">
        <v>6307</v>
      </c>
      <c r="I481" s="4" t="s">
        <v>6326</v>
      </c>
      <c r="J481" s="4" t="s">
        <v>6309</v>
      </c>
      <c r="K481" s="4" t="s">
        <v>6317</v>
      </c>
      <c r="L481" s="4" t="s">
        <v>6318</v>
      </c>
      <c r="M481" s="4" t="s">
        <v>6319</v>
      </c>
      <c r="N481" s="5" t="s">
        <v>6329</v>
      </c>
      <c r="O481" s="5" t="s">
        <v>6306</v>
      </c>
      <c r="P481" s="5" t="s">
        <v>6313</v>
      </c>
      <c r="Q481" s="4">
        <v>24</v>
      </c>
      <c r="R481" s="4">
        <v>1</v>
      </c>
      <c r="S481" s="4">
        <v>10</v>
      </c>
      <c r="T481" s="4">
        <v>0</v>
      </c>
      <c r="U481" s="4">
        <v>7</v>
      </c>
      <c r="V481" s="4">
        <v>23</v>
      </c>
      <c r="W481" s="4">
        <v>81</v>
      </c>
      <c r="X481" s="4">
        <v>1252</v>
      </c>
      <c r="Y481" s="4">
        <v>23779</v>
      </c>
      <c r="Z481" s="4">
        <v>2700</v>
      </c>
      <c r="AA481" s="7">
        <v>41370</v>
      </c>
      <c r="AB481" s="8" t="s">
        <v>6314</v>
      </c>
      <c r="AC481" t="str">
        <f t="shared" si="7"/>
        <v>Apr</v>
      </c>
    </row>
    <row r="482" spans="1:29" ht="15">
      <c r="A482" s="3">
        <v>1881</v>
      </c>
      <c r="B482" s="4">
        <v>31</v>
      </c>
      <c r="C482" s="5" t="s">
        <v>6313</v>
      </c>
      <c r="D482" s="4" t="s">
        <v>6303</v>
      </c>
      <c r="E482" s="4" t="s">
        <v>6304</v>
      </c>
      <c r="F482" s="4" t="s">
        <v>6320</v>
      </c>
      <c r="G482" s="4" t="s">
        <v>6308</v>
      </c>
      <c r="H482" s="4" t="s">
        <v>6307</v>
      </c>
      <c r="I482" s="4" t="s">
        <v>6317</v>
      </c>
      <c r="J482" s="4" t="s">
        <v>6321</v>
      </c>
      <c r="K482" s="4" t="s">
        <v>6317</v>
      </c>
      <c r="L482" s="4" t="s">
        <v>6306</v>
      </c>
      <c r="M482" s="4" t="s">
        <v>6319</v>
      </c>
      <c r="N482" s="5" t="s">
        <v>6322</v>
      </c>
      <c r="O482" s="5" t="s">
        <v>6306</v>
      </c>
      <c r="P482" s="5" t="s">
        <v>6313</v>
      </c>
      <c r="Q482" s="4">
        <v>11</v>
      </c>
      <c r="R482" s="4">
        <v>1</v>
      </c>
      <c r="S482" s="4">
        <v>10</v>
      </c>
      <c r="T482" s="4">
        <v>0</v>
      </c>
      <c r="U482" s="4">
        <v>2</v>
      </c>
      <c r="V482" s="4">
        <v>20</v>
      </c>
      <c r="W482" s="4">
        <v>89</v>
      </c>
      <c r="X482" s="4">
        <v>311</v>
      </c>
      <c r="Y482" s="4">
        <v>18624</v>
      </c>
      <c r="Z482" s="4">
        <v>4197</v>
      </c>
      <c r="AA482" s="7">
        <v>41383</v>
      </c>
      <c r="AB482" s="8" t="s">
        <v>6314</v>
      </c>
      <c r="AC482" t="str">
        <f t="shared" si="7"/>
        <v>Apr</v>
      </c>
    </row>
    <row r="483" spans="1:29" ht="15">
      <c r="A483" s="3">
        <v>855</v>
      </c>
      <c r="B483" s="4">
        <v>33</v>
      </c>
      <c r="C483" s="5" t="s">
        <v>6313</v>
      </c>
      <c r="D483" s="4" t="s">
        <v>6303</v>
      </c>
      <c r="E483" s="4" t="s">
        <v>2</v>
      </c>
      <c r="F483" s="4" t="s">
        <v>6320</v>
      </c>
      <c r="G483" s="4" t="s">
        <v>6306</v>
      </c>
      <c r="H483" s="4" t="s">
        <v>6307</v>
      </c>
      <c r="I483" s="4" t="s">
        <v>6326</v>
      </c>
      <c r="J483" s="4" t="s">
        <v>6325</v>
      </c>
      <c r="K483" s="4" t="s">
        <v>6306</v>
      </c>
      <c r="L483" s="4" t="s">
        <v>6318</v>
      </c>
      <c r="M483" s="4" t="s">
        <v>6319</v>
      </c>
      <c r="N483" s="5" t="s">
        <v>6322</v>
      </c>
      <c r="O483" s="5" t="s">
        <v>6306</v>
      </c>
      <c r="P483" s="5" t="s">
        <v>6313</v>
      </c>
      <c r="Q483" s="4">
        <v>22</v>
      </c>
      <c r="R483" s="4">
        <v>1</v>
      </c>
      <c r="S483" s="4">
        <v>9</v>
      </c>
      <c r="T483" s="4">
        <v>0</v>
      </c>
      <c r="U483" s="4">
        <v>8</v>
      </c>
      <c r="V483" s="4">
        <v>1</v>
      </c>
      <c r="W483" s="4">
        <v>48</v>
      </c>
      <c r="X483" s="4">
        <v>586</v>
      </c>
      <c r="Y483" s="4">
        <v>21816</v>
      </c>
      <c r="Z483" s="4">
        <v>4037</v>
      </c>
      <c r="AA483" s="7">
        <v>41592</v>
      </c>
      <c r="AB483" s="8" t="s">
        <v>6314</v>
      </c>
      <c r="AC483" t="str">
        <f t="shared" si="7"/>
        <v>Nov</v>
      </c>
    </row>
    <row r="484" spans="1:29" ht="15">
      <c r="A484" s="3">
        <v>15</v>
      </c>
      <c r="B484" s="4">
        <v>29</v>
      </c>
      <c r="C484" s="5" t="s">
        <v>6313</v>
      </c>
      <c r="D484" s="4" t="s">
        <v>6303</v>
      </c>
      <c r="E484" s="4" t="s">
        <v>6304</v>
      </c>
      <c r="F484" s="4" t="s">
        <v>6335</v>
      </c>
      <c r="G484" s="4" t="s">
        <v>6326</v>
      </c>
      <c r="H484" s="4" t="s">
        <v>6316</v>
      </c>
      <c r="I484" s="4" t="s">
        <v>6308</v>
      </c>
      <c r="J484" s="4" t="s">
        <v>6321</v>
      </c>
      <c r="K484" s="4" t="s">
        <v>6317</v>
      </c>
      <c r="L484" s="4" t="s">
        <v>6327</v>
      </c>
      <c r="M484" s="4" t="s">
        <v>6319</v>
      </c>
      <c r="N484" s="5" t="s">
        <v>6312</v>
      </c>
      <c r="O484" s="5" t="s">
        <v>83</v>
      </c>
      <c r="P484" s="5" t="s">
        <v>6302</v>
      </c>
      <c r="Q484" s="4">
        <v>12</v>
      </c>
      <c r="R484" s="4">
        <v>0</v>
      </c>
      <c r="S484" s="4">
        <v>10</v>
      </c>
      <c r="T484" s="4">
        <v>0</v>
      </c>
      <c r="U484" s="4">
        <v>8</v>
      </c>
      <c r="V484" s="4">
        <v>15</v>
      </c>
      <c r="W484" s="4">
        <v>49</v>
      </c>
      <c r="X484" s="4">
        <v>153</v>
      </c>
      <c r="Y484" s="4">
        <v>12682</v>
      </c>
      <c r="Z484" s="4">
        <v>4193</v>
      </c>
      <c r="AA484" s="7">
        <v>41684</v>
      </c>
      <c r="AB484" s="8" t="s">
        <v>6314</v>
      </c>
      <c r="AC484" t="str">
        <f t="shared" si="7"/>
        <v>Feb</v>
      </c>
    </row>
    <row r="485" spans="1:29" ht="15">
      <c r="A485" s="3">
        <v>725</v>
      </c>
      <c r="B485" s="4">
        <v>27</v>
      </c>
      <c r="C485" s="5" t="s">
        <v>6313</v>
      </c>
      <c r="D485" s="4" t="s">
        <v>6303</v>
      </c>
      <c r="E485" s="4" t="s">
        <v>6304</v>
      </c>
      <c r="F485" s="4" t="s">
        <v>6335</v>
      </c>
      <c r="G485" s="4" t="s">
        <v>6317</v>
      </c>
      <c r="H485" s="4" t="s">
        <v>6316</v>
      </c>
      <c r="I485" s="4" t="s">
        <v>6317</v>
      </c>
      <c r="J485" s="4" t="s">
        <v>6333</v>
      </c>
      <c r="K485" s="4" t="s">
        <v>6306</v>
      </c>
      <c r="L485" s="4" t="s">
        <v>6327</v>
      </c>
      <c r="M485" s="4" t="s">
        <v>6319</v>
      </c>
      <c r="N485" s="5" t="s">
        <v>6329</v>
      </c>
      <c r="O485" s="5" t="s">
        <v>83</v>
      </c>
      <c r="P485" s="5" t="s">
        <v>6313</v>
      </c>
      <c r="Q485" s="4">
        <v>11</v>
      </c>
      <c r="R485" s="4">
        <v>1</v>
      </c>
      <c r="S485" s="4">
        <v>9</v>
      </c>
      <c r="T485" s="4">
        <v>0</v>
      </c>
      <c r="U485" s="4">
        <v>7</v>
      </c>
      <c r="V485" s="4">
        <v>1</v>
      </c>
      <c r="W485" s="4">
        <v>68</v>
      </c>
      <c r="X485" s="4">
        <v>608</v>
      </c>
      <c r="Y485" s="4">
        <v>6009</v>
      </c>
      <c r="Z485" s="4">
        <v>7412</v>
      </c>
      <c r="AA485" s="7">
        <v>41743</v>
      </c>
      <c r="AB485" s="8" t="s">
        <v>6314</v>
      </c>
      <c r="AC485" t="str">
        <f t="shared" si="7"/>
        <v>Apr</v>
      </c>
    </row>
    <row r="486" spans="1:29" ht="15">
      <c r="A486" s="3">
        <v>1321</v>
      </c>
      <c r="B486" s="4">
        <v>30</v>
      </c>
      <c r="C486" s="5" t="s">
        <v>6313</v>
      </c>
      <c r="D486" s="4" t="s">
        <v>6303</v>
      </c>
      <c r="E486" s="4" t="s">
        <v>6304</v>
      </c>
      <c r="F486" s="4" t="s">
        <v>6305</v>
      </c>
      <c r="G486" s="4" t="s">
        <v>6308</v>
      </c>
      <c r="H486" s="4" t="s">
        <v>6316</v>
      </c>
      <c r="I486" s="4" t="s">
        <v>6317</v>
      </c>
      <c r="J486" s="4" t="s">
        <v>6337</v>
      </c>
      <c r="K486" s="4" t="s">
        <v>6306</v>
      </c>
      <c r="L486" s="4" t="s">
        <v>6327</v>
      </c>
      <c r="M486" s="4" t="s">
        <v>6319</v>
      </c>
      <c r="N486" s="5" t="s">
        <v>6329</v>
      </c>
      <c r="O486" s="5" t="s">
        <v>6323</v>
      </c>
      <c r="P486" s="5" t="s">
        <v>6302</v>
      </c>
      <c r="Q486" s="4">
        <v>23</v>
      </c>
      <c r="R486" s="4">
        <v>1</v>
      </c>
      <c r="S486" s="4">
        <v>9</v>
      </c>
      <c r="T486" s="4">
        <v>0</v>
      </c>
      <c r="U486" s="4">
        <v>8</v>
      </c>
      <c r="V486" s="4">
        <v>17</v>
      </c>
      <c r="W486" s="4">
        <v>95</v>
      </c>
      <c r="X486" s="4">
        <v>634</v>
      </c>
      <c r="Y486" s="4">
        <v>25927</v>
      </c>
      <c r="Z486" s="4">
        <v>11916</v>
      </c>
      <c r="AA486" s="7">
        <v>41808</v>
      </c>
      <c r="AB486" s="8" t="s">
        <v>6314</v>
      </c>
      <c r="AC486" t="str">
        <f t="shared" si="7"/>
        <v>Jun</v>
      </c>
    </row>
    <row r="487" spans="1:29" ht="15">
      <c r="A487" s="3">
        <v>1177</v>
      </c>
      <c r="B487" s="4">
        <v>26</v>
      </c>
      <c r="C487" s="5" t="s">
        <v>6313</v>
      </c>
      <c r="D487" s="4" t="s">
        <v>6303</v>
      </c>
      <c r="E487" s="4" t="s">
        <v>6304</v>
      </c>
      <c r="F487" s="4" t="s">
        <v>6305</v>
      </c>
      <c r="G487" s="4" t="s">
        <v>6306</v>
      </c>
      <c r="H487" s="4" t="s">
        <v>6307</v>
      </c>
      <c r="I487" s="4" t="s">
        <v>6326</v>
      </c>
      <c r="J487" s="4" t="s">
        <v>6321</v>
      </c>
      <c r="K487" s="4" t="s">
        <v>6326</v>
      </c>
      <c r="L487" s="4" t="s">
        <v>6318</v>
      </c>
      <c r="M487" s="4" t="s">
        <v>6319</v>
      </c>
      <c r="N487" s="5" t="s">
        <v>6329</v>
      </c>
      <c r="O487" s="5" t="s">
        <v>6306</v>
      </c>
      <c r="P487" s="5" t="s">
        <v>6313</v>
      </c>
      <c r="Q487" s="4">
        <v>22</v>
      </c>
      <c r="R487" s="4">
        <v>1</v>
      </c>
      <c r="S487" s="4">
        <v>8</v>
      </c>
      <c r="T487" s="4">
        <v>0</v>
      </c>
      <c r="U487" s="4">
        <v>7</v>
      </c>
      <c r="V487" s="4">
        <v>3</v>
      </c>
      <c r="W487" s="4">
        <v>82</v>
      </c>
      <c r="X487" s="4">
        <v>1384</v>
      </c>
      <c r="Y487" s="4">
        <v>13421</v>
      </c>
      <c r="Z487" s="4">
        <v>4420</v>
      </c>
      <c r="AA487" s="7">
        <v>41881</v>
      </c>
      <c r="AB487" s="8" t="s">
        <v>6314</v>
      </c>
      <c r="AC487" t="str">
        <f t="shared" si="7"/>
        <v>Aug</v>
      </c>
    </row>
    <row r="488" spans="1:29" ht="15">
      <c r="A488" s="3">
        <v>230</v>
      </c>
      <c r="B488" s="4">
        <v>38</v>
      </c>
      <c r="C488" s="5" t="s">
        <v>6313</v>
      </c>
      <c r="D488" s="4" t="s">
        <v>6303</v>
      </c>
      <c r="E488" s="4" t="s">
        <v>2</v>
      </c>
      <c r="F488" s="4" t="s">
        <v>6305</v>
      </c>
      <c r="G488" s="4" t="s">
        <v>6306</v>
      </c>
      <c r="H488" s="4" t="s">
        <v>6316</v>
      </c>
      <c r="I488" s="4" t="s">
        <v>6308</v>
      </c>
      <c r="J488" s="4" t="s">
        <v>6325</v>
      </c>
      <c r="K488" s="4" t="s">
        <v>6326</v>
      </c>
      <c r="L488" s="4" t="s">
        <v>6318</v>
      </c>
      <c r="M488" s="4" t="s">
        <v>6328</v>
      </c>
      <c r="N488" s="5" t="s">
        <v>6312</v>
      </c>
      <c r="O488" s="5" t="s">
        <v>83</v>
      </c>
      <c r="P488" s="5" t="s">
        <v>6313</v>
      </c>
      <c r="Q488" s="4">
        <v>22</v>
      </c>
      <c r="R488" s="4">
        <v>4</v>
      </c>
      <c r="S488" s="4">
        <v>12</v>
      </c>
      <c r="T488" s="4">
        <v>0</v>
      </c>
      <c r="U488" s="4">
        <v>7</v>
      </c>
      <c r="V488" s="4">
        <v>1</v>
      </c>
      <c r="W488" s="4">
        <v>59</v>
      </c>
      <c r="X488" s="4">
        <v>702</v>
      </c>
      <c r="Y488" s="4">
        <v>12930</v>
      </c>
      <c r="Z488" s="4">
        <v>8686</v>
      </c>
      <c r="AA488" s="7">
        <v>42070</v>
      </c>
      <c r="AB488" s="8" t="s">
        <v>6314</v>
      </c>
      <c r="AC488" t="str">
        <f t="shared" si="7"/>
        <v>Mar</v>
      </c>
    </row>
    <row r="489" spans="1:29" ht="15">
      <c r="A489" s="3">
        <v>985</v>
      </c>
      <c r="B489" s="4">
        <v>39</v>
      </c>
      <c r="C489" s="5" t="s">
        <v>6313</v>
      </c>
      <c r="D489" s="4" t="s">
        <v>6303</v>
      </c>
      <c r="E489" s="4" t="s">
        <v>2</v>
      </c>
      <c r="F489" s="4" t="s">
        <v>6338</v>
      </c>
      <c r="G489" s="4" t="s">
        <v>6306</v>
      </c>
      <c r="H489" s="4" t="s">
        <v>6307</v>
      </c>
      <c r="I489" s="4" t="s">
        <v>6326</v>
      </c>
      <c r="J489" s="4" t="s">
        <v>6325</v>
      </c>
      <c r="K489" s="4" t="s">
        <v>6317</v>
      </c>
      <c r="L489" s="4" t="s">
        <v>6327</v>
      </c>
      <c r="M489" s="4" t="s">
        <v>6319</v>
      </c>
      <c r="N489" s="5" t="s">
        <v>6312</v>
      </c>
      <c r="O489" s="5" t="s">
        <v>83</v>
      </c>
      <c r="P489" s="5" t="s">
        <v>6313</v>
      </c>
      <c r="Q489" s="4">
        <v>18</v>
      </c>
      <c r="R489" s="4">
        <v>0</v>
      </c>
      <c r="S489" s="4">
        <v>9</v>
      </c>
      <c r="T489" s="4">
        <v>0</v>
      </c>
      <c r="U489" s="4">
        <v>7</v>
      </c>
      <c r="V489" s="4">
        <v>2</v>
      </c>
      <c r="W489" s="4">
        <v>41</v>
      </c>
      <c r="X489" s="4">
        <v>903</v>
      </c>
      <c r="Y489" s="4">
        <v>2560</v>
      </c>
      <c r="Z489" s="4">
        <v>7880</v>
      </c>
      <c r="AA489" s="7">
        <v>42173</v>
      </c>
      <c r="AB489" s="8" t="s">
        <v>6314</v>
      </c>
      <c r="AC489" t="str">
        <f t="shared" si="7"/>
        <v>Jun</v>
      </c>
    </row>
    <row r="490" spans="1:29" ht="15">
      <c r="A490" s="3">
        <v>1728</v>
      </c>
      <c r="B490" s="4">
        <v>35</v>
      </c>
      <c r="C490" s="5" t="s">
        <v>6313</v>
      </c>
      <c r="D490" s="4" t="s">
        <v>6303</v>
      </c>
      <c r="E490" s="4" t="s">
        <v>6304</v>
      </c>
      <c r="F490" s="4" t="s">
        <v>6305</v>
      </c>
      <c r="G490" s="4" t="s">
        <v>6326</v>
      </c>
      <c r="H490" s="4" t="s">
        <v>6307</v>
      </c>
      <c r="I490" s="4" t="s">
        <v>6317</v>
      </c>
      <c r="J490" s="4" t="s">
        <v>6333</v>
      </c>
      <c r="K490" s="4" t="s">
        <v>6317</v>
      </c>
      <c r="L490" s="4" t="s">
        <v>6306</v>
      </c>
      <c r="M490" s="4" t="s">
        <v>6319</v>
      </c>
      <c r="N490" s="5" t="s">
        <v>6329</v>
      </c>
      <c r="O490" s="5" t="s">
        <v>6306</v>
      </c>
      <c r="P490" s="5" t="s">
        <v>6313</v>
      </c>
      <c r="Q490" s="4">
        <v>16</v>
      </c>
      <c r="R490" s="4">
        <v>2</v>
      </c>
      <c r="S490" s="4">
        <v>17</v>
      </c>
      <c r="T490" s="4">
        <v>0</v>
      </c>
      <c r="U490" s="4">
        <v>7</v>
      </c>
      <c r="V490" s="4">
        <v>27</v>
      </c>
      <c r="W490" s="4">
        <v>49</v>
      </c>
      <c r="X490" s="4">
        <v>1370</v>
      </c>
      <c r="Y490" s="4">
        <v>5151</v>
      </c>
      <c r="Z490" s="4">
        <v>6883</v>
      </c>
      <c r="AA490" s="7">
        <v>42311</v>
      </c>
      <c r="AB490" s="8" t="s">
        <v>6324</v>
      </c>
      <c r="AC490" t="str">
        <f t="shared" si="7"/>
        <v>Nov</v>
      </c>
    </row>
    <row r="491" spans="1:29" ht="15">
      <c r="A491" s="3">
        <v>709</v>
      </c>
      <c r="B491" s="4">
        <v>38</v>
      </c>
      <c r="C491" s="5" t="s">
        <v>6313</v>
      </c>
      <c r="D491" s="4" t="s">
        <v>6303</v>
      </c>
      <c r="E491" s="4" t="s">
        <v>2</v>
      </c>
      <c r="F491" s="4" t="s">
        <v>6305</v>
      </c>
      <c r="G491" s="4" t="s">
        <v>6326</v>
      </c>
      <c r="H491" s="4" t="s">
        <v>6316</v>
      </c>
      <c r="I491" s="4" t="s">
        <v>6308</v>
      </c>
      <c r="J491" s="4" t="s">
        <v>6325</v>
      </c>
      <c r="K491" s="4" t="s">
        <v>6326</v>
      </c>
      <c r="L491" s="4" t="s">
        <v>6318</v>
      </c>
      <c r="M491" s="4" t="s">
        <v>6319</v>
      </c>
      <c r="N491" s="5" t="s">
        <v>6312</v>
      </c>
      <c r="O491" s="5" t="s">
        <v>83</v>
      </c>
      <c r="P491" s="5" t="s">
        <v>6313</v>
      </c>
      <c r="Q491" s="4">
        <v>20</v>
      </c>
      <c r="R491" s="4">
        <v>0</v>
      </c>
      <c r="S491" s="4">
        <v>8</v>
      </c>
      <c r="T491" s="4">
        <v>0</v>
      </c>
      <c r="U491" s="4">
        <v>5</v>
      </c>
      <c r="V491" s="4">
        <v>7</v>
      </c>
      <c r="W491" s="4">
        <v>46</v>
      </c>
      <c r="X491" s="4">
        <v>243</v>
      </c>
      <c r="Y491" s="4">
        <v>7791</v>
      </c>
      <c r="Z491" s="4">
        <v>4028</v>
      </c>
      <c r="AA491" s="7">
        <v>42343</v>
      </c>
      <c r="AB491" s="8" t="s">
        <v>6314</v>
      </c>
      <c r="AC491" t="str">
        <f t="shared" si="7"/>
        <v>Dec</v>
      </c>
    </row>
    <row r="492" spans="1:29" ht="15">
      <c r="A492" s="3">
        <v>1619</v>
      </c>
      <c r="B492" s="4">
        <v>27</v>
      </c>
      <c r="C492" s="5" t="s">
        <v>6313</v>
      </c>
      <c r="D492" s="4" t="s">
        <v>6303</v>
      </c>
      <c r="E492" s="4" t="s">
        <v>6304</v>
      </c>
      <c r="F492" s="4" t="s">
        <v>6320</v>
      </c>
      <c r="G492" s="4" t="s">
        <v>6326</v>
      </c>
      <c r="H492" s="4" t="s">
        <v>6307</v>
      </c>
      <c r="I492" s="4" t="s">
        <v>6308</v>
      </c>
      <c r="J492" s="4" t="s">
        <v>6321</v>
      </c>
      <c r="K492" s="4" t="s">
        <v>6306</v>
      </c>
      <c r="L492" s="4" t="s">
        <v>6306</v>
      </c>
      <c r="M492" s="4" t="s">
        <v>6319</v>
      </c>
      <c r="N492" s="5" t="s">
        <v>6322</v>
      </c>
      <c r="O492" s="5" t="s">
        <v>6323</v>
      </c>
      <c r="P492" s="5" t="s">
        <v>6313</v>
      </c>
      <c r="Q492" s="4">
        <v>11</v>
      </c>
      <c r="R492" s="4">
        <v>1</v>
      </c>
      <c r="S492" s="4">
        <v>7</v>
      </c>
      <c r="T492" s="4">
        <v>0</v>
      </c>
      <c r="U492" s="4">
        <v>7</v>
      </c>
      <c r="V492" s="4">
        <v>19</v>
      </c>
      <c r="W492" s="4">
        <v>67</v>
      </c>
      <c r="X492" s="4">
        <v>1302</v>
      </c>
      <c r="Y492" s="4">
        <v>16290</v>
      </c>
      <c r="Z492" s="4">
        <v>4066</v>
      </c>
      <c r="AA492" s="7">
        <v>42381</v>
      </c>
      <c r="AB492" s="8" t="s">
        <v>6314</v>
      </c>
      <c r="AC492" t="str">
        <f t="shared" si="7"/>
        <v>Jan</v>
      </c>
    </row>
    <row r="493" spans="1:29" ht="15">
      <c r="A493" s="3">
        <v>764</v>
      </c>
      <c r="B493" s="4">
        <v>27</v>
      </c>
      <c r="C493" s="5" t="s">
        <v>6313</v>
      </c>
      <c r="D493" s="4" t="s">
        <v>6303</v>
      </c>
      <c r="E493" s="4" t="s">
        <v>6304</v>
      </c>
      <c r="F493" s="4" t="s">
        <v>6320</v>
      </c>
      <c r="G493" s="4" t="s">
        <v>6326</v>
      </c>
      <c r="H493" s="4" t="s">
        <v>6316</v>
      </c>
      <c r="I493" s="4" t="s">
        <v>6308</v>
      </c>
      <c r="J493" s="4" t="s">
        <v>6330</v>
      </c>
      <c r="K493" s="4" t="s">
        <v>6306</v>
      </c>
      <c r="L493" s="4" t="s">
        <v>6306</v>
      </c>
      <c r="M493" s="4" t="s">
        <v>6311</v>
      </c>
      <c r="N493" s="5" t="s">
        <v>6312</v>
      </c>
      <c r="O493" s="5" t="s">
        <v>83</v>
      </c>
      <c r="P493" s="5" t="s">
        <v>6313</v>
      </c>
      <c r="Q493" s="4">
        <v>19</v>
      </c>
      <c r="R493" s="4">
        <v>8</v>
      </c>
      <c r="S493" s="4">
        <v>9</v>
      </c>
      <c r="T493" s="4">
        <v>0</v>
      </c>
      <c r="U493" s="4">
        <v>4</v>
      </c>
      <c r="V493" s="4">
        <v>7</v>
      </c>
      <c r="W493" s="4">
        <v>55</v>
      </c>
      <c r="X493" s="4">
        <v>975</v>
      </c>
      <c r="Y493" s="4">
        <v>23398</v>
      </c>
      <c r="Z493" s="4">
        <v>6811</v>
      </c>
      <c r="AA493" s="7">
        <v>42487</v>
      </c>
      <c r="AB493" s="8" t="s">
        <v>6324</v>
      </c>
      <c r="AC493" t="str">
        <f t="shared" si="7"/>
        <v>Apr</v>
      </c>
    </row>
    <row r="494" spans="1:29" ht="15">
      <c r="A494" s="3">
        <v>1049</v>
      </c>
      <c r="B494" s="4">
        <v>45</v>
      </c>
      <c r="C494" s="5" t="s">
        <v>6313</v>
      </c>
      <c r="D494" s="4" t="s">
        <v>6303</v>
      </c>
      <c r="E494" s="4" t="s">
        <v>6336</v>
      </c>
      <c r="F494" s="4" t="s">
        <v>6305</v>
      </c>
      <c r="G494" s="4" t="s">
        <v>6308</v>
      </c>
      <c r="H494" s="4" t="s">
        <v>6307</v>
      </c>
      <c r="I494" s="4" t="s">
        <v>6317</v>
      </c>
      <c r="J494" s="4" t="s">
        <v>6336</v>
      </c>
      <c r="K494" s="4" t="s">
        <v>6308</v>
      </c>
      <c r="L494" s="4" t="s">
        <v>6327</v>
      </c>
      <c r="M494" s="4" t="s">
        <v>6319</v>
      </c>
      <c r="N494" s="5" t="s">
        <v>6312</v>
      </c>
      <c r="O494" s="5" t="s">
        <v>83</v>
      </c>
      <c r="P494" s="5" t="s">
        <v>6313</v>
      </c>
      <c r="Q494" s="4">
        <v>16</v>
      </c>
      <c r="R494" s="4">
        <v>1</v>
      </c>
      <c r="S494" s="4">
        <v>8</v>
      </c>
      <c r="T494" s="4">
        <v>0</v>
      </c>
      <c r="U494" s="4">
        <v>4</v>
      </c>
      <c r="V494" s="4">
        <v>24</v>
      </c>
      <c r="W494" s="4">
        <v>36</v>
      </c>
      <c r="X494" s="4">
        <v>788</v>
      </c>
      <c r="Y494" s="4">
        <v>8318</v>
      </c>
      <c r="Z494" s="4">
        <v>2177</v>
      </c>
      <c r="AA494" s="7">
        <v>42582</v>
      </c>
      <c r="AB494" s="8" t="s">
        <v>6314</v>
      </c>
      <c r="AC494" t="str">
        <f t="shared" si="7"/>
        <v>Jul</v>
      </c>
    </row>
    <row r="495" spans="1:29" ht="15">
      <c r="A495" s="3">
        <v>1599</v>
      </c>
      <c r="B495" s="4">
        <v>43</v>
      </c>
      <c r="C495" s="5" t="s">
        <v>6313</v>
      </c>
      <c r="D495" s="4" t="s">
        <v>6303</v>
      </c>
      <c r="E495" s="4" t="s">
        <v>6304</v>
      </c>
      <c r="F495" s="4" t="s">
        <v>6320</v>
      </c>
      <c r="G495" s="4" t="s">
        <v>6326</v>
      </c>
      <c r="H495" s="4" t="s">
        <v>6307</v>
      </c>
      <c r="I495" s="4" t="s">
        <v>6326</v>
      </c>
      <c r="J495" s="4" t="s">
        <v>6321</v>
      </c>
      <c r="K495" s="4" t="s">
        <v>6308</v>
      </c>
      <c r="L495" s="4" t="s">
        <v>6327</v>
      </c>
      <c r="M495" s="4" t="s">
        <v>6319</v>
      </c>
      <c r="N495" s="5" t="s">
        <v>6322</v>
      </c>
      <c r="O495" s="5" t="s">
        <v>6306</v>
      </c>
      <c r="P495" s="5" t="s">
        <v>6313</v>
      </c>
      <c r="Q495" s="4">
        <v>12</v>
      </c>
      <c r="R495" s="4">
        <v>5</v>
      </c>
      <c r="S495" s="4">
        <v>8</v>
      </c>
      <c r="T495" s="4">
        <v>0</v>
      </c>
      <c r="U495" s="4">
        <v>2</v>
      </c>
      <c r="V495" s="4">
        <v>27</v>
      </c>
      <c r="W495" s="4">
        <v>87</v>
      </c>
      <c r="X495" s="4">
        <v>990</v>
      </c>
      <c r="Y495" s="4">
        <v>5855</v>
      </c>
      <c r="Z495" s="4">
        <v>4876</v>
      </c>
      <c r="AA495" s="7">
        <v>42617</v>
      </c>
      <c r="AB495" s="8" t="s">
        <v>6324</v>
      </c>
      <c r="AC495" t="str">
        <f t="shared" si="7"/>
        <v>Sep</v>
      </c>
    </row>
    <row r="496" spans="1:29" ht="15">
      <c r="A496" s="3">
        <v>1084</v>
      </c>
      <c r="B496" s="4">
        <v>30</v>
      </c>
      <c r="C496" s="5" t="s">
        <v>6313</v>
      </c>
      <c r="D496" s="4" t="s">
        <v>6303</v>
      </c>
      <c r="E496" s="4" t="s">
        <v>6304</v>
      </c>
      <c r="F496" s="4" t="s">
        <v>6320</v>
      </c>
      <c r="G496" s="4" t="s">
        <v>6317</v>
      </c>
      <c r="H496" s="4" t="s">
        <v>6307</v>
      </c>
      <c r="I496" s="4" t="s">
        <v>6317</v>
      </c>
      <c r="J496" s="4" t="s">
        <v>6333</v>
      </c>
      <c r="K496" s="4" t="s">
        <v>6306</v>
      </c>
      <c r="L496" s="4" t="s">
        <v>6327</v>
      </c>
      <c r="M496" s="4" t="s">
        <v>6327</v>
      </c>
      <c r="N496" s="5" t="s">
        <v>6329</v>
      </c>
      <c r="O496" s="5" t="s">
        <v>6306</v>
      </c>
      <c r="P496" s="5" t="s">
        <v>6313</v>
      </c>
      <c r="Q496" s="4">
        <v>15</v>
      </c>
      <c r="R496" s="4">
        <v>0</v>
      </c>
      <c r="S496" s="4">
        <v>7</v>
      </c>
      <c r="T496" s="4">
        <v>0</v>
      </c>
      <c r="U496" s="4">
        <v>2</v>
      </c>
      <c r="V496" s="4">
        <v>20</v>
      </c>
      <c r="W496" s="4">
        <v>85</v>
      </c>
      <c r="X496" s="4">
        <v>1176</v>
      </c>
      <c r="Y496" s="4">
        <v>9096</v>
      </c>
      <c r="Z496" s="4">
        <v>9957</v>
      </c>
      <c r="AA496" s="7">
        <v>42652</v>
      </c>
      <c r="AB496" s="8" t="s">
        <v>6314</v>
      </c>
      <c r="AC496" t="str">
        <f t="shared" si="7"/>
        <v>Oct</v>
      </c>
    </row>
    <row r="497" spans="1:29" ht="15">
      <c r="A497" s="3">
        <v>1251</v>
      </c>
      <c r="B497" s="4">
        <v>31</v>
      </c>
      <c r="C497" s="5" t="s">
        <v>6313</v>
      </c>
      <c r="D497" s="4" t="s">
        <v>6303</v>
      </c>
      <c r="E497" s="4" t="s">
        <v>6304</v>
      </c>
      <c r="F497" s="4" t="s">
        <v>6335</v>
      </c>
      <c r="G497" s="4" t="s">
        <v>6317</v>
      </c>
      <c r="H497" s="4" t="s">
        <v>6307</v>
      </c>
      <c r="I497" s="4" t="s">
        <v>6317</v>
      </c>
      <c r="J497" s="4" t="s">
        <v>6330</v>
      </c>
      <c r="K497" s="4" t="s">
        <v>6306</v>
      </c>
      <c r="L497" s="4" t="s">
        <v>6327</v>
      </c>
      <c r="M497" s="4" t="s">
        <v>6327</v>
      </c>
      <c r="N497" s="5" t="s">
        <v>6329</v>
      </c>
      <c r="O497" s="5" t="s">
        <v>83</v>
      </c>
      <c r="P497" s="5" t="s">
        <v>6302</v>
      </c>
      <c r="Q497" s="4">
        <v>12</v>
      </c>
      <c r="R497" s="4">
        <v>1</v>
      </c>
      <c r="S497" s="4">
        <v>6</v>
      </c>
      <c r="T497" s="4">
        <v>0</v>
      </c>
      <c r="U497" s="4">
        <v>1</v>
      </c>
      <c r="V497" s="4">
        <v>11</v>
      </c>
      <c r="W497" s="4">
        <v>80</v>
      </c>
      <c r="X497" s="4">
        <v>1332</v>
      </c>
      <c r="Y497" s="4">
        <v>17089</v>
      </c>
      <c r="Z497" s="4">
        <v>6833</v>
      </c>
      <c r="AA497" s="7">
        <v>42660</v>
      </c>
      <c r="AB497" s="8" t="s">
        <v>6314</v>
      </c>
      <c r="AC497" t="str">
        <f t="shared" si="7"/>
        <v>Oct</v>
      </c>
    </row>
    <row r="498" spans="1:29" ht="15">
      <c r="A498" s="3">
        <v>2064</v>
      </c>
      <c r="B498" s="4">
        <v>27</v>
      </c>
      <c r="C498" s="5" t="s">
        <v>6313</v>
      </c>
      <c r="D498" s="4" t="s">
        <v>6303</v>
      </c>
      <c r="E498" s="4" t="s">
        <v>6304</v>
      </c>
      <c r="F498" s="4" t="s">
        <v>6320</v>
      </c>
      <c r="G498" s="4" t="s">
        <v>6308</v>
      </c>
      <c r="H498" s="4" t="s">
        <v>6307</v>
      </c>
      <c r="I498" s="4" t="s">
        <v>6326</v>
      </c>
      <c r="J498" s="4" t="s">
        <v>6333</v>
      </c>
      <c r="K498" s="4" t="s">
        <v>6308</v>
      </c>
      <c r="L498" s="4" t="s">
        <v>6318</v>
      </c>
      <c r="M498" s="4" t="s">
        <v>6319</v>
      </c>
      <c r="N498" s="5" t="s">
        <v>6329</v>
      </c>
      <c r="O498" s="5" t="s">
        <v>6306</v>
      </c>
      <c r="P498" s="5" t="s">
        <v>6302</v>
      </c>
      <c r="Q498" s="4">
        <v>20</v>
      </c>
      <c r="R498" s="4">
        <v>1</v>
      </c>
      <c r="S498" s="4">
        <v>6</v>
      </c>
      <c r="T498" s="4">
        <v>0</v>
      </c>
      <c r="U498" s="4">
        <v>3</v>
      </c>
      <c r="V498" s="4">
        <v>4</v>
      </c>
      <c r="W498" s="4">
        <v>87</v>
      </c>
      <c r="X498" s="4">
        <v>155</v>
      </c>
      <c r="Y498" s="4">
        <v>5174</v>
      </c>
      <c r="Z498" s="4">
        <v>6142</v>
      </c>
      <c r="AA498" s="7">
        <v>42675</v>
      </c>
      <c r="AB498" s="8" t="s">
        <v>6314</v>
      </c>
      <c r="AC498" t="str">
        <f t="shared" si="7"/>
        <v>Nov</v>
      </c>
    </row>
    <row r="499" spans="1:29" ht="15">
      <c r="A499" s="3">
        <v>949</v>
      </c>
      <c r="B499" s="4">
        <v>36</v>
      </c>
      <c r="C499" s="5" t="s">
        <v>6313</v>
      </c>
      <c r="D499" s="4" t="s">
        <v>6303</v>
      </c>
      <c r="E499" s="4" t="s">
        <v>6304</v>
      </c>
      <c r="F499" s="4" t="s">
        <v>6305</v>
      </c>
      <c r="G499" s="4" t="s">
        <v>6308</v>
      </c>
      <c r="H499" s="4" t="s">
        <v>6307</v>
      </c>
      <c r="I499" s="4" t="s">
        <v>6317</v>
      </c>
      <c r="J499" s="4" t="s">
        <v>6309</v>
      </c>
      <c r="K499" s="4" t="s">
        <v>6326</v>
      </c>
      <c r="L499" s="4" t="s">
        <v>6327</v>
      </c>
      <c r="M499" s="4" t="s">
        <v>6319</v>
      </c>
      <c r="N499" s="5" t="s">
        <v>6312</v>
      </c>
      <c r="O499" s="5" t="s">
        <v>83</v>
      </c>
      <c r="P499" s="5" t="s">
        <v>6313</v>
      </c>
      <c r="Q499" s="4">
        <v>18</v>
      </c>
      <c r="R499" s="4">
        <v>2</v>
      </c>
      <c r="S499" s="4">
        <v>8</v>
      </c>
      <c r="T499" s="4">
        <v>0</v>
      </c>
      <c r="U499" s="4">
        <v>1</v>
      </c>
      <c r="V499" s="4">
        <v>7</v>
      </c>
      <c r="W499" s="4">
        <v>65</v>
      </c>
      <c r="X499" s="4">
        <v>188</v>
      </c>
      <c r="Y499" s="4">
        <v>23293</v>
      </c>
      <c r="Z499" s="4">
        <v>4678</v>
      </c>
      <c r="AA499" s="7">
        <v>42726</v>
      </c>
      <c r="AB499" s="8" t="s">
        <v>6314</v>
      </c>
      <c r="AC499" t="str">
        <f t="shared" si="7"/>
        <v>Dec</v>
      </c>
    </row>
    <row r="500" spans="1:29" ht="15">
      <c r="A500" s="3">
        <v>895</v>
      </c>
      <c r="B500" s="4">
        <v>31</v>
      </c>
      <c r="C500" s="5" t="s">
        <v>6313</v>
      </c>
      <c r="D500" s="4" t="s">
        <v>6303</v>
      </c>
      <c r="E500" s="4" t="s">
        <v>6304</v>
      </c>
      <c r="F500" s="4" t="s">
        <v>6305</v>
      </c>
      <c r="G500" s="4" t="s">
        <v>6326</v>
      </c>
      <c r="H500" s="4" t="s">
        <v>6307</v>
      </c>
      <c r="I500" s="4" t="s">
        <v>6317</v>
      </c>
      <c r="J500" s="4" t="s">
        <v>6309</v>
      </c>
      <c r="K500" s="4" t="s">
        <v>6326</v>
      </c>
      <c r="L500" s="4" t="s">
        <v>6327</v>
      </c>
      <c r="M500" s="4" t="s">
        <v>6319</v>
      </c>
      <c r="N500" s="5" t="s">
        <v>6329</v>
      </c>
      <c r="O500" s="5" t="s">
        <v>6306</v>
      </c>
      <c r="P500" s="5" t="s">
        <v>6302</v>
      </c>
      <c r="Q500" s="4">
        <v>19</v>
      </c>
      <c r="R500" s="4">
        <v>3</v>
      </c>
      <c r="S500" s="4">
        <v>8</v>
      </c>
      <c r="T500" s="4">
        <v>0</v>
      </c>
      <c r="U500" s="4">
        <v>2</v>
      </c>
      <c r="V500" s="4">
        <v>11</v>
      </c>
      <c r="W500" s="4">
        <v>48</v>
      </c>
      <c r="X500" s="4">
        <v>1222</v>
      </c>
      <c r="Y500" s="4">
        <v>14871</v>
      </c>
      <c r="Z500" s="4">
        <v>2356</v>
      </c>
      <c r="AA500" s="7">
        <v>42817</v>
      </c>
      <c r="AB500" s="8" t="s">
        <v>6314</v>
      </c>
      <c r="AC500" t="str">
        <f t="shared" si="7"/>
        <v>Mar</v>
      </c>
    </row>
    <row r="501" spans="1:29" ht="15">
      <c r="A501" s="3">
        <v>1721</v>
      </c>
      <c r="B501" s="4">
        <v>31</v>
      </c>
      <c r="C501" s="5" t="s">
        <v>6313</v>
      </c>
      <c r="D501" s="4" t="s">
        <v>6303</v>
      </c>
      <c r="E501" s="4" t="s">
        <v>6304</v>
      </c>
      <c r="F501" s="4" t="s">
        <v>6305</v>
      </c>
      <c r="G501" s="4" t="s">
        <v>6308</v>
      </c>
      <c r="H501" s="4" t="s">
        <v>6307</v>
      </c>
      <c r="I501" s="4" t="s">
        <v>6317</v>
      </c>
      <c r="J501" s="4" t="s">
        <v>6321</v>
      </c>
      <c r="K501" s="4" t="s">
        <v>6317</v>
      </c>
      <c r="L501" s="4" t="s">
        <v>6306</v>
      </c>
      <c r="M501" s="4" t="s">
        <v>6328</v>
      </c>
      <c r="N501" s="5" t="s">
        <v>6329</v>
      </c>
      <c r="O501" s="5" t="s">
        <v>6306</v>
      </c>
      <c r="P501" s="5" t="s">
        <v>6313</v>
      </c>
      <c r="Q501" s="4">
        <v>14</v>
      </c>
      <c r="R501" s="4">
        <v>1</v>
      </c>
      <c r="S501" s="4">
        <v>6</v>
      </c>
      <c r="T501" s="4">
        <v>0</v>
      </c>
      <c r="U501" s="4">
        <v>3</v>
      </c>
      <c r="V501" s="4">
        <v>2</v>
      </c>
      <c r="W501" s="4">
        <v>69</v>
      </c>
      <c r="X501" s="4">
        <v>741</v>
      </c>
      <c r="Y501" s="4">
        <v>18103</v>
      </c>
      <c r="Z501" s="4">
        <v>3477</v>
      </c>
      <c r="AA501" s="7">
        <v>42996</v>
      </c>
      <c r="AB501" s="8" t="s">
        <v>6314</v>
      </c>
      <c r="AC501" t="str">
        <f t="shared" si="7"/>
        <v>Sep</v>
      </c>
    </row>
    <row r="502" spans="1:29" ht="15">
      <c r="A502" s="3">
        <v>1873</v>
      </c>
      <c r="B502" s="4">
        <v>55</v>
      </c>
      <c r="C502" s="5" t="s">
        <v>6313</v>
      </c>
      <c r="D502" s="4" t="s">
        <v>6303</v>
      </c>
      <c r="E502" s="4" t="s">
        <v>6304</v>
      </c>
      <c r="F502" s="4" t="s">
        <v>6305</v>
      </c>
      <c r="G502" s="4" t="s">
        <v>6308</v>
      </c>
      <c r="H502" s="4" t="s">
        <v>6307</v>
      </c>
      <c r="I502" s="4" t="s">
        <v>6308</v>
      </c>
      <c r="J502" s="4" t="s">
        <v>6309</v>
      </c>
      <c r="K502" s="4" t="s">
        <v>6326</v>
      </c>
      <c r="L502" s="4" t="s">
        <v>6318</v>
      </c>
      <c r="M502" s="4" t="s">
        <v>6328</v>
      </c>
      <c r="N502" s="5" t="s">
        <v>6329</v>
      </c>
      <c r="O502" s="5" t="s">
        <v>6306</v>
      </c>
      <c r="P502" s="5" t="s">
        <v>6313</v>
      </c>
      <c r="Q502" s="4">
        <v>20</v>
      </c>
      <c r="R502" s="4">
        <v>8</v>
      </c>
      <c r="S502" s="4">
        <v>19</v>
      </c>
      <c r="T502" s="4">
        <v>0</v>
      </c>
      <c r="U502" s="4">
        <v>4</v>
      </c>
      <c r="V502" s="4">
        <v>2</v>
      </c>
      <c r="W502" s="4">
        <v>98</v>
      </c>
      <c r="X502" s="4">
        <v>836</v>
      </c>
      <c r="Y502" s="4">
        <v>7975</v>
      </c>
      <c r="Z502" s="4">
        <v>2662</v>
      </c>
      <c r="AA502" s="7">
        <v>43000</v>
      </c>
      <c r="AB502" s="8" t="s">
        <v>6314</v>
      </c>
      <c r="AC502" t="str">
        <f t="shared" si="7"/>
        <v>Sep</v>
      </c>
    </row>
    <row r="503" spans="1:29" ht="15">
      <c r="A503" s="3">
        <v>1367</v>
      </c>
      <c r="B503" s="4">
        <v>51</v>
      </c>
      <c r="C503" s="5" t="s">
        <v>6313</v>
      </c>
      <c r="D503" s="4" t="s">
        <v>6303</v>
      </c>
      <c r="E503" s="4" t="s">
        <v>6304</v>
      </c>
      <c r="F503" s="4" t="s">
        <v>6335</v>
      </c>
      <c r="G503" s="4" t="s">
        <v>6326</v>
      </c>
      <c r="H503" s="4" t="s">
        <v>6316</v>
      </c>
      <c r="I503" s="4" t="s">
        <v>6308</v>
      </c>
      <c r="J503" s="4" t="s">
        <v>6333</v>
      </c>
      <c r="K503" s="4" t="s">
        <v>6308</v>
      </c>
      <c r="L503" s="4" t="s">
        <v>6306</v>
      </c>
      <c r="M503" s="4" t="s">
        <v>6327</v>
      </c>
      <c r="N503" s="5" t="s">
        <v>6312</v>
      </c>
      <c r="O503" s="5" t="s">
        <v>83</v>
      </c>
      <c r="P503" s="5" t="s">
        <v>6313</v>
      </c>
      <c r="Q503" s="4">
        <v>16</v>
      </c>
      <c r="R503" s="4">
        <v>3</v>
      </c>
      <c r="S503" s="4">
        <v>29</v>
      </c>
      <c r="T503" s="4">
        <v>0</v>
      </c>
      <c r="U503" s="4">
        <v>3</v>
      </c>
      <c r="V503" s="4">
        <v>11</v>
      </c>
      <c r="W503" s="4">
        <v>82</v>
      </c>
      <c r="X503" s="4">
        <v>1405</v>
      </c>
      <c r="Y503" s="4">
        <v>24439</v>
      </c>
      <c r="Z503" s="4">
        <v>13142</v>
      </c>
      <c r="AA503" s="7">
        <v>43021</v>
      </c>
      <c r="AB503" s="8" t="s">
        <v>6314</v>
      </c>
      <c r="AC503" t="str">
        <f t="shared" si="7"/>
        <v>Oct</v>
      </c>
    </row>
    <row r="504" spans="1:29" ht="15">
      <c r="A504" s="3">
        <v>1744</v>
      </c>
      <c r="B504" s="4">
        <v>45</v>
      </c>
      <c r="C504" s="5" t="s">
        <v>6313</v>
      </c>
      <c r="D504" s="4" t="s">
        <v>6303</v>
      </c>
      <c r="E504" s="4" t="s">
        <v>6336</v>
      </c>
      <c r="F504" s="4" t="s">
        <v>6320</v>
      </c>
      <c r="G504" s="4" t="s">
        <v>6317</v>
      </c>
      <c r="H504" s="4" t="s">
        <v>6316</v>
      </c>
      <c r="I504" s="4" t="s">
        <v>6306</v>
      </c>
      <c r="J504" s="4" t="s">
        <v>6336</v>
      </c>
      <c r="K504" s="4" t="s">
        <v>6317</v>
      </c>
      <c r="L504" s="4" t="s">
        <v>6318</v>
      </c>
      <c r="M504" s="4" t="s">
        <v>6328</v>
      </c>
      <c r="N504" s="5" t="s">
        <v>6329</v>
      </c>
      <c r="O504" s="5" t="s">
        <v>6323</v>
      </c>
      <c r="P504" s="5" t="s">
        <v>6313</v>
      </c>
      <c r="Q504" s="4">
        <v>21</v>
      </c>
      <c r="R504" s="4">
        <v>4</v>
      </c>
      <c r="S504" s="4">
        <v>9</v>
      </c>
      <c r="T504" s="4">
        <v>0</v>
      </c>
      <c r="U504" s="4">
        <v>3</v>
      </c>
      <c r="V504" s="4">
        <v>4</v>
      </c>
      <c r="W504" s="4">
        <v>56</v>
      </c>
      <c r="X504" s="4">
        <v>176</v>
      </c>
      <c r="Y504" s="4">
        <v>6595</v>
      </c>
      <c r="Z504" s="4">
        <v>9756</v>
      </c>
      <c r="AA504" s="7">
        <v>43022</v>
      </c>
      <c r="AB504" s="8" t="s">
        <v>6314</v>
      </c>
      <c r="AC504" t="str">
        <f t="shared" si="7"/>
        <v>Oct</v>
      </c>
    </row>
    <row r="505" spans="1:29" ht="15">
      <c r="A505" s="3">
        <v>862</v>
      </c>
      <c r="B505" s="4">
        <v>53</v>
      </c>
      <c r="C505" s="5" t="s">
        <v>6313</v>
      </c>
      <c r="D505" s="4" t="s">
        <v>6303</v>
      </c>
      <c r="E505" s="4" t="s">
        <v>2</v>
      </c>
      <c r="F505" s="4" t="s">
        <v>6335</v>
      </c>
      <c r="G505" s="4" t="s">
        <v>6306</v>
      </c>
      <c r="H505" s="4" t="s">
        <v>6316</v>
      </c>
      <c r="I505" s="4" t="s">
        <v>6308</v>
      </c>
      <c r="J505" s="4" t="s">
        <v>6325</v>
      </c>
      <c r="K505" s="4" t="s">
        <v>6326</v>
      </c>
      <c r="L505" s="4" t="s">
        <v>6327</v>
      </c>
      <c r="M505" s="4" t="s">
        <v>6319</v>
      </c>
      <c r="N505" s="5" t="s">
        <v>6329</v>
      </c>
      <c r="O505" s="5" t="s">
        <v>6306</v>
      </c>
      <c r="P505" s="5" t="s">
        <v>6302</v>
      </c>
      <c r="Q505" s="4">
        <v>18</v>
      </c>
      <c r="R505" s="4">
        <v>7</v>
      </c>
      <c r="S505" s="4">
        <v>35</v>
      </c>
      <c r="T505" s="4">
        <v>0</v>
      </c>
      <c r="U505" s="4">
        <v>4</v>
      </c>
      <c r="V505" s="4">
        <v>7</v>
      </c>
      <c r="W505" s="4">
        <v>78</v>
      </c>
      <c r="X505" s="4">
        <v>661</v>
      </c>
      <c r="Y505" s="4">
        <v>20715</v>
      </c>
      <c r="Z505" s="4">
        <v>10934</v>
      </c>
      <c r="AA505" s="7">
        <v>43042</v>
      </c>
      <c r="AB505" s="8" t="s">
        <v>6314</v>
      </c>
      <c r="AC505" t="str">
        <f t="shared" si="7"/>
        <v>Nov</v>
      </c>
    </row>
    <row r="506" spans="1:29" ht="15">
      <c r="A506" s="3">
        <v>829</v>
      </c>
      <c r="B506" s="4">
        <v>36</v>
      </c>
      <c r="C506" s="5" t="s">
        <v>6313</v>
      </c>
      <c r="D506" s="4" t="s">
        <v>6303</v>
      </c>
      <c r="E506" s="4" t="s">
        <v>6336</v>
      </c>
      <c r="F506" s="4" t="s">
        <v>6320</v>
      </c>
      <c r="G506" s="4" t="s">
        <v>6317</v>
      </c>
      <c r="H506" s="4" t="s">
        <v>6307</v>
      </c>
      <c r="I506" s="4" t="s">
        <v>6317</v>
      </c>
      <c r="J506" s="4" t="s">
        <v>6336</v>
      </c>
      <c r="K506" s="4" t="s">
        <v>6308</v>
      </c>
      <c r="L506" s="4" t="s">
        <v>6327</v>
      </c>
      <c r="M506" s="4" t="s">
        <v>6319</v>
      </c>
      <c r="N506" s="5" t="s">
        <v>6329</v>
      </c>
      <c r="O506" s="5" t="s">
        <v>6306</v>
      </c>
      <c r="P506" s="5" t="s">
        <v>6313</v>
      </c>
      <c r="Q506" s="4">
        <v>13</v>
      </c>
      <c r="R506" s="4">
        <v>4</v>
      </c>
      <c r="S506" s="4">
        <v>8</v>
      </c>
      <c r="T506" s="4">
        <v>0</v>
      </c>
      <c r="U506" s="4">
        <v>4</v>
      </c>
      <c r="V506" s="4">
        <v>13</v>
      </c>
      <c r="W506" s="4">
        <v>36</v>
      </c>
      <c r="X506" s="4">
        <v>1041</v>
      </c>
      <c r="Y506" s="4">
        <v>25527</v>
      </c>
      <c r="Z506" s="4">
        <v>2143</v>
      </c>
      <c r="AA506" s="7">
        <v>43062</v>
      </c>
      <c r="AB506" s="8" t="s">
        <v>6314</v>
      </c>
      <c r="AC506" t="str">
        <f t="shared" si="7"/>
        <v>Nov</v>
      </c>
    </row>
    <row r="507" spans="1:29" ht="15">
      <c r="A507" s="3">
        <v>1664</v>
      </c>
      <c r="B507" s="4">
        <v>36</v>
      </c>
      <c r="C507" s="5" t="s">
        <v>6313</v>
      </c>
      <c r="D507" s="4" t="s">
        <v>6303</v>
      </c>
      <c r="E507" s="4" t="s">
        <v>6304</v>
      </c>
      <c r="F507" s="4" t="s">
        <v>6335</v>
      </c>
      <c r="G507" s="4" t="s">
        <v>6326</v>
      </c>
      <c r="H507" s="4" t="s">
        <v>6307</v>
      </c>
      <c r="I507" s="4" t="s">
        <v>6326</v>
      </c>
      <c r="J507" s="4" t="s">
        <v>6330</v>
      </c>
      <c r="K507" s="4" t="s">
        <v>6306</v>
      </c>
      <c r="L507" s="4" t="s">
        <v>6318</v>
      </c>
      <c r="M507" s="4" t="s">
        <v>6319</v>
      </c>
      <c r="N507" s="5" t="s">
        <v>6322</v>
      </c>
      <c r="O507" s="5" t="s">
        <v>6306</v>
      </c>
      <c r="P507" s="5" t="s">
        <v>6313</v>
      </c>
      <c r="Q507" s="4">
        <v>20</v>
      </c>
      <c r="R507" s="4">
        <v>6</v>
      </c>
      <c r="S507" s="4">
        <v>13</v>
      </c>
      <c r="T507" s="4">
        <v>0</v>
      </c>
      <c r="U507" s="4">
        <v>4</v>
      </c>
      <c r="V507" s="4">
        <v>3</v>
      </c>
      <c r="W507" s="4">
        <v>79</v>
      </c>
      <c r="X507" s="4">
        <v>1040</v>
      </c>
      <c r="Y507" s="4">
        <v>26308</v>
      </c>
      <c r="Z507" s="4">
        <v>6842</v>
      </c>
      <c r="AA507" s="7">
        <v>43093</v>
      </c>
      <c r="AB507" s="8" t="s">
        <v>6324</v>
      </c>
      <c r="AC507" t="str">
        <f t="shared" si="7"/>
        <v>Dec</v>
      </c>
    </row>
    <row r="508" spans="1:29" ht="15">
      <c r="A508" s="3">
        <v>240</v>
      </c>
      <c r="B508" s="4">
        <v>45</v>
      </c>
      <c r="C508" s="5" t="s">
        <v>6313</v>
      </c>
      <c r="D508" s="4" t="s">
        <v>6303</v>
      </c>
      <c r="E508" s="4" t="s">
        <v>2</v>
      </c>
      <c r="F508" s="4" t="s">
        <v>6335</v>
      </c>
      <c r="G508" s="4" t="s">
        <v>6317</v>
      </c>
      <c r="H508" s="4" t="s">
        <v>6316</v>
      </c>
      <c r="I508" s="4" t="s">
        <v>6317</v>
      </c>
      <c r="J508" s="4" t="s">
        <v>6325</v>
      </c>
      <c r="K508" s="4" t="s">
        <v>6306</v>
      </c>
      <c r="L508" s="4" t="s">
        <v>6306</v>
      </c>
      <c r="M508" s="4" t="s">
        <v>6328</v>
      </c>
      <c r="N508" s="5" t="s">
        <v>6322</v>
      </c>
      <c r="O508" s="5" t="s">
        <v>6306</v>
      </c>
      <c r="P508" s="5" t="s">
        <v>6302</v>
      </c>
      <c r="Q508" s="4">
        <v>11</v>
      </c>
      <c r="R508" s="4">
        <v>4</v>
      </c>
      <c r="S508" s="4">
        <v>9</v>
      </c>
      <c r="T508" s="4">
        <v>0</v>
      </c>
      <c r="U508" s="4">
        <v>3</v>
      </c>
      <c r="V508" s="4">
        <v>4</v>
      </c>
      <c r="W508" s="4">
        <v>30</v>
      </c>
      <c r="X508" s="4">
        <v>1268</v>
      </c>
      <c r="Y508" s="4">
        <v>6319</v>
      </c>
      <c r="Z508" s="4">
        <v>5006</v>
      </c>
      <c r="AA508" s="7">
        <v>43099</v>
      </c>
      <c r="AB508" s="8" t="s">
        <v>6314</v>
      </c>
      <c r="AC508" t="str">
        <f t="shared" si="7"/>
        <v>Dec</v>
      </c>
    </row>
    <row r="509" spans="1:29" ht="15">
      <c r="A509" s="3">
        <v>486</v>
      </c>
      <c r="B509" s="4">
        <v>37</v>
      </c>
      <c r="C509" s="5" t="s">
        <v>6313</v>
      </c>
      <c r="D509" s="4" t="s">
        <v>6303</v>
      </c>
      <c r="E509" s="4" t="s">
        <v>6304</v>
      </c>
      <c r="F509" s="4" t="s">
        <v>6320</v>
      </c>
      <c r="G509" s="4" t="s">
        <v>6317</v>
      </c>
      <c r="H509" s="4" t="s">
        <v>6316</v>
      </c>
      <c r="I509" s="4" t="s">
        <v>6317</v>
      </c>
      <c r="J509" s="4" t="s">
        <v>6321</v>
      </c>
      <c r="K509" s="4" t="s">
        <v>6306</v>
      </c>
      <c r="L509" s="4" t="s">
        <v>6318</v>
      </c>
      <c r="M509" s="4" t="s">
        <v>6319</v>
      </c>
      <c r="N509" s="5" t="s">
        <v>6329</v>
      </c>
      <c r="O509" s="5" t="s">
        <v>6306</v>
      </c>
      <c r="P509" s="5" t="s">
        <v>6313</v>
      </c>
      <c r="Q509" s="4">
        <v>20</v>
      </c>
      <c r="R509" s="4">
        <v>6</v>
      </c>
      <c r="S509" s="4">
        <v>17</v>
      </c>
      <c r="T509" s="4">
        <v>0</v>
      </c>
      <c r="U509" s="4">
        <v>3</v>
      </c>
      <c r="V509" s="4">
        <v>10</v>
      </c>
      <c r="W509" s="4">
        <v>98</v>
      </c>
      <c r="X509" s="4">
        <v>921</v>
      </c>
      <c r="Y509" s="4">
        <v>17663</v>
      </c>
      <c r="Z509" s="4">
        <v>3452</v>
      </c>
      <c r="AA509" s="7">
        <v>43121</v>
      </c>
      <c r="AB509" s="8" t="s">
        <v>6314</v>
      </c>
      <c r="AC509" t="str">
        <f t="shared" si="7"/>
        <v>Jan</v>
      </c>
    </row>
    <row r="510" spans="1:29" ht="15">
      <c r="A510" s="3">
        <v>1409</v>
      </c>
      <c r="B510" s="4">
        <v>52</v>
      </c>
      <c r="C510" s="5" t="s">
        <v>6313</v>
      </c>
      <c r="D510" s="4" t="s">
        <v>6303</v>
      </c>
      <c r="E510" s="4" t="s">
        <v>6304</v>
      </c>
      <c r="F510" s="4" t="s">
        <v>6305</v>
      </c>
      <c r="G510" s="4" t="s">
        <v>6317</v>
      </c>
      <c r="H510" s="4" t="s">
        <v>6316</v>
      </c>
      <c r="I510" s="4" t="s">
        <v>6317</v>
      </c>
      <c r="J510" s="4" t="s">
        <v>6321</v>
      </c>
      <c r="K510" s="4" t="s">
        <v>6306</v>
      </c>
      <c r="L510" s="4" t="s">
        <v>6306</v>
      </c>
      <c r="M510" s="4" t="s">
        <v>6311</v>
      </c>
      <c r="N510" s="5" t="s">
        <v>6329</v>
      </c>
      <c r="O510" s="5" t="s">
        <v>83</v>
      </c>
      <c r="P510" s="5" t="s">
        <v>6313</v>
      </c>
      <c r="Q510" s="4">
        <v>13</v>
      </c>
      <c r="R510" s="4">
        <v>9</v>
      </c>
      <c r="S510" s="4">
        <v>12</v>
      </c>
      <c r="T510" s="4">
        <v>0</v>
      </c>
      <c r="U510" s="4">
        <v>4</v>
      </c>
      <c r="V510" s="4">
        <v>8</v>
      </c>
      <c r="W510" s="4">
        <v>54</v>
      </c>
      <c r="X510" s="4">
        <v>258</v>
      </c>
      <c r="Y510" s="4">
        <v>17363</v>
      </c>
      <c r="Z510" s="4">
        <v>2950</v>
      </c>
      <c r="AA510" s="7">
        <v>43146</v>
      </c>
      <c r="AB510" s="8" t="s">
        <v>6324</v>
      </c>
      <c r="AC510" t="str">
        <f t="shared" si="7"/>
        <v>Feb</v>
      </c>
    </row>
    <row r="511" spans="1:29" ht="15">
      <c r="A511" s="3">
        <v>2018</v>
      </c>
      <c r="B511" s="4">
        <v>25</v>
      </c>
      <c r="C511" s="5" t="s">
        <v>6313</v>
      </c>
      <c r="D511" s="4" t="s">
        <v>6303</v>
      </c>
      <c r="E511" s="4" t="s">
        <v>2</v>
      </c>
      <c r="F511" s="4" t="s">
        <v>6335</v>
      </c>
      <c r="G511" s="4" t="s">
        <v>6306</v>
      </c>
      <c r="H511" s="4" t="s">
        <v>6316</v>
      </c>
      <c r="I511" s="4" t="s">
        <v>6317</v>
      </c>
      <c r="J511" s="4" t="s">
        <v>6325</v>
      </c>
      <c r="K511" s="4" t="s">
        <v>6317</v>
      </c>
      <c r="L511" s="4" t="s">
        <v>6318</v>
      </c>
      <c r="M511" s="4" t="s">
        <v>6327</v>
      </c>
      <c r="N511" s="5" t="s">
        <v>6322</v>
      </c>
      <c r="O511" s="5" t="s">
        <v>6306</v>
      </c>
      <c r="P511" s="5" t="s">
        <v>6302</v>
      </c>
      <c r="Q511" s="4">
        <v>22</v>
      </c>
      <c r="R511" s="4">
        <v>0</v>
      </c>
      <c r="S511" s="4">
        <v>6</v>
      </c>
      <c r="T511" s="4">
        <v>0</v>
      </c>
      <c r="U511" s="4">
        <v>4</v>
      </c>
      <c r="V511" s="4">
        <v>8</v>
      </c>
      <c r="W511" s="4">
        <v>85</v>
      </c>
      <c r="X511" s="4">
        <v>1382</v>
      </c>
      <c r="Y511" s="4">
        <v>13684</v>
      </c>
      <c r="Z511" s="4">
        <v>4907</v>
      </c>
      <c r="AA511" s="7">
        <v>43174</v>
      </c>
      <c r="AB511" s="8" t="s">
        <v>6314</v>
      </c>
      <c r="AC511" t="str">
        <f t="shared" si="7"/>
        <v>Mar</v>
      </c>
    </row>
    <row r="512" spans="1:29" ht="15">
      <c r="A512" s="3">
        <v>1387</v>
      </c>
      <c r="B512" s="4">
        <v>28</v>
      </c>
      <c r="C512" s="5" t="s">
        <v>6313</v>
      </c>
      <c r="D512" s="4" t="s">
        <v>6303</v>
      </c>
      <c r="E512" s="4" t="s">
        <v>2</v>
      </c>
      <c r="F512" s="4" t="s">
        <v>6320</v>
      </c>
      <c r="G512" s="4" t="s">
        <v>6317</v>
      </c>
      <c r="H512" s="4" t="s">
        <v>6307</v>
      </c>
      <c r="I512" s="4" t="s">
        <v>6308</v>
      </c>
      <c r="J512" s="4" t="s">
        <v>6325</v>
      </c>
      <c r="K512" s="4" t="s">
        <v>6306</v>
      </c>
      <c r="L512" s="4" t="s">
        <v>6306</v>
      </c>
      <c r="M512" s="4" t="s">
        <v>6319</v>
      </c>
      <c r="N512" s="5" t="s">
        <v>6329</v>
      </c>
      <c r="O512" s="5" t="s">
        <v>6306</v>
      </c>
      <c r="P512" s="5" t="s">
        <v>6313</v>
      </c>
      <c r="Q512" s="4">
        <v>11</v>
      </c>
      <c r="R512" s="4">
        <v>1</v>
      </c>
      <c r="S512" s="4">
        <v>5</v>
      </c>
      <c r="T512" s="4">
        <v>0</v>
      </c>
      <c r="U512" s="4">
        <v>4</v>
      </c>
      <c r="V512" s="4">
        <v>26</v>
      </c>
      <c r="W512" s="4">
        <v>48</v>
      </c>
      <c r="X512" s="4">
        <v>736</v>
      </c>
      <c r="Y512" s="4">
        <v>24232</v>
      </c>
      <c r="Z512" s="4">
        <v>4724</v>
      </c>
      <c r="AA512" s="7">
        <v>43178</v>
      </c>
      <c r="AB512" s="8" t="s">
        <v>6314</v>
      </c>
      <c r="AC512" t="str">
        <f t="shared" si="7"/>
        <v>Mar</v>
      </c>
    </row>
    <row r="513" spans="1:29" ht="15">
      <c r="A513" s="3">
        <v>377</v>
      </c>
      <c r="B513" s="4">
        <v>28</v>
      </c>
      <c r="C513" s="5" t="s">
        <v>6313</v>
      </c>
      <c r="D513" s="4" t="s">
        <v>6303</v>
      </c>
      <c r="E513" s="4" t="s">
        <v>6304</v>
      </c>
      <c r="F513" s="4" t="s">
        <v>6320</v>
      </c>
      <c r="G513" s="4" t="s">
        <v>6326</v>
      </c>
      <c r="H513" s="4" t="s">
        <v>6307</v>
      </c>
      <c r="I513" s="4" t="s">
        <v>6317</v>
      </c>
      <c r="J513" s="4" t="s">
        <v>6309</v>
      </c>
      <c r="K513" s="4" t="s">
        <v>6326</v>
      </c>
      <c r="L513" s="4" t="s">
        <v>6318</v>
      </c>
      <c r="M513" s="4" t="s">
        <v>6327</v>
      </c>
      <c r="N513" s="5" t="s">
        <v>6329</v>
      </c>
      <c r="O513" s="5" t="s">
        <v>6306</v>
      </c>
      <c r="P513" s="5" t="s">
        <v>6313</v>
      </c>
      <c r="Q513" s="4">
        <v>23</v>
      </c>
      <c r="R513" s="4">
        <v>1</v>
      </c>
      <c r="S513" s="4">
        <v>5</v>
      </c>
      <c r="T513" s="4">
        <v>0</v>
      </c>
      <c r="U513" s="4">
        <v>4</v>
      </c>
      <c r="V513" s="4">
        <v>9</v>
      </c>
      <c r="W513" s="4">
        <v>94</v>
      </c>
      <c r="X513" s="4">
        <v>1158</v>
      </c>
      <c r="Y513" s="4">
        <v>2613</v>
      </c>
      <c r="Z513" s="4">
        <v>2070</v>
      </c>
      <c r="AA513" s="7">
        <v>43196</v>
      </c>
      <c r="AB513" s="8" t="s">
        <v>6314</v>
      </c>
      <c r="AC513" t="str">
        <f t="shared" si="7"/>
        <v>Apr</v>
      </c>
    </row>
    <row r="514" spans="1:29" ht="15">
      <c r="A514" s="3">
        <v>1546</v>
      </c>
      <c r="B514" s="4">
        <v>45</v>
      </c>
      <c r="C514" s="5" t="s">
        <v>6313</v>
      </c>
      <c r="D514" s="4" t="s">
        <v>6303</v>
      </c>
      <c r="E514" s="4" t="s">
        <v>6304</v>
      </c>
      <c r="F514" s="4" t="s">
        <v>6320</v>
      </c>
      <c r="G514" s="4" t="s">
        <v>6326</v>
      </c>
      <c r="H514" s="4" t="s">
        <v>6307</v>
      </c>
      <c r="I514" s="4" t="s">
        <v>6317</v>
      </c>
      <c r="J514" s="4" t="s">
        <v>6309</v>
      </c>
      <c r="K514" s="4" t="s">
        <v>6326</v>
      </c>
      <c r="L514" s="4" t="s">
        <v>6318</v>
      </c>
      <c r="M514" s="4" t="s">
        <v>6319</v>
      </c>
      <c r="N514" s="5" t="s">
        <v>6329</v>
      </c>
      <c r="O514" s="5" t="s">
        <v>6306</v>
      </c>
      <c r="P514" s="5" t="s">
        <v>6313</v>
      </c>
      <c r="Q514" s="4">
        <v>20</v>
      </c>
      <c r="R514" s="4">
        <v>4</v>
      </c>
      <c r="S514" s="4">
        <v>8</v>
      </c>
      <c r="T514" s="4">
        <v>0</v>
      </c>
      <c r="U514" s="4">
        <v>3</v>
      </c>
      <c r="V514" s="4">
        <v>28</v>
      </c>
      <c r="W514" s="4">
        <v>97</v>
      </c>
      <c r="X514" s="4">
        <v>950</v>
      </c>
      <c r="Y514" s="4">
        <v>4585</v>
      </c>
      <c r="Z514" s="4">
        <v>2132</v>
      </c>
      <c r="AA514" s="7">
        <v>43215</v>
      </c>
      <c r="AB514" s="8" t="s">
        <v>6314</v>
      </c>
      <c r="AC514" t="str">
        <f t="shared" si="7"/>
        <v>Apr</v>
      </c>
    </row>
    <row r="515" spans="1:29" ht="15">
      <c r="A515" s="3">
        <v>878</v>
      </c>
      <c r="B515" s="4">
        <v>36</v>
      </c>
      <c r="C515" s="5" t="s">
        <v>6313</v>
      </c>
      <c r="D515" s="4" t="s">
        <v>6303</v>
      </c>
      <c r="E515" s="4" t="s">
        <v>6336</v>
      </c>
      <c r="F515" s="4" t="s">
        <v>6320</v>
      </c>
      <c r="G515" s="4" t="s">
        <v>6306</v>
      </c>
      <c r="H515" s="4" t="s">
        <v>6307</v>
      </c>
      <c r="I515" s="4" t="s">
        <v>6308</v>
      </c>
      <c r="J515" s="4" t="s">
        <v>6336</v>
      </c>
      <c r="K515" s="4" t="s">
        <v>6306</v>
      </c>
      <c r="L515" s="4" t="s">
        <v>6318</v>
      </c>
      <c r="M515" s="4" t="s">
        <v>6319</v>
      </c>
      <c r="N515" s="5" t="s">
        <v>6329</v>
      </c>
      <c r="O515" s="5" t="s">
        <v>83</v>
      </c>
      <c r="P515" s="5" t="s">
        <v>6313</v>
      </c>
      <c r="Q515" s="4">
        <v>21</v>
      </c>
      <c r="R515" s="4">
        <v>0</v>
      </c>
      <c r="S515" s="4">
        <v>6</v>
      </c>
      <c r="T515" s="4">
        <v>0</v>
      </c>
      <c r="U515" s="4">
        <v>3</v>
      </c>
      <c r="V515" s="4">
        <v>8</v>
      </c>
      <c r="W515" s="4">
        <v>77</v>
      </c>
      <c r="X515" s="4">
        <v>1278</v>
      </c>
      <c r="Y515" s="4">
        <v>8635</v>
      </c>
      <c r="Z515" s="4">
        <v>2342</v>
      </c>
      <c r="AA515" s="7">
        <v>43217</v>
      </c>
      <c r="AB515" s="8" t="s">
        <v>6324</v>
      </c>
      <c r="AC515" t="str">
        <f t="shared" ref="AC515:AC578" si="8">TEXT(AA515,"mmm")</f>
        <v>Apr</v>
      </c>
    </row>
    <row r="516" spans="1:29" ht="15">
      <c r="A516" s="3">
        <v>1772</v>
      </c>
      <c r="B516" s="4">
        <v>41</v>
      </c>
      <c r="C516" s="5" t="s">
        <v>6313</v>
      </c>
      <c r="D516" s="4" t="s">
        <v>6303</v>
      </c>
      <c r="E516" s="4" t="s">
        <v>6304</v>
      </c>
      <c r="F516" s="4" t="s">
        <v>6305</v>
      </c>
      <c r="G516" s="4" t="s">
        <v>6317</v>
      </c>
      <c r="H516" s="4" t="s">
        <v>6307</v>
      </c>
      <c r="I516" s="4" t="s">
        <v>6317</v>
      </c>
      <c r="J516" s="4" t="s">
        <v>6321</v>
      </c>
      <c r="K516" s="4" t="s">
        <v>6306</v>
      </c>
      <c r="L516" s="4" t="s">
        <v>6318</v>
      </c>
      <c r="M516" s="4" t="s">
        <v>6319</v>
      </c>
      <c r="N516" s="5" t="s">
        <v>6322</v>
      </c>
      <c r="O516" s="5" t="s">
        <v>6323</v>
      </c>
      <c r="P516" s="5" t="s">
        <v>6313</v>
      </c>
      <c r="Q516" s="4">
        <v>20</v>
      </c>
      <c r="R516" s="4">
        <v>1</v>
      </c>
      <c r="S516" s="4">
        <v>5</v>
      </c>
      <c r="T516" s="4">
        <v>0</v>
      </c>
      <c r="U516" s="4">
        <v>4</v>
      </c>
      <c r="V516" s="4">
        <v>9</v>
      </c>
      <c r="W516" s="4">
        <v>94</v>
      </c>
      <c r="X516" s="4">
        <v>548</v>
      </c>
      <c r="Y516" s="4">
        <v>20520</v>
      </c>
      <c r="Z516" s="4">
        <v>2289</v>
      </c>
      <c r="AA516" s="7">
        <v>43224</v>
      </c>
      <c r="AB516" s="8" t="s">
        <v>6314</v>
      </c>
      <c r="AC516" t="str">
        <f t="shared" si="8"/>
        <v>May</v>
      </c>
    </row>
    <row r="517" spans="1:29" ht="15">
      <c r="A517" s="3">
        <v>1768</v>
      </c>
      <c r="B517" s="4">
        <v>42</v>
      </c>
      <c r="C517" s="5" t="s">
        <v>6313</v>
      </c>
      <c r="D517" s="4" t="s">
        <v>6303</v>
      </c>
      <c r="E517" s="4" t="s">
        <v>6304</v>
      </c>
      <c r="F517" s="4" t="s">
        <v>6320</v>
      </c>
      <c r="G517" s="4" t="s">
        <v>6308</v>
      </c>
      <c r="H517" s="4" t="s">
        <v>6307</v>
      </c>
      <c r="I517" s="4" t="s">
        <v>6317</v>
      </c>
      <c r="J517" s="4" t="s">
        <v>6321</v>
      </c>
      <c r="K517" s="4" t="s">
        <v>6308</v>
      </c>
      <c r="L517" s="4" t="s">
        <v>6318</v>
      </c>
      <c r="M517" s="4" t="s">
        <v>6327</v>
      </c>
      <c r="N517" s="5" t="s">
        <v>6322</v>
      </c>
      <c r="O517" s="5" t="s">
        <v>6317</v>
      </c>
      <c r="P517" s="5" t="s">
        <v>6313</v>
      </c>
      <c r="Q517" s="4">
        <v>22</v>
      </c>
      <c r="R517" s="4">
        <v>8</v>
      </c>
      <c r="S517" s="4">
        <v>7</v>
      </c>
      <c r="T517" s="4">
        <v>0</v>
      </c>
      <c r="U517" s="4">
        <v>4</v>
      </c>
      <c r="V517" s="4">
        <v>12</v>
      </c>
      <c r="W517" s="4">
        <v>57</v>
      </c>
      <c r="X517" s="4">
        <v>855</v>
      </c>
      <c r="Y517" s="4">
        <v>8952</v>
      </c>
      <c r="Z517" s="4">
        <v>2766</v>
      </c>
      <c r="AA517" s="7">
        <v>43227</v>
      </c>
      <c r="AB517" s="8" t="s">
        <v>6314</v>
      </c>
      <c r="AC517" t="str">
        <f t="shared" si="8"/>
        <v>May</v>
      </c>
    </row>
    <row r="518" spans="1:29" ht="15">
      <c r="A518" s="3">
        <v>94</v>
      </c>
      <c r="B518" s="4">
        <v>29</v>
      </c>
      <c r="C518" s="5" t="s">
        <v>6313</v>
      </c>
      <c r="D518" s="4" t="s">
        <v>6303</v>
      </c>
      <c r="E518" s="4" t="s">
        <v>6304</v>
      </c>
      <c r="F518" s="4" t="s">
        <v>6320</v>
      </c>
      <c r="G518" s="4" t="s">
        <v>6317</v>
      </c>
      <c r="H518" s="4" t="s">
        <v>6307</v>
      </c>
      <c r="I518" s="4" t="s">
        <v>6317</v>
      </c>
      <c r="J518" s="4" t="s">
        <v>6309</v>
      </c>
      <c r="K518" s="4" t="s">
        <v>6308</v>
      </c>
      <c r="L518" s="4" t="s">
        <v>6318</v>
      </c>
      <c r="M518" s="4" t="s">
        <v>6319</v>
      </c>
      <c r="N518" s="5" t="s">
        <v>6329</v>
      </c>
      <c r="O518" s="5" t="s">
        <v>6306</v>
      </c>
      <c r="P518" s="5" t="s">
        <v>6313</v>
      </c>
      <c r="Q518" s="4">
        <v>23</v>
      </c>
      <c r="R518" s="4">
        <v>0</v>
      </c>
      <c r="S518" s="4">
        <v>6</v>
      </c>
      <c r="T518" s="4">
        <v>0</v>
      </c>
      <c r="U518" s="4">
        <v>4</v>
      </c>
      <c r="V518" s="4">
        <v>2</v>
      </c>
      <c r="W518" s="4">
        <v>76</v>
      </c>
      <c r="X518" s="4">
        <v>1328</v>
      </c>
      <c r="Y518" s="4">
        <v>4956</v>
      </c>
      <c r="Z518" s="4">
        <v>2703</v>
      </c>
      <c r="AA518" s="7">
        <v>43234</v>
      </c>
      <c r="AB518" s="8" t="s">
        <v>6314</v>
      </c>
      <c r="AC518" t="str">
        <f t="shared" si="8"/>
        <v>May</v>
      </c>
    </row>
    <row r="519" spans="1:29" ht="15">
      <c r="A519" s="3">
        <v>395</v>
      </c>
      <c r="B519" s="4">
        <v>28</v>
      </c>
      <c r="C519" s="5" t="s">
        <v>6313</v>
      </c>
      <c r="D519" s="4" t="s">
        <v>6303</v>
      </c>
      <c r="E519" s="4" t="s">
        <v>6304</v>
      </c>
      <c r="F519" s="4" t="s">
        <v>6335</v>
      </c>
      <c r="G519" s="4" t="s">
        <v>6326</v>
      </c>
      <c r="H519" s="4" t="s">
        <v>6316</v>
      </c>
      <c r="I519" s="4" t="s">
        <v>6317</v>
      </c>
      <c r="J519" s="4" t="s">
        <v>6309</v>
      </c>
      <c r="K519" s="4" t="s">
        <v>6326</v>
      </c>
      <c r="L519" s="4" t="s">
        <v>6318</v>
      </c>
      <c r="M519" s="4" t="s">
        <v>6319</v>
      </c>
      <c r="N519" s="5" t="s">
        <v>6312</v>
      </c>
      <c r="O519" s="5" t="s">
        <v>83</v>
      </c>
      <c r="P519" s="5" t="s">
        <v>6313</v>
      </c>
      <c r="Q519" s="4">
        <v>21</v>
      </c>
      <c r="R519" s="4">
        <v>1</v>
      </c>
      <c r="S519" s="4">
        <v>5</v>
      </c>
      <c r="T519" s="4">
        <v>0</v>
      </c>
      <c r="U519" s="4">
        <v>2</v>
      </c>
      <c r="V519" s="4">
        <v>8</v>
      </c>
      <c r="W519" s="4">
        <v>66</v>
      </c>
      <c r="X519" s="4">
        <v>1117</v>
      </c>
      <c r="Y519" s="4">
        <v>4488</v>
      </c>
      <c r="Z519" s="4">
        <v>3310</v>
      </c>
      <c r="AA519" s="7">
        <v>43237</v>
      </c>
      <c r="AB519" s="8" t="s">
        <v>6314</v>
      </c>
      <c r="AC519" t="str">
        <f t="shared" si="8"/>
        <v>May</v>
      </c>
    </row>
    <row r="520" spans="1:29" ht="15">
      <c r="A520" s="3">
        <v>613</v>
      </c>
      <c r="B520" s="4">
        <v>31</v>
      </c>
      <c r="C520" s="5" t="s">
        <v>6313</v>
      </c>
      <c r="D520" s="4" t="s">
        <v>6303</v>
      </c>
      <c r="E520" s="4" t="s">
        <v>2</v>
      </c>
      <c r="F520" s="4" t="s">
        <v>6320</v>
      </c>
      <c r="G520" s="4" t="s">
        <v>6317</v>
      </c>
      <c r="H520" s="4" t="s">
        <v>6307</v>
      </c>
      <c r="I520" s="4" t="s">
        <v>6308</v>
      </c>
      <c r="J520" s="4" t="s">
        <v>6337</v>
      </c>
      <c r="K520" s="4" t="s">
        <v>6326</v>
      </c>
      <c r="L520" s="4" t="s">
        <v>6318</v>
      </c>
      <c r="M520" s="4" t="s">
        <v>6327</v>
      </c>
      <c r="N520" s="5" t="s">
        <v>6322</v>
      </c>
      <c r="O520" s="5" t="s">
        <v>6306</v>
      </c>
      <c r="P520" s="5" t="s">
        <v>6313</v>
      </c>
      <c r="Q520" s="4">
        <v>21</v>
      </c>
      <c r="R520" s="4">
        <v>9</v>
      </c>
      <c r="S520" s="4">
        <v>10</v>
      </c>
      <c r="T520" s="4">
        <v>0</v>
      </c>
      <c r="U520" s="4">
        <v>1</v>
      </c>
      <c r="V520" s="4">
        <v>7</v>
      </c>
      <c r="W520" s="4">
        <v>44</v>
      </c>
      <c r="X520" s="4">
        <v>688</v>
      </c>
      <c r="Y520" s="4">
        <v>25291</v>
      </c>
      <c r="Z520" s="4">
        <v>11557</v>
      </c>
      <c r="AA520" s="7">
        <v>43249</v>
      </c>
      <c r="AB520" s="8" t="s">
        <v>6314</v>
      </c>
      <c r="AC520" t="str">
        <f t="shared" si="8"/>
        <v>May</v>
      </c>
    </row>
    <row r="521" spans="1:29" ht="15">
      <c r="A521" s="3">
        <v>1885</v>
      </c>
      <c r="B521" s="4">
        <v>37</v>
      </c>
      <c r="C521" s="5" t="s">
        <v>6313</v>
      </c>
      <c r="D521" s="4" t="s">
        <v>6303</v>
      </c>
      <c r="E521" s="4" t="s">
        <v>6304</v>
      </c>
      <c r="F521" s="4" t="s">
        <v>6305</v>
      </c>
      <c r="G521" s="4" t="s">
        <v>6326</v>
      </c>
      <c r="H521" s="4" t="s">
        <v>6307</v>
      </c>
      <c r="I521" s="4" t="s">
        <v>6317</v>
      </c>
      <c r="J521" s="4" t="s">
        <v>6309</v>
      </c>
      <c r="K521" s="4" t="s">
        <v>6306</v>
      </c>
      <c r="L521" s="4" t="s">
        <v>6318</v>
      </c>
      <c r="M521" s="4" t="s">
        <v>6319</v>
      </c>
      <c r="N521" s="5" t="s">
        <v>6329</v>
      </c>
      <c r="O521" s="5" t="s">
        <v>6306</v>
      </c>
      <c r="P521" s="5" t="s">
        <v>6302</v>
      </c>
      <c r="Q521" s="4">
        <v>22</v>
      </c>
      <c r="R521" s="4">
        <v>5</v>
      </c>
      <c r="S521" s="4">
        <v>16</v>
      </c>
      <c r="T521" s="4">
        <v>0</v>
      </c>
      <c r="U521" s="4">
        <v>4</v>
      </c>
      <c r="V521" s="4">
        <v>7</v>
      </c>
      <c r="W521" s="4">
        <v>78</v>
      </c>
      <c r="X521" s="4">
        <v>783</v>
      </c>
      <c r="Y521" s="4">
        <v>13588</v>
      </c>
      <c r="Z521" s="4">
        <v>4284</v>
      </c>
      <c r="AA521" s="7">
        <v>43271</v>
      </c>
      <c r="AB521" s="8" t="s">
        <v>6314</v>
      </c>
      <c r="AC521" t="str">
        <f t="shared" si="8"/>
        <v>Jun</v>
      </c>
    </row>
    <row r="522" spans="1:29" ht="15">
      <c r="A522" s="3">
        <v>548</v>
      </c>
      <c r="B522" s="4">
        <v>30</v>
      </c>
      <c r="C522" s="5" t="s">
        <v>6313</v>
      </c>
      <c r="D522" s="4" t="s">
        <v>6303</v>
      </c>
      <c r="E522" s="4" t="s">
        <v>6304</v>
      </c>
      <c r="F522" s="4" t="s">
        <v>6320</v>
      </c>
      <c r="G522" s="4" t="s">
        <v>6317</v>
      </c>
      <c r="H522" s="4" t="s">
        <v>6316</v>
      </c>
      <c r="I522" s="4" t="s">
        <v>6306</v>
      </c>
      <c r="J522" s="4" t="s">
        <v>6333</v>
      </c>
      <c r="K522" s="4" t="s">
        <v>6326</v>
      </c>
      <c r="L522" s="4" t="s">
        <v>6318</v>
      </c>
      <c r="M522" s="4" t="s">
        <v>6319</v>
      </c>
      <c r="N522" s="5" t="s">
        <v>6312</v>
      </c>
      <c r="O522" s="5" t="s">
        <v>83</v>
      </c>
      <c r="P522" s="5" t="s">
        <v>6313</v>
      </c>
      <c r="Q522" s="4">
        <v>20</v>
      </c>
      <c r="R522" s="4">
        <v>2</v>
      </c>
      <c r="S522" s="4">
        <v>11</v>
      </c>
      <c r="T522" s="4">
        <v>0</v>
      </c>
      <c r="U522" s="4">
        <v>2</v>
      </c>
      <c r="V522" s="4">
        <v>2</v>
      </c>
      <c r="W522" s="4">
        <v>43</v>
      </c>
      <c r="X522" s="4">
        <v>317</v>
      </c>
      <c r="Y522" s="4">
        <v>24793</v>
      </c>
      <c r="Z522" s="4">
        <v>6091</v>
      </c>
      <c r="AA522" s="7">
        <v>43285</v>
      </c>
      <c r="AB522" s="8" t="s">
        <v>6314</v>
      </c>
      <c r="AC522" t="str">
        <f t="shared" si="8"/>
        <v>Jul</v>
      </c>
    </row>
    <row r="523" spans="1:29" ht="15">
      <c r="A523" s="3">
        <v>246</v>
      </c>
      <c r="B523" s="4">
        <v>31</v>
      </c>
      <c r="C523" s="5" t="s">
        <v>6313</v>
      </c>
      <c r="D523" s="4" t="s">
        <v>6303</v>
      </c>
      <c r="E523" s="4" t="s">
        <v>6304</v>
      </c>
      <c r="F523" s="4" t="s">
        <v>6332</v>
      </c>
      <c r="G523" s="4" t="s">
        <v>6317</v>
      </c>
      <c r="H523" s="4" t="s">
        <v>6316</v>
      </c>
      <c r="I523" s="4" t="s">
        <v>6317</v>
      </c>
      <c r="J523" s="4" t="s">
        <v>6309</v>
      </c>
      <c r="K523" s="4" t="s">
        <v>6326</v>
      </c>
      <c r="L523" s="4" t="s">
        <v>6318</v>
      </c>
      <c r="M523" s="4" t="s">
        <v>6319</v>
      </c>
      <c r="N523" s="5" t="s">
        <v>6329</v>
      </c>
      <c r="O523" s="5" t="s">
        <v>6306</v>
      </c>
      <c r="P523" s="5" t="s">
        <v>6302</v>
      </c>
      <c r="Q523" s="4">
        <v>23</v>
      </c>
      <c r="R523" s="4">
        <v>8</v>
      </c>
      <c r="S523" s="4">
        <v>7</v>
      </c>
      <c r="T523" s="4">
        <v>0</v>
      </c>
      <c r="U523" s="4">
        <v>2</v>
      </c>
      <c r="V523" s="4">
        <v>12</v>
      </c>
      <c r="W523" s="4">
        <v>95</v>
      </c>
      <c r="X523" s="4">
        <v>140</v>
      </c>
      <c r="Y523" s="4">
        <v>6984</v>
      </c>
      <c r="Z523" s="4">
        <v>3929</v>
      </c>
      <c r="AA523" s="7">
        <v>43380</v>
      </c>
      <c r="AB523" s="8" t="s">
        <v>6314</v>
      </c>
      <c r="AC523" t="str">
        <f t="shared" si="8"/>
        <v>Oct</v>
      </c>
    </row>
    <row r="524" spans="1:29" ht="15">
      <c r="A524" s="3">
        <v>116</v>
      </c>
      <c r="B524" s="4">
        <v>51</v>
      </c>
      <c r="C524" s="5" t="s">
        <v>6313</v>
      </c>
      <c r="D524" s="4" t="s">
        <v>6303</v>
      </c>
      <c r="E524" s="4" t="s">
        <v>6304</v>
      </c>
      <c r="F524" s="4" t="s">
        <v>6305</v>
      </c>
      <c r="G524" s="4" t="s">
        <v>6326</v>
      </c>
      <c r="H524" s="4" t="s">
        <v>6307</v>
      </c>
      <c r="I524" s="4" t="s">
        <v>6317</v>
      </c>
      <c r="J524" s="4" t="s">
        <v>6321</v>
      </c>
      <c r="K524" s="4" t="s">
        <v>6326</v>
      </c>
      <c r="L524" s="4" t="s">
        <v>6318</v>
      </c>
      <c r="M524" s="4" t="s">
        <v>6319</v>
      </c>
      <c r="N524" s="5" t="s">
        <v>6329</v>
      </c>
      <c r="O524" s="5" t="s">
        <v>6323</v>
      </c>
      <c r="P524" s="5" t="s">
        <v>6313</v>
      </c>
      <c r="Q524" s="4">
        <v>23</v>
      </c>
      <c r="R524" s="4">
        <v>3</v>
      </c>
      <c r="S524" s="4">
        <v>10</v>
      </c>
      <c r="T524" s="4">
        <v>0</v>
      </c>
      <c r="U524" s="4">
        <v>3</v>
      </c>
      <c r="V524" s="4">
        <v>9</v>
      </c>
      <c r="W524" s="4">
        <v>96</v>
      </c>
      <c r="X524" s="4">
        <v>432</v>
      </c>
      <c r="Y524" s="4">
        <v>18725</v>
      </c>
      <c r="Z524" s="4">
        <v>2075</v>
      </c>
      <c r="AA524" s="7">
        <v>43497</v>
      </c>
      <c r="AB524" s="8" t="s">
        <v>6314</v>
      </c>
      <c r="AC524" t="str">
        <f t="shared" si="8"/>
        <v>Feb</v>
      </c>
    </row>
    <row r="525" spans="1:29" ht="15">
      <c r="A525" s="3">
        <v>1631</v>
      </c>
      <c r="B525" s="4">
        <v>37</v>
      </c>
      <c r="C525" s="5" t="s">
        <v>6313</v>
      </c>
      <c r="D525" s="4" t="s">
        <v>6303</v>
      </c>
      <c r="E525" s="4" t="s">
        <v>6304</v>
      </c>
      <c r="F525" s="4" t="s">
        <v>6320</v>
      </c>
      <c r="G525" s="4" t="s">
        <v>6317</v>
      </c>
      <c r="H525" s="4" t="s">
        <v>6307</v>
      </c>
      <c r="I525" s="4" t="s">
        <v>6317</v>
      </c>
      <c r="J525" s="4" t="s">
        <v>6333</v>
      </c>
      <c r="K525" s="4" t="s">
        <v>6317</v>
      </c>
      <c r="L525" s="4" t="s">
        <v>6306</v>
      </c>
      <c r="M525" s="4" t="s">
        <v>6327</v>
      </c>
      <c r="N525" s="5" t="s">
        <v>6329</v>
      </c>
      <c r="O525" s="5" t="s">
        <v>6317</v>
      </c>
      <c r="P525" s="5" t="s">
        <v>6313</v>
      </c>
      <c r="Q525" s="4">
        <v>17</v>
      </c>
      <c r="R525" s="4">
        <v>3</v>
      </c>
      <c r="S525" s="4">
        <v>9</v>
      </c>
      <c r="T525" s="4">
        <v>0</v>
      </c>
      <c r="U525" s="4">
        <v>2</v>
      </c>
      <c r="V525" s="4">
        <v>19</v>
      </c>
      <c r="W525" s="4">
        <v>85</v>
      </c>
      <c r="X525" s="4">
        <v>671</v>
      </c>
      <c r="Y525" s="4">
        <v>26493</v>
      </c>
      <c r="Z525" s="4">
        <v>5768</v>
      </c>
      <c r="AA525" s="7">
        <v>43505</v>
      </c>
      <c r="AB525" s="8" t="s">
        <v>6314</v>
      </c>
      <c r="AC525" t="str">
        <f t="shared" si="8"/>
        <v>Feb</v>
      </c>
    </row>
    <row r="526" spans="1:29" ht="15">
      <c r="A526" s="3">
        <v>453</v>
      </c>
      <c r="B526" s="4">
        <v>40</v>
      </c>
      <c r="C526" s="5" t="s">
        <v>6313</v>
      </c>
      <c r="D526" s="4" t="s">
        <v>6303</v>
      </c>
      <c r="E526" s="4" t="s">
        <v>2</v>
      </c>
      <c r="F526" s="4" t="s">
        <v>6335</v>
      </c>
      <c r="G526" s="4" t="s">
        <v>6308</v>
      </c>
      <c r="H526" s="4" t="s">
        <v>6307</v>
      </c>
      <c r="I526" s="4" t="s">
        <v>6306</v>
      </c>
      <c r="J526" s="4" t="s">
        <v>6325</v>
      </c>
      <c r="K526" s="4" t="s">
        <v>6326</v>
      </c>
      <c r="L526" s="4" t="s">
        <v>6318</v>
      </c>
      <c r="M526" s="4" t="s">
        <v>6327</v>
      </c>
      <c r="N526" s="5" t="s">
        <v>6329</v>
      </c>
      <c r="O526" s="5" t="s">
        <v>6317</v>
      </c>
      <c r="P526" s="5" t="s">
        <v>6302</v>
      </c>
      <c r="Q526" s="4">
        <v>22</v>
      </c>
      <c r="R526" s="4">
        <v>2</v>
      </c>
      <c r="S526" s="4">
        <v>6</v>
      </c>
      <c r="T526" s="4">
        <v>0</v>
      </c>
      <c r="U526" s="4">
        <v>2</v>
      </c>
      <c r="V526" s="4">
        <v>1</v>
      </c>
      <c r="W526" s="4">
        <v>57</v>
      </c>
      <c r="X526" s="4">
        <v>1124</v>
      </c>
      <c r="Y526" s="4">
        <v>13273</v>
      </c>
      <c r="Z526" s="4">
        <v>7457</v>
      </c>
      <c r="AA526" s="7">
        <v>43536</v>
      </c>
      <c r="AB526" s="8" t="s">
        <v>6314</v>
      </c>
      <c r="AC526" t="str">
        <f t="shared" si="8"/>
        <v>Mar</v>
      </c>
    </row>
    <row r="527" spans="1:29" ht="15">
      <c r="A527" s="3">
        <v>103</v>
      </c>
      <c r="B527" s="4">
        <v>46</v>
      </c>
      <c r="C527" s="5" t="s">
        <v>6313</v>
      </c>
      <c r="D527" s="4" t="s">
        <v>6303</v>
      </c>
      <c r="E527" s="4" t="s">
        <v>6336</v>
      </c>
      <c r="F527" s="4" t="s">
        <v>6335</v>
      </c>
      <c r="G527" s="4" t="s">
        <v>6308</v>
      </c>
      <c r="H527" s="4" t="s">
        <v>6307</v>
      </c>
      <c r="I527" s="4" t="s">
        <v>6317</v>
      </c>
      <c r="J527" s="4" t="s">
        <v>6336</v>
      </c>
      <c r="K527" s="4" t="s">
        <v>6308</v>
      </c>
      <c r="L527" s="4" t="s">
        <v>6318</v>
      </c>
      <c r="M527" s="4" t="s">
        <v>6319</v>
      </c>
      <c r="N527" s="5" t="s">
        <v>6322</v>
      </c>
      <c r="O527" s="5" t="s">
        <v>6306</v>
      </c>
      <c r="P527" s="5" t="s">
        <v>6302</v>
      </c>
      <c r="Q527" s="4">
        <v>22</v>
      </c>
      <c r="R527" s="4">
        <v>8</v>
      </c>
      <c r="S527" s="4">
        <v>16</v>
      </c>
      <c r="T527" s="4">
        <v>0</v>
      </c>
      <c r="U527" s="4">
        <v>2</v>
      </c>
      <c r="V527" s="4">
        <v>5</v>
      </c>
      <c r="W527" s="4">
        <v>80</v>
      </c>
      <c r="X527" s="4">
        <v>945</v>
      </c>
      <c r="Y527" s="4">
        <v>10425</v>
      </c>
      <c r="Z527" s="4">
        <v>5021</v>
      </c>
      <c r="AA527" s="7">
        <v>43607</v>
      </c>
      <c r="AB527" s="8" t="s">
        <v>6324</v>
      </c>
      <c r="AC527" t="str">
        <f t="shared" si="8"/>
        <v>May</v>
      </c>
    </row>
    <row r="528" spans="1:29" ht="15">
      <c r="A528" s="3">
        <v>1361</v>
      </c>
      <c r="B528" s="4">
        <v>40</v>
      </c>
      <c r="C528" s="5" t="s">
        <v>6313</v>
      </c>
      <c r="D528" s="4" t="s">
        <v>6303</v>
      </c>
      <c r="E528" s="4" t="s">
        <v>6304</v>
      </c>
      <c r="F528" s="4" t="s">
        <v>6305</v>
      </c>
      <c r="G528" s="4" t="s">
        <v>6308</v>
      </c>
      <c r="H528" s="4" t="s">
        <v>6307</v>
      </c>
      <c r="I528" s="4" t="s">
        <v>6317</v>
      </c>
      <c r="J528" s="4" t="s">
        <v>6321</v>
      </c>
      <c r="K528" s="4" t="s">
        <v>6308</v>
      </c>
      <c r="L528" s="4" t="s">
        <v>6318</v>
      </c>
      <c r="M528" s="4" t="s">
        <v>6319</v>
      </c>
      <c r="N528" s="5" t="s">
        <v>6329</v>
      </c>
      <c r="O528" s="5" t="s">
        <v>6306</v>
      </c>
      <c r="P528" s="5" t="s">
        <v>6313</v>
      </c>
      <c r="Q528" s="4">
        <v>22</v>
      </c>
      <c r="R528" s="4">
        <v>3</v>
      </c>
      <c r="S528" s="4">
        <v>7</v>
      </c>
      <c r="T528" s="4">
        <v>0</v>
      </c>
      <c r="U528" s="4">
        <v>3</v>
      </c>
      <c r="V528" s="4">
        <v>1</v>
      </c>
      <c r="W528" s="4">
        <v>88</v>
      </c>
      <c r="X528" s="4">
        <v>329</v>
      </c>
      <c r="Y528" s="4">
        <v>6762</v>
      </c>
      <c r="Z528" s="4">
        <v>2387</v>
      </c>
      <c r="AA528" s="7">
        <v>43625</v>
      </c>
      <c r="AB528" s="8" t="s">
        <v>6314</v>
      </c>
      <c r="AC528" t="str">
        <f t="shared" si="8"/>
        <v>Jun</v>
      </c>
    </row>
    <row r="529" spans="1:29" ht="15">
      <c r="A529" s="3">
        <v>1062</v>
      </c>
      <c r="B529" s="4">
        <v>37</v>
      </c>
      <c r="C529" s="5" t="s">
        <v>6313</v>
      </c>
      <c r="D529" s="4" t="s">
        <v>6303</v>
      </c>
      <c r="E529" s="4" t="s">
        <v>6304</v>
      </c>
      <c r="F529" s="4" t="s">
        <v>6320</v>
      </c>
      <c r="G529" s="4" t="s">
        <v>6326</v>
      </c>
      <c r="H529" s="4" t="s">
        <v>6316</v>
      </c>
      <c r="I529" s="4" t="s">
        <v>6317</v>
      </c>
      <c r="J529" s="4" t="s">
        <v>6330</v>
      </c>
      <c r="K529" s="4" t="s">
        <v>6308</v>
      </c>
      <c r="L529" s="4" t="s">
        <v>6327</v>
      </c>
      <c r="M529" s="4" t="s">
        <v>6327</v>
      </c>
      <c r="N529" s="5" t="s">
        <v>6312</v>
      </c>
      <c r="O529" s="5" t="s">
        <v>83</v>
      </c>
      <c r="P529" s="5" t="s">
        <v>6313</v>
      </c>
      <c r="Q529" s="4">
        <v>15</v>
      </c>
      <c r="R529" s="4">
        <v>3</v>
      </c>
      <c r="S529" s="4">
        <v>8</v>
      </c>
      <c r="T529" s="4">
        <v>0</v>
      </c>
      <c r="U529" s="4">
        <v>1</v>
      </c>
      <c r="V529" s="4">
        <v>3</v>
      </c>
      <c r="W529" s="4">
        <v>35</v>
      </c>
      <c r="X529" s="4">
        <v>124</v>
      </c>
      <c r="Y529" s="4">
        <v>13848</v>
      </c>
      <c r="Z529" s="4">
        <v>4107</v>
      </c>
      <c r="AA529" s="7">
        <v>43651</v>
      </c>
      <c r="AB529" s="8" t="s">
        <v>6324</v>
      </c>
      <c r="AC529" t="str">
        <f t="shared" si="8"/>
        <v>Jul</v>
      </c>
    </row>
    <row r="530" spans="1:29" ht="15">
      <c r="A530" s="3">
        <v>1802</v>
      </c>
      <c r="B530" s="4">
        <v>40</v>
      </c>
      <c r="C530" s="5" t="s">
        <v>6313</v>
      </c>
      <c r="D530" s="4" t="s">
        <v>6303</v>
      </c>
      <c r="E530" s="4" t="s">
        <v>6304</v>
      </c>
      <c r="F530" s="4" t="s">
        <v>6335</v>
      </c>
      <c r="G530" s="4" t="s">
        <v>6317</v>
      </c>
      <c r="H530" s="4" t="s">
        <v>6316</v>
      </c>
      <c r="I530" s="4" t="s">
        <v>6317</v>
      </c>
      <c r="J530" s="4" t="s">
        <v>6321</v>
      </c>
      <c r="K530" s="4" t="s">
        <v>6306</v>
      </c>
      <c r="L530" s="4" t="s">
        <v>6306</v>
      </c>
      <c r="M530" s="4" t="s">
        <v>6327</v>
      </c>
      <c r="N530" s="5" t="s">
        <v>6329</v>
      </c>
      <c r="O530" s="5" t="s">
        <v>6306</v>
      </c>
      <c r="P530" s="5" t="s">
        <v>6313</v>
      </c>
      <c r="Q530" s="4">
        <v>17</v>
      </c>
      <c r="R530" s="4">
        <v>4</v>
      </c>
      <c r="S530" s="4">
        <v>7</v>
      </c>
      <c r="T530" s="4">
        <v>0</v>
      </c>
      <c r="U530" s="4">
        <v>2</v>
      </c>
      <c r="V530" s="4">
        <v>2</v>
      </c>
      <c r="W530" s="4">
        <v>99</v>
      </c>
      <c r="X530" s="4">
        <v>616</v>
      </c>
      <c r="Y530" s="4">
        <v>25605</v>
      </c>
      <c r="Z530" s="4">
        <v>3377</v>
      </c>
      <c r="AA530" s="7">
        <v>43654</v>
      </c>
      <c r="AB530" s="8" t="s">
        <v>6314</v>
      </c>
      <c r="AC530" t="str">
        <f t="shared" si="8"/>
        <v>Jul</v>
      </c>
    </row>
    <row r="531" spans="1:29" ht="15">
      <c r="A531" s="3">
        <v>1835</v>
      </c>
      <c r="B531" s="4">
        <v>38</v>
      </c>
      <c r="C531" s="5" t="s">
        <v>6313</v>
      </c>
      <c r="D531" s="4" t="s">
        <v>6303</v>
      </c>
      <c r="E531" s="4" t="s">
        <v>2</v>
      </c>
      <c r="F531" s="4" t="s">
        <v>6305</v>
      </c>
      <c r="G531" s="4" t="s">
        <v>6308</v>
      </c>
      <c r="H531" s="4" t="s">
        <v>6316</v>
      </c>
      <c r="I531" s="4" t="s">
        <v>6306</v>
      </c>
      <c r="J531" s="4" t="s">
        <v>6334</v>
      </c>
      <c r="K531" s="4" t="s">
        <v>6326</v>
      </c>
      <c r="L531" s="4" t="s">
        <v>6318</v>
      </c>
      <c r="M531" s="4" t="s">
        <v>6327</v>
      </c>
      <c r="N531" s="5" t="s">
        <v>6329</v>
      </c>
      <c r="O531" s="5" t="s">
        <v>6323</v>
      </c>
      <c r="P531" s="5" t="s">
        <v>6302</v>
      </c>
      <c r="Q531" s="4">
        <v>20</v>
      </c>
      <c r="R531" s="4">
        <v>2</v>
      </c>
      <c r="S531" s="4">
        <v>20</v>
      </c>
      <c r="T531" s="4">
        <v>0</v>
      </c>
      <c r="U531" s="4">
        <v>3</v>
      </c>
      <c r="V531" s="4">
        <v>2</v>
      </c>
      <c r="W531" s="4">
        <v>77</v>
      </c>
      <c r="X531" s="4">
        <v>723</v>
      </c>
      <c r="Y531" s="4">
        <v>4244</v>
      </c>
      <c r="Z531" s="4">
        <v>5405</v>
      </c>
      <c r="AA531" s="7">
        <v>43655</v>
      </c>
      <c r="AB531" s="8" t="s">
        <v>6314</v>
      </c>
      <c r="AC531" t="str">
        <f t="shared" si="8"/>
        <v>Jul</v>
      </c>
    </row>
    <row r="532" spans="1:29" ht="15">
      <c r="A532" s="3">
        <v>560</v>
      </c>
      <c r="B532" s="4">
        <v>26</v>
      </c>
      <c r="C532" s="5" t="s">
        <v>6313</v>
      </c>
      <c r="D532" s="4" t="s">
        <v>6303</v>
      </c>
      <c r="E532" s="4" t="s">
        <v>6304</v>
      </c>
      <c r="F532" s="4" t="s">
        <v>6320</v>
      </c>
      <c r="G532" s="4" t="s">
        <v>6306</v>
      </c>
      <c r="H532" s="4" t="s">
        <v>6316</v>
      </c>
      <c r="I532" s="4" t="s">
        <v>6317</v>
      </c>
      <c r="J532" s="4" t="s">
        <v>6309</v>
      </c>
      <c r="K532" s="4" t="s">
        <v>6326</v>
      </c>
      <c r="L532" s="4" t="s">
        <v>6318</v>
      </c>
      <c r="M532" s="4" t="s">
        <v>6311</v>
      </c>
      <c r="N532" s="5" t="s">
        <v>6322</v>
      </c>
      <c r="O532" s="5" t="s">
        <v>6323</v>
      </c>
      <c r="P532" s="5" t="s">
        <v>6313</v>
      </c>
      <c r="Q532" s="4">
        <v>22</v>
      </c>
      <c r="R532" s="4">
        <v>1</v>
      </c>
      <c r="S532" s="4">
        <v>5</v>
      </c>
      <c r="T532" s="4">
        <v>0</v>
      </c>
      <c r="U532" s="4">
        <v>2</v>
      </c>
      <c r="V532" s="4">
        <v>23</v>
      </c>
      <c r="W532" s="4">
        <v>90</v>
      </c>
      <c r="X532" s="4">
        <v>1349</v>
      </c>
      <c r="Y532" s="4">
        <v>3032</v>
      </c>
      <c r="Z532" s="4">
        <v>2886</v>
      </c>
      <c r="AA532" s="7">
        <v>43670</v>
      </c>
      <c r="AB532" s="8" t="s">
        <v>6314</v>
      </c>
      <c r="AC532" t="str">
        <f t="shared" si="8"/>
        <v>Jul</v>
      </c>
    </row>
    <row r="533" spans="1:29" ht="15">
      <c r="A533" s="3">
        <v>1718</v>
      </c>
      <c r="B533" s="4">
        <v>26</v>
      </c>
      <c r="C533" s="5" t="s">
        <v>6313</v>
      </c>
      <c r="D533" s="4" t="s">
        <v>6303</v>
      </c>
      <c r="E533" s="4" t="s">
        <v>6304</v>
      </c>
      <c r="F533" s="4" t="s">
        <v>6305</v>
      </c>
      <c r="G533" s="4" t="s">
        <v>6326</v>
      </c>
      <c r="H533" s="4" t="s">
        <v>6307</v>
      </c>
      <c r="I533" s="4" t="s">
        <v>6306</v>
      </c>
      <c r="J533" s="4" t="s">
        <v>6321</v>
      </c>
      <c r="K533" s="4" t="s">
        <v>6317</v>
      </c>
      <c r="L533" s="4" t="s">
        <v>6327</v>
      </c>
      <c r="M533" s="4" t="s">
        <v>6328</v>
      </c>
      <c r="N533" s="5" t="s">
        <v>6329</v>
      </c>
      <c r="O533" s="5" t="s">
        <v>6317</v>
      </c>
      <c r="P533" s="5" t="s">
        <v>6313</v>
      </c>
      <c r="Q533" s="4">
        <v>15</v>
      </c>
      <c r="R533" s="4">
        <v>1</v>
      </c>
      <c r="S533" s="4">
        <v>3</v>
      </c>
      <c r="T533" s="4">
        <v>0</v>
      </c>
      <c r="U533" s="4">
        <v>2</v>
      </c>
      <c r="V533" s="4">
        <v>17</v>
      </c>
      <c r="W533" s="4">
        <v>62</v>
      </c>
      <c r="X533" s="4">
        <v>390</v>
      </c>
      <c r="Y533" s="4">
        <v>6217</v>
      </c>
      <c r="Z533" s="4">
        <v>2305</v>
      </c>
      <c r="AA533" s="7">
        <v>43753</v>
      </c>
      <c r="AB533" s="8" t="s">
        <v>6314</v>
      </c>
      <c r="AC533" t="str">
        <f t="shared" si="8"/>
        <v>Oct</v>
      </c>
    </row>
    <row r="534" spans="1:29" ht="15">
      <c r="A534" s="3">
        <v>128</v>
      </c>
      <c r="B534" s="4">
        <v>24</v>
      </c>
      <c r="C534" s="5" t="s">
        <v>6313</v>
      </c>
      <c r="D534" s="4" t="s">
        <v>6303</v>
      </c>
      <c r="E534" s="4" t="s">
        <v>2</v>
      </c>
      <c r="F534" s="4" t="s">
        <v>6335</v>
      </c>
      <c r="G534" s="4" t="s">
        <v>6306</v>
      </c>
      <c r="H534" s="4" t="s">
        <v>6316</v>
      </c>
      <c r="I534" s="4" t="s">
        <v>6317</v>
      </c>
      <c r="J534" s="4" t="s">
        <v>6325</v>
      </c>
      <c r="K534" s="4" t="s">
        <v>6317</v>
      </c>
      <c r="L534" s="4" t="s">
        <v>6318</v>
      </c>
      <c r="M534" s="4" t="s">
        <v>6327</v>
      </c>
      <c r="N534" s="5" t="s">
        <v>6329</v>
      </c>
      <c r="O534" s="5" t="s">
        <v>6306</v>
      </c>
      <c r="P534" s="5" t="s">
        <v>6313</v>
      </c>
      <c r="Q534" s="4">
        <v>21</v>
      </c>
      <c r="R534" s="4">
        <v>0</v>
      </c>
      <c r="S534" s="4">
        <v>4</v>
      </c>
      <c r="T534" s="4">
        <v>0</v>
      </c>
      <c r="U534" s="4">
        <v>2</v>
      </c>
      <c r="V534" s="4">
        <v>3</v>
      </c>
      <c r="W534" s="4">
        <v>33</v>
      </c>
      <c r="X534" s="4">
        <v>1353</v>
      </c>
      <c r="Y534" s="4">
        <v>17519</v>
      </c>
      <c r="Z534" s="4">
        <v>4999</v>
      </c>
      <c r="AA534" s="7">
        <v>43769</v>
      </c>
      <c r="AB534" s="8" t="s">
        <v>6314</v>
      </c>
      <c r="AC534" t="str">
        <f t="shared" si="8"/>
        <v>Oct</v>
      </c>
    </row>
    <row r="535" spans="1:29" ht="15">
      <c r="A535" s="3">
        <v>249</v>
      </c>
      <c r="B535" s="4">
        <v>50</v>
      </c>
      <c r="C535" s="5" t="s">
        <v>6313</v>
      </c>
      <c r="D535" s="4" t="s">
        <v>6303</v>
      </c>
      <c r="E535" s="4" t="s">
        <v>6304</v>
      </c>
      <c r="F535" s="4" t="s">
        <v>6320</v>
      </c>
      <c r="G535" s="4" t="s">
        <v>6317</v>
      </c>
      <c r="H535" s="4" t="s">
        <v>6307</v>
      </c>
      <c r="I535" s="4" t="s">
        <v>6308</v>
      </c>
      <c r="J535" s="4" t="s">
        <v>6321</v>
      </c>
      <c r="K535" s="4" t="s">
        <v>6317</v>
      </c>
      <c r="L535" s="4" t="s">
        <v>6327</v>
      </c>
      <c r="M535" s="4" t="s">
        <v>6327</v>
      </c>
      <c r="N535" s="5" t="s">
        <v>6329</v>
      </c>
      <c r="O535" s="5" t="s">
        <v>6306</v>
      </c>
      <c r="P535" s="5" t="s">
        <v>6313</v>
      </c>
      <c r="Q535" s="4">
        <v>15</v>
      </c>
      <c r="R535" s="4">
        <v>2</v>
      </c>
      <c r="S535" s="4">
        <v>5</v>
      </c>
      <c r="T535" s="4">
        <v>0</v>
      </c>
      <c r="U535" s="4">
        <v>2</v>
      </c>
      <c r="V535" s="4">
        <v>1</v>
      </c>
      <c r="W535" s="4">
        <v>86</v>
      </c>
      <c r="X535" s="4">
        <v>328</v>
      </c>
      <c r="Y535" s="4">
        <v>3425</v>
      </c>
      <c r="Z535" s="4">
        <v>3690</v>
      </c>
      <c r="AA535" s="7">
        <v>43841</v>
      </c>
      <c r="AB535" s="8" t="s">
        <v>6314</v>
      </c>
      <c r="AC535" t="str">
        <f t="shared" si="8"/>
        <v>Jan</v>
      </c>
    </row>
    <row r="536" spans="1:29" ht="15">
      <c r="A536" s="3">
        <v>1428</v>
      </c>
      <c r="B536" s="4">
        <v>30</v>
      </c>
      <c r="C536" s="5" t="s">
        <v>6313</v>
      </c>
      <c r="D536" s="4" t="s">
        <v>6303</v>
      </c>
      <c r="E536" s="4" t="s">
        <v>2</v>
      </c>
      <c r="F536" s="4" t="s">
        <v>6305</v>
      </c>
      <c r="G536" s="4" t="s">
        <v>6326</v>
      </c>
      <c r="H536" s="4" t="s">
        <v>6316</v>
      </c>
      <c r="I536" s="4" t="s">
        <v>6317</v>
      </c>
      <c r="J536" s="4" t="s">
        <v>6325</v>
      </c>
      <c r="K536" s="4" t="s">
        <v>6306</v>
      </c>
      <c r="L536" s="4" t="s">
        <v>6327</v>
      </c>
      <c r="M536" s="4" t="s">
        <v>6319</v>
      </c>
      <c r="N536" s="5" t="s">
        <v>6322</v>
      </c>
      <c r="O536" s="5" t="s">
        <v>6323</v>
      </c>
      <c r="P536" s="5" t="s">
        <v>6313</v>
      </c>
      <c r="Q536" s="4">
        <v>14</v>
      </c>
      <c r="R536" s="4">
        <v>7</v>
      </c>
      <c r="S536" s="4">
        <v>8</v>
      </c>
      <c r="T536" s="4">
        <v>0</v>
      </c>
      <c r="U536" s="4">
        <v>2</v>
      </c>
      <c r="V536" s="4">
        <v>7</v>
      </c>
      <c r="W536" s="4">
        <v>73</v>
      </c>
      <c r="X536" s="4">
        <v>855</v>
      </c>
      <c r="Y536" s="4">
        <v>12761</v>
      </c>
      <c r="Z536" s="4">
        <v>4779</v>
      </c>
      <c r="AA536" s="7">
        <v>43841</v>
      </c>
      <c r="AB536" s="8" t="s">
        <v>6314</v>
      </c>
      <c r="AC536" t="str">
        <f t="shared" si="8"/>
        <v>Jan</v>
      </c>
    </row>
    <row r="537" spans="1:29" ht="15">
      <c r="A537" s="3">
        <v>874</v>
      </c>
      <c r="B537" s="4">
        <v>44</v>
      </c>
      <c r="C537" s="5" t="s">
        <v>6313</v>
      </c>
      <c r="D537" s="4" t="s">
        <v>6303</v>
      </c>
      <c r="E537" s="4" t="s">
        <v>6304</v>
      </c>
      <c r="F537" s="4" t="s">
        <v>6305</v>
      </c>
      <c r="G537" s="4" t="s">
        <v>6306</v>
      </c>
      <c r="H537" s="4" t="s">
        <v>6307</v>
      </c>
      <c r="I537" s="4" t="s">
        <v>6326</v>
      </c>
      <c r="J537" s="4" t="s">
        <v>6321</v>
      </c>
      <c r="K537" s="4" t="s">
        <v>6326</v>
      </c>
      <c r="L537" s="4" t="s">
        <v>6318</v>
      </c>
      <c r="M537" s="4" t="s">
        <v>6327</v>
      </c>
      <c r="N537" s="5" t="s">
        <v>6329</v>
      </c>
      <c r="O537" s="5" t="s">
        <v>6306</v>
      </c>
      <c r="P537" s="5" t="s">
        <v>6302</v>
      </c>
      <c r="Q537" s="4">
        <v>24</v>
      </c>
      <c r="R537" s="4">
        <v>2</v>
      </c>
      <c r="S537" s="4">
        <v>10</v>
      </c>
      <c r="T537" s="4">
        <v>0</v>
      </c>
      <c r="U537" s="4">
        <v>2</v>
      </c>
      <c r="V537" s="4">
        <v>8</v>
      </c>
      <c r="W537" s="4">
        <v>62</v>
      </c>
      <c r="X537" s="4">
        <v>986</v>
      </c>
      <c r="Y537" s="4">
        <v>5044</v>
      </c>
      <c r="Z537" s="4">
        <v>2818</v>
      </c>
      <c r="AA537" s="7">
        <v>43897</v>
      </c>
      <c r="AB537" s="8" t="s">
        <v>6324</v>
      </c>
      <c r="AC537" t="str">
        <f t="shared" si="8"/>
        <v>Mar</v>
      </c>
    </row>
    <row r="538" spans="1:29" ht="15">
      <c r="A538" s="3">
        <v>178</v>
      </c>
      <c r="B538" s="4">
        <v>36</v>
      </c>
      <c r="C538" s="5" t="s">
        <v>6313</v>
      </c>
      <c r="D538" s="4" t="s">
        <v>6303</v>
      </c>
      <c r="E538" s="4" t="s">
        <v>6304</v>
      </c>
      <c r="F538" s="4" t="s">
        <v>6335</v>
      </c>
      <c r="G538" s="4" t="s">
        <v>6308</v>
      </c>
      <c r="H538" s="4" t="s">
        <v>6307</v>
      </c>
      <c r="I538" s="4" t="s">
        <v>6317</v>
      </c>
      <c r="J538" s="4" t="s">
        <v>6333</v>
      </c>
      <c r="K538" s="4" t="s">
        <v>6308</v>
      </c>
      <c r="L538" s="4" t="s">
        <v>6318</v>
      </c>
      <c r="M538" s="4" t="s">
        <v>6319</v>
      </c>
      <c r="N538" s="5" t="s">
        <v>6322</v>
      </c>
      <c r="O538" s="5" t="s">
        <v>6323</v>
      </c>
      <c r="P538" s="5" t="s">
        <v>6313</v>
      </c>
      <c r="Q538" s="4">
        <v>20</v>
      </c>
      <c r="R538" s="4">
        <v>6</v>
      </c>
      <c r="S538" s="4">
        <v>7</v>
      </c>
      <c r="T538" s="4">
        <v>0</v>
      </c>
      <c r="U538" s="4">
        <v>1</v>
      </c>
      <c r="V538" s="4">
        <v>6</v>
      </c>
      <c r="W538" s="4">
        <v>84</v>
      </c>
      <c r="X538" s="4">
        <v>216</v>
      </c>
      <c r="Y538" s="4">
        <v>2819</v>
      </c>
      <c r="Z538" s="4">
        <v>4941</v>
      </c>
      <c r="AA538" s="7">
        <v>43956</v>
      </c>
      <c r="AB538" s="8" t="s">
        <v>6314</v>
      </c>
      <c r="AC538" t="str">
        <f t="shared" si="8"/>
        <v>May</v>
      </c>
    </row>
    <row r="539" spans="1:29" ht="15">
      <c r="A539" s="3">
        <v>805</v>
      </c>
      <c r="B539" s="4">
        <v>35</v>
      </c>
      <c r="C539" s="5" t="s">
        <v>6313</v>
      </c>
      <c r="D539" s="4" t="s">
        <v>6303</v>
      </c>
      <c r="E539" s="4" t="s">
        <v>2</v>
      </c>
      <c r="F539" s="4" t="s">
        <v>6305</v>
      </c>
      <c r="G539" s="4" t="s">
        <v>6306</v>
      </c>
      <c r="H539" s="4" t="s">
        <v>6316</v>
      </c>
      <c r="I539" s="4" t="s">
        <v>6317</v>
      </c>
      <c r="J539" s="4" t="s">
        <v>6334</v>
      </c>
      <c r="K539" s="4" t="s">
        <v>6326</v>
      </c>
      <c r="L539" s="4" t="s">
        <v>6327</v>
      </c>
      <c r="M539" s="4" t="s">
        <v>6327</v>
      </c>
      <c r="N539" s="5" t="s">
        <v>6329</v>
      </c>
      <c r="O539" s="5" t="s">
        <v>6306</v>
      </c>
      <c r="P539" s="5" t="s">
        <v>6313</v>
      </c>
      <c r="Q539" s="4">
        <v>16</v>
      </c>
      <c r="R539" s="4">
        <v>1</v>
      </c>
      <c r="S539" s="4">
        <v>3</v>
      </c>
      <c r="T539" s="4">
        <v>0</v>
      </c>
      <c r="U539" s="4">
        <v>2</v>
      </c>
      <c r="V539" s="4">
        <v>8</v>
      </c>
      <c r="W539" s="4">
        <v>72</v>
      </c>
      <c r="X539" s="4">
        <v>384</v>
      </c>
      <c r="Y539" s="4">
        <v>20317</v>
      </c>
      <c r="Z539" s="4">
        <v>2572</v>
      </c>
      <c r="AA539" s="7">
        <v>43967</v>
      </c>
      <c r="AB539" s="8" t="s">
        <v>6314</v>
      </c>
      <c r="AC539" t="str">
        <f t="shared" si="8"/>
        <v>May</v>
      </c>
    </row>
    <row r="540" spans="1:29" ht="15">
      <c r="A540" s="3">
        <v>1195</v>
      </c>
      <c r="B540" s="4">
        <v>45</v>
      </c>
      <c r="C540" s="5" t="s">
        <v>6313</v>
      </c>
      <c r="D540" s="4" t="s">
        <v>6303</v>
      </c>
      <c r="E540" s="4" t="s">
        <v>6304</v>
      </c>
      <c r="F540" s="4" t="s">
        <v>6320</v>
      </c>
      <c r="G540" s="4" t="s">
        <v>6306</v>
      </c>
      <c r="H540" s="4" t="s">
        <v>6316</v>
      </c>
      <c r="I540" s="4" t="s">
        <v>6317</v>
      </c>
      <c r="J540" s="4" t="s">
        <v>6309</v>
      </c>
      <c r="K540" s="4" t="s">
        <v>6317</v>
      </c>
      <c r="L540" s="4" t="s">
        <v>6327</v>
      </c>
      <c r="M540" s="4" t="s">
        <v>6327</v>
      </c>
      <c r="N540" s="5" t="s">
        <v>6329</v>
      </c>
      <c r="O540" s="5" t="s">
        <v>6306</v>
      </c>
      <c r="P540" s="5" t="s">
        <v>6302</v>
      </c>
      <c r="Q540" s="4">
        <v>19</v>
      </c>
      <c r="R540" s="4">
        <v>4</v>
      </c>
      <c r="S540" s="4">
        <v>7</v>
      </c>
      <c r="T540" s="4">
        <v>0</v>
      </c>
      <c r="U540" s="4">
        <v>2</v>
      </c>
      <c r="V540" s="4">
        <v>7</v>
      </c>
      <c r="W540" s="4">
        <v>83</v>
      </c>
      <c r="X540" s="4">
        <v>1457</v>
      </c>
      <c r="Y540" s="4">
        <v>20100</v>
      </c>
      <c r="Z540" s="4">
        <v>4477</v>
      </c>
      <c r="AA540" s="7">
        <v>43984</v>
      </c>
      <c r="AB540" s="8" t="s">
        <v>6314</v>
      </c>
      <c r="AC540" t="str">
        <f t="shared" si="8"/>
        <v>Jun</v>
      </c>
    </row>
    <row r="541" spans="1:29" ht="15">
      <c r="A541" s="3">
        <v>544</v>
      </c>
      <c r="B541" s="4">
        <v>45</v>
      </c>
      <c r="C541" s="5" t="s">
        <v>6313</v>
      </c>
      <c r="D541" s="4" t="s">
        <v>6303</v>
      </c>
      <c r="E541" s="4" t="s">
        <v>6304</v>
      </c>
      <c r="F541" s="4" t="s">
        <v>6335</v>
      </c>
      <c r="G541" s="4" t="s">
        <v>6306</v>
      </c>
      <c r="H541" s="4" t="s">
        <v>6307</v>
      </c>
      <c r="I541" s="4" t="s">
        <v>6317</v>
      </c>
      <c r="J541" s="4" t="s">
        <v>6309</v>
      </c>
      <c r="K541" s="4" t="s">
        <v>6326</v>
      </c>
      <c r="L541" s="4" t="s">
        <v>6318</v>
      </c>
      <c r="M541" s="4" t="s">
        <v>6327</v>
      </c>
      <c r="N541" s="5" t="s">
        <v>6329</v>
      </c>
      <c r="O541" s="5" t="s">
        <v>6323</v>
      </c>
      <c r="P541" s="5" t="s">
        <v>6313</v>
      </c>
      <c r="Q541" s="4">
        <v>21</v>
      </c>
      <c r="R541" s="4">
        <v>3</v>
      </c>
      <c r="S541" s="4">
        <v>8</v>
      </c>
      <c r="T541" s="4">
        <v>0</v>
      </c>
      <c r="U541" s="4">
        <v>2</v>
      </c>
      <c r="V541" s="4">
        <v>10</v>
      </c>
      <c r="W541" s="4">
        <v>69</v>
      </c>
      <c r="X541" s="4">
        <v>192</v>
      </c>
      <c r="Y541" s="4">
        <v>9655</v>
      </c>
      <c r="Z541" s="4">
        <v>2654</v>
      </c>
      <c r="AA541" s="7">
        <v>44052</v>
      </c>
      <c r="AB541" s="8" t="s">
        <v>6314</v>
      </c>
      <c r="AC541" t="str">
        <f t="shared" si="8"/>
        <v>Aug</v>
      </c>
    </row>
    <row r="542" spans="1:29" ht="15">
      <c r="A542" s="3">
        <v>806</v>
      </c>
      <c r="B542" s="4">
        <v>30</v>
      </c>
      <c r="C542" s="5" t="s">
        <v>6313</v>
      </c>
      <c r="D542" s="4" t="s">
        <v>6303</v>
      </c>
      <c r="E542" s="4" t="s">
        <v>6304</v>
      </c>
      <c r="F542" s="4" t="s">
        <v>6320</v>
      </c>
      <c r="G542" s="4" t="s">
        <v>6326</v>
      </c>
      <c r="H542" s="4" t="s">
        <v>6307</v>
      </c>
      <c r="I542" s="4" t="s">
        <v>6306</v>
      </c>
      <c r="J542" s="4" t="s">
        <v>6321</v>
      </c>
      <c r="K542" s="4" t="s">
        <v>6317</v>
      </c>
      <c r="L542" s="4" t="s">
        <v>6318</v>
      </c>
      <c r="M542" s="4" t="s">
        <v>6319</v>
      </c>
      <c r="N542" s="5" t="s">
        <v>6329</v>
      </c>
      <c r="O542" s="5" t="s">
        <v>6323</v>
      </c>
      <c r="P542" s="5" t="s">
        <v>6313</v>
      </c>
      <c r="Q542" s="4">
        <v>21</v>
      </c>
      <c r="R542" s="4">
        <v>3</v>
      </c>
      <c r="S542" s="4">
        <v>7</v>
      </c>
      <c r="T542" s="4">
        <v>0</v>
      </c>
      <c r="U542" s="4">
        <v>2</v>
      </c>
      <c r="V542" s="4">
        <v>1</v>
      </c>
      <c r="W542" s="4">
        <v>38</v>
      </c>
      <c r="X542" s="4">
        <v>921</v>
      </c>
      <c r="Y542" s="4">
        <v>24375</v>
      </c>
      <c r="Z542" s="4">
        <v>3833</v>
      </c>
      <c r="AA542" s="7">
        <v>44072</v>
      </c>
      <c r="AB542" s="8" t="s">
        <v>6314</v>
      </c>
      <c r="AC542" t="str">
        <f t="shared" si="8"/>
        <v>Aug</v>
      </c>
    </row>
    <row r="543" spans="1:29" ht="15">
      <c r="A543" s="3">
        <v>1992</v>
      </c>
      <c r="B543" s="4">
        <v>25</v>
      </c>
      <c r="C543" s="5" t="s">
        <v>6313</v>
      </c>
      <c r="D543" s="4" t="s">
        <v>6303</v>
      </c>
      <c r="E543" s="4" t="s">
        <v>6304</v>
      </c>
      <c r="F543" s="4" t="s">
        <v>6332</v>
      </c>
      <c r="G543" s="4" t="s">
        <v>6326</v>
      </c>
      <c r="H543" s="4" t="s">
        <v>6307</v>
      </c>
      <c r="I543" s="4" t="s">
        <v>6317</v>
      </c>
      <c r="J543" s="4" t="s">
        <v>6321</v>
      </c>
      <c r="K543" s="4" t="s">
        <v>6317</v>
      </c>
      <c r="L543" s="4" t="s">
        <v>6306</v>
      </c>
      <c r="M543" s="4" t="s">
        <v>6327</v>
      </c>
      <c r="N543" s="5" t="s">
        <v>6322</v>
      </c>
      <c r="O543" s="5" t="s">
        <v>6306</v>
      </c>
      <c r="P543" s="5" t="s">
        <v>6302</v>
      </c>
      <c r="Q543" s="4">
        <v>19</v>
      </c>
      <c r="R543" s="4">
        <v>6</v>
      </c>
      <c r="S543" s="4">
        <v>7</v>
      </c>
      <c r="T543" s="4">
        <v>0</v>
      </c>
      <c r="U543" s="4">
        <v>2</v>
      </c>
      <c r="V543" s="4">
        <v>2</v>
      </c>
      <c r="W543" s="4">
        <v>57</v>
      </c>
      <c r="X543" s="4">
        <v>977</v>
      </c>
      <c r="Y543" s="4">
        <v>7298</v>
      </c>
      <c r="Z543" s="4">
        <v>3977</v>
      </c>
      <c r="AA543" s="7">
        <v>44072</v>
      </c>
      <c r="AB543" s="8" t="s">
        <v>6314</v>
      </c>
      <c r="AC543" t="str">
        <f t="shared" si="8"/>
        <v>Aug</v>
      </c>
    </row>
    <row r="544" spans="1:29" ht="15">
      <c r="A544" s="3">
        <v>1678</v>
      </c>
      <c r="B544" s="4">
        <v>41</v>
      </c>
      <c r="C544" s="5" t="s">
        <v>6313</v>
      </c>
      <c r="D544" s="4" t="s">
        <v>6303</v>
      </c>
      <c r="E544" s="4" t="s">
        <v>2</v>
      </c>
      <c r="F544" s="4" t="s">
        <v>6335</v>
      </c>
      <c r="G544" s="4" t="s">
        <v>6326</v>
      </c>
      <c r="H544" s="4" t="s">
        <v>6307</v>
      </c>
      <c r="I544" s="4" t="s">
        <v>6317</v>
      </c>
      <c r="J544" s="4" t="s">
        <v>6325</v>
      </c>
      <c r="K544" s="4" t="s">
        <v>6317</v>
      </c>
      <c r="L544" s="4" t="s">
        <v>6306</v>
      </c>
      <c r="M544" s="4" t="s">
        <v>6319</v>
      </c>
      <c r="N544" s="5" t="s">
        <v>6312</v>
      </c>
      <c r="O544" s="5" t="s">
        <v>83</v>
      </c>
      <c r="P544" s="5" t="s">
        <v>6302</v>
      </c>
      <c r="Q544" s="4">
        <v>16</v>
      </c>
      <c r="R544" s="4">
        <v>3</v>
      </c>
      <c r="S544" s="4">
        <v>21</v>
      </c>
      <c r="T544" s="4">
        <v>0</v>
      </c>
      <c r="U544" s="4">
        <v>1</v>
      </c>
      <c r="V544" s="4">
        <v>23</v>
      </c>
      <c r="W544" s="4">
        <v>80</v>
      </c>
      <c r="X544" s="4">
        <v>1206</v>
      </c>
      <c r="Y544" s="4">
        <v>11591</v>
      </c>
      <c r="Z544" s="4">
        <v>7082</v>
      </c>
      <c r="AA544" s="7">
        <v>44279</v>
      </c>
      <c r="AB544" s="8" t="s">
        <v>6314</v>
      </c>
      <c r="AC544" t="str">
        <f t="shared" si="8"/>
        <v>Mar</v>
      </c>
    </row>
    <row r="545" spans="1:29" ht="15">
      <c r="A545" s="3">
        <v>1352</v>
      </c>
      <c r="B545" s="4">
        <v>51</v>
      </c>
      <c r="C545" s="5" t="s">
        <v>6313</v>
      </c>
      <c r="D545" s="4" t="s">
        <v>6303</v>
      </c>
      <c r="E545" s="4" t="s">
        <v>6336</v>
      </c>
      <c r="F545" s="4" t="s">
        <v>6320</v>
      </c>
      <c r="G545" s="4" t="s">
        <v>6317</v>
      </c>
      <c r="H545" s="4" t="s">
        <v>6307</v>
      </c>
      <c r="I545" s="4" t="s">
        <v>6317</v>
      </c>
      <c r="J545" s="4" t="s">
        <v>6337</v>
      </c>
      <c r="K545" s="4" t="s">
        <v>6308</v>
      </c>
      <c r="L545" s="4" t="s">
        <v>6310</v>
      </c>
      <c r="M545" s="4" t="s">
        <v>6319</v>
      </c>
      <c r="N545" s="5" t="s">
        <v>6322</v>
      </c>
      <c r="O545" s="5" t="s">
        <v>6306</v>
      </c>
      <c r="P545" s="5" t="s">
        <v>6302</v>
      </c>
      <c r="Q545" s="4">
        <v>11</v>
      </c>
      <c r="R545" s="4">
        <v>1</v>
      </c>
      <c r="S545" s="4">
        <v>33</v>
      </c>
      <c r="T545" s="4">
        <v>0</v>
      </c>
      <c r="U545" s="4">
        <v>10</v>
      </c>
      <c r="V545" s="4">
        <v>5</v>
      </c>
      <c r="W545" s="4">
        <v>84</v>
      </c>
      <c r="X545" s="4">
        <v>770</v>
      </c>
      <c r="Y545" s="4">
        <v>17588</v>
      </c>
      <c r="Z545" s="4">
        <v>14026</v>
      </c>
      <c r="AA545" s="7">
        <v>32924</v>
      </c>
      <c r="AB545" s="8" t="s">
        <v>6314</v>
      </c>
      <c r="AC545" t="str">
        <f t="shared" si="8"/>
        <v>Feb</v>
      </c>
    </row>
    <row r="546" spans="1:29" ht="15">
      <c r="A546" s="3">
        <v>638</v>
      </c>
      <c r="B546" s="4">
        <v>49</v>
      </c>
      <c r="C546" s="5" t="s">
        <v>6313</v>
      </c>
      <c r="D546" s="4" t="s">
        <v>6303</v>
      </c>
      <c r="E546" s="4" t="s">
        <v>6304</v>
      </c>
      <c r="F546" s="4" t="s">
        <v>6305</v>
      </c>
      <c r="G546" s="4" t="s">
        <v>6326</v>
      </c>
      <c r="H546" s="4" t="s">
        <v>6307</v>
      </c>
      <c r="I546" s="4" t="s">
        <v>6308</v>
      </c>
      <c r="J546" s="4" t="s">
        <v>6339</v>
      </c>
      <c r="K546" s="4" t="s">
        <v>6317</v>
      </c>
      <c r="L546" s="4" t="s">
        <v>6310</v>
      </c>
      <c r="M546" s="4" t="s">
        <v>6319</v>
      </c>
      <c r="N546" s="5" t="s">
        <v>6322</v>
      </c>
      <c r="O546" s="5" t="s">
        <v>6306</v>
      </c>
      <c r="P546" s="5" t="s">
        <v>6302</v>
      </c>
      <c r="Q546" s="4">
        <v>17</v>
      </c>
      <c r="R546" s="4">
        <v>1</v>
      </c>
      <c r="S546" s="4">
        <v>31</v>
      </c>
      <c r="T546" s="4">
        <v>0</v>
      </c>
      <c r="U546" s="4">
        <v>9</v>
      </c>
      <c r="V546" s="4">
        <v>18</v>
      </c>
      <c r="W546" s="4">
        <v>58</v>
      </c>
      <c r="X546" s="4">
        <v>1245</v>
      </c>
      <c r="Y546" s="4">
        <v>2125</v>
      </c>
      <c r="Z546" s="4">
        <v>19502</v>
      </c>
      <c r="AA546" s="7">
        <v>33615</v>
      </c>
      <c r="AB546" s="8" t="s">
        <v>6314</v>
      </c>
      <c r="AC546" t="str">
        <f t="shared" si="8"/>
        <v>Jan</v>
      </c>
    </row>
    <row r="547" spans="1:29" ht="15">
      <c r="A547" s="3">
        <v>1602</v>
      </c>
      <c r="B547" s="4">
        <v>46</v>
      </c>
      <c r="C547" s="5" t="s">
        <v>6313</v>
      </c>
      <c r="D547" s="4" t="s">
        <v>6303</v>
      </c>
      <c r="E547" s="4" t="s">
        <v>2</v>
      </c>
      <c r="F547" s="4" t="s">
        <v>6305</v>
      </c>
      <c r="G547" s="4" t="s">
        <v>6326</v>
      </c>
      <c r="H547" s="4" t="s">
        <v>6307</v>
      </c>
      <c r="I547" s="4" t="s">
        <v>6326</v>
      </c>
      <c r="J547" s="4" t="s">
        <v>6337</v>
      </c>
      <c r="K547" s="4" t="s">
        <v>6306</v>
      </c>
      <c r="L547" s="4" t="s">
        <v>6310</v>
      </c>
      <c r="M547" s="4" t="s">
        <v>6311</v>
      </c>
      <c r="N547" s="5" t="s">
        <v>6312</v>
      </c>
      <c r="O547" s="5" t="s">
        <v>83</v>
      </c>
      <c r="P547" s="5" t="s">
        <v>6313</v>
      </c>
      <c r="Q547" s="4">
        <v>15</v>
      </c>
      <c r="R547" s="4">
        <v>1</v>
      </c>
      <c r="S547" s="4">
        <v>27</v>
      </c>
      <c r="T547" s="4">
        <v>0</v>
      </c>
      <c r="U547" s="4">
        <v>12</v>
      </c>
      <c r="V547" s="4">
        <v>1</v>
      </c>
      <c r="W547" s="4">
        <v>56</v>
      </c>
      <c r="X547" s="4">
        <v>563</v>
      </c>
      <c r="Y547" s="4">
        <v>3156</v>
      </c>
      <c r="Z547" s="4">
        <v>17567</v>
      </c>
      <c r="AA547" s="7">
        <v>35295</v>
      </c>
      <c r="AB547" s="8" t="s">
        <v>6314</v>
      </c>
      <c r="AC547" t="str">
        <f t="shared" si="8"/>
        <v>Aug</v>
      </c>
    </row>
    <row r="548" spans="1:29" ht="15">
      <c r="A548" s="3">
        <v>410</v>
      </c>
      <c r="B548" s="4">
        <v>41</v>
      </c>
      <c r="C548" s="5" t="s">
        <v>6313</v>
      </c>
      <c r="D548" s="4" t="s">
        <v>6303</v>
      </c>
      <c r="E548" s="4" t="s">
        <v>2</v>
      </c>
      <c r="F548" s="4" t="s">
        <v>6305</v>
      </c>
      <c r="G548" s="4" t="s">
        <v>6326</v>
      </c>
      <c r="H548" s="4" t="s">
        <v>6307</v>
      </c>
      <c r="I548" s="4" t="s">
        <v>6317</v>
      </c>
      <c r="J548" s="4" t="s">
        <v>6337</v>
      </c>
      <c r="K548" s="4" t="s">
        <v>6308</v>
      </c>
      <c r="L548" s="4" t="s">
        <v>6310</v>
      </c>
      <c r="M548" s="4" t="s">
        <v>6319</v>
      </c>
      <c r="N548" s="5" t="s">
        <v>6312</v>
      </c>
      <c r="O548" s="5" t="s">
        <v>83</v>
      </c>
      <c r="P548" s="5" t="s">
        <v>6313</v>
      </c>
      <c r="Q548" s="4">
        <v>19</v>
      </c>
      <c r="R548" s="4">
        <v>1</v>
      </c>
      <c r="S548" s="4">
        <v>22</v>
      </c>
      <c r="T548" s="4">
        <v>0</v>
      </c>
      <c r="U548" s="4">
        <v>4</v>
      </c>
      <c r="V548" s="4">
        <v>2</v>
      </c>
      <c r="W548" s="4">
        <v>88</v>
      </c>
      <c r="X548" s="4">
        <v>334</v>
      </c>
      <c r="Y548" s="4">
        <v>15896</v>
      </c>
      <c r="Z548" s="4">
        <v>16015</v>
      </c>
      <c r="AA548" s="7">
        <v>37095</v>
      </c>
      <c r="AB548" s="8" t="s">
        <v>6324</v>
      </c>
      <c r="AC548" t="str">
        <f t="shared" si="8"/>
        <v>Jul</v>
      </c>
    </row>
    <row r="549" spans="1:29" ht="15">
      <c r="A549" s="3">
        <v>206</v>
      </c>
      <c r="B549" s="4">
        <v>45</v>
      </c>
      <c r="C549" s="5" t="s">
        <v>6313</v>
      </c>
      <c r="D549" s="4" t="s">
        <v>6303</v>
      </c>
      <c r="E549" s="4" t="s">
        <v>6304</v>
      </c>
      <c r="F549" s="4" t="s">
        <v>6320</v>
      </c>
      <c r="G549" s="4" t="s">
        <v>6308</v>
      </c>
      <c r="H549" s="4" t="s">
        <v>6307</v>
      </c>
      <c r="I549" s="4" t="s">
        <v>6317</v>
      </c>
      <c r="J549" s="4" t="s">
        <v>6321</v>
      </c>
      <c r="K549" s="4" t="s">
        <v>6308</v>
      </c>
      <c r="L549" s="4" t="s">
        <v>6310</v>
      </c>
      <c r="M549" s="4" t="s">
        <v>6311</v>
      </c>
      <c r="N549" s="5" t="s">
        <v>6322</v>
      </c>
      <c r="O549" s="5" t="s">
        <v>6306</v>
      </c>
      <c r="P549" s="5" t="s">
        <v>6313</v>
      </c>
      <c r="Q549" s="4">
        <v>18</v>
      </c>
      <c r="R549" s="4">
        <v>8</v>
      </c>
      <c r="S549" s="4">
        <v>20</v>
      </c>
      <c r="T549" s="4">
        <v>0</v>
      </c>
      <c r="U549" s="4">
        <v>15</v>
      </c>
      <c r="V549" s="4">
        <v>9</v>
      </c>
      <c r="W549" s="4">
        <v>60</v>
      </c>
      <c r="X549" s="4">
        <v>194</v>
      </c>
      <c r="Y549" s="4">
        <v>10901</v>
      </c>
      <c r="Z549" s="4">
        <v>2348</v>
      </c>
      <c r="AA549" s="7">
        <v>38811</v>
      </c>
      <c r="AB549" s="8" t="s">
        <v>6324</v>
      </c>
      <c r="AC549" t="str">
        <f t="shared" si="8"/>
        <v>Apr</v>
      </c>
    </row>
    <row r="550" spans="1:29" ht="15">
      <c r="A550" s="3">
        <v>464</v>
      </c>
      <c r="B550" s="4">
        <v>35</v>
      </c>
      <c r="C550" s="5" t="s">
        <v>6313</v>
      </c>
      <c r="D550" s="4" t="s">
        <v>6303</v>
      </c>
      <c r="E550" s="4" t="s">
        <v>6304</v>
      </c>
      <c r="F550" s="4" t="s">
        <v>6305</v>
      </c>
      <c r="G550" s="4" t="s">
        <v>6317</v>
      </c>
      <c r="H550" s="4" t="s">
        <v>6307</v>
      </c>
      <c r="I550" s="4" t="s">
        <v>6317</v>
      </c>
      <c r="J550" s="4" t="s">
        <v>6333</v>
      </c>
      <c r="K550" s="4" t="s">
        <v>6308</v>
      </c>
      <c r="L550" s="4" t="s">
        <v>6310</v>
      </c>
      <c r="M550" s="4" t="s">
        <v>6319</v>
      </c>
      <c r="N550" s="5" t="s">
        <v>6312</v>
      </c>
      <c r="O550" s="5" t="s">
        <v>83</v>
      </c>
      <c r="P550" s="5" t="s">
        <v>6313</v>
      </c>
      <c r="Q550" s="4">
        <v>13</v>
      </c>
      <c r="R550" s="4">
        <v>0</v>
      </c>
      <c r="S550" s="4">
        <v>17</v>
      </c>
      <c r="T550" s="4">
        <v>0</v>
      </c>
      <c r="U550" s="4">
        <v>13</v>
      </c>
      <c r="V550" s="4">
        <v>5</v>
      </c>
      <c r="W550" s="4">
        <v>62</v>
      </c>
      <c r="X550" s="4">
        <v>1296</v>
      </c>
      <c r="Y550" s="4">
        <v>18264</v>
      </c>
      <c r="Z550" s="4">
        <v>8095</v>
      </c>
      <c r="AA550" s="7">
        <v>39110</v>
      </c>
      <c r="AB550" s="8" t="s">
        <v>6314</v>
      </c>
      <c r="AC550" t="str">
        <f t="shared" si="8"/>
        <v>Jan</v>
      </c>
    </row>
    <row r="551" spans="1:29" ht="15">
      <c r="A551" s="3">
        <v>1047</v>
      </c>
      <c r="B551" s="4">
        <v>34</v>
      </c>
      <c r="C551" s="5" t="s">
        <v>6313</v>
      </c>
      <c r="D551" s="4" t="s">
        <v>6303</v>
      </c>
      <c r="E551" s="4" t="s">
        <v>2</v>
      </c>
      <c r="F551" s="4" t="s">
        <v>6305</v>
      </c>
      <c r="G551" s="4" t="s">
        <v>6308</v>
      </c>
      <c r="H551" s="4" t="s">
        <v>6307</v>
      </c>
      <c r="I551" s="4" t="s">
        <v>6326</v>
      </c>
      <c r="J551" s="4" t="s">
        <v>6325</v>
      </c>
      <c r="K551" s="4" t="s">
        <v>6326</v>
      </c>
      <c r="L551" s="4" t="s">
        <v>6310</v>
      </c>
      <c r="M551" s="4" t="s">
        <v>6327</v>
      </c>
      <c r="N551" s="5" t="s">
        <v>6322</v>
      </c>
      <c r="O551" s="5" t="s">
        <v>6306</v>
      </c>
      <c r="P551" s="5" t="s">
        <v>6313</v>
      </c>
      <c r="Q551" s="4">
        <v>11</v>
      </c>
      <c r="R551" s="4">
        <v>0</v>
      </c>
      <c r="S551" s="4">
        <v>16</v>
      </c>
      <c r="T551" s="4">
        <v>0</v>
      </c>
      <c r="U551" s="4">
        <v>9</v>
      </c>
      <c r="V551" s="4">
        <v>1</v>
      </c>
      <c r="W551" s="4">
        <v>75</v>
      </c>
      <c r="X551" s="4">
        <v>216</v>
      </c>
      <c r="Y551" s="4">
        <v>12278</v>
      </c>
      <c r="Z551" s="4">
        <v>9725</v>
      </c>
      <c r="AA551" s="7">
        <v>39550</v>
      </c>
      <c r="AB551" s="8" t="s">
        <v>6314</v>
      </c>
      <c r="AC551" t="str">
        <f t="shared" si="8"/>
        <v>Apr</v>
      </c>
    </row>
    <row r="552" spans="1:29" ht="15">
      <c r="A552" s="3">
        <v>1280</v>
      </c>
      <c r="B552" s="4">
        <v>46</v>
      </c>
      <c r="C552" s="5" t="s">
        <v>6313</v>
      </c>
      <c r="D552" s="4" t="s">
        <v>6303</v>
      </c>
      <c r="E552" s="4" t="s">
        <v>2</v>
      </c>
      <c r="F552" s="4" t="s">
        <v>6335</v>
      </c>
      <c r="G552" s="4" t="s">
        <v>6326</v>
      </c>
      <c r="H552" s="4" t="s">
        <v>6316</v>
      </c>
      <c r="I552" s="4" t="s">
        <v>6308</v>
      </c>
      <c r="J552" s="4" t="s">
        <v>6337</v>
      </c>
      <c r="K552" s="4" t="s">
        <v>6308</v>
      </c>
      <c r="L552" s="4" t="s">
        <v>6310</v>
      </c>
      <c r="M552" s="4" t="s">
        <v>6319</v>
      </c>
      <c r="N552" s="5" t="s">
        <v>6329</v>
      </c>
      <c r="O552" s="5" t="s">
        <v>6306</v>
      </c>
      <c r="P552" s="5" t="s">
        <v>6313</v>
      </c>
      <c r="Q552" s="4">
        <v>14</v>
      </c>
      <c r="R552" s="4">
        <v>2</v>
      </c>
      <c r="S552" s="4">
        <v>26</v>
      </c>
      <c r="T552" s="4">
        <v>0</v>
      </c>
      <c r="U552" s="4">
        <v>8</v>
      </c>
      <c r="V552" s="4">
        <v>4</v>
      </c>
      <c r="W552" s="4">
        <v>33</v>
      </c>
      <c r="X552" s="4">
        <v>168</v>
      </c>
      <c r="Y552" s="4">
        <v>9946</v>
      </c>
      <c r="Z552" s="4">
        <v>18789</v>
      </c>
      <c r="AA552" s="7">
        <v>41033</v>
      </c>
      <c r="AB552" s="8" t="s">
        <v>6314</v>
      </c>
      <c r="AC552" t="str">
        <f t="shared" si="8"/>
        <v>May</v>
      </c>
    </row>
    <row r="553" spans="1:29" ht="15">
      <c r="A553" s="3">
        <v>534</v>
      </c>
      <c r="B553" s="4">
        <v>41</v>
      </c>
      <c r="C553" s="5" t="s">
        <v>6313</v>
      </c>
      <c r="D553" s="4" t="s">
        <v>6303</v>
      </c>
      <c r="E553" s="4" t="s">
        <v>2</v>
      </c>
      <c r="F553" s="4" t="s">
        <v>6320</v>
      </c>
      <c r="G553" s="4" t="s">
        <v>6308</v>
      </c>
      <c r="H553" s="4" t="s">
        <v>6307</v>
      </c>
      <c r="I553" s="4" t="s">
        <v>6326</v>
      </c>
      <c r="J553" s="4" t="s">
        <v>6325</v>
      </c>
      <c r="K553" s="4" t="s">
        <v>6306</v>
      </c>
      <c r="L553" s="4" t="s">
        <v>6310</v>
      </c>
      <c r="M553" s="4" t="s">
        <v>6319</v>
      </c>
      <c r="N553" s="5" t="s">
        <v>6329</v>
      </c>
      <c r="O553" s="5" t="s">
        <v>6306</v>
      </c>
      <c r="P553" s="5" t="s">
        <v>6313</v>
      </c>
      <c r="Q553" s="4">
        <v>16</v>
      </c>
      <c r="R553" s="4">
        <v>1</v>
      </c>
      <c r="S553" s="4">
        <v>10</v>
      </c>
      <c r="T553" s="4">
        <v>0</v>
      </c>
      <c r="U553" s="4">
        <v>7</v>
      </c>
      <c r="V553" s="4">
        <v>1</v>
      </c>
      <c r="W553" s="4">
        <v>49</v>
      </c>
      <c r="X553" s="4">
        <v>645</v>
      </c>
      <c r="Y553" s="4">
        <v>19566</v>
      </c>
      <c r="Z553" s="4">
        <v>8392</v>
      </c>
      <c r="AA553" s="7">
        <v>41134</v>
      </c>
      <c r="AB553" s="8" t="s">
        <v>6314</v>
      </c>
      <c r="AC553" t="str">
        <f t="shared" si="8"/>
        <v>Aug</v>
      </c>
    </row>
    <row r="554" spans="1:29" ht="15">
      <c r="A554" s="3">
        <v>722</v>
      </c>
      <c r="B554" s="4">
        <v>32</v>
      </c>
      <c r="C554" s="5" t="s">
        <v>6313</v>
      </c>
      <c r="D554" s="4" t="s">
        <v>6303</v>
      </c>
      <c r="E554" s="4" t="s">
        <v>2</v>
      </c>
      <c r="F554" s="4" t="s">
        <v>6320</v>
      </c>
      <c r="G554" s="4" t="s">
        <v>6326</v>
      </c>
      <c r="H554" s="4" t="s">
        <v>6307</v>
      </c>
      <c r="I554" s="4" t="s">
        <v>6317</v>
      </c>
      <c r="J554" s="4" t="s">
        <v>6325</v>
      </c>
      <c r="K554" s="4" t="s">
        <v>6326</v>
      </c>
      <c r="L554" s="4" t="s">
        <v>6310</v>
      </c>
      <c r="M554" s="4" t="s">
        <v>6327</v>
      </c>
      <c r="N554" s="5" t="s">
        <v>6312</v>
      </c>
      <c r="O554" s="5" t="s">
        <v>83</v>
      </c>
      <c r="P554" s="5" t="s">
        <v>6313</v>
      </c>
      <c r="Q554" s="4">
        <v>12</v>
      </c>
      <c r="R554" s="4">
        <v>1</v>
      </c>
      <c r="S554" s="4">
        <v>10</v>
      </c>
      <c r="T554" s="4">
        <v>0</v>
      </c>
      <c r="U554" s="4">
        <v>8</v>
      </c>
      <c r="V554" s="4">
        <v>10</v>
      </c>
      <c r="W554" s="4">
        <v>55</v>
      </c>
      <c r="X554" s="4">
        <v>929</v>
      </c>
      <c r="Y554" s="4">
        <v>21703</v>
      </c>
      <c r="Z554" s="4">
        <v>5396</v>
      </c>
      <c r="AA554" s="7">
        <v>41139</v>
      </c>
      <c r="AB554" s="8" t="s">
        <v>6314</v>
      </c>
      <c r="AC554" t="str">
        <f t="shared" si="8"/>
        <v>Aug</v>
      </c>
    </row>
    <row r="555" spans="1:29" ht="15">
      <c r="A555" s="3">
        <v>1363</v>
      </c>
      <c r="B555" s="4">
        <v>48</v>
      </c>
      <c r="C555" s="5" t="s">
        <v>6313</v>
      </c>
      <c r="D555" s="4" t="s">
        <v>6303</v>
      </c>
      <c r="E555" s="4" t="s">
        <v>6304</v>
      </c>
      <c r="F555" s="4" t="s">
        <v>6320</v>
      </c>
      <c r="G555" s="4" t="s">
        <v>6326</v>
      </c>
      <c r="H555" s="4" t="s">
        <v>6307</v>
      </c>
      <c r="I555" s="4" t="s">
        <v>6317</v>
      </c>
      <c r="J555" s="4" t="s">
        <v>6333</v>
      </c>
      <c r="K555" s="4" t="s">
        <v>6326</v>
      </c>
      <c r="L555" s="4" t="s">
        <v>6310</v>
      </c>
      <c r="M555" s="4" t="s">
        <v>6319</v>
      </c>
      <c r="N555" s="5" t="s">
        <v>6312</v>
      </c>
      <c r="O555" s="5" t="s">
        <v>83</v>
      </c>
      <c r="P555" s="5" t="s">
        <v>6313</v>
      </c>
      <c r="Q555" s="4">
        <v>11</v>
      </c>
      <c r="R555" s="4">
        <v>1</v>
      </c>
      <c r="S555" s="4">
        <v>11</v>
      </c>
      <c r="T555" s="4">
        <v>0</v>
      </c>
      <c r="U555" s="4">
        <v>8</v>
      </c>
      <c r="V555" s="4">
        <v>4</v>
      </c>
      <c r="W555" s="4">
        <v>54</v>
      </c>
      <c r="X555" s="4">
        <v>855</v>
      </c>
      <c r="Y555" s="4">
        <v>18706</v>
      </c>
      <c r="Z555" s="4">
        <v>7898</v>
      </c>
      <c r="AA555" s="7">
        <v>41166</v>
      </c>
      <c r="AB555" s="8" t="s">
        <v>6324</v>
      </c>
      <c r="AC555" t="str">
        <f t="shared" si="8"/>
        <v>Sep</v>
      </c>
    </row>
    <row r="556" spans="1:29" ht="15">
      <c r="A556" s="3">
        <v>1971</v>
      </c>
      <c r="B556" s="4">
        <v>43</v>
      </c>
      <c r="C556" s="5" t="s">
        <v>6313</v>
      </c>
      <c r="D556" s="4" t="s">
        <v>6303</v>
      </c>
      <c r="E556" s="4" t="s">
        <v>6304</v>
      </c>
      <c r="F556" s="4" t="s">
        <v>6320</v>
      </c>
      <c r="G556" s="4" t="s">
        <v>6306</v>
      </c>
      <c r="H556" s="4" t="s">
        <v>6307</v>
      </c>
      <c r="I556" s="4" t="s">
        <v>6317</v>
      </c>
      <c r="J556" s="4" t="s">
        <v>6330</v>
      </c>
      <c r="K556" s="4" t="s">
        <v>6317</v>
      </c>
      <c r="L556" s="4" t="s">
        <v>6310</v>
      </c>
      <c r="M556" s="4" t="s">
        <v>6319</v>
      </c>
      <c r="N556" s="5" t="s">
        <v>6329</v>
      </c>
      <c r="O556" s="5" t="s">
        <v>6306</v>
      </c>
      <c r="P556" s="5" t="s">
        <v>6313</v>
      </c>
      <c r="Q556" s="4">
        <v>17</v>
      </c>
      <c r="R556" s="4">
        <v>1</v>
      </c>
      <c r="S556" s="4">
        <v>10</v>
      </c>
      <c r="T556" s="4">
        <v>0</v>
      </c>
      <c r="U556" s="4">
        <v>9</v>
      </c>
      <c r="V556" s="4">
        <v>11</v>
      </c>
      <c r="W556" s="4">
        <v>30</v>
      </c>
      <c r="X556" s="4">
        <v>574</v>
      </c>
      <c r="Y556" s="4">
        <v>16873</v>
      </c>
      <c r="Z556" s="4">
        <v>7510</v>
      </c>
      <c r="AA556" s="7">
        <v>41169</v>
      </c>
      <c r="AB556" s="8" t="s">
        <v>6314</v>
      </c>
      <c r="AC556" t="str">
        <f t="shared" si="8"/>
        <v>Sep</v>
      </c>
    </row>
    <row r="557" spans="1:29" ht="15">
      <c r="A557" s="3">
        <v>564</v>
      </c>
      <c r="B557" s="4">
        <v>29</v>
      </c>
      <c r="C557" s="5" t="s">
        <v>6313</v>
      </c>
      <c r="D557" s="4" t="s">
        <v>6303</v>
      </c>
      <c r="E557" s="4" t="s">
        <v>6304</v>
      </c>
      <c r="F557" s="4" t="s">
        <v>6305</v>
      </c>
      <c r="G557" s="4" t="s">
        <v>6308</v>
      </c>
      <c r="H557" s="4" t="s">
        <v>6307</v>
      </c>
      <c r="I557" s="4" t="s">
        <v>6308</v>
      </c>
      <c r="J557" s="4" t="s">
        <v>6339</v>
      </c>
      <c r="K557" s="4" t="s">
        <v>6317</v>
      </c>
      <c r="L557" s="4" t="s">
        <v>6310</v>
      </c>
      <c r="M557" s="4" t="s">
        <v>6319</v>
      </c>
      <c r="N557" s="5" t="s">
        <v>6329</v>
      </c>
      <c r="O557" s="5" t="s">
        <v>83</v>
      </c>
      <c r="P557" s="5" t="s">
        <v>6313</v>
      </c>
      <c r="Q557" s="4">
        <v>18</v>
      </c>
      <c r="R557" s="4">
        <v>1</v>
      </c>
      <c r="S557" s="4">
        <v>10</v>
      </c>
      <c r="T557" s="4">
        <v>0</v>
      </c>
      <c r="U557" s="4">
        <v>7</v>
      </c>
      <c r="V557" s="4">
        <v>3</v>
      </c>
      <c r="W557" s="4">
        <v>93</v>
      </c>
      <c r="X557" s="4">
        <v>986</v>
      </c>
      <c r="Y557" s="4">
        <v>21526</v>
      </c>
      <c r="Z557" s="4">
        <v>11935</v>
      </c>
      <c r="AA557" s="7">
        <v>41175</v>
      </c>
      <c r="AB557" s="8" t="s">
        <v>6324</v>
      </c>
      <c r="AC557" t="str">
        <f t="shared" si="8"/>
        <v>Sep</v>
      </c>
    </row>
    <row r="558" spans="1:29" ht="15">
      <c r="A558" s="3">
        <v>1732</v>
      </c>
      <c r="B558" s="4">
        <v>46</v>
      </c>
      <c r="C558" s="5" t="s">
        <v>6313</v>
      </c>
      <c r="D558" s="4" t="s">
        <v>6303</v>
      </c>
      <c r="E558" s="4" t="s">
        <v>2</v>
      </c>
      <c r="F558" s="4" t="s">
        <v>6320</v>
      </c>
      <c r="G558" s="4" t="s">
        <v>6317</v>
      </c>
      <c r="H558" s="4" t="s">
        <v>6307</v>
      </c>
      <c r="I558" s="4" t="s">
        <v>6317</v>
      </c>
      <c r="J558" s="4" t="s">
        <v>6325</v>
      </c>
      <c r="K558" s="4" t="s">
        <v>6326</v>
      </c>
      <c r="L558" s="4" t="s">
        <v>6310</v>
      </c>
      <c r="M558" s="4" t="s">
        <v>6327</v>
      </c>
      <c r="N558" s="5" t="s">
        <v>6322</v>
      </c>
      <c r="O558" s="5" t="s">
        <v>6306</v>
      </c>
      <c r="P558" s="5" t="s">
        <v>6302</v>
      </c>
      <c r="Q558" s="4">
        <v>12</v>
      </c>
      <c r="R558" s="4">
        <v>4</v>
      </c>
      <c r="S558" s="4">
        <v>13</v>
      </c>
      <c r="T558" s="4">
        <v>0</v>
      </c>
      <c r="U558" s="4">
        <v>3</v>
      </c>
      <c r="V558" s="4">
        <v>2</v>
      </c>
      <c r="W558" s="4">
        <v>74</v>
      </c>
      <c r="X558" s="4">
        <v>1277</v>
      </c>
      <c r="Y558" s="4">
        <v>5596</v>
      </c>
      <c r="Z558" s="4">
        <v>10368</v>
      </c>
      <c r="AA558" s="7">
        <v>41203</v>
      </c>
      <c r="AB558" s="8" t="s">
        <v>6324</v>
      </c>
      <c r="AC558" t="str">
        <f t="shared" si="8"/>
        <v>Oct</v>
      </c>
    </row>
    <row r="559" spans="1:29" ht="15">
      <c r="A559" s="3">
        <v>1304</v>
      </c>
      <c r="B559" s="4">
        <v>32</v>
      </c>
      <c r="C559" s="5" t="s">
        <v>6313</v>
      </c>
      <c r="D559" s="4" t="s">
        <v>6303</v>
      </c>
      <c r="E559" s="4" t="s">
        <v>2</v>
      </c>
      <c r="F559" s="4" t="s">
        <v>6320</v>
      </c>
      <c r="G559" s="4" t="s">
        <v>6317</v>
      </c>
      <c r="H559" s="4" t="s">
        <v>6307</v>
      </c>
      <c r="I559" s="4" t="s">
        <v>6326</v>
      </c>
      <c r="J559" s="4" t="s">
        <v>6325</v>
      </c>
      <c r="K559" s="4" t="s">
        <v>6326</v>
      </c>
      <c r="L559" s="4" t="s">
        <v>6310</v>
      </c>
      <c r="M559" s="4" t="s">
        <v>6328</v>
      </c>
      <c r="N559" s="5" t="s">
        <v>6329</v>
      </c>
      <c r="O559" s="5" t="s">
        <v>6323</v>
      </c>
      <c r="P559" s="5" t="s">
        <v>6313</v>
      </c>
      <c r="Q559" s="4">
        <v>15</v>
      </c>
      <c r="R559" s="4">
        <v>1</v>
      </c>
      <c r="S559" s="4">
        <v>10</v>
      </c>
      <c r="T559" s="4">
        <v>0</v>
      </c>
      <c r="U559" s="4">
        <v>8</v>
      </c>
      <c r="V559" s="4">
        <v>8</v>
      </c>
      <c r="W559" s="4">
        <v>56</v>
      </c>
      <c r="X559" s="4">
        <v>604</v>
      </c>
      <c r="Y559" s="4">
        <v>11693</v>
      </c>
      <c r="Z559" s="4">
        <v>6209</v>
      </c>
      <c r="AA559" s="7">
        <v>41233</v>
      </c>
      <c r="AB559" s="8" t="s">
        <v>6314</v>
      </c>
      <c r="AC559" t="str">
        <f t="shared" si="8"/>
        <v>Nov</v>
      </c>
    </row>
    <row r="560" spans="1:29" ht="15">
      <c r="A560" s="3">
        <v>1497</v>
      </c>
      <c r="B560" s="4">
        <v>29</v>
      </c>
      <c r="C560" s="5" t="s">
        <v>6313</v>
      </c>
      <c r="D560" s="4" t="s">
        <v>6303</v>
      </c>
      <c r="E560" s="4" t="s">
        <v>2</v>
      </c>
      <c r="F560" s="4" t="s">
        <v>6320</v>
      </c>
      <c r="G560" s="4" t="s">
        <v>6317</v>
      </c>
      <c r="H560" s="4" t="s">
        <v>6307</v>
      </c>
      <c r="I560" s="4" t="s">
        <v>6308</v>
      </c>
      <c r="J560" s="4" t="s">
        <v>6325</v>
      </c>
      <c r="K560" s="4" t="s">
        <v>6317</v>
      </c>
      <c r="L560" s="4" t="s">
        <v>6310</v>
      </c>
      <c r="M560" s="4" t="s">
        <v>6319</v>
      </c>
      <c r="N560" s="5" t="s">
        <v>6322</v>
      </c>
      <c r="O560" s="5" t="s">
        <v>6323</v>
      </c>
      <c r="P560" s="5" t="s">
        <v>6313</v>
      </c>
      <c r="Q560" s="4">
        <v>14</v>
      </c>
      <c r="R560" s="4">
        <v>1</v>
      </c>
      <c r="S560" s="4">
        <v>10</v>
      </c>
      <c r="T560" s="4">
        <v>0</v>
      </c>
      <c r="U560" s="4">
        <v>4</v>
      </c>
      <c r="V560" s="4">
        <v>19</v>
      </c>
      <c r="W560" s="4">
        <v>77</v>
      </c>
      <c r="X560" s="4">
        <v>1246</v>
      </c>
      <c r="Y560" s="4">
        <v>23757</v>
      </c>
      <c r="Z560" s="4">
        <v>8620</v>
      </c>
      <c r="AA560" s="7">
        <v>41245</v>
      </c>
      <c r="AB560" s="8" t="s">
        <v>6314</v>
      </c>
      <c r="AC560" t="str">
        <f t="shared" si="8"/>
        <v>Dec</v>
      </c>
    </row>
    <row r="561" spans="1:29" ht="15">
      <c r="A561" s="3">
        <v>421</v>
      </c>
      <c r="B561" s="4">
        <v>38</v>
      </c>
      <c r="C561" s="5" t="s">
        <v>6313</v>
      </c>
      <c r="D561" s="4" t="s">
        <v>6303</v>
      </c>
      <c r="E561" s="4" t="s">
        <v>6304</v>
      </c>
      <c r="F561" s="4" t="s">
        <v>6335</v>
      </c>
      <c r="G561" s="4" t="s">
        <v>6306</v>
      </c>
      <c r="H561" s="4" t="s">
        <v>6316</v>
      </c>
      <c r="I561" s="4" t="s">
        <v>6308</v>
      </c>
      <c r="J561" s="4" t="s">
        <v>6339</v>
      </c>
      <c r="K561" s="4" t="s">
        <v>6308</v>
      </c>
      <c r="L561" s="4" t="s">
        <v>6310</v>
      </c>
      <c r="M561" s="4" t="s">
        <v>6319</v>
      </c>
      <c r="N561" s="5" t="s">
        <v>6329</v>
      </c>
      <c r="O561" s="5" t="s">
        <v>6306</v>
      </c>
      <c r="P561" s="5" t="s">
        <v>6313</v>
      </c>
      <c r="Q561" s="4">
        <v>17</v>
      </c>
      <c r="R561" s="4">
        <v>3</v>
      </c>
      <c r="S561" s="4">
        <v>19</v>
      </c>
      <c r="T561" s="4">
        <v>0</v>
      </c>
      <c r="U561" s="4">
        <v>1</v>
      </c>
      <c r="V561" s="4">
        <v>25</v>
      </c>
      <c r="W561" s="4">
        <v>81</v>
      </c>
      <c r="X561" s="4">
        <v>849</v>
      </c>
      <c r="Y561" s="4">
        <v>26707</v>
      </c>
      <c r="Z561" s="4">
        <v>12061</v>
      </c>
      <c r="AA561" s="7">
        <v>41261</v>
      </c>
      <c r="AB561" s="8" t="s">
        <v>6314</v>
      </c>
      <c r="AC561" t="str">
        <f t="shared" si="8"/>
        <v>Dec</v>
      </c>
    </row>
    <row r="562" spans="1:29" ht="15">
      <c r="A562" s="3">
        <v>96</v>
      </c>
      <c r="B562" s="4">
        <v>32</v>
      </c>
      <c r="C562" s="5" t="s">
        <v>6313</v>
      </c>
      <c r="D562" s="4" t="s">
        <v>6303</v>
      </c>
      <c r="E562" s="4" t="s">
        <v>6304</v>
      </c>
      <c r="F562" s="4" t="s">
        <v>6320</v>
      </c>
      <c r="G562" s="4" t="s">
        <v>6308</v>
      </c>
      <c r="H562" s="4" t="s">
        <v>6307</v>
      </c>
      <c r="I562" s="4" t="s">
        <v>6317</v>
      </c>
      <c r="J562" s="4" t="s">
        <v>6309</v>
      </c>
      <c r="K562" s="4" t="s">
        <v>6308</v>
      </c>
      <c r="L562" s="4" t="s">
        <v>6310</v>
      </c>
      <c r="M562" s="4" t="s">
        <v>6319</v>
      </c>
      <c r="N562" s="5" t="s">
        <v>6329</v>
      </c>
      <c r="O562" s="5" t="s">
        <v>6323</v>
      </c>
      <c r="P562" s="5" t="s">
        <v>6313</v>
      </c>
      <c r="Q562" s="4">
        <v>17</v>
      </c>
      <c r="R562" s="4">
        <v>1</v>
      </c>
      <c r="S562" s="4">
        <v>10</v>
      </c>
      <c r="T562" s="4">
        <v>0</v>
      </c>
      <c r="U562" s="4">
        <v>9</v>
      </c>
      <c r="V562" s="4">
        <v>1</v>
      </c>
      <c r="W562" s="4">
        <v>66</v>
      </c>
      <c r="X562" s="4">
        <v>548</v>
      </c>
      <c r="Y562" s="4">
        <v>7346</v>
      </c>
      <c r="Z562" s="4">
        <v>6220</v>
      </c>
      <c r="AA562" s="7">
        <v>41279</v>
      </c>
      <c r="AB562" s="8" t="s">
        <v>6314</v>
      </c>
      <c r="AC562" t="str">
        <f t="shared" si="8"/>
        <v>Jan</v>
      </c>
    </row>
    <row r="563" spans="1:29" ht="15">
      <c r="A563" s="3">
        <v>1729</v>
      </c>
      <c r="B563" s="4">
        <v>30</v>
      </c>
      <c r="C563" s="5" t="s">
        <v>6313</v>
      </c>
      <c r="D563" s="4" t="s">
        <v>6303</v>
      </c>
      <c r="E563" s="4" t="s">
        <v>6304</v>
      </c>
      <c r="F563" s="4" t="s">
        <v>6332</v>
      </c>
      <c r="G563" s="4" t="s">
        <v>6308</v>
      </c>
      <c r="H563" s="4" t="s">
        <v>6307</v>
      </c>
      <c r="I563" s="4" t="s">
        <v>6317</v>
      </c>
      <c r="J563" s="4" t="s">
        <v>6309</v>
      </c>
      <c r="K563" s="4" t="s">
        <v>6326</v>
      </c>
      <c r="L563" s="4" t="s">
        <v>6310</v>
      </c>
      <c r="M563" s="4" t="s">
        <v>6327</v>
      </c>
      <c r="N563" s="5" t="s">
        <v>6329</v>
      </c>
      <c r="O563" s="5" t="s">
        <v>6306</v>
      </c>
      <c r="P563" s="5" t="s">
        <v>6313</v>
      </c>
      <c r="Q563" s="4">
        <v>12</v>
      </c>
      <c r="R563" s="4">
        <v>1</v>
      </c>
      <c r="S563" s="4">
        <v>10</v>
      </c>
      <c r="T563" s="4">
        <v>0</v>
      </c>
      <c r="U563" s="4">
        <v>8</v>
      </c>
      <c r="V563" s="4">
        <v>16</v>
      </c>
      <c r="W563" s="4">
        <v>33</v>
      </c>
      <c r="X563" s="4">
        <v>793</v>
      </c>
      <c r="Y563" s="4">
        <v>3811</v>
      </c>
      <c r="Z563" s="4">
        <v>2862</v>
      </c>
      <c r="AA563" s="7">
        <v>41326</v>
      </c>
      <c r="AB563" s="8" t="s">
        <v>6314</v>
      </c>
      <c r="AC563" t="str">
        <f t="shared" si="8"/>
        <v>Feb</v>
      </c>
    </row>
    <row r="564" spans="1:29" ht="15">
      <c r="A564" s="3">
        <v>1013</v>
      </c>
      <c r="B564" s="4">
        <v>54</v>
      </c>
      <c r="C564" s="5" t="s">
        <v>6313</v>
      </c>
      <c r="D564" s="4" t="s">
        <v>6303</v>
      </c>
      <c r="E564" s="4" t="s">
        <v>6304</v>
      </c>
      <c r="F564" s="4" t="s">
        <v>6320</v>
      </c>
      <c r="G564" s="4" t="s">
        <v>6317</v>
      </c>
      <c r="H564" s="4" t="s">
        <v>6316</v>
      </c>
      <c r="I564" s="4" t="s">
        <v>6317</v>
      </c>
      <c r="J564" s="4" t="s">
        <v>6333</v>
      </c>
      <c r="K564" s="4" t="s">
        <v>6317</v>
      </c>
      <c r="L564" s="4" t="s">
        <v>6310</v>
      </c>
      <c r="M564" s="4" t="s">
        <v>6319</v>
      </c>
      <c r="N564" s="5" t="s">
        <v>6329</v>
      </c>
      <c r="O564" s="5" t="s">
        <v>6306</v>
      </c>
      <c r="P564" s="5" t="s">
        <v>6313</v>
      </c>
      <c r="Q564" s="4">
        <v>11</v>
      </c>
      <c r="R564" s="4">
        <v>8</v>
      </c>
      <c r="S564" s="4">
        <v>22</v>
      </c>
      <c r="T564" s="4">
        <v>0</v>
      </c>
      <c r="U564" s="4">
        <v>8</v>
      </c>
      <c r="V564" s="4">
        <v>17</v>
      </c>
      <c r="W564" s="4">
        <v>56</v>
      </c>
      <c r="X564" s="4">
        <v>1441</v>
      </c>
      <c r="Y564" s="4">
        <v>13943</v>
      </c>
      <c r="Z564" s="4">
        <v>10739</v>
      </c>
      <c r="AA564" s="7">
        <v>41341</v>
      </c>
      <c r="AB564" s="8" t="s">
        <v>6314</v>
      </c>
      <c r="AC564" t="str">
        <f t="shared" si="8"/>
        <v>Mar</v>
      </c>
    </row>
    <row r="565" spans="1:29" ht="15">
      <c r="A565" s="3">
        <v>1419</v>
      </c>
      <c r="B565" s="4">
        <v>29</v>
      </c>
      <c r="C565" s="5" t="s">
        <v>6313</v>
      </c>
      <c r="D565" s="4" t="s">
        <v>6303</v>
      </c>
      <c r="E565" s="4" t="s">
        <v>6336</v>
      </c>
      <c r="F565" s="4" t="s">
        <v>6320</v>
      </c>
      <c r="G565" s="4" t="s">
        <v>6308</v>
      </c>
      <c r="H565" s="4" t="s">
        <v>6307</v>
      </c>
      <c r="I565" s="4" t="s">
        <v>6308</v>
      </c>
      <c r="J565" s="4" t="s">
        <v>6336</v>
      </c>
      <c r="K565" s="4" t="s">
        <v>6306</v>
      </c>
      <c r="L565" s="4" t="s">
        <v>6310</v>
      </c>
      <c r="M565" s="4" t="s">
        <v>6327</v>
      </c>
      <c r="N565" s="5" t="s">
        <v>6312</v>
      </c>
      <c r="O565" s="5" t="s">
        <v>83</v>
      </c>
      <c r="P565" s="5" t="s">
        <v>6313</v>
      </c>
      <c r="Q565" s="4">
        <v>13</v>
      </c>
      <c r="R565" s="4">
        <v>1</v>
      </c>
      <c r="S565" s="4">
        <v>10</v>
      </c>
      <c r="T565" s="4">
        <v>0</v>
      </c>
      <c r="U565" s="4">
        <v>9</v>
      </c>
      <c r="V565" s="4">
        <v>17</v>
      </c>
      <c r="W565" s="4">
        <v>51</v>
      </c>
      <c r="X565" s="4">
        <v>332</v>
      </c>
      <c r="Y565" s="4">
        <v>9769</v>
      </c>
      <c r="Z565" s="4">
        <v>7988</v>
      </c>
      <c r="AA565" s="7">
        <v>41350</v>
      </c>
      <c r="AB565" s="8" t="s">
        <v>6314</v>
      </c>
      <c r="AC565" t="str">
        <f t="shared" si="8"/>
        <v>Mar</v>
      </c>
    </row>
    <row r="566" spans="1:29" ht="15">
      <c r="A566" s="3">
        <v>2008</v>
      </c>
      <c r="B566" s="4">
        <v>35</v>
      </c>
      <c r="C566" s="5" t="s">
        <v>6313</v>
      </c>
      <c r="D566" s="4" t="s">
        <v>6303</v>
      </c>
      <c r="E566" s="4" t="s">
        <v>6304</v>
      </c>
      <c r="F566" s="4" t="s">
        <v>6305</v>
      </c>
      <c r="G566" s="4" t="s">
        <v>6308</v>
      </c>
      <c r="H566" s="4" t="s">
        <v>6307</v>
      </c>
      <c r="I566" s="4" t="s">
        <v>6317</v>
      </c>
      <c r="J566" s="4" t="s">
        <v>6309</v>
      </c>
      <c r="K566" s="4" t="s">
        <v>6317</v>
      </c>
      <c r="L566" s="4" t="s">
        <v>6310</v>
      </c>
      <c r="M566" s="4" t="s">
        <v>6319</v>
      </c>
      <c r="N566" s="5" t="s">
        <v>6312</v>
      </c>
      <c r="O566" s="5" t="s">
        <v>83</v>
      </c>
      <c r="P566" s="5" t="s">
        <v>6313</v>
      </c>
      <c r="Q566" s="4">
        <v>19</v>
      </c>
      <c r="R566" s="4">
        <v>1</v>
      </c>
      <c r="S566" s="4">
        <v>10</v>
      </c>
      <c r="T566" s="4">
        <v>0</v>
      </c>
      <c r="U566" s="4">
        <v>8</v>
      </c>
      <c r="V566" s="4">
        <v>9</v>
      </c>
      <c r="W566" s="4">
        <v>48</v>
      </c>
      <c r="X566" s="4">
        <v>1395</v>
      </c>
      <c r="Y566" s="4">
        <v>18698</v>
      </c>
      <c r="Z566" s="4">
        <v>5098</v>
      </c>
      <c r="AA566" s="7">
        <v>41358</v>
      </c>
      <c r="AB566" s="8" t="s">
        <v>6314</v>
      </c>
      <c r="AC566" t="str">
        <f t="shared" si="8"/>
        <v>Mar</v>
      </c>
    </row>
    <row r="567" spans="1:29" ht="15">
      <c r="A567" s="3">
        <v>1727</v>
      </c>
      <c r="B567" s="4">
        <v>46</v>
      </c>
      <c r="C567" s="5" t="s">
        <v>6313</v>
      </c>
      <c r="D567" s="4" t="s">
        <v>6303</v>
      </c>
      <c r="E567" s="4" t="s">
        <v>6304</v>
      </c>
      <c r="F567" s="4" t="s">
        <v>6305</v>
      </c>
      <c r="G567" s="4" t="s">
        <v>6317</v>
      </c>
      <c r="H567" s="4" t="s">
        <v>6307</v>
      </c>
      <c r="I567" s="4" t="s">
        <v>6317</v>
      </c>
      <c r="J567" s="4" t="s">
        <v>6330</v>
      </c>
      <c r="K567" s="4" t="s">
        <v>6308</v>
      </c>
      <c r="L567" s="4" t="s">
        <v>6310</v>
      </c>
      <c r="M567" s="4" t="s">
        <v>6319</v>
      </c>
      <c r="N567" s="5" t="s">
        <v>6312</v>
      </c>
      <c r="O567" s="5" t="s">
        <v>83</v>
      </c>
      <c r="P567" s="5" t="s">
        <v>6313</v>
      </c>
      <c r="Q567" s="4">
        <v>14</v>
      </c>
      <c r="R567" s="4">
        <v>6</v>
      </c>
      <c r="S567" s="4">
        <v>19</v>
      </c>
      <c r="T567" s="4">
        <v>0</v>
      </c>
      <c r="U567" s="4">
        <v>9</v>
      </c>
      <c r="V567" s="4">
        <v>13</v>
      </c>
      <c r="W567" s="4">
        <v>34</v>
      </c>
      <c r="X567" s="4">
        <v>717</v>
      </c>
      <c r="Y567" s="4">
        <v>9697</v>
      </c>
      <c r="Z567" s="4">
        <v>5562</v>
      </c>
      <c r="AA567" s="7">
        <v>41363</v>
      </c>
      <c r="AB567" s="8" t="s">
        <v>6314</v>
      </c>
      <c r="AC567" t="str">
        <f t="shared" si="8"/>
        <v>Mar</v>
      </c>
    </row>
    <row r="568" spans="1:29" ht="15">
      <c r="A568" s="3">
        <v>1673</v>
      </c>
      <c r="B568" s="4">
        <v>31</v>
      </c>
      <c r="C568" s="5" t="s">
        <v>6313</v>
      </c>
      <c r="D568" s="4" t="s">
        <v>6303</v>
      </c>
      <c r="E568" s="4" t="s">
        <v>2</v>
      </c>
      <c r="F568" s="4" t="s">
        <v>6305</v>
      </c>
      <c r="G568" s="4" t="s">
        <v>6306</v>
      </c>
      <c r="H568" s="4" t="s">
        <v>6316</v>
      </c>
      <c r="I568" s="4" t="s">
        <v>6317</v>
      </c>
      <c r="J568" s="4" t="s">
        <v>6325</v>
      </c>
      <c r="K568" s="4" t="s">
        <v>6326</v>
      </c>
      <c r="L568" s="4" t="s">
        <v>6310</v>
      </c>
      <c r="M568" s="4" t="s">
        <v>6319</v>
      </c>
      <c r="N568" s="5" t="s">
        <v>6329</v>
      </c>
      <c r="O568" s="5" t="s">
        <v>6323</v>
      </c>
      <c r="P568" s="5" t="s">
        <v>6313</v>
      </c>
      <c r="Q568" s="4">
        <v>11</v>
      </c>
      <c r="R568" s="4">
        <v>1</v>
      </c>
      <c r="S568" s="4">
        <v>10</v>
      </c>
      <c r="T568" s="4">
        <v>0</v>
      </c>
      <c r="U568" s="4">
        <v>2</v>
      </c>
      <c r="V568" s="4">
        <v>5</v>
      </c>
      <c r="W568" s="4">
        <v>67</v>
      </c>
      <c r="X568" s="4">
        <v>1112</v>
      </c>
      <c r="Y568" s="4">
        <v>22589</v>
      </c>
      <c r="Z568" s="4">
        <v>5476</v>
      </c>
      <c r="AA568" s="7">
        <v>41370</v>
      </c>
      <c r="AB568" s="8" t="s">
        <v>6314</v>
      </c>
      <c r="AC568" t="str">
        <f t="shared" si="8"/>
        <v>Apr</v>
      </c>
    </row>
    <row r="569" spans="1:29" ht="15">
      <c r="A569" s="3">
        <v>1627</v>
      </c>
      <c r="B569" s="4">
        <v>39</v>
      </c>
      <c r="C569" s="5" t="s">
        <v>6313</v>
      </c>
      <c r="D569" s="4" t="s">
        <v>6303</v>
      </c>
      <c r="E569" s="4" t="s">
        <v>6304</v>
      </c>
      <c r="F569" s="4" t="s">
        <v>6335</v>
      </c>
      <c r="G569" s="4" t="s">
        <v>6317</v>
      </c>
      <c r="H569" s="4" t="s">
        <v>6307</v>
      </c>
      <c r="I569" s="4" t="s">
        <v>6308</v>
      </c>
      <c r="J569" s="4" t="s">
        <v>6321</v>
      </c>
      <c r="K569" s="4" t="s">
        <v>6317</v>
      </c>
      <c r="L569" s="4" t="s">
        <v>6310</v>
      </c>
      <c r="M569" s="4" t="s">
        <v>6319</v>
      </c>
      <c r="N569" s="5" t="s">
        <v>6322</v>
      </c>
      <c r="O569" s="5" t="s">
        <v>6306</v>
      </c>
      <c r="P569" s="5" t="s">
        <v>6313</v>
      </c>
      <c r="Q569" s="4">
        <v>15</v>
      </c>
      <c r="R569" s="4">
        <v>0</v>
      </c>
      <c r="S569" s="4">
        <v>11</v>
      </c>
      <c r="T569" s="4">
        <v>0</v>
      </c>
      <c r="U569" s="4">
        <v>7</v>
      </c>
      <c r="V569" s="4">
        <v>3</v>
      </c>
      <c r="W569" s="4">
        <v>76</v>
      </c>
      <c r="X569" s="4">
        <v>170</v>
      </c>
      <c r="Y569" s="4">
        <v>10302</v>
      </c>
      <c r="Z569" s="4">
        <v>3069</v>
      </c>
      <c r="AA569" s="7">
        <v>41371</v>
      </c>
      <c r="AB569" s="8" t="s">
        <v>6314</v>
      </c>
      <c r="AC569" t="str">
        <f t="shared" si="8"/>
        <v>Apr</v>
      </c>
    </row>
    <row r="570" spans="1:29" ht="15">
      <c r="A570" s="3">
        <v>550</v>
      </c>
      <c r="B570" s="4">
        <v>46</v>
      </c>
      <c r="C570" s="5" t="s">
        <v>6313</v>
      </c>
      <c r="D570" s="4" t="s">
        <v>6303</v>
      </c>
      <c r="E570" s="4" t="s">
        <v>6304</v>
      </c>
      <c r="F570" s="4" t="s">
        <v>6320</v>
      </c>
      <c r="G570" s="4" t="s">
        <v>6317</v>
      </c>
      <c r="H570" s="4" t="s">
        <v>6316</v>
      </c>
      <c r="I570" s="4" t="s">
        <v>6317</v>
      </c>
      <c r="J570" s="4" t="s">
        <v>6333</v>
      </c>
      <c r="K570" s="4" t="s">
        <v>6317</v>
      </c>
      <c r="L570" s="4" t="s">
        <v>6310</v>
      </c>
      <c r="M570" s="4" t="s">
        <v>6327</v>
      </c>
      <c r="N570" s="5" t="s">
        <v>6322</v>
      </c>
      <c r="O570" s="5" t="s">
        <v>6306</v>
      </c>
      <c r="P570" s="5" t="s">
        <v>6313</v>
      </c>
      <c r="Q570" s="4">
        <v>14</v>
      </c>
      <c r="R570" s="4">
        <v>2</v>
      </c>
      <c r="S570" s="4">
        <v>19</v>
      </c>
      <c r="T570" s="4">
        <v>0</v>
      </c>
      <c r="U570" s="4">
        <v>8</v>
      </c>
      <c r="V570" s="4">
        <v>18</v>
      </c>
      <c r="W570" s="4">
        <v>87</v>
      </c>
      <c r="X570" s="4">
        <v>1485</v>
      </c>
      <c r="Y570" s="4">
        <v>26314</v>
      </c>
      <c r="Z570" s="4">
        <v>4810</v>
      </c>
      <c r="AA570" s="7">
        <v>41377</v>
      </c>
      <c r="AB570" s="8" t="s">
        <v>6314</v>
      </c>
      <c r="AC570" t="str">
        <f t="shared" si="8"/>
        <v>Apr</v>
      </c>
    </row>
    <row r="571" spans="1:29" ht="15">
      <c r="A571" s="3">
        <v>389</v>
      </c>
      <c r="B571" s="4">
        <v>55</v>
      </c>
      <c r="C571" s="5" t="s">
        <v>6313</v>
      </c>
      <c r="D571" s="4" t="s">
        <v>6303</v>
      </c>
      <c r="E571" s="4" t="s">
        <v>6304</v>
      </c>
      <c r="F571" s="4" t="s">
        <v>6335</v>
      </c>
      <c r="G571" s="4" t="s">
        <v>6308</v>
      </c>
      <c r="H571" s="4" t="s">
        <v>6307</v>
      </c>
      <c r="I571" s="4" t="s">
        <v>6317</v>
      </c>
      <c r="J571" s="4" t="s">
        <v>6321</v>
      </c>
      <c r="K571" s="4" t="s">
        <v>6326</v>
      </c>
      <c r="L571" s="4" t="s">
        <v>6310</v>
      </c>
      <c r="M571" s="4" t="s">
        <v>6319</v>
      </c>
      <c r="N571" s="5" t="s">
        <v>6329</v>
      </c>
      <c r="O571" s="5" t="s">
        <v>6306</v>
      </c>
      <c r="P571" s="5" t="s">
        <v>6302</v>
      </c>
      <c r="Q571" s="4">
        <v>19</v>
      </c>
      <c r="R571" s="4">
        <v>3</v>
      </c>
      <c r="S571" s="4">
        <v>12</v>
      </c>
      <c r="T571" s="4">
        <v>0</v>
      </c>
      <c r="U571" s="4">
        <v>8</v>
      </c>
      <c r="V571" s="4">
        <v>20</v>
      </c>
      <c r="W571" s="4">
        <v>37</v>
      </c>
      <c r="X571" s="4">
        <v>147</v>
      </c>
      <c r="Y571" s="4">
        <v>15972</v>
      </c>
      <c r="Z571" s="4">
        <v>5415</v>
      </c>
      <c r="AA571" s="7">
        <v>41394</v>
      </c>
      <c r="AB571" s="8" t="s">
        <v>6314</v>
      </c>
      <c r="AC571" t="str">
        <f t="shared" si="8"/>
        <v>Apr</v>
      </c>
    </row>
    <row r="572" spans="1:29" ht="15">
      <c r="A572" s="3">
        <v>1250</v>
      </c>
      <c r="B572" s="4">
        <v>54</v>
      </c>
      <c r="C572" s="5" t="s">
        <v>6313</v>
      </c>
      <c r="D572" s="4" t="s">
        <v>6303</v>
      </c>
      <c r="E572" s="4" t="s">
        <v>6304</v>
      </c>
      <c r="F572" s="4" t="s">
        <v>6320</v>
      </c>
      <c r="G572" s="4" t="s">
        <v>6326</v>
      </c>
      <c r="H572" s="4" t="s">
        <v>6307</v>
      </c>
      <c r="I572" s="4" t="s">
        <v>6317</v>
      </c>
      <c r="J572" s="4" t="s">
        <v>6339</v>
      </c>
      <c r="K572" s="4" t="s">
        <v>6326</v>
      </c>
      <c r="L572" s="4" t="s">
        <v>6310</v>
      </c>
      <c r="M572" s="4" t="s">
        <v>6319</v>
      </c>
      <c r="N572" s="5" t="s">
        <v>6329</v>
      </c>
      <c r="O572" s="5" t="s">
        <v>83</v>
      </c>
      <c r="P572" s="5" t="s">
        <v>6313</v>
      </c>
      <c r="Q572" s="4">
        <v>14</v>
      </c>
      <c r="R572" s="4">
        <v>3</v>
      </c>
      <c r="S572" s="4">
        <v>36</v>
      </c>
      <c r="T572" s="4">
        <v>0</v>
      </c>
      <c r="U572" s="4">
        <v>9</v>
      </c>
      <c r="V572" s="4">
        <v>3</v>
      </c>
      <c r="W572" s="4">
        <v>85</v>
      </c>
      <c r="X572" s="4">
        <v>685</v>
      </c>
      <c r="Y572" s="4">
        <v>23474</v>
      </c>
      <c r="Z572" s="4">
        <v>17779</v>
      </c>
      <c r="AA572" s="7">
        <v>41397</v>
      </c>
      <c r="AB572" s="8" t="s">
        <v>6314</v>
      </c>
      <c r="AC572" t="str">
        <f t="shared" si="8"/>
        <v>May</v>
      </c>
    </row>
    <row r="573" spans="1:29" ht="15">
      <c r="A573" s="3">
        <v>1962</v>
      </c>
      <c r="B573" s="4">
        <v>35</v>
      </c>
      <c r="C573" s="5" t="s">
        <v>6313</v>
      </c>
      <c r="D573" s="4" t="s">
        <v>6303</v>
      </c>
      <c r="E573" s="4" t="s">
        <v>2</v>
      </c>
      <c r="F573" s="4" t="s">
        <v>6305</v>
      </c>
      <c r="G573" s="4" t="s">
        <v>6317</v>
      </c>
      <c r="H573" s="4" t="s">
        <v>6316</v>
      </c>
      <c r="I573" s="4" t="s">
        <v>6317</v>
      </c>
      <c r="J573" s="4" t="s">
        <v>6325</v>
      </c>
      <c r="K573" s="4" t="s">
        <v>6326</v>
      </c>
      <c r="L573" s="4" t="s">
        <v>6310</v>
      </c>
      <c r="M573" s="4" t="s">
        <v>6319</v>
      </c>
      <c r="N573" s="5" t="s">
        <v>6329</v>
      </c>
      <c r="O573" s="5" t="s">
        <v>83</v>
      </c>
      <c r="P573" s="5" t="s">
        <v>6302</v>
      </c>
      <c r="Q573" s="4">
        <v>11</v>
      </c>
      <c r="R573" s="4">
        <v>1</v>
      </c>
      <c r="S573" s="4">
        <v>10</v>
      </c>
      <c r="T573" s="4">
        <v>0</v>
      </c>
      <c r="U573" s="4">
        <v>9</v>
      </c>
      <c r="V573" s="4">
        <v>7</v>
      </c>
      <c r="W573" s="4">
        <v>55</v>
      </c>
      <c r="X573" s="4">
        <v>1224</v>
      </c>
      <c r="Y573" s="4">
        <v>13586</v>
      </c>
      <c r="Z573" s="4">
        <v>5204</v>
      </c>
      <c r="AA573" s="7">
        <v>41425</v>
      </c>
      <c r="AB573" s="8" t="s">
        <v>6314</v>
      </c>
      <c r="AC573" t="str">
        <f t="shared" si="8"/>
        <v>May</v>
      </c>
    </row>
    <row r="574" spans="1:29" ht="15">
      <c r="A574" s="3">
        <v>984</v>
      </c>
      <c r="B574" s="4">
        <v>35</v>
      </c>
      <c r="C574" s="5" t="s">
        <v>6313</v>
      </c>
      <c r="D574" s="4" t="s">
        <v>6303</v>
      </c>
      <c r="E574" s="4" t="s">
        <v>2</v>
      </c>
      <c r="F574" s="4" t="s">
        <v>6305</v>
      </c>
      <c r="G574" s="4" t="s">
        <v>6326</v>
      </c>
      <c r="H574" s="4" t="s">
        <v>6307</v>
      </c>
      <c r="I574" s="4" t="s">
        <v>6317</v>
      </c>
      <c r="J574" s="4" t="s">
        <v>6325</v>
      </c>
      <c r="K574" s="4" t="s">
        <v>6326</v>
      </c>
      <c r="L574" s="4" t="s">
        <v>6310</v>
      </c>
      <c r="M574" s="4" t="s">
        <v>6319</v>
      </c>
      <c r="N574" s="5" t="s">
        <v>6322</v>
      </c>
      <c r="O574" s="5" t="s">
        <v>6306</v>
      </c>
      <c r="P574" s="5" t="s">
        <v>6313</v>
      </c>
      <c r="Q574" s="4">
        <v>13</v>
      </c>
      <c r="R574" s="4">
        <v>6</v>
      </c>
      <c r="S574" s="4">
        <v>12</v>
      </c>
      <c r="T574" s="4">
        <v>0</v>
      </c>
      <c r="U574" s="4">
        <v>8</v>
      </c>
      <c r="V574" s="4">
        <v>3</v>
      </c>
      <c r="W574" s="4">
        <v>92</v>
      </c>
      <c r="X574" s="4">
        <v>882</v>
      </c>
      <c r="Y574" s="4">
        <v>6812</v>
      </c>
      <c r="Z574" s="4">
        <v>7823</v>
      </c>
      <c r="AA574" s="7">
        <v>41430</v>
      </c>
      <c r="AB574" s="8" t="s">
        <v>6314</v>
      </c>
      <c r="AC574" t="str">
        <f t="shared" si="8"/>
        <v>Jun</v>
      </c>
    </row>
    <row r="575" spans="1:29" ht="15">
      <c r="A575" s="3">
        <v>204</v>
      </c>
      <c r="B575" s="4">
        <v>35</v>
      </c>
      <c r="C575" s="5" t="s">
        <v>6313</v>
      </c>
      <c r="D575" s="4" t="s">
        <v>6303</v>
      </c>
      <c r="E575" s="4" t="s">
        <v>2</v>
      </c>
      <c r="F575" s="4" t="s">
        <v>6338</v>
      </c>
      <c r="G575" s="4" t="s">
        <v>6317</v>
      </c>
      <c r="H575" s="4" t="s">
        <v>6307</v>
      </c>
      <c r="I575" s="4" t="s">
        <v>6317</v>
      </c>
      <c r="J575" s="4" t="s">
        <v>6325</v>
      </c>
      <c r="K575" s="4" t="s">
        <v>6308</v>
      </c>
      <c r="L575" s="4" t="s">
        <v>6310</v>
      </c>
      <c r="M575" s="4" t="s">
        <v>6319</v>
      </c>
      <c r="N575" s="5" t="s">
        <v>6329</v>
      </c>
      <c r="O575" s="5" t="s">
        <v>6323</v>
      </c>
      <c r="P575" s="5" t="s">
        <v>6313</v>
      </c>
      <c r="Q575" s="4">
        <v>13</v>
      </c>
      <c r="R575" s="4">
        <v>1</v>
      </c>
      <c r="S575" s="4">
        <v>10</v>
      </c>
      <c r="T575" s="4">
        <v>0</v>
      </c>
      <c r="U575" s="4">
        <v>6</v>
      </c>
      <c r="V575" s="4">
        <v>1</v>
      </c>
      <c r="W575" s="4">
        <v>94</v>
      </c>
      <c r="X575" s="4">
        <v>662</v>
      </c>
      <c r="Y575" s="4">
        <v>11439</v>
      </c>
      <c r="Z575" s="4">
        <v>7295</v>
      </c>
      <c r="AA575" s="7">
        <v>41460</v>
      </c>
      <c r="AB575" s="8" t="s">
        <v>6314</v>
      </c>
      <c r="AC575" t="str">
        <f t="shared" si="8"/>
        <v>Jul</v>
      </c>
    </row>
    <row r="576" spans="1:29" ht="15">
      <c r="A576" s="3">
        <v>1924</v>
      </c>
      <c r="B576" s="4">
        <v>33</v>
      </c>
      <c r="C576" s="5" t="s">
        <v>6313</v>
      </c>
      <c r="D576" s="4" t="s">
        <v>6303</v>
      </c>
      <c r="E576" s="4" t="s">
        <v>2</v>
      </c>
      <c r="F576" s="4" t="s">
        <v>6305</v>
      </c>
      <c r="G576" s="4" t="s">
        <v>6308</v>
      </c>
      <c r="H576" s="4" t="s">
        <v>6307</v>
      </c>
      <c r="I576" s="4" t="s">
        <v>6317</v>
      </c>
      <c r="J576" s="4" t="s">
        <v>6325</v>
      </c>
      <c r="K576" s="4" t="s">
        <v>6317</v>
      </c>
      <c r="L576" s="4" t="s">
        <v>6310</v>
      </c>
      <c r="M576" s="4" t="s">
        <v>6327</v>
      </c>
      <c r="N576" s="5" t="s">
        <v>6312</v>
      </c>
      <c r="O576" s="5" t="s">
        <v>83</v>
      </c>
      <c r="P576" s="5" t="s">
        <v>6313</v>
      </c>
      <c r="Q576" s="4">
        <v>14</v>
      </c>
      <c r="R576" s="4">
        <v>1</v>
      </c>
      <c r="S576" s="4">
        <v>10</v>
      </c>
      <c r="T576" s="4">
        <v>0</v>
      </c>
      <c r="U576" s="4">
        <v>9</v>
      </c>
      <c r="V576" s="4">
        <v>10</v>
      </c>
      <c r="W576" s="4">
        <v>43</v>
      </c>
      <c r="X576" s="4">
        <v>217</v>
      </c>
      <c r="Y576" s="4">
        <v>10410</v>
      </c>
      <c r="Z576" s="4">
        <v>5487</v>
      </c>
      <c r="AA576" s="7">
        <v>41466</v>
      </c>
      <c r="AB576" s="8" t="s">
        <v>6314</v>
      </c>
      <c r="AC576" t="str">
        <f t="shared" si="8"/>
        <v>Jul</v>
      </c>
    </row>
    <row r="577" spans="1:29" ht="15">
      <c r="A577" s="3">
        <v>1192</v>
      </c>
      <c r="B577" s="4">
        <v>29</v>
      </c>
      <c r="C577" s="5" t="s">
        <v>6313</v>
      </c>
      <c r="D577" s="4" t="s">
        <v>6303</v>
      </c>
      <c r="E577" s="4" t="s">
        <v>6304</v>
      </c>
      <c r="F577" s="4" t="s">
        <v>6332</v>
      </c>
      <c r="G577" s="4" t="s">
        <v>6308</v>
      </c>
      <c r="H577" s="4" t="s">
        <v>6316</v>
      </c>
      <c r="I577" s="4" t="s">
        <v>6317</v>
      </c>
      <c r="J577" s="4" t="s">
        <v>6321</v>
      </c>
      <c r="K577" s="4" t="s">
        <v>6326</v>
      </c>
      <c r="L577" s="4" t="s">
        <v>6310</v>
      </c>
      <c r="M577" s="4" t="s">
        <v>6319</v>
      </c>
      <c r="N577" s="5" t="s">
        <v>6329</v>
      </c>
      <c r="O577" s="5" t="s">
        <v>6306</v>
      </c>
      <c r="P577" s="5" t="s">
        <v>6313</v>
      </c>
      <c r="Q577" s="4">
        <v>13</v>
      </c>
      <c r="R577" s="4">
        <v>1</v>
      </c>
      <c r="S577" s="4">
        <v>10</v>
      </c>
      <c r="T577" s="4">
        <v>0</v>
      </c>
      <c r="U577" s="4">
        <v>8</v>
      </c>
      <c r="V577" s="4">
        <v>6</v>
      </c>
      <c r="W577" s="4">
        <v>54</v>
      </c>
      <c r="X577" s="4">
        <v>1401</v>
      </c>
      <c r="Y577" s="4">
        <v>26342</v>
      </c>
      <c r="Z577" s="4">
        <v>3131</v>
      </c>
      <c r="AA577" s="7">
        <v>41474</v>
      </c>
      <c r="AB577" s="8" t="s">
        <v>6314</v>
      </c>
      <c r="AC577" t="str">
        <f t="shared" si="8"/>
        <v>Jul</v>
      </c>
    </row>
    <row r="578" spans="1:29" ht="15">
      <c r="A578" s="3">
        <v>844</v>
      </c>
      <c r="B578" s="4">
        <v>27</v>
      </c>
      <c r="C578" s="5" t="s">
        <v>6313</v>
      </c>
      <c r="D578" s="4" t="s">
        <v>6303</v>
      </c>
      <c r="E578" s="4" t="s">
        <v>6304</v>
      </c>
      <c r="F578" s="4" t="s">
        <v>6332</v>
      </c>
      <c r="G578" s="4" t="s">
        <v>6317</v>
      </c>
      <c r="H578" s="4" t="s">
        <v>6307</v>
      </c>
      <c r="I578" s="4" t="s">
        <v>6308</v>
      </c>
      <c r="J578" s="4" t="s">
        <v>6339</v>
      </c>
      <c r="K578" s="4" t="s">
        <v>6326</v>
      </c>
      <c r="L578" s="4" t="s">
        <v>6310</v>
      </c>
      <c r="M578" s="4" t="s">
        <v>6319</v>
      </c>
      <c r="N578" s="5" t="s">
        <v>6322</v>
      </c>
      <c r="O578" s="5" t="s">
        <v>6306</v>
      </c>
      <c r="P578" s="5" t="s">
        <v>6302</v>
      </c>
      <c r="Q578" s="4">
        <v>16</v>
      </c>
      <c r="R578" s="4">
        <v>1</v>
      </c>
      <c r="S578" s="4">
        <v>9</v>
      </c>
      <c r="T578" s="4">
        <v>0</v>
      </c>
      <c r="U578" s="4">
        <v>8</v>
      </c>
      <c r="V578" s="4">
        <v>5</v>
      </c>
      <c r="W578" s="4">
        <v>42</v>
      </c>
      <c r="X578" s="4">
        <v>269</v>
      </c>
      <c r="Y578" s="4">
        <v>8842</v>
      </c>
      <c r="Z578" s="4">
        <v>12808</v>
      </c>
      <c r="AA578" s="7">
        <v>41560</v>
      </c>
      <c r="AB578" s="8" t="s">
        <v>6324</v>
      </c>
      <c r="AC578" t="str">
        <f t="shared" si="8"/>
        <v>Oct</v>
      </c>
    </row>
    <row r="579" spans="1:29" ht="15">
      <c r="A579" s="3">
        <v>1268</v>
      </c>
      <c r="B579" s="4">
        <v>33</v>
      </c>
      <c r="C579" s="5" t="s">
        <v>6313</v>
      </c>
      <c r="D579" s="4" t="s">
        <v>6303</v>
      </c>
      <c r="E579" s="4" t="s">
        <v>2</v>
      </c>
      <c r="F579" s="4" t="s">
        <v>6338</v>
      </c>
      <c r="G579" s="4" t="s">
        <v>6326</v>
      </c>
      <c r="H579" s="4" t="s">
        <v>6307</v>
      </c>
      <c r="I579" s="4" t="s">
        <v>6326</v>
      </c>
      <c r="J579" s="4" t="s">
        <v>6325</v>
      </c>
      <c r="K579" s="4" t="s">
        <v>6317</v>
      </c>
      <c r="L579" s="4" t="s">
        <v>6310</v>
      </c>
      <c r="M579" s="4" t="s">
        <v>6319</v>
      </c>
      <c r="N579" s="5" t="s">
        <v>6322</v>
      </c>
      <c r="O579" s="5" t="s">
        <v>6323</v>
      </c>
      <c r="P579" s="5" t="s">
        <v>6302</v>
      </c>
      <c r="Q579" s="4">
        <v>14</v>
      </c>
      <c r="R579" s="4">
        <v>0</v>
      </c>
      <c r="S579" s="4">
        <v>10</v>
      </c>
      <c r="T579" s="4">
        <v>0</v>
      </c>
      <c r="U579" s="4">
        <v>8</v>
      </c>
      <c r="V579" s="4">
        <v>10</v>
      </c>
      <c r="W579" s="4">
        <v>82</v>
      </c>
      <c r="X579" s="4">
        <v>536</v>
      </c>
      <c r="Y579" s="4">
        <v>21708</v>
      </c>
      <c r="Z579" s="4">
        <v>8380</v>
      </c>
      <c r="AA579" s="7">
        <v>41560</v>
      </c>
      <c r="AB579" s="8" t="s">
        <v>6314</v>
      </c>
      <c r="AC579" t="str">
        <f t="shared" ref="AC579:AC642" si="9">TEXT(AA579,"mmm")</f>
        <v>Oct</v>
      </c>
    </row>
    <row r="580" spans="1:29" ht="15">
      <c r="A580" s="3">
        <v>823</v>
      </c>
      <c r="B580" s="4">
        <v>36</v>
      </c>
      <c r="C580" s="5" t="s">
        <v>6313</v>
      </c>
      <c r="D580" s="4" t="s">
        <v>6303</v>
      </c>
      <c r="E580" s="4" t="s">
        <v>6304</v>
      </c>
      <c r="F580" s="4" t="s">
        <v>6320</v>
      </c>
      <c r="G580" s="4" t="s">
        <v>6317</v>
      </c>
      <c r="H580" s="4" t="s">
        <v>6316</v>
      </c>
      <c r="I580" s="4" t="s">
        <v>6317</v>
      </c>
      <c r="J580" s="4" t="s">
        <v>6333</v>
      </c>
      <c r="K580" s="4" t="s">
        <v>6308</v>
      </c>
      <c r="L580" s="4" t="s">
        <v>6310</v>
      </c>
      <c r="M580" s="4" t="s">
        <v>6319</v>
      </c>
      <c r="N580" s="5" t="s">
        <v>6329</v>
      </c>
      <c r="O580" s="5" t="s">
        <v>6306</v>
      </c>
      <c r="P580" s="5" t="s">
        <v>6313</v>
      </c>
      <c r="Q580" s="4">
        <v>15</v>
      </c>
      <c r="R580" s="4">
        <v>0</v>
      </c>
      <c r="S580" s="4">
        <v>10</v>
      </c>
      <c r="T580" s="4">
        <v>0</v>
      </c>
      <c r="U580" s="4">
        <v>5</v>
      </c>
      <c r="V580" s="4">
        <v>1</v>
      </c>
      <c r="W580" s="4">
        <v>35</v>
      </c>
      <c r="X580" s="4">
        <v>676</v>
      </c>
      <c r="Y580" s="4">
        <v>23361</v>
      </c>
      <c r="Z580" s="4">
        <v>5228</v>
      </c>
      <c r="AA580" s="7">
        <v>41590</v>
      </c>
      <c r="AB580" s="8" t="s">
        <v>6314</v>
      </c>
      <c r="AC580" t="str">
        <f t="shared" si="9"/>
        <v>Nov</v>
      </c>
    </row>
    <row r="581" spans="1:29" ht="15">
      <c r="A581" s="3">
        <v>1003</v>
      </c>
      <c r="B581" s="4">
        <v>47</v>
      </c>
      <c r="C581" s="5" t="s">
        <v>6313</v>
      </c>
      <c r="D581" s="4" t="s">
        <v>6303</v>
      </c>
      <c r="E581" s="4" t="s">
        <v>2</v>
      </c>
      <c r="F581" s="4" t="s">
        <v>6335</v>
      </c>
      <c r="G581" s="4" t="s">
        <v>6326</v>
      </c>
      <c r="H581" s="4" t="s">
        <v>6316</v>
      </c>
      <c r="I581" s="4" t="s">
        <v>6317</v>
      </c>
      <c r="J581" s="4" t="s">
        <v>6325</v>
      </c>
      <c r="K581" s="4" t="s">
        <v>6326</v>
      </c>
      <c r="L581" s="4" t="s">
        <v>6310</v>
      </c>
      <c r="M581" s="4" t="s">
        <v>6319</v>
      </c>
      <c r="N581" s="5" t="s">
        <v>6312</v>
      </c>
      <c r="O581" s="5" t="s">
        <v>83</v>
      </c>
      <c r="P581" s="5" t="s">
        <v>6302</v>
      </c>
      <c r="Q581" s="4">
        <v>17</v>
      </c>
      <c r="R581" s="4">
        <v>1</v>
      </c>
      <c r="S581" s="4">
        <v>9</v>
      </c>
      <c r="T581" s="4">
        <v>0</v>
      </c>
      <c r="U581" s="4">
        <v>7</v>
      </c>
      <c r="V581" s="4">
        <v>4</v>
      </c>
      <c r="W581" s="4">
        <v>83</v>
      </c>
      <c r="X581" s="4">
        <v>955</v>
      </c>
      <c r="Y581" s="4">
        <v>8571</v>
      </c>
      <c r="Z581" s="4">
        <v>4163</v>
      </c>
      <c r="AA581" s="7">
        <v>41691</v>
      </c>
      <c r="AB581" s="8" t="s">
        <v>6314</v>
      </c>
      <c r="AC581" t="str">
        <f t="shared" si="9"/>
        <v>Feb</v>
      </c>
    </row>
    <row r="582" spans="1:29" ht="15">
      <c r="A582" s="3">
        <v>176</v>
      </c>
      <c r="B582" s="4">
        <v>41</v>
      </c>
      <c r="C582" s="5" t="s">
        <v>6313</v>
      </c>
      <c r="D582" s="4" t="s">
        <v>6303</v>
      </c>
      <c r="E582" s="4" t="s">
        <v>2</v>
      </c>
      <c r="F582" s="4" t="s">
        <v>6332</v>
      </c>
      <c r="G582" s="4" t="s">
        <v>6317</v>
      </c>
      <c r="H582" s="4" t="s">
        <v>6307</v>
      </c>
      <c r="I582" s="4" t="s">
        <v>6317</v>
      </c>
      <c r="J582" s="4" t="s">
        <v>6325</v>
      </c>
      <c r="K582" s="4" t="s">
        <v>6317</v>
      </c>
      <c r="L582" s="4" t="s">
        <v>6310</v>
      </c>
      <c r="M582" s="4" t="s">
        <v>6319</v>
      </c>
      <c r="N582" s="5" t="s">
        <v>6322</v>
      </c>
      <c r="O582" s="5" t="s">
        <v>6306</v>
      </c>
      <c r="P582" s="5" t="s">
        <v>6302</v>
      </c>
      <c r="Q582" s="4">
        <v>13</v>
      </c>
      <c r="R582" s="4">
        <v>3</v>
      </c>
      <c r="S582" s="4">
        <v>12</v>
      </c>
      <c r="T582" s="4">
        <v>0</v>
      </c>
      <c r="U582" s="4">
        <v>7</v>
      </c>
      <c r="V582" s="4">
        <v>9</v>
      </c>
      <c r="W582" s="4">
        <v>96</v>
      </c>
      <c r="X582" s="4">
        <v>802</v>
      </c>
      <c r="Y582" s="4">
        <v>21196</v>
      </c>
      <c r="Z582" s="4">
        <v>8189</v>
      </c>
      <c r="AA582" s="7">
        <v>41708</v>
      </c>
      <c r="AB582" s="8" t="s">
        <v>6314</v>
      </c>
      <c r="AC582" t="str">
        <f t="shared" si="9"/>
        <v>Mar</v>
      </c>
    </row>
    <row r="583" spans="1:29" ht="15">
      <c r="A583" s="3">
        <v>412</v>
      </c>
      <c r="B583" s="4">
        <v>28</v>
      </c>
      <c r="C583" s="5" t="s">
        <v>6313</v>
      </c>
      <c r="D583" s="4" t="s">
        <v>6303</v>
      </c>
      <c r="E583" s="4" t="s">
        <v>6304</v>
      </c>
      <c r="F583" s="4" t="s">
        <v>6335</v>
      </c>
      <c r="G583" s="4" t="s">
        <v>6308</v>
      </c>
      <c r="H583" s="4" t="s">
        <v>6307</v>
      </c>
      <c r="I583" s="4" t="s">
        <v>6326</v>
      </c>
      <c r="J583" s="4" t="s">
        <v>6330</v>
      </c>
      <c r="K583" s="4" t="s">
        <v>6306</v>
      </c>
      <c r="L583" s="4" t="s">
        <v>6310</v>
      </c>
      <c r="M583" s="4" t="s">
        <v>6319</v>
      </c>
      <c r="N583" s="5" t="s">
        <v>6312</v>
      </c>
      <c r="O583" s="5" t="s">
        <v>83</v>
      </c>
      <c r="P583" s="5" t="s">
        <v>6313</v>
      </c>
      <c r="Q583" s="4">
        <v>19</v>
      </c>
      <c r="R583" s="4">
        <v>0</v>
      </c>
      <c r="S583" s="4">
        <v>9</v>
      </c>
      <c r="T583" s="4">
        <v>0</v>
      </c>
      <c r="U583" s="4">
        <v>7</v>
      </c>
      <c r="V583" s="4">
        <v>16</v>
      </c>
      <c r="W583" s="4">
        <v>68</v>
      </c>
      <c r="X583" s="4">
        <v>1476</v>
      </c>
      <c r="Y583" s="4">
        <v>4824</v>
      </c>
      <c r="Z583" s="4">
        <v>5661</v>
      </c>
      <c r="AA583" s="7">
        <v>41904</v>
      </c>
      <c r="AB583" s="8" t="s">
        <v>6314</v>
      </c>
      <c r="AC583" t="str">
        <f t="shared" si="9"/>
        <v>Sep</v>
      </c>
    </row>
    <row r="584" spans="1:29" ht="15">
      <c r="A584" s="3">
        <v>1255</v>
      </c>
      <c r="B584" s="4">
        <v>43</v>
      </c>
      <c r="C584" s="5" t="s">
        <v>6313</v>
      </c>
      <c r="D584" s="4" t="s">
        <v>6303</v>
      </c>
      <c r="E584" s="4" t="s">
        <v>6304</v>
      </c>
      <c r="F584" s="4" t="s">
        <v>6320</v>
      </c>
      <c r="G584" s="4" t="s">
        <v>6317</v>
      </c>
      <c r="H584" s="4" t="s">
        <v>6307</v>
      </c>
      <c r="I584" s="4" t="s">
        <v>6306</v>
      </c>
      <c r="J584" s="4" t="s">
        <v>6339</v>
      </c>
      <c r="K584" s="4" t="s">
        <v>6326</v>
      </c>
      <c r="L584" s="4" t="s">
        <v>6310</v>
      </c>
      <c r="M584" s="4" t="s">
        <v>6319</v>
      </c>
      <c r="N584" s="5" t="s">
        <v>6329</v>
      </c>
      <c r="O584" s="5" t="s">
        <v>6306</v>
      </c>
      <c r="P584" s="5" t="s">
        <v>6313</v>
      </c>
      <c r="Q584" s="4">
        <v>14</v>
      </c>
      <c r="R584" s="4">
        <v>3</v>
      </c>
      <c r="S584" s="4">
        <v>25</v>
      </c>
      <c r="T584" s="4">
        <v>0</v>
      </c>
      <c r="U584" s="4">
        <v>7</v>
      </c>
      <c r="V584" s="4">
        <v>3</v>
      </c>
      <c r="W584" s="4">
        <v>96</v>
      </c>
      <c r="X584" s="4">
        <v>920</v>
      </c>
      <c r="Y584" s="4">
        <v>18625</v>
      </c>
      <c r="Z584" s="4">
        <v>19740</v>
      </c>
      <c r="AA584" s="7">
        <v>41935</v>
      </c>
      <c r="AB584" s="8" t="s">
        <v>6314</v>
      </c>
      <c r="AC584" t="str">
        <f t="shared" si="9"/>
        <v>Oct</v>
      </c>
    </row>
    <row r="585" spans="1:29" ht="15">
      <c r="A585" s="3">
        <v>1007</v>
      </c>
      <c r="B585" s="4">
        <v>46</v>
      </c>
      <c r="C585" s="5" t="s">
        <v>6313</v>
      </c>
      <c r="D585" s="4" t="s">
        <v>6303</v>
      </c>
      <c r="E585" s="4" t="s">
        <v>6304</v>
      </c>
      <c r="F585" s="4" t="s">
        <v>6335</v>
      </c>
      <c r="G585" s="4" t="s">
        <v>6326</v>
      </c>
      <c r="H585" s="4" t="s">
        <v>6307</v>
      </c>
      <c r="I585" s="4" t="s">
        <v>6317</v>
      </c>
      <c r="J585" s="4" t="s">
        <v>6333</v>
      </c>
      <c r="K585" s="4" t="s">
        <v>6317</v>
      </c>
      <c r="L585" s="4" t="s">
        <v>6310</v>
      </c>
      <c r="M585" s="4" t="s">
        <v>6319</v>
      </c>
      <c r="N585" s="5" t="s">
        <v>6322</v>
      </c>
      <c r="O585" s="5" t="s">
        <v>6306</v>
      </c>
      <c r="P585" s="5" t="s">
        <v>6313</v>
      </c>
      <c r="Q585" s="4">
        <v>13</v>
      </c>
      <c r="R585" s="4">
        <v>6</v>
      </c>
      <c r="S585" s="4">
        <v>13</v>
      </c>
      <c r="T585" s="4">
        <v>0</v>
      </c>
      <c r="U585" s="4">
        <v>7</v>
      </c>
      <c r="V585" s="4">
        <v>7</v>
      </c>
      <c r="W585" s="4">
        <v>75</v>
      </c>
      <c r="X585" s="4">
        <v>566</v>
      </c>
      <c r="Y585" s="4">
        <v>24208</v>
      </c>
      <c r="Z585" s="4">
        <v>10845</v>
      </c>
      <c r="AA585" s="7">
        <v>41939</v>
      </c>
      <c r="AB585" s="8" t="s">
        <v>6314</v>
      </c>
      <c r="AC585" t="str">
        <f t="shared" si="9"/>
        <v>Oct</v>
      </c>
    </row>
    <row r="586" spans="1:29" ht="15">
      <c r="A586" s="3">
        <v>458</v>
      </c>
      <c r="B586" s="4">
        <v>27</v>
      </c>
      <c r="C586" s="5" t="s">
        <v>6313</v>
      </c>
      <c r="D586" s="4" t="s">
        <v>6303</v>
      </c>
      <c r="E586" s="4" t="s">
        <v>2</v>
      </c>
      <c r="F586" s="4" t="s">
        <v>6305</v>
      </c>
      <c r="G586" s="4" t="s">
        <v>6308</v>
      </c>
      <c r="H586" s="4" t="s">
        <v>6316</v>
      </c>
      <c r="I586" s="4" t="s">
        <v>6317</v>
      </c>
      <c r="J586" s="4" t="s">
        <v>6325</v>
      </c>
      <c r="K586" s="4" t="s">
        <v>6308</v>
      </c>
      <c r="L586" s="4" t="s">
        <v>6310</v>
      </c>
      <c r="M586" s="4" t="s">
        <v>6319</v>
      </c>
      <c r="N586" s="5" t="s">
        <v>6329</v>
      </c>
      <c r="O586" s="5" t="s">
        <v>6306</v>
      </c>
      <c r="P586" s="5" t="s">
        <v>6313</v>
      </c>
      <c r="Q586" s="4">
        <v>18</v>
      </c>
      <c r="R586" s="4">
        <v>1</v>
      </c>
      <c r="S586" s="4">
        <v>8</v>
      </c>
      <c r="T586" s="4">
        <v>0</v>
      </c>
      <c r="U586" s="4">
        <v>7</v>
      </c>
      <c r="V586" s="4">
        <v>8</v>
      </c>
      <c r="W586" s="4">
        <v>56</v>
      </c>
      <c r="X586" s="4">
        <v>1130</v>
      </c>
      <c r="Y586" s="4">
        <v>3415</v>
      </c>
      <c r="Z586" s="4">
        <v>6214</v>
      </c>
      <c r="AA586" s="7">
        <v>42007</v>
      </c>
      <c r="AB586" s="8" t="s">
        <v>6314</v>
      </c>
      <c r="AC586" t="str">
        <f t="shared" si="9"/>
        <v>Jan</v>
      </c>
    </row>
    <row r="587" spans="1:29" ht="15">
      <c r="A587" s="3">
        <v>1484</v>
      </c>
      <c r="B587" s="4">
        <v>49</v>
      </c>
      <c r="C587" s="5" t="s">
        <v>6313</v>
      </c>
      <c r="D587" s="4" t="s">
        <v>6303</v>
      </c>
      <c r="E587" s="4" t="s">
        <v>6304</v>
      </c>
      <c r="F587" s="4" t="s">
        <v>6305</v>
      </c>
      <c r="G587" s="4" t="s">
        <v>6317</v>
      </c>
      <c r="H587" s="4" t="s">
        <v>6307</v>
      </c>
      <c r="I587" s="4" t="s">
        <v>6317</v>
      </c>
      <c r="J587" s="4" t="s">
        <v>6330</v>
      </c>
      <c r="K587" s="4" t="s">
        <v>6308</v>
      </c>
      <c r="L587" s="4" t="s">
        <v>6310</v>
      </c>
      <c r="M587" s="4" t="s">
        <v>6319</v>
      </c>
      <c r="N587" s="5" t="s">
        <v>6322</v>
      </c>
      <c r="O587" s="5" t="s">
        <v>6323</v>
      </c>
      <c r="P587" s="5" t="s">
        <v>6313</v>
      </c>
      <c r="Q587" s="4">
        <v>14</v>
      </c>
      <c r="R587" s="4">
        <v>3</v>
      </c>
      <c r="S587" s="4">
        <v>29</v>
      </c>
      <c r="T587" s="4">
        <v>0</v>
      </c>
      <c r="U587" s="4">
        <v>7</v>
      </c>
      <c r="V587" s="4">
        <v>7</v>
      </c>
      <c r="W587" s="4">
        <v>35</v>
      </c>
      <c r="X587" s="4">
        <v>1490</v>
      </c>
      <c r="Y587" s="4">
        <v>20948</v>
      </c>
      <c r="Z587" s="4">
        <v>10466</v>
      </c>
      <c r="AA587" s="7">
        <v>42016</v>
      </c>
      <c r="AB587" s="8" t="s">
        <v>6314</v>
      </c>
      <c r="AC587" t="str">
        <f t="shared" si="9"/>
        <v>Jan</v>
      </c>
    </row>
    <row r="588" spans="1:29" ht="15">
      <c r="A588" s="3">
        <v>471</v>
      </c>
      <c r="B588" s="4">
        <v>32</v>
      </c>
      <c r="C588" s="5" t="s">
        <v>6313</v>
      </c>
      <c r="D588" s="4" t="s">
        <v>6303</v>
      </c>
      <c r="E588" s="4" t="s">
        <v>6304</v>
      </c>
      <c r="F588" s="4" t="s">
        <v>6320</v>
      </c>
      <c r="G588" s="4" t="s">
        <v>6317</v>
      </c>
      <c r="H588" s="4" t="s">
        <v>6316</v>
      </c>
      <c r="I588" s="4" t="s">
        <v>6317</v>
      </c>
      <c r="J588" s="4" t="s">
        <v>6321</v>
      </c>
      <c r="K588" s="4" t="s">
        <v>6308</v>
      </c>
      <c r="L588" s="4" t="s">
        <v>6310</v>
      </c>
      <c r="M588" s="4" t="s">
        <v>6319</v>
      </c>
      <c r="N588" s="5" t="s">
        <v>6329</v>
      </c>
      <c r="O588" s="5" t="s">
        <v>6306</v>
      </c>
      <c r="P588" s="5" t="s">
        <v>6313</v>
      </c>
      <c r="Q588" s="4">
        <v>13</v>
      </c>
      <c r="R588" s="4">
        <v>1</v>
      </c>
      <c r="S588" s="4">
        <v>8</v>
      </c>
      <c r="T588" s="4">
        <v>0</v>
      </c>
      <c r="U588" s="4">
        <v>7</v>
      </c>
      <c r="V588" s="4">
        <v>2</v>
      </c>
      <c r="W588" s="4">
        <v>75</v>
      </c>
      <c r="X588" s="4">
        <v>1062</v>
      </c>
      <c r="Y588" s="4">
        <v>3956</v>
      </c>
      <c r="Z588" s="4">
        <v>2370</v>
      </c>
      <c r="AA588" s="7">
        <v>42029</v>
      </c>
      <c r="AB588" s="8" t="s">
        <v>6324</v>
      </c>
      <c r="AC588" t="str">
        <f t="shared" si="9"/>
        <v>Jan</v>
      </c>
    </row>
    <row r="589" spans="1:29" ht="15">
      <c r="A589" s="3">
        <v>666</v>
      </c>
      <c r="B589" s="4">
        <v>34</v>
      </c>
      <c r="C589" s="5" t="s">
        <v>6313</v>
      </c>
      <c r="D589" s="4" t="s">
        <v>6303</v>
      </c>
      <c r="E589" s="4" t="s">
        <v>2</v>
      </c>
      <c r="F589" s="4" t="s">
        <v>6320</v>
      </c>
      <c r="G589" s="4" t="s">
        <v>6317</v>
      </c>
      <c r="H589" s="4" t="s">
        <v>6316</v>
      </c>
      <c r="I589" s="4" t="s">
        <v>6317</v>
      </c>
      <c r="J589" s="4" t="s">
        <v>6334</v>
      </c>
      <c r="K589" s="4" t="s">
        <v>6317</v>
      </c>
      <c r="L589" s="4" t="s">
        <v>6310</v>
      </c>
      <c r="M589" s="4" t="s">
        <v>6319</v>
      </c>
      <c r="N589" s="5" t="s">
        <v>6322</v>
      </c>
      <c r="O589" s="5" t="s">
        <v>6323</v>
      </c>
      <c r="P589" s="5" t="s">
        <v>6302</v>
      </c>
      <c r="Q589" s="4">
        <v>18</v>
      </c>
      <c r="R589" s="4">
        <v>1</v>
      </c>
      <c r="S589" s="4">
        <v>8</v>
      </c>
      <c r="T589" s="4">
        <v>0</v>
      </c>
      <c r="U589" s="4">
        <v>6</v>
      </c>
      <c r="V589" s="4">
        <v>14</v>
      </c>
      <c r="W589" s="4">
        <v>31</v>
      </c>
      <c r="X589" s="4">
        <v>204</v>
      </c>
      <c r="Y589" s="4">
        <v>2912</v>
      </c>
      <c r="Z589" s="4">
        <v>2579</v>
      </c>
      <c r="AA589" s="7">
        <v>42047</v>
      </c>
      <c r="AB589" s="8" t="s">
        <v>6314</v>
      </c>
      <c r="AC589" t="str">
        <f t="shared" si="9"/>
        <v>Feb</v>
      </c>
    </row>
    <row r="590" spans="1:29" ht="15">
      <c r="A590" s="3">
        <v>1898</v>
      </c>
      <c r="B590" s="4">
        <v>27</v>
      </c>
      <c r="C590" s="5" t="s">
        <v>6313</v>
      </c>
      <c r="D590" s="4" t="s">
        <v>6303</v>
      </c>
      <c r="E590" s="4" t="s">
        <v>2</v>
      </c>
      <c r="F590" s="4" t="s">
        <v>6335</v>
      </c>
      <c r="G590" s="4" t="s">
        <v>6306</v>
      </c>
      <c r="H590" s="4" t="s">
        <v>6316</v>
      </c>
      <c r="I590" s="4" t="s">
        <v>6326</v>
      </c>
      <c r="J590" s="4" t="s">
        <v>6325</v>
      </c>
      <c r="K590" s="4" t="s">
        <v>6317</v>
      </c>
      <c r="L590" s="4" t="s">
        <v>6310</v>
      </c>
      <c r="M590" s="4" t="s">
        <v>6327</v>
      </c>
      <c r="N590" s="5" t="s">
        <v>6312</v>
      </c>
      <c r="O590" s="5" t="s">
        <v>83</v>
      </c>
      <c r="P590" s="5" t="s">
        <v>6313</v>
      </c>
      <c r="Q590" s="4">
        <v>14</v>
      </c>
      <c r="R590" s="4">
        <v>0</v>
      </c>
      <c r="S590" s="4">
        <v>9</v>
      </c>
      <c r="T590" s="4">
        <v>0</v>
      </c>
      <c r="U590" s="4">
        <v>7</v>
      </c>
      <c r="V590" s="4">
        <v>2</v>
      </c>
      <c r="W590" s="4">
        <v>89</v>
      </c>
      <c r="X590" s="4">
        <v>511</v>
      </c>
      <c r="Y590" s="4">
        <v>26997</v>
      </c>
      <c r="Z590" s="4">
        <v>6500</v>
      </c>
      <c r="AA590" s="7">
        <v>42137</v>
      </c>
      <c r="AB590" s="8" t="s">
        <v>6314</v>
      </c>
      <c r="AC590" t="str">
        <f t="shared" si="9"/>
        <v>May</v>
      </c>
    </row>
    <row r="591" spans="1:29" ht="15">
      <c r="A591" s="3">
        <v>1417</v>
      </c>
      <c r="B591" s="4">
        <v>26</v>
      </c>
      <c r="C591" s="5" t="s">
        <v>6313</v>
      </c>
      <c r="D591" s="4" t="s">
        <v>6303</v>
      </c>
      <c r="E591" s="4" t="s">
        <v>6304</v>
      </c>
      <c r="F591" s="4" t="s">
        <v>6320</v>
      </c>
      <c r="G591" s="4" t="s">
        <v>6317</v>
      </c>
      <c r="H591" s="4" t="s">
        <v>6307</v>
      </c>
      <c r="I591" s="4" t="s">
        <v>6326</v>
      </c>
      <c r="J591" s="4" t="s">
        <v>6321</v>
      </c>
      <c r="K591" s="4" t="s">
        <v>6306</v>
      </c>
      <c r="L591" s="4" t="s">
        <v>6310</v>
      </c>
      <c r="M591" s="4" t="s">
        <v>6319</v>
      </c>
      <c r="N591" s="5" t="s">
        <v>6312</v>
      </c>
      <c r="O591" s="5" t="s">
        <v>83</v>
      </c>
      <c r="P591" s="5" t="s">
        <v>6313</v>
      </c>
      <c r="Q591" s="4">
        <v>12</v>
      </c>
      <c r="R591" s="4">
        <v>0</v>
      </c>
      <c r="S591" s="4">
        <v>8</v>
      </c>
      <c r="T591" s="4">
        <v>0</v>
      </c>
      <c r="U591" s="4">
        <v>7</v>
      </c>
      <c r="V591" s="4">
        <v>7</v>
      </c>
      <c r="W591" s="4">
        <v>100</v>
      </c>
      <c r="X591" s="4">
        <v>652</v>
      </c>
      <c r="Y591" s="4">
        <v>23577</v>
      </c>
      <c r="Z591" s="4">
        <v>3578</v>
      </c>
      <c r="AA591" s="7">
        <v>42255</v>
      </c>
      <c r="AB591" s="8" t="s">
        <v>6314</v>
      </c>
      <c r="AC591" t="str">
        <f t="shared" si="9"/>
        <v>Sep</v>
      </c>
    </row>
    <row r="592" spans="1:29" ht="15">
      <c r="A592" s="3">
        <v>431</v>
      </c>
      <c r="B592" s="4">
        <v>49</v>
      </c>
      <c r="C592" s="5" t="s">
        <v>6313</v>
      </c>
      <c r="D592" s="4" t="s">
        <v>6303</v>
      </c>
      <c r="E592" s="4" t="s">
        <v>6304</v>
      </c>
      <c r="F592" s="4" t="s">
        <v>6335</v>
      </c>
      <c r="G592" s="4" t="s">
        <v>6317</v>
      </c>
      <c r="H592" s="4" t="s">
        <v>6316</v>
      </c>
      <c r="I592" s="4" t="s">
        <v>6308</v>
      </c>
      <c r="J592" s="4" t="s">
        <v>6330</v>
      </c>
      <c r="K592" s="4" t="s">
        <v>6317</v>
      </c>
      <c r="L592" s="4" t="s">
        <v>6310</v>
      </c>
      <c r="M592" s="4" t="s">
        <v>6319</v>
      </c>
      <c r="N592" s="5" t="s">
        <v>6312</v>
      </c>
      <c r="O592" s="5" t="s">
        <v>83</v>
      </c>
      <c r="P592" s="5" t="s">
        <v>6302</v>
      </c>
      <c r="Q592" s="4">
        <v>12</v>
      </c>
      <c r="R592" s="4">
        <v>7</v>
      </c>
      <c r="S592" s="4">
        <v>25</v>
      </c>
      <c r="T592" s="4">
        <v>0</v>
      </c>
      <c r="U592" s="4">
        <v>7</v>
      </c>
      <c r="V592" s="4">
        <v>1</v>
      </c>
      <c r="W592" s="4">
        <v>90</v>
      </c>
      <c r="X592" s="4">
        <v>1091</v>
      </c>
      <c r="Y592" s="4">
        <v>17810</v>
      </c>
      <c r="Z592" s="4">
        <v>13964</v>
      </c>
      <c r="AA592" s="7">
        <v>42303</v>
      </c>
      <c r="AB592" s="8" t="s">
        <v>6314</v>
      </c>
      <c r="AC592" t="str">
        <f t="shared" si="9"/>
        <v>Oct</v>
      </c>
    </row>
    <row r="593" spans="1:29" ht="15">
      <c r="A593" s="3">
        <v>323</v>
      </c>
      <c r="B593" s="4">
        <v>50</v>
      </c>
      <c r="C593" s="5" t="s">
        <v>6313</v>
      </c>
      <c r="D593" s="4" t="s">
        <v>6303</v>
      </c>
      <c r="E593" s="4" t="s">
        <v>2</v>
      </c>
      <c r="F593" s="4" t="s">
        <v>6305</v>
      </c>
      <c r="G593" s="4" t="s">
        <v>6326</v>
      </c>
      <c r="H593" s="4" t="s">
        <v>6316</v>
      </c>
      <c r="I593" s="4" t="s">
        <v>6317</v>
      </c>
      <c r="J593" s="4" t="s">
        <v>6337</v>
      </c>
      <c r="K593" s="4" t="s">
        <v>6326</v>
      </c>
      <c r="L593" s="4" t="s">
        <v>6310</v>
      </c>
      <c r="M593" s="4" t="s">
        <v>6327</v>
      </c>
      <c r="N593" s="5" t="s">
        <v>6322</v>
      </c>
      <c r="O593" s="5" t="s">
        <v>6306</v>
      </c>
      <c r="P593" s="5" t="s">
        <v>6313</v>
      </c>
      <c r="Q593" s="4">
        <v>11</v>
      </c>
      <c r="R593" s="4">
        <v>3</v>
      </c>
      <c r="S593" s="4">
        <v>32</v>
      </c>
      <c r="T593" s="4">
        <v>0</v>
      </c>
      <c r="U593" s="4">
        <v>6</v>
      </c>
      <c r="V593" s="4">
        <v>1</v>
      </c>
      <c r="W593" s="4">
        <v>68</v>
      </c>
      <c r="X593" s="4">
        <v>854</v>
      </c>
      <c r="Y593" s="4">
        <v>24118</v>
      </c>
      <c r="Z593" s="4">
        <v>19517</v>
      </c>
      <c r="AA593" s="7">
        <v>42358</v>
      </c>
      <c r="AB593" s="8" t="s">
        <v>6314</v>
      </c>
      <c r="AC593" t="str">
        <f t="shared" si="9"/>
        <v>Dec</v>
      </c>
    </row>
    <row r="594" spans="1:29" ht="15">
      <c r="A594" s="3">
        <v>1965</v>
      </c>
      <c r="B594" s="4">
        <v>27</v>
      </c>
      <c r="C594" s="5" t="s">
        <v>6313</v>
      </c>
      <c r="D594" s="4" t="s">
        <v>6303</v>
      </c>
      <c r="E594" s="4" t="s">
        <v>2</v>
      </c>
      <c r="F594" s="4" t="s">
        <v>6320</v>
      </c>
      <c r="G594" s="4" t="s">
        <v>6326</v>
      </c>
      <c r="H594" s="4" t="s">
        <v>6307</v>
      </c>
      <c r="I594" s="4" t="s">
        <v>6317</v>
      </c>
      <c r="J594" s="4" t="s">
        <v>6325</v>
      </c>
      <c r="K594" s="4" t="s">
        <v>6326</v>
      </c>
      <c r="L594" s="4" t="s">
        <v>6310</v>
      </c>
      <c r="M594" s="4" t="s">
        <v>6319</v>
      </c>
      <c r="N594" s="5" t="s">
        <v>6312</v>
      </c>
      <c r="O594" s="5" t="s">
        <v>83</v>
      </c>
      <c r="P594" s="5" t="s">
        <v>6313</v>
      </c>
      <c r="Q594" s="4">
        <v>14</v>
      </c>
      <c r="R594" s="4">
        <v>1</v>
      </c>
      <c r="S594" s="4">
        <v>7</v>
      </c>
      <c r="T594" s="4">
        <v>0</v>
      </c>
      <c r="U594" s="4">
        <v>7</v>
      </c>
      <c r="V594" s="4">
        <v>9</v>
      </c>
      <c r="W594" s="4">
        <v>44</v>
      </c>
      <c r="X594" s="4">
        <v>954</v>
      </c>
      <c r="Y594" s="4">
        <v>5099</v>
      </c>
      <c r="Z594" s="4">
        <v>4105</v>
      </c>
      <c r="AA594" s="7">
        <v>42362</v>
      </c>
      <c r="AB594" s="8" t="s">
        <v>6314</v>
      </c>
      <c r="AC594" t="str">
        <f t="shared" si="9"/>
        <v>Dec</v>
      </c>
    </row>
    <row r="595" spans="1:29" ht="15">
      <c r="A595" s="3">
        <v>1816</v>
      </c>
      <c r="B595" s="4">
        <v>30</v>
      </c>
      <c r="C595" s="5" t="s">
        <v>6313</v>
      </c>
      <c r="D595" s="4" t="s">
        <v>6303</v>
      </c>
      <c r="E595" s="4" t="s">
        <v>6304</v>
      </c>
      <c r="F595" s="4" t="s">
        <v>6320</v>
      </c>
      <c r="G595" s="4" t="s">
        <v>6306</v>
      </c>
      <c r="H595" s="4" t="s">
        <v>6316</v>
      </c>
      <c r="I595" s="4" t="s">
        <v>6317</v>
      </c>
      <c r="J595" s="4" t="s">
        <v>6333</v>
      </c>
      <c r="K595" s="4" t="s">
        <v>6317</v>
      </c>
      <c r="L595" s="4" t="s">
        <v>6310</v>
      </c>
      <c r="M595" s="4" t="s">
        <v>6319</v>
      </c>
      <c r="N595" s="5" t="s">
        <v>6312</v>
      </c>
      <c r="O595" s="5" t="s">
        <v>83</v>
      </c>
      <c r="P595" s="5" t="s">
        <v>6313</v>
      </c>
      <c r="Q595" s="4">
        <v>14</v>
      </c>
      <c r="R595" s="4">
        <v>9</v>
      </c>
      <c r="S595" s="4">
        <v>9</v>
      </c>
      <c r="T595" s="4">
        <v>0</v>
      </c>
      <c r="U595" s="4">
        <v>2</v>
      </c>
      <c r="V595" s="4">
        <v>10</v>
      </c>
      <c r="W595" s="4">
        <v>64</v>
      </c>
      <c r="X595" s="4">
        <v>1092</v>
      </c>
      <c r="Y595" s="4">
        <v>2739</v>
      </c>
      <c r="Z595" s="4">
        <v>9667</v>
      </c>
      <c r="AA595" s="7">
        <v>42379</v>
      </c>
      <c r="AB595" s="8" t="s">
        <v>6314</v>
      </c>
      <c r="AC595" t="str">
        <f t="shared" si="9"/>
        <v>Jan</v>
      </c>
    </row>
    <row r="596" spans="1:29" ht="15">
      <c r="A596" s="3">
        <v>1544</v>
      </c>
      <c r="B596" s="4">
        <v>29</v>
      </c>
      <c r="C596" s="5" t="s">
        <v>6313</v>
      </c>
      <c r="D596" s="4" t="s">
        <v>6303</v>
      </c>
      <c r="E596" s="4" t="s">
        <v>6304</v>
      </c>
      <c r="F596" s="4" t="s">
        <v>6332</v>
      </c>
      <c r="G596" s="4" t="s">
        <v>6317</v>
      </c>
      <c r="H596" s="4" t="s">
        <v>6316</v>
      </c>
      <c r="I596" s="4" t="s">
        <v>6306</v>
      </c>
      <c r="J596" s="4" t="s">
        <v>6330</v>
      </c>
      <c r="K596" s="4" t="s">
        <v>6306</v>
      </c>
      <c r="L596" s="4" t="s">
        <v>6310</v>
      </c>
      <c r="M596" s="4" t="s">
        <v>6319</v>
      </c>
      <c r="N596" s="5" t="s">
        <v>6329</v>
      </c>
      <c r="O596" s="5" t="s">
        <v>6306</v>
      </c>
      <c r="P596" s="5" t="s">
        <v>6313</v>
      </c>
      <c r="Q596" s="4">
        <v>13</v>
      </c>
      <c r="R596" s="4">
        <v>3</v>
      </c>
      <c r="S596" s="4">
        <v>9</v>
      </c>
      <c r="T596" s="4">
        <v>0</v>
      </c>
      <c r="U596" s="4">
        <v>7</v>
      </c>
      <c r="V596" s="4">
        <v>8</v>
      </c>
      <c r="W596" s="4">
        <v>39</v>
      </c>
      <c r="X596" s="4">
        <v>441</v>
      </c>
      <c r="Y596" s="4">
        <v>7288</v>
      </c>
      <c r="Z596" s="4">
        <v>9715</v>
      </c>
      <c r="AA596" s="7">
        <v>42394</v>
      </c>
      <c r="AB596" s="8" t="s">
        <v>6314</v>
      </c>
      <c r="AC596" t="str">
        <f t="shared" si="9"/>
        <v>Jan</v>
      </c>
    </row>
    <row r="597" spans="1:29" ht="15">
      <c r="A597" s="3">
        <v>439</v>
      </c>
      <c r="B597" s="4">
        <v>32</v>
      </c>
      <c r="C597" s="5" t="s">
        <v>6313</v>
      </c>
      <c r="D597" s="4" t="s">
        <v>6303</v>
      </c>
      <c r="E597" s="4" t="s">
        <v>6304</v>
      </c>
      <c r="F597" s="4" t="s">
        <v>6305</v>
      </c>
      <c r="G597" s="4" t="s">
        <v>6306</v>
      </c>
      <c r="H597" s="4" t="s">
        <v>6316</v>
      </c>
      <c r="I597" s="4" t="s">
        <v>6326</v>
      </c>
      <c r="J597" s="4" t="s">
        <v>6309</v>
      </c>
      <c r="K597" s="4" t="s">
        <v>6326</v>
      </c>
      <c r="L597" s="4" t="s">
        <v>6310</v>
      </c>
      <c r="M597" s="4" t="s">
        <v>6327</v>
      </c>
      <c r="N597" s="5" t="s">
        <v>6312</v>
      </c>
      <c r="O597" s="5" t="s">
        <v>83</v>
      </c>
      <c r="P597" s="5" t="s">
        <v>6313</v>
      </c>
      <c r="Q597" s="4">
        <v>16</v>
      </c>
      <c r="R597" s="4">
        <v>7</v>
      </c>
      <c r="S597" s="4">
        <v>10</v>
      </c>
      <c r="T597" s="4">
        <v>0</v>
      </c>
      <c r="U597" s="4">
        <v>4</v>
      </c>
      <c r="V597" s="4">
        <v>2</v>
      </c>
      <c r="W597" s="4">
        <v>74</v>
      </c>
      <c r="X597" s="4">
        <v>1018</v>
      </c>
      <c r="Y597" s="4">
        <v>10557</v>
      </c>
      <c r="Z597" s="4">
        <v>5055</v>
      </c>
      <c r="AA597" s="7">
        <v>42443</v>
      </c>
      <c r="AB597" s="8" t="s">
        <v>6314</v>
      </c>
      <c r="AC597" t="str">
        <f t="shared" si="9"/>
        <v>Mar</v>
      </c>
    </row>
    <row r="598" spans="1:29" ht="15">
      <c r="A598" s="3">
        <v>500</v>
      </c>
      <c r="B598" s="4">
        <v>51</v>
      </c>
      <c r="C598" s="5" t="s">
        <v>6313</v>
      </c>
      <c r="D598" s="4" t="s">
        <v>6303</v>
      </c>
      <c r="E598" s="4" t="s">
        <v>2</v>
      </c>
      <c r="F598" s="4" t="s">
        <v>6335</v>
      </c>
      <c r="G598" s="4" t="s">
        <v>6317</v>
      </c>
      <c r="H598" s="4" t="s">
        <v>6316</v>
      </c>
      <c r="I598" s="4" t="s">
        <v>6317</v>
      </c>
      <c r="J598" s="4" t="s">
        <v>6325</v>
      </c>
      <c r="K598" s="4" t="s">
        <v>6326</v>
      </c>
      <c r="L598" s="4" t="s">
        <v>6310</v>
      </c>
      <c r="M598" s="4" t="s">
        <v>6327</v>
      </c>
      <c r="N598" s="5" t="s">
        <v>6329</v>
      </c>
      <c r="O598" s="5" t="s">
        <v>6306</v>
      </c>
      <c r="P598" s="5" t="s">
        <v>6313</v>
      </c>
      <c r="Q598" s="4">
        <v>11</v>
      </c>
      <c r="R598" s="4">
        <v>4</v>
      </c>
      <c r="S598" s="4">
        <v>18</v>
      </c>
      <c r="T598" s="4">
        <v>0</v>
      </c>
      <c r="U598" s="4">
        <v>3</v>
      </c>
      <c r="V598" s="4">
        <v>14</v>
      </c>
      <c r="W598" s="4">
        <v>87</v>
      </c>
      <c r="X598" s="4">
        <v>1178</v>
      </c>
      <c r="Y598" s="4">
        <v>14862</v>
      </c>
      <c r="Z598" s="4">
        <v>4936</v>
      </c>
      <c r="AA598" s="7">
        <v>42457</v>
      </c>
      <c r="AB598" s="8" t="s">
        <v>6314</v>
      </c>
      <c r="AC598" t="str">
        <f t="shared" si="9"/>
        <v>Mar</v>
      </c>
    </row>
    <row r="599" spans="1:29" ht="15">
      <c r="A599" s="3">
        <v>498</v>
      </c>
      <c r="B599" s="4">
        <v>28</v>
      </c>
      <c r="C599" s="5" t="s">
        <v>6313</v>
      </c>
      <c r="D599" s="4" t="s">
        <v>6303</v>
      </c>
      <c r="E599" s="4" t="s">
        <v>2</v>
      </c>
      <c r="F599" s="4" t="s">
        <v>6305</v>
      </c>
      <c r="G599" s="4" t="s">
        <v>6308</v>
      </c>
      <c r="H599" s="4" t="s">
        <v>6307</v>
      </c>
      <c r="I599" s="4" t="s">
        <v>6317</v>
      </c>
      <c r="J599" s="4" t="s">
        <v>6325</v>
      </c>
      <c r="K599" s="4" t="s">
        <v>6326</v>
      </c>
      <c r="L599" s="4" t="s">
        <v>6310</v>
      </c>
      <c r="M599" s="4" t="s">
        <v>6319</v>
      </c>
      <c r="N599" s="5" t="s">
        <v>6312</v>
      </c>
      <c r="O599" s="5" t="s">
        <v>83</v>
      </c>
      <c r="P599" s="5" t="s">
        <v>6313</v>
      </c>
      <c r="Q599" s="4">
        <v>16</v>
      </c>
      <c r="R599" s="4">
        <v>1</v>
      </c>
      <c r="S599" s="4">
        <v>7</v>
      </c>
      <c r="T599" s="4">
        <v>0</v>
      </c>
      <c r="U599" s="4">
        <v>3</v>
      </c>
      <c r="V599" s="4">
        <v>9</v>
      </c>
      <c r="W599" s="4">
        <v>92</v>
      </c>
      <c r="X599" s="4">
        <v>304</v>
      </c>
      <c r="Y599" s="4">
        <v>20750</v>
      </c>
      <c r="Z599" s="4">
        <v>5253</v>
      </c>
      <c r="AA599" s="7">
        <v>42471</v>
      </c>
      <c r="AB599" s="8" t="s">
        <v>6314</v>
      </c>
      <c r="AC599" t="str">
        <f t="shared" si="9"/>
        <v>Apr</v>
      </c>
    </row>
    <row r="600" spans="1:29" ht="15">
      <c r="A600" s="3">
        <v>645</v>
      </c>
      <c r="B600" s="4">
        <v>25</v>
      </c>
      <c r="C600" s="5" t="s">
        <v>6313</v>
      </c>
      <c r="D600" s="4" t="s">
        <v>6303</v>
      </c>
      <c r="E600" s="4" t="s">
        <v>2</v>
      </c>
      <c r="F600" s="4" t="s">
        <v>6332</v>
      </c>
      <c r="G600" s="4" t="s">
        <v>6308</v>
      </c>
      <c r="H600" s="4" t="s">
        <v>6307</v>
      </c>
      <c r="I600" s="4" t="s">
        <v>6317</v>
      </c>
      <c r="J600" s="4" t="s">
        <v>6334</v>
      </c>
      <c r="K600" s="4" t="s">
        <v>6317</v>
      </c>
      <c r="L600" s="4" t="s">
        <v>6310</v>
      </c>
      <c r="M600" s="4" t="s">
        <v>6319</v>
      </c>
      <c r="N600" s="5" t="s">
        <v>6329</v>
      </c>
      <c r="O600" s="5" t="s">
        <v>83</v>
      </c>
      <c r="P600" s="5" t="s">
        <v>6313</v>
      </c>
      <c r="Q600" s="4">
        <v>11</v>
      </c>
      <c r="R600" s="4">
        <v>1</v>
      </c>
      <c r="S600" s="4">
        <v>7</v>
      </c>
      <c r="T600" s="4">
        <v>0</v>
      </c>
      <c r="U600" s="4">
        <v>6</v>
      </c>
      <c r="V600" s="4">
        <v>13</v>
      </c>
      <c r="W600" s="4">
        <v>40</v>
      </c>
      <c r="X600" s="4">
        <v>622</v>
      </c>
      <c r="Y600" s="4">
        <v>26376</v>
      </c>
      <c r="Z600" s="4">
        <v>2096</v>
      </c>
      <c r="AA600" s="7">
        <v>42499</v>
      </c>
      <c r="AB600" s="8" t="s">
        <v>6314</v>
      </c>
      <c r="AC600" t="str">
        <f t="shared" si="9"/>
        <v>May</v>
      </c>
    </row>
    <row r="601" spans="1:29" ht="15">
      <c r="A601" s="3">
        <v>1460</v>
      </c>
      <c r="B601" s="4">
        <v>45</v>
      </c>
      <c r="C601" s="5" t="s">
        <v>6313</v>
      </c>
      <c r="D601" s="4" t="s">
        <v>6303</v>
      </c>
      <c r="E601" s="4" t="s">
        <v>6304</v>
      </c>
      <c r="F601" s="4" t="s">
        <v>6320</v>
      </c>
      <c r="G601" s="4" t="s">
        <v>6308</v>
      </c>
      <c r="H601" s="4" t="s">
        <v>6307</v>
      </c>
      <c r="I601" s="4" t="s">
        <v>6306</v>
      </c>
      <c r="J601" s="4" t="s">
        <v>6330</v>
      </c>
      <c r="K601" s="4" t="s">
        <v>6306</v>
      </c>
      <c r="L601" s="4" t="s">
        <v>6310</v>
      </c>
      <c r="M601" s="4" t="s">
        <v>6319</v>
      </c>
      <c r="N601" s="5" t="s">
        <v>6322</v>
      </c>
      <c r="O601" s="5" t="s">
        <v>6306</v>
      </c>
      <c r="P601" s="5" t="s">
        <v>6302</v>
      </c>
      <c r="Q601" s="4">
        <v>18</v>
      </c>
      <c r="R601" s="4">
        <v>2</v>
      </c>
      <c r="S601" s="4">
        <v>24</v>
      </c>
      <c r="T601" s="4">
        <v>0</v>
      </c>
      <c r="U601" s="4">
        <v>6</v>
      </c>
      <c r="V601" s="4">
        <v>20</v>
      </c>
      <c r="W601" s="4">
        <v>95</v>
      </c>
      <c r="X601" s="4">
        <v>1038</v>
      </c>
      <c r="Y601" s="4">
        <v>19863</v>
      </c>
      <c r="Z601" s="4">
        <v>10851</v>
      </c>
      <c r="AA601" s="7">
        <v>42508</v>
      </c>
      <c r="AB601" s="8" t="s">
        <v>6314</v>
      </c>
      <c r="AC601" t="str">
        <f t="shared" si="9"/>
        <v>May</v>
      </c>
    </row>
    <row r="602" spans="1:29" ht="15">
      <c r="A602" s="3">
        <v>77</v>
      </c>
      <c r="B602" s="4">
        <v>37</v>
      </c>
      <c r="C602" s="5" t="s">
        <v>6313</v>
      </c>
      <c r="D602" s="4" t="s">
        <v>6303</v>
      </c>
      <c r="E602" s="4" t="s">
        <v>6304</v>
      </c>
      <c r="F602" s="4" t="s">
        <v>6305</v>
      </c>
      <c r="G602" s="4" t="s">
        <v>6306</v>
      </c>
      <c r="H602" s="4" t="s">
        <v>6307</v>
      </c>
      <c r="I602" s="4" t="s">
        <v>6308</v>
      </c>
      <c r="J602" s="4" t="s">
        <v>6333</v>
      </c>
      <c r="K602" s="4" t="s">
        <v>6317</v>
      </c>
      <c r="L602" s="4" t="s">
        <v>6310</v>
      </c>
      <c r="M602" s="4" t="s">
        <v>6328</v>
      </c>
      <c r="N602" s="5" t="s">
        <v>6322</v>
      </c>
      <c r="O602" s="5" t="s">
        <v>6306</v>
      </c>
      <c r="P602" s="5" t="s">
        <v>6313</v>
      </c>
      <c r="Q602" s="4">
        <v>18</v>
      </c>
      <c r="R602" s="4">
        <v>1</v>
      </c>
      <c r="S602" s="4">
        <v>7</v>
      </c>
      <c r="T602" s="4">
        <v>0</v>
      </c>
      <c r="U602" s="4">
        <v>1</v>
      </c>
      <c r="V602" s="4">
        <v>1</v>
      </c>
      <c r="W602" s="4">
        <v>51</v>
      </c>
      <c r="X602" s="4">
        <v>1115</v>
      </c>
      <c r="Y602" s="4">
        <v>2689</v>
      </c>
      <c r="Z602" s="4">
        <v>5993</v>
      </c>
      <c r="AA602" s="7">
        <v>42523</v>
      </c>
      <c r="AB602" s="8" t="s">
        <v>6314</v>
      </c>
      <c r="AC602" t="str">
        <f t="shared" si="9"/>
        <v>Jun</v>
      </c>
    </row>
    <row r="603" spans="1:29" ht="15">
      <c r="A603" s="3">
        <v>260</v>
      </c>
      <c r="B603" s="4">
        <v>27</v>
      </c>
      <c r="C603" s="5" t="s">
        <v>6313</v>
      </c>
      <c r="D603" s="4" t="s">
        <v>6303</v>
      </c>
      <c r="E603" s="4" t="s">
        <v>6304</v>
      </c>
      <c r="F603" s="4" t="s">
        <v>6320</v>
      </c>
      <c r="G603" s="4" t="s">
        <v>6326</v>
      </c>
      <c r="H603" s="4" t="s">
        <v>6316</v>
      </c>
      <c r="I603" s="4" t="s">
        <v>6317</v>
      </c>
      <c r="J603" s="4" t="s">
        <v>6309</v>
      </c>
      <c r="K603" s="4" t="s">
        <v>6308</v>
      </c>
      <c r="L603" s="4" t="s">
        <v>6310</v>
      </c>
      <c r="M603" s="4" t="s">
        <v>6327</v>
      </c>
      <c r="N603" s="5" t="s">
        <v>6312</v>
      </c>
      <c r="O603" s="5" t="s">
        <v>83</v>
      </c>
      <c r="P603" s="5" t="s">
        <v>6313</v>
      </c>
      <c r="Q603" s="4">
        <v>16</v>
      </c>
      <c r="R603" s="4">
        <v>1</v>
      </c>
      <c r="S603" s="4">
        <v>7</v>
      </c>
      <c r="T603" s="4">
        <v>0</v>
      </c>
      <c r="U603" s="4">
        <v>3</v>
      </c>
      <c r="V603" s="4">
        <v>9</v>
      </c>
      <c r="W603" s="4">
        <v>99</v>
      </c>
      <c r="X603" s="4">
        <v>894</v>
      </c>
      <c r="Y603" s="4">
        <v>11781</v>
      </c>
      <c r="Z603" s="4">
        <v>2279</v>
      </c>
      <c r="AA603" s="7">
        <v>42560</v>
      </c>
      <c r="AB603" s="8" t="s">
        <v>6324</v>
      </c>
      <c r="AC603" t="str">
        <f t="shared" si="9"/>
        <v>Jul</v>
      </c>
    </row>
    <row r="604" spans="1:29" ht="15">
      <c r="A604" s="3">
        <v>112</v>
      </c>
      <c r="B604" s="4">
        <v>56</v>
      </c>
      <c r="C604" s="5" t="s">
        <v>6313</v>
      </c>
      <c r="D604" s="4" t="s">
        <v>6303</v>
      </c>
      <c r="E604" s="4" t="s">
        <v>6304</v>
      </c>
      <c r="F604" s="4" t="s">
        <v>6320</v>
      </c>
      <c r="G604" s="4" t="s">
        <v>6326</v>
      </c>
      <c r="H604" s="4" t="s">
        <v>6307</v>
      </c>
      <c r="I604" s="4" t="s">
        <v>6306</v>
      </c>
      <c r="J604" s="4" t="s">
        <v>6333</v>
      </c>
      <c r="K604" s="4" t="s">
        <v>6326</v>
      </c>
      <c r="L604" s="4" t="s">
        <v>6310</v>
      </c>
      <c r="M604" s="4" t="s">
        <v>6327</v>
      </c>
      <c r="N604" s="5" t="s">
        <v>6312</v>
      </c>
      <c r="O604" s="5" t="s">
        <v>83</v>
      </c>
      <c r="P604" s="5" t="s">
        <v>6313</v>
      </c>
      <c r="Q604" s="4">
        <v>11</v>
      </c>
      <c r="R604" s="4">
        <v>4</v>
      </c>
      <c r="S604" s="4">
        <v>37</v>
      </c>
      <c r="T604" s="4">
        <v>0</v>
      </c>
      <c r="U604" s="4">
        <v>2</v>
      </c>
      <c r="V604" s="4">
        <v>7</v>
      </c>
      <c r="W604" s="4">
        <v>49</v>
      </c>
      <c r="X604" s="4">
        <v>1400</v>
      </c>
      <c r="Y604" s="4">
        <v>21698</v>
      </c>
      <c r="Z604" s="4">
        <v>7260</v>
      </c>
      <c r="AA604" s="7">
        <v>42593</v>
      </c>
      <c r="AB604" s="8" t="s">
        <v>6314</v>
      </c>
      <c r="AC604" t="str">
        <f t="shared" si="9"/>
        <v>Aug</v>
      </c>
    </row>
    <row r="605" spans="1:29" ht="15">
      <c r="A605" s="3">
        <v>1254</v>
      </c>
      <c r="B605" s="4">
        <v>59</v>
      </c>
      <c r="C605" s="5" t="s">
        <v>6313</v>
      </c>
      <c r="D605" s="4" t="s">
        <v>6303</v>
      </c>
      <c r="E605" s="4" t="s">
        <v>2</v>
      </c>
      <c r="F605" s="4" t="s">
        <v>6320</v>
      </c>
      <c r="G605" s="4" t="s">
        <v>6317</v>
      </c>
      <c r="H605" s="4" t="s">
        <v>6316</v>
      </c>
      <c r="I605" s="4" t="s">
        <v>6308</v>
      </c>
      <c r="J605" s="4" t="s">
        <v>6325</v>
      </c>
      <c r="K605" s="4" t="s">
        <v>6326</v>
      </c>
      <c r="L605" s="4" t="s">
        <v>6310</v>
      </c>
      <c r="M605" s="4" t="s">
        <v>6319</v>
      </c>
      <c r="N605" s="5" t="s">
        <v>6312</v>
      </c>
      <c r="O605" s="5" t="s">
        <v>83</v>
      </c>
      <c r="P605" s="5" t="s">
        <v>6313</v>
      </c>
      <c r="Q605" s="4">
        <v>17</v>
      </c>
      <c r="R605" s="4">
        <v>5</v>
      </c>
      <c r="S605" s="4">
        <v>13</v>
      </c>
      <c r="T605" s="4">
        <v>0</v>
      </c>
      <c r="U605" s="4">
        <v>5</v>
      </c>
      <c r="V605" s="4">
        <v>3</v>
      </c>
      <c r="W605" s="4">
        <v>48</v>
      </c>
      <c r="X605" s="4">
        <v>326</v>
      </c>
      <c r="Y605" s="4">
        <v>16490</v>
      </c>
      <c r="Z605" s="4">
        <v>5171</v>
      </c>
      <c r="AA605" s="7">
        <v>42612</v>
      </c>
      <c r="AB605" s="8" t="s">
        <v>6314</v>
      </c>
      <c r="AC605" t="str">
        <f t="shared" si="9"/>
        <v>Aug</v>
      </c>
    </row>
    <row r="606" spans="1:29" ht="15">
      <c r="A606" s="3">
        <v>303</v>
      </c>
      <c r="B606" s="4">
        <v>54</v>
      </c>
      <c r="C606" s="5" t="s">
        <v>6313</v>
      </c>
      <c r="D606" s="4" t="s">
        <v>6303</v>
      </c>
      <c r="E606" s="4" t="s">
        <v>2</v>
      </c>
      <c r="F606" s="4" t="s">
        <v>6320</v>
      </c>
      <c r="G606" s="4" t="s">
        <v>6326</v>
      </c>
      <c r="H606" s="4" t="s">
        <v>6316</v>
      </c>
      <c r="I606" s="4" t="s">
        <v>6317</v>
      </c>
      <c r="J606" s="4" t="s">
        <v>6325</v>
      </c>
      <c r="K606" s="4" t="s">
        <v>6306</v>
      </c>
      <c r="L606" s="4" t="s">
        <v>6310</v>
      </c>
      <c r="M606" s="4" t="s">
        <v>6319</v>
      </c>
      <c r="N606" s="5" t="s">
        <v>6329</v>
      </c>
      <c r="O606" s="5" t="s">
        <v>6306</v>
      </c>
      <c r="P606" s="5" t="s">
        <v>6313</v>
      </c>
      <c r="Q606" s="4">
        <v>14</v>
      </c>
      <c r="R606" s="4">
        <v>2</v>
      </c>
      <c r="S606" s="4">
        <v>16</v>
      </c>
      <c r="T606" s="4">
        <v>0</v>
      </c>
      <c r="U606" s="4">
        <v>5</v>
      </c>
      <c r="V606" s="4">
        <v>3</v>
      </c>
      <c r="W606" s="4">
        <v>52</v>
      </c>
      <c r="X606" s="4">
        <v>1147</v>
      </c>
      <c r="Y606" s="4">
        <v>17011</v>
      </c>
      <c r="Z606" s="4">
        <v>5940</v>
      </c>
      <c r="AA606" s="7">
        <v>42616</v>
      </c>
      <c r="AB606" s="8" t="s">
        <v>6314</v>
      </c>
      <c r="AC606" t="str">
        <f t="shared" si="9"/>
        <v>Sep</v>
      </c>
    </row>
    <row r="607" spans="1:29" ht="15">
      <c r="A607" s="3">
        <v>192</v>
      </c>
      <c r="B607" s="4">
        <v>45</v>
      </c>
      <c r="C607" s="5" t="s">
        <v>6313</v>
      </c>
      <c r="D607" s="4" t="s">
        <v>6303</v>
      </c>
      <c r="E607" s="4" t="s">
        <v>6304</v>
      </c>
      <c r="F607" s="4" t="s">
        <v>6320</v>
      </c>
      <c r="G607" s="4" t="s">
        <v>6317</v>
      </c>
      <c r="H607" s="4" t="s">
        <v>6307</v>
      </c>
      <c r="I607" s="4" t="s">
        <v>6317</v>
      </c>
      <c r="J607" s="4" t="s">
        <v>6309</v>
      </c>
      <c r="K607" s="4" t="s">
        <v>6326</v>
      </c>
      <c r="L607" s="4" t="s">
        <v>6310</v>
      </c>
      <c r="M607" s="4" t="s">
        <v>6327</v>
      </c>
      <c r="N607" s="5" t="s">
        <v>6312</v>
      </c>
      <c r="O607" s="5" t="s">
        <v>83</v>
      </c>
      <c r="P607" s="5" t="s">
        <v>6313</v>
      </c>
      <c r="Q607" s="4">
        <v>13</v>
      </c>
      <c r="R607" s="4">
        <v>5</v>
      </c>
      <c r="S607" s="4">
        <v>9</v>
      </c>
      <c r="T607" s="4">
        <v>0</v>
      </c>
      <c r="U607" s="4">
        <v>3</v>
      </c>
      <c r="V607" s="4">
        <v>29</v>
      </c>
      <c r="W607" s="4">
        <v>83</v>
      </c>
      <c r="X607" s="4">
        <v>1316</v>
      </c>
      <c r="Y607" s="4">
        <v>9752</v>
      </c>
      <c r="Z607" s="4">
        <v>3452</v>
      </c>
      <c r="AA607" s="7">
        <v>42635</v>
      </c>
      <c r="AB607" s="8" t="s">
        <v>6314</v>
      </c>
      <c r="AC607" t="str">
        <f t="shared" si="9"/>
        <v>Sep</v>
      </c>
    </row>
    <row r="608" spans="1:29" ht="15">
      <c r="A608" s="3">
        <v>362</v>
      </c>
      <c r="B608" s="4">
        <v>32</v>
      </c>
      <c r="C608" s="5" t="s">
        <v>6313</v>
      </c>
      <c r="D608" s="4" t="s">
        <v>6303</v>
      </c>
      <c r="E608" s="4" t="s">
        <v>6304</v>
      </c>
      <c r="F608" s="4" t="s">
        <v>6332</v>
      </c>
      <c r="G608" s="4" t="s">
        <v>6326</v>
      </c>
      <c r="H608" s="4" t="s">
        <v>6307</v>
      </c>
      <c r="I608" s="4" t="s">
        <v>6308</v>
      </c>
      <c r="J608" s="4" t="s">
        <v>6321</v>
      </c>
      <c r="K608" s="4" t="s">
        <v>6306</v>
      </c>
      <c r="L608" s="4" t="s">
        <v>6310</v>
      </c>
      <c r="M608" s="4" t="s">
        <v>6319</v>
      </c>
      <c r="N608" s="5" t="s">
        <v>6312</v>
      </c>
      <c r="O608" s="5" t="s">
        <v>83</v>
      </c>
      <c r="P608" s="5" t="s">
        <v>6313</v>
      </c>
      <c r="Q608" s="4">
        <v>13</v>
      </c>
      <c r="R608" s="4">
        <v>4</v>
      </c>
      <c r="S608" s="4">
        <v>9</v>
      </c>
      <c r="T608" s="4">
        <v>0</v>
      </c>
      <c r="U608" s="4">
        <v>4</v>
      </c>
      <c r="V608" s="4">
        <v>2</v>
      </c>
      <c r="W608" s="4">
        <v>84</v>
      </c>
      <c r="X608" s="4">
        <v>128</v>
      </c>
      <c r="Y608" s="4">
        <v>19737</v>
      </c>
      <c r="Z608" s="4">
        <v>2176</v>
      </c>
      <c r="AA608" s="7">
        <v>42650</v>
      </c>
      <c r="AB608" s="8" t="s">
        <v>6314</v>
      </c>
      <c r="AC608" t="str">
        <f t="shared" si="9"/>
        <v>Oct</v>
      </c>
    </row>
    <row r="609" spans="1:29" ht="15">
      <c r="A609" s="3">
        <v>460</v>
      </c>
      <c r="B609" s="4">
        <v>37</v>
      </c>
      <c r="C609" s="5" t="s">
        <v>6313</v>
      </c>
      <c r="D609" s="4" t="s">
        <v>6303</v>
      </c>
      <c r="E609" s="4" t="s">
        <v>6304</v>
      </c>
      <c r="F609" s="4" t="s">
        <v>6335</v>
      </c>
      <c r="G609" s="4" t="s">
        <v>6326</v>
      </c>
      <c r="H609" s="4" t="s">
        <v>6307</v>
      </c>
      <c r="I609" s="4" t="s">
        <v>6317</v>
      </c>
      <c r="J609" s="4" t="s">
        <v>6333</v>
      </c>
      <c r="K609" s="4" t="s">
        <v>6326</v>
      </c>
      <c r="L609" s="4" t="s">
        <v>6310</v>
      </c>
      <c r="M609" s="4" t="s">
        <v>6327</v>
      </c>
      <c r="N609" s="5" t="s">
        <v>6322</v>
      </c>
      <c r="O609" s="5" t="s">
        <v>6323</v>
      </c>
      <c r="P609" s="5" t="s">
        <v>6313</v>
      </c>
      <c r="Q609" s="4">
        <v>16</v>
      </c>
      <c r="R609" s="4">
        <v>7</v>
      </c>
      <c r="S609" s="4">
        <v>8</v>
      </c>
      <c r="T609" s="4">
        <v>0</v>
      </c>
      <c r="U609" s="4">
        <v>4</v>
      </c>
      <c r="V609" s="4">
        <v>5</v>
      </c>
      <c r="W609" s="4">
        <v>61</v>
      </c>
      <c r="X609" s="4">
        <v>1192</v>
      </c>
      <c r="Y609" s="4">
        <v>23177</v>
      </c>
      <c r="Z609" s="4">
        <v>6347</v>
      </c>
      <c r="AA609" s="7">
        <v>42691</v>
      </c>
      <c r="AB609" s="8" t="s">
        <v>6314</v>
      </c>
      <c r="AC609" t="str">
        <f t="shared" si="9"/>
        <v>Nov</v>
      </c>
    </row>
    <row r="610" spans="1:29" ht="15">
      <c r="A610" s="3">
        <v>679</v>
      </c>
      <c r="B610" s="4">
        <v>32</v>
      </c>
      <c r="C610" s="5" t="s">
        <v>6313</v>
      </c>
      <c r="D610" s="4" t="s">
        <v>6303</v>
      </c>
      <c r="E610" s="4" t="s">
        <v>6304</v>
      </c>
      <c r="F610" s="4" t="s">
        <v>6305</v>
      </c>
      <c r="G610" s="4" t="s">
        <v>6306</v>
      </c>
      <c r="H610" s="4" t="s">
        <v>6316</v>
      </c>
      <c r="I610" s="4" t="s">
        <v>6317</v>
      </c>
      <c r="J610" s="4" t="s">
        <v>6309</v>
      </c>
      <c r="K610" s="4" t="s">
        <v>6326</v>
      </c>
      <c r="L610" s="4" t="s">
        <v>6310</v>
      </c>
      <c r="M610" s="4" t="s">
        <v>6327</v>
      </c>
      <c r="N610" s="5" t="s">
        <v>6329</v>
      </c>
      <c r="O610" s="5" t="s">
        <v>6306</v>
      </c>
      <c r="P610" s="5" t="s">
        <v>6302</v>
      </c>
      <c r="Q610" s="4">
        <v>12</v>
      </c>
      <c r="R610" s="4">
        <v>1</v>
      </c>
      <c r="S610" s="4">
        <v>6</v>
      </c>
      <c r="T610" s="4">
        <v>0</v>
      </c>
      <c r="U610" s="4">
        <v>5</v>
      </c>
      <c r="V610" s="4">
        <v>9</v>
      </c>
      <c r="W610" s="4">
        <v>92</v>
      </c>
      <c r="X610" s="4">
        <v>646</v>
      </c>
      <c r="Y610" s="4">
        <v>18089</v>
      </c>
      <c r="Z610" s="4">
        <v>6322</v>
      </c>
      <c r="AA610" s="7">
        <v>42712</v>
      </c>
      <c r="AB610" s="8" t="s">
        <v>6314</v>
      </c>
      <c r="AC610" t="str">
        <f t="shared" si="9"/>
        <v>Dec</v>
      </c>
    </row>
    <row r="611" spans="1:29" ht="15">
      <c r="A611" s="3">
        <v>1048</v>
      </c>
      <c r="B611" s="4">
        <v>59</v>
      </c>
      <c r="C611" s="5" t="s">
        <v>6313</v>
      </c>
      <c r="D611" s="4" t="s">
        <v>6303</v>
      </c>
      <c r="E611" s="4" t="s">
        <v>2</v>
      </c>
      <c r="F611" s="4" t="s">
        <v>6335</v>
      </c>
      <c r="G611" s="4" t="s">
        <v>6308</v>
      </c>
      <c r="H611" s="4" t="s">
        <v>6307</v>
      </c>
      <c r="I611" s="4" t="s">
        <v>6317</v>
      </c>
      <c r="J611" s="4" t="s">
        <v>6337</v>
      </c>
      <c r="K611" s="4" t="s">
        <v>6326</v>
      </c>
      <c r="L611" s="4" t="s">
        <v>6310</v>
      </c>
      <c r="M611" s="4" t="s">
        <v>6311</v>
      </c>
      <c r="N611" s="5" t="s">
        <v>6329</v>
      </c>
      <c r="O611" s="5" t="s">
        <v>6306</v>
      </c>
      <c r="P611" s="5" t="s">
        <v>6302</v>
      </c>
      <c r="Q611" s="4">
        <v>14</v>
      </c>
      <c r="R611" s="4">
        <v>3</v>
      </c>
      <c r="S611" s="4">
        <v>14</v>
      </c>
      <c r="T611" s="4">
        <v>0</v>
      </c>
      <c r="U611" s="4">
        <v>4</v>
      </c>
      <c r="V611" s="4">
        <v>1</v>
      </c>
      <c r="W611" s="4">
        <v>66</v>
      </c>
      <c r="X611" s="4">
        <v>1089</v>
      </c>
      <c r="Y611" s="4">
        <v>11038</v>
      </c>
      <c r="Z611" s="4">
        <v>11904</v>
      </c>
      <c r="AA611" s="7">
        <v>42767</v>
      </c>
      <c r="AB611" s="8" t="s">
        <v>6324</v>
      </c>
      <c r="AC611" t="str">
        <f t="shared" si="9"/>
        <v>Feb</v>
      </c>
    </row>
    <row r="612" spans="1:29" ht="15">
      <c r="A612" s="3">
        <v>604</v>
      </c>
      <c r="B612" s="4">
        <v>31</v>
      </c>
      <c r="C612" s="5" t="s">
        <v>6313</v>
      </c>
      <c r="D612" s="4" t="s">
        <v>6303</v>
      </c>
      <c r="E612" s="4" t="s">
        <v>2</v>
      </c>
      <c r="F612" s="4" t="s">
        <v>6332</v>
      </c>
      <c r="G612" s="4" t="s">
        <v>6308</v>
      </c>
      <c r="H612" s="4" t="s">
        <v>6307</v>
      </c>
      <c r="I612" s="4" t="s">
        <v>6317</v>
      </c>
      <c r="J612" s="4" t="s">
        <v>6325</v>
      </c>
      <c r="K612" s="4" t="s">
        <v>6326</v>
      </c>
      <c r="L612" s="4" t="s">
        <v>6310</v>
      </c>
      <c r="M612" s="4" t="s">
        <v>6328</v>
      </c>
      <c r="N612" s="5" t="s">
        <v>6312</v>
      </c>
      <c r="O612" s="5" t="s">
        <v>83</v>
      </c>
      <c r="P612" s="5" t="s">
        <v>6302</v>
      </c>
      <c r="Q612" s="4">
        <v>13</v>
      </c>
      <c r="R612" s="4">
        <v>4</v>
      </c>
      <c r="S612" s="4">
        <v>10</v>
      </c>
      <c r="T612" s="4">
        <v>0</v>
      </c>
      <c r="U612" s="4">
        <v>5</v>
      </c>
      <c r="V612" s="4">
        <v>2</v>
      </c>
      <c r="W612" s="4">
        <v>77</v>
      </c>
      <c r="X612" s="4">
        <v>828</v>
      </c>
      <c r="Y612" s="4">
        <v>8346</v>
      </c>
      <c r="Z612" s="4">
        <v>6582</v>
      </c>
      <c r="AA612" s="7">
        <v>42785</v>
      </c>
      <c r="AB612" s="8" t="s">
        <v>6314</v>
      </c>
      <c r="AC612" t="str">
        <f t="shared" si="9"/>
        <v>Feb</v>
      </c>
    </row>
    <row r="613" spans="1:29" ht="15">
      <c r="A613" s="3">
        <v>612</v>
      </c>
      <c r="B613" s="4">
        <v>33</v>
      </c>
      <c r="C613" s="5" t="s">
        <v>6313</v>
      </c>
      <c r="D613" s="4" t="s">
        <v>6303</v>
      </c>
      <c r="E613" s="4" t="s">
        <v>6304</v>
      </c>
      <c r="F613" s="4" t="s">
        <v>6338</v>
      </c>
      <c r="G613" s="4" t="s">
        <v>6306</v>
      </c>
      <c r="H613" s="4" t="s">
        <v>6316</v>
      </c>
      <c r="I613" s="4" t="s">
        <v>6326</v>
      </c>
      <c r="J613" s="4" t="s">
        <v>6339</v>
      </c>
      <c r="K613" s="4" t="s">
        <v>6317</v>
      </c>
      <c r="L613" s="4" t="s">
        <v>6310</v>
      </c>
      <c r="M613" s="4" t="s">
        <v>6319</v>
      </c>
      <c r="N613" s="5" t="s">
        <v>6322</v>
      </c>
      <c r="O613" s="5" t="s">
        <v>6306</v>
      </c>
      <c r="P613" s="5" t="s">
        <v>6313</v>
      </c>
      <c r="Q613" s="4">
        <v>19</v>
      </c>
      <c r="R613" s="4">
        <v>4</v>
      </c>
      <c r="S613" s="4">
        <v>10</v>
      </c>
      <c r="T613" s="4">
        <v>0</v>
      </c>
      <c r="U613" s="4">
        <v>5</v>
      </c>
      <c r="V613" s="4">
        <v>1</v>
      </c>
      <c r="W613" s="4">
        <v>95</v>
      </c>
      <c r="X613" s="4">
        <v>922</v>
      </c>
      <c r="Y613" s="4">
        <v>22578</v>
      </c>
      <c r="Z613" s="4">
        <v>16184</v>
      </c>
      <c r="AA613" s="7">
        <v>42811</v>
      </c>
      <c r="AB613" s="8" t="s">
        <v>6314</v>
      </c>
      <c r="AC613" t="str">
        <f t="shared" si="9"/>
        <v>Mar</v>
      </c>
    </row>
    <row r="614" spans="1:29" ht="15">
      <c r="A614" s="3">
        <v>21</v>
      </c>
      <c r="B614" s="4">
        <v>32</v>
      </c>
      <c r="C614" s="5" t="s">
        <v>6313</v>
      </c>
      <c r="D614" s="4" t="s">
        <v>6303</v>
      </c>
      <c r="E614" s="4" t="s">
        <v>6304</v>
      </c>
      <c r="F614" s="4" t="s">
        <v>6335</v>
      </c>
      <c r="G614" s="4" t="s">
        <v>6306</v>
      </c>
      <c r="H614" s="4" t="s">
        <v>6307</v>
      </c>
      <c r="I614" s="4" t="s">
        <v>6326</v>
      </c>
      <c r="J614" s="4" t="s">
        <v>6309</v>
      </c>
      <c r="K614" s="4" t="s">
        <v>6308</v>
      </c>
      <c r="L614" s="4" t="s">
        <v>6310</v>
      </c>
      <c r="M614" s="4" t="s">
        <v>6327</v>
      </c>
      <c r="N614" s="5" t="s">
        <v>6322</v>
      </c>
      <c r="O614" s="5" t="s">
        <v>6323</v>
      </c>
      <c r="P614" s="5" t="s">
        <v>6302</v>
      </c>
      <c r="Q614" s="4">
        <v>12</v>
      </c>
      <c r="R614" s="4">
        <v>0</v>
      </c>
      <c r="S614" s="4">
        <v>7</v>
      </c>
      <c r="T614" s="4">
        <v>0</v>
      </c>
      <c r="U614" s="4">
        <v>5</v>
      </c>
      <c r="V614" s="4">
        <v>5</v>
      </c>
      <c r="W614" s="4">
        <v>80</v>
      </c>
      <c r="X614" s="4">
        <v>334</v>
      </c>
      <c r="Y614" s="4">
        <v>15053</v>
      </c>
      <c r="Z614" s="4">
        <v>3298</v>
      </c>
      <c r="AA614" s="7">
        <v>42827</v>
      </c>
      <c r="AB614" s="8" t="s">
        <v>6314</v>
      </c>
      <c r="AC614" t="str">
        <f t="shared" si="9"/>
        <v>Apr</v>
      </c>
    </row>
    <row r="615" spans="1:29" ht="15">
      <c r="A615" s="3">
        <v>1670</v>
      </c>
      <c r="B615" s="4">
        <v>33</v>
      </c>
      <c r="C615" s="5" t="s">
        <v>6313</v>
      </c>
      <c r="D615" s="4" t="s">
        <v>6303</v>
      </c>
      <c r="E615" s="4" t="s">
        <v>2</v>
      </c>
      <c r="F615" s="4" t="s">
        <v>6305</v>
      </c>
      <c r="G615" s="4" t="s">
        <v>6326</v>
      </c>
      <c r="H615" s="4" t="s">
        <v>6307</v>
      </c>
      <c r="I615" s="4" t="s">
        <v>6317</v>
      </c>
      <c r="J615" s="4" t="s">
        <v>6325</v>
      </c>
      <c r="K615" s="4" t="s">
        <v>6326</v>
      </c>
      <c r="L615" s="4" t="s">
        <v>6310</v>
      </c>
      <c r="M615" s="4" t="s">
        <v>6319</v>
      </c>
      <c r="N615" s="5" t="s">
        <v>6322</v>
      </c>
      <c r="O615" s="5" t="s">
        <v>6323</v>
      </c>
      <c r="P615" s="5" t="s">
        <v>6313</v>
      </c>
      <c r="Q615" s="4">
        <v>14</v>
      </c>
      <c r="R615" s="4">
        <v>1</v>
      </c>
      <c r="S615" s="4">
        <v>6</v>
      </c>
      <c r="T615" s="4">
        <v>0</v>
      </c>
      <c r="U615" s="4">
        <v>4</v>
      </c>
      <c r="V615" s="4">
        <v>2</v>
      </c>
      <c r="W615" s="4">
        <v>93</v>
      </c>
      <c r="X615" s="4">
        <v>392</v>
      </c>
      <c r="Y615" s="4">
        <v>3921</v>
      </c>
      <c r="Z615" s="4">
        <v>5505</v>
      </c>
      <c r="AA615" s="7">
        <v>42831</v>
      </c>
      <c r="AB615" s="8" t="s">
        <v>6314</v>
      </c>
      <c r="AC615" t="str">
        <f t="shared" si="9"/>
        <v>Apr</v>
      </c>
    </row>
    <row r="616" spans="1:29" ht="15">
      <c r="A616" s="3">
        <v>105</v>
      </c>
      <c r="B616" s="4">
        <v>35</v>
      </c>
      <c r="C616" s="5" t="s">
        <v>6313</v>
      </c>
      <c r="D616" s="4" t="s">
        <v>6303</v>
      </c>
      <c r="E616" s="4" t="s">
        <v>6304</v>
      </c>
      <c r="F616" s="4" t="s">
        <v>6320</v>
      </c>
      <c r="G616" s="4" t="s">
        <v>6308</v>
      </c>
      <c r="H616" s="4" t="s">
        <v>6307</v>
      </c>
      <c r="I616" s="4" t="s">
        <v>6308</v>
      </c>
      <c r="J616" s="4" t="s">
        <v>6309</v>
      </c>
      <c r="K616" s="4" t="s">
        <v>6317</v>
      </c>
      <c r="L616" s="4" t="s">
        <v>6310</v>
      </c>
      <c r="M616" s="4" t="s">
        <v>6319</v>
      </c>
      <c r="N616" s="5" t="s">
        <v>6312</v>
      </c>
      <c r="O616" s="5" t="s">
        <v>83</v>
      </c>
      <c r="P616" s="5" t="s">
        <v>6313</v>
      </c>
      <c r="Q616" s="4">
        <v>18</v>
      </c>
      <c r="R616" s="4">
        <v>1</v>
      </c>
      <c r="S616" s="4">
        <v>6</v>
      </c>
      <c r="T616" s="4">
        <v>0</v>
      </c>
      <c r="U616" s="4">
        <v>4</v>
      </c>
      <c r="V616" s="4">
        <v>1</v>
      </c>
      <c r="W616" s="4">
        <v>30</v>
      </c>
      <c r="X616" s="4">
        <v>1214</v>
      </c>
      <c r="Y616" s="4">
        <v>26278</v>
      </c>
      <c r="Z616" s="4">
        <v>2859</v>
      </c>
      <c r="AA616" s="7">
        <v>42925</v>
      </c>
      <c r="AB616" s="8" t="s">
        <v>6314</v>
      </c>
      <c r="AC616" t="str">
        <f t="shared" si="9"/>
        <v>Jul</v>
      </c>
    </row>
    <row r="617" spans="1:29" ht="15">
      <c r="A617" s="3">
        <v>940</v>
      </c>
      <c r="B617" s="4">
        <v>58</v>
      </c>
      <c r="C617" s="5" t="s">
        <v>6313</v>
      </c>
      <c r="D617" s="4" t="s">
        <v>6303</v>
      </c>
      <c r="E617" s="4" t="s">
        <v>6304</v>
      </c>
      <c r="F617" s="4" t="s">
        <v>6320</v>
      </c>
      <c r="G617" s="4" t="s">
        <v>6317</v>
      </c>
      <c r="H617" s="4" t="s">
        <v>6316</v>
      </c>
      <c r="I617" s="4" t="s">
        <v>6308</v>
      </c>
      <c r="J617" s="4" t="s">
        <v>6330</v>
      </c>
      <c r="K617" s="4" t="s">
        <v>6308</v>
      </c>
      <c r="L617" s="4" t="s">
        <v>6310</v>
      </c>
      <c r="M617" s="4" t="s">
        <v>6319</v>
      </c>
      <c r="N617" s="5" t="s">
        <v>6322</v>
      </c>
      <c r="O617" s="5" t="s">
        <v>6306</v>
      </c>
      <c r="P617" s="5" t="s">
        <v>6302</v>
      </c>
      <c r="Q617" s="4">
        <v>13</v>
      </c>
      <c r="R617" s="4">
        <v>2</v>
      </c>
      <c r="S617" s="4">
        <v>24</v>
      </c>
      <c r="T617" s="4">
        <v>0</v>
      </c>
      <c r="U617" s="4">
        <v>4</v>
      </c>
      <c r="V617" s="4">
        <v>5</v>
      </c>
      <c r="W617" s="4">
        <v>37</v>
      </c>
      <c r="X617" s="4">
        <v>1272</v>
      </c>
      <c r="Y617" s="4">
        <v>9255</v>
      </c>
      <c r="Z617" s="4">
        <v>10552</v>
      </c>
      <c r="AA617" s="7">
        <v>42925</v>
      </c>
      <c r="AB617" s="8" t="s">
        <v>6314</v>
      </c>
      <c r="AC617" t="str">
        <f t="shared" si="9"/>
        <v>Jul</v>
      </c>
    </row>
    <row r="618" spans="1:29" ht="15">
      <c r="A618" s="3">
        <v>936</v>
      </c>
      <c r="B618" s="4">
        <v>42</v>
      </c>
      <c r="C618" s="5" t="s">
        <v>6313</v>
      </c>
      <c r="D618" s="4" t="s">
        <v>6303</v>
      </c>
      <c r="E618" s="4" t="s">
        <v>2</v>
      </c>
      <c r="F618" s="4" t="s">
        <v>6335</v>
      </c>
      <c r="G618" s="4" t="s">
        <v>6317</v>
      </c>
      <c r="H618" s="4" t="s">
        <v>6316</v>
      </c>
      <c r="I618" s="4" t="s">
        <v>6308</v>
      </c>
      <c r="J618" s="4" t="s">
        <v>6325</v>
      </c>
      <c r="K618" s="4" t="s">
        <v>6317</v>
      </c>
      <c r="L618" s="4" t="s">
        <v>6310</v>
      </c>
      <c r="M618" s="4" t="s">
        <v>6319</v>
      </c>
      <c r="N618" s="5" t="s">
        <v>6312</v>
      </c>
      <c r="O618" s="5" t="s">
        <v>83</v>
      </c>
      <c r="P618" s="5" t="s">
        <v>6313</v>
      </c>
      <c r="Q618" s="4">
        <v>17</v>
      </c>
      <c r="R618" s="4">
        <v>7</v>
      </c>
      <c r="S618" s="4">
        <v>10</v>
      </c>
      <c r="T618" s="4">
        <v>0</v>
      </c>
      <c r="U618" s="4">
        <v>3</v>
      </c>
      <c r="V618" s="4">
        <v>14</v>
      </c>
      <c r="W618" s="4">
        <v>68</v>
      </c>
      <c r="X618" s="4">
        <v>462</v>
      </c>
      <c r="Y618" s="4">
        <v>7824</v>
      </c>
      <c r="Z618" s="4">
        <v>6244</v>
      </c>
      <c r="AA618" s="7">
        <v>42940</v>
      </c>
      <c r="AB618" s="8" t="s">
        <v>6314</v>
      </c>
      <c r="AC618" t="str">
        <f t="shared" si="9"/>
        <v>Jul</v>
      </c>
    </row>
    <row r="619" spans="1:29" ht="15">
      <c r="A619" s="3">
        <v>1545</v>
      </c>
      <c r="B619" s="4">
        <v>33</v>
      </c>
      <c r="C619" s="5" t="s">
        <v>6313</v>
      </c>
      <c r="D619" s="4" t="s">
        <v>6303</v>
      </c>
      <c r="E619" s="4" t="s">
        <v>6304</v>
      </c>
      <c r="F619" s="4" t="s">
        <v>6320</v>
      </c>
      <c r="G619" s="4" t="s">
        <v>6326</v>
      </c>
      <c r="H619" s="4" t="s">
        <v>6307</v>
      </c>
      <c r="I619" s="4" t="s">
        <v>6308</v>
      </c>
      <c r="J619" s="4" t="s">
        <v>6333</v>
      </c>
      <c r="K619" s="4" t="s">
        <v>6308</v>
      </c>
      <c r="L619" s="4" t="s">
        <v>6310</v>
      </c>
      <c r="M619" s="4" t="s">
        <v>6319</v>
      </c>
      <c r="N619" s="5" t="s">
        <v>6312</v>
      </c>
      <c r="O619" s="5" t="s">
        <v>83</v>
      </c>
      <c r="P619" s="5" t="s">
        <v>6313</v>
      </c>
      <c r="Q619" s="4">
        <v>13</v>
      </c>
      <c r="R619" s="4">
        <v>1</v>
      </c>
      <c r="S619" s="4">
        <v>5</v>
      </c>
      <c r="T619" s="4">
        <v>0</v>
      </c>
      <c r="U619" s="4">
        <v>2</v>
      </c>
      <c r="V619" s="4">
        <v>25</v>
      </c>
      <c r="W619" s="4">
        <v>44</v>
      </c>
      <c r="X619" s="4">
        <v>575</v>
      </c>
      <c r="Y619" s="4">
        <v>24152</v>
      </c>
      <c r="Z619" s="4">
        <v>4320</v>
      </c>
      <c r="AA619" s="7">
        <v>42950</v>
      </c>
      <c r="AB619" s="8" t="s">
        <v>6314</v>
      </c>
      <c r="AC619" t="str">
        <f t="shared" si="9"/>
        <v>Aug</v>
      </c>
    </row>
    <row r="620" spans="1:29" ht="15">
      <c r="A620" s="3">
        <v>2051</v>
      </c>
      <c r="B620" s="4">
        <v>40</v>
      </c>
      <c r="C620" s="5" t="s">
        <v>6313</v>
      </c>
      <c r="D620" s="4" t="s">
        <v>6303</v>
      </c>
      <c r="E620" s="4" t="s">
        <v>6304</v>
      </c>
      <c r="F620" s="4" t="s">
        <v>6305</v>
      </c>
      <c r="G620" s="4" t="s">
        <v>6317</v>
      </c>
      <c r="H620" s="4" t="s">
        <v>6316</v>
      </c>
      <c r="I620" s="4" t="s">
        <v>6317</v>
      </c>
      <c r="J620" s="4" t="s">
        <v>6309</v>
      </c>
      <c r="K620" s="4" t="s">
        <v>6317</v>
      </c>
      <c r="L620" s="4" t="s">
        <v>6310</v>
      </c>
      <c r="M620" s="4" t="s">
        <v>6319</v>
      </c>
      <c r="N620" s="5" t="s">
        <v>6329</v>
      </c>
      <c r="O620" s="5" t="s">
        <v>6317</v>
      </c>
      <c r="P620" s="5" t="s">
        <v>6313</v>
      </c>
      <c r="Q620" s="4">
        <v>14</v>
      </c>
      <c r="R620" s="4">
        <v>2</v>
      </c>
      <c r="S620" s="4">
        <v>20</v>
      </c>
      <c r="T620" s="4">
        <v>0</v>
      </c>
      <c r="U620" s="4">
        <v>2</v>
      </c>
      <c r="V620" s="4">
        <v>2</v>
      </c>
      <c r="W620" s="4">
        <v>98</v>
      </c>
      <c r="X620" s="4">
        <v>1194</v>
      </c>
      <c r="Y620" s="4">
        <v>12549</v>
      </c>
      <c r="Z620" s="4">
        <v>2001</v>
      </c>
      <c r="AA620" s="7">
        <v>42969</v>
      </c>
      <c r="AB620" s="8" t="s">
        <v>6314</v>
      </c>
      <c r="AC620" t="str">
        <f t="shared" si="9"/>
        <v>Aug</v>
      </c>
    </row>
    <row r="621" spans="1:29" ht="15">
      <c r="A621" s="3">
        <v>1587</v>
      </c>
      <c r="B621" s="4">
        <v>35</v>
      </c>
      <c r="C621" s="5" t="s">
        <v>6313</v>
      </c>
      <c r="D621" s="4" t="s">
        <v>6303</v>
      </c>
      <c r="E621" s="4" t="s">
        <v>6304</v>
      </c>
      <c r="F621" s="4" t="s">
        <v>6305</v>
      </c>
      <c r="G621" s="4" t="s">
        <v>6306</v>
      </c>
      <c r="H621" s="4" t="s">
        <v>6316</v>
      </c>
      <c r="I621" s="4" t="s">
        <v>6317</v>
      </c>
      <c r="J621" s="4" t="s">
        <v>6330</v>
      </c>
      <c r="K621" s="4" t="s">
        <v>6317</v>
      </c>
      <c r="L621" s="4" t="s">
        <v>6310</v>
      </c>
      <c r="M621" s="4" t="s">
        <v>6319</v>
      </c>
      <c r="N621" s="5" t="s">
        <v>6312</v>
      </c>
      <c r="O621" s="5" t="s">
        <v>83</v>
      </c>
      <c r="P621" s="5" t="s">
        <v>6302</v>
      </c>
      <c r="Q621" s="4">
        <v>16</v>
      </c>
      <c r="R621" s="4">
        <v>3</v>
      </c>
      <c r="S621" s="4">
        <v>10</v>
      </c>
      <c r="T621" s="4">
        <v>0</v>
      </c>
      <c r="U621" s="4">
        <v>4</v>
      </c>
      <c r="V621" s="4">
        <v>10</v>
      </c>
      <c r="W621" s="4">
        <v>51</v>
      </c>
      <c r="X621" s="4">
        <v>670</v>
      </c>
      <c r="Y621" s="4">
        <v>4223</v>
      </c>
      <c r="Z621" s="4">
        <v>6142</v>
      </c>
      <c r="AA621" s="7">
        <v>42994</v>
      </c>
      <c r="AB621" s="8" t="s">
        <v>6314</v>
      </c>
      <c r="AC621" t="str">
        <f t="shared" si="9"/>
        <v>Sep</v>
      </c>
    </row>
    <row r="622" spans="1:29" ht="15">
      <c r="A622" s="3">
        <v>1638</v>
      </c>
      <c r="B622" s="4">
        <v>38</v>
      </c>
      <c r="C622" s="5" t="s">
        <v>6313</v>
      </c>
      <c r="D622" s="4" t="s">
        <v>6303</v>
      </c>
      <c r="E622" s="4" t="s">
        <v>6304</v>
      </c>
      <c r="F622" s="4" t="s">
        <v>6335</v>
      </c>
      <c r="G622" s="4" t="s">
        <v>6326</v>
      </c>
      <c r="H622" s="4" t="s">
        <v>6316</v>
      </c>
      <c r="I622" s="4" t="s">
        <v>6308</v>
      </c>
      <c r="J622" s="4" t="s">
        <v>6333</v>
      </c>
      <c r="K622" s="4" t="s">
        <v>6317</v>
      </c>
      <c r="L622" s="4" t="s">
        <v>6310</v>
      </c>
      <c r="M622" s="4" t="s">
        <v>6328</v>
      </c>
      <c r="N622" s="5" t="s">
        <v>6329</v>
      </c>
      <c r="O622" s="5" t="s">
        <v>6306</v>
      </c>
      <c r="P622" s="5" t="s">
        <v>6302</v>
      </c>
      <c r="Q622" s="4">
        <v>19</v>
      </c>
      <c r="R622" s="4">
        <v>3</v>
      </c>
      <c r="S622" s="4">
        <v>10</v>
      </c>
      <c r="T622" s="4">
        <v>0</v>
      </c>
      <c r="U622" s="4">
        <v>2</v>
      </c>
      <c r="V622" s="4">
        <v>2</v>
      </c>
      <c r="W622" s="4">
        <v>54</v>
      </c>
      <c r="X622" s="4">
        <v>397</v>
      </c>
      <c r="Y622" s="4">
        <v>14199</v>
      </c>
      <c r="Z622" s="4">
        <v>7756</v>
      </c>
      <c r="AA622" s="7">
        <v>42994</v>
      </c>
      <c r="AB622" s="8" t="s">
        <v>6314</v>
      </c>
      <c r="AC622" t="str">
        <f t="shared" si="9"/>
        <v>Sep</v>
      </c>
    </row>
    <row r="623" spans="1:29" ht="15">
      <c r="A623" s="3">
        <v>1799</v>
      </c>
      <c r="B623" s="4">
        <v>28</v>
      </c>
      <c r="C623" s="5" t="s">
        <v>6313</v>
      </c>
      <c r="D623" s="4" t="s">
        <v>6303</v>
      </c>
      <c r="E623" s="4" t="s">
        <v>6304</v>
      </c>
      <c r="F623" s="4" t="s">
        <v>6320</v>
      </c>
      <c r="G623" s="4" t="s">
        <v>6317</v>
      </c>
      <c r="H623" s="4" t="s">
        <v>6307</v>
      </c>
      <c r="I623" s="4" t="s">
        <v>6317</v>
      </c>
      <c r="J623" s="4" t="s">
        <v>6309</v>
      </c>
      <c r="K623" s="4" t="s">
        <v>6326</v>
      </c>
      <c r="L623" s="4" t="s">
        <v>6310</v>
      </c>
      <c r="M623" s="4" t="s">
        <v>6328</v>
      </c>
      <c r="N623" s="5" t="s">
        <v>6329</v>
      </c>
      <c r="O623" s="5" t="s">
        <v>6306</v>
      </c>
      <c r="P623" s="5" t="s">
        <v>6313</v>
      </c>
      <c r="Q623" s="4">
        <v>11</v>
      </c>
      <c r="R623" s="4">
        <v>1</v>
      </c>
      <c r="S623" s="4">
        <v>5</v>
      </c>
      <c r="T623" s="4">
        <v>0</v>
      </c>
      <c r="U623" s="4">
        <v>3</v>
      </c>
      <c r="V623" s="4">
        <v>1</v>
      </c>
      <c r="W623" s="4">
        <v>82</v>
      </c>
      <c r="X623" s="4">
        <v>1181</v>
      </c>
      <c r="Y623" s="4">
        <v>5531</v>
      </c>
      <c r="Z623" s="4">
        <v>2044</v>
      </c>
      <c r="AA623" s="7">
        <v>42996</v>
      </c>
      <c r="AB623" s="8" t="s">
        <v>6314</v>
      </c>
      <c r="AC623" t="str">
        <f t="shared" si="9"/>
        <v>Sep</v>
      </c>
    </row>
    <row r="624" spans="1:29" ht="15">
      <c r="A624" s="3">
        <v>194</v>
      </c>
      <c r="B624" s="4">
        <v>30</v>
      </c>
      <c r="C624" s="5" t="s">
        <v>6313</v>
      </c>
      <c r="D624" s="4" t="s">
        <v>6303</v>
      </c>
      <c r="E624" s="4" t="s">
        <v>6304</v>
      </c>
      <c r="F624" s="4" t="s">
        <v>6320</v>
      </c>
      <c r="G624" s="4" t="s">
        <v>6306</v>
      </c>
      <c r="H624" s="4" t="s">
        <v>6316</v>
      </c>
      <c r="I624" s="4" t="s">
        <v>6317</v>
      </c>
      <c r="J624" s="4" t="s">
        <v>6309</v>
      </c>
      <c r="K624" s="4" t="s">
        <v>6317</v>
      </c>
      <c r="L624" s="4" t="s">
        <v>6310</v>
      </c>
      <c r="M624" s="4" t="s">
        <v>6327</v>
      </c>
      <c r="N624" s="5" t="s">
        <v>6312</v>
      </c>
      <c r="O624" s="5" t="s">
        <v>83</v>
      </c>
      <c r="P624" s="5" t="s">
        <v>6313</v>
      </c>
      <c r="Q624" s="4">
        <v>14</v>
      </c>
      <c r="R624" s="4">
        <v>1</v>
      </c>
      <c r="S624" s="4">
        <v>5</v>
      </c>
      <c r="T624" s="4">
        <v>0</v>
      </c>
      <c r="U624" s="4">
        <v>4</v>
      </c>
      <c r="V624" s="4">
        <v>18</v>
      </c>
      <c r="W624" s="4">
        <v>75</v>
      </c>
      <c r="X624" s="4">
        <v>438</v>
      </c>
      <c r="Y624" s="4">
        <v>23910</v>
      </c>
      <c r="Z624" s="4">
        <v>2632</v>
      </c>
      <c r="AA624" s="7">
        <v>43009</v>
      </c>
      <c r="AB624" s="8" t="s">
        <v>6324</v>
      </c>
      <c r="AC624" t="str">
        <f t="shared" si="9"/>
        <v>Oct</v>
      </c>
    </row>
    <row r="625" spans="1:29" ht="15">
      <c r="A625" s="3">
        <v>378</v>
      </c>
      <c r="B625" s="4">
        <v>37</v>
      </c>
      <c r="C625" s="5" t="s">
        <v>6313</v>
      </c>
      <c r="D625" s="4" t="s">
        <v>6303</v>
      </c>
      <c r="E625" s="4" t="s">
        <v>2</v>
      </c>
      <c r="F625" s="4" t="s">
        <v>6305</v>
      </c>
      <c r="G625" s="4" t="s">
        <v>6317</v>
      </c>
      <c r="H625" s="4" t="s">
        <v>6307</v>
      </c>
      <c r="I625" s="4" t="s">
        <v>6317</v>
      </c>
      <c r="J625" s="4" t="s">
        <v>6325</v>
      </c>
      <c r="K625" s="4" t="s">
        <v>6326</v>
      </c>
      <c r="L625" s="4" t="s">
        <v>6310</v>
      </c>
      <c r="M625" s="4" t="s">
        <v>6328</v>
      </c>
      <c r="N625" s="5" t="s">
        <v>6329</v>
      </c>
      <c r="O625" s="5" t="s">
        <v>6306</v>
      </c>
      <c r="P625" s="5" t="s">
        <v>6313</v>
      </c>
      <c r="Q625" s="4">
        <v>14</v>
      </c>
      <c r="R625" s="4">
        <v>4</v>
      </c>
      <c r="S625" s="4">
        <v>7</v>
      </c>
      <c r="T625" s="4">
        <v>0</v>
      </c>
      <c r="U625" s="4">
        <v>1</v>
      </c>
      <c r="V625" s="4">
        <v>6</v>
      </c>
      <c r="W625" s="4">
        <v>98</v>
      </c>
      <c r="X625" s="4">
        <v>228</v>
      </c>
      <c r="Y625" s="4">
        <v>22825</v>
      </c>
      <c r="Z625" s="4">
        <v>6502</v>
      </c>
      <c r="AA625" s="7">
        <v>43015</v>
      </c>
      <c r="AB625" s="8" t="s">
        <v>6314</v>
      </c>
      <c r="AC625" t="str">
        <f t="shared" si="9"/>
        <v>Oct</v>
      </c>
    </row>
    <row r="626" spans="1:29" ht="15">
      <c r="A626" s="3">
        <v>1259</v>
      </c>
      <c r="B626" s="4">
        <v>27</v>
      </c>
      <c r="C626" s="5" t="s">
        <v>6313</v>
      </c>
      <c r="D626" s="4" t="s">
        <v>6303</v>
      </c>
      <c r="E626" s="4" t="s">
        <v>6304</v>
      </c>
      <c r="F626" s="4" t="s">
        <v>6335</v>
      </c>
      <c r="G626" s="4" t="s">
        <v>6306</v>
      </c>
      <c r="H626" s="4" t="s">
        <v>6307</v>
      </c>
      <c r="I626" s="4" t="s">
        <v>6317</v>
      </c>
      <c r="J626" s="4" t="s">
        <v>6309</v>
      </c>
      <c r="K626" s="4" t="s">
        <v>6317</v>
      </c>
      <c r="L626" s="4" t="s">
        <v>6310</v>
      </c>
      <c r="M626" s="4" t="s">
        <v>6319</v>
      </c>
      <c r="N626" s="5" t="s">
        <v>6322</v>
      </c>
      <c r="O626" s="5" t="s">
        <v>6317</v>
      </c>
      <c r="P626" s="5" t="s">
        <v>6313</v>
      </c>
      <c r="Q626" s="4">
        <v>11</v>
      </c>
      <c r="R626" s="4">
        <v>1</v>
      </c>
      <c r="S626" s="4">
        <v>5</v>
      </c>
      <c r="T626" s="4">
        <v>0</v>
      </c>
      <c r="U626" s="4">
        <v>3</v>
      </c>
      <c r="V626" s="4">
        <v>4</v>
      </c>
      <c r="W626" s="4">
        <v>76</v>
      </c>
      <c r="X626" s="4">
        <v>1167</v>
      </c>
      <c r="Y626" s="4">
        <v>3208</v>
      </c>
      <c r="Z626" s="4">
        <v>2517</v>
      </c>
      <c r="AA626" s="7">
        <v>43018</v>
      </c>
      <c r="AB626" s="8" t="s">
        <v>6324</v>
      </c>
      <c r="AC626" t="str">
        <f t="shared" si="9"/>
        <v>Oct</v>
      </c>
    </row>
    <row r="627" spans="1:29" ht="15">
      <c r="A627" s="3">
        <v>1502</v>
      </c>
      <c r="B627" s="4">
        <v>33</v>
      </c>
      <c r="C627" s="5" t="s">
        <v>6313</v>
      </c>
      <c r="D627" s="4" t="s">
        <v>6303</v>
      </c>
      <c r="E627" s="4" t="s">
        <v>6304</v>
      </c>
      <c r="F627" s="4" t="s">
        <v>6305</v>
      </c>
      <c r="G627" s="4" t="s">
        <v>6306</v>
      </c>
      <c r="H627" s="4" t="s">
        <v>6316</v>
      </c>
      <c r="I627" s="4" t="s">
        <v>6308</v>
      </c>
      <c r="J627" s="4" t="s">
        <v>6321</v>
      </c>
      <c r="K627" s="4" t="s">
        <v>6308</v>
      </c>
      <c r="L627" s="4" t="s">
        <v>6310</v>
      </c>
      <c r="M627" s="4" t="s">
        <v>6319</v>
      </c>
      <c r="N627" s="5" t="s">
        <v>6329</v>
      </c>
      <c r="O627" s="5" t="s">
        <v>83</v>
      </c>
      <c r="P627" s="5" t="s">
        <v>6313</v>
      </c>
      <c r="Q627" s="4">
        <v>11</v>
      </c>
      <c r="R627" s="4">
        <v>8</v>
      </c>
      <c r="S627" s="4">
        <v>8</v>
      </c>
      <c r="T627" s="4">
        <v>0</v>
      </c>
      <c r="U627" s="4">
        <v>2</v>
      </c>
      <c r="V627" s="4">
        <v>4</v>
      </c>
      <c r="W627" s="4">
        <v>82</v>
      </c>
      <c r="X627" s="4">
        <v>1099</v>
      </c>
      <c r="Y627" s="4">
        <v>8192</v>
      </c>
      <c r="Z627" s="4">
        <v>3838</v>
      </c>
      <c r="AA627" s="7">
        <v>43018</v>
      </c>
      <c r="AB627" s="8" t="s">
        <v>6314</v>
      </c>
      <c r="AC627" t="str">
        <f t="shared" si="9"/>
        <v>Oct</v>
      </c>
    </row>
    <row r="628" spans="1:29" ht="15">
      <c r="A628" s="3">
        <v>423</v>
      </c>
      <c r="B628" s="4">
        <v>31</v>
      </c>
      <c r="C628" s="5" t="s">
        <v>6313</v>
      </c>
      <c r="D628" s="4" t="s">
        <v>6303</v>
      </c>
      <c r="E628" s="4" t="s">
        <v>6304</v>
      </c>
      <c r="F628" s="4" t="s">
        <v>6305</v>
      </c>
      <c r="G628" s="4" t="s">
        <v>6317</v>
      </c>
      <c r="H628" s="4" t="s">
        <v>6307</v>
      </c>
      <c r="I628" s="4" t="s">
        <v>6317</v>
      </c>
      <c r="J628" s="4" t="s">
        <v>6309</v>
      </c>
      <c r="K628" s="4" t="s">
        <v>6326</v>
      </c>
      <c r="L628" s="4" t="s">
        <v>6310</v>
      </c>
      <c r="M628" s="4" t="s">
        <v>6319</v>
      </c>
      <c r="N628" s="5" t="s">
        <v>6329</v>
      </c>
      <c r="O628" s="5" t="s">
        <v>6306</v>
      </c>
      <c r="P628" s="5" t="s">
        <v>6302</v>
      </c>
      <c r="Q628" s="4">
        <v>12</v>
      </c>
      <c r="R628" s="4">
        <v>0</v>
      </c>
      <c r="S628" s="4">
        <v>6</v>
      </c>
      <c r="T628" s="4">
        <v>0</v>
      </c>
      <c r="U628" s="4">
        <v>3</v>
      </c>
      <c r="V628" s="4">
        <v>5</v>
      </c>
      <c r="W628" s="4">
        <v>86</v>
      </c>
      <c r="X628" s="4">
        <v>691</v>
      </c>
      <c r="Y628" s="4">
        <v>10077</v>
      </c>
      <c r="Z628" s="4">
        <v>4821</v>
      </c>
      <c r="AA628" s="7">
        <v>43028</v>
      </c>
      <c r="AB628" s="8" t="s">
        <v>6314</v>
      </c>
      <c r="AC628" t="str">
        <f t="shared" si="9"/>
        <v>Oct</v>
      </c>
    </row>
    <row r="629" spans="1:29" ht="15">
      <c r="A629" s="3">
        <v>909</v>
      </c>
      <c r="B629" s="4">
        <v>39</v>
      </c>
      <c r="C629" s="5" t="s">
        <v>6313</v>
      </c>
      <c r="D629" s="4" t="s">
        <v>6303</v>
      </c>
      <c r="E629" s="4" t="s">
        <v>6336</v>
      </c>
      <c r="F629" s="4" t="s">
        <v>6320</v>
      </c>
      <c r="G629" s="4" t="s">
        <v>6326</v>
      </c>
      <c r="H629" s="4" t="s">
        <v>6316</v>
      </c>
      <c r="I629" s="4" t="s">
        <v>6308</v>
      </c>
      <c r="J629" s="4" t="s">
        <v>6336</v>
      </c>
      <c r="K629" s="4" t="s">
        <v>6326</v>
      </c>
      <c r="L629" s="4" t="s">
        <v>6310</v>
      </c>
      <c r="M629" s="4" t="s">
        <v>6319</v>
      </c>
      <c r="N629" s="5" t="s">
        <v>6329</v>
      </c>
      <c r="O629" s="5" t="s">
        <v>6323</v>
      </c>
      <c r="P629" s="5" t="s">
        <v>6313</v>
      </c>
      <c r="Q629" s="4">
        <v>11</v>
      </c>
      <c r="R629" s="4">
        <v>8</v>
      </c>
      <c r="S629" s="4">
        <v>13</v>
      </c>
      <c r="T629" s="4">
        <v>0</v>
      </c>
      <c r="U629" s="4">
        <v>4</v>
      </c>
      <c r="V629" s="4">
        <v>2</v>
      </c>
      <c r="W629" s="4">
        <v>42</v>
      </c>
      <c r="X629" s="4">
        <v>1383</v>
      </c>
      <c r="Y629" s="4">
        <v>7790</v>
      </c>
      <c r="Z629" s="4">
        <v>5204</v>
      </c>
      <c r="AA629" s="7">
        <v>43032</v>
      </c>
      <c r="AB629" s="8" t="s">
        <v>6314</v>
      </c>
      <c r="AC629" t="str">
        <f t="shared" si="9"/>
        <v>Oct</v>
      </c>
    </row>
    <row r="630" spans="1:29" ht="15">
      <c r="A630" s="3">
        <v>507</v>
      </c>
      <c r="B630" s="4">
        <v>24</v>
      </c>
      <c r="C630" s="5" t="s">
        <v>6313</v>
      </c>
      <c r="D630" s="4" t="s">
        <v>6303</v>
      </c>
      <c r="E630" s="4" t="s">
        <v>2</v>
      </c>
      <c r="F630" s="4" t="s">
        <v>6305</v>
      </c>
      <c r="G630" s="4" t="s">
        <v>6326</v>
      </c>
      <c r="H630" s="4" t="s">
        <v>6316</v>
      </c>
      <c r="I630" s="4" t="s">
        <v>6317</v>
      </c>
      <c r="J630" s="4" t="s">
        <v>6325</v>
      </c>
      <c r="K630" s="4" t="s">
        <v>6317</v>
      </c>
      <c r="L630" s="4" t="s">
        <v>6310</v>
      </c>
      <c r="M630" s="4" t="s">
        <v>6328</v>
      </c>
      <c r="N630" s="5" t="s">
        <v>6322</v>
      </c>
      <c r="O630" s="5" t="s">
        <v>6306</v>
      </c>
      <c r="P630" s="5" t="s">
        <v>6302</v>
      </c>
      <c r="Q630" s="4">
        <v>12</v>
      </c>
      <c r="R630" s="4">
        <v>1</v>
      </c>
      <c r="S630" s="4">
        <v>5</v>
      </c>
      <c r="T630" s="4">
        <v>0</v>
      </c>
      <c r="U630" s="4">
        <v>3</v>
      </c>
      <c r="V630" s="4">
        <v>10</v>
      </c>
      <c r="W630" s="4">
        <v>77</v>
      </c>
      <c r="X630" s="4">
        <v>1371</v>
      </c>
      <c r="Y630" s="4">
        <v>5915</v>
      </c>
      <c r="Z630" s="4">
        <v>4260</v>
      </c>
      <c r="AA630" s="7">
        <v>43033</v>
      </c>
      <c r="AB630" s="8" t="s">
        <v>6324</v>
      </c>
      <c r="AC630" t="str">
        <f t="shared" si="9"/>
        <v>Oct</v>
      </c>
    </row>
    <row r="631" spans="1:29" ht="15">
      <c r="A631" s="3">
        <v>102</v>
      </c>
      <c r="B631" s="4">
        <v>37</v>
      </c>
      <c r="C631" s="5" t="s">
        <v>6313</v>
      </c>
      <c r="D631" s="4" t="s">
        <v>6303</v>
      </c>
      <c r="E631" s="4" t="s">
        <v>6304</v>
      </c>
      <c r="F631" s="4" t="s">
        <v>6305</v>
      </c>
      <c r="G631" s="4" t="s">
        <v>6306</v>
      </c>
      <c r="H631" s="4" t="s">
        <v>6307</v>
      </c>
      <c r="I631" s="4" t="s">
        <v>6317</v>
      </c>
      <c r="J631" s="4" t="s">
        <v>6339</v>
      </c>
      <c r="K631" s="4" t="s">
        <v>6317</v>
      </c>
      <c r="L631" s="4" t="s">
        <v>6310</v>
      </c>
      <c r="M631" s="4" t="s">
        <v>6328</v>
      </c>
      <c r="N631" s="5" t="s">
        <v>6312</v>
      </c>
      <c r="O631" s="5" t="s">
        <v>83</v>
      </c>
      <c r="P631" s="5" t="s">
        <v>6313</v>
      </c>
      <c r="Q631" s="4">
        <v>13</v>
      </c>
      <c r="R631" s="4">
        <v>4</v>
      </c>
      <c r="S631" s="4">
        <v>16</v>
      </c>
      <c r="T631" s="4">
        <v>0</v>
      </c>
      <c r="U631" s="4">
        <v>2</v>
      </c>
      <c r="V631" s="4">
        <v>7</v>
      </c>
      <c r="W631" s="4">
        <v>30</v>
      </c>
      <c r="X631" s="4">
        <v>397</v>
      </c>
      <c r="Y631" s="4">
        <v>25258</v>
      </c>
      <c r="Z631" s="4">
        <v>13664</v>
      </c>
      <c r="AA631" s="7">
        <v>43038</v>
      </c>
      <c r="AB631" s="8" t="s">
        <v>6314</v>
      </c>
      <c r="AC631" t="str">
        <f t="shared" si="9"/>
        <v>Oct</v>
      </c>
    </row>
    <row r="632" spans="1:29" ht="15">
      <c r="A632" s="3">
        <v>497</v>
      </c>
      <c r="B632" s="4">
        <v>27</v>
      </c>
      <c r="C632" s="5" t="s">
        <v>6313</v>
      </c>
      <c r="D632" s="4" t="s">
        <v>6303</v>
      </c>
      <c r="E632" s="4" t="s">
        <v>6304</v>
      </c>
      <c r="F632" s="4" t="s">
        <v>6335</v>
      </c>
      <c r="G632" s="4" t="s">
        <v>6326</v>
      </c>
      <c r="H632" s="4" t="s">
        <v>6307</v>
      </c>
      <c r="I632" s="4" t="s">
        <v>6317</v>
      </c>
      <c r="J632" s="4" t="s">
        <v>6321</v>
      </c>
      <c r="K632" s="4" t="s">
        <v>6308</v>
      </c>
      <c r="L632" s="4" t="s">
        <v>6310</v>
      </c>
      <c r="M632" s="4" t="s">
        <v>6319</v>
      </c>
      <c r="N632" s="5" t="s">
        <v>6322</v>
      </c>
      <c r="O632" s="5" t="s">
        <v>6306</v>
      </c>
      <c r="P632" s="5" t="s">
        <v>6313</v>
      </c>
      <c r="Q632" s="4">
        <v>11</v>
      </c>
      <c r="R632" s="4">
        <v>1</v>
      </c>
      <c r="S632" s="4">
        <v>5</v>
      </c>
      <c r="T632" s="4">
        <v>0</v>
      </c>
      <c r="U632" s="4">
        <v>4</v>
      </c>
      <c r="V632" s="4">
        <v>1</v>
      </c>
      <c r="W632" s="4">
        <v>82</v>
      </c>
      <c r="X632" s="4">
        <v>1469</v>
      </c>
      <c r="Y632" s="4">
        <v>17881</v>
      </c>
      <c r="Z632" s="4">
        <v>3816</v>
      </c>
      <c r="AA632" s="7">
        <v>43040</v>
      </c>
      <c r="AB632" s="8" t="s">
        <v>6314</v>
      </c>
      <c r="AC632" t="str">
        <f t="shared" si="9"/>
        <v>Nov</v>
      </c>
    </row>
    <row r="633" spans="1:29" ht="15">
      <c r="A633" s="3">
        <v>1782</v>
      </c>
      <c r="B633" s="4">
        <v>38</v>
      </c>
      <c r="C633" s="5" t="s">
        <v>6313</v>
      </c>
      <c r="D633" s="4" t="s">
        <v>6303</v>
      </c>
      <c r="E633" s="4" t="s">
        <v>6304</v>
      </c>
      <c r="F633" s="4" t="s">
        <v>6335</v>
      </c>
      <c r="G633" s="4" t="s">
        <v>6326</v>
      </c>
      <c r="H633" s="4" t="s">
        <v>6316</v>
      </c>
      <c r="I633" s="4" t="s">
        <v>6308</v>
      </c>
      <c r="J633" s="4" t="s">
        <v>6321</v>
      </c>
      <c r="K633" s="4" t="s">
        <v>6317</v>
      </c>
      <c r="L633" s="4" t="s">
        <v>6310</v>
      </c>
      <c r="M633" s="4" t="s">
        <v>6319</v>
      </c>
      <c r="N633" s="5" t="s">
        <v>6329</v>
      </c>
      <c r="O633" s="5" t="s">
        <v>6306</v>
      </c>
      <c r="P633" s="5" t="s">
        <v>6313</v>
      </c>
      <c r="Q633" s="4">
        <v>11</v>
      </c>
      <c r="R633" s="4">
        <v>1</v>
      </c>
      <c r="S633" s="4">
        <v>5</v>
      </c>
      <c r="T633" s="4">
        <v>0</v>
      </c>
      <c r="U633" s="4">
        <v>4</v>
      </c>
      <c r="V633" s="4">
        <v>6</v>
      </c>
      <c r="W633" s="4">
        <v>40</v>
      </c>
      <c r="X633" s="4">
        <v>1153</v>
      </c>
      <c r="Y633" s="4">
        <v>16376</v>
      </c>
      <c r="Z633" s="4">
        <v>3702</v>
      </c>
      <c r="AA633" s="7">
        <v>43044</v>
      </c>
      <c r="AB633" s="8" t="s">
        <v>6314</v>
      </c>
      <c r="AC633" t="str">
        <f t="shared" si="9"/>
        <v>Nov</v>
      </c>
    </row>
    <row r="634" spans="1:29" ht="15">
      <c r="A634" s="3">
        <v>1447</v>
      </c>
      <c r="B634" s="4">
        <v>34</v>
      </c>
      <c r="C634" s="5" t="s">
        <v>6313</v>
      </c>
      <c r="D634" s="4" t="s">
        <v>6303</v>
      </c>
      <c r="E634" s="4" t="s">
        <v>6304</v>
      </c>
      <c r="F634" s="4" t="s">
        <v>6320</v>
      </c>
      <c r="G634" s="4" t="s">
        <v>6326</v>
      </c>
      <c r="H634" s="4" t="s">
        <v>6316</v>
      </c>
      <c r="I634" s="4" t="s">
        <v>6308</v>
      </c>
      <c r="J634" s="4" t="s">
        <v>6321</v>
      </c>
      <c r="K634" s="4" t="s">
        <v>6308</v>
      </c>
      <c r="L634" s="4" t="s">
        <v>6310</v>
      </c>
      <c r="M634" s="4" t="s">
        <v>6327</v>
      </c>
      <c r="N634" s="5" t="s">
        <v>6329</v>
      </c>
      <c r="O634" s="5" t="s">
        <v>6306</v>
      </c>
      <c r="P634" s="5" t="s">
        <v>6313</v>
      </c>
      <c r="Q634" s="4">
        <v>17</v>
      </c>
      <c r="R634" s="4">
        <v>5</v>
      </c>
      <c r="S634" s="4">
        <v>7</v>
      </c>
      <c r="T634" s="4">
        <v>0</v>
      </c>
      <c r="U634" s="4">
        <v>2</v>
      </c>
      <c r="V634" s="4">
        <v>1</v>
      </c>
      <c r="W634" s="4">
        <v>86</v>
      </c>
      <c r="X634" s="4">
        <v>401</v>
      </c>
      <c r="Y634" s="4">
        <v>3708</v>
      </c>
      <c r="Z634" s="4">
        <v>3294</v>
      </c>
      <c r="AA634" s="7">
        <v>43047</v>
      </c>
      <c r="AB634" s="8" t="s">
        <v>6324</v>
      </c>
      <c r="AC634" t="str">
        <f t="shared" si="9"/>
        <v>Nov</v>
      </c>
    </row>
    <row r="635" spans="1:29" ht="15">
      <c r="A635" s="3">
        <v>885</v>
      </c>
      <c r="B635" s="4">
        <v>25</v>
      </c>
      <c r="C635" s="5" t="s">
        <v>6313</v>
      </c>
      <c r="D635" s="4" t="s">
        <v>6303</v>
      </c>
      <c r="E635" s="4" t="s">
        <v>2</v>
      </c>
      <c r="F635" s="4" t="s">
        <v>6332</v>
      </c>
      <c r="G635" s="4" t="s">
        <v>6317</v>
      </c>
      <c r="H635" s="4" t="s">
        <v>6307</v>
      </c>
      <c r="I635" s="4" t="s">
        <v>6308</v>
      </c>
      <c r="J635" s="4" t="s">
        <v>6325</v>
      </c>
      <c r="K635" s="4" t="s">
        <v>6306</v>
      </c>
      <c r="L635" s="4" t="s">
        <v>6310</v>
      </c>
      <c r="M635" s="4" t="s">
        <v>6328</v>
      </c>
      <c r="N635" s="5" t="s">
        <v>6329</v>
      </c>
      <c r="O635" s="5" t="s">
        <v>83</v>
      </c>
      <c r="P635" s="5" t="s">
        <v>6313</v>
      </c>
      <c r="Q635" s="4">
        <v>12</v>
      </c>
      <c r="R635" s="4">
        <v>1</v>
      </c>
      <c r="S635" s="4">
        <v>5</v>
      </c>
      <c r="T635" s="4">
        <v>0</v>
      </c>
      <c r="U635" s="4">
        <v>3</v>
      </c>
      <c r="V635" s="4">
        <v>4</v>
      </c>
      <c r="W635" s="4">
        <v>87</v>
      </c>
      <c r="X635" s="4">
        <v>583</v>
      </c>
      <c r="Y635" s="4">
        <v>18154</v>
      </c>
      <c r="Z635" s="4">
        <v>4256</v>
      </c>
      <c r="AA635" s="7">
        <v>43051</v>
      </c>
      <c r="AB635" s="8" t="s">
        <v>6314</v>
      </c>
      <c r="AC635" t="str">
        <f t="shared" si="9"/>
        <v>Nov</v>
      </c>
    </row>
    <row r="636" spans="1:29" ht="15">
      <c r="A636" s="3">
        <v>1757</v>
      </c>
      <c r="B636" s="4">
        <v>49</v>
      </c>
      <c r="C636" s="5" t="s">
        <v>6313</v>
      </c>
      <c r="D636" s="4" t="s">
        <v>6303</v>
      </c>
      <c r="E636" s="4" t="s">
        <v>2</v>
      </c>
      <c r="F636" s="4" t="s">
        <v>6305</v>
      </c>
      <c r="G636" s="4" t="s">
        <v>6326</v>
      </c>
      <c r="H636" s="4" t="s">
        <v>6316</v>
      </c>
      <c r="I636" s="4" t="s">
        <v>6317</v>
      </c>
      <c r="J636" s="4" t="s">
        <v>6325</v>
      </c>
      <c r="K636" s="4" t="s">
        <v>6326</v>
      </c>
      <c r="L636" s="4" t="s">
        <v>6310</v>
      </c>
      <c r="M636" s="4" t="s">
        <v>6328</v>
      </c>
      <c r="N636" s="5" t="s">
        <v>6312</v>
      </c>
      <c r="O636" s="5" t="s">
        <v>83</v>
      </c>
      <c r="P636" s="5" t="s">
        <v>6313</v>
      </c>
      <c r="Q636" s="4">
        <v>12</v>
      </c>
      <c r="R636" s="4">
        <v>3</v>
      </c>
      <c r="S636" s="4">
        <v>8</v>
      </c>
      <c r="T636" s="4">
        <v>0</v>
      </c>
      <c r="U636" s="4">
        <v>4</v>
      </c>
      <c r="V636" s="4">
        <v>11</v>
      </c>
      <c r="W636" s="4">
        <v>80</v>
      </c>
      <c r="X636" s="4">
        <v>1313</v>
      </c>
      <c r="Y636" s="4">
        <v>8191</v>
      </c>
      <c r="Z636" s="4">
        <v>4507</v>
      </c>
      <c r="AA636" s="7">
        <v>43067</v>
      </c>
      <c r="AB636" s="8" t="s">
        <v>6314</v>
      </c>
      <c r="AC636" t="str">
        <f t="shared" si="9"/>
        <v>Nov</v>
      </c>
    </row>
    <row r="637" spans="1:29" ht="15">
      <c r="A637" s="3">
        <v>620</v>
      </c>
      <c r="B637" s="4">
        <v>35</v>
      </c>
      <c r="C637" s="5" t="s">
        <v>6313</v>
      </c>
      <c r="D637" s="4" t="s">
        <v>6303</v>
      </c>
      <c r="E637" s="4" t="s">
        <v>2</v>
      </c>
      <c r="F637" s="4" t="s">
        <v>6320</v>
      </c>
      <c r="G637" s="4" t="s">
        <v>6306</v>
      </c>
      <c r="H637" s="4" t="s">
        <v>6316</v>
      </c>
      <c r="I637" s="4" t="s">
        <v>6317</v>
      </c>
      <c r="J637" s="4" t="s">
        <v>6325</v>
      </c>
      <c r="K637" s="4" t="s">
        <v>6317</v>
      </c>
      <c r="L637" s="4" t="s">
        <v>6310</v>
      </c>
      <c r="M637" s="4" t="s">
        <v>6319</v>
      </c>
      <c r="N637" s="5" t="s">
        <v>6312</v>
      </c>
      <c r="O637" s="5" t="s">
        <v>83</v>
      </c>
      <c r="P637" s="5" t="s">
        <v>6313</v>
      </c>
      <c r="Q637" s="4">
        <v>16</v>
      </c>
      <c r="R637" s="4">
        <v>1</v>
      </c>
      <c r="S637" s="4">
        <v>5</v>
      </c>
      <c r="T637" s="4">
        <v>0</v>
      </c>
      <c r="U637" s="4">
        <v>3</v>
      </c>
      <c r="V637" s="4">
        <v>1</v>
      </c>
      <c r="W637" s="4">
        <v>80</v>
      </c>
      <c r="X637" s="4">
        <v>195</v>
      </c>
      <c r="Y637" s="4">
        <v>6698</v>
      </c>
      <c r="Z637" s="4">
        <v>4859</v>
      </c>
      <c r="AA637" s="7">
        <v>43076</v>
      </c>
      <c r="AB637" s="8" t="s">
        <v>6314</v>
      </c>
      <c r="AC637" t="str">
        <f t="shared" si="9"/>
        <v>Dec</v>
      </c>
    </row>
    <row r="638" spans="1:29" ht="15">
      <c r="A638" s="3">
        <v>574</v>
      </c>
      <c r="B638" s="4">
        <v>47</v>
      </c>
      <c r="C638" s="5" t="s">
        <v>6313</v>
      </c>
      <c r="D638" s="4" t="s">
        <v>6303</v>
      </c>
      <c r="E638" s="4" t="s">
        <v>6304</v>
      </c>
      <c r="F638" s="4" t="s">
        <v>6335</v>
      </c>
      <c r="G638" s="4" t="s">
        <v>6306</v>
      </c>
      <c r="H638" s="4" t="s">
        <v>6316</v>
      </c>
      <c r="I638" s="4" t="s">
        <v>6317</v>
      </c>
      <c r="J638" s="4" t="s">
        <v>6333</v>
      </c>
      <c r="K638" s="4" t="s">
        <v>6326</v>
      </c>
      <c r="L638" s="4" t="s">
        <v>6310</v>
      </c>
      <c r="M638" s="4" t="s">
        <v>6319</v>
      </c>
      <c r="N638" s="5" t="s">
        <v>6322</v>
      </c>
      <c r="O638" s="5" t="s">
        <v>6317</v>
      </c>
      <c r="P638" s="5" t="s">
        <v>6313</v>
      </c>
      <c r="Q638" s="4">
        <v>13</v>
      </c>
      <c r="R638" s="4">
        <v>5</v>
      </c>
      <c r="S638" s="4">
        <v>20</v>
      </c>
      <c r="T638" s="4">
        <v>0</v>
      </c>
      <c r="U638" s="4">
        <v>4</v>
      </c>
      <c r="V638" s="4">
        <v>2</v>
      </c>
      <c r="W638" s="4">
        <v>65</v>
      </c>
      <c r="X638" s="4">
        <v>983</v>
      </c>
      <c r="Y638" s="4">
        <v>7389</v>
      </c>
      <c r="Z638" s="4">
        <v>5070</v>
      </c>
      <c r="AA638" s="7">
        <v>43098</v>
      </c>
      <c r="AB638" s="8" t="s">
        <v>6314</v>
      </c>
      <c r="AC638" t="str">
        <f t="shared" si="9"/>
        <v>Dec</v>
      </c>
    </row>
    <row r="639" spans="1:29" ht="15">
      <c r="A639" s="3">
        <v>655</v>
      </c>
      <c r="B639" s="4">
        <v>27</v>
      </c>
      <c r="C639" s="5" t="s">
        <v>6313</v>
      </c>
      <c r="D639" s="4" t="s">
        <v>6303</v>
      </c>
      <c r="E639" s="4" t="s">
        <v>6304</v>
      </c>
      <c r="F639" s="4" t="s">
        <v>6305</v>
      </c>
      <c r="G639" s="4" t="s">
        <v>6306</v>
      </c>
      <c r="H639" s="4" t="s">
        <v>6316</v>
      </c>
      <c r="I639" s="4" t="s">
        <v>6308</v>
      </c>
      <c r="J639" s="4" t="s">
        <v>6309</v>
      </c>
      <c r="K639" s="4" t="s">
        <v>6317</v>
      </c>
      <c r="L639" s="4" t="s">
        <v>6310</v>
      </c>
      <c r="M639" s="4" t="s">
        <v>6327</v>
      </c>
      <c r="N639" s="5" t="s">
        <v>6322</v>
      </c>
      <c r="O639" s="5" t="s">
        <v>6323</v>
      </c>
      <c r="P639" s="5" t="s">
        <v>6313</v>
      </c>
      <c r="Q639" s="4">
        <v>12</v>
      </c>
      <c r="R639" s="4">
        <v>0</v>
      </c>
      <c r="S639" s="4">
        <v>6</v>
      </c>
      <c r="T639" s="4">
        <v>0</v>
      </c>
      <c r="U639" s="4">
        <v>3</v>
      </c>
      <c r="V639" s="4">
        <v>6</v>
      </c>
      <c r="W639" s="4">
        <v>66</v>
      </c>
      <c r="X639" s="4">
        <v>798</v>
      </c>
      <c r="Y639" s="4">
        <v>5013</v>
      </c>
      <c r="Z639" s="4">
        <v>2187</v>
      </c>
      <c r="AA639" s="7">
        <v>43099</v>
      </c>
      <c r="AB639" s="8" t="s">
        <v>6314</v>
      </c>
      <c r="AC639" t="str">
        <f t="shared" si="9"/>
        <v>Dec</v>
      </c>
    </row>
    <row r="640" spans="1:29" ht="15">
      <c r="A640" s="3">
        <v>879</v>
      </c>
      <c r="B640" s="4">
        <v>25</v>
      </c>
      <c r="C640" s="5" t="s">
        <v>6313</v>
      </c>
      <c r="D640" s="4" t="s">
        <v>6303</v>
      </c>
      <c r="E640" s="4" t="s">
        <v>2</v>
      </c>
      <c r="F640" s="4" t="s">
        <v>6332</v>
      </c>
      <c r="G640" s="4" t="s">
        <v>6317</v>
      </c>
      <c r="H640" s="4" t="s">
        <v>6307</v>
      </c>
      <c r="I640" s="4" t="s">
        <v>6317</v>
      </c>
      <c r="J640" s="4" t="s">
        <v>6325</v>
      </c>
      <c r="K640" s="4" t="s">
        <v>6306</v>
      </c>
      <c r="L640" s="4" t="s">
        <v>6310</v>
      </c>
      <c r="M640" s="4" t="s">
        <v>6319</v>
      </c>
      <c r="N640" s="5" t="s">
        <v>6329</v>
      </c>
      <c r="O640" s="5" t="s">
        <v>83</v>
      </c>
      <c r="P640" s="5" t="s">
        <v>6302</v>
      </c>
      <c r="Q640" s="4">
        <v>18</v>
      </c>
      <c r="R640" s="4">
        <v>1</v>
      </c>
      <c r="S640" s="4">
        <v>5</v>
      </c>
      <c r="T640" s="4">
        <v>0</v>
      </c>
      <c r="U640" s="4">
        <v>3</v>
      </c>
      <c r="V640" s="4">
        <v>3</v>
      </c>
      <c r="W640" s="4">
        <v>98</v>
      </c>
      <c r="X640" s="4">
        <v>141</v>
      </c>
      <c r="Y640" s="4">
        <v>14363</v>
      </c>
      <c r="Z640" s="4">
        <v>4194</v>
      </c>
      <c r="AA640" s="7">
        <v>43108</v>
      </c>
      <c r="AB640" s="8" t="s">
        <v>6324</v>
      </c>
      <c r="AC640" t="str">
        <f t="shared" si="9"/>
        <v>Jan</v>
      </c>
    </row>
    <row r="641" spans="1:29" ht="15">
      <c r="A641" s="3">
        <v>1787</v>
      </c>
      <c r="B641" s="4">
        <v>37</v>
      </c>
      <c r="C641" s="5" t="s">
        <v>6313</v>
      </c>
      <c r="D641" s="4" t="s">
        <v>6303</v>
      </c>
      <c r="E641" s="4" t="s">
        <v>2</v>
      </c>
      <c r="F641" s="4" t="s">
        <v>6335</v>
      </c>
      <c r="G641" s="4" t="s">
        <v>6308</v>
      </c>
      <c r="H641" s="4" t="s">
        <v>6307</v>
      </c>
      <c r="I641" s="4" t="s">
        <v>6308</v>
      </c>
      <c r="J641" s="4" t="s">
        <v>6325</v>
      </c>
      <c r="K641" s="4" t="s">
        <v>6308</v>
      </c>
      <c r="L641" s="4" t="s">
        <v>6310</v>
      </c>
      <c r="M641" s="4" t="s">
        <v>6319</v>
      </c>
      <c r="N641" s="5" t="s">
        <v>6329</v>
      </c>
      <c r="O641" s="5" t="s">
        <v>6323</v>
      </c>
      <c r="P641" s="5" t="s">
        <v>6313</v>
      </c>
      <c r="Q641" s="4">
        <v>14</v>
      </c>
      <c r="R641" s="4">
        <v>1</v>
      </c>
      <c r="S641" s="4">
        <v>5</v>
      </c>
      <c r="T641" s="4">
        <v>0</v>
      </c>
      <c r="U641" s="4">
        <v>3</v>
      </c>
      <c r="V641" s="4">
        <v>9</v>
      </c>
      <c r="W641" s="4">
        <v>46</v>
      </c>
      <c r="X641" s="4">
        <v>589</v>
      </c>
      <c r="Y641" s="4">
        <v>8800</v>
      </c>
      <c r="Z641" s="4">
        <v>4189</v>
      </c>
      <c r="AA641" s="7">
        <v>43108</v>
      </c>
      <c r="AB641" s="8" t="s">
        <v>6314</v>
      </c>
      <c r="AC641" t="str">
        <f t="shared" si="9"/>
        <v>Jan</v>
      </c>
    </row>
    <row r="642" spans="1:29" ht="15">
      <c r="A642" s="3">
        <v>526</v>
      </c>
      <c r="B642" s="4">
        <v>43</v>
      </c>
      <c r="C642" s="5" t="s">
        <v>6313</v>
      </c>
      <c r="D642" s="4" t="s">
        <v>6303</v>
      </c>
      <c r="E642" s="4" t="s">
        <v>6304</v>
      </c>
      <c r="F642" s="4" t="s">
        <v>6305</v>
      </c>
      <c r="G642" s="4" t="s">
        <v>6317</v>
      </c>
      <c r="H642" s="4" t="s">
        <v>6316</v>
      </c>
      <c r="I642" s="4" t="s">
        <v>6317</v>
      </c>
      <c r="J642" s="4" t="s">
        <v>6330</v>
      </c>
      <c r="K642" s="4" t="s">
        <v>6317</v>
      </c>
      <c r="L642" s="4" t="s">
        <v>6310</v>
      </c>
      <c r="M642" s="4" t="s">
        <v>6319</v>
      </c>
      <c r="N642" s="5" t="s">
        <v>6322</v>
      </c>
      <c r="O642" s="5" t="s">
        <v>83</v>
      </c>
      <c r="P642" s="5" t="s">
        <v>6302</v>
      </c>
      <c r="Q642" s="4">
        <v>14</v>
      </c>
      <c r="R642" s="4">
        <v>4</v>
      </c>
      <c r="S642" s="4">
        <v>8</v>
      </c>
      <c r="T642" s="4">
        <v>0</v>
      </c>
      <c r="U642" s="4">
        <v>2</v>
      </c>
      <c r="V642" s="4">
        <v>8</v>
      </c>
      <c r="W642" s="4">
        <v>74</v>
      </c>
      <c r="X642" s="4">
        <v>1473</v>
      </c>
      <c r="Y642" s="4">
        <v>2227</v>
      </c>
      <c r="Z642" s="4">
        <v>4522</v>
      </c>
      <c r="AA642" s="7">
        <v>43111</v>
      </c>
      <c r="AB642" s="8" t="s">
        <v>6314</v>
      </c>
      <c r="AC642" t="str">
        <f t="shared" si="9"/>
        <v>Jan</v>
      </c>
    </row>
    <row r="643" spans="1:29" ht="15">
      <c r="A643" s="3">
        <v>1826</v>
      </c>
      <c r="B643" s="4">
        <v>35</v>
      </c>
      <c r="C643" s="5" t="s">
        <v>6313</v>
      </c>
      <c r="D643" s="4" t="s">
        <v>6303</v>
      </c>
      <c r="E643" s="4" t="s">
        <v>6304</v>
      </c>
      <c r="F643" s="4" t="s">
        <v>6305</v>
      </c>
      <c r="G643" s="4" t="s">
        <v>6308</v>
      </c>
      <c r="H643" s="4" t="s">
        <v>6307</v>
      </c>
      <c r="I643" s="4" t="s">
        <v>6306</v>
      </c>
      <c r="J643" s="4" t="s">
        <v>6321</v>
      </c>
      <c r="K643" s="4" t="s">
        <v>6317</v>
      </c>
      <c r="L643" s="4" t="s">
        <v>6310</v>
      </c>
      <c r="M643" s="4" t="s">
        <v>6328</v>
      </c>
      <c r="N643" s="5" t="s">
        <v>6329</v>
      </c>
      <c r="O643" s="5" t="s">
        <v>6306</v>
      </c>
      <c r="P643" s="5" t="s">
        <v>6313</v>
      </c>
      <c r="Q643" s="4">
        <v>16</v>
      </c>
      <c r="R643" s="4">
        <v>0</v>
      </c>
      <c r="S643" s="4">
        <v>6</v>
      </c>
      <c r="T643" s="4">
        <v>0</v>
      </c>
      <c r="U643" s="4">
        <v>3</v>
      </c>
      <c r="V643" s="4">
        <v>23</v>
      </c>
      <c r="W643" s="4">
        <v>91</v>
      </c>
      <c r="X643" s="4">
        <v>185</v>
      </c>
      <c r="Y643" s="4">
        <v>9696</v>
      </c>
      <c r="Z643" s="4">
        <v>2705</v>
      </c>
      <c r="AA643" s="7">
        <v>43112</v>
      </c>
      <c r="AB643" s="8" t="s">
        <v>6314</v>
      </c>
      <c r="AC643" t="str">
        <f t="shared" ref="AC643:AC706" si="10">TEXT(AA643,"mmm")</f>
        <v>Jan</v>
      </c>
    </row>
    <row r="644" spans="1:29" ht="15">
      <c r="A644" s="3">
        <v>1940</v>
      </c>
      <c r="B644" s="4">
        <v>38</v>
      </c>
      <c r="C644" s="5" t="s">
        <v>6313</v>
      </c>
      <c r="D644" s="4" t="s">
        <v>6303</v>
      </c>
      <c r="E644" s="4" t="s">
        <v>6304</v>
      </c>
      <c r="F644" s="4" t="s">
        <v>6335</v>
      </c>
      <c r="G644" s="4" t="s">
        <v>6308</v>
      </c>
      <c r="H644" s="4" t="s">
        <v>6307</v>
      </c>
      <c r="I644" s="4" t="s">
        <v>6317</v>
      </c>
      <c r="J644" s="4" t="s">
        <v>6309</v>
      </c>
      <c r="K644" s="4" t="s">
        <v>6326</v>
      </c>
      <c r="L644" s="4" t="s">
        <v>6310</v>
      </c>
      <c r="M644" s="4" t="s">
        <v>6328</v>
      </c>
      <c r="N644" s="5" t="s">
        <v>6322</v>
      </c>
      <c r="O644" s="5" t="s">
        <v>6323</v>
      </c>
      <c r="P644" s="5" t="s">
        <v>6313</v>
      </c>
      <c r="Q644" s="4">
        <v>19</v>
      </c>
      <c r="R644" s="4">
        <v>2</v>
      </c>
      <c r="S644" s="4">
        <v>10</v>
      </c>
      <c r="T644" s="4">
        <v>0</v>
      </c>
      <c r="U644" s="4">
        <v>3</v>
      </c>
      <c r="V644" s="4">
        <v>9</v>
      </c>
      <c r="W644" s="4">
        <v>71</v>
      </c>
      <c r="X644" s="4">
        <v>1206</v>
      </c>
      <c r="Y644" s="4">
        <v>14293</v>
      </c>
      <c r="Z644" s="4">
        <v>4771</v>
      </c>
      <c r="AA644" s="7">
        <v>43137</v>
      </c>
      <c r="AB644" s="8" t="s">
        <v>6314</v>
      </c>
      <c r="AC644" t="str">
        <f t="shared" si="10"/>
        <v>Feb</v>
      </c>
    </row>
    <row r="645" spans="1:29" ht="15">
      <c r="A645" s="3">
        <v>1945</v>
      </c>
      <c r="B645" s="4">
        <v>35</v>
      </c>
      <c r="C645" s="5" t="s">
        <v>6313</v>
      </c>
      <c r="D645" s="4" t="s">
        <v>6303</v>
      </c>
      <c r="E645" s="4" t="s">
        <v>2</v>
      </c>
      <c r="F645" s="4" t="s">
        <v>6305</v>
      </c>
      <c r="G645" s="4" t="s">
        <v>6308</v>
      </c>
      <c r="H645" s="4" t="s">
        <v>6307</v>
      </c>
      <c r="I645" s="4" t="s">
        <v>6317</v>
      </c>
      <c r="J645" s="4" t="s">
        <v>6325</v>
      </c>
      <c r="K645" s="4" t="s">
        <v>6306</v>
      </c>
      <c r="L645" s="4" t="s">
        <v>6310</v>
      </c>
      <c r="M645" s="4" t="s">
        <v>6311</v>
      </c>
      <c r="N645" s="5" t="s">
        <v>6329</v>
      </c>
      <c r="O645" s="5" t="s">
        <v>6306</v>
      </c>
      <c r="P645" s="5" t="s">
        <v>6313</v>
      </c>
      <c r="Q645" s="4">
        <v>16</v>
      </c>
      <c r="R645" s="4">
        <v>0</v>
      </c>
      <c r="S645" s="4">
        <v>6</v>
      </c>
      <c r="T645" s="4">
        <v>0</v>
      </c>
      <c r="U645" s="4">
        <v>4</v>
      </c>
      <c r="V645" s="4">
        <v>18</v>
      </c>
      <c r="W645" s="4">
        <v>71</v>
      </c>
      <c r="X645" s="4">
        <v>682</v>
      </c>
      <c r="Y645" s="4">
        <v>15975</v>
      </c>
      <c r="Z645" s="4">
        <v>5561</v>
      </c>
      <c r="AA645" s="7">
        <v>43182</v>
      </c>
      <c r="AB645" s="8" t="s">
        <v>6324</v>
      </c>
      <c r="AC645" t="str">
        <f t="shared" si="10"/>
        <v>Mar</v>
      </c>
    </row>
    <row r="646" spans="1:29" ht="15">
      <c r="A646" s="3">
        <v>2046</v>
      </c>
      <c r="B646" s="4">
        <v>45</v>
      </c>
      <c r="C646" s="5" t="s">
        <v>6313</v>
      </c>
      <c r="D646" s="4" t="s">
        <v>6303</v>
      </c>
      <c r="E646" s="4" t="s">
        <v>2</v>
      </c>
      <c r="F646" s="4" t="s">
        <v>6320</v>
      </c>
      <c r="G646" s="4" t="s">
        <v>6326</v>
      </c>
      <c r="H646" s="4" t="s">
        <v>6316</v>
      </c>
      <c r="I646" s="4" t="s">
        <v>6317</v>
      </c>
      <c r="J646" s="4" t="s">
        <v>6325</v>
      </c>
      <c r="K646" s="4" t="s">
        <v>6317</v>
      </c>
      <c r="L646" s="4" t="s">
        <v>6310</v>
      </c>
      <c r="M646" s="4" t="s">
        <v>6319</v>
      </c>
      <c r="N646" s="5" t="s">
        <v>6312</v>
      </c>
      <c r="O646" s="5" t="s">
        <v>83</v>
      </c>
      <c r="P646" s="5" t="s">
        <v>6313</v>
      </c>
      <c r="Q646" s="4">
        <v>15</v>
      </c>
      <c r="R646" s="4">
        <v>8</v>
      </c>
      <c r="S646" s="4">
        <v>8</v>
      </c>
      <c r="T646" s="4">
        <v>0</v>
      </c>
      <c r="U646" s="4">
        <v>1</v>
      </c>
      <c r="V646" s="4">
        <v>20</v>
      </c>
      <c r="W646" s="4">
        <v>50</v>
      </c>
      <c r="X646" s="4">
        <v>374</v>
      </c>
      <c r="Y646" s="4">
        <v>23333</v>
      </c>
      <c r="Z646" s="4">
        <v>4850</v>
      </c>
      <c r="AA646" s="7">
        <v>43183</v>
      </c>
      <c r="AB646" s="8" t="s">
        <v>6314</v>
      </c>
      <c r="AC646" t="str">
        <f t="shared" si="10"/>
        <v>Mar</v>
      </c>
    </row>
    <row r="647" spans="1:29" ht="15">
      <c r="A647" s="3">
        <v>996</v>
      </c>
      <c r="B647" s="4">
        <v>45</v>
      </c>
      <c r="C647" s="5" t="s">
        <v>6313</v>
      </c>
      <c r="D647" s="4" t="s">
        <v>6303</v>
      </c>
      <c r="E647" s="4" t="s">
        <v>6304</v>
      </c>
      <c r="F647" s="4" t="s">
        <v>6305</v>
      </c>
      <c r="G647" s="4" t="s">
        <v>6326</v>
      </c>
      <c r="H647" s="4" t="s">
        <v>6316</v>
      </c>
      <c r="I647" s="4" t="s">
        <v>6317</v>
      </c>
      <c r="J647" s="4" t="s">
        <v>6321</v>
      </c>
      <c r="K647" s="4" t="s">
        <v>6326</v>
      </c>
      <c r="L647" s="4" t="s">
        <v>6310</v>
      </c>
      <c r="M647" s="4" t="s">
        <v>6319</v>
      </c>
      <c r="N647" s="5" t="s">
        <v>6322</v>
      </c>
      <c r="O647" s="5" t="s">
        <v>6323</v>
      </c>
      <c r="P647" s="5" t="s">
        <v>6313</v>
      </c>
      <c r="Q647" s="4">
        <v>14</v>
      </c>
      <c r="R647" s="4">
        <v>3</v>
      </c>
      <c r="S647" s="4">
        <v>8</v>
      </c>
      <c r="T647" s="4">
        <v>0</v>
      </c>
      <c r="U647" s="4">
        <v>2</v>
      </c>
      <c r="V647" s="4">
        <v>1</v>
      </c>
      <c r="W647" s="4">
        <v>91</v>
      </c>
      <c r="X647" s="4">
        <v>974</v>
      </c>
      <c r="Y647" s="4">
        <v>11005</v>
      </c>
      <c r="Z647" s="4">
        <v>2270</v>
      </c>
      <c r="AA647" s="7">
        <v>43185</v>
      </c>
      <c r="AB647" s="8" t="s">
        <v>6314</v>
      </c>
      <c r="AC647" t="str">
        <f t="shared" si="10"/>
        <v>Mar</v>
      </c>
    </row>
    <row r="648" spans="1:29" ht="15">
      <c r="A648" s="3">
        <v>1822</v>
      </c>
      <c r="B648" s="4">
        <v>40</v>
      </c>
      <c r="C648" s="5" t="s">
        <v>6313</v>
      </c>
      <c r="D648" s="4" t="s">
        <v>6303</v>
      </c>
      <c r="E648" s="4" t="s">
        <v>6304</v>
      </c>
      <c r="F648" s="4" t="s">
        <v>6320</v>
      </c>
      <c r="G648" s="4" t="s">
        <v>6317</v>
      </c>
      <c r="H648" s="4" t="s">
        <v>6316</v>
      </c>
      <c r="I648" s="4" t="s">
        <v>6317</v>
      </c>
      <c r="J648" s="4" t="s">
        <v>6330</v>
      </c>
      <c r="K648" s="4" t="s">
        <v>6326</v>
      </c>
      <c r="L648" s="4" t="s">
        <v>6310</v>
      </c>
      <c r="M648" s="4" t="s">
        <v>6319</v>
      </c>
      <c r="N648" s="5" t="s">
        <v>6322</v>
      </c>
      <c r="O648" s="5" t="s">
        <v>6306</v>
      </c>
      <c r="P648" s="5" t="s">
        <v>6313</v>
      </c>
      <c r="Q648" s="4">
        <v>17</v>
      </c>
      <c r="R648" s="4">
        <v>4</v>
      </c>
      <c r="S648" s="4">
        <v>12</v>
      </c>
      <c r="T648" s="4">
        <v>0</v>
      </c>
      <c r="U648" s="4">
        <v>3</v>
      </c>
      <c r="V648" s="4">
        <v>1</v>
      </c>
      <c r="W648" s="4">
        <v>52</v>
      </c>
      <c r="X648" s="4">
        <v>1194</v>
      </c>
      <c r="Y648" s="4">
        <v>9060</v>
      </c>
      <c r="Z648" s="4">
        <v>6513</v>
      </c>
      <c r="AA648" s="7">
        <v>43189</v>
      </c>
      <c r="AB648" s="8" t="s">
        <v>6314</v>
      </c>
      <c r="AC648" t="str">
        <f t="shared" si="10"/>
        <v>Mar</v>
      </c>
    </row>
    <row r="649" spans="1:29" ht="15">
      <c r="A649" s="3">
        <v>2037</v>
      </c>
      <c r="B649" s="4">
        <v>41</v>
      </c>
      <c r="C649" s="5" t="s">
        <v>6313</v>
      </c>
      <c r="D649" s="4" t="s">
        <v>6303</v>
      </c>
      <c r="E649" s="4" t="s">
        <v>2</v>
      </c>
      <c r="F649" s="4" t="s">
        <v>6320</v>
      </c>
      <c r="G649" s="4" t="s">
        <v>6317</v>
      </c>
      <c r="H649" s="4" t="s">
        <v>6307</v>
      </c>
      <c r="I649" s="4" t="s">
        <v>6308</v>
      </c>
      <c r="J649" s="4" t="s">
        <v>6325</v>
      </c>
      <c r="K649" s="4" t="s">
        <v>6308</v>
      </c>
      <c r="L649" s="4" t="s">
        <v>6310</v>
      </c>
      <c r="M649" s="4" t="s">
        <v>6319</v>
      </c>
      <c r="N649" s="5" t="s">
        <v>6322</v>
      </c>
      <c r="O649" s="5" t="s">
        <v>6306</v>
      </c>
      <c r="P649" s="5" t="s">
        <v>6313</v>
      </c>
      <c r="Q649" s="4">
        <v>11</v>
      </c>
      <c r="R649" s="4">
        <v>2</v>
      </c>
      <c r="S649" s="4">
        <v>14</v>
      </c>
      <c r="T649" s="4">
        <v>0</v>
      </c>
      <c r="U649" s="4">
        <v>4</v>
      </c>
      <c r="V649" s="4">
        <v>3</v>
      </c>
      <c r="W649" s="4">
        <v>57</v>
      </c>
      <c r="X649" s="4">
        <v>930</v>
      </c>
      <c r="Y649" s="4">
        <v>12227</v>
      </c>
      <c r="Z649" s="4">
        <v>8938</v>
      </c>
      <c r="AA649" s="7">
        <v>43214</v>
      </c>
      <c r="AB649" s="8" t="s">
        <v>6314</v>
      </c>
      <c r="AC649" t="str">
        <f t="shared" si="10"/>
        <v>Apr</v>
      </c>
    </row>
    <row r="650" spans="1:29" ht="15">
      <c r="A650" s="3">
        <v>859</v>
      </c>
      <c r="B650" s="4">
        <v>32</v>
      </c>
      <c r="C650" s="5" t="s">
        <v>6313</v>
      </c>
      <c r="D650" s="4" t="s">
        <v>6303</v>
      </c>
      <c r="E650" s="4" t="s">
        <v>2</v>
      </c>
      <c r="F650" s="4" t="s">
        <v>6305</v>
      </c>
      <c r="G650" s="4" t="s">
        <v>6308</v>
      </c>
      <c r="H650" s="4" t="s">
        <v>6307</v>
      </c>
      <c r="I650" s="4" t="s">
        <v>6317</v>
      </c>
      <c r="J650" s="4" t="s">
        <v>6325</v>
      </c>
      <c r="K650" s="4" t="s">
        <v>6326</v>
      </c>
      <c r="L650" s="4" t="s">
        <v>6310</v>
      </c>
      <c r="M650" s="4" t="s">
        <v>6327</v>
      </c>
      <c r="N650" s="5" t="s">
        <v>6322</v>
      </c>
      <c r="O650" s="5" t="s">
        <v>6306</v>
      </c>
      <c r="P650" s="5" t="s">
        <v>6313</v>
      </c>
      <c r="Q650" s="4">
        <v>11</v>
      </c>
      <c r="R650" s="4">
        <v>2</v>
      </c>
      <c r="S650" s="4">
        <v>8</v>
      </c>
      <c r="T650" s="4">
        <v>0</v>
      </c>
      <c r="U650" s="4">
        <v>3</v>
      </c>
      <c r="V650" s="4">
        <v>13</v>
      </c>
      <c r="W650" s="4">
        <v>73</v>
      </c>
      <c r="X650" s="4">
        <v>117</v>
      </c>
      <c r="Y650" s="4">
        <v>9250</v>
      </c>
      <c r="Z650" s="4">
        <v>4403</v>
      </c>
      <c r="AA650" s="7">
        <v>43220</v>
      </c>
      <c r="AB650" s="8" t="s">
        <v>6314</v>
      </c>
      <c r="AC650" t="str">
        <f t="shared" si="10"/>
        <v>Apr</v>
      </c>
    </row>
    <row r="651" spans="1:29" ht="15">
      <c r="A651" s="3">
        <v>1954</v>
      </c>
      <c r="B651" s="4">
        <v>29</v>
      </c>
      <c r="C651" s="5" t="s">
        <v>6313</v>
      </c>
      <c r="D651" s="4" t="s">
        <v>6303</v>
      </c>
      <c r="E651" s="4" t="s">
        <v>6304</v>
      </c>
      <c r="F651" s="4" t="s">
        <v>6320</v>
      </c>
      <c r="G651" s="4" t="s">
        <v>6306</v>
      </c>
      <c r="H651" s="4" t="s">
        <v>6307</v>
      </c>
      <c r="I651" s="4" t="s">
        <v>6317</v>
      </c>
      <c r="J651" s="4" t="s">
        <v>6330</v>
      </c>
      <c r="K651" s="4" t="s">
        <v>6306</v>
      </c>
      <c r="L651" s="4" t="s">
        <v>6310</v>
      </c>
      <c r="M651" s="4" t="s">
        <v>6327</v>
      </c>
      <c r="N651" s="5" t="s">
        <v>6329</v>
      </c>
      <c r="O651" s="5" t="s">
        <v>6306</v>
      </c>
      <c r="P651" s="5" t="s">
        <v>6313</v>
      </c>
      <c r="Q651" s="4">
        <v>12</v>
      </c>
      <c r="R651" s="4">
        <v>0</v>
      </c>
      <c r="S651" s="4">
        <v>6</v>
      </c>
      <c r="T651" s="4">
        <v>0</v>
      </c>
      <c r="U651" s="4">
        <v>2</v>
      </c>
      <c r="V651" s="4">
        <v>1</v>
      </c>
      <c r="W651" s="4">
        <v>89</v>
      </c>
      <c r="X651" s="4">
        <v>136</v>
      </c>
      <c r="Y651" s="4">
        <v>6225</v>
      </c>
      <c r="Z651" s="4">
        <v>5373</v>
      </c>
      <c r="AA651" s="7">
        <v>43226</v>
      </c>
      <c r="AB651" s="8" t="s">
        <v>6324</v>
      </c>
      <c r="AC651" t="str">
        <f t="shared" si="10"/>
        <v>May</v>
      </c>
    </row>
    <row r="652" spans="1:29" ht="15">
      <c r="A652" s="3">
        <v>869</v>
      </c>
      <c r="B652" s="4">
        <v>28</v>
      </c>
      <c r="C652" s="5" t="s">
        <v>6313</v>
      </c>
      <c r="D652" s="4" t="s">
        <v>6303</v>
      </c>
      <c r="E652" s="4" t="s">
        <v>6336</v>
      </c>
      <c r="F652" s="4" t="s">
        <v>6335</v>
      </c>
      <c r="G652" s="4" t="s">
        <v>6308</v>
      </c>
      <c r="H652" s="4" t="s">
        <v>6307</v>
      </c>
      <c r="I652" s="4" t="s">
        <v>6308</v>
      </c>
      <c r="J652" s="4" t="s">
        <v>6336</v>
      </c>
      <c r="K652" s="4" t="s">
        <v>6326</v>
      </c>
      <c r="L652" s="4" t="s">
        <v>6310</v>
      </c>
      <c r="M652" s="4" t="s">
        <v>6319</v>
      </c>
      <c r="N652" s="5" t="s">
        <v>6322</v>
      </c>
      <c r="O652" s="5" t="s">
        <v>6306</v>
      </c>
      <c r="P652" s="5" t="s">
        <v>6313</v>
      </c>
      <c r="Q652" s="4">
        <v>13</v>
      </c>
      <c r="R652" s="4">
        <v>1</v>
      </c>
      <c r="S652" s="4">
        <v>6</v>
      </c>
      <c r="T652" s="4">
        <v>0</v>
      </c>
      <c r="U652" s="4">
        <v>4</v>
      </c>
      <c r="V652" s="4">
        <v>8</v>
      </c>
      <c r="W652" s="4">
        <v>63</v>
      </c>
      <c r="X652" s="4">
        <v>1169</v>
      </c>
      <c r="Y652" s="4">
        <v>23965</v>
      </c>
      <c r="Z652" s="4">
        <v>4936</v>
      </c>
      <c r="AA652" s="7">
        <v>43232</v>
      </c>
      <c r="AB652" s="8" t="s">
        <v>6324</v>
      </c>
      <c r="AC652" t="str">
        <f t="shared" si="10"/>
        <v>May</v>
      </c>
    </row>
    <row r="653" spans="1:29" ht="15">
      <c r="A653" s="3">
        <v>864</v>
      </c>
      <c r="B653" s="4">
        <v>45</v>
      </c>
      <c r="C653" s="5" t="s">
        <v>6313</v>
      </c>
      <c r="D653" s="4" t="s">
        <v>6303</v>
      </c>
      <c r="E653" s="4" t="s">
        <v>2</v>
      </c>
      <c r="F653" s="4" t="s">
        <v>6320</v>
      </c>
      <c r="G653" s="4" t="s">
        <v>6326</v>
      </c>
      <c r="H653" s="4" t="s">
        <v>6307</v>
      </c>
      <c r="I653" s="4" t="s">
        <v>6317</v>
      </c>
      <c r="J653" s="4" t="s">
        <v>6325</v>
      </c>
      <c r="K653" s="4" t="s">
        <v>6306</v>
      </c>
      <c r="L653" s="4" t="s">
        <v>6310</v>
      </c>
      <c r="M653" s="4" t="s">
        <v>6319</v>
      </c>
      <c r="N653" s="5" t="s">
        <v>6322</v>
      </c>
      <c r="O653" s="5" t="s">
        <v>6306</v>
      </c>
      <c r="P653" s="5" t="s">
        <v>6302</v>
      </c>
      <c r="Q653" s="4">
        <v>12</v>
      </c>
      <c r="R653" s="4">
        <v>4</v>
      </c>
      <c r="S653" s="4">
        <v>18</v>
      </c>
      <c r="T653" s="4">
        <v>0</v>
      </c>
      <c r="U653" s="4">
        <v>2</v>
      </c>
      <c r="V653" s="4">
        <v>9</v>
      </c>
      <c r="W653" s="4">
        <v>74</v>
      </c>
      <c r="X653" s="4">
        <v>930</v>
      </c>
      <c r="Y653" s="4">
        <v>19239</v>
      </c>
      <c r="Z653" s="4">
        <v>10761</v>
      </c>
      <c r="AA653" s="7">
        <v>43247</v>
      </c>
      <c r="AB653" s="8" t="s">
        <v>6314</v>
      </c>
      <c r="AC653" t="str">
        <f t="shared" si="10"/>
        <v>May</v>
      </c>
    </row>
    <row r="654" spans="1:29" ht="15">
      <c r="A654" s="3">
        <v>84</v>
      </c>
      <c r="B654" s="4">
        <v>55</v>
      </c>
      <c r="C654" s="5" t="s">
        <v>6313</v>
      </c>
      <c r="D654" s="4" t="s">
        <v>6303</v>
      </c>
      <c r="E654" s="4" t="s">
        <v>6304</v>
      </c>
      <c r="F654" s="4" t="s">
        <v>6320</v>
      </c>
      <c r="G654" s="4" t="s">
        <v>6326</v>
      </c>
      <c r="H654" s="4" t="s">
        <v>6316</v>
      </c>
      <c r="I654" s="4" t="s">
        <v>6317</v>
      </c>
      <c r="J654" s="4" t="s">
        <v>6337</v>
      </c>
      <c r="K654" s="4" t="s">
        <v>6317</v>
      </c>
      <c r="L654" s="4" t="s">
        <v>6310</v>
      </c>
      <c r="M654" s="4" t="s">
        <v>6319</v>
      </c>
      <c r="N654" s="5" t="s">
        <v>6322</v>
      </c>
      <c r="O654" s="5" t="s">
        <v>6317</v>
      </c>
      <c r="P654" s="5" t="s">
        <v>6302</v>
      </c>
      <c r="Q654" s="4">
        <v>14</v>
      </c>
      <c r="R654" s="4">
        <v>2</v>
      </c>
      <c r="S654" s="4">
        <v>21</v>
      </c>
      <c r="T654" s="4">
        <v>0</v>
      </c>
      <c r="U654" s="4">
        <v>2</v>
      </c>
      <c r="V654" s="4">
        <v>8</v>
      </c>
      <c r="W654" s="4">
        <v>33</v>
      </c>
      <c r="X654" s="4">
        <v>836</v>
      </c>
      <c r="Y654" s="4">
        <v>19730</v>
      </c>
      <c r="Z654" s="4">
        <v>14756</v>
      </c>
      <c r="AA654" s="7">
        <v>43250</v>
      </c>
      <c r="AB654" s="8" t="s">
        <v>6324</v>
      </c>
      <c r="AC654" t="str">
        <f t="shared" si="10"/>
        <v>May</v>
      </c>
    </row>
    <row r="655" spans="1:29" ht="15">
      <c r="A655" s="3">
        <v>1136</v>
      </c>
      <c r="B655" s="4">
        <v>28</v>
      </c>
      <c r="C655" s="5" t="s">
        <v>6313</v>
      </c>
      <c r="D655" s="4" t="s">
        <v>6303</v>
      </c>
      <c r="E655" s="4" t="s">
        <v>6304</v>
      </c>
      <c r="F655" s="4" t="s">
        <v>6332</v>
      </c>
      <c r="G655" s="4" t="s">
        <v>6306</v>
      </c>
      <c r="H655" s="4" t="s">
        <v>6307</v>
      </c>
      <c r="I655" s="4" t="s">
        <v>6308</v>
      </c>
      <c r="J655" s="4" t="s">
        <v>6309</v>
      </c>
      <c r="K655" s="4" t="s">
        <v>6308</v>
      </c>
      <c r="L655" s="4" t="s">
        <v>6310</v>
      </c>
      <c r="M655" s="4" t="s">
        <v>6311</v>
      </c>
      <c r="N655" s="5" t="s">
        <v>6329</v>
      </c>
      <c r="O655" s="5" t="s">
        <v>83</v>
      </c>
      <c r="P655" s="5" t="s">
        <v>6313</v>
      </c>
      <c r="Q655" s="4">
        <v>17</v>
      </c>
      <c r="R655" s="4">
        <v>0</v>
      </c>
      <c r="S655" s="4">
        <v>6</v>
      </c>
      <c r="T655" s="4">
        <v>0</v>
      </c>
      <c r="U655" s="4">
        <v>4</v>
      </c>
      <c r="V655" s="4">
        <v>2</v>
      </c>
      <c r="W655" s="4">
        <v>67</v>
      </c>
      <c r="X655" s="4">
        <v>1451</v>
      </c>
      <c r="Y655" s="4">
        <v>19911</v>
      </c>
      <c r="Z655" s="4">
        <v>3201</v>
      </c>
      <c r="AA655" s="7">
        <v>43256</v>
      </c>
      <c r="AB655" s="8" t="s">
        <v>6314</v>
      </c>
      <c r="AC655" t="str">
        <f t="shared" si="10"/>
        <v>Jun</v>
      </c>
    </row>
    <row r="656" spans="1:29" ht="15">
      <c r="A656" s="3">
        <v>14</v>
      </c>
      <c r="B656" s="4">
        <v>35</v>
      </c>
      <c r="C656" s="5" t="s">
        <v>6313</v>
      </c>
      <c r="D656" s="4" t="s">
        <v>6303</v>
      </c>
      <c r="E656" s="4" t="s">
        <v>6304</v>
      </c>
      <c r="F656" s="4" t="s">
        <v>6320</v>
      </c>
      <c r="G656" s="4" t="s">
        <v>6306</v>
      </c>
      <c r="H656" s="4" t="s">
        <v>6307</v>
      </c>
      <c r="I656" s="4" t="s">
        <v>6326</v>
      </c>
      <c r="J656" s="4" t="s">
        <v>6321</v>
      </c>
      <c r="K656" s="4" t="s">
        <v>6308</v>
      </c>
      <c r="L656" s="4" t="s">
        <v>6310</v>
      </c>
      <c r="M656" s="4" t="s">
        <v>6319</v>
      </c>
      <c r="N656" s="5" t="s">
        <v>6329</v>
      </c>
      <c r="O656" s="5" t="s">
        <v>6306</v>
      </c>
      <c r="P656" s="5" t="s">
        <v>6313</v>
      </c>
      <c r="Q656" s="4">
        <v>13</v>
      </c>
      <c r="R656" s="4">
        <v>0</v>
      </c>
      <c r="S656" s="4">
        <v>6</v>
      </c>
      <c r="T656" s="4">
        <v>0</v>
      </c>
      <c r="U656" s="4">
        <v>3</v>
      </c>
      <c r="V656" s="4">
        <v>16</v>
      </c>
      <c r="W656" s="4">
        <v>84</v>
      </c>
      <c r="X656" s="4">
        <v>809</v>
      </c>
      <c r="Y656" s="4">
        <v>16479</v>
      </c>
      <c r="Z656" s="4">
        <v>2426</v>
      </c>
      <c r="AA656" s="7">
        <v>43257</v>
      </c>
      <c r="AB656" s="8" t="s">
        <v>6314</v>
      </c>
      <c r="AC656" t="str">
        <f t="shared" si="10"/>
        <v>Jun</v>
      </c>
    </row>
    <row r="657" spans="1:29" ht="15">
      <c r="A657" s="3">
        <v>543</v>
      </c>
      <c r="B657" s="4">
        <v>52</v>
      </c>
      <c r="C657" s="5" t="s">
        <v>6313</v>
      </c>
      <c r="D657" s="4" t="s">
        <v>6303</v>
      </c>
      <c r="E657" s="4" t="s">
        <v>6304</v>
      </c>
      <c r="F657" s="4" t="s">
        <v>6320</v>
      </c>
      <c r="G657" s="4" t="s">
        <v>6326</v>
      </c>
      <c r="H657" s="4" t="s">
        <v>6307</v>
      </c>
      <c r="I657" s="4" t="s">
        <v>6308</v>
      </c>
      <c r="J657" s="4" t="s">
        <v>6333</v>
      </c>
      <c r="K657" s="4" t="s">
        <v>6317</v>
      </c>
      <c r="L657" s="4" t="s">
        <v>6310</v>
      </c>
      <c r="M657" s="4" t="s">
        <v>6319</v>
      </c>
      <c r="N657" s="5" t="s">
        <v>6329</v>
      </c>
      <c r="O657" s="5" t="s">
        <v>83</v>
      </c>
      <c r="P657" s="5" t="s">
        <v>6302</v>
      </c>
      <c r="Q657" s="4">
        <v>14</v>
      </c>
      <c r="R657" s="4">
        <v>2</v>
      </c>
      <c r="S657" s="4">
        <v>28</v>
      </c>
      <c r="T657" s="4">
        <v>0</v>
      </c>
      <c r="U657" s="4">
        <v>4</v>
      </c>
      <c r="V657" s="4">
        <v>3</v>
      </c>
      <c r="W657" s="4">
        <v>39</v>
      </c>
      <c r="X657" s="4">
        <v>319</v>
      </c>
      <c r="Y657" s="4">
        <v>19609</v>
      </c>
      <c r="Z657" s="4">
        <v>7969</v>
      </c>
      <c r="AA657" s="7">
        <v>43259</v>
      </c>
      <c r="AB657" s="8" t="s">
        <v>6324</v>
      </c>
      <c r="AC657" t="str">
        <f t="shared" si="10"/>
        <v>Jun</v>
      </c>
    </row>
    <row r="658" spans="1:29" ht="15">
      <c r="A658" s="3">
        <v>221</v>
      </c>
      <c r="B658" s="4">
        <v>28</v>
      </c>
      <c r="C658" s="5" t="s">
        <v>6313</v>
      </c>
      <c r="D658" s="4" t="s">
        <v>6303</v>
      </c>
      <c r="E658" s="4" t="s">
        <v>6304</v>
      </c>
      <c r="F658" s="4" t="s">
        <v>6320</v>
      </c>
      <c r="G658" s="4" t="s">
        <v>6317</v>
      </c>
      <c r="H658" s="4" t="s">
        <v>6307</v>
      </c>
      <c r="I658" s="4" t="s">
        <v>6317</v>
      </c>
      <c r="J658" s="4" t="s">
        <v>6309</v>
      </c>
      <c r="K658" s="4" t="s">
        <v>6326</v>
      </c>
      <c r="L658" s="4" t="s">
        <v>6310</v>
      </c>
      <c r="M658" s="4" t="s">
        <v>6311</v>
      </c>
      <c r="N658" s="5" t="s">
        <v>6329</v>
      </c>
      <c r="O658" s="5" t="s">
        <v>6306</v>
      </c>
      <c r="P658" s="5" t="s">
        <v>6313</v>
      </c>
      <c r="Q658" s="4">
        <v>11</v>
      </c>
      <c r="R658" s="4">
        <v>1</v>
      </c>
      <c r="S658" s="4">
        <v>5</v>
      </c>
      <c r="T658" s="4">
        <v>0</v>
      </c>
      <c r="U658" s="4">
        <v>2</v>
      </c>
      <c r="V658" s="4">
        <v>21</v>
      </c>
      <c r="W658" s="4">
        <v>42</v>
      </c>
      <c r="X658" s="4">
        <v>440</v>
      </c>
      <c r="Y658" s="4">
        <v>6672</v>
      </c>
      <c r="Z658" s="4">
        <v>2713</v>
      </c>
      <c r="AA658" s="7">
        <v>43269</v>
      </c>
      <c r="AB658" s="8" t="s">
        <v>6314</v>
      </c>
      <c r="AC658" t="str">
        <f t="shared" si="10"/>
        <v>Jun</v>
      </c>
    </row>
    <row r="659" spans="1:29" ht="15">
      <c r="A659" s="3">
        <v>1445</v>
      </c>
      <c r="B659" s="4">
        <v>24</v>
      </c>
      <c r="C659" s="5" t="s">
        <v>6313</v>
      </c>
      <c r="D659" s="4" t="s">
        <v>6303</v>
      </c>
      <c r="E659" s="4" t="s">
        <v>2</v>
      </c>
      <c r="F659" s="4" t="s">
        <v>6332</v>
      </c>
      <c r="G659" s="4" t="s">
        <v>6326</v>
      </c>
      <c r="H659" s="4" t="s">
        <v>6316</v>
      </c>
      <c r="I659" s="4" t="s">
        <v>6317</v>
      </c>
      <c r="J659" s="4" t="s">
        <v>6325</v>
      </c>
      <c r="K659" s="4" t="s">
        <v>6317</v>
      </c>
      <c r="L659" s="4" t="s">
        <v>6310</v>
      </c>
      <c r="M659" s="4" t="s">
        <v>6319</v>
      </c>
      <c r="N659" s="5" t="s">
        <v>6329</v>
      </c>
      <c r="O659" s="5" t="s">
        <v>6323</v>
      </c>
      <c r="P659" s="5" t="s">
        <v>6302</v>
      </c>
      <c r="Q659" s="4">
        <v>12</v>
      </c>
      <c r="R659" s="4">
        <v>1</v>
      </c>
      <c r="S659" s="4">
        <v>5</v>
      </c>
      <c r="T659" s="4">
        <v>0</v>
      </c>
      <c r="U659" s="4">
        <v>3</v>
      </c>
      <c r="V659" s="4">
        <v>4</v>
      </c>
      <c r="W659" s="4">
        <v>42</v>
      </c>
      <c r="X659" s="4">
        <v>1476</v>
      </c>
      <c r="Y659" s="4">
        <v>15211</v>
      </c>
      <c r="Z659" s="4">
        <v>4162</v>
      </c>
      <c r="AA659" s="7">
        <v>43274</v>
      </c>
      <c r="AB659" s="8" t="s">
        <v>6314</v>
      </c>
      <c r="AC659" t="str">
        <f t="shared" si="10"/>
        <v>Jun</v>
      </c>
    </row>
    <row r="660" spans="1:29" ht="15">
      <c r="A660" s="3">
        <v>1749</v>
      </c>
      <c r="B660" s="4">
        <v>31</v>
      </c>
      <c r="C660" s="5" t="s">
        <v>6313</v>
      </c>
      <c r="D660" s="4" t="s">
        <v>6303</v>
      </c>
      <c r="E660" s="4" t="s">
        <v>2</v>
      </c>
      <c r="F660" s="4" t="s">
        <v>6320</v>
      </c>
      <c r="G660" s="4" t="s">
        <v>6306</v>
      </c>
      <c r="H660" s="4" t="s">
        <v>6307</v>
      </c>
      <c r="I660" s="4" t="s">
        <v>6317</v>
      </c>
      <c r="J660" s="4" t="s">
        <v>6325</v>
      </c>
      <c r="K660" s="4" t="s">
        <v>6317</v>
      </c>
      <c r="L660" s="4" t="s">
        <v>6310</v>
      </c>
      <c r="M660" s="4" t="s">
        <v>6319</v>
      </c>
      <c r="N660" s="5" t="s">
        <v>6329</v>
      </c>
      <c r="O660" s="5" t="s">
        <v>6306</v>
      </c>
      <c r="P660" s="5" t="s">
        <v>6313</v>
      </c>
      <c r="Q660" s="4">
        <v>19</v>
      </c>
      <c r="R660" s="4">
        <v>1</v>
      </c>
      <c r="S660" s="4">
        <v>6</v>
      </c>
      <c r="T660" s="4">
        <v>0</v>
      </c>
      <c r="U660" s="4">
        <v>2</v>
      </c>
      <c r="V660" s="4">
        <v>5</v>
      </c>
      <c r="W660" s="4">
        <v>51</v>
      </c>
      <c r="X660" s="4">
        <v>1003</v>
      </c>
      <c r="Y660" s="4">
        <v>20943</v>
      </c>
      <c r="Z660" s="4">
        <v>8346</v>
      </c>
      <c r="AA660" s="7">
        <v>43274</v>
      </c>
      <c r="AB660" s="8" t="s">
        <v>6314</v>
      </c>
      <c r="AC660" t="str">
        <f t="shared" si="10"/>
        <v>Jun</v>
      </c>
    </row>
    <row r="661" spans="1:29" ht="15">
      <c r="A661" s="3">
        <v>1425</v>
      </c>
      <c r="B661" s="4">
        <v>36</v>
      </c>
      <c r="C661" s="5" t="s">
        <v>6313</v>
      </c>
      <c r="D661" s="4" t="s">
        <v>6303</v>
      </c>
      <c r="E661" s="4" t="s">
        <v>2</v>
      </c>
      <c r="F661" s="4" t="s">
        <v>6305</v>
      </c>
      <c r="G661" s="4" t="s">
        <v>6306</v>
      </c>
      <c r="H661" s="4" t="s">
        <v>6316</v>
      </c>
      <c r="I661" s="4" t="s">
        <v>6317</v>
      </c>
      <c r="J661" s="4" t="s">
        <v>6325</v>
      </c>
      <c r="K661" s="4" t="s">
        <v>6308</v>
      </c>
      <c r="L661" s="4" t="s">
        <v>6310</v>
      </c>
      <c r="M661" s="4" t="s">
        <v>6319</v>
      </c>
      <c r="N661" s="5" t="s">
        <v>6312</v>
      </c>
      <c r="O661" s="5" t="s">
        <v>83</v>
      </c>
      <c r="P661" s="5" t="s">
        <v>6302</v>
      </c>
      <c r="Q661" s="4">
        <v>16</v>
      </c>
      <c r="R661" s="4">
        <v>3</v>
      </c>
      <c r="S661" s="4">
        <v>15</v>
      </c>
      <c r="T661" s="4">
        <v>0</v>
      </c>
      <c r="U661" s="4">
        <v>1</v>
      </c>
      <c r="V661" s="4">
        <v>3</v>
      </c>
      <c r="W661" s="4">
        <v>99</v>
      </c>
      <c r="X661" s="4">
        <v>1174</v>
      </c>
      <c r="Y661" s="4">
        <v>20763</v>
      </c>
      <c r="Z661" s="4">
        <v>9278</v>
      </c>
      <c r="AA661" s="7">
        <v>43278</v>
      </c>
      <c r="AB661" s="8" t="s">
        <v>6314</v>
      </c>
      <c r="AC661" t="str">
        <f t="shared" si="10"/>
        <v>Jun</v>
      </c>
    </row>
    <row r="662" spans="1:29" ht="15">
      <c r="A662" s="3">
        <v>437</v>
      </c>
      <c r="B662" s="4">
        <v>27</v>
      </c>
      <c r="C662" s="5" t="s">
        <v>6313</v>
      </c>
      <c r="D662" s="4" t="s">
        <v>6303</v>
      </c>
      <c r="E662" s="4" t="s">
        <v>2</v>
      </c>
      <c r="F662" s="4" t="s">
        <v>6320</v>
      </c>
      <c r="G662" s="4" t="s">
        <v>6326</v>
      </c>
      <c r="H662" s="4" t="s">
        <v>6307</v>
      </c>
      <c r="I662" s="4" t="s">
        <v>6317</v>
      </c>
      <c r="J662" s="4" t="s">
        <v>6325</v>
      </c>
      <c r="K662" s="4" t="s">
        <v>6317</v>
      </c>
      <c r="L662" s="4" t="s">
        <v>6310</v>
      </c>
      <c r="M662" s="4" t="s">
        <v>6319</v>
      </c>
      <c r="N662" s="5" t="s">
        <v>6312</v>
      </c>
      <c r="O662" s="5" t="s">
        <v>83</v>
      </c>
      <c r="P662" s="5" t="s">
        <v>6302</v>
      </c>
      <c r="Q662" s="4">
        <v>11</v>
      </c>
      <c r="R662" s="4">
        <v>1</v>
      </c>
      <c r="S662" s="4">
        <v>5</v>
      </c>
      <c r="T662" s="4">
        <v>0</v>
      </c>
      <c r="U662" s="4">
        <v>4</v>
      </c>
      <c r="V662" s="4">
        <v>2</v>
      </c>
      <c r="W662" s="4">
        <v>74</v>
      </c>
      <c r="X662" s="4">
        <v>1377</v>
      </c>
      <c r="Y662" s="4">
        <v>5242</v>
      </c>
      <c r="Z662" s="4">
        <v>4478</v>
      </c>
      <c r="AA662" s="7">
        <v>43282</v>
      </c>
      <c r="AB662" s="8" t="s">
        <v>6324</v>
      </c>
      <c r="AC662" t="str">
        <f t="shared" si="10"/>
        <v>Jul</v>
      </c>
    </row>
    <row r="663" spans="1:29" ht="15">
      <c r="A663" s="3">
        <v>1707</v>
      </c>
      <c r="B663" s="4">
        <v>24</v>
      </c>
      <c r="C663" s="5" t="s">
        <v>6313</v>
      </c>
      <c r="D663" s="4" t="s">
        <v>6303</v>
      </c>
      <c r="E663" s="4" t="s">
        <v>6304</v>
      </c>
      <c r="F663" s="4" t="s">
        <v>6320</v>
      </c>
      <c r="G663" s="4" t="s">
        <v>6317</v>
      </c>
      <c r="H663" s="4" t="s">
        <v>6307</v>
      </c>
      <c r="I663" s="4" t="s">
        <v>6326</v>
      </c>
      <c r="J663" s="4" t="s">
        <v>6309</v>
      </c>
      <c r="K663" s="4" t="s">
        <v>6317</v>
      </c>
      <c r="L663" s="4" t="s">
        <v>6310</v>
      </c>
      <c r="M663" s="4" t="s">
        <v>6319</v>
      </c>
      <c r="N663" s="5" t="s">
        <v>6329</v>
      </c>
      <c r="O663" s="5" t="s">
        <v>6306</v>
      </c>
      <c r="P663" s="5" t="s">
        <v>6313</v>
      </c>
      <c r="Q663" s="4">
        <v>16</v>
      </c>
      <c r="R663" s="4">
        <v>1</v>
      </c>
      <c r="S663" s="4">
        <v>5</v>
      </c>
      <c r="T663" s="4">
        <v>0</v>
      </c>
      <c r="U663" s="4">
        <v>4</v>
      </c>
      <c r="V663" s="4">
        <v>9</v>
      </c>
      <c r="W663" s="4">
        <v>62</v>
      </c>
      <c r="X663" s="4">
        <v>581</v>
      </c>
      <c r="Y663" s="4">
        <v>17616</v>
      </c>
      <c r="Z663" s="4">
        <v>4401</v>
      </c>
      <c r="AA663" s="7">
        <v>43288</v>
      </c>
      <c r="AB663" s="8" t="s">
        <v>6314</v>
      </c>
      <c r="AC663" t="str">
        <f t="shared" si="10"/>
        <v>Jul</v>
      </c>
    </row>
    <row r="664" spans="1:29" ht="15">
      <c r="A664" s="3">
        <v>2054</v>
      </c>
      <c r="B664" s="4">
        <v>29</v>
      </c>
      <c r="C664" s="5" t="s">
        <v>6313</v>
      </c>
      <c r="D664" s="4" t="s">
        <v>6303</v>
      </c>
      <c r="E664" s="4" t="s">
        <v>6304</v>
      </c>
      <c r="F664" s="4" t="s">
        <v>6305</v>
      </c>
      <c r="G664" s="4" t="s">
        <v>6326</v>
      </c>
      <c r="H664" s="4" t="s">
        <v>6316</v>
      </c>
      <c r="I664" s="4" t="s">
        <v>6308</v>
      </c>
      <c r="J664" s="4" t="s">
        <v>6309</v>
      </c>
      <c r="K664" s="4" t="s">
        <v>6306</v>
      </c>
      <c r="L664" s="4" t="s">
        <v>6310</v>
      </c>
      <c r="M664" s="4" t="s">
        <v>6311</v>
      </c>
      <c r="N664" s="5" t="s">
        <v>6312</v>
      </c>
      <c r="O664" s="5" t="s">
        <v>83</v>
      </c>
      <c r="P664" s="5" t="s">
        <v>6313</v>
      </c>
      <c r="Q664" s="4">
        <v>14</v>
      </c>
      <c r="R664" s="4">
        <v>1</v>
      </c>
      <c r="S664" s="4">
        <v>5</v>
      </c>
      <c r="T664" s="4">
        <v>0</v>
      </c>
      <c r="U664" s="4">
        <v>4</v>
      </c>
      <c r="V664" s="4">
        <v>28</v>
      </c>
      <c r="W664" s="4">
        <v>73</v>
      </c>
      <c r="X664" s="4">
        <v>468</v>
      </c>
      <c r="Y664" s="4">
        <v>8489</v>
      </c>
      <c r="Z664" s="4">
        <v>3785</v>
      </c>
      <c r="AA664" s="7">
        <v>43301</v>
      </c>
      <c r="AB664" s="8" t="s">
        <v>6314</v>
      </c>
      <c r="AC664" t="str">
        <f t="shared" si="10"/>
        <v>Jul</v>
      </c>
    </row>
    <row r="665" spans="1:29" ht="15">
      <c r="A665" s="3">
        <v>758</v>
      </c>
      <c r="B665" s="4">
        <v>23</v>
      </c>
      <c r="C665" s="5" t="s">
        <v>6313</v>
      </c>
      <c r="D665" s="4" t="s">
        <v>6303</v>
      </c>
      <c r="E665" s="4" t="s">
        <v>6304</v>
      </c>
      <c r="F665" s="4" t="s">
        <v>6332</v>
      </c>
      <c r="G665" s="4" t="s">
        <v>6308</v>
      </c>
      <c r="H665" s="4" t="s">
        <v>6307</v>
      </c>
      <c r="I665" s="4" t="s">
        <v>6317</v>
      </c>
      <c r="J665" s="4" t="s">
        <v>6321</v>
      </c>
      <c r="K665" s="4" t="s">
        <v>6306</v>
      </c>
      <c r="L665" s="4" t="s">
        <v>6310</v>
      </c>
      <c r="M665" s="4" t="s">
        <v>6328</v>
      </c>
      <c r="N665" s="5" t="s">
        <v>6329</v>
      </c>
      <c r="O665" s="5" t="s">
        <v>6306</v>
      </c>
      <c r="P665" s="5" t="s">
        <v>6313</v>
      </c>
      <c r="Q665" s="4">
        <v>14</v>
      </c>
      <c r="R665" s="4">
        <v>1</v>
      </c>
      <c r="S665" s="4">
        <v>5</v>
      </c>
      <c r="T665" s="4">
        <v>0</v>
      </c>
      <c r="U665" s="4">
        <v>2</v>
      </c>
      <c r="V665" s="4">
        <v>9</v>
      </c>
      <c r="W665" s="4">
        <v>37</v>
      </c>
      <c r="X665" s="4">
        <v>650</v>
      </c>
      <c r="Y665" s="4">
        <v>4344</v>
      </c>
      <c r="Z665" s="4">
        <v>2500</v>
      </c>
      <c r="AA665" s="7">
        <v>43356</v>
      </c>
      <c r="AB665" s="8" t="s">
        <v>6314</v>
      </c>
      <c r="AC665" t="str">
        <f t="shared" si="10"/>
        <v>Sep</v>
      </c>
    </row>
    <row r="666" spans="1:29" ht="15">
      <c r="A666" s="3">
        <v>1448</v>
      </c>
      <c r="B666" s="4">
        <v>41</v>
      </c>
      <c r="C666" s="5" t="s">
        <v>6313</v>
      </c>
      <c r="D666" s="4" t="s">
        <v>6303</v>
      </c>
      <c r="E666" s="4" t="s">
        <v>6304</v>
      </c>
      <c r="F666" s="4" t="s">
        <v>6338</v>
      </c>
      <c r="G666" s="4" t="s">
        <v>6308</v>
      </c>
      <c r="H666" s="4" t="s">
        <v>6307</v>
      </c>
      <c r="I666" s="4" t="s">
        <v>6326</v>
      </c>
      <c r="J666" s="4" t="s">
        <v>6309</v>
      </c>
      <c r="K666" s="4" t="s">
        <v>6317</v>
      </c>
      <c r="L666" s="4" t="s">
        <v>6310</v>
      </c>
      <c r="M666" s="4" t="s">
        <v>6327</v>
      </c>
      <c r="N666" s="5" t="s">
        <v>6329</v>
      </c>
      <c r="O666" s="5" t="s">
        <v>83</v>
      </c>
      <c r="P666" s="5" t="s">
        <v>6302</v>
      </c>
      <c r="Q666" s="4">
        <v>12</v>
      </c>
      <c r="R666" s="4">
        <v>2</v>
      </c>
      <c r="S666" s="4">
        <v>7</v>
      </c>
      <c r="T666" s="4">
        <v>0</v>
      </c>
      <c r="U666" s="4">
        <v>3</v>
      </c>
      <c r="V666" s="4">
        <v>5</v>
      </c>
      <c r="W666" s="4">
        <v>90</v>
      </c>
      <c r="X666" s="4">
        <v>1283</v>
      </c>
      <c r="Y666" s="4">
        <v>5561</v>
      </c>
      <c r="Z666" s="4">
        <v>2127</v>
      </c>
      <c r="AA666" s="7">
        <v>43363</v>
      </c>
      <c r="AB666" s="8" t="s">
        <v>6314</v>
      </c>
      <c r="AC666" t="str">
        <f t="shared" si="10"/>
        <v>Sep</v>
      </c>
    </row>
    <row r="667" spans="1:29" ht="15">
      <c r="A667" s="3">
        <v>887</v>
      </c>
      <c r="B667" s="4">
        <v>49</v>
      </c>
      <c r="C667" s="5" t="s">
        <v>6313</v>
      </c>
      <c r="D667" s="4" t="s">
        <v>6303</v>
      </c>
      <c r="E667" s="4" t="s">
        <v>6304</v>
      </c>
      <c r="F667" s="4" t="s">
        <v>6320</v>
      </c>
      <c r="G667" s="4" t="s">
        <v>6317</v>
      </c>
      <c r="H667" s="4" t="s">
        <v>6316</v>
      </c>
      <c r="I667" s="4" t="s">
        <v>6317</v>
      </c>
      <c r="J667" s="4" t="s">
        <v>6309</v>
      </c>
      <c r="K667" s="4" t="s">
        <v>6306</v>
      </c>
      <c r="L667" s="4" t="s">
        <v>6310</v>
      </c>
      <c r="M667" s="4" t="s">
        <v>6319</v>
      </c>
      <c r="N667" s="5" t="s">
        <v>6329</v>
      </c>
      <c r="O667" s="5" t="s">
        <v>6306</v>
      </c>
      <c r="P667" s="5" t="s">
        <v>6313</v>
      </c>
      <c r="Q667" s="4">
        <v>16</v>
      </c>
      <c r="R667" s="4">
        <v>2</v>
      </c>
      <c r="S667" s="4">
        <v>7</v>
      </c>
      <c r="T667" s="4">
        <v>0</v>
      </c>
      <c r="U667" s="4">
        <v>2</v>
      </c>
      <c r="V667" s="4">
        <v>1</v>
      </c>
      <c r="W667" s="4">
        <v>36</v>
      </c>
      <c r="X667" s="4">
        <v>1418</v>
      </c>
      <c r="Y667" s="4">
        <v>10554</v>
      </c>
      <c r="Z667" s="4">
        <v>3580</v>
      </c>
      <c r="AA667" s="7">
        <v>43373</v>
      </c>
      <c r="AB667" s="8" t="s">
        <v>6314</v>
      </c>
      <c r="AC667" t="str">
        <f t="shared" si="10"/>
        <v>Sep</v>
      </c>
    </row>
    <row r="668" spans="1:29" ht="15">
      <c r="A668" s="3">
        <v>1446</v>
      </c>
      <c r="B668" s="4">
        <v>32</v>
      </c>
      <c r="C668" s="5" t="s">
        <v>6313</v>
      </c>
      <c r="D668" s="4" t="s">
        <v>6303</v>
      </c>
      <c r="E668" s="4" t="s">
        <v>2</v>
      </c>
      <c r="F668" s="4" t="s">
        <v>6338</v>
      </c>
      <c r="G668" s="4" t="s">
        <v>6326</v>
      </c>
      <c r="H668" s="4" t="s">
        <v>6307</v>
      </c>
      <c r="I668" s="4" t="s">
        <v>6317</v>
      </c>
      <c r="J668" s="4" t="s">
        <v>6325</v>
      </c>
      <c r="K668" s="4" t="s">
        <v>6326</v>
      </c>
      <c r="L668" s="4" t="s">
        <v>6310</v>
      </c>
      <c r="M668" s="4" t="s">
        <v>6327</v>
      </c>
      <c r="N668" s="5" t="s">
        <v>6329</v>
      </c>
      <c r="O668" s="5" t="s">
        <v>6306</v>
      </c>
      <c r="P668" s="5" t="s">
        <v>6313</v>
      </c>
      <c r="Q668" s="4">
        <v>12</v>
      </c>
      <c r="R668" s="4">
        <v>4</v>
      </c>
      <c r="S668" s="4">
        <v>7</v>
      </c>
      <c r="T668" s="4">
        <v>0</v>
      </c>
      <c r="U668" s="4">
        <v>3</v>
      </c>
      <c r="V668" s="4">
        <v>7</v>
      </c>
      <c r="W668" s="4">
        <v>97</v>
      </c>
      <c r="X668" s="4">
        <v>601</v>
      </c>
      <c r="Y668" s="4">
        <v>23343</v>
      </c>
      <c r="Z668" s="4">
        <v>9204</v>
      </c>
      <c r="AA668" s="7">
        <v>43377</v>
      </c>
      <c r="AB668" s="8" t="s">
        <v>6314</v>
      </c>
      <c r="AC668" t="str">
        <f t="shared" si="10"/>
        <v>Oct</v>
      </c>
    </row>
    <row r="669" spans="1:29" ht="15">
      <c r="A669" s="3">
        <v>912</v>
      </c>
      <c r="B669" s="4">
        <v>29</v>
      </c>
      <c r="C669" s="5" t="s">
        <v>6313</v>
      </c>
      <c r="D669" s="4" t="s">
        <v>6303</v>
      </c>
      <c r="E669" s="4" t="s">
        <v>6304</v>
      </c>
      <c r="F669" s="4" t="s">
        <v>6332</v>
      </c>
      <c r="G669" s="4" t="s">
        <v>6306</v>
      </c>
      <c r="H669" s="4" t="s">
        <v>6316</v>
      </c>
      <c r="I669" s="4" t="s">
        <v>6308</v>
      </c>
      <c r="J669" s="4" t="s">
        <v>6321</v>
      </c>
      <c r="K669" s="4" t="s">
        <v>6326</v>
      </c>
      <c r="L669" s="4" t="s">
        <v>6310</v>
      </c>
      <c r="M669" s="4" t="s">
        <v>6319</v>
      </c>
      <c r="N669" s="5" t="s">
        <v>6322</v>
      </c>
      <c r="O669" s="5" t="s">
        <v>6317</v>
      </c>
      <c r="P669" s="5" t="s">
        <v>6313</v>
      </c>
      <c r="Q669" s="4">
        <v>14</v>
      </c>
      <c r="R669" s="4">
        <v>6</v>
      </c>
      <c r="S669" s="4">
        <v>8</v>
      </c>
      <c r="T669" s="4">
        <v>0</v>
      </c>
      <c r="U669" s="4">
        <v>3</v>
      </c>
      <c r="V669" s="4">
        <v>7</v>
      </c>
      <c r="W669" s="4">
        <v>62</v>
      </c>
      <c r="X669" s="4">
        <v>1086</v>
      </c>
      <c r="Y669" s="4">
        <v>6054</v>
      </c>
      <c r="Z669" s="4">
        <v>2532</v>
      </c>
      <c r="AA669" s="7">
        <v>43383</v>
      </c>
      <c r="AB669" s="8" t="s">
        <v>6314</v>
      </c>
      <c r="AC669" t="str">
        <f t="shared" si="10"/>
        <v>Oct</v>
      </c>
    </row>
    <row r="670" spans="1:29" ht="15">
      <c r="A670" s="3">
        <v>916</v>
      </c>
      <c r="B670" s="4">
        <v>28</v>
      </c>
      <c r="C670" s="5" t="s">
        <v>6313</v>
      </c>
      <c r="D670" s="4" t="s">
        <v>6303</v>
      </c>
      <c r="E670" s="4" t="s">
        <v>2</v>
      </c>
      <c r="F670" s="4" t="s">
        <v>6305</v>
      </c>
      <c r="G670" s="4" t="s">
        <v>6306</v>
      </c>
      <c r="H670" s="4" t="s">
        <v>6307</v>
      </c>
      <c r="I670" s="4" t="s">
        <v>6317</v>
      </c>
      <c r="J670" s="4" t="s">
        <v>6325</v>
      </c>
      <c r="K670" s="4" t="s">
        <v>6326</v>
      </c>
      <c r="L670" s="4" t="s">
        <v>6310</v>
      </c>
      <c r="M670" s="4" t="s">
        <v>6319</v>
      </c>
      <c r="N670" s="5" t="s">
        <v>6312</v>
      </c>
      <c r="O670" s="5" t="s">
        <v>83</v>
      </c>
      <c r="P670" s="5" t="s">
        <v>6313</v>
      </c>
      <c r="Q670" s="4">
        <v>14</v>
      </c>
      <c r="R670" s="4">
        <v>1</v>
      </c>
      <c r="S670" s="4">
        <v>4</v>
      </c>
      <c r="T670" s="4">
        <v>0</v>
      </c>
      <c r="U670" s="4">
        <v>2</v>
      </c>
      <c r="V670" s="4">
        <v>5</v>
      </c>
      <c r="W670" s="4">
        <v>98</v>
      </c>
      <c r="X670" s="4">
        <v>821</v>
      </c>
      <c r="Y670" s="4">
        <v>24252</v>
      </c>
      <c r="Z670" s="4">
        <v>4908</v>
      </c>
      <c r="AA670" s="7">
        <v>43396</v>
      </c>
      <c r="AB670" s="8" t="s">
        <v>6324</v>
      </c>
      <c r="AC670" t="str">
        <f t="shared" si="10"/>
        <v>Oct</v>
      </c>
    </row>
    <row r="671" spans="1:29" ht="15">
      <c r="A671" s="3">
        <v>1739</v>
      </c>
      <c r="B671" s="4">
        <v>32</v>
      </c>
      <c r="C671" s="5" t="s">
        <v>6313</v>
      </c>
      <c r="D671" s="4" t="s">
        <v>6303</v>
      </c>
      <c r="E671" s="4" t="s">
        <v>2</v>
      </c>
      <c r="F671" s="4" t="s">
        <v>6320</v>
      </c>
      <c r="G671" s="4" t="s">
        <v>6326</v>
      </c>
      <c r="H671" s="4" t="s">
        <v>6307</v>
      </c>
      <c r="I671" s="4" t="s">
        <v>6306</v>
      </c>
      <c r="J671" s="4" t="s">
        <v>6325</v>
      </c>
      <c r="K671" s="4" t="s">
        <v>6317</v>
      </c>
      <c r="L671" s="4" t="s">
        <v>6310</v>
      </c>
      <c r="M671" s="4" t="s">
        <v>6311</v>
      </c>
      <c r="N671" s="5" t="s">
        <v>6329</v>
      </c>
      <c r="O671" s="5" t="s">
        <v>6306</v>
      </c>
      <c r="P671" s="5" t="s">
        <v>6313</v>
      </c>
      <c r="Q671" s="4">
        <v>13</v>
      </c>
      <c r="R671" s="4">
        <v>3</v>
      </c>
      <c r="S671" s="4">
        <v>10</v>
      </c>
      <c r="T671" s="4">
        <v>0</v>
      </c>
      <c r="U671" s="4">
        <v>2</v>
      </c>
      <c r="V671" s="4">
        <v>19</v>
      </c>
      <c r="W671" s="4">
        <v>80</v>
      </c>
      <c r="X671" s="4">
        <v>371</v>
      </c>
      <c r="Y671" s="4">
        <v>3840</v>
      </c>
      <c r="Z671" s="4">
        <v>9610</v>
      </c>
      <c r="AA671" s="7">
        <v>43448</v>
      </c>
      <c r="AB671" s="8" t="s">
        <v>6314</v>
      </c>
      <c r="AC671" t="str">
        <f t="shared" si="10"/>
        <v>Dec</v>
      </c>
    </row>
    <row r="672" spans="1:29" ht="15">
      <c r="A672" s="3">
        <v>465</v>
      </c>
      <c r="B672" s="4">
        <v>23</v>
      </c>
      <c r="C672" s="5" t="s">
        <v>6313</v>
      </c>
      <c r="D672" s="4" t="s">
        <v>6303</v>
      </c>
      <c r="E672" s="4" t="s">
        <v>6304</v>
      </c>
      <c r="F672" s="4" t="s">
        <v>6332</v>
      </c>
      <c r="G672" s="4" t="s">
        <v>6317</v>
      </c>
      <c r="H672" s="4" t="s">
        <v>6307</v>
      </c>
      <c r="I672" s="4" t="s">
        <v>6317</v>
      </c>
      <c r="J672" s="4" t="s">
        <v>6309</v>
      </c>
      <c r="K672" s="4" t="s">
        <v>6326</v>
      </c>
      <c r="L672" s="4" t="s">
        <v>6310</v>
      </c>
      <c r="M672" s="4" t="s">
        <v>6327</v>
      </c>
      <c r="N672" s="5" t="s">
        <v>6322</v>
      </c>
      <c r="O672" s="5" t="s">
        <v>6323</v>
      </c>
      <c r="P672" s="5" t="s">
        <v>6313</v>
      </c>
      <c r="Q672" s="4">
        <v>12</v>
      </c>
      <c r="R672" s="4">
        <v>1</v>
      </c>
      <c r="S672" s="4">
        <v>4</v>
      </c>
      <c r="T672" s="4">
        <v>0</v>
      </c>
      <c r="U672" s="4">
        <v>2</v>
      </c>
      <c r="V672" s="4">
        <v>26</v>
      </c>
      <c r="W672" s="4">
        <v>83</v>
      </c>
      <c r="X672" s="4">
        <v>1309</v>
      </c>
      <c r="Y672" s="4">
        <v>16092</v>
      </c>
      <c r="Z672" s="4">
        <v>2904</v>
      </c>
      <c r="AA672" s="7">
        <v>43452</v>
      </c>
      <c r="AB672" s="8" t="s">
        <v>6324</v>
      </c>
      <c r="AC672" t="str">
        <f t="shared" si="10"/>
        <v>Dec</v>
      </c>
    </row>
    <row r="673" spans="1:29" ht="15">
      <c r="A673" s="3">
        <v>854</v>
      </c>
      <c r="B673" s="4">
        <v>25</v>
      </c>
      <c r="C673" s="5" t="s">
        <v>6313</v>
      </c>
      <c r="D673" s="4" t="s">
        <v>6303</v>
      </c>
      <c r="E673" s="4" t="s">
        <v>6304</v>
      </c>
      <c r="F673" s="4" t="s">
        <v>6332</v>
      </c>
      <c r="G673" s="4" t="s">
        <v>6306</v>
      </c>
      <c r="H673" s="4" t="s">
        <v>6307</v>
      </c>
      <c r="I673" s="4" t="s">
        <v>6326</v>
      </c>
      <c r="J673" s="4" t="s">
        <v>6309</v>
      </c>
      <c r="K673" s="4" t="s">
        <v>6306</v>
      </c>
      <c r="L673" s="4" t="s">
        <v>6310</v>
      </c>
      <c r="M673" s="4" t="s">
        <v>6327</v>
      </c>
      <c r="N673" s="5" t="s">
        <v>6312</v>
      </c>
      <c r="O673" s="5" t="s">
        <v>83</v>
      </c>
      <c r="P673" s="5" t="s">
        <v>6313</v>
      </c>
      <c r="Q673" s="4">
        <v>13</v>
      </c>
      <c r="R673" s="4">
        <v>7</v>
      </c>
      <c r="S673" s="4">
        <v>6</v>
      </c>
      <c r="T673" s="4">
        <v>0</v>
      </c>
      <c r="U673" s="4">
        <v>1</v>
      </c>
      <c r="V673" s="4">
        <v>2</v>
      </c>
      <c r="W673" s="4">
        <v>65</v>
      </c>
      <c r="X673" s="4">
        <v>180</v>
      </c>
      <c r="Y673" s="4">
        <v>21632</v>
      </c>
      <c r="Z673" s="4">
        <v>3424</v>
      </c>
      <c r="AA673" s="7">
        <v>43486</v>
      </c>
      <c r="AB673" s="8" t="s">
        <v>6314</v>
      </c>
      <c r="AC673" t="str">
        <f t="shared" si="10"/>
        <v>Jan</v>
      </c>
    </row>
    <row r="674" spans="1:29" ht="15">
      <c r="A674" s="3">
        <v>815</v>
      </c>
      <c r="B674" s="4">
        <v>50</v>
      </c>
      <c r="C674" s="5" t="s">
        <v>6313</v>
      </c>
      <c r="D674" s="4" t="s">
        <v>6303</v>
      </c>
      <c r="E674" s="4" t="s">
        <v>6304</v>
      </c>
      <c r="F674" s="4" t="s">
        <v>6320</v>
      </c>
      <c r="G674" s="4" t="s">
        <v>6317</v>
      </c>
      <c r="H674" s="4" t="s">
        <v>6307</v>
      </c>
      <c r="I674" s="4" t="s">
        <v>6317</v>
      </c>
      <c r="J674" s="4" t="s">
        <v>6339</v>
      </c>
      <c r="K674" s="4" t="s">
        <v>6317</v>
      </c>
      <c r="L674" s="4" t="s">
        <v>6310</v>
      </c>
      <c r="M674" s="4" t="s">
        <v>6319</v>
      </c>
      <c r="N674" s="5" t="s">
        <v>6329</v>
      </c>
      <c r="O674" s="5" t="s">
        <v>83</v>
      </c>
      <c r="P674" s="5" t="s">
        <v>6313</v>
      </c>
      <c r="Q674" s="4">
        <v>16</v>
      </c>
      <c r="R674" s="4">
        <v>5</v>
      </c>
      <c r="S674" s="4">
        <v>30</v>
      </c>
      <c r="T674" s="4">
        <v>0</v>
      </c>
      <c r="U674" s="4">
        <v>3</v>
      </c>
      <c r="V674" s="4">
        <v>2</v>
      </c>
      <c r="W674" s="4">
        <v>64</v>
      </c>
      <c r="X674" s="4">
        <v>691</v>
      </c>
      <c r="Y674" s="4">
        <v>6881</v>
      </c>
      <c r="Z674" s="4">
        <v>17639</v>
      </c>
      <c r="AA674" s="7">
        <v>43522</v>
      </c>
      <c r="AB674" s="8" t="s">
        <v>6324</v>
      </c>
      <c r="AC674" t="str">
        <f t="shared" si="10"/>
        <v>Feb</v>
      </c>
    </row>
    <row r="675" spans="1:29" ht="15">
      <c r="A675" s="3">
        <v>2053</v>
      </c>
      <c r="B675" s="4">
        <v>29</v>
      </c>
      <c r="C675" s="5" t="s">
        <v>6313</v>
      </c>
      <c r="D675" s="4" t="s">
        <v>6303</v>
      </c>
      <c r="E675" s="4" t="s">
        <v>6304</v>
      </c>
      <c r="F675" s="4" t="s">
        <v>6335</v>
      </c>
      <c r="G675" s="4" t="s">
        <v>6326</v>
      </c>
      <c r="H675" s="4" t="s">
        <v>6307</v>
      </c>
      <c r="I675" s="4" t="s">
        <v>6308</v>
      </c>
      <c r="J675" s="4" t="s">
        <v>6321</v>
      </c>
      <c r="K675" s="4" t="s">
        <v>6308</v>
      </c>
      <c r="L675" s="4" t="s">
        <v>6310</v>
      </c>
      <c r="M675" s="4" t="s">
        <v>6319</v>
      </c>
      <c r="N675" s="5" t="s">
        <v>6329</v>
      </c>
      <c r="O675" s="5" t="s">
        <v>6306</v>
      </c>
      <c r="P675" s="5" t="s">
        <v>6302</v>
      </c>
      <c r="Q675" s="4">
        <v>13</v>
      </c>
      <c r="R675" s="4">
        <v>4</v>
      </c>
      <c r="S675" s="4">
        <v>10</v>
      </c>
      <c r="T675" s="4">
        <v>0</v>
      </c>
      <c r="U675" s="4">
        <v>3</v>
      </c>
      <c r="V675" s="4">
        <v>13</v>
      </c>
      <c r="W675" s="4">
        <v>46</v>
      </c>
      <c r="X675" s="4">
        <v>1378</v>
      </c>
      <c r="Y675" s="4">
        <v>23679</v>
      </c>
      <c r="Z675" s="4">
        <v>4025</v>
      </c>
      <c r="AA675" s="7">
        <v>43542</v>
      </c>
      <c r="AB675" s="8" t="s">
        <v>6314</v>
      </c>
      <c r="AC675" t="str">
        <f t="shared" si="10"/>
        <v>Mar</v>
      </c>
    </row>
    <row r="676" spans="1:29" ht="15">
      <c r="A676" s="3">
        <v>126</v>
      </c>
      <c r="B676" s="4">
        <v>54</v>
      </c>
      <c r="C676" s="5" t="s">
        <v>6313</v>
      </c>
      <c r="D676" s="4" t="s">
        <v>6303</v>
      </c>
      <c r="E676" s="4" t="s">
        <v>6304</v>
      </c>
      <c r="F676" s="4" t="s">
        <v>6305</v>
      </c>
      <c r="G676" s="4" t="s">
        <v>6306</v>
      </c>
      <c r="H676" s="4" t="s">
        <v>6316</v>
      </c>
      <c r="I676" s="4" t="s">
        <v>6317</v>
      </c>
      <c r="J676" s="4" t="s">
        <v>6339</v>
      </c>
      <c r="K676" s="4" t="s">
        <v>6317</v>
      </c>
      <c r="L676" s="4" t="s">
        <v>6310</v>
      </c>
      <c r="M676" s="4" t="s">
        <v>6311</v>
      </c>
      <c r="N676" s="5" t="s">
        <v>6329</v>
      </c>
      <c r="O676" s="5" t="s">
        <v>6306</v>
      </c>
      <c r="P676" s="5" t="s">
        <v>6313</v>
      </c>
      <c r="Q676" s="4">
        <v>12</v>
      </c>
      <c r="R676" s="4">
        <v>9</v>
      </c>
      <c r="S676" s="4">
        <v>16</v>
      </c>
      <c r="T676" s="4">
        <v>0</v>
      </c>
      <c r="U676" s="4">
        <v>3</v>
      </c>
      <c r="V676" s="4">
        <v>2</v>
      </c>
      <c r="W676" s="4">
        <v>60</v>
      </c>
      <c r="X676" s="4">
        <v>1217</v>
      </c>
      <c r="Y676" s="4">
        <v>24001</v>
      </c>
      <c r="Z676" s="4">
        <v>13549</v>
      </c>
      <c r="AA676" s="7">
        <v>43549</v>
      </c>
      <c r="AB676" s="8" t="s">
        <v>6314</v>
      </c>
      <c r="AC676" t="str">
        <f t="shared" si="10"/>
        <v>Mar</v>
      </c>
    </row>
    <row r="677" spans="1:29" ht="15">
      <c r="A677" s="3">
        <v>288</v>
      </c>
      <c r="B677" s="4">
        <v>46</v>
      </c>
      <c r="C677" s="5" t="s">
        <v>6313</v>
      </c>
      <c r="D677" s="4" t="s">
        <v>6303</v>
      </c>
      <c r="E677" s="4" t="s">
        <v>6304</v>
      </c>
      <c r="F677" s="4" t="s">
        <v>6305</v>
      </c>
      <c r="G677" s="4" t="s">
        <v>6326</v>
      </c>
      <c r="H677" s="4" t="s">
        <v>6307</v>
      </c>
      <c r="I677" s="4" t="s">
        <v>6317</v>
      </c>
      <c r="J677" s="4" t="s">
        <v>6330</v>
      </c>
      <c r="K677" s="4" t="s">
        <v>6306</v>
      </c>
      <c r="L677" s="4" t="s">
        <v>6310</v>
      </c>
      <c r="M677" s="4" t="s">
        <v>6319</v>
      </c>
      <c r="N677" s="5" t="s">
        <v>6322</v>
      </c>
      <c r="O677" s="5" t="s">
        <v>6306</v>
      </c>
      <c r="P677" s="5" t="s">
        <v>6313</v>
      </c>
      <c r="Q677" s="4">
        <v>16</v>
      </c>
      <c r="R677" s="4">
        <v>7</v>
      </c>
      <c r="S677" s="4">
        <v>17</v>
      </c>
      <c r="T677" s="4">
        <v>0</v>
      </c>
      <c r="U677" s="4">
        <v>3</v>
      </c>
      <c r="V677" s="4">
        <v>1</v>
      </c>
      <c r="W677" s="4">
        <v>97</v>
      </c>
      <c r="X677" s="4">
        <v>644</v>
      </c>
      <c r="Y677" s="4">
        <v>12368</v>
      </c>
      <c r="Z677" s="4">
        <v>9396</v>
      </c>
      <c r="AA677" s="7">
        <v>43559</v>
      </c>
      <c r="AB677" s="8" t="s">
        <v>6314</v>
      </c>
      <c r="AC677" t="str">
        <f t="shared" si="10"/>
        <v>Apr</v>
      </c>
    </row>
    <row r="678" spans="1:29" ht="15">
      <c r="A678" s="3">
        <v>1211</v>
      </c>
      <c r="B678" s="4">
        <v>30</v>
      </c>
      <c r="C678" s="5" t="s">
        <v>6313</v>
      </c>
      <c r="D678" s="4" t="s">
        <v>6303</v>
      </c>
      <c r="E678" s="4" t="s">
        <v>2</v>
      </c>
      <c r="F678" s="4" t="s">
        <v>6305</v>
      </c>
      <c r="G678" s="4" t="s">
        <v>6317</v>
      </c>
      <c r="H678" s="4" t="s">
        <v>6307</v>
      </c>
      <c r="I678" s="4" t="s">
        <v>6317</v>
      </c>
      <c r="J678" s="4" t="s">
        <v>6325</v>
      </c>
      <c r="K678" s="4" t="s">
        <v>6306</v>
      </c>
      <c r="L678" s="4" t="s">
        <v>6310</v>
      </c>
      <c r="M678" s="4" t="s">
        <v>6319</v>
      </c>
      <c r="N678" s="5" t="s">
        <v>6322</v>
      </c>
      <c r="O678" s="5" t="s">
        <v>6317</v>
      </c>
      <c r="P678" s="5" t="s">
        <v>6313</v>
      </c>
      <c r="Q678" s="4">
        <v>19</v>
      </c>
      <c r="R678" s="4">
        <v>8</v>
      </c>
      <c r="S678" s="4">
        <v>8</v>
      </c>
      <c r="T678" s="4">
        <v>0</v>
      </c>
      <c r="U678" s="4">
        <v>3</v>
      </c>
      <c r="V678" s="4">
        <v>29</v>
      </c>
      <c r="W678" s="4">
        <v>61</v>
      </c>
      <c r="X678" s="4">
        <v>1329</v>
      </c>
      <c r="Y678" s="4">
        <v>13192</v>
      </c>
      <c r="Z678" s="4">
        <v>4115</v>
      </c>
      <c r="AA678" s="7">
        <v>43592</v>
      </c>
      <c r="AB678" s="8" t="s">
        <v>6324</v>
      </c>
      <c r="AC678" t="str">
        <f t="shared" si="10"/>
        <v>May</v>
      </c>
    </row>
    <row r="679" spans="1:29" ht="15">
      <c r="A679" s="3">
        <v>1217</v>
      </c>
      <c r="B679" s="4">
        <v>46</v>
      </c>
      <c r="C679" s="5" t="s">
        <v>6313</v>
      </c>
      <c r="D679" s="4" t="s">
        <v>6303</v>
      </c>
      <c r="E679" s="4" t="s">
        <v>6304</v>
      </c>
      <c r="F679" s="4" t="s">
        <v>6335</v>
      </c>
      <c r="G679" s="4" t="s">
        <v>6326</v>
      </c>
      <c r="H679" s="4" t="s">
        <v>6307</v>
      </c>
      <c r="I679" s="4" t="s">
        <v>6317</v>
      </c>
      <c r="J679" s="4" t="s">
        <v>6339</v>
      </c>
      <c r="K679" s="4" t="s">
        <v>6308</v>
      </c>
      <c r="L679" s="4" t="s">
        <v>6310</v>
      </c>
      <c r="M679" s="4" t="s">
        <v>6319</v>
      </c>
      <c r="N679" s="5" t="s">
        <v>6329</v>
      </c>
      <c r="O679" s="5" t="s">
        <v>6306</v>
      </c>
      <c r="P679" s="5" t="s">
        <v>6313</v>
      </c>
      <c r="Q679" s="4">
        <v>11</v>
      </c>
      <c r="R679" s="4">
        <v>5</v>
      </c>
      <c r="S679" s="4">
        <v>25</v>
      </c>
      <c r="T679" s="4">
        <v>0</v>
      </c>
      <c r="U679" s="4">
        <v>3</v>
      </c>
      <c r="V679" s="4">
        <v>15</v>
      </c>
      <c r="W679" s="4">
        <v>52</v>
      </c>
      <c r="X679" s="4">
        <v>1450</v>
      </c>
      <c r="Y679" s="4">
        <v>10849</v>
      </c>
      <c r="Z679" s="4">
        <v>19081</v>
      </c>
      <c r="AA679" s="7">
        <v>43620</v>
      </c>
      <c r="AB679" s="8" t="s">
        <v>6314</v>
      </c>
      <c r="AC679" t="str">
        <f t="shared" si="10"/>
        <v>Jun</v>
      </c>
    </row>
    <row r="680" spans="1:29" ht="15">
      <c r="A680" s="3">
        <v>910</v>
      </c>
      <c r="B680" s="4">
        <v>33</v>
      </c>
      <c r="C680" s="5" t="s">
        <v>6313</v>
      </c>
      <c r="D680" s="4" t="s">
        <v>6303</v>
      </c>
      <c r="E680" s="4" t="s">
        <v>6336</v>
      </c>
      <c r="F680" s="4" t="s">
        <v>6335</v>
      </c>
      <c r="G680" s="4" t="s">
        <v>6326</v>
      </c>
      <c r="H680" s="4" t="s">
        <v>6307</v>
      </c>
      <c r="I680" s="4" t="s">
        <v>6317</v>
      </c>
      <c r="J680" s="4" t="s">
        <v>6336</v>
      </c>
      <c r="K680" s="4" t="s">
        <v>6308</v>
      </c>
      <c r="L680" s="4" t="s">
        <v>6310</v>
      </c>
      <c r="M680" s="4" t="s">
        <v>6328</v>
      </c>
      <c r="N680" s="5" t="s">
        <v>6322</v>
      </c>
      <c r="O680" s="5" t="s">
        <v>6306</v>
      </c>
      <c r="P680" s="5" t="s">
        <v>6302</v>
      </c>
      <c r="Q680" s="4">
        <v>11</v>
      </c>
      <c r="R680" s="4">
        <v>3</v>
      </c>
      <c r="S680" s="4">
        <v>7</v>
      </c>
      <c r="T680" s="4">
        <v>0</v>
      </c>
      <c r="U680" s="4">
        <v>3</v>
      </c>
      <c r="V680" s="4">
        <v>3</v>
      </c>
      <c r="W680" s="4">
        <v>57</v>
      </c>
      <c r="X680" s="4">
        <v>1075</v>
      </c>
      <c r="Y680" s="4">
        <v>22650</v>
      </c>
      <c r="Z680" s="4">
        <v>2277</v>
      </c>
      <c r="AA680" s="7">
        <v>43643</v>
      </c>
      <c r="AB680" s="8" t="s">
        <v>6314</v>
      </c>
      <c r="AC680" t="str">
        <f t="shared" si="10"/>
        <v>Jun</v>
      </c>
    </row>
    <row r="681" spans="1:29" ht="15">
      <c r="A681" s="3">
        <v>1915</v>
      </c>
      <c r="B681" s="4">
        <v>34</v>
      </c>
      <c r="C681" s="5" t="s">
        <v>6313</v>
      </c>
      <c r="D681" s="4" t="s">
        <v>6303</v>
      </c>
      <c r="E681" s="4" t="s">
        <v>2</v>
      </c>
      <c r="F681" s="4" t="s">
        <v>6332</v>
      </c>
      <c r="G681" s="4" t="s">
        <v>6326</v>
      </c>
      <c r="H681" s="4" t="s">
        <v>6316</v>
      </c>
      <c r="I681" s="4" t="s">
        <v>6308</v>
      </c>
      <c r="J681" s="4" t="s">
        <v>6325</v>
      </c>
      <c r="K681" s="4" t="s">
        <v>6326</v>
      </c>
      <c r="L681" s="4" t="s">
        <v>6310</v>
      </c>
      <c r="M681" s="4" t="s">
        <v>6327</v>
      </c>
      <c r="N681" s="5" t="s">
        <v>6329</v>
      </c>
      <c r="O681" s="5" t="s">
        <v>83</v>
      </c>
      <c r="P681" s="5" t="s">
        <v>6302</v>
      </c>
      <c r="Q681" s="4">
        <v>12</v>
      </c>
      <c r="R681" s="4">
        <v>3</v>
      </c>
      <c r="S681" s="4">
        <v>9</v>
      </c>
      <c r="T681" s="4">
        <v>0</v>
      </c>
      <c r="U681" s="4">
        <v>1</v>
      </c>
      <c r="V681" s="4">
        <v>3</v>
      </c>
      <c r="W681" s="4">
        <v>75</v>
      </c>
      <c r="X681" s="4">
        <v>735</v>
      </c>
      <c r="Y681" s="4">
        <v>16495</v>
      </c>
      <c r="Z681" s="4">
        <v>8103</v>
      </c>
      <c r="AA681" s="7">
        <v>43651</v>
      </c>
      <c r="AB681" s="8" t="s">
        <v>6314</v>
      </c>
      <c r="AC681" t="str">
        <f t="shared" si="10"/>
        <v>Jul</v>
      </c>
    </row>
    <row r="682" spans="1:29" ht="15">
      <c r="A682" s="3">
        <v>827</v>
      </c>
      <c r="B682" s="4">
        <v>42</v>
      </c>
      <c r="C682" s="5" t="s">
        <v>6313</v>
      </c>
      <c r="D682" s="4" t="s">
        <v>6303</v>
      </c>
      <c r="E682" s="4" t="s">
        <v>6304</v>
      </c>
      <c r="F682" s="4" t="s">
        <v>6335</v>
      </c>
      <c r="G682" s="4" t="s">
        <v>6326</v>
      </c>
      <c r="H682" s="4" t="s">
        <v>6316</v>
      </c>
      <c r="I682" s="4" t="s">
        <v>6308</v>
      </c>
      <c r="J682" s="4" t="s">
        <v>6333</v>
      </c>
      <c r="K682" s="4" t="s">
        <v>6326</v>
      </c>
      <c r="L682" s="4" t="s">
        <v>6310</v>
      </c>
      <c r="M682" s="4" t="s">
        <v>6319</v>
      </c>
      <c r="N682" s="5" t="s">
        <v>6329</v>
      </c>
      <c r="O682" s="5" t="s">
        <v>6306</v>
      </c>
      <c r="P682" s="5" t="s">
        <v>6302</v>
      </c>
      <c r="Q682" s="4">
        <v>13</v>
      </c>
      <c r="R682" s="4">
        <v>9</v>
      </c>
      <c r="S682" s="4">
        <v>8</v>
      </c>
      <c r="T682" s="4">
        <v>0</v>
      </c>
      <c r="U682" s="4">
        <v>2</v>
      </c>
      <c r="V682" s="4">
        <v>1</v>
      </c>
      <c r="W682" s="4">
        <v>43</v>
      </c>
      <c r="X682" s="4">
        <v>932</v>
      </c>
      <c r="Y682" s="4">
        <v>4051</v>
      </c>
      <c r="Z682" s="4">
        <v>6062</v>
      </c>
      <c r="AA682" s="7">
        <v>43658</v>
      </c>
      <c r="AB682" s="8" t="s">
        <v>6314</v>
      </c>
      <c r="AC682" t="str">
        <f t="shared" si="10"/>
        <v>Jul</v>
      </c>
    </row>
    <row r="683" spans="1:29" ht="15">
      <c r="A683" s="3">
        <v>1647</v>
      </c>
      <c r="B683" s="4">
        <v>27</v>
      </c>
      <c r="C683" s="5" t="s">
        <v>6313</v>
      </c>
      <c r="D683" s="4" t="s">
        <v>6303</v>
      </c>
      <c r="E683" s="4" t="s">
        <v>6304</v>
      </c>
      <c r="F683" s="4" t="s">
        <v>6320</v>
      </c>
      <c r="G683" s="4" t="s">
        <v>6308</v>
      </c>
      <c r="H683" s="4" t="s">
        <v>6316</v>
      </c>
      <c r="I683" s="4" t="s">
        <v>6326</v>
      </c>
      <c r="J683" s="4" t="s">
        <v>6309</v>
      </c>
      <c r="K683" s="4" t="s">
        <v>6317</v>
      </c>
      <c r="L683" s="4" t="s">
        <v>6310</v>
      </c>
      <c r="M683" s="4" t="s">
        <v>6319</v>
      </c>
      <c r="N683" s="5" t="s">
        <v>6329</v>
      </c>
      <c r="O683" s="5" t="s">
        <v>83</v>
      </c>
      <c r="P683" s="5" t="s">
        <v>6313</v>
      </c>
      <c r="Q683" s="4">
        <v>17</v>
      </c>
      <c r="R683" s="4">
        <v>7</v>
      </c>
      <c r="S683" s="4">
        <v>5</v>
      </c>
      <c r="T683" s="4">
        <v>0</v>
      </c>
      <c r="U683" s="4">
        <v>2</v>
      </c>
      <c r="V683" s="4">
        <v>8</v>
      </c>
      <c r="W683" s="4">
        <v>86</v>
      </c>
      <c r="X683" s="4">
        <v>486</v>
      </c>
      <c r="Y683" s="4">
        <v>22490</v>
      </c>
      <c r="Z683" s="4">
        <v>3517</v>
      </c>
      <c r="AA683" s="7">
        <v>43682</v>
      </c>
      <c r="AB683" s="8" t="s">
        <v>6314</v>
      </c>
      <c r="AC683" t="str">
        <f t="shared" si="10"/>
        <v>Aug</v>
      </c>
    </row>
    <row r="684" spans="1:29" ht="15">
      <c r="A684" s="3">
        <v>1682</v>
      </c>
      <c r="B684" s="4">
        <v>36</v>
      </c>
      <c r="C684" s="5" t="s">
        <v>6313</v>
      </c>
      <c r="D684" s="4" t="s">
        <v>6303</v>
      </c>
      <c r="E684" s="4" t="s">
        <v>6304</v>
      </c>
      <c r="F684" s="4" t="s">
        <v>6305</v>
      </c>
      <c r="G684" s="4" t="s">
        <v>6306</v>
      </c>
      <c r="H684" s="4" t="s">
        <v>6307</v>
      </c>
      <c r="I684" s="4" t="s">
        <v>6317</v>
      </c>
      <c r="J684" s="4" t="s">
        <v>6330</v>
      </c>
      <c r="K684" s="4" t="s">
        <v>6317</v>
      </c>
      <c r="L684" s="4" t="s">
        <v>6310</v>
      </c>
      <c r="M684" s="4" t="s">
        <v>6327</v>
      </c>
      <c r="N684" s="5" t="s">
        <v>6329</v>
      </c>
      <c r="O684" s="5" t="s">
        <v>6323</v>
      </c>
      <c r="P684" s="5" t="s">
        <v>6313</v>
      </c>
      <c r="Q684" s="4">
        <v>14</v>
      </c>
      <c r="R684" s="4">
        <v>6</v>
      </c>
      <c r="S684" s="4">
        <v>10</v>
      </c>
      <c r="T684" s="4">
        <v>0</v>
      </c>
      <c r="U684" s="4">
        <v>2</v>
      </c>
      <c r="V684" s="4">
        <v>26</v>
      </c>
      <c r="W684" s="4">
        <v>80</v>
      </c>
      <c r="X684" s="4">
        <v>1351</v>
      </c>
      <c r="Y684" s="4">
        <v>7419</v>
      </c>
      <c r="Z684" s="4">
        <v>5347</v>
      </c>
      <c r="AA684" s="7">
        <v>43698</v>
      </c>
      <c r="AB684" s="8" t="s">
        <v>6314</v>
      </c>
      <c r="AC684" t="str">
        <f t="shared" si="10"/>
        <v>Aug</v>
      </c>
    </row>
    <row r="685" spans="1:29" ht="15">
      <c r="A685" s="3">
        <v>340</v>
      </c>
      <c r="B685" s="4">
        <v>37</v>
      </c>
      <c r="C685" s="5" t="s">
        <v>6313</v>
      </c>
      <c r="D685" s="4" t="s">
        <v>6303</v>
      </c>
      <c r="E685" s="4" t="s">
        <v>6304</v>
      </c>
      <c r="F685" s="4" t="s">
        <v>6335</v>
      </c>
      <c r="G685" s="4" t="s">
        <v>6317</v>
      </c>
      <c r="H685" s="4" t="s">
        <v>6316</v>
      </c>
      <c r="I685" s="4" t="s">
        <v>6308</v>
      </c>
      <c r="J685" s="4" t="s">
        <v>6309</v>
      </c>
      <c r="K685" s="4" t="s">
        <v>6306</v>
      </c>
      <c r="L685" s="4" t="s">
        <v>6310</v>
      </c>
      <c r="M685" s="4" t="s">
        <v>6327</v>
      </c>
      <c r="N685" s="5" t="s">
        <v>6329</v>
      </c>
      <c r="O685" s="5" t="s">
        <v>6306</v>
      </c>
      <c r="P685" s="5" t="s">
        <v>6313</v>
      </c>
      <c r="Q685" s="4">
        <v>14</v>
      </c>
      <c r="R685" s="4">
        <v>2</v>
      </c>
      <c r="S685" s="4">
        <v>17</v>
      </c>
      <c r="T685" s="4">
        <v>0</v>
      </c>
      <c r="U685" s="4">
        <v>2</v>
      </c>
      <c r="V685" s="4">
        <v>1</v>
      </c>
      <c r="W685" s="4">
        <v>83</v>
      </c>
      <c r="X685" s="4">
        <v>1017</v>
      </c>
      <c r="Y685" s="4">
        <v>18697</v>
      </c>
      <c r="Z685" s="4">
        <v>3920</v>
      </c>
      <c r="AA685" s="7">
        <v>43706</v>
      </c>
      <c r="AB685" s="8" t="s">
        <v>6314</v>
      </c>
      <c r="AC685" t="str">
        <f t="shared" si="10"/>
        <v>Aug</v>
      </c>
    </row>
    <row r="686" spans="1:29" ht="15">
      <c r="A686" s="3">
        <v>347</v>
      </c>
      <c r="B686" s="4">
        <v>42</v>
      </c>
      <c r="C686" s="5" t="s">
        <v>6313</v>
      </c>
      <c r="D686" s="4" t="s">
        <v>6303</v>
      </c>
      <c r="E686" s="4" t="s">
        <v>6304</v>
      </c>
      <c r="F686" s="4" t="s">
        <v>6335</v>
      </c>
      <c r="G686" s="4" t="s">
        <v>6326</v>
      </c>
      <c r="H686" s="4" t="s">
        <v>6316</v>
      </c>
      <c r="I686" s="4" t="s">
        <v>6326</v>
      </c>
      <c r="J686" s="4" t="s">
        <v>6309</v>
      </c>
      <c r="K686" s="4" t="s">
        <v>6306</v>
      </c>
      <c r="L686" s="4" t="s">
        <v>6310</v>
      </c>
      <c r="M686" s="4" t="s">
        <v>6319</v>
      </c>
      <c r="N686" s="5" t="s">
        <v>6312</v>
      </c>
      <c r="O686" s="5" t="s">
        <v>83</v>
      </c>
      <c r="P686" s="5" t="s">
        <v>6302</v>
      </c>
      <c r="Q686" s="4">
        <v>13</v>
      </c>
      <c r="R686" s="4">
        <v>3</v>
      </c>
      <c r="S686" s="4">
        <v>10</v>
      </c>
      <c r="T686" s="4">
        <v>0</v>
      </c>
      <c r="U686" s="4">
        <v>2</v>
      </c>
      <c r="V686" s="4">
        <v>17</v>
      </c>
      <c r="W686" s="4">
        <v>82</v>
      </c>
      <c r="X686" s="4">
        <v>916</v>
      </c>
      <c r="Y686" s="4">
        <v>23016</v>
      </c>
      <c r="Z686" s="4">
        <v>6545</v>
      </c>
      <c r="AA686" s="7">
        <v>43711</v>
      </c>
      <c r="AB686" s="8" t="s">
        <v>6314</v>
      </c>
      <c r="AC686" t="str">
        <f t="shared" si="10"/>
        <v>Sep</v>
      </c>
    </row>
    <row r="687" spans="1:29" ht="15">
      <c r="A687" s="3">
        <v>1436</v>
      </c>
      <c r="B687" s="4">
        <v>36</v>
      </c>
      <c r="C687" s="5" t="s">
        <v>6313</v>
      </c>
      <c r="D687" s="4" t="s">
        <v>6303</v>
      </c>
      <c r="E687" s="4" t="s">
        <v>2</v>
      </c>
      <c r="F687" s="4" t="s">
        <v>6305</v>
      </c>
      <c r="G687" s="4" t="s">
        <v>6317</v>
      </c>
      <c r="H687" s="4" t="s">
        <v>6316</v>
      </c>
      <c r="I687" s="4" t="s">
        <v>6308</v>
      </c>
      <c r="J687" s="4" t="s">
        <v>6325</v>
      </c>
      <c r="K687" s="4" t="s">
        <v>6306</v>
      </c>
      <c r="L687" s="4" t="s">
        <v>6310</v>
      </c>
      <c r="M687" s="4" t="s">
        <v>6327</v>
      </c>
      <c r="N687" s="5" t="s">
        <v>6329</v>
      </c>
      <c r="O687" s="5" t="s">
        <v>6323</v>
      </c>
      <c r="P687" s="5" t="s">
        <v>6313</v>
      </c>
      <c r="Q687" s="4">
        <v>13</v>
      </c>
      <c r="R687" s="4">
        <v>4</v>
      </c>
      <c r="S687" s="4">
        <v>11</v>
      </c>
      <c r="T687" s="4">
        <v>0</v>
      </c>
      <c r="U687" s="4">
        <v>2</v>
      </c>
      <c r="V687" s="4">
        <v>16</v>
      </c>
      <c r="W687" s="4">
        <v>98</v>
      </c>
      <c r="X687" s="4">
        <v>329</v>
      </c>
      <c r="Y687" s="4">
        <v>13494</v>
      </c>
      <c r="Z687" s="4">
        <v>5647</v>
      </c>
      <c r="AA687" s="7">
        <v>43770</v>
      </c>
      <c r="AB687" s="8" t="s">
        <v>6314</v>
      </c>
      <c r="AC687" t="str">
        <f t="shared" si="10"/>
        <v>Nov</v>
      </c>
    </row>
    <row r="688" spans="1:29" ht="15">
      <c r="A688" s="3">
        <v>699</v>
      </c>
      <c r="B688" s="4">
        <v>36</v>
      </c>
      <c r="C688" s="5" t="s">
        <v>6313</v>
      </c>
      <c r="D688" s="4" t="s">
        <v>6303</v>
      </c>
      <c r="E688" s="4" t="s">
        <v>6304</v>
      </c>
      <c r="F688" s="4" t="s">
        <v>6335</v>
      </c>
      <c r="G688" s="4" t="s">
        <v>6308</v>
      </c>
      <c r="H688" s="4" t="s">
        <v>6307</v>
      </c>
      <c r="I688" s="4" t="s">
        <v>6308</v>
      </c>
      <c r="J688" s="4" t="s">
        <v>6333</v>
      </c>
      <c r="K688" s="4" t="s">
        <v>6308</v>
      </c>
      <c r="L688" s="4" t="s">
        <v>6310</v>
      </c>
      <c r="M688" s="4" t="s">
        <v>6319</v>
      </c>
      <c r="N688" s="5" t="s">
        <v>6322</v>
      </c>
      <c r="O688" s="5" t="s">
        <v>6306</v>
      </c>
      <c r="P688" s="5" t="s">
        <v>6302</v>
      </c>
      <c r="Q688" s="4">
        <v>11</v>
      </c>
      <c r="R688" s="4">
        <v>2</v>
      </c>
      <c r="S688" s="4">
        <v>13</v>
      </c>
      <c r="T688" s="4">
        <v>0</v>
      </c>
      <c r="U688" s="4">
        <v>2</v>
      </c>
      <c r="V688" s="4">
        <v>9</v>
      </c>
      <c r="W688" s="4">
        <v>48</v>
      </c>
      <c r="X688" s="4">
        <v>913</v>
      </c>
      <c r="Y688" s="4">
        <v>13934</v>
      </c>
      <c r="Z688" s="4">
        <v>8847</v>
      </c>
      <c r="AA688" s="7">
        <v>43774</v>
      </c>
      <c r="AB688" s="8" t="s">
        <v>6314</v>
      </c>
      <c r="AC688" t="str">
        <f t="shared" si="10"/>
        <v>Nov</v>
      </c>
    </row>
    <row r="689" spans="1:29" ht="15">
      <c r="A689" s="3">
        <v>664</v>
      </c>
      <c r="B689" s="4">
        <v>48</v>
      </c>
      <c r="C689" s="5" t="s">
        <v>6313</v>
      </c>
      <c r="D689" s="4" t="s">
        <v>6303</v>
      </c>
      <c r="E689" s="4" t="s">
        <v>6304</v>
      </c>
      <c r="F689" s="4" t="s">
        <v>6305</v>
      </c>
      <c r="G689" s="4" t="s">
        <v>6326</v>
      </c>
      <c r="H689" s="4" t="s">
        <v>6316</v>
      </c>
      <c r="I689" s="4" t="s">
        <v>6308</v>
      </c>
      <c r="J689" s="4" t="s">
        <v>6337</v>
      </c>
      <c r="K689" s="4" t="s">
        <v>6306</v>
      </c>
      <c r="L689" s="4" t="s">
        <v>6310</v>
      </c>
      <c r="M689" s="4" t="s">
        <v>6311</v>
      </c>
      <c r="N689" s="5" t="s">
        <v>6329</v>
      </c>
      <c r="O689" s="5" t="s">
        <v>6306</v>
      </c>
      <c r="P689" s="5" t="s">
        <v>6313</v>
      </c>
      <c r="Q689" s="4">
        <v>11</v>
      </c>
      <c r="R689" s="4">
        <v>7</v>
      </c>
      <c r="S689" s="4">
        <v>21</v>
      </c>
      <c r="T689" s="4">
        <v>0</v>
      </c>
      <c r="U689" s="4">
        <v>2</v>
      </c>
      <c r="V689" s="4">
        <v>1</v>
      </c>
      <c r="W689" s="4">
        <v>40</v>
      </c>
      <c r="X689" s="4">
        <v>1236</v>
      </c>
      <c r="Y689" s="4">
        <v>17997</v>
      </c>
      <c r="Z689" s="4">
        <v>15402</v>
      </c>
      <c r="AA689" s="7">
        <v>43781</v>
      </c>
      <c r="AB689" s="8" t="s">
        <v>6314</v>
      </c>
      <c r="AC689" t="str">
        <f t="shared" si="10"/>
        <v>Nov</v>
      </c>
    </row>
    <row r="690" spans="1:29" ht="15">
      <c r="A690" s="3">
        <v>1886</v>
      </c>
      <c r="B690" s="4">
        <v>35</v>
      </c>
      <c r="C690" s="5" t="s">
        <v>6313</v>
      </c>
      <c r="D690" s="4" t="s">
        <v>6303</v>
      </c>
      <c r="E690" s="4" t="s">
        <v>6304</v>
      </c>
      <c r="F690" s="4" t="s">
        <v>6335</v>
      </c>
      <c r="G690" s="4" t="s">
        <v>6326</v>
      </c>
      <c r="H690" s="4" t="s">
        <v>6316</v>
      </c>
      <c r="I690" s="4" t="s">
        <v>6308</v>
      </c>
      <c r="J690" s="4" t="s">
        <v>6333</v>
      </c>
      <c r="K690" s="4" t="s">
        <v>6308</v>
      </c>
      <c r="L690" s="4" t="s">
        <v>6310</v>
      </c>
      <c r="M690" s="4" t="s">
        <v>6319</v>
      </c>
      <c r="N690" s="5" t="s">
        <v>6329</v>
      </c>
      <c r="O690" s="5" t="s">
        <v>83</v>
      </c>
      <c r="P690" s="5" t="s">
        <v>6302</v>
      </c>
      <c r="Q690" s="4">
        <v>11</v>
      </c>
      <c r="R690" s="4">
        <v>0</v>
      </c>
      <c r="S690" s="4">
        <v>4</v>
      </c>
      <c r="T690" s="4">
        <v>0</v>
      </c>
      <c r="U690" s="4">
        <v>2</v>
      </c>
      <c r="V690" s="4">
        <v>16</v>
      </c>
      <c r="W690" s="4">
        <v>44</v>
      </c>
      <c r="X690" s="4">
        <v>219</v>
      </c>
      <c r="Y690" s="4">
        <v>25388</v>
      </c>
      <c r="Z690" s="4">
        <v>4788</v>
      </c>
      <c r="AA690" s="7">
        <v>43788</v>
      </c>
      <c r="AB690" s="8" t="s">
        <v>6314</v>
      </c>
      <c r="AC690" t="str">
        <f t="shared" si="10"/>
        <v>Nov</v>
      </c>
    </row>
    <row r="691" spans="1:29" ht="15">
      <c r="A691" s="3">
        <v>1461</v>
      </c>
      <c r="B691" s="4">
        <v>31</v>
      </c>
      <c r="C691" s="5" t="s">
        <v>6313</v>
      </c>
      <c r="D691" s="4" t="s">
        <v>6303</v>
      </c>
      <c r="E691" s="4" t="s">
        <v>6336</v>
      </c>
      <c r="F691" s="4" t="s">
        <v>6335</v>
      </c>
      <c r="G691" s="4" t="s">
        <v>6326</v>
      </c>
      <c r="H691" s="4" t="s">
        <v>6316</v>
      </c>
      <c r="I691" s="4" t="s">
        <v>6326</v>
      </c>
      <c r="J691" s="4" t="s">
        <v>6336</v>
      </c>
      <c r="K691" s="4" t="s">
        <v>6308</v>
      </c>
      <c r="L691" s="4" t="s">
        <v>6310</v>
      </c>
      <c r="M691" s="4" t="s">
        <v>6319</v>
      </c>
      <c r="N691" s="5" t="s">
        <v>6312</v>
      </c>
      <c r="O691" s="5" t="s">
        <v>83</v>
      </c>
      <c r="P691" s="5" t="s">
        <v>6313</v>
      </c>
      <c r="Q691" s="4">
        <v>18</v>
      </c>
      <c r="R691" s="4">
        <v>9</v>
      </c>
      <c r="S691" s="4">
        <v>8</v>
      </c>
      <c r="T691" s="4">
        <v>0</v>
      </c>
      <c r="U691" s="4">
        <v>2</v>
      </c>
      <c r="V691" s="4">
        <v>8</v>
      </c>
      <c r="W691" s="4">
        <v>96</v>
      </c>
      <c r="X691" s="4">
        <v>1398</v>
      </c>
      <c r="Y691" s="4">
        <v>24609</v>
      </c>
      <c r="Z691" s="4">
        <v>2109</v>
      </c>
      <c r="AA691" s="7">
        <v>43790</v>
      </c>
      <c r="AB691" s="8" t="s">
        <v>6324</v>
      </c>
      <c r="AC691" t="str">
        <f t="shared" si="10"/>
        <v>Nov</v>
      </c>
    </row>
    <row r="692" spans="1:29" ht="15">
      <c r="A692" s="3">
        <v>705</v>
      </c>
      <c r="B692" s="4">
        <v>23</v>
      </c>
      <c r="C692" s="5" t="s">
        <v>6313</v>
      </c>
      <c r="D692" s="4" t="s">
        <v>6303</v>
      </c>
      <c r="E692" s="4" t="s">
        <v>6304</v>
      </c>
      <c r="F692" s="4" t="s">
        <v>6320</v>
      </c>
      <c r="G692" s="4" t="s">
        <v>6306</v>
      </c>
      <c r="H692" s="4" t="s">
        <v>6307</v>
      </c>
      <c r="I692" s="4" t="s">
        <v>6326</v>
      </c>
      <c r="J692" s="4" t="s">
        <v>6309</v>
      </c>
      <c r="K692" s="4" t="s">
        <v>6306</v>
      </c>
      <c r="L692" s="4" t="s">
        <v>6310</v>
      </c>
      <c r="M692" s="4" t="s">
        <v>6328</v>
      </c>
      <c r="N692" s="5" t="s">
        <v>6329</v>
      </c>
      <c r="O692" s="5" t="s">
        <v>6306</v>
      </c>
      <c r="P692" s="5" t="s">
        <v>6313</v>
      </c>
      <c r="Q692" s="4">
        <v>16</v>
      </c>
      <c r="R692" s="4">
        <v>2</v>
      </c>
      <c r="S692" s="4">
        <v>5</v>
      </c>
      <c r="T692" s="4">
        <v>0</v>
      </c>
      <c r="U692" s="4">
        <v>2</v>
      </c>
      <c r="V692" s="4">
        <v>4</v>
      </c>
      <c r="W692" s="4">
        <v>58</v>
      </c>
      <c r="X692" s="4">
        <v>885</v>
      </c>
      <c r="Y692" s="4">
        <v>8544</v>
      </c>
      <c r="Z692" s="4">
        <v>2819</v>
      </c>
      <c r="AA692" s="7">
        <v>43809</v>
      </c>
      <c r="AB692" s="8" t="s">
        <v>6314</v>
      </c>
      <c r="AC692" t="str">
        <f t="shared" si="10"/>
        <v>Dec</v>
      </c>
    </row>
    <row r="693" spans="1:29" ht="15">
      <c r="A693" s="3">
        <v>1411</v>
      </c>
      <c r="B693" s="4">
        <v>37</v>
      </c>
      <c r="C693" s="5" t="s">
        <v>6313</v>
      </c>
      <c r="D693" s="4" t="s">
        <v>6303</v>
      </c>
      <c r="E693" s="4" t="s">
        <v>6304</v>
      </c>
      <c r="F693" s="4" t="s">
        <v>6320</v>
      </c>
      <c r="G693" s="4" t="s">
        <v>6306</v>
      </c>
      <c r="H693" s="4" t="s">
        <v>6316</v>
      </c>
      <c r="I693" s="4" t="s">
        <v>6317</v>
      </c>
      <c r="J693" s="4" t="s">
        <v>6321</v>
      </c>
      <c r="K693" s="4" t="s">
        <v>6317</v>
      </c>
      <c r="L693" s="4" t="s">
        <v>6310</v>
      </c>
      <c r="M693" s="4" t="s">
        <v>6319</v>
      </c>
      <c r="N693" s="5" t="s">
        <v>6312</v>
      </c>
      <c r="O693" s="5" t="s">
        <v>83</v>
      </c>
      <c r="P693" s="5" t="s">
        <v>6313</v>
      </c>
      <c r="Q693" s="4">
        <v>18</v>
      </c>
      <c r="R693" s="4">
        <v>4</v>
      </c>
      <c r="S693" s="4">
        <v>8</v>
      </c>
      <c r="T693" s="4">
        <v>0</v>
      </c>
      <c r="U693" s="4">
        <v>2</v>
      </c>
      <c r="V693" s="4">
        <v>11</v>
      </c>
      <c r="W693" s="4">
        <v>94</v>
      </c>
      <c r="X693" s="4">
        <v>1462</v>
      </c>
      <c r="Y693" s="4">
        <v>19106</v>
      </c>
      <c r="Z693" s="4">
        <v>3629</v>
      </c>
      <c r="AA693" s="7">
        <v>43817</v>
      </c>
      <c r="AB693" s="8" t="s">
        <v>6314</v>
      </c>
      <c r="AC693" t="str">
        <f t="shared" si="10"/>
        <v>Dec</v>
      </c>
    </row>
    <row r="694" spans="1:29" ht="15">
      <c r="A694" s="3">
        <v>1607</v>
      </c>
      <c r="B694" s="4">
        <v>32</v>
      </c>
      <c r="C694" s="5" t="s">
        <v>6313</v>
      </c>
      <c r="D694" s="4" t="s">
        <v>6303</v>
      </c>
      <c r="E694" s="4" t="s">
        <v>6304</v>
      </c>
      <c r="F694" s="4" t="s">
        <v>6305</v>
      </c>
      <c r="G694" s="4" t="s">
        <v>6308</v>
      </c>
      <c r="H694" s="4" t="s">
        <v>6316</v>
      </c>
      <c r="I694" s="4" t="s">
        <v>6326</v>
      </c>
      <c r="J694" s="4" t="s">
        <v>6309</v>
      </c>
      <c r="K694" s="4" t="s">
        <v>6326</v>
      </c>
      <c r="L694" s="4" t="s">
        <v>6310</v>
      </c>
      <c r="M694" s="4" t="s">
        <v>6319</v>
      </c>
      <c r="N694" s="5" t="s">
        <v>6329</v>
      </c>
      <c r="O694" s="5" t="s">
        <v>6323</v>
      </c>
      <c r="P694" s="5" t="s">
        <v>6313</v>
      </c>
      <c r="Q694" s="4">
        <v>17</v>
      </c>
      <c r="R694" s="4">
        <v>3</v>
      </c>
      <c r="S694" s="4">
        <v>6</v>
      </c>
      <c r="T694" s="4">
        <v>0</v>
      </c>
      <c r="U694" s="4">
        <v>2</v>
      </c>
      <c r="V694" s="4">
        <v>5</v>
      </c>
      <c r="W694" s="4">
        <v>35</v>
      </c>
      <c r="X694" s="4">
        <v>634</v>
      </c>
      <c r="Y694" s="4">
        <v>18783</v>
      </c>
      <c r="Z694" s="4">
        <v>3312</v>
      </c>
      <c r="AA694" s="7">
        <v>43834</v>
      </c>
      <c r="AB694" s="8" t="s">
        <v>6314</v>
      </c>
      <c r="AC694" t="str">
        <f t="shared" si="10"/>
        <v>Jan</v>
      </c>
    </row>
    <row r="695" spans="1:29" ht="15">
      <c r="A695" s="3">
        <v>575</v>
      </c>
      <c r="B695" s="4">
        <v>46</v>
      </c>
      <c r="C695" s="5" t="s">
        <v>6313</v>
      </c>
      <c r="D695" s="4" t="s">
        <v>6303</v>
      </c>
      <c r="E695" s="4" t="s">
        <v>6304</v>
      </c>
      <c r="F695" s="4" t="s">
        <v>6320</v>
      </c>
      <c r="G695" s="4" t="s">
        <v>6306</v>
      </c>
      <c r="H695" s="4" t="s">
        <v>6307</v>
      </c>
      <c r="I695" s="4" t="s">
        <v>6317</v>
      </c>
      <c r="J695" s="4" t="s">
        <v>6339</v>
      </c>
      <c r="K695" s="4" t="s">
        <v>6317</v>
      </c>
      <c r="L695" s="4" t="s">
        <v>6310</v>
      </c>
      <c r="M695" s="4" t="s">
        <v>6311</v>
      </c>
      <c r="N695" s="5" t="s">
        <v>6329</v>
      </c>
      <c r="O695" s="5" t="s">
        <v>83</v>
      </c>
      <c r="P695" s="5" t="s">
        <v>6313</v>
      </c>
      <c r="Q695" s="4">
        <v>13</v>
      </c>
      <c r="R695" s="4">
        <v>6</v>
      </c>
      <c r="S695" s="4">
        <v>26</v>
      </c>
      <c r="T695" s="4">
        <v>0</v>
      </c>
      <c r="U695" s="4">
        <v>1</v>
      </c>
      <c r="V695" s="4">
        <v>2</v>
      </c>
      <c r="W695" s="4">
        <v>51</v>
      </c>
      <c r="X695" s="4">
        <v>1009</v>
      </c>
      <c r="Y695" s="4">
        <v>2288</v>
      </c>
      <c r="Z695" s="4">
        <v>17861</v>
      </c>
      <c r="AA695" s="7">
        <v>43855</v>
      </c>
      <c r="AB695" s="8" t="s">
        <v>6314</v>
      </c>
      <c r="AC695" t="str">
        <f t="shared" si="10"/>
        <v>Jan</v>
      </c>
    </row>
    <row r="696" spans="1:29" ht="15">
      <c r="A696" s="3">
        <v>995</v>
      </c>
      <c r="B696" s="4">
        <v>33</v>
      </c>
      <c r="C696" s="5" t="s">
        <v>6313</v>
      </c>
      <c r="D696" s="4" t="s">
        <v>6303</v>
      </c>
      <c r="E696" s="4" t="s">
        <v>6304</v>
      </c>
      <c r="F696" s="4" t="s">
        <v>6332</v>
      </c>
      <c r="G696" s="4" t="s">
        <v>6308</v>
      </c>
      <c r="H696" s="4" t="s">
        <v>6316</v>
      </c>
      <c r="I696" s="4" t="s">
        <v>6317</v>
      </c>
      <c r="J696" s="4" t="s">
        <v>6309</v>
      </c>
      <c r="K696" s="4" t="s">
        <v>6326</v>
      </c>
      <c r="L696" s="4" t="s">
        <v>6310</v>
      </c>
      <c r="M696" s="4" t="s">
        <v>6319</v>
      </c>
      <c r="N696" s="5" t="s">
        <v>6312</v>
      </c>
      <c r="O696" s="5" t="s">
        <v>83</v>
      </c>
      <c r="P696" s="5" t="s">
        <v>6313</v>
      </c>
      <c r="Q696" s="4">
        <v>18</v>
      </c>
      <c r="R696" s="4">
        <v>3</v>
      </c>
      <c r="S696" s="4">
        <v>5</v>
      </c>
      <c r="T696" s="4">
        <v>0</v>
      </c>
      <c r="U696" s="4">
        <v>2</v>
      </c>
      <c r="V696" s="4">
        <v>13</v>
      </c>
      <c r="W696" s="4">
        <v>53</v>
      </c>
      <c r="X696" s="4">
        <v>461</v>
      </c>
      <c r="Y696" s="4">
        <v>17241</v>
      </c>
      <c r="Z696" s="4">
        <v>3452</v>
      </c>
      <c r="AA696" s="7">
        <v>43856</v>
      </c>
      <c r="AB696" s="8" t="s">
        <v>6314</v>
      </c>
      <c r="AC696" t="str">
        <f t="shared" si="10"/>
        <v>Jan</v>
      </c>
    </row>
    <row r="697" spans="1:29" ht="15">
      <c r="A697" s="3">
        <v>349</v>
      </c>
      <c r="B697" s="4">
        <v>29</v>
      </c>
      <c r="C697" s="5" t="s">
        <v>6313</v>
      </c>
      <c r="D697" s="4" t="s">
        <v>6303</v>
      </c>
      <c r="E697" s="4" t="s">
        <v>2</v>
      </c>
      <c r="F697" s="4" t="s">
        <v>6335</v>
      </c>
      <c r="G697" s="4" t="s">
        <v>6326</v>
      </c>
      <c r="H697" s="4" t="s">
        <v>6307</v>
      </c>
      <c r="I697" s="4" t="s">
        <v>6317</v>
      </c>
      <c r="J697" s="4" t="s">
        <v>6325</v>
      </c>
      <c r="K697" s="4" t="s">
        <v>6326</v>
      </c>
      <c r="L697" s="4" t="s">
        <v>6310</v>
      </c>
      <c r="M697" s="4" t="s">
        <v>6319</v>
      </c>
      <c r="N697" s="5" t="s">
        <v>6322</v>
      </c>
      <c r="O697" s="5" t="s">
        <v>6306</v>
      </c>
      <c r="P697" s="5" t="s">
        <v>6313</v>
      </c>
      <c r="Q697" s="4">
        <v>14</v>
      </c>
      <c r="R697" s="4">
        <v>2</v>
      </c>
      <c r="S697" s="4">
        <v>10</v>
      </c>
      <c r="T697" s="4">
        <v>0</v>
      </c>
      <c r="U697" s="4">
        <v>2</v>
      </c>
      <c r="V697" s="4">
        <v>20</v>
      </c>
      <c r="W697" s="4">
        <v>45</v>
      </c>
      <c r="X697" s="4">
        <v>1247</v>
      </c>
      <c r="Y697" s="4">
        <v>10732</v>
      </c>
      <c r="Z697" s="4">
        <v>6931</v>
      </c>
      <c r="AA697" s="7">
        <v>43891</v>
      </c>
      <c r="AB697" s="8" t="s">
        <v>6314</v>
      </c>
      <c r="AC697" t="str">
        <f t="shared" si="10"/>
        <v>Mar</v>
      </c>
    </row>
    <row r="698" spans="1:29" ht="15">
      <c r="A698" s="3">
        <v>939</v>
      </c>
      <c r="B698" s="4">
        <v>33</v>
      </c>
      <c r="C698" s="5" t="s">
        <v>6313</v>
      </c>
      <c r="D698" s="4" t="s">
        <v>6303</v>
      </c>
      <c r="E698" s="4" t="s">
        <v>6304</v>
      </c>
      <c r="F698" s="4" t="s">
        <v>6305</v>
      </c>
      <c r="G698" s="4" t="s">
        <v>6317</v>
      </c>
      <c r="H698" s="4" t="s">
        <v>6307</v>
      </c>
      <c r="I698" s="4" t="s">
        <v>6308</v>
      </c>
      <c r="J698" s="4" t="s">
        <v>6309</v>
      </c>
      <c r="K698" s="4" t="s">
        <v>6306</v>
      </c>
      <c r="L698" s="4" t="s">
        <v>6310</v>
      </c>
      <c r="M698" s="4" t="s">
        <v>6319</v>
      </c>
      <c r="N698" s="5" t="s">
        <v>6312</v>
      </c>
      <c r="O698" s="5" t="s">
        <v>83</v>
      </c>
      <c r="P698" s="5" t="s">
        <v>6302</v>
      </c>
      <c r="Q698" s="4">
        <v>11</v>
      </c>
      <c r="R698" s="4">
        <v>3</v>
      </c>
      <c r="S698" s="4">
        <v>6</v>
      </c>
      <c r="T698" s="4">
        <v>0</v>
      </c>
      <c r="U698" s="4">
        <v>2</v>
      </c>
      <c r="V698" s="4">
        <v>1</v>
      </c>
      <c r="W698" s="4">
        <v>100</v>
      </c>
      <c r="X698" s="4">
        <v>1198</v>
      </c>
      <c r="Y698" s="4">
        <v>3339</v>
      </c>
      <c r="Z698" s="4">
        <v>2799</v>
      </c>
      <c r="AA698" s="7">
        <v>43894</v>
      </c>
      <c r="AB698" s="8" t="s">
        <v>6324</v>
      </c>
      <c r="AC698" t="str">
        <f t="shared" si="10"/>
        <v>Mar</v>
      </c>
    </row>
    <row r="699" spans="1:29" ht="15">
      <c r="A699" s="3">
        <v>1281</v>
      </c>
      <c r="B699" s="4">
        <v>34</v>
      </c>
      <c r="C699" s="5" t="s">
        <v>6313</v>
      </c>
      <c r="D699" s="4" t="s">
        <v>6303</v>
      </c>
      <c r="E699" s="4" t="s">
        <v>2</v>
      </c>
      <c r="F699" s="4" t="s">
        <v>6320</v>
      </c>
      <c r="G699" s="4" t="s">
        <v>6317</v>
      </c>
      <c r="H699" s="4" t="s">
        <v>6316</v>
      </c>
      <c r="I699" s="4" t="s">
        <v>6317</v>
      </c>
      <c r="J699" s="4" t="s">
        <v>6325</v>
      </c>
      <c r="K699" s="4" t="s">
        <v>6306</v>
      </c>
      <c r="L699" s="4" t="s">
        <v>6310</v>
      </c>
      <c r="M699" s="4" t="s">
        <v>6319</v>
      </c>
      <c r="N699" s="5" t="s">
        <v>6312</v>
      </c>
      <c r="O699" s="5" t="s">
        <v>83</v>
      </c>
      <c r="P699" s="5" t="s">
        <v>6302</v>
      </c>
      <c r="Q699" s="4">
        <v>12</v>
      </c>
      <c r="R699" s="4">
        <v>0</v>
      </c>
      <c r="S699" s="4">
        <v>4</v>
      </c>
      <c r="T699" s="4">
        <v>0</v>
      </c>
      <c r="U699" s="4">
        <v>2</v>
      </c>
      <c r="V699" s="4">
        <v>2</v>
      </c>
      <c r="W699" s="4">
        <v>86</v>
      </c>
      <c r="X699" s="4">
        <v>131</v>
      </c>
      <c r="Y699" s="4">
        <v>6039</v>
      </c>
      <c r="Z699" s="4">
        <v>4538</v>
      </c>
      <c r="AA699" s="7">
        <v>43902</v>
      </c>
      <c r="AB699" s="8" t="s">
        <v>6314</v>
      </c>
      <c r="AC699" t="str">
        <f t="shared" si="10"/>
        <v>Mar</v>
      </c>
    </row>
    <row r="700" spans="1:29" ht="15">
      <c r="A700" s="3">
        <v>242</v>
      </c>
      <c r="B700" s="4">
        <v>33</v>
      </c>
      <c r="C700" s="5" t="s">
        <v>6313</v>
      </c>
      <c r="D700" s="4" t="s">
        <v>6303</v>
      </c>
      <c r="E700" s="4" t="s">
        <v>6304</v>
      </c>
      <c r="F700" s="4" t="s">
        <v>6320</v>
      </c>
      <c r="G700" s="4" t="s">
        <v>6317</v>
      </c>
      <c r="H700" s="4" t="s">
        <v>6307</v>
      </c>
      <c r="I700" s="4" t="s">
        <v>6317</v>
      </c>
      <c r="J700" s="4" t="s">
        <v>6309</v>
      </c>
      <c r="K700" s="4" t="s">
        <v>6326</v>
      </c>
      <c r="L700" s="4" t="s">
        <v>6310</v>
      </c>
      <c r="M700" s="4" t="s">
        <v>6328</v>
      </c>
      <c r="N700" s="5" t="s">
        <v>6312</v>
      </c>
      <c r="O700" s="5" t="s">
        <v>83</v>
      </c>
      <c r="P700" s="5" t="s">
        <v>6313</v>
      </c>
      <c r="Q700" s="4">
        <v>14</v>
      </c>
      <c r="R700" s="4">
        <v>0</v>
      </c>
      <c r="S700" s="4">
        <v>4</v>
      </c>
      <c r="T700" s="4">
        <v>0</v>
      </c>
      <c r="U700" s="4">
        <v>2</v>
      </c>
      <c r="V700" s="4">
        <v>2</v>
      </c>
      <c r="W700" s="4">
        <v>90</v>
      </c>
      <c r="X700" s="4">
        <v>134</v>
      </c>
      <c r="Y700" s="4">
        <v>10515</v>
      </c>
      <c r="Z700" s="4">
        <v>2500</v>
      </c>
      <c r="AA700" s="7">
        <v>43920</v>
      </c>
      <c r="AB700" s="8" t="s">
        <v>6314</v>
      </c>
      <c r="AC700" t="str">
        <f t="shared" si="10"/>
        <v>Mar</v>
      </c>
    </row>
    <row r="701" spans="1:29" ht="15">
      <c r="A701" s="3">
        <v>847</v>
      </c>
      <c r="B701" s="4">
        <v>34</v>
      </c>
      <c r="C701" s="5" t="s">
        <v>6313</v>
      </c>
      <c r="D701" s="4" t="s">
        <v>6303</v>
      </c>
      <c r="E701" s="4" t="s">
        <v>6336</v>
      </c>
      <c r="F701" s="4" t="s">
        <v>6335</v>
      </c>
      <c r="G701" s="4" t="s">
        <v>6317</v>
      </c>
      <c r="H701" s="4" t="s">
        <v>6307</v>
      </c>
      <c r="I701" s="4" t="s">
        <v>6317</v>
      </c>
      <c r="J701" s="4" t="s">
        <v>6336</v>
      </c>
      <c r="K701" s="4" t="s">
        <v>6326</v>
      </c>
      <c r="L701" s="4" t="s">
        <v>6310</v>
      </c>
      <c r="M701" s="4" t="s">
        <v>6311</v>
      </c>
      <c r="N701" s="5" t="s">
        <v>6329</v>
      </c>
      <c r="O701" s="5" t="s">
        <v>6306</v>
      </c>
      <c r="P701" s="5" t="s">
        <v>6313</v>
      </c>
      <c r="Q701" s="4">
        <v>19</v>
      </c>
      <c r="R701" s="4">
        <v>0</v>
      </c>
      <c r="S701" s="4">
        <v>4</v>
      </c>
      <c r="T701" s="4">
        <v>0</v>
      </c>
      <c r="U701" s="4">
        <v>2</v>
      </c>
      <c r="V701" s="4">
        <v>3</v>
      </c>
      <c r="W701" s="4">
        <v>88</v>
      </c>
      <c r="X701" s="4">
        <v>829</v>
      </c>
      <c r="Y701" s="4">
        <v>2243</v>
      </c>
      <c r="Z701" s="4">
        <v>3737</v>
      </c>
      <c r="AA701" s="7">
        <v>43934</v>
      </c>
      <c r="AB701" s="8" t="s">
        <v>6314</v>
      </c>
      <c r="AC701" t="str">
        <f t="shared" si="10"/>
        <v>Apr</v>
      </c>
    </row>
    <row r="702" spans="1:29" ht="15">
      <c r="A702" s="3">
        <v>652</v>
      </c>
      <c r="B702" s="4">
        <v>35</v>
      </c>
      <c r="C702" s="5" t="s">
        <v>6313</v>
      </c>
      <c r="D702" s="4" t="s">
        <v>6303</v>
      </c>
      <c r="E702" s="4" t="s">
        <v>6304</v>
      </c>
      <c r="F702" s="4" t="s">
        <v>6335</v>
      </c>
      <c r="G702" s="4" t="s">
        <v>6306</v>
      </c>
      <c r="H702" s="4" t="s">
        <v>6307</v>
      </c>
      <c r="I702" s="4" t="s">
        <v>6308</v>
      </c>
      <c r="J702" s="4" t="s">
        <v>6321</v>
      </c>
      <c r="K702" s="4" t="s">
        <v>6326</v>
      </c>
      <c r="L702" s="4" t="s">
        <v>6310</v>
      </c>
      <c r="M702" s="4" t="s">
        <v>6319</v>
      </c>
      <c r="N702" s="5" t="s">
        <v>6312</v>
      </c>
      <c r="O702" s="5" t="s">
        <v>83</v>
      </c>
      <c r="P702" s="5" t="s">
        <v>6313</v>
      </c>
      <c r="Q702" s="4">
        <v>14</v>
      </c>
      <c r="R702" s="4">
        <v>4</v>
      </c>
      <c r="S702" s="4">
        <v>9</v>
      </c>
      <c r="T702" s="4">
        <v>0</v>
      </c>
      <c r="U702" s="4">
        <v>2</v>
      </c>
      <c r="V702" s="4">
        <v>25</v>
      </c>
      <c r="W702" s="4">
        <v>54</v>
      </c>
      <c r="X702" s="4">
        <v>538</v>
      </c>
      <c r="Y702" s="4">
        <v>14004</v>
      </c>
      <c r="Z702" s="4">
        <v>3681</v>
      </c>
      <c r="AA702" s="7">
        <v>43940</v>
      </c>
      <c r="AB702" s="8" t="s">
        <v>6314</v>
      </c>
      <c r="AC702" t="str">
        <f t="shared" si="10"/>
        <v>Apr</v>
      </c>
    </row>
    <row r="703" spans="1:29" ht="15">
      <c r="A703" s="3">
        <v>1651</v>
      </c>
      <c r="B703" s="4">
        <v>36</v>
      </c>
      <c r="C703" s="5" t="s">
        <v>6313</v>
      </c>
      <c r="D703" s="4" t="s">
        <v>6303</v>
      </c>
      <c r="E703" s="4" t="s">
        <v>6304</v>
      </c>
      <c r="F703" s="4" t="s">
        <v>6305</v>
      </c>
      <c r="G703" s="4" t="s">
        <v>6308</v>
      </c>
      <c r="H703" s="4" t="s">
        <v>6316</v>
      </c>
      <c r="I703" s="4" t="s">
        <v>6317</v>
      </c>
      <c r="J703" s="4" t="s">
        <v>6330</v>
      </c>
      <c r="K703" s="4" t="s">
        <v>6306</v>
      </c>
      <c r="L703" s="4" t="s">
        <v>6310</v>
      </c>
      <c r="M703" s="4" t="s">
        <v>6319</v>
      </c>
      <c r="N703" s="5" t="s">
        <v>6329</v>
      </c>
      <c r="O703" s="5" t="s">
        <v>6323</v>
      </c>
      <c r="P703" s="5" t="s">
        <v>6313</v>
      </c>
      <c r="Q703" s="4">
        <v>12</v>
      </c>
      <c r="R703" s="4">
        <v>4</v>
      </c>
      <c r="S703" s="4">
        <v>9</v>
      </c>
      <c r="T703" s="4">
        <v>0</v>
      </c>
      <c r="U703" s="4">
        <v>2</v>
      </c>
      <c r="V703" s="4">
        <v>5</v>
      </c>
      <c r="W703" s="4">
        <v>42</v>
      </c>
      <c r="X703" s="4">
        <v>711</v>
      </c>
      <c r="Y703" s="4">
        <v>22792</v>
      </c>
      <c r="Z703" s="4">
        <v>8008</v>
      </c>
      <c r="AA703" s="7">
        <v>43957</v>
      </c>
      <c r="AB703" s="8" t="s">
        <v>6324</v>
      </c>
      <c r="AC703" t="str">
        <f t="shared" si="10"/>
        <v>May</v>
      </c>
    </row>
    <row r="704" spans="1:29" ht="15">
      <c r="A704" s="3">
        <v>1415</v>
      </c>
      <c r="B704" s="4">
        <v>25</v>
      </c>
      <c r="C704" s="5" t="s">
        <v>6313</v>
      </c>
      <c r="D704" s="4" t="s">
        <v>6303</v>
      </c>
      <c r="E704" s="4" t="s">
        <v>6304</v>
      </c>
      <c r="F704" s="4" t="s">
        <v>6320</v>
      </c>
      <c r="G704" s="4" t="s">
        <v>6306</v>
      </c>
      <c r="H704" s="4" t="s">
        <v>6307</v>
      </c>
      <c r="I704" s="4" t="s">
        <v>6317</v>
      </c>
      <c r="J704" s="4" t="s">
        <v>6321</v>
      </c>
      <c r="K704" s="4" t="s">
        <v>6326</v>
      </c>
      <c r="L704" s="4" t="s">
        <v>6310</v>
      </c>
      <c r="M704" s="4" t="s">
        <v>6327</v>
      </c>
      <c r="N704" s="5" t="s">
        <v>6329</v>
      </c>
      <c r="O704" s="5" t="s">
        <v>6306</v>
      </c>
      <c r="P704" s="5" t="s">
        <v>6313</v>
      </c>
      <c r="Q704" s="4">
        <v>11</v>
      </c>
      <c r="R704" s="4">
        <v>4</v>
      </c>
      <c r="S704" s="4">
        <v>7</v>
      </c>
      <c r="T704" s="4">
        <v>0</v>
      </c>
      <c r="U704" s="4">
        <v>2</v>
      </c>
      <c r="V704" s="4">
        <v>1</v>
      </c>
      <c r="W704" s="4">
        <v>81</v>
      </c>
      <c r="X704" s="4">
        <v>949</v>
      </c>
      <c r="Y704" s="4">
        <v>4910</v>
      </c>
      <c r="Z704" s="4">
        <v>3229</v>
      </c>
      <c r="AA704" s="7">
        <v>44002</v>
      </c>
      <c r="AB704" s="8" t="s">
        <v>6314</v>
      </c>
      <c r="AC704" t="str">
        <f t="shared" si="10"/>
        <v>Jun</v>
      </c>
    </row>
    <row r="705" spans="1:29" ht="15">
      <c r="A705" s="3">
        <v>686</v>
      </c>
      <c r="B705" s="4">
        <v>26</v>
      </c>
      <c r="C705" s="5" t="s">
        <v>6313</v>
      </c>
      <c r="D705" s="4" t="s">
        <v>6303</v>
      </c>
      <c r="E705" s="4" t="s">
        <v>6304</v>
      </c>
      <c r="F705" s="4" t="s">
        <v>6320</v>
      </c>
      <c r="G705" s="4" t="s">
        <v>6317</v>
      </c>
      <c r="H705" s="4" t="s">
        <v>6316</v>
      </c>
      <c r="I705" s="4" t="s">
        <v>6317</v>
      </c>
      <c r="J705" s="4" t="s">
        <v>6321</v>
      </c>
      <c r="K705" s="4" t="s">
        <v>6326</v>
      </c>
      <c r="L705" s="4" t="s">
        <v>6310</v>
      </c>
      <c r="M705" s="4" t="s">
        <v>6319</v>
      </c>
      <c r="N705" s="5" t="s">
        <v>6329</v>
      </c>
      <c r="O705" s="5" t="s">
        <v>6306</v>
      </c>
      <c r="P705" s="5" t="s">
        <v>6302</v>
      </c>
      <c r="Q705" s="4">
        <v>13</v>
      </c>
      <c r="R705" s="4">
        <v>1</v>
      </c>
      <c r="S705" s="4">
        <v>3</v>
      </c>
      <c r="T705" s="4">
        <v>0</v>
      </c>
      <c r="U705" s="4">
        <v>2</v>
      </c>
      <c r="V705" s="4">
        <v>6</v>
      </c>
      <c r="W705" s="4">
        <v>71</v>
      </c>
      <c r="X705" s="4">
        <v>991</v>
      </c>
      <c r="Y705" s="4">
        <v>17759</v>
      </c>
      <c r="Z705" s="4">
        <v>2659</v>
      </c>
      <c r="AA705" s="7">
        <v>44018</v>
      </c>
      <c r="AB705" s="8" t="s">
        <v>6314</v>
      </c>
      <c r="AC705" t="str">
        <f t="shared" si="10"/>
        <v>Jul</v>
      </c>
    </row>
    <row r="706" spans="1:29" ht="15">
      <c r="A706" s="3">
        <v>338</v>
      </c>
      <c r="B706" s="4">
        <v>33</v>
      </c>
      <c r="C706" s="5" t="s">
        <v>6313</v>
      </c>
      <c r="D706" s="4" t="s">
        <v>6303</v>
      </c>
      <c r="E706" s="4" t="s">
        <v>6304</v>
      </c>
      <c r="F706" s="4" t="s">
        <v>6305</v>
      </c>
      <c r="G706" s="4" t="s">
        <v>6317</v>
      </c>
      <c r="H706" s="4" t="s">
        <v>6316</v>
      </c>
      <c r="I706" s="4" t="s">
        <v>6308</v>
      </c>
      <c r="J706" s="4" t="s">
        <v>6309</v>
      </c>
      <c r="K706" s="4" t="s">
        <v>6326</v>
      </c>
      <c r="L706" s="4" t="s">
        <v>6310</v>
      </c>
      <c r="M706" s="4" t="s">
        <v>6327</v>
      </c>
      <c r="N706" s="5" t="s">
        <v>6329</v>
      </c>
      <c r="O706" s="5" t="s">
        <v>6306</v>
      </c>
      <c r="P706" s="5" t="s">
        <v>6313</v>
      </c>
      <c r="Q706" s="4">
        <v>13</v>
      </c>
      <c r="R706" s="4">
        <v>1</v>
      </c>
      <c r="S706" s="4">
        <v>2</v>
      </c>
      <c r="T706" s="4">
        <v>0</v>
      </c>
      <c r="U706" s="4">
        <v>2</v>
      </c>
      <c r="V706" s="4">
        <v>5</v>
      </c>
      <c r="W706" s="4">
        <v>63</v>
      </c>
      <c r="X706" s="4">
        <v>832</v>
      </c>
      <c r="Y706" s="4">
        <v>14776</v>
      </c>
      <c r="Z706" s="4">
        <v>2911</v>
      </c>
      <c r="AA706" s="7">
        <v>44212</v>
      </c>
      <c r="AB706" s="8" t="s">
        <v>6314</v>
      </c>
      <c r="AC706" t="str">
        <f t="shared" si="10"/>
        <v>Jan</v>
      </c>
    </row>
    <row r="707" spans="1:29" ht="15">
      <c r="A707" s="3">
        <v>671</v>
      </c>
      <c r="B707" s="4">
        <v>44</v>
      </c>
      <c r="C707" s="5" t="s">
        <v>6313</v>
      </c>
      <c r="D707" s="4" t="s">
        <v>6303</v>
      </c>
      <c r="E707" s="4" t="s">
        <v>6304</v>
      </c>
      <c r="F707" s="4" t="s">
        <v>6305</v>
      </c>
      <c r="G707" s="4" t="s">
        <v>6326</v>
      </c>
      <c r="H707" s="4" t="s">
        <v>6307</v>
      </c>
      <c r="I707" s="4" t="s">
        <v>6317</v>
      </c>
      <c r="J707" s="4" t="s">
        <v>6337</v>
      </c>
      <c r="K707" s="4" t="s">
        <v>6326</v>
      </c>
      <c r="L707" s="4" t="s">
        <v>6310</v>
      </c>
      <c r="M707" s="4" t="s">
        <v>6328</v>
      </c>
      <c r="N707" s="5" t="s">
        <v>6329</v>
      </c>
      <c r="O707" s="5" t="s">
        <v>6306</v>
      </c>
      <c r="P707" s="5" t="s">
        <v>6302</v>
      </c>
      <c r="Q707" s="4">
        <v>12</v>
      </c>
      <c r="R707" s="4">
        <v>4</v>
      </c>
      <c r="S707" s="4">
        <v>26</v>
      </c>
      <c r="T707" s="4">
        <v>0</v>
      </c>
      <c r="U707" s="4">
        <v>1</v>
      </c>
      <c r="V707" s="4">
        <v>3</v>
      </c>
      <c r="W707" s="4">
        <v>35</v>
      </c>
      <c r="X707" s="4">
        <v>1315</v>
      </c>
      <c r="Y707" s="4">
        <v>9358</v>
      </c>
      <c r="Z707" s="4">
        <v>19513</v>
      </c>
      <c r="AA707" s="7">
        <v>44244</v>
      </c>
      <c r="AB707" s="8" t="s">
        <v>6314</v>
      </c>
      <c r="AC707" t="str">
        <f t="shared" ref="AC707:AC770" si="11">TEXT(AA707,"mmm")</f>
        <v>Feb</v>
      </c>
    </row>
    <row r="708" spans="1:29" ht="15">
      <c r="A708" s="3">
        <v>784</v>
      </c>
      <c r="B708" s="4">
        <v>23</v>
      </c>
      <c r="C708" s="5" t="s">
        <v>6313</v>
      </c>
      <c r="D708" s="4" t="s">
        <v>6303</v>
      </c>
      <c r="E708" s="4" t="s">
        <v>6304</v>
      </c>
      <c r="F708" s="4" t="s">
        <v>6332</v>
      </c>
      <c r="G708" s="4" t="s">
        <v>6306</v>
      </c>
      <c r="H708" s="4" t="s">
        <v>6307</v>
      </c>
      <c r="I708" s="4" t="s">
        <v>6326</v>
      </c>
      <c r="J708" s="4" t="s">
        <v>6309</v>
      </c>
      <c r="K708" s="4" t="s">
        <v>6317</v>
      </c>
      <c r="L708" s="4" t="s">
        <v>6310</v>
      </c>
      <c r="M708" s="4" t="s">
        <v>6319</v>
      </c>
      <c r="N708" s="5" t="s">
        <v>6312</v>
      </c>
      <c r="O708" s="5" t="s">
        <v>83</v>
      </c>
      <c r="P708" s="5" t="s">
        <v>6313</v>
      </c>
      <c r="Q708" s="4">
        <v>18</v>
      </c>
      <c r="R708" s="4">
        <v>1</v>
      </c>
      <c r="S708" s="4">
        <v>2</v>
      </c>
      <c r="T708" s="4">
        <v>0</v>
      </c>
      <c r="U708" s="4">
        <v>1</v>
      </c>
      <c r="V708" s="4">
        <v>10</v>
      </c>
      <c r="W708" s="4">
        <v>79</v>
      </c>
      <c r="X708" s="4">
        <v>310</v>
      </c>
      <c r="Y708" s="4">
        <v>19630</v>
      </c>
      <c r="Z708" s="4">
        <v>3505</v>
      </c>
      <c r="AA708" s="7">
        <v>44292</v>
      </c>
      <c r="AB708" s="8" t="s">
        <v>6324</v>
      </c>
      <c r="AC708" t="str">
        <f t="shared" si="11"/>
        <v>Apr</v>
      </c>
    </row>
    <row r="709" spans="1:29" ht="15">
      <c r="A709" s="3">
        <v>665</v>
      </c>
      <c r="B709" s="4">
        <v>44</v>
      </c>
      <c r="C709" s="5" t="s">
        <v>6313</v>
      </c>
      <c r="D709" s="4" t="s">
        <v>6303</v>
      </c>
      <c r="E709" s="4" t="s">
        <v>6336</v>
      </c>
      <c r="F709" s="4" t="s">
        <v>6305</v>
      </c>
      <c r="G709" s="4" t="s">
        <v>6306</v>
      </c>
      <c r="H709" s="4" t="s">
        <v>6316</v>
      </c>
      <c r="I709" s="4" t="s">
        <v>6308</v>
      </c>
      <c r="J709" s="4" t="s">
        <v>6336</v>
      </c>
      <c r="K709" s="4" t="s">
        <v>6317</v>
      </c>
      <c r="L709" s="4" t="s">
        <v>6310</v>
      </c>
      <c r="M709" s="4" t="s">
        <v>6328</v>
      </c>
      <c r="N709" s="5" t="s">
        <v>6312</v>
      </c>
      <c r="O709" s="5" t="s">
        <v>83</v>
      </c>
      <c r="P709" s="5" t="s">
        <v>6313</v>
      </c>
      <c r="Q709" s="4">
        <v>11</v>
      </c>
      <c r="R709" s="4">
        <v>4</v>
      </c>
      <c r="S709" s="4">
        <v>10</v>
      </c>
      <c r="T709" s="4">
        <v>0</v>
      </c>
      <c r="U709" s="4">
        <v>1</v>
      </c>
      <c r="V709" s="4">
        <v>1</v>
      </c>
      <c r="W709" s="4">
        <v>50</v>
      </c>
      <c r="X709" s="4">
        <v>1112</v>
      </c>
      <c r="Y709" s="4">
        <v>26894</v>
      </c>
      <c r="Z709" s="4">
        <v>5985</v>
      </c>
      <c r="AA709" s="7">
        <v>44320</v>
      </c>
      <c r="AB709" s="8" t="s">
        <v>6314</v>
      </c>
      <c r="AC709" t="str">
        <f t="shared" si="11"/>
        <v>May</v>
      </c>
    </row>
    <row r="710" spans="1:29" ht="15">
      <c r="A710" s="3">
        <v>143</v>
      </c>
      <c r="B710" s="4">
        <v>25</v>
      </c>
      <c r="C710" s="5" t="s">
        <v>6313</v>
      </c>
      <c r="D710" s="4" t="s">
        <v>6303</v>
      </c>
      <c r="E710" s="4" t="s">
        <v>6304</v>
      </c>
      <c r="F710" s="4" t="s">
        <v>6332</v>
      </c>
      <c r="G710" s="4" t="s">
        <v>6326</v>
      </c>
      <c r="H710" s="4" t="s">
        <v>6307</v>
      </c>
      <c r="I710" s="4" t="s">
        <v>6308</v>
      </c>
      <c r="J710" s="4" t="s">
        <v>6309</v>
      </c>
      <c r="K710" s="4" t="s">
        <v>6326</v>
      </c>
      <c r="L710" s="4" t="s">
        <v>6310</v>
      </c>
      <c r="M710" s="4" t="s">
        <v>6319</v>
      </c>
      <c r="N710" s="5" t="s">
        <v>6329</v>
      </c>
      <c r="O710" s="5" t="s">
        <v>6323</v>
      </c>
      <c r="P710" s="5" t="s">
        <v>6313</v>
      </c>
      <c r="Q710" s="4">
        <v>11</v>
      </c>
      <c r="R710" s="4">
        <v>1</v>
      </c>
      <c r="S710" s="4">
        <v>2</v>
      </c>
      <c r="T710" s="4">
        <v>0</v>
      </c>
      <c r="U710" s="4">
        <v>1</v>
      </c>
      <c r="V710" s="4">
        <v>7</v>
      </c>
      <c r="W710" s="4">
        <v>64</v>
      </c>
      <c r="X710" s="4">
        <v>1280</v>
      </c>
      <c r="Y710" s="4">
        <v>26897</v>
      </c>
      <c r="Z710" s="4">
        <v>2889</v>
      </c>
      <c r="AA710" s="7">
        <v>44355</v>
      </c>
      <c r="AB710" s="8" t="s">
        <v>6324</v>
      </c>
      <c r="AC710" t="str">
        <f t="shared" si="11"/>
        <v>Jun</v>
      </c>
    </row>
    <row r="711" spans="1:29" ht="15">
      <c r="A711" s="3">
        <v>1680</v>
      </c>
      <c r="B711" s="4">
        <v>20</v>
      </c>
      <c r="C711" s="5" t="s">
        <v>6313</v>
      </c>
      <c r="D711" s="4" t="s">
        <v>6303</v>
      </c>
      <c r="E711" s="4" t="s">
        <v>2</v>
      </c>
      <c r="F711" s="4" t="s">
        <v>6332</v>
      </c>
      <c r="G711" s="4" t="s">
        <v>6326</v>
      </c>
      <c r="H711" s="4" t="s">
        <v>6307</v>
      </c>
      <c r="I711" s="4" t="s">
        <v>6317</v>
      </c>
      <c r="J711" s="4" t="s">
        <v>6334</v>
      </c>
      <c r="K711" s="4" t="s">
        <v>6306</v>
      </c>
      <c r="L711" s="4" t="s">
        <v>6310</v>
      </c>
      <c r="M711" s="4" t="s">
        <v>6319</v>
      </c>
      <c r="N711" s="5" t="s">
        <v>6312</v>
      </c>
      <c r="O711" s="5" t="s">
        <v>83</v>
      </c>
      <c r="P711" s="5" t="s">
        <v>6313</v>
      </c>
      <c r="Q711" s="4">
        <v>11</v>
      </c>
      <c r="R711" s="4">
        <v>1</v>
      </c>
      <c r="S711" s="4">
        <v>2</v>
      </c>
      <c r="T711" s="4">
        <v>0</v>
      </c>
      <c r="U711" s="4">
        <v>1</v>
      </c>
      <c r="V711" s="4">
        <v>9</v>
      </c>
      <c r="W711" s="4">
        <v>54</v>
      </c>
      <c r="X711" s="4">
        <v>727</v>
      </c>
      <c r="Y711" s="4">
        <v>21082</v>
      </c>
      <c r="Z711" s="4">
        <v>2728</v>
      </c>
      <c r="AA711" s="7">
        <v>44383</v>
      </c>
      <c r="AB711" s="8" t="s">
        <v>6314</v>
      </c>
      <c r="AC711" t="str">
        <f t="shared" si="11"/>
        <v>Jul</v>
      </c>
    </row>
    <row r="712" spans="1:29" ht="15">
      <c r="A712" s="3">
        <v>1269</v>
      </c>
      <c r="B712" s="4">
        <v>19</v>
      </c>
      <c r="C712" s="5" t="s">
        <v>6313</v>
      </c>
      <c r="D712" s="4" t="s">
        <v>6303</v>
      </c>
      <c r="E712" s="4" t="s">
        <v>6304</v>
      </c>
      <c r="F712" s="4" t="s">
        <v>6320</v>
      </c>
      <c r="G712" s="4" t="s">
        <v>6308</v>
      </c>
      <c r="H712" s="4" t="s">
        <v>6316</v>
      </c>
      <c r="I712" s="4" t="s">
        <v>6326</v>
      </c>
      <c r="J712" s="4" t="s">
        <v>6309</v>
      </c>
      <c r="K712" s="4" t="s">
        <v>6326</v>
      </c>
      <c r="L712" s="4" t="s">
        <v>6310</v>
      </c>
      <c r="M712" s="4" t="s">
        <v>6319</v>
      </c>
      <c r="N712" s="5" t="s">
        <v>6312</v>
      </c>
      <c r="O712" s="5" t="s">
        <v>83</v>
      </c>
      <c r="P712" s="5" t="s">
        <v>6302</v>
      </c>
      <c r="Q712" s="4">
        <v>12</v>
      </c>
      <c r="R712" s="4">
        <v>1</v>
      </c>
      <c r="S712" s="4">
        <v>1</v>
      </c>
      <c r="T712" s="4">
        <v>0</v>
      </c>
      <c r="U712" s="4">
        <v>1</v>
      </c>
      <c r="V712" s="4">
        <v>25</v>
      </c>
      <c r="W712" s="4">
        <v>57</v>
      </c>
      <c r="X712" s="4">
        <v>265</v>
      </c>
      <c r="Y712" s="4">
        <v>21221</v>
      </c>
      <c r="Z712" s="4">
        <v>2994</v>
      </c>
      <c r="AA712" s="7">
        <v>44410</v>
      </c>
      <c r="AB712" s="8" t="s">
        <v>6314</v>
      </c>
      <c r="AC712" t="str">
        <f t="shared" si="11"/>
        <v>Aug</v>
      </c>
    </row>
    <row r="713" spans="1:29" ht="15">
      <c r="A713" s="3">
        <v>1601</v>
      </c>
      <c r="B713" s="4">
        <v>35</v>
      </c>
      <c r="C713" s="5" t="s">
        <v>6313</v>
      </c>
      <c r="D713" s="4" t="s">
        <v>6303</v>
      </c>
      <c r="E713" s="4" t="s">
        <v>6304</v>
      </c>
      <c r="F713" s="4" t="s">
        <v>6335</v>
      </c>
      <c r="G713" s="4" t="s">
        <v>6317</v>
      </c>
      <c r="H713" s="4" t="s">
        <v>6307</v>
      </c>
      <c r="I713" s="4" t="s">
        <v>6308</v>
      </c>
      <c r="J713" s="4" t="s">
        <v>6321</v>
      </c>
      <c r="K713" s="4" t="s">
        <v>6326</v>
      </c>
      <c r="L713" s="4" t="s">
        <v>6310</v>
      </c>
      <c r="M713" s="4" t="s">
        <v>6327</v>
      </c>
      <c r="N713" s="5" t="s">
        <v>6329</v>
      </c>
      <c r="O713" s="5" t="s">
        <v>6306</v>
      </c>
      <c r="P713" s="5" t="s">
        <v>6313</v>
      </c>
      <c r="Q713" s="4">
        <v>18</v>
      </c>
      <c r="R713" s="4">
        <v>1</v>
      </c>
      <c r="S713" s="4">
        <v>1</v>
      </c>
      <c r="T713" s="4">
        <v>0</v>
      </c>
      <c r="U713" s="4">
        <v>1</v>
      </c>
      <c r="V713" s="4">
        <v>7</v>
      </c>
      <c r="W713" s="4">
        <v>63</v>
      </c>
      <c r="X713" s="4">
        <v>1349</v>
      </c>
      <c r="Y713" s="4">
        <v>7713</v>
      </c>
      <c r="Z713" s="4">
        <v>2690</v>
      </c>
      <c r="AA713" s="7">
        <v>44527</v>
      </c>
      <c r="AB713" s="8" t="s">
        <v>6314</v>
      </c>
      <c r="AC713" t="str">
        <f t="shared" si="11"/>
        <v>Nov</v>
      </c>
    </row>
    <row r="714" spans="1:29" ht="15">
      <c r="A714" s="3">
        <v>776</v>
      </c>
      <c r="B714" s="4">
        <v>52</v>
      </c>
      <c r="C714" s="5" t="s">
        <v>6313</v>
      </c>
      <c r="D714" s="4" t="s">
        <v>6303</v>
      </c>
      <c r="E714" s="4" t="s">
        <v>2</v>
      </c>
      <c r="F714" s="4" t="s">
        <v>6305</v>
      </c>
      <c r="G714" s="4" t="s">
        <v>6317</v>
      </c>
      <c r="H714" s="4" t="s">
        <v>6307</v>
      </c>
      <c r="I714" s="4" t="s">
        <v>6308</v>
      </c>
      <c r="J714" s="4" t="s">
        <v>6337</v>
      </c>
      <c r="K714" s="4" t="s">
        <v>6306</v>
      </c>
      <c r="L714" s="4" t="s">
        <v>6327</v>
      </c>
      <c r="M714" s="4" t="s">
        <v>6328</v>
      </c>
      <c r="N714" s="5" t="s">
        <v>6329</v>
      </c>
      <c r="O714" s="5" t="s">
        <v>83</v>
      </c>
      <c r="P714" s="5" t="s">
        <v>6313</v>
      </c>
      <c r="Q714" s="4">
        <v>11</v>
      </c>
      <c r="R714" s="4">
        <v>1</v>
      </c>
      <c r="S714" s="4">
        <v>34</v>
      </c>
      <c r="T714" s="4">
        <v>1</v>
      </c>
      <c r="U714" s="4">
        <v>16</v>
      </c>
      <c r="V714" s="4">
        <v>3</v>
      </c>
      <c r="W714" s="4">
        <v>31</v>
      </c>
      <c r="X714" s="4">
        <v>621</v>
      </c>
      <c r="Y714" s="4">
        <v>10084</v>
      </c>
      <c r="Z714" s="4">
        <v>16856</v>
      </c>
      <c r="AA714" s="7">
        <v>32601</v>
      </c>
      <c r="AB714" s="8" t="s">
        <v>6314</v>
      </c>
      <c r="AC714" t="str">
        <f t="shared" si="11"/>
        <v>Apr</v>
      </c>
    </row>
    <row r="715" spans="1:29" ht="15">
      <c r="A715" s="3">
        <v>1402</v>
      </c>
      <c r="B715" s="4">
        <v>43</v>
      </c>
      <c r="C715" s="5" t="s">
        <v>6313</v>
      </c>
      <c r="D715" s="4" t="s">
        <v>6303</v>
      </c>
      <c r="E715" s="4" t="s">
        <v>6304</v>
      </c>
      <c r="F715" s="4" t="s">
        <v>6320</v>
      </c>
      <c r="G715" s="4" t="s">
        <v>6306</v>
      </c>
      <c r="H715" s="4" t="s">
        <v>6316</v>
      </c>
      <c r="I715" s="4" t="s">
        <v>6308</v>
      </c>
      <c r="J715" s="4" t="s">
        <v>6309</v>
      </c>
      <c r="K715" s="4" t="s">
        <v>6317</v>
      </c>
      <c r="L715" s="4" t="s">
        <v>6327</v>
      </c>
      <c r="M715" s="4" t="s">
        <v>6311</v>
      </c>
      <c r="N715" s="5" t="s">
        <v>6312</v>
      </c>
      <c r="O715" s="5" t="s">
        <v>83</v>
      </c>
      <c r="P715" s="5" t="s">
        <v>6302</v>
      </c>
      <c r="Q715" s="4">
        <v>14</v>
      </c>
      <c r="R715" s="4">
        <v>1</v>
      </c>
      <c r="S715" s="4">
        <v>20</v>
      </c>
      <c r="T715" s="4">
        <v>1</v>
      </c>
      <c r="U715" s="4">
        <v>8</v>
      </c>
      <c r="V715" s="4">
        <v>6</v>
      </c>
      <c r="W715" s="4">
        <v>73</v>
      </c>
      <c r="X715" s="4">
        <v>930</v>
      </c>
      <c r="Y715" s="4">
        <v>20003</v>
      </c>
      <c r="Z715" s="4">
        <v>4081</v>
      </c>
      <c r="AA715" s="7">
        <v>37624</v>
      </c>
      <c r="AB715" s="8" t="s">
        <v>6314</v>
      </c>
      <c r="AC715" t="str">
        <f t="shared" si="11"/>
        <v>Jan</v>
      </c>
    </row>
    <row r="716" spans="1:29" ht="15">
      <c r="A716" s="3">
        <v>729</v>
      </c>
      <c r="B716" s="4">
        <v>40</v>
      </c>
      <c r="C716" s="5" t="s">
        <v>6313</v>
      </c>
      <c r="D716" s="4" t="s">
        <v>6315</v>
      </c>
      <c r="E716" s="4" t="s">
        <v>2</v>
      </c>
      <c r="F716" s="4" t="s">
        <v>6305</v>
      </c>
      <c r="G716" s="4" t="s">
        <v>6326</v>
      </c>
      <c r="H716" s="4" t="s">
        <v>6307</v>
      </c>
      <c r="I716" s="4" t="s">
        <v>6308</v>
      </c>
      <c r="J716" s="4" t="s">
        <v>6325</v>
      </c>
      <c r="K716" s="4" t="s">
        <v>6306</v>
      </c>
      <c r="L716" s="4" t="s">
        <v>6318</v>
      </c>
      <c r="M716" s="4" t="s">
        <v>6319</v>
      </c>
      <c r="N716" s="5" t="s">
        <v>6329</v>
      </c>
      <c r="O716" s="5" t="s">
        <v>6306</v>
      </c>
      <c r="P716" s="5" t="s">
        <v>6302</v>
      </c>
      <c r="Q716" s="4">
        <v>21</v>
      </c>
      <c r="R716" s="4">
        <v>5</v>
      </c>
      <c r="S716" s="4">
        <v>20</v>
      </c>
      <c r="T716" s="4">
        <v>1</v>
      </c>
      <c r="U716" s="4">
        <v>12</v>
      </c>
      <c r="V716" s="4">
        <v>5</v>
      </c>
      <c r="W716" s="4">
        <v>48</v>
      </c>
      <c r="X716" s="4">
        <v>580</v>
      </c>
      <c r="Y716" s="4">
        <v>23772</v>
      </c>
      <c r="Z716" s="4">
        <v>10475</v>
      </c>
      <c r="AA716" s="7">
        <v>38321</v>
      </c>
      <c r="AB716" s="8" t="s">
        <v>6314</v>
      </c>
      <c r="AC716" t="str">
        <f t="shared" si="11"/>
        <v>Nov</v>
      </c>
    </row>
    <row r="717" spans="1:29" ht="15">
      <c r="A717" s="3">
        <v>327</v>
      </c>
      <c r="B717" s="4">
        <v>43</v>
      </c>
      <c r="C717" s="5" t="s">
        <v>6313</v>
      </c>
      <c r="D717" s="4" t="s">
        <v>6303</v>
      </c>
      <c r="E717" s="4" t="s">
        <v>2</v>
      </c>
      <c r="F717" s="4" t="s">
        <v>6320</v>
      </c>
      <c r="G717" s="4" t="s">
        <v>6326</v>
      </c>
      <c r="H717" s="4" t="s">
        <v>6316</v>
      </c>
      <c r="I717" s="4" t="s">
        <v>6317</v>
      </c>
      <c r="J717" s="4" t="s">
        <v>6337</v>
      </c>
      <c r="K717" s="4" t="s">
        <v>6326</v>
      </c>
      <c r="L717" s="4" t="s">
        <v>6318</v>
      </c>
      <c r="M717" s="4" t="s">
        <v>6319</v>
      </c>
      <c r="N717" s="5" t="s">
        <v>6329</v>
      </c>
      <c r="O717" s="5" t="s">
        <v>6306</v>
      </c>
      <c r="P717" s="5" t="s">
        <v>6302</v>
      </c>
      <c r="Q717" s="4">
        <v>22</v>
      </c>
      <c r="R717" s="4">
        <v>5</v>
      </c>
      <c r="S717" s="4">
        <v>22</v>
      </c>
      <c r="T717" s="4">
        <v>1</v>
      </c>
      <c r="U717" s="4">
        <v>9</v>
      </c>
      <c r="V717" s="4">
        <v>16</v>
      </c>
      <c r="W717" s="4">
        <v>80</v>
      </c>
      <c r="X717" s="4">
        <v>1034</v>
      </c>
      <c r="Y717" s="4">
        <v>7744</v>
      </c>
      <c r="Z717" s="4">
        <v>16064</v>
      </c>
      <c r="AA717" s="7">
        <v>38873</v>
      </c>
      <c r="AB717" s="8" t="s">
        <v>6314</v>
      </c>
      <c r="AC717" t="str">
        <f t="shared" si="11"/>
        <v>Jun</v>
      </c>
    </row>
    <row r="718" spans="1:29" ht="15">
      <c r="A718" s="3">
        <v>1621</v>
      </c>
      <c r="B718" s="4">
        <v>35</v>
      </c>
      <c r="C718" s="5" t="s">
        <v>6313</v>
      </c>
      <c r="D718" s="4" t="s">
        <v>6303</v>
      </c>
      <c r="E718" s="4" t="s">
        <v>6304</v>
      </c>
      <c r="F718" s="4" t="s">
        <v>6338</v>
      </c>
      <c r="G718" s="4" t="s">
        <v>6308</v>
      </c>
      <c r="H718" s="4" t="s">
        <v>6307</v>
      </c>
      <c r="I718" s="4" t="s">
        <v>6326</v>
      </c>
      <c r="J718" s="4" t="s">
        <v>6309</v>
      </c>
      <c r="K718" s="4" t="s">
        <v>6306</v>
      </c>
      <c r="L718" s="4" t="s">
        <v>6327</v>
      </c>
      <c r="M718" s="4" t="s">
        <v>6319</v>
      </c>
      <c r="N718" s="5" t="s">
        <v>6329</v>
      </c>
      <c r="O718" s="5" t="s">
        <v>83</v>
      </c>
      <c r="P718" s="5" t="s">
        <v>6313</v>
      </c>
      <c r="Q718" s="4">
        <v>11</v>
      </c>
      <c r="R718" s="4">
        <v>1</v>
      </c>
      <c r="S718" s="4">
        <v>16</v>
      </c>
      <c r="T718" s="4">
        <v>1</v>
      </c>
      <c r="U718" s="4">
        <v>10</v>
      </c>
      <c r="V718" s="4">
        <v>18</v>
      </c>
      <c r="W718" s="4">
        <v>48</v>
      </c>
      <c r="X718" s="4">
        <v>819</v>
      </c>
      <c r="Y718" s="4">
        <v>26312</v>
      </c>
      <c r="Z718" s="4">
        <v>5208</v>
      </c>
      <c r="AA718" s="7">
        <v>39058</v>
      </c>
      <c r="AB718" s="8" t="s">
        <v>6314</v>
      </c>
      <c r="AC718" t="str">
        <f t="shared" si="11"/>
        <v>Dec</v>
      </c>
    </row>
    <row r="719" spans="1:29" ht="15">
      <c r="A719" s="3">
        <v>1080</v>
      </c>
      <c r="B719" s="4">
        <v>46</v>
      </c>
      <c r="C719" s="5" t="s">
        <v>6313</v>
      </c>
      <c r="D719" s="4" t="s">
        <v>6303</v>
      </c>
      <c r="E719" s="4" t="s">
        <v>6304</v>
      </c>
      <c r="F719" s="4" t="s">
        <v>6305</v>
      </c>
      <c r="G719" s="4" t="s">
        <v>6326</v>
      </c>
      <c r="H719" s="4" t="s">
        <v>6316</v>
      </c>
      <c r="I719" s="4" t="s">
        <v>6308</v>
      </c>
      <c r="J719" s="4" t="s">
        <v>6309</v>
      </c>
      <c r="K719" s="4" t="s">
        <v>6306</v>
      </c>
      <c r="L719" s="4" t="s">
        <v>6318</v>
      </c>
      <c r="M719" s="4" t="s">
        <v>6319</v>
      </c>
      <c r="N719" s="5" t="s">
        <v>6322</v>
      </c>
      <c r="O719" s="5" t="s">
        <v>6317</v>
      </c>
      <c r="P719" s="5" t="s">
        <v>6302</v>
      </c>
      <c r="Q719" s="4">
        <v>23</v>
      </c>
      <c r="R719" s="4">
        <v>8</v>
      </c>
      <c r="S719" s="4">
        <v>19</v>
      </c>
      <c r="T719" s="4">
        <v>1</v>
      </c>
      <c r="U719" s="4">
        <v>7</v>
      </c>
      <c r="V719" s="4">
        <v>8</v>
      </c>
      <c r="W719" s="4">
        <v>74</v>
      </c>
      <c r="X719" s="4">
        <v>1003</v>
      </c>
      <c r="Y719" s="4">
        <v>21029</v>
      </c>
      <c r="Z719" s="4">
        <v>4615</v>
      </c>
      <c r="AA719" s="7">
        <v>39206</v>
      </c>
      <c r="AB719" s="8" t="s">
        <v>6314</v>
      </c>
      <c r="AC719" t="str">
        <f t="shared" si="11"/>
        <v>May</v>
      </c>
    </row>
    <row r="720" spans="1:29" ht="15">
      <c r="A720" s="3">
        <v>1520</v>
      </c>
      <c r="B720" s="4">
        <v>54</v>
      </c>
      <c r="C720" s="5" t="s">
        <v>6313</v>
      </c>
      <c r="D720" s="4" t="s">
        <v>6315</v>
      </c>
      <c r="E720" s="4" t="s">
        <v>6304</v>
      </c>
      <c r="F720" s="4" t="s">
        <v>6305</v>
      </c>
      <c r="G720" s="4" t="s">
        <v>6308</v>
      </c>
      <c r="H720" s="4" t="s">
        <v>6316</v>
      </c>
      <c r="I720" s="4" t="s">
        <v>6317</v>
      </c>
      <c r="J720" s="4" t="s">
        <v>6337</v>
      </c>
      <c r="K720" s="4" t="s">
        <v>6326</v>
      </c>
      <c r="L720" s="4" t="s">
        <v>6318</v>
      </c>
      <c r="M720" s="4" t="s">
        <v>6319</v>
      </c>
      <c r="N720" s="5" t="s">
        <v>6322</v>
      </c>
      <c r="O720" s="5" t="s">
        <v>6306</v>
      </c>
      <c r="P720" s="5" t="s">
        <v>6313</v>
      </c>
      <c r="Q720" s="4">
        <v>20</v>
      </c>
      <c r="R720" s="4">
        <v>3</v>
      </c>
      <c r="S720" s="4">
        <v>26</v>
      </c>
      <c r="T720" s="4">
        <v>1</v>
      </c>
      <c r="U720" s="4">
        <v>12</v>
      </c>
      <c r="V720" s="4">
        <v>11</v>
      </c>
      <c r="W720" s="4">
        <v>87</v>
      </c>
      <c r="X720" s="4">
        <v>1050</v>
      </c>
      <c r="Y720" s="4">
        <v>24456</v>
      </c>
      <c r="Z720" s="4">
        <v>16032</v>
      </c>
      <c r="AA720" s="7">
        <v>39720</v>
      </c>
      <c r="AB720" s="8" t="s">
        <v>6314</v>
      </c>
      <c r="AC720" t="str">
        <f t="shared" si="11"/>
        <v>Sep</v>
      </c>
    </row>
    <row r="721" spans="1:29" ht="15">
      <c r="A721" s="3">
        <v>107</v>
      </c>
      <c r="B721" s="4">
        <v>38</v>
      </c>
      <c r="C721" s="5" t="s">
        <v>6313</v>
      </c>
      <c r="D721" s="4" t="s">
        <v>6331</v>
      </c>
      <c r="E721" s="4" t="s">
        <v>6304</v>
      </c>
      <c r="F721" s="4" t="s">
        <v>6320</v>
      </c>
      <c r="G721" s="4" t="s">
        <v>6308</v>
      </c>
      <c r="H721" s="4" t="s">
        <v>6316</v>
      </c>
      <c r="I721" s="4" t="s">
        <v>6306</v>
      </c>
      <c r="J721" s="4" t="s">
        <v>6309</v>
      </c>
      <c r="K721" s="4" t="s">
        <v>6326</v>
      </c>
      <c r="L721" s="4" t="s">
        <v>6327</v>
      </c>
      <c r="M721" s="4" t="s">
        <v>6319</v>
      </c>
      <c r="N721" s="5" t="s">
        <v>6322</v>
      </c>
      <c r="O721" s="5" t="s">
        <v>6317</v>
      </c>
      <c r="P721" s="5" t="s">
        <v>6302</v>
      </c>
      <c r="Q721" s="4">
        <v>12</v>
      </c>
      <c r="R721" s="4">
        <v>7</v>
      </c>
      <c r="S721" s="4">
        <v>17</v>
      </c>
      <c r="T721" s="4">
        <v>1</v>
      </c>
      <c r="U721" s="4">
        <v>9</v>
      </c>
      <c r="V721" s="4">
        <v>6</v>
      </c>
      <c r="W721" s="4">
        <v>79</v>
      </c>
      <c r="X721" s="4">
        <v>573</v>
      </c>
      <c r="Y721" s="4">
        <v>15717</v>
      </c>
      <c r="Z721" s="4">
        <v>5329</v>
      </c>
      <c r="AA721" s="7">
        <v>40246</v>
      </c>
      <c r="AB721" s="8" t="s">
        <v>6314</v>
      </c>
      <c r="AC721" t="str">
        <f t="shared" si="11"/>
        <v>Mar</v>
      </c>
    </row>
    <row r="722" spans="1:29" ht="15">
      <c r="A722" s="3">
        <v>2026</v>
      </c>
      <c r="B722" s="4">
        <v>56</v>
      </c>
      <c r="C722" s="5" t="s">
        <v>6313</v>
      </c>
      <c r="D722" s="4" t="s">
        <v>6331</v>
      </c>
      <c r="E722" s="4" t="s">
        <v>6304</v>
      </c>
      <c r="F722" s="4" t="s">
        <v>6305</v>
      </c>
      <c r="G722" s="4" t="s">
        <v>6317</v>
      </c>
      <c r="H722" s="4" t="s">
        <v>6307</v>
      </c>
      <c r="I722" s="4" t="s">
        <v>6317</v>
      </c>
      <c r="J722" s="4" t="s">
        <v>6330</v>
      </c>
      <c r="K722" s="4" t="s">
        <v>6317</v>
      </c>
      <c r="L722" s="4" t="s">
        <v>6318</v>
      </c>
      <c r="M722" s="4" t="s">
        <v>6327</v>
      </c>
      <c r="N722" s="5" t="s">
        <v>6322</v>
      </c>
      <c r="O722" s="5" t="s">
        <v>6306</v>
      </c>
      <c r="P722" s="5" t="s">
        <v>6313</v>
      </c>
      <c r="Q722" s="4">
        <v>21</v>
      </c>
      <c r="R722" s="4">
        <v>1</v>
      </c>
      <c r="S722" s="4">
        <v>13</v>
      </c>
      <c r="T722" s="4">
        <v>1</v>
      </c>
      <c r="U722" s="4">
        <v>9</v>
      </c>
      <c r="V722" s="4">
        <v>1</v>
      </c>
      <c r="W722" s="4">
        <v>57</v>
      </c>
      <c r="X722" s="4">
        <v>667</v>
      </c>
      <c r="Y722" s="4">
        <v>26236</v>
      </c>
      <c r="Z722" s="4">
        <v>6306</v>
      </c>
      <c r="AA722" s="7">
        <v>40327</v>
      </c>
      <c r="AB722" s="8" t="s">
        <v>6314</v>
      </c>
      <c r="AC722" t="str">
        <f t="shared" si="11"/>
        <v>May</v>
      </c>
    </row>
    <row r="723" spans="1:29" ht="15">
      <c r="A723" s="3">
        <v>1233</v>
      </c>
      <c r="B723" s="4">
        <v>60</v>
      </c>
      <c r="C723" s="5" t="s">
        <v>6313</v>
      </c>
      <c r="D723" s="4" t="s">
        <v>6303</v>
      </c>
      <c r="E723" s="4" t="s">
        <v>2</v>
      </c>
      <c r="F723" s="4" t="s">
        <v>6305</v>
      </c>
      <c r="G723" s="4" t="s">
        <v>6308</v>
      </c>
      <c r="H723" s="4" t="s">
        <v>6307</v>
      </c>
      <c r="I723" s="4" t="s">
        <v>6326</v>
      </c>
      <c r="J723" s="4" t="s">
        <v>6325</v>
      </c>
      <c r="K723" s="4" t="s">
        <v>6326</v>
      </c>
      <c r="L723" s="4" t="s">
        <v>6327</v>
      </c>
      <c r="M723" s="4" t="s">
        <v>6319</v>
      </c>
      <c r="N723" s="5" t="s">
        <v>6322</v>
      </c>
      <c r="O723" s="5" t="s">
        <v>6306</v>
      </c>
      <c r="P723" s="5" t="s">
        <v>6302</v>
      </c>
      <c r="Q723" s="4">
        <v>18</v>
      </c>
      <c r="R723" s="4">
        <v>0</v>
      </c>
      <c r="S723" s="4">
        <v>12</v>
      </c>
      <c r="T723" s="4">
        <v>1</v>
      </c>
      <c r="U723" s="4">
        <v>9</v>
      </c>
      <c r="V723" s="4">
        <v>7</v>
      </c>
      <c r="W723" s="4">
        <v>52</v>
      </c>
      <c r="X723" s="4">
        <v>696</v>
      </c>
      <c r="Y723" s="4">
        <v>10893</v>
      </c>
      <c r="Z723" s="4">
        <v>5220</v>
      </c>
      <c r="AA723" s="7">
        <v>40825</v>
      </c>
      <c r="AB723" s="8" t="s">
        <v>6314</v>
      </c>
      <c r="AC723" t="str">
        <f t="shared" si="11"/>
        <v>Oct</v>
      </c>
    </row>
    <row r="724" spans="1:29" ht="15">
      <c r="A724" s="3">
        <v>98</v>
      </c>
      <c r="B724" s="4">
        <v>31</v>
      </c>
      <c r="C724" s="5" t="s">
        <v>6313</v>
      </c>
      <c r="D724" s="4" t="s">
        <v>6303</v>
      </c>
      <c r="E724" s="4" t="s">
        <v>6304</v>
      </c>
      <c r="F724" s="4" t="s">
        <v>6305</v>
      </c>
      <c r="G724" s="4" t="s">
        <v>6317</v>
      </c>
      <c r="H724" s="4" t="s">
        <v>6316</v>
      </c>
      <c r="I724" s="4" t="s">
        <v>6317</v>
      </c>
      <c r="J724" s="4" t="s">
        <v>6333</v>
      </c>
      <c r="K724" s="4" t="s">
        <v>6326</v>
      </c>
      <c r="L724" s="4" t="s">
        <v>6318</v>
      </c>
      <c r="M724" s="4" t="s">
        <v>6319</v>
      </c>
      <c r="N724" s="5" t="s">
        <v>6312</v>
      </c>
      <c r="O724" s="5" t="s">
        <v>83</v>
      </c>
      <c r="P724" s="5" t="s">
        <v>6313</v>
      </c>
      <c r="Q724" s="4">
        <v>23</v>
      </c>
      <c r="R724" s="4">
        <v>1</v>
      </c>
      <c r="S724" s="4">
        <v>11</v>
      </c>
      <c r="T724" s="4">
        <v>1</v>
      </c>
      <c r="U724" s="4">
        <v>8</v>
      </c>
      <c r="V724" s="4">
        <v>8</v>
      </c>
      <c r="W724" s="4">
        <v>61</v>
      </c>
      <c r="X724" s="4">
        <v>746</v>
      </c>
      <c r="Y724" s="4">
        <v>20682</v>
      </c>
      <c r="Z724" s="4">
        <v>4424</v>
      </c>
      <c r="AA724" s="7">
        <v>40901</v>
      </c>
      <c r="AB724" s="8" t="s">
        <v>6314</v>
      </c>
      <c r="AC724" t="str">
        <f t="shared" si="11"/>
        <v>Dec</v>
      </c>
    </row>
    <row r="725" spans="1:29" ht="15">
      <c r="A725" s="3">
        <v>120</v>
      </c>
      <c r="B725" s="4">
        <v>51</v>
      </c>
      <c r="C725" s="5" t="s">
        <v>6313</v>
      </c>
      <c r="D725" s="4" t="s">
        <v>6303</v>
      </c>
      <c r="E725" s="4" t="s">
        <v>2</v>
      </c>
      <c r="F725" s="4" t="s">
        <v>6305</v>
      </c>
      <c r="G725" s="4" t="s">
        <v>6317</v>
      </c>
      <c r="H725" s="4" t="s">
        <v>6307</v>
      </c>
      <c r="I725" s="4" t="s">
        <v>6317</v>
      </c>
      <c r="J725" s="4" t="s">
        <v>6325</v>
      </c>
      <c r="K725" s="4" t="s">
        <v>6326</v>
      </c>
      <c r="L725" s="4" t="s">
        <v>6318</v>
      </c>
      <c r="M725" s="4" t="s">
        <v>6311</v>
      </c>
      <c r="N725" s="5" t="s">
        <v>6312</v>
      </c>
      <c r="O725" s="5" t="s">
        <v>83</v>
      </c>
      <c r="P725" s="5" t="s">
        <v>6302</v>
      </c>
      <c r="Q725" s="4">
        <v>22</v>
      </c>
      <c r="R725" s="4">
        <v>0</v>
      </c>
      <c r="S725" s="4">
        <v>11</v>
      </c>
      <c r="T725" s="4">
        <v>1</v>
      </c>
      <c r="U725" s="4">
        <v>0</v>
      </c>
      <c r="V725" s="4">
        <v>21</v>
      </c>
      <c r="W725" s="4">
        <v>71</v>
      </c>
      <c r="X725" s="4">
        <v>632</v>
      </c>
      <c r="Y725" s="4">
        <v>8423</v>
      </c>
      <c r="Z725" s="4">
        <v>5441</v>
      </c>
      <c r="AA725" s="7">
        <v>41344</v>
      </c>
      <c r="AB725" s="8" t="s">
        <v>6314</v>
      </c>
      <c r="AC725" t="str">
        <f t="shared" si="11"/>
        <v>Mar</v>
      </c>
    </row>
    <row r="726" spans="1:29" ht="15">
      <c r="A726" s="3">
        <v>1252</v>
      </c>
      <c r="B726" s="4">
        <v>31</v>
      </c>
      <c r="C726" s="5" t="s">
        <v>6313</v>
      </c>
      <c r="D726" s="4" t="s">
        <v>6303</v>
      </c>
      <c r="E726" s="4" t="s">
        <v>6304</v>
      </c>
      <c r="F726" s="4" t="s">
        <v>6320</v>
      </c>
      <c r="G726" s="4" t="s">
        <v>6317</v>
      </c>
      <c r="H726" s="4" t="s">
        <v>6316</v>
      </c>
      <c r="I726" s="4" t="s">
        <v>6308</v>
      </c>
      <c r="J726" s="4" t="s">
        <v>6330</v>
      </c>
      <c r="K726" s="4" t="s">
        <v>6306</v>
      </c>
      <c r="L726" s="4" t="s">
        <v>6306</v>
      </c>
      <c r="M726" s="4" t="s">
        <v>6319</v>
      </c>
      <c r="N726" s="5" t="s">
        <v>6312</v>
      </c>
      <c r="O726" s="5" t="s">
        <v>83</v>
      </c>
      <c r="P726" s="5" t="s">
        <v>6313</v>
      </c>
      <c r="Q726" s="4">
        <v>19</v>
      </c>
      <c r="R726" s="4">
        <v>1</v>
      </c>
      <c r="S726" s="4">
        <v>10</v>
      </c>
      <c r="T726" s="4">
        <v>1</v>
      </c>
      <c r="U726" s="4">
        <v>8</v>
      </c>
      <c r="V726" s="4">
        <v>24</v>
      </c>
      <c r="W726" s="4">
        <v>96</v>
      </c>
      <c r="X726" s="4">
        <v>1062</v>
      </c>
      <c r="Y726" s="4">
        <v>17198</v>
      </c>
      <c r="Z726" s="4">
        <v>6812</v>
      </c>
      <c r="AA726" s="7">
        <v>41417</v>
      </c>
      <c r="AB726" s="8" t="s">
        <v>6314</v>
      </c>
      <c r="AC726" t="str">
        <f t="shared" si="11"/>
        <v>May</v>
      </c>
    </row>
    <row r="727" spans="1:29" ht="15">
      <c r="A727" s="3">
        <v>2</v>
      </c>
      <c r="B727" s="4">
        <v>49</v>
      </c>
      <c r="C727" s="5" t="s">
        <v>6313</v>
      </c>
      <c r="D727" s="4" t="s">
        <v>6315</v>
      </c>
      <c r="E727" s="4" t="s">
        <v>6304</v>
      </c>
      <c r="F727" s="4" t="s">
        <v>6332</v>
      </c>
      <c r="G727" s="4" t="s">
        <v>6317</v>
      </c>
      <c r="H727" s="4" t="s">
        <v>6307</v>
      </c>
      <c r="I727" s="4" t="s">
        <v>6308</v>
      </c>
      <c r="J727" s="4" t="s">
        <v>6309</v>
      </c>
      <c r="K727" s="4" t="s">
        <v>6308</v>
      </c>
      <c r="L727" s="4" t="s">
        <v>6318</v>
      </c>
      <c r="M727" s="4" t="s">
        <v>6319</v>
      </c>
      <c r="N727" s="5" t="s">
        <v>6329</v>
      </c>
      <c r="O727" s="5" t="s">
        <v>6306</v>
      </c>
      <c r="P727" s="5" t="s">
        <v>6313</v>
      </c>
      <c r="Q727" s="4">
        <v>23</v>
      </c>
      <c r="R727" s="4">
        <v>1</v>
      </c>
      <c r="S727" s="4">
        <v>10</v>
      </c>
      <c r="T727" s="4">
        <v>1</v>
      </c>
      <c r="U727" s="4">
        <v>7</v>
      </c>
      <c r="V727" s="4">
        <v>8</v>
      </c>
      <c r="W727" s="4">
        <v>61</v>
      </c>
      <c r="X727" s="4">
        <v>279</v>
      </c>
      <c r="Y727" s="4">
        <v>24907</v>
      </c>
      <c r="Z727" s="4">
        <v>5130</v>
      </c>
      <c r="AA727" s="7">
        <v>41429</v>
      </c>
      <c r="AB727" s="8" t="s">
        <v>6314</v>
      </c>
      <c r="AC727" t="str">
        <f t="shared" si="11"/>
        <v>Jun</v>
      </c>
    </row>
    <row r="728" spans="1:29" ht="15">
      <c r="A728" s="3">
        <v>12</v>
      </c>
      <c r="B728" s="4">
        <v>38</v>
      </c>
      <c r="C728" s="5" t="s">
        <v>6313</v>
      </c>
      <c r="D728" s="4" t="s">
        <v>6315</v>
      </c>
      <c r="E728" s="4" t="s">
        <v>6304</v>
      </c>
      <c r="F728" s="4" t="s">
        <v>6320</v>
      </c>
      <c r="G728" s="4" t="s">
        <v>6326</v>
      </c>
      <c r="H728" s="4" t="s">
        <v>6307</v>
      </c>
      <c r="I728" s="4" t="s">
        <v>6308</v>
      </c>
      <c r="J728" s="4" t="s">
        <v>6333</v>
      </c>
      <c r="K728" s="4" t="s">
        <v>6317</v>
      </c>
      <c r="L728" s="4" t="s">
        <v>6318</v>
      </c>
      <c r="M728" s="4" t="s">
        <v>6319</v>
      </c>
      <c r="N728" s="5" t="s">
        <v>6312</v>
      </c>
      <c r="O728" s="5" t="s">
        <v>83</v>
      </c>
      <c r="P728" s="5" t="s">
        <v>6313</v>
      </c>
      <c r="Q728" s="4">
        <v>21</v>
      </c>
      <c r="R728" s="4">
        <v>0</v>
      </c>
      <c r="S728" s="4">
        <v>10</v>
      </c>
      <c r="T728" s="4">
        <v>1</v>
      </c>
      <c r="U728" s="4">
        <v>8</v>
      </c>
      <c r="V728" s="4">
        <v>23</v>
      </c>
      <c r="W728" s="4">
        <v>44</v>
      </c>
      <c r="X728" s="4">
        <v>216</v>
      </c>
      <c r="Y728" s="4">
        <v>8787</v>
      </c>
      <c r="Z728" s="4">
        <v>9526</v>
      </c>
      <c r="AA728" s="7">
        <v>41527</v>
      </c>
      <c r="AB728" s="8" t="s">
        <v>6314</v>
      </c>
      <c r="AC728" t="str">
        <f t="shared" si="11"/>
        <v>Sep</v>
      </c>
    </row>
    <row r="729" spans="1:29" ht="15">
      <c r="A729" s="3">
        <v>1423</v>
      </c>
      <c r="B729" s="4">
        <v>58</v>
      </c>
      <c r="C729" s="5" t="s">
        <v>6313</v>
      </c>
      <c r="D729" s="4" t="s">
        <v>6303</v>
      </c>
      <c r="E729" s="4" t="s">
        <v>6304</v>
      </c>
      <c r="F729" s="4" t="s">
        <v>6320</v>
      </c>
      <c r="G729" s="4" t="s">
        <v>6326</v>
      </c>
      <c r="H729" s="4" t="s">
        <v>6316</v>
      </c>
      <c r="I729" s="4" t="s">
        <v>6317</v>
      </c>
      <c r="J729" s="4" t="s">
        <v>6339</v>
      </c>
      <c r="K729" s="4" t="s">
        <v>6306</v>
      </c>
      <c r="L729" s="4" t="s">
        <v>6318</v>
      </c>
      <c r="M729" s="4" t="s">
        <v>6319</v>
      </c>
      <c r="N729" s="5" t="s">
        <v>6329</v>
      </c>
      <c r="O729" s="5" t="s">
        <v>6306</v>
      </c>
      <c r="P729" s="5" t="s">
        <v>6302</v>
      </c>
      <c r="Q729" s="4">
        <v>21</v>
      </c>
      <c r="R729" s="4">
        <v>3</v>
      </c>
      <c r="S729" s="4">
        <v>32</v>
      </c>
      <c r="T729" s="4">
        <v>1</v>
      </c>
      <c r="U729" s="4">
        <v>5</v>
      </c>
      <c r="V729" s="4">
        <v>1</v>
      </c>
      <c r="W729" s="4">
        <v>76</v>
      </c>
      <c r="X729" s="4">
        <v>1055</v>
      </c>
      <c r="Y729" s="4">
        <v>22456</v>
      </c>
      <c r="Z729" s="4">
        <v>19701</v>
      </c>
      <c r="AA729" s="7">
        <v>41558</v>
      </c>
      <c r="AB729" s="8" t="s">
        <v>6314</v>
      </c>
      <c r="AC729" t="str">
        <f t="shared" si="11"/>
        <v>Oct</v>
      </c>
    </row>
    <row r="730" spans="1:29" ht="15">
      <c r="A730" s="3">
        <v>724</v>
      </c>
      <c r="B730" s="4">
        <v>38</v>
      </c>
      <c r="C730" s="5" t="s">
        <v>6313</v>
      </c>
      <c r="D730" s="4" t="s">
        <v>6303</v>
      </c>
      <c r="E730" s="4" t="s">
        <v>6304</v>
      </c>
      <c r="F730" s="4" t="s">
        <v>6305</v>
      </c>
      <c r="G730" s="4" t="s">
        <v>6308</v>
      </c>
      <c r="H730" s="4" t="s">
        <v>6316</v>
      </c>
      <c r="I730" s="4" t="s">
        <v>6326</v>
      </c>
      <c r="J730" s="4" t="s">
        <v>6330</v>
      </c>
      <c r="K730" s="4" t="s">
        <v>6326</v>
      </c>
      <c r="L730" s="4" t="s">
        <v>6327</v>
      </c>
      <c r="M730" s="4" t="s">
        <v>6327</v>
      </c>
      <c r="N730" s="5" t="s">
        <v>6312</v>
      </c>
      <c r="O730" s="5" t="s">
        <v>83</v>
      </c>
      <c r="P730" s="5" t="s">
        <v>6313</v>
      </c>
      <c r="Q730" s="4">
        <v>13</v>
      </c>
      <c r="R730" s="4">
        <v>0</v>
      </c>
      <c r="S730" s="4">
        <v>10</v>
      </c>
      <c r="T730" s="4">
        <v>1</v>
      </c>
      <c r="U730" s="4">
        <v>8</v>
      </c>
      <c r="V730" s="4">
        <v>1</v>
      </c>
      <c r="W730" s="4">
        <v>33</v>
      </c>
      <c r="X730" s="4">
        <v>827</v>
      </c>
      <c r="Y730" s="4">
        <v>19383</v>
      </c>
      <c r="Z730" s="4">
        <v>7625</v>
      </c>
      <c r="AA730" s="7">
        <v>41567</v>
      </c>
      <c r="AB730" s="8" t="s">
        <v>6314</v>
      </c>
      <c r="AC730" t="str">
        <f t="shared" si="11"/>
        <v>Oct</v>
      </c>
    </row>
    <row r="731" spans="1:29" ht="15">
      <c r="A731" s="3">
        <v>733</v>
      </c>
      <c r="B731" s="4">
        <v>27</v>
      </c>
      <c r="C731" s="5" t="s">
        <v>6313</v>
      </c>
      <c r="D731" s="4" t="s">
        <v>6315</v>
      </c>
      <c r="E731" s="4" t="s">
        <v>6304</v>
      </c>
      <c r="F731" s="4" t="s">
        <v>6335</v>
      </c>
      <c r="G731" s="4" t="s">
        <v>6326</v>
      </c>
      <c r="H731" s="4" t="s">
        <v>6307</v>
      </c>
      <c r="I731" s="4" t="s">
        <v>6317</v>
      </c>
      <c r="J731" s="4" t="s">
        <v>6333</v>
      </c>
      <c r="K731" s="4" t="s">
        <v>6306</v>
      </c>
      <c r="L731" s="4" t="s">
        <v>6318</v>
      </c>
      <c r="M731" s="4" t="s">
        <v>6327</v>
      </c>
      <c r="N731" s="5" t="s">
        <v>6322</v>
      </c>
      <c r="O731" s="5" t="s">
        <v>6323</v>
      </c>
      <c r="P731" s="5" t="s">
        <v>6313</v>
      </c>
      <c r="Q731" s="4">
        <v>21</v>
      </c>
      <c r="R731" s="4">
        <v>1</v>
      </c>
      <c r="S731" s="4">
        <v>9</v>
      </c>
      <c r="T731" s="4">
        <v>1</v>
      </c>
      <c r="U731" s="4">
        <v>7</v>
      </c>
      <c r="V731" s="4">
        <v>10</v>
      </c>
      <c r="W731" s="4">
        <v>32</v>
      </c>
      <c r="X731" s="4">
        <v>294</v>
      </c>
      <c r="Y731" s="4">
        <v>4809</v>
      </c>
      <c r="Z731" s="4">
        <v>8793</v>
      </c>
      <c r="AA731" s="7">
        <v>41698</v>
      </c>
      <c r="AB731" s="8" t="s">
        <v>6314</v>
      </c>
      <c r="AC731" t="str">
        <f t="shared" si="11"/>
        <v>Feb</v>
      </c>
    </row>
    <row r="732" spans="1:29" ht="15">
      <c r="A732" s="3">
        <v>74</v>
      </c>
      <c r="B732" s="4">
        <v>35</v>
      </c>
      <c r="C732" s="5" t="s">
        <v>6313</v>
      </c>
      <c r="D732" s="4" t="s">
        <v>6315</v>
      </c>
      <c r="E732" s="4" t="s">
        <v>2</v>
      </c>
      <c r="F732" s="4" t="s">
        <v>6338</v>
      </c>
      <c r="G732" s="4" t="s">
        <v>6308</v>
      </c>
      <c r="H732" s="4" t="s">
        <v>6307</v>
      </c>
      <c r="I732" s="4" t="s">
        <v>6317</v>
      </c>
      <c r="J732" s="4" t="s">
        <v>6325</v>
      </c>
      <c r="K732" s="4" t="s">
        <v>6306</v>
      </c>
      <c r="L732" s="4" t="s">
        <v>6318</v>
      </c>
      <c r="M732" s="4" t="s">
        <v>6327</v>
      </c>
      <c r="N732" s="5" t="s">
        <v>6329</v>
      </c>
      <c r="O732" s="5" t="s">
        <v>6306</v>
      </c>
      <c r="P732" s="5" t="s">
        <v>6313</v>
      </c>
      <c r="Q732" s="4">
        <v>22</v>
      </c>
      <c r="R732" s="4">
        <v>1</v>
      </c>
      <c r="S732" s="4">
        <v>9</v>
      </c>
      <c r="T732" s="4">
        <v>1</v>
      </c>
      <c r="U732" s="4">
        <v>8</v>
      </c>
      <c r="V732" s="4">
        <v>18</v>
      </c>
      <c r="W732" s="4">
        <v>71</v>
      </c>
      <c r="X732" s="4">
        <v>853</v>
      </c>
      <c r="Y732" s="4">
        <v>11031</v>
      </c>
      <c r="Z732" s="4">
        <v>9069</v>
      </c>
      <c r="AA732" s="7">
        <v>41710</v>
      </c>
      <c r="AB732" s="8" t="s">
        <v>6314</v>
      </c>
      <c r="AC732" t="str">
        <f t="shared" si="11"/>
        <v>Mar</v>
      </c>
    </row>
    <row r="733" spans="1:29" ht="15">
      <c r="A733" s="3">
        <v>227</v>
      </c>
      <c r="B733" s="4">
        <v>41</v>
      </c>
      <c r="C733" s="5" t="s">
        <v>6313</v>
      </c>
      <c r="D733" s="4" t="s">
        <v>6303</v>
      </c>
      <c r="E733" s="4" t="s">
        <v>6304</v>
      </c>
      <c r="F733" s="4" t="s">
        <v>6320</v>
      </c>
      <c r="G733" s="4" t="s">
        <v>6306</v>
      </c>
      <c r="H733" s="4" t="s">
        <v>6307</v>
      </c>
      <c r="I733" s="4" t="s">
        <v>6317</v>
      </c>
      <c r="J733" s="4" t="s">
        <v>6309</v>
      </c>
      <c r="K733" s="4" t="s">
        <v>6317</v>
      </c>
      <c r="L733" s="4" t="s">
        <v>6327</v>
      </c>
      <c r="M733" s="4" t="s">
        <v>6319</v>
      </c>
      <c r="N733" s="5" t="s">
        <v>6322</v>
      </c>
      <c r="O733" s="5" t="s">
        <v>6306</v>
      </c>
      <c r="P733" s="5" t="s">
        <v>6313</v>
      </c>
      <c r="Q733" s="4">
        <v>12</v>
      </c>
      <c r="R733" s="4">
        <v>4</v>
      </c>
      <c r="S733" s="4">
        <v>13</v>
      </c>
      <c r="T733" s="4">
        <v>1</v>
      </c>
      <c r="U733" s="4">
        <v>8</v>
      </c>
      <c r="V733" s="4">
        <v>14</v>
      </c>
      <c r="W733" s="4">
        <v>56</v>
      </c>
      <c r="X733" s="4">
        <v>465</v>
      </c>
      <c r="Y733" s="4">
        <v>4609</v>
      </c>
      <c r="Z733" s="4">
        <v>2451</v>
      </c>
      <c r="AA733" s="7">
        <v>41719</v>
      </c>
      <c r="AB733" s="8" t="s">
        <v>6314</v>
      </c>
      <c r="AC733" t="str">
        <f t="shared" si="11"/>
        <v>Mar</v>
      </c>
    </row>
    <row r="734" spans="1:29" ht="15">
      <c r="A734" s="3">
        <v>1349</v>
      </c>
      <c r="B734" s="4">
        <v>41</v>
      </c>
      <c r="C734" s="5" t="s">
        <v>6313</v>
      </c>
      <c r="D734" s="4" t="s">
        <v>6315</v>
      </c>
      <c r="E734" s="4" t="s">
        <v>2</v>
      </c>
      <c r="F734" s="4" t="s">
        <v>6320</v>
      </c>
      <c r="G734" s="4" t="s">
        <v>6317</v>
      </c>
      <c r="H734" s="4" t="s">
        <v>6316</v>
      </c>
      <c r="I734" s="4" t="s">
        <v>6317</v>
      </c>
      <c r="J734" s="4" t="s">
        <v>6325</v>
      </c>
      <c r="K734" s="4" t="s">
        <v>6306</v>
      </c>
      <c r="L734" s="4" t="s">
        <v>6306</v>
      </c>
      <c r="M734" s="4" t="s">
        <v>6319</v>
      </c>
      <c r="N734" s="5" t="s">
        <v>6322</v>
      </c>
      <c r="O734" s="5" t="s">
        <v>6306</v>
      </c>
      <c r="P734" s="5" t="s">
        <v>6313</v>
      </c>
      <c r="Q734" s="4">
        <v>17</v>
      </c>
      <c r="R734" s="4">
        <v>0</v>
      </c>
      <c r="S734" s="4">
        <v>10</v>
      </c>
      <c r="T734" s="4">
        <v>1</v>
      </c>
      <c r="U734" s="4">
        <v>7</v>
      </c>
      <c r="V734" s="4">
        <v>1</v>
      </c>
      <c r="W734" s="4">
        <v>66</v>
      </c>
      <c r="X734" s="4">
        <v>1018</v>
      </c>
      <c r="Y734" s="4">
        <v>4297</v>
      </c>
      <c r="Z734" s="4">
        <v>4103</v>
      </c>
      <c r="AA734" s="7">
        <v>41840</v>
      </c>
      <c r="AB734" s="8" t="s">
        <v>6314</v>
      </c>
      <c r="AC734" t="str">
        <f t="shared" si="11"/>
        <v>Jul</v>
      </c>
    </row>
    <row r="735" spans="1:29" ht="15">
      <c r="A735" s="3">
        <v>252</v>
      </c>
      <c r="B735" s="4">
        <v>33</v>
      </c>
      <c r="C735" s="5" t="s">
        <v>6313</v>
      </c>
      <c r="D735" s="4" t="s">
        <v>6303</v>
      </c>
      <c r="E735" s="4" t="s">
        <v>6304</v>
      </c>
      <c r="F735" s="4" t="s">
        <v>6320</v>
      </c>
      <c r="G735" s="4" t="s">
        <v>6326</v>
      </c>
      <c r="H735" s="4" t="s">
        <v>6316</v>
      </c>
      <c r="I735" s="4" t="s">
        <v>6317</v>
      </c>
      <c r="J735" s="4" t="s">
        <v>6309</v>
      </c>
      <c r="K735" s="4" t="s">
        <v>6308</v>
      </c>
      <c r="L735" s="4" t="s">
        <v>6327</v>
      </c>
      <c r="M735" s="4" t="s">
        <v>6319</v>
      </c>
      <c r="N735" s="5" t="s">
        <v>6329</v>
      </c>
      <c r="O735" s="5" t="s">
        <v>6306</v>
      </c>
      <c r="P735" s="5" t="s">
        <v>6313</v>
      </c>
      <c r="Q735" s="4">
        <v>13</v>
      </c>
      <c r="R735" s="4">
        <v>1</v>
      </c>
      <c r="S735" s="4">
        <v>8</v>
      </c>
      <c r="T735" s="4">
        <v>1</v>
      </c>
      <c r="U735" s="4">
        <v>6</v>
      </c>
      <c r="V735" s="4">
        <v>14</v>
      </c>
      <c r="W735" s="4">
        <v>72</v>
      </c>
      <c r="X735" s="4">
        <v>931</v>
      </c>
      <c r="Y735" s="4">
        <v>4673</v>
      </c>
      <c r="Z735" s="4">
        <v>2756</v>
      </c>
      <c r="AA735" s="7">
        <v>41865</v>
      </c>
      <c r="AB735" s="8" t="s">
        <v>6314</v>
      </c>
      <c r="AC735" t="str">
        <f t="shared" si="11"/>
        <v>Aug</v>
      </c>
    </row>
    <row r="736" spans="1:29" ht="15">
      <c r="A736" s="3">
        <v>2035</v>
      </c>
      <c r="B736" s="4">
        <v>34</v>
      </c>
      <c r="C736" s="5" t="s">
        <v>6313</v>
      </c>
      <c r="D736" s="4" t="s">
        <v>6303</v>
      </c>
      <c r="E736" s="4" t="s">
        <v>2</v>
      </c>
      <c r="F736" s="4" t="s">
        <v>6320</v>
      </c>
      <c r="G736" s="4" t="s">
        <v>6326</v>
      </c>
      <c r="H736" s="4" t="s">
        <v>6316</v>
      </c>
      <c r="I736" s="4" t="s">
        <v>6308</v>
      </c>
      <c r="J736" s="4" t="s">
        <v>6325</v>
      </c>
      <c r="K736" s="4" t="s">
        <v>6317</v>
      </c>
      <c r="L736" s="4" t="s">
        <v>6318</v>
      </c>
      <c r="M736" s="4" t="s">
        <v>6319</v>
      </c>
      <c r="N736" s="5" t="s">
        <v>6329</v>
      </c>
      <c r="O736" s="5" t="s">
        <v>6323</v>
      </c>
      <c r="P736" s="5" t="s">
        <v>6313</v>
      </c>
      <c r="Q736" s="4">
        <v>21</v>
      </c>
      <c r="R736" s="4">
        <v>1</v>
      </c>
      <c r="S736" s="4">
        <v>8</v>
      </c>
      <c r="T736" s="4">
        <v>1</v>
      </c>
      <c r="U736" s="4">
        <v>7</v>
      </c>
      <c r="V736" s="4">
        <v>28</v>
      </c>
      <c r="W736" s="4">
        <v>95</v>
      </c>
      <c r="X736" s="4">
        <v>704</v>
      </c>
      <c r="Y736" s="4">
        <v>8978</v>
      </c>
      <c r="Z736" s="4">
        <v>6712</v>
      </c>
      <c r="AA736" s="7">
        <v>42073</v>
      </c>
      <c r="AB736" s="8" t="s">
        <v>6314</v>
      </c>
      <c r="AC736" t="str">
        <f t="shared" si="11"/>
        <v>Mar</v>
      </c>
    </row>
    <row r="737" spans="1:29" ht="15">
      <c r="A737" s="3">
        <v>845</v>
      </c>
      <c r="B737" s="4">
        <v>35</v>
      </c>
      <c r="C737" s="5" t="s">
        <v>6313</v>
      </c>
      <c r="D737" s="4" t="s">
        <v>6303</v>
      </c>
      <c r="E737" s="4" t="s">
        <v>6304</v>
      </c>
      <c r="F737" s="4" t="s">
        <v>6320</v>
      </c>
      <c r="G737" s="4" t="s">
        <v>6317</v>
      </c>
      <c r="H737" s="4" t="s">
        <v>6307</v>
      </c>
      <c r="I737" s="4" t="s">
        <v>6317</v>
      </c>
      <c r="J737" s="4" t="s">
        <v>6333</v>
      </c>
      <c r="K737" s="4" t="s">
        <v>6317</v>
      </c>
      <c r="L737" s="4" t="s">
        <v>6318</v>
      </c>
      <c r="M737" s="4" t="s">
        <v>6328</v>
      </c>
      <c r="N737" s="5" t="s">
        <v>6312</v>
      </c>
      <c r="O737" s="5" t="s">
        <v>83</v>
      </c>
      <c r="P737" s="5" t="s">
        <v>6313</v>
      </c>
      <c r="Q737" s="4">
        <v>21</v>
      </c>
      <c r="R737" s="4">
        <v>3</v>
      </c>
      <c r="S737" s="4">
        <v>17</v>
      </c>
      <c r="T737" s="4">
        <v>1</v>
      </c>
      <c r="U737" s="4">
        <v>6</v>
      </c>
      <c r="V737" s="4">
        <v>7</v>
      </c>
      <c r="W737" s="4">
        <v>59</v>
      </c>
      <c r="X737" s="4">
        <v>950</v>
      </c>
      <c r="Y737" s="4">
        <v>18869</v>
      </c>
      <c r="Z737" s="4">
        <v>10221</v>
      </c>
      <c r="AA737" s="7">
        <v>42157</v>
      </c>
      <c r="AB737" s="8" t="s">
        <v>6324</v>
      </c>
      <c r="AC737" t="str">
        <f t="shared" si="11"/>
        <v>Jun</v>
      </c>
    </row>
    <row r="738" spans="1:29" ht="15">
      <c r="A738" s="3">
        <v>1298</v>
      </c>
      <c r="B738" s="4">
        <v>30</v>
      </c>
      <c r="C738" s="5" t="s">
        <v>6313</v>
      </c>
      <c r="D738" s="4" t="s">
        <v>6331</v>
      </c>
      <c r="E738" s="4" t="s">
        <v>6304</v>
      </c>
      <c r="F738" s="4" t="s">
        <v>6335</v>
      </c>
      <c r="G738" s="4" t="s">
        <v>6317</v>
      </c>
      <c r="H738" s="4" t="s">
        <v>6316</v>
      </c>
      <c r="I738" s="4" t="s">
        <v>6317</v>
      </c>
      <c r="J738" s="4" t="s">
        <v>6333</v>
      </c>
      <c r="K738" s="4" t="s">
        <v>6317</v>
      </c>
      <c r="L738" s="4" t="s">
        <v>6327</v>
      </c>
      <c r="M738" s="4" t="s">
        <v>6319</v>
      </c>
      <c r="N738" s="5" t="s">
        <v>6312</v>
      </c>
      <c r="O738" s="5" t="s">
        <v>83</v>
      </c>
      <c r="P738" s="5" t="s">
        <v>6302</v>
      </c>
      <c r="Q738" s="4">
        <v>18</v>
      </c>
      <c r="R738" s="4">
        <v>7</v>
      </c>
      <c r="S738" s="4">
        <v>10</v>
      </c>
      <c r="T738" s="4">
        <v>1</v>
      </c>
      <c r="U738" s="4">
        <v>7</v>
      </c>
      <c r="V738" s="4">
        <v>9</v>
      </c>
      <c r="W738" s="4">
        <v>72</v>
      </c>
      <c r="X738" s="4">
        <v>879</v>
      </c>
      <c r="Y738" s="4">
        <v>12858</v>
      </c>
      <c r="Z738" s="4">
        <v>4695</v>
      </c>
      <c r="AA738" s="7">
        <v>42173</v>
      </c>
      <c r="AB738" s="8" t="s">
        <v>6314</v>
      </c>
      <c r="AC738" t="str">
        <f t="shared" si="11"/>
        <v>Jun</v>
      </c>
    </row>
    <row r="739" spans="1:29" ht="15">
      <c r="A739" s="3">
        <v>76</v>
      </c>
      <c r="B739" s="4">
        <v>31</v>
      </c>
      <c r="C739" s="5" t="s">
        <v>6313</v>
      </c>
      <c r="D739" s="4" t="s">
        <v>6303</v>
      </c>
      <c r="E739" s="4" t="s">
        <v>6304</v>
      </c>
      <c r="F739" s="4" t="s">
        <v>6305</v>
      </c>
      <c r="G739" s="4" t="s">
        <v>6326</v>
      </c>
      <c r="H739" s="4" t="s">
        <v>6307</v>
      </c>
      <c r="I739" s="4" t="s">
        <v>6317</v>
      </c>
      <c r="J739" s="4" t="s">
        <v>6321</v>
      </c>
      <c r="K739" s="4" t="s">
        <v>6326</v>
      </c>
      <c r="L739" s="4" t="s">
        <v>6318</v>
      </c>
      <c r="M739" s="4" t="s">
        <v>6327</v>
      </c>
      <c r="N739" s="5" t="s">
        <v>6322</v>
      </c>
      <c r="O739" s="5" t="s">
        <v>6306</v>
      </c>
      <c r="P739" s="5" t="s">
        <v>6313</v>
      </c>
      <c r="Q739" s="4">
        <v>22</v>
      </c>
      <c r="R739" s="4">
        <v>3</v>
      </c>
      <c r="S739" s="4">
        <v>10</v>
      </c>
      <c r="T739" s="4">
        <v>1</v>
      </c>
      <c r="U739" s="4">
        <v>7</v>
      </c>
      <c r="V739" s="4">
        <v>7</v>
      </c>
      <c r="W739" s="4">
        <v>48</v>
      </c>
      <c r="X739" s="4">
        <v>655</v>
      </c>
      <c r="Y739" s="4">
        <v>9528</v>
      </c>
      <c r="Z739" s="4">
        <v>5915</v>
      </c>
      <c r="AA739" s="7">
        <v>42390</v>
      </c>
      <c r="AB739" s="8" t="s">
        <v>6314</v>
      </c>
      <c r="AC739" t="str">
        <f t="shared" si="11"/>
        <v>Jan</v>
      </c>
    </row>
    <row r="740" spans="1:29" ht="15">
      <c r="A740" s="3">
        <v>1120</v>
      </c>
      <c r="B740" s="4">
        <v>29</v>
      </c>
      <c r="C740" s="5" t="s">
        <v>6313</v>
      </c>
      <c r="D740" s="4" t="s">
        <v>6303</v>
      </c>
      <c r="E740" s="4" t="s">
        <v>6304</v>
      </c>
      <c r="F740" s="4" t="s">
        <v>6305</v>
      </c>
      <c r="G740" s="4" t="s">
        <v>6317</v>
      </c>
      <c r="H740" s="4" t="s">
        <v>6316</v>
      </c>
      <c r="I740" s="4" t="s">
        <v>6317</v>
      </c>
      <c r="J740" s="4" t="s">
        <v>6309</v>
      </c>
      <c r="K740" s="4" t="s">
        <v>6326</v>
      </c>
      <c r="L740" s="4" t="s">
        <v>6318</v>
      </c>
      <c r="M740" s="4" t="s">
        <v>6319</v>
      </c>
      <c r="N740" s="5" t="s">
        <v>6322</v>
      </c>
      <c r="O740" s="5" t="s">
        <v>6306</v>
      </c>
      <c r="P740" s="5" t="s">
        <v>6313</v>
      </c>
      <c r="Q740" s="4">
        <v>22</v>
      </c>
      <c r="R740" s="4">
        <v>4</v>
      </c>
      <c r="S740" s="4">
        <v>11</v>
      </c>
      <c r="T740" s="4">
        <v>1</v>
      </c>
      <c r="U740" s="4">
        <v>1</v>
      </c>
      <c r="V740" s="4">
        <v>28</v>
      </c>
      <c r="W740" s="4">
        <v>93</v>
      </c>
      <c r="X740" s="4">
        <v>1107</v>
      </c>
      <c r="Y740" s="4">
        <v>26968</v>
      </c>
      <c r="Z740" s="4">
        <v>2514</v>
      </c>
      <c r="AA740" s="7">
        <v>42543</v>
      </c>
      <c r="AB740" s="8" t="s">
        <v>6324</v>
      </c>
      <c r="AC740" t="str">
        <f t="shared" si="11"/>
        <v>Jun</v>
      </c>
    </row>
    <row r="741" spans="1:29" ht="15">
      <c r="A741" s="3">
        <v>1355</v>
      </c>
      <c r="B741" s="4">
        <v>38</v>
      </c>
      <c r="C741" s="5" t="s">
        <v>6313</v>
      </c>
      <c r="D741" s="4" t="s">
        <v>6303</v>
      </c>
      <c r="E741" s="4" t="s">
        <v>2</v>
      </c>
      <c r="F741" s="4" t="s">
        <v>6335</v>
      </c>
      <c r="G741" s="4" t="s">
        <v>6308</v>
      </c>
      <c r="H741" s="4" t="s">
        <v>6316</v>
      </c>
      <c r="I741" s="4" t="s">
        <v>6317</v>
      </c>
      <c r="J741" s="4" t="s">
        <v>6325</v>
      </c>
      <c r="K741" s="4" t="s">
        <v>6306</v>
      </c>
      <c r="L741" s="4" t="s">
        <v>6306</v>
      </c>
      <c r="M741" s="4" t="s">
        <v>6319</v>
      </c>
      <c r="N741" s="5" t="s">
        <v>6322</v>
      </c>
      <c r="O741" s="5" t="s">
        <v>6306</v>
      </c>
      <c r="P741" s="5" t="s">
        <v>6313</v>
      </c>
      <c r="Q741" s="4">
        <v>15</v>
      </c>
      <c r="R741" s="4">
        <v>3</v>
      </c>
      <c r="S741" s="4">
        <v>11</v>
      </c>
      <c r="T741" s="4">
        <v>1</v>
      </c>
      <c r="U741" s="4">
        <v>3</v>
      </c>
      <c r="V741" s="4">
        <v>2</v>
      </c>
      <c r="W741" s="4">
        <v>31</v>
      </c>
      <c r="X741" s="4">
        <v>1009</v>
      </c>
      <c r="Y741" s="4">
        <v>19461</v>
      </c>
      <c r="Z741" s="4">
        <v>6893</v>
      </c>
      <c r="AA741" s="7">
        <v>42558</v>
      </c>
      <c r="AB741" s="8" t="s">
        <v>6314</v>
      </c>
      <c r="AC741" t="str">
        <f t="shared" si="11"/>
        <v>Jul</v>
      </c>
    </row>
    <row r="742" spans="1:29" ht="15">
      <c r="A742" s="3">
        <v>384</v>
      </c>
      <c r="B742" s="4">
        <v>26</v>
      </c>
      <c r="C742" s="5" t="s">
        <v>6313</v>
      </c>
      <c r="D742" s="4" t="s">
        <v>6315</v>
      </c>
      <c r="E742" s="4" t="s">
        <v>6304</v>
      </c>
      <c r="F742" s="4" t="s">
        <v>6320</v>
      </c>
      <c r="G742" s="4" t="s">
        <v>6317</v>
      </c>
      <c r="H742" s="4" t="s">
        <v>6316</v>
      </c>
      <c r="I742" s="4" t="s">
        <v>6317</v>
      </c>
      <c r="J742" s="4" t="s">
        <v>6333</v>
      </c>
      <c r="K742" s="4" t="s">
        <v>6308</v>
      </c>
      <c r="L742" s="4" t="s">
        <v>6318</v>
      </c>
      <c r="M742" s="4" t="s">
        <v>6311</v>
      </c>
      <c r="N742" s="5" t="s">
        <v>6322</v>
      </c>
      <c r="O742" s="5" t="s">
        <v>6306</v>
      </c>
      <c r="P742" s="5" t="s">
        <v>6313</v>
      </c>
      <c r="Q742" s="4">
        <v>20</v>
      </c>
      <c r="R742" s="4">
        <v>1</v>
      </c>
      <c r="S742" s="4">
        <v>6</v>
      </c>
      <c r="T742" s="4">
        <v>1</v>
      </c>
      <c r="U742" s="4">
        <v>4</v>
      </c>
      <c r="V742" s="4">
        <v>1</v>
      </c>
      <c r="W742" s="4">
        <v>84</v>
      </c>
      <c r="X742" s="4">
        <v>1479</v>
      </c>
      <c r="Y742" s="4">
        <v>26767</v>
      </c>
      <c r="Z742" s="4">
        <v>6397</v>
      </c>
      <c r="AA742" s="7">
        <v>42588</v>
      </c>
      <c r="AB742" s="8" t="s">
        <v>6314</v>
      </c>
      <c r="AC742" t="str">
        <f t="shared" si="11"/>
        <v>Aug</v>
      </c>
    </row>
    <row r="743" spans="1:29" ht="15">
      <c r="A743" s="3">
        <v>1681</v>
      </c>
      <c r="B743" s="4">
        <v>33</v>
      </c>
      <c r="C743" s="5" t="s">
        <v>6313</v>
      </c>
      <c r="D743" s="4" t="s">
        <v>6331</v>
      </c>
      <c r="E743" s="4" t="s">
        <v>2</v>
      </c>
      <c r="F743" s="4" t="s">
        <v>6320</v>
      </c>
      <c r="G743" s="4" t="s">
        <v>6317</v>
      </c>
      <c r="H743" s="4" t="s">
        <v>6316</v>
      </c>
      <c r="I743" s="4" t="s">
        <v>6317</v>
      </c>
      <c r="J743" s="4" t="s">
        <v>6325</v>
      </c>
      <c r="K743" s="4" t="s">
        <v>6326</v>
      </c>
      <c r="L743" s="4" t="s">
        <v>6318</v>
      </c>
      <c r="M743" s="4" t="s">
        <v>6319</v>
      </c>
      <c r="N743" s="5" t="s">
        <v>6322</v>
      </c>
      <c r="O743" s="5" t="s">
        <v>6306</v>
      </c>
      <c r="P743" s="5" t="s">
        <v>6302</v>
      </c>
      <c r="Q743" s="4">
        <v>25</v>
      </c>
      <c r="R743" s="4">
        <v>1</v>
      </c>
      <c r="S743" s="4">
        <v>7</v>
      </c>
      <c r="T743" s="4">
        <v>1</v>
      </c>
      <c r="U743" s="4">
        <v>2</v>
      </c>
      <c r="V743" s="4">
        <v>16</v>
      </c>
      <c r="W743" s="4">
        <v>36</v>
      </c>
      <c r="X743" s="4">
        <v>530</v>
      </c>
      <c r="Y743" s="4">
        <v>16130</v>
      </c>
      <c r="Z743" s="4">
        <v>5368</v>
      </c>
      <c r="AA743" s="7">
        <v>42623</v>
      </c>
      <c r="AB743" s="8" t="s">
        <v>6314</v>
      </c>
      <c r="AC743" t="str">
        <f t="shared" si="11"/>
        <v>Sep</v>
      </c>
    </row>
    <row r="744" spans="1:29" ht="15">
      <c r="A744" s="3">
        <v>786</v>
      </c>
      <c r="B744" s="4">
        <v>34</v>
      </c>
      <c r="C744" s="5" t="s">
        <v>6313</v>
      </c>
      <c r="D744" s="4" t="s">
        <v>6303</v>
      </c>
      <c r="E744" s="4" t="s">
        <v>2</v>
      </c>
      <c r="F744" s="4" t="s">
        <v>6320</v>
      </c>
      <c r="G744" s="4" t="s">
        <v>6326</v>
      </c>
      <c r="H744" s="4" t="s">
        <v>6307</v>
      </c>
      <c r="I744" s="4" t="s">
        <v>6317</v>
      </c>
      <c r="J744" s="4" t="s">
        <v>6325</v>
      </c>
      <c r="K744" s="4" t="s">
        <v>6326</v>
      </c>
      <c r="L744" s="4" t="s">
        <v>6318</v>
      </c>
      <c r="M744" s="4" t="s">
        <v>6319</v>
      </c>
      <c r="N744" s="5" t="s">
        <v>6312</v>
      </c>
      <c r="O744" s="5" t="s">
        <v>83</v>
      </c>
      <c r="P744" s="5" t="s">
        <v>6313</v>
      </c>
      <c r="Q744" s="4">
        <v>22</v>
      </c>
      <c r="R744" s="4">
        <v>1</v>
      </c>
      <c r="S744" s="4">
        <v>6</v>
      </c>
      <c r="T744" s="4">
        <v>1</v>
      </c>
      <c r="U744" s="4">
        <v>4</v>
      </c>
      <c r="V744" s="4">
        <v>2</v>
      </c>
      <c r="W744" s="4">
        <v>60</v>
      </c>
      <c r="X744" s="4">
        <v>304</v>
      </c>
      <c r="Y744" s="4">
        <v>18686</v>
      </c>
      <c r="Z744" s="4">
        <v>6274</v>
      </c>
      <c r="AA744" s="7">
        <v>42658</v>
      </c>
      <c r="AB744" s="8" t="s">
        <v>6324</v>
      </c>
      <c r="AC744" t="str">
        <f t="shared" si="11"/>
        <v>Oct</v>
      </c>
    </row>
    <row r="745" spans="1:29" ht="15">
      <c r="A745" s="3">
        <v>804</v>
      </c>
      <c r="B745" s="4">
        <v>34</v>
      </c>
      <c r="C745" s="5" t="s">
        <v>6313</v>
      </c>
      <c r="D745" s="4" t="s">
        <v>6303</v>
      </c>
      <c r="E745" s="4" t="s">
        <v>6304</v>
      </c>
      <c r="F745" s="4" t="s">
        <v>6305</v>
      </c>
      <c r="G745" s="4" t="s">
        <v>6317</v>
      </c>
      <c r="H745" s="4" t="s">
        <v>6316</v>
      </c>
      <c r="I745" s="4" t="s">
        <v>6308</v>
      </c>
      <c r="J745" s="4" t="s">
        <v>6309</v>
      </c>
      <c r="K745" s="4" t="s">
        <v>6306</v>
      </c>
      <c r="L745" s="4" t="s">
        <v>6327</v>
      </c>
      <c r="M745" s="4" t="s">
        <v>6319</v>
      </c>
      <c r="N745" s="5" t="s">
        <v>6312</v>
      </c>
      <c r="O745" s="5" t="s">
        <v>83</v>
      </c>
      <c r="P745" s="5" t="s">
        <v>6313</v>
      </c>
      <c r="Q745" s="4">
        <v>11</v>
      </c>
      <c r="R745" s="4">
        <v>1</v>
      </c>
      <c r="S745" s="4">
        <v>6</v>
      </c>
      <c r="T745" s="4">
        <v>1</v>
      </c>
      <c r="U745" s="4">
        <v>3</v>
      </c>
      <c r="V745" s="4">
        <v>2</v>
      </c>
      <c r="W745" s="4">
        <v>86</v>
      </c>
      <c r="X745" s="4">
        <v>121</v>
      </c>
      <c r="Y745" s="4">
        <v>7530</v>
      </c>
      <c r="Z745" s="4">
        <v>4381</v>
      </c>
      <c r="AA745" s="7">
        <v>42694</v>
      </c>
      <c r="AB745" s="8" t="s">
        <v>6324</v>
      </c>
      <c r="AC745" t="str">
        <f t="shared" si="11"/>
        <v>Nov</v>
      </c>
    </row>
    <row r="746" spans="1:29" ht="15">
      <c r="A746" s="3">
        <v>1228</v>
      </c>
      <c r="B746" s="4">
        <v>46</v>
      </c>
      <c r="C746" s="5" t="s">
        <v>6313</v>
      </c>
      <c r="D746" s="4" t="s">
        <v>6303</v>
      </c>
      <c r="E746" s="4" t="s">
        <v>6304</v>
      </c>
      <c r="F746" s="4" t="s">
        <v>6305</v>
      </c>
      <c r="G746" s="4" t="s">
        <v>6326</v>
      </c>
      <c r="H746" s="4" t="s">
        <v>6307</v>
      </c>
      <c r="I746" s="4" t="s">
        <v>6317</v>
      </c>
      <c r="J746" s="4" t="s">
        <v>6333</v>
      </c>
      <c r="K746" s="4" t="s">
        <v>6326</v>
      </c>
      <c r="L746" s="4" t="s">
        <v>6327</v>
      </c>
      <c r="M746" s="4" t="s">
        <v>6327</v>
      </c>
      <c r="N746" s="5" t="s">
        <v>6322</v>
      </c>
      <c r="O746" s="5" t="s">
        <v>6306</v>
      </c>
      <c r="P746" s="5" t="s">
        <v>6313</v>
      </c>
      <c r="Q746" s="4">
        <v>11</v>
      </c>
      <c r="R746" s="4">
        <v>2</v>
      </c>
      <c r="S746" s="4">
        <v>12</v>
      </c>
      <c r="T746" s="4">
        <v>1</v>
      </c>
      <c r="U746" s="4">
        <v>4</v>
      </c>
      <c r="V746" s="4">
        <v>2</v>
      </c>
      <c r="W746" s="4">
        <v>60</v>
      </c>
      <c r="X746" s="4">
        <v>150</v>
      </c>
      <c r="Y746" s="4">
        <v>17433</v>
      </c>
      <c r="Z746" s="4">
        <v>7379</v>
      </c>
      <c r="AA746" s="7">
        <v>42715</v>
      </c>
      <c r="AB746" s="8" t="s">
        <v>6314</v>
      </c>
      <c r="AC746" t="str">
        <f t="shared" si="11"/>
        <v>Dec</v>
      </c>
    </row>
    <row r="747" spans="1:29" ht="15">
      <c r="A747" s="3">
        <v>1574</v>
      </c>
      <c r="B747" s="4">
        <v>32</v>
      </c>
      <c r="C747" s="5" t="s">
        <v>6313</v>
      </c>
      <c r="D747" s="4" t="s">
        <v>6331</v>
      </c>
      <c r="E747" s="4" t="s">
        <v>6304</v>
      </c>
      <c r="F747" s="4" t="s">
        <v>6305</v>
      </c>
      <c r="G747" s="4" t="s">
        <v>6326</v>
      </c>
      <c r="H747" s="4" t="s">
        <v>6307</v>
      </c>
      <c r="I747" s="4" t="s">
        <v>6317</v>
      </c>
      <c r="J747" s="4" t="s">
        <v>6309</v>
      </c>
      <c r="K747" s="4" t="s">
        <v>6306</v>
      </c>
      <c r="L747" s="4" t="s">
        <v>6327</v>
      </c>
      <c r="M747" s="4" t="s">
        <v>6327</v>
      </c>
      <c r="N747" s="5" t="s">
        <v>6329</v>
      </c>
      <c r="O747" s="5" t="s">
        <v>6306</v>
      </c>
      <c r="P747" s="5" t="s">
        <v>6313</v>
      </c>
      <c r="Q747" s="4">
        <v>14</v>
      </c>
      <c r="R747" s="4">
        <v>4</v>
      </c>
      <c r="S747" s="4">
        <v>9</v>
      </c>
      <c r="T747" s="4">
        <v>1</v>
      </c>
      <c r="U747" s="4">
        <v>2</v>
      </c>
      <c r="V747" s="4">
        <v>1</v>
      </c>
      <c r="W747" s="4">
        <v>62</v>
      </c>
      <c r="X747" s="4">
        <v>1200</v>
      </c>
      <c r="Y747" s="4">
        <v>25174</v>
      </c>
      <c r="Z747" s="4">
        <v>4087</v>
      </c>
      <c r="AA747" s="7">
        <v>42717</v>
      </c>
      <c r="AB747" s="8" t="s">
        <v>6314</v>
      </c>
      <c r="AC747" t="str">
        <f t="shared" si="11"/>
        <v>Dec</v>
      </c>
    </row>
    <row r="748" spans="1:29" ht="15">
      <c r="A748" s="3">
        <v>1394</v>
      </c>
      <c r="B748" s="4">
        <v>37</v>
      </c>
      <c r="C748" s="5" t="s">
        <v>6313</v>
      </c>
      <c r="D748" s="4" t="s">
        <v>6303</v>
      </c>
      <c r="E748" s="4" t="s">
        <v>6304</v>
      </c>
      <c r="F748" s="4" t="s">
        <v>6332</v>
      </c>
      <c r="G748" s="4" t="s">
        <v>6317</v>
      </c>
      <c r="H748" s="4" t="s">
        <v>6307</v>
      </c>
      <c r="I748" s="4" t="s">
        <v>6317</v>
      </c>
      <c r="J748" s="4" t="s">
        <v>6309</v>
      </c>
      <c r="K748" s="4" t="s">
        <v>6317</v>
      </c>
      <c r="L748" s="4" t="s">
        <v>6306</v>
      </c>
      <c r="M748" s="4" t="s">
        <v>6319</v>
      </c>
      <c r="N748" s="5" t="s">
        <v>6329</v>
      </c>
      <c r="O748" s="5" t="s">
        <v>83</v>
      </c>
      <c r="P748" s="5" t="s">
        <v>6302</v>
      </c>
      <c r="Q748" s="4">
        <v>15</v>
      </c>
      <c r="R748" s="4">
        <v>7</v>
      </c>
      <c r="S748" s="4">
        <v>8</v>
      </c>
      <c r="T748" s="4">
        <v>1</v>
      </c>
      <c r="U748" s="4">
        <v>3</v>
      </c>
      <c r="V748" s="4">
        <v>4</v>
      </c>
      <c r="W748" s="4">
        <v>54</v>
      </c>
      <c r="X748" s="4">
        <v>1439</v>
      </c>
      <c r="Y748" s="4">
        <v>5182</v>
      </c>
      <c r="Z748" s="4">
        <v>2996</v>
      </c>
      <c r="AA748" s="7">
        <v>42729</v>
      </c>
      <c r="AB748" s="8" t="s">
        <v>6314</v>
      </c>
      <c r="AC748" t="str">
        <f t="shared" si="11"/>
        <v>Dec</v>
      </c>
    </row>
    <row r="749" spans="1:29" ht="15">
      <c r="A749" s="3">
        <v>781</v>
      </c>
      <c r="B749" s="4">
        <v>25</v>
      </c>
      <c r="C749" s="5" t="s">
        <v>6313</v>
      </c>
      <c r="D749" s="4" t="s">
        <v>6303</v>
      </c>
      <c r="E749" s="4" t="s">
        <v>2</v>
      </c>
      <c r="F749" s="4" t="s">
        <v>6332</v>
      </c>
      <c r="G749" s="4" t="s">
        <v>6317</v>
      </c>
      <c r="H749" s="4" t="s">
        <v>6316</v>
      </c>
      <c r="I749" s="4" t="s">
        <v>6317</v>
      </c>
      <c r="J749" s="4" t="s">
        <v>6325</v>
      </c>
      <c r="K749" s="4" t="s">
        <v>6326</v>
      </c>
      <c r="L749" s="4" t="s">
        <v>6318</v>
      </c>
      <c r="M749" s="4" t="s">
        <v>6327</v>
      </c>
      <c r="N749" s="5" t="s">
        <v>6312</v>
      </c>
      <c r="O749" s="5" t="s">
        <v>83</v>
      </c>
      <c r="P749" s="5" t="s">
        <v>6313</v>
      </c>
      <c r="Q749" s="4">
        <v>23</v>
      </c>
      <c r="R749" s="4">
        <v>1</v>
      </c>
      <c r="S749" s="4">
        <v>6</v>
      </c>
      <c r="T749" s="4">
        <v>1</v>
      </c>
      <c r="U749" s="4">
        <v>4</v>
      </c>
      <c r="V749" s="4">
        <v>26</v>
      </c>
      <c r="W749" s="4">
        <v>32</v>
      </c>
      <c r="X749" s="4">
        <v>883</v>
      </c>
      <c r="Y749" s="4">
        <v>22807</v>
      </c>
      <c r="Z749" s="4">
        <v>6180</v>
      </c>
      <c r="AA749" s="7">
        <v>42760</v>
      </c>
      <c r="AB749" s="8" t="s">
        <v>6314</v>
      </c>
      <c r="AC749" t="str">
        <f t="shared" si="11"/>
        <v>Jan</v>
      </c>
    </row>
    <row r="750" spans="1:29" ht="15">
      <c r="A750" s="3">
        <v>1163</v>
      </c>
      <c r="B750" s="4">
        <v>34</v>
      </c>
      <c r="C750" s="5" t="s">
        <v>6313</v>
      </c>
      <c r="D750" s="4" t="s">
        <v>6303</v>
      </c>
      <c r="E750" s="4" t="s">
        <v>2</v>
      </c>
      <c r="F750" s="4" t="s">
        <v>6332</v>
      </c>
      <c r="G750" s="4" t="s">
        <v>6308</v>
      </c>
      <c r="H750" s="4" t="s">
        <v>6316</v>
      </c>
      <c r="I750" s="4" t="s">
        <v>6317</v>
      </c>
      <c r="J750" s="4" t="s">
        <v>6325</v>
      </c>
      <c r="K750" s="4" t="s">
        <v>6317</v>
      </c>
      <c r="L750" s="4" t="s">
        <v>6318</v>
      </c>
      <c r="M750" s="4" t="s">
        <v>6327</v>
      </c>
      <c r="N750" s="5" t="s">
        <v>6329</v>
      </c>
      <c r="O750" s="5" t="s">
        <v>83</v>
      </c>
      <c r="P750" s="5" t="s">
        <v>6313</v>
      </c>
      <c r="Q750" s="4">
        <v>20</v>
      </c>
      <c r="R750" s="4">
        <v>1</v>
      </c>
      <c r="S750" s="4">
        <v>6</v>
      </c>
      <c r="T750" s="4">
        <v>1</v>
      </c>
      <c r="U750" s="4">
        <v>3</v>
      </c>
      <c r="V750" s="4">
        <v>9</v>
      </c>
      <c r="W750" s="4">
        <v>70</v>
      </c>
      <c r="X750" s="4">
        <v>1400</v>
      </c>
      <c r="Y750" s="4">
        <v>5829</v>
      </c>
      <c r="Z750" s="4">
        <v>5714</v>
      </c>
      <c r="AA750" s="7">
        <v>42823</v>
      </c>
      <c r="AB750" s="8" t="s">
        <v>6324</v>
      </c>
      <c r="AC750" t="str">
        <f t="shared" si="11"/>
        <v>Mar</v>
      </c>
    </row>
    <row r="751" spans="1:29" ht="15">
      <c r="A751" s="3">
        <v>813</v>
      </c>
      <c r="B751" s="4">
        <v>52</v>
      </c>
      <c r="C751" s="5" t="s">
        <v>6313</v>
      </c>
      <c r="D751" s="4" t="s">
        <v>6303</v>
      </c>
      <c r="E751" s="4" t="s">
        <v>6304</v>
      </c>
      <c r="F751" s="4" t="s">
        <v>6305</v>
      </c>
      <c r="G751" s="4" t="s">
        <v>6326</v>
      </c>
      <c r="H751" s="4" t="s">
        <v>6316</v>
      </c>
      <c r="I751" s="4" t="s">
        <v>6317</v>
      </c>
      <c r="J751" s="4" t="s">
        <v>6321</v>
      </c>
      <c r="K751" s="4" t="s">
        <v>6317</v>
      </c>
      <c r="L751" s="4" t="s">
        <v>6318</v>
      </c>
      <c r="M751" s="4" t="s">
        <v>6319</v>
      </c>
      <c r="N751" s="5" t="s">
        <v>6329</v>
      </c>
      <c r="O751" s="5" t="s">
        <v>6306</v>
      </c>
      <c r="P751" s="5" t="s">
        <v>6313</v>
      </c>
      <c r="Q751" s="4">
        <v>20</v>
      </c>
      <c r="R751" s="4">
        <v>8</v>
      </c>
      <c r="S751" s="4">
        <v>9</v>
      </c>
      <c r="T751" s="4">
        <v>1</v>
      </c>
      <c r="U751" s="4">
        <v>4</v>
      </c>
      <c r="V751" s="4">
        <v>11</v>
      </c>
      <c r="W751" s="4">
        <v>82</v>
      </c>
      <c r="X751" s="4">
        <v>1325</v>
      </c>
      <c r="Y751" s="4">
        <v>21821</v>
      </c>
      <c r="Z751" s="4">
        <v>3149</v>
      </c>
      <c r="AA751" s="7">
        <v>42968</v>
      </c>
      <c r="AB751" s="8" t="s">
        <v>6314</v>
      </c>
      <c r="AC751" t="str">
        <f t="shared" si="11"/>
        <v>Aug</v>
      </c>
    </row>
    <row r="752" spans="1:29" ht="15">
      <c r="A752" s="3">
        <v>1499</v>
      </c>
      <c r="B752" s="4">
        <v>30</v>
      </c>
      <c r="C752" s="5" t="s">
        <v>6313</v>
      </c>
      <c r="D752" s="4" t="s">
        <v>6303</v>
      </c>
      <c r="E752" s="4" t="s">
        <v>6336</v>
      </c>
      <c r="F752" s="4" t="s">
        <v>6320</v>
      </c>
      <c r="G752" s="4" t="s">
        <v>6317</v>
      </c>
      <c r="H752" s="4" t="s">
        <v>6307</v>
      </c>
      <c r="I752" s="4" t="s">
        <v>6317</v>
      </c>
      <c r="J752" s="4" t="s">
        <v>6336</v>
      </c>
      <c r="K752" s="4" t="s">
        <v>6317</v>
      </c>
      <c r="L752" s="4" t="s">
        <v>6318</v>
      </c>
      <c r="M752" s="4" t="s">
        <v>6328</v>
      </c>
      <c r="N752" s="5" t="s">
        <v>6322</v>
      </c>
      <c r="O752" s="5" t="s">
        <v>6306</v>
      </c>
      <c r="P752" s="5" t="s">
        <v>6313</v>
      </c>
      <c r="Q752" s="4">
        <v>21</v>
      </c>
      <c r="R752" s="4">
        <v>0</v>
      </c>
      <c r="S752" s="4">
        <v>6</v>
      </c>
      <c r="T752" s="4">
        <v>1</v>
      </c>
      <c r="U752" s="4">
        <v>3</v>
      </c>
      <c r="V752" s="4">
        <v>1</v>
      </c>
      <c r="W752" s="4">
        <v>46</v>
      </c>
      <c r="X752" s="4">
        <v>330</v>
      </c>
      <c r="Y752" s="4">
        <v>15428</v>
      </c>
      <c r="Z752" s="4">
        <v>2064</v>
      </c>
      <c r="AA752" s="7">
        <v>42969</v>
      </c>
      <c r="AB752" s="8" t="s">
        <v>6314</v>
      </c>
      <c r="AC752" t="str">
        <f t="shared" si="11"/>
        <v>Aug</v>
      </c>
    </row>
    <row r="753" spans="1:29" ht="15">
      <c r="A753" s="3">
        <v>1909</v>
      </c>
      <c r="B753" s="4">
        <v>41</v>
      </c>
      <c r="C753" s="5" t="s">
        <v>6313</v>
      </c>
      <c r="D753" s="4" t="s">
        <v>6303</v>
      </c>
      <c r="E753" s="4" t="s">
        <v>2</v>
      </c>
      <c r="F753" s="4" t="s">
        <v>6320</v>
      </c>
      <c r="G753" s="4" t="s">
        <v>6317</v>
      </c>
      <c r="H753" s="4" t="s">
        <v>6316</v>
      </c>
      <c r="I753" s="4" t="s">
        <v>6317</v>
      </c>
      <c r="J753" s="4" t="s">
        <v>6325</v>
      </c>
      <c r="K753" s="4" t="s">
        <v>6308</v>
      </c>
      <c r="L753" s="4" t="s">
        <v>6318</v>
      </c>
      <c r="M753" s="4" t="s">
        <v>6319</v>
      </c>
      <c r="N753" s="5" t="s">
        <v>6329</v>
      </c>
      <c r="O753" s="5" t="s">
        <v>6306</v>
      </c>
      <c r="P753" s="5" t="s">
        <v>6313</v>
      </c>
      <c r="Q753" s="4">
        <v>21</v>
      </c>
      <c r="R753" s="4">
        <v>5</v>
      </c>
      <c r="S753" s="4">
        <v>14</v>
      </c>
      <c r="T753" s="4">
        <v>1</v>
      </c>
      <c r="U753" s="4">
        <v>4</v>
      </c>
      <c r="V753" s="4">
        <v>8</v>
      </c>
      <c r="W753" s="4">
        <v>54</v>
      </c>
      <c r="X753" s="4">
        <v>337</v>
      </c>
      <c r="Y753" s="4">
        <v>26841</v>
      </c>
      <c r="Z753" s="4">
        <v>4393</v>
      </c>
      <c r="AA753" s="7">
        <v>42969</v>
      </c>
      <c r="AB753" s="8" t="s">
        <v>6314</v>
      </c>
      <c r="AC753" t="str">
        <f t="shared" si="11"/>
        <v>Aug</v>
      </c>
    </row>
    <row r="754" spans="1:29" ht="15">
      <c r="A754" s="3">
        <v>231</v>
      </c>
      <c r="B754" s="4">
        <v>32</v>
      </c>
      <c r="C754" s="5" t="s">
        <v>6313</v>
      </c>
      <c r="D754" s="4" t="s">
        <v>6303</v>
      </c>
      <c r="E754" s="4" t="s">
        <v>6304</v>
      </c>
      <c r="F754" s="4" t="s">
        <v>6338</v>
      </c>
      <c r="G754" s="4" t="s">
        <v>6317</v>
      </c>
      <c r="H754" s="4" t="s">
        <v>6307</v>
      </c>
      <c r="I754" s="4" t="s">
        <v>6317</v>
      </c>
      <c r="J754" s="4" t="s">
        <v>6309</v>
      </c>
      <c r="K754" s="4" t="s">
        <v>6317</v>
      </c>
      <c r="L754" s="4" t="s">
        <v>6318</v>
      </c>
      <c r="M754" s="4" t="s">
        <v>6319</v>
      </c>
      <c r="N754" s="5" t="s">
        <v>6312</v>
      </c>
      <c r="O754" s="5" t="s">
        <v>83</v>
      </c>
      <c r="P754" s="5" t="s">
        <v>6313</v>
      </c>
      <c r="Q754" s="4">
        <v>20</v>
      </c>
      <c r="R754" s="4">
        <v>3</v>
      </c>
      <c r="S754" s="4">
        <v>8</v>
      </c>
      <c r="T754" s="4">
        <v>1</v>
      </c>
      <c r="U754" s="4">
        <v>4</v>
      </c>
      <c r="V754" s="4">
        <v>6</v>
      </c>
      <c r="W754" s="4">
        <v>43</v>
      </c>
      <c r="X754" s="4">
        <v>120</v>
      </c>
      <c r="Y754" s="4">
        <v>12430</v>
      </c>
      <c r="Z754" s="4">
        <v>3038</v>
      </c>
      <c r="AA754" s="7">
        <v>42977</v>
      </c>
      <c r="AB754" s="8" t="s">
        <v>6314</v>
      </c>
      <c r="AC754" t="str">
        <f t="shared" si="11"/>
        <v>Aug</v>
      </c>
    </row>
    <row r="755" spans="1:29" ht="15">
      <c r="A755" s="3">
        <v>150</v>
      </c>
      <c r="B755" s="4">
        <v>24</v>
      </c>
      <c r="C755" s="5" t="s">
        <v>6313</v>
      </c>
      <c r="D755" s="4" t="s">
        <v>6303</v>
      </c>
      <c r="E755" s="4" t="s">
        <v>6304</v>
      </c>
      <c r="F755" s="4" t="s">
        <v>6332</v>
      </c>
      <c r="G755" s="4" t="s">
        <v>6308</v>
      </c>
      <c r="H755" s="4" t="s">
        <v>6307</v>
      </c>
      <c r="I755" s="4" t="s">
        <v>6317</v>
      </c>
      <c r="J755" s="4" t="s">
        <v>6321</v>
      </c>
      <c r="K755" s="4" t="s">
        <v>6317</v>
      </c>
      <c r="L755" s="4" t="s">
        <v>6327</v>
      </c>
      <c r="M755" s="4" t="s">
        <v>6319</v>
      </c>
      <c r="N755" s="5" t="s">
        <v>6329</v>
      </c>
      <c r="O755" s="5" t="s">
        <v>6306</v>
      </c>
      <c r="P755" s="5" t="s">
        <v>6313</v>
      </c>
      <c r="Q755" s="4">
        <v>12</v>
      </c>
      <c r="R755" s="4">
        <v>0</v>
      </c>
      <c r="S755" s="4">
        <v>6</v>
      </c>
      <c r="T755" s="4">
        <v>1</v>
      </c>
      <c r="U755" s="4">
        <v>2</v>
      </c>
      <c r="V755" s="4">
        <v>18</v>
      </c>
      <c r="W755" s="4">
        <v>52</v>
      </c>
      <c r="X755" s="4">
        <v>1127</v>
      </c>
      <c r="Y755" s="4">
        <v>13257</v>
      </c>
      <c r="Z755" s="4">
        <v>2774</v>
      </c>
      <c r="AA755" s="7">
        <v>42991</v>
      </c>
      <c r="AB755" s="8" t="s">
        <v>6314</v>
      </c>
      <c r="AC755" t="str">
        <f t="shared" si="11"/>
        <v>Sep</v>
      </c>
    </row>
    <row r="756" spans="1:29" ht="15">
      <c r="A756" s="3">
        <v>1736</v>
      </c>
      <c r="B756" s="4">
        <v>31</v>
      </c>
      <c r="C756" s="5" t="s">
        <v>6313</v>
      </c>
      <c r="D756" s="4" t="s">
        <v>6315</v>
      </c>
      <c r="E756" s="4" t="s">
        <v>6304</v>
      </c>
      <c r="F756" s="4" t="s">
        <v>6332</v>
      </c>
      <c r="G756" s="4" t="s">
        <v>6326</v>
      </c>
      <c r="H756" s="4" t="s">
        <v>6316</v>
      </c>
      <c r="I756" s="4" t="s">
        <v>6317</v>
      </c>
      <c r="J756" s="4" t="s">
        <v>6333</v>
      </c>
      <c r="K756" s="4" t="s">
        <v>6326</v>
      </c>
      <c r="L756" s="4" t="s">
        <v>6318</v>
      </c>
      <c r="M756" s="4" t="s">
        <v>6327</v>
      </c>
      <c r="N756" s="5" t="s">
        <v>6312</v>
      </c>
      <c r="O756" s="5" t="s">
        <v>83</v>
      </c>
      <c r="P756" s="5" t="s">
        <v>6313</v>
      </c>
      <c r="Q756" s="4">
        <v>20</v>
      </c>
      <c r="R756" s="4">
        <v>2</v>
      </c>
      <c r="S756" s="4">
        <v>9</v>
      </c>
      <c r="T756" s="4">
        <v>1</v>
      </c>
      <c r="U756" s="4">
        <v>4</v>
      </c>
      <c r="V756" s="4">
        <v>24</v>
      </c>
      <c r="W756" s="4">
        <v>30</v>
      </c>
      <c r="X756" s="4">
        <v>163</v>
      </c>
      <c r="Y756" s="4">
        <v>6670</v>
      </c>
      <c r="Z756" s="4">
        <v>5238</v>
      </c>
      <c r="AA756" s="7">
        <v>43056</v>
      </c>
      <c r="AB756" s="8" t="s">
        <v>6314</v>
      </c>
      <c r="AC756" t="str">
        <f t="shared" si="11"/>
        <v>Nov</v>
      </c>
    </row>
    <row r="757" spans="1:29" ht="15">
      <c r="A757" s="3">
        <v>894</v>
      </c>
      <c r="B757" s="4">
        <v>42</v>
      </c>
      <c r="C757" s="5" t="s">
        <v>6313</v>
      </c>
      <c r="D757" s="4" t="s">
        <v>6303</v>
      </c>
      <c r="E757" s="4" t="s">
        <v>6304</v>
      </c>
      <c r="F757" s="4" t="s">
        <v>6320</v>
      </c>
      <c r="G757" s="4" t="s">
        <v>6317</v>
      </c>
      <c r="H757" s="4" t="s">
        <v>6316</v>
      </c>
      <c r="I757" s="4" t="s">
        <v>6326</v>
      </c>
      <c r="J757" s="4" t="s">
        <v>6321</v>
      </c>
      <c r="K757" s="4" t="s">
        <v>6326</v>
      </c>
      <c r="L757" s="4" t="s">
        <v>6327</v>
      </c>
      <c r="M757" s="4" t="s">
        <v>6327</v>
      </c>
      <c r="N757" s="5" t="s">
        <v>6329</v>
      </c>
      <c r="O757" s="5" t="s">
        <v>6306</v>
      </c>
      <c r="P757" s="5" t="s">
        <v>6302</v>
      </c>
      <c r="Q757" s="4">
        <v>13</v>
      </c>
      <c r="R757" s="4">
        <v>2</v>
      </c>
      <c r="S757" s="4">
        <v>17</v>
      </c>
      <c r="T757" s="4">
        <v>1</v>
      </c>
      <c r="U757" s="4">
        <v>3</v>
      </c>
      <c r="V757" s="4">
        <v>3</v>
      </c>
      <c r="W757" s="4">
        <v>95</v>
      </c>
      <c r="X757" s="4">
        <v>1265</v>
      </c>
      <c r="Y757" s="4">
        <v>23726</v>
      </c>
      <c r="Z757" s="4">
        <v>5231</v>
      </c>
      <c r="AA757" s="7">
        <v>43068</v>
      </c>
      <c r="AB757" s="8" t="s">
        <v>6314</v>
      </c>
      <c r="AC757" t="str">
        <f t="shared" si="11"/>
        <v>Nov</v>
      </c>
    </row>
    <row r="758" spans="1:29" ht="15">
      <c r="A758" s="3">
        <v>1999</v>
      </c>
      <c r="B758" s="4">
        <v>41</v>
      </c>
      <c r="C758" s="5" t="s">
        <v>6313</v>
      </c>
      <c r="D758" s="4" t="s">
        <v>6303</v>
      </c>
      <c r="E758" s="4" t="s">
        <v>6304</v>
      </c>
      <c r="F758" s="4" t="s">
        <v>6320</v>
      </c>
      <c r="G758" s="4" t="s">
        <v>6326</v>
      </c>
      <c r="H758" s="4" t="s">
        <v>6307</v>
      </c>
      <c r="I758" s="4" t="s">
        <v>6317</v>
      </c>
      <c r="J758" s="4" t="s">
        <v>6309</v>
      </c>
      <c r="K758" s="4" t="s">
        <v>6326</v>
      </c>
      <c r="L758" s="4" t="s">
        <v>6318</v>
      </c>
      <c r="M758" s="4" t="s">
        <v>6319</v>
      </c>
      <c r="N758" s="5" t="s">
        <v>6329</v>
      </c>
      <c r="O758" s="5" t="s">
        <v>6306</v>
      </c>
      <c r="P758" s="5" t="s">
        <v>6313</v>
      </c>
      <c r="Q758" s="4">
        <v>22</v>
      </c>
      <c r="R758" s="4">
        <v>3</v>
      </c>
      <c r="S758" s="4">
        <v>12</v>
      </c>
      <c r="T758" s="4">
        <v>1</v>
      </c>
      <c r="U758" s="4">
        <v>0</v>
      </c>
      <c r="V758" s="4">
        <v>1</v>
      </c>
      <c r="W758" s="4">
        <v>76</v>
      </c>
      <c r="X758" s="4">
        <v>642</v>
      </c>
      <c r="Y758" s="4">
        <v>21412</v>
      </c>
      <c r="Z758" s="4">
        <v>2782</v>
      </c>
      <c r="AA758" s="7">
        <v>43092</v>
      </c>
      <c r="AB758" s="8" t="s">
        <v>6314</v>
      </c>
      <c r="AC758" t="str">
        <f t="shared" si="11"/>
        <v>Dec</v>
      </c>
    </row>
    <row r="759" spans="1:29" ht="15">
      <c r="A759" s="3">
        <v>1469</v>
      </c>
      <c r="B759" s="4">
        <v>28</v>
      </c>
      <c r="C759" s="5" t="s">
        <v>6313</v>
      </c>
      <c r="D759" s="4" t="s">
        <v>6303</v>
      </c>
      <c r="E759" s="4" t="s">
        <v>2</v>
      </c>
      <c r="F759" s="4" t="s">
        <v>6320</v>
      </c>
      <c r="G759" s="4" t="s">
        <v>6326</v>
      </c>
      <c r="H759" s="4" t="s">
        <v>6307</v>
      </c>
      <c r="I759" s="4" t="s">
        <v>6317</v>
      </c>
      <c r="J759" s="4" t="s">
        <v>6325</v>
      </c>
      <c r="K759" s="4" t="s">
        <v>6306</v>
      </c>
      <c r="L759" s="4" t="s">
        <v>6306</v>
      </c>
      <c r="M759" s="4" t="s">
        <v>6319</v>
      </c>
      <c r="N759" s="5" t="s">
        <v>6312</v>
      </c>
      <c r="O759" s="5" t="s">
        <v>83</v>
      </c>
      <c r="P759" s="5" t="s">
        <v>6313</v>
      </c>
      <c r="Q759" s="4">
        <v>18</v>
      </c>
      <c r="R759" s="4">
        <v>0</v>
      </c>
      <c r="S759" s="4">
        <v>6</v>
      </c>
      <c r="T759" s="4">
        <v>1</v>
      </c>
      <c r="U759" s="4">
        <v>3</v>
      </c>
      <c r="V759" s="4">
        <v>5</v>
      </c>
      <c r="W759" s="4">
        <v>84</v>
      </c>
      <c r="X759" s="4">
        <v>866</v>
      </c>
      <c r="Y759" s="4">
        <v>23490</v>
      </c>
      <c r="Z759" s="4">
        <v>8463</v>
      </c>
      <c r="AA759" s="7">
        <v>43111</v>
      </c>
      <c r="AB759" s="8" t="s">
        <v>6314</v>
      </c>
      <c r="AC759" t="str">
        <f t="shared" si="11"/>
        <v>Jan</v>
      </c>
    </row>
    <row r="760" spans="1:29" ht="15">
      <c r="A760" s="3">
        <v>1598</v>
      </c>
      <c r="B760" s="4">
        <v>40</v>
      </c>
      <c r="C760" s="5" t="s">
        <v>6313</v>
      </c>
      <c r="D760" s="4" t="s">
        <v>6303</v>
      </c>
      <c r="E760" s="4" t="s">
        <v>2</v>
      </c>
      <c r="F760" s="4" t="s">
        <v>6335</v>
      </c>
      <c r="G760" s="4" t="s">
        <v>6326</v>
      </c>
      <c r="H760" s="4" t="s">
        <v>6316</v>
      </c>
      <c r="I760" s="4" t="s">
        <v>6317</v>
      </c>
      <c r="J760" s="4" t="s">
        <v>6325</v>
      </c>
      <c r="K760" s="4" t="s">
        <v>6306</v>
      </c>
      <c r="L760" s="4" t="s">
        <v>6306</v>
      </c>
      <c r="M760" s="4" t="s">
        <v>6319</v>
      </c>
      <c r="N760" s="5" t="s">
        <v>6329</v>
      </c>
      <c r="O760" s="5" t="s">
        <v>6306</v>
      </c>
      <c r="P760" s="5" t="s">
        <v>6313</v>
      </c>
      <c r="Q760" s="4">
        <v>15</v>
      </c>
      <c r="R760" s="4">
        <v>1</v>
      </c>
      <c r="S760" s="4">
        <v>5</v>
      </c>
      <c r="T760" s="4">
        <v>1</v>
      </c>
      <c r="U760" s="4">
        <v>2</v>
      </c>
      <c r="V760" s="4">
        <v>14</v>
      </c>
      <c r="W760" s="4">
        <v>84</v>
      </c>
      <c r="X760" s="4">
        <v>118</v>
      </c>
      <c r="Y760" s="4">
        <v>11262</v>
      </c>
      <c r="Z760" s="4">
        <v>4639</v>
      </c>
      <c r="AA760" s="7">
        <v>43152</v>
      </c>
      <c r="AB760" s="8" t="s">
        <v>6314</v>
      </c>
      <c r="AC760" t="str">
        <f t="shared" si="11"/>
        <v>Feb</v>
      </c>
    </row>
    <row r="761" spans="1:29" ht="15">
      <c r="A761" s="3">
        <v>641</v>
      </c>
      <c r="B761" s="4">
        <v>26</v>
      </c>
      <c r="C761" s="5" t="s">
        <v>6313</v>
      </c>
      <c r="D761" s="4" t="s">
        <v>6303</v>
      </c>
      <c r="E761" s="4" t="s">
        <v>2</v>
      </c>
      <c r="F761" s="4" t="s">
        <v>6335</v>
      </c>
      <c r="G761" s="4" t="s">
        <v>6306</v>
      </c>
      <c r="H761" s="4" t="s">
        <v>6307</v>
      </c>
      <c r="I761" s="4" t="s">
        <v>6317</v>
      </c>
      <c r="J761" s="4" t="s">
        <v>6325</v>
      </c>
      <c r="K761" s="4" t="s">
        <v>6308</v>
      </c>
      <c r="L761" s="4" t="s">
        <v>6318</v>
      </c>
      <c r="M761" s="4" t="s">
        <v>6328</v>
      </c>
      <c r="N761" s="5" t="s">
        <v>6329</v>
      </c>
      <c r="O761" s="5" t="s">
        <v>6323</v>
      </c>
      <c r="P761" s="5" t="s">
        <v>6313</v>
      </c>
      <c r="Q761" s="4">
        <v>20</v>
      </c>
      <c r="R761" s="4">
        <v>1</v>
      </c>
      <c r="S761" s="4">
        <v>6</v>
      </c>
      <c r="T761" s="4">
        <v>1</v>
      </c>
      <c r="U761" s="4">
        <v>4</v>
      </c>
      <c r="V761" s="4">
        <v>28</v>
      </c>
      <c r="W761" s="4">
        <v>66</v>
      </c>
      <c r="X761" s="4">
        <v>703</v>
      </c>
      <c r="Y761" s="4">
        <v>7428</v>
      </c>
      <c r="Z761" s="4">
        <v>6272</v>
      </c>
      <c r="AA761" s="7">
        <v>43184</v>
      </c>
      <c r="AB761" s="8" t="s">
        <v>6324</v>
      </c>
      <c r="AC761" t="str">
        <f t="shared" si="11"/>
        <v>Mar</v>
      </c>
    </row>
    <row r="762" spans="1:29" ht="15">
      <c r="A762" s="3">
        <v>997</v>
      </c>
      <c r="B762" s="4">
        <v>50</v>
      </c>
      <c r="C762" s="5" t="s">
        <v>6313</v>
      </c>
      <c r="D762" s="4" t="s">
        <v>6303</v>
      </c>
      <c r="E762" s="4" t="s">
        <v>6304</v>
      </c>
      <c r="F762" s="4" t="s">
        <v>6335</v>
      </c>
      <c r="G762" s="4" t="s">
        <v>6326</v>
      </c>
      <c r="H762" s="4" t="s">
        <v>6307</v>
      </c>
      <c r="I762" s="4" t="s">
        <v>6317</v>
      </c>
      <c r="J762" s="4" t="s">
        <v>6339</v>
      </c>
      <c r="K762" s="4" t="s">
        <v>6326</v>
      </c>
      <c r="L762" s="4" t="s">
        <v>6318</v>
      </c>
      <c r="M762" s="4" t="s">
        <v>6327</v>
      </c>
      <c r="N762" s="5" t="s">
        <v>6322</v>
      </c>
      <c r="O762" s="5" t="s">
        <v>6306</v>
      </c>
      <c r="P762" s="5" t="s">
        <v>6313</v>
      </c>
      <c r="Q762" s="4">
        <v>22</v>
      </c>
      <c r="R762" s="4">
        <v>9</v>
      </c>
      <c r="S762" s="4">
        <v>32</v>
      </c>
      <c r="T762" s="4">
        <v>1</v>
      </c>
      <c r="U762" s="4">
        <v>3</v>
      </c>
      <c r="V762" s="4">
        <v>1</v>
      </c>
      <c r="W762" s="4">
        <v>66</v>
      </c>
      <c r="X762" s="4">
        <v>1126</v>
      </c>
      <c r="Y762" s="4">
        <v>6615</v>
      </c>
      <c r="Z762" s="4">
        <v>17399</v>
      </c>
      <c r="AA762" s="7">
        <v>43222</v>
      </c>
      <c r="AB762" s="8" t="s">
        <v>6314</v>
      </c>
      <c r="AC762" t="str">
        <f t="shared" si="11"/>
        <v>May</v>
      </c>
    </row>
    <row r="763" spans="1:29" ht="15">
      <c r="A763" s="3">
        <v>200</v>
      </c>
      <c r="B763" s="4">
        <v>41</v>
      </c>
      <c r="C763" s="5" t="s">
        <v>6313</v>
      </c>
      <c r="D763" s="4" t="s">
        <v>6303</v>
      </c>
      <c r="E763" s="4" t="s">
        <v>6304</v>
      </c>
      <c r="F763" s="4" t="s">
        <v>6305</v>
      </c>
      <c r="G763" s="4" t="s">
        <v>6317</v>
      </c>
      <c r="H763" s="4" t="s">
        <v>6307</v>
      </c>
      <c r="I763" s="4" t="s">
        <v>6317</v>
      </c>
      <c r="J763" s="4" t="s">
        <v>6321</v>
      </c>
      <c r="K763" s="4" t="s">
        <v>6306</v>
      </c>
      <c r="L763" s="4" t="s">
        <v>6318</v>
      </c>
      <c r="M763" s="4" t="s">
        <v>6319</v>
      </c>
      <c r="N763" s="5" t="s">
        <v>6329</v>
      </c>
      <c r="O763" s="5" t="s">
        <v>6306</v>
      </c>
      <c r="P763" s="5" t="s">
        <v>6313</v>
      </c>
      <c r="Q763" s="4">
        <v>21</v>
      </c>
      <c r="R763" s="4">
        <v>2</v>
      </c>
      <c r="S763" s="4">
        <v>7</v>
      </c>
      <c r="T763" s="4">
        <v>1</v>
      </c>
      <c r="U763" s="4">
        <v>4</v>
      </c>
      <c r="V763" s="4">
        <v>9</v>
      </c>
      <c r="W763" s="4">
        <v>94</v>
      </c>
      <c r="X763" s="4">
        <v>933</v>
      </c>
      <c r="Y763" s="4">
        <v>6961</v>
      </c>
      <c r="Z763" s="4">
        <v>2238</v>
      </c>
      <c r="AA763" s="7">
        <v>43234</v>
      </c>
      <c r="AB763" s="8" t="s">
        <v>6314</v>
      </c>
      <c r="AC763" t="str">
        <f t="shared" si="11"/>
        <v>May</v>
      </c>
    </row>
    <row r="764" spans="1:29" ht="15">
      <c r="A764" s="3">
        <v>1654</v>
      </c>
      <c r="B764" s="4">
        <v>39</v>
      </c>
      <c r="C764" s="5" t="s">
        <v>6313</v>
      </c>
      <c r="D764" s="4" t="s">
        <v>6303</v>
      </c>
      <c r="E764" s="4" t="s">
        <v>6304</v>
      </c>
      <c r="F764" s="4" t="s">
        <v>6320</v>
      </c>
      <c r="G764" s="4" t="s">
        <v>6326</v>
      </c>
      <c r="H764" s="4" t="s">
        <v>6307</v>
      </c>
      <c r="I764" s="4" t="s">
        <v>6317</v>
      </c>
      <c r="J764" s="4" t="s">
        <v>6333</v>
      </c>
      <c r="K764" s="4" t="s">
        <v>6308</v>
      </c>
      <c r="L764" s="4" t="s">
        <v>6318</v>
      </c>
      <c r="M764" s="4" t="s">
        <v>6319</v>
      </c>
      <c r="N764" s="5" t="s">
        <v>6329</v>
      </c>
      <c r="O764" s="5" t="s">
        <v>83</v>
      </c>
      <c r="P764" s="5" t="s">
        <v>6313</v>
      </c>
      <c r="Q764" s="4">
        <v>21</v>
      </c>
      <c r="R764" s="4">
        <v>4</v>
      </c>
      <c r="S764" s="4">
        <v>7</v>
      </c>
      <c r="T764" s="4">
        <v>1</v>
      </c>
      <c r="U764" s="4">
        <v>0</v>
      </c>
      <c r="V764" s="4">
        <v>12</v>
      </c>
      <c r="W764" s="4">
        <v>66</v>
      </c>
      <c r="X764" s="4">
        <v>492</v>
      </c>
      <c r="Y764" s="4">
        <v>7693</v>
      </c>
      <c r="Z764" s="4">
        <v>5295</v>
      </c>
      <c r="AA764" s="7">
        <v>43284</v>
      </c>
      <c r="AB764" s="8" t="s">
        <v>6314</v>
      </c>
      <c r="AC764" t="str">
        <f t="shared" si="11"/>
        <v>Jul</v>
      </c>
    </row>
    <row r="765" spans="1:29" ht="15">
      <c r="A765" s="3">
        <v>843</v>
      </c>
      <c r="B765" s="4">
        <v>43</v>
      </c>
      <c r="C765" s="5" t="s">
        <v>6313</v>
      </c>
      <c r="D765" s="4" t="s">
        <v>6303</v>
      </c>
      <c r="E765" s="4" t="s">
        <v>6304</v>
      </c>
      <c r="F765" s="4" t="s">
        <v>6335</v>
      </c>
      <c r="G765" s="4" t="s">
        <v>6308</v>
      </c>
      <c r="H765" s="4" t="s">
        <v>6307</v>
      </c>
      <c r="I765" s="4" t="s">
        <v>6317</v>
      </c>
      <c r="J765" s="4" t="s">
        <v>6339</v>
      </c>
      <c r="K765" s="4" t="s">
        <v>6306</v>
      </c>
      <c r="L765" s="4" t="s">
        <v>6318</v>
      </c>
      <c r="M765" s="4" t="s">
        <v>6319</v>
      </c>
      <c r="N765" s="5" t="s">
        <v>6329</v>
      </c>
      <c r="O765" s="5" t="s">
        <v>6306</v>
      </c>
      <c r="P765" s="5" t="s">
        <v>6313</v>
      </c>
      <c r="Q765" s="4">
        <v>24</v>
      </c>
      <c r="R765" s="4">
        <v>6</v>
      </c>
      <c r="S765" s="4">
        <v>22</v>
      </c>
      <c r="T765" s="4">
        <v>1</v>
      </c>
      <c r="U765" s="4">
        <v>0</v>
      </c>
      <c r="V765" s="4">
        <v>14</v>
      </c>
      <c r="W765" s="4">
        <v>94</v>
      </c>
      <c r="X765" s="4">
        <v>589</v>
      </c>
      <c r="Y765" s="4">
        <v>5200</v>
      </c>
      <c r="Z765" s="4">
        <v>17159</v>
      </c>
      <c r="AA765" s="7">
        <v>43372</v>
      </c>
      <c r="AB765" s="8" t="s">
        <v>6314</v>
      </c>
      <c r="AC765" t="str">
        <f t="shared" si="11"/>
        <v>Sep</v>
      </c>
    </row>
    <row r="766" spans="1:29" ht="15">
      <c r="A766" s="3">
        <v>68</v>
      </c>
      <c r="B766" s="4">
        <v>44</v>
      </c>
      <c r="C766" s="5" t="s">
        <v>6313</v>
      </c>
      <c r="D766" s="4" t="s">
        <v>6303</v>
      </c>
      <c r="E766" s="4" t="s">
        <v>2</v>
      </c>
      <c r="F766" s="4" t="s">
        <v>6338</v>
      </c>
      <c r="G766" s="4" t="s">
        <v>6308</v>
      </c>
      <c r="H766" s="4" t="s">
        <v>6316</v>
      </c>
      <c r="I766" s="4" t="s">
        <v>6317</v>
      </c>
      <c r="J766" s="4" t="s">
        <v>6325</v>
      </c>
      <c r="K766" s="4" t="s">
        <v>6306</v>
      </c>
      <c r="L766" s="4" t="s">
        <v>6318</v>
      </c>
      <c r="M766" s="4" t="s">
        <v>6327</v>
      </c>
      <c r="N766" s="5" t="s">
        <v>6322</v>
      </c>
      <c r="O766" s="5" t="s">
        <v>6306</v>
      </c>
      <c r="P766" s="5" t="s">
        <v>6302</v>
      </c>
      <c r="Q766" s="4">
        <v>21</v>
      </c>
      <c r="R766" s="4">
        <v>5</v>
      </c>
      <c r="S766" s="4">
        <v>9</v>
      </c>
      <c r="T766" s="4">
        <v>1</v>
      </c>
      <c r="U766" s="4">
        <v>3</v>
      </c>
      <c r="V766" s="4">
        <v>1</v>
      </c>
      <c r="W766" s="4">
        <v>75</v>
      </c>
      <c r="X766" s="4">
        <v>1488</v>
      </c>
      <c r="Y766" s="4">
        <v>4009</v>
      </c>
      <c r="Z766" s="4">
        <v>5454</v>
      </c>
      <c r="AA766" s="7">
        <v>43375</v>
      </c>
      <c r="AB766" s="8" t="s">
        <v>6314</v>
      </c>
      <c r="AC766" t="str">
        <f t="shared" si="11"/>
        <v>Oct</v>
      </c>
    </row>
    <row r="767" spans="1:29" ht="15">
      <c r="A767" s="3">
        <v>800</v>
      </c>
      <c r="B767" s="4">
        <v>27</v>
      </c>
      <c r="C767" s="5" t="s">
        <v>6313</v>
      </c>
      <c r="D767" s="4" t="s">
        <v>6315</v>
      </c>
      <c r="E767" s="4" t="s">
        <v>2</v>
      </c>
      <c r="F767" s="4" t="s">
        <v>6332</v>
      </c>
      <c r="G767" s="4" t="s">
        <v>6317</v>
      </c>
      <c r="H767" s="4" t="s">
        <v>6307</v>
      </c>
      <c r="I767" s="4" t="s">
        <v>6317</v>
      </c>
      <c r="J767" s="4" t="s">
        <v>6325</v>
      </c>
      <c r="K767" s="4" t="s">
        <v>6326</v>
      </c>
      <c r="L767" s="4" t="s">
        <v>6306</v>
      </c>
      <c r="M767" s="4" t="s">
        <v>6319</v>
      </c>
      <c r="N767" s="5" t="s">
        <v>6329</v>
      </c>
      <c r="O767" s="5" t="s">
        <v>6306</v>
      </c>
      <c r="P767" s="5" t="s">
        <v>6313</v>
      </c>
      <c r="Q767" s="4">
        <v>19</v>
      </c>
      <c r="R767" s="4">
        <v>0</v>
      </c>
      <c r="S767" s="4">
        <v>5</v>
      </c>
      <c r="T767" s="4">
        <v>1</v>
      </c>
      <c r="U767" s="4">
        <v>1</v>
      </c>
      <c r="V767" s="4">
        <v>8</v>
      </c>
      <c r="W767" s="4">
        <v>84</v>
      </c>
      <c r="X767" s="4">
        <v>829</v>
      </c>
      <c r="Y767" s="4">
        <v>24008</v>
      </c>
      <c r="Z767" s="4">
        <v>4342</v>
      </c>
      <c r="AA767" s="7">
        <v>43397</v>
      </c>
      <c r="AB767" s="8" t="s">
        <v>6314</v>
      </c>
      <c r="AC767" t="str">
        <f t="shared" si="11"/>
        <v>Oct</v>
      </c>
    </row>
    <row r="768" spans="1:29" ht="15">
      <c r="A768" s="3">
        <v>1659</v>
      </c>
      <c r="B768" s="4">
        <v>36</v>
      </c>
      <c r="C768" s="5" t="s">
        <v>6313</v>
      </c>
      <c r="D768" s="4" t="s">
        <v>6303</v>
      </c>
      <c r="E768" s="4" t="s">
        <v>6304</v>
      </c>
      <c r="F768" s="4" t="s">
        <v>6320</v>
      </c>
      <c r="G768" s="4" t="s">
        <v>6306</v>
      </c>
      <c r="H768" s="4" t="s">
        <v>6307</v>
      </c>
      <c r="I768" s="4" t="s">
        <v>6317</v>
      </c>
      <c r="J768" s="4" t="s">
        <v>6321</v>
      </c>
      <c r="K768" s="4" t="s">
        <v>6308</v>
      </c>
      <c r="L768" s="4" t="s">
        <v>6327</v>
      </c>
      <c r="M768" s="4" t="s">
        <v>6319</v>
      </c>
      <c r="N768" s="5" t="s">
        <v>6312</v>
      </c>
      <c r="O768" s="5" t="s">
        <v>83</v>
      </c>
      <c r="P768" s="5" t="s">
        <v>6313</v>
      </c>
      <c r="Q768" s="4">
        <v>11</v>
      </c>
      <c r="R768" s="4">
        <v>2</v>
      </c>
      <c r="S768" s="4">
        <v>15</v>
      </c>
      <c r="T768" s="4">
        <v>1</v>
      </c>
      <c r="U768" s="4">
        <v>3</v>
      </c>
      <c r="V768" s="4">
        <v>7</v>
      </c>
      <c r="W768" s="4">
        <v>77</v>
      </c>
      <c r="X768" s="4">
        <v>311</v>
      </c>
      <c r="Y768" s="4">
        <v>10950</v>
      </c>
      <c r="Z768" s="4">
        <v>2013</v>
      </c>
      <c r="AA768" s="7">
        <v>43524</v>
      </c>
      <c r="AB768" s="8" t="s">
        <v>6314</v>
      </c>
      <c r="AC768" t="str">
        <f t="shared" si="11"/>
        <v>Feb</v>
      </c>
    </row>
    <row r="769" spans="1:29" ht="15">
      <c r="A769" s="3">
        <v>1173</v>
      </c>
      <c r="B769" s="4">
        <v>24</v>
      </c>
      <c r="C769" s="5" t="s">
        <v>6313</v>
      </c>
      <c r="D769" s="4" t="s">
        <v>6303</v>
      </c>
      <c r="E769" s="4" t="s">
        <v>6304</v>
      </c>
      <c r="F769" s="4" t="s">
        <v>6320</v>
      </c>
      <c r="G769" s="4" t="s">
        <v>6326</v>
      </c>
      <c r="H769" s="4" t="s">
        <v>6307</v>
      </c>
      <c r="I769" s="4" t="s">
        <v>6317</v>
      </c>
      <c r="J769" s="4" t="s">
        <v>6321</v>
      </c>
      <c r="K769" s="4" t="s">
        <v>6308</v>
      </c>
      <c r="L769" s="4" t="s">
        <v>6318</v>
      </c>
      <c r="M769" s="4" t="s">
        <v>6319</v>
      </c>
      <c r="N769" s="5" t="s">
        <v>6312</v>
      </c>
      <c r="O769" s="5" t="s">
        <v>83</v>
      </c>
      <c r="P769" s="5" t="s">
        <v>6313</v>
      </c>
      <c r="Q769" s="4">
        <v>22</v>
      </c>
      <c r="R769" s="4">
        <v>8</v>
      </c>
      <c r="S769" s="4">
        <v>6</v>
      </c>
      <c r="T769" s="4">
        <v>1</v>
      </c>
      <c r="U769" s="4">
        <v>2</v>
      </c>
      <c r="V769" s="4">
        <v>24</v>
      </c>
      <c r="W769" s="4">
        <v>49</v>
      </c>
      <c r="X769" s="4">
        <v>477</v>
      </c>
      <c r="Y769" s="4">
        <v>6409</v>
      </c>
      <c r="Z769" s="4">
        <v>3597</v>
      </c>
      <c r="AA769" s="7">
        <v>43570</v>
      </c>
      <c r="AB769" s="8" t="s">
        <v>6314</v>
      </c>
      <c r="AC769" t="str">
        <f t="shared" si="11"/>
        <v>Apr</v>
      </c>
    </row>
    <row r="770" spans="1:29" ht="15">
      <c r="A770" s="3">
        <v>1814</v>
      </c>
      <c r="B770" s="4">
        <v>41</v>
      </c>
      <c r="C770" s="5" t="s">
        <v>6313</v>
      </c>
      <c r="D770" s="4" t="s">
        <v>6303</v>
      </c>
      <c r="E770" s="4" t="s">
        <v>6304</v>
      </c>
      <c r="F770" s="4" t="s">
        <v>6320</v>
      </c>
      <c r="G770" s="4" t="s">
        <v>6308</v>
      </c>
      <c r="H770" s="4" t="s">
        <v>6307</v>
      </c>
      <c r="I770" s="4" t="s">
        <v>6326</v>
      </c>
      <c r="J770" s="4" t="s">
        <v>6330</v>
      </c>
      <c r="K770" s="4" t="s">
        <v>6308</v>
      </c>
      <c r="L770" s="4" t="s">
        <v>6306</v>
      </c>
      <c r="M770" s="4" t="s">
        <v>6311</v>
      </c>
      <c r="N770" s="5" t="s">
        <v>6312</v>
      </c>
      <c r="O770" s="5" t="s">
        <v>83</v>
      </c>
      <c r="P770" s="5" t="s">
        <v>6313</v>
      </c>
      <c r="Q770" s="4">
        <v>12</v>
      </c>
      <c r="R770" s="4">
        <v>3</v>
      </c>
      <c r="S770" s="4">
        <v>11</v>
      </c>
      <c r="T770" s="4">
        <v>1</v>
      </c>
      <c r="U770" s="4">
        <v>2</v>
      </c>
      <c r="V770" s="4">
        <v>5</v>
      </c>
      <c r="W770" s="4">
        <v>85</v>
      </c>
      <c r="X770" s="4">
        <v>447</v>
      </c>
      <c r="Y770" s="4">
        <v>15530</v>
      </c>
      <c r="Z770" s="4">
        <v>6870</v>
      </c>
      <c r="AA770" s="7">
        <v>43685</v>
      </c>
      <c r="AB770" s="8" t="s">
        <v>6324</v>
      </c>
      <c r="AC770" t="str">
        <f t="shared" si="11"/>
        <v>Aug</v>
      </c>
    </row>
    <row r="771" spans="1:29" ht="15">
      <c r="A771" s="3">
        <v>1509</v>
      </c>
      <c r="B771" s="4">
        <v>49</v>
      </c>
      <c r="C771" s="5" t="s">
        <v>6313</v>
      </c>
      <c r="D771" s="4" t="s">
        <v>6303</v>
      </c>
      <c r="E771" s="4" t="s">
        <v>6304</v>
      </c>
      <c r="F771" s="4" t="s">
        <v>6335</v>
      </c>
      <c r="G771" s="4" t="s">
        <v>6317</v>
      </c>
      <c r="H771" s="4" t="s">
        <v>6316</v>
      </c>
      <c r="I771" s="4" t="s">
        <v>6308</v>
      </c>
      <c r="J771" s="4" t="s">
        <v>6321</v>
      </c>
      <c r="K771" s="4" t="s">
        <v>6306</v>
      </c>
      <c r="L771" s="4" t="s">
        <v>6318</v>
      </c>
      <c r="M771" s="4" t="s">
        <v>6319</v>
      </c>
      <c r="N771" s="5" t="s">
        <v>6329</v>
      </c>
      <c r="O771" s="5" t="s">
        <v>6306</v>
      </c>
      <c r="P771" s="5" t="s">
        <v>6313</v>
      </c>
      <c r="Q771" s="4">
        <v>25</v>
      </c>
      <c r="R771" s="4">
        <v>4</v>
      </c>
      <c r="S771" s="4">
        <v>10</v>
      </c>
      <c r="T771" s="4">
        <v>1</v>
      </c>
      <c r="U771" s="4">
        <v>2</v>
      </c>
      <c r="V771" s="4">
        <v>3</v>
      </c>
      <c r="W771" s="4">
        <v>43</v>
      </c>
      <c r="X771" s="4">
        <v>271</v>
      </c>
      <c r="Y771" s="4">
        <v>23070</v>
      </c>
      <c r="Z771" s="4">
        <v>4789</v>
      </c>
      <c r="AA771" s="7">
        <v>43690</v>
      </c>
      <c r="AB771" s="8" t="s">
        <v>6324</v>
      </c>
      <c r="AC771" t="str">
        <f t="shared" ref="AC771:AC834" si="12">TEXT(AA771,"mmm")</f>
        <v>Aug</v>
      </c>
    </row>
    <row r="772" spans="1:29" ht="15">
      <c r="A772" s="3">
        <v>305</v>
      </c>
      <c r="B772" s="4">
        <v>33</v>
      </c>
      <c r="C772" s="5" t="s">
        <v>6313</v>
      </c>
      <c r="D772" s="4" t="s">
        <v>6303</v>
      </c>
      <c r="E772" s="4" t="s">
        <v>6304</v>
      </c>
      <c r="F772" s="4" t="s">
        <v>6305</v>
      </c>
      <c r="G772" s="4" t="s">
        <v>6317</v>
      </c>
      <c r="H772" s="4" t="s">
        <v>6316</v>
      </c>
      <c r="I772" s="4" t="s">
        <v>6308</v>
      </c>
      <c r="J772" s="4" t="s">
        <v>6309</v>
      </c>
      <c r="K772" s="4" t="s">
        <v>6308</v>
      </c>
      <c r="L772" s="4" t="s">
        <v>6318</v>
      </c>
      <c r="M772" s="4" t="s">
        <v>6319</v>
      </c>
      <c r="N772" s="5" t="s">
        <v>6329</v>
      </c>
      <c r="O772" s="5" t="s">
        <v>83</v>
      </c>
      <c r="P772" s="5" t="s">
        <v>6313</v>
      </c>
      <c r="Q772" s="4">
        <v>21</v>
      </c>
      <c r="R772" s="4">
        <v>6</v>
      </c>
      <c r="S772" s="4">
        <v>7</v>
      </c>
      <c r="T772" s="4">
        <v>1</v>
      </c>
      <c r="U772" s="4">
        <v>1</v>
      </c>
      <c r="V772" s="4">
        <v>4</v>
      </c>
      <c r="W772" s="4">
        <v>47</v>
      </c>
      <c r="X772" s="4">
        <v>147</v>
      </c>
      <c r="Y772" s="4">
        <v>13248</v>
      </c>
      <c r="Z772" s="4">
        <v>2622</v>
      </c>
      <c r="AA772" s="7">
        <v>43730</v>
      </c>
      <c r="AB772" s="8" t="s">
        <v>6314</v>
      </c>
      <c r="AC772" t="str">
        <f t="shared" si="12"/>
        <v>Sep</v>
      </c>
    </row>
    <row r="773" spans="1:29" ht="15">
      <c r="A773" s="3">
        <v>707</v>
      </c>
      <c r="B773" s="4">
        <v>25</v>
      </c>
      <c r="C773" s="5" t="s">
        <v>6313</v>
      </c>
      <c r="D773" s="4" t="s">
        <v>6303</v>
      </c>
      <c r="E773" s="4" t="s">
        <v>2</v>
      </c>
      <c r="F773" s="4" t="s">
        <v>6320</v>
      </c>
      <c r="G773" s="4" t="s">
        <v>6326</v>
      </c>
      <c r="H773" s="4" t="s">
        <v>6307</v>
      </c>
      <c r="I773" s="4" t="s">
        <v>6326</v>
      </c>
      <c r="J773" s="4" t="s">
        <v>6325</v>
      </c>
      <c r="K773" s="4" t="s">
        <v>6308</v>
      </c>
      <c r="L773" s="4" t="s">
        <v>6318</v>
      </c>
      <c r="M773" s="4" t="s">
        <v>6319</v>
      </c>
      <c r="N773" s="5" t="s">
        <v>6329</v>
      </c>
      <c r="O773" s="5" t="s">
        <v>6306</v>
      </c>
      <c r="P773" s="5" t="s">
        <v>6313</v>
      </c>
      <c r="Q773" s="4">
        <v>22</v>
      </c>
      <c r="R773" s="4">
        <v>0</v>
      </c>
      <c r="S773" s="4">
        <v>4</v>
      </c>
      <c r="T773" s="4">
        <v>1</v>
      </c>
      <c r="U773" s="4">
        <v>2</v>
      </c>
      <c r="V773" s="4">
        <v>8</v>
      </c>
      <c r="W773" s="4">
        <v>57</v>
      </c>
      <c r="X773" s="4">
        <v>810</v>
      </c>
      <c r="Y773" s="4">
        <v>15678</v>
      </c>
      <c r="Z773" s="4">
        <v>4851</v>
      </c>
      <c r="AA773" s="7">
        <v>43760</v>
      </c>
      <c r="AB773" s="8" t="s">
        <v>6314</v>
      </c>
      <c r="AC773" t="str">
        <f t="shared" si="12"/>
        <v>Oct</v>
      </c>
    </row>
    <row r="774" spans="1:29" ht="15">
      <c r="A774" s="3">
        <v>1473</v>
      </c>
      <c r="B774" s="4">
        <v>49</v>
      </c>
      <c r="C774" s="5" t="s">
        <v>6313</v>
      </c>
      <c r="D774" s="4" t="s">
        <v>6303</v>
      </c>
      <c r="E774" s="4" t="s">
        <v>6304</v>
      </c>
      <c r="F774" s="4" t="s">
        <v>6305</v>
      </c>
      <c r="G774" s="4" t="s">
        <v>6306</v>
      </c>
      <c r="H774" s="4" t="s">
        <v>6307</v>
      </c>
      <c r="I774" s="4" t="s">
        <v>6317</v>
      </c>
      <c r="J774" s="4" t="s">
        <v>6330</v>
      </c>
      <c r="K774" s="4" t="s">
        <v>6317</v>
      </c>
      <c r="L774" s="4" t="s">
        <v>6327</v>
      </c>
      <c r="M774" s="4" t="s">
        <v>6327</v>
      </c>
      <c r="N774" s="5" t="s">
        <v>6329</v>
      </c>
      <c r="O774" s="5" t="s">
        <v>6306</v>
      </c>
      <c r="P774" s="5" t="s">
        <v>6313</v>
      </c>
      <c r="Q774" s="4">
        <v>14</v>
      </c>
      <c r="R774" s="4">
        <v>2</v>
      </c>
      <c r="S774" s="4">
        <v>20</v>
      </c>
      <c r="T774" s="4">
        <v>1</v>
      </c>
      <c r="U774" s="4">
        <v>2</v>
      </c>
      <c r="V774" s="4">
        <v>5</v>
      </c>
      <c r="W774" s="4">
        <v>96</v>
      </c>
      <c r="X774" s="4">
        <v>1495</v>
      </c>
      <c r="Y774" s="4">
        <v>21534</v>
      </c>
      <c r="Z774" s="4">
        <v>6651</v>
      </c>
      <c r="AA774" s="7">
        <v>43782</v>
      </c>
      <c r="AB774" s="8" t="s">
        <v>6314</v>
      </c>
      <c r="AC774" t="str">
        <f t="shared" si="12"/>
        <v>Nov</v>
      </c>
    </row>
    <row r="775" spans="1:29" ht="15">
      <c r="A775" s="3">
        <v>1556</v>
      </c>
      <c r="B775" s="4">
        <v>36</v>
      </c>
      <c r="C775" s="5" t="s">
        <v>6313</v>
      </c>
      <c r="D775" s="4" t="s">
        <v>6303</v>
      </c>
      <c r="E775" s="4" t="s">
        <v>2</v>
      </c>
      <c r="F775" s="4" t="s">
        <v>6305</v>
      </c>
      <c r="G775" s="4" t="s">
        <v>6317</v>
      </c>
      <c r="H775" s="4" t="s">
        <v>6307</v>
      </c>
      <c r="I775" s="4" t="s">
        <v>6317</v>
      </c>
      <c r="J775" s="4" t="s">
        <v>6334</v>
      </c>
      <c r="K775" s="4" t="s">
        <v>6326</v>
      </c>
      <c r="L775" s="4" t="s">
        <v>6318</v>
      </c>
      <c r="M775" s="4" t="s">
        <v>6327</v>
      </c>
      <c r="N775" s="5" t="s">
        <v>6312</v>
      </c>
      <c r="O775" s="5" t="s">
        <v>83</v>
      </c>
      <c r="P775" s="5" t="s">
        <v>6302</v>
      </c>
      <c r="Q775" s="4">
        <v>21</v>
      </c>
      <c r="R775" s="4">
        <v>3</v>
      </c>
      <c r="S775" s="4">
        <v>7</v>
      </c>
      <c r="T775" s="4">
        <v>1</v>
      </c>
      <c r="U775" s="4">
        <v>2</v>
      </c>
      <c r="V775" s="4">
        <v>2</v>
      </c>
      <c r="W775" s="4">
        <v>70</v>
      </c>
      <c r="X775" s="4">
        <v>1157</v>
      </c>
      <c r="Y775" s="4">
        <v>17001</v>
      </c>
      <c r="Z775" s="4">
        <v>2644</v>
      </c>
      <c r="AA775" s="7">
        <v>43808</v>
      </c>
      <c r="AB775" s="8" t="s">
        <v>6314</v>
      </c>
      <c r="AC775" t="str">
        <f t="shared" si="12"/>
        <v>Dec</v>
      </c>
    </row>
    <row r="776" spans="1:29" ht="15">
      <c r="A776" s="3">
        <v>1883</v>
      </c>
      <c r="B776" s="4">
        <v>29</v>
      </c>
      <c r="C776" s="5" t="s">
        <v>6313</v>
      </c>
      <c r="D776" s="4" t="s">
        <v>6303</v>
      </c>
      <c r="E776" s="4" t="s">
        <v>6304</v>
      </c>
      <c r="F776" s="4" t="s">
        <v>6320</v>
      </c>
      <c r="G776" s="4" t="s">
        <v>6326</v>
      </c>
      <c r="H776" s="4" t="s">
        <v>6307</v>
      </c>
      <c r="I776" s="4" t="s">
        <v>6317</v>
      </c>
      <c r="J776" s="4" t="s">
        <v>6321</v>
      </c>
      <c r="K776" s="4" t="s">
        <v>6306</v>
      </c>
      <c r="L776" s="4" t="s">
        <v>6327</v>
      </c>
      <c r="M776" s="4" t="s">
        <v>6319</v>
      </c>
      <c r="N776" s="5" t="s">
        <v>6312</v>
      </c>
      <c r="O776" s="5" t="s">
        <v>83</v>
      </c>
      <c r="P776" s="5" t="s">
        <v>6313</v>
      </c>
      <c r="Q776" s="4">
        <v>14</v>
      </c>
      <c r="R776" s="4">
        <v>3</v>
      </c>
      <c r="S776" s="4">
        <v>11</v>
      </c>
      <c r="T776" s="4">
        <v>1</v>
      </c>
      <c r="U776" s="4">
        <v>2</v>
      </c>
      <c r="V776" s="4">
        <v>7</v>
      </c>
      <c r="W776" s="4">
        <v>59</v>
      </c>
      <c r="X776" s="4">
        <v>592</v>
      </c>
      <c r="Y776" s="4">
        <v>19384</v>
      </c>
      <c r="Z776" s="4">
        <v>2062</v>
      </c>
      <c r="AA776" s="7">
        <v>43810</v>
      </c>
      <c r="AB776" s="8" t="s">
        <v>6314</v>
      </c>
      <c r="AC776" t="str">
        <f t="shared" si="12"/>
        <v>Dec</v>
      </c>
    </row>
    <row r="777" spans="1:29" ht="15">
      <c r="A777" s="3">
        <v>525</v>
      </c>
      <c r="B777" s="4">
        <v>43</v>
      </c>
      <c r="C777" s="5" t="s">
        <v>6313</v>
      </c>
      <c r="D777" s="4" t="s">
        <v>6315</v>
      </c>
      <c r="E777" s="4" t="s">
        <v>6304</v>
      </c>
      <c r="F777" s="4" t="s">
        <v>6320</v>
      </c>
      <c r="G777" s="4" t="s">
        <v>6326</v>
      </c>
      <c r="H777" s="4" t="s">
        <v>6307</v>
      </c>
      <c r="I777" s="4" t="s">
        <v>6317</v>
      </c>
      <c r="J777" s="4" t="s">
        <v>6321</v>
      </c>
      <c r="K777" s="4" t="s">
        <v>6326</v>
      </c>
      <c r="L777" s="4" t="s">
        <v>6318</v>
      </c>
      <c r="M777" s="4" t="s">
        <v>6319</v>
      </c>
      <c r="N777" s="5" t="s">
        <v>6329</v>
      </c>
      <c r="O777" s="5" t="s">
        <v>6306</v>
      </c>
      <c r="P777" s="5" t="s">
        <v>6313</v>
      </c>
      <c r="Q777" s="4">
        <v>20</v>
      </c>
      <c r="R777" s="4">
        <v>7</v>
      </c>
      <c r="S777" s="4">
        <v>8</v>
      </c>
      <c r="T777" s="4">
        <v>1</v>
      </c>
      <c r="U777" s="4">
        <v>2</v>
      </c>
      <c r="V777" s="4">
        <v>21</v>
      </c>
      <c r="W777" s="4">
        <v>61</v>
      </c>
      <c r="X777" s="4">
        <v>313</v>
      </c>
      <c r="Y777" s="4">
        <v>15238</v>
      </c>
      <c r="Z777" s="4">
        <v>2258</v>
      </c>
      <c r="AA777" s="7">
        <v>43814</v>
      </c>
      <c r="AB777" s="8" t="s">
        <v>6324</v>
      </c>
      <c r="AC777" t="str">
        <f t="shared" si="12"/>
        <v>Dec</v>
      </c>
    </row>
    <row r="778" spans="1:29" ht="15">
      <c r="A778" s="3">
        <v>1441</v>
      </c>
      <c r="B778" s="4">
        <v>56</v>
      </c>
      <c r="C778" s="5" t="s">
        <v>6313</v>
      </c>
      <c r="D778" s="4" t="s">
        <v>6303</v>
      </c>
      <c r="E778" s="4" t="s">
        <v>6304</v>
      </c>
      <c r="F778" s="4" t="s">
        <v>6335</v>
      </c>
      <c r="G778" s="4" t="s">
        <v>6306</v>
      </c>
      <c r="H778" s="4" t="s">
        <v>6316</v>
      </c>
      <c r="I778" s="4" t="s">
        <v>6317</v>
      </c>
      <c r="J778" s="4" t="s">
        <v>6309</v>
      </c>
      <c r="K778" s="4" t="s">
        <v>6306</v>
      </c>
      <c r="L778" s="4" t="s">
        <v>6318</v>
      </c>
      <c r="M778" s="4" t="s">
        <v>6328</v>
      </c>
      <c r="N778" s="5" t="s">
        <v>6329</v>
      </c>
      <c r="O778" s="5" t="s">
        <v>6306</v>
      </c>
      <c r="P778" s="5" t="s">
        <v>6313</v>
      </c>
      <c r="Q778" s="4">
        <v>22</v>
      </c>
      <c r="R778" s="4">
        <v>2</v>
      </c>
      <c r="S778" s="4">
        <v>5</v>
      </c>
      <c r="T778" s="4">
        <v>1</v>
      </c>
      <c r="U778" s="4">
        <v>0</v>
      </c>
      <c r="V778" s="4">
        <v>1</v>
      </c>
      <c r="W778" s="4">
        <v>90</v>
      </c>
      <c r="X778" s="4">
        <v>1255</v>
      </c>
      <c r="Y778" s="4">
        <v>10494</v>
      </c>
      <c r="Z778" s="4">
        <v>2066</v>
      </c>
      <c r="AA778" s="7">
        <v>43831</v>
      </c>
      <c r="AB778" s="8" t="s">
        <v>6314</v>
      </c>
      <c r="AC778" t="str">
        <f t="shared" si="12"/>
        <v>Jan</v>
      </c>
    </row>
    <row r="779" spans="1:29" ht="15">
      <c r="A779" s="3">
        <v>1834</v>
      </c>
      <c r="B779" s="4">
        <v>28</v>
      </c>
      <c r="C779" s="5" t="s">
        <v>6313</v>
      </c>
      <c r="D779" s="4" t="s">
        <v>6303</v>
      </c>
      <c r="E779" s="4" t="s">
        <v>6304</v>
      </c>
      <c r="F779" s="4" t="s">
        <v>6320</v>
      </c>
      <c r="G779" s="4" t="s">
        <v>6317</v>
      </c>
      <c r="H779" s="4" t="s">
        <v>6316</v>
      </c>
      <c r="I779" s="4" t="s">
        <v>6317</v>
      </c>
      <c r="J779" s="4" t="s">
        <v>6309</v>
      </c>
      <c r="K779" s="4" t="s">
        <v>6306</v>
      </c>
      <c r="L779" s="4" t="s">
        <v>6318</v>
      </c>
      <c r="M779" s="4" t="s">
        <v>6319</v>
      </c>
      <c r="N779" s="5" t="s">
        <v>6329</v>
      </c>
      <c r="O779" s="5" t="s">
        <v>6306</v>
      </c>
      <c r="P779" s="5" t="s">
        <v>6313</v>
      </c>
      <c r="Q779" s="4">
        <v>25</v>
      </c>
      <c r="R779" s="4">
        <v>1</v>
      </c>
      <c r="S779" s="4">
        <v>3</v>
      </c>
      <c r="T779" s="4">
        <v>1</v>
      </c>
      <c r="U779" s="4">
        <v>2</v>
      </c>
      <c r="V779" s="4">
        <v>1</v>
      </c>
      <c r="W779" s="4">
        <v>67</v>
      </c>
      <c r="X779" s="4">
        <v>1217</v>
      </c>
      <c r="Y779" s="4">
        <v>12719</v>
      </c>
      <c r="Z779" s="4">
        <v>3591</v>
      </c>
      <c r="AA779" s="7">
        <v>44002</v>
      </c>
      <c r="AB779" s="8" t="s">
        <v>6314</v>
      </c>
      <c r="AC779" t="str">
        <f t="shared" si="12"/>
        <v>Jun</v>
      </c>
    </row>
    <row r="780" spans="1:29" ht="15">
      <c r="A780" s="3">
        <v>1028</v>
      </c>
      <c r="B780" s="4">
        <v>35</v>
      </c>
      <c r="C780" s="5" t="s">
        <v>6313</v>
      </c>
      <c r="D780" s="4" t="s">
        <v>6303</v>
      </c>
      <c r="E780" s="4" t="s">
        <v>6304</v>
      </c>
      <c r="F780" s="4" t="s">
        <v>6320</v>
      </c>
      <c r="G780" s="4" t="s">
        <v>6308</v>
      </c>
      <c r="H780" s="4" t="s">
        <v>6307</v>
      </c>
      <c r="I780" s="4" t="s">
        <v>6317</v>
      </c>
      <c r="J780" s="4" t="s">
        <v>6321</v>
      </c>
      <c r="K780" s="4" t="s">
        <v>6326</v>
      </c>
      <c r="L780" s="4" t="s">
        <v>6318</v>
      </c>
      <c r="M780" s="4" t="s">
        <v>6327</v>
      </c>
      <c r="N780" s="5" t="s">
        <v>6322</v>
      </c>
      <c r="O780" s="5" t="s">
        <v>6306</v>
      </c>
      <c r="P780" s="5" t="s">
        <v>6313</v>
      </c>
      <c r="Q780" s="4">
        <v>20</v>
      </c>
      <c r="R780" s="4">
        <v>1</v>
      </c>
      <c r="S780" s="4">
        <v>3</v>
      </c>
      <c r="T780" s="4">
        <v>1</v>
      </c>
      <c r="U780" s="4">
        <v>2</v>
      </c>
      <c r="V780" s="4">
        <v>10</v>
      </c>
      <c r="W780" s="4">
        <v>45</v>
      </c>
      <c r="X780" s="4">
        <v>802</v>
      </c>
      <c r="Y780" s="4">
        <v>9541</v>
      </c>
      <c r="Z780" s="4">
        <v>3917</v>
      </c>
      <c r="AA780" s="7">
        <v>44022</v>
      </c>
      <c r="AB780" s="8" t="s">
        <v>6314</v>
      </c>
      <c r="AC780" t="str">
        <f t="shared" si="12"/>
        <v>Jul</v>
      </c>
    </row>
    <row r="781" spans="1:29" ht="15">
      <c r="A781" s="3">
        <v>897</v>
      </c>
      <c r="B781" s="4">
        <v>53</v>
      </c>
      <c r="C781" s="5" t="s">
        <v>6313</v>
      </c>
      <c r="D781" s="4" t="s">
        <v>6303</v>
      </c>
      <c r="E781" s="4" t="s">
        <v>2</v>
      </c>
      <c r="F781" s="4" t="s">
        <v>6320</v>
      </c>
      <c r="G781" s="4" t="s">
        <v>6306</v>
      </c>
      <c r="H781" s="4" t="s">
        <v>6307</v>
      </c>
      <c r="I781" s="4" t="s">
        <v>6317</v>
      </c>
      <c r="J781" s="4" t="s">
        <v>6325</v>
      </c>
      <c r="K781" s="4" t="s">
        <v>6326</v>
      </c>
      <c r="L781" s="4" t="s">
        <v>6318</v>
      </c>
      <c r="M781" s="4" t="s">
        <v>6319</v>
      </c>
      <c r="N781" s="5" t="s">
        <v>6329</v>
      </c>
      <c r="O781" s="5" t="s">
        <v>6306</v>
      </c>
      <c r="P781" s="5" t="s">
        <v>6313</v>
      </c>
      <c r="Q781" s="4">
        <v>14</v>
      </c>
      <c r="R781" s="4">
        <v>5</v>
      </c>
      <c r="S781" s="4">
        <v>28</v>
      </c>
      <c r="T781" s="4">
        <v>1</v>
      </c>
      <c r="U781" s="4">
        <v>1</v>
      </c>
      <c r="V781" s="4">
        <v>8</v>
      </c>
      <c r="W781" s="4">
        <v>73</v>
      </c>
      <c r="X781" s="4">
        <v>868</v>
      </c>
      <c r="Y781" s="4">
        <v>22789</v>
      </c>
      <c r="Z781" s="4">
        <v>11836</v>
      </c>
      <c r="AA781" s="7">
        <v>44260</v>
      </c>
      <c r="AB781" s="8" t="s">
        <v>6314</v>
      </c>
      <c r="AC781" t="str">
        <f t="shared" si="12"/>
        <v>Mar</v>
      </c>
    </row>
    <row r="782" spans="1:29" ht="15">
      <c r="A782" s="3">
        <v>1644</v>
      </c>
      <c r="B782" s="4">
        <v>48</v>
      </c>
      <c r="C782" s="5" t="s">
        <v>6313</v>
      </c>
      <c r="D782" s="4" t="s">
        <v>6315</v>
      </c>
      <c r="E782" s="4" t="s">
        <v>6304</v>
      </c>
      <c r="F782" s="4" t="s">
        <v>6338</v>
      </c>
      <c r="G782" s="4" t="s">
        <v>6317</v>
      </c>
      <c r="H782" s="4" t="s">
        <v>6307</v>
      </c>
      <c r="I782" s="4" t="s">
        <v>6308</v>
      </c>
      <c r="J782" s="4" t="s">
        <v>6337</v>
      </c>
      <c r="K782" s="4" t="s">
        <v>6326</v>
      </c>
      <c r="L782" s="4" t="s">
        <v>6318</v>
      </c>
      <c r="M782" s="4" t="s">
        <v>6319</v>
      </c>
      <c r="N782" s="5" t="s">
        <v>6329</v>
      </c>
      <c r="O782" s="5" t="s">
        <v>6306</v>
      </c>
      <c r="P782" s="5" t="s">
        <v>6313</v>
      </c>
      <c r="Q782" s="4">
        <v>25</v>
      </c>
      <c r="R782" s="4">
        <v>2</v>
      </c>
      <c r="S782" s="4">
        <v>23</v>
      </c>
      <c r="T782" s="4">
        <v>1</v>
      </c>
      <c r="U782" s="4">
        <v>1</v>
      </c>
      <c r="V782" s="4">
        <v>4</v>
      </c>
      <c r="W782" s="4">
        <v>89</v>
      </c>
      <c r="X782" s="4">
        <v>365</v>
      </c>
      <c r="Y782" s="4">
        <v>5602</v>
      </c>
      <c r="Z782" s="4">
        <v>15202</v>
      </c>
      <c r="AA782" s="7">
        <v>44275</v>
      </c>
      <c r="AB782" s="8" t="s">
        <v>6324</v>
      </c>
      <c r="AC782" t="str">
        <f t="shared" si="12"/>
        <v>Mar</v>
      </c>
    </row>
    <row r="783" spans="1:29" ht="15">
      <c r="A783" s="3">
        <v>531</v>
      </c>
      <c r="B783" s="4">
        <v>39</v>
      </c>
      <c r="C783" s="5" t="s">
        <v>6313</v>
      </c>
      <c r="D783" s="4" t="s">
        <v>6315</v>
      </c>
      <c r="E783" s="4" t="s">
        <v>6304</v>
      </c>
      <c r="F783" s="4" t="s">
        <v>6332</v>
      </c>
      <c r="G783" s="4" t="s">
        <v>6308</v>
      </c>
      <c r="H783" s="4" t="s">
        <v>6307</v>
      </c>
      <c r="I783" s="4" t="s">
        <v>6317</v>
      </c>
      <c r="J783" s="4" t="s">
        <v>6337</v>
      </c>
      <c r="K783" s="4" t="s">
        <v>6317</v>
      </c>
      <c r="L783" s="4" t="s">
        <v>6310</v>
      </c>
      <c r="M783" s="4" t="s">
        <v>6319</v>
      </c>
      <c r="N783" s="5" t="s">
        <v>6322</v>
      </c>
      <c r="O783" s="5" t="s">
        <v>6306</v>
      </c>
      <c r="P783" s="5" t="s">
        <v>6302</v>
      </c>
      <c r="Q783" s="4">
        <v>14</v>
      </c>
      <c r="R783" s="4">
        <v>1</v>
      </c>
      <c r="S783" s="4">
        <v>21</v>
      </c>
      <c r="T783" s="4">
        <v>1</v>
      </c>
      <c r="U783" s="4">
        <v>6</v>
      </c>
      <c r="V783" s="4">
        <v>1</v>
      </c>
      <c r="W783" s="4">
        <v>52</v>
      </c>
      <c r="X783" s="4">
        <v>1218</v>
      </c>
      <c r="Y783" s="4">
        <v>8213</v>
      </c>
      <c r="Z783" s="4">
        <v>19197</v>
      </c>
      <c r="AA783" s="7">
        <v>37373</v>
      </c>
      <c r="AB783" s="8" t="s">
        <v>6314</v>
      </c>
      <c r="AC783" t="str">
        <f t="shared" si="12"/>
        <v>Apr</v>
      </c>
    </row>
    <row r="784" spans="1:29" ht="15">
      <c r="A784" s="3">
        <v>599</v>
      </c>
      <c r="B784" s="4">
        <v>41</v>
      </c>
      <c r="C784" s="5" t="s">
        <v>6313</v>
      </c>
      <c r="D784" s="4" t="s">
        <v>6331</v>
      </c>
      <c r="E784" s="4" t="s">
        <v>2</v>
      </c>
      <c r="F784" s="4" t="s">
        <v>6335</v>
      </c>
      <c r="G784" s="4" t="s">
        <v>6326</v>
      </c>
      <c r="H784" s="4" t="s">
        <v>6307</v>
      </c>
      <c r="I784" s="4" t="s">
        <v>6317</v>
      </c>
      <c r="J784" s="4" t="s">
        <v>6325</v>
      </c>
      <c r="K784" s="4" t="s">
        <v>6326</v>
      </c>
      <c r="L784" s="4" t="s">
        <v>6310</v>
      </c>
      <c r="M784" s="4" t="s">
        <v>6319</v>
      </c>
      <c r="N784" s="5" t="s">
        <v>6312</v>
      </c>
      <c r="O784" s="5" t="s">
        <v>83</v>
      </c>
      <c r="P784" s="5" t="s">
        <v>6313</v>
      </c>
      <c r="Q784" s="4">
        <v>14</v>
      </c>
      <c r="R784" s="4">
        <v>7</v>
      </c>
      <c r="S784" s="4">
        <v>16</v>
      </c>
      <c r="T784" s="4">
        <v>1</v>
      </c>
      <c r="U784" s="4">
        <v>10</v>
      </c>
      <c r="V784" s="4">
        <v>10</v>
      </c>
      <c r="W784" s="4">
        <v>56</v>
      </c>
      <c r="X784" s="4">
        <v>267</v>
      </c>
      <c r="Y784" s="4">
        <v>13430</v>
      </c>
      <c r="Z784" s="4">
        <v>6230</v>
      </c>
      <c r="AA784" s="7">
        <v>39970</v>
      </c>
      <c r="AB784" s="8" t="s">
        <v>6314</v>
      </c>
      <c r="AC784" t="str">
        <f t="shared" si="12"/>
        <v>Jun</v>
      </c>
    </row>
    <row r="785" spans="1:29" ht="15">
      <c r="A785" s="3">
        <v>481</v>
      </c>
      <c r="B785" s="4">
        <v>36</v>
      </c>
      <c r="C785" s="5" t="s">
        <v>6313</v>
      </c>
      <c r="D785" s="4" t="s">
        <v>6315</v>
      </c>
      <c r="E785" s="4" t="s">
        <v>2</v>
      </c>
      <c r="F785" s="4" t="s">
        <v>6305</v>
      </c>
      <c r="G785" s="4" t="s">
        <v>6306</v>
      </c>
      <c r="H785" s="4" t="s">
        <v>6307</v>
      </c>
      <c r="I785" s="4" t="s">
        <v>6308</v>
      </c>
      <c r="J785" s="4" t="s">
        <v>6325</v>
      </c>
      <c r="K785" s="4" t="s">
        <v>6326</v>
      </c>
      <c r="L785" s="4" t="s">
        <v>6310</v>
      </c>
      <c r="M785" s="4" t="s">
        <v>6319</v>
      </c>
      <c r="N785" s="5" t="s">
        <v>6329</v>
      </c>
      <c r="O785" s="5" t="s">
        <v>6306</v>
      </c>
      <c r="P785" s="5" t="s">
        <v>6313</v>
      </c>
      <c r="Q785" s="4">
        <v>11</v>
      </c>
      <c r="R785" s="4">
        <v>4</v>
      </c>
      <c r="S785" s="4">
        <v>16</v>
      </c>
      <c r="T785" s="4">
        <v>1</v>
      </c>
      <c r="U785" s="4">
        <v>12</v>
      </c>
      <c r="V785" s="4">
        <v>3</v>
      </c>
      <c r="W785" s="4">
        <v>48</v>
      </c>
      <c r="X785" s="4">
        <v>541</v>
      </c>
      <c r="Y785" s="4">
        <v>7246</v>
      </c>
      <c r="Z785" s="4">
        <v>9699</v>
      </c>
      <c r="AA785" s="7">
        <v>40238</v>
      </c>
      <c r="AB785" s="8" t="s">
        <v>6314</v>
      </c>
      <c r="AC785" t="str">
        <f t="shared" si="12"/>
        <v>Mar</v>
      </c>
    </row>
    <row r="786" spans="1:29" ht="15">
      <c r="A786" s="3">
        <v>1756</v>
      </c>
      <c r="B786" s="4">
        <v>33</v>
      </c>
      <c r="C786" s="5" t="s">
        <v>6313</v>
      </c>
      <c r="D786" s="4" t="s">
        <v>6331</v>
      </c>
      <c r="E786" s="4" t="s">
        <v>2</v>
      </c>
      <c r="F786" s="4" t="s">
        <v>6320</v>
      </c>
      <c r="G786" s="4" t="s">
        <v>6326</v>
      </c>
      <c r="H786" s="4" t="s">
        <v>6316</v>
      </c>
      <c r="I786" s="4" t="s">
        <v>6317</v>
      </c>
      <c r="J786" s="4" t="s">
        <v>6325</v>
      </c>
      <c r="K786" s="4" t="s">
        <v>6308</v>
      </c>
      <c r="L786" s="4" t="s">
        <v>6310</v>
      </c>
      <c r="M786" s="4" t="s">
        <v>6327</v>
      </c>
      <c r="N786" s="5" t="s">
        <v>6312</v>
      </c>
      <c r="O786" s="5" t="s">
        <v>83</v>
      </c>
      <c r="P786" s="5" t="s">
        <v>6313</v>
      </c>
      <c r="Q786" s="4">
        <v>15</v>
      </c>
      <c r="R786" s="4">
        <v>8</v>
      </c>
      <c r="S786" s="4">
        <v>13</v>
      </c>
      <c r="T786" s="4">
        <v>1</v>
      </c>
      <c r="U786" s="4">
        <v>7</v>
      </c>
      <c r="V786" s="4">
        <v>2</v>
      </c>
      <c r="W786" s="4">
        <v>62</v>
      </c>
      <c r="X786" s="4">
        <v>1283</v>
      </c>
      <c r="Y786" s="4">
        <v>10697</v>
      </c>
      <c r="Z786" s="4">
        <v>5147</v>
      </c>
      <c r="AA786" s="7">
        <v>40820</v>
      </c>
      <c r="AB786" s="8" t="s">
        <v>6314</v>
      </c>
      <c r="AC786" t="str">
        <f t="shared" si="12"/>
        <v>Oct</v>
      </c>
    </row>
    <row r="787" spans="1:29" ht="15">
      <c r="A787" s="3">
        <v>1289</v>
      </c>
      <c r="B787" s="4">
        <v>34</v>
      </c>
      <c r="C787" s="5" t="s">
        <v>6313</v>
      </c>
      <c r="D787" s="4" t="s">
        <v>6315</v>
      </c>
      <c r="E787" s="4" t="s">
        <v>6336</v>
      </c>
      <c r="F787" s="4" t="s">
        <v>6320</v>
      </c>
      <c r="G787" s="4" t="s">
        <v>6317</v>
      </c>
      <c r="H787" s="4" t="s">
        <v>6307</v>
      </c>
      <c r="I787" s="4" t="s">
        <v>6308</v>
      </c>
      <c r="J787" s="4" t="s">
        <v>6336</v>
      </c>
      <c r="K787" s="4" t="s">
        <v>6308</v>
      </c>
      <c r="L787" s="4" t="s">
        <v>6310</v>
      </c>
      <c r="M787" s="4" t="s">
        <v>6328</v>
      </c>
      <c r="N787" s="5" t="s">
        <v>6329</v>
      </c>
      <c r="O787" s="5" t="s">
        <v>6323</v>
      </c>
      <c r="P787" s="5" t="s">
        <v>6313</v>
      </c>
      <c r="Q787" s="4">
        <v>11</v>
      </c>
      <c r="R787" s="4">
        <v>4</v>
      </c>
      <c r="S787" s="4">
        <v>14</v>
      </c>
      <c r="T787" s="4">
        <v>1</v>
      </c>
      <c r="U787" s="4">
        <v>8</v>
      </c>
      <c r="V787" s="4">
        <v>11</v>
      </c>
      <c r="W787" s="4">
        <v>56</v>
      </c>
      <c r="X787" s="4">
        <v>648</v>
      </c>
      <c r="Y787" s="4">
        <v>21833</v>
      </c>
      <c r="Z787" s="4">
        <v>4490</v>
      </c>
      <c r="AA787" s="7">
        <v>41160</v>
      </c>
      <c r="AB787" s="8" t="s">
        <v>6314</v>
      </c>
      <c r="AC787" t="str">
        <f t="shared" si="12"/>
        <v>Sep</v>
      </c>
    </row>
    <row r="788" spans="1:29" ht="15">
      <c r="A788" s="3">
        <v>256</v>
      </c>
      <c r="B788" s="4">
        <v>34</v>
      </c>
      <c r="C788" s="5" t="s">
        <v>6313</v>
      </c>
      <c r="D788" s="4" t="s">
        <v>6315</v>
      </c>
      <c r="E788" s="4" t="s">
        <v>6304</v>
      </c>
      <c r="F788" s="4" t="s">
        <v>6332</v>
      </c>
      <c r="G788" s="4" t="s">
        <v>6326</v>
      </c>
      <c r="H788" s="4" t="s">
        <v>6307</v>
      </c>
      <c r="I788" s="4" t="s">
        <v>6308</v>
      </c>
      <c r="J788" s="4" t="s">
        <v>6333</v>
      </c>
      <c r="K788" s="4" t="s">
        <v>6317</v>
      </c>
      <c r="L788" s="4" t="s">
        <v>6310</v>
      </c>
      <c r="M788" s="4" t="s">
        <v>6327</v>
      </c>
      <c r="N788" s="5" t="s">
        <v>6329</v>
      </c>
      <c r="O788" s="5" t="s">
        <v>83</v>
      </c>
      <c r="P788" s="5" t="s">
        <v>6313</v>
      </c>
      <c r="Q788" s="4">
        <v>17</v>
      </c>
      <c r="R788" s="4">
        <v>1</v>
      </c>
      <c r="S788" s="4">
        <v>10</v>
      </c>
      <c r="T788" s="4">
        <v>1</v>
      </c>
      <c r="U788" s="4">
        <v>9</v>
      </c>
      <c r="V788" s="4">
        <v>2</v>
      </c>
      <c r="W788" s="4">
        <v>45</v>
      </c>
      <c r="X788" s="4">
        <v>1069</v>
      </c>
      <c r="Y788" s="4">
        <v>14074</v>
      </c>
      <c r="Z788" s="4">
        <v>9547</v>
      </c>
      <c r="AA788" s="7">
        <v>41310</v>
      </c>
      <c r="AB788" s="8" t="s">
        <v>6314</v>
      </c>
      <c r="AC788" t="str">
        <f t="shared" si="12"/>
        <v>Feb</v>
      </c>
    </row>
    <row r="789" spans="1:29" ht="15">
      <c r="A789" s="3">
        <v>1350</v>
      </c>
      <c r="B789" s="4">
        <v>35</v>
      </c>
      <c r="C789" s="5" t="s">
        <v>6313</v>
      </c>
      <c r="D789" s="4" t="s">
        <v>6315</v>
      </c>
      <c r="E789" s="4" t="s">
        <v>6304</v>
      </c>
      <c r="F789" s="4" t="s">
        <v>6305</v>
      </c>
      <c r="G789" s="4" t="s">
        <v>6317</v>
      </c>
      <c r="H789" s="4" t="s">
        <v>6307</v>
      </c>
      <c r="I789" s="4" t="s">
        <v>6317</v>
      </c>
      <c r="J789" s="4" t="s">
        <v>6309</v>
      </c>
      <c r="K789" s="4" t="s">
        <v>6317</v>
      </c>
      <c r="L789" s="4" t="s">
        <v>6310</v>
      </c>
      <c r="M789" s="4" t="s">
        <v>6319</v>
      </c>
      <c r="N789" s="5" t="s">
        <v>6312</v>
      </c>
      <c r="O789" s="5" t="s">
        <v>83</v>
      </c>
      <c r="P789" s="5" t="s">
        <v>6302</v>
      </c>
      <c r="Q789" s="4">
        <v>11</v>
      </c>
      <c r="R789" s="4">
        <v>1</v>
      </c>
      <c r="S789" s="4">
        <v>9</v>
      </c>
      <c r="T789" s="4">
        <v>1</v>
      </c>
      <c r="U789" s="4">
        <v>1</v>
      </c>
      <c r="V789" s="4">
        <v>4</v>
      </c>
      <c r="W789" s="4">
        <v>87</v>
      </c>
      <c r="X789" s="4">
        <v>482</v>
      </c>
      <c r="Y789" s="4">
        <v>2690</v>
      </c>
      <c r="Z789" s="4">
        <v>4249</v>
      </c>
      <c r="AA789" s="7">
        <v>41532</v>
      </c>
      <c r="AB789" s="8" t="s">
        <v>6324</v>
      </c>
      <c r="AC789" t="str">
        <f t="shared" si="12"/>
        <v>Sep</v>
      </c>
    </row>
    <row r="790" spans="1:29" ht="15">
      <c r="A790" s="3">
        <v>2057</v>
      </c>
      <c r="B790" s="4">
        <v>31</v>
      </c>
      <c r="C790" s="5" t="s">
        <v>6313</v>
      </c>
      <c r="D790" s="4" t="s">
        <v>6331</v>
      </c>
      <c r="E790" s="4" t="s">
        <v>6304</v>
      </c>
      <c r="F790" s="4" t="s">
        <v>6320</v>
      </c>
      <c r="G790" s="4" t="s">
        <v>6308</v>
      </c>
      <c r="H790" s="4" t="s">
        <v>6307</v>
      </c>
      <c r="I790" s="4" t="s">
        <v>6317</v>
      </c>
      <c r="J790" s="4" t="s">
        <v>6333</v>
      </c>
      <c r="K790" s="4" t="s">
        <v>6306</v>
      </c>
      <c r="L790" s="4" t="s">
        <v>6310</v>
      </c>
      <c r="M790" s="4" t="s">
        <v>6319</v>
      </c>
      <c r="N790" s="5" t="s">
        <v>6312</v>
      </c>
      <c r="O790" s="5" t="s">
        <v>83</v>
      </c>
      <c r="P790" s="5" t="s">
        <v>6313</v>
      </c>
      <c r="Q790" s="4">
        <v>19</v>
      </c>
      <c r="R790" s="4">
        <v>0</v>
      </c>
      <c r="S790" s="4">
        <v>10</v>
      </c>
      <c r="T790" s="4">
        <v>1</v>
      </c>
      <c r="U790" s="4">
        <v>7</v>
      </c>
      <c r="V790" s="4">
        <v>5</v>
      </c>
      <c r="W790" s="4">
        <v>74</v>
      </c>
      <c r="X790" s="4">
        <v>325</v>
      </c>
      <c r="Y790" s="4">
        <v>3787</v>
      </c>
      <c r="Z790" s="4">
        <v>9936</v>
      </c>
      <c r="AA790" s="7">
        <v>41594</v>
      </c>
      <c r="AB790" s="8" t="s">
        <v>6314</v>
      </c>
      <c r="AC790" t="str">
        <f t="shared" si="12"/>
        <v>Nov</v>
      </c>
    </row>
    <row r="791" spans="1:29" ht="15">
      <c r="A791" s="3">
        <v>1771</v>
      </c>
      <c r="B791" s="4">
        <v>33</v>
      </c>
      <c r="C791" s="5" t="s">
        <v>6313</v>
      </c>
      <c r="D791" s="4" t="s">
        <v>6331</v>
      </c>
      <c r="E791" s="4" t="s">
        <v>6304</v>
      </c>
      <c r="F791" s="4" t="s">
        <v>6320</v>
      </c>
      <c r="G791" s="4" t="s">
        <v>6326</v>
      </c>
      <c r="H791" s="4" t="s">
        <v>6307</v>
      </c>
      <c r="I791" s="4" t="s">
        <v>6317</v>
      </c>
      <c r="J791" s="4" t="s">
        <v>6309</v>
      </c>
      <c r="K791" s="4" t="s">
        <v>6308</v>
      </c>
      <c r="L791" s="4" t="s">
        <v>6310</v>
      </c>
      <c r="M791" s="4" t="s">
        <v>6327</v>
      </c>
      <c r="N791" s="5" t="s">
        <v>6322</v>
      </c>
      <c r="O791" s="5" t="s">
        <v>6323</v>
      </c>
      <c r="P791" s="5" t="s">
        <v>6313</v>
      </c>
      <c r="Q791" s="4">
        <v>15</v>
      </c>
      <c r="R791" s="4">
        <v>5</v>
      </c>
      <c r="S791" s="4">
        <v>11</v>
      </c>
      <c r="T791" s="4">
        <v>1</v>
      </c>
      <c r="U791" s="4">
        <v>7</v>
      </c>
      <c r="V791" s="4">
        <v>4</v>
      </c>
      <c r="W791" s="4">
        <v>90</v>
      </c>
      <c r="X791" s="4">
        <v>775</v>
      </c>
      <c r="Y791" s="4">
        <v>6194</v>
      </c>
      <c r="Z791" s="4">
        <v>3055</v>
      </c>
      <c r="AA791" s="7">
        <v>41672</v>
      </c>
      <c r="AB791" s="8" t="s">
        <v>6324</v>
      </c>
      <c r="AC791" t="str">
        <f t="shared" si="12"/>
        <v>Feb</v>
      </c>
    </row>
    <row r="792" spans="1:29" ht="15">
      <c r="A792" s="3">
        <v>56</v>
      </c>
      <c r="B792" s="4">
        <v>27</v>
      </c>
      <c r="C792" s="5" t="s">
        <v>6313</v>
      </c>
      <c r="D792" s="4" t="s">
        <v>6315</v>
      </c>
      <c r="E792" s="4" t="s">
        <v>2</v>
      </c>
      <c r="F792" s="4" t="s">
        <v>6320</v>
      </c>
      <c r="G792" s="4" t="s">
        <v>6326</v>
      </c>
      <c r="H792" s="4" t="s">
        <v>6307</v>
      </c>
      <c r="I792" s="4" t="s">
        <v>6317</v>
      </c>
      <c r="J792" s="4" t="s">
        <v>6325</v>
      </c>
      <c r="K792" s="4" t="s">
        <v>6317</v>
      </c>
      <c r="L792" s="4" t="s">
        <v>6310</v>
      </c>
      <c r="M792" s="4" t="s">
        <v>6319</v>
      </c>
      <c r="N792" s="5" t="s">
        <v>6312</v>
      </c>
      <c r="O792" s="5" t="s">
        <v>83</v>
      </c>
      <c r="P792" s="5" t="s">
        <v>6313</v>
      </c>
      <c r="Q792" s="4">
        <v>15</v>
      </c>
      <c r="R792" s="4">
        <v>1</v>
      </c>
      <c r="S792" s="4">
        <v>9</v>
      </c>
      <c r="T792" s="4">
        <v>1</v>
      </c>
      <c r="U792" s="4">
        <v>7</v>
      </c>
      <c r="V792" s="4">
        <v>8</v>
      </c>
      <c r="W792" s="4">
        <v>37</v>
      </c>
      <c r="X792" s="4">
        <v>994</v>
      </c>
      <c r="Y792" s="4">
        <v>2975</v>
      </c>
      <c r="Z792" s="4">
        <v>8726</v>
      </c>
      <c r="AA792" s="7">
        <v>41800</v>
      </c>
      <c r="AB792" s="8" t="s">
        <v>6314</v>
      </c>
      <c r="AC792" t="str">
        <f t="shared" si="12"/>
        <v>Jun</v>
      </c>
    </row>
    <row r="793" spans="1:29" ht="15">
      <c r="A793" s="3">
        <v>430</v>
      </c>
      <c r="B793" s="4">
        <v>43</v>
      </c>
      <c r="C793" s="5" t="s">
        <v>6313</v>
      </c>
      <c r="D793" s="4" t="s">
        <v>6315</v>
      </c>
      <c r="E793" s="4" t="s">
        <v>6304</v>
      </c>
      <c r="F793" s="4" t="s">
        <v>6305</v>
      </c>
      <c r="G793" s="4" t="s">
        <v>6317</v>
      </c>
      <c r="H793" s="4" t="s">
        <v>6316</v>
      </c>
      <c r="I793" s="4" t="s">
        <v>6317</v>
      </c>
      <c r="J793" s="4" t="s">
        <v>6321</v>
      </c>
      <c r="K793" s="4" t="s">
        <v>6326</v>
      </c>
      <c r="L793" s="4" t="s">
        <v>6310</v>
      </c>
      <c r="M793" s="4" t="s">
        <v>6319</v>
      </c>
      <c r="N793" s="5" t="s">
        <v>6312</v>
      </c>
      <c r="O793" s="5" t="s">
        <v>83</v>
      </c>
      <c r="P793" s="5" t="s">
        <v>6313</v>
      </c>
      <c r="Q793" s="4">
        <v>19</v>
      </c>
      <c r="R793" s="4">
        <v>0</v>
      </c>
      <c r="S793" s="4">
        <v>9</v>
      </c>
      <c r="T793" s="4">
        <v>1</v>
      </c>
      <c r="U793" s="4">
        <v>7</v>
      </c>
      <c r="V793" s="4">
        <v>10</v>
      </c>
      <c r="W793" s="4">
        <v>33</v>
      </c>
      <c r="X793" s="4">
        <v>185</v>
      </c>
      <c r="Y793" s="4">
        <v>10675</v>
      </c>
      <c r="Z793" s="4">
        <v>2455</v>
      </c>
      <c r="AA793" s="7">
        <v>41861</v>
      </c>
      <c r="AB793" s="8" t="s">
        <v>6314</v>
      </c>
      <c r="AC793" t="str">
        <f t="shared" si="12"/>
        <v>Aug</v>
      </c>
    </row>
    <row r="794" spans="1:29" ht="15">
      <c r="A794" s="3">
        <v>1934</v>
      </c>
      <c r="B794" s="4">
        <v>47</v>
      </c>
      <c r="C794" s="5" t="s">
        <v>6313</v>
      </c>
      <c r="D794" s="4" t="s">
        <v>6331</v>
      </c>
      <c r="E794" s="4" t="s">
        <v>6304</v>
      </c>
      <c r="F794" s="4" t="s">
        <v>6305</v>
      </c>
      <c r="G794" s="4" t="s">
        <v>6317</v>
      </c>
      <c r="H794" s="4" t="s">
        <v>6307</v>
      </c>
      <c r="I794" s="4" t="s">
        <v>6317</v>
      </c>
      <c r="J794" s="4" t="s">
        <v>6309</v>
      </c>
      <c r="K794" s="4" t="s">
        <v>6308</v>
      </c>
      <c r="L794" s="4" t="s">
        <v>6310</v>
      </c>
      <c r="M794" s="4" t="s">
        <v>6328</v>
      </c>
      <c r="N794" s="5" t="s">
        <v>6329</v>
      </c>
      <c r="O794" s="5" t="s">
        <v>6306</v>
      </c>
      <c r="P794" s="5" t="s">
        <v>6313</v>
      </c>
      <c r="Q794" s="4">
        <v>18</v>
      </c>
      <c r="R794" s="4">
        <v>8</v>
      </c>
      <c r="S794" s="4">
        <v>16</v>
      </c>
      <c r="T794" s="4">
        <v>1</v>
      </c>
      <c r="U794" s="4">
        <v>7</v>
      </c>
      <c r="V794" s="4">
        <v>14</v>
      </c>
      <c r="W794" s="4">
        <v>64</v>
      </c>
      <c r="X794" s="4">
        <v>1169</v>
      </c>
      <c r="Y794" s="4">
        <v>2125</v>
      </c>
      <c r="Z794" s="4">
        <v>5467</v>
      </c>
      <c r="AA794" s="7">
        <v>41892</v>
      </c>
      <c r="AB794" s="8" t="s">
        <v>6314</v>
      </c>
      <c r="AC794" t="str">
        <f t="shared" si="12"/>
        <v>Sep</v>
      </c>
    </row>
    <row r="795" spans="1:29" ht="15">
      <c r="A795" s="3">
        <v>286</v>
      </c>
      <c r="B795" s="4">
        <v>36</v>
      </c>
      <c r="C795" s="5" t="s">
        <v>6313</v>
      </c>
      <c r="D795" s="4" t="s">
        <v>6315</v>
      </c>
      <c r="E795" s="4" t="s">
        <v>6304</v>
      </c>
      <c r="F795" s="4" t="s">
        <v>6332</v>
      </c>
      <c r="G795" s="4" t="s">
        <v>6308</v>
      </c>
      <c r="H795" s="4" t="s">
        <v>6316</v>
      </c>
      <c r="I795" s="4" t="s">
        <v>6317</v>
      </c>
      <c r="J795" s="4" t="s">
        <v>6321</v>
      </c>
      <c r="K795" s="4" t="s">
        <v>6326</v>
      </c>
      <c r="L795" s="4" t="s">
        <v>6310</v>
      </c>
      <c r="M795" s="4" t="s">
        <v>6319</v>
      </c>
      <c r="N795" s="5" t="s">
        <v>6312</v>
      </c>
      <c r="O795" s="5" t="s">
        <v>83</v>
      </c>
      <c r="P795" s="5" t="s">
        <v>6313</v>
      </c>
      <c r="Q795" s="4">
        <v>13</v>
      </c>
      <c r="R795" s="4">
        <v>1</v>
      </c>
      <c r="S795" s="4">
        <v>8</v>
      </c>
      <c r="T795" s="4">
        <v>1</v>
      </c>
      <c r="U795" s="4">
        <v>7</v>
      </c>
      <c r="V795" s="4">
        <v>18</v>
      </c>
      <c r="W795" s="4">
        <v>73</v>
      </c>
      <c r="X795" s="4">
        <v>635</v>
      </c>
      <c r="Y795" s="4">
        <v>7703</v>
      </c>
      <c r="Z795" s="4">
        <v>2153</v>
      </c>
      <c r="AA795" s="7">
        <v>41976</v>
      </c>
      <c r="AB795" s="8" t="s">
        <v>6314</v>
      </c>
      <c r="AC795" t="str">
        <f t="shared" si="12"/>
        <v>Dec</v>
      </c>
    </row>
    <row r="796" spans="1:29" ht="15">
      <c r="A796" s="3">
        <v>1804</v>
      </c>
      <c r="B796" s="4">
        <v>35</v>
      </c>
      <c r="C796" s="5" t="s">
        <v>6313</v>
      </c>
      <c r="D796" s="4" t="s">
        <v>6331</v>
      </c>
      <c r="E796" s="4" t="s">
        <v>6304</v>
      </c>
      <c r="F796" s="4" t="s">
        <v>6335</v>
      </c>
      <c r="G796" s="4" t="s">
        <v>6308</v>
      </c>
      <c r="H796" s="4" t="s">
        <v>6307</v>
      </c>
      <c r="I796" s="4" t="s">
        <v>6317</v>
      </c>
      <c r="J796" s="4" t="s">
        <v>6333</v>
      </c>
      <c r="K796" s="4" t="s">
        <v>6326</v>
      </c>
      <c r="L796" s="4" t="s">
        <v>6310</v>
      </c>
      <c r="M796" s="4" t="s">
        <v>6319</v>
      </c>
      <c r="N796" s="5" t="s">
        <v>6322</v>
      </c>
      <c r="O796" s="5" t="s">
        <v>6306</v>
      </c>
      <c r="P796" s="5" t="s">
        <v>6313</v>
      </c>
      <c r="Q796" s="4">
        <v>14</v>
      </c>
      <c r="R796" s="4">
        <v>2</v>
      </c>
      <c r="S796" s="4">
        <v>15</v>
      </c>
      <c r="T796" s="4">
        <v>1</v>
      </c>
      <c r="U796" s="4">
        <v>7</v>
      </c>
      <c r="V796" s="4">
        <v>2</v>
      </c>
      <c r="W796" s="4">
        <v>90</v>
      </c>
      <c r="X796" s="4">
        <v>1180</v>
      </c>
      <c r="Y796" s="4">
        <v>24442</v>
      </c>
      <c r="Z796" s="4">
        <v>5762</v>
      </c>
      <c r="AA796" s="7">
        <v>42288</v>
      </c>
      <c r="AB796" s="8" t="s">
        <v>6314</v>
      </c>
      <c r="AC796" t="str">
        <f t="shared" si="12"/>
        <v>Oct</v>
      </c>
    </row>
    <row r="797" spans="1:29" ht="15">
      <c r="A797" s="3">
        <v>1143</v>
      </c>
      <c r="B797" s="4">
        <v>29</v>
      </c>
      <c r="C797" s="5" t="s">
        <v>6313</v>
      </c>
      <c r="D797" s="4" t="s">
        <v>6315</v>
      </c>
      <c r="E797" s="4" t="s">
        <v>6304</v>
      </c>
      <c r="F797" s="4" t="s">
        <v>6320</v>
      </c>
      <c r="G797" s="4" t="s">
        <v>6326</v>
      </c>
      <c r="H797" s="4" t="s">
        <v>6316</v>
      </c>
      <c r="I797" s="4" t="s">
        <v>6317</v>
      </c>
      <c r="J797" s="4" t="s">
        <v>6309</v>
      </c>
      <c r="K797" s="4" t="s">
        <v>6308</v>
      </c>
      <c r="L797" s="4" t="s">
        <v>6310</v>
      </c>
      <c r="M797" s="4" t="s">
        <v>6327</v>
      </c>
      <c r="N797" s="5" t="s">
        <v>6322</v>
      </c>
      <c r="O797" s="5" t="s">
        <v>6323</v>
      </c>
      <c r="P797" s="5" t="s">
        <v>6313</v>
      </c>
      <c r="Q797" s="4">
        <v>14</v>
      </c>
      <c r="R797" s="4">
        <v>0</v>
      </c>
      <c r="S797" s="4">
        <v>8</v>
      </c>
      <c r="T797" s="4">
        <v>1</v>
      </c>
      <c r="U797" s="4">
        <v>1</v>
      </c>
      <c r="V797" s="4">
        <v>10</v>
      </c>
      <c r="W797" s="4">
        <v>61</v>
      </c>
      <c r="X797" s="4">
        <v>490</v>
      </c>
      <c r="Y797" s="4">
        <v>17940</v>
      </c>
      <c r="Z797" s="4">
        <v>3291</v>
      </c>
      <c r="AA797" s="7">
        <v>42333</v>
      </c>
      <c r="AB797" s="8" t="s">
        <v>6324</v>
      </c>
      <c r="AC797" t="str">
        <f t="shared" si="12"/>
        <v>Nov</v>
      </c>
    </row>
    <row r="798" spans="1:29" ht="15">
      <c r="A798" s="3">
        <v>275</v>
      </c>
      <c r="B798" s="4">
        <v>49</v>
      </c>
      <c r="C798" s="5" t="s">
        <v>6313</v>
      </c>
      <c r="D798" s="4" t="s">
        <v>6331</v>
      </c>
      <c r="E798" s="4" t="s">
        <v>6304</v>
      </c>
      <c r="F798" s="4" t="s">
        <v>6305</v>
      </c>
      <c r="G798" s="4" t="s">
        <v>6326</v>
      </c>
      <c r="H798" s="4" t="s">
        <v>6307</v>
      </c>
      <c r="I798" s="4" t="s">
        <v>6317</v>
      </c>
      <c r="J798" s="4" t="s">
        <v>6333</v>
      </c>
      <c r="K798" s="4" t="s">
        <v>6326</v>
      </c>
      <c r="L798" s="4" t="s">
        <v>6310</v>
      </c>
      <c r="M798" s="4" t="s">
        <v>6319</v>
      </c>
      <c r="N798" s="5" t="s">
        <v>6322</v>
      </c>
      <c r="O798" s="5" t="s">
        <v>6323</v>
      </c>
      <c r="P798" s="5" t="s">
        <v>6302</v>
      </c>
      <c r="Q798" s="4">
        <v>15</v>
      </c>
      <c r="R798" s="4">
        <v>1</v>
      </c>
      <c r="S798" s="4">
        <v>7</v>
      </c>
      <c r="T798" s="4">
        <v>1</v>
      </c>
      <c r="U798" s="4">
        <v>7</v>
      </c>
      <c r="V798" s="4">
        <v>18</v>
      </c>
      <c r="W798" s="4">
        <v>92</v>
      </c>
      <c r="X798" s="4">
        <v>1002</v>
      </c>
      <c r="Y798" s="4">
        <v>23793</v>
      </c>
      <c r="Z798" s="4">
        <v>6804</v>
      </c>
      <c r="AA798" s="7">
        <v>42345</v>
      </c>
      <c r="AB798" s="8" t="s">
        <v>6324</v>
      </c>
      <c r="AC798" t="str">
        <f t="shared" si="12"/>
        <v>Dec</v>
      </c>
    </row>
    <row r="799" spans="1:29" ht="15">
      <c r="A799" s="3">
        <v>1440</v>
      </c>
      <c r="B799" s="4">
        <v>37</v>
      </c>
      <c r="C799" s="5" t="s">
        <v>6313</v>
      </c>
      <c r="D799" s="4" t="s">
        <v>6331</v>
      </c>
      <c r="E799" s="4" t="s">
        <v>6304</v>
      </c>
      <c r="F799" s="4" t="s">
        <v>6335</v>
      </c>
      <c r="G799" s="4" t="s">
        <v>6317</v>
      </c>
      <c r="H799" s="4" t="s">
        <v>6307</v>
      </c>
      <c r="I799" s="4" t="s">
        <v>6326</v>
      </c>
      <c r="J799" s="4" t="s">
        <v>6321</v>
      </c>
      <c r="K799" s="4" t="s">
        <v>6317</v>
      </c>
      <c r="L799" s="4" t="s">
        <v>6310</v>
      </c>
      <c r="M799" s="4" t="s">
        <v>6311</v>
      </c>
      <c r="N799" s="5" t="s">
        <v>6312</v>
      </c>
      <c r="O799" s="5" t="s">
        <v>83</v>
      </c>
      <c r="P799" s="5" t="s">
        <v>6313</v>
      </c>
      <c r="Q799" s="4">
        <v>14</v>
      </c>
      <c r="R799" s="4">
        <v>0</v>
      </c>
      <c r="S799" s="4">
        <v>7</v>
      </c>
      <c r="T799" s="4">
        <v>1</v>
      </c>
      <c r="U799" s="4">
        <v>3</v>
      </c>
      <c r="V799" s="4">
        <v>5</v>
      </c>
      <c r="W799" s="4">
        <v>84</v>
      </c>
      <c r="X799" s="4">
        <v>1413</v>
      </c>
      <c r="Y799" s="4">
        <v>25470</v>
      </c>
      <c r="Z799" s="4">
        <v>3500</v>
      </c>
      <c r="AA799" s="7">
        <v>42579</v>
      </c>
      <c r="AB799" s="8" t="s">
        <v>6314</v>
      </c>
      <c r="AC799" t="str">
        <f t="shared" si="12"/>
        <v>Jul</v>
      </c>
    </row>
    <row r="800" spans="1:29" ht="15">
      <c r="A800" s="3">
        <v>269</v>
      </c>
      <c r="B800" s="4">
        <v>35</v>
      </c>
      <c r="C800" s="5" t="s">
        <v>6313</v>
      </c>
      <c r="D800" s="4" t="s">
        <v>6315</v>
      </c>
      <c r="E800" s="4" t="s">
        <v>6304</v>
      </c>
      <c r="F800" s="4" t="s">
        <v>6320</v>
      </c>
      <c r="G800" s="4" t="s">
        <v>6308</v>
      </c>
      <c r="H800" s="4" t="s">
        <v>6316</v>
      </c>
      <c r="I800" s="4" t="s">
        <v>6317</v>
      </c>
      <c r="J800" s="4" t="s">
        <v>6321</v>
      </c>
      <c r="K800" s="4" t="s">
        <v>6308</v>
      </c>
      <c r="L800" s="4" t="s">
        <v>6310</v>
      </c>
      <c r="M800" s="4" t="s">
        <v>6319</v>
      </c>
      <c r="N800" s="5" t="s">
        <v>6312</v>
      </c>
      <c r="O800" s="5" t="s">
        <v>83</v>
      </c>
      <c r="P800" s="5" t="s">
        <v>6313</v>
      </c>
      <c r="Q800" s="4">
        <v>11</v>
      </c>
      <c r="R800" s="4">
        <v>5</v>
      </c>
      <c r="S800" s="4">
        <v>10</v>
      </c>
      <c r="T800" s="4">
        <v>1</v>
      </c>
      <c r="U800" s="4">
        <v>2</v>
      </c>
      <c r="V800" s="4">
        <v>2</v>
      </c>
      <c r="W800" s="4">
        <v>37</v>
      </c>
      <c r="X800" s="4">
        <v>138</v>
      </c>
      <c r="Y800" s="4">
        <v>15986</v>
      </c>
      <c r="Z800" s="4">
        <v>4425</v>
      </c>
      <c r="AA800" s="7">
        <v>42594</v>
      </c>
      <c r="AB800" s="8" t="s">
        <v>6314</v>
      </c>
      <c r="AC800" t="str">
        <f t="shared" si="12"/>
        <v>Aug</v>
      </c>
    </row>
    <row r="801" spans="1:29" ht="15">
      <c r="A801" s="3">
        <v>998</v>
      </c>
      <c r="B801" s="4">
        <v>33</v>
      </c>
      <c r="C801" s="5" t="s">
        <v>6313</v>
      </c>
      <c r="D801" s="4" t="s">
        <v>6315</v>
      </c>
      <c r="E801" s="4" t="s">
        <v>6304</v>
      </c>
      <c r="F801" s="4" t="s">
        <v>6305</v>
      </c>
      <c r="G801" s="4" t="s">
        <v>6317</v>
      </c>
      <c r="H801" s="4" t="s">
        <v>6316</v>
      </c>
      <c r="I801" s="4" t="s">
        <v>6326</v>
      </c>
      <c r="J801" s="4" t="s">
        <v>6330</v>
      </c>
      <c r="K801" s="4" t="s">
        <v>6308</v>
      </c>
      <c r="L801" s="4" t="s">
        <v>6310</v>
      </c>
      <c r="M801" s="4" t="s">
        <v>6319</v>
      </c>
      <c r="N801" s="5" t="s">
        <v>6329</v>
      </c>
      <c r="O801" s="5" t="s">
        <v>6306</v>
      </c>
      <c r="P801" s="5" t="s">
        <v>6302</v>
      </c>
      <c r="Q801" s="4">
        <v>13</v>
      </c>
      <c r="R801" s="4">
        <v>1</v>
      </c>
      <c r="S801" s="4">
        <v>6</v>
      </c>
      <c r="T801" s="4">
        <v>1</v>
      </c>
      <c r="U801" s="4">
        <v>2</v>
      </c>
      <c r="V801" s="4">
        <v>1</v>
      </c>
      <c r="W801" s="4">
        <v>84</v>
      </c>
      <c r="X801" s="4">
        <v>827</v>
      </c>
      <c r="Y801" s="4">
        <v>20161</v>
      </c>
      <c r="Z801" s="4">
        <v>5488</v>
      </c>
      <c r="AA801" s="7">
        <v>42634</v>
      </c>
      <c r="AB801" s="8" t="s">
        <v>6314</v>
      </c>
      <c r="AC801" t="str">
        <f t="shared" si="12"/>
        <v>Sep</v>
      </c>
    </row>
    <row r="802" spans="1:29" ht="15">
      <c r="A802" s="3">
        <v>2022</v>
      </c>
      <c r="B802" s="4">
        <v>39</v>
      </c>
      <c r="C802" s="5" t="s">
        <v>6313</v>
      </c>
      <c r="D802" s="4" t="s">
        <v>6331</v>
      </c>
      <c r="E802" s="4" t="s">
        <v>6304</v>
      </c>
      <c r="F802" s="4" t="s">
        <v>6320</v>
      </c>
      <c r="G802" s="4" t="s">
        <v>6326</v>
      </c>
      <c r="H802" s="4" t="s">
        <v>6307</v>
      </c>
      <c r="I802" s="4" t="s">
        <v>6317</v>
      </c>
      <c r="J802" s="4" t="s">
        <v>6337</v>
      </c>
      <c r="K802" s="4" t="s">
        <v>6326</v>
      </c>
      <c r="L802" s="4" t="s">
        <v>6310</v>
      </c>
      <c r="M802" s="4" t="s">
        <v>6327</v>
      </c>
      <c r="N802" s="5" t="s">
        <v>6312</v>
      </c>
      <c r="O802" s="5" t="s">
        <v>83</v>
      </c>
      <c r="P802" s="5" t="s">
        <v>6313</v>
      </c>
      <c r="Q802" s="4">
        <v>13</v>
      </c>
      <c r="R802" s="4">
        <v>2</v>
      </c>
      <c r="S802" s="4">
        <v>21</v>
      </c>
      <c r="T802" s="4">
        <v>1</v>
      </c>
      <c r="U802" s="4">
        <v>3</v>
      </c>
      <c r="V802" s="4">
        <v>9</v>
      </c>
      <c r="W802" s="4">
        <v>87</v>
      </c>
      <c r="X802" s="4">
        <v>105</v>
      </c>
      <c r="Y802" s="4">
        <v>15302</v>
      </c>
      <c r="Z802" s="4">
        <v>19431</v>
      </c>
      <c r="AA802" s="7">
        <v>42679</v>
      </c>
      <c r="AB802" s="8" t="s">
        <v>6314</v>
      </c>
      <c r="AC802" t="str">
        <f t="shared" si="12"/>
        <v>Nov</v>
      </c>
    </row>
    <row r="803" spans="1:29" ht="15">
      <c r="A803" s="3">
        <v>1700</v>
      </c>
      <c r="B803" s="4">
        <v>37</v>
      </c>
      <c r="C803" s="5" t="s">
        <v>6313</v>
      </c>
      <c r="D803" s="4" t="s">
        <v>6315</v>
      </c>
      <c r="E803" s="4" t="s">
        <v>2</v>
      </c>
      <c r="F803" s="4" t="s">
        <v>6305</v>
      </c>
      <c r="G803" s="4" t="s">
        <v>6317</v>
      </c>
      <c r="H803" s="4" t="s">
        <v>6307</v>
      </c>
      <c r="I803" s="4" t="s">
        <v>6306</v>
      </c>
      <c r="J803" s="4" t="s">
        <v>6325</v>
      </c>
      <c r="K803" s="4" t="s">
        <v>6326</v>
      </c>
      <c r="L803" s="4" t="s">
        <v>6310</v>
      </c>
      <c r="M803" s="4" t="s">
        <v>6327</v>
      </c>
      <c r="N803" s="5" t="s">
        <v>6322</v>
      </c>
      <c r="O803" s="5" t="s">
        <v>6323</v>
      </c>
      <c r="P803" s="5" t="s">
        <v>6313</v>
      </c>
      <c r="Q803" s="4">
        <v>14</v>
      </c>
      <c r="R803" s="4">
        <v>1</v>
      </c>
      <c r="S803" s="4">
        <v>6</v>
      </c>
      <c r="T803" s="4">
        <v>1</v>
      </c>
      <c r="U803" s="4">
        <v>3</v>
      </c>
      <c r="V803" s="4">
        <v>1</v>
      </c>
      <c r="W803" s="4">
        <v>31</v>
      </c>
      <c r="X803" s="4">
        <v>1278</v>
      </c>
      <c r="Y803" s="4">
        <v>7677</v>
      </c>
      <c r="Z803" s="4">
        <v>9525</v>
      </c>
      <c r="AA803" s="7">
        <v>42722</v>
      </c>
      <c r="AB803" s="8" t="s">
        <v>6314</v>
      </c>
      <c r="AC803" t="str">
        <f t="shared" si="12"/>
        <v>Dec</v>
      </c>
    </row>
    <row r="804" spans="1:29" ht="15">
      <c r="A804" s="3">
        <v>1563</v>
      </c>
      <c r="B804" s="4">
        <v>38</v>
      </c>
      <c r="C804" s="5" t="s">
        <v>6313</v>
      </c>
      <c r="D804" s="4" t="s">
        <v>6315</v>
      </c>
      <c r="E804" s="4" t="s">
        <v>6336</v>
      </c>
      <c r="F804" s="4" t="s">
        <v>6305</v>
      </c>
      <c r="G804" s="4" t="s">
        <v>6317</v>
      </c>
      <c r="H804" s="4" t="s">
        <v>6307</v>
      </c>
      <c r="I804" s="4" t="s">
        <v>6317</v>
      </c>
      <c r="J804" s="4" t="s">
        <v>6336</v>
      </c>
      <c r="K804" s="4" t="s">
        <v>6317</v>
      </c>
      <c r="L804" s="4" t="s">
        <v>6310</v>
      </c>
      <c r="M804" s="4" t="s">
        <v>6319</v>
      </c>
      <c r="N804" s="5" t="s">
        <v>6329</v>
      </c>
      <c r="O804" s="5" t="s">
        <v>83</v>
      </c>
      <c r="P804" s="5" t="s">
        <v>6313</v>
      </c>
      <c r="Q804" s="4">
        <v>11</v>
      </c>
      <c r="R804" s="4">
        <v>3</v>
      </c>
      <c r="S804" s="4">
        <v>10</v>
      </c>
      <c r="T804" s="4">
        <v>1</v>
      </c>
      <c r="U804" s="4">
        <v>2</v>
      </c>
      <c r="V804" s="4">
        <v>10</v>
      </c>
      <c r="W804" s="4">
        <v>71</v>
      </c>
      <c r="X804" s="4">
        <v>888</v>
      </c>
      <c r="Y804" s="4">
        <v>14814</v>
      </c>
      <c r="Z804" s="4">
        <v>6077</v>
      </c>
      <c r="AA804" s="7">
        <v>42792</v>
      </c>
      <c r="AB804" s="8" t="s">
        <v>6314</v>
      </c>
      <c r="AC804" t="str">
        <f t="shared" si="12"/>
        <v>Feb</v>
      </c>
    </row>
    <row r="805" spans="1:29" ht="15">
      <c r="A805" s="3">
        <v>1590</v>
      </c>
      <c r="B805" s="4">
        <v>29</v>
      </c>
      <c r="C805" s="5" t="s">
        <v>6313</v>
      </c>
      <c r="D805" s="4" t="s">
        <v>6315</v>
      </c>
      <c r="E805" s="4" t="s">
        <v>6304</v>
      </c>
      <c r="F805" s="4" t="s">
        <v>6332</v>
      </c>
      <c r="G805" s="4" t="s">
        <v>6306</v>
      </c>
      <c r="H805" s="4" t="s">
        <v>6307</v>
      </c>
      <c r="I805" s="4" t="s">
        <v>6317</v>
      </c>
      <c r="J805" s="4" t="s">
        <v>6330</v>
      </c>
      <c r="K805" s="4" t="s">
        <v>6326</v>
      </c>
      <c r="L805" s="4" t="s">
        <v>6310</v>
      </c>
      <c r="M805" s="4" t="s">
        <v>6328</v>
      </c>
      <c r="N805" s="5" t="s">
        <v>6322</v>
      </c>
      <c r="O805" s="5" t="s">
        <v>6306</v>
      </c>
      <c r="P805" s="5" t="s">
        <v>6313</v>
      </c>
      <c r="Q805" s="4">
        <v>19</v>
      </c>
      <c r="R805" s="4">
        <v>1</v>
      </c>
      <c r="S805" s="4">
        <v>6</v>
      </c>
      <c r="T805" s="4">
        <v>1</v>
      </c>
      <c r="U805" s="4">
        <v>3</v>
      </c>
      <c r="V805" s="4">
        <v>2</v>
      </c>
      <c r="W805" s="4">
        <v>87</v>
      </c>
      <c r="X805" s="4">
        <v>995</v>
      </c>
      <c r="Y805" s="4">
        <v>24483</v>
      </c>
      <c r="Z805" s="4">
        <v>8853</v>
      </c>
      <c r="AA805" s="7">
        <v>42800</v>
      </c>
      <c r="AB805" s="8" t="s">
        <v>6314</v>
      </c>
      <c r="AC805" t="str">
        <f t="shared" si="12"/>
        <v>Mar</v>
      </c>
    </row>
    <row r="806" spans="1:29" ht="15">
      <c r="A806" s="3">
        <v>1972</v>
      </c>
      <c r="B806" s="4">
        <v>38</v>
      </c>
      <c r="C806" s="5" t="s">
        <v>6313</v>
      </c>
      <c r="D806" s="4" t="s">
        <v>6315</v>
      </c>
      <c r="E806" s="4" t="s">
        <v>6336</v>
      </c>
      <c r="F806" s="4" t="s">
        <v>6305</v>
      </c>
      <c r="G806" s="4" t="s">
        <v>6326</v>
      </c>
      <c r="H806" s="4" t="s">
        <v>6307</v>
      </c>
      <c r="I806" s="4" t="s">
        <v>6317</v>
      </c>
      <c r="J806" s="4" t="s">
        <v>6336</v>
      </c>
      <c r="K806" s="4" t="s">
        <v>6308</v>
      </c>
      <c r="L806" s="4" t="s">
        <v>6310</v>
      </c>
      <c r="M806" s="4" t="s">
        <v>6319</v>
      </c>
      <c r="N806" s="5" t="s">
        <v>6329</v>
      </c>
      <c r="O806" s="5" t="s">
        <v>6306</v>
      </c>
      <c r="P806" s="5" t="s">
        <v>6302</v>
      </c>
      <c r="Q806" s="4">
        <v>11</v>
      </c>
      <c r="R806" s="4">
        <v>0</v>
      </c>
      <c r="S806" s="4">
        <v>7</v>
      </c>
      <c r="T806" s="4">
        <v>1</v>
      </c>
      <c r="U806" s="4">
        <v>2</v>
      </c>
      <c r="V806" s="4">
        <v>1</v>
      </c>
      <c r="W806" s="4">
        <v>88</v>
      </c>
      <c r="X806" s="4">
        <v>1444</v>
      </c>
      <c r="Y806" s="4">
        <v>5224</v>
      </c>
      <c r="Z806" s="4">
        <v>2991</v>
      </c>
      <c r="AA806" s="7">
        <v>42818</v>
      </c>
      <c r="AB806" s="8" t="s">
        <v>6314</v>
      </c>
      <c r="AC806" t="str">
        <f t="shared" si="12"/>
        <v>Mar</v>
      </c>
    </row>
    <row r="807" spans="1:29" ht="15">
      <c r="A807" s="3">
        <v>1646</v>
      </c>
      <c r="B807" s="4">
        <v>24</v>
      </c>
      <c r="C807" s="5" t="s">
        <v>6313</v>
      </c>
      <c r="D807" s="4" t="s">
        <v>6315</v>
      </c>
      <c r="E807" s="4" t="s">
        <v>6304</v>
      </c>
      <c r="F807" s="4" t="s">
        <v>6332</v>
      </c>
      <c r="G807" s="4" t="s">
        <v>6306</v>
      </c>
      <c r="H807" s="4" t="s">
        <v>6316</v>
      </c>
      <c r="I807" s="4" t="s">
        <v>6317</v>
      </c>
      <c r="J807" s="4" t="s">
        <v>6309</v>
      </c>
      <c r="K807" s="4" t="s">
        <v>6326</v>
      </c>
      <c r="L807" s="4" t="s">
        <v>6310</v>
      </c>
      <c r="M807" s="4" t="s">
        <v>6319</v>
      </c>
      <c r="N807" s="5" t="s">
        <v>6312</v>
      </c>
      <c r="O807" s="5" t="s">
        <v>83</v>
      </c>
      <c r="P807" s="5" t="s">
        <v>6302</v>
      </c>
      <c r="Q807" s="4">
        <v>13</v>
      </c>
      <c r="R807" s="4">
        <v>1</v>
      </c>
      <c r="S807" s="4">
        <v>6</v>
      </c>
      <c r="T807" s="4">
        <v>1</v>
      </c>
      <c r="U807" s="4">
        <v>3</v>
      </c>
      <c r="V807" s="4">
        <v>2</v>
      </c>
      <c r="W807" s="4">
        <v>32</v>
      </c>
      <c r="X807" s="4">
        <v>567</v>
      </c>
      <c r="Y807" s="4">
        <v>17218</v>
      </c>
      <c r="Z807" s="4">
        <v>3760</v>
      </c>
      <c r="AA807" s="7">
        <v>42838</v>
      </c>
      <c r="AB807" s="8" t="s">
        <v>6314</v>
      </c>
      <c r="AC807" t="str">
        <f t="shared" si="12"/>
        <v>Apr</v>
      </c>
    </row>
    <row r="808" spans="1:29" ht="15">
      <c r="A808" s="3">
        <v>369</v>
      </c>
      <c r="B808" s="4">
        <v>25</v>
      </c>
      <c r="C808" s="5" t="s">
        <v>6313</v>
      </c>
      <c r="D808" s="4" t="s">
        <v>6331</v>
      </c>
      <c r="E808" s="4" t="s">
        <v>6304</v>
      </c>
      <c r="F808" s="4" t="s">
        <v>6335</v>
      </c>
      <c r="G808" s="4" t="s">
        <v>6308</v>
      </c>
      <c r="H808" s="4" t="s">
        <v>6307</v>
      </c>
      <c r="I808" s="4" t="s">
        <v>6326</v>
      </c>
      <c r="J808" s="4" t="s">
        <v>6330</v>
      </c>
      <c r="K808" s="4" t="s">
        <v>6306</v>
      </c>
      <c r="L808" s="4" t="s">
        <v>6310</v>
      </c>
      <c r="M808" s="4" t="s">
        <v>6319</v>
      </c>
      <c r="N808" s="5" t="s">
        <v>6322</v>
      </c>
      <c r="O808" s="5" t="s">
        <v>6323</v>
      </c>
      <c r="P808" s="5" t="s">
        <v>6313</v>
      </c>
      <c r="Q808" s="4">
        <v>12</v>
      </c>
      <c r="R808" s="4">
        <v>1</v>
      </c>
      <c r="S808" s="4">
        <v>6</v>
      </c>
      <c r="T808" s="4">
        <v>1</v>
      </c>
      <c r="U808" s="4">
        <v>5</v>
      </c>
      <c r="V808" s="4">
        <v>5</v>
      </c>
      <c r="W808" s="4">
        <v>85</v>
      </c>
      <c r="X808" s="4">
        <v>675</v>
      </c>
      <c r="Y808" s="4">
        <v>18384</v>
      </c>
      <c r="Z808" s="4">
        <v>4000</v>
      </c>
      <c r="AA808" s="7">
        <v>42935</v>
      </c>
      <c r="AB808" s="8" t="s">
        <v>6324</v>
      </c>
      <c r="AC808" t="str">
        <f t="shared" si="12"/>
        <v>Jul</v>
      </c>
    </row>
    <row r="809" spans="1:29" ht="15">
      <c r="A809" s="3">
        <v>1395</v>
      </c>
      <c r="B809" s="4">
        <v>33</v>
      </c>
      <c r="C809" s="5" t="s">
        <v>6313</v>
      </c>
      <c r="D809" s="4" t="s">
        <v>6315</v>
      </c>
      <c r="E809" s="4" t="s">
        <v>2</v>
      </c>
      <c r="F809" s="4" t="s">
        <v>6332</v>
      </c>
      <c r="G809" s="4" t="s">
        <v>6308</v>
      </c>
      <c r="H809" s="4" t="s">
        <v>6307</v>
      </c>
      <c r="I809" s="4" t="s">
        <v>6317</v>
      </c>
      <c r="J809" s="4" t="s">
        <v>6325</v>
      </c>
      <c r="K809" s="4" t="s">
        <v>6326</v>
      </c>
      <c r="L809" s="4" t="s">
        <v>6310</v>
      </c>
      <c r="M809" s="4" t="s">
        <v>6328</v>
      </c>
      <c r="N809" s="5" t="s">
        <v>6329</v>
      </c>
      <c r="O809" s="5" t="s">
        <v>83</v>
      </c>
      <c r="P809" s="5" t="s">
        <v>6313</v>
      </c>
      <c r="Q809" s="4">
        <v>13</v>
      </c>
      <c r="R809" s="4">
        <v>6</v>
      </c>
      <c r="S809" s="4">
        <v>8</v>
      </c>
      <c r="T809" s="4">
        <v>1</v>
      </c>
      <c r="U809" s="4">
        <v>2</v>
      </c>
      <c r="V809" s="4">
        <v>5</v>
      </c>
      <c r="W809" s="4">
        <v>61</v>
      </c>
      <c r="X809" s="4">
        <v>1111</v>
      </c>
      <c r="Y809" s="4">
        <v>19293</v>
      </c>
      <c r="Z809" s="4">
        <v>9998</v>
      </c>
      <c r="AA809" s="7">
        <v>42952</v>
      </c>
      <c r="AB809" s="8" t="s">
        <v>6314</v>
      </c>
      <c r="AC809" t="str">
        <f t="shared" si="12"/>
        <v>Aug</v>
      </c>
    </row>
    <row r="810" spans="1:29" ht="15">
      <c r="A810" s="3">
        <v>983</v>
      </c>
      <c r="B810" s="4">
        <v>38</v>
      </c>
      <c r="C810" s="5" t="s">
        <v>6313</v>
      </c>
      <c r="D810" s="4" t="s">
        <v>6331</v>
      </c>
      <c r="E810" s="4" t="s">
        <v>2</v>
      </c>
      <c r="F810" s="4" t="s">
        <v>6320</v>
      </c>
      <c r="G810" s="4" t="s">
        <v>6317</v>
      </c>
      <c r="H810" s="4" t="s">
        <v>6316</v>
      </c>
      <c r="I810" s="4" t="s">
        <v>6317</v>
      </c>
      <c r="J810" s="4" t="s">
        <v>6325</v>
      </c>
      <c r="K810" s="4" t="s">
        <v>6326</v>
      </c>
      <c r="L810" s="4" t="s">
        <v>6310</v>
      </c>
      <c r="M810" s="4" t="s">
        <v>6319</v>
      </c>
      <c r="N810" s="5" t="s">
        <v>6312</v>
      </c>
      <c r="O810" s="5" t="s">
        <v>83</v>
      </c>
      <c r="P810" s="5" t="s">
        <v>6302</v>
      </c>
      <c r="Q810" s="4">
        <v>13</v>
      </c>
      <c r="R810" s="4">
        <v>1</v>
      </c>
      <c r="S810" s="4">
        <v>6</v>
      </c>
      <c r="T810" s="4">
        <v>1</v>
      </c>
      <c r="U810" s="4">
        <v>3</v>
      </c>
      <c r="V810" s="4">
        <v>10</v>
      </c>
      <c r="W810" s="4">
        <v>85</v>
      </c>
      <c r="X810" s="4">
        <v>152</v>
      </c>
      <c r="Y810" s="4">
        <v>19899</v>
      </c>
      <c r="Z810" s="4">
        <v>5666</v>
      </c>
      <c r="AA810" s="7">
        <v>42956</v>
      </c>
      <c r="AB810" s="8" t="s">
        <v>6314</v>
      </c>
      <c r="AC810" t="str">
        <f t="shared" si="12"/>
        <v>Aug</v>
      </c>
    </row>
    <row r="811" spans="1:29" ht="15">
      <c r="A811" s="3">
        <v>52</v>
      </c>
      <c r="B811" s="4">
        <v>33</v>
      </c>
      <c r="C811" s="5" t="s">
        <v>6313</v>
      </c>
      <c r="D811" s="4" t="s">
        <v>6315</v>
      </c>
      <c r="E811" s="4" t="s">
        <v>2</v>
      </c>
      <c r="F811" s="4" t="s">
        <v>6320</v>
      </c>
      <c r="G811" s="4" t="s">
        <v>6317</v>
      </c>
      <c r="H811" s="4" t="s">
        <v>6316</v>
      </c>
      <c r="I811" s="4" t="s">
        <v>6326</v>
      </c>
      <c r="J811" s="4" t="s">
        <v>6325</v>
      </c>
      <c r="K811" s="4" t="s">
        <v>6306</v>
      </c>
      <c r="L811" s="4" t="s">
        <v>6310</v>
      </c>
      <c r="M811" s="4" t="s">
        <v>6319</v>
      </c>
      <c r="N811" s="5" t="s">
        <v>6329</v>
      </c>
      <c r="O811" s="5" t="s">
        <v>6323</v>
      </c>
      <c r="P811" s="5" t="s">
        <v>6313</v>
      </c>
      <c r="Q811" s="4">
        <v>19</v>
      </c>
      <c r="R811" s="4">
        <v>2</v>
      </c>
      <c r="S811" s="4">
        <v>10</v>
      </c>
      <c r="T811" s="4">
        <v>1</v>
      </c>
      <c r="U811" s="4">
        <v>3</v>
      </c>
      <c r="V811" s="4">
        <v>1</v>
      </c>
      <c r="W811" s="4">
        <v>42</v>
      </c>
      <c r="X811" s="4">
        <v>1141</v>
      </c>
      <c r="Y811" s="4">
        <v>3193</v>
      </c>
      <c r="Z811" s="4">
        <v>5376</v>
      </c>
      <c r="AA811" s="7">
        <v>42986</v>
      </c>
      <c r="AB811" s="8" t="s">
        <v>6324</v>
      </c>
      <c r="AC811" t="str">
        <f t="shared" si="12"/>
        <v>Sep</v>
      </c>
    </row>
    <row r="812" spans="1:29" ht="15">
      <c r="A812" s="3">
        <v>1068</v>
      </c>
      <c r="B812" s="4">
        <v>26</v>
      </c>
      <c r="C812" s="5" t="s">
        <v>6313</v>
      </c>
      <c r="D812" s="4" t="s">
        <v>6315</v>
      </c>
      <c r="E812" s="4" t="s">
        <v>6304</v>
      </c>
      <c r="F812" s="4" t="s">
        <v>6332</v>
      </c>
      <c r="G812" s="4" t="s">
        <v>6306</v>
      </c>
      <c r="H812" s="4" t="s">
        <v>6316</v>
      </c>
      <c r="I812" s="4" t="s">
        <v>6308</v>
      </c>
      <c r="J812" s="4" t="s">
        <v>6309</v>
      </c>
      <c r="K812" s="4" t="s">
        <v>6317</v>
      </c>
      <c r="L812" s="4" t="s">
        <v>6310</v>
      </c>
      <c r="M812" s="4" t="s">
        <v>6319</v>
      </c>
      <c r="N812" s="5" t="s">
        <v>6322</v>
      </c>
      <c r="O812" s="5" t="s">
        <v>6323</v>
      </c>
      <c r="P812" s="5" t="s">
        <v>6313</v>
      </c>
      <c r="Q812" s="4">
        <v>13</v>
      </c>
      <c r="R812" s="4">
        <v>1</v>
      </c>
      <c r="S812" s="4">
        <v>5</v>
      </c>
      <c r="T812" s="4">
        <v>1</v>
      </c>
      <c r="U812" s="4">
        <v>3</v>
      </c>
      <c r="V812" s="4">
        <v>1</v>
      </c>
      <c r="W812" s="4">
        <v>66</v>
      </c>
      <c r="X812" s="4">
        <v>921</v>
      </c>
      <c r="Y812" s="4">
        <v>25265</v>
      </c>
      <c r="Z812" s="4">
        <v>2007</v>
      </c>
      <c r="AA812" s="7">
        <v>43048</v>
      </c>
      <c r="AB812" s="8" t="s">
        <v>6314</v>
      </c>
      <c r="AC812" t="str">
        <f t="shared" si="12"/>
        <v>Nov</v>
      </c>
    </row>
    <row r="813" spans="1:29" ht="15">
      <c r="A813" s="3">
        <v>449</v>
      </c>
      <c r="B813" s="4">
        <v>27</v>
      </c>
      <c r="C813" s="5" t="s">
        <v>6313</v>
      </c>
      <c r="D813" s="4" t="s">
        <v>6331</v>
      </c>
      <c r="E813" s="4" t="s">
        <v>2</v>
      </c>
      <c r="F813" s="4" t="s">
        <v>6332</v>
      </c>
      <c r="G813" s="4" t="s">
        <v>6317</v>
      </c>
      <c r="H813" s="4" t="s">
        <v>6307</v>
      </c>
      <c r="I813" s="4" t="s">
        <v>6317</v>
      </c>
      <c r="J813" s="4" t="s">
        <v>6325</v>
      </c>
      <c r="K813" s="4" t="s">
        <v>6308</v>
      </c>
      <c r="L813" s="4" t="s">
        <v>6310</v>
      </c>
      <c r="M813" s="4" t="s">
        <v>6319</v>
      </c>
      <c r="N813" s="5" t="s">
        <v>6329</v>
      </c>
      <c r="O813" s="5" t="s">
        <v>6306</v>
      </c>
      <c r="P813" s="5" t="s">
        <v>6302</v>
      </c>
      <c r="Q813" s="4">
        <v>13</v>
      </c>
      <c r="R813" s="4">
        <v>0</v>
      </c>
      <c r="S813" s="4">
        <v>6</v>
      </c>
      <c r="T813" s="4">
        <v>1</v>
      </c>
      <c r="U813" s="4">
        <v>4</v>
      </c>
      <c r="V813" s="4">
        <v>1</v>
      </c>
      <c r="W813" s="4">
        <v>73</v>
      </c>
      <c r="X813" s="4">
        <v>210</v>
      </c>
      <c r="Y813" s="4">
        <v>22107</v>
      </c>
      <c r="Z813" s="4">
        <v>6349</v>
      </c>
      <c r="AA813" s="7">
        <v>43056</v>
      </c>
      <c r="AB813" s="8" t="s">
        <v>6314</v>
      </c>
      <c r="AC813" t="str">
        <f t="shared" si="12"/>
        <v>Nov</v>
      </c>
    </row>
    <row r="814" spans="1:29" ht="15">
      <c r="A814" s="3">
        <v>308</v>
      </c>
      <c r="B814" s="4">
        <v>31</v>
      </c>
      <c r="C814" s="5" t="s">
        <v>6313</v>
      </c>
      <c r="D814" s="4" t="s">
        <v>6331</v>
      </c>
      <c r="E814" s="4" t="s">
        <v>6304</v>
      </c>
      <c r="F814" s="4" t="s">
        <v>6305</v>
      </c>
      <c r="G814" s="4" t="s">
        <v>6317</v>
      </c>
      <c r="H814" s="4" t="s">
        <v>6307</v>
      </c>
      <c r="I814" s="4" t="s">
        <v>6306</v>
      </c>
      <c r="J814" s="4" t="s">
        <v>6333</v>
      </c>
      <c r="K814" s="4" t="s">
        <v>6317</v>
      </c>
      <c r="L814" s="4" t="s">
        <v>6310</v>
      </c>
      <c r="M814" s="4" t="s">
        <v>6319</v>
      </c>
      <c r="N814" s="5" t="s">
        <v>6329</v>
      </c>
      <c r="O814" s="5" t="s">
        <v>6306</v>
      </c>
      <c r="P814" s="5" t="s">
        <v>6313</v>
      </c>
      <c r="Q814" s="4">
        <v>12</v>
      </c>
      <c r="R814" s="4">
        <v>0</v>
      </c>
      <c r="S814" s="4">
        <v>6</v>
      </c>
      <c r="T814" s="4">
        <v>1</v>
      </c>
      <c r="U814" s="4">
        <v>4</v>
      </c>
      <c r="V814" s="4">
        <v>1</v>
      </c>
      <c r="W814" s="4">
        <v>90</v>
      </c>
      <c r="X814" s="4">
        <v>979</v>
      </c>
      <c r="Y814" s="4">
        <v>4381</v>
      </c>
      <c r="Z814" s="4">
        <v>4345</v>
      </c>
      <c r="AA814" s="7">
        <v>43076</v>
      </c>
      <c r="AB814" s="8" t="s">
        <v>6314</v>
      </c>
      <c r="AC814" t="str">
        <f t="shared" si="12"/>
        <v>Dec</v>
      </c>
    </row>
    <row r="815" spans="1:29" ht="15">
      <c r="A815" s="3">
        <v>562</v>
      </c>
      <c r="B815" s="4">
        <v>30</v>
      </c>
      <c r="C815" s="5" t="s">
        <v>6313</v>
      </c>
      <c r="D815" s="4" t="s">
        <v>6331</v>
      </c>
      <c r="E815" s="4" t="s">
        <v>6304</v>
      </c>
      <c r="F815" s="4" t="s">
        <v>6320</v>
      </c>
      <c r="G815" s="4" t="s">
        <v>6317</v>
      </c>
      <c r="H815" s="4" t="s">
        <v>6307</v>
      </c>
      <c r="I815" s="4" t="s">
        <v>6317</v>
      </c>
      <c r="J815" s="4" t="s">
        <v>6321</v>
      </c>
      <c r="K815" s="4" t="s">
        <v>6326</v>
      </c>
      <c r="L815" s="4" t="s">
        <v>6310</v>
      </c>
      <c r="M815" s="4" t="s">
        <v>6311</v>
      </c>
      <c r="N815" s="5" t="s">
        <v>6329</v>
      </c>
      <c r="O815" s="5" t="s">
        <v>6306</v>
      </c>
      <c r="P815" s="5" t="s">
        <v>6313</v>
      </c>
      <c r="Q815" s="4">
        <v>15</v>
      </c>
      <c r="R815" s="4">
        <v>4</v>
      </c>
      <c r="S815" s="4">
        <v>9</v>
      </c>
      <c r="T815" s="4">
        <v>1</v>
      </c>
      <c r="U815" s="4">
        <v>4</v>
      </c>
      <c r="V815" s="4">
        <v>3</v>
      </c>
      <c r="W815" s="4">
        <v>53</v>
      </c>
      <c r="X815" s="4">
        <v>1400</v>
      </c>
      <c r="Y815" s="4">
        <v>16734</v>
      </c>
      <c r="Z815" s="4">
        <v>2097</v>
      </c>
      <c r="AA815" s="7">
        <v>43103</v>
      </c>
      <c r="AB815" s="8" t="s">
        <v>6314</v>
      </c>
      <c r="AC815" t="str">
        <f t="shared" si="12"/>
        <v>Jan</v>
      </c>
    </row>
    <row r="816" spans="1:29" ht="15">
      <c r="A816" s="3">
        <v>1947</v>
      </c>
      <c r="B816" s="4">
        <v>28</v>
      </c>
      <c r="C816" s="5" t="s">
        <v>6313</v>
      </c>
      <c r="D816" s="4" t="s">
        <v>6331</v>
      </c>
      <c r="E816" s="4" t="s">
        <v>6304</v>
      </c>
      <c r="F816" s="4" t="s">
        <v>6320</v>
      </c>
      <c r="G816" s="4" t="s">
        <v>6317</v>
      </c>
      <c r="H816" s="4" t="s">
        <v>6307</v>
      </c>
      <c r="I816" s="4" t="s">
        <v>6317</v>
      </c>
      <c r="J816" s="4" t="s">
        <v>6309</v>
      </c>
      <c r="K816" s="4" t="s">
        <v>6317</v>
      </c>
      <c r="L816" s="4" t="s">
        <v>6310</v>
      </c>
      <c r="M816" s="4" t="s">
        <v>6327</v>
      </c>
      <c r="N816" s="5" t="s">
        <v>6312</v>
      </c>
      <c r="O816" s="5" t="s">
        <v>83</v>
      </c>
      <c r="P816" s="5" t="s">
        <v>6313</v>
      </c>
      <c r="Q816" s="4">
        <v>14</v>
      </c>
      <c r="R816" s="4">
        <v>1</v>
      </c>
      <c r="S816" s="4">
        <v>5</v>
      </c>
      <c r="T816" s="4">
        <v>1</v>
      </c>
      <c r="U816" s="4">
        <v>4</v>
      </c>
      <c r="V816" s="4">
        <v>16</v>
      </c>
      <c r="W816" s="4">
        <v>49</v>
      </c>
      <c r="X816" s="4">
        <v>1103</v>
      </c>
      <c r="Y816" s="4">
        <v>2122</v>
      </c>
      <c r="Z816" s="4">
        <v>2144</v>
      </c>
      <c r="AA816" s="7">
        <v>43163</v>
      </c>
      <c r="AB816" s="8" t="s">
        <v>6314</v>
      </c>
      <c r="AC816" t="str">
        <f t="shared" si="12"/>
        <v>Mar</v>
      </c>
    </row>
    <row r="817" spans="1:29" ht="15">
      <c r="A817" s="3">
        <v>1955</v>
      </c>
      <c r="B817" s="4">
        <v>32</v>
      </c>
      <c r="C817" s="5" t="s">
        <v>6313</v>
      </c>
      <c r="D817" s="4" t="s">
        <v>6331</v>
      </c>
      <c r="E817" s="4" t="s">
        <v>6304</v>
      </c>
      <c r="F817" s="4" t="s">
        <v>6305</v>
      </c>
      <c r="G817" s="4" t="s">
        <v>6317</v>
      </c>
      <c r="H817" s="4" t="s">
        <v>6316</v>
      </c>
      <c r="I817" s="4" t="s">
        <v>6317</v>
      </c>
      <c r="J817" s="4" t="s">
        <v>6330</v>
      </c>
      <c r="K817" s="4" t="s">
        <v>6326</v>
      </c>
      <c r="L817" s="4" t="s">
        <v>6310</v>
      </c>
      <c r="M817" s="4" t="s">
        <v>6319</v>
      </c>
      <c r="N817" s="5" t="s">
        <v>6322</v>
      </c>
      <c r="O817" s="5" t="s">
        <v>6306</v>
      </c>
      <c r="P817" s="5" t="s">
        <v>6313</v>
      </c>
      <c r="Q817" s="4">
        <v>18</v>
      </c>
      <c r="R817" s="4">
        <v>5</v>
      </c>
      <c r="S817" s="4">
        <v>9</v>
      </c>
      <c r="T817" s="4">
        <v>1</v>
      </c>
      <c r="U817" s="4">
        <v>2</v>
      </c>
      <c r="V817" s="4">
        <v>15</v>
      </c>
      <c r="W817" s="4">
        <v>34</v>
      </c>
      <c r="X817" s="4">
        <v>1146</v>
      </c>
      <c r="Y817" s="4">
        <v>16542</v>
      </c>
      <c r="Z817" s="4">
        <v>6667</v>
      </c>
      <c r="AA817" s="7">
        <v>43174</v>
      </c>
      <c r="AB817" s="8" t="s">
        <v>6324</v>
      </c>
      <c r="AC817" t="str">
        <f t="shared" si="12"/>
        <v>Mar</v>
      </c>
    </row>
    <row r="818" spans="1:29" ht="15">
      <c r="A818" s="3">
        <v>838</v>
      </c>
      <c r="B818" s="4">
        <v>34</v>
      </c>
      <c r="C818" s="5" t="s">
        <v>6313</v>
      </c>
      <c r="D818" s="4" t="s">
        <v>6315</v>
      </c>
      <c r="E818" s="4" t="s">
        <v>6304</v>
      </c>
      <c r="F818" s="4" t="s">
        <v>6305</v>
      </c>
      <c r="G818" s="4" t="s">
        <v>6317</v>
      </c>
      <c r="H818" s="4" t="s">
        <v>6316</v>
      </c>
      <c r="I818" s="4" t="s">
        <v>6308</v>
      </c>
      <c r="J818" s="4" t="s">
        <v>6309</v>
      </c>
      <c r="K818" s="4" t="s">
        <v>6326</v>
      </c>
      <c r="L818" s="4" t="s">
        <v>6310</v>
      </c>
      <c r="M818" s="4" t="s">
        <v>6319</v>
      </c>
      <c r="N818" s="5" t="s">
        <v>6312</v>
      </c>
      <c r="O818" s="5" t="s">
        <v>83</v>
      </c>
      <c r="P818" s="5" t="s">
        <v>6313</v>
      </c>
      <c r="Q818" s="4">
        <v>16</v>
      </c>
      <c r="R818" s="4">
        <v>1</v>
      </c>
      <c r="S818" s="4">
        <v>6</v>
      </c>
      <c r="T818" s="4">
        <v>1</v>
      </c>
      <c r="U818" s="4">
        <v>3</v>
      </c>
      <c r="V818" s="4">
        <v>16</v>
      </c>
      <c r="W818" s="4">
        <v>100</v>
      </c>
      <c r="X818" s="4">
        <v>702</v>
      </c>
      <c r="Y818" s="4">
        <v>8306</v>
      </c>
      <c r="Z818" s="4">
        <v>2553</v>
      </c>
      <c r="AA818" s="7">
        <v>43175</v>
      </c>
      <c r="AB818" s="8" t="s">
        <v>6314</v>
      </c>
      <c r="AC818" t="str">
        <f t="shared" si="12"/>
        <v>Mar</v>
      </c>
    </row>
    <row r="819" spans="1:29" ht="15">
      <c r="A819" s="3">
        <v>422</v>
      </c>
      <c r="B819" s="4">
        <v>58</v>
      </c>
      <c r="C819" s="5" t="s">
        <v>6313</v>
      </c>
      <c r="D819" s="4" t="s">
        <v>6331</v>
      </c>
      <c r="E819" s="4" t="s">
        <v>6304</v>
      </c>
      <c r="F819" s="4" t="s">
        <v>6305</v>
      </c>
      <c r="G819" s="4" t="s">
        <v>6326</v>
      </c>
      <c r="H819" s="4" t="s">
        <v>6307</v>
      </c>
      <c r="I819" s="4" t="s">
        <v>6306</v>
      </c>
      <c r="J819" s="4" t="s">
        <v>6330</v>
      </c>
      <c r="K819" s="4" t="s">
        <v>6317</v>
      </c>
      <c r="L819" s="4" t="s">
        <v>6310</v>
      </c>
      <c r="M819" s="4" t="s">
        <v>6319</v>
      </c>
      <c r="N819" s="5" t="s">
        <v>6322</v>
      </c>
      <c r="O819" s="5" t="s">
        <v>6306</v>
      </c>
      <c r="P819" s="5" t="s">
        <v>6302</v>
      </c>
      <c r="Q819" s="4">
        <v>13</v>
      </c>
      <c r="R819" s="4">
        <v>2</v>
      </c>
      <c r="S819" s="4">
        <v>12</v>
      </c>
      <c r="T819" s="4">
        <v>1</v>
      </c>
      <c r="U819" s="4">
        <v>2</v>
      </c>
      <c r="V819" s="4">
        <v>1</v>
      </c>
      <c r="W819" s="4">
        <v>32</v>
      </c>
      <c r="X819" s="4">
        <v>390</v>
      </c>
      <c r="Y819" s="4">
        <v>17056</v>
      </c>
      <c r="Z819" s="4">
        <v>5660</v>
      </c>
      <c r="AA819" s="7">
        <v>43180</v>
      </c>
      <c r="AB819" s="8" t="s">
        <v>6324</v>
      </c>
      <c r="AC819" t="str">
        <f t="shared" si="12"/>
        <v>Mar</v>
      </c>
    </row>
    <row r="820" spans="1:29" ht="15">
      <c r="A820" s="3">
        <v>1245</v>
      </c>
      <c r="B820" s="4">
        <v>54</v>
      </c>
      <c r="C820" s="5" t="s">
        <v>6313</v>
      </c>
      <c r="D820" s="4" t="s">
        <v>6315</v>
      </c>
      <c r="E820" s="4" t="s">
        <v>6304</v>
      </c>
      <c r="F820" s="4" t="s">
        <v>6305</v>
      </c>
      <c r="G820" s="4" t="s">
        <v>6326</v>
      </c>
      <c r="H820" s="4" t="s">
        <v>6316</v>
      </c>
      <c r="I820" s="4" t="s">
        <v>6317</v>
      </c>
      <c r="J820" s="4" t="s">
        <v>6333</v>
      </c>
      <c r="K820" s="4" t="s">
        <v>6317</v>
      </c>
      <c r="L820" s="4" t="s">
        <v>6310</v>
      </c>
      <c r="M820" s="4" t="s">
        <v>6311</v>
      </c>
      <c r="N820" s="5" t="s">
        <v>6322</v>
      </c>
      <c r="O820" s="5" t="s">
        <v>6306</v>
      </c>
      <c r="P820" s="5" t="s">
        <v>6313</v>
      </c>
      <c r="Q820" s="4">
        <v>17</v>
      </c>
      <c r="R820" s="4">
        <v>7</v>
      </c>
      <c r="S820" s="4">
        <v>33</v>
      </c>
      <c r="T820" s="4">
        <v>1</v>
      </c>
      <c r="U820" s="4">
        <v>4</v>
      </c>
      <c r="V820" s="4">
        <v>1</v>
      </c>
      <c r="W820" s="4">
        <v>53</v>
      </c>
      <c r="X820" s="4">
        <v>966</v>
      </c>
      <c r="Y820" s="4">
        <v>9659</v>
      </c>
      <c r="Z820" s="4">
        <v>10502</v>
      </c>
      <c r="AA820" s="7">
        <v>43207</v>
      </c>
      <c r="AB820" s="8" t="s">
        <v>6324</v>
      </c>
      <c r="AC820" t="str">
        <f t="shared" si="12"/>
        <v>Apr</v>
      </c>
    </row>
    <row r="821" spans="1:29" ht="15">
      <c r="A821" s="3">
        <v>744</v>
      </c>
      <c r="B821" s="4">
        <v>44</v>
      </c>
      <c r="C821" s="5" t="s">
        <v>6313</v>
      </c>
      <c r="D821" s="4" t="s">
        <v>6331</v>
      </c>
      <c r="E821" s="4" t="s">
        <v>6304</v>
      </c>
      <c r="F821" s="4" t="s">
        <v>6320</v>
      </c>
      <c r="G821" s="4" t="s">
        <v>6306</v>
      </c>
      <c r="H821" s="4" t="s">
        <v>6307</v>
      </c>
      <c r="I821" s="4" t="s">
        <v>6306</v>
      </c>
      <c r="J821" s="4" t="s">
        <v>6321</v>
      </c>
      <c r="K821" s="4" t="s">
        <v>6317</v>
      </c>
      <c r="L821" s="4" t="s">
        <v>6310</v>
      </c>
      <c r="M821" s="4" t="s">
        <v>6319</v>
      </c>
      <c r="N821" s="5" t="s">
        <v>6312</v>
      </c>
      <c r="O821" s="5" t="s">
        <v>83</v>
      </c>
      <c r="P821" s="5" t="s">
        <v>6313</v>
      </c>
      <c r="Q821" s="4">
        <v>14</v>
      </c>
      <c r="R821" s="4">
        <v>2</v>
      </c>
      <c r="S821" s="4">
        <v>9</v>
      </c>
      <c r="T821" s="4">
        <v>1</v>
      </c>
      <c r="U821" s="4">
        <v>4</v>
      </c>
      <c r="V821" s="4">
        <v>24</v>
      </c>
      <c r="W821" s="4">
        <v>49</v>
      </c>
      <c r="X821" s="4">
        <v>381</v>
      </c>
      <c r="Y821" s="4">
        <v>2104</v>
      </c>
      <c r="Z821" s="4">
        <v>3708</v>
      </c>
      <c r="AA821" s="7">
        <v>43229</v>
      </c>
      <c r="AB821" s="8" t="s">
        <v>6314</v>
      </c>
      <c r="AC821" t="str">
        <f t="shared" si="12"/>
        <v>May</v>
      </c>
    </row>
    <row r="822" spans="1:29" ht="15">
      <c r="A822" s="3">
        <v>1720</v>
      </c>
      <c r="B822" s="4">
        <v>32</v>
      </c>
      <c r="C822" s="5" t="s">
        <v>6313</v>
      </c>
      <c r="D822" s="4" t="s">
        <v>6315</v>
      </c>
      <c r="E822" s="4" t="s">
        <v>6304</v>
      </c>
      <c r="F822" s="4" t="s">
        <v>6320</v>
      </c>
      <c r="G822" s="4" t="s">
        <v>6306</v>
      </c>
      <c r="H822" s="4" t="s">
        <v>6307</v>
      </c>
      <c r="I822" s="4" t="s">
        <v>6317</v>
      </c>
      <c r="J822" s="4" t="s">
        <v>6309</v>
      </c>
      <c r="K822" s="4" t="s">
        <v>6317</v>
      </c>
      <c r="L822" s="4" t="s">
        <v>6310</v>
      </c>
      <c r="M822" s="4" t="s">
        <v>6327</v>
      </c>
      <c r="N822" s="5" t="s">
        <v>6329</v>
      </c>
      <c r="O822" s="5" t="s">
        <v>6306</v>
      </c>
      <c r="P822" s="5" t="s">
        <v>6313</v>
      </c>
      <c r="Q822" s="4">
        <v>13</v>
      </c>
      <c r="R822" s="4">
        <v>6</v>
      </c>
      <c r="S822" s="4">
        <v>10</v>
      </c>
      <c r="T822" s="4">
        <v>1</v>
      </c>
      <c r="U822" s="4">
        <v>3</v>
      </c>
      <c r="V822" s="4">
        <v>10</v>
      </c>
      <c r="W822" s="4">
        <v>56</v>
      </c>
      <c r="X822" s="4">
        <v>585</v>
      </c>
      <c r="Y822" s="4">
        <v>17360</v>
      </c>
      <c r="Z822" s="4">
        <v>3433</v>
      </c>
      <c r="AA822" s="7">
        <v>43277</v>
      </c>
      <c r="AB822" s="8" t="s">
        <v>6314</v>
      </c>
      <c r="AC822" t="str">
        <f t="shared" si="12"/>
        <v>Jun</v>
      </c>
    </row>
    <row r="823" spans="1:29" ht="15">
      <c r="A823" s="3">
        <v>1704</v>
      </c>
      <c r="B823" s="4">
        <v>35</v>
      </c>
      <c r="C823" s="5" t="s">
        <v>6313</v>
      </c>
      <c r="D823" s="4" t="s">
        <v>6315</v>
      </c>
      <c r="E823" s="4" t="s">
        <v>6304</v>
      </c>
      <c r="F823" s="4" t="s">
        <v>6305</v>
      </c>
      <c r="G823" s="4" t="s">
        <v>6306</v>
      </c>
      <c r="H823" s="4" t="s">
        <v>6307</v>
      </c>
      <c r="I823" s="4" t="s">
        <v>6308</v>
      </c>
      <c r="J823" s="4" t="s">
        <v>6309</v>
      </c>
      <c r="K823" s="4" t="s">
        <v>6326</v>
      </c>
      <c r="L823" s="4" t="s">
        <v>6310</v>
      </c>
      <c r="M823" s="4" t="s">
        <v>6328</v>
      </c>
      <c r="N823" s="5" t="s">
        <v>6312</v>
      </c>
      <c r="O823" s="5" t="s">
        <v>83</v>
      </c>
      <c r="P823" s="5" t="s">
        <v>6302</v>
      </c>
      <c r="Q823" s="4">
        <v>14</v>
      </c>
      <c r="R823" s="4">
        <v>0</v>
      </c>
      <c r="S823" s="4">
        <v>6</v>
      </c>
      <c r="T823" s="4">
        <v>1</v>
      </c>
      <c r="U823" s="4">
        <v>4</v>
      </c>
      <c r="V823" s="4">
        <v>2</v>
      </c>
      <c r="W823" s="4">
        <v>79</v>
      </c>
      <c r="X823" s="4">
        <v>146</v>
      </c>
      <c r="Y823" s="4">
        <v>13970</v>
      </c>
      <c r="Z823" s="4">
        <v>4930</v>
      </c>
      <c r="AA823" s="7">
        <v>43282</v>
      </c>
      <c r="AB823" s="8" t="s">
        <v>6314</v>
      </c>
      <c r="AC823" t="str">
        <f t="shared" si="12"/>
        <v>Jul</v>
      </c>
    </row>
    <row r="824" spans="1:29" ht="15">
      <c r="A824" s="3">
        <v>1648</v>
      </c>
      <c r="B824" s="4">
        <v>27</v>
      </c>
      <c r="C824" s="5" t="s">
        <v>6313</v>
      </c>
      <c r="D824" s="4" t="s">
        <v>6315</v>
      </c>
      <c r="E824" s="4" t="s">
        <v>6304</v>
      </c>
      <c r="F824" s="4" t="s">
        <v>6320</v>
      </c>
      <c r="G824" s="4" t="s">
        <v>6326</v>
      </c>
      <c r="H824" s="4" t="s">
        <v>6307</v>
      </c>
      <c r="I824" s="4" t="s">
        <v>6317</v>
      </c>
      <c r="J824" s="4" t="s">
        <v>6309</v>
      </c>
      <c r="K824" s="4" t="s">
        <v>6326</v>
      </c>
      <c r="L824" s="4" t="s">
        <v>6310</v>
      </c>
      <c r="M824" s="4" t="s">
        <v>6327</v>
      </c>
      <c r="N824" s="5" t="s">
        <v>6312</v>
      </c>
      <c r="O824" s="5" t="s">
        <v>83</v>
      </c>
      <c r="P824" s="5" t="s">
        <v>6313</v>
      </c>
      <c r="Q824" s="4">
        <v>13</v>
      </c>
      <c r="R824" s="4">
        <v>2</v>
      </c>
      <c r="S824" s="4">
        <v>6</v>
      </c>
      <c r="T824" s="4">
        <v>1</v>
      </c>
      <c r="U824" s="4">
        <v>2</v>
      </c>
      <c r="V824" s="4">
        <v>2</v>
      </c>
      <c r="W824" s="4">
        <v>87</v>
      </c>
      <c r="X824" s="4">
        <v>591</v>
      </c>
      <c r="Y824" s="4">
        <v>6297</v>
      </c>
      <c r="Z824" s="4">
        <v>2580</v>
      </c>
      <c r="AA824" s="7">
        <v>43361</v>
      </c>
      <c r="AB824" s="8" t="s">
        <v>6314</v>
      </c>
      <c r="AC824" t="str">
        <f t="shared" si="12"/>
        <v>Sep</v>
      </c>
    </row>
    <row r="825" spans="1:29" ht="15">
      <c r="A825" s="3">
        <v>26</v>
      </c>
      <c r="B825" s="4">
        <v>24</v>
      </c>
      <c r="C825" s="5" t="s">
        <v>6313</v>
      </c>
      <c r="D825" s="4" t="s">
        <v>6331</v>
      </c>
      <c r="E825" s="4" t="s">
        <v>6304</v>
      </c>
      <c r="F825" s="4" t="s">
        <v>6335</v>
      </c>
      <c r="G825" s="4" t="s">
        <v>6306</v>
      </c>
      <c r="H825" s="4" t="s">
        <v>6316</v>
      </c>
      <c r="I825" s="4" t="s">
        <v>6326</v>
      </c>
      <c r="J825" s="4" t="s">
        <v>6333</v>
      </c>
      <c r="K825" s="4" t="s">
        <v>6317</v>
      </c>
      <c r="L825" s="4" t="s">
        <v>6310</v>
      </c>
      <c r="M825" s="4" t="s">
        <v>6327</v>
      </c>
      <c r="N825" s="5" t="s">
        <v>6322</v>
      </c>
      <c r="O825" s="5" t="s">
        <v>6306</v>
      </c>
      <c r="P825" s="5" t="s">
        <v>6313</v>
      </c>
      <c r="Q825" s="4">
        <v>18</v>
      </c>
      <c r="R825" s="4">
        <v>0</v>
      </c>
      <c r="S825" s="4">
        <v>5</v>
      </c>
      <c r="T825" s="4">
        <v>1</v>
      </c>
      <c r="U825" s="4">
        <v>3</v>
      </c>
      <c r="V825" s="4">
        <v>11</v>
      </c>
      <c r="W825" s="4">
        <v>96</v>
      </c>
      <c r="X825" s="4">
        <v>673</v>
      </c>
      <c r="Y825" s="4">
        <v>8232</v>
      </c>
      <c r="Z825" s="4">
        <v>4011</v>
      </c>
      <c r="AA825" s="7">
        <v>43363</v>
      </c>
      <c r="AB825" s="8" t="s">
        <v>6314</v>
      </c>
      <c r="AC825" t="str">
        <f t="shared" si="12"/>
        <v>Sep</v>
      </c>
    </row>
    <row r="826" spans="1:29" ht="15">
      <c r="A826" s="3">
        <v>1507</v>
      </c>
      <c r="B826" s="4">
        <v>28</v>
      </c>
      <c r="C826" s="5" t="s">
        <v>6313</v>
      </c>
      <c r="D826" s="4" t="s">
        <v>6315</v>
      </c>
      <c r="E826" s="4" t="s">
        <v>2</v>
      </c>
      <c r="F826" s="4" t="s">
        <v>6320</v>
      </c>
      <c r="G826" s="4" t="s">
        <v>6317</v>
      </c>
      <c r="H826" s="4" t="s">
        <v>6307</v>
      </c>
      <c r="I826" s="4" t="s">
        <v>6317</v>
      </c>
      <c r="J826" s="4" t="s">
        <v>6325</v>
      </c>
      <c r="K826" s="4" t="s">
        <v>6306</v>
      </c>
      <c r="L826" s="4" t="s">
        <v>6310</v>
      </c>
      <c r="M826" s="4" t="s">
        <v>6319</v>
      </c>
      <c r="N826" s="5" t="s">
        <v>6312</v>
      </c>
      <c r="O826" s="5" t="s">
        <v>83</v>
      </c>
      <c r="P826" s="5" t="s">
        <v>6313</v>
      </c>
      <c r="Q826" s="4">
        <v>14</v>
      </c>
      <c r="R826" s="4">
        <v>0</v>
      </c>
      <c r="S826" s="4">
        <v>5</v>
      </c>
      <c r="T826" s="4">
        <v>1</v>
      </c>
      <c r="U826" s="4">
        <v>3</v>
      </c>
      <c r="V826" s="4">
        <v>7</v>
      </c>
      <c r="W826" s="4">
        <v>55</v>
      </c>
      <c r="X826" s="4">
        <v>467</v>
      </c>
      <c r="Y826" s="4">
        <v>11827</v>
      </c>
      <c r="Z826" s="4">
        <v>4898</v>
      </c>
      <c r="AA826" s="7">
        <v>43368</v>
      </c>
      <c r="AB826" s="8" t="s">
        <v>6324</v>
      </c>
      <c r="AC826" t="str">
        <f t="shared" si="12"/>
        <v>Sep</v>
      </c>
    </row>
    <row r="827" spans="1:29" ht="15">
      <c r="A827" s="3">
        <v>1605</v>
      </c>
      <c r="B827" s="4">
        <v>22</v>
      </c>
      <c r="C827" s="5" t="s">
        <v>6313</v>
      </c>
      <c r="D827" s="4" t="s">
        <v>6331</v>
      </c>
      <c r="E827" s="4" t="s">
        <v>6304</v>
      </c>
      <c r="F827" s="4" t="s">
        <v>6335</v>
      </c>
      <c r="G827" s="4" t="s">
        <v>6308</v>
      </c>
      <c r="H827" s="4" t="s">
        <v>6316</v>
      </c>
      <c r="I827" s="4" t="s">
        <v>6308</v>
      </c>
      <c r="J827" s="4" t="s">
        <v>6309</v>
      </c>
      <c r="K827" s="4" t="s">
        <v>6317</v>
      </c>
      <c r="L827" s="4" t="s">
        <v>6310</v>
      </c>
      <c r="M827" s="4" t="s">
        <v>6327</v>
      </c>
      <c r="N827" s="5" t="s">
        <v>6329</v>
      </c>
      <c r="O827" s="5" t="s">
        <v>83</v>
      </c>
      <c r="P827" s="5" t="s">
        <v>6302</v>
      </c>
      <c r="Q827" s="4">
        <v>14</v>
      </c>
      <c r="R827" s="4">
        <v>1</v>
      </c>
      <c r="S827" s="4">
        <v>4</v>
      </c>
      <c r="T827" s="4">
        <v>1</v>
      </c>
      <c r="U827" s="4">
        <v>3</v>
      </c>
      <c r="V827" s="4">
        <v>26</v>
      </c>
      <c r="W827" s="4">
        <v>85</v>
      </c>
      <c r="X827" s="4">
        <v>457</v>
      </c>
      <c r="Y827" s="4">
        <v>10293</v>
      </c>
      <c r="Z827" s="4">
        <v>2814</v>
      </c>
      <c r="AA827" s="7">
        <v>43395</v>
      </c>
      <c r="AB827" s="8" t="s">
        <v>6314</v>
      </c>
      <c r="AC827" t="str">
        <f t="shared" si="12"/>
        <v>Oct</v>
      </c>
    </row>
    <row r="828" spans="1:29" ht="15">
      <c r="A828" s="3">
        <v>91</v>
      </c>
      <c r="B828" s="4">
        <v>59</v>
      </c>
      <c r="C828" s="5" t="s">
        <v>6313</v>
      </c>
      <c r="D828" s="4" t="s">
        <v>6315</v>
      </c>
      <c r="E828" s="4" t="s">
        <v>2</v>
      </c>
      <c r="F828" s="4" t="s">
        <v>6332</v>
      </c>
      <c r="G828" s="4" t="s">
        <v>6306</v>
      </c>
      <c r="H828" s="4" t="s">
        <v>6316</v>
      </c>
      <c r="I828" s="4" t="s">
        <v>6308</v>
      </c>
      <c r="J828" s="4" t="s">
        <v>6325</v>
      </c>
      <c r="K828" s="4" t="s">
        <v>6317</v>
      </c>
      <c r="L828" s="4" t="s">
        <v>6310</v>
      </c>
      <c r="M828" s="4" t="s">
        <v>6327</v>
      </c>
      <c r="N828" s="5" t="s">
        <v>6312</v>
      </c>
      <c r="O828" s="5" t="s">
        <v>83</v>
      </c>
      <c r="P828" s="5" t="s">
        <v>6313</v>
      </c>
      <c r="Q828" s="4">
        <v>11</v>
      </c>
      <c r="R828" s="4">
        <v>7</v>
      </c>
      <c r="S828" s="4">
        <v>20</v>
      </c>
      <c r="T828" s="4">
        <v>1</v>
      </c>
      <c r="U828" s="4">
        <v>3</v>
      </c>
      <c r="V828" s="4">
        <v>1</v>
      </c>
      <c r="W828" s="4">
        <v>57</v>
      </c>
      <c r="X828" s="4">
        <v>1225</v>
      </c>
      <c r="Y828" s="4">
        <v>24668</v>
      </c>
      <c r="Z828" s="4">
        <v>5473</v>
      </c>
      <c r="AA828" s="7">
        <v>43411</v>
      </c>
      <c r="AB828" s="8" t="s">
        <v>6314</v>
      </c>
      <c r="AC828" t="str">
        <f t="shared" si="12"/>
        <v>Nov</v>
      </c>
    </row>
    <row r="829" spans="1:29" ht="15">
      <c r="A829" s="3">
        <v>403</v>
      </c>
      <c r="B829" s="4">
        <v>37</v>
      </c>
      <c r="C829" s="5" t="s">
        <v>6313</v>
      </c>
      <c r="D829" s="4" t="s">
        <v>6315</v>
      </c>
      <c r="E829" s="4" t="s">
        <v>6304</v>
      </c>
      <c r="F829" s="4" t="s">
        <v>6320</v>
      </c>
      <c r="G829" s="4" t="s">
        <v>6308</v>
      </c>
      <c r="H829" s="4" t="s">
        <v>6307</v>
      </c>
      <c r="I829" s="4" t="s">
        <v>6317</v>
      </c>
      <c r="J829" s="4" t="s">
        <v>6309</v>
      </c>
      <c r="K829" s="4" t="s">
        <v>6326</v>
      </c>
      <c r="L829" s="4" t="s">
        <v>6310</v>
      </c>
      <c r="M829" s="4" t="s">
        <v>6327</v>
      </c>
      <c r="N829" s="5" t="s">
        <v>6329</v>
      </c>
      <c r="O829" s="5" t="s">
        <v>6317</v>
      </c>
      <c r="P829" s="5" t="s">
        <v>6302</v>
      </c>
      <c r="Q829" s="4">
        <v>12</v>
      </c>
      <c r="R829" s="4">
        <v>1</v>
      </c>
      <c r="S829" s="4">
        <v>4</v>
      </c>
      <c r="T829" s="4">
        <v>1</v>
      </c>
      <c r="U829" s="4">
        <v>2</v>
      </c>
      <c r="V829" s="4">
        <v>9</v>
      </c>
      <c r="W829" s="4">
        <v>53</v>
      </c>
      <c r="X829" s="4">
        <v>889</v>
      </c>
      <c r="Y829" s="4">
        <v>11411</v>
      </c>
      <c r="Z829" s="4">
        <v>2326</v>
      </c>
      <c r="AA829" s="7">
        <v>43462</v>
      </c>
      <c r="AB829" s="8" t="s">
        <v>6314</v>
      </c>
      <c r="AC829" t="str">
        <f t="shared" si="12"/>
        <v>Dec</v>
      </c>
    </row>
    <row r="830" spans="1:29" ht="15">
      <c r="A830" s="3">
        <v>1431</v>
      </c>
      <c r="B830" s="4">
        <v>34</v>
      </c>
      <c r="C830" s="5" t="s">
        <v>6313</v>
      </c>
      <c r="D830" s="4" t="s">
        <v>6315</v>
      </c>
      <c r="E830" s="4" t="s">
        <v>6304</v>
      </c>
      <c r="F830" s="4" t="s">
        <v>6305</v>
      </c>
      <c r="G830" s="4" t="s">
        <v>6326</v>
      </c>
      <c r="H830" s="4" t="s">
        <v>6307</v>
      </c>
      <c r="I830" s="4" t="s">
        <v>6317</v>
      </c>
      <c r="J830" s="4" t="s">
        <v>6309</v>
      </c>
      <c r="K830" s="4" t="s">
        <v>6306</v>
      </c>
      <c r="L830" s="4" t="s">
        <v>6310</v>
      </c>
      <c r="M830" s="4" t="s">
        <v>6319</v>
      </c>
      <c r="N830" s="5" t="s">
        <v>6322</v>
      </c>
      <c r="O830" s="5" t="s">
        <v>6323</v>
      </c>
      <c r="P830" s="5" t="s">
        <v>6313</v>
      </c>
      <c r="Q830" s="4">
        <v>14</v>
      </c>
      <c r="R830" s="4">
        <v>5</v>
      </c>
      <c r="S830" s="4">
        <v>10</v>
      </c>
      <c r="T830" s="4">
        <v>1</v>
      </c>
      <c r="U830" s="4">
        <v>3</v>
      </c>
      <c r="V830" s="4">
        <v>1</v>
      </c>
      <c r="W830" s="4">
        <v>91</v>
      </c>
      <c r="X830" s="4">
        <v>560</v>
      </c>
      <c r="Y830" s="4">
        <v>20284</v>
      </c>
      <c r="Z830" s="4">
        <v>2996</v>
      </c>
      <c r="AA830" s="7">
        <v>43483</v>
      </c>
      <c r="AB830" s="8" t="s">
        <v>6314</v>
      </c>
      <c r="AC830" t="str">
        <f t="shared" si="12"/>
        <v>Jan</v>
      </c>
    </row>
    <row r="831" spans="1:29" ht="15">
      <c r="A831" s="3">
        <v>216</v>
      </c>
      <c r="B831" s="4">
        <v>34</v>
      </c>
      <c r="C831" s="5" t="s">
        <v>6313</v>
      </c>
      <c r="D831" s="4" t="s">
        <v>6315</v>
      </c>
      <c r="E831" s="4" t="s">
        <v>2</v>
      </c>
      <c r="F831" s="4" t="s">
        <v>6305</v>
      </c>
      <c r="G831" s="4" t="s">
        <v>6317</v>
      </c>
      <c r="H831" s="4" t="s">
        <v>6316</v>
      </c>
      <c r="I831" s="4" t="s">
        <v>6317</v>
      </c>
      <c r="J831" s="4" t="s">
        <v>6334</v>
      </c>
      <c r="K831" s="4" t="s">
        <v>6317</v>
      </c>
      <c r="L831" s="4" t="s">
        <v>6310</v>
      </c>
      <c r="M831" s="4" t="s">
        <v>6319</v>
      </c>
      <c r="N831" s="5" t="s">
        <v>6329</v>
      </c>
      <c r="O831" s="5" t="s">
        <v>6306</v>
      </c>
      <c r="P831" s="5" t="s">
        <v>6313</v>
      </c>
      <c r="Q831" s="4">
        <v>18</v>
      </c>
      <c r="R831" s="4">
        <v>6</v>
      </c>
      <c r="S831" s="4">
        <v>6</v>
      </c>
      <c r="T831" s="4">
        <v>1</v>
      </c>
      <c r="U831" s="4">
        <v>2</v>
      </c>
      <c r="V831" s="4">
        <v>2</v>
      </c>
      <c r="W831" s="4">
        <v>75</v>
      </c>
      <c r="X831" s="4">
        <v>303</v>
      </c>
      <c r="Y831" s="4">
        <v>11314</v>
      </c>
      <c r="Z831" s="4">
        <v>2231</v>
      </c>
      <c r="AA831" s="7">
        <v>43491</v>
      </c>
      <c r="AB831" s="8" t="s">
        <v>6314</v>
      </c>
      <c r="AC831" t="str">
        <f t="shared" si="12"/>
        <v>Jan</v>
      </c>
    </row>
    <row r="832" spans="1:29" ht="15">
      <c r="A832" s="3">
        <v>791</v>
      </c>
      <c r="B832" s="4">
        <v>52</v>
      </c>
      <c r="C832" s="5" t="s">
        <v>6313</v>
      </c>
      <c r="D832" s="4" t="s">
        <v>6331</v>
      </c>
      <c r="E832" s="4" t="s">
        <v>6304</v>
      </c>
      <c r="F832" s="4" t="s">
        <v>6305</v>
      </c>
      <c r="G832" s="4" t="s">
        <v>6326</v>
      </c>
      <c r="H832" s="4" t="s">
        <v>6307</v>
      </c>
      <c r="I832" s="4" t="s">
        <v>6317</v>
      </c>
      <c r="J832" s="4" t="s">
        <v>6309</v>
      </c>
      <c r="K832" s="4" t="s">
        <v>6326</v>
      </c>
      <c r="L832" s="4" t="s">
        <v>6310</v>
      </c>
      <c r="M832" s="4" t="s">
        <v>6319</v>
      </c>
      <c r="N832" s="5" t="s">
        <v>6329</v>
      </c>
      <c r="O832" s="5" t="s">
        <v>6306</v>
      </c>
      <c r="P832" s="5" t="s">
        <v>6313</v>
      </c>
      <c r="Q832" s="4">
        <v>18</v>
      </c>
      <c r="R832" s="4">
        <v>0</v>
      </c>
      <c r="S832" s="4">
        <v>5</v>
      </c>
      <c r="T832" s="4">
        <v>1</v>
      </c>
      <c r="U832" s="4">
        <v>2</v>
      </c>
      <c r="V832" s="4">
        <v>19</v>
      </c>
      <c r="W832" s="4">
        <v>41</v>
      </c>
      <c r="X832" s="4">
        <v>715</v>
      </c>
      <c r="Y832" s="4">
        <v>26589</v>
      </c>
      <c r="Z832" s="4">
        <v>4258</v>
      </c>
      <c r="AA832" s="7">
        <v>43549</v>
      </c>
      <c r="AB832" s="8" t="s">
        <v>6314</v>
      </c>
      <c r="AC832" t="str">
        <f t="shared" si="12"/>
        <v>Mar</v>
      </c>
    </row>
    <row r="833" spans="1:29" ht="15">
      <c r="A833" s="3">
        <v>837</v>
      </c>
      <c r="B833" s="4">
        <v>38</v>
      </c>
      <c r="C833" s="5" t="s">
        <v>6313</v>
      </c>
      <c r="D833" s="4" t="s">
        <v>6315</v>
      </c>
      <c r="E833" s="4" t="s">
        <v>6304</v>
      </c>
      <c r="F833" s="4" t="s">
        <v>6320</v>
      </c>
      <c r="G833" s="4" t="s">
        <v>6306</v>
      </c>
      <c r="H833" s="4" t="s">
        <v>6307</v>
      </c>
      <c r="I833" s="4" t="s">
        <v>6308</v>
      </c>
      <c r="J833" s="4" t="s">
        <v>6330</v>
      </c>
      <c r="K833" s="4" t="s">
        <v>6306</v>
      </c>
      <c r="L833" s="4" t="s">
        <v>6310</v>
      </c>
      <c r="M833" s="4" t="s">
        <v>6327</v>
      </c>
      <c r="N833" s="5" t="s">
        <v>6322</v>
      </c>
      <c r="O833" s="5" t="s">
        <v>6306</v>
      </c>
      <c r="P833" s="5" t="s">
        <v>6313</v>
      </c>
      <c r="Q833" s="4">
        <v>15</v>
      </c>
      <c r="R833" s="4">
        <v>2</v>
      </c>
      <c r="S833" s="4">
        <v>13</v>
      </c>
      <c r="T833" s="4">
        <v>1</v>
      </c>
      <c r="U833" s="4">
        <v>2</v>
      </c>
      <c r="V833" s="4">
        <v>12</v>
      </c>
      <c r="W833" s="4">
        <v>45</v>
      </c>
      <c r="X833" s="4">
        <v>471</v>
      </c>
      <c r="Y833" s="4">
        <v>4284</v>
      </c>
      <c r="Z833" s="4">
        <v>6288</v>
      </c>
      <c r="AA833" s="7">
        <v>43586</v>
      </c>
      <c r="AB833" s="8" t="s">
        <v>6314</v>
      </c>
      <c r="AC833" t="str">
        <f t="shared" si="12"/>
        <v>May</v>
      </c>
    </row>
    <row r="834" spans="1:29" ht="15">
      <c r="A834" s="3">
        <v>1813</v>
      </c>
      <c r="B834" s="4">
        <v>43</v>
      </c>
      <c r="C834" s="5" t="s">
        <v>6313</v>
      </c>
      <c r="D834" s="4" t="s">
        <v>6331</v>
      </c>
      <c r="E834" s="4" t="s">
        <v>6304</v>
      </c>
      <c r="F834" s="4" t="s">
        <v>6320</v>
      </c>
      <c r="G834" s="4" t="s">
        <v>6306</v>
      </c>
      <c r="H834" s="4" t="s">
        <v>6307</v>
      </c>
      <c r="I834" s="4" t="s">
        <v>6317</v>
      </c>
      <c r="J834" s="4" t="s">
        <v>6309</v>
      </c>
      <c r="K834" s="4" t="s">
        <v>6317</v>
      </c>
      <c r="L834" s="4" t="s">
        <v>6310</v>
      </c>
      <c r="M834" s="4" t="s">
        <v>6327</v>
      </c>
      <c r="N834" s="5" t="s">
        <v>6312</v>
      </c>
      <c r="O834" s="5" t="s">
        <v>83</v>
      </c>
      <c r="P834" s="5" t="s">
        <v>6313</v>
      </c>
      <c r="Q834" s="4">
        <v>13</v>
      </c>
      <c r="R834" s="4">
        <v>4</v>
      </c>
      <c r="S834" s="4">
        <v>7</v>
      </c>
      <c r="T834" s="4">
        <v>1</v>
      </c>
      <c r="U834" s="4">
        <v>2</v>
      </c>
      <c r="V834" s="4">
        <v>9</v>
      </c>
      <c r="W834" s="4">
        <v>52</v>
      </c>
      <c r="X834" s="4">
        <v>343</v>
      </c>
      <c r="Y834" s="4">
        <v>24978</v>
      </c>
      <c r="Z834" s="4">
        <v>2438</v>
      </c>
      <c r="AA834" s="7">
        <v>43675</v>
      </c>
      <c r="AB834" s="8" t="s">
        <v>6324</v>
      </c>
      <c r="AC834" t="str">
        <f t="shared" si="12"/>
        <v>Jul</v>
      </c>
    </row>
    <row r="835" spans="1:29" ht="15">
      <c r="A835" s="3">
        <v>171</v>
      </c>
      <c r="B835" s="4">
        <v>43</v>
      </c>
      <c r="C835" s="5" t="s">
        <v>6313</v>
      </c>
      <c r="D835" s="4" t="s">
        <v>6315</v>
      </c>
      <c r="E835" s="4" t="s">
        <v>6304</v>
      </c>
      <c r="F835" s="4" t="s">
        <v>6320</v>
      </c>
      <c r="G835" s="4" t="s">
        <v>6308</v>
      </c>
      <c r="H835" s="4" t="s">
        <v>6316</v>
      </c>
      <c r="I835" s="4" t="s">
        <v>6326</v>
      </c>
      <c r="J835" s="4" t="s">
        <v>6309</v>
      </c>
      <c r="K835" s="4" t="s">
        <v>6317</v>
      </c>
      <c r="L835" s="4" t="s">
        <v>6310</v>
      </c>
      <c r="M835" s="4" t="s">
        <v>6319</v>
      </c>
      <c r="N835" s="5" t="s">
        <v>6312</v>
      </c>
      <c r="O835" s="5" t="s">
        <v>83</v>
      </c>
      <c r="P835" s="5" t="s">
        <v>6313</v>
      </c>
      <c r="Q835" s="4">
        <v>12</v>
      </c>
      <c r="R835" s="4">
        <v>4</v>
      </c>
      <c r="S835" s="4">
        <v>18</v>
      </c>
      <c r="T835" s="4">
        <v>1</v>
      </c>
      <c r="U835" s="4">
        <v>2</v>
      </c>
      <c r="V835" s="4">
        <v>28</v>
      </c>
      <c r="W835" s="4">
        <v>72</v>
      </c>
      <c r="X835" s="4">
        <v>957</v>
      </c>
      <c r="Y835" s="4">
        <v>16090</v>
      </c>
      <c r="Z835" s="4">
        <v>4739</v>
      </c>
      <c r="AA835" s="7">
        <v>43711</v>
      </c>
      <c r="AB835" s="8" t="s">
        <v>6314</v>
      </c>
      <c r="AC835" t="str">
        <f t="shared" ref="AC835:AC898" si="13">TEXT(AA835,"mmm")</f>
        <v>Sep</v>
      </c>
    </row>
    <row r="836" spans="1:29" ht="15">
      <c r="A836" s="3">
        <v>1096</v>
      </c>
      <c r="B836" s="4">
        <v>55</v>
      </c>
      <c r="C836" s="5" t="s">
        <v>6313</v>
      </c>
      <c r="D836" s="4" t="s">
        <v>6315</v>
      </c>
      <c r="E836" s="4" t="s">
        <v>6304</v>
      </c>
      <c r="F836" s="4" t="s">
        <v>6332</v>
      </c>
      <c r="G836" s="4" t="s">
        <v>6326</v>
      </c>
      <c r="H836" s="4" t="s">
        <v>6307</v>
      </c>
      <c r="I836" s="4" t="s">
        <v>6317</v>
      </c>
      <c r="J836" s="4" t="s">
        <v>6333</v>
      </c>
      <c r="K836" s="4" t="s">
        <v>6308</v>
      </c>
      <c r="L836" s="4" t="s">
        <v>6310</v>
      </c>
      <c r="M836" s="4" t="s">
        <v>6319</v>
      </c>
      <c r="N836" s="5" t="s">
        <v>6329</v>
      </c>
      <c r="O836" s="5" t="s">
        <v>6306</v>
      </c>
      <c r="P836" s="5" t="s">
        <v>6313</v>
      </c>
      <c r="Q836" s="4">
        <v>18</v>
      </c>
      <c r="R836" s="4">
        <v>3</v>
      </c>
      <c r="S836" s="4">
        <v>23</v>
      </c>
      <c r="T836" s="4">
        <v>1</v>
      </c>
      <c r="U836" s="4">
        <v>2</v>
      </c>
      <c r="V836" s="4">
        <v>2</v>
      </c>
      <c r="W836" s="4">
        <v>65</v>
      </c>
      <c r="X836" s="4">
        <v>1091</v>
      </c>
      <c r="Y836" s="4">
        <v>15813</v>
      </c>
      <c r="Z836" s="4">
        <v>10976</v>
      </c>
      <c r="AA836" s="7">
        <v>43752</v>
      </c>
      <c r="AB836" s="8" t="s">
        <v>6314</v>
      </c>
      <c r="AC836" t="str">
        <f t="shared" si="13"/>
        <v>Oct</v>
      </c>
    </row>
    <row r="837" spans="1:29" ht="15">
      <c r="A837" s="3">
        <v>396</v>
      </c>
      <c r="B837" s="4">
        <v>49</v>
      </c>
      <c r="C837" s="5" t="s">
        <v>6313</v>
      </c>
      <c r="D837" s="4" t="s">
        <v>6315</v>
      </c>
      <c r="E837" s="4" t="s">
        <v>6304</v>
      </c>
      <c r="F837" s="4" t="s">
        <v>6305</v>
      </c>
      <c r="G837" s="4" t="s">
        <v>6317</v>
      </c>
      <c r="H837" s="4" t="s">
        <v>6316</v>
      </c>
      <c r="I837" s="4" t="s">
        <v>6317</v>
      </c>
      <c r="J837" s="4" t="s">
        <v>6339</v>
      </c>
      <c r="K837" s="4" t="s">
        <v>6306</v>
      </c>
      <c r="L837" s="4" t="s">
        <v>6310</v>
      </c>
      <c r="M837" s="4" t="s">
        <v>6319</v>
      </c>
      <c r="N837" s="5" t="s">
        <v>6312</v>
      </c>
      <c r="O837" s="5" t="s">
        <v>83</v>
      </c>
      <c r="P837" s="5" t="s">
        <v>6302</v>
      </c>
      <c r="Q837" s="4">
        <v>11</v>
      </c>
      <c r="R837" s="4">
        <v>9</v>
      </c>
      <c r="S837" s="4">
        <v>22</v>
      </c>
      <c r="T837" s="4">
        <v>1</v>
      </c>
      <c r="U837" s="4">
        <v>2</v>
      </c>
      <c r="V837" s="4">
        <v>10</v>
      </c>
      <c r="W837" s="4">
        <v>35</v>
      </c>
      <c r="X837" s="4">
        <v>636</v>
      </c>
      <c r="Y837" s="4">
        <v>25594</v>
      </c>
      <c r="Z837" s="4">
        <v>18665</v>
      </c>
      <c r="AA837" s="7">
        <v>43788</v>
      </c>
      <c r="AB837" s="8" t="s">
        <v>6314</v>
      </c>
      <c r="AC837" t="str">
        <f t="shared" si="13"/>
        <v>Nov</v>
      </c>
    </row>
    <row r="838" spans="1:29" ht="15">
      <c r="A838" s="3">
        <v>523</v>
      </c>
      <c r="B838" s="4">
        <v>34</v>
      </c>
      <c r="C838" s="5" t="s">
        <v>6313</v>
      </c>
      <c r="D838" s="4" t="s">
        <v>6331</v>
      </c>
      <c r="E838" s="4" t="s">
        <v>2</v>
      </c>
      <c r="F838" s="4" t="s">
        <v>6305</v>
      </c>
      <c r="G838" s="4" t="s">
        <v>6317</v>
      </c>
      <c r="H838" s="4" t="s">
        <v>6316</v>
      </c>
      <c r="I838" s="4" t="s">
        <v>6317</v>
      </c>
      <c r="J838" s="4" t="s">
        <v>6325</v>
      </c>
      <c r="K838" s="4" t="s">
        <v>6317</v>
      </c>
      <c r="L838" s="4" t="s">
        <v>6310</v>
      </c>
      <c r="M838" s="4" t="s">
        <v>6319</v>
      </c>
      <c r="N838" s="5" t="s">
        <v>6329</v>
      </c>
      <c r="O838" s="5" t="s">
        <v>6306</v>
      </c>
      <c r="P838" s="5" t="s">
        <v>6313</v>
      </c>
      <c r="Q838" s="4">
        <v>15</v>
      </c>
      <c r="R838" s="4">
        <v>9</v>
      </c>
      <c r="S838" s="4">
        <v>6</v>
      </c>
      <c r="T838" s="4">
        <v>1</v>
      </c>
      <c r="U838" s="4">
        <v>2</v>
      </c>
      <c r="V838" s="4">
        <v>4</v>
      </c>
      <c r="W838" s="4">
        <v>72</v>
      </c>
      <c r="X838" s="4">
        <v>1381</v>
      </c>
      <c r="Y838" s="4">
        <v>12740</v>
      </c>
      <c r="Z838" s="4">
        <v>6538</v>
      </c>
      <c r="AA838" s="7">
        <v>43848</v>
      </c>
      <c r="AB838" s="8" t="s">
        <v>6314</v>
      </c>
      <c r="AC838" t="str">
        <f t="shared" si="13"/>
        <v>Jan</v>
      </c>
    </row>
    <row r="839" spans="1:29" ht="15">
      <c r="A839" s="3">
        <v>1929</v>
      </c>
      <c r="B839" s="4">
        <v>39</v>
      </c>
      <c r="C839" s="5" t="s">
        <v>6313</v>
      </c>
      <c r="D839" s="4" t="s">
        <v>6331</v>
      </c>
      <c r="E839" s="4" t="s">
        <v>2</v>
      </c>
      <c r="F839" s="4" t="s">
        <v>6305</v>
      </c>
      <c r="G839" s="4" t="s">
        <v>6306</v>
      </c>
      <c r="H839" s="4" t="s">
        <v>6316</v>
      </c>
      <c r="I839" s="4" t="s">
        <v>6306</v>
      </c>
      <c r="J839" s="4" t="s">
        <v>6325</v>
      </c>
      <c r="K839" s="4" t="s">
        <v>6317</v>
      </c>
      <c r="L839" s="4" t="s">
        <v>6310</v>
      </c>
      <c r="M839" s="4" t="s">
        <v>6319</v>
      </c>
      <c r="N839" s="5" t="s">
        <v>6329</v>
      </c>
      <c r="O839" s="5" t="s">
        <v>6306</v>
      </c>
      <c r="P839" s="5" t="s">
        <v>6313</v>
      </c>
      <c r="Q839" s="4">
        <v>19</v>
      </c>
      <c r="R839" s="4">
        <v>6</v>
      </c>
      <c r="S839" s="4">
        <v>10</v>
      </c>
      <c r="T839" s="4">
        <v>1</v>
      </c>
      <c r="U839" s="4">
        <v>2</v>
      </c>
      <c r="V839" s="4">
        <v>21</v>
      </c>
      <c r="W839" s="4">
        <v>32</v>
      </c>
      <c r="X839" s="4">
        <v>1251</v>
      </c>
      <c r="Y839" s="4">
        <v>3987</v>
      </c>
      <c r="Z839" s="4">
        <v>5736</v>
      </c>
      <c r="AA839" s="7">
        <v>43848</v>
      </c>
      <c r="AB839" s="8" t="s">
        <v>6314</v>
      </c>
      <c r="AC839" t="str">
        <f t="shared" si="13"/>
        <v>Jan</v>
      </c>
    </row>
    <row r="840" spans="1:29" ht="15">
      <c r="A840" s="3">
        <v>1094</v>
      </c>
      <c r="B840" s="4">
        <v>27</v>
      </c>
      <c r="C840" s="5" t="s">
        <v>6313</v>
      </c>
      <c r="D840" s="4" t="s">
        <v>6331</v>
      </c>
      <c r="E840" s="4" t="s">
        <v>6304</v>
      </c>
      <c r="F840" s="4" t="s">
        <v>6338</v>
      </c>
      <c r="G840" s="4" t="s">
        <v>6306</v>
      </c>
      <c r="H840" s="4" t="s">
        <v>6307</v>
      </c>
      <c r="I840" s="4" t="s">
        <v>6306</v>
      </c>
      <c r="J840" s="4" t="s">
        <v>6321</v>
      </c>
      <c r="K840" s="4" t="s">
        <v>6317</v>
      </c>
      <c r="L840" s="4" t="s">
        <v>6310</v>
      </c>
      <c r="M840" s="4" t="s">
        <v>6319</v>
      </c>
      <c r="N840" s="5" t="s">
        <v>6329</v>
      </c>
      <c r="O840" s="5" t="s">
        <v>6317</v>
      </c>
      <c r="P840" s="5" t="s">
        <v>6313</v>
      </c>
      <c r="Q840" s="4">
        <v>19</v>
      </c>
      <c r="R840" s="4">
        <v>1</v>
      </c>
      <c r="S840" s="4">
        <v>3</v>
      </c>
      <c r="T840" s="4">
        <v>1</v>
      </c>
      <c r="U840" s="4">
        <v>2</v>
      </c>
      <c r="V840" s="4">
        <v>8</v>
      </c>
      <c r="W840" s="4">
        <v>87</v>
      </c>
      <c r="X840" s="4">
        <v>1277</v>
      </c>
      <c r="Y840" s="4">
        <v>5869</v>
      </c>
      <c r="Z840" s="4">
        <v>4621</v>
      </c>
      <c r="AA840" s="7">
        <v>43889</v>
      </c>
      <c r="AB840" s="8" t="s">
        <v>6314</v>
      </c>
      <c r="AC840" t="str">
        <f t="shared" si="13"/>
        <v>Feb</v>
      </c>
    </row>
    <row r="841" spans="1:29" ht="15">
      <c r="A841" s="3">
        <v>1662</v>
      </c>
      <c r="B841" s="4">
        <v>36</v>
      </c>
      <c r="C841" s="5" t="s">
        <v>6313</v>
      </c>
      <c r="D841" s="4" t="s">
        <v>6331</v>
      </c>
      <c r="E841" s="4" t="s">
        <v>6304</v>
      </c>
      <c r="F841" s="4" t="s">
        <v>6305</v>
      </c>
      <c r="G841" s="4" t="s">
        <v>6326</v>
      </c>
      <c r="H841" s="4" t="s">
        <v>6316</v>
      </c>
      <c r="I841" s="4" t="s">
        <v>6308</v>
      </c>
      <c r="J841" s="4" t="s">
        <v>6333</v>
      </c>
      <c r="K841" s="4" t="s">
        <v>6317</v>
      </c>
      <c r="L841" s="4" t="s">
        <v>6310</v>
      </c>
      <c r="M841" s="4" t="s">
        <v>6319</v>
      </c>
      <c r="N841" s="5" t="s">
        <v>6329</v>
      </c>
      <c r="O841" s="5" t="s">
        <v>83</v>
      </c>
      <c r="P841" s="5" t="s">
        <v>6313</v>
      </c>
      <c r="Q841" s="4">
        <v>15</v>
      </c>
      <c r="R841" s="4">
        <v>0</v>
      </c>
      <c r="S841" s="4">
        <v>4</v>
      </c>
      <c r="T841" s="4">
        <v>1</v>
      </c>
      <c r="U841" s="4">
        <v>2</v>
      </c>
      <c r="V841" s="4">
        <v>1</v>
      </c>
      <c r="W841" s="4">
        <v>33</v>
      </c>
      <c r="X841" s="4">
        <v>894</v>
      </c>
      <c r="Y841" s="4">
        <v>15411</v>
      </c>
      <c r="Z841" s="4">
        <v>4374</v>
      </c>
      <c r="AA841" s="7">
        <v>43895</v>
      </c>
      <c r="AB841" s="8" t="s">
        <v>6314</v>
      </c>
      <c r="AC841" t="str">
        <f t="shared" si="13"/>
        <v>Mar</v>
      </c>
    </row>
    <row r="842" spans="1:29" ht="15">
      <c r="A842" s="3">
        <v>88</v>
      </c>
      <c r="B842" s="4">
        <v>35</v>
      </c>
      <c r="C842" s="5" t="s">
        <v>6313</v>
      </c>
      <c r="D842" s="4" t="s">
        <v>6315</v>
      </c>
      <c r="E842" s="4" t="s">
        <v>6304</v>
      </c>
      <c r="F842" s="4" t="s">
        <v>6320</v>
      </c>
      <c r="G842" s="4" t="s">
        <v>6308</v>
      </c>
      <c r="H842" s="4" t="s">
        <v>6307</v>
      </c>
      <c r="I842" s="4" t="s">
        <v>6317</v>
      </c>
      <c r="J842" s="4" t="s">
        <v>6309</v>
      </c>
      <c r="K842" s="4" t="s">
        <v>6306</v>
      </c>
      <c r="L842" s="4" t="s">
        <v>6310</v>
      </c>
      <c r="M842" s="4" t="s">
        <v>6327</v>
      </c>
      <c r="N842" s="5" t="s">
        <v>6329</v>
      </c>
      <c r="O842" s="5" t="s">
        <v>6306</v>
      </c>
      <c r="P842" s="5" t="s">
        <v>6313</v>
      </c>
      <c r="Q842" s="4">
        <v>13</v>
      </c>
      <c r="R842" s="4">
        <v>4</v>
      </c>
      <c r="S842" s="4">
        <v>5</v>
      </c>
      <c r="T842" s="4">
        <v>1</v>
      </c>
      <c r="U842" s="4">
        <v>2</v>
      </c>
      <c r="V842" s="4">
        <v>1</v>
      </c>
      <c r="W842" s="4">
        <v>79</v>
      </c>
      <c r="X842" s="4">
        <v>664</v>
      </c>
      <c r="Y842" s="4">
        <v>5868</v>
      </c>
      <c r="Z842" s="4">
        <v>2194</v>
      </c>
      <c r="AA842" s="7">
        <v>43913</v>
      </c>
      <c r="AB842" s="8" t="s">
        <v>6314</v>
      </c>
      <c r="AC842" t="str">
        <f t="shared" si="13"/>
        <v>Mar</v>
      </c>
    </row>
    <row r="843" spans="1:29" ht="15">
      <c r="A843" s="3">
        <v>132</v>
      </c>
      <c r="B843" s="4">
        <v>44</v>
      </c>
      <c r="C843" s="5" t="s">
        <v>6313</v>
      </c>
      <c r="D843" s="4" t="s">
        <v>6331</v>
      </c>
      <c r="E843" s="4" t="s">
        <v>6304</v>
      </c>
      <c r="F843" s="4" t="s">
        <v>6320</v>
      </c>
      <c r="G843" s="4" t="s">
        <v>6308</v>
      </c>
      <c r="H843" s="4" t="s">
        <v>6307</v>
      </c>
      <c r="I843" s="4" t="s">
        <v>6317</v>
      </c>
      <c r="J843" s="4" t="s">
        <v>6321</v>
      </c>
      <c r="K843" s="4" t="s">
        <v>6308</v>
      </c>
      <c r="L843" s="4" t="s">
        <v>6310</v>
      </c>
      <c r="M843" s="4" t="s">
        <v>6328</v>
      </c>
      <c r="N843" s="5" t="s">
        <v>6329</v>
      </c>
      <c r="O843" s="5" t="s">
        <v>6306</v>
      </c>
      <c r="P843" s="5" t="s">
        <v>6313</v>
      </c>
      <c r="Q843" s="4">
        <v>12</v>
      </c>
      <c r="R843" s="4">
        <v>4</v>
      </c>
      <c r="S843" s="4">
        <v>17</v>
      </c>
      <c r="T843" s="4">
        <v>1</v>
      </c>
      <c r="U843" s="4">
        <v>2</v>
      </c>
      <c r="V843" s="4">
        <v>23</v>
      </c>
      <c r="W843" s="4">
        <v>67</v>
      </c>
      <c r="X843" s="4">
        <v>489</v>
      </c>
      <c r="Y843" s="4">
        <v>25043</v>
      </c>
      <c r="Z843" s="4">
        <v>2042</v>
      </c>
      <c r="AA843" s="7">
        <v>43972</v>
      </c>
      <c r="AB843" s="8" t="s">
        <v>6314</v>
      </c>
      <c r="AC843" t="str">
        <f t="shared" si="13"/>
        <v>May</v>
      </c>
    </row>
    <row r="844" spans="1:29" ht="15">
      <c r="A844" s="3">
        <v>1722</v>
      </c>
      <c r="B844" s="4">
        <v>41</v>
      </c>
      <c r="C844" s="5" t="s">
        <v>6313</v>
      </c>
      <c r="D844" s="4" t="s">
        <v>6331</v>
      </c>
      <c r="E844" s="4" t="s">
        <v>6336</v>
      </c>
      <c r="F844" s="4" t="s">
        <v>6320</v>
      </c>
      <c r="G844" s="4" t="s">
        <v>6317</v>
      </c>
      <c r="H844" s="4" t="s">
        <v>6307</v>
      </c>
      <c r="I844" s="4" t="s">
        <v>6306</v>
      </c>
      <c r="J844" s="4" t="s">
        <v>6336</v>
      </c>
      <c r="K844" s="4" t="s">
        <v>6308</v>
      </c>
      <c r="L844" s="4" t="s">
        <v>6310</v>
      </c>
      <c r="M844" s="4" t="s">
        <v>6319</v>
      </c>
      <c r="N844" s="5" t="s">
        <v>6329</v>
      </c>
      <c r="O844" s="5" t="s">
        <v>6306</v>
      </c>
      <c r="P844" s="5" t="s">
        <v>6313</v>
      </c>
      <c r="Q844" s="4">
        <v>19</v>
      </c>
      <c r="R844" s="4">
        <v>6</v>
      </c>
      <c r="S844" s="4">
        <v>10</v>
      </c>
      <c r="T844" s="4">
        <v>1</v>
      </c>
      <c r="U844" s="4">
        <v>2</v>
      </c>
      <c r="V844" s="4">
        <v>4</v>
      </c>
      <c r="W844" s="4">
        <v>60</v>
      </c>
      <c r="X844" s="4">
        <v>552</v>
      </c>
      <c r="Y844" s="4">
        <v>20794</v>
      </c>
      <c r="Z844" s="4">
        <v>6430</v>
      </c>
      <c r="AA844" s="7">
        <v>43978</v>
      </c>
      <c r="AB844" s="8" t="s">
        <v>6324</v>
      </c>
      <c r="AC844" t="str">
        <f t="shared" si="13"/>
        <v>May</v>
      </c>
    </row>
    <row r="845" spans="1:29" ht="15">
      <c r="A845" s="3">
        <v>1185</v>
      </c>
      <c r="B845" s="4">
        <v>35</v>
      </c>
      <c r="C845" s="5" t="s">
        <v>6313</v>
      </c>
      <c r="D845" s="4" t="s">
        <v>6315</v>
      </c>
      <c r="E845" s="4" t="s">
        <v>6304</v>
      </c>
      <c r="F845" s="4" t="s">
        <v>6305</v>
      </c>
      <c r="G845" s="4" t="s">
        <v>6326</v>
      </c>
      <c r="H845" s="4" t="s">
        <v>6307</v>
      </c>
      <c r="I845" s="4" t="s">
        <v>6308</v>
      </c>
      <c r="J845" s="4" t="s">
        <v>6321</v>
      </c>
      <c r="K845" s="4" t="s">
        <v>6326</v>
      </c>
      <c r="L845" s="4" t="s">
        <v>6310</v>
      </c>
      <c r="M845" s="4" t="s">
        <v>6328</v>
      </c>
      <c r="N845" s="5" t="s">
        <v>6329</v>
      </c>
      <c r="O845" s="5" t="s">
        <v>6306</v>
      </c>
      <c r="P845" s="5" t="s">
        <v>6313</v>
      </c>
      <c r="Q845" s="4">
        <v>13</v>
      </c>
      <c r="R845" s="4">
        <v>1</v>
      </c>
      <c r="S845" s="4">
        <v>2</v>
      </c>
      <c r="T845" s="4">
        <v>1</v>
      </c>
      <c r="U845" s="4">
        <v>1</v>
      </c>
      <c r="V845" s="4">
        <v>4</v>
      </c>
      <c r="W845" s="4">
        <v>47</v>
      </c>
      <c r="X845" s="4">
        <v>636</v>
      </c>
      <c r="Y845" s="4">
        <v>26537</v>
      </c>
      <c r="Z845" s="4">
        <v>2376</v>
      </c>
      <c r="AA845" s="7">
        <v>44240</v>
      </c>
      <c r="AB845" s="8" t="s">
        <v>6324</v>
      </c>
      <c r="AC845" t="str">
        <f t="shared" si="13"/>
        <v>Feb</v>
      </c>
    </row>
    <row r="846" spans="1:29" ht="15">
      <c r="A846" s="3">
        <v>1044</v>
      </c>
      <c r="B846" s="4">
        <v>33</v>
      </c>
      <c r="C846" s="5" t="s">
        <v>6313</v>
      </c>
      <c r="D846" s="4" t="s">
        <v>6331</v>
      </c>
      <c r="E846" s="4" t="s">
        <v>2</v>
      </c>
      <c r="F846" s="4" t="s">
        <v>6332</v>
      </c>
      <c r="G846" s="4" t="s">
        <v>6308</v>
      </c>
      <c r="H846" s="4" t="s">
        <v>6316</v>
      </c>
      <c r="I846" s="4" t="s">
        <v>6308</v>
      </c>
      <c r="J846" s="4" t="s">
        <v>6334</v>
      </c>
      <c r="K846" s="4" t="s">
        <v>6326</v>
      </c>
      <c r="L846" s="4" t="s">
        <v>6310</v>
      </c>
      <c r="M846" s="4" t="s">
        <v>6327</v>
      </c>
      <c r="N846" s="5" t="s">
        <v>6312</v>
      </c>
      <c r="O846" s="5" t="s">
        <v>83</v>
      </c>
      <c r="P846" s="5" t="s">
        <v>6313</v>
      </c>
      <c r="Q846" s="4">
        <v>19</v>
      </c>
      <c r="R846" s="4">
        <v>0</v>
      </c>
      <c r="S846" s="4">
        <v>3</v>
      </c>
      <c r="T846" s="4">
        <v>1</v>
      </c>
      <c r="U846" s="4">
        <v>1</v>
      </c>
      <c r="V846" s="4">
        <v>8</v>
      </c>
      <c r="W846" s="4">
        <v>88</v>
      </c>
      <c r="X846" s="4">
        <v>1038</v>
      </c>
      <c r="Y846" s="4">
        <v>21437</v>
      </c>
      <c r="Z846" s="4">
        <v>2342</v>
      </c>
      <c r="AA846" s="7">
        <v>44243</v>
      </c>
      <c r="AB846" s="8" t="s">
        <v>6314</v>
      </c>
      <c r="AC846" t="str">
        <f t="shared" si="13"/>
        <v>Feb</v>
      </c>
    </row>
    <row r="847" spans="1:29" ht="15">
      <c r="A847" s="3">
        <v>1296</v>
      </c>
      <c r="B847" s="4">
        <v>28</v>
      </c>
      <c r="C847" s="5" t="s">
        <v>6313</v>
      </c>
      <c r="D847" s="4" t="s">
        <v>6315</v>
      </c>
      <c r="E847" s="4" t="s">
        <v>6304</v>
      </c>
      <c r="F847" s="4" t="s">
        <v>6320</v>
      </c>
      <c r="G847" s="4" t="s">
        <v>6326</v>
      </c>
      <c r="H847" s="4" t="s">
        <v>6307</v>
      </c>
      <c r="I847" s="4" t="s">
        <v>6308</v>
      </c>
      <c r="J847" s="4" t="s">
        <v>6321</v>
      </c>
      <c r="K847" s="4" t="s">
        <v>6326</v>
      </c>
      <c r="L847" s="4" t="s">
        <v>6310</v>
      </c>
      <c r="M847" s="4" t="s">
        <v>6319</v>
      </c>
      <c r="N847" s="5" t="s">
        <v>6329</v>
      </c>
      <c r="O847" s="5" t="s">
        <v>6306</v>
      </c>
      <c r="P847" s="5" t="s">
        <v>6302</v>
      </c>
      <c r="Q847" s="4">
        <v>12</v>
      </c>
      <c r="R847" s="4">
        <v>1</v>
      </c>
      <c r="S847" s="4">
        <v>2</v>
      </c>
      <c r="T847" s="4">
        <v>1</v>
      </c>
      <c r="U847" s="4">
        <v>1</v>
      </c>
      <c r="V847" s="4">
        <v>2</v>
      </c>
      <c r="W847" s="4">
        <v>52</v>
      </c>
      <c r="X847" s="4">
        <v>193</v>
      </c>
      <c r="Y847" s="4">
        <v>14222</v>
      </c>
      <c r="Z847" s="4">
        <v>3867</v>
      </c>
      <c r="AA847" s="7">
        <v>44290</v>
      </c>
      <c r="AB847" s="8" t="s">
        <v>6314</v>
      </c>
      <c r="AC847" t="str">
        <f t="shared" si="13"/>
        <v>Apr</v>
      </c>
    </row>
    <row r="848" spans="1:29" ht="15">
      <c r="A848" s="3">
        <v>591</v>
      </c>
      <c r="B848" s="4">
        <v>42</v>
      </c>
      <c r="C848" s="5" t="s">
        <v>6313</v>
      </c>
      <c r="D848" s="4" t="s">
        <v>6315</v>
      </c>
      <c r="E848" s="4" t="s">
        <v>6304</v>
      </c>
      <c r="F848" s="4" t="s">
        <v>6335</v>
      </c>
      <c r="G848" s="4" t="s">
        <v>6308</v>
      </c>
      <c r="H848" s="4" t="s">
        <v>6307</v>
      </c>
      <c r="I848" s="4" t="s">
        <v>6317</v>
      </c>
      <c r="J848" s="4" t="s">
        <v>6321</v>
      </c>
      <c r="K848" s="4" t="s">
        <v>6317</v>
      </c>
      <c r="L848" s="4" t="s">
        <v>6310</v>
      </c>
      <c r="M848" s="4" t="s">
        <v>6319</v>
      </c>
      <c r="N848" s="5" t="s">
        <v>6329</v>
      </c>
      <c r="O848" s="5" t="s">
        <v>6306</v>
      </c>
      <c r="P848" s="5" t="s">
        <v>6313</v>
      </c>
      <c r="Q848" s="4">
        <v>17</v>
      </c>
      <c r="R848" s="4">
        <v>4</v>
      </c>
      <c r="S848" s="4">
        <v>8</v>
      </c>
      <c r="T848" s="4">
        <v>1</v>
      </c>
      <c r="U848" s="4">
        <v>0</v>
      </c>
      <c r="V848" s="4">
        <v>5</v>
      </c>
      <c r="W848" s="4">
        <v>97</v>
      </c>
      <c r="X848" s="4">
        <v>1474</v>
      </c>
      <c r="Y848" s="4">
        <v>9260</v>
      </c>
      <c r="Z848" s="4">
        <v>2093</v>
      </c>
      <c r="AA848" s="7">
        <v>44304</v>
      </c>
      <c r="AB848" s="8" t="s">
        <v>6314</v>
      </c>
      <c r="AC848" t="str">
        <f t="shared" si="13"/>
        <v>Apr</v>
      </c>
    </row>
    <row r="849" spans="1:29" ht="15">
      <c r="A849" s="3">
        <v>875</v>
      </c>
      <c r="B849" s="4">
        <v>42</v>
      </c>
      <c r="C849" s="5" t="s">
        <v>6313</v>
      </c>
      <c r="D849" s="4" t="s">
        <v>6315</v>
      </c>
      <c r="E849" s="4" t="s">
        <v>6304</v>
      </c>
      <c r="F849" s="4" t="s">
        <v>6332</v>
      </c>
      <c r="G849" s="4" t="s">
        <v>6308</v>
      </c>
      <c r="H849" s="4" t="s">
        <v>6307</v>
      </c>
      <c r="I849" s="4" t="s">
        <v>6317</v>
      </c>
      <c r="J849" s="4" t="s">
        <v>6309</v>
      </c>
      <c r="K849" s="4" t="s">
        <v>6326</v>
      </c>
      <c r="L849" s="4" t="s">
        <v>6310</v>
      </c>
      <c r="M849" s="4" t="s">
        <v>6319</v>
      </c>
      <c r="N849" s="5" t="s">
        <v>6312</v>
      </c>
      <c r="O849" s="5" t="s">
        <v>83</v>
      </c>
      <c r="P849" s="5" t="s">
        <v>6302</v>
      </c>
      <c r="Q849" s="4">
        <v>14</v>
      </c>
      <c r="R849" s="4">
        <v>5</v>
      </c>
      <c r="S849" s="4">
        <v>8</v>
      </c>
      <c r="T849" s="4">
        <v>1</v>
      </c>
      <c r="U849" s="4">
        <v>1</v>
      </c>
      <c r="V849" s="4">
        <v>2</v>
      </c>
      <c r="W849" s="4">
        <v>35</v>
      </c>
      <c r="X849" s="4">
        <v>1271</v>
      </c>
      <c r="Y849" s="4">
        <v>9068</v>
      </c>
      <c r="Z849" s="4">
        <v>2515</v>
      </c>
      <c r="AA849" s="7">
        <v>44358</v>
      </c>
      <c r="AB849" s="8" t="s">
        <v>6314</v>
      </c>
      <c r="AC849" t="str">
        <f t="shared" si="13"/>
        <v>Jun</v>
      </c>
    </row>
    <row r="850" spans="1:29" ht="15">
      <c r="A850" s="3">
        <v>337</v>
      </c>
      <c r="B850" s="4">
        <v>31</v>
      </c>
      <c r="C850" s="5" t="s">
        <v>6313</v>
      </c>
      <c r="D850" s="4" t="s">
        <v>6315</v>
      </c>
      <c r="E850" s="4" t="s">
        <v>6304</v>
      </c>
      <c r="F850" s="4" t="s">
        <v>6305</v>
      </c>
      <c r="G850" s="4" t="s">
        <v>6308</v>
      </c>
      <c r="H850" s="4" t="s">
        <v>6307</v>
      </c>
      <c r="I850" s="4" t="s">
        <v>6317</v>
      </c>
      <c r="J850" s="4" t="s">
        <v>6339</v>
      </c>
      <c r="K850" s="4" t="s">
        <v>6317</v>
      </c>
      <c r="L850" s="4" t="s">
        <v>6310</v>
      </c>
      <c r="M850" s="4" t="s">
        <v>6319</v>
      </c>
      <c r="N850" s="5" t="s">
        <v>6322</v>
      </c>
      <c r="O850" s="5" t="s">
        <v>6306</v>
      </c>
      <c r="P850" s="5" t="s">
        <v>6313</v>
      </c>
      <c r="Q850" s="4">
        <v>12</v>
      </c>
      <c r="R850" s="4">
        <v>9</v>
      </c>
      <c r="S850" s="4">
        <v>9</v>
      </c>
      <c r="T850" s="4">
        <v>1</v>
      </c>
      <c r="U850" s="4">
        <v>1</v>
      </c>
      <c r="V850" s="4">
        <v>3</v>
      </c>
      <c r="W850" s="4">
        <v>73</v>
      </c>
      <c r="X850" s="4">
        <v>1327</v>
      </c>
      <c r="Y850" s="4">
        <v>13523</v>
      </c>
      <c r="Z850" s="4">
        <v>13675</v>
      </c>
      <c r="AA850" s="7">
        <v>44376</v>
      </c>
      <c r="AB850" s="8" t="s">
        <v>6324</v>
      </c>
      <c r="AC850" t="str">
        <f t="shared" si="13"/>
        <v>Jun</v>
      </c>
    </row>
    <row r="851" spans="1:29" ht="15">
      <c r="A851" s="3">
        <v>624</v>
      </c>
      <c r="B851" s="4">
        <v>46</v>
      </c>
      <c r="C851" s="5" t="s">
        <v>6313</v>
      </c>
      <c r="D851" s="4" t="s">
        <v>6315</v>
      </c>
      <c r="E851" s="4" t="s">
        <v>6304</v>
      </c>
      <c r="F851" s="4" t="s">
        <v>6332</v>
      </c>
      <c r="G851" s="4" t="s">
        <v>6306</v>
      </c>
      <c r="H851" s="4" t="s">
        <v>6316</v>
      </c>
      <c r="I851" s="4" t="s">
        <v>6317</v>
      </c>
      <c r="J851" s="4" t="s">
        <v>6330</v>
      </c>
      <c r="K851" s="4" t="s">
        <v>6317</v>
      </c>
      <c r="L851" s="4" t="s">
        <v>6310</v>
      </c>
      <c r="M851" s="4" t="s">
        <v>6327</v>
      </c>
      <c r="N851" s="5" t="s">
        <v>6329</v>
      </c>
      <c r="O851" s="5" t="s">
        <v>83</v>
      </c>
      <c r="P851" s="5" t="s">
        <v>6313</v>
      </c>
      <c r="Q851" s="4">
        <v>11</v>
      </c>
      <c r="R851" s="4">
        <v>5</v>
      </c>
      <c r="S851" s="4">
        <v>28</v>
      </c>
      <c r="T851" s="4">
        <v>1</v>
      </c>
      <c r="U851" s="4">
        <v>1</v>
      </c>
      <c r="V851" s="4">
        <v>18</v>
      </c>
      <c r="W851" s="4">
        <v>86</v>
      </c>
      <c r="X851" s="4">
        <v>1034</v>
      </c>
      <c r="Y851" s="4">
        <v>8984</v>
      </c>
      <c r="Z851" s="4">
        <v>10527</v>
      </c>
      <c r="AA851" s="7">
        <v>44398</v>
      </c>
      <c r="AB851" s="8" t="s">
        <v>6314</v>
      </c>
      <c r="AC851" t="str">
        <f t="shared" si="13"/>
        <v>Jul</v>
      </c>
    </row>
    <row r="852" spans="1:29" ht="15">
      <c r="A852" s="3">
        <v>131</v>
      </c>
      <c r="B852" s="4">
        <v>58</v>
      </c>
      <c r="C852" s="5" t="s">
        <v>6313</v>
      </c>
      <c r="D852" s="4" t="s">
        <v>6303</v>
      </c>
      <c r="E852" s="4" t="s">
        <v>2</v>
      </c>
      <c r="F852" s="4" t="s">
        <v>6305</v>
      </c>
      <c r="G852" s="4" t="s">
        <v>6326</v>
      </c>
      <c r="H852" s="4" t="s">
        <v>6307</v>
      </c>
      <c r="I852" s="4" t="s">
        <v>6317</v>
      </c>
      <c r="J852" s="4" t="s">
        <v>6325</v>
      </c>
      <c r="K852" s="4" t="s">
        <v>6317</v>
      </c>
      <c r="L852" s="4" t="s">
        <v>6310</v>
      </c>
      <c r="M852" s="4" t="s">
        <v>6327</v>
      </c>
      <c r="N852" s="5" t="s">
        <v>6312</v>
      </c>
      <c r="O852" s="5" t="s">
        <v>83</v>
      </c>
      <c r="P852" s="5" t="s">
        <v>6313</v>
      </c>
      <c r="Q852" s="4">
        <v>13</v>
      </c>
      <c r="R852" s="4">
        <v>0</v>
      </c>
      <c r="S852" s="4">
        <v>38</v>
      </c>
      <c r="T852" s="4">
        <v>1</v>
      </c>
      <c r="U852" s="4">
        <v>8</v>
      </c>
      <c r="V852" s="4">
        <v>10</v>
      </c>
      <c r="W852" s="4">
        <v>37</v>
      </c>
      <c r="X852" s="4">
        <v>682</v>
      </c>
      <c r="Y852" s="4">
        <v>24409</v>
      </c>
      <c r="Z852" s="4">
        <v>13872</v>
      </c>
      <c r="AA852" s="7">
        <v>31333</v>
      </c>
      <c r="AB852" s="8" t="s">
        <v>6314</v>
      </c>
      <c r="AC852" t="str">
        <f t="shared" si="13"/>
        <v>Oct</v>
      </c>
    </row>
    <row r="853" spans="1:29" ht="15">
      <c r="A853" s="3">
        <v>558</v>
      </c>
      <c r="B853" s="4">
        <v>40</v>
      </c>
      <c r="C853" s="5" t="s">
        <v>6313</v>
      </c>
      <c r="D853" s="4" t="s">
        <v>6303</v>
      </c>
      <c r="E853" s="4" t="s">
        <v>2</v>
      </c>
      <c r="F853" s="4" t="s">
        <v>6305</v>
      </c>
      <c r="G853" s="4" t="s">
        <v>6317</v>
      </c>
      <c r="H853" s="4" t="s">
        <v>6316</v>
      </c>
      <c r="I853" s="4" t="s">
        <v>6317</v>
      </c>
      <c r="J853" s="4" t="s">
        <v>6337</v>
      </c>
      <c r="K853" s="4" t="s">
        <v>6317</v>
      </c>
      <c r="L853" s="4" t="s">
        <v>6310</v>
      </c>
      <c r="M853" s="4" t="s">
        <v>6319</v>
      </c>
      <c r="N853" s="5" t="s">
        <v>6329</v>
      </c>
      <c r="O853" s="5" t="s">
        <v>83</v>
      </c>
      <c r="P853" s="5" t="s">
        <v>6313</v>
      </c>
      <c r="Q853" s="4">
        <v>14</v>
      </c>
      <c r="R853" s="4">
        <v>0</v>
      </c>
      <c r="S853" s="4">
        <v>21</v>
      </c>
      <c r="T853" s="4">
        <v>1</v>
      </c>
      <c r="U853" s="4">
        <v>12</v>
      </c>
      <c r="V853" s="4">
        <v>2</v>
      </c>
      <c r="W853" s="4">
        <v>79</v>
      </c>
      <c r="X853" s="4">
        <v>1398</v>
      </c>
      <c r="Y853" s="4">
        <v>13022</v>
      </c>
      <c r="Z853" s="4">
        <v>18041</v>
      </c>
      <c r="AA853" s="7">
        <v>37718</v>
      </c>
      <c r="AB853" s="8" t="s">
        <v>6314</v>
      </c>
      <c r="AC853" t="str">
        <f t="shared" si="13"/>
        <v>Apr</v>
      </c>
    </row>
    <row r="854" spans="1:29" ht="15">
      <c r="A854" s="3">
        <v>1179</v>
      </c>
      <c r="B854" s="4">
        <v>30</v>
      </c>
      <c r="C854" s="5" t="s">
        <v>6313</v>
      </c>
      <c r="D854" s="4" t="s">
        <v>6303</v>
      </c>
      <c r="E854" s="4" t="s">
        <v>2</v>
      </c>
      <c r="F854" s="4" t="s">
        <v>6320</v>
      </c>
      <c r="G854" s="4" t="s">
        <v>6317</v>
      </c>
      <c r="H854" s="4" t="s">
        <v>6307</v>
      </c>
      <c r="I854" s="4" t="s">
        <v>6308</v>
      </c>
      <c r="J854" s="4" t="s">
        <v>6325</v>
      </c>
      <c r="K854" s="4" t="s">
        <v>6317</v>
      </c>
      <c r="L854" s="4" t="s">
        <v>6310</v>
      </c>
      <c r="M854" s="4" t="s">
        <v>6319</v>
      </c>
      <c r="N854" s="5" t="s">
        <v>6329</v>
      </c>
      <c r="O854" s="5" t="s">
        <v>6306</v>
      </c>
      <c r="P854" s="5" t="s">
        <v>6313</v>
      </c>
      <c r="Q854" s="4">
        <v>18</v>
      </c>
      <c r="R854" s="4">
        <v>1</v>
      </c>
      <c r="S854" s="4">
        <v>10</v>
      </c>
      <c r="T854" s="4">
        <v>1</v>
      </c>
      <c r="U854" s="4">
        <v>4</v>
      </c>
      <c r="V854" s="4">
        <v>10</v>
      </c>
      <c r="W854" s="4">
        <v>72</v>
      </c>
      <c r="X854" s="4">
        <v>852</v>
      </c>
      <c r="Y854" s="4">
        <v>2706</v>
      </c>
      <c r="Z854" s="4">
        <v>6578</v>
      </c>
      <c r="AA854" s="7">
        <v>41157</v>
      </c>
      <c r="AB854" s="8" t="s">
        <v>6314</v>
      </c>
      <c r="AC854" t="str">
        <f t="shared" si="13"/>
        <v>Sep</v>
      </c>
    </row>
    <row r="855" spans="1:29" ht="15">
      <c r="A855" s="3">
        <v>456</v>
      </c>
      <c r="B855" s="4">
        <v>30</v>
      </c>
      <c r="C855" s="5" t="s">
        <v>6313</v>
      </c>
      <c r="D855" s="4" t="s">
        <v>6303</v>
      </c>
      <c r="E855" s="4" t="s">
        <v>2</v>
      </c>
      <c r="F855" s="4" t="s">
        <v>6320</v>
      </c>
      <c r="G855" s="4" t="s">
        <v>6326</v>
      </c>
      <c r="H855" s="4" t="s">
        <v>6316</v>
      </c>
      <c r="I855" s="4" t="s">
        <v>6308</v>
      </c>
      <c r="J855" s="4" t="s">
        <v>6325</v>
      </c>
      <c r="K855" s="4" t="s">
        <v>6317</v>
      </c>
      <c r="L855" s="4" t="s">
        <v>6310</v>
      </c>
      <c r="M855" s="4" t="s">
        <v>6319</v>
      </c>
      <c r="N855" s="5" t="s">
        <v>6322</v>
      </c>
      <c r="O855" s="5" t="s">
        <v>6317</v>
      </c>
      <c r="P855" s="5" t="s">
        <v>6313</v>
      </c>
      <c r="Q855" s="4">
        <v>13</v>
      </c>
      <c r="R855" s="4">
        <v>1</v>
      </c>
      <c r="S855" s="4">
        <v>10</v>
      </c>
      <c r="T855" s="4">
        <v>1</v>
      </c>
      <c r="U855" s="4">
        <v>2</v>
      </c>
      <c r="V855" s="4">
        <v>5</v>
      </c>
      <c r="W855" s="4">
        <v>30</v>
      </c>
      <c r="X855" s="4">
        <v>570</v>
      </c>
      <c r="Y855" s="4">
        <v>5431</v>
      </c>
      <c r="Z855" s="4">
        <v>6118</v>
      </c>
      <c r="AA855" s="7">
        <v>41266</v>
      </c>
      <c r="AB855" s="8" t="s">
        <v>6314</v>
      </c>
      <c r="AC855" t="str">
        <f t="shared" si="13"/>
        <v>Dec</v>
      </c>
    </row>
    <row r="856" spans="1:29" ht="15">
      <c r="A856" s="3">
        <v>1973</v>
      </c>
      <c r="B856" s="4">
        <v>55</v>
      </c>
      <c r="C856" s="5" t="s">
        <v>6313</v>
      </c>
      <c r="D856" s="4" t="s">
        <v>6303</v>
      </c>
      <c r="E856" s="4" t="s">
        <v>6336</v>
      </c>
      <c r="F856" s="4" t="s">
        <v>6305</v>
      </c>
      <c r="G856" s="4" t="s">
        <v>6317</v>
      </c>
      <c r="H856" s="4" t="s">
        <v>6307</v>
      </c>
      <c r="I856" s="4" t="s">
        <v>6326</v>
      </c>
      <c r="J856" s="4" t="s">
        <v>6337</v>
      </c>
      <c r="K856" s="4" t="s">
        <v>6308</v>
      </c>
      <c r="L856" s="4" t="s">
        <v>6310</v>
      </c>
      <c r="M856" s="4" t="s">
        <v>6319</v>
      </c>
      <c r="N856" s="5" t="s">
        <v>6329</v>
      </c>
      <c r="O856" s="5" t="s">
        <v>6306</v>
      </c>
      <c r="P856" s="5" t="s">
        <v>6302</v>
      </c>
      <c r="Q856" s="4">
        <v>18</v>
      </c>
      <c r="R856" s="4">
        <v>4</v>
      </c>
      <c r="S856" s="4">
        <v>35</v>
      </c>
      <c r="T856" s="4">
        <v>1</v>
      </c>
      <c r="U856" s="4">
        <v>4</v>
      </c>
      <c r="V856" s="4">
        <v>26</v>
      </c>
      <c r="W856" s="4">
        <v>71</v>
      </c>
      <c r="X856" s="4">
        <v>189</v>
      </c>
      <c r="Y856" s="4">
        <v>25811</v>
      </c>
      <c r="Z856" s="4">
        <v>19636</v>
      </c>
      <c r="AA856" s="7">
        <v>41382</v>
      </c>
      <c r="AB856" s="8" t="s">
        <v>6314</v>
      </c>
      <c r="AC856" t="str">
        <f t="shared" si="13"/>
        <v>Apr</v>
      </c>
    </row>
    <row r="857" spans="1:29" ht="15">
      <c r="A857" s="3">
        <v>2041</v>
      </c>
      <c r="B857" s="4">
        <v>38</v>
      </c>
      <c r="C857" s="5" t="s">
        <v>6313</v>
      </c>
      <c r="D857" s="4" t="s">
        <v>6303</v>
      </c>
      <c r="E857" s="4" t="s">
        <v>2</v>
      </c>
      <c r="F857" s="4" t="s">
        <v>6335</v>
      </c>
      <c r="G857" s="4" t="s">
        <v>6306</v>
      </c>
      <c r="H857" s="4" t="s">
        <v>6316</v>
      </c>
      <c r="I857" s="4" t="s">
        <v>6317</v>
      </c>
      <c r="J857" s="4" t="s">
        <v>6325</v>
      </c>
      <c r="K857" s="4" t="s">
        <v>6326</v>
      </c>
      <c r="L857" s="4" t="s">
        <v>6310</v>
      </c>
      <c r="M857" s="4" t="s">
        <v>6319</v>
      </c>
      <c r="N857" s="5" t="s">
        <v>6329</v>
      </c>
      <c r="O857" s="5" t="s">
        <v>6306</v>
      </c>
      <c r="P857" s="5" t="s">
        <v>6313</v>
      </c>
      <c r="Q857" s="4">
        <v>11</v>
      </c>
      <c r="R857" s="4">
        <v>1</v>
      </c>
      <c r="S857" s="4">
        <v>10</v>
      </c>
      <c r="T857" s="4">
        <v>1</v>
      </c>
      <c r="U857" s="4">
        <v>9</v>
      </c>
      <c r="V857" s="4">
        <v>10</v>
      </c>
      <c r="W857" s="4">
        <v>100</v>
      </c>
      <c r="X857" s="4">
        <v>345</v>
      </c>
      <c r="Y857" s="4">
        <v>5982</v>
      </c>
      <c r="Z857" s="4">
        <v>5343</v>
      </c>
      <c r="AA857" s="7">
        <v>41386</v>
      </c>
      <c r="AB857" s="8" t="s">
        <v>6324</v>
      </c>
      <c r="AC857" t="str">
        <f t="shared" si="13"/>
        <v>Apr</v>
      </c>
    </row>
    <row r="858" spans="1:29" ht="15">
      <c r="A858" s="3">
        <v>1880</v>
      </c>
      <c r="B858" s="4">
        <v>36</v>
      </c>
      <c r="C858" s="5" t="s">
        <v>6313</v>
      </c>
      <c r="D858" s="4" t="s">
        <v>6303</v>
      </c>
      <c r="E858" s="4" t="s">
        <v>2</v>
      </c>
      <c r="F858" s="4" t="s">
        <v>6305</v>
      </c>
      <c r="G858" s="4" t="s">
        <v>6308</v>
      </c>
      <c r="H858" s="4" t="s">
        <v>6316</v>
      </c>
      <c r="I858" s="4" t="s">
        <v>6308</v>
      </c>
      <c r="J858" s="4" t="s">
        <v>6325</v>
      </c>
      <c r="K858" s="4" t="s">
        <v>6317</v>
      </c>
      <c r="L858" s="4" t="s">
        <v>6310</v>
      </c>
      <c r="M858" s="4" t="s">
        <v>6319</v>
      </c>
      <c r="N858" s="5" t="s">
        <v>6329</v>
      </c>
      <c r="O858" s="5" t="s">
        <v>6306</v>
      </c>
      <c r="P858" s="5" t="s">
        <v>6302</v>
      </c>
      <c r="Q858" s="4">
        <v>13</v>
      </c>
      <c r="R858" s="4">
        <v>1</v>
      </c>
      <c r="S858" s="4">
        <v>10</v>
      </c>
      <c r="T858" s="4">
        <v>1</v>
      </c>
      <c r="U858" s="4">
        <v>7</v>
      </c>
      <c r="V858" s="4">
        <v>10</v>
      </c>
      <c r="W858" s="4">
        <v>63</v>
      </c>
      <c r="X858" s="4">
        <v>1266</v>
      </c>
      <c r="Y858" s="4">
        <v>6060</v>
      </c>
      <c r="Z858" s="4">
        <v>5673</v>
      </c>
      <c r="AA858" s="7">
        <v>41451</v>
      </c>
      <c r="AB858" s="8" t="s">
        <v>6314</v>
      </c>
      <c r="AC858" t="str">
        <f t="shared" si="13"/>
        <v>Jun</v>
      </c>
    </row>
    <row r="859" spans="1:29" ht="15">
      <c r="A859" s="3">
        <v>1045</v>
      </c>
      <c r="B859" s="4">
        <v>45</v>
      </c>
      <c r="C859" s="5" t="s">
        <v>6313</v>
      </c>
      <c r="D859" s="4" t="s">
        <v>6303</v>
      </c>
      <c r="E859" s="4" t="s">
        <v>2</v>
      </c>
      <c r="F859" s="4" t="s">
        <v>6335</v>
      </c>
      <c r="G859" s="4" t="s">
        <v>6326</v>
      </c>
      <c r="H859" s="4" t="s">
        <v>6316</v>
      </c>
      <c r="I859" s="4" t="s">
        <v>6317</v>
      </c>
      <c r="J859" s="4" t="s">
        <v>6337</v>
      </c>
      <c r="K859" s="4" t="s">
        <v>6326</v>
      </c>
      <c r="L859" s="4" t="s">
        <v>6310</v>
      </c>
      <c r="M859" s="4" t="s">
        <v>6328</v>
      </c>
      <c r="N859" s="5" t="s">
        <v>6329</v>
      </c>
      <c r="O859" s="5" t="s">
        <v>6306</v>
      </c>
      <c r="P859" s="5" t="s">
        <v>6313</v>
      </c>
      <c r="Q859" s="4">
        <v>13</v>
      </c>
      <c r="R859" s="4">
        <v>3</v>
      </c>
      <c r="S859" s="4">
        <v>26</v>
      </c>
      <c r="T859" s="4">
        <v>1</v>
      </c>
      <c r="U859" s="4">
        <v>1</v>
      </c>
      <c r="V859" s="4">
        <v>11</v>
      </c>
      <c r="W859" s="4">
        <v>90</v>
      </c>
      <c r="X859" s="4">
        <v>1234</v>
      </c>
      <c r="Y859" s="4">
        <v>5404</v>
      </c>
      <c r="Z859" s="4">
        <v>17650</v>
      </c>
      <c r="AA859" s="7">
        <v>41531</v>
      </c>
      <c r="AB859" s="8" t="s">
        <v>6314</v>
      </c>
      <c r="AC859" t="str">
        <f t="shared" si="13"/>
        <v>Sep</v>
      </c>
    </row>
    <row r="860" spans="1:29" ht="15">
      <c r="A860" s="3">
        <v>1778</v>
      </c>
      <c r="B860" s="4">
        <v>43</v>
      </c>
      <c r="C860" s="5" t="s">
        <v>6313</v>
      </c>
      <c r="D860" s="4" t="s">
        <v>6303</v>
      </c>
      <c r="E860" s="4" t="s">
        <v>6336</v>
      </c>
      <c r="F860" s="4" t="s">
        <v>6320</v>
      </c>
      <c r="G860" s="4" t="s">
        <v>6308</v>
      </c>
      <c r="H860" s="4" t="s">
        <v>6307</v>
      </c>
      <c r="I860" s="4" t="s">
        <v>6317</v>
      </c>
      <c r="J860" s="4" t="s">
        <v>6336</v>
      </c>
      <c r="K860" s="4" t="s">
        <v>6326</v>
      </c>
      <c r="L860" s="4" t="s">
        <v>6310</v>
      </c>
      <c r="M860" s="4" t="s">
        <v>6319</v>
      </c>
      <c r="N860" s="5" t="s">
        <v>6312</v>
      </c>
      <c r="O860" s="5" t="s">
        <v>83</v>
      </c>
      <c r="P860" s="5" t="s">
        <v>6313</v>
      </c>
      <c r="Q860" s="4">
        <v>13</v>
      </c>
      <c r="R860" s="4">
        <v>0</v>
      </c>
      <c r="S860" s="4">
        <v>10</v>
      </c>
      <c r="T860" s="4">
        <v>1</v>
      </c>
      <c r="U860" s="4">
        <v>8</v>
      </c>
      <c r="V860" s="4">
        <v>2</v>
      </c>
      <c r="W860" s="4">
        <v>97</v>
      </c>
      <c r="X860" s="4">
        <v>244</v>
      </c>
      <c r="Y860" s="4">
        <v>5033</v>
      </c>
      <c r="Z860" s="4">
        <v>3539</v>
      </c>
      <c r="AA860" s="7">
        <v>41621</v>
      </c>
      <c r="AB860" s="8" t="s">
        <v>6314</v>
      </c>
      <c r="AC860" t="str">
        <f t="shared" si="13"/>
        <v>Dec</v>
      </c>
    </row>
    <row r="861" spans="1:29" ht="15">
      <c r="A861" s="3">
        <v>2040</v>
      </c>
      <c r="B861" s="4">
        <v>35</v>
      </c>
      <c r="C861" s="5" t="s">
        <v>6313</v>
      </c>
      <c r="D861" s="4" t="s">
        <v>6303</v>
      </c>
      <c r="E861" s="4" t="s">
        <v>6336</v>
      </c>
      <c r="F861" s="4" t="s">
        <v>6305</v>
      </c>
      <c r="G861" s="4" t="s">
        <v>6317</v>
      </c>
      <c r="H861" s="4" t="s">
        <v>6316</v>
      </c>
      <c r="I861" s="4" t="s">
        <v>6317</v>
      </c>
      <c r="J861" s="4" t="s">
        <v>6336</v>
      </c>
      <c r="K861" s="4" t="s">
        <v>6326</v>
      </c>
      <c r="L861" s="4" t="s">
        <v>6310</v>
      </c>
      <c r="M861" s="4" t="s">
        <v>6319</v>
      </c>
      <c r="N861" s="5" t="s">
        <v>6312</v>
      </c>
      <c r="O861" s="5" t="s">
        <v>83</v>
      </c>
      <c r="P861" s="5" t="s">
        <v>6302</v>
      </c>
      <c r="Q861" s="4">
        <v>16</v>
      </c>
      <c r="R861" s="4">
        <v>1</v>
      </c>
      <c r="S861" s="4">
        <v>9</v>
      </c>
      <c r="T861" s="4">
        <v>1</v>
      </c>
      <c r="U861" s="4">
        <v>7</v>
      </c>
      <c r="V861" s="4">
        <v>26</v>
      </c>
      <c r="W861" s="4">
        <v>31</v>
      </c>
      <c r="X861" s="4">
        <v>1146</v>
      </c>
      <c r="Y861" s="4">
        <v>16642</v>
      </c>
      <c r="Z861" s="4">
        <v>8837</v>
      </c>
      <c r="AA861" s="7">
        <v>41662</v>
      </c>
      <c r="AB861" s="8" t="s">
        <v>6314</v>
      </c>
      <c r="AC861" t="str">
        <f t="shared" si="13"/>
        <v>Jan</v>
      </c>
    </row>
    <row r="862" spans="1:29" ht="15">
      <c r="A862" s="3">
        <v>1951</v>
      </c>
      <c r="B862" s="4">
        <v>34</v>
      </c>
      <c r="C862" s="5" t="s">
        <v>6313</v>
      </c>
      <c r="D862" s="4" t="s">
        <v>6303</v>
      </c>
      <c r="E862" s="4" t="s">
        <v>2</v>
      </c>
      <c r="F862" s="4" t="s">
        <v>6305</v>
      </c>
      <c r="G862" s="4" t="s">
        <v>6326</v>
      </c>
      <c r="H862" s="4" t="s">
        <v>6307</v>
      </c>
      <c r="I862" s="4" t="s">
        <v>6317</v>
      </c>
      <c r="J862" s="4" t="s">
        <v>6325</v>
      </c>
      <c r="K862" s="4" t="s">
        <v>6317</v>
      </c>
      <c r="L862" s="4" t="s">
        <v>6310</v>
      </c>
      <c r="M862" s="4" t="s">
        <v>6327</v>
      </c>
      <c r="N862" s="5" t="s">
        <v>6322</v>
      </c>
      <c r="O862" s="5" t="s">
        <v>6306</v>
      </c>
      <c r="P862" s="5" t="s">
        <v>6313</v>
      </c>
      <c r="Q862" s="4">
        <v>18</v>
      </c>
      <c r="R862" s="4">
        <v>1</v>
      </c>
      <c r="S862" s="4">
        <v>9</v>
      </c>
      <c r="T862" s="4">
        <v>1</v>
      </c>
      <c r="U862" s="4">
        <v>1</v>
      </c>
      <c r="V862" s="4">
        <v>13</v>
      </c>
      <c r="W862" s="4">
        <v>39</v>
      </c>
      <c r="X862" s="4">
        <v>1239</v>
      </c>
      <c r="Y862" s="4">
        <v>22914</v>
      </c>
      <c r="Z862" s="4">
        <v>8628</v>
      </c>
      <c r="AA862" s="7">
        <v>41954</v>
      </c>
      <c r="AB862" s="8" t="s">
        <v>6314</v>
      </c>
      <c r="AC862" t="str">
        <f t="shared" si="13"/>
        <v>Nov</v>
      </c>
    </row>
    <row r="863" spans="1:29" ht="15">
      <c r="A863" s="3">
        <v>728</v>
      </c>
      <c r="B863" s="4">
        <v>47</v>
      </c>
      <c r="C863" s="5" t="s">
        <v>6313</v>
      </c>
      <c r="D863" s="4" t="s">
        <v>6303</v>
      </c>
      <c r="E863" s="4" t="s">
        <v>2</v>
      </c>
      <c r="F863" s="4" t="s">
        <v>6305</v>
      </c>
      <c r="G863" s="4" t="s">
        <v>6326</v>
      </c>
      <c r="H863" s="4" t="s">
        <v>6307</v>
      </c>
      <c r="I863" s="4" t="s">
        <v>6317</v>
      </c>
      <c r="J863" s="4" t="s">
        <v>6325</v>
      </c>
      <c r="K863" s="4" t="s">
        <v>6306</v>
      </c>
      <c r="L863" s="4" t="s">
        <v>6310</v>
      </c>
      <c r="M863" s="4" t="s">
        <v>6319</v>
      </c>
      <c r="N863" s="5" t="s">
        <v>6312</v>
      </c>
      <c r="O863" s="5" t="s">
        <v>83</v>
      </c>
      <c r="P863" s="5" t="s">
        <v>6313</v>
      </c>
      <c r="Q863" s="4">
        <v>12</v>
      </c>
      <c r="R863" s="4">
        <v>2</v>
      </c>
      <c r="S863" s="4">
        <v>20</v>
      </c>
      <c r="T863" s="4">
        <v>1</v>
      </c>
      <c r="U863" s="4">
        <v>7</v>
      </c>
      <c r="V863" s="4">
        <v>14</v>
      </c>
      <c r="W863" s="4">
        <v>42</v>
      </c>
      <c r="X863" s="4">
        <v>703</v>
      </c>
      <c r="Y863" s="4">
        <v>11825</v>
      </c>
      <c r="Z863" s="4">
        <v>4960</v>
      </c>
      <c r="AA863" s="7">
        <v>42221</v>
      </c>
      <c r="AB863" s="8" t="s">
        <v>6314</v>
      </c>
      <c r="AC863" t="str">
        <f t="shared" si="13"/>
        <v>Aug</v>
      </c>
    </row>
    <row r="864" spans="1:29" ht="15">
      <c r="A864" s="3">
        <v>1754</v>
      </c>
      <c r="B864" s="4">
        <v>30</v>
      </c>
      <c r="C864" s="5" t="s">
        <v>6313</v>
      </c>
      <c r="D864" s="4" t="s">
        <v>6303</v>
      </c>
      <c r="E864" s="4" t="s">
        <v>2</v>
      </c>
      <c r="F864" s="4" t="s">
        <v>6335</v>
      </c>
      <c r="G864" s="4" t="s">
        <v>6317</v>
      </c>
      <c r="H864" s="4" t="s">
        <v>6307</v>
      </c>
      <c r="I864" s="4" t="s">
        <v>6308</v>
      </c>
      <c r="J864" s="4" t="s">
        <v>6325</v>
      </c>
      <c r="K864" s="4" t="s">
        <v>6306</v>
      </c>
      <c r="L864" s="4" t="s">
        <v>6310</v>
      </c>
      <c r="M864" s="4" t="s">
        <v>6319</v>
      </c>
      <c r="N864" s="5" t="s">
        <v>6322</v>
      </c>
      <c r="O864" s="5" t="s">
        <v>6306</v>
      </c>
      <c r="P864" s="5" t="s">
        <v>6313</v>
      </c>
      <c r="Q864" s="4">
        <v>11</v>
      </c>
      <c r="R864" s="4">
        <v>2</v>
      </c>
      <c r="S864" s="4">
        <v>12</v>
      </c>
      <c r="T864" s="4">
        <v>1</v>
      </c>
      <c r="U864" s="4">
        <v>7</v>
      </c>
      <c r="V864" s="4">
        <v>15</v>
      </c>
      <c r="W864" s="4">
        <v>94</v>
      </c>
      <c r="X864" s="4">
        <v>979</v>
      </c>
      <c r="Y864" s="4">
        <v>3088</v>
      </c>
      <c r="Z864" s="4">
        <v>7140</v>
      </c>
      <c r="AA864" s="7">
        <v>42292</v>
      </c>
      <c r="AB864" s="8" t="s">
        <v>6314</v>
      </c>
      <c r="AC864" t="str">
        <f t="shared" si="13"/>
        <v>Oct</v>
      </c>
    </row>
    <row r="865" spans="1:29" ht="15">
      <c r="A865" s="3">
        <v>463</v>
      </c>
      <c r="B865" s="4">
        <v>29</v>
      </c>
      <c r="C865" s="5" t="s">
        <v>6313</v>
      </c>
      <c r="D865" s="4" t="s">
        <v>6303</v>
      </c>
      <c r="E865" s="4" t="s">
        <v>2</v>
      </c>
      <c r="F865" s="4" t="s">
        <v>6332</v>
      </c>
      <c r="G865" s="4" t="s">
        <v>6326</v>
      </c>
      <c r="H865" s="4" t="s">
        <v>6316</v>
      </c>
      <c r="I865" s="4" t="s">
        <v>6308</v>
      </c>
      <c r="J865" s="4" t="s">
        <v>6325</v>
      </c>
      <c r="K865" s="4" t="s">
        <v>6308</v>
      </c>
      <c r="L865" s="4" t="s">
        <v>6310</v>
      </c>
      <c r="M865" s="4" t="s">
        <v>6319</v>
      </c>
      <c r="N865" s="5" t="s">
        <v>6322</v>
      </c>
      <c r="O865" s="5" t="s">
        <v>6323</v>
      </c>
      <c r="P865" s="5" t="s">
        <v>6302</v>
      </c>
      <c r="Q865" s="4">
        <v>14</v>
      </c>
      <c r="R865" s="4">
        <v>1</v>
      </c>
      <c r="S865" s="4">
        <v>7</v>
      </c>
      <c r="T865" s="4">
        <v>1</v>
      </c>
      <c r="U865" s="4">
        <v>7</v>
      </c>
      <c r="V865" s="4">
        <v>10</v>
      </c>
      <c r="W865" s="4">
        <v>39</v>
      </c>
      <c r="X865" s="4">
        <v>144</v>
      </c>
      <c r="Y865" s="4">
        <v>11866</v>
      </c>
      <c r="Z865" s="4">
        <v>8268</v>
      </c>
      <c r="AA865" s="7">
        <v>42351</v>
      </c>
      <c r="AB865" s="8" t="s">
        <v>6324</v>
      </c>
      <c r="AC865" t="str">
        <f t="shared" si="13"/>
        <v>Dec</v>
      </c>
    </row>
    <row r="866" spans="1:29" ht="15">
      <c r="A866" s="3">
        <v>1218</v>
      </c>
      <c r="B866" s="4">
        <v>35</v>
      </c>
      <c r="C866" s="5" t="s">
        <v>6313</v>
      </c>
      <c r="D866" s="4" t="s">
        <v>6303</v>
      </c>
      <c r="E866" s="4" t="s">
        <v>2</v>
      </c>
      <c r="F866" s="4" t="s">
        <v>6305</v>
      </c>
      <c r="G866" s="4" t="s">
        <v>6317</v>
      </c>
      <c r="H866" s="4" t="s">
        <v>6307</v>
      </c>
      <c r="I866" s="4" t="s">
        <v>6317</v>
      </c>
      <c r="J866" s="4" t="s">
        <v>6325</v>
      </c>
      <c r="K866" s="4" t="s">
        <v>6306</v>
      </c>
      <c r="L866" s="4" t="s">
        <v>6310</v>
      </c>
      <c r="M866" s="4" t="s">
        <v>6319</v>
      </c>
      <c r="N866" s="5" t="s">
        <v>6329</v>
      </c>
      <c r="O866" s="5" t="s">
        <v>6317</v>
      </c>
      <c r="P866" s="5" t="s">
        <v>6302</v>
      </c>
      <c r="Q866" s="4">
        <v>15</v>
      </c>
      <c r="R866" s="4">
        <v>3</v>
      </c>
      <c r="S866" s="4">
        <v>15</v>
      </c>
      <c r="T866" s="4">
        <v>1</v>
      </c>
      <c r="U866" s="4">
        <v>3</v>
      </c>
      <c r="V866" s="4">
        <v>17</v>
      </c>
      <c r="W866" s="4">
        <v>94</v>
      </c>
      <c r="X866" s="4">
        <v>1361</v>
      </c>
      <c r="Y866" s="4">
        <v>21026</v>
      </c>
      <c r="Z866" s="4">
        <v>8966</v>
      </c>
      <c r="AA866" s="7">
        <v>42520</v>
      </c>
      <c r="AB866" s="8" t="s">
        <v>6314</v>
      </c>
      <c r="AC866" t="str">
        <f t="shared" si="13"/>
        <v>May</v>
      </c>
    </row>
    <row r="867" spans="1:29" ht="15">
      <c r="A867" s="3">
        <v>438</v>
      </c>
      <c r="B867" s="4">
        <v>31</v>
      </c>
      <c r="C867" s="5" t="s">
        <v>6313</v>
      </c>
      <c r="D867" s="4" t="s">
        <v>6303</v>
      </c>
      <c r="E867" s="4" t="s">
        <v>2</v>
      </c>
      <c r="F867" s="4" t="s">
        <v>6320</v>
      </c>
      <c r="G867" s="4" t="s">
        <v>6326</v>
      </c>
      <c r="H867" s="4" t="s">
        <v>6307</v>
      </c>
      <c r="I867" s="4" t="s">
        <v>6317</v>
      </c>
      <c r="J867" s="4" t="s">
        <v>6325</v>
      </c>
      <c r="K867" s="4" t="s">
        <v>6326</v>
      </c>
      <c r="L867" s="4" t="s">
        <v>6310</v>
      </c>
      <c r="M867" s="4" t="s">
        <v>6319</v>
      </c>
      <c r="N867" s="5" t="s">
        <v>6322</v>
      </c>
      <c r="O867" s="5" t="s">
        <v>6317</v>
      </c>
      <c r="P867" s="5" t="s">
        <v>6313</v>
      </c>
      <c r="Q867" s="4">
        <v>12</v>
      </c>
      <c r="R867" s="4">
        <v>4</v>
      </c>
      <c r="S867" s="4">
        <v>13</v>
      </c>
      <c r="T867" s="4">
        <v>1</v>
      </c>
      <c r="U867" s="4">
        <v>4</v>
      </c>
      <c r="V867" s="4">
        <v>7</v>
      </c>
      <c r="W867" s="4">
        <v>73</v>
      </c>
      <c r="X867" s="4">
        <v>691</v>
      </c>
      <c r="Y867" s="4">
        <v>7143</v>
      </c>
      <c r="Z867" s="4">
        <v>7547</v>
      </c>
      <c r="AA867" s="7">
        <v>42557</v>
      </c>
      <c r="AB867" s="8" t="s">
        <v>6314</v>
      </c>
      <c r="AC867" t="str">
        <f t="shared" si="13"/>
        <v>Jul</v>
      </c>
    </row>
    <row r="868" spans="1:29" ht="15">
      <c r="A868" s="3">
        <v>1171</v>
      </c>
      <c r="B868" s="4">
        <v>42</v>
      </c>
      <c r="C868" s="5" t="s">
        <v>6313</v>
      </c>
      <c r="D868" s="4" t="s">
        <v>6303</v>
      </c>
      <c r="E868" s="4" t="s">
        <v>2</v>
      </c>
      <c r="F868" s="4" t="s">
        <v>6305</v>
      </c>
      <c r="G868" s="4" t="s">
        <v>6308</v>
      </c>
      <c r="H868" s="4" t="s">
        <v>6307</v>
      </c>
      <c r="I868" s="4" t="s">
        <v>6317</v>
      </c>
      <c r="J868" s="4" t="s">
        <v>6325</v>
      </c>
      <c r="K868" s="4" t="s">
        <v>6306</v>
      </c>
      <c r="L868" s="4" t="s">
        <v>6310</v>
      </c>
      <c r="M868" s="4" t="s">
        <v>6328</v>
      </c>
      <c r="N868" s="5" t="s">
        <v>6312</v>
      </c>
      <c r="O868" s="5" t="s">
        <v>83</v>
      </c>
      <c r="P868" s="5" t="s">
        <v>6313</v>
      </c>
      <c r="Q868" s="4">
        <v>13</v>
      </c>
      <c r="R868" s="4">
        <v>7</v>
      </c>
      <c r="S868" s="4">
        <v>9</v>
      </c>
      <c r="T868" s="4">
        <v>1</v>
      </c>
      <c r="U868" s="4">
        <v>5</v>
      </c>
      <c r="V868" s="4">
        <v>4</v>
      </c>
      <c r="W868" s="4">
        <v>45</v>
      </c>
      <c r="X868" s="4">
        <v>647</v>
      </c>
      <c r="Y868" s="4">
        <v>2253</v>
      </c>
      <c r="Z868" s="4">
        <v>5155</v>
      </c>
      <c r="AA868" s="7">
        <v>42645</v>
      </c>
      <c r="AB868" s="8" t="s">
        <v>6314</v>
      </c>
      <c r="AC868" t="str">
        <f t="shared" si="13"/>
        <v>Oct</v>
      </c>
    </row>
    <row r="869" spans="1:29" ht="15">
      <c r="A869" s="3">
        <v>690</v>
      </c>
      <c r="B869" s="4">
        <v>29</v>
      </c>
      <c r="C869" s="5" t="s">
        <v>6313</v>
      </c>
      <c r="D869" s="4" t="s">
        <v>6303</v>
      </c>
      <c r="E869" s="4" t="s">
        <v>2</v>
      </c>
      <c r="F869" s="4" t="s">
        <v>6335</v>
      </c>
      <c r="G869" s="4" t="s">
        <v>6308</v>
      </c>
      <c r="H869" s="4" t="s">
        <v>6316</v>
      </c>
      <c r="I869" s="4" t="s">
        <v>6317</v>
      </c>
      <c r="J869" s="4" t="s">
        <v>6325</v>
      </c>
      <c r="K869" s="4" t="s">
        <v>6317</v>
      </c>
      <c r="L869" s="4" t="s">
        <v>6310</v>
      </c>
      <c r="M869" s="4" t="s">
        <v>6327</v>
      </c>
      <c r="N869" s="5" t="s">
        <v>6329</v>
      </c>
      <c r="O869" s="5" t="s">
        <v>6306</v>
      </c>
      <c r="P869" s="5" t="s">
        <v>6313</v>
      </c>
      <c r="Q869" s="4">
        <v>14</v>
      </c>
      <c r="R869" s="4">
        <v>1</v>
      </c>
      <c r="S869" s="4">
        <v>6</v>
      </c>
      <c r="T869" s="4">
        <v>1</v>
      </c>
      <c r="U869" s="4">
        <v>2</v>
      </c>
      <c r="V869" s="4">
        <v>3</v>
      </c>
      <c r="W869" s="4">
        <v>62</v>
      </c>
      <c r="X869" s="4">
        <v>1176</v>
      </c>
      <c r="Y869" s="4">
        <v>3487</v>
      </c>
      <c r="Z869" s="4">
        <v>5561</v>
      </c>
      <c r="AA869" s="7">
        <v>42896</v>
      </c>
      <c r="AB869" s="8" t="s">
        <v>6314</v>
      </c>
      <c r="AC869" t="str">
        <f t="shared" si="13"/>
        <v>Jun</v>
      </c>
    </row>
    <row r="870" spans="1:29" ht="15">
      <c r="A870" s="3">
        <v>1239</v>
      </c>
      <c r="B870" s="4">
        <v>40</v>
      </c>
      <c r="C870" s="5" t="s">
        <v>6313</v>
      </c>
      <c r="D870" s="4" t="s">
        <v>6303</v>
      </c>
      <c r="E870" s="4" t="s">
        <v>2</v>
      </c>
      <c r="F870" s="4" t="s">
        <v>6320</v>
      </c>
      <c r="G870" s="4" t="s">
        <v>6308</v>
      </c>
      <c r="H870" s="4" t="s">
        <v>6316</v>
      </c>
      <c r="I870" s="4" t="s">
        <v>6308</v>
      </c>
      <c r="J870" s="4" t="s">
        <v>6325</v>
      </c>
      <c r="K870" s="4" t="s">
        <v>6308</v>
      </c>
      <c r="L870" s="4" t="s">
        <v>6310</v>
      </c>
      <c r="M870" s="4" t="s">
        <v>6328</v>
      </c>
      <c r="N870" s="5" t="s">
        <v>6322</v>
      </c>
      <c r="O870" s="5" t="s">
        <v>6306</v>
      </c>
      <c r="P870" s="5" t="s">
        <v>6313</v>
      </c>
      <c r="Q870" s="4">
        <v>12</v>
      </c>
      <c r="R870" s="4">
        <v>7</v>
      </c>
      <c r="S870" s="4">
        <v>7</v>
      </c>
      <c r="T870" s="4">
        <v>1</v>
      </c>
      <c r="U870" s="4">
        <v>3</v>
      </c>
      <c r="V870" s="4">
        <v>10</v>
      </c>
      <c r="W870" s="4">
        <v>84</v>
      </c>
      <c r="X870" s="4">
        <v>107</v>
      </c>
      <c r="Y870" s="4">
        <v>11591</v>
      </c>
      <c r="Z870" s="4">
        <v>6852</v>
      </c>
      <c r="AA870" s="7">
        <v>42943</v>
      </c>
      <c r="AB870" s="8" t="s">
        <v>6314</v>
      </c>
      <c r="AC870" t="str">
        <f t="shared" si="13"/>
        <v>Jul</v>
      </c>
    </row>
    <row r="871" spans="1:29" ht="15">
      <c r="A871" s="3">
        <v>1882</v>
      </c>
      <c r="B871" s="4">
        <v>34</v>
      </c>
      <c r="C871" s="5" t="s">
        <v>6313</v>
      </c>
      <c r="D871" s="4" t="s">
        <v>6303</v>
      </c>
      <c r="E871" s="4" t="s">
        <v>2</v>
      </c>
      <c r="F871" s="4" t="s">
        <v>6320</v>
      </c>
      <c r="G871" s="4" t="s">
        <v>6317</v>
      </c>
      <c r="H871" s="4" t="s">
        <v>6307</v>
      </c>
      <c r="I871" s="4" t="s">
        <v>6317</v>
      </c>
      <c r="J871" s="4" t="s">
        <v>6325</v>
      </c>
      <c r="K871" s="4" t="s">
        <v>6326</v>
      </c>
      <c r="L871" s="4" t="s">
        <v>6310</v>
      </c>
      <c r="M871" s="4" t="s">
        <v>6319</v>
      </c>
      <c r="N871" s="5" t="s">
        <v>6329</v>
      </c>
      <c r="O871" s="5" t="s">
        <v>6317</v>
      </c>
      <c r="P871" s="5" t="s">
        <v>6302</v>
      </c>
      <c r="Q871" s="4">
        <v>13</v>
      </c>
      <c r="R871" s="4">
        <v>2</v>
      </c>
      <c r="S871" s="4">
        <v>9</v>
      </c>
      <c r="T871" s="4">
        <v>1</v>
      </c>
      <c r="U871" s="4">
        <v>0</v>
      </c>
      <c r="V871" s="4">
        <v>4</v>
      </c>
      <c r="W871" s="4">
        <v>64</v>
      </c>
      <c r="X871" s="4">
        <v>1480</v>
      </c>
      <c r="Y871" s="4">
        <v>24444</v>
      </c>
      <c r="Z871" s="4">
        <v>9713</v>
      </c>
      <c r="AA871" s="7">
        <v>42946</v>
      </c>
      <c r="AB871" s="8" t="s">
        <v>6324</v>
      </c>
      <c r="AC871" t="str">
        <f t="shared" si="13"/>
        <v>Jul</v>
      </c>
    </row>
    <row r="872" spans="1:29" ht="15">
      <c r="A872" s="3">
        <v>1207</v>
      </c>
      <c r="B872" s="4">
        <v>33</v>
      </c>
      <c r="C872" s="5" t="s">
        <v>6313</v>
      </c>
      <c r="D872" s="4" t="s">
        <v>6303</v>
      </c>
      <c r="E872" s="4" t="s">
        <v>6336</v>
      </c>
      <c r="F872" s="4" t="s">
        <v>6320</v>
      </c>
      <c r="G872" s="4" t="s">
        <v>6308</v>
      </c>
      <c r="H872" s="4" t="s">
        <v>6307</v>
      </c>
      <c r="I872" s="4" t="s">
        <v>6317</v>
      </c>
      <c r="J872" s="4" t="s">
        <v>6336</v>
      </c>
      <c r="K872" s="4" t="s">
        <v>6317</v>
      </c>
      <c r="L872" s="4" t="s">
        <v>6310</v>
      </c>
      <c r="M872" s="4" t="s">
        <v>6319</v>
      </c>
      <c r="N872" s="5" t="s">
        <v>6329</v>
      </c>
      <c r="O872" s="5" t="s">
        <v>6306</v>
      </c>
      <c r="P872" s="5" t="s">
        <v>6313</v>
      </c>
      <c r="Q872" s="4">
        <v>13</v>
      </c>
      <c r="R872" s="4">
        <v>1</v>
      </c>
      <c r="S872" s="4">
        <v>5</v>
      </c>
      <c r="T872" s="4">
        <v>1</v>
      </c>
      <c r="U872" s="4">
        <v>4</v>
      </c>
      <c r="V872" s="4">
        <v>2</v>
      </c>
      <c r="W872" s="4">
        <v>99</v>
      </c>
      <c r="X872" s="4">
        <v>147</v>
      </c>
      <c r="Y872" s="4">
        <v>8429</v>
      </c>
      <c r="Z872" s="4">
        <v>3600</v>
      </c>
      <c r="AA872" s="7">
        <v>42970</v>
      </c>
      <c r="AB872" s="8" t="s">
        <v>6314</v>
      </c>
      <c r="AC872" t="str">
        <f t="shared" si="13"/>
        <v>Aug</v>
      </c>
    </row>
    <row r="873" spans="1:29" ht="15">
      <c r="A873" s="3">
        <v>527</v>
      </c>
      <c r="B873" s="4">
        <v>25</v>
      </c>
      <c r="C873" s="5" t="s">
        <v>6313</v>
      </c>
      <c r="D873" s="4" t="s">
        <v>6303</v>
      </c>
      <c r="E873" s="4" t="s">
        <v>2</v>
      </c>
      <c r="F873" s="4" t="s">
        <v>6335</v>
      </c>
      <c r="G873" s="4" t="s">
        <v>6308</v>
      </c>
      <c r="H873" s="4" t="s">
        <v>6316</v>
      </c>
      <c r="I873" s="4" t="s">
        <v>6308</v>
      </c>
      <c r="J873" s="4" t="s">
        <v>6325</v>
      </c>
      <c r="K873" s="4" t="s">
        <v>6326</v>
      </c>
      <c r="L873" s="4" t="s">
        <v>6310</v>
      </c>
      <c r="M873" s="4" t="s">
        <v>6319</v>
      </c>
      <c r="N873" s="5" t="s">
        <v>6312</v>
      </c>
      <c r="O873" s="5" t="s">
        <v>83</v>
      </c>
      <c r="P873" s="5" t="s">
        <v>6302</v>
      </c>
      <c r="Q873" s="4">
        <v>11</v>
      </c>
      <c r="R873" s="4">
        <v>1</v>
      </c>
      <c r="S873" s="4">
        <v>5</v>
      </c>
      <c r="T873" s="4">
        <v>1</v>
      </c>
      <c r="U873" s="4">
        <v>3</v>
      </c>
      <c r="V873" s="4">
        <v>4</v>
      </c>
      <c r="W873" s="4">
        <v>99</v>
      </c>
      <c r="X873" s="4">
        <v>891</v>
      </c>
      <c r="Y873" s="4">
        <v>12090</v>
      </c>
      <c r="Z873" s="4">
        <v>4487</v>
      </c>
      <c r="AA873" s="7">
        <v>43036</v>
      </c>
      <c r="AB873" s="8" t="s">
        <v>6314</v>
      </c>
      <c r="AC873" t="str">
        <f t="shared" si="13"/>
        <v>Oct</v>
      </c>
    </row>
    <row r="874" spans="1:29" ht="15">
      <c r="A874" s="3">
        <v>516</v>
      </c>
      <c r="B874" s="4">
        <v>40</v>
      </c>
      <c r="C874" s="5" t="s">
        <v>6313</v>
      </c>
      <c r="D874" s="4" t="s">
        <v>6303</v>
      </c>
      <c r="E874" s="4" t="s">
        <v>2</v>
      </c>
      <c r="F874" s="4" t="s">
        <v>6335</v>
      </c>
      <c r="G874" s="4" t="s">
        <v>6326</v>
      </c>
      <c r="H874" s="4" t="s">
        <v>6316</v>
      </c>
      <c r="I874" s="4" t="s">
        <v>6317</v>
      </c>
      <c r="J874" s="4" t="s">
        <v>6325</v>
      </c>
      <c r="K874" s="4" t="s">
        <v>6308</v>
      </c>
      <c r="L874" s="4" t="s">
        <v>6310</v>
      </c>
      <c r="M874" s="4" t="s">
        <v>6319</v>
      </c>
      <c r="N874" s="5" t="s">
        <v>6322</v>
      </c>
      <c r="O874" s="5" t="s">
        <v>6323</v>
      </c>
      <c r="P874" s="5" t="s">
        <v>6313</v>
      </c>
      <c r="Q874" s="4">
        <v>12</v>
      </c>
      <c r="R874" s="4">
        <v>7</v>
      </c>
      <c r="S874" s="4">
        <v>8</v>
      </c>
      <c r="T874" s="4">
        <v>1</v>
      </c>
      <c r="U874" s="4">
        <v>3</v>
      </c>
      <c r="V874" s="4">
        <v>2</v>
      </c>
      <c r="W874" s="4">
        <v>46</v>
      </c>
      <c r="X874" s="4">
        <v>759</v>
      </c>
      <c r="Y874" s="4">
        <v>22553</v>
      </c>
      <c r="Z874" s="4">
        <v>5715</v>
      </c>
      <c r="AA874" s="7">
        <v>43057</v>
      </c>
      <c r="AB874" s="8" t="s">
        <v>6314</v>
      </c>
      <c r="AC874" t="str">
        <f t="shared" si="13"/>
        <v>Nov</v>
      </c>
    </row>
    <row r="875" spans="1:29" ht="15">
      <c r="A875" s="3">
        <v>1836</v>
      </c>
      <c r="B875" s="4">
        <v>26</v>
      </c>
      <c r="C875" s="5" t="s">
        <v>6313</v>
      </c>
      <c r="D875" s="4" t="s">
        <v>6303</v>
      </c>
      <c r="E875" s="4" t="s">
        <v>2</v>
      </c>
      <c r="F875" s="4" t="s">
        <v>6320</v>
      </c>
      <c r="G875" s="4" t="s">
        <v>6317</v>
      </c>
      <c r="H875" s="4" t="s">
        <v>6307</v>
      </c>
      <c r="I875" s="4" t="s">
        <v>6317</v>
      </c>
      <c r="J875" s="4" t="s">
        <v>6325</v>
      </c>
      <c r="K875" s="4" t="s">
        <v>6326</v>
      </c>
      <c r="L875" s="4" t="s">
        <v>6310</v>
      </c>
      <c r="M875" s="4" t="s">
        <v>6319</v>
      </c>
      <c r="N875" s="5" t="s">
        <v>6312</v>
      </c>
      <c r="O875" s="5" t="s">
        <v>83</v>
      </c>
      <c r="P875" s="5" t="s">
        <v>6313</v>
      </c>
      <c r="Q875" s="4">
        <v>13</v>
      </c>
      <c r="R875" s="4">
        <v>1</v>
      </c>
      <c r="S875" s="4">
        <v>5</v>
      </c>
      <c r="T875" s="4">
        <v>1</v>
      </c>
      <c r="U875" s="4">
        <v>2</v>
      </c>
      <c r="V875" s="4">
        <v>10</v>
      </c>
      <c r="W875" s="4">
        <v>46</v>
      </c>
      <c r="X875" s="4">
        <v>572</v>
      </c>
      <c r="Y875" s="4">
        <v>9125</v>
      </c>
      <c r="Z875" s="4">
        <v>4684</v>
      </c>
      <c r="AA875" s="7">
        <v>43060</v>
      </c>
      <c r="AB875" s="8" t="s">
        <v>6314</v>
      </c>
      <c r="AC875" t="str">
        <f t="shared" si="13"/>
        <v>Nov</v>
      </c>
    </row>
    <row r="876" spans="1:29" ht="15">
      <c r="A876" s="3">
        <v>152</v>
      </c>
      <c r="B876" s="4">
        <v>37</v>
      </c>
      <c r="C876" s="5" t="s">
        <v>6313</v>
      </c>
      <c r="D876" s="4" t="s">
        <v>6303</v>
      </c>
      <c r="E876" s="4" t="s">
        <v>2</v>
      </c>
      <c r="F876" s="4" t="s">
        <v>6320</v>
      </c>
      <c r="G876" s="4" t="s">
        <v>6317</v>
      </c>
      <c r="H876" s="4" t="s">
        <v>6307</v>
      </c>
      <c r="I876" s="4" t="s">
        <v>6317</v>
      </c>
      <c r="J876" s="4" t="s">
        <v>6325</v>
      </c>
      <c r="K876" s="4" t="s">
        <v>6326</v>
      </c>
      <c r="L876" s="4" t="s">
        <v>6310</v>
      </c>
      <c r="M876" s="4" t="s">
        <v>6319</v>
      </c>
      <c r="N876" s="5" t="s">
        <v>6312</v>
      </c>
      <c r="O876" s="5" t="s">
        <v>83</v>
      </c>
      <c r="P876" s="5" t="s">
        <v>6313</v>
      </c>
      <c r="Q876" s="4">
        <v>12</v>
      </c>
      <c r="R876" s="4">
        <v>2</v>
      </c>
      <c r="S876" s="4">
        <v>12</v>
      </c>
      <c r="T876" s="4">
        <v>1</v>
      </c>
      <c r="U876" s="4">
        <v>3</v>
      </c>
      <c r="V876" s="4">
        <v>3</v>
      </c>
      <c r="W876" s="4">
        <v>87</v>
      </c>
      <c r="X876" s="4">
        <v>1189</v>
      </c>
      <c r="Y876" s="4">
        <v>14506</v>
      </c>
      <c r="Z876" s="4">
        <v>7428</v>
      </c>
      <c r="AA876" s="7">
        <v>43098</v>
      </c>
      <c r="AB876" s="8" t="s">
        <v>6314</v>
      </c>
      <c r="AC876" t="str">
        <f t="shared" si="13"/>
        <v>Dec</v>
      </c>
    </row>
    <row r="877" spans="1:29" ht="15">
      <c r="A877" s="3">
        <v>1650</v>
      </c>
      <c r="B877" s="4">
        <v>29</v>
      </c>
      <c r="C877" s="5" t="s">
        <v>6313</v>
      </c>
      <c r="D877" s="4" t="s">
        <v>6303</v>
      </c>
      <c r="E877" s="4" t="s">
        <v>2</v>
      </c>
      <c r="F877" s="4" t="s">
        <v>6320</v>
      </c>
      <c r="G877" s="4" t="s">
        <v>6317</v>
      </c>
      <c r="H877" s="4" t="s">
        <v>6307</v>
      </c>
      <c r="I877" s="4" t="s">
        <v>6308</v>
      </c>
      <c r="J877" s="4" t="s">
        <v>6325</v>
      </c>
      <c r="K877" s="4" t="s">
        <v>6317</v>
      </c>
      <c r="L877" s="4" t="s">
        <v>6310</v>
      </c>
      <c r="M877" s="4" t="s">
        <v>6319</v>
      </c>
      <c r="N877" s="5" t="s">
        <v>6312</v>
      </c>
      <c r="O877" s="5" t="s">
        <v>83</v>
      </c>
      <c r="P877" s="5" t="s">
        <v>6313</v>
      </c>
      <c r="Q877" s="4">
        <v>11</v>
      </c>
      <c r="R877" s="4">
        <v>9</v>
      </c>
      <c r="S877" s="4">
        <v>8</v>
      </c>
      <c r="T877" s="4">
        <v>1</v>
      </c>
      <c r="U877" s="4">
        <v>4</v>
      </c>
      <c r="V877" s="4">
        <v>10</v>
      </c>
      <c r="W877" s="4">
        <v>42</v>
      </c>
      <c r="X877" s="4">
        <v>469</v>
      </c>
      <c r="Y877" s="4">
        <v>23413</v>
      </c>
      <c r="Z877" s="4">
        <v>5869</v>
      </c>
      <c r="AA877" s="7">
        <v>43101</v>
      </c>
      <c r="AB877" s="8" t="s">
        <v>6314</v>
      </c>
      <c r="AC877" t="str">
        <f t="shared" si="13"/>
        <v>Jan</v>
      </c>
    </row>
    <row r="878" spans="1:29" ht="15">
      <c r="A878" s="3">
        <v>975</v>
      </c>
      <c r="B878" s="4">
        <v>35</v>
      </c>
      <c r="C878" s="5" t="s">
        <v>6313</v>
      </c>
      <c r="D878" s="4" t="s">
        <v>6303</v>
      </c>
      <c r="E878" s="4" t="s">
        <v>2</v>
      </c>
      <c r="F878" s="4" t="s">
        <v>6320</v>
      </c>
      <c r="G878" s="4" t="s">
        <v>6317</v>
      </c>
      <c r="H878" s="4" t="s">
        <v>6316</v>
      </c>
      <c r="I878" s="4" t="s">
        <v>6317</v>
      </c>
      <c r="J878" s="4" t="s">
        <v>6325</v>
      </c>
      <c r="K878" s="4" t="s">
        <v>6317</v>
      </c>
      <c r="L878" s="4" t="s">
        <v>6310</v>
      </c>
      <c r="M878" s="4" t="s">
        <v>6319</v>
      </c>
      <c r="N878" s="5" t="s">
        <v>6329</v>
      </c>
      <c r="O878" s="5" t="s">
        <v>83</v>
      </c>
      <c r="P878" s="5" t="s">
        <v>6313</v>
      </c>
      <c r="Q878" s="4">
        <v>16</v>
      </c>
      <c r="R878" s="4">
        <v>1</v>
      </c>
      <c r="S878" s="4">
        <v>5</v>
      </c>
      <c r="T878" s="4">
        <v>1</v>
      </c>
      <c r="U878" s="4">
        <v>0</v>
      </c>
      <c r="V878" s="4">
        <v>18</v>
      </c>
      <c r="W878" s="4">
        <v>86</v>
      </c>
      <c r="X878" s="4">
        <v>1219</v>
      </c>
      <c r="Y878" s="4">
        <v>6179</v>
      </c>
      <c r="Z878" s="4">
        <v>4601</v>
      </c>
      <c r="AA878" s="7">
        <v>43106</v>
      </c>
      <c r="AB878" s="8" t="s">
        <v>6324</v>
      </c>
      <c r="AC878" t="str">
        <f t="shared" si="13"/>
        <v>Jan</v>
      </c>
    </row>
    <row r="879" spans="1:29" ht="15">
      <c r="A879" s="3">
        <v>1625</v>
      </c>
      <c r="B879" s="4">
        <v>47</v>
      </c>
      <c r="C879" s="5" t="s">
        <v>6313</v>
      </c>
      <c r="D879" s="4" t="s">
        <v>6303</v>
      </c>
      <c r="E879" s="4" t="s">
        <v>6336</v>
      </c>
      <c r="F879" s="4" t="s">
        <v>6305</v>
      </c>
      <c r="G879" s="4" t="s">
        <v>6326</v>
      </c>
      <c r="H879" s="4" t="s">
        <v>6316</v>
      </c>
      <c r="I879" s="4" t="s">
        <v>6317</v>
      </c>
      <c r="J879" s="4" t="s">
        <v>6337</v>
      </c>
      <c r="K879" s="4" t="s">
        <v>6317</v>
      </c>
      <c r="L879" s="4" t="s">
        <v>6310</v>
      </c>
      <c r="M879" s="4" t="s">
        <v>6319</v>
      </c>
      <c r="N879" s="5" t="s">
        <v>6329</v>
      </c>
      <c r="O879" s="5" t="s">
        <v>6306</v>
      </c>
      <c r="P879" s="5" t="s">
        <v>6313</v>
      </c>
      <c r="Q879" s="4">
        <v>11</v>
      </c>
      <c r="R879" s="4">
        <v>3</v>
      </c>
      <c r="S879" s="4">
        <v>27</v>
      </c>
      <c r="T879" s="4">
        <v>1</v>
      </c>
      <c r="U879" s="4">
        <v>0</v>
      </c>
      <c r="V879" s="4">
        <v>26</v>
      </c>
      <c r="W879" s="4">
        <v>98</v>
      </c>
      <c r="X879" s="4">
        <v>1176</v>
      </c>
      <c r="Y879" s="4">
        <v>5220</v>
      </c>
      <c r="Z879" s="4">
        <v>19658</v>
      </c>
      <c r="AA879" s="7">
        <v>43113</v>
      </c>
      <c r="AB879" s="8" t="s">
        <v>6324</v>
      </c>
      <c r="AC879" t="str">
        <f t="shared" si="13"/>
        <v>Jan</v>
      </c>
    </row>
    <row r="880" spans="1:29" ht="15">
      <c r="A880" s="3">
        <v>677</v>
      </c>
      <c r="B880" s="4">
        <v>33</v>
      </c>
      <c r="C880" s="5" t="s">
        <v>6313</v>
      </c>
      <c r="D880" s="4" t="s">
        <v>6303</v>
      </c>
      <c r="E880" s="4" t="s">
        <v>2</v>
      </c>
      <c r="F880" s="4" t="s">
        <v>6305</v>
      </c>
      <c r="G880" s="4" t="s">
        <v>6317</v>
      </c>
      <c r="H880" s="4" t="s">
        <v>6307</v>
      </c>
      <c r="I880" s="4" t="s">
        <v>6317</v>
      </c>
      <c r="J880" s="4" t="s">
        <v>6325</v>
      </c>
      <c r="K880" s="4" t="s">
        <v>6317</v>
      </c>
      <c r="L880" s="4" t="s">
        <v>6310</v>
      </c>
      <c r="M880" s="4" t="s">
        <v>6319</v>
      </c>
      <c r="N880" s="5" t="s">
        <v>6322</v>
      </c>
      <c r="O880" s="5" t="s">
        <v>83</v>
      </c>
      <c r="P880" s="5" t="s">
        <v>6313</v>
      </c>
      <c r="Q880" s="4">
        <v>12</v>
      </c>
      <c r="R880" s="4">
        <v>0</v>
      </c>
      <c r="S880" s="4">
        <v>6</v>
      </c>
      <c r="T880" s="4">
        <v>1</v>
      </c>
      <c r="U880" s="4">
        <v>2</v>
      </c>
      <c r="V880" s="4">
        <v>8</v>
      </c>
      <c r="W880" s="4">
        <v>39</v>
      </c>
      <c r="X880" s="4">
        <v>1216</v>
      </c>
      <c r="Y880" s="4">
        <v>20431</v>
      </c>
      <c r="Z880" s="4">
        <v>7104</v>
      </c>
      <c r="AA880" s="7">
        <v>43135</v>
      </c>
      <c r="AB880" s="8" t="s">
        <v>6314</v>
      </c>
      <c r="AC880" t="str">
        <f t="shared" si="13"/>
        <v>Feb</v>
      </c>
    </row>
    <row r="881" spans="1:29" ht="15">
      <c r="A881" s="3">
        <v>1503</v>
      </c>
      <c r="B881" s="4">
        <v>47</v>
      </c>
      <c r="C881" s="5" t="s">
        <v>6313</v>
      </c>
      <c r="D881" s="4" t="s">
        <v>6303</v>
      </c>
      <c r="E881" s="4" t="s">
        <v>2</v>
      </c>
      <c r="F881" s="4" t="s">
        <v>6320</v>
      </c>
      <c r="G881" s="4" t="s">
        <v>6317</v>
      </c>
      <c r="H881" s="4" t="s">
        <v>6316</v>
      </c>
      <c r="I881" s="4" t="s">
        <v>6317</v>
      </c>
      <c r="J881" s="4" t="s">
        <v>6325</v>
      </c>
      <c r="K881" s="4" t="s">
        <v>6317</v>
      </c>
      <c r="L881" s="4" t="s">
        <v>6310</v>
      </c>
      <c r="M881" s="4" t="s">
        <v>6327</v>
      </c>
      <c r="N881" s="5" t="s">
        <v>6329</v>
      </c>
      <c r="O881" s="5" t="s">
        <v>6306</v>
      </c>
      <c r="P881" s="5" t="s">
        <v>6302</v>
      </c>
      <c r="Q881" s="4">
        <v>17</v>
      </c>
      <c r="R881" s="4">
        <v>3</v>
      </c>
      <c r="S881" s="4">
        <v>11</v>
      </c>
      <c r="T881" s="4">
        <v>1</v>
      </c>
      <c r="U881" s="4">
        <v>2</v>
      </c>
      <c r="V881" s="4">
        <v>14</v>
      </c>
      <c r="W881" s="4">
        <v>78</v>
      </c>
      <c r="X881" s="4">
        <v>571</v>
      </c>
      <c r="Y881" s="4">
        <v>24200</v>
      </c>
      <c r="Z881" s="4">
        <v>4591</v>
      </c>
      <c r="AA881" s="7">
        <v>43165</v>
      </c>
      <c r="AB881" s="8" t="s">
        <v>6314</v>
      </c>
      <c r="AC881" t="str">
        <f t="shared" si="13"/>
        <v>Mar</v>
      </c>
    </row>
    <row r="882" spans="1:29" ht="15">
      <c r="A882" s="3">
        <v>1164</v>
      </c>
      <c r="B882" s="4">
        <v>35</v>
      </c>
      <c r="C882" s="5" t="s">
        <v>6313</v>
      </c>
      <c r="D882" s="4" t="s">
        <v>6303</v>
      </c>
      <c r="E882" s="4" t="s">
        <v>6336</v>
      </c>
      <c r="F882" s="4" t="s">
        <v>6305</v>
      </c>
      <c r="G882" s="4" t="s">
        <v>6317</v>
      </c>
      <c r="H882" s="4" t="s">
        <v>6307</v>
      </c>
      <c r="I882" s="4" t="s">
        <v>6317</v>
      </c>
      <c r="J882" s="4" t="s">
        <v>6336</v>
      </c>
      <c r="K882" s="4" t="s">
        <v>6317</v>
      </c>
      <c r="L882" s="4" t="s">
        <v>6310</v>
      </c>
      <c r="M882" s="4" t="s">
        <v>6311</v>
      </c>
      <c r="N882" s="5" t="s">
        <v>6312</v>
      </c>
      <c r="O882" s="5" t="s">
        <v>83</v>
      </c>
      <c r="P882" s="5" t="s">
        <v>6313</v>
      </c>
      <c r="Q882" s="4">
        <v>17</v>
      </c>
      <c r="R882" s="4">
        <v>1</v>
      </c>
      <c r="S882" s="4">
        <v>6</v>
      </c>
      <c r="T882" s="4">
        <v>1</v>
      </c>
      <c r="U882" s="4">
        <v>4</v>
      </c>
      <c r="V882" s="4">
        <v>8</v>
      </c>
      <c r="W882" s="4">
        <v>100</v>
      </c>
      <c r="X882" s="4">
        <v>528</v>
      </c>
      <c r="Y882" s="4">
        <v>7108</v>
      </c>
      <c r="Z882" s="4">
        <v>4323</v>
      </c>
      <c r="AA882" s="7">
        <v>43186</v>
      </c>
      <c r="AB882" s="8" t="s">
        <v>6314</v>
      </c>
      <c r="AC882" t="str">
        <f t="shared" si="13"/>
        <v>Mar</v>
      </c>
    </row>
    <row r="883" spans="1:29" ht="15">
      <c r="A883" s="3">
        <v>1912</v>
      </c>
      <c r="B883" s="4">
        <v>31</v>
      </c>
      <c r="C883" s="5" t="s">
        <v>6313</v>
      </c>
      <c r="D883" s="4" t="s">
        <v>6303</v>
      </c>
      <c r="E883" s="4" t="s">
        <v>2</v>
      </c>
      <c r="F883" s="4" t="s">
        <v>6335</v>
      </c>
      <c r="G883" s="4" t="s">
        <v>6317</v>
      </c>
      <c r="H883" s="4" t="s">
        <v>6316</v>
      </c>
      <c r="I883" s="4" t="s">
        <v>6317</v>
      </c>
      <c r="J883" s="4" t="s">
        <v>6325</v>
      </c>
      <c r="K883" s="4" t="s">
        <v>6326</v>
      </c>
      <c r="L883" s="4" t="s">
        <v>6310</v>
      </c>
      <c r="M883" s="4" t="s">
        <v>6319</v>
      </c>
      <c r="N883" s="5" t="s">
        <v>6322</v>
      </c>
      <c r="O883" s="5" t="s">
        <v>6306</v>
      </c>
      <c r="P883" s="5" t="s">
        <v>6302</v>
      </c>
      <c r="Q883" s="4">
        <v>11</v>
      </c>
      <c r="R883" s="4">
        <v>2</v>
      </c>
      <c r="S883" s="4">
        <v>8</v>
      </c>
      <c r="T883" s="4">
        <v>1</v>
      </c>
      <c r="U883" s="4">
        <v>4</v>
      </c>
      <c r="V883" s="4">
        <v>10</v>
      </c>
      <c r="W883" s="4">
        <v>86</v>
      </c>
      <c r="X883" s="4">
        <v>1079</v>
      </c>
      <c r="Y883" s="4">
        <v>20115</v>
      </c>
      <c r="Z883" s="4">
        <v>6583</v>
      </c>
      <c r="AA883" s="7">
        <v>43238</v>
      </c>
      <c r="AB883" s="8" t="s">
        <v>6314</v>
      </c>
      <c r="AC883" t="str">
        <f t="shared" si="13"/>
        <v>May</v>
      </c>
    </row>
    <row r="884" spans="1:29" ht="15">
      <c r="A884" s="3">
        <v>1390</v>
      </c>
      <c r="B884" s="4">
        <v>39</v>
      </c>
      <c r="C884" s="5" t="s">
        <v>6313</v>
      </c>
      <c r="D884" s="4" t="s">
        <v>6303</v>
      </c>
      <c r="E884" s="4" t="s">
        <v>2</v>
      </c>
      <c r="F884" s="4" t="s">
        <v>6305</v>
      </c>
      <c r="G884" s="4" t="s">
        <v>6306</v>
      </c>
      <c r="H884" s="4" t="s">
        <v>6307</v>
      </c>
      <c r="I884" s="4" t="s">
        <v>6308</v>
      </c>
      <c r="J884" s="4" t="s">
        <v>6325</v>
      </c>
      <c r="K884" s="4" t="s">
        <v>6326</v>
      </c>
      <c r="L884" s="4" t="s">
        <v>6310</v>
      </c>
      <c r="M884" s="4" t="s">
        <v>6328</v>
      </c>
      <c r="N884" s="5" t="s">
        <v>6329</v>
      </c>
      <c r="O884" s="5" t="s">
        <v>6323</v>
      </c>
      <c r="P884" s="5" t="s">
        <v>6302</v>
      </c>
      <c r="Q884" s="4">
        <v>12</v>
      </c>
      <c r="R884" s="4">
        <v>3</v>
      </c>
      <c r="S884" s="4">
        <v>8</v>
      </c>
      <c r="T884" s="4">
        <v>1</v>
      </c>
      <c r="U884" s="4">
        <v>4</v>
      </c>
      <c r="V884" s="4">
        <v>21</v>
      </c>
      <c r="W884" s="4">
        <v>44</v>
      </c>
      <c r="X884" s="4">
        <v>1498</v>
      </c>
      <c r="Y884" s="4">
        <v>3567</v>
      </c>
      <c r="Z884" s="4">
        <v>6120</v>
      </c>
      <c r="AA884" s="7">
        <v>43277</v>
      </c>
      <c r="AB884" s="8" t="s">
        <v>6314</v>
      </c>
      <c r="AC884" t="str">
        <f t="shared" si="13"/>
        <v>Jun</v>
      </c>
    </row>
    <row r="885" spans="1:29" ht="15">
      <c r="A885" s="3">
        <v>1908</v>
      </c>
      <c r="B885" s="4">
        <v>36</v>
      </c>
      <c r="C885" s="5" t="s">
        <v>6313</v>
      </c>
      <c r="D885" s="4" t="s">
        <v>6303</v>
      </c>
      <c r="E885" s="4" t="s">
        <v>2</v>
      </c>
      <c r="F885" s="4" t="s">
        <v>6335</v>
      </c>
      <c r="G885" s="4" t="s">
        <v>6317</v>
      </c>
      <c r="H885" s="4" t="s">
        <v>6307</v>
      </c>
      <c r="I885" s="4" t="s">
        <v>6308</v>
      </c>
      <c r="J885" s="4" t="s">
        <v>6325</v>
      </c>
      <c r="K885" s="4" t="s">
        <v>6308</v>
      </c>
      <c r="L885" s="4" t="s">
        <v>6310</v>
      </c>
      <c r="M885" s="4" t="s">
        <v>6311</v>
      </c>
      <c r="N885" s="5" t="s">
        <v>6329</v>
      </c>
      <c r="O885" s="5" t="s">
        <v>6323</v>
      </c>
      <c r="P885" s="5" t="s">
        <v>6313</v>
      </c>
      <c r="Q885" s="4">
        <v>16</v>
      </c>
      <c r="R885" s="4">
        <v>2</v>
      </c>
      <c r="S885" s="4">
        <v>12</v>
      </c>
      <c r="T885" s="4">
        <v>1</v>
      </c>
      <c r="U885" s="4">
        <v>3</v>
      </c>
      <c r="V885" s="4">
        <v>17</v>
      </c>
      <c r="W885" s="4">
        <v>33</v>
      </c>
      <c r="X885" s="4">
        <v>335</v>
      </c>
      <c r="Y885" s="4">
        <v>16822</v>
      </c>
      <c r="Z885" s="4">
        <v>5507</v>
      </c>
      <c r="AA885" s="7">
        <v>43545</v>
      </c>
      <c r="AB885" s="8" t="s">
        <v>6324</v>
      </c>
      <c r="AC885" t="str">
        <f t="shared" si="13"/>
        <v>Mar</v>
      </c>
    </row>
    <row r="886" spans="1:29" ht="15">
      <c r="A886" s="3">
        <v>1568</v>
      </c>
      <c r="B886" s="4">
        <v>30</v>
      </c>
      <c r="C886" s="5" t="s">
        <v>6313</v>
      </c>
      <c r="D886" s="4" t="s">
        <v>6303</v>
      </c>
      <c r="E886" s="4" t="s">
        <v>2</v>
      </c>
      <c r="F886" s="4" t="s">
        <v>6305</v>
      </c>
      <c r="G886" s="4" t="s">
        <v>6317</v>
      </c>
      <c r="H886" s="4" t="s">
        <v>6307</v>
      </c>
      <c r="I886" s="4" t="s">
        <v>6317</v>
      </c>
      <c r="J886" s="4" t="s">
        <v>6325</v>
      </c>
      <c r="K886" s="4" t="s">
        <v>6308</v>
      </c>
      <c r="L886" s="4" t="s">
        <v>6310</v>
      </c>
      <c r="M886" s="4" t="s">
        <v>6319</v>
      </c>
      <c r="N886" s="5" t="s">
        <v>6329</v>
      </c>
      <c r="O886" s="5" t="s">
        <v>6306</v>
      </c>
      <c r="P886" s="5" t="s">
        <v>6313</v>
      </c>
      <c r="Q886" s="4">
        <v>12</v>
      </c>
      <c r="R886" s="4">
        <v>3</v>
      </c>
      <c r="S886" s="4">
        <v>9</v>
      </c>
      <c r="T886" s="4">
        <v>1</v>
      </c>
      <c r="U886" s="4">
        <v>3</v>
      </c>
      <c r="V886" s="4">
        <v>29</v>
      </c>
      <c r="W886" s="4">
        <v>33</v>
      </c>
      <c r="X886" s="4">
        <v>1288</v>
      </c>
      <c r="Y886" s="4">
        <v>17799</v>
      </c>
      <c r="Z886" s="4">
        <v>9250</v>
      </c>
      <c r="AA886" s="7">
        <v>43550</v>
      </c>
      <c r="AB886" s="8" t="s">
        <v>6324</v>
      </c>
      <c r="AC886" t="str">
        <f t="shared" si="13"/>
        <v>Mar</v>
      </c>
    </row>
    <row r="887" spans="1:29" ht="15">
      <c r="A887" s="3">
        <v>1240</v>
      </c>
      <c r="B887" s="4">
        <v>25</v>
      </c>
      <c r="C887" s="5" t="s">
        <v>6313</v>
      </c>
      <c r="D887" s="4" t="s">
        <v>6303</v>
      </c>
      <c r="E887" s="4" t="s">
        <v>2</v>
      </c>
      <c r="F887" s="4" t="s">
        <v>6305</v>
      </c>
      <c r="G887" s="4" t="s">
        <v>6317</v>
      </c>
      <c r="H887" s="4" t="s">
        <v>6307</v>
      </c>
      <c r="I887" s="4" t="s">
        <v>6317</v>
      </c>
      <c r="J887" s="4" t="s">
        <v>6325</v>
      </c>
      <c r="K887" s="4" t="s">
        <v>6326</v>
      </c>
      <c r="L887" s="4" t="s">
        <v>6310</v>
      </c>
      <c r="M887" s="4" t="s">
        <v>6319</v>
      </c>
      <c r="N887" s="5" t="s">
        <v>6312</v>
      </c>
      <c r="O887" s="5" t="s">
        <v>83</v>
      </c>
      <c r="P887" s="5" t="s">
        <v>6313</v>
      </c>
      <c r="Q887" s="4">
        <v>14</v>
      </c>
      <c r="R887" s="4">
        <v>0</v>
      </c>
      <c r="S887" s="4">
        <v>5</v>
      </c>
      <c r="T887" s="4">
        <v>1</v>
      </c>
      <c r="U887" s="4">
        <v>1</v>
      </c>
      <c r="V887" s="4">
        <v>10</v>
      </c>
      <c r="W887" s="4">
        <v>57</v>
      </c>
      <c r="X887" s="4">
        <v>1356</v>
      </c>
      <c r="Y887" s="4">
        <v>20623</v>
      </c>
      <c r="Z887" s="4">
        <v>4950</v>
      </c>
      <c r="AA887" s="7">
        <v>43563</v>
      </c>
      <c r="AB887" s="8" t="s">
        <v>6314</v>
      </c>
      <c r="AC887" t="str">
        <f t="shared" si="13"/>
        <v>Apr</v>
      </c>
    </row>
    <row r="888" spans="1:29" ht="15">
      <c r="A888" s="3">
        <v>330</v>
      </c>
      <c r="B888" s="4">
        <v>32</v>
      </c>
      <c r="C888" s="5" t="s">
        <v>6313</v>
      </c>
      <c r="D888" s="4" t="s">
        <v>6303</v>
      </c>
      <c r="E888" s="4" t="s">
        <v>2</v>
      </c>
      <c r="F888" s="4" t="s">
        <v>6335</v>
      </c>
      <c r="G888" s="4" t="s">
        <v>6317</v>
      </c>
      <c r="H888" s="4" t="s">
        <v>6316</v>
      </c>
      <c r="I888" s="4" t="s">
        <v>6317</v>
      </c>
      <c r="J888" s="4" t="s">
        <v>6334</v>
      </c>
      <c r="K888" s="4" t="s">
        <v>6308</v>
      </c>
      <c r="L888" s="4" t="s">
        <v>6310</v>
      </c>
      <c r="M888" s="4" t="s">
        <v>6319</v>
      </c>
      <c r="N888" s="5" t="s">
        <v>6329</v>
      </c>
      <c r="O888" s="5" t="s">
        <v>6306</v>
      </c>
      <c r="P888" s="5" t="s">
        <v>6313</v>
      </c>
      <c r="Q888" s="4">
        <v>11</v>
      </c>
      <c r="R888" s="4">
        <v>2</v>
      </c>
      <c r="S888" s="4">
        <v>6</v>
      </c>
      <c r="T888" s="4">
        <v>1</v>
      </c>
      <c r="U888" s="4">
        <v>2</v>
      </c>
      <c r="V888" s="4">
        <v>4</v>
      </c>
      <c r="W888" s="4">
        <v>56</v>
      </c>
      <c r="X888" s="4">
        <v>1401</v>
      </c>
      <c r="Y888" s="4">
        <v>20990</v>
      </c>
      <c r="Z888" s="4">
        <v>3931</v>
      </c>
      <c r="AA888" s="7">
        <v>43611</v>
      </c>
      <c r="AB888" s="8" t="s">
        <v>6314</v>
      </c>
      <c r="AC888" t="str">
        <f t="shared" si="13"/>
        <v>May</v>
      </c>
    </row>
    <row r="889" spans="1:29" ht="15">
      <c r="A889" s="3">
        <v>470</v>
      </c>
      <c r="B889" s="4">
        <v>42</v>
      </c>
      <c r="C889" s="5" t="s">
        <v>6313</v>
      </c>
      <c r="D889" s="4" t="s">
        <v>6303</v>
      </c>
      <c r="E889" s="4" t="s">
        <v>6336</v>
      </c>
      <c r="F889" s="4" t="s">
        <v>6332</v>
      </c>
      <c r="G889" s="4" t="s">
        <v>6317</v>
      </c>
      <c r="H889" s="4" t="s">
        <v>6307</v>
      </c>
      <c r="I889" s="4" t="s">
        <v>6317</v>
      </c>
      <c r="J889" s="4" t="s">
        <v>6336</v>
      </c>
      <c r="K889" s="4" t="s">
        <v>6317</v>
      </c>
      <c r="L889" s="4" t="s">
        <v>6310</v>
      </c>
      <c r="M889" s="4" t="s">
        <v>6319</v>
      </c>
      <c r="N889" s="5" t="s">
        <v>6322</v>
      </c>
      <c r="O889" s="5" t="s">
        <v>6306</v>
      </c>
      <c r="P889" s="5" t="s">
        <v>6302</v>
      </c>
      <c r="Q889" s="4">
        <v>11</v>
      </c>
      <c r="R889" s="4">
        <v>0</v>
      </c>
      <c r="S889" s="4">
        <v>4</v>
      </c>
      <c r="T889" s="4">
        <v>1</v>
      </c>
      <c r="U889" s="4">
        <v>0</v>
      </c>
      <c r="V889" s="4">
        <v>2</v>
      </c>
      <c r="W889" s="4">
        <v>52</v>
      </c>
      <c r="X889" s="4">
        <v>544</v>
      </c>
      <c r="Y889" s="4">
        <v>24017</v>
      </c>
      <c r="Z889" s="4">
        <v>2696</v>
      </c>
      <c r="AA889" s="7">
        <v>43749</v>
      </c>
      <c r="AB889" s="8" t="s">
        <v>6314</v>
      </c>
      <c r="AC889" t="str">
        <f t="shared" si="13"/>
        <v>Oct</v>
      </c>
    </row>
    <row r="890" spans="1:29" ht="15">
      <c r="A890" s="3">
        <v>580</v>
      </c>
      <c r="B890" s="4">
        <v>46</v>
      </c>
      <c r="C890" s="5" t="s">
        <v>6313</v>
      </c>
      <c r="D890" s="4" t="s">
        <v>6303</v>
      </c>
      <c r="E890" s="4" t="s">
        <v>2</v>
      </c>
      <c r="F890" s="4" t="s">
        <v>6320</v>
      </c>
      <c r="G890" s="4" t="s">
        <v>6317</v>
      </c>
      <c r="H890" s="4" t="s">
        <v>6316</v>
      </c>
      <c r="I890" s="4" t="s">
        <v>6308</v>
      </c>
      <c r="J890" s="4" t="s">
        <v>6325</v>
      </c>
      <c r="K890" s="4" t="s">
        <v>6326</v>
      </c>
      <c r="L890" s="4" t="s">
        <v>6310</v>
      </c>
      <c r="M890" s="4" t="s">
        <v>6319</v>
      </c>
      <c r="N890" s="5" t="s">
        <v>6329</v>
      </c>
      <c r="O890" s="5" t="s">
        <v>6306</v>
      </c>
      <c r="P890" s="5" t="s">
        <v>6302</v>
      </c>
      <c r="Q890" s="4">
        <v>19</v>
      </c>
      <c r="R890" s="4">
        <v>2</v>
      </c>
      <c r="S890" s="4">
        <v>15</v>
      </c>
      <c r="T890" s="4">
        <v>1</v>
      </c>
      <c r="U890" s="4">
        <v>2</v>
      </c>
      <c r="V890" s="4">
        <v>10</v>
      </c>
      <c r="W890" s="4">
        <v>94</v>
      </c>
      <c r="X890" s="4">
        <v>1125</v>
      </c>
      <c r="Y890" s="4">
        <v>11563</v>
      </c>
      <c r="Z890" s="4">
        <v>9071</v>
      </c>
      <c r="AA890" s="7">
        <v>43759</v>
      </c>
      <c r="AB890" s="8" t="s">
        <v>6324</v>
      </c>
      <c r="AC890" t="str">
        <f t="shared" si="13"/>
        <v>Oct</v>
      </c>
    </row>
    <row r="891" spans="1:29" ht="15">
      <c r="A891" s="3">
        <v>1583</v>
      </c>
      <c r="B891" s="4">
        <v>38</v>
      </c>
      <c r="C891" s="5" t="s">
        <v>6313</v>
      </c>
      <c r="D891" s="4" t="s">
        <v>6303</v>
      </c>
      <c r="E891" s="4" t="s">
        <v>2</v>
      </c>
      <c r="F891" s="4" t="s">
        <v>6320</v>
      </c>
      <c r="G891" s="4" t="s">
        <v>6308</v>
      </c>
      <c r="H891" s="4" t="s">
        <v>6316</v>
      </c>
      <c r="I891" s="4" t="s">
        <v>6317</v>
      </c>
      <c r="J891" s="4" t="s">
        <v>6325</v>
      </c>
      <c r="K891" s="4" t="s">
        <v>6308</v>
      </c>
      <c r="L891" s="4" t="s">
        <v>6310</v>
      </c>
      <c r="M891" s="4" t="s">
        <v>6328</v>
      </c>
      <c r="N891" s="5" t="s">
        <v>6312</v>
      </c>
      <c r="O891" s="5" t="s">
        <v>83</v>
      </c>
      <c r="P891" s="5" t="s">
        <v>6313</v>
      </c>
      <c r="Q891" s="4">
        <v>12</v>
      </c>
      <c r="R891" s="4">
        <v>2</v>
      </c>
      <c r="S891" s="4">
        <v>8</v>
      </c>
      <c r="T891" s="4">
        <v>1</v>
      </c>
      <c r="U891" s="4">
        <v>2</v>
      </c>
      <c r="V891" s="4">
        <v>16</v>
      </c>
      <c r="W891" s="4">
        <v>90</v>
      </c>
      <c r="X891" s="4">
        <v>437</v>
      </c>
      <c r="Y891" s="4">
        <v>16379</v>
      </c>
      <c r="Z891" s="4">
        <v>4198</v>
      </c>
      <c r="AA891" s="7">
        <v>43826</v>
      </c>
      <c r="AB891" s="8" t="s">
        <v>6324</v>
      </c>
      <c r="AC891" t="str">
        <f t="shared" si="13"/>
        <v>Dec</v>
      </c>
    </row>
    <row r="892" spans="1:29" ht="15">
      <c r="A892" s="3">
        <v>669</v>
      </c>
      <c r="B892" s="4">
        <v>21</v>
      </c>
      <c r="C892" s="5" t="s">
        <v>6313</v>
      </c>
      <c r="D892" s="4" t="s">
        <v>6303</v>
      </c>
      <c r="E892" s="4" t="s">
        <v>2</v>
      </c>
      <c r="F892" s="4" t="s">
        <v>6332</v>
      </c>
      <c r="G892" s="4" t="s">
        <v>6317</v>
      </c>
      <c r="H892" s="4" t="s">
        <v>6307</v>
      </c>
      <c r="I892" s="4" t="s">
        <v>6317</v>
      </c>
      <c r="J892" s="4" t="s">
        <v>6334</v>
      </c>
      <c r="K892" s="4" t="s">
        <v>6317</v>
      </c>
      <c r="L892" s="4" t="s">
        <v>6310</v>
      </c>
      <c r="M892" s="4" t="s">
        <v>6319</v>
      </c>
      <c r="N892" s="5" t="s">
        <v>6312</v>
      </c>
      <c r="O892" s="5" t="s">
        <v>83</v>
      </c>
      <c r="P892" s="5" t="s">
        <v>6313</v>
      </c>
      <c r="Q892" s="4">
        <v>11</v>
      </c>
      <c r="R892" s="4">
        <v>1</v>
      </c>
      <c r="S892" s="4">
        <v>3</v>
      </c>
      <c r="T892" s="4">
        <v>1</v>
      </c>
      <c r="U892" s="4">
        <v>2</v>
      </c>
      <c r="V892" s="4">
        <v>22</v>
      </c>
      <c r="W892" s="4">
        <v>49</v>
      </c>
      <c r="X892" s="4">
        <v>1343</v>
      </c>
      <c r="Y892" s="4">
        <v>24444</v>
      </c>
      <c r="Z892" s="4">
        <v>3447</v>
      </c>
      <c r="AA892" s="7">
        <v>43845</v>
      </c>
      <c r="AB892" s="8" t="s">
        <v>6314</v>
      </c>
      <c r="AC892" t="str">
        <f t="shared" si="13"/>
        <v>Jan</v>
      </c>
    </row>
    <row r="893" spans="1:29" ht="15">
      <c r="A893" s="3">
        <v>1396</v>
      </c>
      <c r="B893" s="4">
        <v>32</v>
      </c>
      <c r="C893" s="5" t="s">
        <v>6313</v>
      </c>
      <c r="D893" s="4" t="s">
        <v>6303</v>
      </c>
      <c r="E893" s="4" t="s">
        <v>2</v>
      </c>
      <c r="F893" s="4" t="s">
        <v>6332</v>
      </c>
      <c r="G893" s="4" t="s">
        <v>6317</v>
      </c>
      <c r="H893" s="4" t="s">
        <v>6307</v>
      </c>
      <c r="I893" s="4" t="s">
        <v>6317</v>
      </c>
      <c r="J893" s="4" t="s">
        <v>6325</v>
      </c>
      <c r="K893" s="4" t="s">
        <v>6308</v>
      </c>
      <c r="L893" s="4" t="s">
        <v>6310</v>
      </c>
      <c r="M893" s="4" t="s">
        <v>6327</v>
      </c>
      <c r="N893" s="5" t="s">
        <v>6329</v>
      </c>
      <c r="O893" s="5" t="s">
        <v>6317</v>
      </c>
      <c r="P893" s="5" t="s">
        <v>6302</v>
      </c>
      <c r="Q893" s="4">
        <v>13</v>
      </c>
      <c r="R893" s="4">
        <v>0</v>
      </c>
      <c r="S893" s="4">
        <v>4</v>
      </c>
      <c r="T893" s="4">
        <v>1</v>
      </c>
      <c r="U893" s="4">
        <v>2</v>
      </c>
      <c r="V893" s="4">
        <v>2</v>
      </c>
      <c r="W893" s="4">
        <v>36</v>
      </c>
      <c r="X893" s="4">
        <v>499</v>
      </c>
      <c r="Y893" s="4">
        <v>20497</v>
      </c>
      <c r="Z893" s="4">
        <v>4078</v>
      </c>
      <c r="AA893" s="7">
        <v>43870</v>
      </c>
      <c r="AB893" s="8" t="s">
        <v>6314</v>
      </c>
      <c r="AC893" t="str">
        <f t="shared" si="13"/>
        <v>Feb</v>
      </c>
    </row>
    <row r="894" spans="1:29" ht="15">
      <c r="A894" s="3">
        <v>925</v>
      </c>
      <c r="B894" s="4">
        <v>47</v>
      </c>
      <c r="C894" s="5" t="s">
        <v>6313</v>
      </c>
      <c r="D894" s="4" t="s">
        <v>6303</v>
      </c>
      <c r="E894" s="4" t="s">
        <v>2</v>
      </c>
      <c r="F894" s="4" t="s">
        <v>6305</v>
      </c>
      <c r="G894" s="4" t="s">
        <v>6326</v>
      </c>
      <c r="H894" s="4" t="s">
        <v>6316</v>
      </c>
      <c r="I894" s="4" t="s">
        <v>6308</v>
      </c>
      <c r="J894" s="4" t="s">
        <v>6334</v>
      </c>
      <c r="K894" s="4" t="s">
        <v>6326</v>
      </c>
      <c r="L894" s="4" t="s">
        <v>6310</v>
      </c>
      <c r="M894" s="4" t="s">
        <v>6327</v>
      </c>
      <c r="N894" s="5" t="s">
        <v>6312</v>
      </c>
      <c r="O894" s="5" t="s">
        <v>83</v>
      </c>
      <c r="P894" s="5" t="s">
        <v>6302</v>
      </c>
      <c r="Q894" s="4">
        <v>18</v>
      </c>
      <c r="R894" s="4">
        <v>1</v>
      </c>
      <c r="S894" s="4">
        <v>3</v>
      </c>
      <c r="T894" s="4">
        <v>1</v>
      </c>
      <c r="U894" s="4">
        <v>2</v>
      </c>
      <c r="V894" s="4">
        <v>2</v>
      </c>
      <c r="W894" s="4">
        <v>65</v>
      </c>
      <c r="X894" s="4">
        <v>1454</v>
      </c>
      <c r="Y894" s="4">
        <v>13137</v>
      </c>
      <c r="Z894" s="4">
        <v>3294</v>
      </c>
      <c r="AA894" s="7">
        <v>43874</v>
      </c>
      <c r="AB894" s="8" t="s">
        <v>6314</v>
      </c>
      <c r="AC894" t="str">
        <f t="shared" si="13"/>
        <v>Feb</v>
      </c>
    </row>
    <row r="895" spans="1:29" ht="15">
      <c r="A895" s="3">
        <v>1399</v>
      </c>
      <c r="B895" s="4">
        <v>25</v>
      </c>
      <c r="C895" s="5" t="s">
        <v>6313</v>
      </c>
      <c r="D895" s="4" t="s">
        <v>6303</v>
      </c>
      <c r="E895" s="4" t="s">
        <v>2</v>
      </c>
      <c r="F895" s="4" t="s">
        <v>6332</v>
      </c>
      <c r="G895" s="4" t="s">
        <v>6306</v>
      </c>
      <c r="H895" s="4" t="s">
        <v>6307</v>
      </c>
      <c r="I895" s="4" t="s">
        <v>6326</v>
      </c>
      <c r="J895" s="4" t="s">
        <v>6325</v>
      </c>
      <c r="K895" s="4" t="s">
        <v>6317</v>
      </c>
      <c r="L895" s="4" t="s">
        <v>6310</v>
      </c>
      <c r="M895" s="4" t="s">
        <v>6327</v>
      </c>
      <c r="N895" s="5" t="s">
        <v>6329</v>
      </c>
      <c r="O895" s="5" t="s">
        <v>83</v>
      </c>
      <c r="P895" s="5" t="s">
        <v>6313</v>
      </c>
      <c r="Q895" s="4">
        <v>11</v>
      </c>
      <c r="R895" s="4">
        <v>2</v>
      </c>
      <c r="S895" s="4">
        <v>6</v>
      </c>
      <c r="T895" s="4">
        <v>1</v>
      </c>
      <c r="U895" s="4">
        <v>2</v>
      </c>
      <c r="V895" s="4">
        <v>18</v>
      </c>
      <c r="W895" s="4">
        <v>93</v>
      </c>
      <c r="X895" s="4">
        <v>1372</v>
      </c>
      <c r="Y895" s="4">
        <v>12477</v>
      </c>
      <c r="Z895" s="4">
        <v>6232</v>
      </c>
      <c r="AA895" s="7">
        <v>43896</v>
      </c>
      <c r="AB895" s="8" t="s">
        <v>6314</v>
      </c>
      <c r="AC895" t="str">
        <f t="shared" si="13"/>
        <v>Mar</v>
      </c>
    </row>
    <row r="896" spans="1:29" ht="15">
      <c r="A896" s="3">
        <v>1676</v>
      </c>
      <c r="B896" s="4">
        <v>47</v>
      </c>
      <c r="C896" s="5" t="s">
        <v>6313</v>
      </c>
      <c r="D896" s="4" t="s">
        <v>6303</v>
      </c>
      <c r="E896" s="4" t="s">
        <v>2</v>
      </c>
      <c r="F896" s="4" t="s">
        <v>6305</v>
      </c>
      <c r="G896" s="4" t="s">
        <v>6308</v>
      </c>
      <c r="H896" s="4" t="s">
        <v>6316</v>
      </c>
      <c r="I896" s="4" t="s">
        <v>6326</v>
      </c>
      <c r="J896" s="4" t="s">
        <v>6337</v>
      </c>
      <c r="K896" s="4" t="s">
        <v>6308</v>
      </c>
      <c r="L896" s="4" t="s">
        <v>6310</v>
      </c>
      <c r="M896" s="4" t="s">
        <v>6319</v>
      </c>
      <c r="N896" s="5" t="s">
        <v>6322</v>
      </c>
      <c r="O896" s="5" t="s">
        <v>6317</v>
      </c>
      <c r="P896" s="5" t="s">
        <v>6313</v>
      </c>
      <c r="Q896" s="4">
        <v>14</v>
      </c>
      <c r="R896" s="4">
        <v>6</v>
      </c>
      <c r="S896" s="4">
        <v>29</v>
      </c>
      <c r="T896" s="4">
        <v>1</v>
      </c>
      <c r="U896" s="4">
        <v>2</v>
      </c>
      <c r="V896" s="4">
        <v>2</v>
      </c>
      <c r="W896" s="4">
        <v>47</v>
      </c>
      <c r="X896" s="4">
        <v>1225</v>
      </c>
      <c r="Y896" s="4">
        <v>21086</v>
      </c>
      <c r="Z896" s="4">
        <v>15972</v>
      </c>
      <c r="AA896" s="7">
        <v>43914</v>
      </c>
      <c r="AB896" s="8" t="s">
        <v>6324</v>
      </c>
      <c r="AC896" t="str">
        <f t="shared" si="13"/>
        <v>Mar</v>
      </c>
    </row>
    <row r="897" spans="1:29" ht="15">
      <c r="A897" s="3">
        <v>808</v>
      </c>
      <c r="B897" s="4">
        <v>34</v>
      </c>
      <c r="C897" s="5" t="s">
        <v>6313</v>
      </c>
      <c r="D897" s="4" t="s">
        <v>6303</v>
      </c>
      <c r="E897" s="4" t="s">
        <v>2</v>
      </c>
      <c r="F897" s="4" t="s">
        <v>6335</v>
      </c>
      <c r="G897" s="4" t="s">
        <v>6317</v>
      </c>
      <c r="H897" s="4" t="s">
        <v>6316</v>
      </c>
      <c r="I897" s="4" t="s">
        <v>6317</v>
      </c>
      <c r="J897" s="4" t="s">
        <v>6325</v>
      </c>
      <c r="K897" s="4" t="s">
        <v>6306</v>
      </c>
      <c r="L897" s="4" t="s">
        <v>6310</v>
      </c>
      <c r="M897" s="4" t="s">
        <v>6319</v>
      </c>
      <c r="N897" s="5" t="s">
        <v>6329</v>
      </c>
      <c r="O897" s="5" t="s">
        <v>6306</v>
      </c>
      <c r="P897" s="5" t="s">
        <v>6313</v>
      </c>
      <c r="Q897" s="4">
        <v>17</v>
      </c>
      <c r="R897" s="4">
        <v>5</v>
      </c>
      <c r="S897" s="4">
        <v>6</v>
      </c>
      <c r="T897" s="4">
        <v>1</v>
      </c>
      <c r="U897" s="4">
        <v>2</v>
      </c>
      <c r="V897" s="4">
        <v>8</v>
      </c>
      <c r="W897" s="4">
        <v>93</v>
      </c>
      <c r="X897" s="4">
        <v>1111</v>
      </c>
      <c r="Y897" s="4">
        <v>13305</v>
      </c>
      <c r="Z897" s="4">
        <v>6500</v>
      </c>
      <c r="AA897" s="7">
        <v>43919</v>
      </c>
      <c r="AB897" s="8" t="s">
        <v>6314</v>
      </c>
      <c r="AC897" t="str">
        <f t="shared" si="13"/>
        <v>Mar</v>
      </c>
    </row>
    <row r="898" spans="1:29" ht="15">
      <c r="A898" s="3">
        <v>656</v>
      </c>
      <c r="B898" s="4">
        <v>37</v>
      </c>
      <c r="C898" s="5" t="s">
        <v>6313</v>
      </c>
      <c r="D898" s="4" t="s">
        <v>6303</v>
      </c>
      <c r="E898" s="4" t="s">
        <v>2</v>
      </c>
      <c r="F898" s="4" t="s">
        <v>6320</v>
      </c>
      <c r="G898" s="4" t="s">
        <v>6326</v>
      </c>
      <c r="H898" s="4" t="s">
        <v>6307</v>
      </c>
      <c r="I898" s="4" t="s">
        <v>6317</v>
      </c>
      <c r="J898" s="4" t="s">
        <v>6325</v>
      </c>
      <c r="K898" s="4" t="s">
        <v>6317</v>
      </c>
      <c r="L898" s="4" t="s">
        <v>6310</v>
      </c>
      <c r="M898" s="4" t="s">
        <v>6327</v>
      </c>
      <c r="N898" s="5" t="s">
        <v>6329</v>
      </c>
      <c r="O898" s="5" t="s">
        <v>6306</v>
      </c>
      <c r="P898" s="5" t="s">
        <v>6302</v>
      </c>
      <c r="Q898" s="4">
        <v>11</v>
      </c>
      <c r="R898" s="4">
        <v>4</v>
      </c>
      <c r="S898" s="4">
        <v>17</v>
      </c>
      <c r="T898" s="4">
        <v>1</v>
      </c>
      <c r="U898" s="4">
        <v>0</v>
      </c>
      <c r="V898" s="4">
        <v>2</v>
      </c>
      <c r="W898" s="4">
        <v>75</v>
      </c>
      <c r="X898" s="4">
        <v>558</v>
      </c>
      <c r="Y898" s="4">
        <v>3010</v>
      </c>
      <c r="Z898" s="4">
        <v>9602</v>
      </c>
      <c r="AA898" s="7">
        <v>43997</v>
      </c>
      <c r="AB898" s="8" t="s">
        <v>6314</v>
      </c>
      <c r="AC898" t="str">
        <f t="shared" si="13"/>
        <v>Jun</v>
      </c>
    </row>
    <row r="899" spans="1:29" ht="15">
      <c r="A899" s="3">
        <v>585</v>
      </c>
      <c r="B899" s="4">
        <v>30</v>
      </c>
      <c r="C899" s="5" t="s">
        <v>6313</v>
      </c>
      <c r="D899" s="4" t="s">
        <v>6303</v>
      </c>
      <c r="E899" s="4" t="s">
        <v>2</v>
      </c>
      <c r="F899" s="4" t="s">
        <v>6332</v>
      </c>
      <c r="G899" s="4" t="s">
        <v>6326</v>
      </c>
      <c r="H899" s="4" t="s">
        <v>6307</v>
      </c>
      <c r="I899" s="4" t="s">
        <v>6317</v>
      </c>
      <c r="J899" s="4" t="s">
        <v>6334</v>
      </c>
      <c r="K899" s="4" t="s">
        <v>6308</v>
      </c>
      <c r="L899" s="4" t="s">
        <v>6310</v>
      </c>
      <c r="M899" s="4" t="s">
        <v>6319</v>
      </c>
      <c r="N899" s="5" t="s">
        <v>6312</v>
      </c>
      <c r="O899" s="5" t="s">
        <v>83</v>
      </c>
      <c r="P899" s="5" t="s">
        <v>6313</v>
      </c>
      <c r="Q899" s="4">
        <v>14</v>
      </c>
      <c r="R899" s="4">
        <v>0</v>
      </c>
      <c r="S899" s="4">
        <v>4</v>
      </c>
      <c r="T899" s="4">
        <v>1</v>
      </c>
      <c r="U899" s="4">
        <v>2</v>
      </c>
      <c r="V899" s="4">
        <v>7</v>
      </c>
      <c r="W899" s="4">
        <v>57</v>
      </c>
      <c r="X899" s="4">
        <v>413</v>
      </c>
      <c r="Y899" s="4">
        <v>18398</v>
      </c>
      <c r="Z899" s="4">
        <v>2983</v>
      </c>
      <c r="AA899" s="7">
        <v>44013</v>
      </c>
      <c r="AB899" s="8" t="s">
        <v>6314</v>
      </c>
      <c r="AC899" t="str">
        <f t="shared" ref="AC899:AC962" si="14">TEXT(AA899,"mmm")</f>
        <v>Jul</v>
      </c>
    </row>
    <row r="900" spans="1:29" ht="15">
      <c r="A900" s="3">
        <v>893</v>
      </c>
      <c r="B900" s="4">
        <v>38</v>
      </c>
      <c r="C900" s="5" t="s">
        <v>6313</v>
      </c>
      <c r="D900" s="4" t="s">
        <v>6303</v>
      </c>
      <c r="E900" s="4" t="s">
        <v>2</v>
      </c>
      <c r="F900" s="4" t="s">
        <v>6320</v>
      </c>
      <c r="G900" s="4" t="s">
        <v>6308</v>
      </c>
      <c r="H900" s="4" t="s">
        <v>6307</v>
      </c>
      <c r="I900" s="4" t="s">
        <v>6308</v>
      </c>
      <c r="J900" s="4" t="s">
        <v>6334</v>
      </c>
      <c r="K900" s="4" t="s">
        <v>6308</v>
      </c>
      <c r="L900" s="4" t="s">
        <v>6310</v>
      </c>
      <c r="M900" s="4" t="s">
        <v>6319</v>
      </c>
      <c r="N900" s="5" t="s">
        <v>6329</v>
      </c>
      <c r="O900" s="5" t="s">
        <v>6306</v>
      </c>
      <c r="P900" s="5" t="s">
        <v>6313</v>
      </c>
      <c r="Q900" s="4">
        <v>19</v>
      </c>
      <c r="R900" s="4">
        <v>0</v>
      </c>
      <c r="S900" s="4">
        <v>3</v>
      </c>
      <c r="T900" s="4">
        <v>1</v>
      </c>
      <c r="U900" s="4">
        <v>2</v>
      </c>
      <c r="V900" s="4">
        <v>9</v>
      </c>
      <c r="W900" s="4">
        <v>98</v>
      </c>
      <c r="X900" s="4">
        <v>395</v>
      </c>
      <c r="Y900" s="4">
        <v>12102</v>
      </c>
      <c r="Z900" s="4">
        <v>2899</v>
      </c>
      <c r="AA900" s="7">
        <v>44073</v>
      </c>
      <c r="AB900" s="8" t="s">
        <v>6314</v>
      </c>
      <c r="AC900" t="str">
        <f t="shared" si="14"/>
        <v>Aug</v>
      </c>
    </row>
    <row r="901" spans="1:29" ht="15">
      <c r="A901" s="3">
        <v>1987</v>
      </c>
      <c r="B901" s="4">
        <v>25</v>
      </c>
      <c r="C901" s="5" t="s">
        <v>6313</v>
      </c>
      <c r="D901" s="4" t="s">
        <v>6303</v>
      </c>
      <c r="E901" s="4" t="s">
        <v>6336</v>
      </c>
      <c r="F901" s="4" t="s">
        <v>6320</v>
      </c>
      <c r="G901" s="4" t="s">
        <v>6317</v>
      </c>
      <c r="H901" s="4" t="s">
        <v>6316</v>
      </c>
      <c r="I901" s="4" t="s">
        <v>6317</v>
      </c>
      <c r="J901" s="4" t="s">
        <v>6336</v>
      </c>
      <c r="K901" s="4" t="s">
        <v>6308</v>
      </c>
      <c r="L901" s="4" t="s">
        <v>6310</v>
      </c>
      <c r="M901" s="4" t="s">
        <v>6319</v>
      </c>
      <c r="N901" s="5" t="s">
        <v>6329</v>
      </c>
      <c r="O901" s="5" t="s">
        <v>83</v>
      </c>
      <c r="P901" s="5" t="s">
        <v>6313</v>
      </c>
      <c r="Q901" s="4">
        <v>14</v>
      </c>
      <c r="R901" s="4">
        <v>4</v>
      </c>
      <c r="S901" s="4">
        <v>6</v>
      </c>
      <c r="T901" s="4">
        <v>1</v>
      </c>
      <c r="U901" s="4">
        <v>2</v>
      </c>
      <c r="V901" s="4">
        <v>2</v>
      </c>
      <c r="W901" s="4">
        <v>82</v>
      </c>
      <c r="X901" s="4">
        <v>309</v>
      </c>
      <c r="Y901" s="4">
        <v>19655</v>
      </c>
      <c r="Z901" s="4">
        <v>2187</v>
      </c>
      <c r="AA901" s="7">
        <v>44134</v>
      </c>
      <c r="AB901" s="8" t="s">
        <v>6314</v>
      </c>
      <c r="AC901" t="str">
        <f t="shared" si="14"/>
        <v>Oct</v>
      </c>
    </row>
    <row r="902" spans="1:29" ht="15">
      <c r="A902" s="3">
        <v>2021</v>
      </c>
      <c r="B902" s="4">
        <v>21</v>
      </c>
      <c r="C902" s="5" t="s">
        <v>6313</v>
      </c>
      <c r="D902" s="4" t="s">
        <v>6303</v>
      </c>
      <c r="E902" s="4" t="s">
        <v>2</v>
      </c>
      <c r="F902" s="4" t="s">
        <v>6332</v>
      </c>
      <c r="G902" s="4" t="s">
        <v>6317</v>
      </c>
      <c r="H902" s="4" t="s">
        <v>6307</v>
      </c>
      <c r="I902" s="4" t="s">
        <v>6317</v>
      </c>
      <c r="J902" s="4" t="s">
        <v>6334</v>
      </c>
      <c r="K902" s="4" t="s">
        <v>6306</v>
      </c>
      <c r="L902" s="4" t="s">
        <v>6310</v>
      </c>
      <c r="M902" s="4" t="s">
        <v>6319</v>
      </c>
      <c r="N902" s="5" t="s">
        <v>6312</v>
      </c>
      <c r="O902" s="5" t="s">
        <v>83</v>
      </c>
      <c r="P902" s="5" t="s">
        <v>6302</v>
      </c>
      <c r="Q902" s="4">
        <v>11</v>
      </c>
      <c r="R902" s="4">
        <v>1</v>
      </c>
      <c r="S902" s="4">
        <v>2</v>
      </c>
      <c r="T902" s="4">
        <v>1</v>
      </c>
      <c r="U902" s="4">
        <v>2</v>
      </c>
      <c r="V902" s="4">
        <v>5</v>
      </c>
      <c r="W902" s="4">
        <v>58</v>
      </c>
      <c r="X902" s="4">
        <v>501</v>
      </c>
      <c r="Y902" s="4">
        <v>25479</v>
      </c>
      <c r="Z902" s="4">
        <v>2380</v>
      </c>
      <c r="AA902" s="7">
        <v>44211</v>
      </c>
      <c r="AB902" s="8" t="s">
        <v>6324</v>
      </c>
      <c r="AC902" t="str">
        <f t="shared" si="14"/>
        <v>Jan</v>
      </c>
    </row>
    <row r="903" spans="1:29" ht="15">
      <c r="A903" s="3">
        <v>1996</v>
      </c>
      <c r="B903" s="4">
        <v>31</v>
      </c>
      <c r="C903" s="5" t="s">
        <v>6313</v>
      </c>
      <c r="D903" s="4" t="s">
        <v>6303</v>
      </c>
      <c r="E903" s="4" t="s">
        <v>2</v>
      </c>
      <c r="F903" s="4" t="s">
        <v>6335</v>
      </c>
      <c r="G903" s="4" t="s">
        <v>6306</v>
      </c>
      <c r="H903" s="4" t="s">
        <v>6307</v>
      </c>
      <c r="I903" s="4" t="s">
        <v>6317</v>
      </c>
      <c r="J903" s="4" t="s">
        <v>6334</v>
      </c>
      <c r="K903" s="4" t="s">
        <v>6317</v>
      </c>
      <c r="L903" s="4" t="s">
        <v>6310</v>
      </c>
      <c r="M903" s="4" t="s">
        <v>6319</v>
      </c>
      <c r="N903" s="5" t="s">
        <v>6329</v>
      </c>
      <c r="O903" s="5" t="s">
        <v>6306</v>
      </c>
      <c r="P903" s="5" t="s">
        <v>6313</v>
      </c>
      <c r="Q903" s="4">
        <v>19</v>
      </c>
      <c r="R903" s="4">
        <v>0</v>
      </c>
      <c r="S903" s="4">
        <v>3</v>
      </c>
      <c r="T903" s="4">
        <v>1</v>
      </c>
      <c r="U903" s="4">
        <v>2</v>
      </c>
      <c r="V903" s="4">
        <v>2</v>
      </c>
      <c r="W903" s="4">
        <v>54</v>
      </c>
      <c r="X903" s="4">
        <v>1154</v>
      </c>
      <c r="Y903" s="4">
        <v>6393</v>
      </c>
      <c r="Z903" s="4">
        <v>3067</v>
      </c>
      <c r="AA903" s="7">
        <v>44220</v>
      </c>
      <c r="AB903" s="8" t="s">
        <v>6314</v>
      </c>
      <c r="AC903" t="str">
        <f t="shared" si="14"/>
        <v>Jan</v>
      </c>
    </row>
    <row r="904" spans="1:29" ht="15">
      <c r="A904" s="3">
        <v>321</v>
      </c>
      <c r="B904" s="4">
        <v>59</v>
      </c>
      <c r="C904" s="5" t="s">
        <v>6313</v>
      </c>
      <c r="D904" s="4" t="s">
        <v>6303</v>
      </c>
      <c r="E904" s="4" t="s">
        <v>6336</v>
      </c>
      <c r="F904" s="4" t="s">
        <v>6335</v>
      </c>
      <c r="G904" s="4" t="s">
        <v>6308</v>
      </c>
      <c r="H904" s="4" t="s">
        <v>6307</v>
      </c>
      <c r="I904" s="4" t="s">
        <v>6317</v>
      </c>
      <c r="J904" s="4" t="s">
        <v>6336</v>
      </c>
      <c r="K904" s="4" t="s">
        <v>6317</v>
      </c>
      <c r="L904" s="4" t="s">
        <v>6310</v>
      </c>
      <c r="M904" s="4" t="s">
        <v>6327</v>
      </c>
      <c r="N904" s="5" t="s">
        <v>6329</v>
      </c>
      <c r="O904" s="5" t="s">
        <v>83</v>
      </c>
      <c r="P904" s="5" t="s">
        <v>6313</v>
      </c>
      <c r="Q904" s="4">
        <v>17</v>
      </c>
      <c r="R904" s="4">
        <v>8</v>
      </c>
      <c r="S904" s="4">
        <v>7</v>
      </c>
      <c r="T904" s="4">
        <v>1</v>
      </c>
      <c r="U904" s="4">
        <v>1</v>
      </c>
      <c r="V904" s="4">
        <v>6</v>
      </c>
      <c r="W904" s="4">
        <v>52</v>
      </c>
      <c r="X904" s="4">
        <v>818</v>
      </c>
      <c r="Y904" s="4">
        <v>25657</v>
      </c>
      <c r="Z904" s="4">
        <v>2267</v>
      </c>
      <c r="AA904" s="7">
        <v>44228</v>
      </c>
      <c r="AB904" s="8" t="s">
        <v>6314</v>
      </c>
      <c r="AC904" t="str">
        <f t="shared" si="14"/>
        <v>Feb</v>
      </c>
    </row>
    <row r="905" spans="1:29" ht="15">
      <c r="A905" s="3">
        <v>38</v>
      </c>
      <c r="B905" s="4">
        <v>46</v>
      </c>
      <c r="C905" s="5" t="s">
        <v>6313</v>
      </c>
      <c r="D905" s="4" t="s">
        <v>6303</v>
      </c>
      <c r="E905" s="4" t="s">
        <v>2</v>
      </c>
      <c r="F905" s="4" t="s">
        <v>6305</v>
      </c>
      <c r="G905" s="4" t="s">
        <v>6308</v>
      </c>
      <c r="H905" s="4" t="s">
        <v>6316</v>
      </c>
      <c r="I905" s="4" t="s">
        <v>6317</v>
      </c>
      <c r="J905" s="4" t="s">
        <v>6337</v>
      </c>
      <c r="K905" s="4" t="s">
        <v>6306</v>
      </c>
      <c r="L905" s="4" t="s">
        <v>6310</v>
      </c>
      <c r="M905" s="4" t="s">
        <v>6327</v>
      </c>
      <c r="N905" s="5" t="s">
        <v>6312</v>
      </c>
      <c r="O905" s="5" t="s">
        <v>83</v>
      </c>
      <c r="P905" s="5" t="s">
        <v>6313</v>
      </c>
      <c r="Q905" s="4">
        <v>12</v>
      </c>
      <c r="R905" s="4">
        <v>3</v>
      </c>
      <c r="S905" s="4">
        <v>22</v>
      </c>
      <c r="T905" s="4">
        <v>1</v>
      </c>
      <c r="U905" s="4">
        <v>1</v>
      </c>
      <c r="V905" s="4">
        <v>2</v>
      </c>
      <c r="W905" s="4">
        <v>83</v>
      </c>
      <c r="X905" s="4">
        <v>705</v>
      </c>
      <c r="Y905" s="4">
        <v>22822</v>
      </c>
      <c r="Z905" s="4">
        <v>18947</v>
      </c>
      <c r="AA905" s="7">
        <v>44309</v>
      </c>
      <c r="AB905" s="8" t="s">
        <v>6324</v>
      </c>
      <c r="AC905" t="str">
        <f t="shared" si="14"/>
        <v>Apr</v>
      </c>
    </row>
    <row r="906" spans="1:29" ht="15">
      <c r="A906" s="3">
        <v>424</v>
      </c>
      <c r="B906" s="4">
        <v>31</v>
      </c>
      <c r="C906" s="5" t="s">
        <v>6313</v>
      </c>
      <c r="D906" s="4" t="s">
        <v>6303</v>
      </c>
      <c r="E906" s="4" t="s">
        <v>6336</v>
      </c>
      <c r="F906" s="4" t="s">
        <v>6320</v>
      </c>
      <c r="G906" s="4" t="s">
        <v>6306</v>
      </c>
      <c r="H906" s="4" t="s">
        <v>6307</v>
      </c>
      <c r="I906" s="4" t="s">
        <v>6308</v>
      </c>
      <c r="J906" s="4" t="s">
        <v>6336</v>
      </c>
      <c r="K906" s="4" t="s">
        <v>6306</v>
      </c>
      <c r="L906" s="4" t="s">
        <v>6310</v>
      </c>
      <c r="M906" s="4" t="s">
        <v>6319</v>
      </c>
      <c r="N906" s="5" t="s">
        <v>6329</v>
      </c>
      <c r="O906" s="5" t="s">
        <v>83</v>
      </c>
      <c r="P906" s="5" t="s">
        <v>6313</v>
      </c>
      <c r="Q906" s="4">
        <v>12</v>
      </c>
      <c r="R906" s="4">
        <v>3</v>
      </c>
      <c r="S906" s="4">
        <v>9</v>
      </c>
      <c r="T906" s="4">
        <v>1</v>
      </c>
      <c r="U906" s="4">
        <v>0</v>
      </c>
      <c r="V906" s="4">
        <v>2</v>
      </c>
      <c r="W906" s="4">
        <v>62</v>
      </c>
      <c r="X906" s="4">
        <v>106</v>
      </c>
      <c r="Y906" s="4">
        <v>17822</v>
      </c>
      <c r="Z906" s="4">
        <v>6410</v>
      </c>
      <c r="AA906" s="7">
        <v>44321</v>
      </c>
      <c r="AB906" s="8" t="s">
        <v>6324</v>
      </c>
      <c r="AC906" t="str">
        <f t="shared" si="14"/>
        <v>May</v>
      </c>
    </row>
    <row r="907" spans="1:29" ht="15">
      <c r="A907" s="3">
        <v>49</v>
      </c>
      <c r="B907" s="4">
        <v>35</v>
      </c>
      <c r="C907" s="5" t="s">
        <v>6313</v>
      </c>
      <c r="D907" s="4" t="s">
        <v>6303</v>
      </c>
      <c r="E907" s="4" t="s">
        <v>2</v>
      </c>
      <c r="F907" s="4" t="s">
        <v>6320</v>
      </c>
      <c r="G907" s="4" t="s">
        <v>6326</v>
      </c>
      <c r="H907" s="4" t="s">
        <v>6316</v>
      </c>
      <c r="I907" s="4" t="s">
        <v>6317</v>
      </c>
      <c r="J907" s="4" t="s">
        <v>6334</v>
      </c>
      <c r="K907" s="4" t="s">
        <v>6326</v>
      </c>
      <c r="L907" s="4" t="s">
        <v>6310</v>
      </c>
      <c r="M907" s="4" t="s">
        <v>6319</v>
      </c>
      <c r="N907" s="5" t="s">
        <v>6329</v>
      </c>
      <c r="O907" s="5" t="s">
        <v>83</v>
      </c>
      <c r="P907" s="5" t="s">
        <v>6313</v>
      </c>
      <c r="Q907" s="4">
        <v>13</v>
      </c>
      <c r="R907" s="4">
        <v>1</v>
      </c>
      <c r="S907" s="4">
        <v>2</v>
      </c>
      <c r="T907" s="4">
        <v>1</v>
      </c>
      <c r="U907" s="4">
        <v>1</v>
      </c>
      <c r="V907" s="4">
        <v>2</v>
      </c>
      <c r="W907" s="4">
        <v>97</v>
      </c>
      <c r="X907" s="4">
        <v>890</v>
      </c>
      <c r="Y907" s="4">
        <v>9687</v>
      </c>
      <c r="Z907" s="4">
        <v>2014</v>
      </c>
      <c r="AA907" s="7">
        <v>44341</v>
      </c>
      <c r="AB907" s="8" t="s">
        <v>6324</v>
      </c>
      <c r="AC907" t="str">
        <f t="shared" si="14"/>
        <v>May</v>
      </c>
    </row>
    <row r="908" spans="1:29" ht="15">
      <c r="A908" s="3">
        <v>732</v>
      </c>
      <c r="B908" s="4">
        <v>60</v>
      </c>
      <c r="C908" s="5" t="s">
        <v>6313</v>
      </c>
      <c r="D908" s="4" t="s">
        <v>6303</v>
      </c>
      <c r="E908" s="4" t="s">
        <v>2</v>
      </c>
      <c r="F908" s="4" t="s">
        <v>6305</v>
      </c>
      <c r="G908" s="4" t="s">
        <v>6306</v>
      </c>
      <c r="H908" s="4" t="s">
        <v>6307</v>
      </c>
      <c r="I908" s="4" t="s">
        <v>6317</v>
      </c>
      <c r="J908" s="4" t="s">
        <v>6325</v>
      </c>
      <c r="K908" s="4" t="s">
        <v>6306</v>
      </c>
      <c r="L908" s="4" t="s">
        <v>6310</v>
      </c>
      <c r="M908" s="4" t="s">
        <v>6319</v>
      </c>
      <c r="N908" s="5" t="s">
        <v>6312</v>
      </c>
      <c r="O908" s="5" t="s">
        <v>83</v>
      </c>
      <c r="P908" s="5" t="s">
        <v>6313</v>
      </c>
      <c r="Q908" s="4">
        <v>14</v>
      </c>
      <c r="R908" s="4">
        <v>8</v>
      </c>
      <c r="S908" s="4">
        <v>10</v>
      </c>
      <c r="T908" s="4">
        <v>1</v>
      </c>
      <c r="U908" s="4">
        <v>1</v>
      </c>
      <c r="V908" s="4">
        <v>16</v>
      </c>
      <c r="W908" s="4">
        <v>84</v>
      </c>
      <c r="X908" s="4">
        <v>1179</v>
      </c>
      <c r="Y908" s="4">
        <v>11924</v>
      </c>
      <c r="Z908" s="4">
        <v>5405</v>
      </c>
      <c r="AA908" s="7">
        <v>44391</v>
      </c>
      <c r="AB908" s="8" t="s">
        <v>6314</v>
      </c>
      <c r="AC908" t="str">
        <f t="shared" si="14"/>
        <v>Jul</v>
      </c>
    </row>
    <row r="909" spans="1:29" ht="15">
      <c r="A909" s="3">
        <v>1779</v>
      </c>
      <c r="B909" s="4">
        <v>34</v>
      </c>
      <c r="C909" s="5" t="s">
        <v>6313</v>
      </c>
      <c r="D909" s="4" t="s">
        <v>6303</v>
      </c>
      <c r="E909" s="4" t="s">
        <v>2</v>
      </c>
      <c r="F909" s="4" t="s">
        <v>6335</v>
      </c>
      <c r="G909" s="4" t="s">
        <v>6326</v>
      </c>
      <c r="H909" s="4" t="s">
        <v>6316</v>
      </c>
      <c r="I909" s="4" t="s">
        <v>6306</v>
      </c>
      <c r="J909" s="4" t="s">
        <v>6325</v>
      </c>
      <c r="K909" s="4" t="s">
        <v>6326</v>
      </c>
      <c r="L909" s="4" t="s">
        <v>6310</v>
      </c>
      <c r="M909" s="4" t="s">
        <v>6319</v>
      </c>
      <c r="N909" s="5" t="s">
        <v>6312</v>
      </c>
      <c r="O909" s="5" t="s">
        <v>83</v>
      </c>
      <c r="P909" s="5" t="s">
        <v>6313</v>
      </c>
      <c r="Q909" s="4">
        <v>12</v>
      </c>
      <c r="R909" s="4">
        <v>5</v>
      </c>
      <c r="S909" s="4">
        <v>6</v>
      </c>
      <c r="T909" s="4">
        <v>1</v>
      </c>
      <c r="U909" s="4">
        <v>1</v>
      </c>
      <c r="V909" s="4">
        <v>3</v>
      </c>
      <c r="W909" s="4">
        <v>32</v>
      </c>
      <c r="X909" s="4">
        <v>511</v>
      </c>
      <c r="Y909" s="4">
        <v>25353</v>
      </c>
      <c r="Z909" s="4">
        <v>6029</v>
      </c>
      <c r="AA909" s="7">
        <v>44391</v>
      </c>
      <c r="AB909" s="8" t="s">
        <v>6324</v>
      </c>
      <c r="AC909" t="str">
        <f t="shared" si="14"/>
        <v>Jul</v>
      </c>
    </row>
    <row r="910" spans="1:29" ht="15">
      <c r="A910" s="3">
        <v>106</v>
      </c>
      <c r="B910" s="4">
        <v>55</v>
      </c>
      <c r="C910" s="5" t="s">
        <v>6313</v>
      </c>
      <c r="D910" s="4" t="s">
        <v>6303</v>
      </c>
      <c r="E910" s="4" t="s">
        <v>2</v>
      </c>
      <c r="F910" s="4" t="s">
        <v>6335</v>
      </c>
      <c r="G910" s="4" t="s">
        <v>6306</v>
      </c>
      <c r="H910" s="4" t="s">
        <v>6307</v>
      </c>
      <c r="I910" s="4" t="s">
        <v>6317</v>
      </c>
      <c r="J910" s="4" t="s">
        <v>6325</v>
      </c>
      <c r="K910" s="4" t="s">
        <v>6326</v>
      </c>
      <c r="L910" s="4" t="s">
        <v>6310</v>
      </c>
      <c r="M910" s="4" t="s">
        <v>6319</v>
      </c>
      <c r="N910" s="5" t="s">
        <v>6329</v>
      </c>
      <c r="O910" s="5" t="s">
        <v>6306</v>
      </c>
      <c r="P910" s="5" t="s">
        <v>6313</v>
      </c>
      <c r="Q910" s="4">
        <v>14</v>
      </c>
      <c r="R910" s="4">
        <v>3</v>
      </c>
      <c r="S910" s="4">
        <v>24</v>
      </c>
      <c r="T910" s="4">
        <v>1</v>
      </c>
      <c r="U910" s="4">
        <v>0</v>
      </c>
      <c r="V910" s="4">
        <v>1</v>
      </c>
      <c r="W910" s="4">
        <v>70</v>
      </c>
      <c r="X910" s="4">
        <v>111</v>
      </c>
      <c r="Y910" s="4">
        <v>18092</v>
      </c>
      <c r="Z910" s="4">
        <v>10239</v>
      </c>
      <c r="AA910" s="7">
        <v>44404</v>
      </c>
      <c r="AB910" s="8" t="s">
        <v>6314</v>
      </c>
      <c r="AC910" t="str">
        <f t="shared" si="14"/>
        <v>Jul</v>
      </c>
    </row>
    <row r="911" spans="1:29" ht="15">
      <c r="A911" s="3">
        <v>944</v>
      </c>
      <c r="B911" s="4">
        <v>49</v>
      </c>
      <c r="C911" s="5" t="s">
        <v>6313</v>
      </c>
      <c r="D911" s="4" t="s">
        <v>6303</v>
      </c>
      <c r="E911" s="4" t="s">
        <v>6304</v>
      </c>
      <c r="F911" s="4" t="s">
        <v>6335</v>
      </c>
      <c r="G911" s="4" t="s">
        <v>6306</v>
      </c>
      <c r="H911" s="4" t="s">
        <v>6316</v>
      </c>
      <c r="I911" s="4" t="s">
        <v>6317</v>
      </c>
      <c r="J911" s="4" t="s">
        <v>6321</v>
      </c>
      <c r="K911" s="4" t="s">
        <v>6308</v>
      </c>
      <c r="L911" s="4" t="s">
        <v>6310</v>
      </c>
      <c r="M911" s="4" t="s">
        <v>6327</v>
      </c>
      <c r="N911" s="5" t="s">
        <v>6329</v>
      </c>
      <c r="O911" s="5" t="s">
        <v>6306</v>
      </c>
      <c r="P911" s="5" t="s">
        <v>6313</v>
      </c>
      <c r="Q911" s="4">
        <v>11</v>
      </c>
      <c r="R911" s="4">
        <v>4</v>
      </c>
      <c r="S911" s="4">
        <v>29</v>
      </c>
      <c r="T911" s="4">
        <v>1</v>
      </c>
      <c r="U911" s="4">
        <v>7</v>
      </c>
      <c r="V911" s="4">
        <v>8</v>
      </c>
      <c r="W911" s="4">
        <v>51</v>
      </c>
      <c r="X911" s="4">
        <v>527</v>
      </c>
      <c r="Y911" s="4">
        <v>22477</v>
      </c>
      <c r="Z911" s="4">
        <v>7403</v>
      </c>
      <c r="AA911" s="7">
        <v>35535</v>
      </c>
      <c r="AB911" s="8" t="s">
        <v>6314</v>
      </c>
      <c r="AC911" t="str">
        <f t="shared" si="14"/>
        <v>Apr</v>
      </c>
    </row>
    <row r="912" spans="1:29" ht="15">
      <c r="A912" s="3">
        <v>336</v>
      </c>
      <c r="B912" s="4">
        <v>45</v>
      </c>
      <c r="C912" s="5" t="s">
        <v>6313</v>
      </c>
      <c r="D912" s="4" t="s">
        <v>6303</v>
      </c>
      <c r="E912" s="4" t="s">
        <v>6304</v>
      </c>
      <c r="F912" s="4" t="s">
        <v>6320</v>
      </c>
      <c r="G912" s="4" t="s">
        <v>6317</v>
      </c>
      <c r="H912" s="4" t="s">
        <v>6307</v>
      </c>
      <c r="I912" s="4" t="s">
        <v>6326</v>
      </c>
      <c r="J912" s="4" t="s">
        <v>6337</v>
      </c>
      <c r="K912" s="4" t="s">
        <v>6326</v>
      </c>
      <c r="L912" s="4" t="s">
        <v>6310</v>
      </c>
      <c r="M912" s="4" t="s">
        <v>6319</v>
      </c>
      <c r="N912" s="5" t="s">
        <v>6329</v>
      </c>
      <c r="O912" s="5" t="s">
        <v>6306</v>
      </c>
      <c r="P912" s="5" t="s">
        <v>6313</v>
      </c>
      <c r="Q912" s="4">
        <v>11</v>
      </c>
      <c r="R912" s="4">
        <v>0</v>
      </c>
      <c r="S912" s="4">
        <v>25</v>
      </c>
      <c r="T912" s="4">
        <v>1</v>
      </c>
      <c r="U912" s="4">
        <v>7</v>
      </c>
      <c r="V912" s="4">
        <v>1</v>
      </c>
      <c r="W912" s="4">
        <v>70</v>
      </c>
      <c r="X912" s="4">
        <v>252</v>
      </c>
      <c r="Y912" s="4">
        <v>15970</v>
      </c>
      <c r="Z912" s="4">
        <v>19202</v>
      </c>
      <c r="AA912" s="7">
        <v>36235</v>
      </c>
      <c r="AB912" s="8" t="s">
        <v>6314</v>
      </c>
      <c r="AC912" t="str">
        <f t="shared" si="14"/>
        <v>Mar</v>
      </c>
    </row>
    <row r="913" spans="1:29" ht="15">
      <c r="A913" s="3">
        <v>1608</v>
      </c>
      <c r="B913" s="4">
        <v>44</v>
      </c>
      <c r="C913" s="5" t="s">
        <v>6313</v>
      </c>
      <c r="D913" s="4" t="s">
        <v>6303</v>
      </c>
      <c r="E913" s="4" t="s">
        <v>6304</v>
      </c>
      <c r="F913" s="4" t="s">
        <v>6320</v>
      </c>
      <c r="G913" s="4" t="s">
        <v>6308</v>
      </c>
      <c r="H913" s="4" t="s">
        <v>6316</v>
      </c>
      <c r="I913" s="4" t="s">
        <v>6317</v>
      </c>
      <c r="J913" s="4" t="s">
        <v>6339</v>
      </c>
      <c r="K913" s="4" t="s">
        <v>6326</v>
      </c>
      <c r="L913" s="4" t="s">
        <v>6310</v>
      </c>
      <c r="M913" s="4" t="s">
        <v>6327</v>
      </c>
      <c r="N913" s="5" t="s">
        <v>6322</v>
      </c>
      <c r="O913" s="5" t="s">
        <v>6306</v>
      </c>
      <c r="P913" s="5" t="s">
        <v>6302</v>
      </c>
      <c r="Q913" s="4">
        <v>14</v>
      </c>
      <c r="R913" s="4">
        <v>0</v>
      </c>
      <c r="S913" s="4">
        <v>23</v>
      </c>
      <c r="T913" s="4">
        <v>1</v>
      </c>
      <c r="U913" s="4">
        <v>10</v>
      </c>
      <c r="V913" s="4">
        <v>7</v>
      </c>
      <c r="W913" s="4">
        <v>31</v>
      </c>
      <c r="X913" s="4">
        <v>1313</v>
      </c>
      <c r="Y913" s="4">
        <v>3549</v>
      </c>
      <c r="Z913" s="4">
        <v>19049</v>
      </c>
      <c r="AA913" s="7">
        <v>36830</v>
      </c>
      <c r="AB913" s="8" t="s">
        <v>6324</v>
      </c>
      <c r="AC913" t="str">
        <f t="shared" si="14"/>
        <v>Oct</v>
      </c>
    </row>
    <row r="914" spans="1:29" ht="15">
      <c r="A914" s="3">
        <v>1088</v>
      </c>
      <c r="B914" s="4">
        <v>38</v>
      </c>
      <c r="C914" s="5" t="s">
        <v>6313</v>
      </c>
      <c r="D914" s="4" t="s">
        <v>6303</v>
      </c>
      <c r="E914" s="4" t="s">
        <v>6304</v>
      </c>
      <c r="F914" s="4" t="s">
        <v>6332</v>
      </c>
      <c r="G914" s="4" t="s">
        <v>6317</v>
      </c>
      <c r="H914" s="4" t="s">
        <v>6316</v>
      </c>
      <c r="I914" s="4" t="s">
        <v>6308</v>
      </c>
      <c r="J914" s="4" t="s">
        <v>6330</v>
      </c>
      <c r="K914" s="4" t="s">
        <v>6317</v>
      </c>
      <c r="L914" s="4" t="s">
        <v>6310</v>
      </c>
      <c r="M914" s="4" t="s">
        <v>6327</v>
      </c>
      <c r="N914" s="5" t="s">
        <v>6329</v>
      </c>
      <c r="O914" s="5" t="s">
        <v>6306</v>
      </c>
      <c r="P914" s="5" t="s">
        <v>6313</v>
      </c>
      <c r="Q914" s="4">
        <v>18</v>
      </c>
      <c r="R914" s="4">
        <v>0</v>
      </c>
      <c r="S914" s="4">
        <v>20</v>
      </c>
      <c r="T914" s="4">
        <v>1</v>
      </c>
      <c r="U914" s="4">
        <v>9</v>
      </c>
      <c r="V914" s="4">
        <v>17</v>
      </c>
      <c r="W914" s="4">
        <v>65</v>
      </c>
      <c r="X914" s="4">
        <v>330</v>
      </c>
      <c r="Y914" s="4">
        <v>24608</v>
      </c>
      <c r="Z914" s="4">
        <v>8823</v>
      </c>
      <c r="AA914" s="7">
        <v>37869</v>
      </c>
      <c r="AB914" s="8" t="s">
        <v>6314</v>
      </c>
      <c r="AC914" t="str">
        <f t="shared" si="14"/>
        <v>Sep</v>
      </c>
    </row>
    <row r="915" spans="1:29" ht="15">
      <c r="A915" s="3">
        <v>2015</v>
      </c>
      <c r="B915" s="4">
        <v>38</v>
      </c>
      <c r="C915" s="5" t="s">
        <v>6313</v>
      </c>
      <c r="D915" s="4" t="s">
        <v>6303</v>
      </c>
      <c r="E915" s="4" t="s">
        <v>6304</v>
      </c>
      <c r="F915" s="4" t="s">
        <v>6320</v>
      </c>
      <c r="G915" s="4" t="s">
        <v>6308</v>
      </c>
      <c r="H915" s="4" t="s">
        <v>6316</v>
      </c>
      <c r="I915" s="4" t="s">
        <v>6306</v>
      </c>
      <c r="J915" s="4" t="s">
        <v>6339</v>
      </c>
      <c r="K915" s="4" t="s">
        <v>6317</v>
      </c>
      <c r="L915" s="4" t="s">
        <v>6310</v>
      </c>
      <c r="M915" s="4" t="s">
        <v>6319</v>
      </c>
      <c r="N915" s="5" t="s">
        <v>6329</v>
      </c>
      <c r="O915" s="5" t="s">
        <v>6306</v>
      </c>
      <c r="P915" s="5" t="s">
        <v>6313</v>
      </c>
      <c r="Q915" s="4">
        <v>12</v>
      </c>
      <c r="R915" s="4">
        <v>3</v>
      </c>
      <c r="S915" s="4">
        <v>20</v>
      </c>
      <c r="T915" s="4">
        <v>1</v>
      </c>
      <c r="U915" s="4">
        <v>11</v>
      </c>
      <c r="V915" s="4">
        <v>10</v>
      </c>
      <c r="W915" s="4">
        <v>99</v>
      </c>
      <c r="X915" s="4">
        <v>201</v>
      </c>
      <c r="Y915" s="4">
        <v>3376</v>
      </c>
      <c r="Z915" s="4">
        <v>13206</v>
      </c>
      <c r="AA915" s="7">
        <v>38262</v>
      </c>
      <c r="AB915" s="8" t="s">
        <v>6324</v>
      </c>
      <c r="AC915" t="str">
        <f t="shared" si="14"/>
        <v>Oct</v>
      </c>
    </row>
    <row r="916" spans="1:29" ht="15">
      <c r="A916" s="3">
        <v>1656</v>
      </c>
      <c r="B916" s="4">
        <v>50</v>
      </c>
      <c r="C916" s="5" t="s">
        <v>6313</v>
      </c>
      <c r="D916" s="4" t="s">
        <v>6303</v>
      </c>
      <c r="E916" s="4" t="s">
        <v>6304</v>
      </c>
      <c r="F916" s="4" t="s">
        <v>6338</v>
      </c>
      <c r="G916" s="4" t="s">
        <v>6326</v>
      </c>
      <c r="H916" s="4" t="s">
        <v>6316</v>
      </c>
      <c r="I916" s="4" t="s">
        <v>6308</v>
      </c>
      <c r="J916" s="4" t="s">
        <v>6339</v>
      </c>
      <c r="K916" s="4" t="s">
        <v>6306</v>
      </c>
      <c r="L916" s="4" t="s">
        <v>6310</v>
      </c>
      <c r="M916" s="4" t="s">
        <v>6319</v>
      </c>
      <c r="N916" s="5" t="s">
        <v>6322</v>
      </c>
      <c r="O916" s="5" t="s">
        <v>6317</v>
      </c>
      <c r="P916" s="5" t="s">
        <v>6313</v>
      </c>
      <c r="Q916" s="4">
        <v>15</v>
      </c>
      <c r="R916" s="4">
        <v>5</v>
      </c>
      <c r="S916" s="4">
        <v>19</v>
      </c>
      <c r="T916" s="4">
        <v>1</v>
      </c>
      <c r="U916" s="4">
        <v>11</v>
      </c>
      <c r="V916" s="4">
        <v>17</v>
      </c>
      <c r="W916" s="4">
        <v>50</v>
      </c>
      <c r="X916" s="4">
        <v>813</v>
      </c>
      <c r="Y916" s="4">
        <v>21981</v>
      </c>
      <c r="Z916" s="4">
        <v>13269</v>
      </c>
      <c r="AA916" s="7">
        <v>39704</v>
      </c>
      <c r="AB916" s="8" t="s">
        <v>6314</v>
      </c>
      <c r="AC916" t="str">
        <f t="shared" si="14"/>
        <v>Sep</v>
      </c>
    </row>
    <row r="917" spans="1:29" ht="15">
      <c r="A917" s="3">
        <v>1005</v>
      </c>
      <c r="B917" s="4">
        <v>50</v>
      </c>
      <c r="C917" s="5" t="s">
        <v>6313</v>
      </c>
      <c r="D917" s="4" t="s">
        <v>6303</v>
      </c>
      <c r="E917" s="4" t="s">
        <v>6304</v>
      </c>
      <c r="F917" s="4" t="s">
        <v>6320</v>
      </c>
      <c r="G917" s="4" t="s">
        <v>6326</v>
      </c>
      <c r="H917" s="4" t="s">
        <v>6307</v>
      </c>
      <c r="I917" s="4" t="s">
        <v>6317</v>
      </c>
      <c r="J917" s="4" t="s">
        <v>6333</v>
      </c>
      <c r="K917" s="4" t="s">
        <v>6317</v>
      </c>
      <c r="L917" s="4" t="s">
        <v>6310</v>
      </c>
      <c r="M917" s="4" t="s">
        <v>6319</v>
      </c>
      <c r="N917" s="5" t="s">
        <v>6329</v>
      </c>
      <c r="O917" s="5" t="s">
        <v>6306</v>
      </c>
      <c r="P917" s="5" t="s">
        <v>6302</v>
      </c>
      <c r="Q917" s="4">
        <v>18</v>
      </c>
      <c r="R917" s="4">
        <v>3</v>
      </c>
      <c r="S917" s="4">
        <v>22</v>
      </c>
      <c r="T917" s="4">
        <v>1</v>
      </c>
      <c r="U917" s="4">
        <v>5</v>
      </c>
      <c r="V917" s="4">
        <v>24</v>
      </c>
      <c r="W917" s="4">
        <v>95</v>
      </c>
      <c r="X917" s="4">
        <v>939</v>
      </c>
      <c r="Y917" s="4">
        <v>4161</v>
      </c>
      <c r="Z917" s="4">
        <v>13973</v>
      </c>
      <c r="AA917" s="7">
        <v>40445</v>
      </c>
      <c r="AB917" s="8" t="s">
        <v>6314</v>
      </c>
      <c r="AC917" t="str">
        <f t="shared" si="14"/>
        <v>Sep</v>
      </c>
    </row>
    <row r="918" spans="1:29" ht="15">
      <c r="A918" s="3">
        <v>1989</v>
      </c>
      <c r="B918" s="4">
        <v>30</v>
      </c>
      <c r="C918" s="5" t="s">
        <v>6313</v>
      </c>
      <c r="D918" s="4" t="s">
        <v>6303</v>
      </c>
      <c r="E918" s="4" t="s">
        <v>6304</v>
      </c>
      <c r="F918" s="4" t="s">
        <v>6335</v>
      </c>
      <c r="G918" s="4" t="s">
        <v>6326</v>
      </c>
      <c r="H918" s="4" t="s">
        <v>6307</v>
      </c>
      <c r="I918" s="4" t="s">
        <v>6317</v>
      </c>
      <c r="J918" s="4" t="s">
        <v>6321</v>
      </c>
      <c r="K918" s="4" t="s">
        <v>6308</v>
      </c>
      <c r="L918" s="4" t="s">
        <v>6310</v>
      </c>
      <c r="M918" s="4" t="s">
        <v>6327</v>
      </c>
      <c r="N918" s="5" t="s">
        <v>6329</v>
      </c>
      <c r="O918" s="5" t="s">
        <v>83</v>
      </c>
      <c r="P918" s="5" t="s">
        <v>6313</v>
      </c>
      <c r="Q918" s="4">
        <v>13</v>
      </c>
      <c r="R918" s="4">
        <v>1</v>
      </c>
      <c r="S918" s="4">
        <v>12</v>
      </c>
      <c r="T918" s="4">
        <v>1</v>
      </c>
      <c r="U918" s="4">
        <v>7</v>
      </c>
      <c r="V918" s="4">
        <v>1</v>
      </c>
      <c r="W918" s="4">
        <v>76</v>
      </c>
      <c r="X918" s="4">
        <v>911</v>
      </c>
      <c r="Y918" s="4">
        <v>4077</v>
      </c>
      <c r="Z918" s="4">
        <v>3748</v>
      </c>
      <c r="AA918" s="7">
        <v>40643</v>
      </c>
      <c r="AB918" s="8" t="s">
        <v>6314</v>
      </c>
      <c r="AC918" t="str">
        <f t="shared" si="14"/>
        <v>Apr</v>
      </c>
    </row>
    <row r="919" spans="1:29" ht="15">
      <c r="A919" s="3">
        <v>1611</v>
      </c>
      <c r="B919" s="4">
        <v>45</v>
      </c>
      <c r="C919" s="5" t="s">
        <v>6313</v>
      </c>
      <c r="D919" s="4" t="s">
        <v>6303</v>
      </c>
      <c r="E919" s="4" t="s">
        <v>6304</v>
      </c>
      <c r="F919" s="4" t="s">
        <v>6338</v>
      </c>
      <c r="G919" s="4" t="s">
        <v>6317</v>
      </c>
      <c r="H919" s="4" t="s">
        <v>6316</v>
      </c>
      <c r="I919" s="4" t="s">
        <v>6306</v>
      </c>
      <c r="J919" s="4" t="s">
        <v>6321</v>
      </c>
      <c r="K919" s="4" t="s">
        <v>6306</v>
      </c>
      <c r="L919" s="4" t="s">
        <v>6310</v>
      </c>
      <c r="M919" s="4" t="s">
        <v>6319</v>
      </c>
      <c r="N919" s="5" t="s">
        <v>6312</v>
      </c>
      <c r="O919" s="5" t="s">
        <v>83</v>
      </c>
      <c r="P919" s="5" t="s">
        <v>6302</v>
      </c>
      <c r="Q919" s="4">
        <v>14</v>
      </c>
      <c r="R919" s="4">
        <v>1</v>
      </c>
      <c r="S919" s="4">
        <v>10</v>
      </c>
      <c r="T919" s="4">
        <v>1</v>
      </c>
      <c r="U919" s="4">
        <v>4</v>
      </c>
      <c r="V919" s="4">
        <v>5</v>
      </c>
      <c r="W919" s="4">
        <v>50</v>
      </c>
      <c r="X919" s="4">
        <v>1015</v>
      </c>
      <c r="Y919" s="4">
        <v>23447</v>
      </c>
      <c r="Z919" s="4">
        <v>5769</v>
      </c>
      <c r="AA919" s="7">
        <v>41140</v>
      </c>
      <c r="AB919" s="8" t="s">
        <v>6314</v>
      </c>
      <c r="AC919" t="str">
        <f t="shared" si="14"/>
        <v>Aug</v>
      </c>
    </row>
    <row r="920" spans="1:29" ht="15">
      <c r="A920" s="3">
        <v>1586</v>
      </c>
      <c r="B920" s="4">
        <v>29</v>
      </c>
      <c r="C920" s="5" t="s">
        <v>6313</v>
      </c>
      <c r="D920" s="4" t="s">
        <v>6303</v>
      </c>
      <c r="E920" s="4" t="s">
        <v>6304</v>
      </c>
      <c r="F920" s="4" t="s">
        <v>6332</v>
      </c>
      <c r="G920" s="4" t="s">
        <v>6308</v>
      </c>
      <c r="H920" s="4" t="s">
        <v>6307</v>
      </c>
      <c r="I920" s="4" t="s">
        <v>6317</v>
      </c>
      <c r="J920" s="4" t="s">
        <v>6321</v>
      </c>
      <c r="K920" s="4" t="s">
        <v>6306</v>
      </c>
      <c r="L920" s="4" t="s">
        <v>6310</v>
      </c>
      <c r="M920" s="4" t="s">
        <v>6319</v>
      </c>
      <c r="N920" s="5" t="s">
        <v>6312</v>
      </c>
      <c r="O920" s="5" t="s">
        <v>83</v>
      </c>
      <c r="P920" s="5" t="s">
        <v>6302</v>
      </c>
      <c r="Q920" s="4">
        <v>18</v>
      </c>
      <c r="R920" s="4">
        <v>1</v>
      </c>
      <c r="S920" s="4">
        <v>10</v>
      </c>
      <c r="T920" s="4">
        <v>1</v>
      </c>
      <c r="U920" s="4">
        <v>5</v>
      </c>
      <c r="V920" s="4">
        <v>3</v>
      </c>
      <c r="W920" s="4">
        <v>87</v>
      </c>
      <c r="X920" s="4">
        <v>1370</v>
      </c>
      <c r="Y920" s="4">
        <v>16213</v>
      </c>
      <c r="Z920" s="4">
        <v>4723</v>
      </c>
      <c r="AA920" s="7">
        <v>41197</v>
      </c>
      <c r="AB920" s="8" t="s">
        <v>6314</v>
      </c>
      <c r="AC920" t="str">
        <f t="shared" si="14"/>
        <v>Oct</v>
      </c>
    </row>
    <row r="921" spans="1:29" ht="15">
      <c r="A921" s="3">
        <v>1435</v>
      </c>
      <c r="B921" s="4">
        <v>36</v>
      </c>
      <c r="C921" s="5" t="s">
        <v>6313</v>
      </c>
      <c r="D921" s="4" t="s">
        <v>6303</v>
      </c>
      <c r="E921" s="4" t="s">
        <v>6304</v>
      </c>
      <c r="F921" s="4" t="s">
        <v>6305</v>
      </c>
      <c r="G921" s="4" t="s">
        <v>6306</v>
      </c>
      <c r="H921" s="4" t="s">
        <v>6307</v>
      </c>
      <c r="I921" s="4" t="s">
        <v>6308</v>
      </c>
      <c r="J921" s="4" t="s">
        <v>6321</v>
      </c>
      <c r="K921" s="4" t="s">
        <v>6326</v>
      </c>
      <c r="L921" s="4" t="s">
        <v>6310</v>
      </c>
      <c r="M921" s="4" t="s">
        <v>6327</v>
      </c>
      <c r="N921" s="5" t="s">
        <v>6312</v>
      </c>
      <c r="O921" s="5" t="s">
        <v>83</v>
      </c>
      <c r="P921" s="5" t="s">
        <v>6313</v>
      </c>
      <c r="Q921" s="4">
        <v>16</v>
      </c>
      <c r="R921" s="4">
        <v>1</v>
      </c>
      <c r="S921" s="4">
        <v>10</v>
      </c>
      <c r="T921" s="4">
        <v>1</v>
      </c>
      <c r="U921" s="4">
        <v>8</v>
      </c>
      <c r="V921" s="4">
        <v>4</v>
      </c>
      <c r="W921" s="4">
        <v>37</v>
      </c>
      <c r="X921" s="4">
        <v>172</v>
      </c>
      <c r="Y921" s="4">
        <v>22604</v>
      </c>
      <c r="Z921" s="4">
        <v>5810</v>
      </c>
      <c r="AA921" s="7">
        <v>41208</v>
      </c>
      <c r="AB921" s="8" t="s">
        <v>6314</v>
      </c>
      <c r="AC921" t="str">
        <f t="shared" si="14"/>
        <v>Oct</v>
      </c>
    </row>
    <row r="922" spans="1:29" ht="15">
      <c r="A922" s="3">
        <v>536</v>
      </c>
      <c r="B922" s="4">
        <v>28</v>
      </c>
      <c r="C922" s="5" t="s">
        <v>6313</v>
      </c>
      <c r="D922" s="4" t="s">
        <v>6303</v>
      </c>
      <c r="E922" s="4" t="s">
        <v>6304</v>
      </c>
      <c r="F922" s="4" t="s">
        <v>6335</v>
      </c>
      <c r="G922" s="4" t="s">
        <v>6317</v>
      </c>
      <c r="H922" s="4" t="s">
        <v>6307</v>
      </c>
      <c r="I922" s="4" t="s">
        <v>6317</v>
      </c>
      <c r="J922" s="4" t="s">
        <v>6321</v>
      </c>
      <c r="K922" s="4" t="s">
        <v>6306</v>
      </c>
      <c r="L922" s="4" t="s">
        <v>6310</v>
      </c>
      <c r="M922" s="4" t="s">
        <v>6319</v>
      </c>
      <c r="N922" s="5" t="s">
        <v>6322</v>
      </c>
      <c r="O922" s="5" t="s">
        <v>6306</v>
      </c>
      <c r="P922" s="5" t="s">
        <v>6313</v>
      </c>
      <c r="Q922" s="4">
        <v>12</v>
      </c>
      <c r="R922" s="4">
        <v>1</v>
      </c>
      <c r="S922" s="4">
        <v>10</v>
      </c>
      <c r="T922" s="4">
        <v>1</v>
      </c>
      <c r="U922" s="4">
        <v>8</v>
      </c>
      <c r="V922" s="4">
        <v>17</v>
      </c>
      <c r="W922" s="4">
        <v>79</v>
      </c>
      <c r="X922" s="4">
        <v>1300</v>
      </c>
      <c r="Y922" s="4">
        <v>13535</v>
      </c>
      <c r="Z922" s="4">
        <v>4558</v>
      </c>
      <c r="AA922" s="7">
        <v>41240</v>
      </c>
      <c r="AB922" s="8" t="s">
        <v>6314</v>
      </c>
      <c r="AC922" t="str">
        <f t="shared" si="14"/>
        <v>Nov</v>
      </c>
    </row>
    <row r="923" spans="1:29" ht="15">
      <c r="A923" s="3">
        <v>441</v>
      </c>
      <c r="B923" s="4">
        <v>30</v>
      </c>
      <c r="C923" s="5" t="s">
        <v>6313</v>
      </c>
      <c r="D923" s="4" t="s">
        <v>6303</v>
      </c>
      <c r="E923" s="4" t="s">
        <v>6304</v>
      </c>
      <c r="F923" s="4" t="s">
        <v>6335</v>
      </c>
      <c r="G923" s="4" t="s">
        <v>6326</v>
      </c>
      <c r="H923" s="4" t="s">
        <v>6316</v>
      </c>
      <c r="I923" s="4" t="s">
        <v>6317</v>
      </c>
      <c r="J923" s="4" t="s">
        <v>6309</v>
      </c>
      <c r="K923" s="4" t="s">
        <v>6326</v>
      </c>
      <c r="L923" s="4" t="s">
        <v>6310</v>
      </c>
      <c r="M923" s="4" t="s">
        <v>6319</v>
      </c>
      <c r="N923" s="5" t="s">
        <v>6329</v>
      </c>
      <c r="O923" s="5" t="s">
        <v>6323</v>
      </c>
      <c r="P923" s="5" t="s">
        <v>6313</v>
      </c>
      <c r="Q923" s="4">
        <v>13</v>
      </c>
      <c r="R923" s="4">
        <v>1</v>
      </c>
      <c r="S923" s="4">
        <v>11</v>
      </c>
      <c r="T923" s="4">
        <v>1</v>
      </c>
      <c r="U923" s="4">
        <v>9</v>
      </c>
      <c r="V923" s="4">
        <v>28</v>
      </c>
      <c r="W923" s="4">
        <v>64</v>
      </c>
      <c r="X923" s="4">
        <v>1275</v>
      </c>
      <c r="Y923" s="4">
        <v>11934</v>
      </c>
      <c r="Z923" s="4">
        <v>5775</v>
      </c>
      <c r="AA923" s="7">
        <v>41318</v>
      </c>
      <c r="AB923" s="8" t="s">
        <v>6314</v>
      </c>
      <c r="AC923" t="str">
        <f t="shared" si="14"/>
        <v>Feb</v>
      </c>
    </row>
    <row r="924" spans="1:29" ht="15">
      <c r="A924" s="3">
        <v>385</v>
      </c>
      <c r="B924" s="4">
        <v>50</v>
      </c>
      <c r="C924" s="5" t="s">
        <v>6313</v>
      </c>
      <c r="D924" s="4" t="s">
        <v>6303</v>
      </c>
      <c r="E924" s="4" t="s">
        <v>6304</v>
      </c>
      <c r="F924" s="4" t="s">
        <v>6332</v>
      </c>
      <c r="G924" s="4" t="s">
        <v>6306</v>
      </c>
      <c r="H924" s="4" t="s">
        <v>6307</v>
      </c>
      <c r="I924" s="4" t="s">
        <v>6317</v>
      </c>
      <c r="J924" s="4" t="s">
        <v>6339</v>
      </c>
      <c r="K924" s="4" t="s">
        <v>6308</v>
      </c>
      <c r="L924" s="4" t="s">
        <v>6310</v>
      </c>
      <c r="M924" s="4" t="s">
        <v>6327</v>
      </c>
      <c r="N924" s="5" t="s">
        <v>6322</v>
      </c>
      <c r="O924" s="5" t="s">
        <v>6323</v>
      </c>
      <c r="P924" s="5" t="s">
        <v>6313</v>
      </c>
      <c r="Q924" s="4">
        <v>14</v>
      </c>
      <c r="R924" s="4">
        <v>3</v>
      </c>
      <c r="S924" s="4">
        <v>28</v>
      </c>
      <c r="T924" s="4">
        <v>1</v>
      </c>
      <c r="U924" s="4">
        <v>6</v>
      </c>
      <c r="V924" s="4">
        <v>4</v>
      </c>
      <c r="W924" s="4">
        <v>96</v>
      </c>
      <c r="X924" s="4">
        <v>797</v>
      </c>
      <c r="Y924" s="4">
        <v>15815</v>
      </c>
      <c r="Z924" s="4">
        <v>19144</v>
      </c>
      <c r="AA924" s="7">
        <v>41322</v>
      </c>
      <c r="AB924" s="8" t="s">
        <v>6314</v>
      </c>
      <c r="AC924" t="str">
        <f t="shared" si="14"/>
        <v>Feb</v>
      </c>
    </row>
    <row r="925" spans="1:29" ht="15">
      <c r="A925" s="3">
        <v>762</v>
      </c>
      <c r="B925" s="4">
        <v>56</v>
      </c>
      <c r="C925" s="5" t="s">
        <v>6313</v>
      </c>
      <c r="D925" s="4" t="s">
        <v>6303</v>
      </c>
      <c r="E925" s="4" t="s">
        <v>6304</v>
      </c>
      <c r="F925" s="4" t="s">
        <v>6320</v>
      </c>
      <c r="G925" s="4" t="s">
        <v>6317</v>
      </c>
      <c r="H925" s="4" t="s">
        <v>6307</v>
      </c>
      <c r="I925" s="4" t="s">
        <v>6317</v>
      </c>
      <c r="J925" s="4" t="s">
        <v>6330</v>
      </c>
      <c r="K925" s="4" t="s">
        <v>6326</v>
      </c>
      <c r="L925" s="4" t="s">
        <v>6310</v>
      </c>
      <c r="M925" s="4" t="s">
        <v>6327</v>
      </c>
      <c r="N925" s="5" t="s">
        <v>6329</v>
      </c>
      <c r="O925" s="5" t="s">
        <v>83</v>
      </c>
      <c r="P925" s="5" t="s">
        <v>6313</v>
      </c>
      <c r="Q925" s="4">
        <v>11</v>
      </c>
      <c r="R925" s="4">
        <v>7</v>
      </c>
      <c r="S925" s="4">
        <v>30</v>
      </c>
      <c r="T925" s="4">
        <v>1</v>
      </c>
      <c r="U925" s="4">
        <v>1</v>
      </c>
      <c r="V925" s="4">
        <v>9</v>
      </c>
      <c r="W925" s="4">
        <v>81</v>
      </c>
      <c r="X925" s="4">
        <v>832</v>
      </c>
      <c r="Y925" s="4">
        <v>20420</v>
      </c>
      <c r="Z925" s="4">
        <v>11103</v>
      </c>
      <c r="AA925" s="7">
        <v>41384</v>
      </c>
      <c r="AB925" s="8" t="s">
        <v>6314</v>
      </c>
      <c r="AC925" t="str">
        <f t="shared" si="14"/>
        <v>Apr</v>
      </c>
    </row>
    <row r="926" spans="1:29" ht="15">
      <c r="A926" s="3">
        <v>41</v>
      </c>
      <c r="B926" s="4">
        <v>30</v>
      </c>
      <c r="C926" s="5" t="s">
        <v>6313</v>
      </c>
      <c r="D926" s="4" t="s">
        <v>6303</v>
      </c>
      <c r="E926" s="4" t="s">
        <v>6304</v>
      </c>
      <c r="F926" s="4" t="s">
        <v>6335</v>
      </c>
      <c r="G926" s="4" t="s">
        <v>6326</v>
      </c>
      <c r="H926" s="4" t="s">
        <v>6307</v>
      </c>
      <c r="I926" s="4" t="s">
        <v>6308</v>
      </c>
      <c r="J926" s="4" t="s">
        <v>6321</v>
      </c>
      <c r="K926" s="4" t="s">
        <v>6317</v>
      </c>
      <c r="L926" s="4" t="s">
        <v>6310</v>
      </c>
      <c r="M926" s="4" t="s">
        <v>6319</v>
      </c>
      <c r="N926" s="5" t="s">
        <v>6312</v>
      </c>
      <c r="O926" s="5" t="s">
        <v>83</v>
      </c>
      <c r="P926" s="5" t="s">
        <v>6313</v>
      </c>
      <c r="Q926" s="4">
        <v>13</v>
      </c>
      <c r="R926" s="4">
        <v>1</v>
      </c>
      <c r="S926" s="4">
        <v>10</v>
      </c>
      <c r="T926" s="4">
        <v>1</v>
      </c>
      <c r="U926" s="4">
        <v>8</v>
      </c>
      <c r="V926" s="4">
        <v>9</v>
      </c>
      <c r="W926" s="4">
        <v>83</v>
      </c>
      <c r="X926" s="4">
        <v>125</v>
      </c>
      <c r="Y926" s="4">
        <v>16117</v>
      </c>
      <c r="Z926" s="4">
        <v>2206</v>
      </c>
      <c r="AA926" s="7">
        <v>41389</v>
      </c>
      <c r="AB926" s="8" t="s">
        <v>6314</v>
      </c>
      <c r="AC926" t="str">
        <f t="shared" si="14"/>
        <v>Apr</v>
      </c>
    </row>
    <row r="927" spans="1:29" ht="15">
      <c r="A927" s="3">
        <v>1150</v>
      </c>
      <c r="B927" s="4">
        <v>29</v>
      </c>
      <c r="C927" s="5" t="s">
        <v>6313</v>
      </c>
      <c r="D927" s="4" t="s">
        <v>6303</v>
      </c>
      <c r="E927" s="4" t="s">
        <v>6304</v>
      </c>
      <c r="F927" s="4" t="s">
        <v>6332</v>
      </c>
      <c r="G927" s="4" t="s">
        <v>6308</v>
      </c>
      <c r="H927" s="4" t="s">
        <v>6307</v>
      </c>
      <c r="I927" s="4" t="s">
        <v>6308</v>
      </c>
      <c r="J927" s="4" t="s">
        <v>6333</v>
      </c>
      <c r="K927" s="4" t="s">
        <v>6326</v>
      </c>
      <c r="L927" s="4" t="s">
        <v>6310</v>
      </c>
      <c r="M927" s="4" t="s">
        <v>6327</v>
      </c>
      <c r="N927" s="5" t="s">
        <v>6329</v>
      </c>
      <c r="O927" s="5" t="s">
        <v>6306</v>
      </c>
      <c r="P927" s="5" t="s">
        <v>6302</v>
      </c>
      <c r="Q927" s="4">
        <v>15</v>
      </c>
      <c r="R927" s="4">
        <v>1</v>
      </c>
      <c r="S927" s="4">
        <v>10</v>
      </c>
      <c r="T927" s="4">
        <v>1</v>
      </c>
      <c r="U927" s="4">
        <v>2</v>
      </c>
      <c r="V927" s="4">
        <v>8</v>
      </c>
      <c r="W927" s="4">
        <v>79</v>
      </c>
      <c r="X927" s="4">
        <v>718</v>
      </c>
      <c r="Y927" s="4">
        <v>17689</v>
      </c>
      <c r="Z927" s="4">
        <v>5056</v>
      </c>
      <c r="AA927" s="7">
        <v>41450</v>
      </c>
      <c r="AB927" s="8" t="s">
        <v>6324</v>
      </c>
      <c r="AC927" t="str">
        <f t="shared" si="14"/>
        <v>Jun</v>
      </c>
    </row>
    <row r="928" spans="1:29" ht="15">
      <c r="A928" s="3">
        <v>1344</v>
      </c>
      <c r="B928" s="4">
        <v>34</v>
      </c>
      <c r="C928" s="5" t="s">
        <v>6313</v>
      </c>
      <c r="D928" s="4" t="s">
        <v>6303</v>
      </c>
      <c r="E928" s="4" t="s">
        <v>6304</v>
      </c>
      <c r="F928" s="4" t="s">
        <v>6320</v>
      </c>
      <c r="G928" s="4" t="s">
        <v>6326</v>
      </c>
      <c r="H928" s="4" t="s">
        <v>6307</v>
      </c>
      <c r="I928" s="4" t="s">
        <v>6317</v>
      </c>
      <c r="J928" s="4" t="s">
        <v>6330</v>
      </c>
      <c r="K928" s="4" t="s">
        <v>6326</v>
      </c>
      <c r="L928" s="4" t="s">
        <v>6310</v>
      </c>
      <c r="M928" s="4" t="s">
        <v>6327</v>
      </c>
      <c r="N928" s="5" t="s">
        <v>6322</v>
      </c>
      <c r="O928" s="5" t="s">
        <v>6306</v>
      </c>
      <c r="P928" s="5" t="s">
        <v>6313</v>
      </c>
      <c r="Q928" s="4">
        <v>11</v>
      </c>
      <c r="R928" s="4">
        <v>0</v>
      </c>
      <c r="S928" s="4">
        <v>10</v>
      </c>
      <c r="T928" s="4">
        <v>1</v>
      </c>
      <c r="U928" s="4">
        <v>6</v>
      </c>
      <c r="V928" s="4">
        <v>9</v>
      </c>
      <c r="W928" s="4">
        <v>86</v>
      </c>
      <c r="X928" s="4">
        <v>943</v>
      </c>
      <c r="Y928" s="4">
        <v>5494</v>
      </c>
      <c r="Z928" s="4">
        <v>8500</v>
      </c>
      <c r="AA928" s="7">
        <v>41502</v>
      </c>
      <c r="AB928" s="8" t="s">
        <v>6314</v>
      </c>
      <c r="AC928" t="str">
        <f t="shared" si="14"/>
        <v>Aug</v>
      </c>
    </row>
    <row r="929" spans="1:29" ht="15">
      <c r="A929" s="3">
        <v>1121</v>
      </c>
      <c r="B929" s="4">
        <v>28</v>
      </c>
      <c r="C929" s="5" t="s">
        <v>6313</v>
      </c>
      <c r="D929" s="4" t="s">
        <v>6303</v>
      </c>
      <c r="E929" s="4" t="s">
        <v>6304</v>
      </c>
      <c r="F929" s="4" t="s">
        <v>6320</v>
      </c>
      <c r="G929" s="4" t="s">
        <v>6326</v>
      </c>
      <c r="H929" s="4" t="s">
        <v>6316</v>
      </c>
      <c r="I929" s="4" t="s">
        <v>6317</v>
      </c>
      <c r="J929" s="4" t="s">
        <v>6333</v>
      </c>
      <c r="K929" s="4" t="s">
        <v>6308</v>
      </c>
      <c r="L929" s="4" t="s">
        <v>6310</v>
      </c>
      <c r="M929" s="4" t="s">
        <v>6327</v>
      </c>
      <c r="N929" s="5" t="s">
        <v>6322</v>
      </c>
      <c r="O929" s="5" t="s">
        <v>6317</v>
      </c>
      <c r="P929" s="5" t="s">
        <v>6313</v>
      </c>
      <c r="Q929" s="4">
        <v>17</v>
      </c>
      <c r="R929" s="4">
        <v>0</v>
      </c>
      <c r="S929" s="4">
        <v>10</v>
      </c>
      <c r="T929" s="4">
        <v>1</v>
      </c>
      <c r="U929" s="4">
        <v>7</v>
      </c>
      <c r="V929" s="4">
        <v>3</v>
      </c>
      <c r="W929" s="4">
        <v>93</v>
      </c>
      <c r="X929" s="4">
        <v>950</v>
      </c>
      <c r="Y929" s="4">
        <v>8039</v>
      </c>
      <c r="Z929" s="4">
        <v>7655</v>
      </c>
      <c r="AA929" s="7">
        <v>41576</v>
      </c>
      <c r="AB929" s="8" t="s">
        <v>6314</v>
      </c>
      <c r="AC929" t="str">
        <f t="shared" si="14"/>
        <v>Oct</v>
      </c>
    </row>
    <row r="930" spans="1:29" ht="15">
      <c r="A930" s="3">
        <v>1617</v>
      </c>
      <c r="B930" s="4">
        <v>49</v>
      </c>
      <c r="C930" s="5" t="s">
        <v>6313</v>
      </c>
      <c r="D930" s="4" t="s">
        <v>6303</v>
      </c>
      <c r="E930" s="4" t="s">
        <v>6304</v>
      </c>
      <c r="F930" s="4" t="s">
        <v>6305</v>
      </c>
      <c r="G930" s="4" t="s">
        <v>6317</v>
      </c>
      <c r="H930" s="4" t="s">
        <v>6316</v>
      </c>
      <c r="I930" s="4" t="s">
        <v>6317</v>
      </c>
      <c r="J930" s="4" t="s">
        <v>6321</v>
      </c>
      <c r="K930" s="4" t="s">
        <v>6306</v>
      </c>
      <c r="L930" s="4" t="s">
        <v>6310</v>
      </c>
      <c r="M930" s="4" t="s">
        <v>6327</v>
      </c>
      <c r="N930" s="5" t="s">
        <v>6329</v>
      </c>
      <c r="O930" s="5" t="s">
        <v>6306</v>
      </c>
      <c r="P930" s="5" t="s">
        <v>6313</v>
      </c>
      <c r="Q930" s="4">
        <v>14</v>
      </c>
      <c r="R930" s="4">
        <v>1</v>
      </c>
      <c r="S930" s="4">
        <v>10</v>
      </c>
      <c r="T930" s="4">
        <v>1</v>
      </c>
      <c r="U930" s="4">
        <v>4</v>
      </c>
      <c r="V930" s="4">
        <v>25</v>
      </c>
      <c r="W930" s="4">
        <v>84</v>
      </c>
      <c r="X930" s="4">
        <v>722</v>
      </c>
      <c r="Y930" s="4">
        <v>22102</v>
      </c>
      <c r="Z930" s="4">
        <v>3211</v>
      </c>
      <c r="AA930" s="7">
        <v>41737</v>
      </c>
      <c r="AB930" s="8" t="s">
        <v>6314</v>
      </c>
      <c r="AC930" t="str">
        <f t="shared" si="14"/>
        <v>Apr</v>
      </c>
    </row>
    <row r="931" spans="1:29" ht="15">
      <c r="A931" s="3">
        <v>1671</v>
      </c>
      <c r="B931" s="4">
        <v>32</v>
      </c>
      <c r="C931" s="5" t="s">
        <v>6313</v>
      </c>
      <c r="D931" s="4" t="s">
        <v>6303</v>
      </c>
      <c r="E931" s="4" t="s">
        <v>6304</v>
      </c>
      <c r="F931" s="4" t="s">
        <v>6320</v>
      </c>
      <c r="G931" s="4" t="s">
        <v>6326</v>
      </c>
      <c r="H931" s="4" t="s">
        <v>6307</v>
      </c>
      <c r="I931" s="4" t="s">
        <v>6317</v>
      </c>
      <c r="J931" s="4" t="s">
        <v>6309</v>
      </c>
      <c r="K931" s="4" t="s">
        <v>6308</v>
      </c>
      <c r="L931" s="4" t="s">
        <v>6310</v>
      </c>
      <c r="M931" s="4" t="s">
        <v>6327</v>
      </c>
      <c r="N931" s="5" t="s">
        <v>6322</v>
      </c>
      <c r="O931" s="5" t="s">
        <v>6323</v>
      </c>
      <c r="P931" s="5" t="s">
        <v>6313</v>
      </c>
      <c r="Q931" s="4">
        <v>13</v>
      </c>
      <c r="R931" s="4">
        <v>0</v>
      </c>
      <c r="S931" s="4">
        <v>10</v>
      </c>
      <c r="T931" s="4">
        <v>1</v>
      </c>
      <c r="U931" s="4">
        <v>6</v>
      </c>
      <c r="V931" s="4">
        <v>2</v>
      </c>
      <c r="W931" s="4">
        <v>45</v>
      </c>
      <c r="X931" s="4">
        <v>977</v>
      </c>
      <c r="Y931" s="4">
        <v>25518</v>
      </c>
      <c r="Z931" s="4">
        <v>5470</v>
      </c>
      <c r="AA931" s="7">
        <v>41798</v>
      </c>
      <c r="AB931" s="8" t="s">
        <v>6314</v>
      </c>
      <c r="AC931" t="str">
        <f t="shared" si="14"/>
        <v>Jun</v>
      </c>
    </row>
    <row r="932" spans="1:29" ht="15">
      <c r="A932" s="3">
        <v>1172</v>
      </c>
      <c r="B932" s="4">
        <v>35</v>
      </c>
      <c r="C932" s="5" t="s">
        <v>6313</v>
      </c>
      <c r="D932" s="4" t="s">
        <v>6303</v>
      </c>
      <c r="E932" s="4" t="s">
        <v>6304</v>
      </c>
      <c r="F932" s="4" t="s">
        <v>6305</v>
      </c>
      <c r="G932" s="4" t="s">
        <v>6326</v>
      </c>
      <c r="H932" s="4" t="s">
        <v>6307</v>
      </c>
      <c r="I932" s="4" t="s">
        <v>6308</v>
      </c>
      <c r="J932" s="4" t="s">
        <v>6321</v>
      </c>
      <c r="K932" s="4" t="s">
        <v>6317</v>
      </c>
      <c r="L932" s="4" t="s">
        <v>6310</v>
      </c>
      <c r="M932" s="4" t="s">
        <v>6319</v>
      </c>
      <c r="N932" s="5" t="s">
        <v>6329</v>
      </c>
      <c r="O932" s="5" t="s">
        <v>6306</v>
      </c>
      <c r="P932" s="5" t="s">
        <v>6313</v>
      </c>
      <c r="Q932" s="4">
        <v>12</v>
      </c>
      <c r="R932" s="4">
        <v>6</v>
      </c>
      <c r="S932" s="4">
        <v>10</v>
      </c>
      <c r="T932" s="4">
        <v>1</v>
      </c>
      <c r="U932" s="4">
        <v>7</v>
      </c>
      <c r="V932" s="4">
        <v>1</v>
      </c>
      <c r="W932" s="4">
        <v>58</v>
      </c>
      <c r="X932" s="4">
        <v>982</v>
      </c>
      <c r="Y932" s="4">
        <v>16340</v>
      </c>
      <c r="Z932" s="4">
        <v>2258</v>
      </c>
      <c r="AA932" s="7">
        <v>41866</v>
      </c>
      <c r="AB932" s="8" t="s">
        <v>6314</v>
      </c>
      <c r="AC932" t="str">
        <f t="shared" si="14"/>
        <v>Aug</v>
      </c>
    </row>
    <row r="933" spans="1:29" ht="15">
      <c r="A933" s="3">
        <v>1015</v>
      </c>
      <c r="B933" s="4">
        <v>30</v>
      </c>
      <c r="C933" s="5" t="s">
        <v>6313</v>
      </c>
      <c r="D933" s="4" t="s">
        <v>6303</v>
      </c>
      <c r="E933" s="4" t="s">
        <v>6304</v>
      </c>
      <c r="F933" s="4" t="s">
        <v>6335</v>
      </c>
      <c r="G933" s="4" t="s">
        <v>6308</v>
      </c>
      <c r="H933" s="4" t="s">
        <v>6316</v>
      </c>
      <c r="I933" s="4" t="s">
        <v>6326</v>
      </c>
      <c r="J933" s="4" t="s">
        <v>6339</v>
      </c>
      <c r="K933" s="4" t="s">
        <v>6306</v>
      </c>
      <c r="L933" s="4" t="s">
        <v>6310</v>
      </c>
      <c r="M933" s="4" t="s">
        <v>6327</v>
      </c>
      <c r="N933" s="5" t="s">
        <v>6329</v>
      </c>
      <c r="O933" s="5" t="s">
        <v>6317</v>
      </c>
      <c r="P933" s="5" t="s">
        <v>6302</v>
      </c>
      <c r="Q933" s="4">
        <v>12</v>
      </c>
      <c r="R933" s="4">
        <v>0</v>
      </c>
      <c r="S933" s="4">
        <v>9</v>
      </c>
      <c r="T933" s="4">
        <v>1</v>
      </c>
      <c r="U933" s="4">
        <v>7</v>
      </c>
      <c r="V933" s="4">
        <v>8</v>
      </c>
      <c r="W933" s="4">
        <v>73</v>
      </c>
      <c r="X933" s="4">
        <v>153</v>
      </c>
      <c r="Y933" s="4">
        <v>17802</v>
      </c>
      <c r="Z933" s="4">
        <v>11416</v>
      </c>
      <c r="AA933" s="7">
        <v>41904</v>
      </c>
      <c r="AB933" s="8" t="s">
        <v>6324</v>
      </c>
      <c r="AC933" t="str">
        <f t="shared" si="14"/>
        <v>Sep</v>
      </c>
    </row>
    <row r="934" spans="1:29" ht="15">
      <c r="A934" s="3">
        <v>1514</v>
      </c>
      <c r="B934" s="4">
        <v>28</v>
      </c>
      <c r="C934" s="5" t="s">
        <v>6313</v>
      </c>
      <c r="D934" s="4" t="s">
        <v>6303</v>
      </c>
      <c r="E934" s="4" t="s">
        <v>6304</v>
      </c>
      <c r="F934" s="4" t="s">
        <v>6332</v>
      </c>
      <c r="G934" s="4" t="s">
        <v>6317</v>
      </c>
      <c r="H934" s="4" t="s">
        <v>6307</v>
      </c>
      <c r="I934" s="4" t="s">
        <v>6306</v>
      </c>
      <c r="J934" s="4" t="s">
        <v>6333</v>
      </c>
      <c r="K934" s="4" t="s">
        <v>6308</v>
      </c>
      <c r="L934" s="4" t="s">
        <v>6310</v>
      </c>
      <c r="M934" s="4" t="s">
        <v>6327</v>
      </c>
      <c r="N934" s="5" t="s">
        <v>6329</v>
      </c>
      <c r="O934" s="5" t="s">
        <v>6323</v>
      </c>
      <c r="P934" s="5" t="s">
        <v>6313</v>
      </c>
      <c r="Q934" s="4">
        <v>14</v>
      </c>
      <c r="R934" s="4">
        <v>1</v>
      </c>
      <c r="S934" s="4">
        <v>8</v>
      </c>
      <c r="T934" s="4">
        <v>1</v>
      </c>
      <c r="U934" s="4">
        <v>7</v>
      </c>
      <c r="V934" s="4">
        <v>29</v>
      </c>
      <c r="W934" s="4">
        <v>96</v>
      </c>
      <c r="X934" s="4">
        <v>1083</v>
      </c>
      <c r="Y934" s="4">
        <v>3173</v>
      </c>
      <c r="Z934" s="4">
        <v>6549</v>
      </c>
      <c r="AA934" s="7">
        <v>41940</v>
      </c>
      <c r="AB934" s="8" t="s">
        <v>6314</v>
      </c>
      <c r="AC934" t="str">
        <f t="shared" si="14"/>
        <v>Oct</v>
      </c>
    </row>
    <row r="935" spans="1:29" ht="15">
      <c r="A935" s="3">
        <v>1018</v>
      </c>
      <c r="B935" s="4">
        <v>26</v>
      </c>
      <c r="C935" s="5" t="s">
        <v>6313</v>
      </c>
      <c r="D935" s="4" t="s">
        <v>6303</v>
      </c>
      <c r="E935" s="4" t="s">
        <v>6304</v>
      </c>
      <c r="F935" s="4" t="s">
        <v>6335</v>
      </c>
      <c r="G935" s="4" t="s">
        <v>6326</v>
      </c>
      <c r="H935" s="4" t="s">
        <v>6307</v>
      </c>
      <c r="I935" s="4" t="s">
        <v>6326</v>
      </c>
      <c r="J935" s="4" t="s">
        <v>6333</v>
      </c>
      <c r="K935" s="4" t="s">
        <v>6326</v>
      </c>
      <c r="L935" s="4" t="s">
        <v>6310</v>
      </c>
      <c r="M935" s="4" t="s">
        <v>6319</v>
      </c>
      <c r="N935" s="5" t="s">
        <v>6329</v>
      </c>
      <c r="O935" s="5" t="s">
        <v>83</v>
      </c>
      <c r="P935" s="5" t="s">
        <v>6313</v>
      </c>
      <c r="Q935" s="4">
        <v>12</v>
      </c>
      <c r="R935" s="4">
        <v>1</v>
      </c>
      <c r="S935" s="4">
        <v>8</v>
      </c>
      <c r="T935" s="4">
        <v>1</v>
      </c>
      <c r="U935" s="4">
        <v>3</v>
      </c>
      <c r="V935" s="4">
        <v>2</v>
      </c>
      <c r="W935" s="4">
        <v>32</v>
      </c>
      <c r="X935" s="4">
        <v>1066</v>
      </c>
      <c r="Y935" s="4">
        <v>3334</v>
      </c>
      <c r="Z935" s="4">
        <v>5472</v>
      </c>
      <c r="AA935" s="7">
        <v>41956</v>
      </c>
      <c r="AB935" s="8" t="s">
        <v>6324</v>
      </c>
      <c r="AC935" t="str">
        <f t="shared" si="14"/>
        <v>Nov</v>
      </c>
    </row>
    <row r="936" spans="1:29" ht="15">
      <c r="A936" s="3">
        <v>793</v>
      </c>
      <c r="B936" s="4">
        <v>29</v>
      </c>
      <c r="C936" s="5" t="s">
        <v>6313</v>
      </c>
      <c r="D936" s="4" t="s">
        <v>6303</v>
      </c>
      <c r="E936" s="4" t="s">
        <v>6304</v>
      </c>
      <c r="F936" s="4" t="s">
        <v>6320</v>
      </c>
      <c r="G936" s="4" t="s">
        <v>6308</v>
      </c>
      <c r="H936" s="4" t="s">
        <v>6316</v>
      </c>
      <c r="I936" s="4" t="s">
        <v>6317</v>
      </c>
      <c r="J936" s="4" t="s">
        <v>6330</v>
      </c>
      <c r="K936" s="4" t="s">
        <v>6317</v>
      </c>
      <c r="L936" s="4" t="s">
        <v>6310</v>
      </c>
      <c r="M936" s="4" t="s">
        <v>6327</v>
      </c>
      <c r="N936" s="5" t="s">
        <v>6329</v>
      </c>
      <c r="O936" s="5" t="s">
        <v>6306</v>
      </c>
      <c r="P936" s="5" t="s">
        <v>6313</v>
      </c>
      <c r="Q936" s="4">
        <v>12</v>
      </c>
      <c r="R936" s="4">
        <v>4</v>
      </c>
      <c r="S936" s="4">
        <v>11</v>
      </c>
      <c r="T936" s="4">
        <v>1</v>
      </c>
      <c r="U936" s="4">
        <v>1</v>
      </c>
      <c r="V936" s="4">
        <v>27</v>
      </c>
      <c r="W936" s="4">
        <v>66</v>
      </c>
      <c r="X936" s="4">
        <v>657</v>
      </c>
      <c r="Y936" s="4">
        <v>25549</v>
      </c>
      <c r="Z936" s="4">
        <v>4335</v>
      </c>
      <c r="AA936" s="7">
        <v>42034</v>
      </c>
      <c r="AB936" s="8" t="s">
        <v>6314</v>
      </c>
      <c r="AC936" t="str">
        <f t="shared" si="14"/>
        <v>Jan</v>
      </c>
    </row>
    <row r="937" spans="1:29" ht="15">
      <c r="A937" s="3">
        <v>267</v>
      </c>
      <c r="B937" s="4">
        <v>37</v>
      </c>
      <c r="C937" s="5" t="s">
        <v>6313</v>
      </c>
      <c r="D937" s="4" t="s">
        <v>6303</v>
      </c>
      <c r="E937" s="4" t="s">
        <v>6304</v>
      </c>
      <c r="F937" s="4" t="s">
        <v>6320</v>
      </c>
      <c r="G937" s="4" t="s">
        <v>6308</v>
      </c>
      <c r="H937" s="4" t="s">
        <v>6307</v>
      </c>
      <c r="I937" s="4" t="s">
        <v>6326</v>
      </c>
      <c r="J937" s="4" t="s">
        <v>6309</v>
      </c>
      <c r="K937" s="4" t="s">
        <v>6306</v>
      </c>
      <c r="L937" s="4" t="s">
        <v>6310</v>
      </c>
      <c r="M937" s="4" t="s">
        <v>6327</v>
      </c>
      <c r="N937" s="5" t="s">
        <v>6329</v>
      </c>
      <c r="O937" s="5" t="s">
        <v>6306</v>
      </c>
      <c r="P937" s="5" t="s">
        <v>6302</v>
      </c>
      <c r="Q937" s="4">
        <v>12</v>
      </c>
      <c r="R937" s="4">
        <v>1</v>
      </c>
      <c r="S937" s="4">
        <v>8</v>
      </c>
      <c r="T937" s="4">
        <v>1</v>
      </c>
      <c r="U937" s="4">
        <v>7</v>
      </c>
      <c r="V937" s="4">
        <v>21</v>
      </c>
      <c r="W937" s="4">
        <v>65</v>
      </c>
      <c r="X937" s="4">
        <v>290</v>
      </c>
      <c r="Y937" s="4">
        <v>22977</v>
      </c>
      <c r="Z937" s="4">
        <v>3564</v>
      </c>
      <c r="AA937" s="7">
        <v>42045</v>
      </c>
      <c r="AB937" s="8" t="s">
        <v>6314</v>
      </c>
      <c r="AC937" t="str">
        <f t="shared" si="14"/>
        <v>Feb</v>
      </c>
    </row>
    <row r="938" spans="1:29" ht="15">
      <c r="A938" s="3">
        <v>1322</v>
      </c>
      <c r="B938" s="4">
        <v>39</v>
      </c>
      <c r="C938" s="5" t="s">
        <v>6313</v>
      </c>
      <c r="D938" s="4" t="s">
        <v>6303</v>
      </c>
      <c r="E938" s="4" t="s">
        <v>6304</v>
      </c>
      <c r="F938" s="4" t="s">
        <v>6335</v>
      </c>
      <c r="G938" s="4" t="s">
        <v>6306</v>
      </c>
      <c r="H938" s="4" t="s">
        <v>6307</v>
      </c>
      <c r="I938" s="4" t="s">
        <v>6317</v>
      </c>
      <c r="J938" s="4" t="s">
        <v>6333</v>
      </c>
      <c r="K938" s="4" t="s">
        <v>6317</v>
      </c>
      <c r="L938" s="4" t="s">
        <v>6310</v>
      </c>
      <c r="M938" s="4" t="s">
        <v>6319</v>
      </c>
      <c r="N938" s="5" t="s">
        <v>6312</v>
      </c>
      <c r="O938" s="5" t="s">
        <v>83</v>
      </c>
      <c r="P938" s="5" t="s">
        <v>6313</v>
      </c>
      <c r="Q938" s="4">
        <v>11</v>
      </c>
      <c r="R938" s="4">
        <v>0</v>
      </c>
      <c r="S938" s="4">
        <v>9</v>
      </c>
      <c r="T938" s="4">
        <v>1</v>
      </c>
      <c r="U938" s="4">
        <v>7</v>
      </c>
      <c r="V938" s="4">
        <v>18</v>
      </c>
      <c r="W938" s="4">
        <v>32</v>
      </c>
      <c r="X938" s="4">
        <v>524</v>
      </c>
      <c r="Y938" s="4">
        <v>13352</v>
      </c>
      <c r="Z938" s="4">
        <v>4534</v>
      </c>
      <c r="AA938" s="7">
        <v>42059</v>
      </c>
      <c r="AB938" s="8" t="s">
        <v>6324</v>
      </c>
      <c r="AC938" t="str">
        <f t="shared" si="14"/>
        <v>Feb</v>
      </c>
    </row>
    <row r="939" spans="1:29" ht="15">
      <c r="A939" s="3">
        <v>1097</v>
      </c>
      <c r="B939" s="4">
        <v>28</v>
      </c>
      <c r="C939" s="5" t="s">
        <v>6313</v>
      </c>
      <c r="D939" s="4" t="s">
        <v>6303</v>
      </c>
      <c r="E939" s="4" t="s">
        <v>6304</v>
      </c>
      <c r="F939" s="4" t="s">
        <v>6320</v>
      </c>
      <c r="G939" s="4" t="s">
        <v>6317</v>
      </c>
      <c r="H939" s="4" t="s">
        <v>6316</v>
      </c>
      <c r="I939" s="4" t="s">
        <v>6317</v>
      </c>
      <c r="J939" s="4" t="s">
        <v>6309</v>
      </c>
      <c r="K939" s="4" t="s">
        <v>6317</v>
      </c>
      <c r="L939" s="4" t="s">
        <v>6310</v>
      </c>
      <c r="M939" s="4" t="s">
        <v>6328</v>
      </c>
      <c r="N939" s="5" t="s">
        <v>6312</v>
      </c>
      <c r="O939" s="5" t="s">
        <v>83</v>
      </c>
      <c r="P939" s="5" t="s">
        <v>6313</v>
      </c>
      <c r="Q939" s="4">
        <v>13</v>
      </c>
      <c r="R939" s="4">
        <v>3</v>
      </c>
      <c r="S939" s="4">
        <v>10</v>
      </c>
      <c r="T939" s="4">
        <v>1</v>
      </c>
      <c r="U939" s="4">
        <v>7</v>
      </c>
      <c r="V939" s="4">
        <v>10</v>
      </c>
      <c r="W939" s="4">
        <v>59</v>
      </c>
      <c r="X939" s="4">
        <v>857</v>
      </c>
      <c r="Y939" s="4">
        <v>7909</v>
      </c>
      <c r="Z939" s="4">
        <v>3660</v>
      </c>
      <c r="AA939" s="7">
        <v>42158</v>
      </c>
      <c r="AB939" s="8" t="s">
        <v>6314</v>
      </c>
      <c r="AC939" t="str">
        <f t="shared" si="14"/>
        <v>Jun</v>
      </c>
    </row>
    <row r="940" spans="1:29" ht="15">
      <c r="A940" s="3">
        <v>483</v>
      </c>
      <c r="B940" s="4">
        <v>40</v>
      </c>
      <c r="C940" s="5" t="s">
        <v>6313</v>
      </c>
      <c r="D940" s="4" t="s">
        <v>6303</v>
      </c>
      <c r="E940" s="4" t="s">
        <v>6304</v>
      </c>
      <c r="F940" s="4" t="s">
        <v>6305</v>
      </c>
      <c r="G940" s="4" t="s">
        <v>6326</v>
      </c>
      <c r="H940" s="4" t="s">
        <v>6316</v>
      </c>
      <c r="I940" s="4" t="s">
        <v>6326</v>
      </c>
      <c r="J940" s="4" t="s">
        <v>6321</v>
      </c>
      <c r="K940" s="4" t="s">
        <v>6317</v>
      </c>
      <c r="L940" s="4" t="s">
        <v>6310</v>
      </c>
      <c r="M940" s="4" t="s">
        <v>6319</v>
      </c>
      <c r="N940" s="5" t="s">
        <v>6329</v>
      </c>
      <c r="O940" s="5" t="s">
        <v>6306</v>
      </c>
      <c r="P940" s="5" t="s">
        <v>6302</v>
      </c>
      <c r="Q940" s="4">
        <v>13</v>
      </c>
      <c r="R940" s="4">
        <v>3</v>
      </c>
      <c r="S940" s="4">
        <v>10</v>
      </c>
      <c r="T940" s="4">
        <v>1</v>
      </c>
      <c r="U940" s="4">
        <v>7</v>
      </c>
      <c r="V940" s="4">
        <v>10</v>
      </c>
      <c r="W940" s="4">
        <v>46</v>
      </c>
      <c r="X940" s="4">
        <v>1171</v>
      </c>
      <c r="Y940" s="4">
        <v>22495</v>
      </c>
      <c r="Z940" s="4">
        <v>2213</v>
      </c>
      <c r="AA940" s="7">
        <v>42260</v>
      </c>
      <c r="AB940" s="8" t="s">
        <v>6314</v>
      </c>
      <c r="AC940" t="str">
        <f t="shared" si="14"/>
        <v>Sep</v>
      </c>
    </row>
    <row r="941" spans="1:29" ht="15">
      <c r="A941" s="3">
        <v>2014</v>
      </c>
      <c r="B941" s="4">
        <v>39</v>
      </c>
      <c r="C941" s="5" t="s">
        <v>6313</v>
      </c>
      <c r="D941" s="4" t="s">
        <v>6303</v>
      </c>
      <c r="E941" s="4" t="s">
        <v>6304</v>
      </c>
      <c r="F941" s="4" t="s">
        <v>6332</v>
      </c>
      <c r="G941" s="4" t="s">
        <v>6306</v>
      </c>
      <c r="H941" s="4" t="s">
        <v>6307</v>
      </c>
      <c r="I941" s="4" t="s">
        <v>6317</v>
      </c>
      <c r="J941" s="4" t="s">
        <v>6309</v>
      </c>
      <c r="K941" s="4" t="s">
        <v>6326</v>
      </c>
      <c r="L941" s="4" t="s">
        <v>6310</v>
      </c>
      <c r="M941" s="4" t="s">
        <v>6319</v>
      </c>
      <c r="N941" s="5" t="s">
        <v>6312</v>
      </c>
      <c r="O941" s="5" t="s">
        <v>83</v>
      </c>
      <c r="P941" s="5" t="s">
        <v>6313</v>
      </c>
      <c r="Q941" s="4">
        <v>13</v>
      </c>
      <c r="R941" s="4">
        <v>7</v>
      </c>
      <c r="S941" s="4">
        <v>18</v>
      </c>
      <c r="T941" s="4">
        <v>1</v>
      </c>
      <c r="U941" s="4">
        <v>7</v>
      </c>
      <c r="V941" s="4">
        <v>24</v>
      </c>
      <c r="W941" s="4">
        <v>52</v>
      </c>
      <c r="X941" s="4">
        <v>116</v>
      </c>
      <c r="Y941" s="4">
        <v>5340</v>
      </c>
      <c r="Z941" s="4">
        <v>4108</v>
      </c>
      <c r="AA941" s="7">
        <v>42293</v>
      </c>
      <c r="AB941" s="8" t="s">
        <v>6314</v>
      </c>
      <c r="AC941" t="str">
        <f t="shared" si="14"/>
        <v>Oct</v>
      </c>
    </row>
    <row r="942" spans="1:29" ht="15">
      <c r="A942" s="3">
        <v>258</v>
      </c>
      <c r="B942" s="4">
        <v>51</v>
      </c>
      <c r="C942" s="5" t="s">
        <v>6313</v>
      </c>
      <c r="D942" s="4" t="s">
        <v>6303</v>
      </c>
      <c r="E942" s="4" t="s">
        <v>6304</v>
      </c>
      <c r="F942" s="4" t="s">
        <v>6320</v>
      </c>
      <c r="G942" s="4" t="s">
        <v>6326</v>
      </c>
      <c r="H942" s="4" t="s">
        <v>6316</v>
      </c>
      <c r="I942" s="4" t="s">
        <v>6317</v>
      </c>
      <c r="J942" s="4" t="s">
        <v>6330</v>
      </c>
      <c r="K942" s="4" t="s">
        <v>6308</v>
      </c>
      <c r="L942" s="4" t="s">
        <v>6310</v>
      </c>
      <c r="M942" s="4" t="s">
        <v>6319</v>
      </c>
      <c r="N942" s="5" t="s">
        <v>6312</v>
      </c>
      <c r="O942" s="5" t="s">
        <v>83</v>
      </c>
      <c r="P942" s="5" t="s">
        <v>6313</v>
      </c>
      <c r="Q942" s="4">
        <v>18</v>
      </c>
      <c r="R942" s="4">
        <v>3</v>
      </c>
      <c r="S942" s="4">
        <v>21</v>
      </c>
      <c r="T942" s="4">
        <v>1</v>
      </c>
      <c r="U942" s="4">
        <v>0</v>
      </c>
      <c r="V942" s="4">
        <v>3</v>
      </c>
      <c r="W942" s="4">
        <v>98</v>
      </c>
      <c r="X942" s="4">
        <v>313</v>
      </c>
      <c r="Y942" s="4">
        <v>7192</v>
      </c>
      <c r="Z942" s="4">
        <v>13734</v>
      </c>
      <c r="AA942" s="7">
        <v>42307</v>
      </c>
      <c r="AB942" s="8" t="s">
        <v>6314</v>
      </c>
      <c r="AC942" t="str">
        <f t="shared" si="14"/>
        <v>Oct</v>
      </c>
    </row>
    <row r="943" spans="1:29" ht="15">
      <c r="A943" s="3">
        <v>1763</v>
      </c>
      <c r="B943" s="4">
        <v>30</v>
      </c>
      <c r="C943" s="5" t="s">
        <v>6313</v>
      </c>
      <c r="D943" s="4" t="s">
        <v>6303</v>
      </c>
      <c r="E943" s="4" t="s">
        <v>6304</v>
      </c>
      <c r="F943" s="4" t="s">
        <v>6320</v>
      </c>
      <c r="G943" s="4" t="s">
        <v>6317</v>
      </c>
      <c r="H943" s="4" t="s">
        <v>6307</v>
      </c>
      <c r="I943" s="4" t="s">
        <v>6326</v>
      </c>
      <c r="J943" s="4" t="s">
        <v>6330</v>
      </c>
      <c r="K943" s="4" t="s">
        <v>6317</v>
      </c>
      <c r="L943" s="4" t="s">
        <v>6310</v>
      </c>
      <c r="M943" s="4" t="s">
        <v>6319</v>
      </c>
      <c r="N943" s="5" t="s">
        <v>6329</v>
      </c>
      <c r="O943" s="5" t="s">
        <v>6306</v>
      </c>
      <c r="P943" s="5" t="s">
        <v>6313</v>
      </c>
      <c r="Q943" s="4">
        <v>16</v>
      </c>
      <c r="R943" s="4">
        <v>3</v>
      </c>
      <c r="S943" s="4">
        <v>10</v>
      </c>
      <c r="T943" s="4">
        <v>1</v>
      </c>
      <c r="U943" s="4">
        <v>7</v>
      </c>
      <c r="V943" s="4">
        <v>16</v>
      </c>
      <c r="W943" s="4">
        <v>58</v>
      </c>
      <c r="X943" s="4">
        <v>305</v>
      </c>
      <c r="Y943" s="4">
        <v>9128</v>
      </c>
      <c r="Z943" s="4">
        <v>5294</v>
      </c>
      <c r="AA943" s="7">
        <v>42346</v>
      </c>
      <c r="AB943" s="8" t="s">
        <v>6314</v>
      </c>
      <c r="AC943" t="str">
        <f t="shared" si="14"/>
        <v>Dec</v>
      </c>
    </row>
    <row r="944" spans="1:29" ht="15">
      <c r="A944" s="3">
        <v>2062</v>
      </c>
      <c r="B944" s="4">
        <v>39</v>
      </c>
      <c r="C944" s="5" t="s">
        <v>6313</v>
      </c>
      <c r="D944" s="4" t="s">
        <v>6303</v>
      </c>
      <c r="E944" s="4" t="s">
        <v>6304</v>
      </c>
      <c r="F944" s="4" t="s">
        <v>6332</v>
      </c>
      <c r="G944" s="4" t="s">
        <v>6326</v>
      </c>
      <c r="H944" s="4" t="s">
        <v>6307</v>
      </c>
      <c r="I944" s="4" t="s">
        <v>6308</v>
      </c>
      <c r="J944" s="4" t="s">
        <v>6330</v>
      </c>
      <c r="K944" s="4" t="s">
        <v>6306</v>
      </c>
      <c r="L944" s="4" t="s">
        <v>6310</v>
      </c>
      <c r="M944" s="4" t="s">
        <v>6319</v>
      </c>
      <c r="N944" s="5" t="s">
        <v>6329</v>
      </c>
      <c r="O944" s="5" t="s">
        <v>6306</v>
      </c>
      <c r="P944" s="5" t="s">
        <v>6313</v>
      </c>
      <c r="Q944" s="4">
        <v>15</v>
      </c>
      <c r="R944" s="4">
        <v>4</v>
      </c>
      <c r="S944" s="4">
        <v>9</v>
      </c>
      <c r="T944" s="4">
        <v>1</v>
      </c>
      <c r="U944" s="4">
        <v>7</v>
      </c>
      <c r="V944" s="4">
        <v>6</v>
      </c>
      <c r="W944" s="4">
        <v>42</v>
      </c>
      <c r="X944" s="4">
        <v>613</v>
      </c>
      <c r="Y944" s="4">
        <v>21457</v>
      </c>
      <c r="Z944" s="4">
        <v>9991</v>
      </c>
      <c r="AA944" s="7">
        <v>42368</v>
      </c>
      <c r="AB944" s="8" t="s">
        <v>6314</v>
      </c>
      <c r="AC944" t="str">
        <f t="shared" si="14"/>
        <v>Dec</v>
      </c>
    </row>
    <row r="945" spans="1:29" ht="15">
      <c r="A945" s="3">
        <v>273</v>
      </c>
      <c r="B945" s="4">
        <v>38</v>
      </c>
      <c r="C945" s="5" t="s">
        <v>6313</v>
      </c>
      <c r="D945" s="4" t="s">
        <v>6303</v>
      </c>
      <c r="E945" s="4" t="s">
        <v>6304</v>
      </c>
      <c r="F945" s="4" t="s">
        <v>6320</v>
      </c>
      <c r="G945" s="4" t="s">
        <v>6326</v>
      </c>
      <c r="H945" s="4" t="s">
        <v>6307</v>
      </c>
      <c r="I945" s="4" t="s">
        <v>6317</v>
      </c>
      <c r="J945" s="4" t="s">
        <v>6333</v>
      </c>
      <c r="K945" s="4" t="s">
        <v>6326</v>
      </c>
      <c r="L945" s="4" t="s">
        <v>6310</v>
      </c>
      <c r="M945" s="4" t="s">
        <v>6311</v>
      </c>
      <c r="N945" s="5" t="s">
        <v>6329</v>
      </c>
      <c r="O945" s="5" t="s">
        <v>6306</v>
      </c>
      <c r="P945" s="5" t="s">
        <v>6313</v>
      </c>
      <c r="Q945" s="4">
        <v>18</v>
      </c>
      <c r="R945" s="4">
        <v>3</v>
      </c>
      <c r="S945" s="4">
        <v>9</v>
      </c>
      <c r="T945" s="4">
        <v>1</v>
      </c>
      <c r="U945" s="4">
        <v>3</v>
      </c>
      <c r="V945" s="4">
        <v>29</v>
      </c>
      <c r="W945" s="4">
        <v>54</v>
      </c>
      <c r="X945" s="4">
        <v>1084</v>
      </c>
      <c r="Y945" s="4">
        <v>4185</v>
      </c>
      <c r="Z945" s="4">
        <v>6261</v>
      </c>
      <c r="AA945" s="7">
        <v>42408</v>
      </c>
      <c r="AB945" s="8" t="s">
        <v>6314</v>
      </c>
      <c r="AC945" t="str">
        <f t="shared" si="14"/>
        <v>Feb</v>
      </c>
    </row>
    <row r="946" spans="1:29" ht="15">
      <c r="A946" s="3">
        <v>1264</v>
      </c>
      <c r="B946" s="4">
        <v>29</v>
      </c>
      <c r="C946" s="5" t="s">
        <v>6313</v>
      </c>
      <c r="D946" s="4" t="s">
        <v>6303</v>
      </c>
      <c r="E946" s="4" t="s">
        <v>6304</v>
      </c>
      <c r="F946" s="4" t="s">
        <v>6320</v>
      </c>
      <c r="G946" s="4" t="s">
        <v>6326</v>
      </c>
      <c r="H946" s="4" t="s">
        <v>6316</v>
      </c>
      <c r="I946" s="4" t="s">
        <v>6308</v>
      </c>
      <c r="J946" s="4" t="s">
        <v>6339</v>
      </c>
      <c r="K946" s="4" t="s">
        <v>6326</v>
      </c>
      <c r="L946" s="4" t="s">
        <v>6310</v>
      </c>
      <c r="M946" s="4" t="s">
        <v>6327</v>
      </c>
      <c r="N946" s="5" t="s">
        <v>6322</v>
      </c>
      <c r="O946" s="5" t="s">
        <v>6323</v>
      </c>
      <c r="P946" s="5" t="s">
        <v>6313</v>
      </c>
      <c r="Q946" s="4">
        <v>14</v>
      </c>
      <c r="R946" s="4">
        <v>3</v>
      </c>
      <c r="S946" s="4">
        <v>9</v>
      </c>
      <c r="T946" s="4">
        <v>1</v>
      </c>
      <c r="U946" s="4">
        <v>2</v>
      </c>
      <c r="V946" s="4">
        <v>1</v>
      </c>
      <c r="W946" s="4">
        <v>87</v>
      </c>
      <c r="X946" s="4">
        <v>694</v>
      </c>
      <c r="Y946" s="4">
        <v>3423</v>
      </c>
      <c r="Z946" s="4">
        <v>16124</v>
      </c>
      <c r="AA946" s="7">
        <v>42490</v>
      </c>
      <c r="AB946" s="8" t="s">
        <v>6314</v>
      </c>
      <c r="AC946" t="str">
        <f t="shared" si="14"/>
        <v>Apr</v>
      </c>
    </row>
    <row r="947" spans="1:29" ht="15">
      <c r="A947" s="3">
        <v>1312</v>
      </c>
      <c r="B947" s="4">
        <v>36</v>
      </c>
      <c r="C947" s="5" t="s">
        <v>6313</v>
      </c>
      <c r="D947" s="4" t="s">
        <v>6303</v>
      </c>
      <c r="E947" s="4" t="s">
        <v>6304</v>
      </c>
      <c r="F947" s="4" t="s">
        <v>6305</v>
      </c>
      <c r="G947" s="4" t="s">
        <v>6326</v>
      </c>
      <c r="H947" s="4" t="s">
        <v>6316</v>
      </c>
      <c r="I947" s="4" t="s">
        <v>6317</v>
      </c>
      <c r="J947" s="4" t="s">
        <v>6330</v>
      </c>
      <c r="K947" s="4" t="s">
        <v>6317</v>
      </c>
      <c r="L947" s="4" t="s">
        <v>6310</v>
      </c>
      <c r="M947" s="4" t="s">
        <v>6319</v>
      </c>
      <c r="N947" s="5" t="s">
        <v>6329</v>
      </c>
      <c r="O947" s="5" t="s">
        <v>83</v>
      </c>
      <c r="P947" s="5" t="s">
        <v>6313</v>
      </c>
      <c r="Q947" s="4">
        <v>12</v>
      </c>
      <c r="R947" s="4">
        <v>3</v>
      </c>
      <c r="S947" s="4">
        <v>10</v>
      </c>
      <c r="T947" s="4">
        <v>1</v>
      </c>
      <c r="U947" s="4">
        <v>3</v>
      </c>
      <c r="V947" s="4">
        <v>10</v>
      </c>
      <c r="W947" s="4">
        <v>63</v>
      </c>
      <c r="X947" s="4">
        <v>325</v>
      </c>
      <c r="Y947" s="4">
        <v>5747</v>
      </c>
      <c r="Z947" s="4">
        <v>7094</v>
      </c>
      <c r="AA947" s="7">
        <v>42502</v>
      </c>
      <c r="AB947" s="8" t="s">
        <v>6314</v>
      </c>
      <c r="AC947" t="str">
        <f t="shared" si="14"/>
        <v>May</v>
      </c>
    </row>
    <row r="948" spans="1:29" ht="15">
      <c r="A948" s="3">
        <v>1830</v>
      </c>
      <c r="B948" s="4">
        <v>54</v>
      </c>
      <c r="C948" s="5" t="s">
        <v>6313</v>
      </c>
      <c r="D948" s="4" t="s">
        <v>6303</v>
      </c>
      <c r="E948" s="4" t="s">
        <v>6304</v>
      </c>
      <c r="F948" s="4" t="s">
        <v>6305</v>
      </c>
      <c r="G948" s="4" t="s">
        <v>6326</v>
      </c>
      <c r="H948" s="4" t="s">
        <v>6316</v>
      </c>
      <c r="I948" s="4" t="s">
        <v>6317</v>
      </c>
      <c r="J948" s="4" t="s">
        <v>6309</v>
      </c>
      <c r="K948" s="4" t="s">
        <v>6326</v>
      </c>
      <c r="L948" s="4" t="s">
        <v>6310</v>
      </c>
      <c r="M948" s="4" t="s">
        <v>6327</v>
      </c>
      <c r="N948" s="5" t="s">
        <v>6329</v>
      </c>
      <c r="O948" s="5" t="s">
        <v>6306</v>
      </c>
      <c r="P948" s="5" t="s">
        <v>6313</v>
      </c>
      <c r="Q948" s="4">
        <v>15</v>
      </c>
      <c r="R948" s="4">
        <v>4</v>
      </c>
      <c r="S948" s="4">
        <v>14</v>
      </c>
      <c r="T948" s="4">
        <v>1</v>
      </c>
      <c r="U948" s="4">
        <v>6</v>
      </c>
      <c r="V948" s="4">
        <v>7</v>
      </c>
      <c r="W948" s="4">
        <v>68</v>
      </c>
      <c r="X948" s="4">
        <v>431</v>
      </c>
      <c r="Y948" s="4">
        <v>15696</v>
      </c>
      <c r="Z948" s="4">
        <v>6854</v>
      </c>
      <c r="AA948" s="7">
        <v>42540</v>
      </c>
      <c r="AB948" s="8" t="s">
        <v>6324</v>
      </c>
      <c r="AC948" t="str">
        <f t="shared" si="14"/>
        <v>Jun</v>
      </c>
    </row>
    <row r="949" spans="1:29" ht="15">
      <c r="A949" s="3">
        <v>1859</v>
      </c>
      <c r="B949" s="4">
        <v>29</v>
      </c>
      <c r="C949" s="5" t="s">
        <v>6313</v>
      </c>
      <c r="D949" s="4" t="s">
        <v>6303</v>
      </c>
      <c r="E949" s="4" t="s">
        <v>6304</v>
      </c>
      <c r="F949" s="4" t="s">
        <v>6332</v>
      </c>
      <c r="G949" s="4" t="s">
        <v>6326</v>
      </c>
      <c r="H949" s="4" t="s">
        <v>6307</v>
      </c>
      <c r="I949" s="4" t="s">
        <v>6306</v>
      </c>
      <c r="J949" s="4" t="s">
        <v>6330</v>
      </c>
      <c r="K949" s="4" t="s">
        <v>6317</v>
      </c>
      <c r="L949" s="4" t="s">
        <v>6310</v>
      </c>
      <c r="M949" s="4" t="s">
        <v>6319</v>
      </c>
      <c r="N949" s="5" t="s">
        <v>6322</v>
      </c>
      <c r="O949" s="5" t="s">
        <v>6323</v>
      </c>
      <c r="P949" s="5" t="s">
        <v>6313</v>
      </c>
      <c r="Q949" s="4">
        <v>17</v>
      </c>
      <c r="R949" s="4">
        <v>8</v>
      </c>
      <c r="S949" s="4">
        <v>11</v>
      </c>
      <c r="T949" s="4">
        <v>1</v>
      </c>
      <c r="U949" s="4">
        <v>6</v>
      </c>
      <c r="V949" s="4">
        <v>29</v>
      </c>
      <c r="W949" s="4">
        <v>93</v>
      </c>
      <c r="X949" s="4">
        <v>726</v>
      </c>
      <c r="Y949" s="4">
        <v>21143</v>
      </c>
      <c r="Z949" s="4">
        <v>6384</v>
      </c>
      <c r="AA949" s="7">
        <v>42543</v>
      </c>
      <c r="AB949" s="8" t="s">
        <v>6314</v>
      </c>
      <c r="AC949" t="str">
        <f t="shared" si="14"/>
        <v>Jun</v>
      </c>
    </row>
    <row r="950" spans="1:29" ht="15">
      <c r="A950" s="3">
        <v>1221</v>
      </c>
      <c r="B950" s="4">
        <v>36</v>
      </c>
      <c r="C950" s="5" t="s">
        <v>6313</v>
      </c>
      <c r="D950" s="4" t="s">
        <v>6303</v>
      </c>
      <c r="E950" s="4" t="s">
        <v>6304</v>
      </c>
      <c r="F950" s="4" t="s">
        <v>6305</v>
      </c>
      <c r="G950" s="4" t="s">
        <v>6317</v>
      </c>
      <c r="H950" s="4" t="s">
        <v>6307</v>
      </c>
      <c r="I950" s="4" t="s">
        <v>6306</v>
      </c>
      <c r="J950" s="4" t="s">
        <v>6321</v>
      </c>
      <c r="K950" s="4" t="s">
        <v>6317</v>
      </c>
      <c r="L950" s="4" t="s">
        <v>6310</v>
      </c>
      <c r="M950" s="4" t="s">
        <v>6319</v>
      </c>
      <c r="N950" s="5" t="s">
        <v>6322</v>
      </c>
      <c r="O950" s="5" t="s">
        <v>6306</v>
      </c>
      <c r="P950" s="5" t="s">
        <v>6313</v>
      </c>
      <c r="Q950" s="4">
        <v>14</v>
      </c>
      <c r="R950" s="4">
        <v>1</v>
      </c>
      <c r="S950" s="4">
        <v>7</v>
      </c>
      <c r="T950" s="4">
        <v>1</v>
      </c>
      <c r="U950" s="4">
        <v>4</v>
      </c>
      <c r="V950" s="4">
        <v>6</v>
      </c>
      <c r="W950" s="4">
        <v>60</v>
      </c>
      <c r="X950" s="4">
        <v>917</v>
      </c>
      <c r="Y950" s="4">
        <v>6865</v>
      </c>
      <c r="Z950" s="4">
        <v>2741</v>
      </c>
      <c r="AA950" s="7">
        <v>42554</v>
      </c>
      <c r="AB950" s="8" t="s">
        <v>6314</v>
      </c>
      <c r="AC950" t="str">
        <f t="shared" si="14"/>
        <v>Jul</v>
      </c>
    </row>
    <row r="951" spans="1:29" ht="15">
      <c r="A951" s="3">
        <v>623</v>
      </c>
      <c r="B951" s="4">
        <v>37</v>
      </c>
      <c r="C951" s="5" t="s">
        <v>6313</v>
      </c>
      <c r="D951" s="4" t="s">
        <v>6303</v>
      </c>
      <c r="E951" s="4" t="s">
        <v>6304</v>
      </c>
      <c r="F951" s="4" t="s">
        <v>6320</v>
      </c>
      <c r="G951" s="4" t="s">
        <v>6308</v>
      </c>
      <c r="H951" s="4" t="s">
        <v>6316</v>
      </c>
      <c r="I951" s="4" t="s">
        <v>6317</v>
      </c>
      <c r="J951" s="4" t="s">
        <v>6333</v>
      </c>
      <c r="K951" s="4" t="s">
        <v>6326</v>
      </c>
      <c r="L951" s="4" t="s">
        <v>6310</v>
      </c>
      <c r="M951" s="4" t="s">
        <v>6328</v>
      </c>
      <c r="N951" s="5" t="s">
        <v>6312</v>
      </c>
      <c r="O951" s="5" t="s">
        <v>83</v>
      </c>
      <c r="P951" s="5" t="s">
        <v>6313</v>
      </c>
      <c r="Q951" s="4">
        <v>17</v>
      </c>
      <c r="R951" s="4">
        <v>4</v>
      </c>
      <c r="S951" s="4">
        <v>12</v>
      </c>
      <c r="T951" s="4">
        <v>1</v>
      </c>
      <c r="U951" s="4">
        <v>2</v>
      </c>
      <c r="V951" s="4">
        <v>1</v>
      </c>
      <c r="W951" s="4">
        <v>59</v>
      </c>
      <c r="X951" s="4">
        <v>799</v>
      </c>
      <c r="Y951" s="4">
        <v>23848</v>
      </c>
      <c r="Z951" s="4">
        <v>7491</v>
      </c>
      <c r="AA951" s="7">
        <v>42591</v>
      </c>
      <c r="AB951" s="8" t="s">
        <v>6324</v>
      </c>
      <c r="AC951" t="str">
        <f t="shared" si="14"/>
        <v>Aug</v>
      </c>
    </row>
    <row r="952" spans="1:29" ht="15">
      <c r="A952" s="3">
        <v>1751</v>
      </c>
      <c r="B952" s="4">
        <v>27</v>
      </c>
      <c r="C952" s="5" t="s">
        <v>6313</v>
      </c>
      <c r="D952" s="4" t="s">
        <v>6303</v>
      </c>
      <c r="E952" s="4" t="s">
        <v>6304</v>
      </c>
      <c r="F952" s="4" t="s">
        <v>6320</v>
      </c>
      <c r="G952" s="4" t="s">
        <v>6317</v>
      </c>
      <c r="H952" s="4" t="s">
        <v>6316</v>
      </c>
      <c r="I952" s="4" t="s">
        <v>6317</v>
      </c>
      <c r="J952" s="4" t="s">
        <v>6309</v>
      </c>
      <c r="K952" s="4" t="s">
        <v>6326</v>
      </c>
      <c r="L952" s="4" t="s">
        <v>6310</v>
      </c>
      <c r="M952" s="4" t="s">
        <v>6327</v>
      </c>
      <c r="N952" s="5" t="s">
        <v>6312</v>
      </c>
      <c r="O952" s="5" t="s">
        <v>83</v>
      </c>
      <c r="P952" s="5" t="s">
        <v>6313</v>
      </c>
      <c r="Q952" s="4">
        <v>11</v>
      </c>
      <c r="R952" s="4">
        <v>1</v>
      </c>
      <c r="S952" s="4">
        <v>6</v>
      </c>
      <c r="T952" s="4">
        <v>1</v>
      </c>
      <c r="U952" s="4">
        <v>4</v>
      </c>
      <c r="V952" s="4">
        <v>8</v>
      </c>
      <c r="W952" s="4">
        <v>67</v>
      </c>
      <c r="X952" s="4">
        <v>1054</v>
      </c>
      <c r="Y952" s="4">
        <v>6152</v>
      </c>
      <c r="Z952" s="4">
        <v>3445</v>
      </c>
      <c r="AA952" s="7">
        <v>42598</v>
      </c>
      <c r="AB952" s="8" t="s">
        <v>6314</v>
      </c>
      <c r="AC952" t="str">
        <f t="shared" si="14"/>
        <v>Aug</v>
      </c>
    </row>
    <row r="953" spans="1:29" ht="15">
      <c r="A953" s="3">
        <v>1609</v>
      </c>
      <c r="B953" s="4">
        <v>30</v>
      </c>
      <c r="C953" s="5" t="s">
        <v>6313</v>
      </c>
      <c r="D953" s="4" t="s">
        <v>6303</v>
      </c>
      <c r="E953" s="4" t="s">
        <v>6304</v>
      </c>
      <c r="F953" s="4" t="s">
        <v>6320</v>
      </c>
      <c r="G953" s="4" t="s">
        <v>6308</v>
      </c>
      <c r="H953" s="4" t="s">
        <v>6307</v>
      </c>
      <c r="I953" s="4" t="s">
        <v>6308</v>
      </c>
      <c r="J953" s="4" t="s">
        <v>6309</v>
      </c>
      <c r="K953" s="4" t="s">
        <v>6308</v>
      </c>
      <c r="L953" s="4" t="s">
        <v>6310</v>
      </c>
      <c r="M953" s="4" t="s">
        <v>6327</v>
      </c>
      <c r="N953" s="5" t="s">
        <v>6329</v>
      </c>
      <c r="O953" s="5" t="s">
        <v>6306</v>
      </c>
      <c r="P953" s="5" t="s">
        <v>6313</v>
      </c>
      <c r="Q953" s="4">
        <v>12</v>
      </c>
      <c r="R953" s="4">
        <v>1</v>
      </c>
      <c r="S953" s="4">
        <v>6</v>
      </c>
      <c r="T953" s="4">
        <v>1</v>
      </c>
      <c r="U953" s="4">
        <v>1</v>
      </c>
      <c r="V953" s="4">
        <v>7</v>
      </c>
      <c r="W953" s="4">
        <v>48</v>
      </c>
      <c r="X953" s="4">
        <v>241</v>
      </c>
      <c r="Y953" s="4">
        <v>5348</v>
      </c>
      <c r="Z953" s="4">
        <v>2141</v>
      </c>
      <c r="AA953" s="7">
        <v>42622</v>
      </c>
      <c r="AB953" s="8" t="s">
        <v>6314</v>
      </c>
      <c r="AC953" t="str">
        <f t="shared" si="14"/>
        <v>Sep</v>
      </c>
    </row>
    <row r="954" spans="1:29" ht="15">
      <c r="A954" s="3">
        <v>639</v>
      </c>
      <c r="B954" s="4">
        <v>24</v>
      </c>
      <c r="C954" s="5" t="s">
        <v>6313</v>
      </c>
      <c r="D954" s="4" t="s">
        <v>6303</v>
      </c>
      <c r="E954" s="4" t="s">
        <v>6304</v>
      </c>
      <c r="F954" s="4" t="s">
        <v>6320</v>
      </c>
      <c r="G954" s="4" t="s">
        <v>6308</v>
      </c>
      <c r="H954" s="4" t="s">
        <v>6307</v>
      </c>
      <c r="I954" s="4" t="s">
        <v>6326</v>
      </c>
      <c r="J954" s="4" t="s">
        <v>6309</v>
      </c>
      <c r="K954" s="4" t="s">
        <v>6326</v>
      </c>
      <c r="L954" s="4" t="s">
        <v>6310</v>
      </c>
      <c r="M954" s="4" t="s">
        <v>6319</v>
      </c>
      <c r="N954" s="5" t="s">
        <v>6329</v>
      </c>
      <c r="O954" s="5" t="s">
        <v>6323</v>
      </c>
      <c r="P954" s="5" t="s">
        <v>6302</v>
      </c>
      <c r="Q954" s="4">
        <v>11</v>
      </c>
      <c r="R954" s="4">
        <v>1</v>
      </c>
      <c r="S954" s="4">
        <v>6</v>
      </c>
      <c r="T954" s="4">
        <v>1</v>
      </c>
      <c r="U954" s="4">
        <v>4</v>
      </c>
      <c r="V954" s="4">
        <v>23</v>
      </c>
      <c r="W954" s="4">
        <v>89</v>
      </c>
      <c r="X954" s="4">
        <v>691</v>
      </c>
      <c r="Y954" s="4">
        <v>21630</v>
      </c>
      <c r="Z954" s="4">
        <v>2725</v>
      </c>
      <c r="AA954" s="7">
        <v>42646</v>
      </c>
      <c r="AB954" s="8" t="s">
        <v>6314</v>
      </c>
      <c r="AC954" t="str">
        <f t="shared" si="14"/>
        <v>Oct</v>
      </c>
    </row>
    <row r="955" spans="1:29" ht="15">
      <c r="A955" s="3">
        <v>856</v>
      </c>
      <c r="B955" s="4">
        <v>35</v>
      </c>
      <c r="C955" s="5" t="s">
        <v>6313</v>
      </c>
      <c r="D955" s="4" t="s">
        <v>6303</v>
      </c>
      <c r="E955" s="4" t="s">
        <v>6304</v>
      </c>
      <c r="F955" s="4" t="s">
        <v>6332</v>
      </c>
      <c r="G955" s="4" t="s">
        <v>6317</v>
      </c>
      <c r="H955" s="4" t="s">
        <v>6316</v>
      </c>
      <c r="I955" s="4" t="s">
        <v>6308</v>
      </c>
      <c r="J955" s="4" t="s">
        <v>6309</v>
      </c>
      <c r="K955" s="4" t="s">
        <v>6306</v>
      </c>
      <c r="L955" s="4" t="s">
        <v>6310</v>
      </c>
      <c r="M955" s="4" t="s">
        <v>6327</v>
      </c>
      <c r="N955" s="5" t="s">
        <v>6312</v>
      </c>
      <c r="O955" s="5" t="s">
        <v>83</v>
      </c>
      <c r="P955" s="5" t="s">
        <v>6313</v>
      </c>
      <c r="Q955" s="4">
        <v>11</v>
      </c>
      <c r="R955" s="4">
        <v>1</v>
      </c>
      <c r="S955" s="4">
        <v>6</v>
      </c>
      <c r="T955" s="4">
        <v>1</v>
      </c>
      <c r="U955" s="4">
        <v>1</v>
      </c>
      <c r="V955" s="4">
        <v>27</v>
      </c>
      <c r="W955" s="4">
        <v>53</v>
      </c>
      <c r="X955" s="4">
        <v>1343</v>
      </c>
      <c r="Y955" s="4">
        <v>17852</v>
      </c>
      <c r="Z955" s="4">
        <v>2559</v>
      </c>
      <c r="AA955" s="7">
        <v>42663</v>
      </c>
      <c r="AB955" s="8" t="s">
        <v>6314</v>
      </c>
      <c r="AC955" t="str">
        <f t="shared" si="14"/>
        <v>Oct</v>
      </c>
    </row>
    <row r="956" spans="1:29" ht="15">
      <c r="A956" s="3">
        <v>649</v>
      </c>
      <c r="B956" s="4">
        <v>34</v>
      </c>
      <c r="C956" s="5" t="s">
        <v>6313</v>
      </c>
      <c r="D956" s="4" t="s">
        <v>6303</v>
      </c>
      <c r="E956" s="4" t="s">
        <v>6304</v>
      </c>
      <c r="F956" s="4" t="s">
        <v>6335</v>
      </c>
      <c r="G956" s="4" t="s">
        <v>6308</v>
      </c>
      <c r="H956" s="4" t="s">
        <v>6307</v>
      </c>
      <c r="I956" s="4" t="s">
        <v>6308</v>
      </c>
      <c r="J956" s="4" t="s">
        <v>6309</v>
      </c>
      <c r="K956" s="4" t="s">
        <v>6326</v>
      </c>
      <c r="L956" s="4" t="s">
        <v>6310</v>
      </c>
      <c r="M956" s="4" t="s">
        <v>6319</v>
      </c>
      <c r="N956" s="5" t="s">
        <v>6329</v>
      </c>
      <c r="O956" s="5" t="s">
        <v>6306</v>
      </c>
      <c r="P956" s="5" t="s">
        <v>6302</v>
      </c>
      <c r="Q956" s="4">
        <v>13</v>
      </c>
      <c r="R956" s="4">
        <v>1</v>
      </c>
      <c r="S956" s="4">
        <v>6</v>
      </c>
      <c r="T956" s="4">
        <v>1</v>
      </c>
      <c r="U956" s="4">
        <v>3</v>
      </c>
      <c r="V956" s="4">
        <v>1</v>
      </c>
      <c r="W956" s="4">
        <v>83</v>
      </c>
      <c r="X956" s="4">
        <v>254</v>
      </c>
      <c r="Y956" s="4">
        <v>22794</v>
      </c>
      <c r="Z956" s="4">
        <v>3622</v>
      </c>
      <c r="AA956" s="7">
        <v>42675</v>
      </c>
      <c r="AB956" s="8" t="s">
        <v>6314</v>
      </c>
      <c r="AC956" t="str">
        <f t="shared" si="14"/>
        <v>Nov</v>
      </c>
    </row>
    <row r="957" spans="1:29" ht="15">
      <c r="A957" s="3">
        <v>1161</v>
      </c>
      <c r="B957" s="4">
        <v>37</v>
      </c>
      <c r="C957" s="5" t="s">
        <v>6313</v>
      </c>
      <c r="D957" s="4" t="s">
        <v>6303</v>
      </c>
      <c r="E957" s="4" t="s">
        <v>6304</v>
      </c>
      <c r="F957" s="4" t="s">
        <v>6335</v>
      </c>
      <c r="G957" s="4" t="s">
        <v>6317</v>
      </c>
      <c r="H957" s="4" t="s">
        <v>6316</v>
      </c>
      <c r="I957" s="4" t="s">
        <v>6308</v>
      </c>
      <c r="J957" s="4" t="s">
        <v>6330</v>
      </c>
      <c r="K957" s="4" t="s">
        <v>6326</v>
      </c>
      <c r="L957" s="4" t="s">
        <v>6310</v>
      </c>
      <c r="M957" s="4" t="s">
        <v>6319</v>
      </c>
      <c r="N957" s="5" t="s">
        <v>6322</v>
      </c>
      <c r="O957" s="5" t="s">
        <v>6323</v>
      </c>
      <c r="P957" s="5" t="s">
        <v>6313</v>
      </c>
      <c r="Q957" s="4">
        <v>13</v>
      </c>
      <c r="R957" s="4">
        <v>7</v>
      </c>
      <c r="S957" s="4">
        <v>9</v>
      </c>
      <c r="T957" s="4">
        <v>1</v>
      </c>
      <c r="U957" s="4">
        <v>3</v>
      </c>
      <c r="V957" s="4">
        <v>25</v>
      </c>
      <c r="W957" s="4">
        <v>52</v>
      </c>
      <c r="X957" s="4">
        <v>367</v>
      </c>
      <c r="Y957" s="4">
        <v>17171</v>
      </c>
      <c r="Z957" s="4">
        <v>5731</v>
      </c>
      <c r="AA957" s="7">
        <v>42732</v>
      </c>
      <c r="AB957" s="8" t="s">
        <v>6324</v>
      </c>
      <c r="AC957" t="str">
        <f t="shared" si="14"/>
        <v>Dec</v>
      </c>
    </row>
    <row r="958" spans="1:29" ht="15">
      <c r="A958" s="3">
        <v>1438</v>
      </c>
      <c r="B958" s="4">
        <v>47</v>
      </c>
      <c r="C958" s="5" t="s">
        <v>6313</v>
      </c>
      <c r="D958" s="4" t="s">
        <v>6303</v>
      </c>
      <c r="E958" s="4" t="s">
        <v>6304</v>
      </c>
      <c r="F958" s="4" t="s">
        <v>6320</v>
      </c>
      <c r="G958" s="4" t="s">
        <v>6306</v>
      </c>
      <c r="H958" s="4" t="s">
        <v>6307</v>
      </c>
      <c r="I958" s="4" t="s">
        <v>6317</v>
      </c>
      <c r="J958" s="4" t="s">
        <v>6309</v>
      </c>
      <c r="K958" s="4" t="s">
        <v>6326</v>
      </c>
      <c r="L958" s="4" t="s">
        <v>6310</v>
      </c>
      <c r="M958" s="4" t="s">
        <v>6327</v>
      </c>
      <c r="N958" s="5" t="s">
        <v>6329</v>
      </c>
      <c r="O958" s="5" t="s">
        <v>6306</v>
      </c>
      <c r="P958" s="5" t="s">
        <v>6313</v>
      </c>
      <c r="Q958" s="4">
        <v>12</v>
      </c>
      <c r="R958" s="4">
        <v>7</v>
      </c>
      <c r="S958" s="4">
        <v>17</v>
      </c>
      <c r="T958" s="4">
        <v>1</v>
      </c>
      <c r="U958" s="4">
        <v>2</v>
      </c>
      <c r="V958" s="4">
        <v>1</v>
      </c>
      <c r="W958" s="4">
        <v>74</v>
      </c>
      <c r="X958" s="4">
        <v>465</v>
      </c>
      <c r="Y958" s="4">
        <v>10205</v>
      </c>
      <c r="Z958" s="4">
        <v>3420</v>
      </c>
      <c r="AA958" s="7">
        <v>42736</v>
      </c>
      <c r="AB958" s="8" t="s">
        <v>6314</v>
      </c>
      <c r="AC958" t="str">
        <f t="shared" si="14"/>
        <v>Jan</v>
      </c>
    </row>
    <row r="959" spans="1:29" ht="15">
      <c r="A959" s="3">
        <v>346</v>
      </c>
      <c r="B959" s="4">
        <v>29</v>
      </c>
      <c r="C959" s="5" t="s">
        <v>6313</v>
      </c>
      <c r="D959" s="4" t="s">
        <v>6303</v>
      </c>
      <c r="E959" s="4" t="s">
        <v>6304</v>
      </c>
      <c r="F959" s="4" t="s">
        <v>6320</v>
      </c>
      <c r="G959" s="4" t="s">
        <v>6317</v>
      </c>
      <c r="H959" s="4" t="s">
        <v>6307</v>
      </c>
      <c r="I959" s="4" t="s">
        <v>6317</v>
      </c>
      <c r="J959" s="4" t="s">
        <v>6309</v>
      </c>
      <c r="K959" s="4" t="s">
        <v>6326</v>
      </c>
      <c r="L959" s="4" t="s">
        <v>6310</v>
      </c>
      <c r="M959" s="4" t="s">
        <v>6319</v>
      </c>
      <c r="N959" s="5" t="s">
        <v>6312</v>
      </c>
      <c r="O959" s="5" t="s">
        <v>83</v>
      </c>
      <c r="P959" s="5" t="s">
        <v>6313</v>
      </c>
      <c r="Q959" s="4">
        <v>19</v>
      </c>
      <c r="R959" s="4">
        <v>1</v>
      </c>
      <c r="S959" s="4">
        <v>6</v>
      </c>
      <c r="T959" s="4">
        <v>1</v>
      </c>
      <c r="U959" s="4">
        <v>5</v>
      </c>
      <c r="V959" s="4">
        <v>15</v>
      </c>
      <c r="W959" s="4">
        <v>60</v>
      </c>
      <c r="X959" s="4">
        <v>665</v>
      </c>
      <c r="Y959" s="4">
        <v>22673</v>
      </c>
      <c r="Z959" s="4">
        <v>2340</v>
      </c>
      <c r="AA959" s="7">
        <v>42767</v>
      </c>
      <c r="AB959" s="8" t="s">
        <v>6314</v>
      </c>
      <c r="AC959" t="str">
        <f t="shared" si="14"/>
        <v>Feb</v>
      </c>
    </row>
    <row r="960" spans="1:29" ht="15">
      <c r="A960" s="3">
        <v>1725</v>
      </c>
      <c r="B960" s="4">
        <v>24</v>
      </c>
      <c r="C960" s="5" t="s">
        <v>6313</v>
      </c>
      <c r="D960" s="4" t="s">
        <v>6303</v>
      </c>
      <c r="E960" s="4" t="s">
        <v>6304</v>
      </c>
      <c r="F960" s="4" t="s">
        <v>6332</v>
      </c>
      <c r="G960" s="4" t="s">
        <v>6308</v>
      </c>
      <c r="H960" s="4" t="s">
        <v>6307</v>
      </c>
      <c r="I960" s="4" t="s">
        <v>6317</v>
      </c>
      <c r="J960" s="4" t="s">
        <v>6321</v>
      </c>
      <c r="K960" s="4" t="s">
        <v>6306</v>
      </c>
      <c r="L960" s="4" t="s">
        <v>6310</v>
      </c>
      <c r="M960" s="4" t="s">
        <v>6328</v>
      </c>
      <c r="N960" s="5" t="s">
        <v>6322</v>
      </c>
      <c r="O960" s="5" t="s">
        <v>6317</v>
      </c>
      <c r="P960" s="5" t="s">
        <v>6313</v>
      </c>
      <c r="Q960" s="4">
        <v>13</v>
      </c>
      <c r="R960" s="4">
        <v>1</v>
      </c>
      <c r="S960" s="4">
        <v>6</v>
      </c>
      <c r="T960" s="4">
        <v>1</v>
      </c>
      <c r="U960" s="4">
        <v>2</v>
      </c>
      <c r="V960" s="4">
        <v>29</v>
      </c>
      <c r="W960" s="4">
        <v>91</v>
      </c>
      <c r="X960" s="4">
        <v>506</v>
      </c>
      <c r="Y960" s="4">
        <v>3622</v>
      </c>
      <c r="Z960" s="4">
        <v>3907</v>
      </c>
      <c r="AA960" s="7">
        <v>42874</v>
      </c>
      <c r="AB960" s="8" t="s">
        <v>6314</v>
      </c>
      <c r="AC960" t="str">
        <f t="shared" si="14"/>
        <v>May</v>
      </c>
    </row>
    <row r="961" spans="1:29" ht="15">
      <c r="A961" s="3">
        <v>1260</v>
      </c>
      <c r="B961" s="4">
        <v>29</v>
      </c>
      <c r="C961" s="5" t="s">
        <v>6313</v>
      </c>
      <c r="D961" s="4" t="s">
        <v>6303</v>
      </c>
      <c r="E961" s="4" t="s">
        <v>6304</v>
      </c>
      <c r="F961" s="4" t="s">
        <v>6320</v>
      </c>
      <c r="G961" s="4" t="s">
        <v>6317</v>
      </c>
      <c r="H961" s="4" t="s">
        <v>6307</v>
      </c>
      <c r="I961" s="4" t="s">
        <v>6317</v>
      </c>
      <c r="J961" s="4" t="s">
        <v>6330</v>
      </c>
      <c r="K961" s="4" t="s">
        <v>6326</v>
      </c>
      <c r="L961" s="4" t="s">
        <v>6310</v>
      </c>
      <c r="M961" s="4" t="s">
        <v>6319</v>
      </c>
      <c r="N961" s="5" t="s">
        <v>6322</v>
      </c>
      <c r="O961" s="5" t="s">
        <v>6323</v>
      </c>
      <c r="P961" s="5" t="s">
        <v>6302</v>
      </c>
      <c r="Q961" s="4">
        <v>11</v>
      </c>
      <c r="R961" s="4">
        <v>1</v>
      </c>
      <c r="S961" s="4">
        <v>6</v>
      </c>
      <c r="T961" s="4">
        <v>1</v>
      </c>
      <c r="U961" s="4">
        <v>0</v>
      </c>
      <c r="V961" s="4">
        <v>7</v>
      </c>
      <c r="W961" s="4">
        <v>82</v>
      </c>
      <c r="X961" s="4">
        <v>1329</v>
      </c>
      <c r="Y961" s="4">
        <v>4204</v>
      </c>
      <c r="Z961" s="4">
        <v>6623</v>
      </c>
      <c r="AA961" s="7">
        <v>42889</v>
      </c>
      <c r="AB961" s="8" t="s">
        <v>6314</v>
      </c>
      <c r="AC961" t="str">
        <f t="shared" si="14"/>
        <v>Jun</v>
      </c>
    </row>
    <row r="962" spans="1:29" ht="15">
      <c r="A962" s="3">
        <v>1434</v>
      </c>
      <c r="B962" s="4">
        <v>27</v>
      </c>
      <c r="C962" s="5" t="s">
        <v>6313</v>
      </c>
      <c r="D962" s="4" t="s">
        <v>6303</v>
      </c>
      <c r="E962" s="4" t="s">
        <v>6304</v>
      </c>
      <c r="F962" s="4" t="s">
        <v>6332</v>
      </c>
      <c r="G962" s="4" t="s">
        <v>6308</v>
      </c>
      <c r="H962" s="4" t="s">
        <v>6307</v>
      </c>
      <c r="I962" s="4" t="s">
        <v>6317</v>
      </c>
      <c r="J962" s="4" t="s">
        <v>6321</v>
      </c>
      <c r="K962" s="4" t="s">
        <v>6306</v>
      </c>
      <c r="L962" s="4" t="s">
        <v>6310</v>
      </c>
      <c r="M962" s="4" t="s">
        <v>6328</v>
      </c>
      <c r="N962" s="5" t="s">
        <v>6329</v>
      </c>
      <c r="O962" s="5" t="s">
        <v>83</v>
      </c>
      <c r="P962" s="5" t="s">
        <v>6313</v>
      </c>
      <c r="Q962" s="4">
        <v>14</v>
      </c>
      <c r="R962" s="4">
        <v>0</v>
      </c>
      <c r="S962" s="4">
        <v>6</v>
      </c>
      <c r="T962" s="4">
        <v>1</v>
      </c>
      <c r="U962" s="4">
        <v>4</v>
      </c>
      <c r="V962" s="4">
        <v>11</v>
      </c>
      <c r="W962" s="4">
        <v>91</v>
      </c>
      <c r="X962" s="4">
        <v>1377</v>
      </c>
      <c r="Y962" s="4">
        <v>7679</v>
      </c>
      <c r="Z962" s="4">
        <v>2099</v>
      </c>
      <c r="AA962" s="7">
        <v>42941</v>
      </c>
      <c r="AB962" s="8" t="s">
        <v>6314</v>
      </c>
      <c r="AC962" t="str">
        <f t="shared" si="14"/>
        <v>Jul</v>
      </c>
    </row>
    <row r="963" spans="1:29" ht="15">
      <c r="A963" s="3">
        <v>546</v>
      </c>
      <c r="B963" s="4">
        <v>52</v>
      </c>
      <c r="C963" s="5" t="s">
        <v>6313</v>
      </c>
      <c r="D963" s="4" t="s">
        <v>6303</v>
      </c>
      <c r="E963" s="4" t="s">
        <v>6304</v>
      </c>
      <c r="F963" s="4" t="s">
        <v>6335</v>
      </c>
      <c r="G963" s="4" t="s">
        <v>6326</v>
      </c>
      <c r="H963" s="4" t="s">
        <v>6316</v>
      </c>
      <c r="I963" s="4" t="s">
        <v>6317</v>
      </c>
      <c r="J963" s="4" t="s">
        <v>6337</v>
      </c>
      <c r="K963" s="4" t="s">
        <v>6326</v>
      </c>
      <c r="L963" s="4" t="s">
        <v>6310</v>
      </c>
      <c r="M963" s="4" t="s">
        <v>6311</v>
      </c>
      <c r="N963" s="5" t="s">
        <v>6329</v>
      </c>
      <c r="O963" s="5" t="s">
        <v>83</v>
      </c>
      <c r="P963" s="5" t="s">
        <v>6313</v>
      </c>
      <c r="Q963" s="4">
        <v>13</v>
      </c>
      <c r="R963" s="4">
        <v>2</v>
      </c>
      <c r="S963" s="4">
        <v>31</v>
      </c>
      <c r="T963" s="4">
        <v>1</v>
      </c>
      <c r="U963" s="4">
        <v>4</v>
      </c>
      <c r="V963" s="4">
        <v>4</v>
      </c>
      <c r="W963" s="4">
        <v>30</v>
      </c>
      <c r="X963" s="4">
        <v>1490</v>
      </c>
      <c r="Y963" s="4">
        <v>10310</v>
      </c>
      <c r="Z963" s="4">
        <v>16555</v>
      </c>
      <c r="AA963" s="7">
        <v>42945</v>
      </c>
      <c r="AB963" s="8" t="s">
        <v>6314</v>
      </c>
      <c r="AC963" t="str">
        <f t="shared" ref="AC963:AC1026" si="15">TEXT(AA963,"mmm")</f>
        <v>Jul</v>
      </c>
    </row>
    <row r="964" spans="1:29" ht="15">
      <c r="A964" s="3">
        <v>1709</v>
      </c>
      <c r="B964" s="4">
        <v>29</v>
      </c>
      <c r="C964" s="5" t="s">
        <v>6313</v>
      </c>
      <c r="D964" s="4" t="s">
        <v>6303</v>
      </c>
      <c r="E964" s="4" t="s">
        <v>6304</v>
      </c>
      <c r="F964" s="4" t="s">
        <v>6305</v>
      </c>
      <c r="G964" s="4" t="s">
        <v>6326</v>
      </c>
      <c r="H964" s="4" t="s">
        <v>6316</v>
      </c>
      <c r="I964" s="4" t="s">
        <v>6317</v>
      </c>
      <c r="J964" s="4" t="s">
        <v>6321</v>
      </c>
      <c r="K964" s="4" t="s">
        <v>6317</v>
      </c>
      <c r="L964" s="4" t="s">
        <v>6310</v>
      </c>
      <c r="M964" s="4" t="s">
        <v>6319</v>
      </c>
      <c r="N964" s="5" t="s">
        <v>6329</v>
      </c>
      <c r="O964" s="5" t="s">
        <v>6306</v>
      </c>
      <c r="P964" s="5" t="s">
        <v>6313</v>
      </c>
      <c r="Q964" s="4">
        <v>17</v>
      </c>
      <c r="R964" s="4">
        <v>9</v>
      </c>
      <c r="S964" s="4">
        <v>9</v>
      </c>
      <c r="T964" s="4">
        <v>1</v>
      </c>
      <c r="U964" s="4">
        <v>2</v>
      </c>
      <c r="V964" s="4">
        <v>9</v>
      </c>
      <c r="W964" s="4">
        <v>43</v>
      </c>
      <c r="X964" s="4">
        <v>1082</v>
      </c>
      <c r="Y964" s="4">
        <v>25412</v>
      </c>
      <c r="Z964" s="4">
        <v>2974</v>
      </c>
      <c r="AA964" s="7">
        <v>42958</v>
      </c>
      <c r="AB964" s="8" t="s">
        <v>6314</v>
      </c>
      <c r="AC964" t="str">
        <f t="shared" si="15"/>
        <v>Aug</v>
      </c>
    </row>
    <row r="965" spans="1:29" ht="15">
      <c r="A965" s="3">
        <v>730</v>
      </c>
      <c r="B965" s="4">
        <v>53</v>
      </c>
      <c r="C965" s="5" t="s">
        <v>6313</v>
      </c>
      <c r="D965" s="4" t="s">
        <v>6303</v>
      </c>
      <c r="E965" s="4" t="s">
        <v>6304</v>
      </c>
      <c r="F965" s="4" t="s">
        <v>6320</v>
      </c>
      <c r="G965" s="4" t="s">
        <v>6317</v>
      </c>
      <c r="H965" s="4" t="s">
        <v>6307</v>
      </c>
      <c r="I965" s="4" t="s">
        <v>6326</v>
      </c>
      <c r="J965" s="4" t="s">
        <v>6339</v>
      </c>
      <c r="K965" s="4" t="s">
        <v>6317</v>
      </c>
      <c r="L965" s="4" t="s">
        <v>6310</v>
      </c>
      <c r="M965" s="4" t="s">
        <v>6319</v>
      </c>
      <c r="N965" s="5" t="s">
        <v>6329</v>
      </c>
      <c r="O965" s="5" t="s">
        <v>83</v>
      </c>
      <c r="P965" s="5" t="s">
        <v>6313</v>
      </c>
      <c r="Q965" s="4">
        <v>19</v>
      </c>
      <c r="R965" s="4">
        <v>3</v>
      </c>
      <c r="S965" s="4">
        <v>32</v>
      </c>
      <c r="T965" s="4">
        <v>1</v>
      </c>
      <c r="U965" s="4">
        <v>3</v>
      </c>
      <c r="V965" s="4">
        <v>7</v>
      </c>
      <c r="W965" s="4">
        <v>59</v>
      </c>
      <c r="X965" s="4">
        <v>970</v>
      </c>
      <c r="Y965" s="4">
        <v>13514</v>
      </c>
      <c r="Z965" s="4">
        <v>14814</v>
      </c>
      <c r="AA965" s="7">
        <v>42990</v>
      </c>
      <c r="AB965" s="8" t="s">
        <v>6314</v>
      </c>
      <c r="AC965" t="str">
        <f t="shared" si="15"/>
        <v>Sep</v>
      </c>
    </row>
    <row r="966" spans="1:29" ht="15">
      <c r="A966" s="3">
        <v>865</v>
      </c>
      <c r="B966" s="4">
        <v>32</v>
      </c>
      <c r="C966" s="5" t="s">
        <v>6313</v>
      </c>
      <c r="D966" s="4" t="s">
        <v>6303</v>
      </c>
      <c r="E966" s="4" t="s">
        <v>6304</v>
      </c>
      <c r="F966" s="4" t="s">
        <v>6335</v>
      </c>
      <c r="G966" s="4" t="s">
        <v>6317</v>
      </c>
      <c r="H966" s="4" t="s">
        <v>6316</v>
      </c>
      <c r="I966" s="4" t="s">
        <v>6326</v>
      </c>
      <c r="J966" s="4" t="s">
        <v>6309</v>
      </c>
      <c r="K966" s="4" t="s">
        <v>6317</v>
      </c>
      <c r="L966" s="4" t="s">
        <v>6310</v>
      </c>
      <c r="M966" s="4" t="s">
        <v>6327</v>
      </c>
      <c r="N966" s="5" t="s">
        <v>6329</v>
      </c>
      <c r="O966" s="5" t="s">
        <v>6306</v>
      </c>
      <c r="P966" s="5" t="s">
        <v>6313</v>
      </c>
      <c r="Q966" s="4">
        <v>12</v>
      </c>
      <c r="R966" s="4">
        <v>5</v>
      </c>
      <c r="S966" s="4">
        <v>9</v>
      </c>
      <c r="T966" s="4">
        <v>1</v>
      </c>
      <c r="U966" s="4">
        <v>3</v>
      </c>
      <c r="V966" s="4">
        <v>8</v>
      </c>
      <c r="W966" s="4">
        <v>91</v>
      </c>
      <c r="X966" s="4">
        <v>638</v>
      </c>
      <c r="Y966" s="4">
        <v>22162</v>
      </c>
      <c r="Z966" s="4">
        <v>5175</v>
      </c>
      <c r="AA966" s="7">
        <v>42997</v>
      </c>
      <c r="AB966" s="8" t="s">
        <v>6324</v>
      </c>
      <c r="AC966" t="str">
        <f t="shared" si="15"/>
        <v>Sep</v>
      </c>
    </row>
    <row r="967" spans="1:29" ht="15">
      <c r="A967" s="3">
        <v>1980</v>
      </c>
      <c r="B967" s="4">
        <v>54</v>
      </c>
      <c r="C967" s="5" t="s">
        <v>6313</v>
      </c>
      <c r="D967" s="4" t="s">
        <v>6303</v>
      </c>
      <c r="E967" s="4" t="s">
        <v>6304</v>
      </c>
      <c r="F967" s="4" t="s">
        <v>6320</v>
      </c>
      <c r="G967" s="4" t="s">
        <v>6317</v>
      </c>
      <c r="H967" s="4" t="s">
        <v>6316</v>
      </c>
      <c r="I967" s="4" t="s">
        <v>6317</v>
      </c>
      <c r="J967" s="4" t="s">
        <v>6333</v>
      </c>
      <c r="K967" s="4" t="s">
        <v>6306</v>
      </c>
      <c r="L967" s="4" t="s">
        <v>6310</v>
      </c>
      <c r="M967" s="4" t="s">
        <v>6319</v>
      </c>
      <c r="N967" s="5" t="s">
        <v>6312</v>
      </c>
      <c r="O967" s="5" t="s">
        <v>83</v>
      </c>
      <c r="P967" s="5" t="s">
        <v>6302</v>
      </c>
      <c r="Q967" s="4">
        <v>19</v>
      </c>
      <c r="R967" s="4">
        <v>6</v>
      </c>
      <c r="S967" s="4">
        <v>9</v>
      </c>
      <c r="T967" s="4">
        <v>1</v>
      </c>
      <c r="U967" s="4">
        <v>4</v>
      </c>
      <c r="V967" s="4">
        <v>10</v>
      </c>
      <c r="W967" s="4">
        <v>77</v>
      </c>
      <c r="X967" s="4">
        <v>157</v>
      </c>
      <c r="Y967" s="4">
        <v>25198</v>
      </c>
      <c r="Z967" s="4">
        <v>4440</v>
      </c>
      <c r="AA967" s="7">
        <v>43012</v>
      </c>
      <c r="AB967" s="8" t="s">
        <v>6314</v>
      </c>
      <c r="AC967" t="str">
        <f t="shared" si="15"/>
        <v>Oct</v>
      </c>
    </row>
    <row r="968" spans="1:29" ht="15">
      <c r="A968" s="3">
        <v>1755</v>
      </c>
      <c r="B968" s="4">
        <v>34</v>
      </c>
      <c r="C968" s="5" t="s">
        <v>6313</v>
      </c>
      <c r="D968" s="4" t="s">
        <v>6303</v>
      </c>
      <c r="E968" s="4" t="s">
        <v>6304</v>
      </c>
      <c r="F968" s="4" t="s">
        <v>6305</v>
      </c>
      <c r="G968" s="4" t="s">
        <v>6326</v>
      </c>
      <c r="H968" s="4" t="s">
        <v>6307</v>
      </c>
      <c r="I968" s="4" t="s">
        <v>6326</v>
      </c>
      <c r="J968" s="4" t="s">
        <v>6309</v>
      </c>
      <c r="K968" s="4" t="s">
        <v>6326</v>
      </c>
      <c r="L968" s="4" t="s">
        <v>6310</v>
      </c>
      <c r="M968" s="4" t="s">
        <v>6319</v>
      </c>
      <c r="N968" s="5" t="s">
        <v>6329</v>
      </c>
      <c r="O968" s="5" t="s">
        <v>6317</v>
      </c>
      <c r="P968" s="5" t="s">
        <v>6302</v>
      </c>
      <c r="Q968" s="4">
        <v>14</v>
      </c>
      <c r="R968" s="4">
        <v>0</v>
      </c>
      <c r="S968" s="4">
        <v>6</v>
      </c>
      <c r="T968" s="4">
        <v>1</v>
      </c>
      <c r="U968" s="4">
        <v>2</v>
      </c>
      <c r="V968" s="4">
        <v>2</v>
      </c>
      <c r="W968" s="4">
        <v>97</v>
      </c>
      <c r="X968" s="4">
        <v>181</v>
      </c>
      <c r="Y968" s="4">
        <v>5586</v>
      </c>
      <c r="Z968" s="4">
        <v>2932</v>
      </c>
      <c r="AA968" s="7">
        <v>43058</v>
      </c>
      <c r="AB968" s="8" t="s">
        <v>6324</v>
      </c>
      <c r="AC968" t="str">
        <f t="shared" si="15"/>
        <v>Nov</v>
      </c>
    </row>
    <row r="969" spans="1:29" ht="15">
      <c r="A969" s="3">
        <v>799</v>
      </c>
      <c r="B969" s="4">
        <v>54</v>
      </c>
      <c r="C969" s="5" t="s">
        <v>6313</v>
      </c>
      <c r="D969" s="4" t="s">
        <v>6303</v>
      </c>
      <c r="E969" s="4" t="s">
        <v>6304</v>
      </c>
      <c r="F969" s="4" t="s">
        <v>6305</v>
      </c>
      <c r="G969" s="4" t="s">
        <v>6326</v>
      </c>
      <c r="H969" s="4" t="s">
        <v>6316</v>
      </c>
      <c r="I969" s="4" t="s">
        <v>6317</v>
      </c>
      <c r="J969" s="4" t="s">
        <v>6333</v>
      </c>
      <c r="K969" s="4" t="s">
        <v>6306</v>
      </c>
      <c r="L969" s="4" t="s">
        <v>6310</v>
      </c>
      <c r="M969" s="4" t="s">
        <v>6319</v>
      </c>
      <c r="N969" s="5" t="s">
        <v>6322</v>
      </c>
      <c r="O969" s="5" t="s">
        <v>6323</v>
      </c>
      <c r="P969" s="5" t="s">
        <v>6302</v>
      </c>
      <c r="Q969" s="4">
        <v>11</v>
      </c>
      <c r="R969" s="4">
        <v>9</v>
      </c>
      <c r="S969" s="4">
        <v>9</v>
      </c>
      <c r="T969" s="4">
        <v>1</v>
      </c>
      <c r="U969" s="4">
        <v>4</v>
      </c>
      <c r="V969" s="4">
        <v>19</v>
      </c>
      <c r="W969" s="4">
        <v>95</v>
      </c>
      <c r="X969" s="4">
        <v>376</v>
      </c>
      <c r="Y969" s="4">
        <v>22670</v>
      </c>
      <c r="Z969" s="4">
        <v>5485</v>
      </c>
      <c r="AA969" s="7">
        <v>43060</v>
      </c>
      <c r="AB969" s="8" t="s">
        <v>6314</v>
      </c>
      <c r="AC969" t="str">
        <f t="shared" si="15"/>
        <v>Nov</v>
      </c>
    </row>
    <row r="970" spans="1:29" ht="15">
      <c r="A970" s="3">
        <v>386</v>
      </c>
      <c r="B970" s="4">
        <v>53</v>
      </c>
      <c r="C970" s="5" t="s">
        <v>6313</v>
      </c>
      <c r="D970" s="4" t="s">
        <v>6303</v>
      </c>
      <c r="E970" s="4" t="s">
        <v>6304</v>
      </c>
      <c r="F970" s="4" t="s">
        <v>6305</v>
      </c>
      <c r="G970" s="4" t="s">
        <v>6317</v>
      </c>
      <c r="H970" s="4" t="s">
        <v>6307</v>
      </c>
      <c r="I970" s="4" t="s">
        <v>6317</v>
      </c>
      <c r="J970" s="4" t="s">
        <v>6339</v>
      </c>
      <c r="K970" s="4" t="s">
        <v>6317</v>
      </c>
      <c r="L970" s="4" t="s">
        <v>6310</v>
      </c>
      <c r="M970" s="4" t="s">
        <v>6327</v>
      </c>
      <c r="N970" s="5" t="s">
        <v>6329</v>
      </c>
      <c r="O970" s="5" t="s">
        <v>6317</v>
      </c>
      <c r="P970" s="5" t="s">
        <v>6302</v>
      </c>
      <c r="Q970" s="4">
        <v>16</v>
      </c>
      <c r="R970" s="4">
        <v>3</v>
      </c>
      <c r="S970" s="4">
        <v>21</v>
      </c>
      <c r="T970" s="4">
        <v>1</v>
      </c>
      <c r="U970" s="4">
        <v>3</v>
      </c>
      <c r="V970" s="4">
        <v>3</v>
      </c>
      <c r="W970" s="4">
        <v>45</v>
      </c>
      <c r="X970" s="4">
        <v>1070</v>
      </c>
      <c r="Y970" s="4">
        <v>21016</v>
      </c>
      <c r="Z970" s="4">
        <v>17584</v>
      </c>
      <c r="AA970" s="7">
        <v>43086</v>
      </c>
      <c r="AB970" s="8" t="s">
        <v>6324</v>
      </c>
      <c r="AC970" t="str">
        <f t="shared" si="15"/>
        <v>Dec</v>
      </c>
    </row>
    <row r="971" spans="1:29" ht="15">
      <c r="A971" s="3">
        <v>223</v>
      </c>
      <c r="B971" s="4">
        <v>57</v>
      </c>
      <c r="C971" s="5" t="s">
        <v>6313</v>
      </c>
      <c r="D971" s="4" t="s">
        <v>6303</v>
      </c>
      <c r="E971" s="4" t="s">
        <v>6304</v>
      </c>
      <c r="F971" s="4" t="s">
        <v>6335</v>
      </c>
      <c r="G971" s="4" t="s">
        <v>6317</v>
      </c>
      <c r="H971" s="4" t="s">
        <v>6307</v>
      </c>
      <c r="I971" s="4" t="s">
        <v>6326</v>
      </c>
      <c r="J971" s="4" t="s">
        <v>6330</v>
      </c>
      <c r="K971" s="4" t="s">
        <v>6326</v>
      </c>
      <c r="L971" s="4" t="s">
        <v>6310</v>
      </c>
      <c r="M971" s="4" t="s">
        <v>6311</v>
      </c>
      <c r="N971" s="5" t="s">
        <v>6322</v>
      </c>
      <c r="O971" s="5" t="s">
        <v>6306</v>
      </c>
      <c r="P971" s="5" t="s">
        <v>6302</v>
      </c>
      <c r="Q971" s="4">
        <v>16</v>
      </c>
      <c r="R971" s="4">
        <v>3</v>
      </c>
      <c r="S971" s="4">
        <v>12</v>
      </c>
      <c r="T971" s="4">
        <v>1</v>
      </c>
      <c r="U971" s="4">
        <v>4</v>
      </c>
      <c r="V971" s="4">
        <v>24</v>
      </c>
      <c r="W971" s="4">
        <v>83</v>
      </c>
      <c r="X971" s="4">
        <v>334</v>
      </c>
      <c r="Y971" s="4">
        <v>23402</v>
      </c>
      <c r="Z971" s="4">
        <v>9439</v>
      </c>
      <c r="AA971" s="7">
        <v>43104</v>
      </c>
      <c r="AB971" s="8" t="s">
        <v>6314</v>
      </c>
      <c r="AC971" t="str">
        <f t="shared" si="15"/>
        <v>Jan</v>
      </c>
    </row>
    <row r="972" spans="1:29" ht="15">
      <c r="A972" s="3">
        <v>1475</v>
      </c>
      <c r="B972" s="4">
        <v>44</v>
      </c>
      <c r="C972" s="5" t="s">
        <v>6313</v>
      </c>
      <c r="D972" s="4" t="s">
        <v>6303</v>
      </c>
      <c r="E972" s="4" t="s">
        <v>6304</v>
      </c>
      <c r="F972" s="4" t="s">
        <v>6320</v>
      </c>
      <c r="G972" s="4" t="s">
        <v>6326</v>
      </c>
      <c r="H972" s="4" t="s">
        <v>6307</v>
      </c>
      <c r="I972" s="4" t="s">
        <v>6317</v>
      </c>
      <c r="J972" s="4" t="s">
        <v>6309</v>
      </c>
      <c r="K972" s="4" t="s">
        <v>6308</v>
      </c>
      <c r="L972" s="4" t="s">
        <v>6310</v>
      </c>
      <c r="M972" s="4" t="s">
        <v>6327</v>
      </c>
      <c r="N972" s="5" t="s">
        <v>6312</v>
      </c>
      <c r="O972" s="5" t="s">
        <v>83</v>
      </c>
      <c r="P972" s="5" t="s">
        <v>6313</v>
      </c>
      <c r="Q972" s="4">
        <v>13</v>
      </c>
      <c r="R972" s="4">
        <v>1</v>
      </c>
      <c r="S972" s="4">
        <v>6</v>
      </c>
      <c r="T972" s="4">
        <v>1</v>
      </c>
      <c r="U972" s="4">
        <v>3</v>
      </c>
      <c r="V972" s="4">
        <v>20</v>
      </c>
      <c r="W972" s="4">
        <v>49</v>
      </c>
      <c r="X972" s="4">
        <v>1467</v>
      </c>
      <c r="Y972" s="4">
        <v>21158</v>
      </c>
      <c r="Z972" s="4">
        <v>3420</v>
      </c>
      <c r="AA972" s="7">
        <v>43104</v>
      </c>
      <c r="AB972" s="8" t="s">
        <v>6314</v>
      </c>
      <c r="AC972" t="str">
        <f t="shared" si="15"/>
        <v>Jan</v>
      </c>
    </row>
    <row r="973" spans="1:29" ht="15">
      <c r="A973" s="3">
        <v>46</v>
      </c>
      <c r="B973" s="4">
        <v>43</v>
      </c>
      <c r="C973" s="5" t="s">
        <v>6313</v>
      </c>
      <c r="D973" s="4" t="s">
        <v>6303</v>
      </c>
      <c r="E973" s="4" t="s">
        <v>6304</v>
      </c>
      <c r="F973" s="4" t="s">
        <v>6335</v>
      </c>
      <c r="G973" s="4" t="s">
        <v>6326</v>
      </c>
      <c r="H973" s="4" t="s">
        <v>6316</v>
      </c>
      <c r="I973" s="4" t="s">
        <v>6326</v>
      </c>
      <c r="J973" s="4" t="s">
        <v>6309</v>
      </c>
      <c r="K973" s="4" t="s">
        <v>6317</v>
      </c>
      <c r="L973" s="4" t="s">
        <v>6310</v>
      </c>
      <c r="M973" s="4" t="s">
        <v>6327</v>
      </c>
      <c r="N973" s="5" t="s">
        <v>6322</v>
      </c>
      <c r="O973" s="5" t="s">
        <v>6323</v>
      </c>
      <c r="P973" s="5" t="s">
        <v>6313</v>
      </c>
      <c r="Q973" s="4">
        <v>12</v>
      </c>
      <c r="R973" s="4">
        <v>1</v>
      </c>
      <c r="S973" s="4">
        <v>6</v>
      </c>
      <c r="T973" s="4">
        <v>1</v>
      </c>
      <c r="U973" s="4">
        <v>4</v>
      </c>
      <c r="V973" s="4">
        <v>2</v>
      </c>
      <c r="W973" s="4">
        <v>72</v>
      </c>
      <c r="X973" s="4">
        <v>1273</v>
      </c>
      <c r="Y973" s="4">
        <v>21923</v>
      </c>
      <c r="Z973" s="4">
        <v>2645</v>
      </c>
      <c r="AA973" s="7">
        <v>43136</v>
      </c>
      <c r="AB973" s="8" t="s">
        <v>6314</v>
      </c>
      <c r="AC973" t="str">
        <f t="shared" si="15"/>
        <v>Feb</v>
      </c>
    </row>
    <row r="974" spans="1:29" ht="15">
      <c r="A974" s="3">
        <v>233</v>
      </c>
      <c r="B974" s="4">
        <v>27</v>
      </c>
      <c r="C974" s="5" t="s">
        <v>6313</v>
      </c>
      <c r="D974" s="4" t="s">
        <v>6303</v>
      </c>
      <c r="E974" s="4" t="s">
        <v>6304</v>
      </c>
      <c r="F974" s="4" t="s">
        <v>6320</v>
      </c>
      <c r="G974" s="4" t="s">
        <v>6317</v>
      </c>
      <c r="H974" s="4" t="s">
        <v>6307</v>
      </c>
      <c r="I974" s="4" t="s">
        <v>6317</v>
      </c>
      <c r="J974" s="4" t="s">
        <v>6309</v>
      </c>
      <c r="K974" s="4" t="s">
        <v>6308</v>
      </c>
      <c r="L974" s="4" t="s">
        <v>6310</v>
      </c>
      <c r="M974" s="4" t="s">
        <v>6327</v>
      </c>
      <c r="N974" s="5" t="s">
        <v>6329</v>
      </c>
      <c r="O974" s="5" t="s">
        <v>6306</v>
      </c>
      <c r="P974" s="5" t="s">
        <v>6302</v>
      </c>
      <c r="Q974" s="4">
        <v>16</v>
      </c>
      <c r="R974" s="4">
        <v>0</v>
      </c>
      <c r="S974" s="4">
        <v>6</v>
      </c>
      <c r="T974" s="4">
        <v>1</v>
      </c>
      <c r="U974" s="4">
        <v>1</v>
      </c>
      <c r="V974" s="4">
        <v>17</v>
      </c>
      <c r="W974" s="4">
        <v>51</v>
      </c>
      <c r="X974" s="4">
        <v>1157</v>
      </c>
      <c r="Y974" s="4">
        <v>13364</v>
      </c>
      <c r="Z974" s="4">
        <v>3058</v>
      </c>
      <c r="AA974" s="7">
        <v>43136</v>
      </c>
      <c r="AB974" s="8" t="s">
        <v>6324</v>
      </c>
      <c r="AC974" t="str">
        <f t="shared" si="15"/>
        <v>Feb</v>
      </c>
    </row>
    <row r="975" spans="1:29" ht="15">
      <c r="A975" s="3">
        <v>1982</v>
      </c>
      <c r="B975" s="4">
        <v>23</v>
      </c>
      <c r="C975" s="5" t="s">
        <v>6313</v>
      </c>
      <c r="D975" s="4" t="s">
        <v>6303</v>
      </c>
      <c r="E975" s="4" t="s">
        <v>6304</v>
      </c>
      <c r="F975" s="4" t="s">
        <v>6335</v>
      </c>
      <c r="G975" s="4" t="s">
        <v>6326</v>
      </c>
      <c r="H975" s="4" t="s">
        <v>6307</v>
      </c>
      <c r="I975" s="4" t="s">
        <v>6317</v>
      </c>
      <c r="J975" s="4" t="s">
        <v>6321</v>
      </c>
      <c r="K975" s="4" t="s">
        <v>6326</v>
      </c>
      <c r="L975" s="4" t="s">
        <v>6310</v>
      </c>
      <c r="M975" s="4" t="s">
        <v>6328</v>
      </c>
      <c r="N975" s="5" t="s">
        <v>6312</v>
      </c>
      <c r="O975" s="5" t="s">
        <v>83</v>
      </c>
      <c r="P975" s="5" t="s">
        <v>6313</v>
      </c>
      <c r="Q975" s="4">
        <v>13</v>
      </c>
      <c r="R975" s="4">
        <v>1</v>
      </c>
      <c r="S975" s="4">
        <v>5</v>
      </c>
      <c r="T975" s="4">
        <v>1</v>
      </c>
      <c r="U975" s="4">
        <v>4</v>
      </c>
      <c r="V975" s="4">
        <v>12</v>
      </c>
      <c r="W975" s="4">
        <v>78</v>
      </c>
      <c r="X975" s="4">
        <v>571</v>
      </c>
      <c r="Y975" s="4">
        <v>13672</v>
      </c>
      <c r="Z975" s="4">
        <v>2647</v>
      </c>
      <c r="AA975" s="7">
        <v>43166</v>
      </c>
      <c r="AB975" s="8" t="s">
        <v>6324</v>
      </c>
      <c r="AC975" t="str">
        <f t="shared" si="15"/>
        <v>Mar</v>
      </c>
    </row>
    <row r="976" spans="1:29" ht="15">
      <c r="A976" s="3">
        <v>198</v>
      </c>
      <c r="B976" s="4">
        <v>30</v>
      </c>
      <c r="C976" s="5" t="s">
        <v>6313</v>
      </c>
      <c r="D976" s="4" t="s">
        <v>6303</v>
      </c>
      <c r="E976" s="4" t="s">
        <v>6304</v>
      </c>
      <c r="F976" s="4" t="s">
        <v>6332</v>
      </c>
      <c r="G976" s="4" t="s">
        <v>6308</v>
      </c>
      <c r="H976" s="4" t="s">
        <v>6307</v>
      </c>
      <c r="I976" s="4" t="s">
        <v>6308</v>
      </c>
      <c r="J976" s="4" t="s">
        <v>6321</v>
      </c>
      <c r="K976" s="4" t="s">
        <v>6326</v>
      </c>
      <c r="L976" s="4" t="s">
        <v>6310</v>
      </c>
      <c r="M976" s="4" t="s">
        <v>6319</v>
      </c>
      <c r="N976" s="5" t="s">
        <v>6312</v>
      </c>
      <c r="O976" s="5" t="s">
        <v>83</v>
      </c>
      <c r="P976" s="5" t="s">
        <v>6313</v>
      </c>
      <c r="Q976" s="4">
        <v>13</v>
      </c>
      <c r="R976" s="4">
        <v>0</v>
      </c>
      <c r="S976" s="4">
        <v>6</v>
      </c>
      <c r="T976" s="4">
        <v>1</v>
      </c>
      <c r="U976" s="4">
        <v>2</v>
      </c>
      <c r="V976" s="4">
        <v>2</v>
      </c>
      <c r="W976" s="4">
        <v>35</v>
      </c>
      <c r="X976" s="4">
        <v>1427</v>
      </c>
      <c r="Y976" s="4">
        <v>11162</v>
      </c>
      <c r="Z976" s="4">
        <v>2720</v>
      </c>
      <c r="AA976" s="7">
        <v>43169</v>
      </c>
      <c r="AB976" s="8" t="s">
        <v>6314</v>
      </c>
      <c r="AC976" t="str">
        <f t="shared" si="15"/>
        <v>Mar</v>
      </c>
    </row>
    <row r="977" spans="1:29" ht="15">
      <c r="A977" s="3">
        <v>517</v>
      </c>
      <c r="B977" s="4">
        <v>42</v>
      </c>
      <c r="C977" s="5" t="s">
        <v>6313</v>
      </c>
      <c r="D977" s="4" t="s">
        <v>6303</v>
      </c>
      <c r="E977" s="4" t="s">
        <v>6304</v>
      </c>
      <c r="F977" s="4" t="s">
        <v>6305</v>
      </c>
      <c r="G977" s="4" t="s">
        <v>6308</v>
      </c>
      <c r="H977" s="4" t="s">
        <v>6316</v>
      </c>
      <c r="I977" s="4" t="s">
        <v>6317</v>
      </c>
      <c r="J977" s="4" t="s">
        <v>6321</v>
      </c>
      <c r="K977" s="4" t="s">
        <v>6306</v>
      </c>
      <c r="L977" s="4" t="s">
        <v>6310</v>
      </c>
      <c r="M977" s="4" t="s">
        <v>6319</v>
      </c>
      <c r="N977" s="5" t="s">
        <v>6322</v>
      </c>
      <c r="O977" s="5" t="s">
        <v>6306</v>
      </c>
      <c r="P977" s="5" t="s">
        <v>6313</v>
      </c>
      <c r="Q977" s="4">
        <v>16</v>
      </c>
      <c r="R977" s="4">
        <v>3</v>
      </c>
      <c r="S977" s="4">
        <v>8</v>
      </c>
      <c r="T977" s="4">
        <v>1</v>
      </c>
      <c r="U977" s="4">
        <v>2</v>
      </c>
      <c r="V977" s="4">
        <v>1</v>
      </c>
      <c r="W977" s="4">
        <v>95</v>
      </c>
      <c r="X977" s="4">
        <v>201</v>
      </c>
      <c r="Y977" s="4">
        <v>20490</v>
      </c>
      <c r="Z977" s="4">
        <v>2576</v>
      </c>
      <c r="AA977" s="7">
        <v>43172</v>
      </c>
      <c r="AB977" s="8" t="s">
        <v>6314</v>
      </c>
      <c r="AC977" t="str">
        <f t="shared" si="15"/>
        <v>Mar</v>
      </c>
    </row>
    <row r="978" spans="1:29" ht="15">
      <c r="A978" s="3">
        <v>1083</v>
      </c>
      <c r="B978" s="4">
        <v>26</v>
      </c>
      <c r="C978" s="5" t="s">
        <v>6313</v>
      </c>
      <c r="D978" s="4" t="s">
        <v>6303</v>
      </c>
      <c r="E978" s="4" t="s">
        <v>6304</v>
      </c>
      <c r="F978" s="4" t="s">
        <v>6335</v>
      </c>
      <c r="G978" s="4" t="s">
        <v>6306</v>
      </c>
      <c r="H978" s="4" t="s">
        <v>6307</v>
      </c>
      <c r="I978" s="4" t="s">
        <v>6308</v>
      </c>
      <c r="J978" s="4" t="s">
        <v>6321</v>
      </c>
      <c r="K978" s="4" t="s">
        <v>6306</v>
      </c>
      <c r="L978" s="4" t="s">
        <v>6310</v>
      </c>
      <c r="M978" s="4" t="s">
        <v>6319</v>
      </c>
      <c r="N978" s="5" t="s">
        <v>6329</v>
      </c>
      <c r="O978" s="5" t="s">
        <v>6323</v>
      </c>
      <c r="P978" s="5" t="s">
        <v>6313</v>
      </c>
      <c r="Q978" s="4">
        <v>16</v>
      </c>
      <c r="R978" s="4">
        <v>1</v>
      </c>
      <c r="S978" s="4">
        <v>6</v>
      </c>
      <c r="T978" s="4">
        <v>1</v>
      </c>
      <c r="U978" s="4">
        <v>3</v>
      </c>
      <c r="V978" s="4">
        <v>1</v>
      </c>
      <c r="W978" s="4">
        <v>59</v>
      </c>
      <c r="X978" s="4">
        <v>192</v>
      </c>
      <c r="Y978" s="4">
        <v>11141</v>
      </c>
      <c r="Z978" s="4">
        <v>3955</v>
      </c>
      <c r="AA978" s="7">
        <v>43191</v>
      </c>
      <c r="AB978" s="8" t="s">
        <v>6314</v>
      </c>
      <c r="AC978" t="str">
        <f t="shared" si="15"/>
        <v>Apr</v>
      </c>
    </row>
    <row r="979" spans="1:29" ht="15">
      <c r="A979" s="3">
        <v>1202</v>
      </c>
      <c r="B979" s="4">
        <v>29</v>
      </c>
      <c r="C979" s="5" t="s">
        <v>6313</v>
      </c>
      <c r="D979" s="4" t="s">
        <v>6303</v>
      </c>
      <c r="E979" s="4" t="s">
        <v>6304</v>
      </c>
      <c r="F979" s="4" t="s">
        <v>6332</v>
      </c>
      <c r="G979" s="4" t="s">
        <v>6308</v>
      </c>
      <c r="H979" s="4" t="s">
        <v>6316</v>
      </c>
      <c r="I979" s="4" t="s">
        <v>6306</v>
      </c>
      <c r="J979" s="4" t="s">
        <v>6309</v>
      </c>
      <c r="K979" s="4" t="s">
        <v>6326</v>
      </c>
      <c r="L979" s="4" t="s">
        <v>6310</v>
      </c>
      <c r="M979" s="4" t="s">
        <v>6327</v>
      </c>
      <c r="N979" s="5" t="s">
        <v>6329</v>
      </c>
      <c r="O979" s="5" t="s">
        <v>6306</v>
      </c>
      <c r="P979" s="5" t="s">
        <v>6302</v>
      </c>
      <c r="Q979" s="4">
        <v>18</v>
      </c>
      <c r="R979" s="4">
        <v>0</v>
      </c>
      <c r="S979" s="4">
        <v>6</v>
      </c>
      <c r="T979" s="4">
        <v>1</v>
      </c>
      <c r="U979" s="4">
        <v>3</v>
      </c>
      <c r="V979" s="4">
        <v>15</v>
      </c>
      <c r="W979" s="4">
        <v>69</v>
      </c>
      <c r="X979" s="4">
        <v>942</v>
      </c>
      <c r="Y979" s="4">
        <v>26933</v>
      </c>
      <c r="Z979" s="4">
        <v>2168</v>
      </c>
      <c r="AA979" s="7">
        <v>43206</v>
      </c>
      <c r="AB979" s="8" t="s">
        <v>6314</v>
      </c>
      <c r="AC979" t="str">
        <f t="shared" si="15"/>
        <v>Apr</v>
      </c>
    </row>
    <row r="980" spans="1:29" ht="15">
      <c r="A980" s="3">
        <v>505</v>
      </c>
      <c r="B980" s="4">
        <v>55</v>
      </c>
      <c r="C980" s="5" t="s">
        <v>6313</v>
      </c>
      <c r="D980" s="4" t="s">
        <v>6303</v>
      </c>
      <c r="E980" s="4" t="s">
        <v>6304</v>
      </c>
      <c r="F980" s="4" t="s">
        <v>6320</v>
      </c>
      <c r="G980" s="4" t="s">
        <v>6317</v>
      </c>
      <c r="H980" s="4" t="s">
        <v>6316</v>
      </c>
      <c r="I980" s="4" t="s">
        <v>6317</v>
      </c>
      <c r="J980" s="4" t="s">
        <v>6337</v>
      </c>
      <c r="K980" s="4" t="s">
        <v>6326</v>
      </c>
      <c r="L980" s="4" t="s">
        <v>6310</v>
      </c>
      <c r="M980" s="4" t="s">
        <v>6319</v>
      </c>
      <c r="N980" s="5" t="s">
        <v>6312</v>
      </c>
      <c r="O980" s="5" t="s">
        <v>83</v>
      </c>
      <c r="P980" s="5" t="s">
        <v>6302</v>
      </c>
      <c r="Q980" s="4">
        <v>13</v>
      </c>
      <c r="R980" s="4">
        <v>2</v>
      </c>
      <c r="S980" s="4">
        <v>30</v>
      </c>
      <c r="T980" s="4">
        <v>1</v>
      </c>
      <c r="U980" s="4">
        <v>2</v>
      </c>
      <c r="V980" s="4">
        <v>2</v>
      </c>
      <c r="W980" s="4">
        <v>97</v>
      </c>
      <c r="X980" s="4">
        <v>1311</v>
      </c>
      <c r="Y980" s="4">
        <v>23258</v>
      </c>
      <c r="Z980" s="4">
        <v>16659</v>
      </c>
      <c r="AA980" s="7">
        <v>43213</v>
      </c>
      <c r="AB980" s="8" t="s">
        <v>6314</v>
      </c>
      <c r="AC980" t="str">
        <f t="shared" si="15"/>
        <v>Apr</v>
      </c>
    </row>
    <row r="981" spans="1:29" ht="15">
      <c r="A981" s="3">
        <v>466</v>
      </c>
      <c r="B981" s="4">
        <v>41</v>
      </c>
      <c r="C981" s="5" t="s">
        <v>6313</v>
      </c>
      <c r="D981" s="4" t="s">
        <v>6303</v>
      </c>
      <c r="E981" s="4" t="s">
        <v>6304</v>
      </c>
      <c r="F981" s="4" t="s">
        <v>6320</v>
      </c>
      <c r="G981" s="4" t="s">
        <v>6326</v>
      </c>
      <c r="H981" s="4" t="s">
        <v>6307</v>
      </c>
      <c r="I981" s="4" t="s">
        <v>6308</v>
      </c>
      <c r="J981" s="4" t="s">
        <v>6333</v>
      </c>
      <c r="K981" s="4" t="s">
        <v>6308</v>
      </c>
      <c r="L981" s="4" t="s">
        <v>6310</v>
      </c>
      <c r="M981" s="4" t="s">
        <v>6319</v>
      </c>
      <c r="N981" s="5" t="s">
        <v>6312</v>
      </c>
      <c r="O981" s="5" t="s">
        <v>83</v>
      </c>
      <c r="P981" s="5" t="s">
        <v>6302</v>
      </c>
      <c r="Q981" s="4">
        <v>15</v>
      </c>
      <c r="R981" s="4">
        <v>6</v>
      </c>
      <c r="S981" s="4">
        <v>8</v>
      </c>
      <c r="T981" s="4">
        <v>1</v>
      </c>
      <c r="U981" s="4">
        <v>2</v>
      </c>
      <c r="V981" s="4">
        <v>6</v>
      </c>
      <c r="W981" s="4">
        <v>95</v>
      </c>
      <c r="X981" s="4">
        <v>483</v>
      </c>
      <c r="Y981" s="4">
        <v>10110</v>
      </c>
      <c r="Z981" s="4">
        <v>6032</v>
      </c>
      <c r="AA981" s="7">
        <v>43251</v>
      </c>
      <c r="AB981" s="8" t="s">
        <v>6314</v>
      </c>
      <c r="AC981" t="str">
        <f t="shared" si="15"/>
        <v>May</v>
      </c>
    </row>
    <row r="982" spans="1:29" ht="15">
      <c r="A982" s="3">
        <v>110</v>
      </c>
      <c r="B982" s="4">
        <v>34</v>
      </c>
      <c r="C982" s="5" t="s">
        <v>6313</v>
      </c>
      <c r="D982" s="4" t="s">
        <v>6303</v>
      </c>
      <c r="E982" s="4" t="s">
        <v>6304</v>
      </c>
      <c r="F982" s="4" t="s">
        <v>6335</v>
      </c>
      <c r="G982" s="4" t="s">
        <v>6306</v>
      </c>
      <c r="H982" s="4" t="s">
        <v>6307</v>
      </c>
      <c r="I982" s="4" t="s">
        <v>6317</v>
      </c>
      <c r="J982" s="4" t="s">
        <v>6333</v>
      </c>
      <c r="K982" s="4" t="s">
        <v>6308</v>
      </c>
      <c r="L982" s="4" t="s">
        <v>6310</v>
      </c>
      <c r="M982" s="4" t="s">
        <v>6319</v>
      </c>
      <c r="N982" s="5" t="s">
        <v>6329</v>
      </c>
      <c r="O982" s="5" t="s">
        <v>83</v>
      </c>
      <c r="P982" s="5" t="s">
        <v>6313</v>
      </c>
      <c r="Q982" s="4">
        <v>15</v>
      </c>
      <c r="R982" s="4">
        <v>1</v>
      </c>
      <c r="S982" s="4">
        <v>5</v>
      </c>
      <c r="T982" s="4">
        <v>1</v>
      </c>
      <c r="U982" s="4">
        <v>3</v>
      </c>
      <c r="V982" s="4">
        <v>1</v>
      </c>
      <c r="W982" s="4">
        <v>94</v>
      </c>
      <c r="X982" s="4">
        <v>1153</v>
      </c>
      <c r="Y982" s="4">
        <v>17736</v>
      </c>
      <c r="Z982" s="4">
        <v>4325</v>
      </c>
      <c r="AA982" s="7">
        <v>43272</v>
      </c>
      <c r="AB982" s="8" t="s">
        <v>6324</v>
      </c>
      <c r="AC982" t="str">
        <f t="shared" si="15"/>
        <v>Jun</v>
      </c>
    </row>
    <row r="983" spans="1:29" ht="15">
      <c r="A983" s="3">
        <v>969</v>
      </c>
      <c r="B983" s="4">
        <v>33</v>
      </c>
      <c r="C983" s="5" t="s">
        <v>6313</v>
      </c>
      <c r="D983" s="4" t="s">
        <v>6303</v>
      </c>
      <c r="E983" s="4" t="s">
        <v>6304</v>
      </c>
      <c r="F983" s="4" t="s">
        <v>6320</v>
      </c>
      <c r="G983" s="4" t="s">
        <v>6308</v>
      </c>
      <c r="H983" s="4" t="s">
        <v>6316</v>
      </c>
      <c r="I983" s="4" t="s">
        <v>6308</v>
      </c>
      <c r="J983" s="4" t="s">
        <v>6330</v>
      </c>
      <c r="K983" s="4" t="s">
        <v>6326</v>
      </c>
      <c r="L983" s="4" t="s">
        <v>6310</v>
      </c>
      <c r="M983" s="4" t="s">
        <v>6319</v>
      </c>
      <c r="N983" s="5" t="s">
        <v>6312</v>
      </c>
      <c r="O983" s="5" t="s">
        <v>83</v>
      </c>
      <c r="P983" s="5" t="s">
        <v>6313</v>
      </c>
      <c r="Q983" s="4">
        <v>14</v>
      </c>
      <c r="R983" s="4">
        <v>0</v>
      </c>
      <c r="S983" s="4">
        <v>6</v>
      </c>
      <c r="T983" s="4">
        <v>1</v>
      </c>
      <c r="U983" s="4">
        <v>4</v>
      </c>
      <c r="V983" s="4">
        <v>1</v>
      </c>
      <c r="W983" s="4">
        <v>42</v>
      </c>
      <c r="X983" s="4">
        <v>1069</v>
      </c>
      <c r="Y983" s="4">
        <v>12291</v>
      </c>
      <c r="Z983" s="4">
        <v>6949</v>
      </c>
      <c r="AA983" s="7">
        <v>43275</v>
      </c>
      <c r="AB983" s="8" t="s">
        <v>6324</v>
      </c>
      <c r="AC983" t="str">
        <f t="shared" si="15"/>
        <v>Jun</v>
      </c>
    </row>
    <row r="984" spans="1:29" ht="15">
      <c r="A984" s="3">
        <v>1931</v>
      </c>
      <c r="B984" s="4">
        <v>27</v>
      </c>
      <c r="C984" s="5" t="s">
        <v>6313</v>
      </c>
      <c r="D984" s="4" t="s">
        <v>6303</v>
      </c>
      <c r="E984" s="4" t="s">
        <v>6304</v>
      </c>
      <c r="F984" s="4" t="s">
        <v>6305</v>
      </c>
      <c r="G984" s="4" t="s">
        <v>6308</v>
      </c>
      <c r="H984" s="4" t="s">
        <v>6307</v>
      </c>
      <c r="I984" s="4" t="s">
        <v>6317</v>
      </c>
      <c r="J984" s="4" t="s">
        <v>6309</v>
      </c>
      <c r="K984" s="4" t="s">
        <v>6308</v>
      </c>
      <c r="L984" s="4" t="s">
        <v>6310</v>
      </c>
      <c r="M984" s="4" t="s">
        <v>6327</v>
      </c>
      <c r="N984" s="5" t="s">
        <v>6329</v>
      </c>
      <c r="O984" s="5" t="s">
        <v>6306</v>
      </c>
      <c r="P984" s="5" t="s">
        <v>6313</v>
      </c>
      <c r="Q984" s="4">
        <v>11</v>
      </c>
      <c r="R984" s="4">
        <v>1</v>
      </c>
      <c r="S984" s="4">
        <v>6</v>
      </c>
      <c r="T984" s="4">
        <v>1</v>
      </c>
      <c r="U984" s="4">
        <v>2</v>
      </c>
      <c r="V984" s="4">
        <v>2</v>
      </c>
      <c r="W984" s="4">
        <v>41</v>
      </c>
      <c r="X984" s="4">
        <v>1354</v>
      </c>
      <c r="Y984" s="4">
        <v>6073</v>
      </c>
      <c r="Z984" s="4">
        <v>2226</v>
      </c>
      <c r="AA984" s="7">
        <v>43297</v>
      </c>
      <c r="AB984" s="8" t="s">
        <v>6314</v>
      </c>
      <c r="AC984" t="str">
        <f t="shared" si="15"/>
        <v>Jul</v>
      </c>
    </row>
    <row r="985" spans="1:29" ht="15">
      <c r="A985" s="3">
        <v>1689</v>
      </c>
      <c r="B985" s="4">
        <v>53</v>
      </c>
      <c r="C985" s="5" t="s">
        <v>6313</v>
      </c>
      <c r="D985" s="4" t="s">
        <v>6303</v>
      </c>
      <c r="E985" s="4" t="s">
        <v>6304</v>
      </c>
      <c r="F985" s="4" t="s">
        <v>6305</v>
      </c>
      <c r="G985" s="4" t="s">
        <v>6308</v>
      </c>
      <c r="H985" s="4" t="s">
        <v>6307</v>
      </c>
      <c r="I985" s="4" t="s">
        <v>6326</v>
      </c>
      <c r="J985" s="4" t="s">
        <v>6330</v>
      </c>
      <c r="K985" s="4" t="s">
        <v>6326</v>
      </c>
      <c r="L985" s="4" t="s">
        <v>6310</v>
      </c>
      <c r="M985" s="4" t="s">
        <v>6319</v>
      </c>
      <c r="N985" s="5" t="s">
        <v>6329</v>
      </c>
      <c r="O985" s="5" t="s">
        <v>83</v>
      </c>
      <c r="P985" s="5" t="s">
        <v>6313</v>
      </c>
      <c r="Q985" s="4">
        <v>15</v>
      </c>
      <c r="R985" s="4">
        <v>3</v>
      </c>
      <c r="S985" s="4">
        <v>11</v>
      </c>
      <c r="T985" s="4">
        <v>1</v>
      </c>
      <c r="U985" s="4">
        <v>2</v>
      </c>
      <c r="V985" s="4">
        <v>24</v>
      </c>
      <c r="W985" s="4">
        <v>48</v>
      </c>
      <c r="X985" s="4">
        <v>1395</v>
      </c>
      <c r="Y985" s="4">
        <v>3458</v>
      </c>
      <c r="Z985" s="4">
        <v>7005</v>
      </c>
      <c r="AA985" s="7">
        <v>43309</v>
      </c>
      <c r="AB985" s="8" t="s">
        <v>6324</v>
      </c>
      <c r="AC985" t="str">
        <f t="shared" si="15"/>
        <v>Jul</v>
      </c>
    </row>
    <row r="986" spans="1:29" ht="15">
      <c r="A986" s="3">
        <v>491</v>
      </c>
      <c r="B986" s="4">
        <v>50</v>
      </c>
      <c r="C986" s="5" t="s">
        <v>6313</v>
      </c>
      <c r="D986" s="4" t="s">
        <v>6303</v>
      </c>
      <c r="E986" s="4" t="s">
        <v>6304</v>
      </c>
      <c r="F986" s="4" t="s">
        <v>6320</v>
      </c>
      <c r="G986" s="4" t="s">
        <v>6326</v>
      </c>
      <c r="H986" s="4" t="s">
        <v>6307</v>
      </c>
      <c r="I986" s="4" t="s">
        <v>6308</v>
      </c>
      <c r="J986" s="4" t="s">
        <v>6330</v>
      </c>
      <c r="K986" s="4" t="s">
        <v>6326</v>
      </c>
      <c r="L986" s="4" t="s">
        <v>6310</v>
      </c>
      <c r="M986" s="4" t="s">
        <v>6319</v>
      </c>
      <c r="N986" s="5" t="s">
        <v>6312</v>
      </c>
      <c r="O986" s="5" t="s">
        <v>83</v>
      </c>
      <c r="P986" s="5" t="s">
        <v>6313</v>
      </c>
      <c r="Q986" s="4">
        <v>15</v>
      </c>
      <c r="R986" s="4">
        <v>6</v>
      </c>
      <c r="S986" s="4">
        <v>20</v>
      </c>
      <c r="T986" s="4">
        <v>1</v>
      </c>
      <c r="U986" s="4">
        <v>3</v>
      </c>
      <c r="V986" s="4">
        <v>10</v>
      </c>
      <c r="W986" s="4">
        <v>100</v>
      </c>
      <c r="X986" s="4">
        <v>1046</v>
      </c>
      <c r="Y986" s="4">
        <v>2755</v>
      </c>
      <c r="Z986" s="4">
        <v>10496</v>
      </c>
      <c r="AA986" s="7">
        <v>43323</v>
      </c>
      <c r="AB986" s="8" t="s">
        <v>6314</v>
      </c>
      <c r="AC986" t="str">
        <f t="shared" si="15"/>
        <v>Aug</v>
      </c>
    </row>
    <row r="987" spans="1:29" ht="15">
      <c r="A987" s="3">
        <v>2038</v>
      </c>
      <c r="B987" s="4">
        <v>32</v>
      </c>
      <c r="C987" s="5" t="s">
        <v>6313</v>
      </c>
      <c r="D987" s="4" t="s">
        <v>6303</v>
      </c>
      <c r="E987" s="4" t="s">
        <v>6304</v>
      </c>
      <c r="F987" s="4" t="s">
        <v>6320</v>
      </c>
      <c r="G987" s="4" t="s">
        <v>6326</v>
      </c>
      <c r="H987" s="4" t="s">
        <v>6307</v>
      </c>
      <c r="I987" s="4" t="s">
        <v>6317</v>
      </c>
      <c r="J987" s="4" t="s">
        <v>6309</v>
      </c>
      <c r="K987" s="4" t="s">
        <v>6306</v>
      </c>
      <c r="L987" s="4" t="s">
        <v>6310</v>
      </c>
      <c r="M987" s="4" t="s">
        <v>6319</v>
      </c>
      <c r="N987" s="5" t="s">
        <v>6312</v>
      </c>
      <c r="O987" s="5" t="s">
        <v>83</v>
      </c>
      <c r="P987" s="5" t="s">
        <v>6313</v>
      </c>
      <c r="Q987" s="4">
        <v>14</v>
      </c>
      <c r="R987" s="4">
        <v>1</v>
      </c>
      <c r="S987" s="4">
        <v>4</v>
      </c>
      <c r="T987" s="4">
        <v>1</v>
      </c>
      <c r="U987" s="4">
        <v>2</v>
      </c>
      <c r="V987" s="4">
        <v>2</v>
      </c>
      <c r="W987" s="4">
        <v>78</v>
      </c>
      <c r="X987" s="4">
        <v>529</v>
      </c>
      <c r="Y987" s="4">
        <v>11288</v>
      </c>
      <c r="Z987" s="4">
        <v>2439</v>
      </c>
      <c r="AA987" s="7">
        <v>43324</v>
      </c>
      <c r="AB987" s="8" t="s">
        <v>6314</v>
      </c>
      <c r="AC987" t="str">
        <f t="shared" si="15"/>
        <v>Aug</v>
      </c>
    </row>
    <row r="988" spans="1:29" ht="15">
      <c r="A988" s="3">
        <v>1019</v>
      </c>
      <c r="B988" s="4">
        <v>22</v>
      </c>
      <c r="C988" s="5" t="s">
        <v>6313</v>
      </c>
      <c r="D988" s="4" t="s">
        <v>6303</v>
      </c>
      <c r="E988" s="4" t="s">
        <v>6304</v>
      </c>
      <c r="F988" s="4" t="s">
        <v>6332</v>
      </c>
      <c r="G988" s="4" t="s">
        <v>6308</v>
      </c>
      <c r="H988" s="4" t="s">
        <v>6307</v>
      </c>
      <c r="I988" s="4" t="s">
        <v>6306</v>
      </c>
      <c r="J988" s="4" t="s">
        <v>6321</v>
      </c>
      <c r="K988" s="4" t="s">
        <v>6306</v>
      </c>
      <c r="L988" s="4" t="s">
        <v>6310</v>
      </c>
      <c r="M988" s="4" t="s">
        <v>6327</v>
      </c>
      <c r="N988" s="5" t="s">
        <v>6329</v>
      </c>
      <c r="O988" s="5" t="s">
        <v>6306</v>
      </c>
      <c r="P988" s="5" t="s">
        <v>6313</v>
      </c>
      <c r="Q988" s="4">
        <v>15</v>
      </c>
      <c r="R988" s="4">
        <v>1</v>
      </c>
      <c r="S988" s="4">
        <v>4</v>
      </c>
      <c r="T988" s="4">
        <v>1</v>
      </c>
      <c r="U988" s="4">
        <v>1</v>
      </c>
      <c r="V988" s="4">
        <v>8</v>
      </c>
      <c r="W988" s="4">
        <v>94</v>
      </c>
      <c r="X988" s="4">
        <v>217</v>
      </c>
      <c r="Y988" s="4">
        <v>6881</v>
      </c>
      <c r="Z988" s="4">
        <v>2451</v>
      </c>
      <c r="AA988" s="7">
        <v>43329</v>
      </c>
      <c r="AB988" s="8" t="s">
        <v>6314</v>
      </c>
      <c r="AC988" t="str">
        <f t="shared" si="15"/>
        <v>Aug</v>
      </c>
    </row>
    <row r="989" spans="1:29" ht="15">
      <c r="A989" s="3">
        <v>1407</v>
      </c>
      <c r="B989" s="4">
        <v>26</v>
      </c>
      <c r="C989" s="5" t="s">
        <v>6313</v>
      </c>
      <c r="D989" s="4" t="s">
        <v>6303</v>
      </c>
      <c r="E989" s="4" t="s">
        <v>6304</v>
      </c>
      <c r="F989" s="4" t="s">
        <v>6332</v>
      </c>
      <c r="G989" s="4" t="s">
        <v>6306</v>
      </c>
      <c r="H989" s="4" t="s">
        <v>6307</v>
      </c>
      <c r="I989" s="4" t="s">
        <v>6308</v>
      </c>
      <c r="J989" s="4" t="s">
        <v>6309</v>
      </c>
      <c r="K989" s="4" t="s">
        <v>6326</v>
      </c>
      <c r="L989" s="4" t="s">
        <v>6310</v>
      </c>
      <c r="M989" s="4" t="s">
        <v>6319</v>
      </c>
      <c r="N989" s="5" t="s">
        <v>6312</v>
      </c>
      <c r="O989" s="5" t="s">
        <v>83</v>
      </c>
      <c r="P989" s="5" t="s">
        <v>6313</v>
      </c>
      <c r="Q989" s="4">
        <v>12</v>
      </c>
      <c r="R989" s="4">
        <v>0</v>
      </c>
      <c r="S989" s="4">
        <v>5</v>
      </c>
      <c r="T989" s="4">
        <v>1</v>
      </c>
      <c r="U989" s="4">
        <v>1</v>
      </c>
      <c r="V989" s="4">
        <v>2</v>
      </c>
      <c r="W989" s="4">
        <v>36</v>
      </c>
      <c r="X989" s="4">
        <v>683</v>
      </c>
      <c r="Y989" s="4">
        <v>4050</v>
      </c>
      <c r="Z989" s="4">
        <v>3904</v>
      </c>
      <c r="AA989" s="7">
        <v>43393</v>
      </c>
      <c r="AB989" s="8" t="s">
        <v>6314</v>
      </c>
      <c r="AC989" t="str">
        <f t="shared" si="15"/>
        <v>Oct</v>
      </c>
    </row>
    <row r="990" spans="1:29" ht="15">
      <c r="A990" s="3">
        <v>250</v>
      </c>
      <c r="B990" s="4">
        <v>53</v>
      </c>
      <c r="C990" s="5" t="s">
        <v>6313</v>
      </c>
      <c r="D990" s="4" t="s">
        <v>6303</v>
      </c>
      <c r="E990" s="4" t="s">
        <v>6304</v>
      </c>
      <c r="F990" s="4" t="s">
        <v>6335</v>
      </c>
      <c r="G990" s="4" t="s">
        <v>6326</v>
      </c>
      <c r="H990" s="4" t="s">
        <v>6316</v>
      </c>
      <c r="I990" s="4" t="s">
        <v>6326</v>
      </c>
      <c r="J990" s="4" t="s">
        <v>6333</v>
      </c>
      <c r="K990" s="4" t="s">
        <v>6306</v>
      </c>
      <c r="L990" s="4" t="s">
        <v>6310</v>
      </c>
      <c r="M990" s="4" t="s">
        <v>6319</v>
      </c>
      <c r="N990" s="5" t="s">
        <v>6322</v>
      </c>
      <c r="O990" s="5" t="s">
        <v>6323</v>
      </c>
      <c r="P990" s="5" t="s">
        <v>6313</v>
      </c>
      <c r="Q990" s="4">
        <v>11</v>
      </c>
      <c r="R990" s="4">
        <v>1</v>
      </c>
      <c r="S990" s="4">
        <v>5</v>
      </c>
      <c r="T990" s="4">
        <v>1</v>
      </c>
      <c r="U990" s="4">
        <v>3</v>
      </c>
      <c r="V990" s="4">
        <v>13</v>
      </c>
      <c r="W990" s="4">
        <v>57</v>
      </c>
      <c r="X990" s="4">
        <v>1084</v>
      </c>
      <c r="Y990" s="4">
        <v>26250</v>
      </c>
      <c r="Z990" s="4">
        <v>4450</v>
      </c>
      <c r="AA990" s="7">
        <v>43400</v>
      </c>
      <c r="AB990" s="8" t="s">
        <v>6314</v>
      </c>
      <c r="AC990" t="str">
        <f t="shared" si="15"/>
        <v>Oct</v>
      </c>
    </row>
    <row r="991" spans="1:29" ht="15">
      <c r="A991" s="3">
        <v>797</v>
      </c>
      <c r="B991" s="4">
        <v>34</v>
      </c>
      <c r="C991" s="5" t="s">
        <v>6313</v>
      </c>
      <c r="D991" s="4" t="s">
        <v>6303</v>
      </c>
      <c r="E991" s="4" t="s">
        <v>6304</v>
      </c>
      <c r="F991" s="4" t="s">
        <v>6305</v>
      </c>
      <c r="G991" s="4" t="s">
        <v>6308</v>
      </c>
      <c r="H991" s="4" t="s">
        <v>6316</v>
      </c>
      <c r="I991" s="4" t="s">
        <v>6326</v>
      </c>
      <c r="J991" s="4" t="s">
        <v>6309</v>
      </c>
      <c r="K991" s="4" t="s">
        <v>6326</v>
      </c>
      <c r="L991" s="4" t="s">
        <v>6310</v>
      </c>
      <c r="M991" s="4" t="s">
        <v>6319</v>
      </c>
      <c r="N991" s="5" t="s">
        <v>6312</v>
      </c>
      <c r="O991" s="5" t="s">
        <v>83</v>
      </c>
      <c r="P991" s="5" t="s">
        <v>6313</v>
      </c>
      <c r="Q991" s="4">
        <v>16</v>
      </c>
      <c r="R991" s="4">
        <v>2</v>
      </c>
      <c r="S991" s="4">
        <v>10</v>
      </c>
      <c r="T991" s="4">
        <v>1</v>
      </c>
      <c r="U991" s="4">
        <v>3</v>
      </c>
      <c r="V991" s="4">
        <v>1</v>
      </c>
      <c r="W991" s="4">
        <v>72</v>
      </c>
      <c r="X991" s="4">
        <v>182</v>
      </c>
      <c r="Y991" s="4">
        <v>13551</v>
      </c>
      <c r="Z991" s="4">
        <v>3280</v>
      </c>
      <c r="AA991" s="7">
        <v>43400</v>
      </c>
      <c r="AB991" s="8" t="s">
        <v>6314</v>
      </c>
      <c r="AC991" t="str">
        <f t="shared" si="15"/>
        <v>Oct</v>
      </c>
    </row>
    <row r="992" spans="1:29" ht="15">
      <c r="A992" s="3">
        <v>2068</v>
      </c>
      <c r="B992" s="4">
        <v>34</v>
      </c>
      <c r="C992" s="5" t="s">
        <v>6313</v>
      </c>
      <c r="D992" s="4" t="s">
        <v>6303</v>
      </c>
      <c r="E992" s="4" t="s">
        <v>6304</v>
      </c>
      <c r="F992" s="4" t="s">
        <v>6320</v>
      </c>
      <c r="G992" s="4" t="s">
        <v>6308</v>
      </c>
      <c r="H992" s="4" t="s">
        <v>6307</v>
      </c>
      <c r="I992" s="4" t="s">
        <v>6326</v>
      </c>
      <c r="J992" s="4" t="s">
        <v>6321</v>
      </c>
      <c r="K992" s="4" t="s">
        <v>6317</v>
      </c>
      <c r="L992" s="4" t="s">
        <v>6310</v>
      </c>
      <c r="M992" s="4" t="s">
        <v>6328</v>
      </c>
      <c r="N992" s="5" t="s">
        <v>6329</v>
      </c>
      <c r="O992" s="5" t="s">
        <v>83</v>
      </c>
      <c r="P992" s="5" t="s">
        <v>6313</v>
      </c>
      <c r="Q992" s="4">
        <v>12</v>
      </c>
      <c r="R992" s="4">
        <v>2</v>
      </c>
      <c r="S992" s="4">
        <v>6</v>
      </c>
      <c r="T992" s="4">
        <v>1</v>
      </c>
      <c r="U992" s="4">
        <v>2</v>
      </c>
      <c r="V992" s="4">
        <v>8</v>
      </c>
      <c r="W992" s="4">
        <v>82</v>
      </c>
      <c r="X992" s="4">
        <v>628</v>
      </c>
      <c r="Y992" s="4">
        <v>10228</v>
      </c>
      <c r="Z992" s="4">
        <v>4404</v>
      </c>
      <c r="AA992" s="7">
        <v>43400</v>
      </c>
      <c r="AB992" s="8" t="s">
        <v>6314</v>
      </c>
      <c r="AC992" t="str">
        <f t="shared" si="15"/>
        <v>Oct</v>
      </c>
    </row>
    <row r="993" spans="1:29" ht="15">
      <c r="A993" s="3">
        <v>350</v>
      </c>
      <c r="B993" s="4">
        <v>25</v>
      </c>
      <c r="C993" s="5" t="s">
        <v>6313</v>
      </c>
      <c r="D993" s="4" t="s">
        <v>6303</v>
      </c>
      <c r="E993" s="4" t="s">
        <v>6304</v>
      </c>
      <c r="F993" s="4" t="s">
        <v>6320</v>
      </c>
      <c r="G993" s="4" t="s">
        <v>6306</v>
      </c>
      <c r="H993" s="4" t="s">
        <v>6316</v>
      </c>
      <c r="I993" s="4" t="s">
        <v>6317</v>
      </c>
      <c r="J993" s="4" t="s">
        <v>6333</v>
      </c>
      <c r="K993" s="4" t="s">
        <v>6317</v>
      </c>
      <c r="L993" s="4" t="s">
        <v>6310</v>
      </c>
      <c r="M993" s="4" t="s">
        <v>6319</v>
      </c>
      <c r="N993" s="5" t="s">
        <v>6329</v>
      </c>
      <c r="O993" s="5" t="s">
        <v>6323</v>
      </c>
      <c r="P993" s="5" t="s">
        <v>6313</v>
      </c>
      <c r="Q993" s="4">
        <v>12</v>
      </c>
      <c r="R993" s="4">
        <v>0</v>
      </c>
      <c r="S993" s="4">
        <v>5</v>
      </c>
      <c r="T993" s="4">
        <v>1</v>
      </c>
      <c r="U993" s="4">
        <v>2</v>
      </c>
      <c r="V993" s="4">
        <v>1</v>
      </c>
      <c r="W993" s="4">
        <v>62</v>
      </c>
      <c r="X993" s="4">
        <v>685</v>
      </c>
      <c r="Y993" s="4">
        <v>7505</v>
      </c>
      <c r="Z993" s="4">
        <v>4898</v>
      </c>
      <c r="AA993" s="7">
        <v>43484</v>
      </c>
      <c r="AB993" s="8" t="s">
        <v>6324</v>
      </c>
      <c r="AC993" t="str">
        <f t="shared" si="15"/>
        <v>Jan</v>
      </c>
    </row>
    <row r="994" spans="1:29" ht="15">
      <c r="A994" s="3">
        <v>40</v>
      </c>
      <c r="B994" s="4">
        <v>44</v>
      </c>
      <c r="C994" s="5" t="s">
        <v>6313</v>
      </c>
      <c r="D994" s="4" t="s">
        <v>6303</v>
      </c>
      <c r="E994" s="4" t="s">
        <v>6304</v>
      </c>
      <c r="F994" s="4" t="s">
        <v>6305</v>
      </c>
      <c r="G994" s="4" t="s">
        <v>6326</v>
      </c>
      <c r="H994" s="4" t="s">
        <v>6307</v>
      </c>
      <c r="I994" s="4" t="s">
        <v>6317</v>
      </c>
      <c r="J994" s="4" t="s">
        <v>6330</v>
      </c>
      <c r="K994" s="4" t="s">
        <v>6326</v>
      </c>
      <c r="L994" s="4" t="s">
        <v>6310</v>
      </c>
      <c r="M994" s="4" t="s">
        <v>6328</v>
      </c>
      <c r="N994" s="5" t="s">
        <v>6329</v>
      </c>
      <c r="O994" s="5" t="s">
        <v>83</v>
      </c>
      <c r="P994" s="5" t="s">
        <v>6302</v>
      </c>
      <c r="Q994" s="4">
        <v>13</v>
      </c>
      <c r="R994" s="4">
        <v>2</v>
      </c>
      <c r="S994" s="4">
        <v>9</v>
      </c>
      <c r="T994" s="4">
        <v>1</v>
      </c>
      <c r="U994" s="4">
        <v>3</v>
      </c>
      <c r="V994" s="4">
        <v>10</v>
      </c>
      <c r="W994" s="4">
        <v>41</v>
      </c>
      <c r="X994" s="4">
        <v>1459</v>
      </c>
      <c r="Y994" s="4">
        <v>19121</v>
      </c>
      <c r="Z994" s="4">
        <v>6465</v>
      </c>
      <c r="AA994" s="7">
        <v>43522</v>
      </c>
      <c r="AB994" s="8" t="s">
        <v>6314</v>
      </c>
      <c r="AC994" t="str">
        <f t="shared" si="15"/>
        <v>Feb</v>
      </c>
    </row>
    <row r="995" spans="1:29" ht="15">
      <c r="A995" s="3">
        <v>1998</v>
      </c>
      <c r="B995" s="4">
        <v>42</v>
      </c>
      <c r="C995" s="5" t="s">
        <v>6313</v>
      </c>
      <c r="D995" s="4" t="s">
        <v>6303</v>
      </c>
      <c r="E995" s="4" t="s">
        <v>6304</v>
      </c>
      <c r="F995" s="4" t="s">
        <v>6305</v>
      </c>
      <c r="G995" s="4" t="s">
        <v>6326</v>
      </c>
      <c r="H995" s="4" t="s">
        <v>6307</v>
      </c>
      <c r="I995" s="4" t="s">
        <v>6317</v>
      </c>
      <c r="J995" s="4" t="s">
        <v>6309</v>
      </c>
      <c r="K995" s="4" t="s">
        <v>6306</v>
      </c>
      <c r="L995" s="4" t="s">
        <v>6310</v>
      </c>
      <c r="M995" s="4" t="s">
        <v>6327</v>
      </c>
      <c r="N995" s="5" t="s">
        <v>6322</v>
      </c>
      <c r="O995" s="5" t="s">
        <v>6306</v>
      </c>
      <c r="P995" s="5" t="s">
        <v>6302</v>
      </c>
      <c r="Q995" s="4">
        <v>17</v>
      </c>
      <c r="R995" s="4">
        <v>6</v>
      </c>
      <c r="S995" s="4">
        <v>9</v>
      </c>
      <c r="T995" s="4">
        <v>1</v>
      </c>
      <c r="U995" s="4">
        <v>2</v>
      </c>
      <c r="V995" s="4">
        <v>18</v>
      </c>
      <c r="W995" s="4">
        <v>35</v>
      </c>
      <c r="X995" s="4">
        <v>557</v>
      </c>
      <c r="Y995" s="4">
        <v>11189</v>
      </c>
      <c r="Z995" s="4">
        <v>5410</v>
      </c>
      <c r="AA995" s="7">
        <v>43529</v>
      </c>
      <c r="AB995" s="8" t="s">
        <v>6314</v>
      </c>
      <c r="AC995" t="str">
        <f t="shared" si="15"/>
        <v>Mar</v>
      </c>
    </row>
    <row r="996" spans="1:29" ht="15">
      <c r="A996" s="3">
        <v>408</v>
      </c>
      <c r="B996" s="4">
        <v>51</v>
      </c>
      <c r="C996" s="5" t="s">
        <v>6313</v>
      </c>
      <c r="D996" s="4" t="s">
        <v>6303</v>
      </c>
      <c r="E996" s="4" t="s">
        <v>6304</v>
      </c>
      <c r="F996" s="4" t="s">
        <v>6320</v>
      </c>
      <c r="G996" s="4" t="s">
        <v>6326</v>
      </c>
      <c r="H996" s="4" t="s">
        <v>6307</v>
      </c>
      <c r="I996" s="4" t="s">
        <v>6306</v>
      </c>
      <c r="J996" s="4" t="s">
        <v>6333</v>
      </c>
      <c r="K996" s="4" t="s">
        <v>6308</v>
      </c>
      <c r="L996" s="4" t="s">
        <v>6310</v>
      </c>
      <c r="M996" s="4" t="s">
        <v>6319</v>
      </c>
      <c r="N996" s="5" t="s">
        <v>6322</v>
      </c>
      <c r="O996" s="5" t="s">
        <v>6306</v>
      </c>
      <c r="P996" s="5" t="s">
        <v>6313</v>
      </c>
      <c r="Q996" s="4">
        <v>18</v>
      </c>
      <c r="R996" s="4">
        <v>5</v>
      </c>
      <c r="S996" s="4">
        <v>13</v>
      </c>
      <c r="T996" s="4">
        <v>1</v>
      </c>
      <c r="U996" s="4">
        <v>2</v>
      </c>
      <c r="V996" s="4">
        <v>2</v>
      </c>
      <c r="W996" s="4">
        <v>84</v>
      </c>
      <c r="X996" s="4">
        <v>1302</v>
      </c>
      <c r="Y996" s="4">
        <v>16321</v>
      </c>
      <c r="Z996" s="4">
        <v>5482</v>
      </c>
      <c r="AA996" s="7">
        <v>43565</v>
      </c>
      <c r="AB996" s="8" t="s">
        <v>6314</v>
      </c>
      <c r="AC996" t="str">
        <f t="shared" si="15"/>
        <v>Apr</v>
      </c>
    </row>
    <row r="997" spans="1:29" ht="15">
      <c r="A997" s="3">
        <v>522</v>
      </c>
      <c r="B997" s="4">
        <v>54</v>
      </c>
      <c r="C997" s="5" t="s">
        <v>6313</v>
      </c>
      <c r="D997" s="4" t="s">
        <v>6303</v>
      </c>
      <c r="E997" s="4" t="s">
        <v>6304</v>
      </c>
      <c r="F997" s="4" t="s">
        <v>6335</v>
      </c>
      <c r="G997" s="4" t="s">
        <v>6306</v>
      </c>
      <c r="H997" s="4" t="s">
        <v>6307</v>
      </c>
      <c r="I997" s="4" t="s">
        <v>6317</v>
      </c>
      <c r="J997" s="4" t="s">
        <v>6339</v>
      </c>
      <c r="K997" s="4" t="s">
        <v>6306</v>
      </c>
      <c r="L997" s="4" t="s">
        <v>6310</v>
      </c>
      <c r="M997" s="4" t="s">
        <v>6327</v>
      </c>
      <c r="N997" s="5" t="s">
        <v>6329</v>
      </c>
      <c r="O997" s="5" t="s">
        <v>6306</v>
      </c>
      <c r="P997" s="5" t="s">
        <v>6313</v>
      </c>
      <c r="Q997" s="4">
        <v>11</v>
      </c>
      <c r="R997" s="4">
        <v>4</v>
      </c>
      <c r="S997" s="4">
        <v>24</v>
      </c>
      <c r="T997" s="4">
        <v>1</v>
      </c>
      <c r="U997" s="4">
        <v>2</v>
      </c>
      <c r="V997" s="4">
        <v>5</v>
      </c>
      <c r="W997" s="4">
        <v>86</v>
      </c>
      <c r="X997" s="4">
        <v>821</v>
      </c>
      <c r="Y997" s="4">
        <v>8509</v>
      </c>
      <c r="Z997" s="4">
        <v>19406</v>
      </c>
      <c r="AA997" s="7">
        <v>43577</v>
      </c>
      <c r="AB997" s="8" t="s">
        <v>6314</v>
      </c>
      <c r="AC997" t="str">
        <f t="shared" si="15"/>
        <v>Apr</v>
      </c>
    </row>
    <row r="998" spans="1:29" ht="15">
      <c r="A998" s="3">
        <v>1655</v>
      </c>
      <c r="B998" s="4">
        <v>49</v>
      </c>
      <c r="C998" s="5" t="s">
        <v>6313</v>
      </c>
      <c r="D998" s="4" t="s">
        <v>6303</v>
      </c>
      <c r="E998" s="4" t="s">
        <v>6304</v>
      </c>
      <c r="F998" s="4" t="s">
        <v>6305</v>
      </c>
      <c r="G998" s="4" t="s">
        <v>6306</v>
      </c>
      <c r="H998" s="4" t="s">
        <v>6316</v>
      </c>
      <c r="I998" s="4" t="s">
        <v>6317</v>
      </c>
      <c r="J998" s="4" t="s">
        <v>6339</v>
      </c>
      <c r="K998" s="4" t="s">
        <v>6308</v>
      </c>
      <c r="L998" s="4" t="s">
        <v>6310</v>
      </c>
      <c r="M998" s="4" t="s">
        <v>6319</v>
      </c>
      <c r="N998" s="5" t="s">
        <v>6329</v>
      </c>
      <c r="O998" s="5" t="s">
        <v>6323</v>
      </c>
      <c r="P998" s="5" t="s">
        <v>6313</v>
      </c>
      <c r="Q998" s="4">
        <v>16</v>
      </c>
      <c r="R998" s="4">
        <v>3</v>
      </c>
      <c r="S998" s="4">
        <v>27</v>
      </c>
      <c r="T998" s="4">
        <v>1</v>
      </c>
      <c r="U998" s="4">
        <v>2</v>
      </c>
      <c r="V998" s="4">
        <v>22</v>
      </c>
      <c r="W998" s="4">
        <v>72</v>
      </c>
      <c r="X998" s="4">
        <v>301</v>
      </c>
      <c r="Y998" s="4">
        <v>3498</v>
      </c>
      <c r="Z998" s="4">
        <v>16413</v>
      </c>
      <c r="AA998" s="7">
        <v>43577</v>
      </c>
      <c r="AB998" s="8" t="s">
        <v>6314</v>
      </c>
      <c r="AC998" t="str">
        <f t="shared" si="15"/>
        <v>Apr</v>
      </c>
    </row>
    <row r="999" spans="1:29" ht="15">
      <c r="A999" s="3">
        <v>1533</v>
      </c>
      <c r="B999" s="4">
        <v>23</v>
      </c>
      <c r="C999" s="5" t="s">
        <v>6313</v>
      </c>
      <c r="D999" s="4" t="s">
        <v>6303</v>
      </c>
      <c r="E999" s="4" t="s">
        <v>6304</v>
      </c>
      <c r="F999" s="4" t="s">
        <v>6332</v>
      </c>
      <c r="G999" s="4" t="s">
        <v>6306</v>
      </c>
      <c r="H999" s="4" t="s">
        <v>6307</v>
      </c>
      <c r="I999" s="4" t="s">
        <v>6317</v>
      </c>
      <c r="J999" s="4" t="s">
        <v>6321</v>
      </c>
      <c r="K999" s="4" t="s">
        <v>6317</v>
      </c>
      <c r="L999" s="4" t="s">
        <v>6310</v>
      </c>
      <c r="M999" s="4" t="s">
        <v>6319</v>
      </c>
      <c r="N999" s="5" t="s">
        <v>6312</v>
      </c>
      <c r="O999" s="5" t="s">
        <v>83</v>
      </c>
      <c r="P999" s="5" t="s">
        <v>6313</v>
      </c>
      <c r="Q999" s="4">
        <v>14</v>
      </c>
      <c r="R999" s="4">
        <v>0</v>
      </c>
      <c r="S999" s="4">
        <v>5</v>
      </c>
      <c r="T999" s="4">
        <v>1</v>
      </c>
      <c r="U999" s="4">
        <v>2</v>
      </c>
      <c r="V999" s="4">
        <v>20</v>
      </c>
      <c r="W999" s="4">
        <v>97</v>
      </c>
      <c r="X999" s="4">
        <v>507</v>
      </c>
      <c r="Y999" s="4">
        <v>24812</v>
      </c>
      <c r="Z999" s="4">
        <v>2272</v>
      </c>
      <c r="AA999" s="7">
        <v>43579</v>
      </c>
      <c r="AB999" s="8" t="s">
        <v>6314</v>
      </c>
      <c r="AC999" t="str">
        <f t="shared" si="15"/>
        <v>Apr</v>
      </c>
    </row>
    <row r="1000" spans="1:29" ht="15">
      <c r="A1000" s="3">
        <v>1981</v>
      </c>
      <c r="B1000" s="4">
        <v>24</v>
      </c>
      <c r="C1000" s="5" t="s">
        <v>6313</v>
      </c>
      <c r="D1000" s="4" t="s">
        <v>6303</v>
      </c>
      <c r="E1000" s="4" t="s">
        <v>6304</v>
      </c>
      <c r="F1000" s="4" t="s">
        <v>6335</v>
      </c>
      <c r="G1000" s="4" t="s">
        <v>6308</v>
      </c>
      <c r="H1000" s="4" t="s">
        <v>6307</v>
      </c>
      <c r="I1000" s="4" t="s">
        <v>6308</v>
      </c>
      <c r="J1000" s="4" t="s">
        <v>6330</v>
      </c>
      <c r="K1000" s="4" t="s">
        <v>6317</v>
      </c>
      <c r="L1000" s="4" t="s">
        <v>6310</v>
      </c>
      <c r="M1000" s="4" t="s">
        <v>6327</v>
      </c>
      <c r="N1000" s="5" t="s">
        <v>6312</v>
      </c>
      <c r="O1000" s="5" t="s">
        <v>83</v>
      </c>
      <c r="P1000" s="5" t="s">
        <v>6313</v>
      </c>
      <c r="Q1000" s="4">
        <v>12</v>
      </c>
      <c r="R1000" s="4">
        <v>1</v>
      </c>
      <c r="S1000" s="4">
        <v>4</v>
      </c>
      <c r="T1000" s="4">
        <v>1</v>
      </c>
      <c r="U1000" s="4">
        <v>2</v>
      </c>
      <c r="V1000" s="4">
        <v>1</v>
      </c>
      <c r="W1000" s="4">
        <v>45</v>
      </c>
      <c r="X1000" s="4">
        <v>771</v>
      </c>
      <c r="Y1000" s="4">
        <v>14120</v>
      </c>
      <c r="Z1000" s="4">
        <v>4617</v>
      </c>
      <c r="AA1000" s="7">
        <v>43586</v>
      </c>
      <c r="AB1000" s="8" t="s">
        <v>6324</v>
      </c>
      <c r="AC1000" t="str">
        <f t="shared" si="15"/>
        <v>May</v>
      </c>
    </row>
    <row r="1001" spans="1:29" ht="15">
      <c r="A1001" s="3">
        <v>700</v>
      </c>
      <c r="B1001" s="4">
        <v>27</v>
      </c>
      <c r="C1001" s="5" t="s">
        <v>6313</v>
      </c>
      <c r="D1001" s="4" t="s">
        <v>6303</v>
      </c>
      <c r="E1001" s="4" t="s">
        <v>6304</v>
      </c>
      <c r="F1001" s="4" t="s">
        <v>6305</v>
      </c>
      <c r="G1001" s="4" t="s">
        <v>6306</v>
      </c>
      <c r="H1001" s="4" t="s">
        <v>6307</v>
      </c>
      <c r="I1001" s="4" t="s">
        <v>6308</v>
      </c>
      <c r="J1001" s="4" t="s">
        <v>6309</v>
      </c>
      <c r="K1001" s="4" t="s">
        <v>6326</v>
      </c>
      <c r="L1001" s="4" t="s">
        <v>6310</v>
      </c>
      <c r="M1001" s="4" t="s">
        <v>6319</v>
      </c>
      <c r="N1001" s="5" t="s">
        <v>6312</v>
      </c>
      <c r="O1001" s="5" t="s">
        <v>83</v>
      </c>
      <c r="P1001" s="5" t="s">
        <v>6313</v>
      </c>
      <c r="Q1001" s="4">
        <v>13</v>
      </c>
      <c r="R1001" s="4">
        <v>0</v>
      </c>
      <c r="S1001" s="4">
        <v>5</v>
      </c>
      <c r="T1001" s="4">
        <v>1</v>
      </c>
      <c r="U1001" s="4">
        <v>1</v>
      </c>
      <c r="V1001" s="4">
        <v>3</v>
      </c>
      <c r="W1001" s="4">
        <v>54</v>
      </c>
      <c r="X1001" s="4">
        <v>1115</v>
      </c>
      <c r="Y1001" s="4">
        <v>15174</v>
      </c>
      <c r="Z1001" s="4">
        <v>2045</v>
      </c>
      <c r="AA1001" s="7">
        <v>43588</v>
      </c>
      <c r="AB1001" s="8" t="s">
        <v>6314</v>
      </c>
      <c r="AC1001" t="str">
        <f t="shared" si="15"/>
        <v>May</v>
      </c>
    </row>
    <row r="1002" spans="1:29" ht="15">
      <c r="A1002" s="3">
        <v>1694</v>
      </c>
      <c r="B1002" s="4">
        <v>55</v>
      </c>
      <c r="C1002" s="5" t="s">
        <v>6313</v>
      </c>
      <c r="D1002" s="4" t="s">
        <v>6303</v>
      </c>
      <c r="E1002" s="4" t="s">
        <v>6304</v>
      </c>
      <c r="F1002" s="4" t="s">
        <v>6320</v>
      </c>
      <c r="G1002" s="4" t="s">
        <v>6306</v>
      </c>
      <c r="H1002" s="4" t="s">
        <v>6307</v>
      </c>
      <c r="I1002" s="4" t="s">
        <v>6308</v>
      </c>
      <c r="J1002" s="4" t="s">
        <v>6309</v>
      </c>
      <c r="K1002" s="4" t="s">
        <v>6308</v>
      </c>
      <c r="L1002" s="4" t="s">
        <v>6310</v>
      </c>
      <c r="M1002" s="4" t="s">
        <v>6319</v>
      </c>
      <c r="N1002" s="5" t="s">
        <v>6322</v>
      </c>
      <c r="O1002" s="5" t="s">
        <v>6306</v>
      </c>
      <c r="P1002" s="5" t="s">
        <v>6313</v>
      </c>
      <c r="Q1002" s="4">
        <v>12</v>
      </c>
      <c r="R1002" s="4">
        <v>5</v>
      </c>
      <c r="S1002" s="4">
        <v>8</v>
      </c>
      <c r="T1002" s="4">
        <v>1</v>
      </c>
      <c r="U1002" s="4">
        <v>2</v>
      </c>
      <c r="V1002" s="4">
        <v>22</v>
      </c>
      <c r="W1002" s="4">
        <v>94</v>
      </c>
      <c r="X1002" s="4">
        <v>1441</v>
      </c>
      <c r="Y1002" s="4">
        <v>23737</v>
      </c>
      <c r="Z1002" s="4">
        <v>3537</v>
      </c>
      <c r="AA1002" s="7">
        <v>43606</v>
      </c>
      <c r="AB1002" s="8" t="s">
        <v>6314</v>
      </c>
      <c r="AC1002" t="str">
        <f t="shared" si="15"/>
        <v>May</v>
      </c>
    </row>
    <row r="1003" spans="1:29" ht="15">
      <c r="A1003" s="3">
        <v>2020</v>
      </c>
      <c r="B1003" s="4">
        <v>44</v>
      </c>
      <c r="C1003" s="5" t="s">
        <v>6313</v>
      </c>
      <c r="D1003" s="4" t="s">
        <v>6303</v>
      </c>
      <c r="E1003" s="4" t="s">
        <v>6304</v>
      </c>
      <c r="F1003" s="4" t="s">
        <v>6320</v>
      </c>
      <c r="G1003" s="4" t="s">
        <v>6308</v>
      </c>
      <c r="H1003" s="4" t="s">
        <v>6307</v>
      </c>
      <c r="I1003" s="4" t="s">
        <v>6317</v>
      </c>
      <c r="J1003" s="4" t="s">
        <v>6309</v>
      </c>
      <c r="K1003" s="4" t="s">
        <v>6326</v>
      </c>
      <c r="L1003" s="4" t="s">
        <v>6310</v>
      </c>
      <c r="M1003" s="4" t="s">
        <v>6319</v>
      </c>
      <c r="N1003" s="5" t="s">
        <v>6312</v>
      </c>
      <c r="O1003" s="5" t="s">
        <v>83</v>
      </c>
      <c r="P1003" s="5" t="s">
        <v>6302</v>
      </c>
      <c r="Q1003" s="4">
        <v>12</v>
      </c>
      <c r="R1003" s="4">
        <v>6</v>
      </c>
      <c r="S1003" s="4">
        <v>6</v>
      </c>
      <c r="T1003" s="4">
        <v>1</v>
      </c>
      <c r="U1003" s="4">
        <v>2</v>
      </c>
      <c r="V1003" s="4">
        <v>1</v>
      </c>
      <c r="W1003" s="4">
        <v>42</v>
      </c>
      <c r="X1003" s="4">
        <v>1037</v>
      </c>
      <c r="Y1003" s="4">
        <v>13422</v>
      </c>
      <c r="Z1003" s="4">
        <v>2436</v>
      </c>
      <c r="AA1003" s="7">
        <v>43622</v>
      </c>
      <c r="AB1003" s="8" t="s">
        <v>6314</v>
      </c>
      <c r="AC1003" t="str">
        <f t="shared" si="15"/>
        <v>Jun</v>
      </c>
    </row>
    <row r="1004" spans="1:29" ht="15">
      <c r="A1004" s="3">
        <v>434</v>
      </c>
      <c r="B1004" s="4">
        <v>27</v>
      </c>
      <c r="C1004" s="5" t="s">
        <v>6313</v>
      </c>
      <c r="D1004" s="4" t="s">
        <v>6303</v>
      </c>
      <c r="E1004" s="4" t="s">
        <v>6304</v>
      </c>
      <c r="F1004" s="4" t="s">
        <v>6320</v>
      </c>
      <c r="G1004" s="4" t="s">
        <v>6317</v>
      </c>
      <c r="H1004" s="4" t="s">
        <v>6316</v>
      </c>
      <c r="I1004" s="4" t="s">
        <v>6317</v>
      </c>
      <c r="J1004" s="4" t="s">
        <v>6309</v>
      </c>
      <c r="K1004" s="4" t="s">
        <v>6308</v>
      </c>
      <c r="L1004" s="4" t="s">
        <v>6310</v>
      </c>
      <c r="M1004" s="4" t="s">
        <v>6327</v>
      </c>
      <c r="N1004" s="5" t="s">
        <v>6312</v>
      </c>
      <c r="O1004" s="5" t="s">
        <v>83</v>
      </c>
      <c r="P1004" s="5" t="s">
        <v>6302</v>
      </c>
      <c r="Q1004" s="4">
        <v>12</v>
      </c>
      <c r="R1004" s="4">
        <v>1</v>
      </c>
      <c r="S1004" s="4">
        <v>4</v>
      </c>
      <c r="T1004" s="4">
        <v>1</v>
      </c>
      <c r="U1004" s="4">
        <v>2</v>
      </c>
      <c r="V1004" s="4">
        <v>5</v>
      </c>
      <c r="W1004" s="4">
        <v>85</v>
      </c>
      <c r="X1004" s="4">
        <v>1220</v>
      </c>
      <c r="Y1004" s="4">
        <v>20938</v>
      </c>
      <c r="Z1004" s="4">
        <v>2478</v>
      </c>
      <c r="AA1004" s="7">
        <v>43623</v>
      </c>
      <c r="AB1004" s="8" t="s">
        <v>6314</v>
      </c>
      <c r="AC1004" t="str">
        <f t="shared" si="15"/>
        <v>Jun</v>
      </c>
    </row>
    <row r="1005" spans="1:29" ht="15">
      <c r="A1005" s="3">
        <v>2052</v>
      </c>
      <c r="B1005" s="4">
        <v>35</v>
      </c>
      <c r="C1005" s="5" t="s">
        <v>6313</v>
      </c>
      <c r="D1005" s="4" t="s">
        <v>6303</v>
      </c>
      <c r="E1005" s="4" t="s">
        <v>6304</v>
      </c>
      <c r="F1005" s="4" t="s">
        <v>6305</v>
      </c>
      <c r="G1005" s="4" t="s">
        <v>6317</v>
      </c>
      <c r="H1005" s="4" t="s">
        <v>6316</v>
      </c>
      <c r="I1005" s="4" t="s">
        <v>6306</v>
      </c>
      <c r="J1005" s="4" t="s">
        <v>6309</v>
      </c>
      <c r="K1005" s="4" t="s">
        <v>6326</v>
      </c>
      <c r="L1005" s="4" t="s">
        <v>6310</v>
      </c>
      <c r="M1005" s="4" t="s">
        <v>6319</v>
      </c>
      <c r="N1005" s="5" t="s">
        <v>6329</v>
      </c>
      <c r="O1005" s="5" t="s">
        <v>6306</v>
      </c>
      <c r="P1005" s="5" t="s">
        <v>6313</v>
      </c>
      <c r="Q1005" s="4">
        <v>12</v>
      </c>
      <c r="R1005" s="4">
        <v>1</v>
      </c>
      <c r="S1005" s="4">
        <v>4</v>
      </c>
      <c r="T1005" s="4">
        <v>1</v>
      </c>
      <c r="U1005" s="4">
        <v>1</v>
      </c>
      <c r="V1005" s="4">
        <v>1</v>
      </c>
      <c r="W1005" s="4">
        <v>62</v>
      </c>
      <c r="X1005" s="4">
        <v>287</v>
      </c>
      <c r="Y1005" s="4">
        <v>8952</v>
      </c>
      <c r="Z1005" s="4">
        <v>2977</v>
      </c>
      <c r="AA1005" s="7">
        <v>43638</v>
      </c>
      <c r="AB1005" s="8" t="s">
        <v>6314</v>
      </c>
      <c r="AC1005" t="str">
        <f t="shared" si="15"/>
        <v>Jun</v>
      </c>
    </row>
    <row r="1006" spans="1:29" ht="15">
      <c r="A1006" s="3">
        <v>1358</v>
      </c>
      <c r="B1006" s="4">
        <v>25</v>
      </c>
      <c r="C1006" s="5" t="s">
        <v>6313</v>
      </c>
      <c r="D1006" s="4" t="s">
        <v>6303</v>
      </c>
      <c r="E1006" s="4" t="s">
        <v>6304</v>
      </c>
      <c r="F1006" s="4" t="s">
        <v>6332</v>
      </c>
      <c r="G1006" s="4" t="s">
        <v>6326</v>
      </c>
      <c r="H1006" s="4" t="s">
        <v>6307</v>
      </c>
      <c r="I1006" s="4" t="s">
        <v>6317</v>
      </c>
      <c r="J1006" s="4" t="s">
        <v>6321</v>
      </c>
      <c r="K1006" s="4" t="s">
        <v>6326</v>
      </c>
      <c r="L1006" s="4" t="s">
        <v>6310</v>
      </c>
      <c r="M1006" s="4" t="s">
        <v>6327</v>
      </c>
      <c r="N1006" s="5" t="s">
        <v>6329</v>
      </c>
      <c r="O1006" s="5" t="s">
        <v>6317</v>
      </c>
      <c r="P1006" s="5" t="s">
        <v>6313</v>
      </c>
      <c r="Q1006" s="4">
        <v>11</v>
      </c>
      <c r="R1006" s="4">
        <v>3</v>
      </c>
      <c r="S1006" s="4">
        <v>7</v>
      </c>
      <c r="T1006" s="4">
        <v>1</v>
      </c>
      <c r="U1006" s="4">
        <v>2</v>
      </c>
      <c r="V1006" s="4">
        <v>19</v>
      </c>
      <c r="W1006" s="4">
        <v>67</v>
      </c>
      <c r="X1006" s="4">
        <v>882</v>
      </c>
      <c r="Y1006" s="4">
        <v>9075</v>
      </c>
      <c r="Z1006" s="4">
        <v>3669</v>
      </c>
      <c r="AA1006" s="7">
        <v>43690</v>
      </c>
      <c r="AB1006" s="8" t="s">
        <v>6314</v>
      </c>
      <c r="AC1006" t="str">
        <f t="shared" si="15"/>
        <v>Aug</v>
      </c>
    </row>
    <row r="1007" spans="1:29" ht="15">
      <c r="A1007" s="3">
        <v>1735</v>
      </c>
      <c r="B1007" s="4">
        <v>23</v>
      </c>
      <c r="C1007" s="5" t="s">
        <v>6313</v>
      </c>
      <c r="D1007" s="4" t="s">
        <v>6303</v>
      </c>
      <c r="E1007" s="4" t="s">
        <v>6304</v>
      </c>
      <c r="F1007" s="4" t="s">
        <v>6332</v>
      </c>
      <c r="G1007" s="4" t="s">
        <v>6317</v>
      </c>
      <c r="H1007" s="4" t="s">
        <v>6316</v>
      </c>
      <c r="I1007" s="4" t="s">
        <v>6317</v>
      </c>
      <c r="J1007" s="4" t="s">
        <v>6321</v>
      </c>
      <c r="K1007" s="4" t="s">
        <v>6308</v>
      </c>
      <c r="L1007" s="4" t="s">
        <v>6310</v>
      </c>
      <c r="M1007" s="4" t="s">
        <v>6311</v>
      </c>
      <c r="N1007" s="5" t="s">
        <v>6312</v>
      </c>
      <c r="O1007" s="5" t="s">
        <v>83</v>
      </c>
      <c r="P1007" s="5" t="s">
        <v>6313</v>
      </c>
      <c r="Q1007" s="4">
        <v>13</v>
      </c>
      <c r="R1007" s="4">
        <v>1</v>
      </c>
      <c r="S1007" s="4">
        <v>3</v>
      </c>
      <c r="T1007" s="4">
        <v>1</v>
      </c>
      <c r="U1007" s="4">
        <v>2</v>
      </c>
      <c r="V1007" s="4">
        <v>4</v>
      </c>
      <c r="W1007" s="4">
        <v>51</v>
      </c>
      <c r="X1007" s="4">
        <v>160</v>
      </c>
      <c r="Y1007" s="4">
        <v>12862</v>
      </c>
      <c r="Z1007" s="4">
        <v>3295</v>
      </c>
      <c r="AA1007" s="7">
        <v>43709</v>
      </c>
      <c r="AB1007" s="8" t="s">
        <v>6314</v>
      </c>
      <c r="AC1007" t="str">
        <f t="shared" si="15"/>
        <v>Sep</v>
      </c>
    </row>
    <row r="1008" spans="1:29" ht="15">
      <c r="A1008" s="3">
        <v>379</v>
      </c>
      <c r="B1008" s="4">
        <v>21</v>
      </c>
      <c r="C1008" s="5" t="s">
        <v>6313</v>
      </c>
      <c r="D1008" s="4" t="s">
        <v>6303</v>
      </c>
      <c r="E1008" s="4" t="s">
        <v>6304</v>
      </c>
      <c r="F1008" s="4" t="s">
        <v>6335</v>
      </c>
      <c r="G1008" s="4" t="s">
        <v>6326</v>
      </c>
      <c r="H1008" s="4" t="s">
        <v>6307</v>
      </c>
      <c r="I1008" s="4" t="s">
        <v>6308</v>
      </c>
      <c r="J1008" s="4" t="s">
        <v>6309</v>
      </c>
      <c r="K1008" s="4" t="s">
        <v>6317</v>
      </c>
      <c r="L1008" s="4" t="s">
        <v>6310</v>
      </c>
      <c r="M1008" s="4" t="s">
        <v>6328</v>
      </c>
      <c r="N1008" s="5" t="s">
        <v>6312</v>
      </c>
      <c r="O1008" s="5" t="s">
        <v>83</v>
      </c>
      <c r="P1008" s="5" t="s">
        <v>6313</v>
      </c>
      <c r="Q1008" s="4">
        <v>17</v>
      </c>
      <c r="R1008" s="4">
        <v>1</v>
      </c>
      <c r="S1008" s="4">
        <v>3</v>
      </c>
      <c r="T1008" s="4">
        <v>1</v>
      </c>
      <c r="U1008" s="4">
        <v>0</v>
      </c>
      <c r="V1008" s="4">
        <v>3</v>
      </c>
      <c r="W1008" s="4">
        <v>100</v>
      </c>
      <c r="X1008" s="4">
        <v>996</v>
      </c>
      <c r="Y1008" s="4">
        <v>10531</v>
      </c>
      <c r="Z1008" s="4">
        <v>3230</v>
      </c>
      <c r="AA1008" s="7">
        <v>43718</v>
      </c>
      <c r="AB1008" s="8" t="s">
        <v>6314</v>
      </c>
      <c r="AC1008" t="str">
        <f t="shared" si="15"/>
        <v>Sep</v>
      </c>
    </row>
    <row r="1009" spans="1:29" ht="15">
      <c r="A1009" s="3">
        <v>332</v>
      </c>
      <c r="B1009" s="4">
        <v>39</v>
      </c>
      <c r="C1009" s="5" t="s">
        <v>6313</v>
      </c>
      <c r="D1009" s="4" t="s">
        <v>6303</v>
      </c>
      <c r="E1009" s="4" t="s">
        <v>6304</v>
      </c>
      <c r="F1009" s="4" t="s">
        <v>6305</v>
      </c>
      <c r="G1009" s="4" t="s">
        <v>6317</v>
      </c>
      <c r="H1009" s="4" t="s">
        <v>6316</v>
      </c>
      <c r="I1009" s="4" t="s">
        <v>6317</v>
      </c>
      <c r="J1009" s="4" t="s">
        <v>6321</v>
      </c>
      <c r="K1009" s="4" t="s">
        <v>6317</v>
      </c>
      <c r="L1009" s="4" t="s">
        <v>6310</v>
      </c>
      <c r="M1009" s="4" t="s">
        <v>6319</v>
      </c>
      <c r="N1009" s="5" t="s">
        <v>6322</v>
      </c>
      <c r="O1009" s="5" t="s">
        <v>6317</v>
      </c>
      <c r="P1009" s="5" t="s">
        <v>6313</v>
      </c>
      <c r="Q1009" s="4">
        <v>14</v>
      </c>
      <c r="R1009" s="4">
        <v>7</v>
      </c>
      <c r="S1009" s="4">
        <v>7</v>
      </c>
      <c r="T1009" s="4">
        <v>1</v>
      </c>
      <c r="U1009" s="4">
        <v>2</v>
      </c>
      <c r="V1009" s="4">
        <v>1</v>
      </c>
      <c r="W1009" s="4">
        <v>96</v>
      </c>
      <c r="X1009" s="4">
        <v>1431</v>
      </c>
      <c r="Y1009" s="4">
        <v>15417</v>
      </c>
      <c r="Z1009" s="4">
        <v>2232</v>
      </c>
      <c r="AA1009" s="7">
        <v>43754</v>
      </c>
      <c r="AB1009" s="8" t="s">
        <v>6314</v>
      </c>
      <c r="AC1009" t="str">
        <f t="shared" si="15"/>
        <v>Oct</v>
      </c>
    </row>
    <row r="1010" spans="1:29" ht="15">
      <c r="A1010" s="3">
        <v>1474</v>
      </c>
      <c r="B1010" s="4">
        <v>40</v>
      </c>
      <c r="C1010" s="5" t="s">
        <v>6313</v>
      </c>
      <c r="D1010" s="4" t="s">
        <v>6303</v>
      </c>
      <c r="E1010" s="4" t="s">
        <v>6304</v>
      </c>
      <c r="F1010" s="4" t="s">
        <v>6320</v>
      </c>
      <c r="G1010" s="4" t="s">
        <v>6317</v>
      </c>
      <c r="H1010" s="4" t="s">
        <v>6307</v>
      </c>
      <c r="I1010" s="4" t="s">
        <v>6317</v>
      </c>
      <c r="J1010" s="4" t="s">
        <v>6309</v>
      </c>
      <c r="K1010" s="4" t="s">
        <v>6317</v>
      </c>
      <c r="L1010" s="4" t="s">
        <v>6310</v>
      </c>
      <c r="M1010" s="4" t="s">
        <v>6328</v>
      </c>
      <c r="N1010" s="5" t="s">
        <v>6322</v>
      </c>
      <c r="O1010" s="5" t="s">
        <v>6306</v>
      </c>
      <c r="P1010" s="5" t="s">
        <v>6313</v>
      </c>
      <c r="Q1010" s="4">
        <v>14</v>
      </c>
      <c r="R1010" s="4">
        <v>2</v>
      </c>
      <c r="S1010" s="4">
        <v>8</v>
      </c>
      <c r="T1010" s="4">
        <v>1</v>
      </c>
      <c r="U1010" s="4">
        <v>2</v>
      </c>
      <c r="V1010" s="4">
        <v>2</v>
      </c>
      <c r="W1010" s="4">
        <v>68</v>
      </c>
      <c r="X1010" s="4">
        <v>896</v>
      </c>
      <c r="Y1010" s="4">
        <v>8045</v>
      </c>
      <c r="Z1010" s="4">
        <v>2345</v>
      </c>
      <c r="AA1010" s="7">
        <v>43768</v>
      </c>
      <c r="AB1010" s="8" t="s">
        <v>6314</v>
      </c>
      <c r="AC1010" t="str">
        <f t="shared" si="15"/>
        <v>Oct</v>
      </c>
    </row>
    <row r="1011" spans="1:29" ht="15">
      <c r="A1011" s="3">
        <v>482</v>
      </c>
      <c r="B1011" s="4">
        <v>57</v>
      </c>
      <c r="C1011" s="5" t="s">
        <v>6313</v>
      </c>
      <c r="D1011" s="4" t="s">
        <v>6303</v>
      </c>
      <c r="E1011" s="4" t="s">
        <v>6304</v>
      </c>
      <c r="F1011" s="4" t="s">
        <v>6305</v>
      </c>
      <c r="G1011" s="4" t="s">
        <v>6326</v>
      </c>
      <c r="H1011" s="4" t="s">
        <v>6307</v>
      </c>
      <c r="I1011" s="4" t="s">
        <v>6317</v>
      </c>
      <c r="J1011" s="4" t="s">
        <v>6330</v>
      </c>
      <c r="K1011" s="4" t="s">
        <v>6317</v>
      </c>
      <c r="L1011" s="4" t="s">
        <v>6310</v>
      </c>
      <c r="M1011" s="4" t="s">
        <v>6319</v>
      </c>
      <c r="N1011" s="5" t="s">
        <v>6329</v>
      </c>
      <c r="O1011" s="5" t="s">
        <v>83</v>
      </c>
      <c r="P1011" s="5" t="s">
        <v>6313</v>
      </c>
      <c r="Q1011" s="4">
        <v>11</v>
      </c>
      <c r="R1011" s="4">
        <v>2</v>
      </c>
      <c r="S1011" s="4">
        <v>15</v>
      </c>
      <c r="T1011" s="4">
        <v>1</v>
      </c>
      <c r="U1011" s="4">
        <v>2</v>
      </c>
      <c r="V1011" s="4">
        <v>1</v>
      </c>
      <c r="W1011" s="4">
        <v>88</v>
      </c>
      <c r="X1011" s="4">
        <v>593</v>
      </c>
      <c r="Y1011" s="4">
        <v>2967</v>
      </c>
      <c r="Z1011" s="4">
        <v>6755</v>
      </c>
      <c r="AA1011" s="7">
        <v>43772</v>
      </c>
      <c r="AB1011" s="8" t="s">
        <v>6314</v>
      </c>
      <c r="AC1011" t="str">
        <f t="shared" si="15"/>
        <v>Nov</v>
      </c>
    </row>
    <row r="1012" spans="1:29" ht="15">
      <c r="A1012" s="3">
        <v>1430</v>
      </c>
      <c r="B1012" s="4">
        <v>31</v>
      </c>
      <c r="C1012" s="5" t="s">
        <v>6313</v>
      </c>
      <c r="D1012" s="4" t="s">
        <v>6303</v>
      </c>
      <c r="E1012" s="4" t="s">
        <v>6304</v>
      </c>
      <c r="F1012" s="4" t="s">
        <v>6338</v>
      </c>
      <c r="G1012" s="4" t="s">
        <v>6306</v>
      </c>
      <c r="H1012" s="4" t="s">
        <v>6316</v>
      </c>
      <c r="I1012" s="4" t="s">
        <v>6317</v>
      </c>
      <c r="J1012" s="4" t="s">
        <v>6339</v>
      </c>
      <c r="K1012" s="4" t="s">
        <v>6308</v>
      </c>
      <c r="L1012" s="4" t="s">
        <v>6310</v>
      </c>
      <c r="M1012" s="4" t="s">
        <v>6328</v>
      </c>
      <c r="N1012" s="5" t="s">
        <v>6312</v>
      </c>
      <c r="O1012" s="5" t="s">
        <v>83</v>
      </c>
      <c r="P1012" s="5" t="s">
        <v>6313</v>
      </c>
      <c r="Q1012" s="4">
        <v>11</v>
      </c>
      <c r="R1012" s="4">
        <v>3</v>
      </c>
      <c r="S1012" s="4">
        <v>9</v>
      </c>
      <c r="T1012" s="4">
        <v>1</v>
      </c>
      <c r="U1012" s="4">
        <v>0</v>
      </c>
      <c r="V1012" s="4">
        <v>8</v>
      </c>
      <c r="W1012" s="4">
        <v>93</v>
      </c>
      <c r="X1012" s="4">
        <v>182</v>
      </c>
      <c r="Y1012" s="4">
        <v>8847</v>
      </c>
      <c r="Z1012" s="4">
        <v>16422</v>
      </c>
      <c r="AA1012" s="7">
        <v>43785</v>
      </c>
      <c r="AB1012" s="8" t="s">
        <v>6324</v>
      </c>
      <c r="AC1012" t="str">
        <f t="shared" si="15"/>
        <v>Nov</v>
      </c>
    </row>
    <row r="1013" spans="1:29" ht="15">
      <c r="A1013" s="3">
        <v>1614</v>
      </c>
      <c r="B1013" s="4">
        <v>36</v>
      </c>
      <c r="C1013" s="5" t="s">
        <v>6313</v>
      </c>
      <c r="D1013" s="4" t="s">
        <v>6303</v>
      </c>
      <c r="E1013" s="4" t="s">
        <v>6304</v>
      </c>
      <c r="F1013" s="4" t="s">
        <v>6305</v>
      </c>
      <c r="G1013" s="4" t="s">
        <v>6317</v>
      </c>
      <c r="H1013" s="4" t="s">
        <v>6316</v>
      </c>
      <c r="I1013" s="4" t="s">
        <v>6317</v>
      </c>
      <c r="J1013" s="4" t="s">
        <v>6333</v>
      </c>
      <c r="K1013" s="4" t="s">
        <v>6317</v>
      </c>
      <c r="L1013" s="4" t="s">
        <v>6310</v>
      </c>
      <c r="M1013" s="4" t="s">
        <v>6319</v>
      </c>
      <c r="N1013" s="5" t="s">
        <v>6329</v>
      </c>
      <c r="O1013" s="5" t="s">
        <v>6323</v>
      </c>
      <c r="P1013" s="5" t="s">
        <v>6302</v>
      </c>
      <c r="Q1013" s="4">
        <v>12</v>
      </c>
      <c r="R1013" s="4">
        <v>9</v>
      </c>
      <c r="S1013" s="4">
        <v>7</v>
      </c>
      <c r="T1013" s="4">
        <v>1</v>
      </c>
      <c r="U1013" s="4">
        <v>1</v>
      </c>
      <c r="V1013" s="4">
        <v>12</v>
      </c>
      <c r="W1013" s="4">
        <v>76</v>
      </c>
      <c r="X1013" s="4">
        <v>559</v>
      </c>
      <c r="Y1013" s="4">
        <v>12421</v>
      </c>
      <c r="Z1013" s="4">
        <v>4663</v>
      </c>
      <c r="AA1013" s="7">
        <v>43785</v>
      </c>
      <c r="AB1013" s="8" t="s">
        <v>6314</v>
      </c>
      <c r="AC1013" t="str">
        <f t="shared" si="15"/>
        <v>Nov</v>
      </c>
    </row>
    <row r="1014" spans="1:29" ht="15">
      <c r="A1014" s="3">
        <v>1465</v>
      </c>
      <c r="B1014" s="4">
        <v>45</v>
      </c>
      <c r="C1014" s="5" t="s">
        <v>6313</v>
      </c>
      <c r="D1014" s="4" t="s">
        <v>6303</v>
      </c>
      <c r="E1014" s="4" t="s">
        <v>6304</v>
      </c>
      <c r="F1014" s="4" t="s">
        <v>6320</v>
      </c>
      <c r="G1014" s="4" t="s">
        <v>6308</v>
      </c>
      <c r="H1014" s="4" t="s">
        <v>6307</v>
      </c>
      <c r="I1014" s="4" t="s">
        <v>6317</v>
      </c>
      <c r="J1014" s="4" t="s">
        <v>6333</v>
      </c>
      <c r="K1014" s="4" t="s">
        <v>6326</v>
      </c>
      <c r="L1014" s="4" t="s">
        <v>6310</v>
      </c>
      <c r="M1014" s="4" t="s">
        <v>6328</v>
      </c>
      <c r="N1014" s="5" t="s">
        <v>6329</v>
      </c>
      <c r="O1014" s="5" t="s">
        <v>6323</v>
      </c>
      <c r="P1014" s="5" t="s">
        <v>6302</v>
      </c>
      <c r="Q1014" s="4">
        <v>18</v>
      </c>
      <c r="R1014" s="4">
        <v>4</v>
      </c>
      <c r="S1014" s="4">
        <v>10</v>
      </c>
      <c r="T1014" s="4">
        <v>1</v>
      </c>
      <c r="U1014" s="4">
        <v>2</v>
      </c>
      <c r="V1014" s="4">
        <v>29</v>
      </c>
      <c r="W1014" s="4">
        <v>55</v>
      </c>
      <c r="X1014" s="4">
        <v>1448</v>
      </c>
      <c r="Y1014" s="4">
        <v>14720</v>
      </c>
      <c r="Z1014" s="4">
        <v>9380</v>
      </c>
      <c r="AA1014" s="7">
        <v>43794</v>
      </c>
      <c r="AB1014" s="8" t="s">
        <v>6314</v>
      </c>
      <c r="AC1014" t="str">
        <f t="shared" si="15"/>
        <v>Nov</v>
      </c>
    </row>
    <row r="1015" spans="1:29" ht="15">
      <c r="A1015" s="3">
        <v>1099</v>
      </c>
      <c r="B1015" s="4">
        <v>33</v>
      </c>
      <c r="C1015" s="5" t="s">
        <v>6313</v>
      </c>
      <c r="D1015" s="4" t="s">
        <v>6303</v>
      </c>
      <c r="E1015" s="4" t="s">
        <v>6304</v>
      </c>
      <c r="F1015" s="4" t="s">
        <v>6320</v>
      </c>
      <c r="G1015" s="4" t="s">
        <v>6326</v>
      </c>
      <c r="H1015" s="4" t="s">
        <v>6307</v>
      </c>
      <c r="I1015" s="4" t="s">
        <v>6308</v>
      </c>
      <c r="J1015" s="4" t="s">
        <v>6330</v>
      </c>
      <c r="K1015" s="4" t="s">
        <v>6326</v>
      </c>
      <c r="L1015" s="4" t="s">
        <v>6310</v>
      </c>
      <c r="M1015" s="4" t="s">
        <v>6319</v>
      </c>
      <c r="N1015" s="5" t="s">
        <v>6322</v>
      </c>
      <c r="O1015" s="5" t="s">
        <v>6306</v>
      </c>
      <c r="P1015" s="5" t="s">
        <v>6313</v>
      </c>
      <c r="Q1015" s="4">
        <v>15</v>
      </c>
      <c r="R1015" s="4">
        <v>4</v>
      </c>
      <c r="S1015" s="4">
        <v>9</v>
      </c>
      <c r="T1015" s="4">
        <v>1</v>
      </c>
      <c r="U1015" s="4">
        <v>2</v>
      </c>
      <c r="V1015" s="4">
        <v>5</v>
      </c>
      <c r="W1015" s="4">
        <v>34</v>
      </c>
      <c r="X1015" s="4">
        <v>654</v>
      </c>
      <c r="Y1015" s="4">
        <v>21214</v>
      </c>
      <c r="Z1015" s="4">
        <v>7119</v>
      </c>
      <c r="AA1015" s="7">
        <v>43803</v>
      </c>
      <c r="AB1015" s="8" t="s">
        <v>6314</v>
      </c>
      <c r="AC1015" t="str">
        <f t="shared" si="15"/>
        <v>Dec</v>
      </c>
    </row>
    <row r="1016" spans="1:29" ht="15">
      <c r="A1016" s="3">
        <v>447</v>
      </c>
      <c r="B1016" s="4">
        <v>47</v>
      </c>
      <c r="C1016" s="5" t="s">
        <v>6313</v>
      </c>
      <c r="D1016" s="4" t="s">
        <v>6303</v>
      </c>
      <c r="E1016" s="4" t="s">
        <v>6304</v>
      </c>
      <c r="F1016" s="4" t="s">
        <v>6338</v>
      </c>
      <c r="G1016" s="4" t="s">
        <v>6326</v>
      </c>
      <c r="H1016" s="4" t="s">
        <v>6307</v>
      </c>
      <c r="I1016" s="4" t="s">
        <v>6317</v>
      </c>
      <c r="J1016" s="4" t="s">
        <v>6339</v>
      </c>
      <c r="K1016" s="4" t="s">
        <v>6317</v>
      </c>
      <c r="L1016" s="4" t="s">
        <v>6310</v>
      </c>
      <c r="M1016" s="4" t="s">
        <v>6319</v>
      </c>
      <c r="N1016" s="5" t="s">
        <v>6329</v>
      </c>
      <c r="O1016" s="5" t="s">
        <v>6306</v>
      </c>
      <c r="P1016" s="5" t="s">
        <v>6313</v>
      </c>
      <c r="Q1016" s="4">
        <v>11</v>
      </c>
      <c r="R1016" s="4">
        <v>4</v>
      </c>
      <c r="S1016" s="4">
        <v>21</v>
      </c>
      <c r="T1016" s="4">
        <v>1</v>
      </c>
      <c r="U1016" s="4">
        <v>1</v>
      </c>
      <c r="V1016" s="4">
        <v>5</v>
      </c>
      <c r="W1016" s="4">
        <v>42</v>
      </c>
      <c r="X1016" s="4">
        <v>1482</v>
      </c>
      <c r="Y1016" s="4">
        <v>16375</v>
      </c>
      <c r="Z1016" s="4">
        <v>18300</v>
      </c>
      <c r="AA1016" s="7">
        <v>43817</v>
      </c>
      <c r="AB1016" s="8" t="s">
        <v>6314</v>
      </c>
      <c r="AC1016" t="str">
        <f t="shared" si="15"/>
        <v>Dec</v>
      </c>
    </row>
    <row r="1017" spans="1:29" ht="15">
      <c r="A1017" s="3">
        <v>495</v>
      </c>
      <c r="B1017" s="4">
        <v>29</v>
      </c>
      <c r="C1017" s="5" t="s">
        <v>6313</v>
      </c>
      <c r="D1017" s="4" t="s">
        <v>6303</v>
      </c>
      <c r="E1017" s="4" t="s">
        <v>6304</v>
      </c>
      <c r="F1017" s="4" t="s">
        <v>6320</v>
      </c>
      <c r="G1017" s="4" t="s">
        <v>6326</v>
      </c>
      <c r="H1017" s="4" t="s">
        <v>6307</v>
      </c>
      <c r="I1017" s="4" t="s">
        <v>6317</v>
      </c>
      <c r="J1017" s="4" t="s">
        <v>6309</v>
      </c>
      <c r="K1017" s="4" t="s">
        <v>6326</v>
      </c>
      <c r="L1017" s="4" t="s">
        <v>6310</v>
      </c>
      <c r="M1017" s="4" t="s">
        <v>6319</v>
      </c>
      <c r="N1017" s="5" t="s">
        <v>6312</v>
      </c>
      <c r="O1017" s="5" t="s">
        <v>83</v>
      </c>
      <c r="P1017" s="5" t="s">
        <v>6313</v>
      </c>
      <c r="Q1017" s="4">
        <v>16</v>
      </c>
      <c r="R1017" s="4">
        <v>9</v>
      </c>
      <c r="S1017" s="4">
        <v>6</v>
      </c>
      <c r="T1017" s="4">
        <v>1</v>
      </c>
      <c r="U1017" s="4">
        <v>2</v>
      </c>
      <c r="V1017" s="4">
        <v>23</v>
      </c>
      <c r="W1017" s="4">
        <v>54</v>
      </c>
      <c r="X1017" s="4">
        <v>1283</v>
      </c>
      <c r="Y1017" s="4">
        <v>18168</v>
      </c>
      <c r="Z1017" s="4">
        <v>2201</v>
      </c>
      <c r="AA1017" s="7">
        <v>43836</v>
      </c>
      <c r="AB1017" s="8" t="s">
        <v>6324</v>
      </c>
      <c r="AC1017" t="str">
        <f t="shared" si="15"/>
        <v>Jan</v>
      </c>
    </row>
    <row r="1018" spans="1:29" ht="15">
      <c r="A1018" s="3">
        <v>1501</v>
      </c>
      <c r="B1018" s="4">
        <v>55</v>
      </c>
      <c r="C1018" s="5" t="s">
        <v>6313</v>
      </c>
      <c r="D1018" s="4" t="s">
        <v>6303</v>
      </c>
      <c r="E1018" s="4" t="s">
        <v>6304</v>
      </c>
      <c r="F1018" s="4" t="s">
        <v>6305</v>
      </c>
      <c r="G1018" s="4" t="s">
        <v>6326</v>
      </c>
      <c r="H1018" s="4" t="s">
        <v>6307</v>
      </c>
      <c r="I1018" s="4" t="s">
        <v>6317</v>
      </c>
      <c r="J1018" s="4" t="s">
        <v>6330</v>
      </c>
      <c r="K1018" s="4" t="s">
        <v>6317</v>
      </c>
      <c r="L1018" s="4" t="s">
        <v>6310</v>
      </c>
      <c r="M1018" s="4" t="s">
        <v>6319</v>
      </c>
      <c r="N1018" s="5" t="s">
        <v>6329</v>
      </c>
      <c r="O1018" s="5" t="s">
        <v>83</v>
      </c>
      <c r="P1018" s="5" t="s">
        <v>6302</v>
      </c>
      <c r="Q1018" s="4">
        <v>16</v>
      </c>
      <c r="R1018" s="4">
        <v>0</v>
      </c>
      <c r="S1018" s="4">
        <v>4</v>
      </c>
      <c r="T1018" s="4">
        <v>1</v>
      </c>
      <c r="U1018" s="4">
        <v>2</v>
      </c>
      <c r="V1018" s="4">
        <v>4</v>
      </c>
      <c r="W1018" s="4">
        <v>30</v>
      </c>
      <c r="X1018" s="4">
        <v>1229</v>
      </c>
      <c r="Y1018" s="4">
        <v>16143</v>
      </c>
      <c r="Z1018" s="4">
        <v>4035</v>
      </c>
      <c r="AA1018" s="7">
        <v>43838</v>
      </c>
      <c r="AB1018" s="8" t="s">
        <v>6314</v>
      </c>
      <c r="AC1018" t="str">
        <f t="shared" si="15"/>
        <v>Jan</v>
      </c>
    </row>
    <row r="1019" spans="1:29" ht="15">
      <c r="A1019" s="3">
        <v>1317</v>
      </c>
      <c r="B1019" s="4">
        <v>50</v>
      </c>
      <c r="C1019" s="5" t="s">
        <v>6313</v>
      </c>
      <c r="D1019" s="4" t="s">
        <v>6303</v>
      </c>
      <c r="E1019" s="4" t="s">
        <v>6304</v>
      </c>
      <c r="F1019" s="4" t="s">
        <v>6320</v>
      </c>
      <c r="G1019" s="4" t="s">
        <v>6326</v>
      </c>
      <c r="H1019" s="4" t="s">
        <v>6316</v>
      </c>
      <c r="I1019" s="4" t="s">
        <v>6317</v>
      </c>
      <c r="J1019" s="4" t="s">
        <v>6339</v>
      </c>
      <c r="K1019" s="4" t="s">
        <v>6306</v>
      </c>
      <c r="L1019" s="4" t="s">
        <v>6310</v>
      </c>
      <c r="M1019" s="4" t="s">
        <v>6319</v>
      </c>
      <c r="N1019" s="5" t="s">
        <v>6329</v>
      </c>
      <c r="O1019" s="5" t="s">
        <v>83</v>
      </c>
      <c r="P1019" s="5" t="s">
        <v>6302</v>
      </c>
      <c r="Q1019" s="4">
        <v>11</v>
      </c>
      <c r="R1019" s="4">
        <v>4</v>
      </c>
      <c r="S1019" s="4">
        <v>25</v>
      </c>
      <c r="T1019" s="4">
        <v>1</v>
      </c>
      <c r="U1019" s="4">
        <v>2</v>
      </c>
      <c r="V1019" s="4">
        <v>28</v>
      </c>
      <c r="W1019" s="4">
        <v>43</v>
      </c>
      <c r="X1019" s="4">
        <v>1322</v>
      </c>
      <c r="Y1019" s="4">
        <v>22422</v>
      </c>
      <c r="Z1019" s="4">
        <v>16880</v>
      </c>
      <c r="AA1019" s="7">
        <v>43875</v>
      </c>
      <c r="AB1019" s="8" t="s">
        <v>6314</v>
      </c>
      <c r="AC1019" t="str">
        <f t="shared" si="15"/>
        <v>Feb</v>
      </c>
    </row>
    <row r="1020" spans="1:29" ht="15">
      <c r="A1020" s="3">
        <v>1301</v>
      </c>
      <c r="B1020" s="4">
        <v>28</v>
      </c>
      <c r="C1020" s="5" t="s">
        <v>6313</v>
      </c>
      <c r="D1020" s="4" t="s">
        <v>6303</v>
      </c>
      <c r="E1020" s="4" t="s">
        <v>6304</v>
      </c>
      <c r="F1020" s="4" t="s">
        <v>6320</v>
      </c>
      <c r="G1020" s="4" t="s">
        <v>6326</v>
      </c>
      <c r="H1020" s="4" t="s">
        <v>6307</v>
      </c>
      <c r="I1020" s="4" t="s">
        <v>6317</v>
      </c>
      <c r="J1020" s="4" t="s">
        <v>6309</v>
      </c>
      <c r="K1020" s="4" t="s">
        <v>6306</v>
      </c>
      <c r="L1020" s="4" t="s">
        <v>6310</v>
      </c>
      <c r="M1020" s="4" t="s">
        <v>6327</v>
      </c>
      <c r="N1020" s="5" t="s">
        <v>6312</v>
      </c>
      <c r="O1020" s="5" t="s">
        <v>83</v>
      </c>
      <c r="P1020" s="5" t="s">
        <v>6313</v>
      </c>
      <c r="Q1020" s="4">
        <v>11</v>
      </c>
      <c r="R1020" s="4">
        <v>2</v>
      </c>
      <c r="S1020" s="4">
        <v>5</v>
      </c>
      <c r="T1020" s="4">
        <v>1</v>
      </c>
      <c r="U1020" s="4">
        <v>2</v>
      </c>
      <c r="V1020" s="4">
        <v>1</v>
      </c>
      <c r="W1020" s="4">
        <v>84</v>
      </c>
      <c r="X1020" s="4">
        <v>640</v>
      </c>
      <c r="Y1020" s="4">
        <v>4732</v>
      </c>
      <c r="Z1020" s="4">
        <v>2080</v>
      </c>
      <c r="AA1020" s="7">
        <v>43891</v>
      </c>
      <c r="AB1020" s="8" t="s">
        <v>6324</v>
      </c>
      <c r="AC1020" t="str">
        <f t="shared" si="15"/>
        <v>Mar</v>
      </c>
    </row>
    <row r="1021" spans="1:29" ht="15">
      <c r="A1021" s="3">
        <v>24</v>
      </c>
      <c r="B1021" s="4">
        <v>38</v>
      </c>
      <c r="C1021" s="5" t="s">
        <v>6313</v>
      </c>
      <c r="D1021" s="4" t="s">
        <v>6303</v>
      </c>
      <c r="E1021" s="4" t="s">
        <v>6304</v>
      </c>
      <c r="F1021" s="4" t="s">
        <v>6320</v>
      </c>
      <c r="G1021" s="4" t="s">
        <v>6326</v>
      </c>
      <c r="H1021" s="4" t="s">
        <v>6307</v>
      </c>
      <c r="I1021" s="4" t="s">
        <v>6317</v>
      </c>
      <c r="J1021" s="4" t="s">
        <v>6309</v>
      </c>
      <c r="K1021" s="4" t="s">
        <v>6326</v>
      </c>
      <c r="L1021" s="4" t="s">
        <v>6310</v>
      </c>
      <c r="M1021" s="4" t="s">
        <v>6319</v>
      </c>
      <c r="N1021" s="5" t="s">
        <v>6312</v>
      </c>
      <c r="O1021" s="5" t="s">
        <v>83</v>
      </c>
      <c r="P1021" s="5" t="s">
        <v>6302</v>
      </c>
      <c r="Q1021" s="4">
        <v>11</v>
      </c>
      <c r="R1021" s="4">
        <v>5</v>
      </c>
      <c r="S1021" s="4">
        <v>6</v>
      </c>
      <c r="T1021" s="4">
        <v>1</v>
      </c>
      <c r="U1021" s="4">
        <v>2</v>
      </c>
      <c r="V1021" s="4">
        <v>2</v>
      </c>
      <c r="W1021" s="4">
        <v>45</v>
      </c>
      <c r="X1021" s="4">
        <v>371</v>
      </c>
      <c r="Y1021" s="4">
        <v>4306</v>
      </c>
      <c r="Z1021" s="4">
        <v>3944</v>
      </c>
      <c r="AA1021" s="7">
        <v>43892</v>
      </c>
      <c r="AB1021" s="8" t="s">
        <v>6314</v>
      </c>
      <c r="AC1021" t="str">
        <f t="shared" si="15"/>
        <v>Mar</v>
      </c>
    </row>
    <row r="1022" spans="1:29" ht="15">
      <c r="A1022" s="3">
        <v>247</v>
      </c>
      <c r="B1022" s="4">
        <v>34</v>
      </c>
      <c r="C1022" s="5" t="s">
        <v>6313</v>
      </c>
      <c r="D1022" s="4" t="s">
        <v>6303</v>
      </c>
      <c r="E1022" s="4" t="s">
        <v>6304</v>
      </c>
      <c r="F1022" s="4" t="s">
        <v>6335</v>
      </c>
      <c r="G1022" s="4" t="s">
        <v>6326</v>
      </c>
      <c r="H1022" s="4" t="s">
        <v>6316</v>
      </c>
      <c r="I1022" s="4" t="s">
        <v>6317</v>
      </c>
      <c r="J1022" s="4" t="s">
        <v>6309</v>
      </c>
      <c r="K1022" s="4" t="s">
        <v>6308</v>
      </c>
      <c r="L1022" s="4" t="s">
        <v>6310</v>
      </c>
      <c r="M1022" s="4" t="s">
        <v>6319</v>
      </c>
      <c r="N1022" s="5" t="s">
        <v>6312</v>
      </c>
      <c r="O1022" s="5" t="s">
        <v>83</v>
      </c>
      <c r="P1022" s="5" t="s">
        <v>6313</v>
      </c>
      <c r="Q1022" s="4">
        <v>15</v>
      </c>
      <c r="R1022" s="4">
        <v>2</v>
      </c>
      <c r="S1022" s="4">
        <v>9</v>
      </c>
      <c r="T1022" s="4">
        <v>1</v>
      </c>
      <c r="U1022" s="4">
        <v>2</v>
      </c>
      <c r="V1022" s="4">
        <v>27</v>
      </c>
      <c r="W1022" s="4">
        <v>95</v>
      </c>
      <c r="X1022" s="4">
        <v>629</v>
      </c>
      <c r="Y1022" s="4">
        <v>5711</v>
      </c>
      <c r="Z1022" s="4">
        <v>2311</v>
      </c>
      <c r="AA1022" s="7">
        <v>43895</v>
      </c>
      <c r="AB1022" s="8" t="s">
        <v>6314</v>
      </c>
      <c r="AC1022" t="str">
        <f t="shared" si="15"/>
        <v>Mar</v>
      </c>
    </row>
    <row r="1023" spans="1:29" ht="15">
      <c r="A1023" s="3">
        <v>1249</v>
      </c>
      <c r="B1023" s="4">
        <v>29</v>
      </c>
      <c r="C1023" s="5" t="s">
        <v>6313</v>
      </c>
      <c r="D1023" s="4" t="s">
        <v>6303</v>
      </c>
      <c r="E1023" s="4" t="s">
        <v>6304</v>
      </c>
      <c r="F1023" s="4" t="s">
        <v>6320</v>
      </c>
      <c r="G1023" s="4" t="s">
        <v>6306</v>
      </c>
      <c r="H1023" s="4" t="s">
        <v>6316</v>
      </c>
      <c r="I1023" s="4" t="s">
        <v>6317</v>
      </c>
      <c r="J1023" s="4" t="s">
        <v>6309</v>
      </c>
      <c r="K1023" s="4" t="s">
        <v>6326</v>
      </c>
      <c r="L1023" s="4" t="s">
        <v>6310</v>
      </c>
      <c r="M1023" s="4" t="s">
        <v>6319</v>
      </c>
      <c r="N1023" s="5" t="s">
        <v>6322</v>
      </c>
      <c r="O1023" s="5" t="s">
        <v>6317</v>
      </c>
      <c r="P1023" s="5" t="s">
        <v>6313</v>
      </c>
      <c r="Q1023" s="4">
        <v>15</v>
      </c>
      <c r="R1023" s="4">
        <v>1</v>
      </c>
      <c r="S1023" s="4">
        <v>3</v>
      </c>
      <c r="T1023" s="4">
        <v>1</v>
      </c>
      <c r="U1023" s="4">
        <v>2</v>
      </c>
      <c r="V1023" s="4">
        <v>1</v>
      </c>
      <c r="W1023" s="4">
        <v>97</v>
      </c>
      <c r="X1023" s="4">
        <v>1010</v>
      </c>
      <c r="Y1023" s="4">
        <v>5598</v>
      </c>
      <c r="Z1023" s="4">
        <v>3760</v>
      </c>
      <c r="AA1023" s="7">
        <v>43902</v>
      </c>
      <c r="AB1023" s="8" t="s">
        <v>6314</v>
      </c>
      <c r="AC1023" t="str">
        <f t="shared" si="15"/>
        <v>Mar</v>
      </c>
    </row>
    <row r="1024" spans="1:29" ht="15">
      <c r="A1024" s="3">
        <v>1564</v>
      </c>
      <c r="B1024" s="4">
        <v>35</v>
      </c>
      <c r="C1024" s="5" t="s">
        <v>6313</v>
      </c>
      <c r="D1024" s="4" t="s">
        <v>6303</v>
      </c>
      <c r="E1024" s="4" t="s">
        <v>6304</v>
      </c>
      <c r="F1024" s="4" t="s">
        <v>6320</v>
      </c>
      <c r="G1024" s="4" t="s">
        <v>6326</v>
      </c>
      <c r="H1024" s="4" t="s">
        <v>6307</v>
      </c>
      <c r="I1024" s="4" t="s">
        <v>6308</v>
      </c>
      <c r="J1024" s="4" t="s">
        <v>6321</v>
      </c>
      <c r="K1024" s="4" t="s">
        <v>6306</v>
      </c>
      <c r="L1024" s="4" t="s">
        <v>6310</v>
      </c>
      <c r="M1024" s="4" t="s">
        <v>6319</v>
      </c>
      <c r="N1024" s="5" t="s">
        <v>6312</v>
      </c>
      <c r="O1024" s="5" t="s">
        <v>83</v>
      </c>
      <c r="P1024" s="5" t="s">
        <v>6313</v>
      </c>
      <c r="Q1024" s="4">
        <v>19</v>
      </c>
      <c r="R1024" s="4">
        <v>1</v>
      </c>
      <c r="S1024" s="4">
        <v>3</v>
      </c>
      <c r="T1024" s="4">
        <v>1</v>
      </c>
      <c r="U1024" s="4">
        <v>2</v>
      </c>
      <c r="V1024" s="4">
        <v>1</v>
      </c>
      <c r="W1024" s="4">
        <v>68</v>
      </c>
      <c r="X1024" s="4">
        <v>992</v>
      </c>
      <c r="Y1024" s="4">
        <v>21731</v>
      </c>
      <c r="Z1024" s="4">
        <v>2450</v>
      </c>
      <c r="AA1024" s="7">
        <v>43907</v>
      </c>
      <c r="AB1024" s="8" t="s">
        <v>6314</v>
      </c>
      <c r="AC1024" t="str">
        <f t="shared" si="15"/>
        <v>Mar</v>
      </c>
    </row>
    <row r="1025" spans="1:29" ht="15">
      <c r="A1025" s="3">
        <v>611</v>
      </c>
      <c r="B1025" s="4">
        <v>29</v>
      </c>
      <c r="C1025" s="5" t="s">
        <v>6313</v>
      </c>
      <c r="D1025" s="4" t="s">
        <v>6303</v>
      </c>
      <c r="E1025" s="4" t="s">
        <v>6304</v>
      </c>
      <c r="F1025" s="4" t="s">
        <v>6320</v>
      </c>
      <c r="G1025" s="4" t="s">
        <v>6326</v>
      </c>
      <c r="H1025" s="4" t="s">
        <v>6307</v>
      </c>
      <c r="I1025" s="4" t="s">
        <v>6317</v>
      </c>
      <c r="J1025" s="4" t="s">
        <v>6333</v>
      </c>
      <c r="K1025" s="4" t="s">
        <v>6326</v>
      </c>
      <c r="L1025" s="4" t="s">
        <v>6310</v>
      </c>
      <c r="M1025" s="4" t="s">
        <v>6328</v>
      </c>
      <c r="N1025" s="5" t="s">
        <v>6322</v>
      </c>
      <c r="O1025" s="5" t="s">
        <v>6323</v>
      </c>
      <c r="P1025" s="5" t="s">
        <v>6313</v>
      </c>
      <c r="Q1025" s="4">
        <v>12</v>
      </c>
      <c r="R1025" s="4">
        <v>4</v>
      </c>
      <c r="S1025" s="4">
        <v>8</v>
      </c>
      <c r="T1025" s="4">
        <v>1</v>
      </c>
      <c r="U1025" s="4">
        <v>2</v>
      </c>
      <c r="V1025" s="4">
        <v>19</v>
      </c>
      <c r="W1025" s="4">
        <v>34</v>
      </c>
      <c r="X1025" s="4">
        <v>232</v>
      </c>
      <c r="Y1025" s="4">
        <v>22645</v>
      </c>
      <c r="Z1025" s="4">
        <v>4262</v>
      </c>
      <c r="AA1025" s="7">
        <v>43942</v>
      </c>
      <c r="AB1025" s="8" t="s">
        <v>6324</v>
      </c>
      <c r="AC1025" t="str">
        <f t="shared" si="15"/>
        <v>Apr</v>
      </c>
    </row>
    <row r="1026" spans="1:29" ht="15">
      <c r="A1026" s="3">
        <v>2007</v>
      </c>
      <c r="B1026" s="4">
        <v>22</v>
      </c>
      <c r="C1026" s="5" t="s">
        <v>6313</v>
      </c>
      <c r="D1026" s="4" t="s">
        <v>6303</v>
      </c>
      <c r="E1026" s="4" t="s">
        <v>6304</v>
      </c>
      <c r="F1026" s="4" t="s">
        <v>6335</v>
      </c>
      <c r="G1026" s="4" t="s">
        <v>6326</v>
      </c>
      <c r="H1026" s="4" t="s">
        <v>6307</v>
      </c>
      <c r="I1026" s="4" t="s">
        <v>6317</v>
      </c>
      <c r="J1026" s="4" t="s">
        <v>6309</v>
      </c>
      <c r="K1026" s="4" t="s">
        <v>6317</v>
      </c>
      <c r="L1026" s="4" t="s">
        <v>6310</v>
      </c>
      <c r="M1026" s="4" t="s">
        <v>6328</v>
      </c>
      <c r="N1026" s="5" t="s">
        <v>6312</v>
      </c>
      <c r="O1026" s="5" t="s">
        <v>83</v>
      </c>
      <c r="P1026" s="5" t="s">
        <v>6313</v>
      </c>
      <c r="Q1026" s="4">
        <v>12</v>
      </c>
      <c r="R1026" s="4">
        <v>0</v>
      </c>
      <c r="S1026" s="4">
        <v>4</v>
      </c>
      <c r="T1026" s="4">
        <v>1</v>
      </c>
      <c r="U1026" s="4">
        <v>2</v>
      </c>
      <c r="V1026" s="4">
        <v>1</v>
      </c>
      <c r="W1026" s="4">
        <v>63</v>
      </c>
      <c r="X1026" s="4">
        <v>581</v>
      </c>
      <c r="Y1026" s="4">
        <v>17624</v>
      </c>
      <c r="Z1026" s="4">
        <v>3375</v>
      </c>
      <c r="AA1026" s="7">
        <v>43992</v>
      </c>
      <c r="AB1026" s="8" t="s">
        <v>6314</v>
      </c>
      <c r="AC1026" t="str">
        <f t="shared" si="15"/>
        <v>Jun</v>
      </c>
    </row>
    <row r="1027" spans="1:29" ht="15">
      <c r="A1027" s="3">
        <v>511</v>
      </c>
      <c r="B1027" s="4">
        <v>22</v>
      </c>
      <c r="C1027" s="5" t="s">
        <v>6313</v>
      </c>
      <c r="D1027" s="4" t="s">
        <v>6303</v>
      </c>
      <c r="E1027" s="4" t="s">
        <v>6304</v>
      </c>
      <c r="F1027" s="4" t="s">
        <v>6320</v>
      </c>
      <c r="G1027" s="4" t="s">
        <v>6306</v>
      </c>
      <c r="H1027" s="4" t="s">
        <v>6316</v>
      </c>
      <c r="I1027" s="4" t="s">
        <v>6317</v>
      </c>
      <c r="J1027" s="4" t="s">
        <v>6309</v>
      </c>
      <c r="K1027" s="4" t="s">
        <v>6308</v>
      </c>
      <c r="L1027" s="4" t="s">
        <v>6310</v>
      </c>
      <c r="M1027" s="4" t="s">
        <v>6319</v>
      </c>
      <c r="N1027" s="5" t="s">
        <v>6329</v>
      </c>
      <c r="O1027" s="5" t="s">
        <v>6306</v>
      </c>
      <c r="P1027" s="5" t="s">
        <v>6313</v>
      </c>
      <c r="Q1027" s="4">
        <v>13</v>
      </c>
      <c r="R1027" s="4">
        <v>1</v>
      </c>
      <c r="S1027" s="4">
        <v>2</v>
      </c>
      <c r="T1027" s="4">
        <v>1</v>
      </c>
      <c r="U1027" s="4">
        <v>2</v>
      </c>
      <c r="V1027" s="4">
        <v>11</v>
      </c>
      <c r="W1027" s="4">
        <v>43</v>
      </c>
      <c r="X1027" s="4">
        <v>253</v>
      </c>
      <c r="Y1027" s="4">
        <v>24440</v>
      </c>
      <c r="Z1027" s="4">
        <v>2244</v>
      </c>
      <c r="AA1027" s="7">
        <v>44111</v>
      </c>
      <c r="AB1027" s="8" t="s">
        <v>6314</v>
      </c>
      <c r="AC1027" t="str">
        <f t="shared" ref="AC1027:AC1090" si="16">TEXT(AA1027,"mmm")</f>
        <v>Oct</v>
      </c>
    </row>
    <row r="1028" spans="1:29" ht="15">
      <c r="A1028" s="3">
        <v>1198</v>
      </c>
      <c r="B1028" s="4">
        <v>20</v>
      </c>
      <c r="C1028" s="5" t="s">
        <v>6313</v>
      </c>
      <c r="D1028" s="4" t="s">
        <v>6303</v>
      </c>
      <c r="E1028" s="4" t="s">
        <v>6304</v>
      </c>
      <c r="F1028" s="4" t="s">
        <v>6320</v>
      </c>
      <c r="G1028" s="4" t="s">
        <v>6306</v>
      </c>
      <c r="H1028" s="4" t="s">
        <v>6307</v>
      </c>
      <c r="I1028" s="4" t="s">
        <v>6308</v>
      </c>
      <c r="J1028" s="4" t="s">
        <v>6321</v>
      </c>
      <c r="K1028" s="4" t="s">
        <v>6317</v>
      </c>
      <c r="L1028" s="4" t="s">
        <v>6310</v>
      </c>
      <c r="M1028" s="4" t="s">
        <v>6327</v>
      </c>
      <c r="N1028" s="5" t="s">
        <v>6312</v>
      </c>
      <c r="O1028" s="5" t="s">
        <v>83</v>
      </c>
      <c r="P1028" s="5" t="s">
        <v>6313</v>
      </c>
      <c r="Q1028" s="4">
        <v>12</v>
      </c>
      <c r="R1028" s="4">
        <v>1</v>
      </c>
      <c r="S1028" s="4">
        <v>2</v>
      </c>
      <c r="T1028" s="4">
        <v>1</v>
      </c>
      <c r="U1028" s="4">
        <v>2</v>
      </c>
      <c r="V1028" s="4">
        <v>3</v>
      </c>
      <c r="W1028" s="4">
        <v>87</v>
      </c>
      <c r="X1028" s="4">
        <v>805</v>
      </c>
      <c r="Y1028" s="4">
        <v>12828</v>
      </c>
      <c r="Z1028" s="4">
        <v>3033</v>
      </c>
      <c r="AA1028" s="7">
        <v>44128</v>
      </c>
      <c r="AB1028" s="8" t="s">
        <v>6314</v>
      </c>
      <c r="AC1028" t="str">
        <f t="shared" si="16"/>
        <v>Oct</v>
      </c>
    </row>
    <row r="1029" spans="1:29" ht="15">
      <c r="A1029" s="3">
        <v>393</v>
      </c>
      <c r="B1029" s="4">
        <v>38</v>
      </c>
      <c r="C1029" s="5" t="s">
        <v>6313</v>
      </c>
      <c r="D1029" s="4" t="s">
        <v>6303</v>
      </c>
      <c r="E1029" s="4" t="s">
        <v>6304</v>
      </c>
      <c r="F1029" s="4" t="s">
        <v>6305</v>
      </c>
      <c r="G1029" s="4" t="s">
        <v>6326</v>
      </c>
      <c r="H1029" s="4" t="s">
        <v>6307</v>
      </c>
      <c r="I1029" s="4" t="s">
        <v>6317</v>
      </c>
      <c r="J1029" s="4" t="s">
        <v>6330</v>
      </c>
      <c r="K1029" s="4" t="s">
        <v>6326</v>
      </c>
      <c r="L1029" s="4" t="s">
        <v>6310</v>
      </c>
      <c r="M1029" s="4" t="s">
        <v>6319</v>
      </c>
      <c r="N1029" s="5" t="s">
        <v>6322</v>
      </c>
      <c r="O1029" s="5" t="s">
        <v>6306</v>
      </c>
      <c r="P1029" s="5" t="s">
        <v>6313</v>
      </c>
      <c r="Q1029" s="4">
        <v>14</v>
      </c>
      <c r="R1029" s="4">
        <v>9</v>
      </c>
      <c r="S1029" s="4">
        <v>10</v>
      </c>
      <c r="T1029" s="4">
        <v>1</v>
      </c>
      <c r="U1029" s="4">
        <v>2</v>
      </c>
      <c r="V1029" s="4">
        <v>23</v>
      </c>
      <c r="W1029" s="4">
        <v>82</v>
      </c>
      <c r="X1029" s="4">
        <v>688</v>
      </c>
      <c r="Y1029" s="4">
        <v>18899</v>
      </c>
      <c r="Z1029" s="4">
        <v>5745</v>
      </c>
      <c r="AA1029" s="7">
        <v>44132</v>
      </c>
      <c r="AB1029" s="8" t="s">
        <v>6314</v>
      </c>
      <c r="AC1029" t="str">
        <f t="shared" si="16"/>
        <v>Oct</v>
      </c>
    </row>
    <row r="1030" spans="1:29" ht="15">
      <c r="A1030" s="3">
        <v>426</v>
      </c>
      <c r="B1030" s="4">
        <v>31</v>
      </c>
      <c r="C1030" s="5" t="s">
        <v>6313</v>
      </c>
      <c r="D1030" s="4" t="s">
        <v>6303</v>
      </c>
      <c r="E1030" s="4" t="s">
        <v>6304</v>
      </c>
      <c r="F1030" s="4" t="s">
        <v>6305</v>
      </c>
      <c r="G1030" s="4" t="s">
        <v>6317</v>
      </c>
      <c r="H1030" s="4" t="s">
        <v>6307</v>
      </c>
      <c r="I1030" s="4" t="s">
        <v>6317</v>
      </c>
      <c r="J1030" s="4" t="s">
        <v>6309</v>
      </c>
      <c r="K1030" s="4" t="s">
        <v>6326</v>
      </c>
      <c r="L1030" s="4" t="s">
        <v>6310</v>
      </c>
      <c r="M1030" s="4" t="s">
        <v>6311</v>
      </c>
      <c r="N1030" s="5" t="s">
        <v>6322</v>
      </c>
      <c r="O1030" s="5" t="s">
        <v>6306</v>
      </c>
      <c r="P1030" s="5" t="s">
        <v>6302</v>
      </c>
      <c r="Q1030" s="4">
        <v>18</v>
      </c>
      <c r="R1030" s="4">
        <v>0</v>
      </c>
      <c r="S1030" s="4">
        <v>3</v>
      </c>
      <c r="T1030" s="4">
        <v>1</v>
      </c>
      <c r="U1030" s="4">
        <v>1</v>
      </c>
      <c r="V1030" s="4">
        <v>2</v>
      </c>
      <c r="W1030" s="4">
        <v>32</v>
      </c>
      <c r="X1030" s="4">
        <v>192</v>
      </c>
      <c r="Y1030" s="4">
        <v>7747</v>
      </c>
      <c r="Z1030" s="4">
        <v>2695</v>
      </c>
      <c r="AA1030" s="7">
        <v>44239</v>
      </c>
      <c r="AB1030" s="8" t="s">
        <v>6314</v>
      </c>
      <c r="AC1030" t="str">
        <f t="shared" si="16"/>
        <v>Feb</v>
      </c>
    </row>
    <row r="1031" spans="1:29" ht="15">
      <c r="A1031" s="3">
        <v>18</v>
      </c>
      <c r="B1031" s="4">
        <v>34</v>
      </c>
      <c r="C1031" s="5" t="s">
        <v>6313</v>
      </c>
      <c r="D1031" s="4" t="s">
        <v>6303</v>
      </c>
      <c r="E1031" s="4" t="s">
        <v>6304</v>
      </c>
      <c r="F1031" s="4" t="s">
        <v>6335</v>
      </c>
      <c r="G1031" s="4" t="s">
        <v>6308</v>
      </c>
      <c r="H1031" s="4" t="s">
        <v>6307</v>
      </c>
      <c r="I1031" s="4" t="s">
        <v>6317</v>
      </c>
      <c r="J1031" s="4" t="s">
        <v>6321</v>
      </c>
      <c r="K1031" s="4" t="s">
        <v>6326</v>
      </c>
      <c r="L1031" s="4" t="s">
        <v>6310</v>
      </c>
      <c r="M1031" s="4" t="s">
        <v>6319</v>
      </c>
      <c r="N1031" s="5" t="s">
        <v>6322</v>
      </c>
      <c r="O1031" s="5" t="s">
        <v>6306</v>
      </c>
      <c r="P1031" s="5" t="s">
        <v>6313</v>
      </c>
      <c r="Q1031" s="4">
        <v>11</v>
      </c>
      <c r="R1031" s="4">
        <v>0</v>
      </c>
      <c r="S1031" s="4">
        <v>3</v>
      </c>
      <c r="T1031" s="4">
        <v>1</v>
      </c>
      <c r="U1031" s="4">
        <v>1</v>
      </c>
      <c r="V1031" s="4">
        <v>19</v>
      </c>
      <c r="W1031" s="4">
        <v>93</v>
      </c>
      <c r="X1031" s="4">
        <v>1346</v>
      </c>
      <c r="Y1031" s="4">
        <v>8758</v>
      </c>
      <c r="Z1031" s="4">
        <v>2661</v>
      </c>
      <c r="AA1031" s="7">
        <v>44266</v>
      </c>
      <c r="AB1031" s="8" t="s">
        <v>6314</v>
      </c>
      <c r="AC1031" t="str">
        <f t="shared" si="16"/>
        <v>Mar</v>
      </c>
    </row>
    <row r="1032" spans="1:29" ht="15">
      <c r="A1032" s="3">
        <v>241</v>
      </c>
      <c r="B1032" s="4">
        <v>56</v>
      </c>
      <c r="C1032" s="5" t="s">
        <v>6313</v>
      </c>
      <c r="D1032" s="4" t="s">
        <v>6303</v>
      </c>
      <c r="E1032" s="4" t="s">
        <v>6304</v>
      </c>
      <c r="F1032" s="4" t="s">
        <v>6320</v>
      </c>
      <c r="G1032" s="4" t="s">
        <v>6317</v>
      </c>
      <c r="H1032" s="4" t="s">
        <v>6316</v>
      </c>
      <c r="I1032" s="4" t="s">
        <v>6317</v>
      </c>
      <c r="J1032" s="4" t="s">
        <v>6309</v>
      </c>
      <c r="K1032" s="4" t="s">
        <v>6306</v>
      </c>
      <c r="L1032" s="4" t="s">
        <v>6310</v>
      </c>
      <c r="M1032" s="4" t="s">
        <v>6319</v>
      </c>
      <c r="N1032" s="5" t="s">
        <v>6322</v>
      </c>
      <c r="O1032" s="5" t="s">
        <v>6306</v>
      </c>
      <c r="P1032" s="5" t="s">
        <v>6302</v>
      </c>
      <c r="Q1032" s="4">
        <v>18</v>
      </c>
      <c r="R1032" s="4">
        <v>4</v>
      </c>
      <c r="S1032" s="4">
        <v>19</v>
      </c>
      <c r="T1032" s="4">
        <v>1</v>
      </c>
      <c r="U1032" s="4">
        <v>1</v>
      </c>
      <c r="V1032" s="4">
        <v>8</v>
      </c>
      <c r="W1032" s="4">
        <v>67</v>
      </c>
      <c r="X1032" s="4">
        <v>713</v>
      </c>
      <c r="Y1032" s="4">
        <v>13939</v>
      </c>
      <c r="Z1032" s="4">
        <v>4257</v>
      </c>
      <c r="AA1032" s="7">
        <v>44305</v>
      </c>
      <c r="AB1032" s="8" t="s">
        <v>6324</v>
      </c>
      <c r="AC1032" t="str">
        <f t="shared" si="16"/>
        <v>Apr</v>
      </c>
    </row>
    <row r="1033" spans="1:29" ht="15">
      <c r="A1033" s="3">
        <v>7</v>
      </c>
      <c r="B1033" s="4">
        <v>27</v>
      </c>
      <c r="C1033" s="5" t="s">
        <v>6313</v>
      </c>
      <c r="D1033" s="4" t="s">
        <v>6303</v>
      </c>
      <c r="E1033" s="4" t="s">
        <v>6304</v>
      </c>
      <c r="F1033" s="4" t="s">
        <v>6332</v>
      </c>
      <c r="G1033" s="4" t="s">
        <v>6306</v>
      </c>
      <c r="H1033" s="4" t="s">
        <v>6307</v>
      </c>
      <c r="I1033" s="4" t="s">
        <v>6317</v>
      </c>
      <c r="J1033" s="4" t="s">
        <v>6321</v>
      </c>
      <c r="K1033" s="4" t="s">
        <v>6308</v>
      </c>
      <c r="L1033" s="4" t="s">
        <v>6310</v>
      </c>
      <c r="M1033" s="4" t="s">
        <v>6319</v>
      </c>
      <c r="N1033" s="5" t="s">
        <v>6329</v>
      </c>
      <c r="O1033" s="5" t="s">
        <v>6306</v>
      </c>
      <c r="P1033" s="5" t="s">
        <v>6313</v>
      </c>
      <c r="Q1033" s="4">
        <v>12</v>
      </c>
      <c r="R1033" s="4">
        <v>9</v>
      </c>
      <c r="S1033" s="4">
        <v>6</v>
      </c>
      <c r="T1033" s="4">
        <v>1</v>
      </c>
      <c r="U1033" s="4">
        <v>1</v>
      </c>
      <c r="V1033" s="4">
        <v>2</v>
      </c>
      <c r="W1033" s="4">
        <v>40</v>
      </c>
      <c r="X1033" s="4">
        <v>591</v>
      </c>
      <c r="Y1033" s="4">
        <v>16632</v>
      </c>
      <c r="Z1033" s="4">
        <v>3468</v>
      </c>
      <c r="AA1033" s="7">
        <v>44317</v>
      </c>
      <c r="AB1033" s="8" t="s">
        <v>6324</v>
      </c>
      <c r="AC1033" t="str">
        <f t="shared" si="16"/>
        <v>May</v>
      </c>
    </row>
    <row r="1034" spans="1:29" ht="15">
      <c r="A1034" s="3">
        <v>1308</v>
      </c>
      <c r="B1034" s="4">
        <v>58</v>
      </c>
      <c r="C1034" s="5" t="s">
        <v>6313</v>
      </c>
      <c r="D1034" s="4" t="s">
        <v>6303</v>
      </c>
      <c r="E1034" s="4" t="s">
        <v>6304</v>
      </c>
      <c r="F1034" s="4" t="s">
        <v>6305</v>
      </c>
      <c r="G1034" s="4" t="s">
        <v>6306</v>
      </c>
      <c r="H1034" s="4" t="s">
        <v>6307</v>
      </c>
      <c r="I1034" s="4" t="s">
        <v>6317</v>
      </c>
      <c r="J1034" s="4" t="s">
        <v>6309</v>
      </c>
      <c r="K1034" s="4" t="s">
        <v>6317</v>
      </c>
      <c r="L1034" s="4" t="s">
        <v>6310</v>
      </c>
      <c r="M1034" s="4" t="s">
        <v>6319</v>
      </c>
      <c r="N1034" s="5" t="s">
        <v>6322</v>
      </c>
      <c r="O1034" s="5" t="s">
        <v>6323</v>
      </c>
      <c r="P1034" s="5" t="s">
        <v>6313</v>
      </c>
      <c r="Q1034" s="4">
        <v>12</v>
      </c>
      <c r="R1034" s="4">
        <v>1</v>
      </c>
      <c r="S1034" s="4">
        <v>2</v>
      </c>
      <c r="T1034" s="4">
        <v>1</v>
      </c>
      <c r="U1034" s="4">
        <v>1</v>
      </c>
      <c r="V1034" s="4">
        <v>23</v>
      </c>
      <c r="W1034" s="4">
        <v>88</v>
      </c>
      <c r="X1034" s="4">
        <v>848</v>
      </c>
      <c r="Y1034" s="4">
        <v>26076</v>
      </c>
      <c r="Z1034" s="4">
        <v>2372</v>
      </c>
      <c r="AA1034" s="7">
        <v>44340</v>
      </c>
      <c r="AB1034" s="8" t="s">
        <v>6314</v>
      </c>
      <c r="AC1034" t="str">
        <f t="shared" si="16"/>
        <v>May</v>
      </c>
    </row>
    <row r="1035" spans="1:29" ht="15">
      <c r="A1035" s="3">
        <v>769</v>
      </c>
      <c r="B1035" s="4">
        <v>53</v>
      </c>
      <c r="C1035" s="5" t="s">
        <v>6313</v>
      </c>
      <c r="D1035" s="4" t="s">
        <v>6303</v>
      </c>
      <c r="E1035" s="4" t="s">
        <v>6304</v>
      </c>
      <c r="F1035" s="4" t="s">
        <v>6320</v>
      </c>
      <c r="G1035" s="4" t="s">
        <v>6326</v>
      </c>
      <c r="H1035" s="4" t="s">
        <v>6307</v>
      </c>
      <c r="I1035" s="4" t="s">
        <v>6317</v>
      </c>
      <c r="J1035" s="4" t="s">
        <v>6321</v>
      </c>
      <c r="K1035" s="4" t="s">
        <v>6326</v>
      </c>
      <c r="L1035" s="4" t="s">
        <v>6310</v>
      </c>
      <c r="M1035" s="4" t="s">
        <v>6319</v>
      </c>
      <c r="N1035" s="5" t="s">
        <v>6312</v>
      </c>
      <c r="O1035" s="5" t="s">
        <v>83</v>
      </c>
      <c r="P1035" s="5" t="s">
        <v>6313</v>
      </c>
      <c r="Q1035" s="4">
        <v>17</v>
      </c>
      <c r="R1035" s="4">
        <v>2</v>
      </c>
      <c r="S1035" s="4">
        <v>19</v>
      </c>
      <c r="T1035" s="4">
        <v>1</v>
      </c>
      <c r="U1035" s="4">
        <v>1</v>
      </c>
      <c r="V1035" s="4">
        <v>6</v>
      </c>
      <c r="W1035" s="4">
        <v>86</v>
      </c>
      <c r="X1035" s="4">
        <v>346</v>
      </c>
      <c r="Y1035" s="4">
        <v>10919</v>
      </c>
      <c r="Z1035" s="4">
        <v>2450</v>
      </c>
      <c r="AA1035" s="7">
        <v>44350</v>
      </c>
      <c r="AB1035" s="8" t="s">
        <v>6314</v>
      </c>
      <c r="AC1035" t="str">
        <f t="shared" si="16"/>
        <v>Jun</v>
      </c>
    </row>
    <row r="1036" spans="1:29" ht="15">
      <c r="A1036" s="3">
        <v>1623</v>
      </c>
      <c r="B1036" s="4">
        <v>21</v>
      </c>
      <c r="C1036" s="5" t="s">
        <v>6313</v>
      </c>
      <c r="D1036" s="4" t="s">
        <v>6303</v>
      </c>
      <c r="E1036" s="4" t="s">
        <v>6304</v>
      </c>
      <c r="F1036" s="4" t="s">
        <v>6332</v>
      </c>
      <c r="G1036" s="4" t="s">
        <v>6317</v>
      </c>
      <c r="H1036" s="4" t="s">
        <v>6307</v>
      </c>
      <c r="I1036" s="4" t="s">
        <v>6317</v>
      </c>
      <c r="J1036" s="4" t="s">
        <v>6309</v>
      </c>
      <c r="K1036" s="4" t="s">
        <v>6326</v>
      </c>
      <c r="L1036" s="4" t="s">
        <v>6310</v>
      </c>
      <c r="M1036" s="4" t="s">
        <v>6319</v>
      </c>
      <c r="N1036" s="5" t="s">
        <v>6312</v>
      </c>
      <c r="O1036" s="5" t="s">
        <v>83</v>
      </c>
      <c r="P1036" s="5" t="s">
        <v>6313</v>
      </c>
      <c r="Q1036" s="4">
        <v>18</v>
      </c>
      <c r="R1036" s="4">
        <v>1</v>
      </c>
      <c r="S1036" s="4">
        <v>3</v>
      </c>
      <c r="T1036" s="4">
        <v>1</v>
      </c>
      <c r="U1036" s="4">
        <v>1</v>
      </c>
      <c r="V1036" s="4">
        <v>5</v>
      </c>
      <c r="W1036" s="4">
        <v>97</v>
      </c>
      <c r="X1036" s="4">
        <v>546</v>
      </c>
      <c r="Y1036" s="4">
        <v>26009</v>
      </c>
      <c r="Z1036" s="4">
        <v>3117</v>
      </c>
      <c r="AA1036" s="7">
        <v>44351</v>
      </c>
      <c r="AB1036" s="8" t="s">
        <v>6314</v>
      </c>
      <c r="AC1036" t="str">
        <f t="shared" si="16"/>
        <v>Jun</v>
      </c>
    </row>
    <row r="1037" spans="1:29" ht="15">
      <c r="A1037" s="3">
        <v>1022</v>
      </c>
      <c r="B1037" s="4">
        <v>48</v>
      </c>
      <c r="C1037" s="5" t="s">
        <v>6313</v>
      </c>
      <c r="D1037" s="4" t="s">
        <v>6303</v>
      </c>
      <c r="E1037" s="4" t="s">
        <v>6304</v>
      </c>
      <c r="F1037" s="4" t="s">
        <v>6320</v>
      </c>
      <c r="G1037" s="4" t="s">
        <v>6306</v>
      </c>
      <c r="H1037" s="4" t="s">
        <v>6307</v>
      </c>
      <c r="I1037" s="4" t="s">
        <v>6308</v>
      </c>
      <c r="J1037" s="4" t="s">
        <v>6330</v>
      </c>
      <c r="K1037" s="4" t="s">
        <v>6317</v>
      </c>
      <c r="L1037" s="4" t="s">
        <v>6310</v>
      </c>
      <c r="M1037" s="4" t="s">
        <v>6319</v>
      </c>
      <c r="N1037" s="5" t="s">
        <v>6312</v>
      </c>
      <c r="O1037" s="5" t="s">
        <v>83</v>
      </c>
      <c r="P1037" s="5" t="s">
        <v>6313</v>
      </c>
      <c r="Q1037" s="4">
        <v>13</v>
      </c>
      <c r="R1037" s="4">
        <v>2</v>
      </c>
      <c r="S1037" s="4">
        <v>19</v>
      </c>
      <c r="T1037" s="4">
        <v>1</v>
      </c>
      <c r="U1037" s="4">
        <v>1</v>
      </c>
      <c r="V1037" s="4">
        <v>6</v>
      </c>
      <c r="W1037" s="4">
        <v>97</v>
      </c>
      <c r="X1037" s="4">
        <v>277</v>
      </c>
      <c r="Y1037" s="4">
        <v>13119</v>
      </c>
      <c r="Z1037" s="4">
        <v>4240</v>
      </c>
      <c r="AA1037" s="7">
        <v>44353</v>
      </c>
      <c r="AB1037" s="8" t="s">
        <v>6314</v>
      </c>
      <c r="AC1037" t="str">
        <f t="shared" si="16"/>
        <v>Jun</v>
      </c>
    </row>
    <row r="1038" spans="1:29" ht="15">
      <c r="A1038" s="3">
        <v>1674</v>
      </c>
      <c r="B1038" s="4">
        <v>49</v>
      </c>
      <c r="C1038" s="5" t="s">
        <v>6313</v>
      </c>
      <c r="D1038" s="4" t="s">
        <v>6303</v>
      </c>
      <c r="E1038" s="4" t="s">
        <v>6304</v>
      </c>
      <c r="F1038" s="4" t="s">
        <v>6320</v>
      </c>
      <c r="G1038" s="4" t="s">
        <v>6326</v>
      </c>
      <c r="H1038" s="4" t="s">
        <v>6316</v>
      </c>
      <c r="I1038" s="4" t="s">
        <v>6317</v>
      </c>
      <c r="J1038" s="4" t="s">
        <v>6321</v>
      </c>
      <c r="K1038" s="4" t="s">
        <v>6306</v>
      </c>
      <c r="L1038" s="4" t="s">
        <v>6310</v>
      </c>
      <c r="M1038" s="4" t="s">
        <v>6327</v>
      </c>
      <c r="N1038" s="5" t="s">
        <v>6322</v>
      </c>
      <c r="O1038" s="5" t="s">
        <v>6306</v>
      </c>
      <c r="P1038" s="5" t="s">
        <v>6302</v>
      </c>
      <c r="Q1038" s="4">
        <v>16</v>
      </c>
      <c r="R1038" s="4">
        <v>4</v>
      </c>
      <c r="S1038" s="4">
        <v>17</v>
      </c>
      <c r="T1038" s="4">
        <v>1</v>
      </c>
      <c r="U1038" s="4">
        <v>1</v>
      </c>
      <c r="V1038" s="4">
        <v>16</v>
      </c>
      <c r="W1038" s="4">
        <v>74</v>
      </c>
      <c r="X1038" s="4">
        <v>464</v>
      </c>
      <c r="Y1038" s="4">
        <v>24941</v>
      </c>
      <c r="Z1038" s="4">
        <v>2587</v>
      </c>
      <c r="AA1038" s="7">
        <v>44360</v>
      </c>
      <c r="AB1038" s="8" t="s">
        <v>6314</v>
      </c>
      <c r="AC1038" t="str">
        <f t="shared" si="16"/>
        <v>Jun</v>
      </c>
    </row>
    <row r="1039" spans="1:29" ht="15">
      <c r="A1039" s="3">
        <v>1903</v>
      </c>
      <c r="B1039" s="4">
        <v>44</v>
      </c>
      <c r="C1039" s="5" t="s">
        <v>6313</v>
      </c>
      <c r="D1039" s="4" t="s">
        <v>6303</v>
      </c>
      <c r="E1039" s="4" t="s">
        <v>6304</v>
      </c>
      <c r="F1039" s="4" t="s">
        <v>6305</v>
      </c>
      <c r="G1039" s="4" t="s">
        <v>6308</v>
      </c>
      <c r="H1039" s="4" t="s">
        <v>6307</v>
      </c>
      <c r="I1039" s="4" t="s">
        <v>6326</v>
      </c>
      <c r="J1039" s="4" t="s">
        <v>6330</v>
      </c>
      <c r="K1039" s="4" t="s">
        <v>6306</v>
      </c>
      <c r="L1039" s="4" t="s">
        <v>6310</v>
      </c>
      <c r="M1039" s="4" t="s">
        <v>6319</v>
      </c>
      <c r="N1039" s="5" t="s">
        <v>6329</v>
      </c>
      <c r="O1039" s="5" t="s">
        <v>6306</v>
      </c>
      <c r="P1039" s="5" t="s">
        <v>6313</v>
      </c>
      <c r="Q1039" s="4">
        <v>15</v>
      </c>
      <c r="R1039" s="4">
        <v>2</v>
      </c>
      <c r="S1039" s="4">
        <v>10</v>
      </c>
      <c r="T1039" s="4">
        <v>1</v>
      </c>
      <c r="U1039" s="4">
        <v>1</v>
      </c>
      <c r="V1039" s="4">
        <v>1</v>
      </c>
      <c r="W1039" s="4">
        <v>78</v>
      </c>
      <c r="X1039" s="4">
        <v>170</v>
      </c>
      <c r="Y1039" s="4">
        <v>9364</v>
      </c>
      <c r="Z1039" s="4">
        <v>5033</v>
      </c>
      <c r="AA1039" s="7">
        <v>44363</v>
      </c>
      <c r="AB1039" s="8" t="s">
        <v>6324</v>
      </c>
      <c r="AC1039" t="str">
        <f t="shared" si="16"/>
        <v>Jun</v>
      </c>
    </row>
    <row r="1040" spans="1:29" ht="15">
      <c r="A1040" s="3">
        <v>1580</v>
      </c>
      <c r="B1040" s="4">
        <v>34</v>
      </c>
      <c r="C1040" s="5" t="s">
        <v>6313</v>
      </c>
      <c r="D1040" s="4" t="s">
        <v>6303</v>
      </c>
      <c r="E1040" s="4" t="s">
        <v>6304</v>
      </c>
      <c r="F1040" s="4" t="s">
        <v>6305</v>
      </c>
      <c r="G1040" s="4" t="s">
        <v>6308</v>
      </c>
      <c r="H1040" s="4" t="s">
        <v>6307</v>
      </c>
      <c r="I1040" s="4" t="s">
        <v>6317</v>
      </c>
      <c r="J1040" s="4" t="s">
        <v>6309</v>
      </c>
      <c r="K1040" s="4" t="s">
        <v>6326</v>
      </c>
      <c r="L1040" s="4" t="s">
        <v>6310</v>
      </c>
      <c r="M1040" s="4" t="s">
        <v>6327</v>
      </c>
      <c r="N1040" s="5" t="s">
        <v>6329</v>
      </c>
      <c r="O1040" s="5" t="s">
        <v>6306</v>
      </c>
      <c r="P1040" s="5" t="s">
        <v>6313</v>
      </c>
      <c r="Q1040" s="4">
        <v>17</v>
      </c>
      <c r="R1040" s="4">
        <v>9</v>
      </c>
      <c r="S1040" s="4">
        <v>9</v>
      </c>
      <c r="T1040" s="4">
        <v>1</v>
      </c>
      <c r="U1040" s="4">
        <v>1</v>
      </c>
      <c r="V1040" s="4">
        <v>1</v>
      </c>
      <c r="W1040" s="4">
        <v>45</v>
      </c>
      <c r="X1040" s="4">
        <v>1351</v>
      </c>
      <c r="Y1040" s="4">
        <v>13008</v>
      </c>
      <c r="Z1040" s="4">
        <v>5484</v>
      </c>
      <c r="AA1040" s="7">
        <v>44368</v>
      </c>
      <c r="AB1040" s="8" t="s">
        <v>6324</v>
      </c>
      <c r="AC1040" t="str">
        <f t="shared" si="16"/>
        <v>Jun</v>
      </c>
    </row>
    <row r="1041" spans="1:29" ht="15">
      <c r="A1041" s="3">
        <v>1025</v>
      </c>
      <c r="B1041" s="4">
        <v>41</v>
      </c>
      <c r="C1041" s="5" t="s">
        <v>6313</v>
      </c>
      <c r="D1041" s="4" t="s">
        <v>6303</v>
      </c>
      <c r="E1041" s="4" t="s">
        <v>6304</v>
      </c>
      <c r="F1041" s="4" t="s">
        <v>6335</v>
      </c>
      <c r="G1041" s="4" t="s">
        <v>6326</v>
      </c>
      <c r="H1041" s="4" t="s">
        <v>6316</v>
      </c>
      <c r="I1041" s="4" t="s">
        <v>6317</v>
      </c>
      <c r="J1041" s="4" t="s">
        <v>6333</v>
      </c>
      <c r="K1041" s="4" t="s">
        <v>6317</v>
      </c>
      <c r="L1041" s="4" t="s">
        <v>6310</v>
      </c>
      <c r="M1041" s="4" t="s">
        <v>6319</v>
      </c>
      <c r="N1041" s="5" t="s">
        <v>6312</v>
      </c>
      <c r="O1041" s="5" t="s">
        <v>83</v>
      </c>
      <c r="P1041" s="5" t="s">
        <v>6313</v>
      </c>
      <c r="Q1041" s="4">
        <v>14</v>
      </c>
      <c r="R1041" s="4">
        <v>6</v>
      </c>
      <c r="S1041" s="4">
        <v>8</v>
      </c>
      <c r="T1041" s="4">
        <v>1</v>
      </c>
      <c r="U1041" s="4">
        <v>1</v>
      </c>
      <c r="V1041" s="4">
        <v>7</v>
      </c>
      <c r="W1041" s="4">
        <v>42</v>
      </c>
      <c r="X1041" s="4">
        <v>549</v>
      </c>
      <c r="Y1041" s="4">
        <v>23371</v>
      </c>
      <c r="Z1041" s="4">
        <v>5003</v>
      </c>
      <c r="AA1041" s="7">
        <v>44378</v>
      </c>
      <c r="AB1041" s="8" t="s">
        <v>6314</v>
      </c>
      <c r="AC1041" t="str">
        <f t="shared" si="16"/>
        <v>Jul</v>
      </c>
    </row>
    <row r="1042" spans="1:29" ht="15">
      <c r="A1042" s="3">
        <v>1856</v>
      </c>
      <c r="B1042" s="4">
        <v>47</v>
      </c>
      <c r="C1042" s="5" t="s">
        <v>6313</v>
      </c>
      <c r="D1042" s="4" t="s">
        <v>6303</v>
      </c>
      <c r="E1042" s="4" t="s">
        <v>6304</v>
      </c>
      <c r="F1042" s="4" t="s">
        <v>6305</v>
      </c>
      <c r="G1042" s="4" t="s">
        <v>6308</v>
      </c>
      <c r="H1042" s="4" t="s">
        <v>6316</v>
      </c>
      <c r="I1042" s="4" t="s">
        <v>6317</v>
      </c>
      <c r="J1042" s="4" t="s">
        <v>6321</v>
      </c>
      <c r="K1042" s="4" t="s">
        <v>6317</v>
      </c>
      <c r="L1042" s="4" t="s">
        <v>6310</v>
      </c>
      <c r="M1042" s="4" t="s">
        <v>6319</v>
      </c>
      <c r="N1042" s="5" t="s">
        <v>6312</v>
      </c>
      <c r="O1042" s="5" t="s">
        <v>83</v>
      </c>
      <c r="P1042" s="5" t="s">
        <v>6313</v>
      </c>
      <c r="Q1042" s="4">
        <v>12</v>
      </c>
      <c r="R1042" s="4">
        <v>4</v>
      </c>
      <c r="S1042" s="4">
        <v>7</v>
      </c>
      <c r="T1042" s="4">
        <v>1</v>
      </c>
      <c r="U1042" s="4">
        <v>0</v>
      </c>
      <c r="V1042" s="4">
        <v>9</v>
      </c>
      <c r="W1042" s="4">
        <v>64</v>
      </c>
      <c r="X1042" s="4">
        <v>207</v>
      </c>
      <c r="Y1042" s="4">
        <v>5411</v>
      </c>
      <c r="Z1042" s="4">
        <v>2105</v>
      </c>
      <c r="AA1042" s="7">
        <v>44388</v>
      </c>
      <c r="AB1042" s="8" t="s">
        <v>6314</v>
      </c>
      <c r="AC1042" t="str">
        <f t="shared" si="16"/>
        <v>Jul</v>
      </c>
    </row>
    <row r="1043" spans="1:29" ht="15">
      <c r="A1043" s="3">
        <v>1766</v>
      </c>
      <c r="B1043" s="4">
        <v>38</v>
      </c>
      <c r="C1043" s="5" t="s">
        <v>6313</v>
      </c>
      <c r="D1043" s="4" t="s">
        <v>6303</v>
      </c>
      <c r="E1043" s="4" t="s">
        <v>6304</v>
      </c>
      <c r="F1043" s="4" t="s">
        <v>6320</v>
      </c>
      <c r="G1043" s="4" t="s">
        <v>6308</v>
      </c>
      <c r="H1043" s="4" t="s">
        <v>6307</v>
      </c>
      <c r="I1043" s="4" t="s">
        <v>6306</v>
      </c>
      <c r="J1043" s="4" t="s">
        <v>6330</v>
      </c>
      <c r="K1043" s="4" t="s">
        <v>6326</v>
      </c>
      <c r="L1043" s="4" t="s">
        <v>6310</v>
      </c>
      <c r="M1043" s="4" t="s">
        <v>6319</v>
      </c>
      <c r="N1043" s="5" t="s">
        <v>6329</v>
      </c>
      <c r="O1043" s="5" t="s">
        <v>6306</v>
      </c>
      <c r="P1043" s="5" t="s">
        <v>6302</v>
      </c>
      <c r="Q1043" s="4">
        <v>16</v>
      </c>
      <c r="R1043" s="4">
        <v>3</v>
      </c>
      <c r="S1043" s="4">
        <v>15</v>
      </c>
      <c r="T1043" s="4">
        <v>1</v>
      </c>
      <c r="U1043" s="4">
        <v>0</v>
      </c>
      <c r="V1043" s="4">
        <v>18</v>
      </c>
      <c r="W1043" s="4">
        <v>60</v>
      </c>
      <c r="X1043" s="4">
        <v>833</v>
      </c>
      <c r="Y1043" s="4">
        <v>24539</v>
      </c>
      <c r="Z1043" s="4">
        <v>5811</v>
      </c>
      <c r="AA1043" s="7">
        <v>44500</v>
      </c>
      <c r="AB1043" s="8" t="s">
        <v>6314</v>
      </c>
      <c r="AC1043" t="str">
        <f t="shared" si="16"/>
        <v>Oct</v>
      </c>
    </row>
    <row r="1044" spans="1:29" ht="15">
      <c r="A1044" s="3">
        <v>1578</v>
      </c>
      <c r="B1044" s="4">
        <v>55</v>
      </c>
      <c r="C1044" s="5" t="s">
        <v>6313</v>
      </c>
      <c r="D1044" s="4" t="s">
        <v>6303</v>
      </c>
      <c r="E1044" s="4" t="s">
        <v>2</v>
      </c>
      <c r="F1044" s="4" t="s">
        <v>6338</v>
      </c>
      <c r="G1044" s="4" t="s">
        <v>6317</v>
      </c>
      <c r="H1044" s="4" t="s">
        <v>6307</v>
      </c>
      <c r="I1044" s="4" t="s">
        <v>6308</v>
      </c>
      <c r="J1044" s="4" t="s">
        <v>6337</v>
      </c>
      <c r="K1044" s="4" t="s">
        <v>6326</v>
      </c>
      <c r="L1044" s="4" t="s">
        <v>6318</v>
      </c>
      <c r="M1044" s="4" t="s">
        <v>6319</v>
      </c>
      <c r="N1044" s="5" t="s">
        <v>6329</v>
      </c>
      <c r="O1044" s="5" t="s">
        <v>6306</v>
      </c>
      <c r="P1044" s="5" t="s">
        <v>6313</v>
      </c>
      <c r="Q1044" s="4">
        <v>21</v>
      </c>
      <c r="R1044" s="4">
        <v>1</v>
      </c>
      <c r="S1044" s="4">
        <v>36</v>
      </c>
      <c r="T1044" s="4">
        <v>3</v>
      </c>
      <c r="U1044" s="4">
        <v>3</v>
      </c>
      <c r="V1044" s="4">
        <v>26</v>
      </c>
      <c r="W1044" s="4">
        <v>60</v>
      </c>
      <c r="X1044" s="4">
        <v>685</v>
      </c>
      <c r="Y1044" s="4">
        <v>23037</v>
      </c>
      <c r="Z1044" s="4">
        <v>19586</v>
      </c>
      <c r="AA1044" s="7">
        <v>43586</v>
      </c>
      <c r="AB1044" s="8" t="s">
        <v>6314</v>
      </c>
      <c r="AC1044" t="str">
        <f t="shared" si="16"/>
        <v>May</v>
      </c>
    </row>
    <row r="1045" spans="1:29" ht="15">
      <c r="A1045" s="3">
        <v>1282</v>
      </c>
      <c r="B1045" s="4">
        <v>51</v>
      </c>
      <c r="C1045" s="5" t="s">
        <v>6313</v>
      </c>
      <c r="D1045" s="4" t="s">
        <v>6315</v>
      </c>
      <c r="E1045" s="4" t="s">
        <v>2</v>
      </c>
      <c r="F1045" s="4" t="s">
        <v>6320</v>
      </c>
      <c r="G1045" s="4" t="s">
        <v>6326</v>
      </c>
      <c r="H1045" s="4" t="s">
        <v>6307</v>
      </c>
      <c r="I1045" s="4" t="s">
        <v>6317</v>
      </c>
      <c r="J1045" s="4" t="s">
        <v>6337</v>
      </c>
      <c r="K1045" s="4" t="s">
        <v>6308</v>
      </c>
      <c r="L1045" s="4" t="s">
        <v>6318</v>
      </c>
      <c r="M1045" s="4" t="s">
        <v>6327</v>
      </c>
      <c r="N1045" s="5" t="s">
        <v>6322</v>
      </c>
      <c r="O1045" s="5" t="s">
        <v>6306</v>
      </c>
      <c r="P1045" s="5" t="s">
        <v>6302</v>
      </c>
      <c r="Q1045" s="4">
        <v>24</v>
      </c>
      <c r="R1045" s="4">
        <v>4</v>
      </c>
      <c r="S1045" s="4">
        <v>31</v>
      </c>
      <c r="T1045" s="4">
        <v>11</v>
      </c>
      <c r="U1045" s="4">
        <v>10</v>
      </c>
      <c r="V1045" s="4">
        <v>9</v>
      </c>
      <c r="W1045" s="4">
        <v>83</v>
      </c>
      <c r="X1045" s="4">
        <v>237</v>
      </c>
      <c r="Y1045" s="4">
        <v>19196</v>
      </c>
      <c r="Z1045" s="4">
        <v>19847</v>
      </c>
      <c r="AA1045" s="7">
        <v>34499</v>
      </c>
      <c r="AB1045" s="8" t="s">
        <v>6314</v>
      </c>
      <c r="AC1045" t="str">
        <f t="shared" si="16"/>
        <v>Jun</v>
      </c>
    </row>
    <row r="1046" spans="1:29" ht="15">
      <c r="A1046" s="3">
        <v>1204</v>
      </c>
      <c r="B1046" s="4">
        <v>46</v>
      </c>
      <c r="C1046" s="5" t="s">
        <v>6313</v>
      </c>
      <c r="D1046" s="4" t="s">
        <v>6303</v>
      </c>
      <c r="E1046" s="4" t="s">
        <v>2</v>
      </c>
      <c r="F1046" s="4" t="s">
        <v>6320</v>
      </c>
      <c r="G1046" s="4" t="s">
        <v>6317</v>
      </c>
      <c r="H1046" s="4" t="s">
        <v>6316</v>
      </c>
      <c r="I1046" s="4" t="s">
        <v>6317</v>
      </c>
      <c r="J1046" s="4" t="s">
        <v>6337</v>
      </c>
      <c r="K1046" s="4" t="s">
        <v>6306</v>
      </c>
      <c r="L1046" s="4" t="s">
        <v>6318</v>
      </c>
      <c r="M1046" s="4" t="s">
        <v>6319</v>
      </c>
      <c r="N1046" s="5" t="s">
        <v>6329</v>
      </c>
      <c r="O1046" s="5" t="s">
        <v>83</v>
      </c>
      <c r="P1046" s="5" t="s">
        <v>6313</v>
      </c>
      <c r="Q1046" s="4">
        <v>23</v>
      </c>
      <c r="R1046" s="4">
        <v>8</v>
      </c>
      <c r="S1046" s="4">
        <v>28</v>
      </c>
      <c r="T1046" s="4">
        <v>15</v>
      </c>
      <c r="U1046" s="4">
        <v>9</v>
      </c>
      <c r="V1046" s="4">
        <v>2</v>
      </c>
      <c r="W1046" s="4">
        <v>69</v>
      </c>
      <c r="X1046" s="4">
        <v>1402</v>
      </c>
      <c r="Y1046" s="4">
        <v>24097</v>
      </c>
      <c r="Z1046" s="4">
        <v>17048</v>
      </c>
      <c r="AA1046" s="7">
        <v>35612</v>
      </c>
      <c r="AB1046" s="8" t="s">
        <v>6314</v>
      </c>
      <c r="AC1046" t="str">
        <f t="shared" si="16"/>
        <v>Jul</v>
      </c>
    </row>
    <row r="1047" spans="1:29" ht="15">
      <c r="A1047" s="3">
        <v>244</v>
      </c>
      <c r="B1047" s="4">
        <v>46</v>
      </c>
      <c r="C1047" s="5" t="s">
        <v>6313</v>
      </c>
      <c r="D1047" s="4" t="s">
        <v>6303</v>
      </c>
      <c r="E1047" s="4" t="s">
        <v>2</v>
      </c>
      <c r="F1047" s="4" t="s">
        <v>6335</v>
      </c>
      <c r="G1047" s="4" t="s">
        <v>6308</v>
      </c>
      <c r="H1047" s="4" t="s">
        <v>6316</v>
      </c>
      <c r="I1047" s="4" t="s">
        <v>6317</v>
      </c>
      <c r="J1047" s="4" t="s">
        <v>6325</v>
      </c>
      <c r="K1047" s="4" t="s">
        <v>6306</v>
      </c>
      <c r="L1047" s="4" t="s">
        <v>6318</v>
      </c>
      <c r="M1047" s="4" t="s">
        <v>6319</v>
      </c>
      <c r="N1047" s="5" t="s">
        <v>6322</v>
      </c>
      <c r="O1047" s="5" t="s">
        <v>6317</v>
      </c>
      <c r="P1047" s="5" t="s">
        <v>6313</v>
      </c>
      <c r="Q1047" s="4">
        <v>25</v>
      </c>
      <c r="R1047" s="4">
        <v>1</v>
      </c>
      <c r="S1047" s="4">
        <v>24</v>
      </c>
      <c r="T1047" s="4">
        <v>15</v>
      </c>
      <c r="U1047" s="4">
        <v>7</v>
      </c>
      <c r="V1047" s="4">
        <v>1</v>
      </c>
      <c r="W1047" s="4">
        <v>92</v>
      </c>
      <c r="X1047" s="4">
        <v>526</v>
      </c>
      <c r="Y1047" s="4">
        <v>2137</v>
      </c>
      <c r="Z1047" s="4">
        <v>10453</v>
      </c>
      <c r="AA1047" s="7">
        <v>36345</v>
      </c>
      <c r="AB1047" s="8" t="s">
        <v>6314</v>
      </c>
      <c r="AC1047" t="str">
        <f t="shared" si="16"/>
        <v>Jul</v>
      </c>
    </row>
    <row r="1048" spans="1:29" ht="15">
      <c r="A1048" s="3">
        <v>1712</v>
      </c>
      <c r="B1048" s="4">
        <v>45</v>
      </c>
      <c r="C1048" s="5" t="s">
        <v>6313</v>
      </c>
      <c r="D1048" s="4" t="s">
        <v>6331</v>
      </c>
      <c r="E1048" s="4" t="s">
        <v>6304</v>
      </c>
      <c r="F1048" s="4" t="s">
        <v>6332</v>
      </c>
      <c r="G1048" s="4" t="s">
        <v>6317</v>
      </c>
      <c r="H1048" s="4" t="s">
        <v>6307</v>
      </c>
      <c r="I1048" s="4" t="s">
        <v>6308</v>
      </c>
      <c r="J1048" s="4" t="s">
        <v>6330</v>
      </c>
      <c r="K1048" s="4" t="s">
        <v>6317</v>
      </c>
      <c r="L1048" s="4" t="s">
        <v>6318</v>
      </c>
      <c r="M1048" s="4" t="s">
        <v>6327</v>
      </c>
      <c r="N1048" s="5" t="s">
        <v>6329</v>
      </c>
      <c r="O1048" s="5" t="s">
        <v>6306</v>
      </c>
      <c r="P1048" s="5" t="s">
        <v>6313</v>
      </c>
      <c r="Q1048" s="4">
        <v>23</v>
      </c>
      <c r="R1048" s="4">
        <v>3</v>
      </c>
      <c r="S1048" s="4">
        <v>25</v>
      </c>
      <c r="T1048" s="4">
        <v>14</v>
      </c>
      <c r="U1048" s="4">
        <v>4</v>
      </c>
      <c r="V1048" s="4">
        <v>1</v>
      </c>
      <c r="W1048" s="4">
        <v>74</v>
      </c>
      <c r="X1048" s="4">
        <v>1238</v>
      </c>
      <c r="Y1048" s="4">
        <v>3395</v>
      </c>
      <c r="Z1048" s="4">
        <v>10748</v>
      </c>
      <c r="AA1048" s="7">
        <v>36676</v>
      </c>
      <c r="AB1048" s="8" t="s">
        <v>6314</v>
      </c>
      <c r="AC1048" t="str">
        <f t="shared" si="16"/>
        <v>May</v>
      </c>
    </row>
    <row r="1049" spans="1:29" ht="15">
      <c r="A1049" s="3">
        <v>119</v>
      </c>
      <c r="B1049" s="4">
        <v>40</v>
      </c>
      <c r="C1049" s="5" t="s">
        <v>6313</v>
      </c>
      <c r="D1049" s="4" t="s">
        <v>6315</v>
      </c>
      <c r="E1049" s="4" t="s">
        <v>6304</v>
      </c>
      <c r="F1049" s="4" t="s">
        <v>6305</v>
      </c>
      <c r="G1049" s="4" t="s">
        <v>6317</v>
      </c>
      <c r="H1049" s="4" t="s">
        <v>6307</v>
      </c>
      <c r="I1049" s="4" t="s">
        <v>6308</v>
      </c>
      <c r="J1049" s="4" t="s">
        <v>6330</v>
      </c>
      <c r="K1049" s="4" t="s">
        <v>6308</v>
      </c>
      <c r="L1049" s="4" t="s">
        <v>6318</v>
      </c>
      <c r="M1049" s="4" t="s">
        <v>6327</v>
      </c>
      <c r="N1049" s="5" t="s">
        <v>6329</v>
      </c>
      <c r="O1049" s="5" t="s">
        <v>6306</v>
      </c>
      <c r="P1049" s="5" t="s">
        <v>6313</v>
      </c>
      <c r="Q1049" s="4">
        <v>22</v>
      </c>
      <c r="R1049" s="4">
        <v>1</v>
      </c>
      <c r="S1049" s="4">
        <v>22</v>
      </c>
      <c r="T1049" s="4">
        <v>11</v>
      </c>
      <c r="U1049" s="4">
        <v>11</v>
      </c>
      <c r="V1049" s="4">
        <v>1</v>
      </c>
      <c r="W1049" s="4">
        <v>78</v>
      </c>
      <c r="X1049" s="4">
        <v>530</v>
      </c>
      <c r="Y1049" s="4">
        <v>14115</v>
      </c>
      <c r="Z1049" s="4">
        <v>13503</v>
      </c>
      <c r="AA1049" s="7">
        <v>36801</v>
      </c>
      <c r="AB1049" s="8" t="s">
        <v>6314</v>
      </c>
      <c r="AC1049" t="str">
        <f t="shared" si="16"/>
        <v>Oct</v>
      </c>
    </row>
    <row r="1050" spans="1:29" ht="15">
      <c r="A1050" s="3">
        <v>1035</v>
      </c>
      <c r="B1050" s="4">
        <v>41</v>
      </c>
      <c r="C1050" s="5" t="s">
        <v>6313</v>
      </c>
      <c r="D1050" s="4" t="s">
        <v>6331</v>
      </c>
      <c r="E1050" s="4" t="s">
        <v>6304</v>
      </c>
      <c r="F1050" s="4" t="s">
        <v>6332</v>
      </c>
      <c r="G1050" s="4" t="s">
        <v>6308</v>
      </c>
      <c r="H1050" s="4" t="s">
        <v>6316</v>
      </c>
      <c r="I1050" s="4" t="s">
        <v>6306</v>
      </c>
      <c r="J1050" s="4" t="s">
        <v>6339</v>
      </c>
      <c r="K1050" s="4" t="s">
        <v>6317</v>
      </c>
      <c r="L1050" s="4" t="s">
        <v>6318</v>
      </c>
      <c r="M1050" s="4" t="s">
        <v>6319</v>
      </c>
      <c r="N1050" s="5" t="s">
        <v>6322</v>
      </c>
      <c r="O1050" s="5" t="s">
        <v>6323</v>
      </c>
      <c r="P1050" s="5" t="s">
        <v>6313</v>
      </c>
      <c r="Q1050" s="4">
        <v>22</v>
      </c>
      <c r="R1050" s="4">
        <v>1</v>
      </c>
      <c r="S1050" s="4">
        <v>21</v>
      </c>
      <c r="T1050" s="4">
        <v>5</v>
      </c>
      <c r="U1050" s="4">
        <v>10</v>
      </c>
      <c r="V1050" s="4">
        <v>7</v>
      </c>
      <c r="W1050" s="4">
        <v>55</v>
      </c>
      <c r="X1050" s="4">
        <v>247</v>
      </c>
      <c r="Y1050" s="4">
        <v>20284</v>
      </c>
      <c r="Z1050" s="4">
        <v>19973</v>
      </c>
      <c r="AA1050" s="7">
        <v>37248</v>
      </c>
      <c r="AB1050" s="8" t="s">
        <v>6314</v>
      </c>
      <c r="AC1050" t="str">
        <f t="shared" si="16"/>
        <v>Dec</v>
      </c>
    </row>
    <row r="1051" spans="1:29" ht="15">
      <c r="A1051" s="3">
        <v>1550</v>
      </c>
      <c r="B1051" s="4">
        <v>40</v>
      </c>
      <c r="C1051" s="5" t="s">
        <v>6313</v>
      </c>
      <c r="D1051" s="4" t="s">
        <v>6303</v>
      </c>
      <c r="E1051" s="4" t="s">
        <v>6336</v>
      </c>
      <c r="F1051" s="4" t="s">
        <v>6335</v>
      </c>
      <c r="G1051" s="4" t="s">
        <v>6317</v>
      </c>
      <c r="H1051" s="4" t="s">
        <v>6307</v>
      </c>
      <c r="I1051" s="4" t="s">
        <v>6317</v>
      </c>
      <c r="J1051" s="4" t="s">
        <v>6337</v>
      </c>
      <c r="K1051" s="4" t="s">
        <v>6326</v>
      </c>
      <c r="L1051" s="4" t="s">
        <v>6318</v>
      </c>
      <c r="M1051" s="4" t="s">
        <v>6319</v>
      </c>
      <c r="N1051" s="5" t="s">
        <v>6312</v>
      </c>
      <c r="O1051" s="5" t="s">
        <v>83</v>
      </c>
      <c r="P1051" s="5" t="s">
        <v>6302</v>
      </c>
      <c r="Q1051" s="4">
        <v>21</v>
      </c>
      <c r="R1051" s="4">
        <v>1</v>
      </c>
      <c r="S1051" s="4">
        <v>21</v>
      </c>
      <c r="T1051" s="4">
        <v>7</v>
      </c>
      <c r="U1051" s="4">
        <v>7</v>
      </c>
      <c r="V1051" s="4">
        <v>6</v>
      </c>
      <c r="W1051" s="4">
        <v>38</v>
      </c>
      <c r="X1051" s="4">
        <v>898</v>
      </c>
      <c r="Y1051" s="4">
        <v>17381</v>
      </c>
      <c r="Z1051" s="4">
        <v>16437</v>
      </c>
      <c r="AA1051" s="7">
        <v>37300</v>
      </c>
      <c r="AB1051" s="8" t="s">
        <v>6314</v>
      </c>
      <c r="AC1051" t="str">
        <f t="shared" si="16"/>
        <v>Feb</v>
      </c>
    </row>
    <row r="1052" spans="1:29" ht="15">
      <c r="A1052" s="3">
        <v>264</v>
      </c>
      <c r="B1052" s="4">
        <v>45</v>
      </c>
      <c r="C1052" s="5" t="s">
        <v>6313</v>
      </c>
      <c r="D1052" s="4" t="s">
        <v>6331</v>
      </c>
      <c r="E1052" s="4" t="s">
        <v>6304</v>
      </c>
      <c r="F1052" s="4" t="s">
        <v>6335</v>
      </c>
      <c r="G1052" s="4" t="s">
        <v>6306</v>
      </c>
      <c r="H1052" s="4" t="s">
        <v>6307</v>
      </c>
      <c r="I1052" s="4" t="s">
        <v>6308</v>
      </c>
      <c r="J1052" s="4" t="s">
        <v>6337</v>
      </c>
      <c r="K1052" s="4" t="s">
        <v>6326</v>
      </c>
      <c r="L1052" s="4" t="s">
        <v>6318</v>
      </c>
      <c r="M1052" s="4" t="s">
        <v>6319</v>
      </c>
      <c r="N1052" s="5" t="s">
        <v>6329</v>
      </c>
      <c r="O1052" s="5" t="s">
        <v>6306</v>
      </c>
      <c r="P1052" s="5" t="s">
        <v>6313</v>
      </c>
      <c r="Q1052" s="4">
        <v>23</v>
      </c>
      <c r="R1052" s="4">
        <v>9</v>
      </c>
      <c r="S1052" s="4">
        <v>22</v>
      </c>
      <c r="T1052" s="4">
        <v>11</v>
      </c>
      <c r="U1052" s="4">
        <v>8</v>
      </c>
      <c r="V1052" s="4">
        <v>2</v>
      </c>
      <c r="W1052" s="4">
        <v>65</v>
      </c>
      <c r="X1052" s="4">
        <v>1195</v>
      </c>
      <c r="Y1052" s="4">
        <v>20462</v>
      </c>
      <c r="Z1052" s="4">
        <v>16792</v>
      </c>
      <c r="AA1052" s="7">
        <v>37617</v>
      </c>
      <c r="AB1052" s="8" t="s">
        <v>6314</v>
      </c>
      <c r="AC1052" t="str">
        <f t="shared" si="16"/>
        <v>Dec</v>
      </c>
    </row>
    <row r="1053" spans="1:29" ht="15">
      <c r="A1053" s="3">
        <v>1225</v>
      </c>
      <c r="B1053" s="4">
        <v>44</v>
      </c>
      <c r="C1053" s="5" t="s">
        <v>6313</v>
      </c>
      <c r="D1053" s="4" t="s">
        <v>6303</v>
      </c>
      <c r="E1053" s="4" t="s">
        <v>6304</v>
      </c>
      <c r="F1053" s="4" t="s">
        <v>6305</v>
      </c>
      <c r="G1053" s="4" t="s">
        <v>6326</v>
      </c>
      <c r="H1053" s="4" t="s">
        <v>6307</v>
      </c>
      <c r="I1053" s="4" t="s">
        <v>6317</v>
      </c>
      <c r="J1053" s="4" t="s">
        <v>6309</v>
      </c>
      <c r="K1053" s="4" t="s">
        <v>6326</v>
      </c>
      <c r="L1053" s="4" t="s">
        <v>6318</v>
      </c>
      <c r="M1053" s="4" t="s">
        <v>6319</v>
      </c>
      <c r="N1053" s="5" t="s">
        <v>6312</v>
      </c>
      <c r="O1053" s="5" t="s">
        <v>83</v>
      </c>
      <c r="P1053" s="5" t="s">
        <v>6313</v>
      </c>
      <c r="Q1053" s="4">
        <v>25</v>
      </c>
      <c r="R1053" s="4">
        <v>1</v>
      </c>
      <c r="S1053" s="4">
        <v>20</v>
      </c>
      <c r="T1053" s="4">
        <v>13</v>
      </c>
      <c r="U1053" s="4">
        <v>17</v>
      </c>
      <c r="V1053" s="4">
        <v>29</v>
      </c>
      <c r="W1053" s="4">
        <v>32</v>
      </c>
      <c r="X1053" s="4">
        <v>200</v>
      </c>
      <c r="Y1053" s="4">
        <v>7744</v>
      </c>
      <c r="Z1053" s="4">
        <v>4541</v>
      </c>
      <c r="AA1053" s="7">
        <v>37628</v>
      </c>
      <c r="AB1053" s="8" t="s">
        <v>6314</v>
      </c>
      <c r="AC1053" t="str">
        <f t="shared" si="16"/>
        <v>Jan</v>
      </c>
    </row>
    <row r="1054" spans="1:29" ht="15">
      <c r="A1054" s="3">
        <v>387</v>
      </c>
      <c r="B1054" s="4">
        <v>42</v>
      </c>
      <c r="C1054" s="5" t="s">
        <v>6313</v>
      </c>
      <c r="D1054" s="4" t="s">
        <v>6303</v>
      </c>
      <c r="E1054" s="4" t="s">
        <v>2</v>
      </c>
      <c r="F1054" s="4" t="s">
        <v>6332</v>
      </c>
      <c r="G1054" s="4" t="s">
        <v>6308</v>
      </c>
      <c r="H1054" s="4" t="s">
        <v>6307</v>
      </c>
      <c r="I1054" s="4" t="s">
        <v>6317</v>
      </c>
      <c r="J1054" s="4" t="s">
        <v>6325</v>
      </c>
      <c r="K1054" s="4" t="s">
        <v>6317</v>
      </c>
      <c r="L1054" s="4" t="s">
        <v>6318</v>
      </c>
      <c r="M1054" s="4" t="s">
        <v>6319</v>
      </c>
      <c r="N1054" s="5" t="s">
        <v>6329</v>
      </c>
      <c r="O1054" s="5" t="s">
        <v>83</v>
      </c>
      <c r="P1054" s="5" t="s">
        <v>6313</v>
      </c>
      <c r="Q1054" s="4">
        <v>25</v>
      </c>
      <c r="R1054" s="4">
        <v>1</v>
      </c>
      <c r="S1054" s="4">
        <v>20</v>
      </c>
      <c r="T1054" s="4">
        <v>11</v>
      </c>
      <c r="U1054" s="4">
        <v>6</v>
      </c>
      <c r="V1054" s="4">
        <v>1</v>
      </c>
      <c r="W1054" s="4">
        <v>99</v>
      </c>
      <c r="X1054" s="4">
        <v>635</v>
      </c>
      <c r="Y1054" s="4">
        <v>24532</v>
      </c>
      <c r="Z1054" s="4">
        <v>4907</v>
      </c>
      <c r="AA1054" s="7">
        <v>37646</v>
      </c>
      <c r="AB1054" s="8" t="s">
        <v>6314</v>
      </c>
      <c r="AC1054" t="str">
        <f t="shared" si="16"/>
        <v>Jan</v>
      </c>
    </row>
    <row r="1055" spans="1:29" ht="15">
      <c r="A1055" s="3">
        <v>343</v>
      </c>
      <c r="B1055" s="4">
        <v>39</v>
      </c>
      <c r="C1055" s="5" t="s">
        <v>6313</v>
      </c>
      <c r="D1055" s="4" t="s">
        <v>6315</v>
      </c>
      <c r="E1055" s="4" t="s">
        <v>6304</v>
      </c>
      <c r="F1055" s="4" t="s">
        <v>6305</v>
      </c>
      <c r="G1055" s="4" t="s">
        <v>6317</v>
      </c>
      <c r="H1055" s="4" t="s">
        <v>6316</v>
      </c>
      <c r="I1055" s="4" t="s">
        <v>6317</v>
      </c>
      <c r="J1055" s="4" t="s">
        <v>6330</v>
      </c>
      <c r="K1055" s="4" t="s">
        <v>6317</v>
      </c>
      <c r="L1055" s="4" t="s">
        <v>6318</v>
      </c>
      <c r="M1055" s="4" t="s">
        <v>6319</v>
      </c>
      <c r="N1055" s="5" t="s">
        <v>6312</v>
      </c>
      <c r="O1055" s="5" t="s">
        <v>83</v>
      </c>
      <c r="P1055" s="5" t="s">
        <v>6313</v>
      </c>
      <c r="Q1055" s="4">
        <v>25</v>
      </c>
      <c r="R1055" s="4">
        <v>0</v>
      </c>
      <c r="S1055" s="4">
        <v>20</v>
      </c>
      <c r="T1055" s="4">
        <v>11</v>
      </c>
      <c r="U1055" s="4">
        <v>8</v>
      </c>
      <c r="V1055" s="4">
        <v>2</v>
      </c>
      <c r="W1055" s="4">
        <v>64</v>
      </c>
      <c r="X1055" s="4">
        <v>505</v>
      </c>
      <c r="Y1055" s="4">
        <v>6420</v>
      </c>
      <c r="Z1055" s="4">
        <v>10938</v>
      </c>
      <c r="AA1055" s="7">
        <v>37908</v>
      </c>
      <c r="AB1055" s="8" t="s">
        <v>6324</v>
      </c>
      <c r="AC1055" t="str">
        <f t="shared" si="16"/>
        <v>Oct</v>
      </c>
    </row>
    <row r="1056" spans="1:29" ht="15">
      <c r="A1056" s="3">
        <v>880</v>
      </c>
      <c r="B1056" s="4">
        <v>35</v>
      </c>
      <c r="C1056" s="5" t="s">
        <v>6313</v>
      </c>
      <c r="D1056" s="4" t="s">
        <v>6303</v>
      </c>
      <c r="E1056" s="4" t="s">
        <v>6304</v>
      </c>
      <c r="F1056" s="4" t="s">
        <v>6320</v>
      </c>
      <c r="G1056" s="4" t="s">
        <v>6326</v>
      </c>
      <c r="H1056" s="4" t="s">
        <v>6316</v>
      </c>
      <c r="I1056" s="4" t="s">
        <v>6308</v>
      </c>
      <c r="J1056" s="4" t="s">
        <v>6333</v>
      </c>
      <c r="K1056" s="4" t="s">
        <v>6317</v>
      </c>
      <c r="L1056" s="4" t="s">
        <v>6318</v>
      </c>
      <c r="M1056" s="4" t="s">
        <v>6319</v>
      </c>
      <c r="N1056" s="5" t="s">
        <v>6329</v>
      </c>
      <c r="O1056" s="5" t="s">
        <v>6306</v>
      </c>
      <c r="P1056" s="5" t="s">
        <v>6302</v>
      </c>
      <c r="Q1056" s="4">
        <v>20</v>
      </c>
      <c r="R1056" s="4">
        <v>1</v>
      </c>
      <c r="S1056" s="4">
        <v>17</v>
      </c>
      <c r="T1056" s="4">
        <v>5</v>
      </c>
      <c r="U1056" s="4">
        <v>15</v>
      </c>
      <c r="V1056" s="4">
        <v>9</v>
      </c>
      <c r="W1056" s="4">
        <v>66</v>
      </c>
      <c r="X1056" s="4">
        <v>607</v>
      </c>
      <c r="Y1056" s="4">
        <v>23457</v>
      </c>
      <c r="Z1056" s="4">
        <v>10685</v>
      </c>
      <c r="AA1056" s="7">
        <v>38682</v>
      </c>
      <c r="AB1056" s="8" t="s">
        <v>6314</v>
      </c>
      <c r="AC1056" t="str">
        <f t="shared" si="16"/>
        <v>Nov</v>
      </c>
    </row>
    <row r="1057" spans="1:29" ht="15">
      <c r="A1057" s="3">
        <v>1993</v>
      </c>
      <c r="B1057" s="4">
        <v>47</v>
      </c>
      <c r="C1057" s="5" t="s">
        <v>6313</v>
      </c>
      <c r="D1057" s="4" t="s">
        <v>6303</v>
      </c>
      <c r="E1057" s="4" t="s">
        <v>6304</v>
      </c>
      <c r="F1057" s="4" t="s">
        <v>6320</v>
      </c>
      <c r="G1057" s="4" t="s">
        <v>6306</v>
      </c>
      <c r="H1057" s="4" t="s">
        <v>6307</v>
      </c>
      <c r="I1057" s="4" t="s">
        <v>6317</v>
      </c>
      <c r="J1057" s="4" t="s">
        <v>6330</v>
      </c>
      <c r="K1057" s="4" t="s">
        <v>6317</v>
      </c>
      <c r="L1057" s="4" t="s">
        <v>6318</v>
      </c>
      <c r="M1057" s="4" t="s">
        <v>6319</v>
      </c>
      <c r="N1057" s="5" t="s">
        <v>6312</v>
      </c>
      <c r="O1057" s="5" t="s">
        <v>83</v>
      </c>
      <c r="P1057" s="5" t="s">
        <v>6313</v>
      </c>
      <c r="Q1057" s="4">
        <v>23</v>
      </c>
      <c r="R1057" s="4">
        <v>2</v>
      </c>
      <c r="S1057" s="4">
        <v>25</v>
      </c>
      <c r="T1057" s="4">
        <v>12</v>
      </c>
      <c r="U1057" s="4">
        <v>11</v>
      </c>
      <c r="V1057" s="4">
        <v>25</v>
      </c>
      <c r="W1057" s="4">
        <v>84</v>
      </c>
      <c r="X1057" s="4">
        <v>1180</v>
      </c>
      <c r="Y1057" s="4">
        <v>13084</v>
      </c>
      <c r="Z1057" s="4">
        <v>8633</v>
      </c>
      <c r="AA1057" s="7">
        <v>38708</v>
      </c>
      <c r="AB1057" s="8" t="s">
        <v>6314</v>
      </c>
      <c r="AC1057" t="str">
        <f t="shared" si="16"/>
        <v>Dec</v>
      </c>
    </row>
    <row r="1058" spans="1:29" ht="15">
      <c r="A1058" s="3">
        <v>1824</v>
      </c>
      <c r="B1058" s="4">
        <v>58</v>
      </c>
      <c r="C1058" s="5" t="s">
        <v>6313</v>
      </c>
      <c r="D1058" s="4" t="s">
        <v>6331</v>
      </c>
      <c r="E1058" s="4" t="s">
        <v>2</v>
      </c>
      <c r="F1058" s="4" t="s">
        <v>6320</v>
      </c>
      <c r="G1058" s="4" t="s">
        <v>6308</v>
      </c>
      <c r="H1058" s="4" t="s">
        <v>6307</v>
      </c>
      <c r="I1058" s="4" t="s">
        <v>6317</v>
      </c>
      <c r="J1058" s="4" t="s">
        <v>6337</v>
      </c>
      <c r="K1058" s="4" t="s">
        <v>6308</v>
      </c>
      <c r="L1058" s="4" t="s">
        <v>6318</v>
      </c>
      <c r="M1058" s="4" t="s">
        <v>6327</v>
      </c>
      <c r="N1058" s="5" t="s">
        <v>6322</v>
      </c>
      <c r="O1058" s="5" t="s">
        <v>6306</v>
      </c>
      <c r="P1058" s="5" t="s">
        <v>6313</v>
      </c>
      <c r="Q1058" s="4">
        <v>22</v>
      </c>
      <c r="R1058" s="4">
        <v>4</v>
      </c>
      <c r="S1058" s="4">
        <v>37</v>
      </c>
      <c r="T1058" s="4">
        <v>14</v>
      </c>
      <c r="U1058" s="4">
        <v>14</v>
      </c>
      <c r="V1058" s="4">
        <v>2</v>
      </c>
      <c r="W1058" s="4">
        <v>52</v>
      </c>
      <c r="X1058" s="4">
        <v>350</v>
      </c>
      <c r="Y1058" s="4">
        <v>22577</v>
      </c>
      <c r="Z1058" s="4">
        <v>16291</v>
      </c>
      <c r="AA1058" s="7">
        <v>39177</v>
      </c>
      <c r="AB1058" s="8" t="s">
        <v>6314</v>
      </c>
      <c r="AC1058" t="str">
        <f t="shared" si="16"/>
        <v>Apr</v>
      </c>
    </row>
    <row r="1059" spans="1:29" ht="15">
      <c r="A1059" s="3">
        <v>2017</v>
      </c>
      <c r="B1059" s="4">
        <v>37</v>
      </c>
      <c r="C1059" s="5" t="s">
        <v>6313</v>
      </c>
      <c r="D1059" s="4" t="s">
        <v>6303</v>
      </c>
      <c r="E1059" s="4" t="s">
        <v>6304</v>
      </c>
      <c r="F1059" s="4" t="s">
        <v>6320</v>
      </c>
      <c r="G1059" s="4" t="s">
        <v>6317</v>
      </c>
      <c r="H1059" s="4" t="s">
        <v>6316</v>
      </c>
      <c r="I1059" s="4" t="s">
        <v>6326</v>
      </c>
      <c r="J1059" s="4" t="s">
        <v>6339</v>
      </c>
      <c r="K1059" s="4" t="s">
        <v>6326</v>
      </c>
      <c r="L1059" s="4" t="s">
        <v>6318</v>
      </c>
      <c r="M1059" s="4" t="s">
        <v>6319</v>
      </c>
      <c r="N1059" s="5" t="s">
        <v>6329</v>
      </c>
      <c r="O1059" s="5" t="s">
        <v>6306</v>
      </c>
      <c r="P1059" s="5" t="s">
        <v>6302</v>
      </c>
      <c r="Q1059" s="4">
        <v>25</v>
      </c>
      <c r="R1059" s="4">
        <v>1</v>
      </c>
      <c r="S1059" s="4">
        <v>16</v>
      </c>
      <c r="T1059" s="4">
        <v>6</v>
      </c>
      <c r="U1059" s="4">
        <v>8</v>
      </c>
      <c r="V1059" s="4">
        <v>10</v>
      </c>
      <c r="W1059" s="4">
        <v>42</v>
      </c>
      <c r="X1059" s="4">
        <v>161</v>
      </c>
      <c r="Y1059" s="4">
        <v>15471</v>
      </c>
      <c r="Z1059" s="4">
        <v>13744</v>
      </c>
      <c r="AA1059" s="7">
        <v>39238</v>
      </c>
      <c r="AB1059" s="8" t="s">
        <v>6314</v>
      </c>
      <c r="AC1059" t="str">
        <f t="shared" si="16"/>
        <v>Jun</v>
      </c>
    </row>
    <row r="1060" spans="1:29" ht="15">
      <c r="A1060" s="3">
        <v>2036</v>
      </c>
      <c r="B1060" s="4">
        <v>36</v>
      </c>
      <c r="C1060" s="5" t="s">
        <v>6313</v>
      </c>
      <c r="D1060" s="4" t="s">
        <v>6331</v>
      </c>
      <c r="E1060" s="4" t="s">
        <v>2</v>
      </c>
      <c r="F1060" s="4" t="s">
        <v>6305</v>
      </c>
      <c r="G1060" s="4" t="s">
        <v>6326</v>
      </c>
      <c r="H1060" s="4" t="s">
        <v>6307</v>
      </c>
      <c r="I1060" s="4" t="s">
        <v>6306</v>
      </c>
      <c r="J1060" s="4" t="s">
        <v>6325</v>
      </c>
      <c r="K1060" s="4" t="s">
        <v>6326</v>
      </c>
      <c r="L1060" s="4" t="s">
        <v>6318</v>
      </c>
      <c r="M1060" s="4" t="s">
        <v>6327</v>
      </c>
      <c r="N1060" s="5" t="s">
        <v>6322</v>
      </c>
      <c r="O1060" s="5" t="s">
        <v>6306</v>
      </c>
      <c r="P1060" s="5" t="s">
        <v>6313</v>
      </c>
      <c r="Q1060" s="4">
        <v>24</v>
      </c>
      <c r="R1060" s="4">
        <v>1</v>
      </c>
      <c r="S1060" s="4">
        <v>15</v>
      </c>
      <c r="T1060" s="4">
        <v>11</v>
      </c>
      <c r="U1060" s="4">
        <v>11</v>
      </c>
      <c r="V1060" s="4">
        <v>15</v>
      </c>
      <c r="W1060" s="4">
        <v>88</v>
      </c>
      <c r="X1060" s="4">
        <v>301</v>
      </c>
      <c r="Y1060" s="4">
        <v>10436</v>
      </c>
      <c r="Z1060" s="4">
        <v>5406</v>
      </c>
      <c r="AA1060" s="7">
        <v>39620</v>
      </c>
      <c r="AB1060" s="8" t="s">
        <v>6314</v>
      </c>
      <c r="AC1060" t="str">
        <f t="shared" si="16"/>
        <v>Jun</v>
      </c>
    </row>
    <row r="1061" spans="1:29" ht="15">
      <c r="A1061" s="3">
        <v>1666</v>
      </c>
      <c r="B1061" s="4">
        <v>43</v>
      </c>
      <c r="C1061" s="5" t="s">
        <v>6313</v>
      </c>
      <c r="D1061" s="4" t="s">
        <v>6303</v>
      </c>
      <c r="E1061" s="4" t="s">
        <v>6304</v>
      </c>
      <c r="F1061" s="4" t="s">
        <v>6335</v>
      </c>
      <c r="G1061" s="4" t="s">
        <v>6317</v>
      </c>
      <c r="H1061" s="4" t="s">
        <v>6307</v>
      </c>
      <c r="I1061" s="4" t="s">
        <v>6308</v>
      </c>
      <c r="J1061" s="4" t="s">
        <v>6339</v>
      </c>
      <c r="K1061" s="4" t="s">
        <v>6317</v>
      </c>
      <c r="L1061" s="4" t="s">
        <v>6318</v>
      </c>
      <c r="M1061" s="4" t="s">
        <v>6319</v>
      </c>
      <c r="N1061" s="5" t="s">
        <v>6329</v>
      </c>
      <c r="O1061" s="5" t="s">
        <v>6306</v>
      </c>
      <c r="P1061" s="5" t="s">
        <v>6313</v>
      </c>
      <c r="Q1061" s="4">
        <v>24</v>
      </c>
      <c r="R1061" s="4">
        <v>1</v>
      </c>
      <c r="S1061" s="4">
        <v>14</v>
      </c>
      <c r="T1061" s="4">
        <v>6</v>
      </c>
      <c r="U1061" s="4">
        <v>11</v>
      </c>
      <c r="V1061" s="4">
        <v>15</v>
      </c>
      <c r="W1061" s="4">
        <v>65</v>
      </c>
      <c r="X1061" s="4">
        <v>1291</v>
      </c>
      <c r="Y1061" s="4">
        <v>3525</v>
      </c>
      <c r="Z1061" s="4">
        <v>17603</v>
      </c>
      <c r="AA1061" s="7">
        <v>39819</v>
      </c>
      <c r="AB1061" s="8" t="s">
        <v>6314</v>
      </c>
      <c r="AC1061" t="str">
        <f t="shared" si="16"/>
        <v>Jan</v>
      </c>
    </row>
    <row r="1062" spans="1:29" ht="15">
      <c r="A1062" s="3">
        <v>1950</v>
      </c>
      <c r="B1062" s="4">
        <v>34</v>
      </c>
      <c r="C1062" s="5" t="s">
        <v>6313</v>
      </c>
      <c r="D1062" s="4" t="s">
        <v>6303</v>
      </c>
      <c r="E1062" s="4" t="s">
        <v>2</v>
      </c>
      <c r="F1062" s="4" t="s">
        <v>6320</v>
      </c>
      <c r="G1062" s="4" t="s">
        <v>6306</v>
      </c>
      <c r="H1062" s="4" t="s">
        <v>6307</v>
      </c>
      <c r="I1062" s="4" t="s">
        <v>6317</v>
      </c>
      <c r="J1062" s="4" t="s">
        <v>6325</v>
      </c>
      <c r="K1062" s="4" t="s">
        <v>6326</v>
      </c>
      <c r="L1062" s="4" t="s">
        <v>6318</v>
      </c>
      <c r="M1062" s="4" t="s">
        <v>6327</v>
      </c>
      <c r="N1062" s="5" t="s">
        <v>6312</v>
      </c>
      <c r="O1062" s="5" t="s">
        <v>83</v>
      </c>
      <c r="P1062" s="5" t="s">
        <v>6313</v>
      </c>
      <c r="Q1062" s="4">
        <v>21</v>
      </c>
      <c r="R1062" s="4">
        <v>1</v>
      </c>
      <c r="S1062" s="4">
        <v>14</v>
      </c>
      <c r="T1062" s="4">
        <v>2</v>
      </c>
      <c r="U1062" s="4">
        <v>1</v>
      </c>
      <c r="V1062" s="4">
        <v>1</v>
      </c>
      <c r="W1062" s="4">
        <v>32</v>
      </c>
      <c r="X1062" s="4">
        <v>937</v>
      </c>
      <c r="Y1062" s="4">
        <v>6770</v>
      </c>
      <c r="Z1062" s="4">
        <v>9888</v>
      </c>
      <c r="AA1062" s="7">
        <v>39892</v>
      </c>
      <c r="AB1062" s="8" t="s">
        <v>6314</v>
      </c>
      <c r="AC1062" t="str">
        <f t="shared" si="16"/>
        <v>Mar</v>
      </c>
    </row>
    <row r="1063" spans="1:29" ht="15">
      <c r="A1063" s="3">
        <v>682</v>
      </c>
      <c r="B1063" s="4">
        <v>53</v>
      </c>
      <c r="C1063" s="5" t="s">
        <v>6313</v>
      </c>
      <c r="D1063" s="4" t="s">
        <v>6303</v>
      </c>
      <c r="E1063" s="4" t="s">
        <v>2</v>
      </c>
      <c r="F1063" s="4" t="s">
        <v>6332</v>
      </c>
      <c r="G1063" s="4" t="s">
        <v>6326</v>
      </c>
      <c r="H1063" s="4" t="s">
        <v>6316</v>
      </c>
      <c r="I1063" s="4" t="s">
        <v>6317</v>
      </c>
      <c r="J1063" s="4" t="s">
        <v>6325</v>
      </c>
      <c r="K1063" s="4" t="s">
        <v>6306</v>
      </c>
      <c r="L1063" s="4" t="s">
        <v>6318</v>
      </c>
      <c r="M1063" s="4" t="s">
        <v>6328</v>
      </c>
      <c r="N1063" s="5" t="s">
        <v>6312</v>
      </c>
      <c r="O1063" s="5" t="s">
        <v>83</v>
      </c>
      <c r="P1063" s="5" t="s">
        <v>6313</v>
      </c>
      <c r="Q1063" s="4">
        <v>20</v>
      </c>
      <c r="R1063" s="4">
        <v>7</v>
      </c>
      <c r="S1063" s="4">
        <v>18</v>
      </c>
      <c r="T1063" s="4">
        <v>8</v>
      </c>
      <c r="U1063" s="4">
        <v>10</v>
      </c>
      <c r="V1063" s="4">
        <v>1</v>
      </c>
      <c r="W1063" s="4">
        <v>34</v>
      </c>
      <c r="X1063" s="4">
        <v>238</v>
      </c>
      <c r="Y1063" s="4">
        <v>7507</v>
      </c>
      <c r="Z1063" s="4">
        <v>8381</v>
      </c>
      <c r="AA1063" s="7">
        <v>39893</v>
      </c>
      <c r="AB1063" s="8" t="s">
        <v>6314</v>
      </c>
      <c r="AC1063" t="str">
        <f t="shared" si="16"/>
        <v>Mar</v>
      </c>
    </row>
    <row r="1064" spans="1:29" ht="15">
      <c r="A1064" s="3">
        <v>145</v>
      </c>
      <c r="B1064" s="4">
        <v>51</v>
      </c>
      <c r="C1064" s="5" t="s">
        <v>6313</v>
      </c>
      <c r="D1064" s="4" t="s">
        <v>6315</v>
      </c>
      <c r="E1064" s="4" t="s">
        <v>6304</v>
      </c>
      <c r="F1064" s="4" t="s">
        <v>6305</v>
      </c>
      <c r="G1064" s="4" t="s">
        <v>6306</v>
      </c>
      <c r="H1064" s="4" t="s">
        <v>6316</v>
      </c>
      <c r="I1064" s="4" t="s">
        <v>6308</v>
      </c>
      <c r="J1064" s="4" t="s">
        <v>6330</v>
      </c>
      <c r="K1064" s="4" t="s">
        <v>6306</v>
      </c>
      <c r="L1064" s="4" t="s">
        <v>6318</v>
      </c>
      <c r="M1064" s="4" t="s">
        <v>6327</v>
      </c>
      <c r="N1064" s="5" t="s">
        <v>6312</v>
      </c>
      <c r="O1064" s="5" t="s">
        <v>83</v>
      </c>
      <c r="P1064" s="5" t="s">
        <v>6313</v>
      </c>
      <c r="Q1064" s="4">
        <v>20</v>
      </c>
      <c r="R1064" s="4">
        <v>3</v>
      </c>
      <c r="S1064" s="4">
        <v>23</v>
      </c>
      <c r="T1064" s="4">
        <v>12</v>
      </c>
      <c r="U1064" s="4">
        <v>8</v>
      </c>
      <c r="V1064" s="4">
        <v>1</v>
      </c>
      <c r="W1064" s="4">
        <v>30</v>
      </c>
      <c r="X1064" s="4">
        <v>1456</v>
      </c>
      <c r="Y1064" s="4">
        <v>25796</v>
      </c>
      <c r="Z1064" s="4">
        <v>7484</v>
      </c>
      <c r="AA1064" s="7">
        <v>40134</v>
      </c>
      <c r="AB1064" s="8" t="s">
        <v>6314</v>
      </c>
      <c r="AC1064" t="str">
        <f t="shared" si="16"/>
        <v>Nov</v>
      </c>
    </row>
    <row r="1065" spans="1:29" ht="15">
      <c r="A1065" s="3">
        <v>1184</v>
      </c>
      <c r="B1065" s="4">
        <v>34</v>
      </c>
      <c r="C1065" s="5" t="s">
        <v>6313</v>
      </c>
      <c r="D1065" s="4" t="s">
        <v>6315</v>
      </c>
      <c r="E1065" s="4" t="s">
        <v>6304</v>
      </c>
      <c r="F1065" s="4" t="s">
        <v>6320</v>
      </c>
      <c r="G1065" s="4" t="s">
        <v>6326</v>
      </c>
      <c r="H1065" s="4" t="s">
        <v>6307</v>
      </c>
      <c r="I1065" s="4" t="s">
        <v>6308</v>
      </c>
      <c r="J1065" s="4" t="s">
        <v>6330</v>
      </c>
      <c r="K1065" s="4" t="s">
        <v>6306</v>
      </c>
      <c r="L1065" s="4" t="s">
        <v>6318</v>
      </c>
      <c r="M1065" s="4" t="s">
        <v>6319</v>
      </c>
      <c r="N1065" s="5" t="s">
        <v>6312</v>
      </c>
      <c r="O1065" s="5" t="s">
        <v>83</v>
      </c>
      <c r="P1065" s="5" t="s">
        <v>6313</v>
      </c>
      <c r="Q1065" s="4">
        <v>20</v>
      </c>
      <c r="R1065" s="4">
        <v>0</v>
      </c>
      <c r="S1065" s="4">
        <v>14</v>
      </c>
      <c r="T1065" s="4">
        <v>4</v>
      </c>
      <c r="U1065" s="4">
        <v>9</v>
      </c>
      <c r="V1065" s="4">
        <v>1</v>
      </c>
      <c r="W1065" s="4">
        <v>97</v>
      </c>
      <c r="X1065" s="4">
        <v>669</v>
      </c>
      <c r="Y1065" s="4">
        <v>25755</v>
      </c>
      <c r="Z1065" s="4">
        <v>5343</v>
      </c>
      <c r="AA1065" s="7">
        <v>40226</v>
      </c>
      <c r="AB1065" s="8" t="s">
        <v>6314</v>
      </c>
      <c r="AC1065" t="str">
        <f t="shared" si="16"/>
        <v>Feb</v>
      </c>
    </row>
    <row r="1066" spans="1:29" ht="15">
      <c r="A1066" s="3">
        <v>692</v>
      </c>
      <c r="B1066" s="4">
        <v>33</v>
      </c>
      <c r="C1066" s="5" t="s">
        <v>6313</v>
      </c>
      <c r="D1066" s="4" t="s">
        <v>6315</v>
      </c>
      <c r="E1066" s="4" t="s">
        <v>6304</v>
      </c>
      <c r="F1066" s="4" t="s">
        <v>6320</v>
      </c>
      <c r="G1066" s="4" t="s">
        <v>6317</v>
      </c>
      <c r="H1066" s="4" t="s">
        <v>6307</v>
      </c>
      <c r="I1066" s="4" t="s">
        <v>6317</v>
      </c>
      <c r="J1066" s="4" t="s">
        <v>6330</v>
      </c>
      <c r="K1066" s="4" t="s">
        <v>6326</v>
      </c>
      <c r="L1066" s="4" t="s">
        <v>6318</v>
      </c>
      <c r="M1066" s="4" t="s">
        <v>6311</v>
      </c>
      <c r="N1066" s="5" t="s">
        <v>6322</v>
      </c>
      <c r="O1066" s="5" t="s">
        <v>6306</v>
      </c>
      <c r="P1066" s="5" t="s">
        <v>6313</v>
      </c>
      <c r="Q1066" s="4">
        <v>23</v>
      </c>
      <c r="R1066" s="4">
        <v>3</v>
      </c>
      <c r="S1066" s="4">
        <v>15</v>
      </c>
      <c r="T1066" s="4">
        <v>4</v>
      </c>
      <c r="U1066" s="4">
        <v>7</v>
      </c>
      <c r="V1066" s="4">
        <v>6</v>
      </c>
      <c r="W1066" s="4">
        <v>30</v>
      </c>
      <c r="X1066" s="4">
        <v>1296</v>
      </c>
      <c r="Y1066" s="4">
        <v>5335</v>
      </c>
      <c r="Z1066" s="4">
        <v>7725</v>
      </c>
      <c r="AA1066" s="7">
        <v>40233</v>
      </c>
      <c r="AB1066" s="8" t="s">
        <v>6314</v>
      </c>
      <c r="AC1066" t="str">
        <f t="shared" si="16"/>
        <v>Feb</v>
      </c>
    </row>
    <row r="1067" spans="1:29" ht="15">
      <c r="A1067" s="3">
        <v>57</v>
      </c>
      <c r="B1067" s="4">
        <v>30</v>
      </c>
      <c r="C1067" s="5" t="s">
        <v>6313</v>
      </c>
      <c r="D1067" s="4" t="s">
        <v>6315</v>
      </c>
      <c r="E1067" s="4" t="s">
        <v>6304</v>
      </c>
      <c r="F1067" s="4" t="s">
        <v>6335</v>
      </c>
      <c r="G1067" s="4" t="s">
        <v>6317</v>
      </c>
      <c r="H1067" s="4" t="s">
        <v>6316</v>
      </c>
      <c r="I1067" s="4" t="s">
        <v>6317</v>
      </c>
      <c r="J1067" s="4" t="s">
        <v>6321</v>
      </c>
      <c r="K1067" s="4" t="s">
        <v>6326</v>
      </c>
      <c r="L1067" s="4" t="s">
        <v>6318</v>
      </c>
      <c r="M1067" s="4" t="s">
        <v>6319</v>
      </c>
      <c r="N1067" s="5" t="s">
        <v>6312</v>
      </c>
      <c r="O1067" s="5" t="s">
        <v>83</v>
      </c>
      <c r="P1067" s="5" t="s">
        <v>6313</v>
      </c>
      <c r="Q1067" s="4">
        <v>23</v>
      </c>
      <c r="R1067" s="4">
        <v>1</v>
      </c>
      <c r="S1067" s="4">
        <v>12</v>
      </c>
      <c r="T1067" s="4">
        <v>3</v>
      </c>
      <c r="U1067" s="4">
        <v>7</v>
      </c>
      <c r="V1067" s="4">
        <v>1</v>
      </c>
      <c r="W1067" s="4">
        <v>58</v>
      </c>
      <c r="X1067" s="4">
        <v>721</v>
      </c>
      <c r="Y1067" s="4">
        <v>10781</v>
      </c>
      <c r="Z1067" s="4">
        <v>4011</v>
      </c>
      <c r="AA1067" s="7">
        <v>40640</v>
      </c>
      <c r="AB1067" s="8" t="s">
        <v>6314</v>
      </c>
      <c r="AC1067" t="str">
        <f t="shared" si="16"/>
        <v>Apr</v>
      </c>
    </row>
    <row r="1068" spans="1:29" ht="15">
      <c r="A1068" s="3">
        <v>1375</v>
      </c>
      <c r="B1068" s="4">
        <v>40</v>
      </c>
      <c r="C1068" s="5" t="s">
        <v>6313</v>
      </c>
      <c r="D1068" s="4" t="s">
        <v>6303</v>
      </c>
      <c r="E1068" s="4" t="s">
        <v>6304</v>
      </c>
      <c r="F1068" s="4" t="s">
        <v>6332</v>
      </c>
      <c r="G1068" s="4" t="s">
        <v>6308</v>
      </c>
      <c r="H1068" s="4" t="s">
        <v>6316</v>
      </c>
      <c r="I1068" s="4" t="s">
        <v>6326</v>
      </c>
      <c r="J1068" s="4" t="s">
        <v>6330</v>
      </c>
      <c r="K1068" s="4" t="s">
        <v>6317</v>
      </c>
      <c r="L1068" s="4" t="s">
        <v>6318</v>
      </c>
      <c r="M1068" s="4" t="s">
        <v>6319</v>
      </c>
      <c r="N1068" s="5" t="s">
        <v>6322</v>
      </c>
      <c r="O1068" s="5" t="s">
        <v>6317</v>
      </c>
      <c r="P1068" s="5" t="s">
        <v>6313</v>
      </c>
      <c r="Q1068" s="4">
        <v>20</v>
      </c>
      <c r="R1068" s="4">
        <v>5</v>
      </c>
      <c r="S1068" s="4">
        <v>15</v>
      </c>
      <c r="T1068" s="4">
        <v>11</v>
      </c>
      <c r="U1068" s="4">
        <v>8</v>
      </c>
      <c r="V1068" s="4">
        <v>2</v>
      </c>
      <c r="W1068" s="4">
        <v>89</v>
      </c>
      <c r="X1068" s="4">
        <v>1202</v>
      </c>
      <c r="Y1068" s="4">
        <v>13888</v>
      </c>
      <c r="Z1068" s="4">
        <v>6377</v>
      </c>
      <c r="AA1068" s="7">
        <v>40712</v>
      </c>
      <c r="AB1068" s="8" t="s">
        <v>6314</v>
      </c>
      <c r="AC1068" t="str">
        <f t="shared" si="16"/>
        <v>Jun</v>
      </c>
    </row>
    <row r="1069" spans="1:29" ht="15">
      <c r="A1069" s="3">
        <v>1483</v>
      </c>
      <c r="B1069" s="4">
        <v>57</v>
      </c>
      <c r="C1069" s="5" t="s">
        <v>6313</v>
      </c>
      <c r="D1069" s="4" t="s">
        <v>6303</v>
      </c>
      <c r="E1069" s="4" t="s">
        <v>6304</v>
      </c>
      <c r="F1069" s="4" t="s">
        <v>6335</v>
      </c>
      <c r="G1069" s="4" t="s">
        <v>6308</v>
      </c>
      <c r="H1069" s="4" t="s">
        <v>6307</v>
      </c>
      <c r="I1069" s="4" t="s">
        <v>6326</v>
      </c>
      <c r="J1069" s="4" t="s">
        <v>6309</v>
      </c>
      <c r="K1069" s="4" t="s">
        <v>6317</v>
      </c>
      <c r="L1069" s="4" t="s">
        <v>6318</v>
      </c>
      <c r="M1069" s="4" t="s">
        <v>6327</v>
      </c>
      <c r="N1069" s="5" t="s">
        <v>6329</v>
      </c>
      <c r="O1069" s="5" t="s">
        <v>6306</v>
      </c>
      <c r="P1069" s="5" t="s">
        <v>6313</v>
      </c>
      <c r="Q1069" s="4">
        <v>24</v>
      </c>
      <c r="R1069" s="4">
        <v>0</v>
      </c>
      <c r="S1069" s="4">
        <v>13</v>
      </c>
      <c r="T1069" s="4">
        <v>2</v>
      </c>
      <c r="U1069" s="4">
        <v>8</v>
      </c>
      <c r="V1069" s="4">
        <v>1</v>
      </c>
      <c r="W1069" s="4">
        <v>93</v>
      </c>
      <c r="X1069" s="4">
        <v>405</v>
      </c>
      <c r="Y1069" s="4">
        <v>2721</v>
      </c>
      <c r="Z1069" s="4">
        <v>4900</v>
      </c>
      <c r="AA1069" s="7">
        <v>40738</v>
      </c>
      <c r="AB1069" s="8" t="s">
        <v>6314</v>
      </c>
      <c r="AC1069" t="str">
        <f t="shared" si="16"/>
        <v>Jul</v>
      </c>
    </row>
    <row r="1070" spans="1:29" ht="15">
      <c r="A1070" s="3">
        <v>292</v>
      </c>
      <c r="B1070" s="4">
        <v>30</v>
      </c>
      <c r="C1070" s="5" t="s">
        <v>6313</v>
      </c>
      <c r="D1070" s="4" t="s">
        <v>6331</v>
      </c>
      <c r="E1070" s="4" t="s">
        <v>6304</v>
      </c>
      <c r="F1070" s="4" t="s">
        <v>6332</v>
      </c>
      <c r="G1070" s="4" t="s">
        <v>6317</v>
      </c>
      <c r="H1070" s="4" t="s">
        <v>6307</v>
      </c>
      <c r="I1070" s="4" t="s">
        <v>6308</v>
      </c>
      <c r="J1070" s="4" t="s">
        <v>6333</v>
      </c>
      <c r="K1070" s="4" t="s">
        <v>6317</v>
      </c>
      <c r="L1070" s="4" t="s">
        <v>6318</v>
      </c>
      <c r="M1070" s="4" t="s">
        <v>6319</v>
      </c>
      <c r="N1070" s="5" t="s">
        <v>6312</v>
      </c>
      <c r="O1070" s="5" t="s">
        <v>83</v>
      </c>
      <c r="P1070" s="5" t="s">
        <v>6313</v>
      </c>
      <c r="Q1070" s="4">
        <v>22</v>
      </c>
      <c r="R1070" s="4">
        <v>1</v>
      </c>
      <c r="S1070" s="4">
        <v>12</v>
      </c>
      <c r="T1070" s="4">
        <v>5</v>
      </c>
      <c r="U1070" s="4">
        <v>8</v>
      </c>
      <c r="V1070" s="4">
        <v>1</v>
      </c>
      <c r="W1070" s="4">
        <v>88</v>
      </c>
      <c r="X1070" s="4">
        <v>829</v>
      </c>
      <c r="Y1070" s="4">
        <v>20925</v>
      </c>
      <c r="Z1070" s="4">
        <v>8474</v>
      </c>
      <c r="AA1070" s="7">
        <v>40828</v>
      </c>
      <c r="AB1070" s="8" t="s">
        <v>6314</v>
      </c>
      <c r="AC1070" t="str">
        <f t="shared" si="16"/>
        <v>Oct</v>
      </c>
    </row>
    <row r="1071" spans="1:29" ht="15">
      <c r="A1071" s="3">
        <v>1541</v>
      </c>
      <c r="B1071" s="4">
        <v>34</v>
      </c>
      <c r="C1071" s="5" t="s">
        <v>6313</v>
      </c>
      <c r="D1071" s="4" t="s">
        <v>6303</v>
      </c>
      <c r="E1071" s="4" t="s">
        <v>2</v>
      </c>
      <c r="F1071" s="4" t="s">
        <v>6335</v>
      </c>
      <c r="G1071" s="4" t="s">
        <v>6308</v>
      </c>
      <c r="H1071" s="4" t="s">
        <v>6307</v>
      </c>
      <c r="I1071" s="4" t="s">
        <v>6317</v>
      </c>
      <c r="J1071" s="4" t="s">
        <v>6334</v>
      </c>
      <c r="K1071" s="4" t="s">
        <v>6317</v>
      </c>
      <c r="L1071" s="4" t="s">
        <v>6318</v>
      </c>
      <c r="M1071" s="4" t="s">
        <v>6319</v>
      </c>
      <c r="N1071" s="5" t="s">
        <v>6329</v>
      </c>
      <c r="O1071" s="5" t="s">
        <v>6306</v>
      </c>
      <c r="P1071" s="5" t="s">
        <v>6302</v>
      </c>
      <c r="Q1071" s="4">
        <v>25</v>
      </c>
      <c r="R1071" s="4">
        <v>0</v>
      </c>
      <c r="S1071" s="4">
        <v>12</v>
      </c>
      <c r="T1071" s="4">
        <v>5</v>
      </c>
      <c r="U1071" s="4">
        <v>7</v>
      </c>
      <c r="V1071" s="4">
        <v>7</v>
      </c>
      <c r="W1071" s="4">
        <v>55</v>
      </c>
      <c r="X1071" s="4">
        <v>1440</v>
      </c>
      <c r="Y1071" s="4">
        <v>4944</v>
      </c>
      <c r="Z1071" s="4">
        <v>2308</v>
      </c>
      <c r="AA1071" s="7">
        <v>40890</v>
      </c>
      <c r="AB1071" s="8" t="s">
        <v>6314</v>
      </c>
      <c r="AC1071" t="str">
        <f t="shared" si="16"/>
        <v>Dec</v>
      </c>
    </row>
    <row r="1072" spans="1:29" ht="15">
      <c r="A1072" s="3">
        <v>1092</v>
      </c>
      <c r="B1072" s="4">
        <v>40</v>
      </c>
      <c r="C1072" s="5" t="s">
        <v>6313</v>
      </c>
      <c r="D1072" s="4" t="s">
        <v>6303</v>
      </c>
      <c r="E1072" s="4" t="s">
        <v>6304</v>
      </c>
      <c r="F1072" s="4" t="s">
        <v>6305</v>
      </c>
      <c r="G1072" s="4" t="s">
        <v>6306</v>
      </c>
      <c r="H1072" s="4" t="s">
        <v>6307</v>
      </c>
      <c r="I1072" s="4" t="s">
        <v>6317</v>
      </c>
      <c r="J1072" s="4" t="s">
        <v>6330</v>
      </c>
      <c r="K1072" s="4" t="s">
        <v>6326</v>
      </c>
      <c r="L1072" s="4" t="s">
        <v>6318</v>
      </c>
      <c r="M1072" s="4" t="s">
        <v>6319</v>
      </c>
      <c r="N1072" s="5" t="s">
        <v>6329</v>
      </c>
      <c r="O1072" s="5" t="s">
        <v>6306</v>
      </c>
      <c r="P1072" s="5" t="s">
        <v>6313</v>
      </c>
      <c r="Q1072" s="4">
        <v>20</v>
      </c>
      <c r="R1072" s="4">
        <v>4</v>
      </c>
      <c r="S1072" s="4">
        <v>14</v>
      </c>
      <c r="T1072" s="4">
        <v>6</v>
      </c>
      <c r="U1072" s="4">
        <v>1</v>
      </c>
      <c r="V1072" s="4">
        <v>20</v>
      </c>
      <c r="W1072" s="4">
        <v>61</v>
      </c>
      <c r="X1072" s="4">
        <v>1492</v>
      </c>
      <c r="Y1072" s="4">
        <v>26542</v>
      </c>
      <c r="Z1072" s="4">
        <v>10322</v>
      </c>
      <c r="AA1072" s="7">
        <v>40923</v>
      </c>
      <c r="AB1072" s="8" t="s">
        <v>6314</v>
      </c>
      <c r="AC1072" t="str">
        <f t="shared" si="16"/>
        <v>Jan</v>
      </c>
    </row>
    <row r="1073" spans="1:29" ht="15">
      <c r="A1073" s="3">
        <v>1979</v>
      </c>
      <c r="B1073" s="4">
        <v>31</v>
      </c>
      <c r="C1073" s="5" t="s">
        <v>6313</v>
      </c>
      <c r="D1073" s="4" t="s">
        <v>6331</v>
      </c>
      <c r="E1073" s="4" t="s">
        <v>6304</v>
      </c>
      <c r="F1073" s="4" t="s">
        <v>6320</v>
      </c>
      <c r="G1073" s="4" t="s">
        <v>6317</v>
      </c>
      <c r="H1073" s="4" t="s">
        <v>6316</v>
      </c>
      <c r="I1073" s="4" t="s">
        <v>6317</v>
      </c>
      <c r="J1073" s="4" t="s">
        <v>6339</v>
      </c>
      <c r="K1073" s="4" t="s">
        <v>6317</v>
      </c>
      <c r="L1073" s="4" t="s">
        <v>6318</v>
      </c>
      <c r="M1073" s="4" t="s">
        <v>6328</v>
      </c>
      <c r="N1073" s="5" t="s">
        <v>6329</v>
      </c>
      <c r="O1073" s="5" t="s">
        <v>6306</v>
      </c>
      <c r="P1073" s="5" t="s">
        <v>6313</v>
      </c>
      <c r="Q1073" s="4">
        <v>20</v>
      </c>
      <c r="R1073" s="4">
        <v>4</v>
      </c>
      <c r="S1073" s="4">
        <v>13</v>
      </c>
      <c r="T1073" s="4">
        <v>4</v>
      </c>
      <c r="U1073" s="4">
        <v>8</v>
      </c>
      <c r="V1073" s="4">
        <v>10</v>
      </c>
      <c r="W1073" s="4">
        <v>40</v>
      </c>
      <c r="X1073" s="4">
        <v>697</v>
      </c>
      <c r="Y1073" s="4">
        <v>26862</v>
      </c>
      <c r="Z1073" s="4">
        <v>11031</v>
      </c>
      <c r="AA1073" s="7">
        <v>40945</v>
      </c>
      <c r="AB1073" s="8" t="s">
        <v>6314</v>
      </c>
      <c r="AC1073" t="str">
        <f t="shared" si="16"/>
        <v>Feb</v>
      </c>
    </row>
    <row r="1074" spans="1:29" ht="15">
      <c r="A1074" s="3">
        <v>958</v>
      </c>
      <c r="B1074" s="4">
        <v>36</v>
      </c>
      <c r="C1074" s="5" t="s">
        <v>6313</v>
      </c>
      <c r="D1074" s="4" t="s">
        <v>6303</v>
      </c>
      <c r="E1074" s="4" t="s">
        <v>6304</v>
      </c>
      <c r="F1074" s="4" t="s">
        <v>6305</v>
      </c>
      <c r="G1074" s="4" t="s">
        <v>6317</v>
      </c>
      <c r="H1074" s="4" t="s">
        <v>6307</v>
      </c>
      <c r="I1074" s="4" t="s">
        <v>6317</v>
      </c>
      <c r="J1074" s="4" t="s">
        <v>6321</v>
      </c>
      <c r="K1074" s="4" t="s">
        <v>6317</v>
      </c>
      <c r="L1074" s="4" t="s">
        <v>6318</v>
      </c>
      <c r="M1074" s="4" t="s">
        <v>6319</v>
      </c>
      <c r="N1074" s="5" t="s">
        <v>6312</v>
      </c>
      <c r="O1074" s="5" t="s">
        <v>83</v>
      </c>
      <c r="P1074" s="5" t="s">
        <v>6313</v>
      </c>
      <c r="Q1074" s="4">
        <v>21</v>
      </c>
      <c r="R1074" s="4">
        <v>4</v>
      </c>
      <c r="S1074" s="4">
        <v>16</v>
      </c>
      <c r="T1074" s="4">
        <v>3</v>
      </c>
      <c r="U1074" s="4">
        <v>9</v>
      </c>
      <c r="V1074" s="4">
        <v>2</v>
      </c>
      <c r="W1074" s="4">
        <v>79</v>
      </c>
      <c r="X1074" s="4">
        <v>938</v>
      </c>
      <c r="Y1074" s="4">
        <v>12287</v>
      </c>
      <c r="Z1074" s="4">
        <v>2519</v>
      </c>
      <c r="AA1074" s="7">
        <v>41035</v>
      </c>
      <c r="AB1074" s="8" t="s">
        <v>6314</v>
      </c>
      <c r="AC1074" t="str">
        <f t="shared" si="16"/>
        <v>May</v>
      </c>
    </row>
    <row r="1075" spans="1:29" ht="15">
      <c r="A1075" s="3">
        <v>1241</v>
      </c>
      <c r="B1075" s="4">
        <v>30</v>
      </c>
      <c r="C1075" s="5" t="s">
        <v>6313</v>
      </c>
      <c r="D1075" s="4" t="s">
        <v>6303</v>
      </c>
      <c r="E1075" s="4" t="s">
        <v>6304</v>
      </c>
      <c r="F1075" s="4" t="s">
        <v>6320</v>
      </c>
      <c r="G1075" s="4" t="s">
        <v>6326</v>
      </c>
      <c r="H1075" s="4" t="s">
        <v>6307</v>
      </c>
      <c r="I1075" s="4" t="s">
        <v>6317</v>
      </c>
      <c r="J1075" s="4" t="s">
        <v>6309</v>
      </c>
      <c r="K1075" s="4" t="s">
        <v>6308</v>
      </c>
      <c r="L1075" s="4" t="s">
        <v>6318</v>
      </c>
      <c r="M1075" s="4" t="s">
        <v>6319</v>
      </c>
      <c r="N1075" s="5" t="s">
        <v>6329</v>
      </c>
      <c r="O1075" s="5" t="s">
        <v>6306</v>
      </c>
      <c r="P1075" s="5" t="s">
        <v>6302</v>
      </c>
      <c r="Q1075" s="4">
        <v>21</v>
      </c>
      <c r="R1075" s="4">
        <v>0</v>
      </c>
      <c r="S1075" s="4">
        <v>12</v>
      </c>
      <c r="T1075" s="4">
        <v>5</v>
      </c>
      <c r="U1075" s="4">
        <v>7</v>
      </c>
      <c r="V1075" s="4">
        <v>1</v>
      </c>
      <c r="W1075" s="4">
        <v>63</v>
      </c>
      <c r="X1075" s="4">
        <v>1465</v>
      </c>
      <c r="Y1075" s="4">
        <v>9369</v>
      </c>
      <c r="Z1075" s="4">
        <v>3579</v>
      </c>
      <c r="AA1075" s="7">
        <v>41069</v>
      </c>
      <c r="AB1075" s="8" t="s">
        <v>6314</v>
      </c>
      <c r="AC1075" t="str">
        <f t="shared" si="16"/>
        <v>Jun</v>
      </c>
    </row>
    <row r="1076" spans="1:29" ht="15">
      <c r="A1076" s="3">
        <v>442</v>
      </c>
      <c r="B1076" s="4">
        <v>31</v>
      </c>
      <c r="C1076" s="5" t="s">
        <v>6313</v>
      </c>
      <c r="D1076" s="4" t="s">
        <v>6315</v>
      </c>
      <c r="E1076" s="4" t="s">
        <v>6304</v>
      </c>
      <c r="F1076" s="4" t="s">
        <v>6335</v>
      </c>
      <c r="G1076" s="4" t="s">
        <v>6317</v>
      </c>
      <c r="H1076" s="4" t="s">
        <v>6316</v>
      </c>
      <c r="I1076" s="4" t="s">
        <v>6308</v>
      </c>
      <c r="J1076" s="4" t="s">
        <v>6333</v>
      </c>
      <c r="K1076" s="4" t="s">
        <v>6317</v>
      </c>
      <c r="L1076" s="4" t="s">
        <v>6318</v>
      </c>
      <c r="M1076" s="4" t="s">
        <v>6319</v>
      </c>
      <c r="N1076" s="5" t="s">
        <v>6329</v>
      </c>
      <c r="O1076" s="5" t="s">
        <v>6306</v>
      </c>
      <c r="P1076" s="5" t="s">
        <v>6313</v>
      </c>
      <c r="Q1076" s="4">
        <v>24</v>
      </c>
      <c r="R1076" s="4">
        <v>1</v>
      </c>
      <c r="S1076" s="4">
        <v>10</v>
      </c>
      <c r="T1076" s="4">
        <v>8</v>
      </c>
      <c r="U1076" s="4">
        <v>9</v>
      </c>
      <c r="V1076" s="4">
        <v>7</v>
      </c>
      <c r="W1076" s="4">
        <v>48</v>
      </c>
      <c r="X1076" s="4">
        <v>798</v>
      </c>
      <c r="Y1076" s="4">
        <v>14034</v>
      </c>
      <c r="Z1076" s="4">
        <v>8943</v>
      </c>
      <c r="AA1076" s="7">
        <v>41154</v>
      </c>
      <c r="AB1076" s="8" t="s">
        <v>6314</v>
      </c>
      <c r="AC1076" t="str">
        <f t="shared" si="16"/>
        <v>Sep</v>
      </c>
    </row>
    <row r="1077" spans="1:29" ht="15">
      <c r="A1077" s="3">
        <v>605</v>
      </c>
      <c r="B1077" s="4">
        <v>42</v>
      </c>
      <c r="C1077" s="5" t="s">
        <v>6313</v>
      </c>
      <c r="D1077" s="4" t="s">
        <v>6303</v>
      </c>
      <c r="E1077" s="4" t="s">
        <v>6304</v>
      </c>
      <c r="F1077" s="4" t="s">
        <v>6320</v>
      </c>
      <c r="G1077" s="4" t="s">
        <v>6326</v>
      </c>
      <c r="H1077" s="4" t="s">
        <v>6307</v>
      </c>
      <c r="I1077" s="4" t="s">
        <v>6317</v>
      </c>
      <c r="J1077" s="4" t="s">
        <v>6333</v>
      </c>
      <c r="K1077" s="4" t="s">
        <v>6306</v>
      </c>
      <c r="L1077" s="4" t="s">
        <v>6318</v>
      </c>
      <c r="M1077" s="4" t="s">
        <v>6327</v>
      </c>
      <c r="N1077" s="5" t="s">
        <v>6329</v>
      </c>
      <c r="O1077" s="5" t="s">
        <v>6306</v>
      </c>
      <c r="P1077" s="5" t="s">
        <v>6302</v>
      </c>
      <c r="Q1077" s="4">
        <v>21</v>
      </c>
      <c r="R1077" s="4">
        <v>1</v>
      </c>
      <c r="S1077" s="4">
        <v>10</v>
      </c>
      <c r="T1077" s="4">
        <v>5</v>
      </c>
      <c r="U1077" s="4">
        <v>8</v>
      </c>
      <c r="V1077" s="4">
        <v>24</v>
      </c>
      <c r="W1077" s="4">
        <v>56</v>
      </c>
      <c r="X1077" s="4">
        <v>319</v>
      </c>
      <c r="Y1077" s="4">
        <v>6950</v>
      </c>
      <c r="Z1077" s="4">
        <v>7406</v>
      </c>
      <c r="AA1077" s="7">
        <v>41241</v>
      </c>
      <c r="AB1077" s="8" t="s">
        <v>6314</v>
      </c>
      <c r="AC1077" t="str">
        <f t="shared" si="16"/>
        <v>Nov</v>
      </c>
    </row>
    <row r="1078" spans="1:29" ht="15">
      <c r="A1078" s="3">
        <v>1956</v>
      </c>
      <c r="B1078" s="4">
        <v>31</v>
      </c>
      <c r="C1078" s="5" t="s">
        <v>6313</v>
      </c>
      <c r="D1078" s="4" t="s">
        <v>6315</v>
      </c>
      <c r="E1078" s="4" t="s">
        <v>6304</v>
      </c>
      <c r="F1078" s="4" t="s">
        <v>6320</v>
      </c>
      <c r="G1078" s="4" t="s">
        <v>6326</v>
      </c>
      <c r="H1078" s="4" t="s">
        <v>6307</v>
      </c>
      <c r="I1078" s="4" t="s">
        <v>6306</v>
      </c>
      <c r="J1078" s="4" t="s">
        <v>6309</v>
      </c>
      <c r="K1078" s="4" t="s">
        <v>6306</v>
      </c>
      <c r="L1078" s="4" t="s">
        <v>6318</v>
      </c>
      <c r="M1078" s="4" t="s">
        <v>6319</v>
      </c>
      <c r="N1078" s="5" t="s">
        <v>6329</v>
      </c>
      <c r="O1078" s="5" t="s">
        <v>83</v>
      </c>
      <c r="P1078" s="5" t="s">
        <v>6313</v>
      </c>
      <c r="Q1078" s="4">
        <v>21</v>
      </c>
      <c r="R1078" s="4">
        <v>1</v>
      </c>
      <c r="S1078" s="4">
        <v>10</v>
      </c>
      <c r="T1078" s="4">
        <v>8</v>
      </c>
      <c r="U1078" s="4">
        <v>7</v>
      </c>
      <c r="V1078" s="4">
        <v>1</v>
      </c>
      <c r="W1078" s="4">
        <v>48</v>
      </c>
      <c r="X1078" s="4">
        <v>1125</v>
      </c>
      <c r="Y1078" s="4">
        <v>5771</v>
      </c>
      <c r="Z1078" s="4">
        <v>5003</v>
      </c>
      <c r="AA1078" s="7">
        <v>41265</v>
      </c>
      <c r="AB1078" s="8" t="s">
        <v>6324</v>
      </c>
      <c r="AC1078" t="str">
        <f t="shared" si="16"/>
        <v>Dec</v>
      </c>
    </row>
    <row r="1079" spans="1:29" ht="15">
      <c r="A1079" s="3">
        <v>597</v>
      </c>
      <c r="B1079" s="4">
        <v>55</v>
      </c>
      <c r="C1079" s="5" t="s">
        <v>6313</v>
      </c>
      <c r="D1079" s="4" t="s">
        <v>6303</v>
      </c>
      <c r="E1079" s="4" t="s">
        <v>2</v>
      </c>
      <c r="F1079" s="4" t="s">
        <v>6338</v>
      </c>
      <c r="G1079" s="4" t="s">
        <v>6306</v>
      </c>
      <c r="H1079" s="4" t="s">
        <v>6316</v>
      </c>
      <c r="I1079" s="4" t="s">
        <v>6317</v>
      </c>
      <c r="J1079" s="4" t="s">
        <v>6337</v>
      </c>
      <c r="K1079" s="4" t="s">
        <v>6308</v>
      </c>
      <c r="L1079" s="4" t="s">
        <v>6318</v>
      </c>
      <c r="M1079" s="4" t="s">
        <v>6319</v>
      </c>
      <c r="N1079" s="5" t="s">
        <v>6312</v>
      </c>
      <c r="O1079" s="5" t="s">
        <v>83</v>
      </c>
      <c r="P1079" s="5" t="s">
        <v>6313</v>
      </c>
      <c r="Q1079" s="4">
        <v>23</v>
      </c>
      <c r="R1079" s="4">
        <v>3</v>
      </c>
      <c r="S1079" s="4">
        <v>37</v>
      </c>
      <c r="T1079" s="4">
        <v>7</v>
      </c>
      <c r="U1079" s="4">
        <v>7</v>
      </c>
      <c r="V1079" s="4">
        <v>18</v>
      </c>
      <c r="W1079" s="4">
        <v>83</v>
      </c>
      <c r="X1079" s="4">
        <v>1117</v>
      </c>
      <c r="Y1079" s="4">
        <v>9873</v>
      </c>
      <c r="Z1079" s="4">
        <v>16835</v>
      </c>
      <c r="AA1079" s="7">
        <v>41338</v>
      </c>
      <c r="AB1079" s="8" t="s">
        <v>6314</v>
      </c>
      <c r="AC1079" t="str">
        <f t="shared" si="16"/>
        <v>Mar</v>
      </c>
    </row>
    <row r="1080" spans="1:29" ht="15">
      <c r="A1080" s="3">
        <v>1665</v>
      </c>
      <c r="B1080" s="4">
        <v>54</v>
      </c>
      <c r="C1080" s="5" t="s">
        <v>6313</v>
      </c>
      <c r="D1080" s="4" t="s">
        <v>6303</v>
      </c>
      <c r="E1080" s="4" t="s">
        <v>6304</v>
      </c>
      <c r="F1080" s="4" t="s">
        <v>6338</v>
      </c>
      <c r="G1080" s="4" t="s">
        <v>6308</v>
      </c>
      <c r="H1080" s="4" t="s">
        <v>6316</v>
      </c>
      <c r="I1080" s="4" t="s">
        <v>6317</v>
      </c>
      <c r="J1080" s="4" t="s">
        <v>6337</v>
      </c>
      <c r="K1080" s="4" t="s">
        <v>6317</v>
      </c>
      <c r="L1080" s="4" t="s">
        <v>6318</v>
      </c>
      <c r="M1080" s="4" t="s">
        <v>6319</v>
      </c>
      <c r="N1080" s="5" t="s">
        <v>6329</v>
      </c>
      <c r="O1080" s="5" t="s">
        <v>6306</v>
      </c>
      <c r="P1080" s="5" t="s">
        <v>6313</v>
      </c>
      <c r="Q1080" s="4">
        <v>25</v>
      </c>
      <c r="R1080" s="4">
        <v>3</v>
      </c>
      <c r="S1080" s="4">
        <v>36</v>
      </c>
      <c r="T1080" s="4">
        <v>4</v>
      </c>
      <c r="U1080" s="4">
        <v>7</v>
      </c>
      <c r="V1080" s="4">
        <v>22</v>
      </c>
      <c r="W1080" s="4">
        <v>91</v>
      </c>
      <c r="X1080" s="4">
        <v>584</v>
      </c>
      <c r="Y1080" s="4">
        <v>18685</v>
      </c>
      <c r="Z1080" s="4">
        <v>17426</v>
      </c>
      <c r="AA1080" s="7">
        <v>41401</v>
      </c>
      <c r="AB1080" s="8" t="s">
        <v>6324</v>
      </c>
      <c r="AC1080" t="str">
        <f t="shared" si="16"/>
        <v>May</v>
      </c>
    </row>
    <row r="1081" spans="1:29" ht="15">
      <c r="A1081" s="3">
        <v>1823</v>
      </c>
      <c r="B1081" s="4">
        <v>34</v>
      </c>
      <c r="C1081" s="5" t="s">
        <v>6313</v>
      </c>
      <c r="D1081" s="4" t="s">
        <v>6303</v>
      </c>
      <c r="E1081" s="4" t="s">
        <v>2</v>
      </c>
      <c r="F1081" s="4" t="s">
        <v>6335</v>
      </c>
      <c r="G1081" s="4" t="s">
        <v>6308</v>
      </c>
      <c r="H1081" s="4" t="s">
        <v>6307</v>
      </c>
      <c r="I1081" s="4" t="s">
        <v>6326</v>
      </c>
      <c r="J1081" s="4" t="s">
        <v>6325</v>
      </c>
      <c r="K1081" s="4" t="s">
        <v>6317</v>
      </c>
      <c r="L1081" s="4" t="s">
        <v>6318</v>
      </c>
      <c r="M1081" s="4" t="s">
        <v>6319</v>
      </c>
      <c r="N1081" s="5" t="s">
        <v>6329</v>
      </c>
      <c r="O1081" s="5" t="s">
        <v>6323</v>
      </c>
      <c r="P1081" s="5" t="s">
        <v>6313</v>
      </c>
      <c r="Q1081" s="4">
        <v>21</v>
      </c>
      <c r="R1081" s="4">
        <v>1</v>
      </c>
      <c r="S1081" s="4">
        <v>10</v>
      </c>
      <c r="T1081" s="4">
        <v>4</v>
      </c>
      <c r="U1081" s="4">
        <v>8</v>
      </c>
      <c r="V1081" s="4">
        <v>8</v>
      </c>
      <c r="W1081" s="4">
        <v>92</v>
      </c>
      <c r="X1081" s="4">
        <v>810</v>
      </c>
      <c r="Y1081" s="4">
        <v>22128</v>
      </c>
      <c r="Z1081" s="4">
        <v>6799</v>
      </c>
      <c r="AA1081" s="7">
        <v>41406</v>
      </c>
      <c r="AB1081" s="8" t="s">
        <v>6314</v>
      </c>
      <c r="AC1081" t="str">
        <f t="shared" si="16"/>
        <v>May</v>
      </c>
    </row>
    <row r="1082" spans="1:29" ht="15">
      <c r="A1082" s="3">
        <v>1936</v>
      </c>
      <c r="B1082" s="4">
        <v>39</v>
      </c>
      <c r="C1082" s="5" t="s">
        <v>6313</v>
      </c>
      <c r="D1082" s="4" t="s">
        <v>6303</v>
      </c>
      <c r="E1082" s="4" t="s">
        <v>6304</v>
      </c>
      <c r="F1082" s="4" t="s">
        <v>6335</v>
      </c>
      <c r="G1082" s="4" t="s">
        <v>6306</v>
      </c>
      <c r="H1082" s="4" t="s">
        <v>6307</v>
      </c>
      <c r="I1082" s="4" t="s">
        <v>6317</v>
      </c>
      <c r="J1082" s="4" t="s">
        <v>6333</v>
      </c>
      <c r="K1082" s="4" t="s">
        <v>6306</v>
      </c>
      <c r="L1082" s="4" t="s">
        <v>6318</v>
      </c>
      <c r="M1082" s="4" t="s">
        <v>6319</v>
      </c>
      <c r="N1082" s="5" t="s">
        <v>6329</v>
      </c>
      <c r="O1082" s="5" t="s">
        <v>6306</v>
      </c>
      <c r="P1082" s="5" t="s">
        <v>6313</v>
      </c>
      <c r="Q1082" s="4">
        <v>25</v>
      </c>
      <c r="R1082" s="4">
        <v>1</v>
      </c>
      <c r="S1082" s="4">
        <v>10</v>
      </c>
      <c r="T1082" s="4">
        <v>7</v>
      </c>
      <c r="U1082" s="4">
        <v>9</v>
      </c>
      <c r="V1082" s="4">
        <v>9</v>
      </c>
      <c r="W1082" s="4">
        <v>87</v>
      </c>
      <c r="X1082" s="4">
        <v>867</v>
      </c>
      <c r="Y1082" s="4">
        <v>12315</v>
      </c>
      <c r="Z1082" s="4">
        <v>5151</v>
      </c>
      <c r="AA1082" s="7">
        <v>41406</v>
      </c>
      <c r="AB1082" s="8" t="s">
        <v>6314</v>
      </c>
      <c r="AC1082" t="str">
        <f t="shared" si="16"/>
        <v>May</v>
      </c>
    </row>
    <row r="1083" spans="1:29" ht="15">
      <c r="A1083" s="3">
        <v>367</v>
      </c>
      <c r="B1083" s="4">
        <v>31</v>
      </c>
      <c r="C1083" s="5" t="s">
        <v>6313</v>
      </c>
      <c r="D1083" s="4" t="s">
        <v>6303</v>
      </c>
      <c r="E1083" s="4" t="s">
        <v>6304</v>
      </c>
      <c r="F1083" s="4" t="s">
        <v>6320</v>
      </c>
      <c r="G1083" s="4" t="s">
        <v>6308</v>
      </c>
      <c r="H1083" s="4" t="s">
        <v>6307</v>
      </c>
      <c r="I1083" s="4" t="s">
        <v>6308</v>
      </c>
      <c r="J1083" s="4" t="s">
        <v>6330</v>
      </c>
      <c r="K1083" s="4" t="s">
        <v>6326</v>
      </c>
      <c r="L1083" s="4" t="s">
        <v>6318</v>
      </c>
      <c r="M1083" s="4" t="s">
        <v>6319</v>
      </c>
      <c r="N1083" s="5" t="s">
        <v>6329</v>
      </c>
      <c r="O1083" s="5" t="s">
        <v>6306</v>
      </c>
      <c r="P1083" s="5" t="s">
        <v>6313</v>
      </c>
      <c r="Q1083" s="4">
        <v>21</v>
      </c>
      <c r="R1083" s="4">
        <v>0</v>
      </c>
      <c r="S1083" s="4">
        <v>10</v>
      </c>
      <c r="T1083" s="4">
        <v>7</v>
      </c>
      <c r="U1083" s="4">
        <v>8</v>
      </c>
      <c r="V1083" s="4">
        <v>23</v>
      </c>
      <c r="W1083" s="4">
        <v>64</v>
      </c>
      <c r="X1083" s="4">
        <v>1463</v>
      </c>
      <c r="Y1083" s="4">
        <v>14408</v>
      </c>
      <c r="Z1083" s="4">
        <v>5582</v>
      </c>
      <c r="AA1083" s="7">
        <v>41508</v>
      </c>
      <c r="AB1083" s="8" t="s">
        <v>6314</v>
      </c>
      <c r="AC1083" t="str">
        <f t="shared" si="16"/>
        <v>Aug</v>
      </c>
    </row>
    <row r="1084" spans="1:29" ht="15">
      <c r="A1084" s="3">
        <v>1970</v>
      </c>
      <c r="B1084" s="4">
        <v>33</v>
      </c>
      <c r="C1084" s="5" t="s">
        <v>6313</v>
      </c>
      <c r="D1084" s="4" t="s">
        <v>6315</v>
      </c>
      <c r="E1084" s="4" t="s">
        <v>6304</v>
      </c>
      <c r="F1084" s="4" t="s">
        <v>6335</v>
      </c>
      <c r="G1084" s="4" t="s">
        <v>6326</v>
      </c>
      <c r="H1084" s="4" t="s">
        <v>6307</v>
      </c>
      <c r="I1084" s="4" t="s">
        <v>6317</v>
      </c>
      <c r="J1084" s="4" t="s">
        <v>6330</v>
      </c>
      <c r="K1084" s="4" t="s">
        <v>6317</v>
      </c>
      <c r="L1084" s="4" t="s">
        <v>6318</v>
      </c>
      <c r="M1084" s="4" t="s">
        <v>6319</v>
      </c>
      <c r="N1084" s="5" t="s">
        <v>6322</v>
      </c>
      <c r="O1084" s="5" t="s">
        <v>6317</v>
      </c>
      <c r="P1084" s="5" t="s">
        <v>6313</v>
      </c>
      <c r="Q1084" s="4">
        <v>20</v>
      </c>
      <c r="R1084" s="4">
        <v>1</v>
      </c>
      <c r="S1084" s="4">
        <v>9</v>
      </c>
      <c r="T1084" s="4">
        <v>2</v>
      </c>
      <c r="U1084" s="4">
        <v>8</v>
      </c>
      <c r="V1084" s="4">
        <v>7</v>
      </c>
      <c r="W1084" s="4">
        <v>36</v>
      </c>
      <c r="X1084" s="4">
        <v>1303</v>
      </c>
      <c r="Y1084" s="4">
        <v>18079</v>
      </c>
      <c r="Z1084" s="4">
        <v>5968</v>
      </c>
      <c r="AA1084" s="7">
        <v>41628</v>
      </c>
      <c r="AB1084" s="8" t="s">
        <v>6314</v>
      </c>
      <c r="AC1084" t="str">
        <f t="shared" si="16"/>
        <v>Dec</v>
      </c>
    </row>
    <row r="1085" spans="1:29" ht="15">
      <c r="A1085" s="3">
        <v>60</v>
      </c>
      <c r="B1085" s="4">
        <v>34</v>
      </c>
      <c r="C1085" s="5" t="s">
        <v>6313</v>
      </c>
      <c r="D1085" s="4" t="s">
        <v>6331</v>
      </c>
      <c r="E1085" s="4" t="s">
        <v>2</v>
      </c>
      <c r="F1085" s="4" t="s">
        <v>6305</v>
      </c>
      <c r="G1085" s="4" t="s">
        <v>6308</v>
      </c>
      <c r="H1085" s="4" t="s">
        <v>6307</v>
      </c>
      <c r="I1085" s="4" t="s">
        <v>6317</v>
      </c>
      <c r="J1085" s="4" t="s">
        <v>6325</v>
      </c>
      <c r="K1085" s="4" t="s">
        <v>6317</v>
      </c>
      <c r="L1085" s="4" t="s">
        <v>6318</v>
      </c>
      <c r="M1085" s="4" t="s">
        <v>6319</v>
      </c>
      <c r="N1085" s="5" t="s">
        <v>6312</v>
      </c>
      <c r="O1085" s="5" t="s">
        <v>83</v>
      </c>
      <c r="P1085" s="5" t="s">
        <v>6313</v>
      </c>
      <c r="Q1085" s="4">
        <v>20</v>
      </c>
      <c r="R1085" s="4">
        <v>0</v>
      </c>
      <c r="S1085" s="4">
        <v>10</v>
      </c>
      <c r="T1085" s="4">
        <v>8</v>
      </c>
      <c r="U1085" s="4">
        <v>7</v>
      </c>
      <c r="V1085" s="4">
        <v>23</v>
      </c>
      <c r="W1085" s="4">
        <v>72</v>
      </c>
      <c r="X1085" s="4">
        <v>1065</v>
      </c>
      <c r="Y1085" s="4">
        <v>10034</v>
      </c>
      <c r="Z1085" s="4">
        <v>4568</v>
      </c>
      <c r="AA1085" s="7">
        <v>41681</v>
      </c>
      <c r="AB1085" s="8" t="s">
        <v>6314</v>
      </c>
      <c r="AC1085" t="str">
        <f t="shared" si="16"/>
        <v>Feb</v>
      </c>
    </row>
    <row r="1086" spans="1:29" ht="15">
      <c r="A1086" s="3">
        <v>1864</v>
      </c>
      <c r="B1086" s="4">
        <v>27</v>
      </c>
      <c r="C1086" s="5" t="s">
        <v>6313</v>
      </c>
      <c r="D1086" s="4" t="s">
        <v>6303</v>
      </c>
      <c r="E1086" s="4" t="s">
        <v>2</v>
      </c>
      <c r="F1086" s="4" t="s">
        <v>6332</v>
      </c>
      <c r="G1086" s="4" t="s">
        <v>6308</v>
      </c>
      <c r="H1086" s="4" t="s">
        <v>6316</v>
      </c>
      <c r="I1086" s="4" t="s">
        <v>6308</v>
      </c>
      <c r="J1086" s="4" t="s">
        <v>6334</v>
      </c>
      <c r="K1086" s="4" t="s">
        <v>6317</v>
      </c>
      <c r="L1086" s="4" t="s">
        <v>6318</v>
      </c>
      <c r="M1086" s="4" t="s">
        <v>6319</v>
      </c>
      <c r="N1086" s="5" t="s">
        <v>6329</v>
      </c>
      <c r="O1086" s="5" t="s">
        <v>6306</v>
      </c>
      <c r="P1086" s="5" t="s">
        <v>6313</v>
      </c>
      <c r="Q1086" s="4">
        <v>21</v>
      </c>
      <c r="R1086" s="4">
        <v>1</v>
      </c>
      <c r="S1086" s="4">
        <v>9</v>
      </c>
      <c r="T1086" s="4">
        <v>5</v>
      </c>
      <c r="U1086" s="4">
        <v>8</v>
      </c>
      <c r="V1086" s="4">
        <v>23</v>
      </c>
      <c r="W1086" s="4">
        <v>36</v>
      </c>
      <c r="X1086" s="4">
        <v>728</v>
      </c>
      <c r="Y1086" s="4">
        <v>7018</v>
      </c>
      <c r="Z1086" s="4">
        <v>3540</v>
      </c>
      <c r="AA1086" s="7">
        <v>41691</v>
      </c>
      <c r="AB1086" s="8" t="s">
        <v>6324</v>
      </c>
      <c r="AC1086" t="str">
        <f t="shared" si="16"/>
        <v>Feb</v>
      </c>
    </row>
    <row r="1087" spans="1:29" ht="15">
      <c r="A1087" s="3">
        <v>78</v>
      </c>
      <c r="B1087" s="4">
        <v>32</v>
      </c>
      <c r="C1087" s="5" t="s">
        <v>6313</v>
      </c>
      <c r="D1087" s="4" t="s">
        <v>6303</v>
      </c>
      <c r="E1087" s="4" t="s">
        <v>6304</v>
      </c>
      <c r="F1087" s="4" t="s">
        <v>6320</v>
      </c>
      <c r="G1087" s="4" t="s">
        <v>6306</v>
      </c>
      <c r="H1087" s="4" t="s">
        <v>6307</v>
      </c>
      <c r="I1087" s="4" t="s">
        <v>6317</v>
      </c>
      <c r="J1087" s="4" t="s">
        <v>6333</v>
      </c>
      <c r="K1087" s="4" t="s">
        <v>6326</v>
      </c>
      <c r="L1087" s="4" t="s">
        <v>6318</v>
      </c>
      <c r="M1087" s="4" t="s">
        <v>6319</v>
      </c>
      <c r="N1087" s="5" t="s">
        <v>6329</v>
      </c>
      <c r="O1087" s="5" t="s">
        <v>6306</v>
      </c>
      <c r="P1087" s="5" t="s">
        <v>6302</v>
      </c>
      <c r="Q1087" s="4">
        <v>22</v>
      </c>
      <c r="R1087" s="4">
        <v>1</v>
      </c>
      <c r="S1087" s="4">
        <v>9</v>
      </c>
      <c r="T1087" s="4">
        <v>7</v>
      </c>
      <c r="U1087" s="4">
        <v>8</v>
      </c>
      <c r="V1087" s="4">
        <v>1</v>
      </c>
      <c r="W1087" s="4">
        <v>33</v>
      </c>
      <c r="X1087" s="4">
        <v>427</v>
      </c>
      <c r="Y1087" s="4">
        <v>10877</v>
      </c>
      <c r="Z1087" s="4">
        <v>6162</v>
      </c>
      <c r="AA1087" s="7">
        <v>41824</v>
      </c>
      <c r="AB1087" s="8" t="s">
        <v>6314</v>
      </c>
      <c r="AC1087" t="str">
        <f t="shared" si="16"/>
        <v>Jul</v>
      </c>
    </row>
    <row r="1088" spans="1:29" ht="15">
      <c r="A1088" s="3">
        <v>807</v>
      </c>
      <c r="B1088" s="4">
        <v>40</v>
      </c>
      <c r="C1088" s="5" t="s">
        <v>6313</v>
      </c>
      <c r="D1088" s="4" t="s">
        <v>6315</v>
      </c>
      <c r="E1088" s="4" t="s">
        <v>6304</v>
      </c>
      <c r="F1088" s="4" t="s">
        <v>6335</v>
      </c>
      <c r="G1088" s="4" t="s">
        <v>6317</v>
      </c>
      <c r="H1088" s="4" t="s">
        <v>6316</v>
      </c>
      <c r="I1088" s="4" t="s">
        <v>6326</v>
      </c>
      <c r="J1088" s="4" t="s">
        <v>6330</v>
      </c>
      <c r="K1088" s="4" t="s">
        <v>6308</v>
      </c>
      <c r="L1088" s="4" t="s">
        <v>6318</v>
      </c>
      <c r="M1088" s="4" t="s">
        <v>6319</v>
      </c>
      <c r="N1088" s="5" t="s">
        <v>6329</v>
      </c>
      <c r="O1088" s="5" t="s">
        <v>6306</v>
      </c>
      <c r="P1088" s="5" t="s">
        <v>6313</v>
      </c>
      <c r="Q1088" s="4">
        <v>24</v>
      </c>
      <c r="R1088" s="4">
        <v>1</v>
      </c>
      <c r="S1088" s="4">
        <v>8</v>
      </c>
      <c r="T1088" s="4">
        <v>3</v>
      </c>
      <c r="U1088" s="4">
        <v>7</v>
      </c>
      <c r="V1088" s="4">
        <v>2</v>
      </c>
      <c r="W1088" s="4">
        <v>38</v>
      </c>
      <c r="X1088" s="4">
        <v>791</v>
      </c>
      <c r="Y1088" s="4">
        <v>9931</v>
      </c>
      <c r="Z1088" s="4">
        <v>4244</v>
      </c>
      <c r="AA1088" s="7">
        <v>41897</v>
      </c>
      <c r="AB1088" s="8" t="s">
        <v>6314</v>
      </c>
      <c r="AC1088" t="str">
        <f t="shared" si="16"/>
        <v>Sep</v>
      </c>
    </row>
    <row r="1089" spans="1:29" ht="15">
      <c r="A1089" s="3">
        <v>1275</v>
      </c>
      <c r="B1089" s="4">
        <v>26</v>
      </c>
      <c r="C1089" s="5" t="s">
        <v>6313</v>
      </c>
      <c r="D1089" s="4" t="s">
        <v>6303</v>
      </c>
      <c r="E1089" s="4" t="s">
        <v>6304</v>
      </c>
      <c r="F1089" s="4" t="s">
        <v>6335</v>
      </c>
      <c r="G1089" s="4" t="s">
        <v>6317</v>
      </c>
      <c r="H1089" s="4" t="s">
        <v>6307</v>
      </c>
      <c r="I1089" s="4" t="s">
        <v>6317</v>
      </c>
      <c r="J1089" s="4" t="s">
        <v>6309</v>
      </c>
      <c r="K1089" s="4" t="s">
        <v>6326</v>
      </c>
      <c r="L1089" s="4" t="s">
        <v>6318</v>
      </c>
      <c r="M1089" s="4" t="s">
        <v>6327</v>
      </c>
      <c r="N1089" s="5" t="s">
        <v>6312</v>
      </c>
      <c r="O1089" s="5" t="s">
        <v>83</v>
      </c>
      <c r="P1089" s="5" t="s">
        <v>6302</v>
      </c>
      <c r="Q1089" s="4">
        <v>20</v>
      </c>
      <c r="R1089" s="4">
        <v>1</v>
      </c>
      <c r="S1089" s="4">
        <v>8</v>
      </c>
      <c r="T1089" s="4">
        <v>2</v>
      </c>
      <c r="U1089" s="4">
        <v>2</v>
      </c>
      <c r="V1089" s="4">
        <v>4</v>
      </c>
      <c r="W1089" s="4">
        <v>53</v>
      </c>
      <c r="X1089" s="4">
        <v>583</v>
      </c>
      <c r="Y1089" s="4">
        <v>9973</v>
      </c>
      <c r="Z1089" s="4">
        <v>2875</v>
      </c>
      <c r="AA1089" s="7">
        <v>41956</v>
      </c>
      <c r="AB1089" s="8" t="s">
        <v>6314</v>
      </c>
      <c r="AC1089" t="str">
        <f t="shared" si="16"/>
        <v>Nov</v>
      </c>
    </row>
    <row r="1090" spans="1:29" ht="15">
      <c r="A1090" s="3">
        <v>747</v>
      </c>
      <c r="B1090" s="4">
        <v>30</v>
      </c>
      <c r="C1090" s="5" t="s">
        <v>6313</v>
      </c>
      <c r="D1090" s="4" t="s">
        <v>6303</v>
      </c>
      <c r="E1090" s="4" t="s">
        <v>2</v>
      </c>
      <c r="F1090" s="4" t="s">
        <v>6338</v>
      </c>
      <c r="G1090" s="4" t="s">
        <v>6317</v>
      </c>
      <c r="H1090" s="4" t="s">
        <v>6307</v>
      </c>
      <c r="I1090" s="4" t="s">
        <v>6317</v>
      </c>
      <c r="J1090" s="4" t="s">
        <v>6325</v>
      </c>
      <c r="K1090" s="4" t="s">
        <v>6326</v>
      </c>
      <c r="L1090" s="4" t="s">
        <v>6318</v>
      </c>
      <c r="M1090" s="4" t="s">
        <v>6327</v>
      </c>
      <c r="N1090" s="5" t="s">
        <v>6322</v>
      </c>
      <c r="O1090" s="5" t="s">
        <v>6306</v>
      </c>
      <c r="P1090" s="5" t="s">
        <v>6313</v>
      </c>
      <c r="Q1090" s="4">
        <v>23</v>
      </c>
      <c r="R1090" s="4">
        <v>7</v>
      </c>
      <c r="S1090" s="4">
        <v>10</v>
      </c>
      <c r="T1090" s="4">
        <v>7</v>
      </c>
      <c r="U1090" s="4">
        <v>7</v>
      </c>
      <c r="V1090" s="4">
        <v>27</v>
      </c>
      <c r="W1090" s="4">
        <v>99</v>
      </c>
      <c r="X1090" s="4">
        <v>501</v>
      </c>
      <c r="Y1090" s="4">
        <v>25275</v>
      </c>
      <c r="Z1090" s="4">
        <v>5304</v>
      </c>
      <c r="AA1090" s="7">
        <v>42020</v>
      </c>
      <c r="AB1090" s="8" t="s">
        <v>6314</v>
      </c>
      <c r="AC1090" t="str">
        <f t="shared" si="16"/>
        <v>Jan</v>
      </c>
    </row>
    <row r="1091" spans="1:29" ht="15">
      <c r="A1091" s="3">
        <v>1845</v>
      </c>
      <c r="B1091" s="4">
        <v>45</v>
      </c>
      <c r="C1091" s="5" t="s">
        <v>6313</v>
      </c>
      <c r="D1091" s="4" t="s">
        <v>6331</v>
      </c>
      <c r="E1091" s="4" t="s">
        <v>2</v>
      </c>
      <c r="F1091" s="4" t="s">
        <v>6305</v>
      </c>
      <c r="G1091" s="4" t="s">
        <v>6317</v>
      </c>
      <c r="H1091" s="4" t="s">
        <v>6316</v>
      </c>
      <c r="I1091" s="4" t="s">
        <v>6317</v>
      </c>
      <c r="J1091" s="4" t="s">
        <v>6325</v>
      </c>
      <c r="K1091" s="4" t="s">
        <v>6317</v>
      </c>
      <c r="L1091" s="4" t="s">
        <v>6318</v>
      </c>
      <c r="M1091" s="4" t="s">
        <v>6328</v>
      </c>
      <c r="N1091" s="5" t="s">
        <v>6329</v>
      </c>
      <c r="O1091" s="5" t="s">
        <v>6323</v>
      </c>
      <c r="P1091" s="5" t="s">
        <v>6313</v>
      </c>
      <c r="Q1091" s="4">
        <v>22</v>
      </c>
      <c r="R1091" s="4">
        <v>4</v>
      </c>
      <c r="S1091" s="4">
        <v>10</v>
      </c>
      <c r="T1091" s="4">
        <v>5</v>
      </c>
      <c r="U1091" s="4">
        <v>7</v>
      </c>
      <c r="V1091" s="4">
        <v>2</v>
      </c>
      <c r="W1091" s="4">
        <v>67</v>
      </c>
      <c r="X1091" s="4">
        <v>589</v>
      </c>
      <c r="Y1091" s="4">
        <v>19665</v>
      </c>
      <c r="Z1091" s="4">
        <v>5154</v>
      </c>
      <c r="AA1091" s="7">
        <v>42097</v>
      </c>
      <c r="AB1091" s="8" t="s">
        <v>6314</v>
      </c>
      <c r="AC1091" t="str">
        <f t="shared" ref="AC1091:AC1154" si="17">TEXT(AA1091,"mmm")</f>
        <v>Apr</v>
      </c>
    </row>
    <row r="1092" spans="1:29" ht="15">
      <c r="A1092" s="3">
        <v>382</v>
      </c>
      <c r="B1092" s="4">
        <v>38</v>
      </c>
      <c r="C1092" s="5" t="s">
        <v>6313</v>
      </c>
      <c r="D1092" s="4" t="s">
        <v>6303</v>
      </c>
      <c r="E1092" s="4" t="s">
        <v>2</v>
      </c>
      <c r="F1092" s="4" t="s">
        <v>6335</v>
      </c>
      <c r="G1092" s="4" t="s">
        <v>6306</v>
      </c>
      <c r="H1092" s="4" t="s">
        <v>6316</v>
      </c>
      <c r="I1092" s="4" t="s">
        <v>6326</v>
      </c>
      <c r="J1092" s="4" t="s">
        <v>6325</v>
      </c>
      <c r="K1092" s="4" t="s">
        <v>6306</v>
      </c>
      <c r="L1092" s="4" t="s">
        <v>6318</v>
      </c>
      <c r="M1092" s="4" t="s">
        <v>6319</v>
      </c>
      <c r="N1092" s="5" t="s">
        <v>6322</v>
      </c>
      <c r="O1092" s="5" t="s">
        <v>6306</v>
      </c>
      <c r="P1092" s="5" t="s">
        <v>6302</v>
      </c>
      <c r="Q1092" s="4">
        <v>24</v>
      </c>
      <c r="R1092" s="4">
        <v>1</v>
      </c>
      <c r="S1092" s="4">
        <v>8</v>
      </c>
      <c r="T1092" s="4">
        <v>7</v>
      </c>
      <c r="U1092" s="4">
        <v>7</v>
      </c>
      <c r="V1092" s="4">
        <v>7</v>
      </c>
      <c r="W1092" s="4">
        <v>44</v>
      </c>
      <c r="X1092" s="4">
        <v>322</v>
      </c>
      <c r="Y1092" s="4">
        <v>19191</v>
      </c>
      <c r="Z1092" s="4">
        <v>5605</v>
      </c>
      <c r="AA1092" s="7">
        <v>42175</v>
      </c>
      <c r="AB1092" s="8" t="s">
        <v>6324</v>
      </c>
      <c r="AC1092" t="str">
        <f t="shared" si="17"/>
        <v>Jun</v>
      </c>
    </row>
    <row r="1093" spans="1:29" ht="15">
      <c r="A1093" s="3">
        <v>177</v>
      </c>
      <c r="B1093" s="4">
        <v>26</v>
      </c>
      <c r="C1093" s="5" t="s">
        <v>6313</v>
      </c>
      <c r="D1093" s="4" t="s">
        <v>6303</v>
      </c>
      <c r="E1093" s="4" t="s">
        <v>6336</v>
      </c>
      <c r="F1093" s="4" t="s">
        <v>6332</v>
      </c>
      <c r="G1093" s="4" t="s">
        <v>6317</v>
      </c>
      <c r="H1093" s="4" t="s">
        <v>6316</v>
      </c>
      <c r="I1093" s="4" t="s">
        <v>6317</v>
      </c>
      <c r="J1093" s="4" t="s">
        <v>6336</v>
      </c>
      <c r="K1093" s="4" t="s">
        <v>6317</v>
      </c>
      <c r="L1093" s="4" t="s">
        <v>6318</v>
      </c>
      <c r="M1093" s="4" t="s">
        <v>6319</v>
      </c>
      <c r="N1093" s="5" t="s">
        <v>6329</v>
      </c>
      <c r="O1093" s="5" t="s">
        <v>6306</v>
      </c>
      <c r="P1093" s="5" t="s">
        <v>6313</v>
      </c>
      <c r="Q1093" s="4">
        <v>23</v>
      </c>
      <c r="R1093" s="4">
        <v>1</v>
      </c>
      <c r="S1093" s="4">
        <v>8</v>
      </c>
      <c r="T1093" s="4">
        <v>5</v>
      </c>
      <c r="U1093" s="4">
        <v>7</v>
      </c>
      <c r="V1093" s="4">
        <v>25</v>
      </c>
      <c r="W1093" s="4">
        <v>61</v>
      </c>
      <c r="X1093" s="4">
        <v>1355</v>
      </c>
      <c r="Y1093" s="4">
        <v>8916</v>
      </c>
      <c r="Z1093" s="4">
        <v>2942</v>
      </c>
      <c r="AA1093" s="7">
        <v>42184</v>
      </c>
      <c r="AB1093" s="8" t="s">
        <v>6314</v>
      </c>
      <c r="AC1093" t="str">
        <f t="shared" si="17"/>
        <v>Jun</v>
      </c>
    </row>
    <row r="1094" spans="1:29" ht="15">
      <c r="A1094" s="3">
        <v>846</v>
      </c>
      <c r="B1094" s="4">
        <v>28</v>
      </c>
      <c r="C1094" s="5" t="s">
        <v>6313</v>
      </c>
      <c r="D1094" s="4" t="s">
        <v>6303</v>
      </c>
      <c r="E1094" s="4" t="s">
        <v>2</v>
      </c>
      <c r="F1094" s="4" t="s">
        <v>6305</v>
      </c>
      <c r="G1094" s="4" t="s">
        <v>6308</v>
      </c>
      <c r="H1094" s="4" t="s">
        <v>6316</v>
      </c>
      <c r="I1094" s="4" t="s">
        <v>6317</v>
      </c>
      <c r="J1094" s="4" t="s">
        <v>6325</v>
      </c>
      <c r="K1094" s="4" t="s">
        <v>6308</v>
      </c>
      <c r="L1094" s="4" t="s">
        <v>6318</v>
      </c>
      <c r="M1094" s="4" t="s">
        <v>6319</v>
      </c>
      <c r="N1094" s="5" t="s">
        <v>6329</v>
      </c>
      <c r="O1094" s="5" t="s">
        <v>83</v>
      </c>
      <c r="P1094" s="5" t="s">
        <v>6302</v>
      </c>
      <c r="Q1094" s="4">
        <v>20</v>
      </c>
      <c r="R1094" s="4">
        <v>1</v>
      </c>
      <c r="S1094" s="4">
        <v>8</v>
      </c>
      <c r="T1094" s="4">
        <v>7</v>
      </c>
      <c r="U1094" s="4">
        <v>5</v>
      </c>
      <c r="V1094" s="4">
        <v>2</v>
      </c>
      <c r="W1094" s="4">
        <v>81</v>
      </c>
      <c r="X1094" s="4">
        <v>760</v>
      </c>
      <c r="Y1094" s="4">
        <v>3698</v>
      </c>
      <c r="Z1094" s="4">
        <v>4779</v>
      </c>
      <c r="AA1094" s="7">
        <v>42190</v>
      </c>
      <c r="AB1094" s="8" t="s">
        <v>6324</v>
      </c>
      <c r="AC1094" t="str">
        <f t="shared" si="17"/>
        <v>Jul</v>
      </c>
    </row>
    <row r="1095" spans="1:29" ht="15">
      <c r="A1095" s="3">
        <v>903</v>
      </c>
      <c r="B1095" s="4">
        <v>47</v>
      </c>
      <c r="C1095" s="5" t="s">
        <v>6313</v>
      </c>
      <c r="D1095" s="4" t="s">
        <v>6303</v>
      </c>
      <c r="E1095" s="4" t="s">
        <v>2</v>
      </c>
      <c r="F1095" s="4" t="s">
        <v>6335</v>
      </c>
      <c r="G1095" s="4" t="s">
        <v>6317</v>
      </c>
      <c r="H1095" s="4" t="s">
        <v>6316</v>
      </c>
      <c r="I1095" s="4" t="s">
        <v>6317</v>
      </c>
      <c r="J1095" s="4" t="s">
        <v>6325</v>
      </c>
      <c r="K1095" s="4" t="s">
        <v>6326</v>
      </c>
      <c r="L1095" s="4" t="s">
        <v>6318</v>
      </c>
      <c r="M1095" s="4" t="s">
        <v>6319</v>
      </c>
      <c r="N1095" s="5" t="s">
        <v>6329</v>
      </c>
      <c r="O1095" s="5" t="s">
        <v>6306</v>
      </c>
      <c r="P1095" s="5" t="s">
        <v>6302</v>
      </c>
      <c r="Q1095" s="4">
        <v>22</v>
      </c>
      <c r="R1095" s="4">
        <v>0</v>
      </c>
      <c r="S1095" s="4">
        <v>8</v>
      </c>
      <c r="T1095" s="4">
        <v>7</v>
      </c>
      <c r="U1095" s="4">
        <v>7</v>
      </c>
      <c r="V1095" s="4">
        <v>2</v>
      </c>
      <c r="W1095" s="4">
        <v>35</v>
      </c>
      <c r="X1095" s="4">
        <v>249</v>
      </c>
      <c r="Y1095" s="4">
        <v>17783</v>
      </c>
      <c r="Z1095" s="4">
        <v>4537</v>
      </c>
      <c r="AA1095" s="7">
        <v>42245</v>
      </c>
      <c r="AB1095" s="8" t="s">
        <v>6314</v>
      </c>
      <c r="AC1095" t="str">
        <f t="shared" si="17"/>
        <v>Aug</v>
      </c>
    </row>
    <row r="1096" spans="1:29" ht="15">
      <c r="A1096" s="3">
        <v>1849</v>
      </c>
      <c r="B1096" s="4">
        <v>43</v>
      </c>
      <c r="C1096" s="5" t="s">
        <v>6313</v>
      </c>
      <c r="D1096" s="4" t="s">
        <v>6315</v>
      </c>
      <c r="E1096" s="4" t="s">
        <v>2</v>
      </c>
      <c r="F1096" s="4" t="s">
        <v>6305</v>
      </c>
      <c r="G1096" s="4" t="s">
        <v>6306</v>
      </c>
      <c r="H1096" s="4" t="s">
        <v>6307</v>
      </c>
      <c r="I1096" s="4" t="s">
        <v>6317</v>
      </c>
      <c r="J1096" s="4" t="s">
        <v>6325</v>
      </c>
      <c r="K1096" s="4" t="s">
        <v>6326</v>
      </c>
      <c r="L1096" s="4" t="s">
        <v>6318</v>
      </c>
      <c r="M1096" s="4" t="s">
        <v>6319</v>
      </c>
      <c r="N1096" s="5" t="s">
        <v>6329</v>
      </c>
      <c r="O1096" s="5" t="s">
        <v>6306</v>
      </c>
      <c r="P1096" s="5" t="s">
        <v>6313</v>
      </c>
      <c r="Q1096" s="4">
        <v>20</v>
      </c>
      <c r="R1096" s="4">
        <v>1</v>
      </c>
      <c r="S1096" s="4">
        <v>7</v>
      </c>
      <c r="T1096" s="4">
        <v>7</v>
      </c>
      <c r="U1096" s="4">
        <v>7</v>
      </c>
      <c r="V1096" s="4">
        <v>2</v>
      </c>
      <c r="W1096" s="4">
        <v>92</v>
      </c>
      <c r="X1096" s="4">
        <v>1422</v>
      </c>
      <c r="Y1096" s="4">
        <v>19246</v>
      </c>
      <c r="Z1096" s="4">
        <v>5675</v>
      </c>
      <c r="AA1096" s="7">
        <v>42291</v>
      </c>
      <c r="AB1096" s="8" t="s">
        <v>6314</v>
      </c>
      <c r="AC1096" t="str">
        <f t="shared" si="17"/>
        <v>Oct</v>
      </c>
    </row>
    <row r="1097" spans="1:29" ht="15">
      <c r="A1097" s="3">
        <v>1693</v>
      </c>
      <c r="B1097" s="4">
        <v>26</v>
      </c>
      <c r="C1097" s="5" t="s">
        <v>6313</v>
      </c>
      <c r="D1097" s="4" t="s">
        <v>6331</v>
      </c>
      <c r="E1097" s="4" t="s">
        <v>6304</v>
      </c>
      <c r="F1097" s="4" t="s">
        <v>6320</v>
      </c>
      <c r="G1097" s="4" t="s">
        <v>6326</v>
      </c>
      <c r="H1097" s="4" t="s">
        <v>6307</v>
      </c>
      <c r="I1097" s="4" t="s">
        <v>6317</v>
      </c>
      <c r="J1097" s="4" t="s">
        <v>6321</v>
      </c>
      <c r="K1097" s="4" t="s">
        <v>6326</v>
      </c>
      <c r="L1097" s="4" t="s">
        <v>6318</v>
      </c>
      <c r="M1097" s="4" t="s">
        <v>6319</v>
      </c>
      <c r="N1097" s="5" t="s">
        <v>6312</v>
      </c>
      <c r="O1097" s="5" t="s">
        <v>83</v>
      </c>
      <c r="P1097" s="5" t="s">
        <v>6313</v>
      </c>
      <c r="Q1097" s="4">
        <v>20</v>
      </c>
      <c r="R1097" s="4">
        <v>1</v>
      </c>
      <c r="S1097" s="4">
        <v>7</v>
      </c>
      <c r="T1097" s="4">
        <v>5</v>
      </c>
      <c r="U1097" s="4">
        <v>3</v>
      </c>
      <c r="V1097" s="4">
        <v>7</v>
      </c>
      <c r="W1097" s="4">
        <v>76</v>
      </c>
      <c r="X1097" s="4">
        <v>786</v>
      </c>
      <c r="Y1097" s="4">
        <v>11925</v>
      </c>
      <c r="Z1097" s="4">
        <v>2570</v>
      </c>
      <c r="AA1097" s="7">
        <v>42478</v>
      </c>
      <c r="AB1097" s="8" t="s">
        <v>6314</v>
      </c>
      <c r="AC1097" t="str">
        <f t="shared" si="17"/>
        <v>Apr</v>
      </c>
    </row>
    <row r="1098" spans="1:29" ht="15">
      <c r="A1098" s="3">
        <v>653</v>
      </c>
      <c r="B1098" s="4">
        <v>31</v>
      </c>
      <c r="C1098" s="5" t="s">
        <v>6313</v>
      </c>
      <c r="D1098" s="4" t="s">
        <v>6303</v>
      </c>
      <c r="E1098" s="4" t="s">
        <v>2</v>
      </c>
      <c r="F1098" s="4" t="s">
        <v>6305</v>
      </c>
      <c r="G1098" s="4" t="s">
        <v>6306</v>
      </c>
      <c r="H1098" s="4" t="s">
        <v>6307</v>
      </c>
      <c r="I1098" s="4" t="s">
        <v>6326</v>
      </c>
      <c r="J1098" s="4" t="s">
        <v>6325</v>
      </c>
      <c r="K1098" s="4" t="s">
        <v>6326</v>
      </c>
      <c r="L1098" s="4" t="s">
        <v>6318</v>
      </c>
      <c r="M1098" s="4" t="s">
        <v>6328</v>
      </c>
      <c r="N1098" s="5" t="s">
        <v>6322</v>
      </c>
      <c r="O1098" s="5" t="s">
        <v>6323</v>
      </c>
      <c r="P1098" s="5" t="s">
        <v>6313</v>
      </c>
      <c r="Q1098" s="4">
        <v>22</v>
      </c>
      <c r="R1098" s="4">
        <v>4</v>
      </c>
      <c r="S1098" s="4">
        <v>13</v>
      </c>
      <c r="T1098" s="4">
        <v>5</v>
      </c>
      <c r="U1098" s="4">
        <v>3</v>
      </c>
      <c r="V1098" s="4">
        <v>6</v>
      </c>
      <c r="W1098" s="4">
        <v>66</v>
      </c>
      <c r="X1098" s="4">
        <v>525</v>
      </c>
      <c r="Y1098" s="4">
        <v>6219</v>
      </c>
      <c r="Z1098" s="4">
        <v>5460</v>
      </c>
      <c r="AA1098" s="7">
        <v>42483</v>
      </c>
      <c r="AB1098" s="8" t="s">
        <v>6314</v>
      </c>
      <c r="AC1098" t="str">
        <f t="shared" si="17"/>
        <v>Apr</v>
      </c>
    </row>
    <row r="1099" spans="1:29" ht="15">
      <c r="A1099" s="3">
        <v>1237</v>
      </c>
      <c r="B1099" s="4">
        <v>36</v>
      </c>
      <c r="C1099" s="5" t="s">
        <v>6313</v>
      </c>
      <c r="D1099" s="4" t="s">
        <v>6303</v>
      </c>
      <c r="E1099" s="4" t="s">
        <v>6304</v>
      </c>
      <c r="F1099" s="4" t="s">
        <v>6320</v>
      </c>
      <c r="G1099" s="4" t="s">
        <v>6317</v>
      </c>
      <c r="H1099" s="4" t="s">
        <v>6316</v>
      </c>
      <c r="I1099" s="4" t="s">
        <v>6306</v>
      </c>
      <c r="J1099" s="4" t="s">
        <v>6333</v>
      </c>
      <c r="K1099" s="4" t="s">
        <v>6306</v>
      </c>
      <c r="L1099" s="4" t="s">
        <v>6318</v>
      </c>
      <c r="M1099" s="4" t="s">
        <v>6319</v>
      </c>
      <c r="N1099" s="5" t="s">
        <v>6322</v>
      </c>
      <c r="O1099" s="5" t="s">
        <v>6306</v>
      </c>
      <c r="P1099" s="5" t="s">
        <v>6302</v>
      </c>
      <c r="Q1099" s="4">
        <v>21</v>
      </c>
      <c r="R1099" s="4">
        <v>2</v>
      </c>
      <c r="S1099" s="4">
        <v>17</v>
      </c>
      <c r="T1099" s="4">
        <v>4</v>
      </c>
      <c r="U1099" s="4">
        <v>4</v>
      </c>
      <c r="V1099" s="4">
        <v>1</v>
      </c>
      <c r="W1099" s="4">
        <v>77</v>
      </c>
      <c r="X1099" s="4">
        <v>363</v>
      </c>
      <c r="Y1099" s="4">
        <v>4235</v>
      </c>
      <c r="Z1099" s="4">
        <v>10252</v>
      </c>
      <c r="AA1099" s="7">
        <v>42532</v>
      </c>
      <c r="AB1099" s="8" t="s">
        <v>6314</v>
      </c>
      <c r="AC1099" t="str">
        <f t="shared" si="17"/>
        <v>Jun</v>
      </c>
    </row>
    <row r="1100" spans="1:29" ht="15">
      <c r="A1100" s="3">
        <v>205</v>
      </c>
      <c r="B1100" s="4">
        <v>53</v>
      </c>
      <c r="C1100" s="5" t="s">
        <v>6313</v>
      </c>
      <c r="D1100" s="4" t="s">
        <v>6303</v>
      </c>
      <c r="E1100" s="4" t="s">
        <v>2</v>
      </c>
      <c r="F1100" s="4" t="s">
        <v>6335</v>
      </c>
      <c r="G1100" s="4" t="s">
        <v>6308</v>
      </c>
      <c r="H1100" s="4" t="s">
        <v>6307</v>
      </c>
      <c r="I1100" s="4" t="s">
        <v>6317</v>
      </c>
      <c r="J1100" s="4" t="s">
        <v>6334</v>
      </c>
      <c r="K1100" s="4" t="s">
        <v>6317</v>
      </c>
      <c r="L1100" s="4" t="s">
        <v>6318</v>
      </c>
      <c r="M1100" s="4" t="s">
        <v>6311</v>
      </c>
      <c r="N1100" s="5" t="s">
        <v>6329</v>
      </c>
      <c r="O1100" s="5" t="s">
        <v>6306</v>
      </c>
      <c r="P1100" s="5" t="s">
        <v>6302</v>
      </c>
      <c r="Q1100" s="4">
        <v>20</v>
      </c>
      <c r="R1100" s="4">
        <v>2</v>
      </c>
      <c r="S1100" s="4">
        <v>13</v>
      </c>
      <c r="T1100" s="4">
        <v>4</v>
      </c>
      <c r="U1100" s="4">
        <v>5</v>
      </c>
      <c r="V1100" s="4">
        <v>6</v>
      </c>
      <c r="W1100" s="4">
        <v>34</v>
      </c>
      <c r="X1100" s="4">
        <v>1436</v>
      </c>
      <c r="Y1100" s="4">
        <v>16047</v>
      </c>
      <c r="Z1100" s="4">
        <v>2306</v>
      </c>
      <c r="AA1100" s="7">
        <v>42542</v>
      </c>
      <c r="AB1100" s="8" t="s">
        <v>6314</v>
      </c>
      <c r="AC1100" t="str">
        <f t="shared" si="17"/>
        <v>Jun</v>
      </c>
    </row>
    <row r="1101" spans="1:29" ht="15">
      <c r="A1101" s="3">
        <v>1854</v>
      </c>
      <c r="B1101" s="4">
        <v>42</v>
      </c>
      <c r="C1101" s="5" t="s">
        <v>6313</v>
      </c>
      <c r="D1101" s="4" t="s">
        <v>6331</v>
      </c>
      <c r="E1101" s="4" t="s">
        <v>6304</v>
      </c>
      <c r="F1101" s="4" t="s">
        <v>6305</v>
      </c>
      <c r="G1101" s="4" t="s">
        <v>6317</v>
      </c>
      <c r="H1101" s="4" t="s">
        <v>6307</v>
      </c>
      <c r="I1101" s="4" t="s">
        <v>6317</v>
      </c>
      <c r="J1101" s="4" t="s">
        <v>6309</v>
      </c>
      <c r="K1101" s="4" t="s">
        <v>6317</v>
      </c>
      <c r="L1101" s="4" t="s">
        <v>6318</v>
      </c>
      <c r="M1101" s="4" t="s">
        <v>6327</v>
      </c>
      <c r="N1101" s="5" t="s">
        <v>6329</v>
      </c>
      <c r="O1101" s="5" t="s">
        <v>6323</v>
      </c>
      <c r="P1101" s="5" t="s">
        <v>6313</v>
      </c>
      <c r="Q1101" s="4">
        <v>22</v>
      </c>
      <c r="R1101" s="4">
        <v>3</v>
      </c>
      <c r="S1101" s="4">
        <v>10</v>
      </c>
      <c r="T1101" s="4">
        <v>3</v>
      </c>
      <c r="U1101" s="4">
        <v>3</v>
      </c>
      <c r="V1101" s="4">
        <v>10</v>
      </c>
      <c r="W1101" s="4">
        <v>38</v>
      </c>
      <c r="X1101" s="4">
        <v>355</v>
      </c>
      <c r="Y1101" s="4">
        <v>6161</v>
      </c>
      <c r="Z1101" s="4">
        <v>2936</v>
      </c>
      <c r="AA1101" s="7">
        <v>42643</v>
      </c>
      <c r="AB1101" s="8" t="s">
        <v>6314</v>
      </c>
      <c r="AC1101" t="str">
        <f t="shared" si="17"/>
        <v>Sep</v>
      </c>
    </row>
    <row r="1102" spans="1:29" ht="15">
      <c r="A1102" s="3">
        <v>1116</v>
      </c>
      <c r="B1102" s="4">
        <v>48</v>
      </c>
      <c r="C1102" s="5" t="s">
        <v>6313</v>
      </c>
      <c r="D1102" s="4" t="s">
        <v>6331</v>
      </c>
      <c r="E1102" s="4" t="s">
        <v>6304</v>
      </c>
      <c r="F1102" s="4" t="s">
        <v>6305</v>
      </c>
      <c r="G1102" s="4" t="s">
        <v>6306</v>
      </c>
      <c r="H1102" s="4" t="s">
        <v>6307</v>
      </c>
      <c r="I1102" s="4" t="s">
        <v>6326</v>
      </c>
      <c r="J1102" s="4" t="s">
        <v>6337</v>
      </c>
      <c r="K1102" s="4" t="s">
        <v>6326</v>
      </c>
      <c r="L1102" s="4" t="s">
        <v>6318</v>
      </c>
      <c r="M1102" s="4" t="s">
        <v>6327</v>
      </c>
      <c r="N1102" s="5" t="s">
        <v>6312</v>
      </c>
      <c r="O1102" s="5" t="s">
        <v>83</v>
      </c>
      <c r="P1102" s="5" t="s">
        <v>6313</v>
      </c>
      <c r="Q1102" s="4">
        <v>22</v>
      </c>
      <c r="R1102" s="4">
        <v>2</v>
      </c>
      <c r="S1102" s="4">
        <v>27</v>
      </c>
      <c r="T1102" s="4">
        <v>2</v>
      </c>
      <c r="U1102" s="4">
        <v>1</v>
      </c>
      <c r="V1102" s="4">
        <v>1</v>
      </c>
      <c r="W1102" s="4">
        <v>35</v>
      </c>
      <c r="X1102" s="4">
        <v>1262</v>
      </c>
      <c r="Y1102" s="4">
        <v>16154</v>
      </c>
      <c r="Z1102" s="4">
        <v>16885</v>
      </c>
      <c r="AA1102" s="7">
        <v>42998</v>
      </c>
      <c r="AB1102" s="8" t="s">
        <v>6314</v>
      </c>
      <c r="AC1102" t="str">
        <f t="shared" si="17"/>
        <v>Sep</v>
      </c>
    </row>
    <row r="1103" spans="1:29" ht="15">
      <c r="A1103" s="3">
        <v>1554</v>
      </c>
      <c r="B1103" s="4">
        <v>35</v>
      </c>
      <c r="C1103" s="5" t="s">
        <v>6313</v>
      </c>
      <c r="D1103" s="4" t="s">
        <v>6303</v>
      </c>
      <c r="E1103" s="4" t="s">
        <v>2</v>
      </c>
      <c r="F1103" s="4" t="s">
        <v>6305</v>
      </c>
      <c r="G1103" s="4" t="s">
        <v>6308</v>
      </c>
      <c r="H1103" s="4" t="s">
        <v>6316</v>
      </c>
      <c r="I1103" s="4" t="s">
        <v>6308</v>
      </c>
      <c r="J1103" s="4" t="s">
        <v>6334</v>
      </c>
      <c r="K1103" s="4" t="s">
        <v>6317</v>
      </c>
      <c r="L1103" s="4" t="s">
        <v>6318</v>
      </c>
      <c r="M1103" s="4" t="s">
        <v>6319</v>
      </c>
      <c r="N1103" s="5" t="s">
        <v>6329</v>
      </c>
      <c r="O1103" s="5" t="s">
        <v>6323</v>
      </c>
      <c r="P1103" s="5" t="s">
        <v>6313</v>
      </c>
      <c r="Q1103" s="4">
        <v>23</v>
      </c>
      <c r="R1103" s="4">
        <v>0</v>
      </c>
      <c r="S1103" s="4">
        <v>6</v>
      </c>
      <c r="T1103" s="4">
        <v>4</v>
      </c>
      <c r="U1103" s="4">
        <v>2</v>
      </c>
      <c r="V1103" s="4">
        <v>28</v>
      </c>
      <c r="W1103" s="4">
        <v>98</v>
      </c>
      <c r="X1103" s="4">
        <v>1402</v>
      </c>
      <c r="Y1103" s="4">
        <v>26204</v>
      </c>
      <c r="Z1103" s="4">
        <v>2430</v>
      </c>
      <c r="AA1103" s="7">
        <v>43187</v>
      </c>
      <c r="AB1103" s="8" t="s">
        <v>6314</v>
      </c>
      <c r="AC1103" t="str">
        <f t="shared" si="17"/>
        <v>Mar</v>
      </c>
    </row>
    <row r="1104" spans="1:29" ht="15">
      <c r="A1104" s="3">
        <v>1675</v>
      </c>
      <c r="B1104" s="4">
        <v>38</v>
      </c>
      <c r="C1104" s="5" t="s">
        <v>6313</v>
      </c>
      <c r="D1104" s="4" t="s">
        <v>6315</v>
      </c>
      <c r="E1104" s="4" t="s">
        <v>6304</v>
      </c>
      <c r="F1104" s="4" t="s">
        <v>6320</v>
      </c>
      <c r="G1104" s="4" t="s">
        <v>6326</v>
      </c>
      <c r="H1104" s="4" t="s">
        <v>6316</v>
      </c>
      <c r="I1104" s="4" t="s">
        <v>6308</v>
      </c>
      <c r="J1104" s="4" t="s">
        <v>6321</v>
      </c>
      <c r="K1104" s="4" t="s">
        <v>6308</v>
      </c>
      <c r="L1104" s="4" t="s">
        <v>6318</v>
      </c>
      <c r="M1104" s="4" t="s">
        <v>6319</v>
      </c>
      <c r="N1104" s="5" t="s">
        <v>6312</v>
      </c>
      <c r="O1104" s="5" t="s">
        <v>83</v>
      </c>
      <c r="P1104" s="5" t="s">
        <v>6313</v>
      </c>
      <c r="Q1104" s="4">
        <v>22</v>
      </c>
      <c r="R1104" s="4">
        <v>1</v>
      </c>
      <c r="S1104" s="4">
        <v>4</v>
      </c>
      <c r="T1104" s="4">
        <v>3</v>
      </c>
      <c r="U1104" s="4">
        <v>3</v>
      </c>
      <c r="V1104" s="4">
        <v>2</v>
      </c>
      <c r="W1104" s="4">
        <v>42</v>
      </c>
      <c r="X1104" s="4">
        <v>148</v>
      </c>
      <c r="Y1104" s="4">
        <v>23826</v>
      </c>
      <c r="Z1104" s="4">
        <v>2440</v>
      </c>
      <c r="AA1104" s="7">
        <v>43444</v>
      </c>
      <c r="AB1104" s="8" t="s">
        <v>6314</v>
      </c>
      <c r="AC1104" t="str">
        <f t="shared" si="17"/>
        <v>Dec</v>
      </c>
    </row>
    <row r="1105" spans="1:29" ht="15">
      <c r="A1105" s="3">
        <v>763</v>
      </c>
      <c r="B1105" s="4">
        <v>40</v>
      </c>
      <c r="C1105" s="5" t="s">
        <v>6313</v>
      </c>
      <c r="D1105" s="4" t="s">
        <v>6303</v>
      </c>
      <c r="E1105" s="4" t="s">
        <v>6304</v>
      </c>
      <c r="F1105" s="4" t="s">
        <v>6332</v>
      </c>
      <c r="G1105" s="4" t="s">
        <v>6326</v>
      </c>
      <c r="H1105" s="4" t="s">
        <v>6316</v>
      </c>
      <c r="I1105" s="4" t="s">
        <v>6308</v>
      </c>
      <c r="J1105" s="4" t="s">
        <v>6309</v>
      </c>
      <c r="K1105" s="4" t="s">
        <v>6326</v>
      </c>
      <c r="L1105" s="4" t="s">
        <v>6318</v>
      </c>
      <c r="M1105" s="4" t="s">
        <v>6327</v>
      </c>
      <c r="N1105" s="5" t="s">
        <v>6312</v>
      </c>
      <c r="O1105" s="5" t="s">
        <v>83</v>
      </c>
      <c r="P1105" s="5" t="s">
        <v>6302</v>
      </c>
      <c r="Q1105" s="4">
        <v>20</v>
      </c>
      <c r="R1105" s="4">
        <v>0</v>
      </c>
      <c r="S1105" s="4">
        <v>5</v>
      </c>
      <c r="T1105" s="4">
        <v>2</v>
      </c>
      <c r="U1105" s="4">
        <v>3</v>
      </c>
      <c r="V1105" s="4">
        <v>2</v>
      </c>
      <c r="W1105" s="4">
        <v>86</v>
      </c>
      <c r="X1105" s="4">
        <v>804</v>
      </c>
      <c r="Y1105" s="4">
        <v>22929</v>
      </c>
      <c r="Z1105" s="4">
        <v>2342</v>
      </c>
      <c r="AA1105" s="7">
        <v>43514</v>
      </c>
      <c r="AB1105" s="8" t="s">
        <v>6314</v>
      </c>
      <c r="AC1105" t="str">
        <f t="shared" si="17"/>
        <v>Feb</v>
      </c>
    </row>
    <row r="1106" spans="1:29" ht="15">
      <c r="A1106" s="3">
        <v>1800</v>
      </c>
      <c r="B1106" s="4">
        <v>39</v>
      </c>
      <c r="C1106" s="5" t="s">
        <v>6313</v>
      </c>
      <c r="D1106" s="4" t="s">
        <v>6303</v>
      </c>
      <c r="E1106" s="4" t="s">
        <v>6304</v>
      </c>
      <c r="F1106" s="4" t="s">
        <v>6332</v>
      </c>
      <c r="G1106" s="4" t="s">
        <v>6317</v>
      </c>
      <c r="H1106" s="4" t="s">
        <v>6307</v>
      </c>
      <c r="I1106" s="4" t="s">
        <v>6317</v>
      </c>
      <c r="J1106" s="4" t="s">
        <v>6339</v>
      </c>
      <c r="K1106" s="4" t="s">
        <v>6317</v>
      </c>
      <c r="L1106" s="4" t="s">
        <v>6318</v>
      </c>
      <c r="M1106" s="4" t="s">
        <v>6319</v>
      </c>
      <c r="N1106" s="5" t="s">
        <v>6312</v>
      </c>
      <c r="O1106" s="5" t="s">
        <v>83</v>
      </c>
      <c r="P1106" s="5" t="s">
        <v>6313</v>
      </c>
      <c r="Q1106" s="4">
        <v>21</v>
      </c>
      <c r="R1106" s="4">
        <v>7</v>
      </c>
      <c r="S1106" s="4">
        <v>9</v>
      </c>
      <c r="T1106" s="4">
        <v>2</v>
      </c>
      <c r="U1106" s="4">
        <v>2</v>
      </c>
      <c r="V1106" s="4">
        <v>10</v>
      </c>
      <c r="W1106" s="4">
        <v>65</v>
      </c>
      <c r="X1106" s="4">
        <v>1253</v>
      </c>
      <c r="Y1106" s="4">
        <v>7914</v>
      </c>
      <c r="Z1106" s="4">
        <v>13464</v>
      </c>
      <c r="AA1106" s="7">
        <v>43586</v>
      </c>
      <c r="AB1106" s="8" t="s">
        <v>6314</v>
      </c>
      <c r="AC1106" t="str">
        <f t="shared" si="17"/>
        <v>May</v>
      </c>
    </row>
    <row r="1107" spans="1:29" ht="15">
      <c r="A1107" s="3">
        <v>193</v>
      </c>
      <c r="B1107" s="4">
        <v>38</v>
      </c>
      <c r="C1107" s="5" t="s">
        <v>6313</v>
      </c>
      <c r="D1107" s="4" t="s">
        <v>6303</v>
      </c>
      <c r="E1107" s="4" t="s">
        <v>6304</v>
      </c>
      <c r="F1107" s="4" t="s">
        <v>6338</v>
      </c>
      <c r="G1107" s="4" t="s">
        <v>6326</v>
      </c>
      <c r="H1107" s="4" t="s">
        <v>6316</v>
      </c>
      <c r="I1107" s="4" t="s">
        <v>6317</v>
      </c>
      <c r="J1107" s="4" t="s">
        <v>6309</v>
      </c>
      <c r="K1107" s="4" t="s">
        <v>6317</v>
      </c>
      <c r="L1107" s="4" t="s">
        <v>6318</v>
      </c>
      <c r="M1107" s="4" t="s">
        <v>6319</v>
      </c>
      <c r="N1107" s="5" t="s">
        <v>6312</v>
      </c>
      <c r="O1107" s="5" t="s">
        <v>83</v>
      </c>
      <c r="P1107" s="5" t="s">
        <v>6302</v>
      </c>
      <c r="Q1107" s="4">
        <v>20</v>
      </c>
      <c r="R1107" s="4">
        <v>3</v>
      </c>
      <c r="S1107" s="4">
        <v>19</v>
      </c>
      <c r="T1107" s="4">
        <v>2</v>
      </c>
      <c r="U1107" s="4">
        <v>2</v>
      </c>
      <c r="V1107" s="4">
        <v>3</v>
      </c>
      <c r="W1107" s="4">
        <v>32</v>
      </c>
      <c r="X1107" s="4">
        <v>364</v>
      </c>
      <c r="Y1107" s="4">
        <v>2302</v>
      </c>
      <c r="Z1107" s="4">
        <v>4317</v>
      </c>
      <c r="AA1107" s="7">
        <v>43698</v>
      </c>
      <c r="AB1107" s="8" t="s">
        <v>6314</v>
      </c>
      <c r="AC1107" t="str">
        <f t="shared" si="17"/>
        <v>Aug</v>
      </c>
    </row>
    <row r="1108" spans="1:29" ht="15">
      <c r="A1108" s="3">
        <v>140</v>
      </c>
      <c r="B1108" s="4">
        <v>59</v>
      </c>
      <c r="C1108" s="5" t="s">
        <v>6313</v>
      </c>
      <c r="D1108" s="4" t="s">
        <v>6331</v>
      </c>
      <c r="E1108" s="4" t="s">
        <v>6336</v>
      </c>
      <c r="F1108" s="4" t="s">
        <v>6305</v>
      </c>
      <c r="G1108" s="4" t="s">
        <v>6317</v>
      </c>
      <c r="H1108" s="4" t="s">
        <v>6316</v>
      </c>
      <c r="I1108" s="4" t="s">
        <v>6308</v>
      </c>
      <c r="J1108" s="4" t="s">
        <v>6337</v>
      </c>
      <c r="K1108" s="4" t="s">
        <v>6326</v>
      </c>
      <c r="L1108" s="4" t="s">
        <v>6318</v>
      </c>
      <c r="M1108" s="4" t="s">
        <v>6319</v>
      </c>
      <c r="N1108" s="5" t="s">
        <v>6329</v>
      </c>
      <c r="O1108" s="5" t="s">
        <v>6306</v>
      </c>
      <c r="P1108" s="5" t="s">
        <v>6313</v>
      </c>
      <c r="Q1108" s="4">
        <v>21</v>
      </c>
      <c r="R1108" s="4">
        <v>9</v>
      </c>
      <c r="S1108" s="4">
        <v>30</v>
      </c>
      <c r="T1108" s="4">
        <v>2</v>
      </c>
      <c r="U1108" s="4">
        <v>2</v>
      </c>
      <c r="V1108" s="4">
        <v>2</v>
      </c>
      <c r="W1108" s="4">
        <v>32</v>
      </c>
      <c r="X1108" s="4">
        <v>1420</v>
      </c>
      <c r="Y1108" s="4">
        <v>21922</v>
      </c>
      <c r="Z1108" s="4">
        <v>18844</v>
      </c>
      <c r="AA1108" s="7">
        <v>43718</v>
      </c>
      <c r="AB1108" s="8" t="s">
        <v>6324</v>
      </c>
      <c r="AC1108" t="str">
        <f t="shared" si="17"/>
        <v>Sep</v>
      </c>
    </row>
    <row r="1109" spans="1:29" ht="15">
      <c r="A1109" s="3">
        <v>484</v>
      </c>
      <c r="B1109" s="4">
        <v>21</v>
      </c>
      <c r="C1109" s="5" t="s">
        <v>6313</v>
      </c>
      <c r="D1109" s="4" t="s">
        <v>6331</v>
      </c>
      <c r="E1109" s="4" t="s">
        <v>2</v>
      </c>
      <c r="F1109" s="4" t="s">
        <v>6335</v>
      </c>
      <c r="G1109" s="4" t="s">
        <v>6306</v>
      </c>
      <c r="H1109" s="4" t="s">
        <v>6307</v>
      </c>
      <c r="I1109" s="4" t="s">
        <v>6317</v>
      </c>
      <c r="J1109" s="4" t="s">
        <v>6334</v>
      </c>
      <c r="K1109" s="4" t="s">
        <v>6326</v>
      </c>
      <c r="L1109" s="4" t="s">
        <v>6318</v>
      </c>
      <c r="M1109" s="4" t="s">
        <v>6327</v>
      </c>
      <c r="N1109" s="5" t="s">
        <v>6312</v>
      </c>
      <c r="O1109" s="5" t="s">
        <v>83</v>
      </c>
      <c r="P1109" s="5" t="s">
        <v>6313</v>
      </c>
      <c r="Q1109" s="4">
        <v>24</v>
      </c>
      <c r="R1109" s="4">
        <v>1</v>
      </c>
      <c r="S1109" s="4">
        <v>3</v>
      </c>
      <c r="T1109" s="4">
        <v>2</v>
      </c>
      <c r="U1109" s="4">
        <v>2</v>
      </c>
      <c r="V1109" s="4">
        <v>9</v>
      </c>
      <c r="W1109" s="4">
        <v>39</v>
      </c>
      <c r="X1109" s="4">
        <v>895</v>
      </c>
      <c r="Y1109" s="4">
        <v>2851</v>
      </c>
      <c r="Z1109" s="4">
        <v>2610</v>
      </c>
      <c r="AA1109" s="7">
        <v>43901</v>
      </c>
      <c r="AB1109" s="8" t="s">
        <v>6324</v>
      </c>
      <c r="AC1109" t="str">
        <f t="shared" si="17"/>
        <v>Mar</v>
      </c>
    </row>
    <row r="1110" spans="1:29" ht="15">
      <c r="A1110" s="3">
        <v>872</v>
      </c>
      <c r="B1110" s="4">
        <v>22</v>
      </c>
      <c r="C1110" s="5" t="s">
        <v>6313</v>
      </c>
      <c r="D1110" s="4" t="s">
        <v>6303</v>
      </c>
      <c r="E1110" s="4" t="s">
        <v>6304</v>
      </c>
      <c r="F1110" s="4" t="s">
        <v>6335</v>
      </c>
      <c r="G1110" s="4" t="s">
        <v>6326</v>
      </c>
      <c r="H1110" s="4" t="s">
        <v>6307</v>
      </c>
      <c r="I1110" s="4" t="s">
        <v>6308</v>
      </c>
      <c r="J1110" s="4" t="s">
        <v>6333</v>
      </c>
      <c r="K1110" s="4" t="s">
        <v>6326</v>
      </c>
      <c r="L1110" s="4" t="s">
        <v>6318</v>
      </c>
      <c r="M1110" s="4" t="s">
        <v>6311</v>
      </c>
      <c r="N1110" s="5" t="s">
        <v>6329</v>
      </c>
      <c r="O1110" s="5" t="s">
        <v>6323</v>
      </c>
      <c r="P1110" s="5" t="s">
        <v>6313</v>
      </c>
      <c r="Q1110" s="4">
        <v>22</v>
      </c>
      <c r="R1110" s="4">
        <v>6</v>
      </c>
      <c r="S1110" s="4">
        <v>4</v>
      </c>
      <c r="T1110" s="4">
        <v>2</v>
      </c>
      <c r="U1110" s="4">
        <v>2</v>
      </c>
      <c r="V1110" s="4">
        <v>1</v>
      </c>
      <c r="W1110" s="4">
        <v>33</v>
      </c>
      <c r="X1110" s="4">
        <v>1230</v>
      </c>
      <c r="Y1110" s="4">
        <v>19146</v>
      </c>
      <c r="Z1110" s="4">
        <v>4775</v>
      </c>
      <c r="AA1110" s="7">
        <v>44056</v>
      </c>
      <c r="AB1110" s="8" t="s">
        <v>6314</v>
      </c>
      <c r="AC1110" t="str">
        <f t="shared" si="17"/>
        <v>Aug</v>
      </c>
    </row>
    <row r="1111" spans="1:29" ht="15">
      <c r="A1111" s="3">
        <v>1234</v>
      </c>
      <c r="B1111" s="4">
        <v>32</v>
      </c>
      <c r="C1111" s="5" t="s">
        <v>6313</v>
      </c>
      <c r="D1111" s="4" t="s">
        <v>6315</v>
      </c>
      <c r="E1111" s="4" t="s">
        <v>6304</v>
      </c>
      <c r="F1111" s="4" t="s">
        <v>6320</v>
      </c>
      <c r="G1111" s="4" t="s">
        <v>6317</v>
      </c>
      <c r="H1111" s="4" t="s">
        <v>6316</v>
      </c>
      <c r="I1111" s="4" t="s">
        <v>6308</v>
      </c>
      <c r="J1111" s="4" t="s">
        <v>6321</v>
      </c>
      <c r="K1111" s="4" t="s">
        <v>6308</v>
      </c>
      <c r="L1111" s="4" t="s">
        <v>6318</v>
      </c>
      <c r="M1111" s="4" t="s">
        <v>6319</v>
      </c>
      <c r="N1111" s="5" t="s">
        <v>6329</v>
      </c>
      <c r="O1111" s="5" t="s">
        <v>6306</v>
      </c>
      <c r="P1111" s="5" t="s">
        <v>6313</v>
      </c>
      <c r="Q1111" s="4">
        <v>20</v>
      </c>
      <c r="R1111" s="4">
        <v>1</v>
      </c>
      <c r="S1111" s="4">
        <v>2</v>
      </c>
      <c r="T1111" s="4">
        <v>2</v>
      </c>
      <c r="U1111" s="4">
        <v>2</v>
      </c>
      <c r="V1111" s="4">
        <v>13</v>
      </c>
      <c r="W1111" s="4">
        <v>77</v>
      </c>
      <c r="X1111" s="4">
        <v>116</v>
      </c>
      <c r="Y1111" s="4">
        <v>7331</v>
      </c>
      <c r="Z1111" s="4">
        <v>2743</v>
      </c>
      <c r="AA1111" s="7">
        <v>44107</v>
      </c>
      <c r="AB1111" s="8" t="s">
        <v>6314</v>
      </c>
      <c r="AC1111" t="str">
        <f t="shared" si="17"/>
        <v>Oct</v>
      </c>
    </row>
    <row r="1112" spans="1:29" ht="15">
      <c r="A1112" s="3">
        <v>675</v>
      </c>
      <c r="B1112" s="4">
        <v>22</v>
      </c>
      <c r="C1112" s="5" t="s">
        <v>6313</v>
      </c>
      <c r="D1112" s="4" t="s">
        <v>6303</v>
      </c>
      <c r="E1112" s="4" t="s">
        <v>6304</v>
      </c>
      <c r="F1112" s="4" t="s">
        <v>6332</v>
      </c>
      <c r="G1112" s="4" t="s">
        <v>6306</v>
      </c>
      <c r="H1112" s="4" t="s">
        <v>6307</v>
      </c>
      <c r="I1112" s="4" t="s">
        <v>6317</v>
      </c>
      <c r="J1112" s="4" t="s">
        <v>6309</v>
      </c>
      <c r="K1112" s="4" t="s">
        <v>6317</v>
      </c>
      <c r="L1112" s="4" t="s">
        <v>6318</v>
      </c>
      <c r="M1112" s="4" t="s">
        <v>6319</v>
      </c>
      <c r="N1112" s="5" t="s">
        <v>6329</v>
      </c>
      <c r="O1112" s="5" t="s">
        <v>83</v>
      </c>
      <c r="P1112" s="5" t="s">
        <v>6313</v>
      </c>
      <c r="Q1112" s="4">
        <v>20</v>
      </c>
      <c r="R1112" s="4">
        <v>0</v>
      </c>
      <c r="S1112" s="4">
        <v>3</v>
      </c>
      <c r="T1112" s="4">
        <v>2</v>
      </c>
      <c r="U1112" s="4">
        <v>2</v>
      </c>
      <c r="V1112" s="4">
        <v>6</v>
      </c>
      <c r="W1112" s="4">
        <v>69</v>
      </c>
      <c r="X1112" s="4">
        <v>604</v>
      </c>
      <c r="Y1112" s="4">
        <v>12145</v>
      </c>
      <c r="Z1112" s="4">
        <v>2773</v>
      </c>
      <c r="AA1112" s="7">
        <v>44120</v>
      </c>
      <c r="AB1112" s="8" t="s">
        <v>6314</v>
      </c>
      <c r="AC1112" t="str">
        <f t="shared" si="17"/>
        <v>Oct</v>
      </c>
    </row>
    <row r="1113" spans="1:29" ht="15">
      <c r="A1113" s="3">
        <v>217</v>
      </c>
      <c r="B1113" s="4">
        <v>22</v>
      </c>
      <c r="C1113" s="5" t="s">
        <v>6313</v>
      </c>
      <c r="D1113" s="4" t="s">
        <v>6303</v>
      </c>
      <c r="E1113" s="4" t="s">
        <v>6304</v>
      </c>
      <c r="F1113" s="4" t="s">
        <v>6332</v>
      </c>
      <c r="G1113" s="4" t="s">
        <v>6317</v>
      </c>
      <c r="H1113" s="4" t="s">
        <v>6307</v>
      </c>
      <c r="I1113" s="4" t="s">
        <v>6317</v>
      </c>
      <c r="J1113" s="4" t="s">
        <v>6309</v>
      </c>
      <c r="K1113" s="4" t="s">
        <v>6326</v>
      </c>
      <c r="L1113" s="4" t="s">
        <v>6318</v>
      </c>
      <c r="M1113" s="4" t="s">
        <v>6319</v>
      </c>
      <c r="N1113" s="5" t="s">
        <v>6329</v>
      </c>
      <c r="O1113" s="5" t="s">
        <v>6323</v>
      </c>
      <c r="P1113" s="5" t="s">
        <v>6313</v>
      </c>
      <c r="Q1113" s="4">
        <v>24</v>
      </c>
      <c r="R1113" s="4">
        <v>1</v>
      </c>
      <c r="S1113" s="4">
        <v>2</v>
      </c>
      <c r="T1113" s="4">
        <v>2</v>
      </c>
      <c r="U1113" s="4">
        <v>2</v>
      </c>
      <c r="V1113" s="4">
        <v>19</v>
      </c>
      <c r="W1113" s="4">
        <v>80</v>
      </c>
      <c r="X1113" s="4">
        <v>1256</v>
      </c>
      <c r="Y1113" s="4">
        <v>11992</v>
      </c>
      <c r="Z1113" s="4">
        <v>2323</v>
      </c>
      <c r="AA1113" s="7">
        <v>44150</v>
      </c>
      <c r="AB1113" s="8" t="s">
        <v>6314</v>
      </c>
      <c r="AC1113" t="str">
        <f t="shared" si="17"/>
        <v>Nov</v>
      </c>
    </row>
    <row r="1114" spans="1:29" ht="15">
      <c r="A1114" s="3">
        <v>1215</v>
      </c>
      <c r="B1114" s="4">
        <v>50</v>
      </c>
      <c r="C1114" s="5" t="s">
        <v>6313</v>
      </c>
      <c r="D1114" s="4" t="s">
        <v>6315</v>
      </c>
      <c r="E1114" s="4" t="s">
        <v>6304</v>
      </c>
      <c r="F1114" s="4" t="s">
        <v>6320</v>
      </c>
      <c r="G1114" s="4" t="s">
        <v>6326</v>
      </c>
      <c r="H1114" s="4" t="s">
        <v>6316</v>
      </c>
      <c r="I1114" s="4" t="s">
        <v>6317</v>
      </c>
      <c r="J1114" s="4" t="s">
        <v>6337</v>
      </c>
      <c r="K1114" s="4" t="s">
        <v>6306</v>
      </c>
      <c r="L1114" s="4" t="s">
        <v>6318</v>
      </c>
      <c r="M1114" s="4" t="s">
        <v>6319</v>
      </c>
      <c r="N1114" s="5" t="s">
        <v>6329</v>
      </c>
      <c r="O1114" s="5" t="s">
        <v>6306</v>
      </c>
      <c r="P1114" s="5" t="s">
        <v>6313</v>
      </c>
      <c r="Q1114" s="4">
        <v>22</v>
      </c>
      <c r="R1114" s="4">
        <v>2</v>
      </c>
      <c r="S1114" s="4">
        <v>32</v>
      </c>
      <c r="T1114" s="4">
        <v>2</v>
      </c>
      <c r="U1114" s="4">
        <v>2</v>
      </c>
      <c r="V1114" s="4">
        <v>2</v>
      </c>
      <c r="W1114" s="4">
        <v>30</v>
      </c>
      <c r="X1114" s="4">
        <v>1421</v>
      </c>
      <c r="Y1114" s="4">
        <v>9490</v>
      </c>
      <c r="Z1114" s="4">
        <v>17856</v>
      </c>
      <c r="AA1114" s="7">
        <v>44207</v>
      </c>
      <c r="AB1114" s="8" t="s">
        <v>6324</v>
      </c>
      <c r="AC1114" t="str">
        <f t="shared" si="17"/>
        <v>Jan</v>
      </c>
    </row>
    <row r="1115" spans="1:29" ht="15">
      <c r="A1115" s="3">
        <v>1278</v>
      </c>
      <c r="B1115" s="4">
        <v>55</v>
      </c>
      <c r="C1115" s="5" t="s">
        <v>6313</v>
      </c>
      <c r="D1115" s="4" t="s">
        <v>6331</v>
      </c>
      <c r="E1115" s="4" t="s">
        <v>6304</v>
      </c>
      <c r="F1115" s="4" t="s">
        <v>6332</v>
      </c>
      <c r="G1115" s="4" t="s">
        <v>6326</v>
      </c>
      <c r="H1115" s="4" t="s">
        <v>6307</v>
      </c>
      <c r="I1115" s="4" t="s">
        <v>6308</v>
      </c>
      <c r="J1115" s="4" t="s">
        <v>6330</v>
      </c>
      <c r="K1115" s="4" t="s">
        <v>6308</v>
      </c>
      <c r="L1115" s="4" t="s">
        <v>6306</v>
      </c>
      <c r="M1115" s="4" t="s">
        <v>6319</v>
      </c>
      <c r="N1115" s="5" t="s">
        <v>6322</v>
      </c>
      <c r="O1115" s="5" t="s">
        <v>6306</v>
      </c>
      <c r="P1115" s="5" t="s">
        <v>6302</v>
      </c>
      <c r="Q1115" s="4">
        <v>15</v>
      </c>
      <c r="R1115" s="4">
        <v>1</v>
      </c>
      <c r="S1115" s="4">
        <v>34</v>
      </c>
      <c r="T1115" s="4">
        <v>15</v>
      </c>
      <c r="U1115" s="4">
        <v>0</v>
      </c>
      <c r="V1115" s="4">
        <v>8</v>
      </c>
      <c r="W1115" s="4">
        <v>37</v>
      </c>
      <c r="X1115" s="4">
        <v>177</v>
      </c>
      <c r="Y1115" s="4">
        <v>25592</v>
      </c>
      <c r="Z1115" s="4">
        <v>13577</v>
      </c>
      <c r="AA1115" s="7">
        <v>32897</v>
      </c>
      <c r="AB1115" s="8" t="s">
        <v>6314</v>
      </c>
      <c r="AC1115" t="str">
        <f t="shared" si="17"/>
        <v>Jan</v>
      </c>
    </row>
    <row r="1116" spans="1:29" ht="15">
      <c r="A1116" s="3">
        <v>905</v>
      </c>
      <c r="B1116" s="4">
        <v>50</v>
      </c>
      <c r="C1116" s="5" t="s">
        <v>6313</v>
      </c>
      <c r="D1116" s="4" t="s">
        <v>6331</v>
      </c>
      <c r="E1116" s="4" t="s">
        <v>6304</v>
      </c>
      <c r="F1116" s="4" t="s">
        <v>6305</v>
      </c>
      <c r="G1116" s="4" t="s">
        <v>6306</v>
      </c>
      <c r="H1116" s="4" t="s">
        <v>6307</v>
      </c>
      <c r="I1116" s="4" t="s">
        <v>6317</v>
      </c>
      <c r="J1116" s="4" t="s">
        <v>6337</v>
      </c>
      <c r="K1116" s="4" t="s">
        <v>6306</v>
      </c>
      <c r="L1116" s="4" t="s">
        <v>6327</v>
      </c>
      <c r="M1116" s="4" t="s">
        <v>6319</v>
      </c>
      <c r="N1116" s="5" t="s">
        <v>6322</v>
      </c>
      <c r="O1116" s="5" t="s">
        <v>6306</v>
      </c>
      <c r="P1116" s="5" t="s">
        <v>6313</v>
      </c>
      <c r="Q1116" s="4">
        <v>11</v>
      </c>
      <c r="R1116" s="4">
        <v>1</v>
      </c>
      <c r="S1116" s="4">
        <v>31</v>
      </c>
      <c r="T1116" s="4">
        <v>14</v>
      </c>
      <c r="U1116" s="4">
        <v>7</v>
      </c>
      <c r="V1116" s="4">
        <v>2</v>
      </c>
      <c r="W1116" s="4">
        <v>98</v>
      </c>
      <c r="X1116" s="4">
        <v>881</v>
      </c>
      <c r="Y1116" s="4">
        <v>4544</v>
      </c>
      <c r="Z1116" s="4">
        <v>17924</v>
      </c>
      <c r="AA1116" s="7">
        <v>33591</v>
      </c>
      <c r="AB1116" s="8" t="s">
        <v>6314</v>
      </c>
      <c r="AC1116" t="str">
        <f t="shared" si="17"/>
        <v>Dec</v>
      </c>
    </row>
    <row r="1117" spans="1:29" ht="15">
      <c r="A1117" s="3">
        <v>1815</v>
      </c>
      <c r="B1117" s="4">
        <v>41</v>
      </c>
      <c r="C1117" s="5" t="s">
        <v>6313</v>
      </c>
      <c r="D1117" s="4" t="s">
        <v>6303</v>
      </c>
      <c r="E1117" s="4" t="s">
        <v>2</v>
      </c>
      <c r="F1117" s="4" t="s">
        <v>6332</v>
      </c>
      <c r="G1117" s="4" t="s">
        <v>6317</v>
      </c>
      <c r="H1117" s="4" t="s">
        <v>6316</v>
      </c>
      <c r="I1117" s="4" t="s">
        <v>6317</v>
      </c>
      <c r="J1117" s="4" t="s">
        <v>6325</v>
      </c>
      <c r="K1117" s="4" t="s">
        <v>6317</v>
      </c>
      <c r="L1117" s="4" t="s">
        <v>6327</v>
      </c>
      <c r="M1117" s="4" t="s">
        <v>6328</v>
      </c>
      <c r="N1117" s="5" t="s">
        <v>6322</v>
      </c>
      <c r="O1117" s="5" t="s">
        <v>6306</v>
      </c>
      <c r="P1117" s="5" t="s">
        <v>6302</v>
      </c>
      <c r="Q1117" s="4">
        <v>13</v>
      </c>
      <c r="R1117" s="4">
        <v>0</v>
      </c>
      <c r="S1117" s="4">
        <v>23</v>
      </c>
      <c r="T1117" s="4">
        <v>13</v>
      </c>
      <c r="U1117" s="4">
        <v>5</v>
      </c>
      <c r="V1117" s="4">
        <v>4</v>
      </c>
      <c r="W1117" s="4">
        <v>81</v>
      </c>
      <c r="X1117" s="4">
        <v>796</v>
      </c>
      <c r="Y1117" s="4">
        <v>26458</v>
      </c>
      <c r="Z1117" s="4">
        <v>10447</v>
      </c>
      <c r="AA1117" s="7">
        <v>36980</v>
      </c>
      <c r="AB1117" s="8" t="s">
        <v>6314</v>
      </c>
      <c r="AC1117" t="str">
        <f t="shared" si="17"/>
        <v>Mar</v>
      </c>
    </row>
    <row r="1118" spans="1:29" ht="15">
      <c r="A1118" s="3">
        <v>1166</v>
      </c>
      <c r="B1118" s="4">
        <v>40</v>
      </c>
      <c r="C1118" s="5" t="s">
        <v>6313</v>
      </c>
      <c r="D1118" s="4" t="s">
        <v>6315</v>
      </c>
      <c r="E1118" s="4" t="s">
        <v>6304</v>
      </c>
      <c r="F1118" s="4" t="s">
        <v>6305</v>
      </c>
      <c r="G1118" s="4" t="s">
        <v>6308</v>
      </c>
      <c r="H1118" s="4" t="s">
        <v>6316</v>
      </c>
      <c r="I1118" s="4" t="s">
        <v>6317</v>
      </c>
      <c r="J1118" s="4" t="s">
        <v>6339</v>
      </c>
      <c r="K1118" s="4" t="s">
        <v>6317</v>
      </c>
      <c r="L1118" s="4" t="s">
        <v>6327</v>
      </c>
      <c r="M1118" s="4" t="s">
        <v>6327</v>
      </c>
      <c r="N1118" s="5" t="s">
        <v>6312</v>
      </c>
      <c r="O1118" s="5" t="s">
        <v>83</v>
      </c>
      <c r="P1118" s="5" t="s">
        <v>6313</v>
      </c>
      <c r="Q1118" s="4">
        <v>17</v>
      </c>
      <c r="R1118" s="4">
        <v>9</v>
      </c>
      <c r="S1118" s="4">
        <v>20</v>
      </c>
      <c r="T1118" s="4">
        <v>2</v>
      </c>
      <c r="U1118" s="4">
        <v>13</v>
      </c>
      <c r="V1118" s="4">
        <v>9</v>
      </c>
      <c r="W1118" s="4">
        <v>88</v>
      </c>
      <c r="X1118" s="4">
        <v>593</v>
      </c>
      <c r="Y1118" s="4">
        <v>13782</v>
      </c>
      <c r="Z1118" s="4">
        <v>13499</v>
      </c>
      <c r="AA1118" s="7">
        <v>38453</v>
      </c>
      <c r="AB1118" s="8" t="s">
        <v>6314</v>
      </c>
      <c r="AC1118" t="str">
        <f t="shared" si="17"/>
        <v>Apr</v>
      </c>
    </row>
    <row r="1119" spans="1:29" ht="15">
      <c r="A1119" s="3">
        <v>1628</v>
      </c>
      <c r="B1119" s="4">
        <v>40</v>
      </c>
      <c r="C1119" s="5" t="s">
        <v>6313</v>
      </c>
      <c r="D1119" s="4" t="s">
        <v>6303</v>
      </c>
      <c r="E1119" s="4" t="s">
        <v>6304</v>
      </c>
      <c r="F1119" s="4" t="s">
        <v>6320</v>
      </c>
      <c r="G1119" s="4" t="s">
        <v>6306</v>
      </c>
      <c r="H1119" s="4" t="s">
        <v>6316</v>
      </c>
      <c r="I1119" s="4" t="s">
        <v>6308</v>
      </c>
      <c r="J1119" s="4" t="s">
        <v>6333</v>
      </c>
      <c r="K1119" s="4" t="s">
        <v>6317</v>
      </c>
      <c r="L1119" s="4" t="s">
        <v>6327</v>
      </c>
      <c r="M1119" s="4" t="s">
        <v>6319</v>
      </c>
      <c r="N1119" s="5" t="s">
        <v>6329</v>
      </c>
      <c r="O1119" s="5" t="s">
        <v>6323</v>
      </c>
      <c r="P1119" s="5" t="s">
        <v>6313</v>
      </c>
      <c r="Q1119" s="4">
        <v>13</v>
      </c>
      <c r="R1119" s="4">
        <v>1</v>
      </c>
      <c r="S1119" s="4">
        <v>18</v>
      </c>
      <c r="T1119" s="4">
        <v>14</v>
      </c>
      <c r="U1119" s="4">
        <v>12</v>
      </c>
      <c r="V1119" s="4">
        <v>15</v>
      </c>
      <c r="W1119" s="4">
        <v>80</v>
      </c>
      <c r="X1119" s="4">
        <v>884</v>
      </c>
      <c r="Y1119" s="4">
        <v>25800</v>
      </c>
      <c r="Z1119" s="4">
        <v>10435</v>
      </c>
      <c r="AA1119" s="7">
        <v>38501</v>
      </c>
      <c r="AB1119" s="8" t="s">
        <v>6314</v>
      </c>
      <c r="AC1119" t="str">
        <f t="shared" si="17"/>
        <v>May</v>
      </c>
    </row>
    <row r="1120" spans="1:29" ht="15">
      <c r="A1120" s="3">
        <v>1866</v>
      </c>
      <c r="B1120" s="4">
        <v>43</v>
      </c>
      <c r="C1120" s="5" t="s">
        <v>6313</v>
      </c>
      <c r="D1120" s="4" t="s">
        <v>6303</v>
      </c>
      <c r="E1120" s="4" t="s">
        <v>6304</v>
      </c>
      <c r="F1120" s="4" t="s">
        <v>6320</v>
      </c>
      <c r="G1120" s="4" t="s">
        <v>6306</v>
      </c>
      <c r="H1120" s="4" t="s">
        <v>6316</v>
      </c>
      <c r="I1120" s="4" t="s">
        <v>6308</v>
      </c>
      <c r="J1120" s="4" t="s">
        <v>6337</v>
      </c>
      <c r="K1120" s="4" t="s">
        <v>6317</v>
      </c>
      <c r="L1120" s="4" t="s">
        <v>6327</v>
      </c>
      <c r="M1120" s="4" t="s">
        <v>6319</v>
      </c>
      <c r="N1120" s="5" t="s">
        <v>6329</v>
      </c>
      <c r="O1120" s="5" t="s">
        <v>83</v>
      </c>
      <c r="P1120" s="5" t="s">
        <v>6313</v>
      </c>
      <c r="Q1120" s="4">
        <v>13</v>
      </c>
      <c r="R1120" s="4">
        <v>7</v>
      </c>
      <c r="S1120" s="4">
        <v>21</v>
      </c>
      <c r="T1120" s="4">
        <v>6</v>
      </c>
      <c r="U1120" s="4">
        <v>14</v>
      </c>
      <c r="V1120" s="4">
        <v>6</v>
      </c>
      <c r="W1120" s="4">
        <v>81</v>
      </c>
      <c r="X1120" s="4">
        <v>823</v>
      </c>
      <c r="Y1120" s="4">
        <v>22539</v>
      </c>
      <c r="Z1120" s="4">
        <v>19392</v>
      </c>
      <c r="AA1120" s="7">
        <v>39189</v>
      </c>
      <c r="AB1120" s="8" t="s">
        <v>6314</v>
      </c>
      <c r="AC1120" t="str">
        <f t="shared" si="17"/>
        <v>Apr</v>
      </c>
    </row>
    <row r="1121" spans="1:29" ht="15">
      <c r="A1121" s="3">
        <v>1073</v>
      </c>
      <c r="B1121" s="4">
        <v>36</v>
      </c>
      <c r="C1121" s="5" t="s">
        <v>6313</v>
      </c>
      <c r="D1121" s="4" t="s">
        <v>6303</v>
      </c>
      <c r="E1121" s="4" t="s">
        <v>6304</v>
      </c>
      <c r="F1121" s="4" t="s">
        <v>6338</v>
      </c>
      <c r="G1121" s="4" t="s">
        <v>6326</v>
      </c>
      <c r="H1121" s="4" t="s">
        <v>6316</v>
      </c>
      <c r="I1121" s="4" t="s">
        <v>6308</v>
      </c>
      <c r="J1121" s="4" t="s">
        <v>6333</v>
      </c>
      <c r="K1121" s="4" t="s">
        <v>6326</v>
      </c>
      <c r="L1121" s="4" t="s">
        <v>6327</v>
      </c>
      <c r="M1121" s="4" t="s">
        <v>6327</v>
      </c>
      <c r="N1121" s="5" t="s">
        <v>6312</v>
      </c>
      <c r="O1121" s="5" t="s">
        <v>83</v>
      </c>
      <c r="P1121" s="5" t="s">
        <v>6313</v>
      </c>
      <c r="Q1121" s="4">
        <v>11</v>
      </c>
      <c r="R1121" s="4">
        <v>0</v>
      </c>
      <c r="S1121" s="4">
        <v>15</v>
      </c>
      <c r="T1121" s="4">
        <v>7</v>
      </c>
      <c r="U1121" s="4">
        <v>8</v>
      </c>
      <c r="V1121" s="4">
        <v>12</v>
      </c>
      <c r="W1121" s="4">
        <v>51</v>
      </c>
      <c r="X1121" s="4">
        <v>796</v>
      </c>
      <c r="Y1121" s="4">
        <v>15669</v>
      </c>
      <c r="Z1121" s="4">
        <v>8858</v>
      </c>
      <c r="AA1121" s="7">
        <v>39691</v>
      </c>
      <c r="AB1121" s="8" t="s">
        <v>6314</v>
      </c>
      <c r="AC1121" t="str">
        <f t="shared" si="17"/>
        <v>Aug</v>
      </c>
    </row>
    <row r="1122" spans="1:29" ht="15">
      <c r="A1122" s="3">
        <v>1485</v>
      </c>
      <c r="B1122" s="4">
        <v>34</v>
      </c>
      <c r="C1122" s="5" t="s">
        <v>6313</v>
      </c>
      <c r="D1122" s="4" t="s">
        <v>6315</v>
      </c>
      <c r="E1122" s="4" t="s">
        <v>6304</v>
      </c>
      <c r="F1122" s="4" t="s">
        <v>6320</v>
      </c>
      <c r="G1122" s="4" t="s">
        <v>6308</v>
      </c>
      <c r="H1122" s="4" t="s">
        <v>6307</v>
      </c>
      <c r="I1122" s="4" t="s">
        <v>6317</v>
      </c>
      <c r="J1122" s="4" t="s">
        <v>6339</v>
      </c>
      <c r="K1122" s="4" t="s">
        <v>6306</v>
      </c>
      <c r="L1122" s="4" t="s">
        <v>6306</v>
      </c>
      <c r="M1122" s="4" t="s">
        <v>6327</v>
      </c>
      <c r="N1122" s="5" t="s">
        <v>6322</v>
      </c>
      <c r="O1122" s="5" t="s">
        <v>6323</v>
      </c>
      <c r="P1122" s="5" t="s">
        <v>6313</v>
      </c>
      <c r="Q1122" s="4">
        <v>14</v>
      </c>
      <c r="R1122" s="4">
        <v>7</v>
      </c>
      <c r="S1122" s="4">
        <v>16</v>
      </c>
      <c r="T1122" s="4">
        <v>6</v>
      </c>
      <c r="U1122" s="4">
        <v>9</v>
      </c>
      <c r="V1122" s="4">
        <v>15</v>
      </c>
      <c r="W1122" s="4">
        <v>71</v>
      </c>
      <c r="X1122" s="4">
        <v>829</v>
      </c>
      <c r="Y1122" s="4">
        <v>11929</v>
      </c>
      <c r="Z1122" s="4">
        <v>17007</v>
      </c>
      <c r="AA1122" s="7">
        <v>39769</v>
      </c>
      <c r="AB1122" s="8" t="s">
        <v>6314</v>
      </c>
      <c r="AC1122" t="str">
        <f t="shared" si="17"/>
        <v>Nov</v>
      </c>
    </row>
    <row r="1123" spans="1:29" ht="15">
      <c r="A1123" s="3">
        <v>1630</v>
      </c>
      <c r="B1123" s="4">
        <v>35</v>
      </c>
      <c r="C1123" s="5" t="s">
        <v>6313</v>
      </c>
      <c r="D1123" s="4" t="s">
        <v>6331</v>
      </c>
      <c r="E1123" s="4" t="s">
        <v>6304</v>
      </c>
      <c r="F1123" s="4" t="s">
        <v>6305</v>
      </c>
      <c r="G1123" s="4" t="s">
        <v>6317</v>
      </c>
      <c r="H1123" s="4" t="s">
        <v>6316</v>
      </c>
      <c r="I1123" s="4" t="s">
        <v>6317</v>
      </c>
      <c r="J1123" s="4" t="s">
        <v>6330</v>
      </c>
      <c r="K1123" s="4" t="s">
        <v>6317</v>
      </c>
      <c r="L1123" s="4" t="s">
        <v>6327</v>
      </c>
      <c r="M1123" s="4" t="s">
        <v>6319</v>
      </c>
      <c r="N1123" s="5" t="s">
        <v>6329</v>
      </c>
      <c r="O1123" s="5" t="s">
        <v>6306</v>
      </c>
      <c r="P1123" s="5" t="s">
        <v>6313</v>
      </c>
      <c r="Q1123" s="4">
        <v>12</v>
      </c>
      <c r="R1123" s="4">
        <v>1</v>
      </c>
      <c r="S1123" s="4">
        <v>15</v>
      </c>
      <c r="T1123" s="4">
        <v>2</v>
      </c>
      <c r="U1123" s="4">
        <v>9</v>
      </c>
      <c r="V1123" s="4">
        <v>8</v>
      </c>
      <c r="W1123" s="4">
        <v>52</v>
      </c>
      <c r="X1123" s="4">
        <v>208</v>
      </c>
      <c r="Y1123" s="4">
        <v>12250</v>
      </c>
      <c r="Z1123" s="4">
        <v>4148</v>
      </c>
      <c r="AA1123" s="7">
        <v>39991</v>
      </c>
      <c r="AB1123" s="8" t="s">
        <v>6314</v>
      </c>
      <c r="AC1123" t="str">
        <f t="shared" si="17"/>
        <v>Jun</v>
      </c>
    </row>
    <row r="1124" spans="1:29" ht="15">
      <c r="A1124" s="3">
        <v>899</v>
      </c>
      <c r="B1124" s="4">
        <v>35</v>
      </c>
      <c r="C1124" s="5" t="s">
        <v>6313</v>
      </c>
      <c r="D1124" s="4" t="s">
        <v>6303</v>
      </c>
      <c r="E1124" s="4" t="s">
        <v>6304</v>
      </c>
      <c r="F1124" s="4" t="s">
        <v>6320</v>
      </c>
      <c r="G1124" s="4" t="s">
        <v>6326</v>
      </c>
      <c r="H1124" s="4" t="s">
        <v>6307</v>
      </c>
      <c r="I1124" s="4" t="s">
        <v>6308</v>
      </c>
      <c r="J1124" s="4" t="s">
        <v>6333</v>
      </c>
      <c r="K1124" s="4" t="s">
        <v>6308</v>
      </c>
      <c r="L1124" s="4" t="s">
        <v>6327</v>
      </c>
      <c r="M1124" s="4" t="s">
        <v>6319</v>
      </c>
      <c r="N1124" s="5" t="s">
        <v>6329</v>
      </c>
      <c r="O1124" s="5" t="s">
        <v>83</v>
      </c>
      <c r="P1124" s="5" t="s">
        <v>6313</v>
      </c>
      <c r="Q1124" s="4">
        <v>16</v>
      </c>
      <c r="R1124" s="4">
        <v>3</v>
      </c>
      <c r="S1124" s="4">
        <v>16</v>
      </c>
      <c r="T1124" s="4">
        <v>4</v>
      </c>
      <c r="U1124" s="4">
        <v>8</v>
      </c>
      <c r="V1124" s="4">
        <v>25</v>
      </c>
      <c r="W1124" s="4">
        <v>78</v>
      </c>
      <c r="X1124" s="4">
        <v>672</v>
      </c>
      <c r="Y1124" s="4">
        <v>9129</v>
      </c>
      <c r="Z1124" s="4">
        <v>10903</v>
      </c>
      <c r="AA1124" s="7">
        <v>40174</v>
      </c>
      <c r="AB1124" s="8" t="s">
        <v>6314</v>
      </c>
      <c r="AC1124" t="str">
        <f t="shared" si="17"/>
        <v>Dec</v>
      </c>
    </row>
    <row r="1125" spans="1:29" ht="15">
      <c r="A1125" s="3">
        <v>1852</v>
      </c>
      <c r="B1125" s="4">
        <v>29</v>
      </c>
      <c r="C1125" s="5" t="s">
        <v>6313</v>
      </c>
      <c r="D1125" s="4" t="s">
        <v>6315</v>
      </c>
      <c r="E1125" s="4" t="s">
        <v>6304</v>
      </c>
      <c r="F1125" s="4" t="s">
        <v>6332</v>
      </c>
      <c r="G1125" s="4" t="s">
        <v>6326</v>
      </c>
      <c r="H1125" s="4" t="s">
        <v>6307</v>
      </c>
      <c r="I1125" s="4" t="s">
        <v>6317</v>
      </c>
      <c r="J1125" s="4" t="s">
        <v>6321</v>
      </c>
      <c r="K1125" s="4" t="s">
        <v>6326</v>
      </c>
      <c r="L1125" s="4" t="s">
        <v>6327</v>
      </c>
      <c r="M1125" s="4" t="s">
        <v>6328</v>
      </c>
      <c r="N1125" s="5" t="s">
        <v>6329</v>
      </c>
      <c r="O1125" s="5" t="s">
        <v>83</v>
      </c>
      <c r="P1125" s="5" t="s">
        <v>6313</v>
      </c>
      <c r="Q1125" s="4">
        <v>13</v>
      </c>
      <c r="R1125" s="4">
        <v>1</v>
      </c>
      <c r="S1125" s="4">
        <v>11</v>
      </c>
      <c r="T1125" s="4">
        <v>3</v>
      </c>
      <c r="U1125" s="4">
        <v>10</v>
      </c>
      <c r="V1125" s="4">
        <v>20</v>
      </c>
      <c r="W1125" s="4">
        <v>40</v>
      </c>
      <c r="X1125" s="4">
        <v>574</v>
      </c>
      <c r="Y1125" s="4">
        <v>7003</v>
      </c>
      <c r="Z1125" s="4">
        <v>3812</v>
      </c>
      <c r="AA1125" s="7">
        <v>40999</v>
      </c>
      <c r="AB1125" s="8" t="s">
        <v>6314</v>
      </c>
      <c r="AC1125" t="str">
        <f t="shared" si="17"/>
        <v>Mar</v>
      </c>
    </row>
    <row r="1126" spans="1:29" ht="15">
      <c r="A1126" s="3">
        <v>124</v>
      </c>
      <c r="B1126" s="4">
        <v>46</v>
      </c>
      <c r="C1126" s="5" t="s">
        <v>6313</v>
      </c>
      <c r="D1126" s="4" t="s">
        <v>6315</v>
      </c>
      <c r="E1126" s="4" t="s">
        <v>6304</v>
      </c>
      <c r="F1126" s="4" t="s">
        <v>6320</v>
      </c>
      <c r="G1126" s="4" t="s">
        <v>6317</v>
      </c>
      <c r="H1126" s="4" t="s">
        <v>6307</v>
      </c>
      <c r="I1126" s="4" t="s">
        <v>6308</v>
      </c>
      <c r="J1126" s="4" t="s">
        <v>6330</v>
      </c>
      <c r="K1126" s="4" t="s">
        <v>6306</v>
      </c>
      <c r="L1126" s="4" t="s">
        <v>6327</v>
      </c>
      <c r="M1126" s="4" t="s">
        <v>6327</v>
      </c>
      <c r="N1126" s="5" t="s">
        <v>6329</v>
      </c>
      <c r="O1126" s="5" t="s">
        <v>6306</v>
      </c>
      <c r="P1126" s="5" t="s">
        <v>6302</v>
      </c>
      <c r="Q1126" s="4">
        <v>13</v>
      </c>
      <c r="R1126" s="4">
        <v>2</v>
      </c>
      <c r="S1126" s="4">
        <v>21</v>
      </c>
      <c r="T1126" s="4">
        <v>9</v>
      </c>
      <c r="U1126" s="4">
        <v>5</v>
      </c>
      <c r="V1126" s="4">
        <v>1</v>
      </c>
      <c r="W1126" s="4">
        <v>40</v>
      </c>
      <c r="X1126" s="4">
        <v>638</v>
      </c>
      <c r="Y1126" s="4">
        <v>3142</v>
      </c>
      <c r="Z1126" s="4">
        <v>10673</v>
      </c>
      <c r="AA1126" s="7">
        <v>41282</v>
      </c>
      <c r="AB1126" s="8" t="s">
        <v>6314</v>
      </c>
      <c r="AC1126" t="str">
        <f t="shared" si="17"/>
        <v>Jan</v>
      </c>
    </row>
    <row r="1127" spans="1:29" ht="15">
      <c r="A1127" s="3">
        <v>889</v>
      </c>
      <c r="B1127" s="4">
        <v>32</v>
      </c>
      <c r="C1127" s="5" t="s">
        <v>6313</v>
      </c>
      <c r="D1127" s="4" t="s">
        <v>6315</v>
      </c>
      <c r="E1127" s="4" t="s">
        <v>2</v>
      </c>
      <c r="F1127" s="4" t="s">
        <v>6335</v>
      </c>
      <c r="G1127" s="4" t="s">
        <v>6308</v>
      </c>
      <c r="H1127" s="4" t="s">
        <v>6307</v>
      </c>
      <c r="I1127" s="4" t="s">
        <v>6317</v>
      </c>
      <c r="J1127" s="4" t="s">
        <v>6325</v>
      </c>
      <c r="K1127" s="4" t="s">
        <v>6308</v>
      </c>
      <c r="L1127" s="4" t="s">
        <v>6327</v>
      </c>
      <c r="M1127" s="4" t="s">
        <v>6319</v>
      </c>
      <c r="N1127" s="5" t="s">
        <v>6329</v>
      </c>
      <c r="O1127" s="5" t="s">
        <v>6306</v>
      </c>
      <c r="P1127" s="5" t="s">
        <v>6313</v>
      </c>
      <c r="Q1127" s="4">
        <v>14</v>
      </c>
      <c r="R1127" s="4">
        <v>1</v>
      </c>
      <c r="S1127" s="4">
        <v>10</v>
      </c>
      <c r="T1127" s="4">
        <v>5</v>
      </c>
      <c r="U1127" s="4">
        <v>3</v>
      </c>
      <c r="V1127" s="4">
        <v>5</v>
      </c>
      <c r="W1127" s="4">
        <v>48</v>
      </c>
      <c r="X1127" s="4">
        <v>379</v>
      </c>
      <c r="Y1127" s="4">
        <v>8891</v>
      </c>
      <c r="Z1127" s="4">
        <v>6524</v>
      </c>
      <c r="AA1127" s="7">
        <v>41323</v>
      </c>
      <c r="AB1127" s="8" t="s">
        <v>6314</v>
      </c>
      <c r="AC1127" t="str">
        <f t="shared" si="17"/>
        <v>Feb</v>
      </c>
    </row>
    <row r="1128" spans="1:29" ht="15">
      <c r="A1128" s="3">
        <v>1596</v>
      </c>
      <c r="B1128" s="4">
        <v>35</v>
      </c>
      <c r="C1128" s="5" t="s">
        <v>6313</v>
      </c>
      <c r="D1128" s="4" t="s">
        <v>6303</v>
      </c>
      <c r="E1128" s="4" t="s">
        <v>6304</v>
      </c>
      <c r="F1128" s="4" t="s">
        <v>6320</v>
      </c>
      <c r="G1128" s="4" t="s">
        <v>6308</v>
      </c>
      <c r="H1128" s="4" t="s">
        <v>6307</v>
      </c>
      <c r="I1128" s="4" t="s">
        <v>6326</v>
      </c>
      <c r="J1128" s="4" t="s">
        <v>6321</v>
      </c>
      <c r="K1128" s="4" t="s">
        <v>6317</v>
      </c>
      <c r="L1128" s="4" t="s">
        <v>6327</v>
      </c>
      <c r="M1128" s="4" t="s">
        <v>6327</v>
      </c>
      <c r="N1128" s="5" t="s">
        <v>6329</v>
      </c>
      <c r="O1128" s="5" t="s">
        <v>6323</v>
      </c>
      <c r="P1128" s="5" t="s">
        <v>6313</v>
      </c>
      <c r="Q1128" s="4">
        <v>17</v>
      </c>
      <c r="R1128" s="4">
        <v>1</v>
      </c>
      <c r="S1128" s="4">
        <v>10</v>
      </c>
      <c r="T1128" s="4">
        <v>6</v>
      </c>
      <c r="U1128" s="4">
        <v>8</v>
      </c>
      <c r="V1128" s="4">
        <v>28</v>
      </c>
      <c r="W1128" s="4">
        <v>46</v>
      </c>
      <c r="X1128" s="4">
        <v>750</v>
      </c>
      <c r="Y1128" s="4">
        <v>25348</v>
      </c>
      <c r="Z1128" s="4">
        <v>3407</v>
      </c>
      <c r="AA1128" s="7">
        <v>41326</v>
      </c>
      <c r="AB1128" s="8" t="s">
        <v>6314</v>
      </c>
      <c r="AC1128" t="str">
        <f t="shared" si="17"/>
        <v>Feb</v>
      </c>
    </row>
    <row r="1129" spans="1:29" ht="15">
      <c r="A1129" s="3">
        <v>1472</v>
      </c>
      <c r="B1129" s="4">
        <v>53</v>
      </c>
      <c r="C1129" s="5" t="s">
        <v>6313</v>
      </c>
      <c r="D1129" s="4" t="s">
        <v>6303</v>
      </c>
      <c r="E1129" s="4" t="s">
        <v>6304</v>
      </c>
      <c r="F1129" s="4" t="s">
        <v>6320</v>
      </c>
      <c r="G1129" s="4" t="s">
        <v>6326</v>
      </c>
      <c r="H1129" s="4" t="s">
        <v>6307</v>
      </c>
      <c r="I1129" s="4" t="s">
        <v>6326</v>
      </c>
      <c r="J1129" s="4" t="s">
        <v>6339</v>
      </c>
      <c r="K1129" s="4" t="s">
        <v>6308</v>
      </c>
      <c r="L1129" s="4" t="s">
        <v>6327</v>
      </c>
      <c r="M1129" s="4" t="s">
        <v>6327</v>
      </c>
      <c r="N1129" s="5" t="s">
        <v>6312</v>
      </c>
      <c r="O1129" s="5" t="s">
        <v>83</v>
      </c>
      <c r="P1129" s="5" t="s">
        <v>6313</v>
      </c>
      <c r="Q1129" s="4">
        <v>12</v>
      </c>
      <c r="R1129" s="4">
        <v>4</v>
      </c>
      <c r="S1129" s="4">
        <v>35</v>
      </c>
      <c r="T1129" s="4">
        <v>8</v>
      </c>
      <c r="U1129" s="4">
        <v>8</v>
      </c>
      <c r="V1129" s="4">
        <v>2</v>
      </c>
      <c r="W1129" s="4">
        <v>39</v>
      </c>
      <c r="X1129" s="4">
        <v>447</v>
      </c>
      <c r="Y1129" s="4">
        <v>19764</v>
      </c>
      <c r="Z1129" s="4">
        <v>16598</v>
      </c>
      <c r="AA1129" s="7">
        <v>41760</v>
      </c>
      <c r="AB1129" s="8" t="s">
        <v>6314</v>
      </c>
      <c r="AC1129" t="str">
        <f t="shared" si="17"/>
        <v>May</v>
      </c>
    </row>
    <row r="1130" spans="1:29" ht="15">
      <c r="A1130" s="3">
        <v>1597</v>
      </c>
      <c r="B1130" s="4">
        <v>34</v>
      </c>
      <c r="C1130" s="5" t="s">
        <v>6313</v>
      </c>
      <c r="D1130" s="4" t="s">
        <v>6315</v>
      </c>
      <c r="E1130" s="4" t="s">
        <v>6304</v>
      </c>
      <c r="F1130" s="4" t="s">
        <v>6305</v>
      </c>
      <c r="G1130" s="4" t="s">
        <v>6326</v>
      </c>
      <c r="H1130" s="4" t="s">
        <v>6307</v>
      </c>
      <c r="I1130" s="4" t="s">
        <v>6308</v>
      </c>
      <c r="J1130" s="4" t="s">
        <v>6330</v>
      </c>
      <c r="K1130" s="4" t="s">
        <v>6317</v>
      </c>
      <c r="L1130" s="4" t="s">
        <v>6327</v>
      </c>
      <c r="M1130" s="4" t="s">
        <v>6327</v>
      </c>
      <c r="N1130" s="5" t="s">
        <v>6329</v>
      </c>
      <c r="O1130" s="5" t="s">
        <v>6306</v>
      </c>
      <c r="P1130" s="5" t="s">
        <v>6313</v>
      </c>
      <c r="Q1130" s="4">
        <v>14</v>
      </c>
      <c r="R1130" s="4">
        <v>1</v>
      </c>
      <c r="S1130" s="4">
        <v>9</v>
      </c>
      <c r="T1130" s="4">
        <v>7</v>
      </c>
      <c r="U1130" s="4">
        <v>7</v>
      </c>
      <c r="V1130" s="4">
        <v>10</v>
      </c>
      <c r="W1130" s="4">
        <v>92</v>
      </c>
      <c r="X1130" s="4">
        <v>653</v>
      </c>
      <c r="Y1130" s="4">
        <v>15332</v>
      </c>
      <c r="Z1130" s="4">
        <v>5063</v>
      </c>
      <c r="AA1130" s="7">
        <v>41848</v>
      </c>
      <c r="AB1130" s="8" t="s">
        <v>6314</v>
      </c>
      <c r="AC1130" t="str">
        <f t="shared" si="17"/>
        <v>Jul</v>
      </c>
    </row>
    <row r="1131" spans="1:29" ht="15">
      <c r="A1131" s="3">
        <v>1046</v>
      </c>
      <c r="B1131" s="4">
        <v>32</v>
      </c>
      <c r="C1131" s="5" t="s">
        <v>6313</v>
      </c>
      <c r="D1131" s="4" t="s">
        <v>6331</v>
      </c>
      <c r="E1131" s="4" t="s">
        <v>6304</v>
      </c>
      <c r="F1131" s="4" t="s">
        <v>6305</v>
      </c>
      <c r="G1131" s="4" t="s">
        <v>6326</v>
      </c>
      <c r="H1131" s="4" t="s">
        <v>6316</v>
      </c>
      <c r="I1131" s="4" t="s">
        <v>6317</v>
      </c>
      <c r="J1131" s="4" t="s">
        <v>6321</v>
      </c>
      <c r="K1131" s="4" t="s">
        <v>6317</v>
      </c>
      <c r="L1131" s="4" t="s">
        <v>6327</v>
      </c>
      <c r="M1131" s="4" t="s">
        <v>6319</v>
      </c>
      <c r="N1131" s="5" t="s">
        <v>6312</v>
      </c>
      <c r="O1131" s="5" t="s">
        <v>83</v>
      </c>
      <c r="P1131" s="5" t="s">
        <v>6313</v>
      </c>
      <c r="Q1131" s="4">
        <v>12</v>
      </c>
      <c r="R1131" s="4">
        <v>9</v>
      </c>
      <c r="S1131" s="4">
        <v>10</v>
      </c>
      <c r="T1131" s="4">
        <v>7</v>
      </c>
      <c r="U1131" s="4">
        <v>7</v>
      </c>
      <c r="V1131" s="4">
        <v>29</v>
      </c>
      <c r="W1131" s="4">
        <v>69</v>
      </c>
      <c r="X1131" s="4">
        <v>1109</v>
      </c>
      <c r="Y1131" s="4">
        <v>11135</v>
      </c>
      <c r="Z1131" s="4">
        <v>4025</v>
      </c>
      <c r="AA1131" s="7">
        <v>41988</v>
      </c>
      <c r="AB1131" s="8" t="s">
        <v>6314</v>
      </c>
      <c r="AC1131" t="str">
        <f t="shared" si="17"/>
        <v>Dec</v>
      </c>
    </row>
    <row r="1132" spans="1:29" ht="15">
      <c r="A1132" s="3">
        <v>982</v>
      </c>
      <c r="B1132" s="4">
        <v>30</v>
      </c>
      <c r="C1132" s="5" t="s">
        <v>6313</v>
      </c>
      <c r="D1132" s="4" t="s">
        <v>6303</v>
      </c>
      <c r="E1132" s="4" t="s">
        <v>2</v>
      </c>
      <c r="F1132" s="4" t="s">
        <v>6335</v>
      </c>
      <c r="G1132" s="4" t="s">
        <v>6317</v>
      </c>
      <c r="H1132" s="4" t="s">
        <v>6307</v>
      </c>
      <c r="I1132" s="4" t="s">
        <v>6317</v>
      </c>
      <c r="J1132" s="4" t="s">
        <v>6325</v>
      </c>
      <c r="K1132" s="4" t="s">
        <v>6317</v>
      </c>
      <c r="L1132" s="4" t="s">
        <v>6327</v>
      </c>
      <c r="M1132" s="4" t="s">
        <v>6328</v>
      </c>
      <c r="N1132" s="5" t="s">
        <v>6322</v>
      </c>
      <c r="O1132" s="5" t="s">
        <v>6306</v>
      </c>
      <c r="P1132" s="5" t="s">
        <v>6313</v>
      </c>
      <c r="Q1132" s="4">
        <v>11</v>
      </c>
      <c r="R1132" s="4">
        <v>5</v>
      </c>
      <c r="S1132" s="4">
        <v>10</v>
      </c>
      <c r="T1132" s="4">
        <v>7</v>
      </c>
      <c r="U1132" s="4">
        <v>7</v>
      </c>
      <c r="V1132" s="4">
        <v>8</v>
      </c>
      <c r="W1132" s="4">
        <v>62</v>
      </c>
      <c r="X1132" s="4">
        <v>231</v>
      </c>
      <c r="Y1132" s="4">
        <v>9977</v>
      </c>
      <c r="Z1132" s="4">
        <v>7264</v>
      </c>
      <c r="AA1132" s="7">
        <v>42034</v>
      </c>
      <c r="AB1132" s="8" t="s">
        <v>6314</v>
      </c>
      <c r="AC1132" t="str">
        <f t="shared" si="17"/>
        <v>Jan</v>
      </c>
    </row>
    <row r="1133" spans="1:29" ht="15">
      <c r="A1133" s="3">
        <v>1576</v>
      </c>
      <c r="B1133" s="4">
        <v>48</v>
      </c>
      <c r="C1133" s="5" t="s">
        <v>6313</v>
      </c>
      <c r="D1133" s="4" t="s">
        <v>6303</v>
      </c>
      <c r="E1133" s="4" t="s">
        <v>6304</v>
      </c>
      <c r="F1133" s="4" t="s">
        <v>6305</v>
      </c>
      <c r="G1133" s="4" t="s">
        <v>6317</v>
      </c>
      <c r="H1133" s="4" t="s">
        <v>6316</v>
      </c>
      <c r="I1133" s="4" t="s">
        <v>6317</v>
      </c>
      <c r="J1133" s="4" t="s">
        <v>6309</v>
      </c>
      <c r="K1133" s="4" t="s">
        <v>6306</v>
      </c>
      <c r="L1133" s="4" t="s">
        <v>6306</v>
      </c>
      <c r="M1133" s="4" t="s">
        <v>6327</v>
      </c>
      <c r="N1133" s="5" t="s">
        <v>6329</v>
      </c>
      <c r="O1133" s="5" t="s">
        <v>6306</v>
      </c>
      <c r="P1133" s="5" t="s">
        <v>6313</v>
      </c>
      <c r="Q1133" s="4">
        <v>12</v>
      </c>
      <c r="R1133" s="4">
        <v>8</v>
      </c>
      <c r="S1133" s="4">
        <v>10</v>
      </c>
      <c r="T1133" s="4">
        <v>7</v>
      </c>
      <c r="U1133" s="4">
        <v>6</v>
      </c>
      <c r="V1133" s="4">
        <v>15</v>
      </c>
      <c r="W1133" s="4">
        <v>65</v>
      </c>
      <c r="X1133" s="4">
        <v>1108</v>
      </c>
      <c r="Y1133" s="4">
        <v>16530</v>
      </c>
      <c r="Z1133" s="4">
        <v>2367</v>
      </c>
      <c r="AA1133" s="7">
        <v>42079</v>
      </c>
      <c r="AB1133" s="8" t="s">
        <v>6314</v>
      </c>
      <c r="AC1133" t="str">
        <f t="shared" si="17"/>
        <v>Mar</v>
      </c>
    </row>
    <row r="1134" spans="1:29" ht="15">
      <c r="A1134" s="3">
        <v>1618</v>
      </c>
      <c r="B1134" s="4">
        <v>39</v>
      </c>
      <c r="C1134" s="5" t="s">
        <v>6313</v>
      </c>
      <c r="D1134" s="4" t="s">
        <v>6303</v>
      </c>
      <c r="E1134" s="4" t="s">
        <v>6304</v>
      </c>
      <c r="F1134" s="4" t="s">
        <v>6338</v>
      </c>
      <c r="G1134" s="4" t="s">
        <v>6308</v>
      </c>
      <c r="H1134" s="4" t="s">
        <v>6307</v>
      </c>
      <c r="I1134" s="4" t="s">
        <v>6317</v>
      </c>
      <c r="J1134" s="4" t="s">
        <v>6333</v>
      </c>
      <c r="K1134" s="4" t="s">
        <v>6306</v>
      </c>
      <c r="L1134" s="4" t="s">
        <v>6327</v>
      </c>
      <c r="M1134" s="4" t="s">
        <v>6319</v>
      </c>
      <c r="N1134" s="5" t="s">
        <v>6329</v>
      </c>
      <c r="O1134" s="5" t="s">
        <v>6317</v>
      </c>
      <c r="P1134" s="5" t="s">
        <v>6313</v>
      </c>
      <c r="Q1134" s="4">
        <v>13</v>
      </c>
      <c r="R1134" s="4">
        <v>2</v>
      </c>
      <c r="S1134" s="4">
        <v>10</v>
      </c>
      <c r="T1134" s="4">
        <v>7</v>
      </c>
      <c r="U1134" s="4">
        <v>7</v>
      </c>
      <c r="V1134" s="4">
        <v>10</v>
      </c>
      <c r="W1134" s="4">
        <v>76</v>
      </c>
      <c r="X1134" s="4">
        <v>1387</v>
      </c>
      <c r="Y1134" s="4">
        <v>3835</v>
      </c>
      <c r="Z1134" s="4">
        <v>5377</v>
      </c>
      <c r="AA1134" s="7">
        <v>42305</v>
      </c>
      <c r="AB1134" s="8" t="s">
        <v>6314</v>
      </c>
      <c r="AC1134" t="str">
        <f t="shared" si="17"/>
        <v>Oct</v>
      </c>
    </row>
    <row r="1135" spans="1:29" ht="15">
      <c r="A1135" s="3">
        <v>1152</v>
      </c>
      <c r="B1135" s="4">
        <v>38</v>
      </c>
      <c r="C1135" s="5" t="s">
        <v>6313</v>
      </c>
      <c r="D1135" s="4" t="s">
        <v>6303</v>
      </c>
      <c r="E1135" s="4" t="s">
        <v>6336</v>
      </c>
      <c r="F1135" s="4" t="s">
        <v>6320</v>
      </c>
      <c r="G1135" s="4" t="s">
        <v>6317</v>
      </c>
      <c r="H1135" s="4" t="s">
        <v>6307</v>
      </c>
      <c r="I1135" s="4" t="s">
        <v>6326</v>
      </c>
      <c r="J1135" s="4" t="s">
        <v>6336</v>
      </c>
      <c r="K1135" s="4" t="s">
        <v>6317</v>
      </c>
      <c r="L1135" s="4" t="s">
        <v>6327</v>
      </c>
      <c r="M1135" s="4" t="s">
        <v>6328</v>
      </c>
      <c r="N1135" s="5" t="s">
        <v>6329</v>
      </c>
      <c r="O1135" s="5" t="s">
        <v>6306</v>
      </c>
      <c r="P1135" s="5" t="s">
        <v>6313</v>
      </c>
      <c r="Q1135" s="4">
        <v>13</v>
      </c>
      <c r="R1135" s="4">
        <v>1</v>
      </c>
      <c r="S1135" s="4">
        <v>7</v>
      </c>
      <c r="T1135" s="4">
        <v>5</v>
      </c>
      <c r="U1135" s="4">
        <v>0</v>
      </c>
      <c r="V1135" s="4">
        <v>1</v>
      </c>
      <c r="W1135" s="4">
        <v>37</v>
      </c>
      <c r="X1135" s="4">
        <v>433</v>
      </c>
      <c r="Y1135" s="4">
        <v>6004</v>
      </c>
      <c r="Z1135" s="4">
        <v>2844</v>
      </c>
      <c r="AA1135" s="7">
        <v>42315</v>
      </c>
      <c r="AB1135" s="8" t="s">
        <v>6314</v>
      </c>
      <c r="AC1135" t="str">
        <f t="shared" si="17"/>
        <v>Nov</v>
      </c>
    </row>
    <row r="1136" spans="1:29" ht="15">
      <c r="A1136" s="3">
        <v>199</v>
      </c>
      <c r="B1136" s="4">
        <v>41</v>
      </c>
      <c r="C1136" s="5" t="s">
        <v>6313</v>
      </c>
      <c r="D1136" s="4" t="s">
        <v>6315</v>
      </c>
      <c r="E1136" s="4" t="s">
        <v>6304</v>
      </c>
      <c r="F1136" s="4" t="s">
        <v>6320</v>
      </c>
      <c r="G1136" s="4" t="s">
        <v>6326</v>
      </c>
      <c r="H1136" s="4" t="s">
        <v>6307</v>
      </c>
      <c r="I1136" s="4" t="s">
        <v>6308</v>
      </c>
      <c r="J1136" s="4" t="s">
        <v>6337</v>
      </c>
      <c r="K1136" s="4" t="s">
        <v>6306</v>
      </c>
      <c r="L1136" s="4" t="s">
        <v>6306</v>
      </c>
      <c r="M1136" s="4" t="s">
        <v>6327</v>
      </c>
      <c r="N1136" s="5" t="s">
        <v>6322</v>
      </c>
      <c r="O1136" s="5" t="s">
        <v>6306</v>
      </c>
      <c r="P1136" s="5" t="s">
        <v>6313</v>
      </c>
      <c r="Q1136" s="4">
        <v>13</v>
      </c>
      <c r="R1136" s="4">
        <v>4</v>
      </c>
      <c r="S1136" s="4">
        <v>21</v>
      </c>
      <c r="T1136" s="4">
        <v>3</v>
      </c>
      <c r="U1136" s="4">
        <v>6</v>
      </c>
      <c r="V1136" s="4">
        <v>10</v>
      </c>
      <c r="W1136" s="4">
        <v>91</v>
      </c>
      <c r="X1136" s="4">
        <v>857</v>
      </c>
      <c r="Y1136" s="4">
        <v>12888</v>
      </c>
      <c r="Z1136" s="4">
        <v>17181</v>
      </c>
      <c r="AA1136" s="7">
        <v>42421</v>
      </c>
      <c r="AB1136" s="8" t="s">
        <v>6314</v>
      </c>
      <c r="AC1136" t="str">
        <f t="shared" si="17"/>
        <v>Feb</v>
      </c>
    </row>
    <row r="1137" spans="1:29" ht="15">
      <c r="A1137" s="3">
        <v>1314</v>
      </c>
      <c r="B1137" s="4">
        <v>46</v>
      </c>
      <c r="C1137" s="5" t="s">
        <v>6313</v>
      </c>
      <c r="D1137" s="4" t="s">
        <v>6303</v>
      </c>
      <c r="E1137" s="4" t="s">
        <v>6336</v>
      </c>
      <c r="F1137" s="4" t="s">
        <v>6335</v>
      </c>
      <c r="G1137" s="4" t="s">
        <v>6326</v>
      </c>
      <c r="H1137" s="4" t="s">
        <v>6316</v>
      </c>
      <c r="I1137" s="4" t="s">
        <v>6317</v>
      </c>
      <c r="J1137" s="4" t="s">
        <v>6336</v>
      </c>
      <c r="K1137" s="4" t="s">
        <v>6306</v>
      </c>
      <c r="L1137" s="4" t="s">
        <v>6327</v>
      </c>
      <c r="M1137" s="4" t="s">
        <v>6328</v>
      </c>
      <c r="N1137" s="5" t="s">
        <v>6312</v>
      </c>
      <c r="O1137" s="5" t="s">
        <v>83</v>
      </c>
      <c r="P1137" s="5" t="s">
        <v>6313</v>
      </c>
      <c r="Q1137" s="4">
        <v>12</v>
      </c>
      <c r="R1137" s="4">
        <v>6</v>
      </c>
      <c r="S1137" s="4">
        <v>10</v>
      </c>
      <c r="T1137" s="4">
        <v>5</v>
      </c>
      <c r="U1137" s="4">
        <v>4</v>
      </c>
      <c r="V1137" s="4">
        <v>1</v>
      </c>
      <c r="W1137" s="4">
        <v>44</v>
      </c>
      <c r="X1137" s="4">
        <v>991</v>
      </c>
      <c r="Y1137" s="4">
        <v>22957</v>
      </c>
      <c r="Z1137" s="4">
        <v>3423</v>
      </c>
      <c r="AA1137" s="7">
        <v>42482</v>
      </c>
      <c r="AB1137" s="8" t="s">
        <v>6314</v>
      </c>
      <c r="AC1137" t="str">
        <f t="shared" si="17"/>
        <v>Apr</v>
      </c>
    </row>
    <row r="1138" spans="1:29" ht="15">
      <c r="A1138" s="3">
        <v>888</v>
      </c>
      <c r="B1138" s="4">
        <v>24</v>
      </c>
      <c r="C1138" s="5" t="s">
        <v>6313</v>
      </c>
      <c r="D1138" s="4" t="s">
        <v>6331</v>
      </c>
      <c r="E1138" s="4" t="s">
        <v>6304</v>
      </c>
      <c r="F1138" s="4" t="s">
        <v>6332</v>
      </c>
      <c r="G1138" s="4" t="s">
        <v>6306</v>
      </c>
      <c r="H1138" s="4" t="s">
        <v>6307</v>
      </c>
      <c r="I1138" s="4" t="s">
        <v>6308</v>
      </c>
      <c r="J1138" s="4" t="s">
        <v>6321</v>
      </c>
      <c r="K1138" s="4" t="s">
        <v>6326</v>
      </c>
      <c r="L1138" s="4" t="s">
        <v>6327</v>
      </c>
      <c r="M1138" s="4" t="s">
        <v>6327</v>
      </c>
      <c r="N1138" s="5" t="s">
        <v>6329</v>
      </c>
      <c r="O1138" s="5" t="s">
        <v>83</v>
      </c>
      <c r="P1138" s="5" t="s">
        <v>6313</v>
      </c>
      <c r="Q1138" s="4">
        <v>17</v>
      </c>
      <c r="R1138" s="4">
        <v>0</v>
      </c>
      <c r="S1138" s="4">
        <v>6</v>
      </c>
      <c r="T1138" s="4">
        <v>3</v>
      </c>
      <c r="U1138" s="4">
        <v>4</v>
      </c>
      <c r="V1138" s="4">
        <v>4</v>
      </c>
      <c r="W1138" s="4">
        <v>46</v>
      </c>
      <c r="X1138" s="4">
        <v>1269</v>
      </c>
      <c r="Y1138" s="4">
        <v>10778</v>
      </c>
      <c r="Z1138" s="4">
        <v>3162</v>
      </c>
      <c r="AA1138" s="7">
        <v>43199</v>
      </c>
      <c r="AB1138" s="8" t="s">
        <v>6324</v>
      </c>
      <c r="AC1138" t="str">
        <f t="shared" si="17"/>
        <v>Apr</v>
      </c>
    </row>
    <row r="1139" spans="1:29" ht="15">
      <c r="A1139" s="3">
        <v>277</v>
      </c>
      <c r="B1139" s="4">
        <v>34</v>
      </c>
      <c r="C1139" s="5" t="s">
        <v>6313</v>
      </c>
      <c r="D1139" s="4" t="s">
        <v>6315</v>
      </c>
      <c r="E1139" s="4" t="s">
        <v>6304</v>
      </c>
      <c r="F1139" s="4" t="s">
        <v>6305</v>
      </c>
      <c r="G1139" s="4" t="s">
        <v>6326</v>
      </c>
      <c r="H1139" s="4" t="s">
        <v>6307</v>
      </c>
      <c r="I1139" s="4" t="s">
        <v>6317</v>
      </c>
      <c r="J1139" s="4" t="s">
        <v>6309</v>
      </c>
      <c r="K1139" s="4" t="s">
        <v>6317</v>
      </c>
      <c r="L1139" s="4" t="s">
        <v>6327</v>
      </c>
      <c r="M1139" s="4" t="s">
        <v>6328</v>
      </c>
      <c r="N1139" s="5" t="s">
        <v>6322</v>
      </c>
      <c r="O1139" s="5" t="s">
        <v>6306</v>
      </c>
      <c r="P1139" s="5" t="s">
        <v>6302</v>
      </c>
      <c r="Q1139" s="4">
        <v>17</v>
      </c>
      <c r="R1139" s="4">
        <v>1</v>
      </c>
      <c r="S1139" s="4">
        <v>5</v>
      </c>
      <c r="T1139" s="4">
        <v>2</v>
      </c>
      <c r="U1139" s="4">
        <v>0</v>
      </c>
      <c r="V1139" s="4">
        <v>10</v>
      </c>
      <c r="W1139" s="4">
        <v>43</v>
      </c>
      <c r="X1139" s="4">
        <v>878</v>
      </c>
      <c r="Y1139" s="4">
        <v>5972</v>
      </c>
      <c r="Z1139" s="4">
        <v>3815</v>
      </c>
      <c r="AA1139" s="7">
        <v>43219</v>
      </c>
      <c r="AB1139" s="8" t="s">
        <v>6314</v>
      </c>
      <c r="AC1139" t="str">
        <f t="shared" si="17"/>
        <v>Apr</v>
      </c>
    </row>
    <row r="1140" spans="1:29" ht="15">
      <c r="A1140" s="3">
        <v>1191</v>
      </c>
      <c r="B1140" s="4">
        <v>56</v>
      </c>
      <c r="C1140" s="5" t="s">
        <v>6313</v>
      </c>
      <c r="D1140" s="4" t="s">
        <v>6303</v>
      </c>
      <c r="E1140" s="4" t="s">
        <v>6304</v>
      </c>
      <c r="F1140" s="4" t="s">
        <v>6305</v>
      </c>
      <c r="G1140" s="4" t="s">
        <v>6326</v>
      </c>
      <c r="H1140" s="4" t="s">
        <v>6316</v>
      </c>
      <c r="I1140" s="4" t="s">
        <v>6317</v>
      </c>
      <c r="J1140" s="4" t="s">
        <v>6337</v>
      </c>
      <c r="K1140" s="4" t="s">
        <v>6306</v>
      </c>
      <c r="L1140" s="4" t="s">
        <v>6327</v>
      </c>
      <c r="M1140" s="4" t="s">
        <v>6319</v>
      </c>
      <c r="N1140" s="5" t="s">
        <v>6322</v>
      </c>
      <c r="O1140" s="5" t="s">
        <v>6306</v>
      </c>
      <c r="P1140" s="5" t="s">
        <v>6313</v>
      </c>
      <c r="Q1140" s="4">
        <v>13</v>
      </c>
      <c r="R1140" s="4">
        <v>4</v>
      </c>
      <c r="S1140" s="4">
        <v>28</v>
      </c>
      <c r="T1140" s="4">
        <v>4</v>
      </c>
      <c r="U1140" s="4">
        <v>2</v>
      </c>
      <c r="V1140" s="4">
        <v>4</v>
      </c>
      <c r="W1140" s="4">
        <v>92</v>
      </c>
      <c r="X1140" s="4">
        <v>718</v>
      </c>
      <c r="Y1140" s="4">
        <v>18575</v>
      </c>
      <c r="Z1140" s="4">
        <v>19943</v>
      </c>
      <c r="AA1140" s="7">
        <v>43263</v>
      </c>
      <c r="AB1140" s="8" t="s">
        <v>6314</v>
      </c>
      <c r="AC1140" t="str">
        <f t="shared" si="17"/>
        <v>Jun</v>
      </c>
    </row>
    <row r="1141" spans="1:29" ht="15">
      <c r="A1141" s="3">
        <v>1391</v>
      </c>
      <c r="B1141" s="4">
        <v>51</v>
      </c>
      <c r="C1141" s="5" t="s">
        <v>6313</v>
      </c>
      <c r="D1141" s="4" t="s">
        <v>6315</v>
      </c>
      <c r="E1141" s="4" t="s">
        <v>2</v>
      </c>
      <c r="F1141" s="4" t="s">
        <v>6320</v>
      </c>
      <c r="G1141" s="4" t="s">
        <v>6308</v>
      </c>
      <c r="H1141" s="4" t="s">
        <v>6307</v>
      </c>
      <c r="I1141" s="4" t="s">
        <v>6317</v>
      </c>
      <c r="J1141" s="4" t="s">
        <v>6325</v>
      </c>
      <c r="K1141" s="4" t="s">
        <v>6308</v>
      </c>
      <c r="L1141" s="4" t="s">
        <v>6306</v>
      </c>
      <c r="M1141" s="4" t="s">
        <v>6319</v>
      </c>
      <c r="N1141" s="5" t="s">
        <v>6329</v>
      </c>
      <c r="O1141" s="5" t="s">
        <v>83</v>
      </c>
      <c r="P1141" s="5" t="s">
        <v>6313</v>
      </c>
      <c r="Q1141" s="4">
        <v>11</v>
      </c>
      <c r="R1141" s="4">
        <v>2</v>
      </c>
      <c r="S1141" s="4">
        <v>14</v>
      </c>
      <c r="T1141" s="4">
        <v>3</v>
      </c>
      <c r="U1141" s="4">
        <v>2</v>
      </c>
      <c r="V1141" s="4">
        <v>2</v>
      </c>
      <c r="W1141" s="4">
        <v>52</v>
      </c>
      <c r="X1141" s="4">
        <v>541</v>
      </c>
      <c r="Y1141" s="4">
        <v>15395</v>
      </c>
      <c r="Z1141" s="4">
        <v>10596</v>
      </c>
      <c r="AA1141" s="7">
        <v>43606</v>
      </c>
      <c r="AB1141" s="8" t="s">
        <v>6314</v>
      </c>
      <c r="AC1141" t="str">
        <f t="shared" si="17"/>
        <v>May</v>
      </c>
    </row>
    <row r="1142" spans="1:29" ht="15">
      <c r="A1142" s="3">
        <v>1833</v>
      </c>
      <c r="B1142" s="4">
        <v>31</v>
      </c>
      <c r="C1142" s="5" t="s">
        <v>6313</v>
      </c>
      <c r="D1142" s="4" t="s">
        <v>6315</v>
      </c>
      <c r="E1142" s="4" t="s">
        <v>2</v>
      </c>
      <c r="F1142" s="4" t="s">
        <v>6305</v>
      </c>
      <c r="G1142" s="4" t="s">
        <v>6306</v>
      </c>
      <c r="H1142" s="4" t="s">
        <v>6316</v>
      </c>
      <c r="I1142" s="4" t="s">
        <v>6317</v>
      </c>
      <c r="J1142" s="4" t="s">
        <v>6325</v>
      </c>
      <c r="K1142" s="4" t="s">
        <v>6306</v>
      </c>
      <c r="L1142" s="4" t="s">
        <v>6327</v>
      </c>
      <c r="M1142" s="4" t="s">
        <v>6319</v>
      </c>
      <c r="N1142" s="5" t="s">
        <v>6329</v>
      </c>
      <c r="O1142" s="5" t="s">
        <v>6323</v>
      </c>
      <c r="P1142" s="5" t="s">
        <v>6313</v>
      </c>
      <c r="Q1142" s="4">
        <v>14</v>
      </c>
      <c r="R1142" s="4">
        <v>2</v>
      </c>
      <c r="S1142" s="4">
        <v>9</v>
      </c>
      <c r="T1142" s="4">
        <v>2</v>
      </c>
      <c r="U1142" s="4">
        <v>2</v>
      </c>
      <c r="V1142" s="4">
        <v>7</v>
      </c>
      <c r="W1142" s="4">
        <v>68</v>
      </c>
      <c r="X1142" s="4">
        <v>1125</v>
      </c>
      <c r="Y1142" s="4">
        <v>8277</v>
      </c>
      <c r="Z1142" s="4">
        <v>9637</v>
      </c>
      <c r="AA1142" s="7">
        <v>43992</v>
      </c>
      <c r="AB1142" s="8" t="s">
        <v>6314</v>
      </c>
      <c r="AC1142" t="str">
        <f t="shared" si="17"/>
        <v>Jun</v>
      </c>
    </row>
    <row r="1143" spans="1:29" ht="15">
      <c r="A1143" s="3">
        <v>1479</v>
      </c>
      <c r="B1143" s="4">
        <v>30</v>
      </c>
      <c r="C1143" s="5" t="s">
        <v>6313</v>
      </c>
      <c r="D1143" s="4" t="s">
        <v>6303</v>
      </c>
      <c r="E1143" s="4" t="s">
        <v>2</v>
      </c>
      <c r="F1143" s="4" t="s">
        <v>6332</v>
      </c>
      <c r="G1143" s="4" t="s">
        <v>6326</v>
      </c>
      <c r="H1143" s="4" t="s">
        <v>6307</v>
      </c>
      <c r="I1143" s="4" t="s">
        <v>6317</v>
      </c>
      <c r="J1143" s="4" t="s">
        <v>6325</v>
      </c>
      <c r="K1143" s="4" t="s">
        <v>6317</v>
      </c>
      <c r="L1143" s="4" t="s">
        <v>6306</v>
      </c>
      <c r="M1143" s="4" t="s">
        <v>6327</v>
      </c>
      <c r="N1143" s="5" t="s">
        <v>6329</v>
      </c>
      <c r="O1143" s="5" t="s">
        <v>6323</v>
      </c>
      <c r="P1143" s="5" t="s">
        <v>6313</v>
      </c>
      <c r="Q1143" s="4">
        <v>15</v>
      </c>
      <c r="R1143" s="4">
        <v>8</v>
      </c>
      <c r="S1143" s="4">
        <v>4</v>
      </c>
      <c r="T1143" s="4">
        <v>2</v>
      </c>
      <c r="U1143" s="4">
        <v>2</v>
      </c>
      <c r="V1143" s="4">
        <v>16</v>
      </c>
      <c r="W1143" s="4">
        <v>96</v>
      </c>
      <c r="X1143" s="4">
        <v>1358</v>
      </c>
      <c r="Y1143" s="4">
        <v>2939</v>
      </c>
      <c r="Z1143" s="4">
        <v>5301</v>
      </c>
      <c r="AA1143" s="7">
        <v>44058</v>
      </c>
      <c r="AB1143" s="8" t="s">
        <v>6314</v>
      </c>
      <c r="AC1143" t="str">
        <f t="shared" si="17"/>
        <v>Aug</v>
      </c>
    </row>
    <row r="1144" spans="1:29" ht="15">
      <c r="A1144" s="3">
        <v>738</v>
      </c>
      <c r="B1144" s="4">
        <v>50</v>
      </c>
      <c r="C1144" s="5" t="s">
        <v>6313</v>
      </c>
      <c r="D1144" s="4" t="s">
        <v>6303</v>
      </c>
      <c r="E1144" s="4" t="s">
        <v>2</v>
      </c>
      <c r="F1144" s="4" t="s">
        <v>6305</v>
      </c>
      <c r="G1144" s="4" t="s">
        <v>6326</v>
      </c>
      <c r="H1144" s="4" t="s">
        <v>6307</v>
      </c>
      <c r="I1144" s="4" t="s">
        <v>6317</v>
      </c>
      <c r="J1144" s="4" t="s">
        <v>6334</v>
      </c>
      <c r="K1144" s="4" t="s">
        <v>6308</v>
      </c>
      <c r="L1144" s="4" t="s">
        <v>6327</v>
      </c>
      <c r="M1144" s="4" t="s">
        <v>6319</v>
      </c>
      <c r="N1144" s="5" t="s">
        <v>6329</v>
      </c>
      <c r="O1144" s="5" t="s">
        <v>6306</v>
      </c>
      <c r="P1144" s="5" t="s">
        <v>6313</v>
      </c>
      <c r="Q1144" s="4">
        <v>15</v>
      </c>
      <c r="R1144" s="4">
        <v>7</v>
      </c>
      <c r="S1144" s="4">
        <v>4</v>
      </c>
      <c r="T1144" s="4">
        <v>2</v>
      </c>
      <c r="U1144" s="4">
        <v>2</v>
      </c>
      <c r="V1144" s="4">
        <v>8</v>
      </c>
      <c r="W1144" s="4">
        <v>54</v>
      </c>
      <c r="X1144" s="4">
        <v>316</v>
      </c>
      <c r="Y1144" s="4">
        <v>9983</v>
      </c>
      <c r="Z1144" s="4">
        <v>3875</v>
      </c>
      <c r="AA1144" s="7">
        <v>44065</v>
      </c>
      <c r="AB1144" s="8" t="s">
        <v>6314</v>
      </c>
      <c r="AC1144" t="str">
        <f t="shared" si="17"/>
        <v>Aug</v>
      </c>
    </row>
    <row r="1145" spans="1:29" ht="15">
      <c r="A1145" s="3">
        <v>1560</v>
      </c>
      <c r="B1145" s="4">
        <v>33</v>
      </c>
      <c r="C1145" s="5" t="s">
        <v>6313</v>
      </c>
      <c r="D1145" s="4" t="s">
        <v>6303</v>
      </c>
      <c r="E1145" s="4" t="s">
        <v>2</v>
      </c>
      <c r="F1145" s="4" t="s">
        <v>6305</v>
      </c>
      <c r="G1145" s="4" t="s">
        <v>6306</v>
      </c>
      <c r="H1145" s="4" t="s">
        <v>6307</v>
      </c>
      <c r="I1145" s="4" t="s">
        <v>6317</v>
      </c>
      <c r="J1145" s="4" t="s">
        <v>6325</v>
      </c>
      <c r="K1145" s="4" t="s">
        <v>6306</v>
      </c>
      <c r="L1145" s="4" t="s">
        <v>6306</v>
      </c>
      <c r="M1145" s="4" t="s">
        <v>6311</v>
      </c>
      <c r="N1145" s="5" t="s">
        <v>6329</v>
      </c>
      <c r="O1145" s="5" t="s">
        <v>6306</v>
      </c>
      <c r="P1145" s="5" t="s">
        <v>6313</v>
      </c>
      <c r="Q1145" s="4">
        <v>13</v>
      </c>
      <c r="R1145" s="4">
        <v>2</v>
      </c>
      <c r="S1145" s="4">
        <v>8</v>
      </c>
      <c r="T1145" s="4">
        <v>2</v>
      </c>
      <c r="U1145" s="4">
        <v>2</v>
      </c>
      <c r="V1145" s="4">
        <v>8</v>
      </c>
      <c r="W1145" s="4">
        <v>46</v>
      </c>
      <c r="X1145" s="4">
        <v>1242</v>
      </c>
      <c r="Y1145" s="4">
        <v>10589</v>
      </c>
      <c r="Z1145" s="4">
        <v>6392</v>
      </c>
      <c r="AA1145" s="7">
        <v>44108</v>
      </c>
      <c r="AB1145" s="8" t="s">
        <v>6314</v>
      </c>
      <c r="AC1145" t="str">
        <f t="shared" si="17"/>
        <v>Oct</v>
      </c>
    </row>
    <row r="1146" spans="1:29" ht="15">
      <c r="A1146" s="3">
        <v>475</v>
      </c>
      <c r="B1146" s="4">
        <v>30</v>
      </c>
      <c r="C1146" s="5" t="s">
        <v>6313</v>
      </c>
      <c r="D1146" s="4" t="s">
        <v>6331</v>
      </c>
      <c r="E1146" s="4" t="s">
        <v>2</v>
      </c>
      <c r="F1146" s="4" t="s">
        <v>6335</v>
      </c>
      <c r="G1146" s="4" t="s">
        <v>6326</v>
      </c>
      <c r="H1146" s="4" t="s">
        <v>6316</v>
      </c>
      <c r="I1146" s="4" t="s">
        <v>6317</v>
      </c>
      <c r="J1146" s="4" t="s">
        <v>6325</v>
      </c>
      <c r="K1146" s="4" t="s">
        <v>6317</v>
      </c>
      <c r="L1146" s="4" t="s">
        <v>6306</v>
      </c>
      <c r="M1146" s="4" t="s">
        <v>6328</v>
      </c>
      <c r="N1146" s="5" t="s">
        <v>6329</v>
      </c>
      <c r="O1146" s="5" t="s">
        <v>6306</v>
      </c>
      <c r="P1146" s="5" t="s">
        <v>6302</v>
      </c>
      <c r="Q1146" s="4">
        <v>12</v>
      </c>
      <c r="R1146" s="4">
        <v>7</v>
      </c>
      <c r="S1146" s="4">
        <v>4</v>
      </c>
      <c r="T1146" s="4">
        <v>2</v>
      </c>
      <c r="U1146" s="4">
        <v>2</v>
      </c>
      <c r="V1146" s="4">
        <v>25</v>
      </c>
      <c r="W1146" s="4">
        <v>85</v>
      </c>
      <c r="X1146" s="4">
        <v>641</v>
      </c>
      <c r="Y1146" s="4">
        <v>6069</v>
      </c>
      <c r="Z1146" s="4">
        <v>4736</v>
      </c>
      <c r="AA1146" s="7">
        <v>44128</v>
      </c>
      <c r="AB1146" s="8" t="s">
        <v>6324</v>
      </c>
      <c r="AC1146" t="str">
        <f t="shared" si="17"/>
        <v>Oct</v>
      </c>
    </row>
    <row r="1147" spans="1:29" ht="15">
      <c r="A1147" s="3">
        <v>329</v>
      </c>
      <c r="B1147" s="4">
        <v>52</v>
      </c>
      <c r="C1147" s="5" t="s">
        <v>6313</v>
      </c>
      <c r="D1147" s="4" t="s">
        <v>6331</v>
      </c>
      <c r="E1147" s="4" t="s">
        <v>2</v>
      </c>
      <c r="F1147" s="4" t="s">
        <v>6305</v>
      </c>
      <c r="G1147" s="4" t="s">
        <v>6306</v>
      </c>
      <c r="H1147" s="4" t="s">
        <v>6307</v>
      </c>
      <c r="I1147" s="4" t="s">
        <v>6308</v>
      </c>
      <c r="J1147" s="4" t="s">
        <v>6337</v>
      </c>
      <c r="K1147" s="4" t="s">
        <v>6317</v>
      </c>
      <c r="L1147" s="4" t="s">
        <v>6310</v>
      </c>
      <c r="M1147" s="4" t="s">
        <v>6328</v>
      </c>
      <c r="N1147" s="5" t="s">
        <v>6312</v>
      </c>
      <c r="O1147" s="5" t="s">
        <v>83</v>
      </c>
      <c r="P1147" s="5" t="s">
        <v>6302</v>
      </c>
      <c r="Q1147" s="4">
        <v>18</v>
      </c>
      <c r="R1147" s="4">
        <v>1</v>
      </c>
      <c r="S1147" s="4">
        <v>33</v>
      </c>
      <c r="T1147" s="4">
        <v>15</v>
      </c>
      <c r="U1147" s="4">
        <v>12</v>
      </c>
      <c r="V1147" s="4">
        <v>2</v>
      </c>
      <c r="W1147" s="4">
        <v>79</v>
      </c>
      <c r="X1147" s="4">
        <v>771</v>
      </c>
      <c r="Y1147" s="4">
        <v>21030</v>
      </c>
      <c r="Z1147" s="4">
        <v>19068</v>
      </c>
      <c r="AA1147" s="7">
        <v>32860</v>
      </c>
      <c r="AB1147" s="8" t="s">
        <v>6314</v>
      </c>
      <c r="AC1147" t="str">
        <f t="shared" si="17"/>
        <v>Dec</v>
      </c>
    </row>
    <row r="1148" spans="1:29" ht="15">
      <c r="A1148" s="3">
        <v>1539</v>
      </c>
      <c r="B1148" s="4">
        <v>50</v>
      </c>
      <c r="C1148" s="5" t="s">
        <v>6313</v>
      </c>
      <c r="D1148" s="4" t="s">
        <v>6315</v>
      </c>
      <c r="E1148" s="4" t="s">
        <v>6304</v>
      </c>
      <c r="F1148" s="4" t="s">
        <v>6338</v>
      </c>
      <c r="G1148" s="4" t="s">
        <v>6317</v>
      </c>
      <c r="H1148" s="4" t="s">
        <v>6307</v>
      </c>
      <c r="I1148" s="4" t="s">
        <v>6306</v>
      </c>
      <c r="J1148" s="4" t="s">
        <v>6339</v>
      </c>
      <c r="K1148" s="4" t="s">
        <v>6326</v>
      </c>
      <c r="L1148" s="4" t="s">
        <v>6310</v>
      </c>
      <c r="M1148" s="4" t="s">
        <v>6319</v>
      </c>
      <c r="N1148" s="5" t="s">
        <v>6312</v>
      </c>
      <c r="O1148" s="5" t="s">
        <v>83</v>
      </c>
      <c r="P1148" s="5" t="s">
        <v>6302</v>
      </c>
      <c r="Q1148" s="4">
        <v>13</v>
      </c>
      <c r="R1148" s="4">
        <v>1</v>
      </c>
      <c r="S1148" s="4">
        <v>32</v>
      </c>
      <c r="T1148" s="4">
        <v>13</v>
      </c>
      <c r="U1148" s="4">
        <v>9</v>
      </c>
      <c r="V1148" s="4">
        <v>22</v>
      </c>
      <c r="W1148" s="4">
        <v>88</v>
      </c>
      <c r="X1148" s="4">
        <v>333</v>
      </c>
      <c r="Y1148" s="4">
        <v>24450</v>
      </c>
      <c r="Z1148" s="4">
        <v>14411</v>
      </c>
      <c r="AA1148" s="7">
        <v>33107</v>
      </c>
      <c r="AB1148" s="8" t="s">
        <v>6314</v>
      </c>
      <c r="AC1148" t="str">
        <f t="shared" si="17"/>
        <v>Aug</v>
      </c>
    </row>
    <row r="1149" spans="1:29" ht="15">
      <c r="A1149" s="3">
        <v>644</v>
      </c>
      <c r="B1149" s="4">
        <v>50</v>
      </c>
      <c r="C1149" s="5" t="s">
        <v>6313</v>
      </c>
      <c r="D1149" s="4" t="s">
        <v>6315</v>
      </c>
      <c r="E1149" s="4" t="s">
        <v>6336</v>
      </c>
      <c r="F1149" s="4" t="s">
        <v>6320</v>
      </c>
      <c r="G1149" s="4" t="s">
        <v>6306</v>
      </c>
      <c r="H1149" s="4" t="s">
        <v>6307</v>
      </c>
      <c r="I1149" s="4" t="s">
        <v>6317</v>
      </c>
      <c r="J1149" s="4" t="s">
        <v>6337</v>
      </c>
      <c r="K1149" s="4" t="s">
        <v>6308</v>
      </c>
      <c r="L1149" s="4" t="s">
        <v>6310</v>
      </c>
      <c r="M1149" s="4" t="s">
        <v>6319</v>
      </c>
      <c r="N1149" s="5" t="s">
        <v>6329</v>
      </c>
      <c r="O1149" s="5" t="s">
        <v>6306</v>
      </c>
      <c r="P1149" s="5" t="s">
        <v>6313</v>
      </c>
      <c r="Q1149" s="4">
        <v>11</v>
      </c>
      <c r="R1149" s="4">
        <v>1</v>
      </c>
      <c r="S1149" s="4">
        <v>32</v>
      </c>
      <c r="T1149" s="4">
        <v>10</v>
      </c>
      <c r="U1149" s="4">
        <v>7</v>
      </c>
      <c r="V1149" s="4">
        <v>3</v>
      </c>
      <c r="W1149" s="4">
        <v>99</v>
      </c>
      <c r="X1149" s="4">
        <v>1246</v>
      </c>
      <c r="Y1149" s="4">
        <v>7999</v>
      </c>
      <c r="Z1149" s="4">
        <v>18200</v>
      </c>
      <c r="AA1149" s="7">
        <v>33143</v>
      </c>
      <c r="AB1149" s="8" t="s">
        <v>6314</v>
      </c>
      <c r="AC1149" t="str">
        <f t="shared" si="17"/>
        <v>Sep</v>
      </c>
    </row>
    <row r="1150" spans="1:29" ht="15">
      <c r="A1150" s="3">
        <v>1606</v>
      </c>
      <c r="B1150" s="4">
        <v>50</v>
      </c>
      <c r="C1150" s="5" t="s">
        <v>6313</v>
      </c>
      <c r="D1150" s="4" t="s">
        <v>6315</v>
      </c>
      <c r="E1150" s="4" t="s">
        <v>6304</v>
      </c>
      <c r="F1150" s="4" t="s">
        <v>6338</v>
      </c>
      <c r="G1150" s="4" t="s">
        <v>6308</v>
      </c>
      <c r="H1150" s="4" t="s">
        <v>6307</v>
      </c>
      <c r="I1150" s="4" t="s">
        <v>6317</v>
      </c>
      <c r="J1150" s="4" t="s">
        <v>6330</v>
      </c>
      <c r="K1150" s="4" t="s">
        <v>6317</v>
      </c>
      <c r="L1150" s="4" t="s">
        <v>6310</v>
      </c>
      <c r="M1150" s="4" t="s">
        <v>6319</v>
      </c>
      <c r="N1150" s="5" t="s">
        <v>6329</v>
      </c>
      <c r="O1150" s="5" t="s">
        <v>6306</v>
      </c>
      <c r="P1150" s="5" t="s">
        <v>6302</v>
      </c>
      <c r="Q1150" s="4">
        <v>15</v>
      </c>
      <c r="R1150" s="4">
        <v>2</v>
      </c>
      <c r="S1150" s="4">
        <v>32</v>
      </c>
      <c r="T1150" s="4">
        <v>12</v>
      </c>
      <c r="U1150" s="4">
        <v>13</v>
      </c>
      <c r="V1150" s="4">
        <v>20</v>
      </c>
      <c r="W1150" s="4">
        <v>41</v>
      </c>
      <c r="X1150" s="4">
        <v>1234</v>
      </c>
      <c r="Y1150" s="4">
        <v>20689</v>
      </c>
      <c r="Z1150" s="4">
        <v>11245</v>
      </c>
      <c r="AA1150" s="7">
        <v>33905</v>
      </c>
      <c r="AB1150" s="8" t="s">
        <v>6314</v>
      </c>
      <c r="AC1150" t="str">
        <f t="shared" si="17"/>
        <v>Oct</v>
      </c>
    </row>
    <row r="1151" spans="1:29" ht="15">
      <c r="A1151" s="3">
        <v>158</v>
      </c>
      <c r="B1151" s="4">
        <v>43</v>
      </c>
      <c r="C1151" s="5" t="s">
        <v>6313</v>
      </c>
      <c r="D1151" s="4" t="s">
        <v>6315</v>
      </c>
      <c r="E1151" s="4" t="s">
        <v>2</v>
      </c>
      <c r="F1151" s="4" t="s">
        <v>6335</v>
      </c>
      <c r="G1151" s="4" t="s">
        <v>6317</v>
      </c>
      <c r="H1151" s="4" t="s">
        <v>6307</v>
      </c>
      <c r="I1151" s="4" t="s">
        <v>6317</v>
      </c>
      <c r="J1151" s="4" t="s">
        <v>6337</v>
      </c>
      <c r="K1151" s="4" t="s">
        <v>6326</v>
      </c>
      <c r="L1151" s="4" t="s">
        <v>6310</v>
      </c>
      <c r="M1151" s="4" t="s">
        <v>6328</v>
      </c>
      <c r="N1151" s="5" t="s">
        <v>6329</v>
      </c>
      <c r="O1151" s="5" t="s">
        <v>6323</v>
      </c>
      <c r="P1151" s="5" t="s">
        <v>6302</v>
      </c>
      <c r="Q1151" s="4">
        <v>12</v>
      </c>
      <c r="R1151" s="4">
        <v>1</v>
      </c>
      <c r="S1151" s="4">
        <v>25</v>
      </c>
      <c r="T1151" s="4">
        <v>4</v>
      </c>
      <c r="U1151" s="4">
        <v>12</v>
      </c>
      <c r="V1151" s="4">
        <v>26</v>
      </c>
      <c r="W1151" s="4">
        <v>92</v>
      </c>
      <c r="X1151" s="4">
        <v>394</v>
      </c>
      <c r="Y1151" s="4">
        <v>19494</v>
      </c>
      <c r="Z1151" s="4">
        <v>16959</v>
      </c>
      <c r="AA1151" s="7">
        <v>35774</v>
      </c>
      <c r="AB1151" s="8" t="s">
        <v>6314</v>
      </c>
      <c r="AC1151" t="str">
        <f t="shared" si="17"/>
        <v>Dec</v>
      </c>
    </row>
    <row r="1152" spans="1:29" ht="15">
      <c r="A1152" s="3">
        <v>809</v>
      </c>
      <c r="B1152" s="4">
        <v>42</v>
      </c>
      <c r="C1152" s="5" t="s">
        <v>6313</v>
      </c>
      <c r="D1152" s="4" t="s">
        <v>6315</v>
      </c>
      <c r="E1152" s="4" t="s">
        <v>6304</v>
      </c>
      <c r="F1152" s="4" t="s">
        <v>6320</v>
      </c>
      <c r="G1152" s="4" t="s">
        <v>6308</v>
      </c>
      <c r="H1152" s="4" t="s">
        <v>6307</v>
      </c>
      <c r="I1152" s="4" t="s">
        <v>6317</v>
      </c>
      <c r="J1152" s="4" t="s">
        <v>6337</v>
      </c>
      <c r="K1152" s="4" t="s">
        <v>6326</v>
      </c>
      <c r="L1152" s="4" t="s">
        <v>6310</v>
      </c>
      <c r="M1152" s="4" t="s">
        <v>6327</v>
      </c>
      <c r="N1152" s="5" t="s">
        <v>6322</v>
      </c>
      <c r="O1152" s="5" t="s">
        <v>6306</v>
      </c>
      <c r="P1152" s="5" t="s">
        <v>6313</v>
      </c>
      <c r="Q1152" s="4">
        <v>13</v>
      </c>
      <c r="R1152" s="4">
        <v>1</v>
      </c>
      <c r="S1152" s="4">
        <v>24</v>
      </c>
      <c r="T1152" s="4">
        <v>14</v>
      </c>
      <c r="U1152" s="4">
        <v>9</v>
      </c>
      <c r="V1152" s="4">
        <v>8</v>
      </c>
      <c r="W1152" s="4">
        <v>66</v>
      </c>
      <c r="X1152" s="4">
        <v>570</v>
      </c>
      <c r="Y1152" s="4">
        <v>16225</v>
      </c>
      <c r="Z1152" s="4">
        <v>18430</v>
      </c>
      <c r="AA1152" s="7">
        <v>36223</v>
      </c>
      <c r="AB1152" s="8" t="s">
        <v>6314</v>
      </c>
      <c r="AC1152" t="str">
        <f t="shared" si="17"/>
        <v>Mar</v>
      </c>
    </row>
    <row r="1153" spans="1:29" ht="15">
      <c r="A1153" s="3">
        <v>425</v>
      </c>
      <c r="B1153" s="4">
        <v>45</v>
      </c>
      <c r="C1153" s="5" t="s">
        <v>6313</v>
      </c>
      <c r="D1153" s="4" t="s">
        <v>6315</v>
      </c>
      <c r="E1153" s="4" t="s">
        <v>6304</v>
      </c>
      <c r="F1153" s="4" t="s">
        <v>6320</v>
      </c>
      <c r="G1153" s="4" t="s">
        <v>6306</v>
      </c>
      <c r="H1153" s="4" t="s">
        <v>6307</v>
      </c>
      <c r="I1153" s="4" t="s">
        <v>6317</v>
      </c>
      <c r="J1153" s="4" t="s">
        <v>6321</v>
      </c>
      <c r="K1153" s="4" t="s">
        <v>6306</v>
      </c>
      <c r="L1153" s="4" t="s">
        <v>6310</v>
      </c>
      <c r="M1153" s="4" t="s">
        <v>6319</v>
      </c>
      <c r="N1153" s="5" t="s">
        <v>6322</v>
      </c>
      <c r="O1153" s="5" t="s">
        <v>6306</v>
      </c>
      <c r="P1153" s="5" t="s">
        <v>6313</v>
      </c>
      <c r="Q1153" s="4">
        <v>18</v>
      </c>
      <c r="R1153" s="4">
        <v>1</v>
      </c>
      <c r="S1153" s="4">
        <v>24</v>
      </c>
      <c r="T1153" s="4">
        <v>9</v>
      </c>
      <c r="U1153" s="4">
        <v>11</v>
      </c>
      <c r="V1153" s="4">
        <v>7</v>
      </c>
      <c r="W1153" s="4">
        <v>97</v>
      </c>
      <c r="X1153" s="4">
        <v>1249</v>
      </c>
      <c r="Y1153" s="4">
        <v>20308</v>
      </c>
      <c r="Z1153" s="4">
        <v>5210</v>
      </c>
      <c r="AA1153" s="7">
        <v>36267</v>
      </c>
      <c r="AB1153" s="8" t="s">
        <v>6314</v>
      </c>
      <c r="AC1153" t="str">
        <f t="shared" si="17"/>
        <v>Apr</v>
      </c>
    </row>
    <row r="1154" spans="1:29" ht="15">
      <c r="A1154" s="3">
        <v>746</v>
      </c>
      <c r="B1154" s="4">
        <v>47</v>
      </c>
      <c r="C1154" s="5" t="s">
        <v>6313</v>
      </c>
      <c r="D1154" s="4" t="s">
        <v>6315</v>
      </c>
      <c r="E1154" s="4" t="s">
        <v>2</v>
      </c>
      <c r="F1154" s="4" t="s">
        <v>6320</v>
      </c>
      <c r="G1154" s="4" t="s">
        <v>6326</v>
      </c>
      <c r="H1154" s="4" t="s">
        <v>6316</v>
      </c>
      <c r="I1154" s="4" t="s">
        <v>6317</v>
      </c>
      <c r="J1154" s="4" t="s">
        <v>6325</v>
      </c>
      <c r="K1154" s="4" t="s">
        <v>6317</v>
      </c>
      <c r="L1154" s="4" t="s">
        <v>6310</v>
      </c>
      <c r="M1154" s="4" t="s">
        <v>6327</v>
      </c>
      <c r="N1154" s="5" t="s">
        <v>6322</v>
      </c>
      <c r="O1154" s="5" t="s">
        <v>6323</v>
      </c>
      <c r="P1154" s="5" t="s">
        <v>6302</v>
      </c>
      <c r="Q1154" s="4">
        <v>12</v>
      </c>
      <c r="R1154" s="4">
        <v>9</v>
      </c>
      <c r="S1154" s="4">
        <v>28</v>
      </c>
      <c r="T1154" s="4">
        <v>11</v>
      </c>
      <c r="U1154" s="4">
        <v>13</v>
      </c>
      <c r="V1154" s="4">
        <v>3</v>
      </c>
      <c r="W1154" s="4">
        <v>49</v>
      </c>
      <c r="X1154" s="4">
        <v>217</v>
      </c>
      <c r="Y1154" s="4">
        <v>10225</v>
      </c>
      <c r="Z1154" s="4">
        <v>13770</v>
      </c>
      <c r="AA1154" s="7">
        <v>36754</v>
      </c>
      <c r="AB1154" s="8" t="s">
        <v>6314</v>
      </c>
      <c r="AC1154" t="str">
        <f t="shared" si="17"/>
        <v>Aug</v>
      </c>
    </row>
    <row r="1155" spans="1:29" ht="15">
      <c r="A1155" s="3">
        <v>1900</v>
      </c>
      <c r="B1155" s="4">
        <v>48</v>
      </c>
      <c r="C1155" s="5" t="s">
        <v>6313</v>
      </c>
      <c r="D1155" s="4" t="s">
        <v>6315</v>
      </c>
      <c r="E1155" s="4" t="s">
        <v>6304</v>
      </c>
      <c r="F1155" s="4" t="s">
        <v>6320</v>
      </c>
      <c r="G1155" s="4" t="s">
        <v>6326</v>
      </c>
      <c r="H1155" s="4" t="s">
        <v>6316</v>
      </c>
      <c r="I1155" s="4" t="s">
        <v>6317</v>
      </c>
      <c r="J1155" s="4" t="s">
        <v>6337</v>
      </c>
      <c r="K1155" s="4" t="s">
        <v>6326</v>
      </c>
      <c r="L1155" s="4" t="s">
        <v>6310</v>
      </c>
      <c r="M1155" s="4" t="s">
        <v>6319</v>
      </c>
      <c r="N1155" s="5" t="s">
        <v>6322</v>
      </c>
      <c r="O1155" s="5" t="s">
        <v>6306</v>
      </c>
      <c r="P1155" s="5" t="s">
        <v>6313</v>
      </c>
      <c r="Q1155" s="4">
        <v>11</v>
      </c>
      <c r="R1155" s="4">
        <v>3</v>
      </c>
      <c r="S1155" s="4">
        <v>24</v>
      </c>
      <c r="T1155" s="4">
        <v>4</v>
      </c>
      <c r="U1155" s="4">
        <v>7</v>
      </c>
      <c r="V1155" s="4">
        <v>22</v>
      </c>
      <c r="W1155" s="4">
        <v>58</v>
      </c>
      <c r="X1155" s="4">
        <v>117</v>
      </c>
      <c r="Y1155" s="4">
        <v>2437</v>
      </c>
      <c r="Z1155" s="4">
        <v>17174</v>
      </c>
      <c r="AA1155" s="7">
        <v>36971</v>
      </c>
      <c r="AB1155" s="8" t="s">
        <v>6314</v>
      </c>
      <c r="AC1155" t="str">
        <f t="shared" ref="AC1155:AC1218" si="18">TEXT(AA1155,"mmm")</f>
        <v>Mar</v>
      </c>
    </row>
    <row r="1156" spans="1:29" ht="15">
      <c r="A1156" s="3">
        <v>1043</v>
      </c>
      <c r="B1156" s="4">
        <v>39</v>
      </c>
      <c r="C1156" s="5" t="s">
        <v>6313</v>
      </c>
      <c r="D1156" s="4" t="s">
        <v>6315</v>
      </c>
      <c r="E1156" s="4" t="s">
        <v>6304</v>
      </c>
      <c r="F1156" s="4" t="s">
        <v>6320</v>
      </c>
      <c r="G1156" s="4" t="s">
        <v>6326</v>
      </c>
      <c r="H1156" s="4" t="s">
        <v>6316</v>
      </c>
      <c r="I1156" s="4" t="s">
        <v>6317</v>
      </c>
      <c r="J1156" s="4" t="s">
        <v>6333</v>
      </c>
      <c r="K1156" s="4" t="s">
        <v>6306</v>
      </c>
      <c r="L1156" s="4" t="s">
        <v>6310</v>
      </c>
      <c r="M1156" s="4" t="s">
        <v>6319</v>
      </c>
      <c r="N1156" s="5" t="s">
        <v>6312</v>
      </c>
      <c r="O1156" s="5" t="s">
        <v>83</v>
      </c>
      <c r="P1156" s="5" t="s">
        <v>6302</v>
      </c>
      <c r="Q1156" s="4">
        <v>13</v>
      </c>
      <c r="R1156" s="4">
        <v>1</v>
      </c>
      <c r="S1156" s="4">
        <v>21</v>
      </c>
      <c r="T1156" s="4">
        <v>2</v>
      </c>
      <c r="U1156" s="4">
        <v>8</v>
      </c>
      <c r="V1156" s="4">
        <v>22</v>
      </c>
      <c r="W1156" s="4">
        <v>82</v>
      </c>
      <c r="X1156" s="4">
        <v>945</v>
      </c>
      <c r="Y1156" s="4">
        <v>5083</v>
      </c>
      <c r="Z1156" s="4">
        <v>10880</v>
      </c>
      <c r="AA1156" s="7">
        <v>37129</v>
      </c>
      <c r="AB1156" s="8" t="s">
        <v>6314</v>
      </c>
      <c r="AC1156" t="str">
        <f t="shared" si="18"/>
        <v>Aug</v>
      </c>
    </row>
    <row r="1157" spans="1:29" ht="15">
      <c r="A1157" s="3">
        <v>444</v>
      </c>
      <c r="B1157" s="4">
        <v>39</v>
      </c>
      <c r="C1157" s="5" t="s">
        <v>6313</v>
      </c>
      <c r="D1157" s="4" t="s">
        <v>6315</v>
      </c>
      <c r="E1157" s="4" t="s">
        <v>6304</v>
      </c>
      <c r="F1157" s="4" t="s">
        <v>6335</v>
      </c>
      <c r="G1157" s="4" t="s">
        <v>6317</v>
      </c>
      <c r="H1157" s="4" t="s">
        <v>6307</v>
      </c>
      <c r="I1157" s="4" t="s">
        <v>6308</v>
      </c>
      <c r="J1157" s="4" t="s">
        <v>6337</v>
      </c>
      <c r="K1157" s="4" t="s">
        <v>6326</v>
      </c>
      <c r="L1157" s="4" t="s">
        <v>6310</v>
      </c>
      <c r="M1157" s="4" t="s">
        <v>6319</v>
      </c>
      <c r="N1157" s="5" t="s">
        <v>6329</v>
      </c>
      <c r="O1157" s="5" t="s">
        <v>6306</v>
      </c>
      <c r="P1157" s="5" t="s">
        <v>6313</v>
      </c>
      <c r="Q1157" s="4">
        <v>15</v>
      </c>
      <c r="R1157" s="4">
        <v>1</v>
      </c>
      <c r="S1157" s="4">
        <v>21</v>
      </c>
      <c r="T1157" s="4">
        <v>13</v>
      </c>
      <c r="U1157" s="4">
        <v>3</v>
      </c>
      <c r="V1157" s="4">
        <v>7</v>
      </c>
      <c r="W1157" s="4">
        <v>54</v>
      </c>
      <c r="X1157" s="4">
        <v>672</v>
      </c>
      <c r="Y1157" s="4">
        <v>21141</v>
      </c>
      <c r="Z1157" s="4">
        <v>19272</v>
      </c>
      <c r="AA1157" s="7">
        <v>37153</v>
      </c>
      <c r="AB1157" s="8" t="s">
        <v>6314</v>
      </c>
      <c r="AC1157" t="str">
        <f t="shared" si="18"/>
        <v>Sep</v>
      </c>
    </row>
    <row r="1158" spans="1:29" ht="15">
      <c r="A1158" s="3">
        <v>1334</v>
      </c>
      <c r="B1158" s="4">
        <v>42</v>
      </c>
      <c r="C1158" s="5" t="s">
        <v>6313</v>
      </c>
      <c r="D1158" s="4" t="s">
        <v>6331</v>
      </c>
      <c r="E1158" s="4" t="s">
        <v>6304</v>
      </c>
      <c r="F1158" s="4" t="s">
        <v>6332</v>
      </c>
      <c r="G1158" s="4" t="s">
        <v>6317</v>
      </c>
      <c r="H1158" s="4" t="s">
        <v>6307</v>
      </c>
      <c r="I1158" s="4" t="s">
        <v>6317</v>
      </c>
      <c r="J1158" s="4" t="s">
        <v>6337</v>
      </c>
      <c r="K1158" s="4" t="s">
        <v>6317</v>
      </c>
      <c r="L1158" s="4" t="s">
        <v>6310</v>
      </c>
      <c r="M1158" s="4" t="s">
        <v>6327</v>
      </c>
      <c r="N1158" s="5" t="s">
        <v>6329</v>
      </c>
      <c r="O1158" s="5" t="s">
        <v>83</v>
      </c>
      <c r="P1158" s="5" t="s">
        <v>6302</v>
      </c>
      <c r="Q1158" s="4">
        <v>13</v>
      </c>
      <c r="R1158" s="4">
        <v>0</v>
      </c>
      <c r="S1158" s="4">
        <v>21</v>
      </c>
      <c r="T1158" s="4">
        <v>2</v>
      </c>
      <c r="U1158" s="4">
        <v>10</v>
      </c>
      <c r="V1158" s="4">
        <v>2</v>
      </c>
      <c r="W1158" s="4">
        <v>37</v>
      </c>
      <c r="X1158" s="4">
        <v>495</v>
      </c>
      <c r="Y1158" s="4">
        <v>26582</v>
      </c>
      <c r="Z1158" s="4">
        <v>17861</v>
      </c>
      <c r="AA1158" s="7">
        <v>37474</v>
      </c>
      <c r="AB1158" s="8" t="s">
        <v>6314</v>
      </c>
      <c r="AC1158" t="str">
        <f t="shared" si="18"/>
        <v>Aug</v>
      </c>
    </row>
    <row r="1159" spans="1:29" ht="15">
      <c r="A1159" s="3">
        <v>1547</v>
      </c>
      <c r="B1159" s="4">
        <v>42</v>
      </c>
      <c r="C1159" s="5" t="s">
        <v>6313</v>
      </c>
      <c r="D1159" s="4" t="s">
        <v>6315</v>
      </c>
      <c r="E1159" s="4" t="s">
        <v>6304</v>
      </c>
      <c r="F1159" s="4" t="s">
        <v>6320</v>
      </c>
      <c r="G1159" s="4" t="s">
        <v>6326</v>
      </c>
      <c r="H1159" s="4" t="s">
        <v>6307</v>
      </c>
      <c r="I1159" s="4" t="s">
        <v>6317</v>
      </c>
      <c r="J1159" s="4" t="s">
        <v>6330</v>
      </c>
      <c r="K1159" s="4" t="s">
        <v>6326</v>
      </c>
      <c r="L1159" s="4" t="s">
        <v>6310</v>
      </c>
      <c r="M1159" s="4" t="s">
        <v>6311</v>
      </c>
      <c r="N1159" s="5" t="s">
        <v>6329</v>
      </c>
      <c r="O1159" s="5" t="s">
        <v>6306</v>
      </c>
      <c r="P1159" s="5" t="s">
        <v>6302</v>
      </c>
      <c r="Q1159" s="4">
        <v>14</v>
      </c>
      <c r="R1159" s="4">
        <v>2</v>
      </c>
      <c r="S1159" s="4">
        <v>24</v>
      </c>
      <c r="T1159" s="4">
        <v>13</v>
      </c>
      <c r="U1159" s="4">
        <v>9</v>
      </c>
      <c r="V1159" s="4">
        <v>2</v>
      </c>
      <c r="W1159" s="4">
        <v>40</v>
      </c>
      <c r="X1159" s="4">
        <v>288</v>
      </c>
      <c r="Y1159" s="4">
        <v>18611</v>
      </c>
      <c r="Z1159" s="4">
        <v>10124</v>
      </c>
      <c r="AA1159" s="7">
        <v>37510</v>
      </c>
      <c r="AB1159" s="8" t="s">
        <v>6314</v>
      </c>
      <c r="AC1159" t="str">
        <f t="shared" si="18"/>
        <v>Sep</v>
      </c>
    </row>
    <row r="1160" spans="1:29" ht="15">
      <c r="A1160" s="3">
        <v>202</v>
      </c>
      <c r="B1160" s="4">
        <v>40</v>
      </c>
      <c r="C1160" s="5" t="s">
        <v>6313</v>
      </c>
      <c r="D1160" s="4" t="s">
        <v>6315</v>
      </c>
      <c r="E1160" s="4" t="s">
        <v>6304</v>
      </c>
      <c r="F1160" s="4" t="s">
        <v>6320</v>
      </c>
      <c r="G1160" s="4" t="s">
        <v>6308</v>
      </c>
      <c r="H1160" s="4" t="s">
        <v>6316</v>
      </c>
      <c r="I1160" s="4" t="s">
        <v>6317</v>
      </c>
      <c r="J1160" s="4" t="s">
        <v>6309</v>
      </c>
      <c r="K1160" s="4" t="s">
        <v>6308</v>
      </c>
      <c r="L1160" s="4" t="s">
        <v>6310</v>
      </c>
      <c r="M1160" s="4" t="s">
        <v>6319</v>
      </c>
      <c r="N1160" s="5" t="s">
        <v>6322</v>
      </c>
      <c r="O1160" s="5" t="s">
        <v>6306</v>
      </c>
      <c r="P1160" s="5" t="s">
        <v>6313</v>
      </c>
      <c r="Q1160" s="4">
        <v>11</v>
      </c>
      <c r="R1160" s="4">
        <v>1</v>
      </c>
      <c r="S1160" s="4">
        <v>20</v>
      </c>
      <c r="T1160" s="4">
        <v>2</v>
      </c>
      <c r="U1160" s="4">
        <v>13</v>
      </c>
      <c r="V1160" s="4">
        <v>26</v>
      </c>
      <c r="W1160" s="4">
        <v>54</v>
      </c>
      <c r="X1160" s="4">
        <v>1395</v>
      </c>
      <c r="Y1160" s="4">
        <v>8504</v>
      </c>
      <c r="Z1160" s="4">
        <v>5605</v>
      </c>
      <c r="AA1160" s="7">
        <v>37521</v>
      </c>
      <c r="AB1160" s="8" t="s">
        <v>6314</v>
      </c>
      <c r="AC1160" t="str">
        <f t="shared" si="18"/>
        <v>Sep</v>
      </c>
    </row>
    <row r="1161" spans="1:29" ht="15">
      <c r="A1161" s="3">
        <v>1976</v>
      </c>
      <c r="B1161" s="4">
        <v>42</v>
      </c>
      <c r="C1161" s="5" t="s">
        <v>6313</v>
      </c>
      <c r="D1161" s="4" t="s">
        <v>6331</v>
      </c>
      <c r="E1161" s="4" t="s">
        <v>6304</v>
      </c>
      <c r="F1161" s="4" t="s">
        <v>6335</v>
      </c>
      <c r="G1161" s="4" t="s">
        <v>6326</v>
      </c>
      <c r="H1161" s="4" t="s">
        <v>6307</v>
      </c>
      <c r="I1161" s="4" t="s">
        <v>6308</v>
      </c>
      <c r="J1161" s="4" t="s">
        <v>6309</v>
      </c>
      <c r="K1161" s="4" t="s">
        <v>6317</v>
      </c>
      <c r="L1161" s="4" t="s">
        <v>6310</v>
      </c>
      <c r="M1161" s="4" t="s">
        <v>6319</v>
      </c>
      <c r="N1161" s="5" t="s">
        <v>6312</v>
      </c>
      <c r="O1161" s="5" t="s">
        <v>83</v>
      </c>
      <c r="P1161" s="5" t="s">
        <v>6313</v>
      </c>
      <c r="Q1161" s="4">
        <v>12</v>
      </c>
      <c r="R1161" s="4">
        <v>1</v>
      </c>
      <c r="S1161" s="4">
        <v>20</v>
      </c>
      <c r="T1161" s="4">
        <v>3</v>
      </c>
      <c r="U1161" s="4">
        <v>7</v>
      </c>
      <c r="V1161" s="4">
        <v>23</v>
      </c>
      <c r="W1161" s="4">
        <v>37</v>
      </c>
      <c r="X1161" s="4">
        <v>335</v>
      </c>
      <c r="Y1161" s="4">
        <v>14811</v>
      </c>
      <c r="Z1161" s="4">
        <v>4332</v>
      </c>
      <c r="AA1161" s="7">
        <v>37522</v>
      </c>
      <c r="AB1161" s="8" t="s">
        <v>6314</v>
      </c>
      <c r="AC1161" t="str">
        <f t="shared" si="18"/>
        <v>Sep</v>
      </c>
    </row>
    <row r="1162" spans="1:29" ht="15">
      <c r="A1162" s="3">
        <v>404</v>
      </c>
      <c r="B1162" s="4">
        <v>42</v>
      </c>
      <c r="C1162" s="5" t="s">
        <v>6313</v>
      </c>
      <c r="D1162" s="4" t="s">
        <v>6315</v>
      </c>
      <c r="E1162" s="4" t="s">
        <v>2</v>
      </c>
      <c r="F1162" s="4" t="s">
        <v>6320</v>
      </c>
      <c r="G1162" s="4" t="s">
        <v>6317</v>
      </c>
      <c r="H1162" s="4" t="s">
        <v>6316</v>
      </c>
      <c r="I1162" s="4" t="s">
        <v>6317</v>
      </c>
      <c r="J1162" s="4" t="s">
        <v>6325</v>
      </c>
      <c r="K1162" s="4" t="s">
        <v>6308</v>
      </c>
      <c r="L1162" s="4" t="s">
        <v>6310</v>
      </c>
      <c r="M1162" s="4" t="s">
        <v>6328</v>
      </c>
      <c r="N1162" s="5" t="s">
        <v>6329</v>
      </c>
      <c r="O1162" s="5" t="s">
        <v>6306</v>
      </c>
      <c r="P1162" s="5" t="s">
        <v>6313</v>
      </c>
      <c r="Q1162" s="4">
        <v>14</v>
      </c>
      <c r="R1162" s="4">
        <v>5</v>
      </c>
      <c r="S1162" s="4">
        <v>23</v>
      </c>
      <c r="T1162" s="4">
        <v>4</v>
      </c>
      <c r="U1162" s="4">
        <v>8</v>
      </c>
      <c r="V1162" s="4">
        <v>26</v>
      </c>
      <c r="W1162" s="4">
        <v>77</v>
      </c>
      <c r="X1162" s="4">
        <v>555</v>
      </c>
      <c r="Y1162" s="4">
        <v>14864</v>
      </c>
      <c r="Z1162" s="4">
        <v>13525</v>
      </c>
      <c r="AA1162" s="7">
        <v>37658</v>
      </c>
      <c r="AB1162" s="8" t="s">
        <v>6314</v>
      </c>
      <c r="AC1162" t="str">
        <f t="shared" si="18"/>
        <v>Feb</v>
      </c>
    </row>
    <row r="1163" spans="1:29" ht="15">
      <c r="A1163" s="3">
        <v>987</v>
      </c>
      <c r="B1163" s="4">
        <v>47</v>
      </c>
      <c r="C1163" s="5" t="s">
        <v>6313</v>
      </c>
      <c r="D1163" s="4" t="s">
        <v>6315</v>
      </c>
      <c r="E1163" s="4" t="s">
        <v>6304</v>
      </c>
      <c r="F1163" s="4" t="s">
        <v>6305</v>
      </c>
      <c r="G1163" s="4" t="s">
        <v>6317</v>
      </c>
      <c r="H1163" s="4" t="s">
        <v>6307</v>
      </c>
      <c r="I1163" s="4" t="s">
        <v>6326</v>
      </c>
      <c r="J1163" s="4" t="s">
        <v>6333</v>
      </c>
      <c r="K1163" s="4" t="s">
        <v>6317</v>
      </c>
      <c r="L1163" s="4" t="s">
        <v>6310</v>
      </c>
      <c r="M1163" s="4" t="s">
        <v>6328</v>
      </c>
      <c r="N1163" s="5" t="s">
        <v>6322</v>
      </c>
      <c r="O1163" s="5" t="s">
        <v>83</v>
      </c>
      <c r="P1163" s="5" t="s">
        <v>6302</v>
      </c>
      <c r="Q1163" s="4">
        <v>19</v>
      </c>
      <c r="R1163" s="4">
        <v>1</v>
      </c>
      <c r="S1163" s="4">
        <v>20</v>
      </c>
      <c r="T1163" s="4">
        <v>2</v>
      </c>
      <c r="U1163" s="4">
        <v>7</v>
      </c>
      <c r="V1163" s="4">
        <v>16</v>
      </c>
      <c r="W1163" s="4">
        <v>64</v>
      </c>
      <c r="X1163" s="4">
        <v>1379</v>
      </c>
      <c r="Y1163" s="4">
        <v>6759</v>
      </c>
      <c r="Z1163" s="4">
        <v>5067</v>
      </c>
      <c r="AA1163" s="7">
        <v>37850</v>
      </c>
      <c r="AB1163" s="8" t="s">
        <v>6314</v>
      </c>
      <c r="AC1163" t="str">
        <f t="shared" si="18"/>
        <v>Aug</v>
      </c>
    </row>
    <row r="1164" spans="1:29" ht="15">
      <c r="A1164" s="3">
        <v>302</v>
      </c>
      <c r="B1164" s="4">
        <v>45</v>
      </c>
      <c r="C1164" s="5" t="s">
        <v>6313</v>
      </c>
      <c r="D1164" s="4" t="s">
        <v>6331</v>
      </c>
      <c r="E1164" s="4" t="s">
        <v>2</v>
      </c>
      <c r="F1164" s="4" t="s">
        <v>6320</v>
      </c>
      <c r="G1164" s="4" t="s">
        <v>6326</v>
      </c>
      <c r="H1164" s="4" t="s">
        <v>6316</v>
      </c>
      <c r="I1164" s="4" t="s">
        <v>6308</v>
      </c>
      <c r="J1164" s="4" t="s">
        <v>6325</v>
      </c>
      <c r="K1164" s="4" t="s">
        <v>6326</v>
      </c>
      <c r="L1164" s="4" t="s">
        <v>6310</v>
      </c>
      <c r="M1164" s="4" t="s">
        <v>6319</v>
      </c>
      <c r="N1164" s="5" t="s">
        <v>6312</v>
      </c>
      <c r="O1164" s="5" t="s">
        <v>83</v>
      </c>
      <c r="P1164" s="5" t="s">
        <v>6313</v>
      </c>
      <c r="Q1164" s="4">
        <v>12</v>
      </c>
      <c r="R1164" s="4">
        <v>6</v>
      </c>
      <c r="S1164" s="4">
        <v>23</v>
      </c>
      <c r="T1164" s="4">
        <v>12</v>
      </c>
      <c r="U1164" s="4">
        <v>8</v>
      </c>
      <c r="V1164" s="4">
        <v>6</v>
      </c>
      <c r="W1164" s="4">
        <v>57</v>
      </c>
      <c r="X1164" s="4">
        <v>1052</v>
      </c>
      <c r="Y1164" s="4">
        <v>16840</v>
      </c>
      <c r="Z1164" s="4">
        <v>8865</v>
      </c>
      <c r="AA1164" s="7">
        <v>37991</v>
      </c>
      <c r="AB1164" s="8" t="s">
        <v>6314</v>
      </c>
      <c r="AC1164" t="str">
        <f t="shared" si="18"/>
        <v>Jan</v>
      </c>
    </row>
    <row r="1165" spans="1:29" ht="15">
      <c r="A1165" s="3">
        <v>1329</v>
      </c>
      <c r="B1165" s="4">
        <v>41</v>
      </c>
      <c r="C1165" s="5" t="s">
        <v>6313</v>
      </c>
      <c r="D1165" s="4" t="s">
        <v>6331</v>
      </c>
      <c r="E1165" s="4" t="s">
        <v>2</v>
      </c>
      <c r="F1165" s="4" t="s">
        <v>6335</v>
      </c>
      <c r="G1165" s="4" t="s">
        <v>6317</v>
      </c>
      <c r="H1165" s="4" t="s">
        <v>6307</v>
      </c>
      <c r="I1165" s="4" t="s">
        <v>6306</v>
      </c>
      <c r="J1165" s="4" t="s">
        <v>6325</v>
      </c>
      <c r="K1165" s="4" t="s">
        <v>6308</v>
      </c>
      <c r="L1165" s="4" t="s">
        <v>6310</v>
      </c>
      <c r="M1165" s="4" t="s">
        <v>6319</v>
      </c>
      <c r="N1165" s="5" t="s">
        <v>6312</v>
      </c>
      <c r="O1165" s="5" t="s">
        <v>83</v>
      </c>
      <c r="P1165" s="5" t="s">
        <v>6313</v>
      </c>
      <c r="Q1165" s="4">
        <v>13</v>
      </c>
      <c r="R1165" s="4">
        <v>1</v>
      </c>
      <c r="S1165" s="4">
        <v>19</v>
      </c>
      <c r="T1165" s="4">
        <v>11</v>
      </c>
      <c r="U1165" s="4">
        <v>9</v>
      </c>
      <c r="V1165" s="4">
        <v>10</v>
      </c>
      <c r="W1165" s="4">
        <v>40</v>
      </c>
      <c r="X1165" s="4">
        <v>256</v>
      </c>
      <c r="Y1165" s="4">
        <v>22074</v>
      </c>
      <c r="Z1165" s="4">
        <v>6151</v>
      </c>
      <c r="AA1165" s="7">
        <v>38088</v>
      </c>
      <c r="AB1165" s="8" t="s">
        <v>6314</v>
      </c>
      <c r="AC1165" t="str">
        <f t="shared" si="18"/>
        <v>Apr</v>
      </c>
    </row>
    <row r="1166" spans="1:29" ht="15">
      <c r="A1166" s="3">
        <v>573</v>
      </c>
      <c r="B1166" s="4">
        <v>60</v>
      </c>
      <c r="C1166" s="5" t="s">
        <v>6313</v>
      </c>
      <c r="D1166" s="4" t="s">
        <v>6315</v>
      </c>
      <c r="E1166" s="4" t="s">
        <v>2</v>
      </c>
      <c r="F1166" s="4" t="s">
        <v>6320</v>
      </c>
      <c r="G1166" s="4" t="s">
        <v>6317</v>
      </c>
      <c r="H1166" s="4" t="s">
        <v>6316</v>
      </c>
      <c r="I1166" s="4" t="s">
        <v>6308</v>
      </c>
      <c r="J1166" s="4" t="s">
        <v>6325</v>
      </c>
      <c r="K1166" s="4" t="s">
        <v>6306</v>
      </c>
      <c r="L1166" s="4" t="s">
        <v>6310</v>
      </c>
      <c r="M1166" s="4" t="s">
        <v>6328</v>
      </c>
      <c r="N1166" s="5" t="s">
        <v>6329</v>
      </c>
      <c r="O1166" s="5" t="s">
        <v>83</v>
      </c>
      <c r="P1166" s="5" t="s">
        <v>6313</v>
      </c>
      <c r="Q1166" s="4">
        <v>19</v>
      </c>
      <c r="R1166" s="4">
        <v>4</v>
      </c>
      <c r="S1166" s="4">
        <v>22</v>
      </c>
      <c r="T1166" s="4">
        <v>13</v>
      </c>
      <c r="U1166" s="4">
        <v>11</v>
      </c>
      <c r="V1166" s="4">
        <v>28</v>
      </c>
      <c r="W1166" s="4">
        <v>80</v>
      </c>
      <c r="X1166" s="4">
        <v>1499</v>
      </c>
      <c r="Y1166" s="4">
        <v>2845</v>
      </c>
      <c r="Z1166" s="4">
        <v>10266</v>
      </c>
      <c r="AA1166" s="7">
        <v>38388</v>
      </c>
      <c r="AB1166" s="8" t="s">
        <v>6314</v>
      </c>
      <c r="AC1166" t="str">
        <f t="shared" si="18"/>
        <v>Feb</v>
      </c>
    </row>
    <row r="1167" spans="1:29" ht="15">
      <c r="A1167" s="3">
        <v>73</v>
      </c>
      <c r="B1167" s="4">
        <v>33</v>
      </c>
      <c r="C1167" s="5" t="s">
        <v>6313</v>
      </c>
      <c r="D1167" s="4" t="s">
        <v>6315</v>
      </c>
      <c r="E1167" s="4" t="s">
        <v>6304</v>
      </c>
      <c r="F1167" s="4" t="s">
        <v>6335</v>
      </c>
      <c r="G1167" s="4" t="s">
        <v>6306</v>
      </c>
      <c r="H1167" s="4" t="s">
        <v>6316</v>
      </c>
      <c r="I1167" s="4" t="s">
        <v>6317</v>
      </c>
      <c r="J1167" s="4" t="s">
        <v>6339</v>
      </c>
      <c r="K1167" s="4" t="s">
        <v>6326</v>
      </c>
      <c r="L1167" s="4" t="s">
        <v>6310</v>
      </c>
      <c r="M1167" s="4" t="s">
        <v>6319</v>
      </c>
      <c r="N1167" s="5" t="s">
        <v>6312</v>
      </c>
      <c r="O1167" s="5" t="s">
        <v>83</v>
      </c>
      <c r="P1167" s="5" t="s">
        <v>6302</v>
      </c>
      <c r="Q1167" s="4">
        <v>12</v>
      </c>
      <c r="R1167" s="4">
        <v>1</v>
      </c>
      <c r="S1167" s="4">
        <v>15</v>
      </c>
      <c r="T1167" s="4">
        <v>8</v>
      </c>
      <c r="U1167" s="4">
        <v>12</v>
      </c>
      <c r="V1167" s="4">
        <v>1</v>
      </c>
      <c r="W1167" s="4">
        <v>98</v>
      </c>
      <c r="X1167" s="4">
        <v>515</v>
      </c>
      <c r="Y1167" s="4">
        <v>15146</v>
      </c>
      <c r="Z1167" s="4">
        <v>13458</v>
      </c>
      <c r="AA1167" s="7">
        <v>39348</v>
      </c>
      <c r="AB1167" s="8" t="s">
        <v>6324</v>
      </c>
      <c r="AC1167" t="str">
        <f t="shared" si="18"/>
        <v>Sep</v>
      </c>
    </row>
    <row r="1168" spans="1:29" ht="15">
      <c r="A1168" s="3">
        <v>1050</v>
      </c>
      <c r="B1168" s="4">
        <v>53</v>
      </c>
      <c r="C1168" s="5" t="s">
        <v>6313</v>
      </c>
      <c r="D1168" s="4" t="s">
        <v>6315</v>
      </c>
      <c r="E1168" s="4" t="s">
        <v>2</v>
      </c>
      <c r="F1168" s="4" t="s">
        <v>6320</v>
      </c>
      <c r="G1168" s="4" t="s">
        <v>6317</v>
      </c>
      <c r="H1168" s="4" t="s">
        <v>6316</v>
      </c>
      <c r="I1168" s="4" t="s">
        <v>6308</v>
      </c>
      <c r="J1168" s="4" t="s">
        <v>6325</v>
      </c>
      <c r="K1168" s="4" t="s">
        <v>6308</v>
      </c>
      <c r="L1168" s="4" t="s">
        <v>6310</v>
      </c>
      <c r="M1168" s="4" t="s">
        <v>6319</v>
      </c>
      <c r="N1168" s="5" t="s">
        <v>6329</v>
      </c>
      <c r="O1168" s="5" t="s">
        <v>6306</v>
      </c>
      <c r="P1168" s="5" t="s">
        <v>6313</v>
      </c>
      <c r="Q1168" s="4">
        <v>12</v>
      </c>
      <c r="R1168" s="4">
        <v>2</v>
      </c>
      <c r="S1168" s="4">
        <v>30</v>
      </c>
      <c r="T1168" s="4">
        <v>6</v>
      </c>
      <c r="U1168" s="4">
        <v>12</v>
      </c>
      <c r="V1168" s="4">
        <v>2</v>
      </c>
      <c r="W1168" s="4">
        <v>38</v>
      </c>
      <c r="X1168" s="4">
        <v>124</v>
      </c>
      <c r="Y1168" s="4">
        <v>23537</v>
      </c>
      <c r="Z1168" s="4">
        <v>7525</v>
      </c>
      <c r="AA1168" s="7">
        <v>39475</v>
      </c>
      <c r="AB1168" s="8" t="s">
        <v>6314</v>
      </c>
      <c r="AC1168" t="str">
        <f t="shared" si="18"/>
        <v>Jan</v>
      </c>
    </row>
    <row r="1169" spans="1:29" ht="15">
      <c r="A1169" s="3">
        <v>803</v>
      </c>
      <c r="B1169" s="4">
        <v>38</v>
      </c>
      <c r="C1169" s="5" t="s">
        <v>6313</v>
      </c>
      <c r="D1169" s="4" t="s">
        <v>6315</v>
      </c>
      <c r="E1169" s="4" t="s">
        <v>6304</v>
      </c>
      <c r="F1169" s="4" t="s">
        <v>6305</v>
      </c>
      <c r="G1169" s="4" t="s">
        <v>6306</v>
      </c>
      <c r="H1169" s="4" t="s">
        <v>6316</v>
      </c>
      <c r="I1169" s="4" t="s">
        <v>6326</v>
      </c>
      <c r="J1169" s="4" t="s">
        <v>6333</v>
      </c>
      <c r="K1169" s="4" t="s">
        <v>6306</v>
      </c>
      <c r="L1169" s="4" t="s">
        <v>6310</v>
      </c>
      <c r="M1169" s="4" t="s">
        <v>6319</v>
      </c>
      <c r="N1169" s="5" t="s">
        <v>6312</v>
      </c>
      <c r="O1169" s="5" t="s">
        <v>83</v>
      </c>
      <c r="P1169" s="5" t="s">
        <v>6302</v>
      </c>
      <c r="Q1169" s="4">
        <v>12</v>
      </c>
      <c r="R1169" s="4">
        <v>6</v>
      </c>
      <c r="S1169" s="4">
        <v>17</v>
      </c>
      <c r="T1169" s="4">
        <v>4</v>
      </c>
      <c r="U1169" s="4">
        <v>12</v>
      </c>
      <c r="V1169" s="4">
        <v>2</v>
      </c>
      <c r="W1169" s="4">
        <v>75</v>
      </c>
      <c r="X1169" s="4">
        <v>240</v>
      </c>
      <c r="Y1169" s="4">
        <v>26085</v>
      </c>
      <c r="Z1169" s="4">
        <v>5980</v>
      </c>
      <c r="AA1169" s="7">
        <v>39518</v>
      </c>
      <c r="AB1169" s="8" t="s">
        <v>6314</v>
      </c>
      <c r="AC1169" t="str">
        <f t="shared" si="18"/>
        <v>Mar</v>
      </c>
    </row>
    <row r="1170" spans="1:29" ht="15">
      <c r="A1170" s="3">
        <v>1362</v>
      </c>
      <c r="B1170" s="4">
        <v>36</v>
      </c>
      <c r="C1170" s="5" t="s">
        <v>6313</v>
      </c>
      <c r="D1170" s="4" t="s">
        <v>6315</v>
      </c>
      <c r="E1170" s="4" t="s">
        <v>2</v>
      </c>
      <c r="F1170" s="4" t="s">
        <v>6320</v>
      </c>
      <c r="G1170" s="4" t="s">
        <v>6306</v>
      </c>
      <c r="H1170" s="4" t="s">
        <v>6316</v>
      </c>
      <c r="I1170" s="4" t="s">
        <v>6326</v>
      </c>
      <c r="J1170" s="4" t="s">
        <v>6325</v>
      </c>
      <c r="K1170" s="4" t="s">
        <v>6306</v>
      </c>
      <c r="L1170" s="4" t="s">
        <v>6310</v>
      </c>
      <c r="M1170" s="4" t="s">
        <v>6327</v>
      </c>
      <c r="N1170" s="5" t="s">
        <v>6329</v>
      </c>
      <c r="O1170" s="5" t="s">
        <v>6306</v>
      </c>
      <c r="P1170" s="5" t="s">
        <v>6313</v>
      </c>
      <c r="Q1170" s="4">
        <v>16</v>
      </c>
      <c r="R1170" s="4">
        <v>2</v>
      </c>
      <c r="S1170" s="4">
        <v>17</v>
      </c>
      <c r="T1170" s="4">
        <v>6</v>
      </c>
      <c r="U1170" s="4">
        <v>13</v>
      </c>
      <c r="V1170" s="4">
        <v>7</v>
      </c>
      <c r="W1170" s="4">
        <v>83</v>
      </c>
      <c r="X1170" s="4">
        <v>607</v>
      </c>
      <c r="Y1170" s="4">
        <v>2261</v>
      </c>
      <c r="Z1170" s="4">
        <v>4639</v>
      </c>
      <c r="AA1170" s="7">
        <v>39564</v>
      </c>
      <c r="AB1170" s="8" t="s">
        <v>6314</v>
      </c>
      <c r="AC1170" t="str">
        <f t="shared" si="18"/>
        <v>Apr</v>
      </c>
    </row>
    <row r="1171" spans="1:29" ht="15">
      <c r="A1171" s="3">
        <v>1117</v>
      </c>
      <c r="B1171" s="4">
        <v>45</v>
      </c>
      <c r="C1171" s="5" t="s">
        <v>6313</v>
      </c>
      <c r="D1171" s="4" t="s">
        <v>6331</v>
      </c>
      <c r="E1171" s="4" t="s">
        <v>2</v>
      </c>
      <c r="F1171" s="4" t="s">
        <v>6305</v>
      </c>
      <c r="G1171" s="4" t="s">
        <v>6308</v>
      </c>
      <c r="H1171" s="4" t="s">
        <v>6316</v>
      </c>
      <c r="I1171" s="4" t="s">
        <v>6308</v>
      </c>
      <c r="J1171" s="4" t="s">
        <v>6325</v>
      </c>
      <c r="K1171" s="4" t="s">
        <v>6317</v>
      </c>
      <c r="L1171" s="4" t="s">
        <v>6310</v>
      </c>
      <c r="M1171" s="4" t="s">
        <v>6319</v>
      </c>
      <c r="N1171" s="5" t="s">
        <v>6329</v>
      </c>
      <c r="O1171" s="5" t="s">
        <v>6306</v>
      </c>
      <c r="P1171" s="5" t="s">
        <v>6313</v>
      </c>
      <c r="Q1171" s="4">
        <v>13</v>
      </c>
      <c r="R1171" s="4">
        <v>1</v>
      </c>
      <c r="S1171" s="4">
        <v>15</v>
      </c>
      <c r="T1171" s="4">
        <v>4</v>
      </c>
      <c r="U1171" s="4">
        <v>12</v>
      </c>
      <c r="V1171" s="4">
        <v>9</v>
      </c>
      <c r="W1171" s="4">
        <v>65</v>
      </c>
      <c r="X1171" s="4">
        <v>1050</v>
      </c>
      <c r="Y1171" s="4">
        <v>17970</v>
      </c>
      <c r="Z1171" s="4">
        <v>5593</v>
      </c>
      <c r="AA1171" s="7">
        <v>39611</v>
      </c>
      <c r="AB1171" s="8" t="s">
        <v>6314</v>
      </c>
      <c r="AC1171" t="str">
        <f t="shared" si="18"/>
        <v>Jun</v>
      </c>
    </row>
    <row r="1172" spans="1:29" ht="15">
      <c r="A1172" s="3">
        <v>1932</v>
      </c>
      <c r="B1172" s="4">
        <v>34</v>
      </c>
      <c r="C1172" s="5" t="s">
        <v>6313</v>
      </c>
      <c r="D1172" s="4" t="s">
        <v>6315</v>
      </c>
      <c r="E1172" s="4" t="s">
        <v>6304</v>
      </c>
      <c r="F1172" s="4" t="s">
        <v>6305</v>
      </c>
      <c r="G1172" s="4" t="s">
        <v>6317</v>
      </c>
      <c r="H1172" s="4" t="s">
        <v>6307</v>
      </c>
      <c r="I1172" s="4" t="s">
        <v>6308</v>
      </c>
      <c r="J1172" s="4" t="s">
        <v>6309</v>
      </c>
      <c r="K1172" s="4" t="s">
        <v>6326</v>
      </c>
      <c r="L1172" s="4" t="s">
        <v>6310</v>
      </c>
      <c r="M1172" s="4" t="s">
        <v>6319</v>
      </c>
      <c r="N1172" s="5" t="s">
        <v>6329</v>
      </c>
      <c r="O1172" s="5" t="s">
        <v>83</v>
      </c>
      <c r="P1172" s="5" t="s">
        <v>6302</v>
      </c>
      <c r="Q1172" s="4">
        <v>15</v>
      </c>
      <c r="R1172" s="4">
        <v>1</v>
      </c>
      <c r="S1172" s="4">
        <v>16</v>
      </c>
      <c r="T1172" s="4">
        <v>6</v>
      </c>
      <c r="U1172" s="4">
        <v>11</v>
      </c>
      <c r="V1172" s="4">
        <v>22</v>
      </c>
      <c r="W1172" s="4">
        <v>86</v>
      </c>
      <c r="X1172" s="4">
        <v>735</v>
      </c>
      <c r="Y1172" s="4">
        <v>26496</v>
      </c>
      <c r="Z1172" s="4">
        <v>5747</v>
      </c>
      <c r="AA1172" s="7">
        <v>39620</v>
      </c>
      <c r="AB1172" s="8" t="s">
        <v>6314</v>
      </c>
      <c r="AC1172" t="str">
        <f t="shared" si="18"/>
        <v>Jun</v>
      </c>
    </row>
    <row r="1173" spans="1:29" ht="15">
      <c r="A1173" s="3">
        <v>1243</v>
      </c>
      <c r="B1173" s="4">
        <v>35</v>
      </c>
      <c r="C1173" s="5" t="s">
        <v>6313</v>
      </c>
      <c r="D1173" s="4" t="s">
        <v>6331</v>
      </c>
      <c r="E1173" s="4" t="s">
        <v>2</v>
      </c>
      <c r="F1173" s="4" t="s">
        <v>6335</v>
      </c>
      <c r="G1173" s="4" t="s">
        <v>6317</v>
      </c>
      <c r="H1173" s="4" t="s">
        <v>6316</v>
      </c>
      <c r="I1173" s="4" t="s">
        <v>6308</v>
      </c>
      <c r="J1173" s="4" t="s">
        <v>6325</v>
      </c>
      <c r="K1173" s="4" t="s">
        <v>6326</v>
      </c>
      <c r="L1173" s="4" t="s">
        <v>6310</v>
      </c>
      <c r="M1173" s="4" t="s">
        <v>6327</v>
      </c>
      <c r="N1173" s="5" t="s">
        <v>6329</v>
      </c>
      <c r="O1173" s="5" t="s">
        <v>6306</v>
      </c>
      <c r="P1173" s="5" t="s">
        <v>6302</v>
      </c>
      <c r="Q1173" s="4">
        <v>11</v>
      </c>
      <c r="R1173" s="4">
        <v>4</v>
      </c>
      <c r="S1173" s="4">
        <v>16</v>
      </c>
      <c r="T1173" s="4">
        <v>4</v>
      </c>
      <c r="U1173" s="4">
        <v>12</v>
      </c>
      <c r="V1173" s="4">
        <v>8</v>
      </c>
      <c r="W1173" s="4">
        <v>78</v>
      </c>
      <c r="X1173" s="4">
        <v>1212</v>
      </c>
      <c r="Y1173" s="4">
        <v>13755</v>
      </c>
      <c r="Z1173" s="4">
        <v>10377</v>
      </c>
      <c r="AA1173" s="7">
        <v>40199</v>
      </c>
      <c r="AB1173" s="8" t="s">
        <v>6314</v>
      </c>
      <c r="AC1173" t="str">
        <f t="shared" si="18"/>
        <v>Jan</v>
      </c>
    </row>
    <row r="1174" spans="1:29" ht="15">
      <c r="A1174" s="3">
        <v>529</v>
      </c>
      <c r="B1174" s="4">
        <v>37</v>
      </c>
      <c r="C1174" s="5" t="s">
        <v>6313</v>
      </c>
      <c r="D1174" s="4" t="s">
        <v>6331</v>
      </c>
      <c r="E1174" s="4" t="s">
        <v>6304</v>
      </c>
      <c r="F1174" s="4" t="s">
        <v>6338</v>
      </c>
      <c r="G1174" s="4" t="s">
        <v>6308</v>
      </c>
      <c r="H1174" s="4" t="s">
        <v>6316</v>
      </c>
      <c r="I1174" s="4" t="s">
        <v>6317</v>
      </c>
      <c r="J1174" s="4" t="s">
        <v>6309</v>
      </c>
      <c r="K1174" s="4" t="s">
        <v>6317</v>
      </c>
      <c r="L1174" s="4" t="s">
        <v>6310</v>
      </c>
      <c r="M1174" s="4" t="s">
        <v>6319</v>
      </c>
      <c r="N1174" s="5" t="s">
        <v>6329</v>
      </c>
      <c r="O1174" s="5" t="s">
        <v>6323</v>
      </c>
      <c r="P1174" s="5" t="s">
        <v>6302</v>
      </c>
      <c r="Q1174" s="4">
        <v>15</v>
      </c>
      <c r="R1174" s="4">
        <v>3</v>
      </c>
      <c r="S1174" s="4">
        <v>15</v>
      </c>
      <c r="T1174" s="4">
        <v>10</v>
      </c>
      <c r="U1174" s="4">
        <v>7</v>
      </c>
      <c r="V1174" s="4">
        <v>25</v>
      </c>
      <c r="W1174" s="4">
        <v>72</v>
      </c>
      <c r="X1174" s="4">
        <v>1063</v>
      </c>
      <c r="Y1174" s="4">
        <v>23866</v>
      </c>
      <c r="Z1174" s="4">
        <v>4449</v>
      </c>
      <c r="AA1174" s="7">
        <v>40222</v>
      </c>
      <c r="AB1174" s="8" t="s">
        <v>6314</v>
      </c>
      <c r="AC1174" t="str">
        <f t="shared" si="18"/>
        <v>Feb</v>
      </c>
    </row>
    <row r="1175" spans="1:29" ht="15">
      <c r="A1175" s="3">
        <v>1668</v>
      </c>
      <c r="B1175" s="4">
        <v>38</v>
      </c>
      <c r="C1175" s="5" t="s">
        <v>6313</v>
      </c>
      <c r="D1175" s="4" t="s">
        <v>6315</v>
      </c>
      <c r="E1175" s="4" t="s">
        <v>6304</v>
      </c>
      <c r="F1175" s="4" t="s">
        <v>6320</v>
      </c>
      <c r="G1175" s="4" t="s">
        <v>6326</v>
      </c>
      <c r="H1175" s="4" t="s">
        <v>6307</v>
      </c>
      <c r="I1175" s="4" t="s">
        <v>6317</v>
      </c>
      <c r="J1175" s="4" t="s">
        <v>6309</v>
      </c>
      <c r="K1175" s="4" t="s">
        <v>6326</v>
      </c>
      <c r="L1175" s="4" t="s">
        <v>6310</v>
      </c>
      <c r="M1175" s="4" t="s">
        <v>6328</v>
      </c>
      <c r="N1175" s="5" t="s">
        <v>6329</v>
      </c>
      <c r="O1175" s="5" t="s">
        <v>6323</v>
      </c>
      <c r="P1175" s="5" t="s">
        <v>6313</v>
      </c>
      <c r="Q1175" s="4">
        <v>15</v>
      </c>
      <c r="R1175" s="4">
        <v>7</v>
      </c>
      <c r="S1175" s="4">
        <v>19</v>
      </c>
      <c r="T1175" s="4">
        <v>2</v>
      </c>
      <c r="U1175" s="4">
        <v>9</v>
      </c>
      <c r="V1175" s="4">
        <v>1</v>
      </c>
      <c r="W1175" s="4">
        <v>90</v>
      </c>
      <c r="X1175" s="4">
        <v>1189</v>
      </c>
      <c r="Y1175" s="4">
        <v>9867</v>
      </c>
      <c r="Z1175" s="4">
        <v>4735</v>
      </c>
      <c r="AA1175" s="7">
        <v>40237</v>
      </c>
      <c r="AB1175" s="8" t="s">
        <v>6324</v>
      </c>
      <c r="AC1175" t="str">
        <f t="shared" si="18"/>
        <v>Feb</v>
      </c>
    </row>
    <row r="1176" spans="1:29" ht="15">
      <c r="A1176" s="3">
        <v>2000</v>
      </c>
      <c r="B1176" s="4">
        <v>47</v>
      </c>
      <c r="C1176" s="5" t="s">
        <v>6313</v>
      </c>
      <c r="D1176" s="4" t="s">
        <v>6331</v>
      </c>
      <c r="E1176" s="4" t="s">
        <v>6304</v>
      </c>
      <c r="F1176" s="4" t="s">
        <v>6332</v>
      </c>
      <c r="G1176" s="4" t="s">
        <v>6317</v>
      </c>
      <c r="H1176" s="4" t="s">
        <v>6316</v>
      </c>
      <c r="I1176" s="4" t="s">
        <v>6317</v>
      </c>
      <c r="J1176" s="4" t="s">
        <v>6339</v>
      </c>
      <c r="K1176" s="4" t="s">
        <v>6308</v>
      </c>
      <c r="L1176" s="4" t="s">
        <v>6310</v>
      </c>
      <c r="M1176" s="4" t="s">
        <v>6311</v>
      </c>
      <c r="N1176" s="5" t="s">
        <v>6329</v>
      </c>
      <c r="O1176" s="5" t="s">
        <v>6323</v>
      </c>
      <c r="P1176" s="5" t="s">
        <v>6313</v>
      </c>
      <c r="Q1176" s="4">
        <v>18</v>
      </c>
      <c r="R1176" s="4">
        <v>0</v>
      </c>
      <c r="S1176" s="4">
        <v>14</v>
      </c>
      <c r="T1176" s="4">
        <v>5</v>
      </c>
      <c r="U1176" s="4">
        <v>12</v>
      </c>
      <c r="V1176" s="4">
        <v>1</v>
      </c>
      <c r="W1176" s="4">
        <v>98</v>
      </c>
      <c r="X1176" s="4">
        <v>1162</v>
      </c>
      <c r="Y1176" s="4">
        <v>17231</v>
      </c>
      <c r="Z1176" s="4">
        <v>11957</v>
      </c>
      <c r="AA1176" s="7">
        <v>40269</v>
      </c>
      <c r="AB1176" s="8" t="s">
        <v>6314</v>
      </c>
      <c r="AC1176" t="str">
        <f t="shared" si="18"/>
        <v>Apr</v>
      </c>
    </row>
    <row r="1177" spans="1:29" ht="15">
      <c r="A1177" s="3">
        <v>1480</v>
      </c>
      <c r="B1177" s="4">
        <v>42</v>
      </c>
      <c r="C1177" s="5" t="s">
        <v>6313</v>
      </c>
      <c r="D1177" s="4" t="s">
        <v>6315</v>
      </c>
      <c r="E1177" s="4" t="s">
        <v>6304</v>
      </c>
      <c r="F1177" s="4" t="s">
        <v>6335</v>
      </c>
      <c r="G1177" s="4" t="s">
        <v>6306</v>
      </c>
      <c r="H1177" s="4" t="s">
        <v>6316</v>
      </c>
      <c r="I1177" s="4" t="s">
        <v>6317</v>
      </c>
      <c r="J1177" s="4" t="s">
        <v>6321</v>
      </c>
      <c r="K1177" s="4" t="s">
        <v>6326</v>
      </c>
      <c r="L1177" s="4" t="s">
        <v>6310</v>
      </c>
      <c r="M1177" s="4" t="s">
        <v>6319</v>
      </c>
      <c r="N1177" s="5" t="s">
        <v>6312</v>
      </c>
      <c r="O1177" s="5" t="s">
        <v>83</v>
      </c>
      <c r="P1177" s="5" t="s">
        <v>6313</v>
      </c>
      <c r="Q1177" s="4">
        <v>13</v>
      </c>
      <c r="R1177" s="4">
        <v>1</v>
      </c>
      <c r="S1177" s="4">
        <v>12</v>
      </c>
      <c r="T1177" s="4">
        <v>5</v>
      </c>
      <c r="U1177" s="4">
        <v>8</v>
      </c>
      <c r="V1177" s="4">
        <v>9</v>
      </c>
      <c r="W1177" s="4">
        <v>74</v>
      </c>
      <c r="X1177" s="4">
        <v>748</v>
      </c>
      <c r="Y1177" s="4">
        <v>16458</v>
      </c>
      <c r="Z1177" s="4">
        <v>3673</v>
      </c>
      <c r="AA1177" s="7">
        <v>40550</v>
      </c>
      <c r="AB1177" s="8" t="s">
        <v>6314</v>
      </c>
      <c r="AC1177" t="str">
        <f t="shared" si="18"/>
        <v>Jan</v>
      </c>
    </row>
    <row r="1178" spans="1:29" ht="15">
      <c r="A1178" s="3">
        <v>239</v>
      </c>
      <c r="B1178" s="4">
        <v>30</v>
      </c>
      <c r="C1178" s="5" t="s">
        <v>6313</v>
      </c>
      <c r="D1178" s="4" t="s">
        <v>6331</v>
      </c>
      <c r="E1178" s="4" t="s">
        <v>6304</v>
      </c>
      <c r="F1178" s="4" t="s">
        <v>6320</v>
      </c>
      <c r="G1178" s="4" t="s">
        <v>6317</v>
      </c>
      <c r="H1178" s="4" t="s">
        <v>6307</v>
      </c>
      <c r="I1178" s="4" t="s">
        <v>6317</v>
      </c>
      <c r="J1178" s="4" t="s">
        <v>6321</v>
      </c>
      <c r="K1178" s="4" t="s">
        <v>6306</v>
      </c>
      <c r="L1178" s="4" t="s">
        <v>6310</v>
      </c>
      <c r="M1178" s="4" t="s">
        <v>6319</v>
      </c>
      <c r="N1178" s="5" t="s">
        <v>6322</v>
      </c>
      <c r="O1178" s="5" t="s">
        <v>6323</v>
      </c>
      <c r="P1178" s="5" t="s">
        <v>6313</v>
      </c>
      <c r="Q1178" s="4">
        <v>11</v>
      </c>
      <c r="R1178" s="4">
        <v>1</v>
      </c>
      <c r="S1178" s="4">
        <v>12</v>
      </c>
      <c r="T1178" s="4">
        <v>6</v>
      </c>
      <c r="U1178" s="4">
        <v>10</v>
      </c>
      <c r="V1178" s="4">
        <v>9</v>
      </c>
      <c r="W1178" s="4">
        <v>66</v>
      </c>
      <c r="X1178" s="4">
        <v>111</v>
      </c>
      <c r="Y1178" s="4">
        <v>11012</v>
      </c>
      <c r="Z1178" s="4">
        <v>3072</v>
      </c>
      <c r="AA1178" s="7">
        <v>40685</v>
      </c>
      <c r="AB1178" s="8" t="s">
        <v>6314</v>
      </c>
      <c r="AC1178" t="str">
        <f t="shared" si="18"/>
        <v>May</v>
      </c>
    </row>
    <row r="1179" spans="1:29" ht="15">
      <c r="A1179" s="3">
        <v>312</v>
      </c>
      <c r="B1179" s="4">
        <v>29</v>
      </c>
      <c r="C1179" s="5" t="s">
        <v>6313</v>
      </c>
      <c r="D1179" s="4" t="s">
        <v>6315</v>
      </c>
      <c r="E1179" s="4" t="s">
        <v>2</v>
      </c>
      <c r="F1179" s="4" t="s">
        <v>6332</v>
      </c>
      <c r="G1179" s="4" t="s">
        <v>6308</v>
      </c>
      <c r="H1179" s="4" t="s">
        <v>6316</v>
      </c>
      <c r="I1179" s="4" t="s">
        <v>6317</v>
      </c>
      <c r="J1179" s="4" t="s">
        <v>6325</v>
      </c>
      <c r="K1179" s="4" t="s">
        <v>6326</v>
      </c>
      <c r="L1179" s="4" t="s">
        <v>6310</v>
      </c>
      <c r="M1179" s="4" t="s">
        <v>6319</v>
      </c>
      <c r="N1179" s="5" t="s">
        <v>6329</v>
      </c>
      <c r="O1179" s="5" t="s">
        <v>6306</v>
      </c>
      <c r="P1179" s="5" t="s">
        <v>6313</v>
      </c>
      <c r="Q1179" s="4">
        <v>14</v>
      </c>
      <c r="R1179" s="4">
        <v>1</v>
      </c>
      <c r="S1179" s="4">
        <v>13</v>
      </c>
      <c r="T1179" s="4">
        <v>4</v>
      </c>
      <c r="U1179" s="4">
        <v>1</v>
      </c>
      <c r="V1179" s="4">
        <v>1</v>
      </c>
      <c r="W1179" s="4">
        <v>42</v>
      </c>
      <c r="X1179" s="4">
        <v>1413</v>
      </c>
      <c r="Y1179" s="4">
        <v>6599</v>
      </c>
      <c r="Z1179" s="4">
        <v>7918</v>
      </c>
      <c r="AA1179" s="7">
        <v>40755</v>
      </c>
      <c r="AB1179" s="8" t="s">
        <v>6314</v>
      </c>
      <c r="AC1179" t="str">
        <f t="shared" si="18"/>
        <v>Jul</v>
      </c>
    </row>
    <row r="1180" spans="1:29" ht="15">
      <c r="A1180" s="3">
        <v>571</v>
      </c>
      <c r="B1180" s="4">
        <v>30</v>
      </c>
      <c r="C1180" s="5" t="s">
        <v>6313</v>
      </c>
      <c r="D1180" s="4" t="s">
        <v>6331</v>
      </c>
      <c r="E1180" s="4" t="s">
        <v>6304</v>
      </c>
      <c r="F1180" s="4" t="s">
        <v>6320</v>
      </c>
      <c r="G1180" s="4" t="s">
        <v>6317</v>
      </c>
      <c r="H1180" s="4" t="s">
        <v>6316</v>
      </c>
      <c r="I1180" s="4" t="s">
        <v>6317</v>
      </c>
      <c r="J1180" s="4" t="s">
        <v>6321</v>
      </c>
      <c r="K1180" s="4" t="s">
        <v>6326</v>
      </c>
      <c r="L1180" s="4" t="s">
        <v>6310</v>
      </c>
      <c r="M1180" s="4" t="s">
        <v>6327</v>
      </c>
      <c r="N1180" s="5" t="s">
        <v>6312</v>
      </c>
      <c r="O1180" s="5" t="s">
        <v>83</v>
      </c>
      <c r="P1180" s="5" t="s">
        <v>6313</v>
      </c>
      <c r="Q1180" s="4">
        <v>14</v>
      </c>
      <c r="R1180" s="4">
        <v>0</v>
      </c>
      <c r="S1180" s="4">
        <v>12</v>
      </c>
      <c r="T1180" s="4">
        <v>6</v>
      </c>
      <c r="U1180" s="4">
        <v>7</v>
      </c>
      <c r="V1180" s="4">
        <v>2</v>
      </c>
      <c r="W1180" s="4">
        <v>49</v>
      </c>
      <c r="X1180" s="4">
        <v>1116</v>
      </c>
      <c r="Y1180" s="4">
        <v>7181</v>
      </c>
      <c r="Z1180" s="4">
        <v>2564</v>
      </c>
      <c r="AA1180" s="7">
        <v>40856</v>
      </c>
      <c r="AB1180" s="8" t="s">
        <v>6314</v>
      </c>
      <c r="AC1180" t="str">
        <f t="shared" si="18"/>
        <v>Nov</v>
      </c>
    </row>
    <row r="1181" spans="1:29" ht="15">
      <c r="A1181" s="3">
        <v>1805</v>
      </c>
      <c r="B1181" s="4">
        <v>38</v>
      </c>
      <c r="C1181" s="5" t="s">
        <v>6313</v>
      </c>
      <c r="D1181" s="4" t="s">
        <v>6331</v>
      </c>
      <c r="E1181" s="4" t="s">
        <v>6336</v>
      </c>
      <c r="F1181" s="4" t="s">
        <v>6320</v>
      </c>
      <c r="G1181" s="4" t="s">
        <v>6306</v>
      </c>
      <c r="H1181" s="4" t="s">
        <v>6307</v>
      </c>
      <c r="I1181" s="4" t="s">
        <v>6317</v>
      </c>
      <c r="J1181" s="4" t="s">
        <v>6336</v>
      </c>
      <c r="K1181" s="4" t="s">
        <v>6308</v>
      </c>
      <c r="L1181" s="4" t="s">
        <v>6310</v>
      </c>
      <c r="M1181" s="4" t="s">
        <v>6319</v>
      </c>
      <c r="N1181" s="5" t="s">
        <v>6322</v>
      </c>
      <c r="O1181" s="5" t="s">
        <v>6317</v>
      </c>
      <c r="P1181" s="5" t="s">
        <v>6313</v>
      </c>
      <c r="Q1181" s="4">
        <v>13</v>
      </c>
      <c r="R1181" s="4">
        <v>5</v>
      </c>
      <c r="S1181" s="4">
        <v>13</v>
      </c>
      <c r="T1181" s="4">
        <v>3</v>
      </c>
      <c r="U1181" s="4">
        <v>8</v>
      </c>
      <c r="V1181" s="4">
        <v>2</v>
      </c>
      <c r="W1181" s="4">
        <v>100</v>
      </c>
      <c r="X1181" s="4">
        <v>1336</v>
      </c>
      <c r="Y1181" s="4">
        <v>7129</v>
      </c>
      <c r="Z1181" s="4">
        <v>2592</v>
      </c>
      <c r="AA1181" s="7">
        <v>41054</v>
      </c>
      <c r="AB1181" s="8" t="s">
        <v>6314</v>
      </c>
      <c r="AC1181" t="str">
        <f t="shared" si="18"/>
        <v>May</v>
      </c>
    </row>
    <row r="1182" spans="1:29" ht="15">
      <c r="A1182" s="3">
        <v>1285</v>
      </c>
      <c r="B1182" s="4">
        <v>34</v>
      </c>
      <c r="C1182" s="5" t="s">
        <v>6313</v>
      </c>
      <c r="D1182" s="4" t="s">
        <v>6315</v>
      </c>
      <c r="E1182" s="4" t="s">
        <v>6304</v>
      </c>
      <c r="F1182" s="4" t="s">
        <v>6320</v>
      </c>
      <c r="G1182" s="4" t="s">
        <v>6317</v>
      </c>
      <c r="H1182" s="4" t="s">
        <v>6316</v>
      </c>
      <c r="I1182" s="4" t="s">
        <v>6317</v>
      </c>
      <c r="J1182" s="4" t="s">
        <v>6321</v>
      </c>
      <c r="K1182" s="4" t="s">
        <v>6308</v>
      </c>
      <c r="L1182" s="4" t="s">
        <v>6310</v>
      </c>
      <c r="M1182" s="4" t="s">
        <v>6328</v>
      </c>
      <c r="N1182" s="5" t="s">
        <v>6322</v>
      </c>
      <c r="O1182" s="5" t="s">
        <v>6323</v>
      </c>
      <c r="P1182" s="5" t="s">
        <v>6313</v>
      </c>
      <c r="Q1182" s="4">
        <v>13</v>
      </c>
      <c r="R1182" s="4">
        <v>4</v>
      </c>
      <c r="S1182" s="4">
        <v>15</v>
      </c>
      <c r="T1182" s="4">
        <v>5</v>
      </c>
      <c r="U1182" s="4">
        <v>10</v>
      </c>
      <c r="V1182" s="4">
        <v>19</v>
      </c>
      <c r="W1182" s="4">
        <v>46</v>
      </c>
      <c r="X1182" s="4">
        <v>135</v>
      </c>
      <c r="Y1182" s="4">
        <v>22534</v>
      </c>
      <c r="Z1182" s="4">
        <v>4444</v>
      </c>
      <c r="AA1182" s="7">
        <v>41076</v>
      </c>
      <c r="AB1182" s="8" t="s">
        <v>6314</v>
      </c>
      <c r="AC1182" t="str">
        <f t="shared" si="18"/>
        <v>Jun</v>
      </c>
    </row>
    <row r="1183" spans="1:29" ht="15">
      <c r="A1183" s="3">
        <v>1612</v>
      </c>
      <c r="B1183" s="4">
        <v>45</v>
      </c>
      <c r="C1183" s="5" t="s">
        <v>6313</v>
      </c>
      <c r="D1183" s="4" t="s">
        <v>6331</v>
      </c>
      <c r="E1183" s="4" t="s">
        <v>2</v>
      </c>
      <c r="F1183" s="4" t="s">
        <v>6320</v>
      </c>
      <c r="G1183" s="4" t="s">
        <v>6306</v>
      </c>
      <c r="H1183" s="4" t="s">
        <v>6307</v>
      </c>
      <c r="I1183" s="4" t="s">
        <v>6308</v>
      </c>
      <c r="J1183" s="4" t="s">
        <v>6325</v>
      </c>
      <c r="K1183" s="4" t="s">
        <v>6306</v>
      </c>
      <c r="L1183" s="4" t="s">
        <v>6310</v>
      </c>
      <c r="M1183" s="4" t="s">
        <v>6319</v>
      </c>
      <c r="N1183" s="5" t="s">
        <v>6329</v>
      </c>
      <c r="O1183" s="5" t="s">
        <v>6306</v>
      </c>
      <c r="P1183" s="5" t="s">
        <v>6313</v>
      </c>
      <c r="Q1183" s="4">
        <v>15</v>
      </c>
      <c r="R1183" s="4">
        <v>1</v>
      </c>
      <c r="S1183" s="4">
        <v>10</v>
      </c>
      <c r="T1183" s="4">
        <v>4</v>
      </c>
      <c r="U1183" s="4">
        <v>5</v>
      </c>
      <c r="V1183" s="4">
        <v>26</v>
      </c>
      <c r="W1183" s="4">
        <v>52</v>
      </c>
      <c r="X1183" s="4">
        <v>336</v>
      </c>
      <c r="Y1183" s="4">
        <v>24162</v>
      </c>
      <c r="Z1183" s="4">
        <v>4385</v>
      </c>
      <c r="AA1183" s="7">
        <v>41169</v>
      </c>
      <c r="AB1183" s="8" t="s">
        <v>6314</v>
      </c>
      <c r="AC1183" t="str">
        <f t="shared" si="18"/>
        <v>Sep</v>
      </c>
    </row>
    <row r="1184" spans="1:29" ht="15">
      <c r="A1184" s="3">
        <v>710</v>
      </c>
      <c r="B1184" s="4">
        <v>29</v>
      </c>
      <c r="C1184" s="5" t="s">
        <v>6313</v>
      </c>
      <c r="D1184" s="4" t="s">
        <v>6315</v>
      </c>
      <c r="E1184" s="4" t="s">
        <v>6304</v>
      </c>
      <c r="F1184" s="4" t="s">
        <v>6305</v>
      </c>
      <c r="G1184" s="4" t="s">
        <v>6308</v>
      </c>
      <c r="H1184" s="4" t="s">
        <v>6307</v>
      </c>
      <c r="I1184" s="4" t="s">
        <v>6306</v>
      </c>
      <c r="J1184" s="4" t="s">
        <v>6309</v>
      </c>
      <c r="K1184" s="4" t="s">
        <v>6326</v>
      </c>
      <c r="L1184" s="4" t="s">
        <v>6310</v>
      </c>
      <c r="M1184" s="4" t="s">
        <v>6319</v>
      </c>
      <c r="N1184" s="5" t="s">
        <v>6322</v>
      </c>
      <c r="O1184" s="5" t="s">
        <v>6306</v>
      </c>
      <c r="P1184" s="5" t="s">
        <v>6313</v>
      </c>
      <c r="Q1184" s="4">
        <v>18</v>
      </c>
      <c r="R1184" s="4">
        <v>1</v>
      </c>
      <c r="S1184" s="4">
        <v>10</v>
      </c>
      <c r="T1184" s="4">
        <v>2</v>
      </c>
      <c r="U1184" s="4">
        <v>8</v>
      </c>
      <c r="V1184" s="4">
        <v>1</v>
      </c>
      <c r="W1184" s="4">
        <v>76</v>
      </c>
      <c r="X1184" s="4">
        <v>806</v>
      </c>
      <c r="Y1184" s="4">
        <v>18959</v>
      </c>
      <c r="Z1184" s="4">
        <v>2720</v>
      </c>
      <c r="AA1184" s="7">
        <v>41264</v>
      </c>
      <c r="AB1184" s="8" t="s">
        <v>6314</v>
      </c>
      <c r="AC1184" t="str">
        <f t="shared" si="18"/>
        <v>Dec</v>
      </c>
    </row>
    <row r="1185" spans="1:29" ht="15">
      <c r="A1185" s="3">
        <v>592</v>
      </c>
      <c r="B1185" s="4">
        <v>36</v>
      </c>
      <c r="C1185" s="5" t="s">
        <v>6313</v>
      </c>
      <c r="D1185" s="4" t="s">
        <v>6331</v>
      </c>
      <c r="E1185" s="4" t="s">
        <v>2</v>
      </c>
      <c r="F1185" s="4" t="s">
        <v>6305</v>
      </c>
      <c r="G1185" s="4" t="s">
        <v>6308</v>
      </c>
      <c r="H1185" s="4" t="s">
        <v>6307</v>
      </c>
      <c r="I1185" s="4" t="s">
        <v>6317</v>
      </c>
      <c r="J1185" s="4" t="s">
        <v>6325</v>
      </c>
      <c r="K1185" s="4" t="s">
        <v>6326</v>
      </c>
      <c r="L1185" s="4" t="s">
        <v>6310</v>
      </c>
      <c r="M1185" s="4" t="s">
        <v>6327</v>
      </c>
      <c r="N1185" s="5" t="s">
        <v>6312</v>
      </c>
      <c r="O1185" s="5" t="s">
        <v>83</v>
      </c>
      <c r="P1185" s="5" t="s">
        <v>6313</v>
      </c>
      <c r="Q1185" s="4">
        <v>14</v>
      </c>
      <c r="R1185" s="4">
        <v>1</v>
      </c>
      <c r="S1185" s="4">
        <v>10</v>
      </c>
      <c r="T1185" s="4">
        <v>9</v>
      </c>
      <c r="U1185" s="4">
        <v>7</v>
      </c>
      <c r="V1185" s="4">
        <v>10</v>
      </c>
      <c r="W1185" s="4">
        <v>32</v>
      </c>
      <c r="X1185" s="4">
        <v>635</v>
      </c>
      <c r="Y1185" s="4">
        <v>15318</v>
      </c>
      <c r="Z1185" s="4">
        <v>9980</v>
      </c>
      <c r="AA1185" s="7">
        <v>41275</v>
      </c>
      <c r="AB1185" s="8" t="s">
        <v>6314</v>
      </c>
      <c r="AC1185" t="str">
        <f t="shared" si="18"/>
        <v>Jan</v>
      </c>
    </row>
    <row r="1186" spans="1:29" ht="15">
      <c r="A1186" s="3">
        <v>772</v>
      </c>
      <c r="B1186" s="4">
        <v>32</v>
      </c>
      <c r="C1186" s="5" t="s">
        <v>6313</v>
      </c>
      <c r="D1186" s="4" t="s">
        <v>6315</v>
      </c>
      <c r="E1186" s="4" t="s">
        <v>6304</v>
      </c>
      <c r="F1186" s="4" t="s">
        <v>6305</v>
      </c>
      <c r="G1186" s="4" t="s">
        <v>6306</v>
      </c>
      <c r="H1186" s="4" t="s">
        <v>6307</v>
      </c>
      <c r="I1186" s="4" t="s">
        <v>6317</v>
      </c>
      <c r="J1186" s="4" t="s">
        <v>6321</v>
      </c>
      <c r="K1186" s="4" t="s">
        <v>6326</v>
      </c>
      <c r="L1186" s="4" t="s">
        <v>6310</v>
      </c>
      <c r="M1186" s="4" t="s">
        <v>6319</v>
      </c>
      <c r="N1186" s="5" t="s">
        <v>6329</v>
      </c>
      <c r="O1186" s="5" t="s">
        <v>6323</v>
      </c>
      <c r="P1186" s="5" t="s">
        <v>6313</v>
      </c>
      <c r="Q1186" s="4">
        <v>15</v>
      </c>
      <c r="R1186" s="4">
        <v>1</v>
      </c>
      <c r="S1186" s="4">
        <v>10</v>
      </c>
      <c r="T1186" s="4">
        <v>4</v>
      </c>
      <c r="U1186" s="4">
        <v>7</v>
      </c>
      <c r="V1186" s="4">
        <v>24</v>
      </c>
      <c r="W1186" s="4">
        <v>80</v>
      </c>
      <c r="X1186" s="4">
        <v>430</v>
      </c>
      <c r="Y1186" s="4">
        <v>21146</v>
      </c>
      <c r="Z1186" s="4">
        <v>5309</v>
      </c>
      <c r="AA1186" s="7">
        <v>41289</v>
      </c>
      <c r="AB1186" s="8" t="s">
        <v>6314</v>
      </c>
      <c r="AC1186" t="str">
        <f t="shared" si="18"/>
        <v>Jan</v>
      </c>
    </row>
    <row r="1187" spans="1:29" ht="15">
      <c r="A1187" s="3">
        <v>1985</v>
      </c>
      <c r="B1187" s="4">
        <v>40</v>
      </c>
      <c r="C1187" s="5" t="s">
        <v>6313</v>
      </c>
      <c r="D1187" s="4" t="s">
        <v>6315</v>
      </c>
      <c r="E1187" s="4" t="s">
        <v>6304</v>
      </c>
      <c r="F1187" s="4" t="s">
        <v>6320</v>
      </c>
      <c r="G1187" s="4" t="s">
        <v>6326</v>
      </c>
      <c r="H1187" s="4" t="s">
        <v>6316</v>
      </c>
      <c r="I1187" s="4" t="s">
        <v>6317</v>
      </c>
      <c r="J1187" s="4" t="s">
        <v>6321</v>
      </c>
      <c r="K1187" s="4" t="s">
        <v>6317</v>
      </c>
      <c r="L1187" s="4" t="s">
        <v>6310</v>
      </c>
      <c r="M1187" s="4" t="s">
        <v>6328</v>
      </c>
      <c r="N1187" s="5" t="s">
        <v>6329</v>
      </c>
      <c r="O1187" s="5" t="s">
        <v>6306</v>
      </c>
      <c r="P1187" s="5" t="s">
        <v>6313</v>
      </c>
      <c r="Q1187" s="4">
        <v>11</v>
      </c>
      <c r="R1187" s="4">
        <v>1</v>
      </c>
      <c r="S1187" s="4">
        <v>10</v>
      </c>
      <c r="T1187" s="4">
        <v>9</v>
      </c>
      <c r="U1187" s="4">
        <v>4</v>
      </c>
      <c r="V1187" s="4">
        <v>11</v>
      </c>
      <c r="W1187" s="4">
        <v>73</v>
      </c>
      <c r="X1187" s="4">
        <v>692</v>
      </c>
      <c r="Y1187" s="4">
        <v>26849</v>
      </c>
      <c r="Z1187" s="4">
        <v>6323</v>
      </c>
      <c r="AA1187" s="7">
        <v>41295</v>
      </c>
      <c r="AB1187" s="8" t="s">
        <v>6324</v>
      </c>
      <c r="AC1187" t="str">
        <f t="shared" si="18"/>
        <v>Jan</v>
      </c>
    </row>
    <row r="1188" spans="1:29" ht="15">
      <c r="A1188" s="3">
        <v>428</v>
      </c>
      <c r="B1188" s="4">
        <v>33</v>
      </c>
      <c r="C1188" s="5" t="s">
        <v>6313</v>
      </c>
      <c r="D1188" s="4" t="s">
        <v>6315</v>
      </c>
      <c r="E1188" s="4" t="s">
        <v>6304</v>
      </c>
      <c r="F1188" s="4" t="s">
        <v>6305</v>
      </c>
      <c r="G1188" s="4" t="s">
        <v>6326</v>
      </c>
      <c r="H1188" s="4" t="s">
        <v>6316</v>
      </c>
      <c r="I1188" s="4" t="s">
        <v>6317</v>
      </c>
      <c r="J1188" s="4" t="s">
        <v>6337</v>
      </c>
      <c r="K1188" s="4" t="s">
        <v>6308</v>
      </c>
      <c r="L1188" s="4" t="s">
        <v>6310</v>
      </c>
      <c r="M1188" s="4" t="s">
        <v>6319</v>
      </c>
      <c r="N1188" s="5" t="s">
        <v>6329</v>
      </c>
      <c r="O1188" s="5" t="s">
        <v>6323</v>
      </c>
      <c r="P1188" s="5" t="s">
        <v>6313</v>
      </c>
      <c r="Q1188" s="4">
        <v>11</v>
      </c>
      <c r="R1188" s="4">
        <v>6</v>
      </c>
      <c r="S1188" s="4">
        <v>12</v>
      </c>
      <c r="T1188" s="4">
        <v>8</v>
      </c>
      <c r="U1188" s="4">
        <v>8</v>
      </c>
      <c r="V1188" s="4">
        <v>5</v>
      </c>
      <c r="W1188" s="4">
        <v>74</v>
      </c>
      <c r="X1188" s="4">
        <v>553</v>
      </c>
      <c r="Y1188" s="4">
        <v>23364</v>
      </c>
      <c r="Z1188" s="4">
        <v>11878</v>
      </c>
      <c r="AA1188" s="7">
        <v>41308</v>
      </c>
      <c r="AB1188" s="8" t="s">
        <v>6314</v>
      </c>
      <c r="AC1188" t="str">
        <f t="shared" si="18"/>
        <v>Feb</v>
      </c>
    </row>
    <row r="1189" spans="1:29" ht="15">
      <c r="A1189" s="3">
        <v>79</v>
      </c>
      <c r="B1189" s="4">
        <v>38</v>
      </c>
      <c r="C1189" s="5" t="s">
        <v>6313</v>
      </c>
      <c r="D1189" s="4" t="s">
        <v>6315</v>
      </c>
      <c r="E1189" s="4" t="s">
        <v>6304</v>
      </c>
      <c r="F1189" s="4" t="s">
        <v>6338</v>
      </c>
      <c r="G1189" s="4" t="s">
        <v>6326</v>
      </c>
      <c r="H1189" s="4" t="s">
        <v>6316</v>
      </c>
      <c r="I1189" s="4" t="s">
        <v>6317</v>
      </c>
      <c r="J1189" s="4" t="s">
        <v>6321</v>
      </c>
      <c r="K1189" s="4" t="s">
        <v>6326</v>
      </c>
      <c r="L1189" s="4" t="s">
        <v>6310</v>
      </c>
      <c r="M1189" s="4" t="s">
        <v>6319</v>
      </c>
      <c r="N1189" s="5" t="s">
        <v>6312</v>
      </c>
      <c r="O1189" s="5" t="s">
        <v>83</v>
      </c>
      <c r="P1189" s="5" t="s">
        <v>6313</v>
      </c>
      <c r="Q1189" s="4">
        <v>11</v>
      </c>
      <c r="R1189" s="4">
        <v>1</v>
      </c>
      <c r="S1189" s="4">
        <v>10</v>
      </c>
      <c r="T1189" s="4">
        <v>9</v>
      </c>
      <c r="U1189" s="4">
        <v>9</v>
      </c>
      <c r="V1189" s="4">
        <v>29</v>
      </c>
      <c r="W1189" s="4">
        <v>50</v>
      </c>
      <c r="X1189" s="4">
        <v>653</v>
      </c>
      <c r="Y1189" s="4">
        <v>5456</v>
      </c>
      <c r="Z1189" s="4">
        <v>2406</v>
      </c>
      <c r="AA1189" s="7">
        <v>41372</v>
      </c>
      <c r="AB1189" s="8" t="s">
        <v>6314</v>
      </c>
      <c r="AC1189" t="str">
        <f t="shared" si="18"/>
        <v>Apr</v>
      </c>
    </row>
    <row r="1190" spans="1:29" ht="15">
      <c r="A1190" s="3">
        <v>992</v>
      </c>
      <c r="B1190" s="4">
        <v>33</v>
      </c>
      <c r="C1190" s="5" t="s">
        <v>6313</v>
      </c>
      <c r="D1190" s="4" t="s">
        <v>6331</v>
      </c>
      <c r="E1190" s="4" t="s">
        <v>2</v>
      </c>
      <c r="F1190" s="4" t="s">
        <v>6320</v>
      </c>
      <c r="G1190" s="4" t="s">
        <v>6326</v>
      </c>
      <c r="H1190" s="4" t="s">
        <v>6307</v>
      </c>
      <c r="I1190" s="4" t="s">
        <v>6317</v>
      </c>
      <c r="J1190" s="4" t="s">
        <v>6337</v>
      </c>
      <c r="K1190" s="4" t="s">
        <v>6317</v>
      </c>
      <c r="L1190" s="4" t="s">
        <v>6310</v>
      </c>
      <c r="M1190" s="4" t="s">
        <v>6319</v>
      </c>
      <c r="N1190" s="5" t="s">
        <v>6312</v>
      </c>
      <c r="O1190" s="5" t="s">
        <v>83</v>
      </c>
      <c r="P1190" s="5" t="s">
        <v>6313</v>
      </c>
      <c r="Q1190" s="4">
        <v>11</v>
      </c>
      <c r="R1190" s="4">
        <v>1</v>
      </c>
      <c r="S1190" s="4">
        <v>10</v>
      </c>
      <c r="T1190" s="4">
        <v>6</v>
      </c>
      <c r="U1190" s="4">
        <v>0</v>
      </c>
      <c r="V1190" s="4">
        <v>17</v>
      </c>
      <c r="W1190" s="4">
        <v>38</v>
      </c>
      <c r="X1190" s="4">
        <v>722</v>
      </c>
      <c r="Y1190" s="4">
        <v>20489</v>
      </c>
      <c r="Z1190" s="4">
        <v>17444</v>
      </c>
      <c r="AA1190" s="7">
        <v>41419</v>
      </c>
      <c r="AB1190" s="8" t="s">
        <v>6314</v>
      </c>
      <c r="AC1190" t="str">
        <f t="shared" si="18"/>
        <v>May</v>
      </c>
    </row>
    <row r="1191" spans="1:29" ht="15">
      <c r="A1191" s="3">
        <v>1324</v>
      </c>
      <c r="B1191" s="4">
        <v>31</v>
      </c>
      <c r="C1191" s="5" t="s">
        <v>6313</v>
      </c>
      <c r="D1191" s="4" t="s">
        <v>6331</v>
      </c>
      <c r="E1191" s="4" t="s">
        <v>2</v>
      </c>
      <c r="F1191" s="4" t="s">
        <v>6305</v>
      </c>
      <c r="G1191" s="4" t="s">
        <v>6326</v>
      </c>
      <c r="H1191" s="4" t="s">
        <v>6316</v>
      </c>
      <c r="I1191" s="4" t="s">
        <v>6317</v>
      </c>
      <c r="J1191" s="4" t="s">
        <v>6325</v>
      </c>
      <c r="K1191" s="4" t="s">
        <v>6317</v>
      </c>
      <c r="L1191" s="4" t="s">
        <v>6310</v>
      </c>
      <c r="M1191" s="4" t="s">
        <v>6327</v>
      </c>
      <c r="N1191" s="5" t="s">
        <v>6322</v>
      </c>
      <c r="O1191" s="5" t="s">
        <v>6306</v>
      </c>
      <c r="P1191" s="5" t="s">
        <v>6302</v>
      </c>
      <c r="Q1191" s="4">
        <v>19</v>
      </c>
      <c r="R1191" s="4">
        <v>1</v>
      </c>
      <c r="S1191" s="4">
        <v>10</v>
      </c>
      <c r="T1191" s="4">
        <v>9</v>
      </c>
      <c r="U1191" s="4">
        <v>6</v>
      </c>
      <c r="V1191" s="4">
        <v>2</v>
      </c>
      <c r="W1191" s="4">
        <v>57</v>
      </c>
      <c r="X1191" s="4">
        <v>587</v>
      </c>
      <c r="Y1191" s="4">
        <v>8935</v>
      </c>
      <c r="Z1191" s="4">
        <v>9852</v>
      </c>
      <c r="AA1191" s="7">
        <v>41441</v>
      </c>
      <c r="AB1191" s="8" t="s">
        <v>6314</v>
      </c>
      <c r="AC1191" t="str">
        <f t="shared" si="18"/>
        <v>Jun</v>
      </c>
    </row>
    <row r="1192" spans="1:29" ht="15">
      <c r="A1192" s="3">
        <v>1315</v>
      </c>
      <c r="B1192" s="4">
        <v>28</v>
      </c>
      <c r="C1192" s="5" t="s">
        <v>6313</v>
      </c>
      <c r="D1192" s="4" t="s">
        <v>6331</v>
      </c>
      <c r="E1192" s="4" t="s">
        <v>6304</v>
      </c>
      <c r="F1192" s="4" t="s">
        <v>6320</v>
      </c>
      <c r="G1192" s="4" t="s">
        <v>6317</v>
      </c>
      <c r="H1192" s="4" t="s">
        <v>6316</v>
      </c>
      <c r="I1192" s="4" t="s">
        <v>6306</v>
      </c>
      <c r="J1192" s="4" t="s">
        <v>6321</v>
      </c>
      <c r="K1192" s="4" t="s">
        <v>6326</v>
      </c>
      <c r="L1192" s="4" t="s">
        <v>6310</v>
      </c>
      <c r="M1192" s="4" t="s">
        <v>6319</v>
      </c>
      <c r="N1192" s="5" t="s">
        <v>6329</v>
      </c>
      <c r="O1192" s="5" t="s">
        <v>6317</v>
      </c>
      <c r="P1192" s="5" t="s">
        <v>6313</v>
      </c>
      <c r="Q1192" s="4">
        <v>11</v>
      </c>
      <c r="R1192" s="4">
        <v>0</v>
      </c>
      <c r="S1192" s="4">
        <v>10</v>
      </c>
      <c r="T1192" s="4">
        <v>7</v>
      </c>
      <c r="U1192" s="4">
        <v>5</v>
      </c>
      <c r="V1192" s="4">
        <v>1</v>
      </c>
      <c r="W1192" s="4">
        <v>55</v>
      </c>
      <c r="X1192" s="4">
        <v>1476</v>
      </c>
      <c r="Y1192" s="4">
        <v>16392</v>
      </c>
      <c r="Z1192" s="4">
        <v>6674</v>
      </c>
      <c r="AA1192" s="7">
        <v>41504</v>
      </c>
      <c r="AB1192" s="8" t="s">
        <v>6314</v>
      </c>
      <c r="AC1192" t="str">
        <f t="shared" si="18"/>
        <v>Aug</v>
      </c>
    </row>
    <row r="1193" spans="1:29" ht="15">
      <c r="A1193" s="3">
        <v>1468</v>
      </c>
      <c r="B1193" s="4">
        <v>40</v>
      </c>
      <c r="C1193" s="5" t="s">
        <v>6313</v>
      </c>
      <c r="D1193" s="4" t="s">
        <v>6331</v>
      </c>
      <c r="E1193" s="4" t="s">
        <v>6304</v>
      </c>
      <c r="F1193" s="4" t="s">
        <v>6332</v>
      </c>
      <c r="G1193" s="4" t="s">
        <v>6326</v>
      </c>
      <c r="H1193" s="4" t="s">
        <v>6307</v>
      </c>
      <c r="I1193" s="4" t="s">
        <v>6308</v>
      </c>
      <c r="J1193" s="4" t="s">
        <v>6339</v>
      </c>
      <c r="K1193" s="4" t="s">
        <v>6308</v>
      </c>
      <c r="L1193" s="4" t="s">
        <v>6310</v>
      </c>
      <c r="M1193" s="4" t="s">
        <v>6319</v>
      </c>
      <c r="N1193" s="5" t="s">
        <v>6322</v>
      </c>
      <c r="O1193" s="5" t="s">
        <v>6306</v>
      </c>
      <c r="P1193" s="5" t="s">
        <v>6313</v>
      </c>
      <c r="Q1193" s="4">
        <v>11</v>
      </c>
      <c r="R1193" s="4">
        <v>2</v>
      </c>
      <c r="S1193" s="4">
        <v>16</v>
      </c>
      <c r="T1193" s="4">
        <v>4</v>
      </c>
      <c r="U1193" s="4">
        <v>8</v>
      </c>
      <c r="V1193" s="4">
        <v>8</v>
      </c>
      <c r="W1193" s="4">
        <v>55</v>
      </c>
      <c r="X1193" s="4">
        <v>218</v>
      </c>
      <c r="Y1193" s="4">
        <v>25178</v>
      </c>
      <c r="Z1193" s="4">
        <v>13757</v>
      </c>
      <c r="AA1193" s="7">
        <v>41533</v>
      </c>
      <c r="AB1193" s="8" t="s">
        <v>6314</v>
      </c>
      <c r="AC1193" t="str">
        <f t="shared" si="18"/>
        <v>Sep</v>
      </c>
    </row>
    <row r="1194" spans="1:29" ht="15">
      <c r="A1194" s="3">
        <v>154</v>
      </c>
      <c r="B1194" s="4">
        <v>36</v>
      </c>
      <c r="C1194" s="5" t="s">
        <v>6313</v>
      </c>
      <c r="D1194" s="4" t="s">
        <v>6315</v>
      </c>
      <c r="E1194" s="4" t="s">
        <v>2</v>
      </c>
      <c r="F1194" s="4" t="s">
        <v>6335</v>
      </c>
      <c r="G1194" s="4" t="s">
        <v>6308</v>
      </c>
      <c r="H1194" s="4" t="s">
        <v>6316</v>
      </c>
      <c r="I1194" s="4" t="s">
        <v>6317</v>
      </c>
      <c r="J1194" s="4" t="s">
        <v>6325</v>
      </c>
      <c r="K1194" s="4" t="s">
        <v>6326</v>
      </c>
      <c r="L1194" s="4" t="s">
        <v>6310</v>
      </c>
      <c r="M1194" s="4" t="s">
        <v>6319</v>
      </c>
      <c r="N1194" s="5" t="s">
        <v>6329</v>
      </c>
      <c r="O1194" s="5" t="s">
        <v>6306</v>
      </c>
      <c r="P1194" s="5" t="s">
        <v>6313</v>
      </c>
      <c r="Q1194" s="4">
        <v>14</v>
      </c>
      <c r="R1194" s="4">
        <v>0</v>
      </c>
      <c r="S1194" s="4">
        <v>10</v>
      </c>
      <c r="T1194" s="4">
        <v>2</v>
      </c>
      <c r="U1194" s="4">
        <v>8</v>
      </c>
      <c r="V1194" s="4">
        <v>11</v>
      </c>
      <c r="W1194" s="4">
        <v>92</v>
      </c>
      <c r="X1194" s="4">
        <v>1467</v>
      </c>
      <c r="Y1194" s="4">
        <v>22952</v>
      </c>
      <c r="Z1194" s="4">
        <v>9738</v>
      </c>
      <c r="AA1194" s="7">
        <v>41567</v>
      </c>
      <c r="AB1194" s="8" t="s">
        <v>6314</v>
      </c>
      <c r="AC1194" t="str">
        <f t="shared" si="18"/>
        <v>Oct</v>
      </c>
    </row>
    <row r="1195" spans="1:29" ht="15">
      <c r="A1195" s="3">
        <v>207</v>
      </c>
      <c r="B1195" s="4">
        <v>32</v>
      </c>
      <c r="C1195" s="5" t="s">
        <v>6313</v>
      </c>
      <c r="D1195" s="4" t="s">
        <v>6315</v>
      </c>
      <c r="E1195" s="4" t="s">
        <v>2</v>
      </c>
      <c r="F1195" s="4" t="s">
        <v>6320</v>
      </c>
      <c r="G1195" s="4" t="s">
        <v>6308</v>
      </c>
      <c r="H1195" s="4" t="s">
        <v>6316</v>
      </c>
      <c r="I1195" s="4" t="s">
        <v>6317</v>
      </c>
      <c r="J1195" s="4" t="s">
        <v>6325</v>
      </c>
      <c r="K1195" s="4" t="s">
        <v>6326</v>
      </c>
      <c r="L1195" s="4" t="s">
        <v>6310</v>
      </c>
      <c r="M1195" s="4" t="s">
        <v>6319</v>
      </c>
      <c r="N1195" s="5" t="s">
        <v>6312</v>
      </c>
      <c r="O1195" s="5" t="s">
        <v>83</v>
      </c>
      <c r="P1195" s="5" t="s">
        <v>6313</v>
      </c>
      <c r="Q1195" s="4">
        <v>14</v>
      </c>
      <c r="R1195" s="4">
        <v>1</v>
      </c>
      <c r="S1195" s="4">
        <v>9</v>
      </c>
      <c r="T1195" s="4">
        <v>3</v>
      </c>
      <c r="U1195" s="4">
        <v>7</v>
      </c>
      <c r="V1195" s="4">
        <v>8</v>
      </c>
      <c r="W1195" s="4">
        <v>43</v>
      </c>
      <c r="X1195" s="4">
        <v>967</v>
      </c>
      <c r="Y1195" s="4">
        <v>15589</v>
      </c>
      <c r="Z1195" s="4">
        <v>8998</v>
      </c>
      <c r="AA1195" s="7">
        <v>41581</v>
      </c>
      <c r="AB1195" s="8" t="s">
        <v>6324</v>
      </c>
      <c r="AC1195" t="str">
        <f t="shared" si="18"/>
        <v>Nov</v>
      </c>
    </row>
    <row r="1196" spans="1:29" ht="15">
      <c r="A1196" s="3">
        <v>1615</v>
      </c>
      <c r="B1196" s="4">
        <v>34</v>
      </c>
      <c r="C1196" s="5" t="s">
        <v>6313</v>
      </c>
      <c r="D1196" s="4" t="s">
        <v>6315</v>
      </c>
      <c r="E1196" s="4" t="s">
        <v>6304</v>
      </c>
      <c r="F1196" s="4" t="s">
        <v>6305</v>
      </c>
      <c r="G1196" s="4" t="s">
        <v>6317</v>
      </c>
      <c r="H1196" s="4" t="s">
        <v>6307</v>
      </c>
      <c r="I1196" s="4" t="s">
        <v>6326</v>
      </c>
      <c r="J1196" s="4" t="s">
        <v>6333</v>
      </c>
      <c r="K1196" s="4" t="s">
        <v>6326</v>
      </c>
      <c r="L1196" s="4" t="s">
        <v>6310</v>
      </c>
      <c r="M1196" s="4" t="s">
        <v>6319</v>
      </c>
      <c r="N1196" s="5" t="s">
        <v>6322</v>
      </c>
      <c r="O1196" s="5" t="s">
        <v>6306</v>
      </c>
      <c r="P1196" s="5" t="s">
        <v>6313</v>
      </c>
      <c r="Q1196" s="4">
        <v>13</v>
      </c>
      <c r="R1196" s="4">
        <v>1</v>
      </c>
      <c r="S1196" s="4">
        <v>9</v>
      </c>
      <c r="T1196" s="4">
        <v>7</v>
      </c>
      <c r="U1196" s="4">
        <v>2</v>
      </c>
      <c r="V1196" s="4">
        <v>10</v>
      </c>
      <c r="W1196" s="4">
        <v>42</v>
      </c>
      <c r="X1196" s="4">
        <v>426</v>
      </c>
      <c r="Y1196" s="4">
        <v>17000</v>
      </c>
      <c r="Z1196" s="4">
        <v>4724</v>
      </c>
      <c r="AA1196" s="7">
        <v>41618</v>
      </c>
      <c r="AB1196" s="8" t="s">
        <v>6314</v>
      </c>
      <c r="AC1196" t="str">
        <f t="shared" si="18"/>
        <v>Dec</v>
      </c>
    </row>
    <row r="1197" spans="1:29" ht="15">
      <c r="A1197" s="3">
        <v>1633</v>
      </c>
      <c r="B1197" s="4">
        <v>39</v>
      </c>
      <c r="C1197" s="5" t="s">
        <v>6313</v>
      </c>
      <c r="D1197" s="4" t="s">
        <v>6315</v>
      </c>
      <c r="E1197" s="4" t="s">
        <v>6304</v>
      </c>
      <c r="F1197" s="4" t="s">
        <v>6320</v>
      </c>
      <c r="G1197" s="4" t="s">
        <v>6306</v>
      </c>
      <c r="H1197" s="4" t="s">
        <v>6316</v>
      </c>
      <c r="I1197" s="4" t="s">
        <v>6317</v>
      </c>
      <c r="J1197" s="4" t="s">
        <v>6333</v>
      </c>
      <c r="K1197" s="4" t="s">
        <v>6317</v>
      </c>
      <c r="L1197" s="4" t="s">
        <v>6310</v>
      </c>
      <c r="M1197" s="4" t="s">
        <v>6311</v>
      </c>
      <c r="N1197" s="5" t="s">
        <v>6312</v>
      </c>
      <c r="O1197" s="5" t="s">
        <v>83</v>
      </c>
      <c r="P1197" s="5" t="s">
        <v>6313</v>
      </c>
      <c r="Q1197" s="4">
        <v>13</v>
      </c>
      <c r="R1197" s="4">
        <v>0</v>
      </c>
      <c r="S1197" s="4">
        <v>10</v>
      </c>
      <c r="T1197" s="4">
        <v>3</v>
      </c>
      <c r="U1197" s="4">
        <v>8</v>
      </c>
      <c r="V1197" s="4">
        <v>4</v>
      </c>
      <c r="W1197" s="4">
        <v>81</v>
      </c>
      <c r="X1197" s="4">
        <v>711</v>
      </c>
      <c r="Y1197" s="4">
        <v>3140</v>
      </c>
      <c r="Z1197" s="4">
        <v>5042</v>
      </c>
      <c r="AA1197" s="7">
        <v>41659</v>
      </c>
      <c r="AB1197" s="8" t="s">
        <v>6314</v>
      </c>
      <c r="AC1197" t="str">
        <f t="shared" si="18"/>
        <v>Jan</v>
      </c>
    </row>
    <row r="1198" spans="1:29" ht="15">
      <c r="A1198" s="3">
        <v>626</v>
      </c>
      <c r="B1198" s="4">
        <v>37</v>
      </c>
      <c r="C1198" s="5" t="s">
        <v>6313</v>
      </c>
      <c r="D1198" s="4" t="s">
        <v>6331</v>
      </c>
      <c r="E1198" s="4" t="s">
        <v>2</v>
      </c>
      <c r="F1198" s="4" t="s">
        <v>6305</v>
      </c>
      <c r="G1198" s="4" t="s">
        <v>6306</v>
      </c>
      <c r="H1198" s="4" t="s">
        <v>6307</v>
      </c>
      <c r="I1198" s="4" t="s">
        <v>6317</v>
      </c>
      <c r="J1198" s="4" t="s">
        <v>6325</v>
      </c>
      <c r="K1198" s="4" t="s">
        <v>6308</v>
      </c>
      <c r="L1198" s="4" t="s">
        <v>6310</v>
      </c>
      <c r="M1198" s="4" t="s">
        <v>6319</v>
      </c>
      <c r="N1198" s="5" t="s">
        <v>6322</v>
      </c>
      <c r="O1198" s="5" t="s">
        <v>6306</v>
      </c>
      <c r="P1198" s="5" t="s">
        <v>6313</v>
      </c>
      <c r="Q1198" s="4">
        <v>13</v>
      </c>
      <c r="R1198" s="4">
        <v>1</v>
      </c>
      <c r="S1198" s="4">
        <v>9</v>
      </c>
      <c r="T1198" s="4">
        <v>7</v>
      </c>
      <c r="U1198" s="4">
        <v>7</v>
      </c>
      <c r="V1198" s="4">
        <v>9</v>
      </c>
      <c r="W1198" s="4">
        <v>69</v>
      </c>
      <c r="X1198" s="4">
        <v>142</v>
      </c>
      <c r="Y1198" s="4">
        <v>24666</v>
      </c>
      <c r="Z1198" s="4">
        <v>8834</v>
      </c>
      <c r="AA1198" s="7">
        <v>41667</v>
      </c>
      <c r="AB1198" s="8" t="s">
        <v>6314</v>
      </c>
      <c r="AC1198" t="str">
        <f t="shared" si="18"/>
        <v>Jan</v>
      </c>
    </row>
    <row r="1199" spans="1:29" ht="15">
      <c r="A1199" s="3">
        <v>1074</v>
      </c>
      <c r="B1199" s="4">
        <v>55</v>
      </c>
      <c r="C1199" s="5" t="s">
        <v>6313</v>
      </c>
      <c r="D1199" s="4" t="s">
        <v>6331</v>
      </c>
      <c r="E1199" s="4" t="s">
        <v>6304</v>
      </c>
      <c r="F1199" s="4" t="s">
        <v>6332</v>
      </c>
      <c r="G1199" s="4" t="s">
        <v>6317</v>
      </c>
      <c r="H1199" s="4" t="s">
        <v>6307</v>
      </c>
      <c r="I1199" s="4" t="s">
        <v>6308</v>
      </c>
      <c r="J1199" s="4" t="s">
        <v>6337</v>
      </c>
      <c r="K1199" s="4" t="s">
        <v>6306</v>
      </c>
      <c r="L1199" s="4" t="s">
        <v>6310</v>
      </c>
      <c r="M1199" s="4" t="s">
        <v>6328</v>
      </c>
      <c r="N1199" s="5" t="s">
        <v>6312</v>
      </c>
      <c r="O1199" s="5" t="s">
        <v>83</v>
      </c>
      <c r="P1199" s="5" t="s">
        <v>6313</v>
      </c>
      <c r="Q1199" s="4">
        <v>15</v>
      </c>
      <c r="R1199" s="4">
        <v>7</v>
      </c>
      <c r="S1199" s="4">
        <v>31</v>
      </c>
      <c r="T1199" s="4">
        <v>6</v>
      </c>
      <c r="U1199" s="4">
        <v>2</v>
      </c>
      <c r="V1199" s="4">
        <v>2</v>
      </c>
      <c r="W1199" s="4">
        <v>40</v>
      </c>
      <c r="X1199" s="4">
        <v>444</v>
      </c>
      <c r="Y1199" s="4">
        <v>17323</v>
      </c>
      <c r="Z1199" s="4">
        <v>16756</v>
      </c>
      <c r="AA1199" s="7">
        <v>41732</v>
      </c>
      <c r="AB1199" s="8" t="s">
        <v>6324</v>
      </c>
      <c r="AC1199" t="str">
        <f t="shared" si="18"/>
        <v>Apr</v>
      </c>
    </row>
    <row r="1200" spans="1:29" ht="15">
      <c r="A1200" s="3">
        <v>567</v>
      </c>
      <c r="B1200" s="4">
        <v>30</v>
      </c>
      <c r="C1200" s="5" t="s">
        <v>6313</v>
      </c>
      <c r="D1200" s="4" t="s">
        <v>6331</v>
      </c>
      <c r="E1200" s="4" t="s">
        <v>2</v>
      </c>
      <c r="F1200" s="4" t="s">
        <v>6305</v>
      </c>
      <c r="G1200" s="4" t="s">
        <v>6317</v>
      </c>
      <c r="H1200" s="4" t="s">
        <v>6316</v>
      </c>
      <c r="I1200" s="4" t="s">
        <v>6317</v>
      </c>
      <c r="J1200" s="4" t="s">
        <v>6325</v>
      </c>
      <c r="K1200" s="4" t="s">
        <v>6306</v>
      </c>
      <c r="L1200" s="4" t="s">
        <v>6310</v>
      </c>
      <c r="M1200" s="4" t="s">
        <v>6319</v>
      </c>
      <c r="N1200" s="5" t="s">
        <v>6329</v>
      </c>
      <c r="O1200" s="5" t="s">
        <v>83</v>
      </c>
      <c r="P1200" s="5" t="s">
        <v>6313</v>
      </c>
      <c r="Q1200" s="4">
        <v>11</v>
      </c>
      <c r="R1200" s="4">
        <v>0</v>
      </c>
      <c r="S1200" s="4">
        <v>10</v>
      </c>
      <c r="T1200" s="4">
        <v>7</v>
      </c>
      <c r="U1200" s="4">
        <v>8</v>
      </c>
      <c r="V1200" s="4">
        <v>22</v>
      </c>
      <c r="W1200" s="4">
        <v>69</v>
      </c>
      <c r="X1200" s="4">
        <v>1398</v>
      </c>
      <c r="Y1200" s="4">
        <v>2890</v>
      </c>
      <c r="Z1200" s="4">
        <v>8412</v>
      </c>
      <c r="AA1200" s="7">
        <v>41747</v>
      </c>
      <c r="AB1200" s="8" t="s">
        <v>6314</v>
      </c>
      <c r="AC1200" t="str">
        <f t="shared" si="18"/>
        <v>Apr</v>
      </c>
    </row>
    <row r="1201" spans="1:29" ht="15">
      <c r="A1201" s="3">
        <v>1737</v>
      </c>
      <c r="B1201" s="4">
        <v>39</v>
      </c>
      <c r="C1201" s="5" t="s">
        <v>6313</v>
      </c>
      <c r="D1201" s="4" t="s">
        <v>6331</v>
      </c>
      <c r="E1201" s="4" t="s">
        <v>6304</v>
      </c>
      <c r="F1201" s="4" t="s">
        <v>6320</v>
      </c>
      <c r="G1201" s="4" t="s">
        <v>6326</v>
      </c>
      <c r="H1201" s="4" t="s">
        <v>6307</v>
      </c>
      <c r="I1201" s="4" t="s">
        <v>6317</v>
      </c>
      <c r="J1201" s="4" t="s">
        <v>6321</v>
      </c>
      <c r="K1201" s="4" t="s">
        <v>6326</v>
      </c>
      <c r="L1201" s="4" t="s">
        <v>6310</v>
      </c>
      <c r="M1201" s="4" t="s">
        <v>6319</v>
      </c>
      <c r="N1201" s="5" t="s">
        <v>6329</v>
      </c>
      <c r="O1201" s="5" t="s">
        <v>6306</v>
      </c>
      <c r="P1201" s="5" t="s">
        <v>6302</v>
      </c>
      <c r="Q1201" s="4">
        <v>15</v>
      </c>
      <c r="R1201" s="4">
        <v>1</v>
      </c>
      <c r="S1201" s="4">
        <v>9</v>
      </c>
      <c r="T1201" s="4">
        <v>5</v>
      </c>
      <c r="U1201" s="4">
        <v>8</v>
      </c>
      <c r="V1201" s="4">
        <v>1</v>
      </c>
      <c r="W1201" s="4">
        <v>77</v>
      </c>
      <c r="X1201" s="4">
        <v>792</v>
      </c>
      <c r="Y1201" s="4">
        <v>8989</v>
      </c>
      <c r="Z1201" s="4">
        <v>6472</v>
      </c>
      <c r="AA1201" s="7">
        <v>41782</v>
      </c>
      <c r="AB1201" s="8" t="s">
        <v>6314</v>
      </c>
      <c r="AC1201" t="str">
        <f t="shared" si="18"/>
        <v>May</v>
      </c>
    </row>
    <row r="1202" spans="1:29" ht="15">
      <c r="A1202" s="3">
        <v>311</v>
      </c>
      <c r="B1202" s="4">
        <v>37</v>
      </c>
      <c r="C1202" s="5" t="s">
        <v>6313</v>
      </c>
      <c r="D1202" s="4" t="s">
        <v>6315</v>
      </c>
      <c r="E1202" s="4" t="s">
        <v>2</v>
      </c>
      <c r="F1202" s="4" t="s">
        <v>6305</v>
      </c>
      <c r="G1202" s="4" t="s">
        <v>6306</v>
      </c>
      <c r="H1202" s="4" t="s">
        <v>6307</v>
      </c>
      <c r="I1202" s="4" t="s">
        <v>6317</v>
      </c>
      <c r="J1202" s="4" t="s">
        <v>6334</v>
      </c>
      <c r="K1202" s="4" t="s">
        <v>6326</v>
      </c>
      <c r="L1202" s="4" t="s">
        <v>6310</v>
      </c>
      <c r="M1202" s="4" t="s">
        <v>6319</v>
      </c>
      <c r="N1202" s="5" t="s">
        <v>6322</v>
      </c>
      <c r="O1202" s="5" t="s">
        <v>6306</v>
      </c>
      <c r="P1202" s="5" t="s">
        <v>6313</v>
      </c>
      <c r="Q1202" s="4">
        <v>17</v>
      </c>
      <c r="R1202" s="4">
        <v>4</v>
      </c>
      <c r="S1202" s="4">
        <v>13</v>
      </c>
      <c r="T1202" s="4">
        <v>5</v>
      </c>
      <c r="U1202" s="4">
        <v>8</v>
      </c>
      <c r="V1202" s="4">
        <v>4</v>
      </c>
      <c r="W1202" s="4">
        <v>41</v>
      </c>
      <c r="X1202" s="4">
        <v>319</v>
      </c>
      <c r="Y1202" s="4">
        <v>2539</v>
      </c>
      <c r="Z1202" s="4">
        <v>2793</v>
      </c>
      <c r="AA1202" s="7">
        <v>41811</v>
      </c>
      <c r="AB1202" s="8" t="s">
        <v>6324</v>
      </c>
      <c r="AC1202" t="str">
        <f t="shared" si="18"/>
        <v>Jun</v>
      </c>
    </row>
    <row r="1203" spans="1:29" ht="15">
      <c r="A1203" s="3">
        <v>361</v>
      </c>
      <c r="B1203" s="4">
        <v>38</v>
      </c>
      <c r="C1203" s="5" t="s">
        <v>6313</v>
      </c>
      <c r="D1203" s="4" t="s">
        <v>6331</v>
      </c>
      <c r="E1203" s="4" t="s">
        <v>2</v>
      </c>
      <c r="F1203" s="4" t="s">
        <v>6335</v>
      </c>
      <c r="G1203" s="4" t="s">
        <v>6326</v>
      </c>
      <c r="H1203" s="4" t="s">
        <v>6307</v>
      </c>
      <c r="I1203" s="4" t="s">
        <v>6308</v>
      </c>
      <c r="J1203" s="4" t="s">
        <v>6325</v>
      </c>
      <c r="K1203" s="4" t="s">
        <v>6326</v>
      </c>
      <c r="L1203" s="4" t="s">
        <v>6310</v>
      </c>
      <c r="M1203" s="4" t="s">
        <v>6319</v>
      </c>
      <c r="N1203" s="5" t="s">
        <v>6329</v>
      </c>
      <c r="O1203" s="5" t="s">
        <v>6306</v>
      </c>
      <c r="P1203" s="5" t="s">
        <v>6313</v>
      </c>
      <c r="Q1203" s="4">
        <v>18</v>
      </c>
      <c r="R1203" s="4">
        <v>3</v>
      </c>
      <c r="S1203" s="4">
        <v>13</v>
      </c>
      <c r="T1203" s="4">
        <v>7</v>
      </c>
      <c r="U1203" s="4">
        <v>5</v>
      </c>
      <c r="V1203" s="4">
        <v>2</v>
      </c>
      <c r="W1203" s="4">
        <v>39</v>
      </c>
      <c r="X1203" s="4">
        <v>1327</v>
      </c>
      <c r="Y1203" s="4">
        <v>19682</v>
      </c>
      <c r="Z1203" s="4">
        <v>5249</v>
      </c>
      <c r="AA1203" s="7">
        <v>41848</v>
      </c>
      <c r="AB1203" s="8" t="s">
        <v>6314</v>
      </c>
      <c r="AC1203" t="str">
        <f t="shared" si="18"/>
        <v>Jul</v>
      </c>
    </row>
    <row r="1204" spans="1:29" ht="15">
      <c r="A1204" s="3">
        <v>238</v>
      </c>
      <c r="B1204" s="4">
        <v>36</v>
      </c>
      <c r="C1204" s="5" t="s">
        <v>6313</v>
      </c>
      <c r="D1204" s="4" t="s">
        <v>6315</v>
      </c>
      <c r="E1204" s="4" t="s">
        <v>6304</v>
      </c>
      <c r="F1204" s="4" t="s">
        <v>6335</v>
      </c>
      <c r="G1204" s="4" t="s">
        <v>6326</v>
      </c>
      <c r="H1204" s="4" t="s">
        <v>6307</v>
      </c>
      <c r="I1204" s="4" t="s">
        <v>6317</v>
      </c>
      <c r="J1204" s="4" t="s">
        <v>6321</v>
      </c>
      <c r="K1204" s="4" t="s">
        <v>6308</v>
      </c>
      <c r="L1204" s="4" t="s">
        <v>6310</v>
      </c>
      <c r="M1204" s="4" t="s">
        <v>6327</v>
      </c>
      <c r="N1204" s="5" t="s">
        <v>6312</v>
      </c>
      <c r="O1204" s="5" t="s">
        <v>83</v>
      </c>
      <c r="P1204" s="5" t="s">
        <v>6313</v>
      </c>
      <c r="Q1204" s="4">
        <v>12</v>
      </c>
      <c r="R1204" s="4">
        <v>4</v>
      </c>
      <c r="S1204" s="4">
        <v>13</v>
      </c>
      <c r="T1204" s="4">
        <v>7</v>
      </c>
      <c r="U1204" s="4">
        <v>2</v>
      </c>
      <c r="V1204" s="4">
        <v>3</v>
      </c>
      <c r="W1204" s="4">
        <v>30</v>
      </c>
      <c r="X1204" s="4">
        <v>1480</v>
      </c>
      <c r="Y1204" s="4">
        <v>15062</v>
      </c>
      <c r="Z1204" s="4">
        <v>2088</v>
      </c>
      <c r="AA1204" s="7">
        <v>41915</v>
      </c>
      <c r="AB1204" s="8" t="s">
        <v>6314</v>
      </c>
      <c r="AC1204" t="str">
        <f t="shared" si="18"/>
        <v>Oct</v>
      </c>
    </row>
    <row r="1205" spans="1:29" ht="15">
      <c r="A1205" s="3">
        <v>5</v>
      </c>
      <c r="B1205" s="4">
        <v>33</v>
      </c>
      <c r="C1205" s="5" t="s">
        <v>6313</v>
      </c>
      <c r="D1205" s="4" t="s">
        <v>6315</v>
      </c>
      <c r="E1205" s="4" t="s">
        <v>6304</v>
      </c>
      <c r="F1205" s="4" t="s">
        <v>6305</v>
      </c>
      <c r="G1205" s="4" t="s">
        <v>6326</v>
      </c>
      <c r="H1205" s="4" t="s">
        <v>6316</v>
      </c>
      <c r="I1205" s="4" t="s">
        <v>6317</v>
      </c>
      <c r="J1205" s="4" t="s">
        <v>6309</v>
      </c>
      <c r="K1205" s="4" t="s">
        <v>6317</v>
      </c>
      <c r="L1205" s="4" t="s">
        <v>6310</v>
      </c>
      <c r="M1205" s="4" t="s">
        <v>6319</v>
      </c>
      <c r="N1205" s="5" t="s">
        <v>6329</v>
      </c>
      <c r="O1205" s="5" t="s">
        <v>83</v>
      </c>
      <c r="P1205" s="5" t="s">
        <v>6302</v>
      </c>
      <c r="Q1205" s="4">
        <v>11</v>
      </c>
      <c r="R1205" s="4">
        <v>1</v>
      </c>
      <c r="S1205" s="4">
        <v>8</v>
      </c>
      <c r="T1205" s="4">
        <v>3</v>
      </c>
      <c r="U1205" s="4">
        <v>0</v>
      </c>
      <c r="V1205" s="4">
        <v>3</v>
      </c>
      <c r="W1205" s="4">
        <v>56</v>
      </c>
      <c r="X1205" s="4">
        <v>1392</v>
      </c>
      <c r="Y1205" s="4">
        <v>23159</v>
      </c>
      <c r="Z1205" s="4">
        <v>2909</v>
      </c>
      <c r="AA1205" s="7">
        <v>42039</v>
      </c>
      <c r="AB1205" s="8" t="s">
        <v>6324</v>
      </c>
      <c r="AC1205" t="str">
        <f t="shared" si="18"/>
        <v>Feb</v>
      </c>
    </row>
    <row r="1206" spans="1:29" ht="15">
      <c r="A1206" s="3">
        <v>1997</v>
      </c>
      <c r="B1206" s="4">
        <v>38</v>
      </c>
      <c r="C1206" s="5" t="s">
        <v>6313</v>
      </c>
      <c r="D1206" s="4" t="s">
        <v>6315</v>
      </c>
      <c r="E1206" s="4" t="s">
        <v>6304</v>
      </c>
      <c r="F1206" s="4" t="s">
        <v>6305</v>
      </c>
      <c r="G1206" s="4" t="s">
        <v>6306</v>
      </c>
      <c r="H1206" s="4" t="s">
        <v>6307</v>
      </c>
      <c r="I1206" s="4" t="s">
        <v>6308</v>
      </c>
      <c r="J1206" s="4" t="s">
        <v>6333</v>
      </c>
      <c r="K1206" s="4" t="s">
        <v>6317</v>
      </c>
      <c r="L1206" s="4" t="s">
        <v>6310</v>
      </c>
      <c r="M1206" s="4" t="s">
        <v>6319</v>
      </c>
      <c r="N1206" s="5" t="s">
        <v>6329</v>
      </c>
      <c r="O1206" s="5" t="s">
        <v>6306</v>
      </c>
      <c r="P1206" s="5" t="s">
        <v>6313</v>
      </c>
      <c r="Q1206" s="4">
        <v>11</v>
      </c>
      <c r="R1206" s="4">
        <v>2</v>
      </c>
      <c r="S1206" s="4">
        <v>10</v>
      </c>
      <c r="T1206" s="4">
        <v>7</v>
      </c>
      <c r="U1206" s="4">
        <v>7</v>
      </c>
      <c r="V1206" s="4">
        <v>6</v>
      </c>
      <c r="W1206" s="4">
        <v>72</v>
      </c>
      <c r="X1206" s="4">
        <v>508</v>
      </c>
      <c r="Y1206" s="4">
        <v>14284</v>
      </c>
      <c r="Z1206" s="4">
        <v>5321</v>
      </c>
      <c r="AA1206" s="7">
        <v>42093</v>
      </c>
      <c r="AB1206" s="8" t="s">
        <v>6314</v>
      </c>
      <c r="AC1206" t="str">
        <f t="shared" si="18"/>
        <v>Mar</v>
      </c>
    </row>
    <row r="1207" spans="1:29" ht="15">
      <c r="A1207" s="3">
        <v>663</v>
      </c>
      <c r="B1207" s="4">
        <v>43</v>
      </c>
      <c r="C1207" s="5" t="s">
        <v>6313</v>
      </c>
      <c r="D1207" s="4" t="s">
        <v>6315</v>
      </c>
      <c r="E1207" s="4" t="s">
        <v>6304</v>
      </c>
      <c r="F1207" s="4" t="s">
        <v>6338</v>
      </c>
      <c r="G1207" s="4" t="s">
        <v>6326</v>
      </c>
      <c r="H1207" s="4" t="s">
        <v>6307</v>
      </c>
      <c r="I1207" s="4" t="s">
        <v>6317</v>
      </c>
      <c r="J1207" s="4" t="s">
        <v>6321</v>
      </c>
      <c r="K1207" s="4" t="s">
        <v>6317</v>
      </c>
      <c r="L1207" s="4" t="s">
        <v>6310</v>
      </c>
      <c r="M1207" s="4" t="s">
        <v>6319</v>
      </c>
      <c r="N1207" s="5" t="s">
        <v>6322</v>
      </c>
      <c r="O1207" s="5" t="s">
        <v>6306</v>
      </c>
      <c r="P1207" s="5" t="s">
        <v>6302</v>
      </c>
      <c r="Q1207" s="4">
        <v>13</v>
      </c>
      <c r="R1207" s="4">
        <v>3</v>
      </c>
      <c r="S1207" s="4">
        <v>10</v>
      </c>
      <c r="T1207" s="4">
        <v>4</v>
      </c>
      <c r="U1207" s="4">
        <v>7</v>
      </c>
      <c r="V1207" s="4">
        <v>9</v>
      </c>
      <c r="W1207" s="4">
        <v>72</v>
      </c>
      <c r="X1207" s="4">
        <v>1001</v>
      </c>
      <c r="Y1207" s="4">
        <v>19627</v>
      </c>
      <c r="Z1207" s="4">
        <v>5679</v>
      </c>
      <c r="AA1207" s="7">
        <v>42195</v>
      </c>
      <c r="AB1207" s="8" t="s">
        <v>6314</v>
      </c>
      <c r="AC1207" t="str">
        <f t="shared" si="18"/>
        <v>Jul</v>
      </c>
    </row>
    <row r="1208" spans="1:29" ht="15">
      <c r="A1208" s="3">
        <v>1034</v>
      </c>
      <c r="B1208" s="4">
        <v>55</v>
      </c>
      <c r="C1208" s="5" t="s">
        <v>6313</v>
      </c>
      <c r="D1208" s="4" t="s">
        <v>6315</v>
      </c>
      <c r="E1208" s="4" t="s">
        <v>6304</v>
      </c>
      <c r="F1208" s="4" t="s">
        <v>6305</v>
      </c>
      <c r="G1208" s="4" t="s">
        <v>6317</v>
      </c>
      <c r="H1208" s="4" t="s">
        <v>6307</v>
      </c>
      <c r="I1208" s="4" t="s">
        <v>6317</v>
      </c>
      <c r="J1208" s="4" t="s">
        <v>6330</v>
      </c>
      <c r="K1208" s="4" t="s">
        <v>6308</v>
      </c>
      <c r="L1208" s="4" t="s">
        <v>6310</v>
      </c>
      <c r="M1208" s="4" t="s">
        <v>6319</v>
      </c>
      <c r="N1208" s="5" t="s">
        <v>6329</v>
      </c>
      <c r="O1208" s="5" t="s">
        <v>6323</v>
      </c>
      <c r="P1208" s="5" t="s">
        <v>6302</v>
      </c>
      <c r="Q1208" s="4">
        <v>14</v>
      </c>
      <c r="R1208" s="4">
        <v>3</v>
      </c>
      <c r="S1208" s="4">
        <v>17</v>
      </c>
      <c r="T1208" s="4">
        <v>6</v>
      </c>
      <c r="U1208" s="4">
        <v>7</v>
      </c>
      <c r="V1208" s="4">
        <v>18</v>
      </c>
      <c r="W1208" s="4">
        <v>62</v>
      </c>
      <c r="X1208" s="4">
        <v>135</v>
      </c>
      <c r="Y1208" s="4">
        <v>12992</v>
      </c>
      <c r="Z1208" s="4">
        <v>6385</v>
      </c>
      <c r="AA1208" s="7">
        <v>42200</v>
      </c>
      <c r="AB1208" s="8" t="s">
        <v>6314</v>
      </c>
      <c r="AC1208" t="str">
        <f t="shared" si="18"/>
        <v>Jul</v>
      </c>
    </row>
    <row r="1209" spans="1:29" ht="15">
      <c r="A1209" s="3">
        <v>1297</v>
      </c>
      <c r="B1209" s="4">
        <v>51</v>
      </c>
      <c r="C1209" s="5" t="s">
        <v>6313</v>
      </c>
      <c r="D1209" s="4" t="s">
        <v>6315</v>
      </c>
      <c r="E1209" s="4" t="s">
        <v>6304</v>
      </c>
      <c r="F1209" s="4" t="s">
        <v>6335</v>
      </c>
      <c r="G1209" s="4" t="s">
        <v>6308</v>
      </c>
      <c r="H1209" s="4" t="s">
        <v>6316</v>
      </c>
      <c r="I1209" s="4" t="s">
        <v>6308</v>
      </c>
      <c r="J1209" s="4" t="s">
        <v>6321</v>
      </c>
      <c r="K1209" s="4" t="s">
        <v>6317</v>
      </c>
      <c r="L1209" s="4" t="s">
        <v>6310</v>
      </c>
      <c r="M1209" s="4" t="s">
        <v>6327</v>
      </c>
      <c r="N1209" s="5" t="s">
        <v>6312</v>
      </c>
      <c r="O1209" s="5" t="s">
        <v>83</v>
      </c>
      <c r="P1209" s="5" t="s">
        <v>6313</v>
      </c>
      <c r="Q1209" s="4">
        <v>14</v>
      </c>
      <c r="R1209" s="4">
        <v>0</v>
      </c>
      <c r="S1209" s="4">
        <v>8</v>
      </c>
      <c r="T1209" s="4">
        <v>7</v>
      </c>
      <c r="U1209" s="4">
        <v>7</v>
      </c>
      <c r="V1209" s="4">
        <v>6</v>
      </c>
      <c r="W1209" s="4">
        <v>40</v>
      </c>
      <c r="X1209" s="4">
        <v>968</v>
      </c>
      <c r="Y1209" s="4">
        <v>4257</v>
      </c>
      <c r="Z1209" s="4">
        <v>2838</v>
      </c>
      <c r="AA1209" s="7">
        <v>42268</v>
      </c>
      <c r="AB1209" s="8" t="s">
        <v>6314</v>
      </c>
      <c r="AC1209" t="str">
        <f t="shared" si="18"/>
        <v>Sep</v>
      </c>
    </row>
    <row r="1210" spans="1:29" ht="15">
      <c r="A1210" s="3">
        <v>532</v>
      </c>
      <c r="B1210" s="4">
        <v>56</v>
      </c>
      <c r="C1210" s="5" t="s">
        <v>6313</v>
      </c>
      <c r="D1210" s="4" t="s">
        <v>6315</v>
      </c>
      <c r="E1210" s="4" t="s">
        <v>2</v>
      </c>
      <c r="F1210" s="4" t="s">
        <v>6320</v>
      </c>
      <c r="G1210" s="4" t="s">
        <v>6317</v>
      </c>
      <c r="H1210" s="4" t="s">
        <v>6316</v>
      </c>
      <c r="I1210" s="4" t="s">
        <v>6326</v>
      </c>
      <c r="J1210" s="4" t="s">
        <v>6325</v>
      </c>
      <c r="K1210" s="4" t="s">
        <v>6306</v>
      </c>
      <c r="L1210" s="4" t="s">
        <v>6310</v>
      </c>
      <c r="M1210" s="4" t="s">
        <v>6327</v>
      </c>
      <c r="N1210" s="5" t="s">
        <v>6329</v>
      </c>
      <c r="O1210" s="5" t="s">
        <v>6317</v>
      </c>
      <c r="P1210" s="5" t="s">
        <v>6313</v>
      </c>
      <c r="Q1210" s="4">
        <v>11</v>
      </c>
      <c r="R1210" s="4">
        <v>9</v>
      </c>
      <c r="S1210" s="4">
        <v>36</v>
      </c>
      <c r="T1210" s="4">
        <v>7</v>
      </c>
      <c r="U1210" s="4">
        <v>7</v>
      </c>
      <c r="V1210" s="4">
        <v>6</v>
      </c>
      <c r="W1210" s="4">
        <v>86</v>
      </c>
      <c r="X1210" s="4">
        <v>906</v>
      </c>
      <c r="Y1210" s="4">
        <v>18256</v>
      </c>
      <c r="Z1210" s="4">
        <v>13212</v>
      </c>
      <c r="AA1210" s="7">
        <v>42273</v>
      </c>
      <c r="AB1210" s="8" t="s">
        <v>6314</v>
      </c>
      <c r="AC1210" t="str">
        <f t="shared" si="18"/>
        <v>Sep</v>
      </c>
    </row>
    <row r="1211" spans="1:29" ht="15">
      <c r="A1211" s="3">
        <v>8</v>
      </c>
      <c r="B1211" s="4">
        <v>32</v>
      </c>
      <c r="C1211" s="5" t="s">
        <v>6313</v>
      </c>
      <c r="D1211" s="4" t="s">
        <v>6315</v>
      </c>
      <c r="E1211" s="4" t="s">
        <v>6304</v>
      </c>
      <c r="F1211" s="4" t="s">
        <v>6335</v>
      </c>
      <c r="G1211" s="4" t="s">
        <v>6326</v>
      </c>
      <c r="H1211" s="4" t="s">
        <v>6307</v>
      </c>
      <c r="I1211" s="4" t="s">
        <v>6317</v>
      </c>
      <c r="J1211" s="4" t="s">
        <v>6321</v>
      </c>
      <c r="K1211" s="4" t="s">
        <v>6326</v>
      </c>
      <c r="L1211" s="4" t="s">
        <v>6310</v>
      </c>
      <c r="M1211" s="4" t="s">
        <v>6327</v>
      </c>
      <c r="N1211" s="5" t="s">
        <v>6312</v>
      </c>
      <c r="O1211" s="5" t="s">
        <v>83</v>
      </c>
      <c r="P1211" s="5" t="s">
        <v>6313</v>
      </c>
      <c r="Q1211" s="4">
        <v>13</v>
      </c>
      <c r="R1211" s="4">
        <v>0</v>
      </c>
      <c r="S1211" s="4">
        <v>8</v>
      </c>
      <c r="T1211" s="4">
        <v>3</v>
      </c>
      <c r="U1211" s="4">
        <v>6</v>
      </c>
      <c r="V1211" s="4">
        <v>2</v>
      </c>
      <c r="W1211" s="4">
        <v>79</v>
      </c>
      <c r="X1211" s="4">
        <v>1005</v>
      </c>
      <c r="Y1211" s="4">
        <v>11864</v>
      </c>
      <c r="Z1211" s="4">
        <v>3068</v>
      </c>
      <c r="AA1211" s="7">
        <v>42298</v>
      </c>
      <c r="AB1211" s="8" t="s">
        <v>6314</v>
      </c>
      <c r="AC1211" t="str">
        <f t="shared" si="18"/>
        <v>Oct</v>
      </c>
    </row>
    <row r="1212" spans="1:29" ht="15">
      <c r="A1212" s="3">
        <v>1918</v>
      </c>
      <c r="B1212" s="4">
        <v>26</v>
      </c>
      <c r="C1212" s="5" t="s">
        <v>6313</v>
      </c>
      <c r="D1212" s="4" t="s">
        <v>6315</v>
      </c>
      <c r="E1212" s="4" t="s">
        <v>6304</v>
      </c>
      <c r="F1212" s="4" t="s">
        <v>6320</v>
      </c>
      <c r="G1212" s="4" t="s">
        <v>6317</v>
      </c>
      <c r="H1212" s="4" t="s">
        <v>6307</v>
      </c>
      <c r="I1212" s="4" t="s">
        <v>6326</v>
      </c>
      <c r="J1212" s="4" t="s">
        <v>6321</v>
      </c>
      <c r="K1212" s="4" t="s">
        <v>6326</v>
      </c>
      <c r="L1212" s="4" t="s">
        <v>6310</v>
      </c>
      <c r="M1212" s="4" t="s">
        <v>6319</v>
      </c>
      <c r="N1212" s="5" t="s">
        <v>6329</v>
      </c>
      <c r="O1212" s="5" t="s">
        <v>6306</v>
      </c>
      <c r="P1212" s="5" t="s">
        <v>6313</v>
      </c>
      <c r="Q1212" s="4">
        <v>18</v>
      </c>
      <c r="R1212" s="4">
        <v>0</v>
      </c>
      <c r="S1212" s="4">
        <v>8</v>
      </c>
      <c r="T1212" s="4">
        <v>7</v>
      </c>
      <c r="U1212" s="4">
        <v>7</v>
      </c>
      <c r="V1212" s="4">
        <v>6</v>
      </c>
      <c r="W1212" s="4">
        <v>61</v>
      </c>
      <c r="X1212" s="4">
        <v>1096</v>
      </c>
      <c r="Y1212" s="4">
        <v>7102</v>
      </c>
      <c r="Z1212" s="4">
        <v>2544</v>
      </c>
      <c r="AA1212" s="7">
        <v>42330</v>
      </c>
      <c r="AB1212" s="8" t="s">
        <v>6314</v>
      </c>
      <c r="AC1212" t="str">
        <f t="shared" si="18"/>
        <v>Nov</v>
      </c>
    </row>
    <row r="1213" spans="1:29" ht="15">
      <c r="A1213" s="3">
        <v>1870</v>
      </c>
      <c r="B1213" s="4">
        <v>27</v>
      </c>
      <c r="C1213" s="5" t="s">
        <v>6313</v>
      </c>
      <c r="D1213" s="4" t="s">
        <v>6315</v>
      </c>
      <c r="E1213" s="4" t="s">
        <v>6304</v>
      </c>
      <c r="F1213" s="4" t="s">
        <v>6320</v>
      </c>
      <c r="G1213" s="4" t="s">
        <v>6326</v>
      </c>
      <c r="H1213" s="4" t="s">
        <v>6316</v>
      </c>
      <c r="I1213" s="4" t="s">
        <v>6308</v>
      </c>
      <c r="J1213" s="4" t="s">
        <v>6309</v>
      </c>
      <c r="K1213" s="4" t="s">
        <v>6306</v>
      </c>
      <c r="L1213" s="4" t="s">
        <v>6310</v>
      </c>
      <c r="M1213" s="4" t="s">
        <v>6327</v>
      </c>
      <c r="N1213" s="5" t="s">
        <v>6329</v>
      </c>
      <c r="O1213" s="5" t="s">
        <v>6306</v>
      </c>
      <c r="P1213" s="5" t="s">
        <v>6313</v>
      </c>
      <c r="Q1213" s="4">
        <v>19</v>
      </c>
      <c r="R1213" s="4">
        <v>0</v>
      </c>
      <c r="S1213" s="4">
        <v>8</v>
      </c>
      <c r="T1213" s="4">
        <v>4</v>
      </c>
      <c r="U1213" s="4">
        <v>3</v>
      </c>
      <c r="V1213" s="4">
        <v>15</v>
      </c>
      <c r="W1213" s="4">
        <v>77</v>
      </c>
      <c r="X1213" s="4">
        <v>1131</v>
      </c>
      <c r="Y1213" s="4">
        <v>23844</v>
      </c>
      <c r="Z1213" s="4">
        <v>4774</v>
      </c>
      <c r="AA1213" s="7">
        <v>42466</v>
      </c>
      <c r="AB1213" s="8" t="s">
        <v>6314</v>
      </c>
      <c r="AC1213" t="str">
        <f t="shared" si="18"/>
        <v>Apr</v>
      </c>
    </row>
    <row r="1214" spans="1:29" ht="15">
      <c r="A1214" s="3">
        <v>1392</v>
      </c>
      <c r="B1214" s="4">
        <v>41</v>
      </c>
      <c r="C1214" s="5" t="s">
        <v>6313</v>
      </c>
      <c r="D1214" s="4" t="s">
        <v>6315</v>
      </c>
      <c r="E1214" s="4" t="s">
        <v>6304</v>
      </c>
      <c r="F1214" s="4" t="s">
        <v>6320</v>
      </c>
      <c r="G1214" s="4" t="s">
        <v>6326</v>
      </c>
      <c r="H1214" s="4" t="s">
        <v>6316</v>
      </c>
      <c r="I1214" s="4" t="s">
        <v>6317</v>
      </c>
      <c r="J1214" s="4" t="s">
        <v>6309</v>
      </c>
      <c r="K1214" s="4" t="s">
        <v>6326</v>
      </c>
      <c r="L1214" s="4" t="s">
        <v>6310</v>
      </c>
      <c r="M1214" s="4" t="s">
        <v>6327</v>
      </c>
      <c r="N1214" s="5" t="s">
        <v>6322</v>
      </c>
      <c r="O1214" s="5" t="s">
        <v>6323</v>
      </c>
      <c r="P1214" s="5" t="s">
        <v>6302</v>
      </c>
      <c r="Q1214" s="4">
        <v>14</v>
      </c>
      <c r="R1214" s="4">
        <v>3</v>
      </c>
      <c r="S1214" s="4">
        <v>12</v>
      </c>
      <c r="T1214" s="4">
        <v>3</v>
      </c>
      <c r="U1214" s="4">
        <v>3</v>
      </c>
      <c r="V1214" s="4">
        <v>22</v>
      </c>
      <c r="W1214" s="4">
        <v>75</v>
      </c>
      <c r="X1214" s="4">
        <v>1200</v>
      </c>
      <c r="Y1214" s="4">
        <v>13953</v>
      </c>
      <c r="Z1214" s="4">
        <v>5467</v>
      </c>
      <c r="AA1214" s="7">
        <v>42581</v>
      </c>
      <c r="AB1214" s="8" t="s">
        <v>6314</v>
      </c>
      <c r="AC1214" t="str">
        <f t="shared" si="18"/>
        <v>Jul</v>
      </c>
    </row>
    <row r="1215" spans="1:29" ht="15">
      <c r="A1215" s="3">
        <v>262</v>
      </c>
      <c r="B1215" s="4">
        <v>43</v>
      </c>
      <c r="C1215" s="5" t="s">
        <v>6313</v>
      </c>
      <c r="D1215" s="4" t="s">
        <v>6331</v>
      </c>
      <c r="E1215" s="4" t="s">
        <v>6304</v>
      </c>
      <c r="F1215" s="4" t="s">
        <v>6320</v>
      </c>
      <c r="G1215" s="4" t="s">
        <v>6326</v>
      </c>
      <c r="H1215" s="4" t="s">
        <v>6307</v>
      </c>
      <c r="I1215" s="4" t="s">
        <v>6326</v>
      </c>
      <c r="J1215" s="4" t="s">
        <v>6309</v>
      </c>
      <c r="K1215" s="4" t="s">
        <v>6326</v>
      </c>
      <c r="L1215" s="4" t="s">
        <v>6310</v>
      </c>
      <c r="M1215" s="4" t="s">
        <v>6328</v>
      </c>
      <c r="N1215" s="5" t="s">
        <v>6322</v>
      </c>
      <c r="O1215" s="5" t="s">
        <v>6317</v>
      </c>
      <c r="P1215" s="5" t="s">
        <v>6313</v>
      </c>
      <c r="Q1215" s="4">
        <v>14</v>
      </c>
      <c r="R1215" s="4">
        <v>4</v>
      </c>
      <c r="S1215" s="4">
        <v>7</v>
      </c>
      <c r="T1215" s="4">
        <v>2</v>
      </c>
      <c r="U1215" s="4">
        <v>2</v>
      </c>
      <c r="V1215" s="4">
        <v>7</v>
      </c>
      <c r="W1215" s="4">
        <v>37</v>
      </c>
      <c r="X1215" s="4">
        <v>1344</v>
      </c>
      <c r="Y1215" s="4">
        <v>5228</v>
      </c>
      <c r="Z1215" s="4">
        <v>2089</v>
      </c>
      <c r="AA1215" s="7">
        <v>42944</v>
      </c>
      <c r="AB1215" s="8" t="s">
        <v>6314</v>
      </c>
      <c r="AC1215" t="str">
        <f t="shared" si="18"/>
        <v>Jul</v>
      </c>
    </row>
    <row r="1216" spans="1:29" ht="15">
      <c r="A1216" s="3">
        <v>902</v>
      </c>
      <c r="B1216" s="4">
        <v>43</v>
      </c>
      <c r="C1216" s="5" t="s">
        <v>6313</v>
      </c>
      <c r="D1216" s="4" t="s">
        <v>6315</v>
      </c>
      <c r="E1216" s="4" t="s">
        <v>6304</v>
      </c>
      <c r="F1216" s="4" t="s">
        <v>6320</v>
      </c>
      <c r="G1216" s="4" t="s">
        <v>6326</v>
      </c>
      <c r="H1216" s="4" t="s">
        <v>6316</v>
      </c>
      <c r="I1216" s="4" t="s">
        <v>6317</v>
      </c>
      <c r="J1216" s="4" t="s">
        <v>6330</v>
      </c>
      <c r="K1216" s="4" t="s">
        <v>6326</v>
      </c>
      <c r="L1216" s="4" t="s">
        <v>6310</v>
      </c>
      <c r="M1216" s="4" t="s">
        <v>6327</v>
      </c>
      <c r="N1216" s="5" t="s">
        <v>6329</v>
      </c>
      <c r="O1216" s="5" t="s">
        <v>6306</v>
      </c>
      <c r="P1216" s="5" t="s">
        <v>6313</v>
      </c>
      <c r="Q1216" s="4">
        <v>13</v>
      </c>
      <c r="R1216" s="4">
        <v>4</v>
      </c>
      <c r="S1216" s="4">
        <v>12</v>
      </c>
      <c r="T1216" s="4">
        <v>2</v>
      </c>
      <c r="U1216" s="4">
        <v>2</v>
      </c>
      <c r="V1216" s="4">
        <v>1</v>
      </c>
      <c r="W1216" s="4">
        <v>33</v>
      </c>
      <c r="X1216" s="4">
        <v>422</v>
      </c>
      <c r="Y1216" s="4">
        <v>21782</v>
      </c>
      <c r="Z1216" s="4">
        <v>5562</v>
      </c>
      <c r="AA1216" s="7">
        <v>42960</v>
      </c>
      <c r="AB1216" s="8" t="s">
        <v>6314</v>
      </c>
      <c r="AC1216" t="str">
        <f t="shared" si="18"/>
        <v>Aug</v>
      </c>
    </row>
    <row r="1217" spans="1:29" ht="15">
      <c r="A1217" s="3">
        <v>1941</v>
      </c>
      <c r="B1217" s="4">
        <v>49</v>
      </c>
      <c r="C1217" s="5" t="s">
        <v>6313</v>
      </c>
      <c r="D1217" s="4" t="s">
        <v>6315</v>
      </c>
      <c r="E1217" s="4" t="s">
        <v>6304</v>
      </c>
      <c r="F1217" s="4" t="s">
        <v>6332</v>
      </c>
      <c r="G1217" s="4" t="s">
        <v>6308</v>
      </c>
      <c r="H1217" s="4" t="s">
        <v>6307</v>
      </c>
      <c r="I1217" s="4" t="s">
        <v>6317</v>
      </c>
      <c r="J1217" s="4" t="s">
        <v>6339</v>
      </c>
      <c r="K1217" s="4" t="s">
        <v>6326</v>
      </c>
      <c r="L1217" s="4" t="s">
        <v>6310</v>
      </c>
      <c r="M1217" s="4" t="s">
        <v>6319</v>
      </c>
      <c r="N1217" s="5" t="s">
        <v>6329</v>
      </c>
      <c r="O1217" s="5" t="s">
        <v>83</v>
      </c>
      <c r="P1217" s="5" t="s">
        <v>6313</v>
      </c>
      <c r="Q1217" s="4">
        <v>15</v>
      </c>
      <c r="R1217" s="4">
        <v>3</v>
      </c>
      <c r="S1217" s="4">
        <v>28</v>
      </c>
      <c r="T1217" s="4">
        <v>4</v>
      </c>
      <c r="U1217" s="4">
        <v>3</v>
      </c>
      <c r="V1217" s="4">
        <v>2</v>
      </c>
      <c r="W1217" s="4">
        <v>42</v>
      </c>
      <c r="X1217" s="4">
        <v>1064</v>
      </c>
      <c r="Y1217" s="4">
        <v>13738</v>
      </c>
      <c r="Z1217" s="4">
        <v>19161</v>
      </c>
      <c r="AA1217" s="7">
        <v>43025</v>
      </c>
      <c r="AB1217" s="8" t="s">
        <v>6324</v>
      </c>
      <c r="AC1217" t="str">
        <f t="shared" si="18"/>
        <v>Oct</v>
      </c>
    </row>
    <row r="1218" spans="1:29" ht="15">
      <c r="A1218" s="3">
        <v>390</v>
      </c>
      <c r="B1218" s="4">
        <v>26</v>
      </c>
      <c r="C1218" s="5" t="s">
        <v>6313</v>
      </c>
      <c r="D1218" s="4" t="s">
        <v>6315</v>
      </c>
      <c r="E1218" s="4" t="s">
        <v>6304</v>
      </c>
      <c r="F1218" s="4" t="s">
        <v>6335</v>
      </c>
      <c r="G1218" s="4" t="s">
        <v>6306</v>
      </c>
      <c r="H1218" s="4" t="s">
        <v>6307</v>
      </c>
      <c r="I1218" s="4" t="s">
        <v>6317</v>
      </c>
      <c r="J1218" s="4" t="s">
        <v>6330</v>
      </c>
      <c r="K1218" s="4" t="s">
        <v>6306</v>
      </c>
      <c r="L1218" s="4" t="s">
        <v>6310</v>
      </c>
      <c r="M1218" s="4" t="s">
        <v>6319</v>
      </c>
      <c r="N1218" s="5" t="s">
        <v>6329</v>
      </c>
      <c r="O1218" s="5" t="s">
        <v>6306</v>
      </c>
      <c r="P1218" s="5" t="s">
        <v>6302</v>
      </c>
      <c r="Q1218" s="4">
        <v>13</v>
      </c>
      <c r="R1218" s="4">
        <v>1</v>
      </c>
      <c r="S1218" s="4">
        <v>5</v>
      </c>
      <c r="T1218" s="4">
        <v>3</v>
      </c>
      <c r="U1218" s="4">
        <v>3</v>
      </c>
      <c r="V1218" s="4">
        <v>11</v>
      </c>
      <c r="W1218" s="4">
        <v>60</v>
      </c>
      <c r="X1218" s="4">
        <v>496</v>
      </c>
      <c r="Y1218" s="4">
        <v>22722</v>
      </c>
      <c r="Z1218" s="4">
        <v>4741</v>
      </c>
      <c r="AA1218" s="7">
        <v>43241</v>
      </c>
      <c r="AB1218" s="8" t="s">
        <v>6314</v>
      </c>
      <c r="AC1218" t="str">
        <f t="shared" si="18"/>
        <v>May</v>
      </c>
    </row>
    <row r="1219" spans="1:29" ht="15">
      <c r="A1219" s="3">
        <v>148</v>
      </c>
      <c r="B1219" s="4">
        <v>54</v>
      </c>
      <c r="C1219" s="5" t="s">
        <v>6313</v>
      </c>
      <c r="D1219" s="4" t="s">
        <v>6331</v>
      </c>
      <c r="E1219" s="4" t="s">
        <v>6336</v>
      </c>
      <c r="F1219" s="4" t="s">
        <v>6320</v>
      </c>
      <c r="G1219" s="4" t="s">
        <v>6326</v>
      </c>
      <c r="H1219" s="4" t="s">
        <v>6316</v>
      </c>
      <c r="I1219" s="4" t="s">
        <v>6326</v>
      </c>
      <c r="J1219" s="4" t="s">
        <v>6337</v>
      </c>
      <c r="K1219" s="4" t="s">
        <v>6326</v>
      </c>
      <c r="L1219" s="4" t="s">
        <v>6310</v>
      </c>
      <c r="M1219" s="4" t="s">
        <v>6319</v>
      </c>
      <c r="N1219" s="5" t="s">
        <v>6312</v>
      </c>
      <c r="O1219" s="5" t="s">
        <v>83</v>
      </c>
      <c r="P1219" s="5" t="s">
        <v>6302</v>
      </c>
      <c r="Q1219" s="4">
        <v>12</v>
      </c>
      <c r="R1219" s="4">
        <v>2</v>
      </c>
      <c r="S1219" s="4">
        <v>23</v>
      </c>
      <c r="T1219" s="4">
        <v>4</v>
      </c>
      <c r="U1219" s="4">
        <v>4</v>
      </c>
      <c r="V1219" s="4">
        <v>26</v>
      </c>
      <c r="W1219" s="4">
        <v>30</v>
      </c>
      <c r="X1219" s="4">
        <v>142</v>
      </c>
      <c r="Y1219" s="4">
        <v>13871</v>
      </c>
      <c r="Z1219" s="4">
        <v>17328</v>
      </c>
      <c r="AA1219" s="7">
        <v>43279</v>
      </c>
      <c r="AB1219" s="8" t="s">
        <v>6314</v>
      </c>
      <c r="AC1219" t="str">
        <f t="shared" ref="AC1219:AC1282" si="19">TEXT(AA1219,"mmm")</f>
        <v>Jun</v>
      </c>
    </row>
    <row r="1220" spans="1:29" ht="15">
      <c r="A1220" s="3">
        <v>70</v>
      </c>
      <c r="B1220" s="4">
        <v>35</v>
      </c>
      <c r="C1220" s="5" t="s">
        <v>6313</v>
      </c>
      <c r="D1220" s="4" t="s">
        <v>6331</v>
      </c>
      <c r="E1220" s="4" t="s">
        <v>6304</v>
      </c>
      <c r="F1220" s="4" t="s">
        <v>6335</v>
      </c>
      <c r="G1220" s="4" t="s">
        <v>6317</v>
      </c>
      <c r="H1220" s="4" t="s">
        <v>6307</v>
      </c>
      <c r="I1220" s="4" t="s">
        <v>6308</v>
      </c>
      <c r="J1220" s="4" t="s">
        <v>6330</v>
      </c>
      <c r="K1220" s="4" t="s">
        <v>6306</v>
      </c>
      <c r="L1220" s="4" t="s">
        <v>6310</v>
      </c>
      <c r="M1220" s="4" t="s">
        <v>6319</v>
      </c>
      <c r="N1220" s="5" t="s">
        <v>6329</v>
      </c>
      <c r="O1220" s="5" t="s">
        <v>6306</v>
      </c>
      <c r="P1220" s="5" t="s">
        <v>6302</v>
      </c>
      <c r="Q1220" s="4">
        <v>13</v>
      </c>
      <c r="R1220" s="4">
        <v>2</v>
      </c>
      <c r="S1220" s="4">
        <v>10</v>
      </c>
      <c r="T1220" s="4">
        <v>2</v>
      </c>
      <c r="U1220" s="4">
        <v>3</v>
      </c>
      <c r="V1220" s="4">
        <v>11</v>
      </c>
      <c r="W1220" s="4">
        <v>79</v>
      </c>
      <c r="X1220" s="4">
        <v>1097</v>
      </c>
      <c r="Y1220" s="4">
        <v>8302</v>
      </c>
      <c r="Z1220" s="4">
        <v>9884</v>
      </c>
      <c r="AA1220" s="7">
        <v>43429</v>
      </c>
      <c r="AB1220" s="8" t="s">
        <v>6314</v>
      </c>
      <c r="AC1220" t="str">
        <f t="shared" si="19"/>
        <v>Nov</v>
      </c>
    </row>
    <row r="1221" spans="1:29" ht="15">
      <c r="A1221" s="3">
        <v>1948</v>
      </c>
      <c r="B1221" s="4">
        <v>31</v>
      </c>
      <c r="C1221" s="5" t="s">
        <v>6313</v>
      </c>
      <c r="D1221" s="4" t="s">
        <v>6331</v>
      </c>
      <c r="E1221" s="4" t="s">
        <v>6304</v>
      </c>
      <c r="F1221" s="4" t="s">
        <v>6335</v>
      </c>
      <c r="G1221" s="4" t="s">
        <v>6317</v>
      </c>
      <c r="H1221" s="4" t="s">
        <v>6307</v>
      </c>
      <c r="I1221" s="4" t="s">
        <v>6317</v>
      </c>
      <c r="J1221" s="4" t="s">
        <v>6309</v>
      </c>
      <c r="K1221" s="4" t="s">
        <v>6306</v>
      </c>
      <c r="L1221" s="4" t="s">
        <v>6310</v>
      </c>
      <c r="M1221" s="4" t="s">
        <v>6328</v>
      </c>
      <c r="N1221" s="5" t="s">
        <v>6322</v>
      </c>
      <c r="O1221" s="5" t="s">
        <v>6306</v>
      </c>
      <c r="P1221" s="5" t="s">
        <v>6302</v>
      </c>
      <c r="Q1221" s="4">
        <v>13</v>
      </c>
      <c r="R1221" s="4">
        <v>1</v>
      </c>
      <c r="S1221" s="4">
        <v>4</v>
      </c>
      <c r="T1221" s="4">
        <v>2</v>
      </c>
      <c r="U1221" s="4">
        <v>3</v>
      </c>
      <c r="V1221" s="4">
        <v>3</v>
      </c>
      <c r="W1221" s="4">
        <v>48</v>
      </c>
      <c r="X1221" s="4">
        <v>976</v>
      </c>
      <c r="Y1221" s="4">
        <v>3995</v>
      </c>
      <c r="Z1221" s="4">
        <v>3065</v>
      </c>
      <c r="AA1221" s="7">
        <v>43665</v>
      </c>
      <c r="AB1221" s="8" t="s">
        <v>6314</v>
      </c>
      <c r="AC1221" t="str">
        <f t="shared" si="19"/>
        <v>Jul</v>
      </c>
    </row>
    <row r="1222" spans="1:29" ht="15">
      <c r="A1222" s="3">
        <v>333</v>
      </c>
      <c r="B1222" s="4">
        <v>32</v>
      </c>
      <c r="C1222" s="5" t="s">
        <v>6313</v>
      </c>
      <c r="D1222" s="4" t="s">
        <v>6331</v>
      </c>
      <c r="E1222" s="4" t="s">
        <v>2</v>
      </c>
      <c r="F1222" s="4" t="s">
        <v>6305</v>
      </c>
      <c r="G1222" s="4" t="s">
        <v>6317</v>
      </c>
      <c r="H1222" s="4" t="s">
        <v>6307</v>
      </c>
      <c r="I1222" s="4" t="s">
        <v>6317</v>
      </c>
      <c r="J1222" s="4" t="s">
        <v>6325</v>
      </c>
      <c r="K1222" s="4" t="s">
        <v>6326</v>
      </c>
      <c r="L1222" s="4" t="s">
        <v>6310</v>
      </c>
      <c r="M1222" s="4" t="s">
        <v>6319</v>
      </c>
      <c r="N1222" s="5" t="s">
        <v>6329</v>
      </c>
      <c r="O1222" s="5" t="s">
        <v>83</v>
      </c>
      <c r="P1222" s="5" t="s">
        <v>6313</v>
      </c>
      <c r="Q1222" s="4">
        <v>18</v>
      </c>
      <c r="R1222" s="4">
        <v>0</v>
      </c>
      <c r="S1222" s="4">
        <v>4</v>
      </c>
      <c r="T1222" s="4">
        <v>2</v>
      </c>
      <c r="U1222" s="4">
        <v>2</v>
      </c>
      <c r="V1222" s="4">
        <v>26</v>
      </c>
      <c r="W1222" s="4">
        <v>100</v>
      </c>
      <c r="X1222" s="4">
        <v>976</v>
      </c>
      <c r="Y1222" s="4">
        <v>12069</v>
      </c>
      <c r="Z1222" s="4">
        <v>4465</v>
      </c>
      <c r="AA1222" s="7">
        <v>43735</v>
      </c>
      <c r="AB1222" s="8" t="s">
        <v>6314</v>
      </c>
      <c r="AC1222" t="str">
        <f t="shared" si="19"/>
        <v>Sep</v>
      </c>
    </row>
    <row r="1223" spans="1:29" ht="15">
      <c r="A1223" s="3">
        <v>1858</v>
      </c>
      <c r="B1223" s="4">
        <v>28</v>
      </c>
      <c r="C1223" s="5" t="s">
        <v>6313</v>
      </c>
      <c r="D1223" s="4" t="s">
        <v>6331</v>
      </c>
      <c r="E1223" s="4" t="s">
        <v>6336</v>
      </c>
      <c r="F1223" s="4" t="s">
        <v>6335</v>
      </c>
      <c r="G1223" s="4" t="s">
        <v>6317</v>
      </c>
      <c r="H1223" s="4" t="s">
        <v>6307</v>
      </c>
      <c r="I1223" s="4" t="s">
        <v>6317</v>
      </c>
      <c r="J1223" s="4" t="s">
        <v>6336</v>
      </c>
      <c r="K1223" s="4" t="s">
        <v>6326</v>
      </c>
      <c r="L1223" s="4" t="s">
        <v>6310</v>
      </c>
      <c r="M1223" s="4" t="s">
        <v>6319</v>
      </c>
      <c r="N1223" s="5" t="s">
        <v>6322</v>
      </c>
      <c r="O1223" s="5" t="s">
        <v>6306</v>
      </c>
      <c r="P1223" s="5" t="s">
        <v>6313</v>
      </c>
      <c r="Q1223" s="4">
        <v>15</v>
      </c>
      <c r="R1223" s="4">
        <v>1</v>
      </c>
      <c r="S1223" s="4">
        <v>3</v>
      </c>
      <c r="T1223" s="4">
        <v>2</v>
      </c>
      <c r="U1223" s="4">
        <v>2</v>
      </c>
      <c r="V1223" s="4">
        <v>1</v>
      </c>
      <c r="W1223" s="4">
        <v>43</v>
      </c>
      <c r="X1223" s="4">
        <v>280</v>
      </c>
      <c r="Y1223" s="4">
        <v>10494</v>
      </c>
      <c r="Z1223" s="4">
        <v>2706</v>
      </c>
      <c r="AA1223" s="7">
        <v>43846</v>
      </c>
      <c r="AB1223" s="8" t="s">
        <v>6314</v>
      </c>
      <c r="AC1223" t="str">
        <f t="shared" si="19"/>
        <v>Jan</v>
      </c>
    </row>
    <row r="1224" spans="1:29" ht="15">
      <c r="A1224" s="3">
        <v>1552</v>
      </c>
      <c r="B1224" s="4">
        <v>40</v>
      </c>
      <c r="C1224" s="5" t="s">
        <v>6313</v>
      </c>
      <c r="D1224" s="4" t="s">
        <v>6331</v>
      </c>
      <c r="E1224" s="4" t="s">
        <v>6304</v>
      </c>
      <c r="F1224" s="4" t="s">
        <v>6335</v>
      </c>
      <c r="G1224" s="4" t="s">
        <v>6326</v>
      </c>
      <c r="H1224" s="4" t="s">
        <v>6307</v>
      </c>
      <c r="I1224" s="4" t="s">
        <v>6317</v>
      </c>
      <c r="J1224" s="4" t="s">
        <v>6330</v>
      </c>
      <c r="K1224" s="4" t="s">
        <v>6326</v>
      </c>
      <c r="L1224" s="4" t="s">
        <v>6310</v>
      </c>
      <c r="M1224" s="4" t="s">
        <v>6319</v>
      </c>
      <c r="N1224" s="5" t="s">
        <v>6322</v>
      </c>
      <c r="O1224" s="5" t="s">
        <v>83</v>
      </c>
      <c r="P1224" s="5" t="s">
        <v>6302</v>
      </c>
      <c r="Q1224" s="4">
        <v>18</v>
      </c>
      <c r="R1224" s="4">
        <v>3</v>
      </c>
      <c r="S1224" s="4">
        <v>8</v>
      </c>
      <c r="T1224" s="4">
        <v>2</v>
      </c>
      <c r="U1224" s="4">
        <v>2</v>
      </c>
      <c r="V1224" s="4">
        <v>8</v>
      </c>
      <c r="W1224" s="4">
        <v>72</v>
      </c>
      <c r="X1224" s="4">
        <v>1142</v>
      </c>
      <c r="Y1224" s="4">
        <v>8841</v>
      </c>
      <c r="Z1224" s="4">
        <v>4069</v>
      </c>
      <c r="AA1224" s="7">
        <v>44046</v>
      </c>
      <c r="AB1224" s="8" t="s">
        <v>6314</v>
      </c>
      <c r="AC1224" t="str">
        <f t="shared" si="19"/>
        <v>Aug</v>
      </c>
    </row>
    <row r="1225" spans="1:29" ht="15">
      <c r="A1225" s="3">
        <v>1746</v>
      </c>
      <c r="B1225" s="4">
        <v>24</v>
      </c>
      <c r="C1225" s="5" t="s">
        <v>6313</v>
      </c>
      <c r="D1225" s="4" t="s">
        <v>6315</v>
      </c>
      <c r="E1225" s="4" t="s">
        <v>6336</v>
      </c>
      <c r="F1225" s="4" t="s">
        <v>6320</v>
      </c>
      <c r="G1225" s="4" t="s">
        <v>6306</v>
      </c>
      <c r="H1225" s="4" t="s">
        <v>6307</v>
      </c>
      <c r="I1225" s="4" t="s">
        <v>6317</v>
      </c>
      <c r="J1225" s="4" t="s">
        <v>6336</v>
      </c>
      <c r="K1225" s="4" t="s">
        <v>6326</v>
      </c>
      <c r="L1225" s="4" t="s">
        <v>6310</v>
      </c>
      <c r="M1225" s="4" t="s">
        <v>6319</v>
      </c>
      <c r="N1225" s="5" t="s">
        <v>6329</v>
      </c>
      <c r="O1225" s="5" t="s">
        <v>6306</v>
      </c>
      <c r="P1225" s="5" t="s">
        <v>6313</v>
      </c>
      <c r="Q1225" s="4">
        <v>14</v>
      </c>
      <c r="R1225" s="4">
        <v>0</v>
      </c>
      <c r="S1225" s="4">
        <v>3</v>
      </c>
      <c r="T1225" s="4">
        <v>2</v>
      </c>
      <c r="U1225" s="4">
        <v>1</v>
      </c>
      <c r="V1225" s="4">
        <v>10</v>
      </c>
      <c r="W1225" s="4">
        <v>59</v>
      </c>
      <c r="X1225" s="4">
        <v>897</v>
      </c>
      <c r="Y1225" s="4">
        <v>2097</v>
      </c>
      <c r="Z1225" s="4">
        <v>2145</v>
      </c>
      <c r="AA1225" s="7">
        <v>44055</v>
      </c>
      <c r="AB1225" s="8" t="s">
        <v>6324</v>
      </c>
      <c r="AC1225" t="str">
        <f t="shared" si="19"/>
        <v>Aug</v>
      </c>
    </row>
    <row r="1226" spans="1:29" ht="15">
      <c r="A1226" s="3">
        <v>792</v>
      </c>
      <c r="B1226" s="4">
        <v>26</v>
      </c>
      <c r="C1226" s="5" t="s">
        <v>6313</v>
      </c>
      <c r="D1226" s="4" t="s">
        <v>6315</v>
      </c>
      <c r="E1226" s="4" t="s">
        <v>6304</v>
      </c>
      <c r="F1226" s="4" t="s">
        <v>6335</v>
      </c>
      <c r="G1226" s="4" t="s">
        <v>6306</v>
      </c>
      <c r="H1226" s="4" t="s">
        <v>6316</v>
      </c>
      <c r="I1226" s="4" t="s">
        <v>6306</v>
      </c>
      <c r="J1226" s="4" t="s">
        <v>6321</v>
      </c>
      <c r="K1226" s="4" t="s">
        <v>6326</v>
      </c>
      <c r="L1226" s="4" t="s">
        <v>6310</v>
      </c>
      <c r="M1226" s="4" t="s">
        <v>6319</v>
      </c>
      <c r="N1226" s="5" t="s">
        <v>6322</v>
      </c>
      <c r="O1226" s="5" t="s">
        <v>6306</v>
      </c>
      <c r="P1226" s="5" t="s">
        <v>6313</v>
      </c>
      <c r="Q1226" s="4">
        <v>14</v>
      </c>
      <c r="R1226" s="4">
        <v>3</v>
      </c>
      <c r="S1226" s="4">
        <v>5</v>
      </c>
      <c r="T1226" s="4">
        <v>2</v>
      </c>
      <c r="U1226" s="4">
        <v>0</v>
      </c>
      <c r="V1226" s="4">
        <v>1</v>
      </c>
      <c r="W1226" s="4">
        <v>71</v>
      </c>
      <c r="X1226" s="4">
        <v>575</v>
      </c>
      <c r="Y1226" s="4">
        <v>5288</v>
      </c>
      <c r="Z1226" s="4">
        <v>4364</v>
      </c>
      <c r="AA1226" s="7">
        <v>44068</v>
      </c>
      <c r="AB1226" s="8" t="s">
        <v>6314</v>
      </c>
      <c r="AC1226" t="str">
        <f t="shared" si="19"/>
        <v>Aug</v>
      </c>
    </row>
    <row r="1227" spans="1:29" ht="15">
      <c r="A1227" s="3">
        <v>1060</v>
      </c>
      <c r="B1227" s="4">
        <v>38</v>
      </c>
      <c r="C1227" s="5" t="s">
        <v>6313</v>
      </c>
      <c r="D1227" s="4" t="s">
        <v>6315</v>
      </c>
      <c r="E1227" s="4" t="s">
        <v>6304</v>
      </c>
      <c r="F1227" s="4" t="s">
        <v>6305</v>
      </c>
      <c r="G1227" s="4" t="s">
        <v>6317</v>
      </c>
      <c r="H1227" s="4" t="s">
        <v>6307</v>
      </c>
      <c r="I1227" s="4" t="s">
        <v>6317</v>
      </c>
      <c r="J1227" s="4" t="s">
        <v>6309</v>
      </c>
      <c r="K1227" s="4" t="s">
        <v>6317</v>
      </c>
      <c r="L1227" s="4" t="s">
        <v>6310</v>
      </c>
      <c r="M1227" s="4" t="s">
        <v>6319</v>
      </c>
      <c r="N1227" s="5" t="s">
        <v>6329</v>
      </c>
      <c r="O1227" s="5" t="s">
        <v>6306</v>
      </c>
      <c r="P1227" s="5" t="s">
        <v>6313</v>
      </c>
      <c r="Q1227" s="4">
        <v>16</v>
      </c>
      <c r="R1227" s="4">
        <v>3</v>
      </c>
      <c r="S1227" s="4">
        <v>8</v>
      </c>
      <c r="T1227" s="4">
        <v>2</v>
      </c>
      <c r="U1227" s="4">
        <v>2</v>
      </c>
      <c r="V1227" s="4">
        <v>3</v>
      </c>
      <c r="W1227" s="4">
        <v>44</v>
      </c>
      <c r="X1227" s="4">
        <v>1186</v>
      </c>
      <c r="Y1227" s="4">
        <v>2997</v>
      </c>
      <c r="Z1227" s="4">
        <v>2821</v>
      </c>
      <c r="AA1227" s="7">
        <v>44073</v>
      </c>
      <c r="AB1227" s="8" t="s">
        <v>6314</v>
      </c>
      <c r="AC1227" t="str">
        <f t="shared" si="19"/>
        <v>Aug</v>
      </c>
    </row>
    <row r="1228" spans="1:29" ht="15">
      <c r="A1228" s="3">
        <v>1801</v>
      </c>
      <c r="B1228" s="4">
        <v>46</v>
      </c>
      <c r="C1228" s="5" t="s">
        <v>6313</v>
      </c>
      <c r="D1228" s="4" t="s">
        <v>6331</v>
      </c>
      <c r="E1228" s="4" t="s">
        <v>2</v>
      </c>
      <c r="F1228" s="4" t="s">
        <v>6335</v>
      </c>
      <c r="G1228" s="4" t="s">
        <v>6308</v>
      </c>
      <c r="H1228" s="4" t="s">
        <v>6307</v>
      </c>
      <c r="I1228" s="4" t="s">
        <v>6308</v>
      </c>
      <c r="J1228" s="4" t="s">
        <v>6325</v>
      </c>
      <c r="K1228" s="4" t="s">
        <v>6308</v>
      </c>
      <c r="L1228" s="4" t="s">
        <v>6310</v>
      </c>
      <c r="M1228" s="4" t="s">
        <v>6319</v>
      </c>
      <c r="N1228" s="5" t="s">
        <v>6312</v>
      </c>
      <c r="O1228" s="5" t="s">
        <v>83</v>
      </c>
      <c r="P1228" s="5" t="s">
        <v>6313</v>
      </c>
      <c r="Q1228" s="4">
        <v>15</v>
      </c>
      <c r="R1228" s="4">
        <v>8</v>
      </c>
      <c r="S1228" s="4">
        <v>6</v>
      </c>
      <c r="T1228" s="4">
        <v>2</v>
      </c>
      <c r="U1228" s="4">
        <v>2</v>
      </c>
      <c r="V1228" s="4">
        <v>26</v>
      </c>
      <c r="W1228" s="4">
        <v>98</v>
      </c>
      <c r="X1228" s="4">
        <v>849</v>
      </c>
      <c r="Y1228" s="4">
        <v>25166</v>
      </c>
      <c r="Z1228" s="4">
        <v>7991</v>
      </c>
      <c r="AA1228" s="7">
        <v>44106</v>
      </c>
      <c r="AB1228" s="8" t="s">
        <v>6314</v>
      </c>
      <c r="AC1228" t="str">
        <f t="shared" si="19"/>
        <v>Oct</v>
      </c>
    </row>
    <row r="1229" spans="1:29" ht="15">
      <c r="A1229" s="3">
        <v>754</v>
      </c>
      <c r="B1229" s="4">
        <v>43</v>
      </c>
      <c r="C1229" s="5" t="s">
        <v>6313</v>
      </c>
      <c r="D1229" s="4" t="s">
        <v>6315</v>
      </c>
      <c r="E1229" s="4" t="s">
        <v>2</v>
      </c>
      <c r="F1229" s="4" t="s">
        <v>6320</v>
      </c>
      <c r="G1229" s="4" t="s">
        <v>6326</v>
      </c>
      <c r="H1229" s="4" t="s">
        <v>6307</v>
      </c>
      <c r="I1229" s="4" t="s">
        <v>6308</v>
      </c>
      <c r="J1229" s="4" t="s">
        <v>6325</v>
      </c>
      <c r="K1229" s="4" t="s">
        <v>6326</v>
      </c>
      <c r="L1229" s="4" t="s">
        <v>6310</v>
      </c>
      <c r="M1229" s="4" t="s">
        <v>6319</v>
      </c>
      <c r="N1229" s="5" t="s">
        <v>6329</v>
      </c>
      <c r="O1229" s="5" t="s">
        <v>6306</v>
      </c>
      <c r="P1229" s="5" t="s">
        <v>6313</v>
      </c>
      <c r="Q1229" s="4">
        <v>18</v>
      </c>
      <c r="R1229" s="4">
        <v>3</v>
      </c>
      <c r="S1229" s="4">
        <v>7</v>
      </c>
      <c r="T1229" s="4">
        <v>2</v>
      </c>
      <c r="U1229" s="4">
        <v>2</v>
      </c>
      <c r="V1229" s="4">
        <v>15</v>
      </c>
      <c r="W1229" s="4">
        <v>47</v>
      </c>
      <c r="X1229" s="4">
        <v>775</v>
      </c>
      <c r="Y1229" s="4">
        <v>23683</v>
      </c>
      <c r="Z1229" s="4">
        <v>6804</v>
      </c>
      <c r="AA1229" s="7">
        <v>44119</v>
      </c>
      <c r="AB1229" s="8" t="s">
        <v>6314</v>
      </c>
      <c r="AC1229" t="str">
        <f t="shared" si="19"/>
        <v>Oct</v>
      </c>
    </row>
    <row r="1230" spans="1:29" ht="15">
      <c r="A1230" s="3">
        <v>399</v>
      </c>
      <c r="B1230" s="4">
        <v>31</v>
      </c>
      <c r="C1230" s="5" t="s">
        <v>6313</v>
      </c>
      <c r="D1230" s="4" t="s">
        <v>6315</v>
      </c>
      <c r="E1230" s="4" t="s">
        <v>2</v>
      </c>
      <c r="F1230" s="4" t="s">
        <v>6320</v>
      </c>
      <c r="G1230" s="4" t="s">
        <v>6326</v>
      </c>
      <c r="H1230" s="4" t="s">
        <v>6316</v>
      </c>
      <c r="I1230" s="4" t="s">
        <v>6317</v>
      </c>
      <c r="J1230" s="4" t="s">
        <v>6334</v>
      </c>
      <c r="K1230" s="4" t="s">
        <v>6308</v>
      </c>
      <c r="L1230" s="4" t="s">
        <v>6310</v>
      </c>
      <c r="M1230" s="4" t="s">
        <v>6327</v>
      </c>
      <c r="N1230" s="5" t="s">
        <v>6322</v>
      </c>
      <c r="O1230" s="5" t="s">
        <v>6306</v>
      </c>
      <c r="P1230" s="5" t="s">
        <v>6313</v>
      </c>
      <c r="Q1230" s="4">
        <v>11</v>
      </c>
      <c r="R1230" s="4">
        <v>1</v>
      </c>
      <c r="S1230" s="4">
        <v>2</v>
      </c>
      <c r="T1230" s="4">
        <v>2</v>
      </c>
      <c r="U1230" s="4">
        <v>2</v>
      </c>
      <c r="V1230" s="4">
        <v>5</v>
      </c>
      <c r="W1230" s="4">
        <v>84</v>
      </c>
      <c r="X1230" s="4">
        <v>444</v>
      </c>
      <c r="Y1230" s="4">
        <v>3909</v>
      </c>
      <c r="Z1230" s="4">
        <v>2789</v>
      </c>
      <c r="AA1230" s="7">
        <v>44156</v>
      </c>
      <c r="AB1230" s="8" t="s">
        <v>6314</v>
      </c>
      <c r="AC1230" t="str">
        <f t="shared" si="19"/>
        <v>Nov</v>
      </c>
    </row>
    <row r="1231" spans="1:29" ht="15">
      <c r="A1231" s="3">
        <v>1837</v>
      </c>
      <c r="B1231" s="4">
        <v>58</v>
      </c>
      <c r="C1231" s="5" t="s">
        <v>6313</v>
      </c>
      <c r="D1231" s="4" t="s">
        <v>6315</v>
      </c>
      <c r="E1231" s="4" t="s">
        <v>6304</v>
      </c>
      <c r="F1231" s="4" t="s">
        <v>6305</v>
      </c>
      <c r="G1231" s="4" t="s">
        <v>6306</v>
      </c>
      <c r="H1231" s="4" t="s">
        <v>6307</v>
      </c>
      <c r="I1231" s="4" t="s">
        <v>6317</v>
      </c>
      <c r="J1231" s="4" t="s">
        <v>6339</v>
      </c>
      <c r="K1231" s="4" t="s">
        <v>6317</v>
      </c>
      <c r="L1231" s="4" t="s">
        <v>6310</v>
      </c>
      <c r="M1231" s="4" t="s">
        <v>6319</v>
      </c>
      <c r="N1231" s="5" t="s">
        <v>6329</v>
      </c>
      <c r="O1231" s="5" t="s">
        <v>83</v>
      </c>
      <c r="P1231" s="5" t="s">
        <v>6302</v>
      </c>
      <c r="Q1231" s="4">
        <v>14</v>
      </c>
      <c r="R1231" s="4">
        <v>2</v>
      </c>
      <c r="S1231" s="4">
        <v>23</v>
      </c>
      <c r="T1231" s="4">
        <v>2</v>
      </c>
      <c r="U1231" s="4">
        <v>2</v>
      </c>
      <c r="V1231" s="4">
        <v>15</v>
      </c>
      <c r="W1231" s="4">
        <v>87</v>
      </c>
      <c r="X1231" s="4">
        <v>1216</v>
      </c>
      <c r="Y1231" s="4">
        <v>21624</v>
      </c>
      <c r="Z1231" s="4">
        <v>15787</v>
      </c>
      <c r="AA1231" s="7">
        <v>44158</v>
      </c>
      <c r="AB1231" s="8" t="s">
        <v>6314</v>
      </c>
      <c r="AC1231" t="str">
        <f t="shared" si="19"/>
        <v>Nov</v>
      </c>
    </row>
    <row r="1232" spans="1:29" ht="15">
      <c r="A1232" s="3">
        <v>1135</v>
      </c>
      <c r="B1232" s="4">
        <v>31</v>
      </c>
      <c r="C1232" s="5" t="s">
        <v>6313</v>
      </c>
      <c r="D1232" s="4" t="s">
        <v>6315</v>
      </c>
      <c r="E1232" s="4" t="s">
        <v>2</v>
      </c>
      <c r="F1232" s="4" t="s">
        <v>6320</v>
      </c>
      <c r="G1232" s="4" t="s">
        <v>6317</v>
      </c>
      <c r="H1232" s="4" t="s">
        <v>6307</v>
      </c>
      <c r="I1232" s="4" t="s">
        <v>6326</v>
      </c>
      <c r="J1232" s="4" t="s">
        <v>6334</v>
      </c>
      <c r="K1232" s="4" t="s">
        <v>6326</v>
      </c>
      <c r="L1232" s="4" t="s">
        <v>6310</v>
      </c>
      <c r="M1232" s="4" t="s">
        <v>6319</v>
      </c>
      <c r="N1232" s="5" t="s">
        <v>6329</v>
      </c>
      <c r="O1232" s="5" t="s">
        <v>6306</v>
      </c>
      <c r="P1232" s="5" t="s">
        <v>6313</v>
      </c>
      <c r="Q1232" s="4">
        <v>12</v>
      </c>
      <c r="R1232" s="4">
        <v>0</v>
      </c>
      <c r="S1232" s="4">
        <v>3</v>
      </c>
      <c r="T1232" s="4">
        <v>2</v>
      </c>
      <c r="U1232" s="4">
        <v>2</v>
      </c>
      <c r="V1232" s="4">
        <v>20</v>
      </c>
      <c r="W1232" s="4">
        <v>67</v>
      </c>
      <c r="X1232" s="4">
        <v>793</v>
      </c>
      <c r="Y1232" s="4">
        <v>21981</v>
      </c>
      <c r="Z1232" s="4">
        <v>2791</v>
      </c>
      <c r="AA1232" s="7">
        <v>44185</v>
      </c>
      <c r="AB1232" s="8" t="s">
        <v>6324</v>
      </c>
      <c r="AC1232" t="str">
        <f t="shared" si="19"/>
        <v>Dec</v>
      </c>
    </row>
    <row r="1233" spans="1:29" ht="15">
      <c r="A1233" s="3">
        <v>274</v>
      </c>
      <c r="B1233" s="4">
        <v>27</v>
      </c>
      <c r="C1233" s="5" t="s">
        <v>6313</v>
      </c>
      <c r="D1233" s="4" t="s">
        <v>6315</v>
      </c>
      <c r="E1233" s="4" t="s">
        <v>6304</v>
      </c>
      <c r="F1233" s="4" t="s">
        <v>6332</v>
      </c>
      <c r="G1233" s="4" t="s">
        <v>6317</v>
      </c>
      <c r="H1233" s="4" t="s">
        <v>6307</v>
      </c>
      <c r="I1233" s="4" t="s">
        <v>6308</v>
      </c>
      <c r="J1233" s="4" t="s">
        <v>6333</v>
      </c>
      <c r="K1233" s="4" t="s">
        <v>6306</v>
      </c>
      <c r="L1233" s="4" t="s">
        <v>6310</v>
      </c>
      <c r="M1233" s="4" t="s">
        <v>6319</v>
      </c>
      <c r="N1233" s="5" t="s">
        <v>6329</v>
      </c>
      <c r="O1233" s="5" t="s">
        <v>6306</v>
      </c>
      <c r="P1233" s="5" t="s">
        <v>6313</v>
      </c>
      <c r="Q1233" s="4">
        <v>19</v>
      </c>
      <c r="R1233" s="4">
        <v>5</v>
      </c>
      <c r="S1233" s="4">
        <v>6</v>
      </c>
      <c r="T1233" s="4">
        <v>2</v>
      </c>
      <c r="U1233" s="4">
        <v>0</v>
      </c>
      <c r="V1233" s="4">
        <v>1</v>
      </c>
      <c r="W1233" s="4">
        <v>60</v>
      </c>
      <c r="X1233" s="4">
        <v>472</v>
      </c>
      <c r="Y1233" s="4">
        <v>9679</v>
      </c>
      <c r="Z1233" s="4">
        <v>4298</v>
      </c>
      <c r="AA1233" s="7">
        <v>44196</v>
      </c>
      <c r="AB1233" s="8" t="s">
        <v>6314</v>
      </c>
      <c r="AC1233" t="str">
        <f t="shared" si="19"/>
        <v>Dec</v>
      </c>
    </row>
    <row r="1234" spans="1:29" ht="15">
      <c r="A1234" s="3">
        <v>632</v>
      </c>
      <c r="B1234" s="4">
        <v>24</v>
      </c>
      <c r="C1234" s="5" t="s">
        <v>6313</v>
      </c>
      <c r="D1234" s="4" t="s">
        <v>6315</v>
      </c>
      <c r="E1234" s="4" t="s">
        <v>2</v>
      </c>
      <c r="F1234" s="4" t="s">
        <v>6320</v>
      </c>
      <c r="G1234" s="4" t="s">
        <v>6326</v>
      </c>
      <c r="H1234" s="4" t="s">
        <v>6307</v>
      </c>
      <c r="I1234" s="4" t="s">
        <v>6317</v>
      </c>
      <c r="J1234" s="4" t="s">
        <v>6334</v>
      </c>
      <c r="K1234" s="4" t="s">
        <v>6326</v>
      </c>
      <c r="L1234" s="4" t="s">
        <v>6310</v>
      </c>
      <c r="M1234" s="4" t="s">
        <v>6319</v>
      </c>
      <c r="N1234" s="5" t="s">
        <v>6329</v>
      </c>
      <c r="O1234" s="5" t="s">
        <v>6323</v>
      </c>
      <c r="P1234" s="5" t="s">
        <v>6313</v>
      </c>
      <c r="Q1234" s="4">
        <v>13</v>
      </c>
      <c r="R1234" s="4">
        <v>0</v>
      </c>
      <c r="S1234" s="4">
        <v>3</v>
      </c>
      <c r="T1234" s="4">
        <v>2</v>
      </c>
      <c r="U1234" s="4">
        <v>1</v>
      </c>
      <c r="V1234" s="4">
        <v>24</v>
      </c>
      <c r="W1234" s="4">
        <v>38</v>
      </c>
      <c r="X1234" s="4">
        <v>535</v>
      </c>
      <c r="Y1234" s="4">
        <v>5530</v>
      </c>
      <c r="Z1234" s="4">
        <v>2400</v>
      </c>
      <c r="AA1234" s="7">
        <v>44206</v>
      </c>
      <c r="AB1234" s="8" t="s">
        <v>6314</v>
      </c>
      <c r="AC1234" t="str">
        <f t="shared" si="19"/>
        <v>Jan</v>
      </c>
    </row>
    <row r="1235" spans="1:29" ht="15">
      <c r="A1235" s="3">
        <v>218</v>
      </c>
      <c r="B1235" s="4">
        <v>27</v>
      </c>
      <c r="C1235" s="5" t="s">
        <v>6313</v>
      </c>
      <c r="D1235" s="4" t="s">
        <v>6331</v>
      </c>
      <c r="E1235" s="4" t="s">
        <v>6304</v>
      </c>
      <c r="F1235" s="4" t="s">
        <v>6320</v>
      </c>
      <c r="G1235" s="4" t="s">
        <v>6326</v>
      </c>
      <c r="H1235" s="4" t="s">
        <v>6307</v>
      </c>
      <c r="I1235" s="4" t="s">
        <v>6317</v>
      </c>
      <c r="J1235" s="4" t="s">
        <v>6309</v>
      </c>
      <c r="K1235" s="4" t="s">
        <v>6308</v>
      </c>
      <c r="L1235" s="4" t="s">
        <v>6310</v>
      </c>
      <c r="M1235" s="4" t="s">
        <v>6311</v>
      </c>
      <c r="N1235" s="5" t="s">
        <v>6322</v>
      </c>
      <c r="O1235" s="5" t="s">
        <v>6306</v>
      </c>
      <c r="P1235" s="5" t="s">
        <v>6313</v>
      </c>
      <c r="Q1235" s="4">
        <v>18</v>
      </c>
      <c r="R1235" s="4">
        <v>6</v>
      </c>
      <c r="S1235" s="4">
        <v>6</v>
      </c>
      <c r="T1235" s="4">
        <v>2</v>
      </c>
      <c r="U1235" s="4">
        <v>2</v>
      </c>
      <c r="V1235" s="4">
        <v>9</v>
      </c>
      <c r="W1235" s="4">
        <v>57</v>
      </c>
      <c r="X1235" s="4">
        <v>691</v>
      </c>
      <c r="Y1235" s="4">
        <v>5970</v>
      </c>
      <c r="Z1235" s="4">
        <v>2024</v>
      </c>
      <c r="AA1235" s="7">
        <v>44207</v>
      </c>
      <c r="AB1235" s="8" t="s">
        <v>6314</v>
      </c>
      <c r="AC1235" t="str">
        <f t="shared" si="19"/>
        <v>Jan</v>
      </c>
    </row>
    <row r="1236" spans="1:29" ht="15">
      <c r="A1236" s="3">
        <v>1496</v>
      </c>
      <c r="B1236" s="4">
        <v>44</v>
      </c>
      <c r="C1236" s="5" t="s">
        <v>6313</v>
      </c>
      <c r="D1236" s="4" t="s">
        <v>6315</v>
      </c>
      <c r="E1236" s="4" t="s">
        <v>6304</v>
      </c>
      <c r="F1236" s="4" t="s">
        <v>6332</v>
      </c>
      <c r="G1236" s="4" t="s">
        <v>6308</v>
      </c>
      <c r="H1236" s="4" t="s">
        <v>6307</v>
      </c>
      <c r="I1236" s="4" t="s">
        <v>6317</v>
      </c>
      <c r="J1236" s="4" t="s">
        <v>6333</v>
      </c>
      <c r="K1236" s="4" t="s">
        <v>6317</v>
      </c>
      <c r="L1236" s="4" t="s">
        <v>6310</v>
      </c>
      <c r="M1236" s="4" t="s">
        <v>6327</v>
      </c>
      <c r="N1236" s="5" t="s">
        <v>6312</v>
      </c>
      <c r="O1236" s="5" t="s">
        <v>83</v>
      </c>
      <c r="P1236" s="5" t="s">
        <v>6302</v>
      </c>
      <c r="Q1236" s="4">
        <v>18</v>
      </c>
      <c r="R1236" s="4">
        <v>5</v>
      </c>
      <c r="S1236" s="4">
        <v>16</v>
      </c>
      <c r="T1236" s="4">
        <v>2</v>
      </c>
      <c r="U1236" s="4">
        <v>2</v>
      </c>
      <c r="V1236" s="4">
        <v>2</v>
      </c>
      <c r="W1236" s="4">
        <v>86</v>
      </c>
      <c r="X1236" s="4">
        <v>1193</v>
      </c>
      <c r="Y1236" s="4">
        <v>19719</v>
      </c>
      <c r="Z1236" s="4">
        <v>10209</v>
      </c>
      <c r="AA1236" s="7">
        <v>44209</v>
      </c>
      <c r="AB1236" s="8" t="s">
        <v>6314</v>
      </c>
      <c r="AC1236" t="str">
        <f t="shared" si="19"/>
        <v>Jan</v>
      </c>
    </row>
    <row r="1237" spans="1:29" ht="15">
      <c r="A1237" s="3">
        <v>174</v>
      </c>
      <c r="B1237" s="4">
        <v>50</v>
      </c>
      <c r="C1237" s="5" t="s">
        <v>6313</v>
      </c>
      <c r="D1237" s="4" t="s">
        <v>6315</v>
      </c>
      <c r="E1237" s="4" t="s">
        <v>2</v>
      </c>
      <c r="F1237" s="4" t="s">
        <v>6320</v>
      </c>
      <c r="G1237" s="4" t="s">
        <v>6317</v>
      </c>
      <c r="H1237" s="4" t="s">
        <v>6316</v>
      </c>
      <c r="I1237" s="4" t="s">
        <v>6317</v>
      </c>
      <c r="J1237" s="4" t="s">
        <v>6325</v>
      </c>
      <c r="K1237" s="4" t="s">
        <v>6326</v>
      </c>
      <c r="L1237" s="4" t="s">
        <v>6310</v>
      </c>
      <c r="M1237" s="4" t="s">
        <v>6319</v>
      </c>
      <c r="N1237" s="5" t="s">
        <v>6312</v>
      </c>
      <c r="O1237" s="5" t="s">
        <v>83</v>
      </c>
      <c r="P1237" s="5" t="s">
        <v>6313</v>
      </c>
      <c r="Q1237" s="4">
        <v>11</v>
      </c>
      <c r="R1237" s="4">
        <v>4</v>
      </c>
      <c r="S1237" s="4">
        <v>16</v>
      </c>
      <c r="T1237" s="4">
        <v>2</v>
      </c>
      <c r="U1237" s="4">
        <v>1</v>
      </c>
      <c r="V1237" s="4">
        <v>12</v>
      </c>
      <c r="W1237" s="4">
        <v>77</v>
      </c>
      <c r="X1237" s="4">
        <v>809</v>
      </c>
      <c r="Y1237" s="4">
        <v>6645</v>
      </c>
      <c r="Z1237" s="4">
        <v>9208</v>
      </c>
      <c r="AA1237" s="7">
        <v>44211</v>
      </c>
      <c r="AB1237" s="8" t="s">
        <v>6314</v>
      </c>
      <c r="AC1237" t="str">
        <f t="shared" si="19"/>
        <v>Jan</v>
      </c>
    </row>
    <row r="1238" spans="1:29" ht="15">
      <c r="A1238" s="3">
        <v>1412</v>
      </c>
      <c r="B1238" s="4">
        <v>35</v>
      </c>
      <c r="C1238" s="5" t="s">
        <v>6313</v>
      </c>
      <c r="D1238" s="4" t="s">
        <v>6315</v>
      </c>
      <c r="E1238" s="4" t="s">
        <v>6304</v>
      </c>
      <c r="F1238" s="4" t="s">
        <v>6335</v>
      </c>
      <c r="G1238" s="4" t="s">
        <v>6317</v>
      </c>
      <c r="H1238" s="4" t="s">
        <v>6307</v>
      </c>
      <c r="I1238" s="4" t="s">
        <v>6317</v>
      </c>
      <c r="J1238" s="4" t="s">
        <v>6333</v>
      </c>
      <c r="K1238" s="4" t="s">
        <v>6326</v>
      </c>
      <c r="L1238" s="4" t="s">
        <v>6310</v>
      </c>
      <c r="M1238" s="4" t="s">
        <v>6319</v>
      </c>
      <c r="N1238" s="5" t="s">
        <v>6312</v>
      </c>
      <c r="O1238" s="5" t="s">
        <v>83</v>
      </c>
      <c r="P1238" s="5" t="s">
        <v>6313</v>
      </c>
      <c r="Q1238" s="4">
        <v>11</v>
      </c>
      <c r="R1238" s="4">
        <v>2</v>
      </c>
      <c r="S1238" s="4">
        <v>10</v>
      </c>
      <c r="T1238" s="4">
        <v>2</v>
      </c>
      <c r="U1238" s="4">
        <v>2</v>
      </c>
      <c r="V1238" s="4">
        <v>18</v>
      </c>
      <c r="W1238" s="4">
        <v>60</v>
      </c>
      <c r="X1238" s="4">
        <v>200</v>
      </c>
      <c r="Y1238" s="4">
        <v>19944</v>
      </c>
      <c r="Z1238" s="4">
        <v>9362</v>
      </c>
      <c r="AA1238" s="7">
        <v>44211</v>
      </c>
      <c r="AB1238" s="8" t="s">
        <v>6314</v>
      </c>
      <c r="AC1238" t="str">
        <f t="shared" si="19"/>
        <v>Jan</v>
      </c>
    </row>
    <row r="1239" spans="1:29" ht="15">
      <c r="A1239" s="3">
        <v>1812</v>
      </c>
      <c r="B1239" s="4">
        <v>39</v>
      </c>
      <c r="C1239" s="5" t="s">
        <v>6313</v>
      </c>
      <c r="D1239" s="4" t="s">
        <v>6315</v>
      </c>
      <c r="E1239" s="4" t="s">
        <v>2</v>
      </c>
      <c r="F1239" s="4" t="s">
        <v>6320</v>
      </c>
      <c r="G1239" s="4" t="s">
        <v>6317</v>
      </c>
      <c r="H1239" s="4" t="s">
        <v>6307</v>
      </c>
      <c r="I1239" s="4" t="s">
        <v>6317</v>
      </c>
      <c r="J1239" s="4" t="s">
        <v>6325</v>
      </c>
      <c r="K1239" s="4" t="s">
        <v>6326</v>
      </c>
      <c r="L1239" s="4" t="s">
        <v>6310</v>
      </c>
      <c r="M1239" s="4" t="s">
        <v>6319</v>
      </c>
      <c r="N1239" s="5" t="s">
        <v>6322</v>
      </c>
      <c r="O1239" s="5" t="s">
        <v>6306</v>
      </c>
      <c r="P1239" s="5" t="s">
        <v>6313</v>
      </c>
      <c r="Q1239" s="4">
        <v>18</v>
      </c>
      <c r="R1239" s="4">
        <v>2</v>
      </c>
      <c r="S1239" s="4">
        <v>7</v>
      </c>
      <c r="T1239" s="4">
        <v>2</v>
      </c>
      <c r="U1239" s="4">
        <v>2</v>
      </c>
      <c r="V1239" s="4">
        <v>20</v>
      </c>
      <c r="W1239" s="4">
        <v>83</v>
      </c>
      <c r="X1239" s="4">
        <v>766</v>
      </c>
      <c r="Y1239" s="4">
        <v>19188</v>
      </c>
      <c r="Z1239" s="4">
        <v>4127</v>
      </c>
      <c r="AA1239" s="7">
        <v>44220</v>
      </c>
      <c r="AB1239" s="8" t="s">
        <v>6324</v>
      </c>
      <c r="AC1239" t="str">
        <f t="shared" si="19"/>
        <v>Jan</v>
      </c>
    </row>
    <row r="1240" spans="1:29" ht="15">
      <c r="A1240" s="3">
        <v>23</v>
      </c>
      <c r="B1240" s="4">
        <v>53</v>
      </c>
      <c r="C1240" s="5" t="s">
        <v>6313</v>
      </c>
      <c r="D1240" s="4" t="s">
        <v>6303</v>
      </c>
      <c r="E1240" s="4" t="s">
        <v>2</v>
      </c>
      <c r="F1240" s="4" t="s">
        <v>6305</v>
      </c>
      <c r="G1240" s="4" t="s">
        <v>6306</v>
      </c>
      <c r="H1240" s="4" t="s">
        <v>6316</v>
      </c>
      <c r="I1240" s="4" t="s">
        <v>6308</v>
      </c>
      <c r="J1240" s="4" t="s">
        <v>6337</v>
      </c>
      <c r="K1240" s="4" t="s">
        <v>6326</v>
      </c>
      <c r="L1240" s="4" t="s">
        <v>6310</v>
      </c>
      <c r="M1240" s="4" t="s">
        <v>6319</v>
      </c>
      <c r="N1240" s="5" t="s">
        <v>6329</v>
      </c>
      <c r="O1240" s="5" t="s">
        <v>83</v>
      </c>
      <c r="P1240" s="5" t="s">
        <v>6313</v>
      </c>
      <c r="Q1240" s="4">
        <v>16</v>
      </c>
      <c r="R1240" s="4">
        <v>2</v>
      </c>
      <c r="S1240" s="4">
        <v>31</v>
      </c>
      <c r="T1240" s="4">
        <v>3</v>
      </c>
      <c r="U1240" s="4">
        <v>7</v>
      </c>
      <c r="V1240" s="4">
        <v>2</v>
      </c>
      <c r="W1240" s="4">
        <v>78</v>
      </c>
      <c r="X1240" s="4">
        <v>1219</v>
      </c>
      <c r="Y1240" s="4">
        <v>22021</v>
      </c>
      <c r="Z1240" s="4">
        <v>15427</v>
      </c>
      <c r="AA1240" s="7">
        <v>35969</v>
      </c>
      <c r="AB1240" s="8" t="s">
        <v>6314</v>
      </c>
      <c r="AC1240" t="str">
        <f t="shared" si="19"/>
        <v>Jun</v>
      </c>
    </row>
    <row r="1241" spans="1:29" ht="15">
      <c r="A1241" s="3">
        <v>734</v>
      </c>
      <c r="B1241" s="4">
        <v>41</v>
      </c>
      <c r="C1241" s="5" t="s">
        <v>6313</v>
      </c>
      <c r="D1241" s="4" t="s">
        <v>6303</v>
      </c>
      <c r="E1241" s="4" t="s">
        <v>6336</v>
      </c>
      <c r="F1241" s="4" t="s">
        <v>6320</v>
      </c>
      <c r="G1241" s="4" t="s">
        <v>6326</v>
      </c>
      <c r="H1241" s="4" t="s">
        <v>6307</v>
      </c>
      <c r="I1241" s="4" t="s">
        <v>6308</v>
      </c>
      <c r="J1241" s="4" t="s">
        <v>6337</v>
      </c>
      <c r="K1241" s="4" t="s">
        <v>6317</v>
      </c>
      <c r="L1241" s="4" t="s">
        <v>6310</v>
      </c>
      <c r="M1241" s="4" t="s">
        <v>6319</v>
      </c>
      <c r="N1241" s="5" t="s">
        <v>6329</v>
      </c>
      <c r="O1241" s="5" t="s">
        <v>6306</v>
      </c>
      <c r="P1241" s="5" t="s">
        <v>6313</v>
      </c>
      <c r="Q1241" s="4">
        <v>12</v>
      </c>
      <c r="R1241" s="4">
        <v>1</v>
      </c>
      <c r="S1241" s="4">
        <v>22</v>
      </c>
      <c r="T1241" s="4">
        <v>2</v>
      </c>
      <c r="U1241" s="4">
        <v>10</v>
      </c>
      <c r="V1241" s="4">
        <v>1</v>
      </c>
      <c r="W1241" s="4">
        <v>59</v>
      </c>
      <c r="X1241" s="4">
        <v>314</v>
      </c>
      <c r="Y1241" s="4">
        <v>19562</v>
      </c>
      <c r="Z1241" s="4">
        <v>19189</v>
      </c>
      <c r="AA1241" s="7">
        <v>36739</v>
      </c>
      <c r="AB1241" s="8" t="s">
        <v>6314</v>
      </c>
      <c r="AC1241" t="str">
        <f t="shared" si="19"/>
        <v>Aug</v>
      </c>
    </row>
    <row r="1242" spans="1:29" ht="15">
      <c r="A1242" s="3">
        <v>1267</v>
      </c>
      <c r="B1242" s="4">
        <v>44</v>
      </c>
      <c r="C1242" s="5" t="s">
        <v>6313</v>
      </c>
      <c r="D1242" s="4" t="s">
        <v>6303</v>
      </c>
      <c r="E1242" s="4" t="s">
        <v>2</v>
      </c>
      <c r="F1242" s="4" t="s">
        <v>6320</v>
      </c>
      <c r="G1242" s="4" t="s">
        <v>6308</v>
      </c>
      <c r="H1242" s="4" t="s">
        <v>6307</v>
      </c>
      <c r="I1242" s="4" t="s">
        <v>6317</v>
      </c>
      <c r="J1242" s="4" t="s">
        <v>6337</v>
      </c>
      <c r="K1242" s="4" t="s">
        <v>6308</v>
      </c>
      <c r="L1242" s="4" t="s">
        <v>6310</v>
      </c>
      <c r="M1242" s="4" t="s">
        <v>6319</v>
      </c>
      <c r="N1242" s="5" t="s">
        <v>6329</v>
      </c>
      <c r="O1242" s="5" t="s">
        <v>6306</v>
      </c>
      <c r="P1242" s="5" t="s">
        <v>6313</v>
      </c>
      <c r="Q1242" s="4">
        <v>11</v>
      </c>
      <c r="R1242" s="4">
        <v>7</v>
      </c>
      <c r="S1242" s="4">
        <v>26</v>
      </c>
      <c r="T1242" s="4">
        <v>3</v>
      </c>
      <c r="U1242" s="4">
        <v>10</v>
      </c>
      <c r="V1242" s="4">
        <v>5</v>
      </c>
      <c r="W1242" s="4">
        <v>88</v>
      </c>
      <c r="X1242" s="4">
        <v>1099</v>
      </c>
      <c r="Y1242" s="4">
        <v>8751</v>
      </c>
      <c r="Z1242" s="4">
        <v>18213</v>
      </c>
      <c r="AA1242" s="7">
        <v>37027</v>
      </c>
      <c r="AB1242" s="8" t="s">
        <v>6314</v>
      </c>
      <c r="AC1242" t="str">
        <f t="shared" si="19"/>
        <v>May</v>
      </c>
    </row>
    <row r="1243" spans="1:29" ht="15">
      <c r="A1243" s="3">
        <v>731</v>
      </c>
      <c r="B1243" s="4">
        <v>41</v>
      </c>
      <c r="C1243" s="5" t="s">
        <v>6313</v>
      </c>
      <c r="D1243" s="4" t="s">
        <v>6303</v>
      </c>
      <c r="E1243" s="4" t="s">
        <v>6336</v>
      </c>
      <c r="F1243" s="4" t="s">
        <v>6305</v>
      </c>
      <c r="G1243" s="4" t="s">
        <v>6308</v>
      </c>
      <c r="H1243" s="4" t="s">
        <v>6307</v>
      </c>
      <c r="I1243" s="4" t="s">
        <v>6308</v>
      </c>
      <c r="J1243" s="4" t="s">
        <v>6337</v>
      </c>
      <c r="K1243" s="4" t="s">
        <v>6326</v>
      </c>
      <c r="L1243" s="4" t="s">
        <v>6310</v>
      </c>
      <c r="M1243" s="4" t="s">
        <v>6327</v>
      </c>
      <c r="N1243" s="5" t="s">
        <v>6322</v>
      </c>
      <c r="O1243" s="5" t="s">
        <v>6317</v>
      </c>
      <c r="P1243" s="5" t="s">
        <v>6313</v>
      </c>
      <c r="Q1243" s="4">
        <v>15</v>
      </c>
      <c r="R1243" s="4">
        <v>3</v>
      </c>
      <c r="S1243" s="4">
        <v>23</v>
      </c>
      <c r="T1243" s="4">
        <v>12</v>
      </c>
      <c r="U1243" s="4">
        <v>6</v>
      </c>
      <c r="V1243" s="4">
        <v>10</v>
      </c>
      <c r="W1243" s="4">
        <v>73</v>
      </c>
      <c r="X1243" s="4">
        <v>427</v>
      </c>
      <c r="Y1243" s="4">
        <v>8861</v>
      </c>
      <c r="Z1243" s="4">
        <v>19141</v>
      </c>
      <c r="AA1243" s="7">
        <v>37123</v>
      </c>
      <c r="AB1243" s="8" t="s">
        <v>6324</v>
      </c>
      <c r="AC1243" t="str">
        <f t="shared" si="19"/>
        <v>Aug</v>
      </c>
    </row>
    <row r="1244" spans="1:29" ht="15">
      <c r="A1244" s="3">
        <v>1293</v>
      </c>
      <c r="B1244" s="4">
        <v>43</v>
      </c>
      <c r="C1244" s="5" t="s">
        <v>6313</v>
      </c>
      <c r="D1244" s="4" t="s">
        <v>6303</v>
      </c>
      <c r="E1244" s="4" t="s">
        <v>2</v>
      </c>
      <c r="F1244" s="4" t="s">
        <v>6305</v>
      </c>
      <c r="G1244" s="4" t="s">
        <v>6326</v>
      </c>
      <c r="H1244" s="4" t="s">
        <v>6316</v>
      </c>
      <c r="I1244" s="4" t="s">
        <v>6308</v>
      </c>
      <c r="J1244" s="4" t="s">
        <v>6325</v>
      </c>
      <c r="K1244" s="4" t="s">
        <v>6326</v>
      </c>
      <c r="L1244" s="4" t="s">
        <v>6310</v>
      </c>
      <c r="M1244" s="4" t="s">
        <v>6328</v>
      </c>
      <c r="N1244" s="5" t="s">
        <v>6312</v>
      </c>
      <c r="O1244" s="5" t="s">
        <v>83</v>
      </c>
      <c r="P1244" s="5" t="s">
        <v>6313</v>
      </c>
      <c r="Q1244" s="4">
        <v>14</v>
      </c>
      <c r="R1244" s="4">
        <v>3</v>
      </c>
      <c r="S1244" s="4">
        <v>23</v>
      </c>
      <c r="T1244" s="4">
        <v>15</v>
      </c>
      <c r="U1244" s="4">
        <v>17</v>
      </c>
      <c r="V1244" s="4">
        <v>4</v>
      </c>
      <c r="W1244" s="4">
        <v>56</v>
      </c>
      <c r="X1244" s="4">
        <v>531</v>
      </c>
      <c r="Y1244" s="4">
        <v>20364</v>
      </c>
      <c r="Z1244" s="4">
        <v>10231</v>
      </c>
      <c r="AA1244" s="7">
        <v>37221</v>
      </c>
      <c r="AB1244" s="8" t="s">
        <v>6314</v>
      </c>
      <c r="AC1244" t="str">
        <f t="shared" si="19"/>
        <v>Nov</v>
      </c>
    </row>
    <row r="1245" spans="1:29" ht="15">
      <c r="A1245" s="3">
        <v>1740</v>
      </c>
      <c r="B1245" s="4">
        <v>40</v>
      </c>
      <c r="C1245" s="5" t="s">
        <v>6313</v>
      </c>
      <c r="D1245" s="4" t="s">
        <v>6303</v>
      </c>
      <c r="E1245" s="4" t="s">
        <v>2</v>
      </c>
      <c r="F1245" s="4" t="s">
        <v>6305</v>
      </c>
      <c r="G1245" s="4" t="s">
        <v>6308</v>
      </c>
      <c r="H1245" s="4" t="s">
        <v>6307</v>
      </c>
      <c r="I1245" s="4" t="s">
        <v>6317</v>
      </c>
      <c r="J1245" s="4" t="s">
        <v>6337</v>
      </c>
      <c r="K1245" s="4" t="s">
        <v>6308</v>
      </c>
      <c r="L1245" s="4" t="s">
        <v>6310</v>
      </c>
      <c r="M1245" s="4" t="s">
        <v>6327</v>
      </c>
      <c r="N1245" s="5" t="s">
        <v>6312</v>
      </c>
      <c r="O1245" s="5" t="s">
        <v>83</v>
      </c>
      <c r="P1245" s="5" t="s">
        <v>6313</v>
      </c>
      <c r="Q1245" s="4">
        <v>14</v>
      </c>
      <c r="R1245" s="4">
        <v>1</v>
      </c>
      <c r="S1245" s="4">
        <v>21</v>
      </c>
      <c r="T1245" s="4">
        <v>12</v>
      </c>
      <c r="U1245" s="4">
        <v>8</v>
      </c>
      <c r="V1245" s="4">
        <v>7</v>
      </c>
      <c r="W1245" s="4">
        <v>88</v>
      </c>
      <c r="X1245" s="4">
        <v>611</v>
      </c>
      <c r="Y1245" s="4">
        <v>4349</v>
      </c>
      <c r="Z1245" s="4">
        <v>19833</v>
      </c>
      <c r="AA1245" s="7">
        <v>37301</v>
      </c>
      <c r="AB1245" s="8" t="s">
        <v>6314</v>
      </c>
      <c r="AC1245" t="str">
        <f t="shared" si="19"/>
        <v>Feb</v>
      </c>
    </row>
    <row r="1246" spans="1:29" ht="15">
      <c r="A1246" s="3">
        <v>81</v>
      </c>
      <c r="B1246" s="4">
        <v>59</v>
      </c>
      <c r="C1246" s="5" t="s">
        <v>6313</v>
      </c>
      <c r="D1246" s="4" t="s">
        <v>6303</v>
      </c>
      <c r="E1246" s="4" t="s">
        <v>2</v>
      </c>
      <c r="F1246" s="4" t="s">
        <v>6320</v>
      </c>
      <c r="G1246" s="4" t="s">
        <v>6306</v>
      </c>
      <c r="H1246" s="4" t="s">
        <v>6316</v>
      </c>
      <c r="I1246" s="4" t="s">
        <v>6317</v>
      </c>
      <c r="J1246" s="4" t="s">
        <v>6325</v>
      </c>
      <c r="K1246" s="4" t="s">
        <v>6306</v>
      </c>
      <c r="L1246" s="4" t="s">
        <v>6310</v>
      </c>
      <c r="M1246" s="4" t="s">
        <v>6327</v>
      </c>
      <c r="N1246" s="5" t="s">
        <v>6312</v>
      </c>
      <c r="O1246" s="5" t="s">
        <v>83</v>
      </c>
      <c r="P1246" s="5" t="s">
        <v>6313</v>
      </c>
      <c r="Q1246" s="4">
        <v>11</v>
      </c>
      <c r="R1246" s="4">
        <v>7</v>
      </c>
      <c r="S1246" s="4">
        <v>28</v>
      </c>
      <c r="T1246" s="4">
        <v>7</v>
      </c>
      <c r="U1246" s="4">
        <v>9</v>
      </c>
      <c r="V1246" s="4">
        <v>25</v>
      </c>
      <c r="W1246" s="4">
        <v>99</v>
      </c>
      <c r="X1246" s="4">
        <v>1435</v>
      </c>
      <c r="Y1246" s="4">
        <v>2354</v>
      </c>
      <c r="Z1246" s="4">
        <v>7637</v>
      </c>
      <c r="AA1246" s="7">
        <v>37306</v>
      </c>
      <c r="AB1246" s="8" t="s">
        <v>6314</v>
      </c>
      <c r="AC1246" t="str">
        <f t="shared" si="19"/>
        <v>Feb</v>
      </c>
    </row>
    <row r="1247" spans="1:29" ht="15">
      <c r="A1247" s="3">
        <v>1975</v>
      </c>
      <c r="B1247" s="4">
        <v>39</v>
      </c>
      <c r="C1247" s="5" t="s">
        <v>6313</v>
      </c>
      <c r="D1247" s="4" t="s">
        <v>6303</v>
      </c>
      <c r="E1247" s="4" t="s">
        <v>2</v>
      </c>
      <c r="F1247" s="4" t="s">
        <v>6305</v>
      </c>
      <c r="G1247" s="4" t="s">
        <v>6308</v>
      </c>
      <c r="H1247" s="4" t="s">
        <v>6307</v>
      </c>
      <c r="I1247" s="4" t="s">
        <v>6317</v>
      </c>
      <c r="J1247" s="4" t="s">
        <v>6325</v>
      </c>
      <c r="K1247" s="4" t="s">
        <v>6306</v>
      </c>
      <c r="L1247" s="4" t="s">
        <v>6310</v>
      </c>
      <c r="M1247" s="4" t="s">
        <v>6319</v>
      </c>
      <c r="N1247" s="5" t="s">
        <v>6312</v>
      </c>
      <c r="O1247" s="5" t="s">
        <v>83</v>
      </c>
      <c r="P1247" s="5" t="s">
        <v>6313</v>
      </c>
      <c r="Q1247" s="4">
        <v>12</v>
      </c>
      <c r="R1247" s="4">
        <v>0</v>
      </c>
      <c r="S1247" s="4">
        <v>21</v>
      </c>
      <c r="T1247" s="4">
        <v>11</v>
      </c>
      <c r="U1247" s="4">
        <v>10</v>
      </c>
      <c r="V1247" s="4">
        <v>15</v>
      </c>
      <c r="W1247" s="4">
        <v>77</v>
      </c>
      <c r="X1247" s="4">
        <v>119</v>
      </c>
      <c r="Y1247" s="4">
        <v>25098</v>
      </c>
      <c r="Z1247" s="4">
        <v>13341</v>
      </c>
      <c r="AA1247" s="7">
        <v>37580</v>
      </c>
      <c r="AB1247" s="8" t="s">
        <v>6324</v>
      </c>
      <c r="AC1247" t="str">
        <f t="shared" si="19"/>
        <v>Nov</v>
      </c>
    </row>
    <row r="1248" spans="1:29" ht="15">
      <c r="A1248" s="3">
        <v>2056</v>
      </c>
      <c r="B1248" s="4">
        <v>39</v>
      </c>
      <c r="C1248" s="5" t="s">
        <v>6313</v>
      </c>
      <c r="D1248" s="4" t="s">
        <v>6303</v>
      </c>
      <c r="E1248" s="4" t="s">
        <v>2</v>
      </c>
      <c r="F1248" s="4" t="s">
        <v>6332</v>
      </c>
      <c r="G1248" s="4" t="s">
        <v>6308</v>
      </c>
      <c r="H1248" s="4" t="s">
        <v>6316</v>
      </c>
      <c r="I1248" s="4" t="s">
        <v>6308</v>
      </c>
      <c r="J1248" s="4" t="s">
        <v>6325</v>
      </c>
      <c r="K1248" s="4" t="s">
        <v>6326</v>
      </c>
      <c r="L1248" s="4" t="s">
        <v>6310</v>
      </c>
      <c r="M1248" s="4" t="s">
        <v>6327</v>
      </c>
      <c r="N1248" s="5" t="s">
        <v>6329</v>
      </c>
      <c r="O1248" s="5" t="s">
        <v>6306</v>
      </c>
      <c r="P1248" s="5" t="s">
        <v>6313</v>
      </c>
      <c r="Q1248" s="4">
        <v>11</v>
      </c>
      <c r="R1248" s="4">
        <v>0</v>
      </c>
      <c r="S1248" s="4">
        <v>21</v>
      </c>
      <c r="T1248" s="4">
        <v>9</v>
      </c>
      <c r="U1248" s="4">
        <v>6</v>
      </c>
      <c r="V1248" s="4">
        <v>24</v>
      </c>
      <c r="W1248" s="4">
        <v>60</v>
      </c>
      <c r="X1248" s="4">
        <v>722</v>
      </c>
      <c r="Y1248" s="4">
        <v>8828</v>
      </c>
      <c r="Z1248" s="4">
        <v>12031</v>
      </c>
      <c r="AA1248" s="7">
        <v>37626</v>
      </c>
      <c r="AB1248" s="8" t="s">
        <v>6324</v>
      </c>
      <c r="AC1248" t="str">
        <f t="shared" si="19"/>
        <v>Jan</v>
      </c>
    </row>
    <row r="1249" spans="1:29" ht="15">
      <c r="A1249" s="3">
        <v>851</v>
      </c>
      <c r="B1249" s="4">
        <v>51</v>
      </c>
      <c r="C1249" s="5" t="s">
        <v>6313</v>
      </c>
      <c r="D1249" s="4" t="s">
        <v>6303</v>
      </c>
      <c r="E1249" s="4" t="s">
        <v>2</v>
      </c>
      <c r="F1249" s="4" t="s">
        <v>6305</v>
      </c>
      <c r="G1249" s="4" t="s">
        <v>6306</v>
      </c>
      <c r="H1249" s="4" t="s">
        <v>6316</v>
      </c>
      <c r="I1249" s="4" t="s">
        <v>6317</v>
      </c>
      <c r="J1249" s="4" t="s">
        <v>6337</v>
      </c>
      <c r="K1249" s="4" t="s">
        <v>6317</v>
      </c>
      <c r="L1249" s="4" t="s">
        <v>6310</v>
      </c>
      <c r="M1249" s="4" t="s">
        <v>6327</v>
      </c>
      <c r="N1249" s="5" t="s">
        <v>6329</v>
      </c>
      <c r="O1249" s="5" t="s">
        <v>6306</v>
      </c>
      <c r="P1249" s="5" t="s">
        <v>6313</v>
      </c>
      <c r="Q1249" s="4">
        <v>14</v>
      </c>
      <c r="R1249" s="4">
        <v>2</v>
      </c>
      <c r="S1249" s="4">
        <v>29</v>
      </c>
      <c r="T1249" s="4">
        <v>4</v>
      </c>
      <c r="U1249" s="4">
        <v>17</v>
      </c>
      <c r="V1249" s="4">
        <v>26</v>
      </c>
      <c r="W1249" s="4">
        <v>66</v>
      </c>
      <c r="X1249" s="4">
        <v>1318</v>
      </c>
      <c r="Y1249" s="4">
        <v>5594</v>
      </c>
      <c r="Z1249" s="4">
        <v>16307</v>
      </c>
      <c r="AA1249" s="7">
        <v>37826</v>
      </c>
      <c r="AB1249" s="8" t="s">
        <v>6324</v>
      </c>
      <c r="AC1249" t="str">
        <f t="shared" si="19"/>
        <v>Jul</v>
      </c>
    </row>
    <row r="1250" spans="1:29" ht="15">
      <c r="A1250" s="3">
        <v>1863</v>
      </c>
      <c r="B1250" s="4">
        <v>46</v>
      </c>
      <c r="C1250" s="5" t="s">
        <v>6313</v>
      </c>
      <c r="D1250" s="4" t="s">
        <v>6303</v>
      </c>
      <c r="E1250" s="4" t="s">
        <v>2</v>
      </c>
      <c r="F1250" s="4" t="s">
        <v>6320</v>
      </c>
      <c r="G1250" s="4" t="s">
        <v>6306</v>
      </c>
      <c r="H1250" s="4" t="s">
        <v>6316</v>
      </c>
      <c r="I1250" s="4" t="s">
        <v>6326</v>
      </c>
      <c r="J1250" s="4" t="s">
        <v>6325</v>
      </c>
      <c r="K1250" s="4" t="s">
        <v>6306</v>
      </c>
      <c r="L1250" s="4" t="s">
        <v>6310</v>
      </c>
      <c r="M1250" s="4" t="s">
        <v>6319</v>
      </c>
      <c r="N1250" s="5" t="s">
        <v>6322</v>
      </c>
      <c r="O1250" s="5" t="s">
        <v>6306</v>
      </c>
      <c r="P1250" s="5" t="s">
        <v>6313</v>
      </c>
      <c r="Q1250" s="4">
        <v>12</v>
      </c>
      <c r="R1250" s="4">
        <v>2</v>
      </c>
      <c r="S1250" s="4">
        <v>25</v>
      </c>
      <c r="T1250" s="4">
        <v>2</v>
      </c>
      <c r="U1250" s="4">
        <v>8</v>
      </c>
      <c r="V1250" s="4">
        <v>3</v>
      </c>
      <c r="W1250" s="4">
        <v>45</v>
      </c>
      <c r="X1250" s="4">
        <v>1319</v>
      </c>
      <c r="Y1250" s="4">
        <v>7739</v>
      </c>
      <c r="Z1250" s="4">
        <v>13225</v>
      </c>
      <c r="AA1250" s="7">
        <v>38026</v>
      </c>
      <c r="AB1250" s="8" t="s">
        <v>6314</v>
      </c>
      <c r="AC1250" t="str">
        <f t="shared" si="19"/>
        <v>Feb</v>
      </c>
    </row>
    <row r="1251" spans="1:29" ht="15">
      <c r="A1251" s="3">
        <v>625</v>
      </c>
      <c r="B1251" s="4">
        <v>41</v>
      </c>
      <c r="C1251" s="5" t="s">
        <v>6313</v>
      </c>
      <c r="D1251" s="4" t="s">
        <v>6303</v>
      </c>
      <c r="E1251" s="4" t="s">
        <v>2</v>
      </c>
      <c r="F1251" s="4" t="s">
        <v>6338</v>
      </c>
      <c r="G1251" s="4" t="s">
        <v>6308</v>
      </c>
      <c r="H1251" s="4" t="s">
        <v>6316</v>
      </c>
      <c r="I1251" s="4" t="s">
        <v>6317</v>
      </c>
      <c r="J1251" s="4" t="s">
        <v>6337</v>
      </c>
      <c r="K1251" s="4" t="s">
        <v>6306</v>
      </c>
      <c r="L1251" s="4" t="s">
        <v>6310</v>
      </c>
      <c r="M1251" s="4" t="s">
        <v>6319</v>
      </c>
      <c r="N1251" s="5" t="s">
        <v>6329</v>
      </c>
      <c r="O1251" s="5" t="s">
        <v>6306</v>
      </c>
      <c r="P1251" s="5" t="s">
        <v>6313</v>
      </c>
      <c r="Q1251" s="4">
        <v>16</v>
      </c>
      <c r="R1251" s="4">
        <v>7</v>
      </c>
      <c r="S1251" s="4">
        <v>22</v>
      </c>
      <c r="T1251" s="4">
        <v>11</v>
      </c>
      <c r="U1251" s="4">
        <v>8</v>
      </c>
      <c r="V1251" s="4">
        <v>2</v>
      </c>
      <c r="W1251" s="4">
        <v>91</v>
      </c>
      <c r="X1251" s="4">
        <v>1276</v>
      </c>
      <c r="Y1251" s="4">
        <v>5626</v>
      </c>
      <c r="Z1251" s="4">
        <v>16595</v>
      </c>
      <c r="AA1251" s="7">
        <v>38407</v>
      </c>
      <c r="AB1251" s="8" t="s">
        <v>6314</v>
      </c>
      <c r="AC1251" t="str">
        <f t="shared" si="19"/>
        <v>Feb</v>
      </c>
    </row>
    <row r="1252" spans="1:29" ht="15">
      <c r="A1252" s="3">
        <v>857</v>
      </c>
      <c r="B1252" s="4">
        <v>36</v>
      </c>
      <c r="C1252" s="5" t="s">
        <v>6313</v>
      </c>
      <c r="D1252" s="4" t="s">
        <v>6303</v>
      </c>
      <c r="E1252" s="4" t="s">
        <v>2</v>
      </c>
      <c r="F1252" s="4" t="s">
        <v>6335</v>
      </c>
      <c r="G1252" s="4" t="s">
        <v>6308</v>
      </c>
      <c r="H1252" s="4" t="s">
        <v>6307</v>
      </c>
      <c r="I1252" s="4" t="s">
        <v>6317</v>
      </c>
      <c r="J1252" s="4" t="s">
        <v>6325</v>
      </c>
      <c r="K1252" s="4" t="s">
        <v>6326</v>
      </c>
      <c r="L1252" s="4" t="s">
        <v>6310</v>
      </c>
      <c r="M1252" s="4" t="s">
        <v>6327</v>
      </c>
      <c r="N1252" s="5" t="s">
        <v>6329</v>
      </c>
      <c r="O1252" s="5" t="s">
        <v>6306</v>
      </c>
      <c r="P1252" s="5" t="s">
        <v>6302</v>
      </c>
      <c r="Q1252" s="4">
        <v>14</v>
      </c>
      <c r="R1252" s="4">
        <v>1</v>
      </c>
      <c r="S1252" s="4">
        <v>18</v>
      </c>
      <c r="T1252" s="4">
        <v>4</v>
      </c>
      <c r="U1252" s="4">
        <v>11</v>
      </c>
      <c r="V1252" s="4">
        <v>1</v>
      </c>
      <c r="W1252" s="4">
        <v>56</v>
      </c>
      <c r="X1252" s="4">
        <v>928</v>
      </c>
      <c r="Y1252" s="4">
        <v>2823</v>
      </c>
      <c r="Z1252" s="4">
        <v>6201</v>
      </c>
      <c r="AA1252" s="7">
        <v>38451</v>
      </c>
      <c r="AB1252" s="8" t="s">
        <v>6314</v>
      </c>
      <c r="AC1252" t="str">
        <f t="shared" si="19"/>
        <v>Apr</v>
      </c>
    </row>
    <row r="1253" spans="1:29" ht="15">
      <c r="A1253" s="3">
        <v>981</v>
      </c>
      <c r="B1253" s="4">
        <v>53</v>
      </c>
      <c r="C1253" s="5" t="s">
        <v>6313</v>
      </c>
      <c r="D1253" s="4" t="s">
        <v>6303</v>
      </c>
      <c r="E1253" s="4" t="s">
        <v>2</v>
      </c>
      <c r="F1253" s="4" t="s">
        <v>6335</v>
      </c>
      <c r="G1253" s="4" t="s">
        <v>6317</v>
      </c>
      <c r="H1253" s="4" t="s">
        <v>6307</v>
      </c>
      <c r="I1253" s="4" t="s">
        <v>6317</v>
      </c>
      <c r="J1253" s="4" t="s">
        <v>6337</v>
      </c>
      <c r="K1253" s="4" t="s">
        <v>6317</v>
      </c>
      <c r="L1253" s="4" t="s">
        <v>6310</v>
      </c>
      <c r="M1253" s="4" t="s">
        <v>6328</v>
      </c>
      <c r="N1253" s="5" t="s">
        <v>6322</v>
      </c>
      <c r="O1253" s="5" t="s">
        <v>6306</v>
      </c>
      <c r="P1253" s="5" t="s">
        <v>6313</v>
      </c>
      <c r="Q1253" s="4">
        <v>13</v>
      </c>
      <c r="R1253" s="4">
        <v>6</v>
      </c>
      <c r="S1253" s="4">
        <v>22</v>
      </c>
      <c r="T1253" s="4">
        <v>15</v>
      </c>
      <c r="U1253" s="4">
        <v>2</v>
      </c>
      <c r="V1253" s="4">
        <v>2</v>
      </c>
      <c r="W1253" s="4">
        <v>45</v>
      </c>
      <c r="X1253" s="4">
        <v>1376</v>
      </c>
      <c r="Y1253" s="4">
        <v>13938</v>
      </c>
      <c r="Z1253" s="4">
        <v>14852</v>
      </c>
      <c r="AA1253" s="7">
        <v>38842</v>
      </c>
      <c r="AB1253" s="8" t="s">
        <v>6314</v>
      </c>
      <c r="AC1253" t="str">
        <f t="shared" si="19"/>
        <v>May</v>
      </c>
    </row>
    <row r="1254" spans="1:29" ht="15">
      <c r="A1254" s="3">
        <v>307</v>
      </c>
      <c r="B1254" s="4">
        <v>38</v>
      </c>
      <c r="C1254" s="5" t="s">
        <v>6313</v>
      </c>
      <c r="D1254" s="4" t="s">
        <v>6303</v>
      </c>
      <c r="E1254" s="4" t="s">
        <v>2</v>
      </c>
      <c r="F1254" s="4" t="s">
        <v>6320</v>
      </c>
      <c r="G1254" s="4" t="s">
        <v>6306</v>
      </c>
      <c r="H1254" s="4" t="s">
        <v>6307</v>
      </c>
      <c r="I1254" s="4" t="s">
        <v>6317</v>
      </c>
      <c r="J1254" s="4" t="s">
        <v>6325</v>
      </c>
      <c r="K1254" s="4" t="s">
        <v>6317</v>
      </c>
      <c r="L1254" s="4" t="s">
        <v>6310</v>
      </c>
      <c r="M1254" s="4" t="s">
        <v>6327</v>
      </c>
      <c r="N1254" s="5" t="s">
        <v>6322</v>
      </c>
      <c r="O1254" s="5" t="s">
        <v>6323</v>
      </c>
      <c r="P1254" s="5" t="s">
        <v>6313</v>
      </c>
      <c r="Q1254" s="4">
        <v>12</v>
      </c>
      <c r="R1254" s="4">
        <v>0</v>
      </c>
      <c r="S1254" s="4">
        <v>17</v>
      </c>
      <c r="T1254" s="4">
        <v>5</v>
      </c>
      <c r="U1254" s="4">
        <v>13</v>
      </c>
      <c r="V1254" s="4">
        <v>3</v>
      </c>
      <c r="W1254" s="4">
        <v>76</v>
      </c>
      <c r="X1254" s="4">
        <v>119</v>
      </c>
      <c r="Y1254" s="4">
        <v>9647</v>
      </c>
      <c r="Z1254" s="4">
        <v>10609</v>
      </c>
      <c r="AA1254" s="7">
        <v>39196</v>
      </c>
      <c r="AB1254" s="8" t="s">
        <v>6314</v>
      </c>
      <c r="AC1254" t="str">
        <f t="shared" si="19"/>
        <v>Apr</v>
      </c>
    </row>
    <row r="1255" spans="1:29" ht="15">
      <c r="A1255" s="3">
        <v>182</v>
      </c>
      <c r="B1255" s="4">
        <v>39</v>
      </c>
      <c r="C1255" s="5" t="s">
        <v>6313</v>
      </c>
      <c r="D1255" s="4" t="s">
        <v>6303</v>
      </c>
      <c r="E1255" s="4" t="s">
        <v>2</v>
      </c>
      <c r="F1255" s="4" t="s">
        <v>6305</v>
      </c>
      <c r="G1255" s="4" t="s">
        <v>6326</v>
      </c>
      <c r="H1255" s="4" t="s">
        <v>6316</v>
      </c>
      <c r="I1255" s="4" t="s">
        <v>6308</v>
      </c>
      <c r="J1255" s="4" t="s">
        <v>6325</v>
      </c>
      <c r="K1255" s="4" t="s">
        <v>6317</v>
      </c>
      <c r="L1255" s="4" t="s">
        <v>6310</v>
      </c>
      <c r="M1255" s="4" t="s">
        <v>6328</v>
      </c>
      <c r="N1255" s="5" t="s">
        <v>6329</v>
      </c>
      <c r="O1255" s="5" t="s">
        <v>6306</v>
      </c>
      <c r="P1255" s="5" t="s">
        <v>6313</v>
      </c>
      <c r="Q1255" s="4">
        <v>14</v>
      </c>
      <c r="R1255" s="4">
        <v>4</v>
      </c>
      <c r="S1255" s="4">
        <v>17</v>
      </c>
      <c r="T1255" s="4">
        <v>5</v>
      </c>
      <c r="U1255" s="4">
        <v>9</v>
      </c>
      <c r="V1255" s="4">
        <v>4</v>
      </c>
      <c r="W1255" s="4">
        <v>47</v>
      </c>
      <c r="X1255" s="4">
        <v>1329</v>
      </c>
      <c r="Y1255" s="4">
        <v>14590</v>
      </c>
      <c r="Z1255" s="4">
        <v>5902</v>
      </c>
      <c r="AA1255" s="7">
        <v>39291</v>
      </c>
      <c r="AB1255" s="8" t="s">
        <v>6324</v>
      </c>
      <c r="AC1255" t="str">
        <f t="shared" si="19"/>
        <v>Jul</v>
      </c>
    </row>
    <row r="1256" spans="1:29" ht="15">
      <c r="A1256" s="3">
        <v>100</v>
      </c>
      <c r="B1256" s="4">
        <v>35</v>
      </c>
      <c r="C1256" s="5" t="s">
        <v>6313</v>
      </c>
      <c r="D1256" s="4" t="s">
        <v>6303</v>
      </c>
      <c r="E1256" s="4" t="s">
        <v>2</v>
      </c>
      <c r="F1256" s="4" t="s">
        <v>6305</v>
      </c>
      <c r="G1256" s="4" t="s">
        <v>6317</v>
      </c>
      <c r="H1256" s="4" t="s">
        <v>6307</v>
      </c>
      <c r="I1256" s="4" t="s">
        <v>6308</v>
      </c>
      <c r="J1256" s="4" t="s">
        <v>6325</v>
      </c>
      <c r="K1256" s="4" t="s">
        <v>6306</v>
      </c>
      <c r="L1256" s="4" t="s">
        <v>6310</v>
      </c>
      <c r="M1256" s="4" t="s">
        <v>6319</v>
      </c>
      <c r="N1256" s="5" t="s">
        <v>6312</v>
      </c>
      <c r="O1256" s="5" t="s">
        <v>83</v>
      </c>
      <c r="P1256" s="5" t="s">
        <v>6313</v>
      </c>
      <c r="Q1256" s="4">
        <v>14</v>
      </c>
      <c r="R1256" s="4">
        <v>0</v>
      </c>
      <c r="S1256" s="4">
        <v>16</v>
      </c>
      <c r="T1256" s="4">
        <v>2</v>
      </c>
      <c r="U1256" s="4">
        <v>8</v>
      </c>
      <c r="V1256" s="4">
        <v>1</v>
      </c>
      <c r="W1256" s="4">
        <v>32</v>
      </c>
      <c r="X1256" s="4">
        <v>776</v>
      </c>
      <c r="Y1256" s="4">
        <v>23016</v>
      </c>
      <c r="Z1256" s="4">
        <v>4312</v>
      </c>
      <c r="AA1256" s="7">
        <v>39424</v>
      </c>
      <c r="AB1256" s="8" t="s">
        <v>6324</v>
      </c>
      <c r="AC1256" t="str">
        <f t="shared" si="19"/>
        <v>Dec</v>
      </c>
    </row>
    <row r="1257" spans="1:29" ht="15">
      <c r="A1257" s="3">
        <v>1995</v>
      </c>
      <c r="B1257" s="4">
        <v>38</v>
      </c>
      <c r="C1257" s="5" t="s">
        <v>6313</v>
      </c>
      <c r="D1257" s="4" t="s">
        <v>6303</v>
      </c>
      <c r="E1257" s="4" t="s">
        <v>2</v>
      </c>
      <c r="F1257" s="4" t="s">
        <v>6305</v>
      </c>
      <c r="G1257" s="4" t="s">
        <v>6326</v>
      </c>
      <c r="H1257" s="4" t="s">
        <v>6307</v>
      </c>
      <c r="I1257" s="4" t="s">
        <v>6317</v>
      </c>
      <c r="J1257" s="4" t="s">
        <v>6325</v>
      </c>
      <c r="K1257" s="4" t="s">
        <v>6308</v>
      </c>
      <c r="L1257" s="4" t="s">
        <v>6310</v>
      </c>
      <c r="M1257" s="4" t="s">
        <v>6319</v>
      </c>
      <c r="N1257" s="5" t="s">
        <v>6329</v>
      </c>
      <c r="O1257" s="5" t="s">
        <v>6323</v>
      </c>
      <c r="P1257" s="5" t="s">
        <v>6313</v>
      </c>
      <c r="Q1257" s="4">
        <v>15</v>
      </c>
      <c r="R1257" s="4">
        <v>0</v>
      </c>
      <c r="S1257" s="4">
        <v>16</v>
      </c>
      <c r="T1257" s="4">
        <v>5</v>
      </c>
      <c r="U1257" s="4">
        <v>8</v>
      </c>
      <c r="V1257" s="4">
        <v>1</v>
      </c>
      <c r="W1257" s="4">
        <v>86</v>
      </c>
      <c r="X1257" s="4">
        <v>1321</v>
      </c>
      <c r="Y1257" s="4">
        <v>7636</v>
      </c>
      <c r="Z1257" s="4">
        <v>4440</v>
      </c>
      <c r="AA1257" s="7">
        <v>39544</v>
      </c>
      <c r="AB1257" s="8" t="s">
        <v>6314</v>
      </c>
      <c r="AC1257" t="str">
        <f t="shared" si="19"/>
        <v>Apr</v>
      </c>
    </row>
    <row r="1258" spans="1:29" ht="15">
      <c r="A1258" s="3">
        <v>2016</v>
      </c>
      <c r="B1258" s="4">
        <v>32</v>
      </c>
      <c r="C1258" s="5" t="s">
        <v>6313</v>
      </c>
      <c r="D1258" s="4" t="s">
        <v>6303</v>
      </c>
      <c r="E1258" s="4" t="s">
        <v>2</v>
      </c>
      <c r="F1258" s="4" t="s">
        <v>6305</v>
      </c>
      <c r="G1258" s="4" t="s">
        <v>6317</v>
      </c>
      <c r="H1258" s="4" t="s">
        <v>6316</v>
      </c>
      <c r="I1258" s="4" t="s">
        <v>6317</v>
      </c>
      <c r="J1258" s="4" t="s">
        <v>6325</v>
      </c>
      <c r="K1258" s="4" t="s">
        <v>6326</v>
      </c>
      <c r="L1258" s="4" t="s">
        <v>6310</v>
      </c>
      <c r="M1258" s="4" t="s">
        <v>6319</v>
      </c>
      <c r="N1258" s="5" t="s">
        <v>6329</v>
      </c>
      <c r="O1258" s="5" t="s">
        <v>6323</v>
      </c>
      <c r="P1258" s="5" t="s">
        <v>6313</v>
      </c>
      <c r="Q1258" s="4">
        <v>19</v>
      </c>
      <c r="R1258" s="4">
        <v>1</v>
      </c>
      <c r="S1258" s="4">
        <v>14</v>
      </c>
      <c r="T1258" s="4">
        <v>5</v>
      </c>
      <c r="U1258" s="4">
        <v>7</v>
      </c>
      <c r="V1258" s="4">
        <v>1</v>
      </c>
      <c r="W1258" s="4">
        <v>48</v>
      </c>
      <c r="X1258" s="4">
        <v>801</v>
      </c>
      <c r="Y1258" s="4">
        <v>24032</v>
      </c>
      <c r="Z1258" s="4">
        <v>10422</v>
      </c>
      <c r="AA1258" s="7">
        <v>39738</v>
      </c>
      <c r="AB1258" s="8" t="s">
        <v>6314</v>
      </c>
      <c r="AC1258" t="str">
        <f t="shared" si="19"/>
        <v>Oct</v>
      </c>
    </row>
    <row r="1259" spans="1:29" ht="15">
      <c r="A1259" s="3">
        <v>1710</v>
      </c>
      <c r="B1259" s="4">
        <v>36</v>
      </c>
      <c r="C1259" s="5" t="s">
        <v>6313</v>
      </c>
      <c r="D1259" s="4" t="s">
        <v>6303</v>
      </c>
      <c r="E1259" s="4" t="s">
        <v>2</v>
      </c>
      <c r="F1259" s="4" t="s">
        <v>6305</v>
      </c>
      <c r="G1259" s="4" t="s">
        <v>6317</v>
      </c>
      <c r="H1259" s="4" t="s">
        <v>6316</v>
      </c>
      <c r="I1259" s="4" t="s">
        <v>6317</v>
      </c>
      <c r="J1259" s="4" t="s">
        <v>6334</v>
      </c>
      <c r="K1259" s="4" t="s">
        <v>6326</v>
      </c>
      <c r="L1259" s="4" t="s">
        <v>6310</v>
      </c>
      <c r="M1259" s="4" t="s">
        <v>6327</v>
      </c>
      <c r="N1259" s="5" t="s">
        <v>6312</v>
      </c>
      <c r="O1259" s="5" t="s">
        <v>83</v>
      </c>
      <c r="P1259" s="5" t="s">
        <v>6313</v>
      </c>
      <c r="Q1259" s="4">
        <v>15</v>
      </c>
      <c r="R1259" s="4">
        <v>3</v>
      </c>
      <c r="S1259" s="4">
        <v>17</v>
      </c>
      <c r="T1259" s="4">
        <v>6</v>
      </c>
      <c r="U1259" s="4">
        <v>7</v>
      </c>
      <c r="V1259" s="4">
        <v>2</v>
      </c>
      <c r="W1259" s="4">
        <v>51</v>
      </c>
      <c r="X1259" s="4">
        <v>530</v>
      </c>
      <c r="Y1259" s="4">
        <v>7439</v>
      </c>
      <c r="Z1259" s="4">
        <v>4502</v>
      </c>
      <c r="AA1259" s="7">
        <v>40021</v>
      </c>
      <c r="AB1259" s="8" t="s">
        <v>6314</v>
      </c>
      <c r="AC1259" t="str">
        <f t="shared" si="19"/>
        <v>Jul</v>
      </c>
    </row>
    <row r="1260" spans="1:29" ht="15">
      <c r="A1260" s="3">
        <v>1527</v>
      </c>
      <c r="B1260" s="4">
        <v>46</v>
      </c>
      <c r="C1260" s="5" t="s">
        <v>6313</v>
      </c>
      <c r="D1260" s="4" t="s">
        <v>6303</v>
      </c>
      <c r="E1260" s="4" t="s">
        <v>2</v>
      </c>
      <c r="F1260" s="4" t="s">
        <v>6320</v>
      </c>
      <c r="G1260" s="4" t="s">
        <v>6317</v>
      </c>
      <c r="H1260" s="4" t="s">
        <v>6316</v>
      </c>
      <c r="I1260" s="4" t="s">
        <v>6317</v>
      </c>
      <c r="J1260" s="4" t="s">
        <v>6337</v>
      </c>
      <c r="K1260" s="4" t="s">
        <v>6308</v>
      </c>
      <c r="L1260" s="4" t="s">
        <v>6310</v>
      </c>
      <c r="M1260" s="4" t="s">
        <v>6328</v>
      </c>
      <c r="N1260" s="5" t="s">
        <v>6329</v>
      </c>
      <c r="O1260" s="5" t="s">
        <v>6306</v>
      </c>
      <c r="P1260" s="5" t="s">
        <v>6313</v>
      </c>
      <c r="Q1260" s="4">
        <v>12</v>
      </c>
      <c r="R1260" s="4">
        <v>8</v>
      </c>
      <c r="S1260" s="4">
        <v>23</v>
      </c>
      <c r="T1260" s="4">
        <v>5</v>
      </c>
      <c r="U1260" s="4">
        <v>1</v>
      </c>
      <c r="V1260" s="4">
        <v>3</v>
      </c>
      <c r="W1260" s="4">
        <v>51</v>
      </c>
      <c r="X1260" s="4">
        <v>228</v>
      </c>
      <c r="Y1260" s="4">
        <v>11380</v>
      </c>
      <c r="Z1260" s="4">
        <v>16606</v>
      </c>
      <c r="AA1260" s="7">
        <v>40035</v>
      </c>
      <c r="AB1260" s="8" t="s">
        <v>6314</v>
      </c>
      <c r="AC1260" t="str">
        <f t="shared" si="19"/>
        <v>Aug</v>
      </c>
    </row>
    <row r="1261" spans="1:29" ht="15">
      <c r="A1261" s="3">
        <v>420</v>
      </c>
      <c r="B1261" s="4">
        <v>32</v>
      </c>
      <c r="C1261" s="5" t="s">
        <v>6313</v>
      </c>
      <c r="D1261" s="4" t="s">
        <v>6303</v>
      </c>
      <c r="E1261" s="4" t="s">
        <v>2</v>
      </c>
      <c r="F1261" s="4" t="s">
        <v>6320</v>
      </c>
      <c r="G1261" s="4" t="s">
        <v>6326</v>
      </c>
      <c r="H1261" s="4" t="s">
        <v>6307</v>
      </c>
      <c r="I1261" s="4" t="s">
        <v>6308</v>
      </c>
      <c r="J1261" s="4" t="s">
        <v>6325</v>
      </c>
      <c r="K1261" s="4" t="s">
        <v>6317</v>
      </c>
      <c r="L1261" s="4" t="s">
        <v>6310</v>
      </c>
      <c r="M1261" s="4" t="s">
        <v>6327</v>
      </c>
      <c r="N1261" s="5" t="s">
        <v>6329</v>
      </c>
      <c r="O1261" s="5" t="s">
        <v>6306</v>
      </c>
      <c r="P1261" s="5" t="s">
        <v>6313</v>
      </c>
      <c r="Q1261" s="4">
        <v>14</v>
      </c>
      <c r="R1261" s="4">
        <v>1</v>
      </c>
      <c r="S1261" s="4">
        <v>13</v>
      </c>
      <c r="T1261" s="4">
        <v>4</v>
      </c>
      <c r="U1261" s="4">
        <v>8</v>
      </c>
      <c r="V1261" s="4">
        <v>7</v>
      </c>
      <c r="W1261" s="4">
        <v>91</v>
      </c>
      <c r="X1261" s="4">
        <v>906</v>
      </c>
      <c r="Y1261" s="4">
        <v>16985</v>
      </c>
      <c r="Z1261" s="4">
        <v>5484</v>
      </c>
      <c r="AA1261" s="7">
        <v>40132</v>
      </c>
      <c r="AB1261" s="8" t="s">
        <v>6314</v>
      </c>
      <c r="AC1261" t="str">
        <f t="shared" si="19"/>
        <v>Nov</v>
      </c>
    </row>
    <row r="1262" spans="1:29" ht="15">
      <c r="A1262" s="3">
        <v>1478</v>
      </c>
      <c r="B1262" s="4">
        <v>34</v>
      </c>
      <c r="C1262" s="5" t="s">
        <v>6313</v>
      </c>
      <c r="D1262" s="4" t="s">
        <v>6303</v>
      </c>
      <c r="E1262" s="4" t="s">
        <v>2</v>
      </c>
      <c r="F1262" s="4" t="s">
        <v>6320</v>
      </c>
      <c r="G1262" s="4" t="s">
        <v>6326</v>
      </c>
      <c r="H1262" s="4" t="s">
        <v>6307</v>
      </c>
      <c r="I1262" s="4" t="s">
        <v>6306</v>
      </c>
      <c r="J1262" s="4" t="s">
        <v>6325</v>
      </c>
      <c r="K1262" s="4" t="s">
        <v>6306</v>
      </c>
      <c r="L1262" s="4" t="s">
        <v>6310</v>
      </c>
      <c r="M1262" s="4" t="s">
        <v>6319</v>
      </c>
      <c r="N1262" s="5" t="s">
        <v>6312</v>
      </c>
      <c r="O1262" s="5" t="s">
        <v>83</v>
      </c>
      <c r="P1262" s="5" t="s">
        <v>6313</v>
      </c>
      <c r="Q1262" s="4">
        <v>18</v>
      </c>
      <c r="R1262" s="4">
        <v>3</v>
      </c>
      <c r="S1262" s="4">
        <v>15</v>
      </c>
      <c r="T1262" s="4">
        <v>3</v>
      </c>
      <c r="U1262" s="4">
        <v>12</v>
      </c>
      <c r="V1262" s="4">
        <v>3</v>
      </c>
      <c r="W1262" s="4">
        <v>81</v>
      </c>
      <c r="X1262" s="4">
        <v>1326</v>
      </c>
      <c r="Y1262" s="4">
        <v>15891</v>
      </c>
      <c r="Z1262" s="4">
        <v>4759</v>
      </c>
      <c r="AA1262" s="7">
        <v>40223</v>
      </c>
      <c r="AB1262" s="8" t="s">
        <v>6314</v>
      </c>
      <c r="AC1262" t="str">
        <f t="shared" si="19"/>
        <v>Feb</v>
      </c>
    </row>
    <row r="1263" spans="1:29" ht="15">
      <c r="A1263" s="3">
        <v>1453</v>
      </c>
      <c r="B1263" s="4">
        <v>31</v>
      </c>
      <c r="C1263" s="5" t="s">
        <v>6313</v>
      </c>
      <c r="D1263" s="4" t="s">
        <v>6303</v>
      </c>
      <c r="E1263" s="4" t="s">
        <v>2</v>
      </c>
      <c r="F1263" s="4" t="s">
        <v>6335</v>
      </c>
      <c r="G1263" s="4" t="s">
        <v>6306</v>
      </c>
      <c r="H1263" s="4" t="s">
        <v>6307</v>
      </c>
      <c r="I1263" s="4" t="s">
        <v>6317</v>
      </c>
      <c r="J1263" s="4" t="s">
        <v>6325</v>
      </c>
      <c r="K1263" s="4" t="s">
        <v>6326</v>
      </c>
      <c r="L1263" s="4" t="s">
        <v>6310</v>
      </c>
      <c r="M1263" s="4" t="s">
        <v>6319</v>
      </c>
      <c r="N1263" s="5" t="s">
        <v>6322</v>
      </c>
      <c r="O1263" s="5" t="s">
        <v>6306</v>
      </c>
      <c r="P1263" s="5" t="s">
        <v>6313</v>
      </c>
      <c r="Q1263" s="4">
        <v>18</v>
      </c>
      <c r="R1263" s="4">
        <v>1</v>
      </c>
      <c r="S1263" s="4">
        <v>13</v>
      </c>
      <c r="T1263" s="4">
        <v>9</v>
      </c>
      <c r="U1263" s="4">
        <v>9</v>
      </c>
      <c r="V1263" s="4">
        <v>8</v>
      </c>
      <c r="W1263" s="4">
        <v>31</v>
      </c>
      <c r="X1263" s="4">
        <v>326</v>
      </c>
      <c r="Y1263" s="4">
        <v>8386</v>
      </c>
      <c r="Z1263" s="4">
        <v>10793</v>
      </c>
      <c r="AA1263" s="7">
        <v>40279</v>
      </c>
      <c r="AB1263" s="8" t="s">
        <v>6314</v>
      </c>
      <c r="AC1263" t="str">
        <f t="shared" si="19"/>
        <v>Apr</v>
      </c>
    </row>
    <row r="1264" spans="1:29" ht="15">
      <c r="A1264" s="3">
        <v>436</v>
      </c>
      <c r="B1264" s="4">
        <v>32</v>
      </c>
      <c r="C1264" s="5" t="s">
        <v>6313</v>
      </c>
      <c r="D1264" s="4" t="s">
        <v>6303</v>
      </c>
      <c r="E1264" s="4" t="s">
        <v>2</v>
      </c>
      <c r="F1264" s="4" t="s">
        <v>6335</v>
      </c>
      <c r="G1264" s="4" t="s">
        <v>6317</v>
      </c>
      <c r="H1264" s="4" t="s">
        <v>6316</v>
      </c>
      <c r="I1264" s="4" t="s">
        <v>6308</v>
      </c>
      <c r="J1264" s="4" t="s">
        <v>6325</v>
      </c>
      <c r="K1264" s="4" t="s">
        <v>6308</v>
      </c>
      <c r="L1264" s="4" t="s">
        <v>6310</v>
      </c>
      <c r="M1264" s="4" t="s">
        <v>6319</v>
      </c>
      <c r="N1264" s="5" t="s">
        <v>6329</v>
      </c>
      <c r="O1264" s="5" t="s">
        <v>83</v>
      </c>
      <c r="P1264" s="5" t="s">
        <v>6302</v>
      </c>
      <c r="Q1264" s="4">
        <v>11</v>
      </c>
      <c r="R1264" s="4">
        <v>1</v>
      </c>
      <c r="S1264" s="4">
        <v>13</v>
      </c>
      <c r="T1264" s="4">
        <v>11</v>
      </c>
      <c r="U1264" s="4">
        <v>9</v>
      </c>
      <c r="V1264" s="4">
        <v>8</v>
      </c>
      <c r="W1264" s="4">
        <v>65</v>
      </c>
      <c r="X1264" s="4">
        <v>588</v>
      </c>
      <c r="Y1264" s="4">
        <v>24624</v>
      </c>
      <c r="Z1264" s="4">
        <v>5228</v>
      </c>
      <c r="AA1264" s="7">
        <v>40345</v>
      </c>
      <c r="AB1264" s="8" t="s">
        <v>6314</v>
      </c>
      <c r="AC1264" t="str">
        <f t="shared" si="19"/>
        <v>Jun</v>
      </c>
    </row>
    <row r="1265" spans="1:29" ht="15">
      <c r="A1265" s="3">
        <v>1039</v>
      </c>
      <c r="B1265" s="4">
        <v>44</v>
      </c>
      <c r="C1265" s="5" t="s">
        <v>6313</v>
      </c>
      <c r="D1265" s="4" t="s">
        <v>6303</v>
      </c>
      <c r="E1265" s="4" t="s">
        <v>2</v>
      </c>
      <c r="F1265" s="4" t="s">
        <v>6320</v>
      </c>
      <c r="G1265" s="4" t="s">
        <v>6326</v>
      </c>
      <c r="H1265" s="4" t="s">
        <v>6316</v>
      </c>
      <c r="I1265" s="4" t="s">
        <v>6326</v>
      </c>
      <c r="J1265" s="4" t="s">
        <v>6325</v>
      </c>
      <c r="K1265" s="4" t="s">
        <v>6326</v>
      </c>
      <c r="L1265" s="4" t="s">
        <v>6310</v>
      </c>
      <c r="M1265" s="4" t="s">
        <v>6319</v>
      </c>
      <c r="N1265" s="5" t="s">
        <v>6329</v>
      </c>
      <c r="O1265" s="5" t="s">
        <v>6306</v>
      </c>
      <c r="P1265" s="5" t="s">
        <v>6302</v>
      </c>
      <c r="Q1265" s="4">
        <v>18</v>
      </c>
      <c r="R1265" s="4">
        <v>3</v>
      </c>
      <c r="S1265" s="4">
        <v>23</v>
      </c>
      <c r="T1265" s="4">
        <v>11</v>
      </c>
      <c r="U1265" s="4">
        <v>11</v>
      </c>
      <c r="V1265" s="4">
        <v>28</v>
      </c>
      <c r="W1265" s="4">
        <v>53</v>
      </c>
      <c r="X1265" s="4">
        <v>1448</v>
      </c>
      <c r="Y1265" s="4">
        <v>11737</v>
      </c>
      <c r="Z1265" s="4">
        <v>13320</v>
      </c>
      <c r="AA1265" s="7">
        <v>40560</v>
      </c>
      <c r="AB1265" s="8" t="s">
        <v>6314</v>
      </c>
      <c r="AC1265" t="str">
        <f t="shared" si="19"/>
        <v>Jan</v>
      </c>
    </row>
    <row r="1266" spans="1:29" ht="15">
      <c r="A1266" s="3">
        <v>215</v>
      </c>
      <c r="B1266" s="4">
        <v>40</v>
      </c>
      <c r="C1266" s="5" t="s">
        <v>6313</v>
      </c>
      <c r="D1266" s="4" t="s">
        <v>6303</v>
      </c>
      <c r="E1266" s="4" t="s">
        <v>2</v>
      </c>
      <c r="F1266" s="4" t="s">
        <v>6305</v>
      </c>
      <c r="G1266" s="4" t="s">
        <v>6317</v>
      </c>
      <c r="H1266" s="4" t="s">
        <v>6307</v>
      </c>
      <c r="I1266" s="4" t="s">
        <v>6308</v>
      </c>
      <c r="J1266" s="4" t="s">
        <v>6325</v>
      </c>
      <c r="K1266" s="4" t="s">
        <v>6326</v>
      </c>
      <c r="L1266" s="4" t="s">
        <v>6310</v>
      </c>
      <c r="M1266" s="4" t="s">
        <v>6327</v>
      </c>
      <c r="N1266" s="5" t="s">
        <v>6329</v>
      </c>
      <c r="O1266" s="5" t="s">
        <v>6306</v>
      </c>
      <c r="P1266" s="5" t="s">
        <v>6313</v>
      </c>
      <c r="Q1266" s="4">
        <v>11</v>
      </c>
      <c r="R1266" s="4">
        <v>7</v>
      </c>
      <c r="S1266" s="4">
        <v>15</v>
      </c>
      <c r="T1266" s="4">
        <v>2</v>
      </c>
      <c r="U1266" s="4">
        <v>11</v>
      </c>
      <c r="V1266" s="4">
        <v>4</v>
      </c>
      <c r="W1266" s="4">
        <v>67</v>
      </c>
      <c r="X1266" s="4">
        <v>630</v>
      </c>
      <c r="Y1266" s="4">
        <v>8552</v>
      </c>
      <c r="Z1266" s="4">
        <v>10855</v>
      </c>
      <c r="AA1266" s="7">
        <v>40567</v>
      </c>
      <c r="AB1266" s="8" t="s">
        <v>6314</v>
      </c>
      <c r="AC1266" t="str">
        <f t="shared" si="19"/>
        <v>Jan</v>
      </c>
    </row>
    <row r="1267" spans="1:29" ht="15">
      <c r="A1267" s="3">
        <v>1784</v>
      </c>
      <c r="B1267" s="4">
        <v>31</v>
      </c>
      <c r="C1267" s="5" t="s">
        <v>6313</v>
      </c>
      <c r="D1267" s="4" t="s">
        <v>6303</v>
      </c>
      <c r="E1267" s="4" t="s">
        <v>2</v>
      </c>
      <c r="F1267" s="4" t="s">
        <v>6305</v>
      </c>
      <c r="G1267" s="4" t="s">
        <v>6306</v>
      </c>
      <c r="H1267" s="4" t="s">
        <v>6316</v>
      </c>
      <c r="I1267" s="4" t="s">
        <v>6308</v>
      </c>
      <c r="J1267" s="4" t="s">
        <v>6325</v>
      </c>
      <c r="K1267" s="4" t="s">
        <v>6326</v>
      </c>
      <c r="L1267" s="4" t="s">
        <v>6310</v>
      </c>
      <c r="M1267" s="4" t="s">
        <v>6319</v>
      </c>
      <c r="N1267" s="5" t="s">
        <v>6329</v>
      </c>
      <c r="O1267" s="5" t="s">
        <v>6323</v>
      </c>
      <c r="P1267" s="5" t="s">
        <v>6313</v>
      </c>
      <c r="Q1267" s="4">
        <v>14</v>
      </c>
      <c r="R1267" s="4">
        <v>1</v>
      </c>
      <c r="S1267" s="4">
        <v>13</v>
      </c>
      <c r="T1267" s="4">
        <v>5</v>
      </c>
      <c r="U1267" s="4">
        <v>7</v>
      </c>
      <c r="V1267" s="4">
        <v>29</v>
      </c>
      <c r="W1267" s="4">
        <v>91</v>
      </c>
      <c r="X1267" s="4">
        <v>196</v>
      </c>
      <c r="Y1267" s="4">
        <v>13402</v>
      </c>
      <c r="Z1267" s="4">
        <v>5468</v>
      </c>
      <c r="AA1267" s="7">
        <v>40719</v>
      </c>
      <c r="AB1267" s="8" t="s">
        <v>6314</v>
      </c>
      <c r="AC1267" t="str">
        <f t="shared" si="19"/>
        <v>Jun</v>
      </c>
    </row>
    <row r="1268" spans="1:29" ht="15">
      <c r="A1268" s="3">
        <v>1124</v>
      </c>
      <c r="B1268" s="4">
        <v>46</v>
      </c>
      <c r="C1268" s="5" t="s">
        <v>6313</v>
      </c>
      <c r="D1268" s="4" t="s">
        <v>6303</v>
      </c>
      <c r="E1268" s="4" t="s">
        <v>2</v>
      </c>
      <c r="F1268" s="4" t="s">
        <v>6332</v>
      </c>
      <c r="G1268" s="4" t="s">
        <v>6306</v>
      </c>
      <c r="H1268" s="4" t="s">
        <v>6307</v>
      </c>
      <c r="I1268" s="4" t="s">
        <v>6317</v>
      </c>
      <c r="J1268" s="4" t="s">
        <v>6337</v>
      </c>
      <c r="K1268" s="4" t="s">
        <v>6317</v>
      </c>
      <c r="L1268" s="4" t="s">
        <v>6310</v>
      </c>
      <c r="M1268" s="4" t="s">
        <v>6319</v>
      </c>
      <c r="N1268" s="5" t="s">
        <v>6329</v>
      </c>
      <c r="O1268" s="5" t="s">
        <v>6306</v>
      </c>
      <c r="P1268" s="5" t="s">
        <v>6313</v>
      </c>
      <c r="Q1268" s="4">
        <v>12</v>
      </c>
      <c r="R1268" s="4">
        <v>3</v>
      </c>
      <c r="S1268" s="4">
        <v>23</v>
      </c>
      <c r="T1268" s="4">
        <v>4</v>
      </c>
      <c r="U1268" s="4">
        <v>9</v>
      </c>
      <c r="V1268" s="4">
        <v>3</v>
      </c>
      <c r="W1268" s="4">
        <v>52</v>
      </c>
      <c r="X1268" s="4">
        <v>406</v>
      </c>
      <c r="Y1268" s="4">
        <v>15596</v>
      </c>
      <c r="Z1268" s="4">
        <v>17465</v>
      </c>
      <c r="AA1268" s="7">
        <v>40735</v>
      </c>
      <c r="AB1268" s="8" t="s">
        <v>6314</v>
      </c>
      <c r="AC1268" t="str">
        <f t="shared" si="19"/>
        <v>Jul</v>
      </c>
    </row>
    <row r="1269" spans="1:29" ht="15">
      <c r="A1269" s="3">
        <v>406</v>
      </c>
      <c r="B1269" s="4">
        <v>35</v>
      </c>
      <c r="C1269" s="5" t="s">
        <v>6313</v>
      </c>
      <c r="D1269" s="4" t="s">
        <v>6303</v>
      </c>
      <c r="E1269" s="4" t="s">
        <v>2</v>
      </c>
      <c r="F1269" s="4" t="s">
        <v>6320</v>
      </c>
      <c r="G1269" s="4" t="s">
        <v>6317</v>
      </c>
      <c r="H1269" s="4" t="s">
        <v>6307</v>
      </c>
      <c r="I1269" s="4" t="s">
        <v>6317</v>
      </c>
      <c r="J1269" s="4" t="s">
        <v>6325</v>
      </c>
      <c r="K1269" s="4" t="s">
        <v>6308</v>
      </c>
      <c r="L1269" s="4" t="s">
        <v>6310</v>
      </c>
      <c r="M1269" s="4" t="s">
        <v>6327</v>
      </c>
      <c r="N1269" s="5" t="s">
        <v>6329</v>
      </c>
      <c r="O1269" s="5" t="s">
        <v>6323</v>
      </c>
      <c r="P1269" s="5" t="s">
        <v>6313</v>
      </c>
      <c r="Q1269" s="4">
        <v>15</v>
      </c>
      <c r="R1269" s="4">
        <v>0</v>
      </c>
      <c r="S1269" s="4">
        <v>12</v>
      </c>
      <c r="T1269" s="4">
        <v>6</v>
      </c>
      <c r="U1269" s="4">
        <v>9</v>
      </c>
      <c r="V1269" s="4">
        <v>16</v>
      </c>
      <c r="W1269" s="4">
        <v>96</v>
      </c>
      <c r="X1269" s="4">
        <v>1232</v>
      </c>
      <c r="Y1269" s="4">
        <v>5100</v>
      </c>
      <c r="Z1269" s="4">
        <v>8020</v>
      </c>
      <c r="AA1269" s="7">
        <v>40795</v>
      </c>
      <c r="AB1269" s="8" t="s">
        <v>6314</v>
      </c>
      <c r="AC1269" t="str">
        <f t="shared" si="19"/>
        <v>Sep</v>
      </c>
    </row>
    <row r="1270" spans="1:29" ht="15">
      <c r="A1270" s="3">
        <v>600</v>
      </c>
      <c r="B1270" s="4">
        <v>35</v>
      </c>
      <c r="C1270" s="5" t="s">
        <v>6313</v>
      </c>
      <c r="D1270" s="4" t="s">
        <v>6303</v>
      </c>
      <c r="E1270" s="4" t="s">
        <v>2</v>
      </c>
      <c r="F1270" s="4" t="s">
        <v>6320</v>
      </c>
      <c r="G1270" s="4" t="s">
        <v>6308</v>
      </c>
      <c r="H1270" s="4" t="s">
        <v>6307</v>
      </c>
      <c r="I1270" s="4" t="s">
        <v>6317</v>
      </c>
      <c r="J1270" s="4" t="s">
        <v>6325</v>
      </c>
      <c r="K1270" s="4" t="s">
        <v>6317</v>
      </c>
      <c r="L1270" s="4" t="s">
        <v>6310</v>
      </c>
      <c r="M1270" s="4" t="s">
        <v>6319</v>
      </c>
      <c r="N1270" s="5" t="s">
        <v>6329</v>
      </c>
      <c r="O1270" s="5" t="s">
        <v>83</v>
      </c>
      <c r="P1270" s="5" t="s">
        <v>6313</v>
      </c>
      <c r="Q1270" s="4">
        <v>11</v>
      </c>
      <c r="R1270" s="4">
        <v>9</v>
      </c>
      <c r="S1270" s="4">
        <v>15</v>
      </c>
      <c r="T1270" s="4">
        <v>6</v>
      </c>
      <c r="U1270" s="4">
        <v>9</v>
      </c>
      <c r="V1270" s="4">
        <v>1</v>
      </c>
      <c r="W1270" s="4">
        <v>85</v>
      </c>
      <c r="X1270" s="4">
        <v>619</v>
      </c>
      <c r="Y1270" s="4">
        <v>18659</v>
      </c>
      <c r="Z1270" s="4">
        <v>4717</v>
      </c>
      <c r="AA1270" s="7">
        <v>40910</v>
      </c>
      <c r="AB1270" s="8" t="s">
        <v>6314</v>
      </c>
      <c r="AC1270" t="str">
        <f t="shared" si="19"/>
        <v>Jan</v>
      </c>
    </row>
    <row r="1271" spans="1:29" ht="15">
      <c r="A1271" s="3">
        <v>121</v>
      </c>
      <c r="B1271" s="4">
        <v>30</v>
      </c>
      <c r="C1271" s="5" t="s">
        <v>6313</v>
      </c>
      <c r="D1271" s="4" t="s">
        <v>6303</v>
      </c>
      <c r="E1271" s="4" t="s">
        <v>2</v>
      </c>
      <c r="F1271" s="4" t="s">
        <v>6335</v>
      </c>
      <c r="G1271" s="4" t="s">
        <v>6317</v>
      </c>
      <c r="H1271" s="4" t="s">
        <v>6316</v>
      </c>
      <c r="I1271" s="4" t="s">
        <v>6308</v>
      </c>
      <c r="J1271" s="4" t="s">
        <v>6325</v>
      </c>
      <c r="K1271" s="4" t="s">
        <v>6308</v>
      </c>
      <c r="L1271" s="4" t="s">
        <v>6310</v>
      </c>
      <c r="M1271" s="4" t="s">
        <v>6327</v>
      </c>
      <c r="N1271" s="5" t="s">
        <v>6322</v>
      </c>
      <c r="O1271" s="5" t="s">
        <v>6317</v>
      </c>
      <c r="P1271" s="5" t="s">
        <v>6302</v>
      </c>
      <c r="Q1271" s="4">
        <v>12</v>
      </c>
      <c r="R1271" s="4">
        <v>1</v>
      </c>
      <c r="S1271" s="4">
        <v>11</v>
      </c>
      <c r="T1271" s="4">
        <v>2</v>
      </c>
      <c r="U1271" s="4">
        <v>7</v>
      </c>
      <c r="V1271" s="4">
        <v>4</v>
      </c>
      <c r="W1271" s="4">
        <v>63</v>
      </c>
      <c r="X1271" s="4">
        <v>1334</v>
      </c>
      <c r="Y1271" s="4">
        <v>19760</v>
      </c>
      <c r="Z1271" s="4">
        <v>5209</v>
      </c>
      <c r="AA1271" s="7">
        <v>41054</v>
      </c>
      <c r="AB1271" s="8" t="s">
        <v>6314</v>
      </c>
      <c r="AC1271" t="str">
        <f t="shared" si="19"/>
        <v>May</v>
      </c>
    </row>
    <row r="1272" spans="1:29" ht="15">
      <c r="A1272" s="3">
        <v>184</v>
      </c>
      <c r="B1272" s="4">
        <v>30</v>
      </c>
      <c r="C1272" s="5" t="s">
        <v>6313</v>
      </c>
      <c r="D1272" s="4" t="s">
        <v>6303</v>
      </c>
      <c r="E1272" s="4" t="s">
        <v>6336</v>
      </c>
      <c r="F1272" s="4" t="s">
        <v>6320</v>
      </c>
      <c r="G1272" s="4" t="s">
        <v>6317</v>
      </c>
      <c r="H1272" s="4" t="s">
        <v>6307</v>
      </c>
      <c r="I1272" s="4" t="s">
        <v>6317</v>
      </c>
      <c r="J1272" s="4" t="s">
        <v>6336</v>
      </c>
      <c r="K1272" s="4" t="s">
        <v>6326</v>
      </c>
      <c r="L1272" s="4" t="s">
        <v>6310</v>
      </c>
      <c r="M1272" s="4" t="s">
        <v>6311</v>
      </c>
      <c r="N1272" s="5" t="s">
        <v>6329</v>
      </c>
      <c r="O1272" s="5" t="s">
        <v>83</v>
      </c>
      <c r="P1272" s="5" t="s">
        <v>6302</v>
      </c>
      <c r="Q1272" s="4">
        <v>19</v>
      </c>
      <c r="R1272" s="4">
        <v>0</v>
      </c>
      <c r="S1272" s="4">
        <v>12</v>
      </c>
      <c r="T1272" s="4">
        <v>4</v>
      </c>
      <c r="U1272" s="4">
        <v>7</v>
      </c>
      <c r="V1272" s="4">
        <v>9</v>
      </c>
      <c r="W1272" s="4">
        <v>48</v>
      </c>
      <c r="X1272" s="4">
        <v>1240</v>
      </c>
      <c r="Y1272" s="4">
        <v>13982</v>
      </c>
      <c r="Z1272" s="4">
        <v>6347</v>
      </c>
      <c r="AA1272" s="7">
        <v>41056</v>
      </c>
      <c r="AB1272" s="8" t="s">
        <v>6314</v>
      </c>
      <c r="AC1272" t="str">
        <f t="shared" si="19"/>
        <v>May</v>
      </c>
    </row>
    <row r="1273" spans="1:29" ht="15">
      <c r="A1273" s="3">
        <v>1986</v>
      </c>
      <c r="B1273" s="4">
        <v>40</v>
      </c>
      <c r="C1273" s="5" t="s">
        <v>6313</v>
      </c>
      <c r="D1273" s="4" t="s">
        <v>6303</v>
      </c>
      <c r="E1273" s="4" t="s">
        <v>2</v>
      </c>
      <c r="F1273" s="4" t="s">
        <v>6335</v>
      </c>
      <c r="G1273" s="4" t="s">
        <v>6308</v>
      </c>
      <c r="H1273" s="4" t="s">
        <v>6316</v>
      </c>
      <c r="I1273" s="4" t="s">
        <v>6317</v>
      </c>
      <c r="J1273" s="4" t="s">
        <v>6325</v>
      </c>
      <c r="K1273" s="4" t="s">
        <v>6308</v>
      </c>
      <c r="L1273" s="4" t="s">
        <v>6310</v>
      </c>
      <c r="M1273" s="4" t="s">
        <v>6319</v>
      </c>
      <c r="N1273" s="5" t="s">
        <v>6329</v>
      </c>
      <c r="O1273" s="5" t="s">
        <v>6306</v>
      </c>
      <c r="P1273" s="5" t="s">
        <v>6313</v>
      </c>
      <c r="Q1273" s="4">
        <v>14</v>
      </c>
      <c r="R1273" s="4">
        <v>3</v>
      </c>
      <c r="S1273" s="4">
        <v>15</v>
      </c>
      <c r="T1273" s="4">
        <v>5</v>
      </c>
      <c r="U1273" s="4">
        <v>10</v>
      </c>
      <c r="V1273" s="4">
        <v>2</v>
      </c>
      <c r="W1273" s="4">
        <v>92</v>
      </c>
      <c r="X1273" s="4">
        <v>444</v>
      </c>
      <c r="Y1273" s="4">
        <v>4258</v>
      </c>
      <c r="Z1273" s="4">
        <v>5677</v>
      </c>
      <c r="AA1273" s="7">
        <v>41075</v>
      </c>
      <c r="AB1273" s="8" t="s">
        <v>6324</v>
      </c>
      <c r="AC1273" t="str">
        <f t="shared" si="19"/>
        <v>Jun</v>
      </c>
    </row>
    <row r="1274" spans="1:29" ht="15">
      <c r="A1274" s="3">
        <v>125</v>
      </c>
      <c r="B1274" s="4">
        <v>32</v>
      </c>
      <c r="C1274" s="5" t="s">
        <v>6313</v>
      </c>
      <c r="D1274" s="4" t="s">
        <v>6303</v>
      </c>
      <c r="E1274" s="4" t="s">
        <v>2</v>
      </c>
      <c r="F1274" s="4" t="s">
        <v>6305</v>
      </c>
      <c r="G1274" s="4" t="s">
        <v>6308</v>
      </c>
      <c r="H1274" s="4" t="s">
        <v>6307</v>
      </c>
      <c r="I1274" s="4" t="s">
        <v>6317</v>
      </c>
      <c r="J1274" s="4" t="s">
        <v>6325</v>
      </c>
      <c r="K1274" s="4" t="s">
        <v>6317</v>
      </c>
      <c r="L1274" s="4" t="s">
        <v>6310</v>
      </c>
      <c r="M1274" s="4" t="s">
        <v>6319</v>
      </c>
      <c r="N1274" s="5" t="s">
        <v>6312</v>
      </c>
      <c r="O1274" s="5" t="s">
        <v>83</v>
      </c>
      <c r="P1274" s="5" t="s">
        <v>6313</v>
      </c>
      <c r="Q1274" s="4">
        <v>16</v>
      </c>
      <c r="R1274" s="4">
        <v>1</v>
      </c>
      <c r="S1274" s="4">
        <v>12</v>
      </c>
      <c r="T1274" s="4">
        <v>5</v>
      </c>
      <c r="U1274" s="4">
        <v>7</v>
      </c>
      <c r="V1274" s="4">
        <v>6</v>
      </c>
      <c r="W1274" s="4">
        <v>87</v>
      </c>
      <c r="X1274" s="4">
        <v>1093</v>
      </c>
      <c r="Y1274" s="4">
        <v>24301</v>
      </c>
      <c r="Z1274" s="4">
        <v>5010</v>
      </c>
      <c r="AA1274" s="7">
        <v>41092</v>
      </c>
      <c r="AB1274" s="8" t="s">
        <v>6314</v>
      </c>
      <c r="AC1274" t="str">
        <f t="shared" si="19"/>
        <v>Jul</v>
      </c>
    </row>
    <row r="1275" spans="1:29" ht="15">
      <c r="A1275" s="3">
        <v>1794</v>
      </c>
      <c r="B1275" s="4">
        <v>37</v>
      </c>
      <c r="C1275" s="5" t="s">
        <v>6313</v>
      </c>
      <c r="D1275" s="4" t="s">
        <v>6303</v>
      </c>
      <c r="E1275" s="4" t="s">
        <v>6336</v>
      </c>
      <c r="F1275" s="4" t="s">
        <v>6335</v>
      </c>
      <c r="G1275" s="4" t="s">
        <v>6317</v>
      </c>
      <c r="H1275" s="4" t="s">
        <v>6307</v>
      </c>
      <c r="I1275" s="4" t="s">
        <v>6317</v>
      </c>
      <c r="J1275" s="4" t="s">
        <v>6336</v>
      </c>
      <c r="K1275" s="4" t="s">
        <v>6308</v>
      </c>
      <c r="L1275" s="4" t="s">
        <v>6310</v>
      </c>
      <c r="M1275" s="4" t="s">
        <v>6327</v>
      </c>
      <c r="N1275" s="5" t="s">
        <v>6322</v>
      </c>
      <c r="O1275" s="5" t="s">
        <v>83</v>
      </c>
      <c r="P1275" s="5" t="s">
        <v>6313</v>
      </c>
      <c r="Q1275" s="4">
        <v>13</v>
      </c>
      <c r="R1275" s="4">
        <v>2</v>
      </c>
      <c r="S1275" s="4">
        <v>19</v>
      </c>
      <c r="T1275" s="4">
        <v>4</v>
      </c>
      <c r="U1275" s="4">
        <v>7</v>
      </c>
      <c r="V1275" s="4">
        <v>8</v>
      </c>
      <c r="W1275" s="4">
        <v>89</v>
      </c>
      <c r="X1275" s="4">
        <v>1239</v>
      </c>
      <c r="Y1275" s="4">
        <v>12832</v>
      </c>
      <c r="Z1275" s="4">
        <v>4071</v>
      </c>
      <c r="AA1275" s="7">
        <v>41146</v>
      </c>
      <c r="AB1275" s="8" t="s">
        <v>6314</v>
      </c>
      <c r="AC1275" t="str">
        <f t="shared" si="19"/>
        <v>Aug</v>
      </c>
    </row>
    <row r="1276" spans="1:29" ht="15">
      <c r="A1276" s="3">
        <v>228</v>
      </c>
      <c r="B1276" s="4">
        <v>30</v>
      </c>
      <c r="C1276" s="5" t="s">
        <v>6313</v>
      </c>
      <c r="D1276" s="4" t="s">
        <v>6303</v>
      </c>
      <c r="E1276" s="4" t="s">
        <v>2</v>
      </c>
      <c r="F1276" s="4" t="s">
        <v>6320</v>
      </c>
      <c r="G1276" s="4" t="s">
        <v>6308</v>
      </c>
      <c r="H1276" s="4" t="s">
        <v>6316</v>
      </c>
      <c r="I1276" s="4" t="s">
        <v>6317</v>
      </c>
      <c r="J1276" s="4" t="s">
        <v>6325</v>
      </c>
      <c r="K1276" s="4" t="s">
        <v>6326</v>
      </c>
      <c r="L1276" s="4" t="s">
        <v>6310</v>
      </c>
      <c r="M1276" s="4" t="s">
        <v>6319</v>
      </c>
      <c r="N1276" s="5" t="s">
        <v>6329</v>
      </c>
      <c r="O1276" s="5" t="s">
        <v>6306</v>
      </c>
      <c r="P1276" s="5" t="s">
        <v>6313</v>
      </c>
      <c r="Q1276" s="4">
        <v>12</v>
      </c>
      <c r="R1276" s="4">
        <v>2</v>
      </c>
      <c r="S1276" s="4">
        <v>12</v>
      </c>
      <c r="T1276" s="4">
        <v>7</v>
      </c>
      <c r="U1276" s="4">
        <v>4</v>
      </c>
      <c r="V1276" s="4">
        <v>5</v>
      </c>
      <c r="W1276" s="4">
        <v>41</v>
      </c>
      <c r="X1276" s="4">
        <v>1339</v>
      </c>
      <c r="Y1276" s="4">
        <v>8053</v>
      </c>
      <c r="Z1276" s="4">
        <v>9419</v>
      </c>
      <c r="AA1276" s="7">
        <v>41197</v>
      </c>
      <c r="AB1276" s="8" t="s">
        <v>6314</v>
      </c>
      <c r="AC1276" t="str">
        <f t="shared" si="19"/>
        <v>Oct</v>
      </c>
    </row>
    <row r="1277" spans="1:29" ht="15">
      <c r="A1277" s="3">
        <v>1356</v>
      </c>
      <c r="B1277" s="4">
        <v>34</v>
      </c>
      <c r="C1277" s="5" t="s">
        <v>6313</v>
      </c>
      <c r="D1277" s="4" t="s">
        <v>6303</v>
      </c>
      <c r="E1277" s="4" t="s">
        <v>2</v>
      </c>
      <c r="F1277" s="4" t="s">
        <v>6335</v>
      </c>
      <c r="G1277" s="4" t="s">
        <v>6317</v>
      </c>
      <c r="H1277" s="4" t="s">
        <v>6316</v>
      </c>
      <c r="I1277" s="4" t="s">
        <v>6317</v>
      </c>
      <c r="J1277" s="4" t="s">
        <v>6325</v>
      </c>
      <c r="K1277" s="4" t="s">
        <v>6306</v>
      </c>
      <c r="L1277" s="4" t="s">
        <v>6310</v>
      </c>
      <c r="M1277" s="4" t="s">
        <v>6328</v>
      </c>
      <c r="N1277" s="5" t="s">
        <v>6312</v>
      </c>
      <c r="O1277" s="5" t="s">
        <v>83</v>
      </c>
      <c r="P1277" s="5" t="s">
        <v>6313</v>
      </c>
      <c r="Q1277" s="4">
        <v>12</v>
      </c>
      <c r="R1277" s="4">
        <v>1</v>
      </c>
      <c r="S1277" s="4">
        <v>10</v>
      </c>
      <c r="T1277" s="4">
        <v>9</v>
      </c>
      <c r="U1277" s="4">
        <v>6</v>
      </c>
      <c r="V1277" s="4">
        <v>15</v>
      </c>
      <c r="W1277" s="4">
        <v>66</v>
      </c>
      <c r="X1277" s="4">
        <v>507</v>
      </c>
      <c r="Y1277" s="4">
        <v>23553</v>
      </c>
      <c r="Z1277" s="4">
        <v>6125</v>
      </c>
      <c r="AA1277" s="7">
        <v>41208</v>
      </c>
      <c r="AB1277" s="8" t="s">
        <v>6314</v>
      </c>
      <c r="AC1277" t="str">
        <f t="shared" si="19"/>
        <v>Oct</v>
      </c>
    </row>
    <row r="1278" spans="1:29" ht="15">
      <c r="A1278" s="3">
        <v>621</v>
      </c>
      <c r="B1278" s="4">
        <v>34</v>
      </c>
      <c r="C1278" s="5" t="s">
        <v>6313</v>
      </c>
      <c r="D1278" s="4" t="s">
        <v>6303</v>
      </c>
      <c r="E1278" s="4" t="s">
        <v>2</v>
      </c>
      <c r="F1278" s="4" t="s">
        <v>6305</v>
      </c>
      <c r="G1278" s="4" t="s">
        <v>6326</v>
      </c>
      <c r="H1278" s="4" t="s">
        <v>6307</v>
      </c>
      <c r="I1278" s="4" t="s">
        <v>6326</v>
      </c>
      <c r="J1278" s="4" t="s">
        <v>6325</v>
      </c>
      <c r="K1278" s="4" t="s">
        <v>6326</v>
      </c>
      <c r="L1278" s="4" t="s">
        <v>6310</v>
      </c>
      <c r="M1278" s="4" t="s">
        <v>6319</v>
      </c>
      <c r="N1278" s="5" t="s">
        <v>6312</v>
      </c>
      <c r="O1278" s="5" t="s">
        <v>83</v>
      </c>
      <c r="P1278" s="5" t="s">
        <v>6313</v>
      </c>
      <c r="Q1278" s="4">
        <v>12</v>
      </c>
      <c r="R1278" s="4">
        <v>1</v>
      </c>
      <c r="S1278" s="4">
        <v>10</v>
      </c>
      <c r="T1278" s="4">
        <v>5</v>
      </c>
      <c r="U1278" s="4">
        <v>7</v>
      </c>
      <c r="V1278" s="4">
        <v>21</v>
      </c>
      <c r="W1278" s="4">
        <v>74</v>
      </c>
      <c r="X1278" s="4">
        <v>258</v>
      </c>
      <c r="Y1278" s="4">
        <v>19921</v>
      </c>
      <c r="Z1278" s="4">
        <v>5337</v>
      </c>
      <c r="AA1278" s="7">
        <v>41213</v>
      </c>
      <c r="AB1278" s="8" t="s">
        <v>6314</v>
      </c>
      <c r="AC1278" t="str">
        <f t="shared" si="19"/>
        <v>Oct</v>
      </c>
    </row>
    <row r="1279" spans="1:29" ht="15">
      <c r="A1279" s="3">
        <v>1708</v>
      </c>
      <c r="B1279" s="4">
        <v>41</v>
      </c>
      <c r="C1279" s="5" t="s">
        <v>6313</v>
      </c>
      <c r="D1279" s="4" t="s">
        <v>6303</v>
      </c>
      <c r="E1279" s="4" t="s">
        <v>2</v>
      </c>
      <c r="F1279" s="4" t="s">
        <v>6320</v>
      </c>
      <c r="G1279" s="4" t="s">
        <v>6326</v>
      </c>
      <c r="H1279" s="4" t="s">
        <v>6307</v>
      </c>
      <c r="I1279" s="4" t="s">
        <v>6317</v>
      </c>
      <c r="J1279" s="4" t="s">
        <v>6325</v>
      </c>
      <c r="K1279" s="4" t="s">
        <v>6317</v>
      </c>
      <c r="L1279" s="4" t="s">
        <v>6310</v>
      </c>
      <c r="M1279" s="4" t="s">
        <v>6319</v>
      </c>
      <c r="N1279" s="5" t="s">
        <v>6312</v>
      </c>
      <c r="O1279" s="5" t="s">
        <v>83</v>
      </c>
      <c r="P1279" s="5" t="s">
        <v>6313</v>
      </c>
      <c r="Q1279" s="4">
        <v>12</v>
      </c>
      <c r="R1279" s="4">
        <v>1</v>
      </c>
      <c r="S1279" s="4">
        <v>10</v>
      </c>
      <c r="T1279" s="4">
        <v>8</v>
      </c>
      <c r="U1279" s="4">
        <v>7</v>
      </c>
      <c r="V1279" s="4">
        <v>6</v>
      </c>
      <c r="W1279" s="4">
        <v>35</v>
      </c>
      <c r="X1279" s="4">
        <v>918</v>
      </c>
      <c r="Y1279" s="4">
        <v>15869</v>
      </c>
      <c r="Z1279" s="4">
        <v>9241</v>
      </c>
      <c r="AA1279" s="7">
        <v>41221</v>
      </c>
      <c r="AB1279" s="8" t="s">
        <v>6314</v>
      </c>
      <c r="AC1279" t="str">
        <f t="shared" si="19"/>
        <v>Nov</v>
      </c>
    </row>
    <row r="1280" spans="1:29" ht="15">
      <c r="A1280" s="3">
        <v>1706</v>
      </c>
      <c r="B1280" s="4">
        <v>43</v>
      </c>
      <c r="C1280" s="5" t="s">
        <v>6313</v>
      </c>
      <c r="D1280" s="4" t="s">
        <v>6303</v>
      </c>
      <c r="E1280" s="4" t="s">
        <v>2</v>
      </c>
      <c r="F1280" s="4" t="s">
        <v>6320</v>
      </c>
      <c r="G1280" s="4" t="s">
        <v>6326</v>
      </c>
      <c r="H1280" s="4" t="s">
        <v>6307</v>
      </c>
      <c r="I1280" s="4" t="s">
        <v>6317</v>
      </c>
      <c r="J1280" s="4" t="s">
        <v>6325</v>
      </c>
      <c r="K1280" s="4" t="s">
        <v>6326</v>
      </c>
      <c r="L1280" s="4" t="s">
        <v>6310</v>
      </c>
      <c r="M1280" s="4" t="s">
        <v>6319</v>
      </c>
      <c r="N1280" s="5" t="s">
        <v>6329</v>
      </c>
      <c r="O1280" s="5" t="s">
        <v>6306</v>
      </c>
      <c r="P1280" s="5" t="s">
        <v>6302</v>
      </c>
      <c r="Q1280" s="4">
        <v>17</v>
      </c>
      <c r="R1280" s="4">
        <v>1</v>
      </c>
      <c r="S1280" s="4">
        <v>10</v>
      </c>
      <c r="T1280" s="4">
        <v>8</v>
      </c>
      <c r="U1280" s="4">
        <v>8</v>
      </c>
      <c r="V1280" s="4">
        <v>2</v>
      </c>
      <c r="W1280" s="4">
        <v>73</v>
      </c>
      <c r="X1280" s="4">
        <v>1179</v>
      </c>
      <c r="Y1280" s="4">
        <v>6069</v>
      </c>
      <c r="Z1280" s="4">
        <v>7847</v>
      </c>
      <c r="AA1280" s="7">
        <v>41223</v>
      </c>
      <c r="AB1280" s="8" t="s">
        <v>6314</v>
      </c>
      <c r="AC1280" t="str">
        <f t="shared" si="19"/>
        <v>Nov</v>
      </c>
    </row>
    <row r="1281" spans="1:29" ht="15">
      <c r="A1281" s="3">
        <v>513</v>
      </c>
      <c r="B1281" s="4">
        <v>36</v>
      </c>
      <c r="C1281" s="5" t="s">
        <v>6313</v>
      </c>
      <c r="D1281" s="4" t="s">
        <v>6303</v>
      </c>
      <c r="E1281" s="4" t="s">
        <v>2</v>
      </c>
      <c r="F1281" s="4" t="s">
        <v>6335</v>
      </c>
      <c r="G1281" s="4" t="s">
        <v>6308</v>
      </c>
      <c r="H1281" s="4" t="s">
        <v>6307</v>
      </c>
      <c r="I1281" s="4" t="s">
        <v>6308</v>
      </c>
      <c r="J1281" s="4" t="s">
        <v>6325</v>
      </c>
      <c r="K1281" s="4" t="s">
        <v>6317</v>
      </c>
      <c r="L1281" s="4" t="s">
        <v>6310</v>
      </c>
      <c r="M1281" s="4" t="s">
        <v>6319</v>
      </c>
      <c r="N1281" s="5" t="s">
        <v>6329</v>
      </c>
      <c r="O1281" s="5" t="s">
        <v>6323</v>
      </c>
      <c r="P1281" s="5" t="s">
        <v>6313</v>
      </c>
      <c r="Q1281" s="4">
        <v>13</v>
      </c>
      <c r="R1281" s="4">
        <v>1</v>
      </c>
      <c r="S1281" s="4">
        <v>10</v>
      </c>
      <c r="T1281" s="4">
        <v>9</v>
      </c>
      <c r="U1281" s="4">
        <v>0</v>
      </c>
      <c r="V1281" s="4">
        <v>2</v>
      </c>
      <c r="W1281" s="4">
        <v>61</v>
      </c>
      <c r="X1281" s="4">
        <v>164</v>
      </c>
      <c r="Y1281" s="4">
        <v>3809</v>
      </c>
      <c r="Z1281" s="4">
        <v>7596</v>
      </c>
      <c r="AA1281" s="7">
        <v>41453</v>
      </c>
      <c r="AB1281" s="8" t="s">
        <v>6314</v>
      </c>
      <c r="AC1281" t="str">
        <f t="shared" si="19"/>
        <v>Jun</v>
      </c>
    </row>
    <row r="1282" spans="1:29" ht="15">
      <c r="A1282" s="3">
        <v>1535</v>
      </c>
      <c r="B1282" s="4">
        <v>34</v>
      </c>
      <c r="C1282" s="5" t="s">
        <v>6313</v>
      </c>
      <c r="D1282" s="4" t="s">
        <v>6303</v>
      </c>
      <c r="E1282" s="4" t="s">
        <v>2</v>
      </c>
      <c r="F1282" s="4" t="s">
        <v>6320</v>
      </c>
      <c r="G1282" s="4" t="s">
        <v>6326</v>
      </c>
      <c r="H1282" s="4" t="s">
        <v>6307</v>
      </c>
      <c r="I1282" s="4" t="s">
        <v>6308</v>
      </c>
      <c r="J1282" s="4" t="s">
        <v>6325</v>
      </c>
      <c r="K1282" s="4" t="s">
        <v>6317</v>
      </c>
      <c r="L1282" s="4" t="s">
        <v>6310</v>
      </c>
      <c r="M1282" s="4" t="s">
        <v>6319</v>
      </c>
      <c r="N1282" s="5" t="s">
        <v>6329</v>
      </c>
      <c r="O1282" s="5" t="s">
        <v>83</v>
      </c>
      <c r="P1282" s="5" t="s">
        <v>6302</v>
      </c>
      <c r="Q1282" s="4">
        <v>14</v>
      </c>
      <c r="R1282" s="4">
        <v>1</v>
      </c>
      <c r="S1282" s="4">
        <v>10</v>
      </c>
      <c r="T1282" s="4">
        <v>8</v>
      </c>
      <c r="U1282" s="4">
        <v>6</v>
      </c>
      <c r="V1282" s="4">
        <v>1</v>
      </c>
      <c r="W1282" s="4">
        <v>64</v>
      </c>
      <c r="X1282" s="4">
        <v>971</v>
      </c>
      <c r="Y1282" s="4">
        <v>12288</v>
      </c>
      <c r="Z1282" s="4">
        <v>7083</v>
      </c>
      <c r="AA1282" s="7">
        <v>41462</v>
      </c>
      <c r="AB1282" s="8" t="s">
        <v>6314</v>
      </c>
      <c r="AC1282" t="str">
        <f t="shared" si="19"/>
        <v>Jul</v>
      </c>
    </row>
    <row r="1283" spans="1:29" ht="15">
      <c r="A1283" s="3">
        <v>1138</v>
      </c>
      <c r="B1283" s="4">
        <v>49</v>
      </c>
      <c r="C1283" s="5" t="s">
        <v>6313</v>
      </c>
      <c r="D1283" s="4" t="s">
        <v>6303</v>
      </c>
      <c r="E1283" s="4" t="s">
        <v>2</v>
      </c>
      <c r="F1283" s="4" t="s">
        <v>6305</v>
      </c>
      <c r="G1283" s="4" t="s">
        <v>6326</v>
      </c>
      <c r="H1283" s="4" t="s">
        <v>6307</v>
      </c>
      <c r="I1283" s="4" t="s">
        <v>6308</v>
      </c>
      <c r="J1283" s="4" t="s">
        <v>6325</v>
      </c>
      <c r="K1283" s="4" t="s">
        <v>6308</v>
      </c>
      <c r="L1283" s="4" t="s">
        <v>6310</v>
      </c>
      <c r="M1283" s="4" t="s">
        <v>6319</v>
      </c>
      <c r="N1283" s="5" t="s">
        <v>6329</v>
      </c>
      <c r="O1283" s="5" t="s">
        <v>6306</v>
      </c>
      <c r="P1283" s="5" t="s">
        <v>6313</v>
      </c>
      <c r="Q1283" s="4">
        <v>17</v>
      </c>
      <c r="R1283" s="4">
        <v>6</v>
      </c>
      <c r="S1283" s="4">
        <v>22</v>
      </c>
      <c r="T1283" s="4">
        <v>2</v>
      </c>
      <c r="U1283" s="4">
        <v>3</v>
      </c>
      <c r="V1283" s="4">
        <v>8</v>
      </c>
      <c r="W1283" s="4">
        <v>56</v>
      </c>
      <c r="X1283" s="4">
        <v>174</v>
      </c>
      <c r="Y1283" s="4">
        <v>11879</v>
      </c>
      <c r="Z1283" s="4">
        <v>13120</v>
      </c>
      <c r="AA1283" s="7">
        <v>41592</v>
      </c>
      <c r="AB1283" s="8" t="s">
        <v>6314</v>
      </c>
      <c r="AC1283" t="str">
        <f t="shared" ref="AC1283:AC1346" si="20">TEXT(AA1283,"mmm")</f>
        <v>Nov</v>
      </c>
    </row>
    <row r="1284" spans="1:29" ht="15">
      <c r="A1284" s="3">
        <v>1070</v>
      </c>
      <c r="B1284" s="4">
        <v>54</v>
      </c>
      <c r="C1284" s="5" t="s">
        <v>6313</v>
      </c>
      <c r="D1284" s="4" t="s">
        <v>6303</v>
      </c>
      <c r="E1284" s="4" t="s">
        <v>2</v>
      </c>
      <c r="F1284" s="4" t="s">
        <v>6305</v>
      </c>
      <c r="G1284" s="4" t="s">
        <v>6317</v>
      </c>
      <c r="H1284" s="4" t="s">
        <v>6316</v>
      </c>
      <c r="I1284" s="4" t="s">
        <v>6308</v>
      </c>
      <c r="J1284" s="4" t="s">
        <v>6325</v>
      </c>
      <c r="K1284" s="4" t="s">
        <v>6317</v>
      </c>
      <c r="L1284" s="4" t="s">
        <v>6310</v>
      </c>
      <c r="M1284" s="4" t="s">
        <v>6319</v>
      </c>
      <c r="N1284" s="5" t="s">
        <v>6329</v>
      </c>
      <c r="O1284" s="5" t="s">
        <v>6306</v>
      </c>
      <c r="P1284" s="5" t="s">
        <v>6313</v>
      </c>
      <c r="Q1284" s="4">
        <v>11</v>
      </c>
      <c r="R1284" s="4">
        <v>6</v>
      </c>
      <c r="S1284" s="4">
        <v>13</v>
      </c>
      <c r="T1284" s="4">
        <v>7</v>
      </c>
      <c r="U1284" s="4">
        <v>0</v>
      </c>
      <c r="V1284" s="4">
        <v>2</v>
      </c>
      <c r="W1284" s="4">
        <v>41</v>
      </c>
      <c r="X1284" s="4">
        <v>1082</v>
      </c>
      <c r="Y1284" s="4">
        <v>8392</v>
      </c>
      <c r="Z1284" s="4">
        <v>10686</v>
      </c>
      <c r="AA1284" s="7">
        <v>41641</v>
      </c>
      <c r="AB1284" s="8" t="s">
        <v>6314</v>
      </c>
      <c r="AC1284" t="str">
        <f t="shared" si="20"/>
        <v>Jan</v>
      </c>
    </row>
    <row r="1285" spans="1:29" ht="15">
      <c r="A1285" s="3">
        <v>698</v>
      </c>
      <c r="B1285" s="4">
        <v>54</v>
      </c>
      <c r="C1285" s="5" t="s">
        <v>6313</v>
      </c>
      <c r="D1285" s="4" t="s">
        <v>6303</v>
      </c>
      <c r="E1285" s="4" t="s">
        <v>6336</v>
      </c>
      <c r="F1285" s="4" t="s">
        <v>6305</v>
      </c>
      <c r="G1285" s="4" t="s">
        <v>6317</v>
      </c>
      <c r="H1285" s="4" t="s">
        <v>6307</v>
      </c>
      <c r="I1285" s="4" t="s">
        <v>6317</v>
      </c>
      <c r="J1285" s="4" t="s">
        <v>6336</v>
      </c>
      <c r="K1285" s="4" t="s">
        <v>6308</v>
      </c>
      <c r="L1285" s="4" t="s">
        <v>6310</v>
      </c>
      <c r="M1285" s="4" t="s">
        <v>6328</v>
      </c>
      <c r="N1285" s="5" t="s">
        <v>6329</v>
      </c>
      <c r="O1285" s="5" t="s">
        <v>6306</v>
      </c>
      <c r="P1285" s="5" t="s">
        <v>6313</v>
      </c>
      <c r="Q1285" s="4">
        <v>15</v>
      </c>
      <c r="R1285" s="4">
        <v>2</v>
      </c>
      <c r="S1285" s="4">
        <v>16</v>
      </c>
      <c r="T1285" s="4">
        <v>7</v>
      </c>
      <c r="U1285" s="4">
        <v>1</v>
      </c>
      <c r="V1285" s="4">
        <v>19</v>
      </c>
      <c r="W1285" s="4">
        <v>88</v>
      </c>
      <c r="X1285" s="4">
        <v>397</v>
      </c>
      <c r="Y1285" s="4">
        <v>6729</v>
      </c>
      <c r="Z1285" s="4">
        <v>10725</v>
      </c>
      <c r="AA1285" s="7">
        <v>41719</v>
      </c>
      <c r="AB1285" s="8" t="s">
        <v>6314</v>
      </c>
      <c r="AC1285" t="str">
        <f t="shared" si="20"/>
        <v>Mar</v>
      </c>
    </row>
    <row r="1286" spans="1:29" ht="15">
      <c r="A1286" s="3">
        <v>2024</v>
      </c>
      <c r="B1286" s="4">
        <v>36</v>
      </c>
      <c r="C1286" s="5" t="s">
        <v>6313</v>
      </c>
      <c r="D1286" s="4" t="s">
        <v>6303</v>
      </c>
      <c r="E1286" s="4" t="s">
        <v>2</v>
      </c>
      <c r="F1286" s="4" t="s">
        <v>6320</v>
      </c>
      <c r="G1286" s="4" t="s">
        <v>6306</v>
      </c>
      <c r="H1286" s="4" t="s">
        <v>6316</v>
      </c>
      <c r="I1286" s="4" t="s">
        <v>6308</v>
      </c>
      <c r="J1286" s="4" t="s">
        <v>6325</v>
      </c>
      <c r="K1286" s="4" t="s">
        <v>6326</v>
      </c>
      <c r="L1286" s="4" t="s">
        <v>6310</v>
      </c>
      <c r="M1286" s="4" t="s">
        <v>6319</v>
      </c>
      <c r="N1286" s="5" t="s">
        <v>6329</v>
      </c>
      <c r="O1286" s="5" t="s">
        <v>6323</v>
      </c>
      <c r="P1286" s="5" t="s">
        <v>6313</v>
      </c>
      <c r="Q1286" s="4">
        <v>19</v>
      </c>
      <c r="R1286" s="4">
        <v>0</v>
      </c>
      <c r="S1286" s="4">
        <v>10</v>
      </c>
      <c r="T1286" s="4">
        <v>3</v>
      </c>
      <c r="U1286" s="4">
        <v>4</v>
      </c>
      <c r="V1286" s="4">
        <v>3</v>
      </c>
      <c r="W1286" s="4">
        <v>94</v>
      </c>
      <c r="X1286" s="4">
        <v>557</v>
      </c>
      <c r="Y1286" s="4">
        <v>12695</v>
      </c>
      <c r="Z1286" s="4">
        <v>7644</v>
      </c>
      <c r="AA1286" s="7">
        <v>41807</v>
      </c>
      <c r="AB1286" s="8" t="s">
        <v>6314</v>
      </c>
      <c r="AC1286" t="str">
        <f t="shared" si="20"/>
        <v>Jun</v>
      </c>
    </row>
    <row r="1287" spans="1:29" ht="15">
      <c r="A1287" s="3">
        <v>595</v>
      </c>
      <c r="B1287" s="4">
        <v>48</v>
      </c>
      <c r="C1287" s="5" t="s">
        <v>6313</v>
      </c>
      <c r="D1287" s="4" t="s">
        <v>6303</v>
      </c>
      <c r="E1287" s="4" t="s">
        <v>2</v>
      </c>
      <c r="F1287" s="4" t="s">
        <v>6338</v>
      </c>
      <c r="G1287" s="4" t="s">
        <v>6308</v>
      </c>
      <c r="H1287" s="4" t="s">
        <v>6316</v>
      </c>
      <c r="I1287" s="4" t="s">
        <v>6317</v>
      </c>
      <c r="J1287" s="4" t="s">
        <v>6325</v>
      </c>
      <c r="K1287" s="4" t="s">
        <v>6326</v>
      </c>
      <c r="L1287" s="4" t="s">
        <v>6310</v>
      </c>
      <c r="M1287" s="4" t="s">
        <v>6319</v>
      </c>
      <c r="N1287" s="5" t="s">
        <v>6329</v>
      </c>
      <c r="O1287" s="5" t="s">
        <v>6306</v>
      </c>
      <c r="P1287" s="5" t="s">
        <v>6313</v>
      </c>
      <c r="Q1287" s="4">
        <v>14</v>
      </c>
      <c r="R1287" s="4">
        <v>2</v>
      </c>
      <c r="S1287" s="4">
        <v>14</v>
      </c>
      <c r="T1287" s="4">
        <v>6</v>
      </c>
      <c r="U1287" s="4">
        <v>7</v>
      </c>
      <c r="V1287" s="4">
        <v>2</v>
      </c>
      <c r="W1287" s="4">
        <v>37</v>
      </c>
      <c r="X1287" s="4">
        <v>163</v>
      </c>
      <c r="Y1287" s="4">
        <v>19658</v>
      </c>
      <c r="Z1287" s="4">
        <v>4051</v>
      </c>
      <c r="AA1287" s="7">
        <v>41808</v>
      </c>
      <c r="AB1287" s="8" t="s">
        <v>6324</v>
      </c>
      <c r="AC1287" t="str">
        <f t="shared" si="20"/>
        <v>Jun</v>
      </c>
    </row>
    <row r="1288" spans="1:29" ht="15">
      <c r="A1288" s="3">
        <v>1582</v>
      </c>
      <c r="B1288" s="4">
        <v>38</v>
      </c>
      <c r="C1288" s="5" t="s">
        <v>6313</v>
      </c>
      <c r="D1288" s="4" t="s">
        <v>6303</v>
      </c>
      <c r="E1288" s="4" t="s">
        <v>2</v>
      </c>
      <c r="F1288" s="4" t="s">
        <v>6320</v>
      </c>
      <c r="G1288" s="4" t="s">
        <v>6317</v>
      </c>
      <c r="H1288" s="4" t="s">
        <v>6307</v>
      </c>
      <c r="I1288" s="4" t="s">
        <v>6317</v>
      </c>
      <c r="J1288" s="4" t="s">
        <v>6325</v>
      </c>
      <c r="K1288" s="4" t="s">
        <v>6308</v>
      </c>
      <c r="L1288" s="4" t="s">
        <v>6310</v>
      </c>
      <c r="M1288" s="4" t="s">
        <v>6319</v>
      </c>
      <c r="N1288" s="5" t="s">
        <v>6329</v>
      </c>
      <c r="O1288" s="5" t="s">
        <v>6306</v>
      </c>
      <c r="P1288" s="5" t="s">
        <v>6313</v>
      </c>
      <c r="Q1288" s="4">
        <v>11</v>
      </c>
      <c r="R1288" s="4">
        <v>0</v>
      </c>
      <c r="S1288" s="4">
        <v>10</v>
      </c>
      <c r="T1288" s="4">
        <v>7</v>
      </c>
      <c r="U1288" s="4">
        <v>7</v>
      </c>
      <c r="V1288" s="4">
        <v>14</v>
      </c>
      <c r="W1288" s="4">
        <v>80</v>
      </c>
      <c r="X1288" s="4">
        <v>1245</v>
      </c>
      <c r="Y1288" s="4">
        <v>12355</v>
      </c>
      <c r="Z1288" s="4">
        <v>9924</v>
      </c>
      <c r="AA1288" s="7">
        <v>41827</v>
      </c>
      <c r="AB1288" s="8" t="s">
        <v>6314</v>
      </c>
      <c r="AC1288" t="str">
        <f t="shared" si="20"/>
        <v>Jul</v>
      </c>
    </row>
    <row r="1289" spans="1:29" ht="15">
      <c r="A1289" s="3">
        <v>35</v>
      </c>
      <c r="B1289" s="4">
        <v>42</v>
      </c>
      <c r="C1289" s="5" t="s">
        <v>6313</v>
      </c>
      <c r="D1289" s="4" t="s">
        <v>6303</v>
      </c>
      <c r="E1289" s="4" t="s">
        <v>2</v>
      </c>
      <c r="F1289" s="4" t="s">
        <v>6305</v>
      </c>
      <c r="G1289" s="4" t="s">
        <v>6317</v>
      </c>
      <c r="H1289" s="4" t="s">
        <v>6307</v>
      </c>
      <c r="I1289" s="4" t="s">
        <v>6317</v>
      </c>
      <c r="J1289" s="4" t="s">
        <v>6325</v>
      </c>
      <c r="K1289" s="4" t="s">
        <v>6308</v>
      </c>
      <c r="L1289" s="4" t="s">
        <v>6310</v>
      </c>
      <c r="M1289" s="4" t="s">
        <v>6319</v>
      </c>
      <c r="N1289" s="5" t="s">
        <v>6329</v>
      </c>
      <c r="O1289" s="5" t="s">
        <v>6306</v>
      </c>
      <c r="P1289" s="5" t="s">
        <v>6313</v>
      </c>
      <c r="Q1289" s="4">
        <v>11</v>
      </c>
      <c r="R1289" s="4">
        <v>0</v>
      </c>
      <c r="S1289" s="4">
        <v>10</v>
      </c>
      <c r="T1289" s="4">
        <v>4</v>
      </c>
      <c r="U1289" s="4">
        <v>2</v>
      </c>
      <c r="V1289" s="4">
        <v>8</v>
      </c>
      <c r="W1289" s="4">
        <v>48</v>
      </c>
      <c r="X1289" s="4">
        <v>691</v>
      </c>
      <c r="Y1289" s="4">
        <v>21173</v>
      </c>
      <c r="Z1289" s="4">
        <v>6825</v>
      </c>
      <c r="AA1289" s="7">
        <v>41831</v>
      </c>
      <c r="AB1289" s="8" t="s">
        <v>6314</v>
      </c>
      <c r="AC1289" t="str">
        <f t="shared" si="20"/>
        <v>Jul</v>
      </c>
    </row>
    <row r="1290" spans="1:29" ht="15">
      <c r="A1290" s="3">
        <v>416</v>
      </c>
      <c r="B1290" s="4">
        <v>31</v>
      </c>
      <c r="C1290" s="5" t="s">
        <v>6313</v>
      </c>
      <c r="D1290" s="4" t="s">
        <v>6303</v>
      </c>
      <c r="E1290" s="4" t="s">
        <v>2</v>
      </c>
      <c r="F1290" s="4" t="s">
        <v>6320</v>
      </c>
      <c r="G1290" s="4" t="s">
        <v>6308</v>
      </c>
      <c r="H1290" s="4" t="s">
        <v>6307</v>
      </c>
      <c r="I1290" s="4" t="s">
        <v>6326</v>
      </c>
      <c r="J1290" s="4" t="s">
        <v>6325</v>
      </c>
      <c r="K1290" s="4" t="s">
        <v>6326</v>
      </c>
      <c r="L1290" s="4" t="s">
        <v>6310</v>
      </c>
      <c r="M1290" s="4" t="s">
        <v>6327</v>
      </c>
      <c r="N1290" s="5" t="s">
        <v>6329</v>
      </c>
      <c r="O1290" s="5" t="s">
        <v>6306</v>
      </c>
      <c r="P1290" s="5" t="s">
        <v>6313</v>
      </c>
      <c r="Q1290" s="4">
        <v>11</v>
      </c>
      <c r="R1290" s="4">
        <v>4</v>
      </c>
      <c r="S1290" s="4">
        <v>10</v>
      </c>
      <c r="T1290" s="4">
        <v>7</v>
      </c>
      <c r="U1290" s="4">
        <v>7</v>
      </c>
      <c r="V1290" s="4">
        <v>7</v>
      </c>
      <c r="W1290" s="4">
        <v>100</v>
      </c>
      <c r="X1290" s="4">
        <v>218</v>
      </c>
      <c r="Y1290" s="4">
        <v>12241</v>
      </c>
      <c r="Z1290" s="4">
        <v>6929</v>
      </c>
      <c r="AA1290" s="7">
        <v>41861</v>
      </c>
      <c r="AB1290" s="8" t="s">
        <v>6314</v>
      </c>
      <c r="AC1290" t="str">
        <f t="shared" si="20"/>
        <v>Aug</v>
      </c>
    </row>
    <row r="1291" spans="1:29" ht="15">
      <c r="A1291" s="3">
        <v>1548</v>
      </c>
      <c r="B1291" s="4">
        <v>40</v>
      </c>
      <c r="C1291" s="5" t="s">
        <v>6313</v>
      </c>
      <c r="D1291" s="4" t="s">
        <v>6303</v>
      </c>
      <c r="E1291" s="4" t="s">
        <v>2</v>
      </c>
      <c r="F1291" s="4" t="s">
        <v>6335</v>
      </c>
      <c r="G1291" s="4" t="s">
        <v>6306</v>
      </c>
      <c r="H1291" s="4" t="s">
        <v>6307</v>
      </c>
      <c r="I1291" s="4" t="s">
        <v>6317</v>
      </c>
      <c r="J1291" s="4" t="s">
        <v>6325</v>
      </c>
      <c r="K1291" s="4" t="s">
        <v>6306</v>
      </c>
      <c r="L1291" s="4" t="s">
        <v>6310</v>
      </c>
      <c r="M1291" s="4" t="s">
        <v>6328</v>
      </c>
      <c r="N1291" s="5" t="s">
        <v>6329</v>
      </c>
      <c r="O1291" s="5" t="s">
        <v>83</v>
      </c>
      <c r="P1291" s="5" t="s">
        <v>6313</v>
      </c>
      <c r="Q1291" s="4">
        <v>12</v>
      </c>
      <c r="R1291" s="4">
        <v>0</v>
      </c>
      <c r="S1291" s="4">
        <v>9</v>
      </c>
      <c r="T1291" s="4">
        <v>7</v>
      </c>
      <c r="U1291" s="4">
        <v>1</v>
      </c>
      <c r="V1291" s="4">
        <v>9</v>
      </c>
      <c r="W1291" s="4">
        <v>47</v>
      </c>
      <c r="X1291" s="4">
        <v>1342</v>
      </c>
      <c r="Y1291" s="4">
        <v>19345</v>
      </c>
      <c r="Z1291" s="4">
        <v>5473</v>
      </c>
      <c r="AA1291" s="7">
        <v>41876</v>
      </c>
      <c r="AB1291" s="8" t="s">
        <v>6324</v>
      </c>
      <c r="AC1291" t="str">
        <f t="shared" si="20"/>
        <v>Aug</v>
      </c>
    </row>
    <row r="1292" spans="1:29" ht="15">
      <c r="A1292" s="3">
        <v>606</v>
      </c>
      <c r="B1292" s="4">
        <v>45</v>
      </c>
      <c r="C1292" s="5" t="s">
        <v>6313</v>
      </c>
      <c r="D1292" s="4" t="s">
        <v>6303</v>
      </c>
      <c r="E1292" s="4" t="s">
        <v>2</v>
      </c>
      <c r="F1292" s="4" t="s">
        <v>6320</v>
      </c>
      <c r="G1292" s="4" t="s">
        <v>6326</v>
      </c>
      <c r="H1292" s="4" t="s">
        <v>6307</v>
      </c>
      <c r="I1292" s="4" t="s">
        <v>6317</v>
      </c>
      <c r="J1292" s="4" t="s">
        <v>6325</v>
      </c>
      <c r="K1292" s="4" t="s">
        <v>6308</v>
      </c>
      <c r="L1292" s="4" t="s">
        <v>6310</v>
      </c>
      <c r="M1292" s="4" t="s">
        <v>6328</v>
      </c>
      <c r="N1292" s="5" t="s">
        <v>6329</v>
      </c>
      <c r="O1292" s="5" t="s">
        <v>6306</v>
      </c>
      <c r="P1292" s="5" t="s">
        <v>6313</v>
      </c>
      <c r="Q1292" s="4">
        <v>19</v>
      </c>
      <c r="R1292" s="4">
        <v>0</v>
      </c>
      <c r="S1292" s="4">
        <v>9</v>
      </c>
      <c r="T1292" s="4">
        <v>3</v>
      </c>
      <c r="U1292" s="4">
        <v>7</v>
      </c>
      <c r="V1292" s="4">
        <v>2</v>
      </c>
      <c r="W1292" s="4">
        <v>61</v>
      </c>
      <c r="X1292" s="4">
        <v>561</v>
      </c>
      <c r="Y1292" s="4">
        <v>16177</v>
      </c>
      <c r="Z1292" s="4">
        <v>4805</v>
      </c>
      <c r="AA1292" s="7">
        <v>41935</v>
      </c>
      <c r="AB1292" s="8" t="s">
        <v>6314</v>
      </c>
      <c r="AC1292" t="str">
        <f t="shared" si="20"/>
        <v>Oct</v>
      </c>
    </row>
    <row r="1293" spans="1:29" ht="15">
      <c r="A1293" s="3">
        <v>760</v>
      </c>
      <c r="B1293" s="4">
        <v>39</v>
      </c>
      <c r="C1293" s="5" t="s">
        <v>6313</v>
      </c>
      <c r="D1293" s="4" t="s">
        <v>6303</v>
      </c>
      <c r="E1293" s="4" t="s">
        <v>6336</v>
      </c>
      <c r="F1293" s="4" t="s">
        <v>6320</v>
      </c>
      <c r="G1293" s="4" t="s">
        <v>6317</v>
      </c>
      <c r="H1293" s="4" t="s">
        <v>6316</v>
      </c>
      <c r="I1293" s="4" t="s">
        <v>6326</v>
      </c>
      <c r="J1293" s="4" t="s">
        <v>6336</v>
      </c>
      <c r="K1293" s="4" t="s">
        <v>6308</v>
      </c>
      <c r="L1293" s="4" t="s">
        <v>6310</v>
      </c>
      <c r="M1293" s="4" t="s">
        <v>6311</v>
      </c>
      <c r="N1293" s="5" t="s">
        <v>6329</v>
      </c>
      <c r="O1293" s="5" t="s">
        <v>6306</v>
      </c>
      <c r="P1293" s="5" t="s">
        <v>6313</v>
      </c>
      <c r="Q1293" s="4">
        <v>15</v>
      </c>
      <c r="R1293" s="4">
        <v>9</v>
      </c>
      <c r="S1293" s="4">
        <v>12</v>
      </c>
      <c r="T1293" s="4">
        <v>3</v>
      </c>
      <c r="U1293" s="4">
        <v>6</v>
      </c>
      <c r="V1293" s="4">
        <v>3</v>
      </c>
      <c r="W1293" s="4">
        <v>44</v>
      </c>
      <c r="X1293" s="4">
        <v>141</v>
      </c>
      <c r="Y1293" s="4">
        <v>18767</v>
      </c>
      <c r="Z1293" s="4">
        <v>6389</v>
      </c>
      <c r="AA1293" s="7">
        <v>41938</v>
      </c>
      <c r="AB1293" s="8" t="s">
        <v>6324</v>
      </c>
      <c r="AC1293" t="str">
        <f t="shared" si="20"/>
        <v>Oct</v>
      </c>
    </row>
    <row r="1294" spans="1:29" ht="15">
      <c r="A1294" s="3">
        <v>1557</v>
      </c>
      <c r="B1294" s="4">
        <v>48</v>
      </c>
      <c r="C1294" s="5" t="s">
        <v>6313</v>
      </c>
      <c r="D1294" s="4" t="s">
        <v>6303</v>
      </c>
      <c r="E1294" s="4" t="s">
        <v>2</v>
      </c>
      <c r="F1294" s="4" t="s">
        <v>6305</v>
      </c>
      <c r="G1294" s="4" t="s">
        <v>6317</v>
      </c>
      <c r="H1294" s="4" t="s">
        <v>6316</v>
      </c>
      <c r="I1294" s="4" t="s">
        <v>6317</v>
      </c>
      <c r="J1294" s="4" t="s">
        <v>6325</v>
      </c>
      <c r="K1294" s="4" t="s">
        <v>6317</v>
      </c>
      <c r="L1294" s="4" t="s">
        <v>6310</v>
      </c>
      <c r="M1294" s="4" t="s">
        <v>6319</v>
      </c>
      <c r="N1294" s="5" t="s">
        <v>6322</v>
      </c>
      <c r="O1294" s="5" t="s">
        <v>6306</v>
      </c>
      <c r="P1294" s="5" t="s">
        <v>6313</v>
      </c>
      <c r="Q1294" s="4">
        <v>14</v>
      </c>
      <c r="R1294" s="4">
        <v>8</v>
      </c>
      <c r="S1294" s="4">
        <v>18</v>
      </c>
      <c r="T1294" s="4">
        <v>7</v>
      </c>
      <c r="U1294" s="4">
        <v>7</v>
      </c>
      <c r="V1294" s="4">
        <v>16</v>
      </c>
      <c r="W1294" s="4">
        <v>96</v>
      </c>
      <c r="X1294" s="4">
        <v>492</v>
      </c>
      <c r="Y1294" s="4">
        <v>13693</v>
      </c>
      <c r="Z1294" s="4">
        <v>6439</v>
      </c>
      <c r="AA1294" s="7">
        <v>41947</v>
      </c>
      <c r="AB1294" s="8" t="s">
        <v>6314</v>
      </c>
      <c r="AC1294" t="str">
        <f t="shared" si="20"/>
        <v>Nov</v>
      </c>
    </row>
    <row r="1295" spans="1:29" ht="15">
      <c r="A1295" s="3">
        <v>783</v>
      </c>
      <c r="B1295" s="4">
        <v>45</v>
      </c>
      <c r="C1295" s="5" t="s">
        <v>6313</v>
      </c>
      <c r="D1295" s="4" t="s">
        <v>6303</v>
      </c>
      <c r="E1295" s="4" t="s">
        <v>2</v>
      </c>
      <c r="F1295" s="4" t="s">
        <v>6335</v>
      </c>
      <c r="G1295" s="4" t="s">
        <v>6308</v>
      </c>
      <c r="H1295" s="4" t="s">
        <v>6307</v>
      </c>
      <c r="I1295" s="4" t="s">
        <v>6306</v>
      </c>
      <c r="J1295" s="4" t="s">
        <v>6334</v>
      </c>
      <c r="K1295" s="4" t="s">
        <v>6317</v>
      </c>
      <c r="L1295" s="4" t="s">
        <v>6310</v>
      </c>
      <c r="M1295" s="4" t="s">
        <v>6319</v>
      </c>
      <c r="N1295" s="5" t="s">
        <v>6312</v>
      </c>
      <c r="O1295" s="5" t="s">
        <v>83</v>
      </c>
      <c r="P1295" s="5" t="s">
        <v>6313</v>
      </c>
      <c r="Q1295" s="4">
        <v>13</v>
      </c>
      <c r="R1295" s="4">
        <v>0</v>
      </c>
      <c r="S1295" s="4">
        <v>9</v>
      </c>
      <c r="T1295" s="4">
        <v>3</v>
      </c>
      <c r="U1295" s="4">
        <v>1</v>
      </c>
      <c r="V1295" s="4">
        <v>2</v>
      </c>
      <c r="W1295" s="4">
        <v>46</v>
      </c>
      <c r="X1295" s="4">
        <v>954</v>
      </c>
      <c r="Y1295" s="4">
        <v>12388</v>
      </c>
      <c r="Z1295" s="4">
        <v>6632</v>
      </c>
      <c r="AA1295" s="7">
        <v>42041</v>
      </c>
      <c r="AB1295" s="8" t="s">
        <v>6314</v>
      </c>
      <c r="AC1295" t="str">
        <f t="shared" si="20"/>
        <v>Feb</v>
      </c>
    </row>
    <row r="1296" spans="1:29" ht="15">
      <c r="A1296" s="3">
        <v>1119</v>
      </c>
      <c r="B1296" s="4">
        <v>38</v>
      </c>
      <c r="C1296" s="5" t="s">
        <v>6313</v>
      </c>
      <c r="D1296" s="4" t="s">
        <v>6303</v>
      </c>
      <c r="E1296" s="4" t="s">
        <v>2</v>
      </c>
      <c r="F1296" s="4" t="s">
        <v>6305</v>
      </c>
      <c r="G1296" s="4" t="s">
        <v>6317</v>
      </c>
      <c r="H1296" s="4" t="s">
        <v>6307</v>
      </c>
      <c r="I1296" s="4" t="s">
        <v>6308</v>
      </c>
      <c r="J1296" s="4" t="s">
        <v>6325</v>
      </c>
      <c r="K1296" s="4" t="s">
        <v>6317</v>
      </c>
      <c r="L1296" s="4" t="s">
        <v>6310</v>
      </c>
      <c r="M1296" s="4" t="s">
        <v>6319</v>
      </c>
      <c r="N1296" s="5" t="s">
        <v>6322</v>
      </c>
      <c r="O1296" s="5" t="s">
        <v>6323</v>
      </c>
      <c r="P1296" s="5" t="s">
        <v>6302</v>
      </c>
      <c r="Q1296" s="4">
        <v>14</v>
      </c>
      <c r="R1296" s="4">
        <v>0</v>
      </c>
      <c r="S1296" s="4">
        <v>9</v>
      </c>
      <c r="T1296" s="4">
        <v>2</v>
      </c>
      <c r="U1296" s="4">
        <v>7</v>
      </c>
      <c r="V1296" s="4">
        <v>10</v>
      </c>
      <c r="W1296" s="4">
        <v>73</v>
      </c>
      <c r="X1296" s="4">
        <v>770</v>
      </c>
      <c r="Y1296" s="4">
        <v>5569</v>
      </c>
      <c r="Z1296" s="4">
        <v>8740</v>
      </c>
      <c r="AA1296" s="7">
        <v>42044</v>
      </c>
      <c r="AB1296" s="8" t="s">
        <v>6314</v>
      </c>
      <c r="AC1296" t="str">
        <f t="shared" si="20"/>
        <v>Feb</v>
      </c>
    </row>
    <row r="1297" spans="1:29" ht="15">
      <c r="A1297" s="3">
        <v>476</v>
      </c>
      <c r="B1297" s="4">
        <v>26</v>
      </c>
      <c r="C1297" s="5" t="s">
        <v>6313</v>
      </c>
      <c r="D1297" s="4" t="s">
        <v>6303</v>
      </c>
      <c r="E1297" s="4" t="s">
        <v>2</v>
      </c>
      <c r="F1297" s="4" t="s">
        <v>6320</v>
      </c>
      <c r="G1297" s="4" t="s">
        <v>6317</v>
      </c>
      <c r="H1297" s="4" t="s">
        <v>6307</v>
      </c>
      <c r="I1297" s="4" t="s">
        <v>6317</v>
      </c>
      <c r="J1297" s="4" t="s">
        <v>6325</v>
      </c>
      <c r="K1297" s="4" t="s">
        <v>6317</v>
      </c>
      <c r="L1297" s="4" t="s">
        <v>6310</v>
      </c>
      <c r="M1297" s="4" t="s">
        <v>6319</v>
      </c>
      <c r="N1297" s="5" t="s">
        <v>6329</v>
      </c>
      <c r="O1297" s="5" t="s">
        <v>6306</v>
      </c>
      <c r="P1297" s="5" t="s">
        <v>6313</v>
      </c>
      <c r="Q1297" s="4">
        <v>17</v>
      </c>
      <c r="R1297" s="4">
        <v>1</v>
      </c>
      <c r="S1297" s="4">
        <v>8</v>
      </c>
      <c r="T1297" s="4">
        <v>7</v>
      </c>
      <c r="U1297" s="4">
        <v>7</v>
      </c>
      <c r="V1297" s="4">
        <v>1</v>
      </c>
      <c r="W1297" s="4">
        <v>57</v>
      </c>
      <c r="X1297" s="4">
        <v>933</v>
      </c>
      <c r="Y1297" s="4">
        <v>20156</v>
      </c>
      <c r="Z1297" s="4">
        <v>5296</v>
      </c>
      <c r="AA1297" s="7">
        <v>42116</v>
      </c>
      <c r="AB1297" s="8" t="s">
        <v>6314</v>
      </c>
      <c r="AC1297" t="str">
        <f t="shared" si="20"/>
        <v>Apr</v>
      </c>
    </row>
    <row r="1298" spans="1:29" ht="15">
      <c r="A1298" s="3">
        <v>1588</v>
      </c>
      <c r="B1298" s="4">
        <v>39</v>
      </c>
      <c r="C1298" s="5" t="s">
        <v>6313</v>
      </c>
      <c r="D1298" s="4" t="s">
        <v>6303</v>
      </c>
      <c r="E1298" s="4" t="s">
        <v>2</v>
      </c>
      <c r="F1298" s="4" t="s">
        <v>6320</v>
      </c>
      <c r="G1298" s="4" t="s">
        <v>6326</v>
      </c>
      <c r="H1298" s="4" t="s">
        <v>6307</v>
      </c>
      <c r="I1298" s="4" t="s">
        <v>6326</v>
      </c>
      <c r="J1298" s="4" t="s">
        <v>6325</v>
      </c>
      <c r="K1298" s="4" t="s">
        <v>6317</v>
      </c>
      <c r="L1298" s="4" t="s">
        <v>6310</v>
      </c>
      <c r="M1298" s="4" t="s">
        <v>6319</v>
      </c>
      <c r="N1298" s="5" t="s">
        <v>6329</v>
      </c>
      <c r="O1298" s="5" t="s">
        <v>6306</v>
      </c>
      <c r="P1298" s="5" t="s">
        <v>6313</v>
      </c>
      <c r="Q1298" s="4">
        <v>11</v>
      </c>
      <c r="R1298" s="4">
        <v>2</v>
      </c>
      <c r="S1298" s="4">
        <v>11</v>
      </c>
      <c r="T1298" s="4">
        <v>7</v>
      </c>
      <c r="U1298" s="4">
        <v>6</v>
      </c>
      <c r="V1298" s="4">
        <v>6</v>
      </c>
      <c r="W1298" s="4">
        <v>38</v>
      </c>
      <c r="X1298" s="4">
        <v>1462</v>
      </c>
      <c r="Y1298" s="4">
        <v>4658</v>
      </c>
      <c r="Z1298" s="4">
        <v>8237</v>
      </c>
      <c r="AA1298" s="7">
        <v>42217</v>
      </c>
      <c r="AB1298" s="8" t="s">
        <v>6314</v>
      </c>
      <c r="AC1298" t="str">
        <f t="shared" si="20"/>
        <v>Aug</v>
      </c>
    </row>
    <row r="1299" spans="1:29" ht="15">
      <c r="A1299" s="3">
        <v>1338</v>
      </c>
      <c r="B1299" s="4">
        <v>56</v>
      </c>
      <c r="C1299" s="5" t="s">
        <v>6313</v>
      </c>
      <c r="D1299" s="4" t="s">
        <v>6303</v>
      </c>
      <c r="E1299" s="4" t="s">
        <v>6336</v>
      </c>
      <c r="F1299" s="4" t="s">
        <v>6305</v>
      </c>
      <c r="G1299" s="4" t="s">
        <v>6326</v>
      </c>
      <c r="H1299" s="4" t="s">
        <v>6307</v>
      </c>
      <c r="I1299" s="4" t="s">
        <v>6317</v>
      </c>
      <c r="J1299" s="4" t="s">
        <v>6337</v>
      </c>
      <c r="K1299" s="4" t="s">
        <v>6308</v>
      </c>
      <c r="L1299" s="4" t="s">
        <v>6310</v>
      </c>
      <c r="M1299" s="4" t="s">
        <v>6319</v>
      </c>
      <c r="N1299" s="5" t="s">
        <v>6312</v>
      </c>
      <c r="O1299" s="5" t="s">
        <v>83</v>
      </c>
      <c r="P1299" s="5" t="s">
        <v>6313</v>
      </c>
      <c r="Q1299" s="4">
        <v>14</v>
      </c>
      <c r="R1299" s="4">
        <v>6</v>
      </c>
      <c r="S1299" s="4">
        <v>36</v>
      </c>
      <c r="T1299" s="4">
        <v>7</v>
      </c>
      <c r="U1299" s="4">
        <v>7</v>
      </c>
      <c r="V1299" s="4">
        <v>8</v>
      </c>
      <c r="W1299" s="4">
        <v>99</v>
      </c>
      <c r="X1299" s="4">
        <v>206</v>
      </c>
      <c r="Y1299" s="4">
        <v>4022</v>
      </c>
      <c r="Z1299" s="4">
        <v>19717</v>
      </c>
      <c r="AA1299" s="7">
        <v>42248</v>
      </c>
      <c r="AB1299" s="8" t="s">
        <v>6314</v>
      </c>
      <c r="AC1299" t="str">
        <f t="shared" si="20"/>
        <v>Sep</v>
      </c>
    </row>
    <row r="1300" spans="1:29" ht="15">
      <c r="A1300" s="3">
        <v>1066</v>
      </c>
      <c r="B1300" s="4">
        <v>40</v>
      </c>
      <c r="C1300" s="5" t="s">
        <v>6313</v>
      </c>
      <c r="D1300" s="4" t="s">
        <v>6303</v>
      </c>
      <c r="E1300" s="4" t="s">
        <v>2</v>
      </c>
      <c r="F1300" s="4" t="s">
        <v>6320</v>
      </c>
      <c r="G1300" s="4" t="s">
        <v>6317</v>
      </c>
      <c r="H1300" s="4" t="s">
        <v>6307</v>
      </c>
      <c r="I1300" s="4" t="s">
        <v>6317</v>
      </c>
      <c r="J1300" s="4" t="s">
        <v>6325</v>
      </c>
      <c r="K1300" s="4" t="s">
        <v>6306</v>
      </c>
      <c r="L1300" s="4" t="s">
        <v>6310</v>
      </c>
      <c r="M1300" s="4" t="s">
        <v>6327</v>
      </c>
      <c r="N1300" s="5" t="s">
        <v>6329</v>
      </c>
      <c r="O1300" s="5" t="s">
        <v>6306</v>
      </c>
      <c r="P1300" s="5" t="s">
        <v>6313</v>
      </c>
      <c r="Q1300" s="4">
        <v>14</v>
      </c>
      <c r="R1300" s="4">
        <v>1</v>
      </c>
      <c r="S1300" s="4">
        <v>8</v>
      </c>
      <c r="T1300" s="4">
        <v>7</v>
      </c>
      <c r="U1300" s="4">
        <v>5</v>
      </c>
      <c r="V1300" s="4">
        <v>26</v>
      </c>
      <c r="W1300" s="4">
        <v>74</v>
      </c>
      <c r="X1300" s="4">
        <v>300</v>
      </c>
      <c r="Y1300" s="4">
        <v>22217</v>
      </c>
      <c r="Z1300" s="4">
        <v>8396</v>
      </c>
      <c r="AA1300" s="7">
        <v>42339</v>
      </c>
      <c r="AB1300" s="8" t="s">
        <v>6314</v>
      </c>
      <c r="AC1300" t="str">
        <f t="shared" si="20"/>
        <v>Dec</v>
      </c>
    </row>
    <row r="1301" spans="1:29" ht="15">
      <c r="A1301" s="3">
        <v>363</v>
      </c>
      <c r="B1301" s="4">
        <v>46</v>
      </c>
      <c r="C1301" s="5" t="s">
        <v>6313</v>
      </c>
      <c r="D1301" s="4" t="s">
        <v>6303</v>
      </c>
      <c r="E1301" s="4" t="s">
        <v>2</v>
      </c>
      <c r="F1301" s="4" t="s">
        <v>6320</v>
      </c>
      <c r="G1301" s="4" t="s">
        <v>6317</v>
      </c>
      <c r="H1301" s="4" t="s">
        <v>6316</v>
      </c>
      <c r="I1301" s="4" t="s">
        <v>6306</v>
      </c>
      <c r="J1301" s="4" t="s">
        <v>6337</v>
      </c>
      <c r="K1301" s="4" t="s">
        <v>6308</v>
      </c>
      <c r="L1301" s="4" t="s">
        <v>6310</v>
      </c>
      <c r="M1301" s="4" t="s">
        <v>6327</v>
      </c>
      <c r="N1301" s="5" t="s">
        <v>6329</v>
      </c>
      <c r="O1301" s="5" t="s">
        <v>6306</v>
      </c>
      <c r="P1301" s="5" t="s">
        <v>6302</v>
      </c>
      <c r="Q1301" s="4">
        <v>12</v>
      </c>
      <c r="R1301" s="4">
        <v>3</v>
      </c>
      <c r="S1301" s="4">
        <v>28</v>
      </c>
      <c r="T1301" s="4">
        <v>7</v>
      </c>
      <c r="U1301" s="4">
        <v>7</v>
      </c>
      <c r="V1301" s="4">
        <v>2</v>
      </c>
      <c r="W1301" s="4">
        <v>75</v>
      </c>
      <c r="X1301" s="4">
        <v>488</v>
      </c>
      <c r="Y1301" s="4">
        <v>14977</v>
      </c>
      <c r="Z1301" s="4">
        <v>16872</v>
      </c>
      <c r="AA1301" s="7">
        <v>42343</v>
      </c>
      <c r="AB1301" s="8" t="s">
        <v>6314</v>
      </c>
      <c r="AC1301" t="str">
        <f t="shared" si="20"/>
        <v>Dec</v>
      </c>
    </row>
    <row r="1302" spans="1:29" ht="15">
      <c r="A1302" s="3">
        <v>941</v>
      </c>
      <c r="B1302" s="4">
        <v>31</v>
      </c>
      <c r="C1302" s="5" t="s">
        <v>6313</v>
      </c>
      <c r="D1302" s="4" t="s">
        <v>6303</v>
      </c>
      <c r="E1302" s="4" t="s">
        <v>2</v>
      </c>
      <c r="F1302" s="4" t="s">
        <v>6305</v>
      </c>
      <c r="G1302" s="4" t="s">
        <v>6308</v>
      </c>
      <c r="H1302" s="4" t="s">
        <v>6307</v>
      </c>
      <c r="I1302" s="4" t="s">
        <v>6308</v>
      </c>
      <c r="J1302" s="4" t="s">
        <v>6334</v>
      </c>
      <c r="K1302" s="4" t="s">
        <v>6317</v>
      </c>
      <c r="L1302" s="4" t="s">
        <v>6310</v>
      </c>
      <c r="M1302" s="4" t="s">
        <v>6328</v>
      </c>
      <c r="N1302" s="5" t="s">
        <v>6329</v>
      </c>
      <c r="O1302" s="5" t="s">
        <v>83</v>
      </c>
      <c r="P1302" s="5" t="s">
        <v>6313</v>
      </c>
      <c r="Q1302" s="4">
        <v>15</v>
      </c>
      <c r="R1302" s="4">
        <v>3</v>
      </c>
      <c r="S1302" s="4">
        <v>13</v>
      </c>
      <c r="T1302" s="4">
        <v>5</v>
      </c>
      <c r="U1302" s="4">
        <v>2</v>
      </c>
      <c r="V1302" s="4">
        <v>7</v>
      </c>
      <c r="W1302" s="4">
        <v>41</v>
      </c>
      <c r="X1302" s="4">
        <v>154</v>
      </c>
      <c r="Y1302" s="4">
        <v>11737</v>
      </c>
      <c r="Z1302" s="4">
        <v>2329</v>
      </c>
      <c r="AA1302" s="7">
        <v>42349</v>
      </c>
      <c r="AB1302" s="8" t="s">
        <v>6314</v>
      </c>
      <c r="AC1302" t="str">
        <f t="shared" si="20"/>
        <v>Dec</v>
      </c>
    </row>
    <row r="1303" spans="1:29" ht="15">
      <c r="A1303" s="3">
        <v>1403</v>
      </c>
      <c r="B1303" s="4">
        <v>27</v>
      </c>
      <c r="C1303" s="5" t="s">
        <v>6313</v>
      </c>
      <c r="D1303" s="4" t="s">
        <v>6303</v>
      </c>
      <c r="E1303" s="4" t="s">
        <v>2</v>
      </c>
      <c r="F1303" s="4" t="s">
        <v>6320</v>
      </c>
      <c r="G1303" s="4" t="s">
        <v>6326</v>
      </c>
      <c r="H1303" s="4" t="s">
        <v>6316</v>
      </c>
      <c r="I1303" s="4" t="s">
        <v>6308</v>
      </c>
      <c r="J1303" s="4" t="s">
        <v>6325</v>
      </c>
      <c r="K1303" s="4" t="s">
        <v>6326</v>
      </c>
      <c r="L1303" s="4" t="s">
        <v>6310</v>
      </c>
      <c r="M1303" s="4" t="s">
        <v>6319</v>
      </c>
      <c r="N1303" s="5" t="s">
        <v>6329</v>
      </c>
      <c r="O1303" s="5" t="s">
        <v>83</v>
      </c>
      <c r="P1303" s="5" t="s">
        <v>6302</v>
      </c>
      <c r="Q1303" s="4">
        <v>11</v>
      </c>
      <c r="R1303" s="4">
        <v>1</v>
      </c>
      <c r="S1303" s="4">
        <v>6</v>
      </c>
      <c r="T1303" s="4">
        <v>4</v>
      </c>
      <c r="U1303" s="4">
        <v>4</v>
      </c>
      <c r="V1303" s="4">
        <v>10</v>
      </c>
      <c r="W1303" s="4">
        <v>98</v>
      </c>
      <c r="X1303" s="4">
        <v>205</v>
      </c>
      <c r="Y1303" s="4">
        <v>7100</v>
      </c>
      <c r="Z1303" s="4">
        <v>5769</v>
      </c>
      <c r="AA1303" s="7">
        <v>42631</v>
      </c>
      <c r="AB1303" s="8" t="s">
        <v>6314</v>
      </c>
      <c r="AC1303" t="str">
        <f t="shared" si="20"/>
        <v>Sep</v>
      </c>
    </row>
    <row r="1304" spans="1:29" ht="15">
      <c r="A1304" s="3">
        <v>533</v>
      </c>
      <c r="B1304" s="4">
        <v>30</v>
      </c>
      <c r="C1304" s="5" t="s">
        <v>6313</v>
      </c>
      <c r="D1304" s="4" t="s">
        <v>6303</v>
      </c>
      <c r="E1304" s="4" t="s">
        <v>2</v>
      </c>
      <c r="F1304" s="4" t="s">
        <v>6320</v>
      </c>
      <c r="G1304" s="4" t="s">
        <v>6308</v>
      </c>
      <c r="H1304" s="4" t="s">
        <v>6316</v>
      </c>
      <c r="I1304" s="4" t="s">
        <v>6317</v>
      </c>
      <c r="J1304" s="4" t="s">
        <v>6325</v>
      </c>
      <c r="K1304" s="4" t="s">
        <v>6317</v>
      </c>
      <c r="L1304" s="4" t="s">
        <v>6310</v>
      </c>
      <c r="M1304" s="4" t="s">
        <v>6319</v>
      </c>
      <c r="N1304" s="5" t="s">
        <v>6312</v>
      </c>
      <c r="O1304" s="5" t="s">
        <v>83</v>
      </c>
      <c r="P1304" s="5" t="s">
        <v>6313</v>
      </c>
      <c r="Q1304" s="4">
        <v>11</v>
      </c>
      <c r="R1304" s="4">
        <v>0</v>
      </c>
      <c r="S1304" s="4">
        <v>6</v>
      </c>
      <c r="T1304" s="4">
        <v>4</v>
      </c>
      <c r="U1304" s="4">
        <v>4</v>
      </c>
      <c r="V1304" s="4">
        <v>12</v>
      </c>
      <c r="W1304" s="4">
        <v>83</v>
      </c>
      <c r="X1304" s="4">
        <v>1082</v>
      </c>
      <c r="Y1304" s="4">
        <v>19558</v>
      </c>
      <c r="Z1304" s="4">
        <v>6577</v>
      </c>
      <c r="AA1304" s="7">
        <v>42974</v>
      </c>
      <c r="AB1304" s="8" t="s">
        <v>6324</v>
      </c>
      <c r="AC1304" t="str">
        <f t="shared" si="20"/>
        <v>Aug</v>
      </c>
    </row>
    <row r="1305" spans="1:29" ht="15">
      <c r="A1305" s="3">
        <v>2013</v>
      </c>
      <c r="B1305" s="4">
        <v>32</v>
      </c>
      <c r="C1305" s="5" t="s">
        <v>6313</v>
      </c>
      <c r="D1305" s="4" t="s">
        <v>6303</v>
      </c>
      <c r="E1305" s="4" t="s">
        <v>2</v>
      </c>
      <c r="F1305" s="4" t="s">
        <v>6305</v>
      </c>
      <c r="G1305" s="4" t="s">
        <v>6308</v>
      </c>
      <c r="H1305" s="4" t="s">
        <v>6307</v>
      </c>
      <c r="I1305" s="4" t="s">
        <v>6308</v>
      </c>
      <c r="J1305" s="4" t="s">
        <v>6334</v>
      </c>
      <c r="K1305" s="4" t="s">
        <v>6308</v>
      </c>
      <c r="L1305" s="4" t="s">
        <v>6310</v>
      </c>
      <c r="M1305" s="4" t="s">
        <v>6319</v>
      </c>
      <c r="N1305" s="5" t="s">
        <v>6329</v>
      </c>
      <c r="O1305" s="5" t="s">
        <v>6306</v>
      </c>
      <c r="P1305" s="5" t="s">
        <v>6313</v>
      </c>
      <c r="Q1305" s="4">
        <v>14</v>
      </c>
      <c r="R1305" s="4">
        <v>0</v>
      </c>
      <c r="S1305" s="4">
        <v>3</v>
      </c>
      <c r="T1305" s="4">
        <v>2</v>
      </c>
      <c r="U1305" s="4">
        <v>2</v>
      </c>
      <c r="V1305" s="4">
        <v>1</v>
      </c>
      <c r="W1305" s="4">
        <v>68</v>
      </c>
      <c r="X1305" s="4">
        <v>234</v>
      </c>
      <c r="Y1305" s="4">
        <v>18024</v>
      </c>
      <c r="Z1305" s="4">
        <v>2269</v>
      </c>
      <c r="AA1305" s="7">
        <v>44044</v>
      </c>
      <c r="AB1305" s="8" t="s">
        <v>6314</v>
      </c>
      <c r="AC1305" t="str">
        <f t="shared" si="20"/>
        <v>Aug</v>
      </c>
    </row>
    <row r="1306" spans="1:29" ht="15">
      <c r="A1306" s="3">
        <v>1657</v>
      </c>
      <c r="B1306" s="4">
        <v>20</v>
      </c>
      <c r="C1306" s="5" t="s">
        <v>6313</v>
      </c>
      <c r="D1306" s="4" t="s">
        <v>6303</v>
      </c>
      <c r="E1306" s="4" t="s">
        <v>2</v>
      </c>
      <c r="F1306" s="4" t="s">
        <v>6320</v>
      </c>
      <c r="G1306" s="4" t="s">
        <v>6317</v>
      </c>
      <c r="H1306" s="4" t="s">
        <v>6316</v>
      </c>
      <c r="I1306" s="4" t="s">
        <v>6317</v>
      </c>
      <c r="J1306" s="4" t="s">
        <v>6334</v>
      </c>
      <c r="K1306" s="4" t="s">
        <v>6317</v>
      </c>
      <c r="L1306" s="4" t="s">
        <v>6310</v>
      </c>
      <c r="M1306" s="4" t="s">
        <v>6319</v>
      </c>
      <c r="N1306" s="5" t="s">
        <v>6312</v>
      </c>
      <c r="O1306" s="5" t="s">
        <v>83</v>
      </c>
      <c r="P1306" s="5" t="s">
        <v>6313</v>
      </c>
      <c r="Q1306" s="4">
        <v>19</v>
      </c>
      <c r="R1306" s="4">
        <v>1</v>
      </c>
      <c r="S1306" s="4">
        <v>2</v>
      </c>
      <c r="T1306" s="4">
        <v>2</v>
      </c>
      <c r="U1306" s="4">
        <v>2</v>
      </c>
      <c r="V1306" s="4">
        <v>2</v>
      </c>
      <c r="W1306" s="4">
        <v>31</v>
      </c>
      <c r="X1306" s="4">
        <v>1141</v>
      </c>
      <c r="Y1306" s="4">
        <v>13251</v>
      </c>
      <c r="Z1306" s="4">
        <v>2783</v>
      </c>
      <c r="AA1306" s="7">
        <v>44045</v>
      </c>
      <c r="AB1306" s="8" t="s">
        <v>6324</v>
      </c>
      <c r="AC1306" t="str">
        <f t="shared" si="20"/>
        <v>Aug</v>
      </c>
    </row>
    <row r="1307" spans="1:29" ht="15">
      <c r="A1307" s="3">
        <v>1226</v>
      </c>
      <c r="B1307" s="4">
        <v>20</v>
      </c>
      <c r="C1307" s="5" t="s">
        <v>6313</v>
      </c>
      <c r="D1307" s="4" t="s">
        <v>6303</v>
      </c>
      <c r="E1307" s="4" t="s">
        <v>2</v>
      </c>
      <c r="F1307" s="4" t="s">
        <v>6320</v>
      </c>
      <c r="G1307" s="4" t="s">
        <v>6317</v>
      </c>
      <c r="H1307" s="4" t="s">
        <v>6307</v>
      </c>
      <c r="I1307" s="4" t="s">
        <v>6326</v>
      </c>
      <c r="J1307" s="4" t="s">
        <v>6334</v>
      </c>
      <c r="K1307" s="4" t="s">
        <v>6326</v>
      </c>
      <c r="L1307" s="4" t="s">
        <v>6310</v>
      </c>
      <c r="M1307" s="4" t="s">
        <v>6319</v>
      </c>
      <c r="N1307" s="5" t="s">
        <v>6312</v>
      </c>
      <c r="O1307" s="5" t="s">
        <v>83</v>
      </c>
      <c r="P1307" s="5" t="s">
        <v>6313</v>
      </c>
      <c r="Q1307" s="4">
        <v>17</v>
      </c>
      <c r="R1307" s="4">
        <v>1</v>
      </c>
      <c r="S1307" s="4">
        <v>2</v>
      </c>
      <c r="T1307" s="4">
        <v>2</v>
      </c>
      <c r="U1307" s="4">
        <v>2</v>
      </c>
      <c r="V1307" s="4">
        <v>21</v>
      </c>
      <c r="W1307" s="4">
        <v>43</v>
      </c>
      <c r="X1307" s="4">
        <v>654</v>
      </c>
      <c r="Y1307" s="4">
        <v>5050</v>
      </c>
      <c r="Z1307" s="4">
        <v>2678</v>
      </c>
      <c r="AA1307" s="7">
        <v>44054</v>
      </c>
      <c r="AB1307" s="8" t="s">
        <v>6314</v>
      </c>
      <c r="AC1307" t="str">
        <f t="shared" si="20"/>
        <v>Aug</v>
      </c>
    </row>
    <row r="1308" spans="1:29" ht="15">
      <c r="A1308" s="3">
        <v>1683</v>
      </c>
      <c r="B1308" s="4">
        <v>44</v>
      </c>
      <c r="C1308" s="5" t="s">
        <v>6313</v>
      </c>
      <c r="D1308" s="4" t="s">
        <v>6303</v>
      </c>
      <c r="E1308" s="4" t="s">
        <v>6336</v>
      </c>
      <c r="F1308" s="4" t="s">
        <v>6320</v>
      </c>
      <c r="G1308" s="4" t="s">
        <v>6317</v>
      </c>
      <c r="H1308" s="4" t="s">
        <v>6316</v>
      </c>
      <c r="I1308" s="4" t="s">
        <v>6317</v>
      </c>
      <c r="J1308" s="4" t="s">
        <v>6336</v>
      </c>
      <c r="K1308" s="4" t="s">
        <v>6326</v>
      </c>
      <c r="L1308" s="4" t="s">
        <v>6310</v>
      </c>
      <c r="M1308" s="4" t="s">
        <v>6319</v>
      </c>
      <c r="N1308" s="5" t="s">
        <v>6322</v>
      </c>
      <c r="O1308" s="5" t="s">
        <v>6317</v>
      </c>
      <c r="P1308" s="5" t="s">
        <v>6302</v>
      </c>
      <c r="Q1308" s="4">
        <v>18</v>
      </c>
      <c r="R1308" s="4">
        <v>4</v>
      </c>
      <c r="S1308" s="4">
        <v>8</v>
      </c>
      <c r="T1308" s="4">
        <v>2</v>
      </c>
      <c r="U1308" s="4">
        <v>2</v>
      </c>
      <c r="V1308" s="4">
        <v>1</v>
      </c>
      <c r="W1308" s="4">
        <v>44</v>
      </c>
      <c r="X1308" s="4">
        <v>528</v>
      </c>
      <c r="Y1308" s="4">
        <v>4167</v>
      </c>
      <c r="Z1308" s="4">
        <v>3195</v>
      </c>
      <c r="AA1308" s="7">
        <v>44162</v>
      </c>
      <c r="AB1308" s="8" t="s">
        <v>6314</v>
      </c>
      <c r="AC1308" t="str">
        <f t="shared" si="20"/>
        <v>Nov</v>
      </c>
    </row>
    <row r="1309" spans="1:29" ht="15">
      <c r="A1309" s="3">
        <v>712</v>
      </c>
      <c r="B1309" s="4">
        <v>48</v>
      </c>
      <c r="C1309" s="5" t="s">
        <v>6313</v>
      </c>
      <c r="D1309" s="4" t="s">
        <v>6303</v>
      </c>
      <c r="E1309" s="4" t="s">
        <v>2</v>
      </c>
      <c r="F1309" s="4" t="s">
        <v>6332</v>
      </c>
      <c r="G1309" s="4" t="s">
        <v>6308</v>
      </c>
      <c r="H1309" s="4" t="s">
        <v>6307</v>
      </c>
      <c r="I1309" s="4" t="s">
        <v>6326</v>
      </c>
      <c r="J1309" s="4" t="s">
        <v>6325</v>
      </c>
      <c r="K1309" s="4" t="s">
        <v>6308</v>
      </c>
      <c r="L1309" s="4" t="s">
        <v>6310</v>
      </c>
      <c r="M1309" s="4" t="s">
        <v>6319</v>
      </c>
      <c r="N1309" s="5" t="s">
        <v>6329</v>
      </c>
      <c r="O1309" s="5" t="s">
        <v>83</v>
      </c>
      <c r="P1309" s="5" t="s">
        <v>6313</v>
      </c>
      <c r="Q1309" s="4">
        <v>12</v>
      </c>
      <c r="R1309" s="4">
        <v>3</v>
      </c>
      <c r="S1309" s="4">
        <v>12</v>
      </c>
      <c r="T1309" s="4">
        <v>2</v>
      </c>
      <c r="U1309" s="4">
        <v>2</v>
      </c>
      <c r="V1309" s="4">
        <v>2</v>
      </c>
      <c r="W1309" s="4">
        <v>56</v>
      </c>
      <c r="X1309" s="4">
        <v>817</v>
      </c>
      <c r="Y1309" s="4">
        <v>18597</v>
      </c>
      <c r="Z1309" s="4">
        <v>8120</v>
      </c>
      <c r="AA1309" s="7">
        <v>44196</v>
      </c>
      <c r="AB1309" s="8" t="s">
        <v>6314</v>
      </c>
      <c r="AC1309" t="str">
        <f t="shared" si="20"/>
        <v>Dec</v>
      </c>
    </row>
    <row r="1310" spans="1:29" ht="15">
      <c r="A1310" s="3">
        <v>1466</v>
      </c>
      <c r="B1310" s="4">
        <v>48</v>
      </c>
      <c r="C1310" s="5" t="s">
        <v>6313</v>
      </c>
      <c r="D1310" s="4" t="s">
        <v>6303</v>
      </c>
      <c r="E1310" s="4" t="s">
        <v>2</v>
      </c>
      <c r="F1310" s="4" t="s">
        <v>6320</v>
      </c>
      <c r="G1310" s="4" t="s">
        <v>6317</v>
      </c>
      <c r="H1310" s="4" t="s">
        <v>6307</v>
      </c>
      <c r="I1310" s="4" t="s">
        <v>6317</v>
      </c>
      <c r="J1310" s="4" t="s">
        <v>6325</v>
      </c>
      <c r="K1310" s="4" t="s">
        <v>6306</v>
      </c>
      <c r="L1310" s="4" t="s">
        <v>6310</v>
      </c>
      <c r="M1310" s="4" t="s">
        <v>6319</v>
      </c>
      <c r="N1310" s="5" t="s">
        <v>6322</v>
      </c>
      <c r="O1310" s="5" t="s">
        <v>6317</v>
      </c>
      <c r="P1310" s="5" t="s">
        <v>6313</v>
      </c>
      <c r="Q1310" s="4">
        <v>11</v>
      </c>
      <c r="R1310" s="4">
        <v>4</v>
      </c>
      <c r="S1310" s="4">
        <v>15</v>
      </c>
      <c r="T1310" s="4">
        <v>2</v>
      </c>
      <c r="U1310" s="4">
        <v>2</v>
      </c>
      <c r="V1310" s="4">
        <v>7</v>
      </c>
      <c r="W1310" s="4">
        <v>96</v>
      </c>
      <c r="X1310" s="4">
        <v>1221</v>
      </c>
      <c r="Y1310" s="4">
        <v>24795</v>
      </c>
      <c r="Z1310" s="4">
        <v>5486</v>
      </c>
      <c r="AA1310" s="7">
        <v>44196</v>
      </c>
      <c r="AB1310" s="8" t="s">
        <v>6324</v>
      </c>
      <c r="AC1310" t="str">
        <f t="shared" si="20"/>
        <v>Dec</v>
      </c>
    </row>
    <row r="1311" spans="1:29" ht="15">
      <c r="A1311" s="3">
        <v>183</v>
      </c>
      <c r="B1311" s="4">
        <v>25</v>
      </c>
      <c r="C1311" s="5" t="s">
        <v>6313</v>
      </c>
      <c r="D1311" s="4" t="s">
        <v>6303</v>
      </c>
      <c r="E1311" s="4" t="s">
        <v>2</v>
      </c>
      <c r="F1311" s="4" t="s">
        <v>6320</v>
      </c>
      <c r="G1311" s="4" t="s">
        <v>6306</v>
      </c>
      <c r="H1311" s="4" t="s">
        <v>6307</v>
      </c>
      <c r="I1311" s="4" t="s">
        <v>6308</v>
      </c>
      <c r="J1311" s="4" t="s">
        <v>6325</v>
      </c>
      <c r="K1311" s="4" t="s">
        <v>6317</v>
      </c>
      <c r="L1311" s="4" t="s">
        <v>6310</v>
      </c>
      <c r="M1311" s="4" t="s">
        <v>6319</v>
      </c>
      <c r="N1311" s="5" t="s">
        <v>6329</v>
      </c>
      <c r="O1311" s="5" t="s">
        <v>83</v>
      </c>
      <c r="P1311" s="5" t="s">
        <v>6313</v>
      </c>
      <c r="Q1311" s="4">
        <v>18</v>
      </c>
      <c r="R1311" s="4">
        <v>2</v>
      </c>
      <c r="S1311" s="4">
        <v>6</v>
      </c>
      <c r="T1311" s="4">
        <v>2</v>
      </c>
      <c r="U1311" s="4">
        <v>2</v>
      </c>
      <c r="V1311" s="4">
        <v>28</v>
      </c>
      <c r="W1311" s="4">
        <v>41</v>
      </c>
      <c r="X1311" s="4">
        <v>959</v>
      </c>
      <c r="Y1311" s="4">
        <v>24835</v>
      </c>
      <c r="Z1311" s="4">
        <v>8639</v>
      </c>
      <c r="AA1311" s="7">
        <v>44203</v>
      </c>
      <c r="AB1311" s="8" t="s">
        <v>6314</v>
      </c>
      <c r="AC1311" t="str">
        <f t="shared" si="20"/>
        <v>Jan</v>
      </c>
    </row>
    <row r="1312" spans="1:29" ht="15">
      <c r="A1312" s="3">
        <v>766</v>
      </c>
      <c r="B1312" s="4">
        <v>29</v>
      </c>
      <c r="C1312" s="5" t="s">
        <v>6313</v>
      </c>
      <c r="D1312" s="4" t="s">
        <v>6303</v>
      </c>
      <c r="E1312" s="4" t="s">
        <v>2</v>
      </c>
      <c r="F1312" s="4" t="s">
        <v>6320</v>
      </c>
      <c r="G1312" s="4" t="s">
        <v>6326</v>
      </c>
      <c r="H1312" s="4" t="s">
        <v>6307</v>
      </c>
      <c r="I1312" s="4" t="s">
        <v>6317</v>
      </c>
      <c r="J1312" s="4" t="s">
        <v>6334</v>
      </c>
      <c r="K1312" s="4" t="s">
        <v>6308</v>
      </c>
      <c r="L1312" s="4" t="s">
        <v>6310</v>
      </c>
      <c r="M1312" s="4" t="s">
        <v>6319</v>
      </c>
      <c r="N1312" s="5" t="s">
        <v>6322</v>
      </c>
      <c r="O1312" s="5" t="s">
        <v>6323</v>
      </c>
      <c r="P1312" s="5" t="s">
        <v>6313</v>
      </c>
      <c r="Q1312" s="4">
        <v>14</v>
      </c>
      <c r="R1312" s="4">
        <v>1</v>
      </c>
      <c r="S1312" s="4">
        <v>2</v>
      </c>
      <c r="T1312" s="4">
        <v>2</v>
      </c>
      <c r="U1312" s="4">
        <v>2</v>
      </c>
      <c r="V1312" s="4">
        <v>10</v>
      </c>
      <c r="W1312" s="4">
        <v>83</v>
      </c>
      <c r="X1312" s="4">
        <v>1090</v>
      </c>
      <c r="Y1312" s="4">
        <v>17967</v>
      </c>
      <c r="Z1312" s="4">
        <v>2297</v>
      </c>
      <c r="AA1312" s="7">
        <v>44210</v>
      </c>
      <c r="AB1312" s="8" t="s">
        <v>6314</v>
      </c>
      <c r="AC1312" t="str">
        <f t="shared" si="20"/>
        <v>Jan</v>
      </c>
    </row>
    <row r="1313" spans="1:29" ht="15">
      <c r="A1313" s="3">
        <v>374</v>
      </c>
      <c r="B1313" s="4">
        <v>55</v>
      </c>
      <c r="C1313" s="5" t="s">
        <v>6313</v>
      </c>
      <c r="D1313" s="4" t="s">
        <v>6303</v>
      </c>
      <c r="E1313" s="4" t="s">
        <v>6304</v>
      </c>
      <c r="F1313" s="4" t="s">
        <v>6320</v>
      </c>
      <c r="G1313" s="4" t="s">
        <v>6326</v>
      </c>
      <c r="H1313" s="4" t="s">
        <v>6307</v>
      </c>
      <c r="I1313" s="4" t="s">
        <v>6317</v>
      </c>
      <c r="J1313" s="4" t="s">
        <v>6337</v>
      </c>
      <c r="K1313" s="4" t="s">
        <v>6306</v>
      </c>
      <c r="L1313" s="4" t="s">
        <v>6310</v>
      </c>
      <c r="M1313" s="4" t="s">
        <v>6319</v>
      </c>
      <c r="N1313" s="5" t="s">
        <v>6312</v>
      </c>
      <c r="O1313" s="5" t="s">
        <v>83</v>
      </c>
      <c r="P1313" s="5" t="s">
        <v>6302</v>
      </c>
      <c r="Q1313" s="4">
        <v>14</v>
      </c>
      <c r="R1313" s="4">
        <v>0</v>
      </c>
      <c r="S1313" s="4">
        <v>37</v>
      </c>
      <c r="T1313" s="4">
        <v>3</v>
      </c>
      <c r="U1313" s="4">
        <v>3</v>
      </c>
      <c r="V1313" s="4">
        <v>1</v>
      </c>
      <c r="W1313" s="4">
        <v>81</v>
      </c>
      <c r="X1313" s="4">
        <v>452</v>
      </c>
      <c r="Y1313" s="4">
        <v>18938</v>
      </c>
      <c r="Z1313" s="4">
        <v>19045</v>
      </c>
      <c r="AA1313" s="7">
        <v>43778</v>
      </c>
      <c r="AB1313" s="8" t="s">
        <v>6314</v>
      </c>
      <c r="AC1313" t="str">
        <f t="shared" si="20"/>
        <v>Nov</v>
      </c>
    </row>
    <row r="1314" spans="1:29" ht="15">
      <c r="A1314" s="3">
        <v>259</v>
      </c>
      <c r="B1314" s="4">
        <v>52</v>
      </c>
      <c r="C1314" s="5" t="s">
        <v>6313</v>
      </c>
      <c r="D1314" s="4" t="s">
        <v>6303</v>
      </c>
      <c r="E1314" s="4" t="s">
        <v>6304</v>
      </c>
      <c r="F1314" s="4" t="s">
        <v>6305</v>
      </c>
      <c r="G1314" s="4" t="s">
        <v>6317</v>
      </c>
      <c r="H1314" s="4" t="s">
        <v>6307</v>
      </c>
      <c r="I1314" s="4" t="s">
        <v>6308</v>
      </c>
      <c r="J1314" s="4" t="s">
        <v>6337</v>
      </c>
      <c r="K1314" s="4" t="s">
        <v>6317</v>
      </c>
      <c r="L1314" s="4" t="s">
        <v>6310</v>
      </c>
      <c r="M1314" s="4" t="s">
        <v>6319</v>
      </c>
      <c r="N1314" s="5" t="s">
        <v>6329</v>
      </c>
      <c r="O1314" s="5" t="s">
        <v>6306</v>
      </c>
      <c r="P1314" s="5" t="s">
        <v>6313</v>
      </c>
      <c r="Q1314" s="4">
        <v>14</v>
      </c>
      <c r="R1314" s="4">
        <v>0</v>
      </c>
      <c r="S1314" s="4">
        <v>34</v>
      </c>
      <c r="T1314" s="4">
        <v>11</v>
      </c>
      <c r="U1314" s="4">
        <v>9</v>
      </c>
      <c r="V1314" s="4">
        <v>1</v>
      </c>
      <c r="W1314" s="4">
        <v>65</v>
      </c>
      <c r="X1314" s="4">
        <v>699</v>
      </c>
      <c r="Y1314" s="4">
        <v>5678</v>
      </c>
      <c r="Z1314" s="4">
        <v>19999</v>
      </c>
      <c r="AA1314" s="7">
        <v>32879</v>
      </c>
      <c r="AB1314" s="8" t="s">
        <v>6314</v>
      </c>
      <c r="AC1314" t="str">
        <f t="shared" si="20"/>
        <v>Jan</v>
      </c>
    </row>
    <row r="1315" spans="1:29" ht="15">
      <c r="A1315" s="3">
        <v>549</v>
      </c>
      <c r="B1315" s="4">
        <v>60</v>
      </c>
      <c r="C1315" s="5" t="s">
        <v>6313</v>
      </c>
      <c r="D1315" s="4" t="s">
        <v>6303</v>
      </c>
      <c r="E1315" s="4" t="s">
        <v>6304</v>
      </c>
      <c r="F1315" s="4" t="s">
        <v>6320</v>
      </c>
      <c r="G1315" s="4" t="s">
        <v>6306</v>
      </c>
      <c r="H1315" s="4" t="s">
        <v>6316</v>
      </c>
      <c r="I1315" s="4" t="s">
        <v>6317</v>
      </c>
      <c r="J1315" s="4" t="s">
        <v>6337</v>
      </c>
      <c r="K1315" s="4" t="s">
        <v>6306</v>
      </c>
      <c r="L1315" s="4" t="s">
        <v>6310</v>
      </c>
      <c r="M1315" s="4" t="s">
        <v>6311</v>
      </c>
      <c r="N1315" s="5" t="s">
        <v>6329</v>
      </c>
      <c r="O1315" s="5" t="s">
        <v>83</v>
      </c>
      <c r="P1315" s="5" t="s">
        <v>6313</v>
      </c>
      <c r="Q1315" s="4">
        <v>11</v>
      </c>
      <c r="R1315" s="4">
        <v>5</v>
      </c>
      <c r="S1315" s="4">
        <v>33</v>
      </c>
      <c r="T1315" s="4">
        <v>11</v>
      </c>
      <c r="U1315" s="4">
        <v>10</v>
      </c>
      <c r="V1315" s="4">
        <v>7</v>
      </c>
      <c r="W1315" s="4">
        <v>41</v>
      </c>
      <c r="X1315" s="4">
        <v>422</v>
      </c>
      <c r="Y1315" s="4">
        <v>3854</v>
      </c>
      <c r="Z1315" s="4">
        <v>19566</v>
      </c>
      <c r="AA1315" s="7">
        <v>34375</v>
      </c>
      <c r="AB1315" s="8" t="s">
        <v>6314</v>
      </c>
      <c r="AC1315" t="str">
        <f t="shared" si="20"/>
        <v>Feb</v>
      </c>
    </row>
    <row r="1316" spans="1:29" ht="15">
      <c r="A1316" s="3">
        <v>569</v>
      </c>
      <c r="B1316" s="4">
        <v>50</v>
      </c>
      <c r="C1316" s="5" t="s">
        <v>6313</v>
      </c>
      <c r="D1316" s="4" t="s">
        <v>6303</v>
      </c>
      <c r="E1316" s="4" t="s">
        <v>6304</v>
      </c>
      <c r="F1316" s="4" t="s">
        <v>6305</v>
      </c>
      <c r="G1316" s="4" t="s">
        <v>6308</v>
      </c>
      <c r="H1316" s="4" t="s">
        <v>6307</v>
      </c>
      <c r="I1316" s="4" t="s">
        <v>6308</v>
      </c>
      <c r="J1316" s="4" t="s">
        <v>6337</v>
      </c>
      <c r="K1316" s="4" t="s">
        <v>6317</v>
      </c>
      <c r="L1316" s="4" t="s">
        <v>6310</v>
      </c>
      <c r="M1316" s="4" t="s">
        <v>6319</v>
      </c>
      <c r="N1316" s="5" t="s">
        <v>6329</v>
      </c>
      <c r="O1316" s="5" t="s">
        <v>6306</v>
      </c>
      <c r="P1316" s="5" t="s">
        <v>6313</v>
      </c>
      <c r="Q1316" s="4">
        <v>15</v>
      </c>
      <c r="R1316" s="4">
        <v>0</v>
      </c>
      <c r="S1316" s="4">
        <v>28</v>
      </c>
      <c r="T1316" s="4">
        <v>15</v>
      </c>
      <c r="U1316" s="4">
        <v>7</v>
      </c>
      <c r="V1316" s="4">
        <v>29</v>
      </c>
      <c r="W1316" s="4">
        <v>88</v>
      </c>
      <c r="X1316" s="4">
        <v>1099</v>
      </c>
      <c r="Y1316" s="4">
        <v>9314</v>
      </c>
      <c r="Z1316" s="4">
        <v>17046</v>
      </c>
      <c r="AA1316" s="7">
        <v>35022</v>
      </c>
      <c r="AB1316" s="8" t="s">
        <v>6314</v>
      </c>
      <c r="AC1316" t="str">
        <f t="shared" si="20"/>
        <v>Nov</v>
      </c>
    </row>
    <row r="1317" spans="1:29" ht="15">
      <c r="A1317" s="3">
        <v>80</v>
      </c>
      <c r="B1317" s="4">
        <v>50</v>
      </c>
      <c r="C1317" s="5" t="s">
        <v>6313</v>
      </c>
      <c r="D1317" s="4" t="s">
        <v>6303</v>
      </c>
      <c r="E1317" s="4" t="s">
        <v>6304</v>
      </c>
      <c r="F1317" s="4" t="s">
        <v>6335</v>
      </c>
      <c r="G1317" s="4" t="s">
        <v>6308</v>
      </c>
      <c r="H1317" s="4" t="s">
        <v>6316</v>
      </c>
      <c r="I1317" s="4" t="s">
        <v>6308</v>
      </c>
      <c r="J1317" s="4" t="s">
        <v>6339</v>
      </c>
      <c r="K1317" s="4" t="s">
        <v>6317</v>
      </c>
      <c r="L1317" s="4" t="s">
        <v>6310</v>
      </c>
      <c r="M1317" s="4" t="s">
        <v>6327</v>
      </c>
      <c r="N1317" s="5" t="s">
        <v>6322</v>
      </c>
      <c r="O1317" s="5" t="s">
        <v>6306</v>
      </c>
      <c r="P1317" s="5" t="s">
        <v>6302</v>
      </c>
      <c r="Q1317" s="4">
        <v>12</v>
      </c>
      <c r="R1317" s="4">
        <v>5</v>
      </c>
      <c r="S1317" s="4">
        <v>29</v>
      </c>
      <c r="T1317" s="4">
        <v>13</v>
      </c>
      <c r="U1317" s="4">
        <v>8</v>
      </c>
      <c r="V1317" s="4">
        <v>7</v>
      </c>
      <c r="W1317" s="4">
        <v>43</v>
      </c>
      <c r="X1317" s="4">
        <v>989</v>
      </c>
      <c r="Y1317" s="4">
        <v>16701</v>
      </c>
      <c r="Z1317" s="4">
        <v>18740</v>
      </c>
      <c r="AA1317" s="7">
        <v>35103</v>
      </c>
      <c r="AB1317" s="8" t="s">
        <v>6314</v>
      </c>
      <c r="AC1317" t="str">
        <f t="shared" si="20"/>
        <v>Feb</v>
      </c>
    </row>
    <row r="1318" spans="1:29" ht="15">
      <c r="A1318" s="3">
        <v>820</v>
      </c>
      <c r="B1318" s="4">
        <v>47</v>
      </c>
      <c r="C1318" s="5" t="s">
        <v>6313</v>
      </c>
      <c r="D1318" s="4" t="s">
        <v>6303</v>
      </c>
      <c r="E1318" s="4" t="s">
        <v>6304</v>
      </c>
      <c r="F1318" s="4" t="s">
        <v>6335</v>
      </c>
      <c r="G1318" s="4" t="s">
        <v>6317</v>
      </c>
      <c r="H1318" s="4" t="s">
        <v>6316</v>
      </c>
      <c r="I1318" s="4" t="s">
        <v>6317</v>
      </c>
      <c r="J1318" s="4" t="s">
        <v>6337</v>
      </c>
      <c r="K1318" s="4" t="s">
        <v>6326</v>
      </c>
      <c r="L1318" s="4" t="s">
        <v>6310</v>
      </c>
      <c r="M1318" s="4" t="s">
        <v>6327</v>
      </c>
      <c r="N1318" s="5" t="s">
        <v>6329</v>
      </c>
      <c r="O1318" s="5" t="s">
        <v>6306</v>
      </c>
      <c r="P1318" s="5" t="s">
        <v>6302</v>
      </c>
      <c r="Q1318" s="4">
        <v>11</v>
      </c>
      <c r="R1318" s="4">
        <v>1</v>
      </c>
      <c r="S1318" s="4">
        <v>26</v>
      </c>
      <c r="T1318" s="4">
        <v>3</v>
      </c>
      <c r="U1318" s="4">
        <v>0</v>
      </c>
      <c r="V1318" s="4">
        <v>2</v>
      </c>
      <c r="W1318" s="4">
        <v>33</v>
      </c>
      <c r="X1318" s="4">
        <v>202</v>
      </c>
      <c r="Y1318" s="4">
        <v>12982</v>
      </c>
      <c r="Z1318" s="4">
        <v>16752</v>
      </c>
      <c r="AA1318" s="7">
        <v>35399</v>
      </c>
      <c r="AB1318" s="8" t="s">
        <v>6314</v>
      </c>
      <c r="AC1318" t="str">
        <f t="shared" si="20"/>
        <v>Nov</v>
      </c>
    </row>
    <row r="1319" spans="1:29" ht="15">
      <c r="A1319" s="3">
        <v>520</v>
      </c>
      <c r="B1319" s="4">
        <v>43</v>
      </c>
      <c r="C1319" s="5" t="s">
        <v>6313</v>
      </c>
      <c r="D1319" s="4" t="s">
        <v>6303</v>
      </c>
      <c r="E1319" s="4" t="s">
        <v>6304</v>
      </c>
      <c r="F1319" s="4" t="s">
        <v>6320</v>
      </c>
      <c r="G1319" s="4" t="s">
        <v>6306</v>
      </c>
      <c r="H1319" s="4" t="s">
        <v>6307</v>
      </c>
      <c r="I1319" s="4" t="s">
        <v>6308</v>
      </c>
      <c r="J1319" s="4" t="s">
        <v>6339</v>
      </c>
      <c r="K1319" s="4" t="s">
        <v>6308</v>
      </c>
      <c r="L1319" s="4" t="s">
        <v>6310</v>
      </c>
      <c r="M1319" s="4" t="s">
        <v>6319</v>
      </c>
      <c r="N1319" s="5" t="s">
        <v>6322</v>
      </c>
      <c r="O1319" s="5" t="s">
        <v>6306</v>
      </c>
      <c r="P1319" s="5" t="s">
        <v>6313</v>
      </c>
      <c r="Q1319" s="4">
        <v>11</v>
      </c>
      <c r="R1319" s="4">
        <v>1</v>
      </c>
      <c r="S1319" s="4">
        <v>25</v>
      </c>
      <c r="T1319" s="4">
        <v>3</v>
      </c>
      <c r="U1319" s="4">
        <v>9</v>
      </c>
      <c r="V1319" s="4">
        <v>12</v>
      </c>
      <c r="W1319" s="4">
        <v>59</v>
      </c>
      <c r="X1319" s="4">
        <v>982</v>
      </c>
      <c r="Y1319" s="4">
        <v>4345</v>
      </c>
      <c r="Z1319" s="4">
        <v>14336</v>
      </c>
      <c r="AA1319" s="7">
        <v>35837</v>
      </c>
      <c r="AB1319" s="8" t="s">
        <v>6314</v>
      </c>
      <c r="AC1319" t="str">
        <f t="shared" si="20"/>
        <v>Feb</v>
      </c>
    </row>
    <row r="1320" spans="1:29" ht="15">
      <c r="A1320" s="3">
        <v>1288</v>
      </c>
      <c r="B1320" s="4">
        <v>44</v>
      </c>
      <c r="C1320" s="5" t="s">
        <v>6313</v>
      </c>
      <c r="D1320" s="4" t="s">
        <v>6303</v>
      </c>
      <c r="E1320" s="4" t="s">
        <v>6304</v>
      </c>
      <c r="F1320" s="4" t="s">
        <v>6335</v>
      </c>
      <c r="G1320" s="4" t="s">
        <v>6317</v>
      </c>
      <c r="H1320" s="4" t="s">
        <v>6307</v>
      </c>
      <c r="I1320" s="4" t="s">
        <v>6326</v>
      </c>
      <c r="J1320" s="4" t="s">
        <v>6337</v>
      </c>
      <c r="K1320" s="4" t="s">
        <v>6306</v>
      </c>
      <c r="L1320" s="4" t="s">
        <v>6310</v>
      </c>
      <c r="M1320" s="4" t="s">
        <v>6327</v>
      </c>
      <c r="N1320" s="5" t="s">
        <v>6322</v>
      </c>
      <c r="O1320" s="5" t="s">
        <v>6323</v>
      </c>
      <c r="P1320" s="5" t="s">
        <v>6313</v>
      </c>
      <c r="Q1320" s="4">
        <v>14</v>
      </c>
      <c r="R1320" s="4">
        <v>1</v>
      </c>
      <c r="S1320" s="4">
        <v>26</v>
      </c>
      <c r="T1320" s="4">
        <v>14</v>
      </c>
      <c r="U1320" s="4">
        <v>13</v>
      </c>
      <c r="V1320" s="4">
        <v>4</v>
      </c>
      <c r="W1320" s="4">
        <v>92</v>
      </c>
      <c r="X1320" s="4">
        <v>1199</v>
      </c>
      <c r="Y1320" s="4">
        <v>17477</v>
      </c>
      <c r="Z1320" s="4">
        <v>19190</v>
      </c>
      <c r="AA1320" s="7">
        <v>35953</v>
      </c>
      <c r="AB1320" s="8" t="s">
        <v>6314</v>
      </c>
      <c r="AC1320" t="str">
        <f t="shared" si="20"/>
        <v>Jun</v>
      </c>
    </row>
    <row r="1321" spans="1:29" ht="15">
      <c r="A1321" s="3">
        <v>254</v>
      </c>
      <c r="B1321" s="4">
        <v>55</v>
      </c>
      <c r="C1321" s="5" t="s">
        <v>6313</v>
      </c>
      <c r="D1321" s="4" t="s">
        <v>6303</v>
      </c>
      <c r="E1321" s="4" t="s">
        <v>6304</v>
      </c>
      <c r="F1321" s="4" t="s">
        <v>6305</v>
      </c>
      <c r="G1321" s="4" t="s">
        <v>6317</v>
      </c>
      <c r="H1321" s="4" t="s">
        <v>6307</v>
      </c>
      <c r="I1321" s="4" t="s">
        <v>6326</v>
      </c>
      <c r="J1321" s="4" t="s">
        <v>6339</v>
      </c>
      <c r="K1321" s="4" t="s">
        <v>6308</v>
      </c>
      <c r="L1321" s="4" t="s">
        <v>6310</v>
      </c>
      <c r="M1321" s="4" t="s">
        <v>6319</v>
      </c>
      <c r="N1321" s="5" t="s">
        <v>6312</v>
      </c>
      <c r="O1321" s="5" t="s">
        <v>83</v>
      </c>
      <c r="P1321" s="5" t="s">
        <v>6313</v>
      </c>
      <c r="Q1321" s="4">
        <v>11</v>
      </c>
      <c r="R1321" s="4">
        <v>8</v>
      </c>
      <c r="S1321" s="4">
        <v>36</v>
      </c>
      <c r="T1321" s="4">
        <v>2</v>
      </c>
      <c r="U1321" s="4">
        <v>15</v>
      </c>
      <c r="V1321" s="4">
        <v>14</v>
      </c>
      <c r="W1321" s="4">
        <v>61</v>
      </c>
      <c r="X1321" s="4">
        <v>692</v>
      </c>
      <c r="Y1321" s="4">
        <v>13339</v>
      </c>
      <c r="Z1321" s="4">
        <v>18722</v>
      </c>
      <c r="AA1321" s="7">
        <v>36122</v>
      </c>
      <c r="AB1321" s="8" t="s">
        <v>6314</v>
      </c>
      <c r="AC1321" t="str">
        <f t="shared" si="20"/>
        <v>Nov</v>
      </c>
    </row>
    <row r="1322" spans="1:29" ht="15">
      <c r="A1322" s="3">
        <v>36</v>
      </c>
      <c r="B1322" s="4">
        <v>44</v>
      </c>
      <c r="C1322" s="5" t="s">
        <v>6313</v>
      </c>
      <c r="D1322" s="4" t="s">
        <v>6303</v>
      </c>
      <c r="E1322" s="4" t="s">
        <v>6304</v>
      </c>
      <c r="F1322" s="4" t="s">
        <v>6305</v>
      </c>
      <c r="G1322" s="4" t="s">
        <v>6306</v>
      </c>
      <c r="H1322" s="4" t="s">
        <v>6316</v>
      </c>
      <c r="I1322" s="4" t="s">
        <v>6308</v>
      </c>
      <c r="J1322" s="4" t="s">
        <v>6330</v>
      </c>
      <c r="K1322" s="4" t="s">
        <v>6326</v>
      </c>
      <c r="L1322" s="4" t="s">
        <v>6310</v>
      </c>
      <c r="M1322" s="4" t="s">
        <v>6319</v>
      </c>
      <c r="N1322" s="5" t="s">
        <v>6329</v>
      </c>
      <c r="O1322" s="5" t="s">
        <v>6306</v>
      </c>
      <c r="P1322" s="5" t="s">
        <v>6313</v>
      </c>
      <c r="Q1322" s="4">
        <v>14</v>
      </c>
      <c r="R1322" s="4">
        <v>3</v>
      </c>
      <c r="S1322" s="4">
        <v>24</v>
      </c>
      <c r="T1322" s="4">
        <v>5</v>
      </c>
      <c r="U1322" s="4">
        <v>17</v>
      </c>
      <c r="V1322" s="4">
        <v>7</v>
      </c>
      <c r="W1322" s="4">
        <v>42</v>
      </c>
      <c r="X1322" s="4">
        <v>477</v>
      </c>
      <c r="Y1322" s="4">
        <v>2094</v>
      </c>
      <c r="Z1322" s="4">
        <v>10248</v>
      </c>
      <c r="AA1322" s="7">
        <v>36879</v>
      </c>
      <c r="AB1322" s="8" t="s">
        <v>6314</v>
      </c>
      <c r="AC1322" t="str">
        <f t="shared" si="20"/>
        <v>Dec</v>
      </c>
    </row>
    <row r="1323" spans="1:29" ht="15">
      <c r="A1323" s="3">
        <v>2031</v>
      </c>
      <c r="B1323" s="4">
        <v>42</v>
      </c>
      <c r="C1323" s="5" t="s">
        <v>6313</v>
      </c>
      <c r="D1323" s="4" t="s">
        <v>6303</v>
      </c>
      <c r="E1323" s="4" t="s">
        <v>6304</v>
      </c>
      <c r="F1323" s="4" t="s">
        <v>6320</v>
      </c>
      <c r="G1323" s="4" t="s">
        <v>6306</v>
      </c>
      <c r="H1323" s="4" t="s">
        <v>6307</v>
      </c>
      <c r="I1323" s="4" t="s">
        <v>6317</v>
      </c>
      <c r="J1323" s="4" t="s">
        <v>6337</v>
      </c>
      <c r="K1323" s="4" t="s">
        <v>6317</v>
      </c>
      <c r="L1323" s="4" t="s">
        <v>6310</v>
      </c>
      <c r="M1323" s="4" t="s">
        <v>6327</v>
      </c>
      <c r="N1323" s="5" t="s">
        <v>6329</v>
      </c>
      <c r="O1323" s="5" t="s">
        <v>83</v>
      </c>
      <c r="P1323" s="5" t="s">
        <v>6313</v>
      </c>
      <c r="Q1323" s="4">
        <v>11</v>
      </c>
      <c r="R1323" s="4">
        <v>5</v>
      </c>
      <c r="S1323" s="4">
        <v>24</v>
      </c>
      <c r="T1323" s="4">
        <v>4</v>
      </c>
      <c r="U1323" s="4">
        <v>14</v>
      </c>
      <c r="V1323" s="4">
        <v>2</v>
      </c>
      <c r="W1323" s="4">
        <v>56</v>
      </c>
      <c r="X1323" s="4">
        <v>300</v>
      </c>
      <c r="Y1323" s="4">
        <v>17312</v>
      </c>
      <c r="Z1323" s="4">
        <v>18880</v>
      </c>
      <c r="AA1323" s="7">
        <v>36915</v>
      </c>
      <c r="AB1323" s="8" t="s">
        <v>6314</v>
      </c>
      <c r="AC1323" t="str">
        <f t="shared" si="20"/>
        <v>Jan</v>
      </c>
    </row>
    <row r="1324" spans="1:29" ht="15">
      <c r="A1324" s="3">
        <v>319</v>
      </c>
      <c r="B1324" s="4">
        <v>42</v>
      </c>
      <c r="C1324" s="5" t="s">
        <v>6313</v>
      </c>
      <c r="D1324" s="4" t="s">
        <v>6303</v>
      </c>
      <c r="E1324" s="4" t="s">
        <v>6304</v>
      </c>
      <c r="F1324" s="4" t="s">
        <v>6335</v>
      </c>
      <c r="G1324" s="4" t="s">
        <v>6317</v>
      </c>
      <c r="H1324" s="4" t="s">
        <v>6307</v>
      </c>
      <c r="I1324" s="4" t="s">
        <v>6317</v>
      </c>
      <c r="J1324" s="4" t="s">
        <v>6337</v>
      </c>
      <c r="K1324" s="4" t="s">
        <v>6326</v>
      </c>
      <c r="L1324" s="4" t="s">
        <v>6310</v>
      </c>
      <c r="M1324" s="4" t="s">
        <v>6319</v>
      </c>
      <c r="N1324" s="5" t="s">
        <v>6329</v>
      </c>
      <c r="O1324" s="5" t="s">
        <v>83</v>
      </c>
      <c r="P1324" s="5" t="s">
        <v>6313</v>
      </c>
      <c r="Q1324" s="4">
        <v>11</v>
      </c>
      <c r="R1324" s="4">
        <v>1</v>
      </c>
      <c r="S1324" s="4">
        <v>22</v>
      </c>
      <c r="T1324" s="4">
        <v>11</v>
      </c>
      <c r="U1324" s="4">
        <v>15</v>
      </c>
      <c r="V1324" s="4">
        <v>4</v>
      </c>
      <c r="W1324" s="4">
        <v>58</v>
      </c>
      <c r="X1324" s="4">
        <v>532</v>
      </c>
      <c r="Y1324" s="4">
        <v>4933</v>
      </c>
      <c r="Z1324" s="4">
        <v>19232</v>
      </c>
      <c r="AA1324" s="7">
        <v>36990</v>
      </c>
      <c r="AB1324" s="8" t="s">
        <v>6314</v>
      </c>
      <c r="AC1324" t="str">
        <f t="shared" si="20"/>
        <v>Apr</v>
      </c>
    </row>
    <row r="1325" spans="1:29" ht="15">
      <c r="A1325" s="3">
        <v>1867</v>
      </c>
      <c r="B1325" s="4">
        <v>48</v>
      </c>
      <c r="C1325" s="5" t="s">
        <v>6313</v>
      </c>
      <c r="D1325" s="4" t="s">
        <v>6303</v>
      </c>
      <c r="E1325" s="4" t="s">
        <v>6304</v>
      </c>
      <c r="F1325" s="4" t="s">
        <v>6320</v>
      </c>
      <c r="G1325" s="4" t="s">
        <v>6326</v>
      </c>
      <c r="H1325" s="4" t="s">
        <v>6307</v>
      </c>
      <c r="I1325" s="4" t="s">
        <v>6308</v>
      </c>
      <c r="J1325" s="4" t="s">
        <v>6339</v>
      </c>
      <c r="K1325" s="4" t="s">
        <v>6308</v>
      </c>
      <c r="L1325" s="4" t="s">
        <v>6310</v>
      </c>
      <c r="M1325" s="4" t="s">
        <v>6319</v>
      </c>
      <c r="N1325" s="5" t="s">
        <v>6329</v>
      </c>
      <c r="O1325" s="5" t="s">
        <v>83</v>
      </c>
      <c r="P1325" s="5" t="s">
        <v>6313</v>
      </c>
      <c r="Q1325" s="4">
        <v>12</v>
      </c>
      <c r="R1325" s="4">
        <v>4</v>
      </c>
      <c r="S1325" s="4">
        <v>29</v>
      </c>
      <c r="T1325" s="4">
        <v>12</v>
      </c>
      <c r="U1325" s="4">
        <v>9</v>
      </c>
      <c r="V1325" s="4">
        <v>10</v>
      </c>
      <c r="W1325" s="4">
        <v>91</v>
      </c>
      <c r="X1325" s="4">
        <v>1224</v>
      </c>
      <c r="Y1325" s="4">
        <v>13583</v>
      </c>
      <c r="Z1325" s="4">
        <v>19665</v>
      </c>
      <c r="AA1325" s="7">
        <v>37005</v>
      </c>
      <c r="AB1325" s="8" t="s">
        <v>6314</v>
      </c>
      <c r="AC1325" t="str">
        <f t="shared" si="20"/>
        <v>Apr</v>
      </c>
    </row>
    <row r="1326" spans="1:29" ht="15">
      <c r="A1326" s="3">
        <v>1109</v>
      </c>
      <c r="B1326" s="4">
        <v>42</v>
      </c>
      <c r="C1326" s="5" t="s">
        <v>6313</v>
      </c>
      <c r="D1326" s="4" t="s">
        <v>6303</v>
      </c>
      <c r="E1326" s="4" t="s">
        <v>6304</v>
      </c>
      <c r="F1326" s="4" t="s">
        <v>6335</v>
      </c>
      <c r="G1326" s="4" t="s">
        <v>6326</v>
      </c>
      <c r="H1326" s="4" t="s">
        <v>6307</v>
      </c>
      <c r="I1326" s="4" t="s">
        <v>6317</v>
      </c>
      <c r="J1326" s="4" t="s">
        <v>6337</v>
      </c>
      <c r="K1326" s="4" t="s">
        <v>6306</v>
      </c>
      <c r="L1326" s="4" t="s">
        <v>6310</v>
      </c>
      <c r="M1326" s="4" t="s">
        <v>6319</v>
      </c>
      <c r="N1326" s="5" t="s">
        <v>6329</v>
      </c>
      <c r="O1326" s="5" t="s">
        <v>6306</v>
      </c>
      <c r="P1326" s="5" t="s">
        <v>6313</v>
      </c>
      <c r="Q1326" s="4">
        <v>17</v>
      </c>
      <c r="R1326" s="4">
        <v>0</v>
      </c>
      <c r="S1326" s="4">
        <v>23</v>
      </c>
      <c r="T1326" s="4">
        <v>13</v>
      </c>
      <c r="U1326" s="4">
        <v>7</v>
      </c>
      <c r="V1326" s="4">
        <v>2</v>
      </c>
      <c r="W1326" s="4">
        <v>35</v>
      </c>
      <c r="X1326" s="4">
        <v>469</v>
      </c>
      <c r="Y1326" s="4">
        <v>14399</v>
      </c>
      <c r="Z1326" s="4">
        <v>17665</v>
      </c>
      <c r="AA1326" s="7">
        <v>37043</v>
      </c>
      <c r="AB1326" s="8" t="s">
        <v>6314</v>
      </c>
      <c r="AC1326" t="str">
        <f t="shared" si="20"/>
        <v>Jun</v>
      </c>
    </row>
    <row r="1327" spans="1:29" ht="15">
      <c r="A1327" s="3">
        <v>1827</v>
      </c>
      <c r="B1327" s="4">
        <v>47</v>
      </c>
      <c r="C1327" s="5" t="s">
        <v>6313</v>
      </c>
      <c r="D1327" s="4" t="s">
        <v>6303</v>
      </c>
      <c r="E1327" s="4" t="s">
        <v>6304</v>
      </c>
      <c r="F1327" s="4" t="s">
        <v>6320</v>
      </c>
      <c r="G1327" s="4" t="s">
        <v>6317</v>
      </c>
      <c r="H1327" s="4" t="s">
        <v>6316</v>
      </c>
      <c r="I1327" s="4" t="s">
        <v>6308</v>
      </c>
      <c r="J1327" s="4" t="s">
        <v>6333</v>
      </c>
      <c r="K1327" s="4" t="s">
        <v>6308</v>
      </c>
      <c r="L1327" s="4" t="s">
        <v>6310</v>
      </c>
      <c r="M1327" s="4" t="s">
        <v>6319</v>
      </c>
      <c r="N1327" s="5" t="s">
        <v>6322</v>
      </c>
      <c r="O1327" s="5" t="s">
        <v>6306</v>
      </c>
      <c r="P1327" s="5" t="s">
        <v>6302</v>
      </c>
      <c r="Q1327" s="4">
        <v>12</v>
      </c>
      <c r="R1327" s="4">
        <v>8</v>
      </c>
      <c r="S1327" s="4">
        <v>28</v>
      </c>
      <c r="T1327" s="4">
        <v>14</v>
      </c>
      <c r="U1327" s="4">
        <v>10</v>
      </c>
      <c r="V1327" s="4">
        <v>4</v>
      </c>
      <c r="W1327" s="4">
        <v>92</v>
      </c>
      <c r="X1327" s="4">
        <v>1001</v>
      </c>
      <c r="Y1327" s="4">
        <v>19271</v>
      </c>
      <c r="Z1327" s="4">
        <v>10333</v>
      </c>
      <c r="AA1327" s="7">
        <v>37098</v>
      </c>
      <c r="AB1327" s="8" t="s">
        <v>6314</v>
      </c>
      <c r="AC1327" t="str">
        <f t="shared" si="20"/>
        <v>Jul</v>
      </c>
    </row>
    <row r="1328" spans="1:29" ht="15">
      <c r="A1328" s="3">
        <v>1026</v>
      </c>
      <c r="B1328" s="4">
        <v>39</v>
      </c>
      <c r="C1328" s="5" t="s">
        <v>6313</v>
      </c>
      <c r="D1328" s="4" t="s">
        <v>6303</v>
      </c>
      <c r="E1328" s="4" t="s">
        <v>6304</v>
      </c>
      <c r="F1328" s="4" t="s">
        <v>6332</v>
      </c>
      <c r="G1328" s="4" t="s">
        <v>6326</v>
      </c>
      <c r="H1328" s="4" t="s">
        <v>6316</v>
      </c>
      <c r="I1328" s="4" t="s">
        <v>6308</v>
      </c>
      <c r="J1328" s="4" t="s">
        <v>6333</v>
      </c>
      <c r="K1328" s="4" t="s">
        <v>6326</v>
      </c>
      <c r="L1328" s="4" t="s">
        <v>6310</v>
      </c>
      <c r="M1328" s="4" t="s">
        <v>6319</v>
      </c>
      <c r="N1328" s="5" t="s">
        <v>6329</v>
      </c>
      <c r="O1328" s="5" t="s">
        <v>6306</v>
      </c>
      <c r="P1328" s="5" t="s">
        <v>6313</v>
      </c>
      <c r="Q1328" s="4">
        <v>16</v>
      </c>
      <c r="R1328" s="4">
        <v>1</v>
      </c>
      <c r="S1328" s="4">
        <v>21</v>
      </c>
      <c r="T1328" s="4">
        <v>11</v>
      </c>
      <c r="U1328" s="4">
        <v>8</v>
      </c>
      <c r="V1328" s="4">
        <v>1</v>
      </c>
      <c r="W1328" s="4">
        <v>65</v>
      </c>
      <c r="X1328" s="4">
        <v>466</v>
      </c>
      <c r="Y1328" s="4">
        <v>7060</v>
      </c>
      <c r="Z1328" s="4">
        <v>12742</v>
      </c>
      <c r="AA1328" s="7">
        <v>37147</v>
      </c>
      <c r="AB1328" s="8" t="s">
        <v>6324</v>
      </c>
      <c r="AC1328" t="str">
        <f t="shared" si="20"/>
        <v>Sep</v>
      </c>
    </row>
    <row r="1329" spans="1:29" ht="15">
      <c r="A1329" s="3">
        <v>1719</v>
      </c>
      <c r="B1329" s="4">
        <v>45</v>
      </c>
      <c r="C1329" s="5" t="s">
        <v>6313</v>
      </c>
      <c r="D1329" s="4" t="s">
        <v>6303</v>
      </c>
      <c r="E1329" s="4" t="s">
        <v>6304</v>
      </c>
      <c r="F1329" s="4" t="s">
        <v>6335</v>
      </c>
      <c r="G1329" s="4" t="s">
        <v>6326</v>
      </c>
      <c r="H1329" s="4" t="s">
        <v>6316</v>
      </c>
      <c r="I1329" s="4" t="s">
        <v>6308</v>
      </c>
      <c r="J1329" s="4" t="s">
        <v>6339</v>
      </c>
      <c r="K1329" s="4" t="s">
        <v>6308</v>
      </c>
      <c r="L1329" s="4" t="s">
        <v>6310</v>
      </c>
      <c r="M1329" s="4" t="s">
        <v>6319</v>
      </c>
      <c r="N1329" s="5" t="s">
        <v>6312</v>
      </c>
      <c r="O1329" s="5" t="s">
        <v>83</v>
      </c>
      <c r="P1329" s="5" t="s">
        <v>6313</v>
      </c>
      <c r="Q1329" s="4">
        <v>11</v>
      </c>
      <c r="R1329" s="4">
        <v>1</v>
      </c>
      <c r="S1329" s="4">
        <v>21</v>
      </c>
      <c r="T1329" s="4">
        <v>8</v>
      </c>
      <c r="U1329" s="4">
        <v>6</v>
      </c>
      <c r="V1329" s="4">
        <v>28</v>
      </c>
      <c r="W1329" s="4">
        <v>48</v>
      </c>
      <c r="X1329" s="4">
        <v>1005</v>
      </c>
      <c r="Y1329" s="4">
        <v>17119</v>
      </c>
      <c r="Z1329" s="4">
        <v>16704</v>
      </c>
      <c r="AA1329" s="7">
        <v>37161</v>
      </c>
      <c r="AB1329" s="8" t="s">
        <v>6314</v>
      </c>
      <c r="AC1329" t="str">
        <f t="shared" si="20"/>
        <v>Sep</v>
      </c>
    </row>
    <row r="1330" spans="1:29" ht="15">
      <c r="A1330" s="3">
        <v>429</v>
      </c>
      <c r="B1330" s="4">
        <v>39</v>
      </c>
      <c r="C1330" s="5" t="s">
        <v>6313</v>
      </c>
      <c r="D1330" s="4" t="s">
        <v>6303</v>
      </c>
      <c r="E1330" s="4" t="s">
        <v>6304</v>
      </c>
      <c r="F1330" s="4" t="s">
        <v>6332</v>
      </c>
      <c r="G1330" s="4" t="s">
        <v>6317</v>
      </c>
      <c r="H1330" s="4" t="s">
        <v>6307</v>
      </c>
      <c r="I1330" s="4" t="s">
        <v>6317</v>
      </c>
      <c r="J1330" s="4" t="s">
        <v>6337</v>
      </c>
      <c r="K1330" s="4" t="s">
        <v>6306</v>
      </c>
      <c r="L1330" s="4" t="s">
        <v>6310</v>
      </c>
      <c r="M1330" s="4" t="s">
        <v>6319</v>
      </c>
      <c r="N1330" s="5" t="s">
        <v>6329</v>
      </c>
      <c r="O1330" s="5" t="s">
        <v>83</v>
      </c>
      <c r="P1330" s="5" t="s">
        <v>6302</v>
      </c>
      <c r="Q1330" s="4">
        <v>14</v>
      </c>
      <c r="R1330" s="4">
        <v>1</v>
      </c>
      <c r="S1330" s="4">
        <v>21</v>
      </c>
      <c r="T1330" s="4">
        <v>11</v>
      </c>
      <c r="U1330" s="4">
        <v>10</v>
      </c>
      <c r="V1330" s="4">
        <v>10</v>
      </c>
      <c r="W1330" s="4">
        <v>99</v>
      </c>
      <c r="X1330" s="4">
        <v>117</v>
      </c>
      <c r="Y1330" s="4">
        <v>5355</v>
      </c>
      <c r="Z1330" s="4">
        <v>17068</v>
      </c>
      <c r="AA1330" s="7">
        <v>37224</v>
      </c>
      <c r="AB1330" s="8" t="s">
        <v>6314</v>
      </c>
      <c r="AC1330" t="str">
        <f t="shared" si="20"/>
        <v>Nov</v>
      </c>
    </row>
    <row r="1331" spans="1:29" ht="15">
      <c r="A1331" s="3">
        <v>352</v>
      </c>
      <c r="B1331" s="4">
        <v>40</v>
      </c>
      <c r="C1331" s="5" t="s">
        <v>6313</v>
      </c>
      <c r="D1331" s="4" t="s">
        <v>6303</v>
      </c>
      <c r="E1331" s="4" t="s">
        <v>6304</v>
      </c>
      <c r="F1331" s="4" t="s">
        <v>6335</v>
      </c>
      <c r="G1331" s="4" t="s">
        <v>6306</v>
      </c>
      <c r="H1331" s="4" t="s">
        <v>6307</v>
      </c>
      <c r="I1331" s="4" t="s">
        <v>6317</v>
      </c>
      <c r="J1331" s="4" t="s">
        <v>6339</v>
      </c>
      <c r="K1331" s="4" t="s">
        <v>6317</v>
      </c>
      <c r="L1331" s="4" t="s">
        <v>6310</v>
      </c>
      <c r="M1331" s="4" t="s">
        <v>6319</v>
      </c>
      <c r="N1331" s="5" t="s">
        <v>6322</v>
      </c>
      <c r="O1331" s="5" t="s">
        <v>6306</v>
      </c>
      <c r="P1331" s="5" t="s">
        <v>6313</v>
      </c>
      <c r="Q1331" s="4">
        <v>19</v>
      </c>
      <c r="R1331" s="4">
        <v>0</v>
      </c>
      <c r="S1331" s="4">
        <v>22</v>
      </c>
      <c r="T1331" s="4">
        <v>3</v>
      </c>
      <c r="U1331" s="4">
        <v>9</v>
      </c>
      <c r="V1331" s="4">
        <v>2</v>
      </c>
      <c r="W1331" s="4">
        <v>49</v>
      </c>
      <c r="X1331" s="4">
        <v>1416</v>
      </c>
      <c r="Y1331" s="4">
        <v>5949</v>
      </c>
      <c r="Z1331" s="4">
        <v>19436</v>
      </c>
      <c r="AA1331" s="7">
        <v>37404</v>
      </c>
      <c r="AB1331" s="8" t="s">
        <v>6314</v>
      </c>
      <c r="AC1331" t="str">
        <f t="shared" si="20"/>
        <v>May</v>
      </c>
    </row>
    <row r="1332" spans="1:29" ht="15">
      <c r="A1332" s="3">
        <v>1422</v>
      </c>
      <c r="B1332" s="4">
        <v>54</v>
      </c>
      <c r="C1332" s="5" t="s">
        <v>6313</v>
      </c>
      <c r="D1332" s="4" t="s">
        <v>6303</v>
      </c>
      <c r="E1332" s="4" t="s">
        <v>6304</v>
      </c>
      <c r="F1332" s="4" t="s">
        <v>6320</v>
      </c>
      <c r="G1332" s="4" t="s">
        <v>6326</v>
      </c>
      <c r="H1332" s="4" t="s">
        <v>6316</v>
      </c>
      <c r="I1332" s="4" t="s">
        <v>6317</v>
      </c>
      <c r="J1332" s="4" t="s">
        <v>6339</v>
      </c>
      <c r="K1332" s="4" t="s">
        <v>6326</v>
      </c>
      <c r="L1332" s="4" t="s">
        <v>6310</v>
      </c>
      <c r="M1332" s="4" t="s">
        <v>6327</v>
      </c>
      <c r="N1332" s="5" t="s">
        <v>6312</v>
      </c>
      <c r="O1332" s="5" t="s">
        <v>83</v>
      </c>
      <c r="P1332" s="5" t="s">
        <v>6313</v>
      </c>
      <c r="Q1332" s="4">
        <v>19</v>
      </c>
      <c r="R1332" s="4">
        <v>6</v>
      </c>
      <c r="S1332" s="4">
        <v>29</v>
      </c>
      <c r="T1332" s="4">
        <v>12</v>
      </c>
      <c r="U1332" s="4">
        <v>7</v>
      </c>
      <c r="V1332" s="4">
        <v>1</v>
      </c>
      <c r="W1332" s="4">
        <v>54</v>
      </c>
      <c r="X1332" s="4">
        <v>971</v>
      </c>
      <c r="Y1332" s="4">
        <v>5652</v>
      </c>
      <c r="Z1332" s="4">
        <v>17328</v>
      </c>
      <c r="AA1332" s="7">
        <v>37480</v>
      </c>
      <c r="AB1332" s="8" t="s">
        <v>6314</v>
      </c>
      <c r="AC1332" t="str">
        <f t="shared" si="20"/>
        <v>Aug</v>
      </c>
    </row>
    <row r="1333" spans="1:29" ht="15">
      <c r="A1333" s="3">
        <v>162</v>
      </c>
      <c r="B1333" s="4">
        <v>51</v>
      </c>
      <c r="C1333" s="5" t="s">
        <v>6313</v>
      </c>
      <c r="D1333" s="4" t="s">
        <v>6303</v>
      </c>
      <c r="E1333" s="4" t="s">
        <v>6304</v>
      </c>
      <c r="F1333" s="4" t="s">
        <v>6320</v>
      </c>
      <c r="G1333" s="4" t="s">
        <v>6306</v>
      </c>
      <c r="H1333" s="4" t="s">
        <v>6307</v>
      </c>
      <c r="I1333" s="4" t="s">
        <v>6317</v>
      </c>
      <c r="J1333" s="4" t="s">
        <v>6339</v>
      </c>
      <c r="K1333" s="4" t="s">
        <v>6317</v>
      </c>
      <c r="L1333" s="4" t="s">
        <v>6310</v>
      </c>
      <c r="M1333" s="4" t="s">
        <v>6319</v>
      </c>
      <c r="N1333" s="5" t="s">
        <v>6312</v>
      </c>
      <c r="O1333" s="5" t="s">
        <v>83</v>
      </c>
      <c r="P1333" s="5" t="s">
        <v>6313</v>
      </c>
      <c r="Q1333" s="4">
        <v>13</v>
      </c>
      <c r="R1333" s="4">
        <v>7</v>
      </c>
      <c r="S1333" s="4">
        <v>23</v>
      </c>
      <c r="T1333" s="4">
        <v>15</v>
      </c>
      <c r="U1333" s="4">
        <v>15</v>
      </c>
      <c r="V1333" s="4">
        <v>6</v>
      </c>
      <c r="W1333" s="4">
        <v>51</v>
      </c>
      <c r="X1333" s="4">
        <v>684</v>
      </c>
      <c r="Y1333" s="4">
        <v>6462</v>
      </c>
      <c r="Z1333" s="4">
        <v>19537</v>
      </c>
      <c r="AA1333" s="7">
        <v>37535</v>
      </c>
      <c r="AB1333" s="8" t="s">
        <v>6314</v>
      </c>
      <c r="AC1333" t="str">
        <f t="shared" si="20"/>
        <v>Oct</v>
      </c>
    </row>
    <row r="1334" spans="1:29" ht="15">
      <c r="A1334" s="3">
        <v>253</v>
      </c>
      <c r="B1334" s="4">
        <v>40</v>
      </c>
      <c r="C1334" s="5" t="s">
        <v>6313</v>
      </c>
      <c r="D1334" s="4" t="s">
        <v>6303</v>
      </c>
      <c r="E1334" s="4" t="s">
        <v>6304</v>
      </c>
      <c r="F1334" s="4" t="s">
        <v>6332</v>
      </c>
      <c r="G1334" s="4" t="s">
        <v>6326</v>
      </c>
      <c r="H1334" s="4" t="s">
        <v>6316</v>
      </c>
      <c r="I1334" s="4" t="s">
        <v>6317</v>
      </c>
      <c r="J1334" s="4" t="s">
        <v>6337</v>
      </c>
      <c r="K1334" s="4" t="s">
        <v>6317</v>
      </c>
      <c r="L1334" s="4" t="s">
        <v>6310</v>
      </c>
      <c r="M1334" s="4" t="s">
        <v>6319</v>
      </c>
      <c r="N1334" s="5" t="s">
        <v>6329</v>
      </c>
      <c r="O1334" s="5" t="s">
        <v>6306</v>
      </c>
      <c r="P1334" s="5" t="s">
        <v>6313</v>
      </c>
      <c r="Q1334" s="4">
        <v>14</v>
      </c>
      <c r="R1334" s="4">
        <v>1</v>
      </c>
      <c r="S1334" s="4">
        <v>21</v>
      </c>
      <c r="T1334" s="4">
        <v>9</v>
      </c>
      <c r="U1334" s="4">
        <v>9</v>
      </c>
      <c r="V1334" s="4">
        <v>4</v>
      </c>
      <c r="W1334" s="4">
        <v>46</v>
      </c>
      <c r="X1334" s="4">
        <v>989</v>
      </c>
      <c r="Y1334" s="4">
        <v>6499</v>
      </c>
      <c r="Z1334" s="4">
        <v>19033</v>
      </c>
      <c r="AA1334" s="7">
        <v>37546</v>
      </c>
      <c r="AB1334" s="8" t="s">
        <v>6314</v>
      </c>
      <c r="AC1334" t="str">
        <f t="shared" si="20"/>
        <v>Oct</v>
      </c>
    </row>
    <row r="1335" spans="1:29" ht="15">
      <c r="A1335" s="3">
        <v>1128</v>
      </c>
      <c r="B1335" s="4">
        <v>40</v>
      </c>
      <c r="C1335" s="5" t="s">
        <v>6313</v>
      </c>
      <c r="D1335" s="4" t="s">
        <v>6303</v>
      </c>
      <c r="E1335" s="4" t="s">
        <v>6304</v>
      </c>
      <c r="F1335" s="4" t="s">
        <v>6320</v>
      </c>
      <c r="G1335" s="4" t="s">
        <v>6317</v>
      </c>
      <c r="H1335" s="4" t="s">
        <v>6307</v>
      </c>
      <c r="I1335" s="4" t="s">
        <v>6308</v>
      </c>
      <c r="J1335" s="4" t="s">
        <v>6339</v>
      </c>
      <c r="K1335" s="4" t="s">
        <v>6317</v>
      </c>
      <c r="L1335" s="4" t="s">
        <v>6310</v>
      </c>
      <c r="M1335" s="4" t="s">
        <v>6328</v>
      </c>
      <c r="N1335" s="5" t="s">
        <v>6312</v>
      </c>
      <c r="O1335" s="5" t="s">
        <v>83</v>
      </c>
      <c r="P1335" s="5" t="s">
        <v>6313</v>
      </c>
      <c r="Q1335" s="4">
        <v>14</v>
      </c>
      <c r="R1335" s="4">
        <v>1</v>
      </c>
      <c r="S1335" s="4">
        <v>21</v>
      </c>
      <c r="T1335" s="4">
        <v>4</v>
      </c>
      <c r="U1335" s="4">
        <v>9</v>
      </c>
      <c r="V1335" s="4">
        <v>14</v>
      </c>
      <c r="W1335" s="4">
        <v>44</v>
      </c>
      <c r="X1335" s="4">
        <v>1308</v>
      </c>
      <c r="Y1335" s="4">
        <v>17544</v>
      </c>
      <c r="Z1335" s="4">
        <v>19626</v>
      </c>
      <c r="AA1335" s="7">
        <v>37557</v>
      </c>
      <c r="AB1335" s="8" t="s">
        <v>6324</v>
      </c>
      <c r="AC1335" t="str">
        <f t="shared" si="20"/>
        <v>Oct</v>
      </c>
    </row>
    <row r="1336" spans="1:29" ht="15">
      <c r="A1336" s="3">
        <v>372</v>
      </c>
      <c r="B1336" s="4">
        <v>45</v>
      </c>
      <c r="C1336" s="5" t="s">
        <v>6313</v>
      </c>
      <c r="D1336" s="4" t="s">
        <v>6303</v>
      </c>
      <c r="E1336" s="4" t="s">
        <v>6304</v>
      </c>
      <c r="F1336" s="4" t="s">
        <v>6335</v>
      </c>
      <c r="G1336" s="4" t="s">
        <v>6317</v>
      </c>
      <c r="H1336" s="4" t="s">
        <v>6307</v>
      </c>
      <c r="I1336" s="4" t="s">
        <v>6317</v>
      </c>
      <c r="J1336" s="4" t="s">
        <v>6330</v>
      </c>
      <c r="K1336" s="4" t="s">
        <v>6326</v>
      </c>
      <c r="L1336" s="4" t="s">
        <v>6310</v>
      </c>
      <c r="M1336" s="4" t="s">
        <v>6319</v>
      </c>
      <c r="N1336" s="5" t="s">
        <v>6329</v>
      </c>
      <c r="O1336" s="5" t="s">
        <v>83</v>
      </c>
      <c r="P1336" s="5" t="s">
        <v>6302</v>
      </c>
      <c r="Q1336" s="4">
        <v>14</v>
      </c>
      <c r="R1336" s="4">
        <v>0</v>
      </c>
      <c r="S1336" s="4">
        <v>21</v>
      </c>
      <c r="T1336" s="4">
        <v>4</v>
      </c>
      <c r="U1336" s="4">
        <v>10</v>
      </c>
      <c r="V1336" s="4">
        <v>20</v>
      </c>
      <c r="W1336" s="4">
        <v>79</v>
      </c>
      <c r="X1336" s="4">
        <v>1385</v>
      </c>
      <c r="Y1336" s="4">
        <v>7501</v>
      </c>
      <c r="Z1336" s="4">
        <v>13496</v>
      </c>
      <c r="AA1336" s="7">
        <v>37718</v>
      </c>
      <c r="AB1336" s="8" t="s">
        <v>6314</v>
      </c>
      <c r="AC1336" t="str">
        <f t="shared" si="20"/>
        <v>Apr</v>
      </c>
    </row>
    <row r="1337" spans="1:29" ht="15">
      <c r="A1337" s="3">
        <v>601</v>
      </c>
      <c r="B1337" s="4">
        <v>40</v>
      </c>
      <c r="C1337" s="5" t="s">
        <v>6313</v>
      </c>
      <c r="D1337" s="4" t="s">
        <v>6303</v>
      </c>
      <c r="E1337" s="4" t="s">
        <v>6304</v>
      </c>
      <c r="F1337" s="4" t="s">
        <v>6320</v>
      </c>
      <c r="G1337" s="4" t="s">
        <v>6308</v>
      </c>
      <c r="H1337" s="4" t="s">
        <v>6316</v>
      </c>
      <c r="I1337" s="4" t="s">
        <v>6317</v>
      </c>
      <c r="J1337" s="4" t="s">
        <v>6333</v>
      </c>
      <c r="K1337" s="4" t="s">
        <v>6317</v>
      </c>
      <c r="L1337" s="4" t="s">
        <v>6310</v>
      </c>
      <c r="M1337" s="4" t="s">
        <v>6319</v>
      </c>
      <c r="N1337" s="5" t="s">
        <v>6312</v>
      </c>
      <c r="O1337" s="5" t="s">
        <v>83</v>
      </c>
      <c r="P1337" s="5" t="s">
        <v>6313</v>
      </c>
      <c r="Q1337" s="4">
        <v>15</v>
      </c>
      <c r="R1337" s="4">
        <v>7</v>
      </c>
      <c r="S1337" s="4">
        <v>22</v>
      </c>
      <c r="T1337" s="4">
        <v>5</v>
      </c>
      <c r="U1337" s="4">
        <v>13</v>
      </c>
      <c r="V1337" s="4">
        <v>6</v>
      </c>
      <c r="W1337" s="4">
        <v>75</v>
      </c>
      <c r="X1337" s="4">
        <v>302</v>
      </c>
      <c r="Y1337" s="4">
        <v>20364</v>
      </c>
      <c r="Z1337" s="4">
        <v>13237</v>
      </c>
      <c r="AA1337" s="7">
        <v>37727</v>
      </c>
      <c r="AB1337" s="8" t="s">
        <v>6314</v>
      </c>
      <c r="AC1337" t="str">
        <f t="shared" si="20"/>
        <v>Apr</v>
      </c>
    </row>
    <row r="1338" spans="1:29" ht="15">
      <c r="A1338" s="3">
        <v>1523</v>
      </c>
      <c r="B1338" s="4">
        <v>44</v>
      </c>
      <c r="C1338" s="5" t="s">
        <v>6313</v>
      </c>
      <c r="D1338" s="4" t="s">
        <v>6303</v>
      </c>
      <c r="E1338" s="4" t="s">
        <v>6304</v>
      </c>
      <c r="F1338" s="4" t="s">
        <v>6320</v>
      </c>
      <c r="G1338" s="4" t="s">
        <v>6326</v>
      </c>
      <c r="H1338" s="4" t="s">
        <v>6307</v>
      </c>
      <c r="I1338" s="4" t="s">
        <v>6317</v>
      </c>
      <c r="J1338" s="4" t="s">
        <v>6339</v>
      </c>
      <c r="K1338" s="4" t="s">
        <v>6306</v>
      </c>
      <c r="L1338" s="4" t="s">
        <v>6310</v>
      </c>
      <c r="M1338" s="4" t="s">
        <v>6328</v>
      </c>
      <c r="N1338" s="5" t="s">
        <v>6329</v>
      </c>
      <c r="O1338" s="5" t="s">
        <v>6306</v>
      </c>
      <c r="P1338" s="5" t="s">
        <v>6313</v>
      </c>
      <c r="Q1338" s="4">
        <v>13</v>
      </c>
      <c r="R1338" s="4">
        <v>3</v>
      </c>
      <c r="S1338" s="4">
        <v>24</v>
      </c>
      <c r="T1338" s="4">
        <v>14</v>
      </c>
      <c r="U1338" s="4">
        <v>17</v>
      </c>
      <c r="V1338" s="4">
        <v>28</v>
      </c>
      <c r="W1338" s="4">
        <v>32</v>
      </c>
      <c r="X1338" s="4">
        <v>136</v>
      </c>
      <c r="Y1338" s="4">
        <v>22074</v>
      </c>
      <c r="Z1338" s="4">
        <v>16328</v>
      </c>
      <c r="AA1338" s="7">
        <v>37739</v>
      </c>
      <c r="AB1338" s="8" t="s">
        <v>6314</v>
      </c>
      <c r="AC1338" t="str">
        <f t="shared" si="20"/>
        <v>Apr</v>
      </c>
    </row>
    <row r="1339" spans="1:29" ht="15">
      <c r="A1339" s="3">
        <v>1443</v>
      </c>
      <c r="B1339" s="4">
        <v>47</v>
      </c>
      <c r="C1339" s="5" t="s">
        <v>6313</v>
      </c>
      <c r="D1339" s="4" t="s">
        <v>6303</v>
      </c>
      <c r="E1339" s="4" t="s">
        <v>6304</v>
      </c>
      <c r="F1339" s="4" t="s">
        <v>6305</v>
      </c>
      <c r="G1339" s="4" t="s">
        <v>6306</v>
      </c>
      <c r="H1339" s="4" t="s">
        <v>6316</v>
      </c>
      <c r="I1339" s="4" t="s">
        <v>6317</v>
      </c>
      <c r="J1339" s="4" t="s">
        <v>6339</v>
      </c>
      <c r="K1339" s="4" t="s">
        <v>6317</v>
      </c>
      <c r="L1339" s="4" t="s">
        <v>6310</v>
      </c>
      <c r="M1339" s="4" t="s">
        <v>6328</v>
      </c>
      <c r="N1339" s="5" t="s">
        <v>6329</v>
      </c>
      <c r="O1339" s="5" t="s">
        <v>6323</v>
      </c>
      <c r="P1339" s="5" t="s">
        <v>6313</v>
      </c>
      <c r="Q1339" s="4">
        <v>19</v>
      </c>
      <c r="R1339" s="4">
        <v>3</v>
      </c>
      <c r="S1339" s="4">
        <v>26</v>
      </c>
      <c r="T1339" s="4">
        <v>5</v>
      </c>
      <c r="U1339" s="4">
        <v>6</v>
      </c>
      <c r="V1339" s="4">
        <v>2</v>
      </c>
      <c r="W1339" s="4">
        <v>82</v>
      </c>
      <c r="X1339" s="4">
        <v>359</v>
      </c>
      <c r="Y1339" s="4">
        <v>26703</v>
      </c>
      <c r="Z1339" s="4">
        <v>17169</v>
      </c>
      <c r="AA1339" s="7">
        <v>37782</v>
      </c>
      <c r="AB1339" s="8" t="s">
        <v>6324</v>
      </c>
      <c r="AC1339" t="str">
        <f t="shared" si="20"/>
        <v>Jun</v>
      </c>
    </row>
    <row r="1340" spans="1:29" ht="15">
      <c r="A1340" s="3">
        <v>716</v>
      </c>
      <c r="B1340" s="4">
        <v>50</v>
      </c>
      <c r="C1340" s="5" t="s">
        <v>6313</v>
      </c>
      <c r="D1340" s="4" t="s">
        <v>6303</v>
      </c>
      <c r="E1340" s="4" t="s">
        <v>6304</v>
      </c>
      <c r="F1340" s="4" t="s">
        <v>6332</v>
      </c>
      <c r="G1340" s="4" t="s">
        <v>6326</v>
      </c>
      <c r="H1340" s="4" t="s">
        <v>6307</v>
      </c>
      <c r="I1340" s="4" t="s">
        <v>6326</v>
      </c>
      <c r="J1340" s="4" t="s">
        <v>6321</v>
      </c>
      <c r="K1340" s="4" t="s">
        <v>6317</v>
      </c>
      <c r="L1340" s="4" t="s">
        <v>6310</v>
      </c>
      <c r="M1340" s="4" t="s">
        <v>6319</v>
      </c>
      <c r="N1340" s="5" t="s">
        <v>6329</v>
      </c>
      <c r="O1340" s="5" t="s">
        <v>6317</v>
      </c>
      <c r="P1340" s="5" t="s">
        <v>6302</v>
      </c>
      <c r="Q1340" s="4">
        <v>11</v>
      </c>
      <c r="R1340" s="4">
        <v>1</v>
      </c>
      <c r="S1340" s="4">
        <v>20</v>
      </c>
      <c r="T1340" s="4">
        <v>3</v>
      </c>
      <c r="U1340" s="4">
        <v>8</v>
      </c>
      <c r="V1340" s="4">
        <v>28</v>
      </c>
      <c r="W1340" s="4">
        <v>74</v>
      </c>
      <c r="X1340" s="4">
        <v>1207</v>
      </c>
      <c r="Y1340" s="4">
        <v>3297</v>
      </c>
      <c r="Z1340" s="4">
        <v>3221</v>
      </c>
      <c r="AA1340" s="7">
        <v>37795</v>
      </c>
      <c r="AB1340" s="8" t="s">
        <v>6314</v>
      </c>
      <c r="AC1340" t="str">
        <f t="shared" si="20"/>
        <v>Jun</v>
      </c>
    </row>
    <row r="1341" spans="1:29" ht="15">
      <c r="A1341" s="3">
        <v>721</v>
      </c>
      <c r="B1341" s="4">
        <v>39</v>
      </c>
      <c r="C1341" s="5" t="s">
        <v>6313</v>
      </c>
      <c r="D1341" s="4" t="s">
        <v>6303</v>
      </c>
      <c r="E1341" s="4" t="s">
        <v>6304</v>
      </c>
      <c r="F1341" s="4" t="s">
        <v>6305</v>
      </c>
      <c r="G1341" s="4" t="s">
        <v>6326</v>
      </c>
      <c r="H1341" s="4" t="s">
        <v>6316</v>
      </c>
      <c r="I1341" s="4" t="s">
        <v>6308</v>
      </c>
      <c r="J1341" s="4" t="s">
        <v>6330</v>
      </c>
      <c r="K1341" s="4" t="s">
        <v>6317</v>
      </c>
      <c r="L1341" s="4" t="s">
        <v>6310</v>
      </c>
      <c r="M1341" s="4" t="s">
        <v>6319</v>
      </c>
      <c r="N1341" s="5" t="s">
        <v>6312</v>
      </c>
      <c r="O1341" s="5" t="s">
        <v>83</v>
      </c>
      <c r="P1341" s="5" t="s">
        <v>6313</v>
      </c>
      <c r="Q1341" s="4">
        <v>11</v>
      </c>
      <c r="R1341" s="4">
        <v>1</v>
      </c>
      <c r="S1341" s="4">
        <v>20</v>
      </c>
      <c r="T1341" s="4">
        <v>11</v>
      </c>
      <c r="U1341" s="4">
        <v>10</v>
      </c>
      <c r="V1341" s="4">
        <v>2</v>
      </c>
      <c r="W1341" s="4">
        <v>80</v>
      </c>
      <c r="X1341" s="4">
        <v>408</v>
      </c>
      <c r="Y1341" s="4">
        <v>20978</v>
      </c>
      <c r="Z1341" s="4">
        <v>4553</v>
      </c>
      <c r="AA1341" s="7">
        <v>37813</v>
      </c>
      <c r="AB1341" s="8" t="s">
        <v>6314</v>
      </c>
      <c r="AC1341" t="str">
        <f t="shared" si="20"/>
        <v>Jul</v>
      </c>
    </row>
    <row r="1342" spans="1:29" ht="15">
      <c r="A1342" s="3">
        <v>1373</v>
      </c>
      <c r="B1342" s="4">
        <v>56</v>
      </c>
      <c r="C1342" s="5" t="s">
        <v>6313</v>
      </c>
      <c r="D1342" s="4" t="s">
        <v>6303</v>
      </c>
      <c r="E1342" s="4" t="s">
        <v>6304</v>
      </c>
      <c r="F1342" s="4" t="s">
        <v>6320</v>
      </c>
      <c r="G1342" s="4" t="s">
        <v>6326</v>
      </c>
      <c r="H1342" s="4" t="s">
        <v>6307</v>
      </c>
      <c r="I1342" s="4" t="s">
        <v>6317</v>
      </c>
      <c r="J1342" s="4" t="s">
        <v>6333</v>
      </c>
      <c r="K1342" s="4" t="s">
        <v>6308</v>
      </c>
      <c r="L1342" s="4" t="s">
        <v>6310</v>
      </c>
      <c r="M1342" s="4" t="s">
        <v>6319</v>
      </c>
      <c r="N1342" s="5" t="s">
        <v>6329</v>
      </c>
      <c r="O1342" s="5" t="s">
        <v>6306</v>
      </c>
      <c r="P1342" s="5" t="s">
        <v>6302</v>
      </c>
      <c r="Q1342" s="4">
        <v>12</v>
      </c>
      <c r="R1342" s="4">
        <v>4</v>
      </c>
      <c r="S1342" s="4">
        <v>33</v>
      </c>
      <c r="T1342" s="4">
        <v>15</v>
      </c>
      <c r="U1342" s="4">
        <v>9</v>
      </c>
      <c r="V1342" s="4">
        <v>23</v>
      </c>
      <c r="W1342" s="4">
        <v>68</v>
      </c>
      <c r="X1342" s="4">
        <v>1369</v>
      </c>
      <c r="Y1342" s="4">
        <v>18235</v>
      </c>
      <c r="Z1342" s="4">
        <v>13402</v>
      </c>
      <c r="AA1342" s="7">
        <v>37882</v>
      </c>
      <c r="AB1342" s="8" t="s">
        <v>6314</v>
      </c>
      <c r="AC1342" t="str">
        <f t="shared" si="20"/>
        <v>Sep</v>
      </c>
    </row>
    <row r="1343" spans="1:29" ht="15">
      <c r="A1343" s="3">
        <v>1307</v>
      </c>
      <c r="B1343" s="4">
        <v>39</v>
      </c>
      <c r="C1343" s="5" t="s">
        <v>6313</v>
      </c>
      <c r="D1343" s="4" t="s">
        <v>6303</v>
      </c>
      <c r="E1343" s="4" t="s">
        <v>6304</v>
      </c>
      <c r="F1343" s="4" t="s">
        <v>6305</v>
      </c>
      <c r="G1343" s="4" t="s">
        <v>6317</v>
      </c>
      <c r="H1343" s="4" t="s">
        <v>6316</v>
      </c>
      <c r="I1343" s="4" t="s">
        <v>6308</v>
      </c>
      <c r="J1343" s="4" t="s">
        <v>6337</v>
      </c>
      <c r="K1343" s="4" t="s">
        <v>6308</v>
      </c>
      <c r="L1343" s="4" t="s">
        <v>6310</v>
      </c>
      <c r="M1343" s="4" t="s">
        <v>6319</v>
      </c>
      <c r="N1343" s="5" t="s">
        <v>6322</v>
      </c>
      <c r="O1343" s="5" t="s">
        <v>6323</v>
      </c>
      <c r="P1343" s="5" t="s">
        <v>6302</v>
      </c>
      <c r="Q1343" s="4">
        <v>13</v>
      </c>
      <c r="R1343" s="4">
        <v>6</v>
      </c>
      <c r="S1343" s="4">
        <v>21</v>
      </c>
      <c r="T1343" s="4">
        <v>15</v>
      </c>
      <c r="U1343" s="4">
        <v>2</v>
      </c>
      <c r="V1343" s="4">
        <v>13</v>
      </c>
      <c r="W1343" s="4">
        <v>94</v>
      </c>
      <c r="X1343" s="4">
        <v>412</v>
      </c>
      <c r="Y1343" s="4">
        <v>17334</v>
      </c>
      <c r="Z1343" s="4">
        <v>17123</v>
      </c>
      <c r="AA1343" s="7">
        <v>37891</v>
      </c>
      <c r="AB1343" s="8" t="s">
        <v>6314</v>
      </c>
      <c r="AC1343" t="str">
        <f t="shared" si="20"/>
        <v>Sep</v>
      </c>
    </row>
    <row r="1344" spans="1:29" ht="15">
      <c r="A1344" s="3">
        <v>1892</v>
      </c>
      <c r="B1344" s="4">
        <v>40</v>
      </c>
      <c r="C1344" s="5" t="s">
        <v>6313</v>
      </c>
      <c r="D1344" s="4" t="s">
        <v>6303</v>
      </c>
      <c r="E1344" s="4" t="s">
        <v>6304</v>
      </c>
      <c r="F1344" s="4" t="s">
        <v>6305</v>
      </c>
      <c r="G1344" s="4" t="s">
        <v>6306</v>
      </c>
      <c r="H1344" s="4" t="s">
        <v>6307</v>
      </c>
      <c r="I1344" s="4" t="s">
        <v>6317</v>
      </c>
      <c r="J1344" s="4" t="s">
        <v>6337</v>
      </c>
      <c r="K1344" s="4" t="s">
        <v>6306</v>
      </c>
      <c r="L1344" s="4" t="s">
        <v>6310</v>
      </c>
      <c r="M1344" s="4" t="s">
        <v>6319</v>
      </c>
      <c r="N1344" s="5" t="s">
        <v>6322</v>
      </c>
      <c r="O1344" s="5" t="s">
        <v>6306</v>
      </c>
      <c r="P1344" s="5" t="s">
        <v>6313</v>
      </c>
      <c r="Q1344" s="4">
        <v>11</v>
      </c>
      <c r="R1344" s="4">
        <v>2</v>
      </c>
      <c r="S1344" s="4">
        <v>22</v>
      </c>
      <c r="T1344" s="4">
        <v>11</v>
      </c>
      <c r="U1344" s="4">
        <v>16</v>
      </c>
      <c r="V1344" s="4">
        <v>1</v>
      </c>
      <c r="W1344" s="4">
        <v>98</v>
      </c>
      <c r="X1344" s="4">
        <v>1137</v>
      </c>
      <c r="Y1344" s="4">
        <v>18991</v>
      </c>
      <c r="Z1344" s="4">
        <v>16823</v>
      </c>
      <c r="AA1344" s="7">
        <v>38052</v>
      </c>
      <c r="AB1344" s="8" t="s">
        <v>6314</v>
      </c>
      <c r="AC1344" t="str">
        <f t="shared" si="20"/>
        <v>Mar</v>
      </c>
    </row>
    <row r="1345" spans="1:29" ht="15">
      <c r="A1345" s="3">
        <v>1336</v>
      </c>
      <c r="B1345" s="4">
        <v>55</v>
      </c>
      <c r="C1345" s="5" t="s">
        <v>6313</v>
      </c>
      <c r="D1345" s="4" t="s">
        <v>6303</v>
      </c>
      <c r="E1345" s="4" t="s">
        <v>6304</v>
      </c>
      <c r="F1345" s="4" t="s">
        <v>6335</v>
      </c>
      <c r="G1345" s="4" t="s">
        <v>6326</v>
      </c>
      <c r="H1345" s="4" t="s">
        <v>6316</v>
      </c>
      <c r="I1345" s="4" t="s">
        <v>6306</v>
      </c>
      <c r="J1345" s="4" t="s">
        <v>6337</v>
      </c>
      <c r="K1345" s="4" t="s">
        <v>6317</v>
      </c>
      <c r="L1345" s="4" t="s">
        <v>6310</v>
      </c>
      <c r="M1345" s="4" t="s">
        <v>6319</v>
      </c>
      <c r="N1345" s="5" t="s">
        <v>6329</v>
      </c>
      <c r="O1345" s="5" t="s">
        <v>6306</v>
      </c>
      <c r="P1345" s="5" t="s">
        <v>6313</v>
      </c>
      <c r="Q1345" s="4">
        <v>14</v>
      </c>
      <c r="R1345" s="4">
        <v>4</v>
      </c>
      <c r="S1345" s="4">
        <v>23</v>
      </c>
      <c r="T1345" s="4">
        <v>9</v>
      </c>
      <c r="U1345" s="4">
        <v>11</v>
      </c>
      <c r="V1345" s="4">
        <v>2</v>
      </c>
      <c r="W1345" s="4">
        <v>58</v>
      </c>
      <c r="X1345" s="4">
        <v>282</v>
      </c>
      <c r="Y1345" s="4">
        <v>6992</v>
      </c>
      <c r="Z1345" s="4">
        <v>19187</v>
      </c>
      <c r="AA1345" s="7">
        <v>38093</v>
      </c>
      <c r="AB1345" s="8" t="s">
        <v>6314</v>
      </c>
      <c r="AC1345" t="str">
        <f t="shared" si="20"/>
        <v>Apr</v>
      </c>
    </row>
    <row r="1346" spans="1:29" ht="15">
      <c r="A1346" s="3">
        <v>417</v>
      </c>
      <c r="B1346" s="4">
        <v>39</v>
      </c>
      <c r="C1346" s="5" t="s">
        <v>6313</v>
      </c>
      <c r="D1346" s="4" t="s">
        <v>6303</v>
      </c>
      <c r="E1346" s="4" t="s">
        <v>6304</v>
      </c>
      <c r="F1346" s="4" t="s">
        <v>6320</v>
      </c>
      <c r="G1346" s="4" t="s">
        <v>6317</v>
      </c>
      <c r="H1346" s="4" t="s">
        <v>6307</v>
      </c>
      <c r="I1346" s="4" t="s">
        <v>6326</v>
      </c>
      <c r="J1346" s="4" t="s">
        <v>6330</v>
      </c>
      <c r="K1346" s="4" t="s">
        <v>6326</v>
      </c>
      <c r="L1346" s="4" t="s">
        <v>6310</v>
      </c>
      <c r="M1346" s="4" t="s">
        <v>6327</v>
      </c>
      <c r="N1346" s="5" t="s">
        <v>6322</v>
      </c>
      <c r="O1346" s="5" t="s">
        <v>6317</v>
      </c>
      <c r="P1346" s="5" t="s">
        <v>6313</v>
      </c>
      <c r="Q1346" s="4">
        <v>17</v>
      </c>
      <c r="R1346" s="4">
        <v>0</v>
      </c>
      <c r="S1346" s="4">
        <v>19</v>
      </c>
      <c r="T1346" s="4">
        <v>3</v>
      </c>
      <c r="U1346" s="4">
        <v>7</v>
      </c>
      <c r="V1346" s="4">
        <v>1</v>
      </c>
      <c r="W1346" s="4">
        <v>48</v>
      </c>
      <c r="X1346" s="4">
        <v>1132</v>
      </c>
      <c r="Y1346" s="4">
        <v>10942</v>
      </c>
      <c r="Z1346" s="4">
        <v>9613</v>
      </c>
      <c r="AA1346" s="7">
        <v>38227</v>
      </c>
      <c r="AB1346" s="8" t="s">
        <v>6314</v>
      </c>
      <c r="AC1346" t="str">
        <f t="shared" si="20"/>
        <v>Aug</v>
      </c>
    </row>
    <row r="1347" spans="1:29" ht="15">
      <c r="A1347" s="3">
        <v>515</v>
      </c>
      <c r="B1347" s="4">
        <v>37</v>
      </c>
      <c r="C1347" s="5" t="s">
        <v>6313</v>
      </c>
      <c r="D1347" s="4" t="s">
        <v>6303</v>
      </c>
      <c r="E1347" s="4" t="s">
        <v>6304</v>
      </c>
      <c r="F1347" s="4" t="s">
        <v>6320</v>
      </c>
      <c r="G1347" s="4" t="s">
        <v>6326</v>
      </c>
      <c r="H1347" s="4" t="s">
        <v>6316</v>
      </c>
      <c r="I1347" s="4" t="s">
        <v>6317</v>
      </c>
      <c r="J1347" s="4" t="s">
        <v>6321</v>
      </c>
      <c r="K1347" s="4" t="s">
        <v>6306</v>
      </c>
      <c r="L1347" s="4" t="s">
        <v>6310</v>
      </c>
      <c r="M1347" s="4" t="s">
        <v>6327</v>
      </c>
      <c r="N1347" s="5" t="s">
        <v>6322</v>
      </c>
      <c r="O1347" s="5" t="s">
        <v>6306</v>
      </c>
      <c r="P1347" s="5" t="s">
        <v>6313</v>
      </c>
      <c r="Q1347" s="4">
        <v>12</v>
      </c>
      <c r="R1347" s="4">
        <v>1</v>
      </c>
      <c r="S1347" s="4">
        <v>18</v>
      </c>
      <c r="T1347" s="4">
        <v>12</v>
      </c>
      <c r="U1347" s="4">
        <v>17</v>
      </c>
      <c r="V1347" s="4">
        <v>14</v>
      </c>
      <c r="W1347" s="4">
        <v>95</v>
      </c>
      <c r="X1347" s="4">
        <v>1107</v>
      </c>
      <c r="Y1347" s="4">
        <v>26914</v>
      </c>
      <c r="Z1347" s="4">
        <v>3034</v>
      </c>
      <c r="AA1347" s="7">
        <v>38229</v>
      </c>
      <c r="AB1347" s="8" t="s">
        <v>6314</v>
      </c>
      <c r="AC1347" t="str">
        <f t="shared" ref="AC1347:AC1410" si="21">TEXT(AA1347,"mmm")</f>
        <v>Aug</v>
      </c>
    </row>
    <row r="1348" spans="1:29" ht="15">
      <c r="A1348" s="3">
        <v>957</v>
      </c>
      <c r="B1348" s="4">
        <v>41</v>
      </c>
      <c r="C1348" s="5" t="s">
        <v>6313</v>
      </c>
      <c r="D1348" s="4" t="s">
        <v>6303</v>
      </c>
      <c r="E1348" s="4" t="s">
        <v>6304</v>
      </c>
      <c r="F1348" s="4" t="s">
        <v>6320</v>
      </c>
      <c r="G1348" s="4" t="s">
        <v>6326</v>
      </c>
      <c r="H1348" s="4" t="s">
        <v>6307</v>
      </c>
      <c r="I1348" s="4" t="s">
        <v>6317</v>
      </c>
      <c r="J1348" s="4" t="s">
        <v>6321</v>
      </c>
      <c r="K1348" s="4" t="s">
        <v>6306</v>
      </c>
      <c r="L1348" s="4" t="s">
        <v>6310</v>
      </c>
      <c r="M1348" s="4" t="s">
        <v>6319</v>
      </c>
      <c r="N1348" s="5" t="s">
        <v>6312</v>
      </c>
      <c r="O1348" s="5" t="s">
        <v>83</v>
      </c>
      <c r="P1348" s="5" t="s">
        <v>6302</v>
      </c>
      <c r="Q1348" s="4">
        <v>13</v>
      </c>
      <c r="R1348" s="4">
        <v>2</v>
      </c>
      <c r="S1348" s="4">
        <v>20</v>
      </c>
      <c r="T1348" s="4">
        <v>2</v>
      </c>
      <c r="U1348" s="4">
        <v>17</v>
      </c>
      <c r="V1348" s="4">
        <v>6</v>
      </c>
      <c r="W1348" s="4">
        <v>59</v>
      </c>
      <c r="X1348" s="4">
        <v>263</v>
      </c>
      <c r="Y1348" s="4">
        <v>3119</v>
      </c>
      <c r="Z1348" s="4">
        <v>4721</v>
      </c>
      <c r="AA1348" s="7">
        <v>38397</v>
      </c>
      <c r="AB1348" s="8" t="s">
        <v>6314</v>
      </c>
      <c r="AC1348" t="str">
        <f t="shared" si="21"/>
        <v>Feb</v>
      </c>
    </row>
    <row r="1349" spans="1:29" ht="15">
      <c r="A1349" s="3">
        <v>691</v>
      </c>
      <c r="B1349" s="4">
        <v>35</v>
      </c>
      <c r="C1349" s="5" t="s">
        <v>6313</v>
      </c>
      <c r="D1349" s="4" t="s">
        <v>6303</v>
      </c>
      <c r="E1349" s="4" t="s">
        <v>6304</v>
      </c>
      <c r="F1349" s="4" t="s">
        <v>6305</v>
      </c>
      <c r="G1349" s="4" t="s">
        <v>6308</v>
      </c>
      <c r="H1349" s="4" t="s">
        <v>6307</v>
      </c>
      <c r="I1349" s="4" t="s">
        <v>6306</v>
      </c>
      <c r="J1349" s="4" t="s">
        <v>6309</v>
      </c>
      <c r="K1349" s="4" t="s">
        <v>6326</v>
      </c>
      <c r="L1349" s="4" t="s">
        <v>6310</v>
      </c>
      <c r="M1349" s="4" t="s">
        <v>6319</v>
      </c>
      <c r="N1349" s="5" t="s">
        <v>6312</v>
      </c>
      <c r="O1349" s="5" t="s">
        <v>83</v>
      </c>
      <c r="P1349" s="5" t="s">
        <v>6313</v>
      </c>
      <c r="Q1349" s="4">
        <v>13</v>
      </c>
      <c r="R1349" s="4">
        <v>1</v>
      </c>
      <c r="S1349" s="4">
        <v>17</v>
      </c>
      <c r="T1349" s="4">
        <v>11</v>
      </c>
      <c r="U1349" s="4">
        <v>8</v>
      </c>
      <c r="V1349" s="4">
        <v>6</v>
      </c>
      <c r="W1349" s="4">
        <v>82</v>
      </c>
      <c r="X1349" s="4">
        <v>1017</v>
      </c>
      <c r="Y1349" s="4">
        <v>19368</v>
      </c>
      <c r="Z1349" s="4">
        <v>6646</v>
      </c>
      <c r="AA1349" s="7">
        <v>38635</v>
      </c>
      <c r="AB1349" s="8" t="s">
        <v>6324</v>
      </c>
      <c r="AC1349" t="str">
        <f t="shared" si="21"/>
        <v>Oct</v>
      </c>
    </row>
    <row r="1350" spans="1:29" ht="15">
      <c r="A1350" s="3">
        <v>391</v>
      </c>
      <c r="B1350" s="4">
        <v>37</v>
      </c>
      <c r="C1350" s="5" t="s">
        <v>6313</v>
      </c>
      <c r="D1350" s="4" t="s">
        <v>6303</v>
      </c>
      <c r="E1350" s="4" t="s">
        <v>6304</v>
      </c>
      <c r="F1350" s="4" t="s">
        <v>6320</v>
      </c>
      <c r="G1350" s="4" t="s">
        <v>6326</v>
      </c>
      <c r="H1350" s="4" t="s">
        <v>6316</v>
      </c>
      <c r="I1350" s="4" t="s">
        <v>6317</v>
      </c>
      <c r="J1350" s="4" t="s">
        <v>6309</v>
      </c>
      <c r="K1350" s="4" t="s">
        <v>6326</v>
      </c>
      <c r="L1350" s="4" t="s">
        <v>6310</v>
      </c>
      <c r="M1350" s="4" t="s">
        <v>6319</v>
      </c>
      <c r="N1350" s="5" t="s">
        <v>6312</v>
      </c>
      <c r="O1350" s="5" t="s">
        <v>83</v>
      </c>
      <c r="P1350" s="5" t="s">
        <v>6313</v>
      </c>
      <c r="Q1350" s="4">
        <v>12</v>
      </c>
      <c r="R1350" s="4">
        <v>1</v>
      </c>
      <c r="S1350" s="4">
        <v>17</v>
      </c>
      <c r="T1350" s="4">
        <v>5</v>
      </c>
      <c r="U1350" s="4">
        <v>7</v>
      </c>
      <c r="V1350" s="4">
        <v>1</v>
      </c>
      <c r="W1350" s="4">
        <v>42</v>
      </c>
      <c r="X1350" s="4">
        <v>1372</v>
      </c>
      <c r="Y1350" s="4">
        <v>15881</v>
      </c>
      <c r="Z1350" s="4">
        <v>2115</v>
      </c>
      <c r="AA1350" s="7">
        <v>38671</v>
      </c>
      <c r="AB1350" s="8" t="s">
        <v>6324</v>
      </c>
      <c r="AC1350" t="str">
        <f t="shared" si="21"/>
        <v>Nov</v>
      </c>
    </row>
    <row r="1351" spans="1:29" ht="15">
      <c r="A1351" s="3">
        <v>83</v>
      </c>
      <c r="B1351" s="4">
        <v>36</v>
      </c>
      <c r="C1351" s="5" t="s">
        <v>6313</v>
      </c>
      <c r="D1351" s="4" t="s">
        <v>6303</v>
      </c>
      <c r="E1351" s="4" t="s">
        <v>6304</v>
      </c>
      <c r="F1351" s="4" t="s">
        <v>6320</v>
      </c>
      <c r="G1351" s="4" t="s">
        <v>6317</v>
      </c>
      <c r="H1351" s="4" t="s">
        <v>6316</v>
      </c>
      <c r="I1351" s="4" t="s">
        <v>6317</v>
      </c>
      <c r="J1351" s="4" t="s">
        <v>6330</v>
      </c>
      <c r="K1351" s="4" t="s">
        <v>6317</v>
      </c>
      <c r="L1351" s="4" t="s">
        <v>6310</v>
      </c>
      <c r="M1351" s="4" t="s">
        <v>6319</v>
      </c>
      <c r="N1351" s="5" t="s">
        <v>6322</v>
      </c>
      <c r="O1351" s="5" t="s">
        <v>6317</v>
      </c>
      <c r="P1351" s="5" t="s">
        <v>6313</v>
      </c>
      <c r="Q1351" s="4">
        <v>13</v>
      </c>
      <c r="R1351" s="4">
        <v>1</v>
      </c>
      <c r="S1351" s="4">
        <v>17</v>
      </c>
      <c r="T1351" s="4">
        <v>12</v>
      </c>
      <c r="U1351" s="4">
        <v>8</v>
      </c>
      <c r="V1351" s="4">
        <v>8</v>
      </c>
      <c r="W1351" s="4">
        <v>59</v>
      </c>
      <c r="X1351" s="4">
        <v>1223</v>
      </c>
      <c r="Y1351" s="4">
        <v>8202</v>
      </c>
      <c r="Z1351" s="4">
        <v>10096</v>
      </c>
      <c r="AA1351" s="7">
        <v>38794</v>
      </c>
      <c r="AB1351" s="8" t="s">
        <v>6314</v>
      </c>
      <c r="AC1351" t="str">
        <f t="shared" si="21"/>
        <v>Mar</v>
      </c>
    </row>
    <row r="1352" spans="1:29" ht="15">
      <c r="A1352" s="3">
        <v>1014</v>
      </c>
      <c r="B1352" s="4">
        <v>35</v>
      </c>
      <c r="C1352" s="5" t="s">
        <v>6313</v>
      </c>
      <c r="D1352" s="4" t="s">
        <v>6303</v>
      </c>
      <c r="E1352" s="4" t="s">
        <v>6304</v>
      </c>
      <c r="F1352" s="4" t="s">
        <v>6305</v>
      </c>
      <c r="G1352" s="4" t="s">
        <v>6317</v>
      </c>
      <c r="H1352" s="4" t="s">
        <v>6316</v>
      </c>
      <c r="I1352" s="4" t="s">
        <v>6317</v>
      </c>
      <c r="J1352" s="4" t="s">
        <v>6330</v>
      </c>
      <c r="K1352" s="4" t="s">
        <v>6317</v>
      </c>
      <c r="L1352" s="4" t="s">
        <v>6310</v>
      </c>
      <c r="M1352" s="4" t="s">
        <v>6327</v>
      </c>
      <c r="N1352" s="5" t="s">
        <v>6322</v>
      </c>
      <c r="O1352" s="5" t="s">
        <v>6306</v>
      </c>
      <c r="P1352" s="5" t="s">
        <v>6302</v>
      </c>
      <c r="Q1352" s="4">
        <v>11</v>
      </c>
      <c r="R1352" s="4">
        <v>1</v>
      </c>
      <c r="S1352" s="4">
        <v>16</v>
      </c>
      <c r="T1352" s="4">
        <v>10</v>
      </c>
      <c r="U1352" s="4">
        <v>1</v>
      </c>
      <c r="V1352" s="4">
        <v>25</v>
      </c>
      <c r="W1352" s="4">
        <v>57</v>
      </c>
      <c r="X1352" s="4">
        <v>583</v>
      </c>
      <c r="Y1352" s="4">
        <v>6975</v>
      </c>
      <c r="Z1352" s="4">
        <v>10388</v>
      </c>
      <c r="AA1352" s="7">
        <v>39026</v>
      </c>
      <c r="AB1352" s="8" t="s">
        <v>6314</v>
      </c>
      <c r="AC1352" t="str">
        <f t="shared" si="21"/>
        <v>Nov</v>
      </c>
    </row>
    <row r="1353" spans="1:29" ht="15">
      <c r="A1353" s="3">
        <v>1294</v>
      </c>
      <c r="B1353" s="4">
        <v>36</v>
      </c>
      <c r="C1353" s="5" t="s">
        <v>6313</v>
      </c>
      <c r="D1353" s="4" t="s">
        <v>6303</v>
      </c>
      <c r="E1353" s="4" t="s">
        <v>6304</v>
      </c>
      <c r="F1353" s="4" t="s">
        <v>6305</v>
      </c>
      <c r="G1353" s="4" t="s">
        <v>6317</v>
      </c>
      <c r="H1353" s="4" t="s">
        <v>6316</v>
      </c>
      <c r="I1353" s="4" t="s">
        <v>6317</v>
      </c>
      <c r="J1353" s="4" t="s">
        <v>6333</v>
      </c>
      <c r="K1353" s="4" t="s">
        <v>6308</v>
      </c>
      <c r="L1353" s="4" t="s">
        <v>6310</v>
      </c>
      <c r="M1353" s="4" t="s">
        <v>6319</v>
      </c>
      <c r="N1353" s="5" t="s">
        <v>6312</v>
      </c>
      <c r="O1353" s="5" t="s">
        <v>83</v>
      </c>
      <c r="P1353" s="5" t="s">
        <v>6302</v>
      </c>
      <c r="Q1353" s="4">
        <v>11</v>
      </c>
      <c r="R1353" s="4">
        <v>9</v>
      </c>
      <c r="S1353" s="4">
        <v>18</v>
      </c>
      <c r="T1353" s="4">
        <v>5</v>
      </c>
      <c r="U1353" s="4">
        <v>12</v>
      </c>
      <c r="V1353" s="4">
        <v>2</v>
      </c>
      <c r="W1353" s="4">
        <v>53</v>
      </c>
      <c r="X1353" s="4">
        <v>429</v>
      </c>
      <c r="Y1353" s="4">
        <v>2323</v>
      </c>
      <c r="Z1353" s="4">
        <v>5410</v>
      </c>
      <c r="AA1353" s="7">
        <v>39132</v>
      </c>
      <c r="AB1353" s="8" t="s">
        <v>6314</v>
      </c>
      <c r="AC1353" t="str">
        <f t="shared" si="21"/>
        <v>Feb</v>
      </c>
    </row>
    <row r="1354" spans="1:29" ht="15">
      <c r="A1354" s="3">
        <v>138</v>
      </c>
      <c r="B1354" s="4">
        <v>34</v>
      </c>
      <c r="C1354" s="5" t="s">
        <v>6313</v>
      </c>
      <c r="D1354" s="4" t="s">
        <v>6303</v>
      </c>
      <c r="E1354" s="4" t="s">
        <v>6304</v>
      </c>
      <c r="F1354" s="4" t="s">
        <v>6305</v>
      </c>
      <c r="G1354" s="4" t="s">
        <v>6306</v>
      </c>
      <c r="H1354" s="4" t="s">
        <v>6316</v>
      </c>
      <c r="I1354" s="4" t="s">
        <v>6317</v>
      </c>
      <c r="J1354" s="4" t="s">
        <v>6309</v>
      </c>
      <c r="K1354" s="4" t="s">
        <v>6317</v>
      </c>
      <c r="L1354" s="4" t="s">
        <v>6310</v>
      </c>
      <c r="M1354" s="4" t="s">
        <v>6319</v>
      </c>
      <c r="N1354" s="5" t="s">
        <v>6312</v>
      </c>
      <c r="O1354" s="5" t="s">
        <v>83</v>
      </c>
      <c r="P1354" s="5" t="s">
        <v>6313</v>
      </c>
      <c r="Q1354" s="4">
        <v>14</v>
      </c>
      <c r="R1354" s="4">
        <v>1</v>
      </c>
      <c r="S1354" s="4">
        <v>16</v>
      </c>
      <c r="T1354" s="4">
        <v>2</v>
      </c>
      <c r="U1354" s="4">
        <v>10</v>
      </c>
      <c r="V1354" s="4">
        <v>6</v>
      </c>
      <c r="W1354" s="4">
        <v>41</v>
      </c>
      <c r="X1354" s="4">
        <v>665</v>
      </c>
      <c r="Y1354" s="4">
        <v>12482</v>
      </c>
      <c r="Z1354" s="4">
        <v>4809</v>
      </c>
      <c r="AA1354" s="7">
        <v>39189</v>
      </c>
      <c r="AB1354" s="8" t="s">
        <v>6314</v>
      </c>
      <c r="AC1354" t="str">
        <f t="shared" si="21"/>
        <v>Apr</v>
      </c>
    </row>
    <row r="1355" spans="1:29" ht="15">
      <c r="A1355" s="3">
        <v>924</v>
      </c>
      <c r="B1355" s="4">
        <v>36</v>
      </c>
      <c r="C1355" s="5" t="s">
        <v>6313</v>
      </c>
      <c r="D1355" s="4" t="s">
        <v>6303</v>
      </c>
      <c r="E1355" s="4" t="s">
        <v>6304</v>
      </c>
      <c r="F1355" s="4" t="s">
        <v>6332</v>
      </c>
      <c r="G1355" s="4" t="s">
        <v>6317</v>
      </c>
      <c r="H1355" s="4" t="s">
        <v>6307</v>
      </c>
      <c r="I1355" s="4" t="s">
        <v>6317</v>
      </c>
      <c r="J1355" s="4" t="s">
        <v>6330</v>
      </c>
      <c r="K1355" s="4" t="s">
        <v>6326</v>
      </c>
      <c r="L1355" s="4" t="s">
        <v>6310</v>
      </c>
      <c r="M1355" s="4" t="s">
        <v>6327</v>
      </c>
      <c r="N1355" s="5" t="s">
        <v>6329</v>
      </c>
      <c r="O1355" s="5" t="s">
        <v>6306</v>
      </c>
      <c r="P1355" s="5" t="s">
        <v>6302</v>
      </c>
      <c r="Q1355" s="4">
        <v>17</v>
      </c>
      <c r="R1355" s="4">
        <v>0</v>
      </c>
      <c r="S1355" s="4">
        <v>17</v>
      </c>
      <c r="T1355" s="4">
        <v>4</v>
      </c>
      <c r="U1355" s="4">
        <v>11</v>
      </c>
      <c r="V1355" s="4">
        <v>14</v>
      </c>
      <c r="W1355" s="4">
        <v>68</v>
      </c>
      <c r="X1355" s="4">
        <v>1425</v>
      </c>
      <c r="Y1355" s="4">
        <v>4821</v>
      </c>
      <c r="Z1355" s="4">
        <v>6586</v>
      </c>
      <c r="AA1355" s="7">
        <v>39243</v>
      </c>
      <c r="AB1355" s="8" t="s">
        <v>6314</v>
      </c>
      <c r="AC1355" t="str">
        <f t="shared" si="21"/>
        <v>Jun</v>
      </c>
    </row>
    <row r="1356" spans="1:29" ht="15">
      <c r="A1356" s="3">
        <v>1024</v>
      </c>
      <c r="B1356" s="4">
        <v>48</v>
      </c>
      <c r="C1356" s="5" t="s">
        <v>6313</v>
      </c>
      <c r="D1356" s="4" t="s">
        <v>6303</v>
      </c>
      <c r="E1356" s="4" t="s">
        <v>6304</v>
      </c>
      <c r="F1356" s="4" t="s">
        <v>6305</v>
      </c>
      <c r="G1356" s="4" t="s">
        <v>6317</v>
      </c>
      <c r="H1356" s="4" t="s">
        <v>6307</v>
      </c>
      <c r="I1356" s="4" t="s">
        <v>6308</v>
      </c>
      <c r="J1356" s="4" t="s">
        <v>6330</v>
      </c>
      <c r="K1356" s="4" t="s">
        <v>6317</v>
      </c>
      <c r="L1356" s="4" t="s">
        <v>6310</v>
      </c>
      <c r="M1356" s="4" t="s">
        <v>6319</v>
      </c>
      <c r="N1356" s="5" t="s">
        <v>6312</v>
      </c>
      <c r="O1356" s="5" t="s">
        <v>83</v>
      </c>
      <c r="P1356" s="5" t="s">
        <v>6313</v>
      </c>
      <c r="Q1356" s="4">
        <v>14</v>
      </c>
      <c r="R1356" s="4">
        <v>7</v>
      </c>
      <c r="S1356" s="4">
        <v>27</v>
      </c>
      <c r="T1356" s="4">
        <v>4</v>
      </c>
      <c r="U1356" s="4">
        <v>8</v>
      </c>
      <c r="V1356" s="4">
        <v>4</v>
      </c>
      <c r="W1356" s="4">
        <v>78</v>
      </c>
      <c r="X1356" s="4">
        <v>1355</v>
      </c>
      <c r="Y1356" s="4">
        <v>22245</v>
      </c>
      <c r="Z1356" s="4">
        <v>10999</v>
      </c>
      <c r="AA1356" s="7">
        <v>39304</v>
      </c>
      <c r="AB1356" s="8" t="s">
        <v>6314</v>
      </c>
      <c r="AC1356" t="str">
        <f t="shared" si="21"/>
        <v>Aug</v>
      </c>
    </row>
    <row r="1357" spans="1:29" ht="15">
      <c r="A1357" s="3">
        <v>170</v>
      </c>
      <c r="B1357" s="4">
        <v>49</v>
      </c>
      <c r="C1357" s="5" t="s">
        <v>6313</v>
      </c>
      <c r="D1357" s="4" t="s">
        <v>6303</v>
      </c>
      <c r="E1357" s="4" t="s">
        <v>6304</v>
      </c>
      <c r="F1357" s="4" t="s">
        <v>6305</v>
      </c>
      <c r="G1357" s="4" t="s">
        <v>6317</v>
      </c>
      <c r="H1357" s="4" t="s">
        <v>6316</v>
      </c>
      <c r="I1357" s="4" t="s">
        <v>6317</v>
      </c>
      <c r="J1357" s="4" t="s">
        <v>6333</v>
      </c>
      <c r="K1357" s="4" t="s">
        <v>6306</v>
      </c>
      <c r="L1357" s="4" t="s">
        <v>6310</v>
      </c>
      <c r="M1357" s="4" t="s">
        <v>6327</v>
      </c>
      <c r="N1357" s="5" t="s">
        <v>6329</v>
      </c>
      <c r="O1357" s="5" t="s">
        <v>83</v>
      </c>
      <c r="P1357" s="5" t="s">
        <v>6313</v>
      </c>
      <c r="Q1357" s="4">
        <v>14</v>
      </c>
      <c r="R1357" s="4">
        <v>1</v>
      </c>
      <c r="S1357" s="4">
        <v>16</v>
      </c>
      <c r="T1357" s="4">
        <v>5</v>
      </c>
      <c r="U1357" s="4">
        <v>11</v>
      </c>
      <c r="V1357" s="4">
        <v>20</v>
      </c>
      <c r="W1357" s="4">
        <v>96</v>
      </c>
      <c r="X1357" s="4">
        <v>470</v>
      </c>
      <c r="Y1357" s="4">
        <v>5549</v>
      </c>
      <c r="Z1357" s="4">
        <v>6567</v>
      </c>
      <c r="AA1357" s="7">
        <v>39389</v>
      </c>
      <c r="AB1357" s="8" t="s">
        <v>6314</v>
      </c>
      <c r="AC1357" t="str">
        <f t="shared" si="21"/>
        <v>Nov</v>
      </c>
    </row>
    <row r="1358" spans="1:29" ht="15">
      <c r="A1358" s="3">
        <v>373</v>
      </c>
      <c r="B1358" s="4">
        <v>36</v>
      </c>
      <c r="C1358" s="5" t="s">
        <v>6313</v>
      </c>
      <c r="D1358" s="4" t="s">
        <v>6303</v>
      </c>
      <c r="E1358" s="4" t="s">
        <v>6304</v>
      </c>
      <c r="F1358" s="4" t="s">
        <v>6320</v>
      </c>
      <c r="G1358" s="4" t="s">
        <v>6326</v>
      </c>
      <c r="H1358" s="4" t="s">
        <v>6307</v>
      </c>
      <c r="I1358" s="4" t="s">
        <v>6317</v>
      </c>
      <c r="J1358" s="4" t="s">
        <v>6321</v>
      </c>
      <c r="K1358" s="4" t="s">
        <v>6326</v>
      </c>
      <c r="L1358" s="4" t="s">
        <v>6310</v>
      </c>
      <c r="M1358" s="4" t="s">
        <v>6319</v>
      </c>
      <c r="N1358" s="5" t="s">
        <v>6329</v>
      </c>
      <c r="O1358" s="5" t="s">
        <v>6306</v>
      </c>
      <c r="P1358" s="5" t="s">
        <v>6313</v>
      </c>
      <c r="Q1358" s="4">
        <v>11</v>
      </c>
      <c r="R1358" s="4">
        <v>0</v>
      </c>
      <c r="S1358" s="4">
        <v>16</v>
      </c>
      <c r="T1358" s="4">
        <v>10</v>
      </c>
      <c r="U1358" s="4">
        <v>11</v>
      </c>
      <c r="V1358" s="4">
        <v>6</v>
      </c>
      <c r="W1358" s="4">
        <v>47</v>
      </c>
      <c r="X1358" s="4">
        <v>1403</v>
      </c>
      <c r="Y1358" s="4">
        <v>20251</v>
      </c>
      <c r="Z1358" s="4">
        <v>3210</v>
      </c>
      <c r="AA1358" s="7">
        <v>39390</v>
      </c>
      <c r="AB1358" s="8" t="s">
        <v>6314</v>
      </c>
      <c r="AC1358" t="str">
        <f t="shared" si="21"/>
        <v>Nov</v>
      </c>
    </row>
    <row r="1359" spans="1:29" ht="15">
      <c r="A1359" s="3">
        <v>950</v>
      </c>
      <c r="B1359" s="4">
        <v>38</v>
      </c>
      <c r="C1359" s="5" t="s">
        <v>6313</v>
      </c>
      <c r="D1359" s="4" t="s">
        <v>6303</v>
      </c>
      <c r="E1359" s="4" t="s">
        <v>6304</v>
      </c>
      <c r="F1359" s="4" t="s">
        <v>6320</v>
      </c>
      <c r="G1359" s="4" t="s">
        <v>6326</v>
      </c>
      <c r="H1359" s="4" t="s">
        <v>6316</v>
      </c>
      <c r="I1359" s="4" t="s">
        <v>6317</v>
      </c>
      <c r="J1359" s="4" t="s">
        <v>6339</v>
      </c>
      <c r="K1359" s="4" t="s">
        <v>6306</v>
      </c>
      <c r="L1359" s="4" t="s">
        <v>6310</v>
      </c>
      <c r="M1359" s="4" t="s">
        <v>6319</v>
      </c>
      <c r="N1359" s="5" t="s">
        <v>6329</v>
      </c>
      <c r="O1359" s="5" t="s">
        <v>6306</v>
      </c>
      <c r="P1359" s="5" t="s">
        <v>6313</v>
      </c>
      <c r="Q1359" s="4">
        <v>13</v>
      </c>
      <c r="R1359" s="4">
        <v>1</v>
      </c>
      <c r="S1359" s="4">
        <v>15</v>
      </c>
      <c r="T1359" s="4">
        <v>5</v>
      </c>
      <c r="U1359" s="4">
        <v>11</v>
      </c>
      <c r="V1359" s="4">
        <v>1</v>
      </c>
      <c r="W1359" s="4">
        <v>80</v>
      </c>
      <c r="X1359" s="4">
        <v>1333</v>
      </c>
      <c r="Y1359" s="4">
        <v>16292</v>
      </c>
      <c r="Z1359" s="4">
        <v>13582</v>
      </c>
      <c r="AA1359" s="7">
        <v>39394</v>
      </c>
      <c r="AB1359" s="8" t="s">
        <v>6314</v>
      </c>
      <c r="AC1359" t="str">
        <f t="shared" si="21"/>
        <v>Nov</v>
      </c>
    </row>
    <row r="1360" spans="1:29" ht="15">
      <c r="A1360" s="3">
        <v>1661</v>
      </c>
      <c r="B1360" s="4">
        <v>49</v>
      </c>
      <c r="C1360" s="5" t="s">
        <v>6313</v>
      </c>
      <c r="D1360" s="4" t="s">
        <v>6303</v>
      </c>
      <c r="E1360" s="4" t="s">
        <v>6304</v>
      </c>
      <c r="F1360" s="4" t="s">
        <v>6332</v>
      </c>
      <c r="G1360" s="4" t="s">
        <v>6317</v>
      </c>
      <c r="H1360" s="4" t="s">
        <v>6316</v>
      </c>
      <c r="I1360" s="4" t="s">
        <v>6308</v>
      </c>
      <c r="J1360" s="4" t="s">
        <v>6330</v>
      </c>
      <c r="K1360" s="4" t="s">
        <v>6317</v>
      </c>
      <c r="L1360" s="4" t="s">
        <v>6310</v>
      </c>
      <c r="M1360" s="4" t="s">
        <v>6319</v>
      </c>
      <c r="N1360" s="5" t="s">
        <v>6329</v>
      </c>
      <c r="O1360" s="5" t="s">
        <v>6306</v>
      </c>
      <c r="P1360" s="5" t="s">
        <v>6302</v>
      </c>
      <c r="Q1360" s="4">
        <v>19</v>
      </c>
      <c r="R1360" s="4">
        <v>2</v>
      </c>
      <c r="S1360" s="4">
        <v>30</v>
      </c>
      <c r="T1360" s="4">
        <v>2</v>
      </c>
      <c r="U1360" s="4">
        <v>12</v>
      </c>
      <c r="V1360" s="4">
        <v>6</v>
      </c>
      <c r="W1360" s="4">
        <v>41</v>
      </c>
      <c r="X1360" s="4">
        <v>465</v>
      </c>
      <c r="Y1360" s="4">
        <v>11652</v>
      </c>
      <c r="Z1360" s="4">
        <v>13966</v>
      </c>
      <c r="AA1360" s="7">
        <v>39403</v>
      </c>
      <c r="AB1360" s="8" t="s">
        <v>6314</v>
      </c>
      <c r="AC1360" t="str">
        <f t="shared" si="21"/>
        <v>Nov</v>
      </c>
    </row>
    <row r="1361" spans="1:29" ht="15">
      <c r="A1361" s="3">
        <v>1696</v>
      </c>
      <c r="B1361" s="4">
        <v>34</v>
      </c>
      <c r="C1361" s="5" t="s">
        <v>6313</v>
      </c>
      <c r="D1361" s="4" t="s">
        <v>6303</v>
      </c>
      <c r="E1361" s="4" t="s">
        <v>6304</v>
      </c>
      <c r="F1361" s="4" t="s">
        <v>6335</v>
      </c>
      <c r="G1361" s="4" t="s">
        <v>6308</v>
      </c>
      <c r="H1361" s="4" t="s">
        <v>6307</v>
      </c>
      <c r="I1361" s="4" t="s">
        <v>6308</v>
      </c>
      <c r="J1361" s="4" t="s">
        <v>6321</v>
      </c>
      <c r="K1361" s="4" t="s">
        <v>6326</v>
      </c>
      <c r="L1361" s="4" t="s">
        <v>6310</v>
      </c>
      <c r="M1361" s="4" t="s">
        <v>6328</v>
      </c>
      <c r="N1361" s="5" t="s">
        <v>6329</v>
      </c>
      <c r="O1361" s="5" t="s">
        <v>6306</v>
      </c>
      <c r="P1361" s="5" t="s">
        <v>6313</v>
      </c>
      <c r="Q1361" s="4">
        <v>14</v>
      </c>
      <c r="R1361" s="4">
        <v>1</v>
      </c>
      <c r="S1361" s="4">
        <v>15</v>
      </c>
      <c r="T1361" s="4">
        <v>4</v>
      </c>
      <c r="U1361" s="4">
        <v>13</v>
      </c>
      <c r="V1361" s="4">
        <v>5</v>
      </c>
      <c r="W1361" s="4">
        <v>57</v>
      </c>
      <c r="X1361" s="4">
        <v>1157</v>
      </c>
      <c r="Y1361" s="4">
        <v>11912</v>
      </c>
      <c r="Z1361" s="4">
        <v>3986</v>
      </c>
      <c r="AA1361" s="7">
        <v>39502</v>
      </c>
      <c r="AB1361" s="8" t="s">
        <v>6314</v>
      </c>
      <c r="AC1361" t="str">
        <f t="shared" si="21"/>
        <v>Feb</v>
      </c>
    </row>
    <row r="1362" spans="1:29" ht="15">
      <c r="A1362" s="3">
        <v>1549</v>
      </c>
      <c r="B1362" s="4">
        <v>33</v>
      </c>
      <c r="C1362" s="5" t="s">
        <v>6313</v>
      </c>
      <c r="D1362" s="4" t="s">
        <v>6303</v>
      </c>
      <c r="E1362" s="4" t="s">
        <v>6304</v>
      </c>
      <c r="F1362" s="4" t="s">
        <v>6305</v>
      </c>
      <c r="G1362" s="4" t="s">
        <v>6308</v>
      </c>
      <c r="H1362" s="4" t="s">
        <v>6307</v>
      </c>
      <c r="I1362" s="4" t="s">
        <v>6317</v>
      </c>
      <c r="J1362" s="4" t="s">
        <v>6321</v>
      </c>
      <c r="K1362" s="4" t="s">
        <v>6317</v>
      </c>
      <c r="L1362" s="4" t="s">
        <v>6310</v>
      </c>
      <c r="M1362" s="4" t="s">
        <v>6319</v>
      </c>
      <c r="N1362" s="5" t="s">
        <v>6329</v>
      </c>
      <c r="O1362" s="5" t="s">
        <v>6306</v>
      </c>
      <c r="P1362" s="5" t="s">
        <v>6302</v>
      </c>
      <c r="Q1362" s="4">
        <v>12</v>
      </c>
      <c r="R1362" s="4">
        <v>1</v>
      </c>
      <c r="S1362" s="4">
        <v>15</v>
      </c>
      <c r="T1362" s="4">
        <v>5</v>
      </c>
      <c r="U1362" s="4">
        <v>7</v>
      </c>
      <c r="V1362" s="4">
        <v>28</v>
      </c>
      <c r="W1362" s="4">
        <v>79</v>
      </c>
      <c r="X1362" s="4">
        <v>589</v>
      </c>
      <c r="Y1362" s="4">
        <v>22949</v>
      </c>
      <c r="Z1362" s="4">
        <v>5207</v>
      </c>
      <c r="AA1362" s="7">
        <v>39623</v>
      </c>
      <c r="AB1362" s="8" t="s">
        <v>6324</v>
      </c>
      <c r="AC1362" t="str">
        <f t="shared" si="21"/>
        <v>Jun</v>
      </c>
    </row>
    <row r="1363" spans="1:29" ht="15">
      <c r="A1363" s="3">
        <v>1196</v>
      </c>
      <c r="B1363" s="4">
        <v>37</v>
      </c>
      <c r="C1363" s="5" t="s">
        <v>6313</v>
      </c>
      <c r="D1363" s="4" t="s">
        <v>6303</v>
      </c>
      <c r="E1363" s="4" t="s">
        <v>6304</v>
      </c>
      <c r="F1363" s="4" t="s">
        <v>6320</v>
      </c>
      <c r="G1363" s="4" t="s">
        <v>6326</v>
      </c>
      <c r="H1363" s="4" t="s">
        <v>6316</v>
      </c>
      <c r="I1363" s="4" t="s">
        <v>6308</v>
      </c>
      <c r="J1363" s="4" t="s">
        <v>6333</v>
      </c>
      <c r="K1363" s="4" t="s">
        <v>6326</v>
      </c>
      <c r="L1363" s="4" t="s">
        <v>6310</v>
      </c>
      <c r="M1363" s="4" t="s">
        <v>6327</v>
      </c>
      <c r="N1363" s="5" t="s">
        <v>6329</v>
      </c>
      <c r="O1363" s="5" t="s">
        <v>6306</v>
      </c>
      <c r="P1363" s="5" t="s">
        <v>6313</v>
      </c>
      <c r="Q1363" s="4">
        <v>13</v>
      </c>
      <c r="R1363" s="4">
        <v>1</v>
      </c>
      <c r="S1363" s="4">
        <v>14</v>
      </c>
      <c r="T1363" s="4">
        <v>3</v>
      </c>
      <c r="U1363" s="4">
        <v>11</v>
      </c>
      <c r="V1363" s="4">
        <v>1</v>
      </c>
      <c r="W1363" s="4">
        <v>56</v>
      </c>
      <c r="X1363" s="4">
        <v>977</v>
      </c>
      <c r="Y1363" s="4">
        <v>9961</v>
      </c>
      <c r="Z1363" s="4">
        <v>6474</v>
      </c>
      <c r="AA1363" s="7">
        <v>39706</v>
      </c>
      <c r="AB1363" s="8" t="s">
        <v>6314</v>
      </c>
      <c r="AC1363" t="str">
        <f t="shared" si="21"/>
        <v>Sep</v>
      </c>
    </row>
    <row r="1364" spans="1:29" ht="15">
      <c r="A1364" s="3">
        <v>32</v>
      </c>
      <c r="B1364" s="4">
        <v>53</v>
      </c>
      <c r="C1364" s="5" t="s">
        <v>6313</v>
      </c>
      <c r="D1364" s="4" t="s">
        <v>6303</v>
      </c>
      <c r="E1364" s="4" t="s">
        <v>6304</v>
      </c>
      <c r="F1364" s="4" t="s">
        <v>6320</v>
      </c>
      <c r="G1364" s="4" t="s">
        <v>6317</v>
      </c>
      <c r="H1364" s="4" t="s">
        <v>6316</v>
      </c>
      <c r="I1364" s="4" t="s">
        <v>6317</v>
      </c>
      <c r="J1364" s="4" t="s">
        <v>6337</v>
      </c>
      <c r="K1364" s="4" t="s">
        <v>6317</v>
      </c>
      <c r="L1364" s="4" t="s">
        <v>6310</v>
      </c>
      <c r="M1364" s="4" t="s">
        <v>6327</v>
      </c>
      <c r="N1364" s="5" t="s">
        <v>6322</v>
      </c>
      <c r="O1364" s="5" t="s">
        <v>6306</v>
      </c>
      <c r="P1364" s="5" t="s">
        <v>6313</v>
      </c>
      <c r="Q1364" s="4">
        <v>11</v>
      </c>
      <c r="R1364" s="4">
        <v>4</v>
      </c>
      <c r="S1364" s="4">
        <v>26</v>
      </c>
      <c r="T1364" s="4">
        <v>4</v>
      </c>
      <c r="U1364" s="4">
        <v>8</v>
      </c>
      <c r="V1364" s="4">
        <v>5</v>
      </c>
      <c r="W1364" s="4">
        <v>58</v>
      </c>
      <c r="X1364" s="4">
        <v>1282</v>
      </c>
      <c r="Y1364" s="4">
        <v>10735</v>
      </c>
      <c r="Z1364" s="4">
        <v>19094</v>
      </c>
      <c r="AA1364" s="7">
        <v>39749</v>
      </c>
      <c r="AB1364" s="8" t="s">
        <v>6314</v>
      </c>
      <c r="AC1364" t="str">
        <f t="shared" si="21"/>
        <v>Oct</v>
      </c>
    </row>
    <row r="1365" spans="1:29" ht="15">
      <c r="A1365" s="3">
        <v>830</v>
      </c>
      <c r="B1365" s="4">
        <v>32</v>
      </c>
      <c r="C1365" s="5" t="s">
        <v>6313</v>
      </c>
      <c r="D1365" s="4" t="s">
        <v>6303</v>
      </c>
      <c r="E1365" s="4" t="s">
        <v>6304</v>
      </c>
      <c r="F1365" s="4" t="s">
        <v>6320</v>
      </c>
      <c r="G1365" s="4" t="s">
        <v>6317</v>
      </c>
      <c r="H1365" s="4" t="s">
        <v>6316</v>
      </c>
      <c r="I1365" s="4" t="s">
        <v>6308</v>
      </c>
      <c r="J1365" s="4" t="s">
        <v>6333</v>
      </c>
      <c r="K1365" s="4" t="s">
        <v>6317</v>
      </c>
      <c r="L1365" s="4" t="s">
        <v>6310</v>
      </c>
      <c r="M1365" s="4" t="s">
        <v>6319</v>
      </c>
      <c r="N1365" s="5" t="s">
        <v>6329</v>
      </c>
      <c r="O1365" s="5" t="s">
        <v>6306</v>
      </c>
      <c r="P1365" s="5" t="s">
        <v>6313</v>
      </c>
      <c r="Q1365" s="4">
        <v>12</v>
      </c>
      <c r="R1365" s="4">
        <v>1</v>
      </c>
      <c r="S1365" s="4">
        <v>14</v>
      </c>
      <c r="T1365" s="4">
        <v>6</v>
      </c>
      <c r="U1365" s="4">
        <v>8</v>
      </c>
      <c r="V1365" s="4">
        <v>4</v>
      </c>
      <c r="W1365" s="4">
        <v>98</v>
      </c>
      <c r="X1365" s="4">
        <v>859</v>
      </c>
      <c r="Y1365" s="4">
        <v>19124</v>
      </c>
      <c r="Z1365" s="4">
        <v>6162</v>
      </c>
      <c r="AA1365" s="7">
        <v>39753</v>
      </c>
      <c r="AB1365" s="8" t="s">
        <v>6314</v>
      </c>
      <c r="AC1365" t="str">
        <f t="shared" si="21"/>
        <v>Nov</v>
      </c>
    </row>
    <row r="1366" spans="1:29" ht="15">
      <c r="A1366" s="3">
        <v>1383</v>
      </c>
      <c r="B1366" s="4">
        <v>34</v>
      </c>
      <c r="C1366" s="5" t="s">
        <v>6313</v>
      </c>
      <c r="D1366" s="4" t="s">
        <v>6303</v>
      </c>
      <c r="E1366" s="4" t="s">
        <v>6304</v>
      </c>
      <c r="F1366" s="4" t="s">
        <v>6305</v>
      </c>
      <c r="G1366" s="4" t="s">
        <v>6317</v>
      </c>
      <c r="H1366" s="4" t="s">
        <v>6316</v>
      </c>
      <c r="I1366" s="4" t="s">
        <v>6317</v>
      </c>
      <c r="J1366" s="4" t="s">
        <v>6330</v>
      </c>
      <c r="K1366" s="4" t="s">
        <v>6326</v>
      </c>
      <c r="L1366" s="4" t="s">
        <v>6310</v>
      </c>
      <c r="M1366" s="4" t="s">
        <v>6328</v>
      </c>
      <c r="N1366" s="5" t="s">
        <v>6312</v>
      </c>
      <c r="O1366" s="5" t="s">
        <v>83</v>
      </c>
      <c r="P1366" s="5" t="s">
        <v>6313</v>
      </c>
      <c r="Q1366" s="4">
        <v>11</v>
      </c>
      <c r="R1366" s="4">
        <v>1</v>
      </c>
      <c r="S1366" s="4">
        <v>14</v>
      </c>
      <c r="T1366" s="4">
        <v>4</v>
      </c>
      <c r="U1366" s="4">
        <v>11</v>
      </c>
      <c r="V1366" s="4">
        <v>2</v>
      </c>
      <c r="W1366" s="4">
        <v>98</v>
      </c>
      <c r="X1366" s="4">
        <v>404</v>
      </c>
      <c r="Y1366" s="4">
        <v>6163</v>
      </c>
      <c r="Z1366" s="4">
        <v>6687</v>
      </c>
      <c r="AA1366" s="7">
        <v>39828</v>
      </c>
      <c r="AB1366" s="8" t="s">
        <v>6324</v>
      </c>
      <c r="AC1366" t="str">
        <f t="shared" si="21"/>
        <v>Jan</v>
      </c>
    </row>
    <row r="1367" spans="1:29" ht="15">
      <c r="A1367" s="3">
        <v>1238</v>
      </c>
      <c r="B1367" s="4">
        <v>33</v>
      </c>
      <c r="C1367" s="5" t="s">
        <v>6313</v>
      </c>
      <c r="D1367" s="4" t="s">
        <v>6303</v>
      </c>
      <c r="E1367" s="4" t="s">
        <v>6304</v>
      </c>
      <c r="F1367" s="4" t="s">
        <v>6320</v>
      </c>
      <c r="G1367" s="4" t="s">
        <v>6306</v>
      </c>
      <c r="H1367" s="4" t="s">
        <v>6307</v>
      </c>
      <c r="I1367" s="4" t="s">
        <v>6317</v>
      </c>
      <c r="J1367" s="4" t="s">
        <v>6309</v>
      </c>
      <c r="K1367" s="4" t="s">
        <v>6326</v>
      </c>
      <c r="L1367" s="4" t="s">
        <v>6310</v>
      </c>
      <c r="M1367" s="4" t="s">
        <v>6319</v>
      </c>
      <c r="N1367" s="5" t="s">
        <v>6329</v>
      </c>
      <c r="O1367" s="5" t="s">
        <v>6306</v>
      </c>
      <c r="P1367" s="5" t="s">
        <v>6313</v>
      </c>
      <c r="Q1367" s="4">
        <v>13</v>
      </c>
      <c r="R1367" s="4">
        <v>0</v>
      </c>
      <c r="S1367" s="4">
        <v>15</v>
      </c>
      <c r="T1367" s="4">
        <v>4</v>
      </c>
      <c r="U1367" s="4">
        <v>10</v>
      </c>
      <c r="V1367" s="4">
        <v>9</v>
      </c>
      <c r="W1367" s="4">
        <v>60</v>
      </c>
      <c r="X1367" s="4">
        <v>117</v>
      </c>
      <c r="Y1367" s="4">
        <v>6311</v>
      </c>
      <c r="Z1367" s="4">
        <v>2781</v>
      </c>
      <c r="AA1367" s="7">
        <v>39913</v>
      </c>
      <c r="AB1367" s="8" t="s">
        <v>6314</v>
      </c>
      <c r="AC1367" t="str">
        <f t="shared" si="21"/>
        <v>Apr</v>
      </c>
    </row>
    <row r="1368" spans="1:29" ht="15">
      <c r="A1368" s="3">
        <v>1698</v>
      </c>
      <c r="B1368" s="4">
        <v>33</v>
      </c>
      <c r="C1368" s="5" t="s">
        <v>6313</v>
      </c>
      <c r="D1368" s="4" t="s">
        <v>6303</v>
      </c>
      <c r="E1368" s="4" t="s">
        <v>6304</v>
      </c>
      <c r="F1368" s="4" t="s">
        <v>6320</v>
      </c>
      <c r="G1368" s="4" t="s">
        <v>6308</v>
      </c>
      <c r="H1368" s="4" t="s">
        <v>6307</v>
      </c>
      <c r="I1368" s="4" t="s">
        <v>6326</v>
      </c>
      <c r="J1368" s="4" t="s">
        <v>6321</v>
      </c>
      <c r="K1368" s="4" t="s">
        <v>6308</v>
      </c>
      <c r="L1368" s="4" t="s">
        <v>6310</v>
      </c>
      <c r="M1368" s="4" t="s">
        <v>6319</v>
      </c>
      <c r="N1368" s="5" t="s">
        <v>6329</v>
      </c>
      <c r="O1368" s="5" t="s">
        <v>6317</v>
      </c>
      <c r="P1368" s="5" t="s">
        <v>6313</v>
      </c>
      <c r="Q1368" s="4">
        <v>18</v>
      </c>
      <c r="R1368" s="4">
        <v>1</v>
      </c>
      <c r="S1368" s="4">
        <v>14</v>
      </c>
      <c r="T1368" s="4">
        <v>2</v>
      </c>
      <c r="U1368" s="4">
        <v>13</v>
      </c>
      <c r="V1368" s="4">
        <v>21</v>
      </c>
      <c r="W1368" s="4">
        <v>79</v>
      </c>
      <c r="X1368" s="4">
        <v>267</v>
      </c>
      <c r="Y1368" s="4">
        <v>13637</v>
      </c>
      <c r="Z1368" s="4">
        <v>2028</v>
      </c>
      <c r="AA1368" s="7">
        <v>39958</v>
      </c>
      <c r="AB1368" s="8" t="s">
        <v>6314</v>
      </c>
      <c r="AC1368" t="str">
        <f t="shared" si="21"/>
        <v>May</v>
      </c>
    </row>
    <row r="1369" spans="1:29" ht="15">
      <c r="A1369" s="3">
        <v>524</v>
      </c>
      <c r="B1369" s="4">
        <v>31</v>
      </c>
      <c r="C1369" s="5" t="s">
        <v>6313</v>
      </c>
      <c r="D1369" s="4" t="s">
        <v>6303</v>
      </c>
      <c r="E1369" s="4" t="s">
        <v>6304</v>
      </c>
      <c r="F1369" s="4" t="s">
        <v>6335</v>
      </c>
      <c r="G1369" s="4" t="s">
        <v>6308</v>
      </c>
      <c r="H1369" s="4" t="s">
        <v>6316</v>
      </c>
      <c r="I1369" s="4" t="s">
        <v>6317</v>
      </c>
      <c r="J1369" s="4" t="s">
        <v>6333</v>
      </c>
      <c r="K1369" s="4" t="s">
        <v>6306</v>
      </c>
      <c r="L1369" s="4" t="s">
        <v>6310</v>
      </c>
      <c r="M1369" s="4" t="s">
        <v>6311</v>
      </c>
      <c r="N1369" s="5" t="s">
        <v>6329</v>
      </c>
      <c r="O1369" s="5" t="s">
        <v>6306</v>
      </c>
      <c r="P1369" s="5" t="s">
        <v>6313</v>
      </c>
      <c r="Q1369" s="4">
        <v>12</v>
      </c>
      <c r="R1369" s="4">
        <v>1</v>
      </c>
      <c r="S1369" s="4">
        <v>13</v>
      </c>
      <c r="T1369" s="4">
        <v>3</v>
      </c>
      <c r="U1369" s="4">
        <v>12</v>
      </c>
      <c r="V1369" s="4">
        <v>7</v>
      </c>
      <c r="W1369" s="4">
        <v>31</v>
      </c>
      <c r="X1369" s="4">
        <v>480</v>
      </c>
      <c r="Y1369" s="4">
        <v>4156</v>
      </c>
      <c r="Z1369" s="4">
        <v>4306</v>
      </c>
      <c r="AA1369" s="7">
        <v>40029</v>
      </c>
      <c r="AB1369" s="8" t="s">
        <v>6314</v>
      </c>
      <c r="AC1369" t="str">
        <f t="shared" si="21"/>
        <v>Aug</v>
      </c>
    </row>
    <row r="1370" spans="1:29" ht="15">
      <c r="A1370" s="3">
        <v>1911</v>
      </c>
      <c r="B1370" s="4">
        <v>42</v>
      </c>
      <c r="C1370" s="5" t="s">
        <v>6313</v>
      </c>
      <c r="D1370" s="4" t="s">
        <v>6303</v>
      </c>
      <c r="E1370" s="4" t="s">
        <v>6304</v>
      </c>
      <c r="F1370" s="4" t="s">
        <v>6320</v>
      </c>
      <c r="G1370" s="4" t="s">
        <v>6317</v>
      </c>
      <c r="H1370" s="4" t="s">
        <v>6307</v>
      </c>
      <c r="I1370" s="4" t="s">
        <v>6317</v>
      </c>
      <c r="J1370" s="4" t="s">
        <v>6339</v>
      </c>
      <c r="K1370" s="4" t="s">
        <v>6306</v>
      </c>
      <c r="L1370" s="4" t="s">
        <v>6310</v>
      </c>
      <c r="M1370" s="4" t="s">
        <v>6328</v>
      </c>
      <c r="N1370" s="5" t="s">
        <v>6329</v>
      </c>
      <c r="O1370" s="5" t="s">
        <v>6306</v>
      </c>
      <c r="P1370" s="5" t="s">
        <v>6313</v>
      </c>
      <c r="Q1370" s="4">
        <v>13</v>
      </c>
      <c r="R1370" s="4">
        <v>9</v>
      </c>
      <c r="S1370" s="4">
        <v>18</v>
      </c>
      <c r="T1370" s="4">
        <v>5</v>
      </c>
      <c r="U1370" s="4">
        <v>7</v>
      </c>
      <c r="V1370" s="4">
        <v>6</v>
      </c>
      <c r="W1370" s="4">
        <v>83</v>
      </c>
      <c r="X1370" s="4">
        <v>1396</v>
      </c>
      <c r="Y1370" s="4">
        <v>14842</v>
      </c>
      <c r="Z1370" s="4">
        <v>13348</v>
      </c>
      <c r="AA1370" s="7">
        <v>40133</v>
      </c>
      <c r="AB1370" s="8" t="s">
        <v>6314</v>
      </c>
      <c r="AC1370" t="str">
        <f t="shared" si="21"/>
        <v>Nov</v>
      </c>
    </row>
    <row r="1371" spans="1:29" ht="15">
      <c r="A1371" s="3">
        <v>304</v>
      </c>
      <c r="B1371" s="4">
        <v>36</v>
      </c>
      <c r="C1371" s="5" t="s">
        <v>6313</v>
      </c>
      <c r="D1371" s="4" t="s">
        <v>6303</v>
      </c>
      <c r="E1371" s="4" t="s">
        <v>6304</v>
      </c>
      <c r="F1371" s="4" t="s">
        <v>6335</v>
      </c>
      <c r="G1371" s="4" t="s">
        <v>6326</v>
      </c>
      <c r="H1371" s="4" t="s">
        <v>6307</v>
      </c>
      <c r="I1371" s="4" t="s">
        <v>6317</v>
      </c>
      <c r="J1371" s="4" t="s">
        <v>6321</v>
      </c>
      <c r="K1371" s="4" t="s">
        <v>6308</v>
      </c>
      <c r="L1371" s="4" t="s">
        <v>6310</v>
      </c>
      <c r="M1371" s="4" t="s">
        <v>6328</v>
      </c>
      <c r="N1371" s="5" t="s">
        <v>6312</v>
      </c>
      <c r="O1371" s="5" t="s">
        <v>83</v>
      </c>
      <c r="P1371" s="5" t="s">
        <v>6313</v>
      </c>
      <c r="Q1371" s="4">
        <v>16</v>
      </c>
      <c r="R1371" s="4">
        <v>8</v>
      </c>
      <c r="S1371" s="4">
        <v>16</v>
      </c>
      <c r="T1371" s="4">
        <v>3</v>
      </c>
      <c r="U1371" s="4">
        <v>7</v>
      </c>
      <c r="V1371" s="4">
        <v>5</v>
      </c>
      <c r="W1371" s="4">
        <v>62</v>
      </c>
      <c r="X1371" s="4">
        <v>1396</v>
      </c>
      <c r="Y1371" s="4">
        <v>9945</v>
      </c>
      <c r="Z1371" s="4">
        <v>5914</v>
      </c>
      <c r="AA1371" s="7">
        <v>40189</v>
      </c>
      <c r="AB1371" s="8" t="s">
        <v>6324</v>
      </c>
      <c r="AC1371" t="str">
        <f t="shared" si="21"/>
        <v>Jan</v>
      </c>
    </row>
    <row r="1372" spans="1:29" ht="15">
      <c r="A1372" s="3">
        <v>817</v>
      </c>
      <c r="B1372" s="4">
        <v>33</v>
      </c>
      <c r="C1372" s="5" t="s">
        <v>6313</v>
      </c>
      <c r="D1372" s="4" t="s">
        <v>6303</v>
      </c>
      <c r="E1372" s="4" t="s">
        <v>6304</v>
      </c>
      <c r="F1372" s="4" t="s">
        <v>6320</v>
      </c>
      <c r="G1372" s="4" t="s">
        <v>6317</v>
      </c>
      <c r="H1372" s="4" t="s">
        <v>6307</v>
      </c>
      <c r="I1372" s="4" t="s">
        <v>6317</v>
      </c>
      <c r="J1372" s="4" t="s">
        <v>6339</v>
      </c>
      <c r="K1372" s="4" t="s">
        <v>6317</v>
      </c>
      <c r="L1372" s="4" t="s">
        <v>6310</v>
      </c>
      <c r="M1372" s="4" t="s">
        <v>6328</v>
      </c>
      <c r="N1372" s="5" t="s">
        <v>6329</v>
      </c>
      <c r="O1372" s="5" t="s">
        <v>83</v>
      </c>
      <c r="P1372" s="5" t="s">
        <v>6313</v>
      </c>
      <c r="Q1372" s="4">
        <v>11</v>
      </c>
      <c r="R1372" s="4">
        <v>0</v>
      </c>
      <c r="S1372" s="4">
        <v>14</v>
      </c>
      <c r="T1372" s="4">
        <v>3</v>
      </c>
      <c r="U1372" s="4">
        <v>7</v>
      </c>
      <c r="V1372" s="4">
        <v>7</v>
      </c>
      <c r="W1372" s="4">
        <v>49</v>
      </c>
      <c r="X1372" s="4">
        <v>213</v>
      </c>
      <c r="Y1372" s="4">
        <v>25995</v>
      </c>
      <c r="Z1372" s="4">
        <v>11691</v>
      </c>
      <c r="AA1372" s="7">
        <v>40239</v>
      </c>
      <c r="AB1372" s="8" t="s">
        <v>6314</v>
      </c>
      <c r="AC1372" t="str">
        <f t="shared" si="21"/>
        <v>Mar</v>
      </c>
    </row>
    <row r="1373" spans="1:29" ht="15">
      <c r="A1373" s="3">
        <v>1790</v>
      </c>
      <c r="B1373" s="4">
        <v>36</v>
      </c>
      <c r="C1373" s="5" t="s">
        <v>6313</v>
      </c>
      <c r="D1373" s="4" t="s">
        <v>6303</v>
      </c>
      <c r="E1373" s="4" t="s">
        <v>6304</v>
      </c>
      <c r="F1373" s="4" t="s">
        <v>6320</v>
      </c>
      <c r="G1373" s="4" t="s">
        <v>6326</v>
      </c>
      <c r="H1373" s="4" t="s">
        <v>6307</v>
      </c>
      <c r="I1373" s="4" t="s">
        <v>6317</v>
      </c>
      <c r="J1373" s="4" t="s">
        <v>6330</v>
      </c>
      <c r="K1373" s="4" t="s">
        <v>6306</v>
      </c>
      <c r="L1373" s="4" t="s">
        <v>6310</v>
      </c>
      <c r="M1373" s="4" t="s">
        <v>6319</v>
      </c>
      <c r="N1373" s="5" t="s">
        <v>6329</v>
      </c>
      <c r="O1373" s="5" t="s">
        <v>6306</v>
      </c>
      <c r="P1373" s="5" t="s">
        <v>6302</v>
      </c>
      <c r="Q1373" s="4">
        <v>13</v>
      </c>
      <c r="R1373" s="4">
        <v>7</v>
      </c>
      <c r="S1373" s="4">
        <v>15</v>
      </c>
      <c r="T1373" s="4">
        <v>5</v>
      </c>
      <c r="U1373" s="4">
        <v>7</v>
      </c>
      <c r="V1373" s="4">
        <v>10</v>
      </c>
      <c r="W1373" s="4">
        <v>90</v>
      </c>
      <c r="X1373" s="4">
        <v>1383</v>
      </c>
      <c r="Y1373" s="4">
        <v>25949</v>
      </c>
      <c r="Z1373" s="4">
        <v>8321</v>
      </c>
      <c r="AA1373" s="7">
        <v>40469</v>
      </c>
      <c r="AB1373" s="8" t="s">
        <v>6314</v>
      </c>
      <c r="AC1373" t="str">
        <f t="shared" si="21"/>
        <v>Oct</v>
      </c>
    </row>
    <row r="1374" spans="1:29" ht="15">
      <c r="A1374" s="3">
        <v>28</v>
      </c>
      <c r="B1374" s="4">
        <v>34</v>
      </c>
      <c r="C1374" s="5" t="s">
        <v>6313</v>
      </c>
      <c r="D1374" s="4" t="s">
        <v>6303</v>
      </c>
      <c r="E1374" s="4" t="s">
        <v>6304</v>
      </c>
      <c r="F1374" s="4" t="s">
        <v>6305</v>
      </c>
      <c r="G1374" s="4" t="s">
        <v>6306</v>
      </c>
      <c r="H1374" s="4" t="s">
        <v>6316</v>
      </c>
      <c r="I1374" s="4" t="s">
        <v>6317</v>
      </c>
      <c r="J1374" s="4" t="s">
        <v>6339</v>
      </c>
      <c r="K1374" s="4" t="s">
        <v>6308</v>
      </c>
      <c r="L1374" s="4" t="s">
        <v>6310</v>
      </c>
      <c r="M1374" s="4" t="s">
        <v>6319</v>
      </c>
      <c r="N1374" s="5" t="s">
        <v>6312</v>
      </c>
      <c r="O1374" s="5" t="s">
        <v>83</v>
      </c>
      <c r="P1374" s="5" t="s">
        <v>6313</v>
      </c>
      <c r="Q1374" s="4">
        <v>11</v>
      </c>
      <c r="R1374" s="4">
        <v>0</v>
      </c>
      <c r="S1374" s="4">
        <v>13</v>
      </c>
      <c r="T1374" s="4">
        <v>2</v>
      </c>
      <c r="U1374" s="4">
        <v>11</v>
      </c>
      <c r="V1374" s="4">
        <v>7</v>
      </c>
      <c r="W1374" s="4">
        <v>53</v>
      </c>
      <c r="X1374" s="4">
        <v>419</v>
      </c>
      <c r="Y1374" s="4">
        <v>21293</v>
      </c>
      <c r="Z1374" s="4">
        <v>11994</v>
      </c>
      <c r="AA1374" s="7">
        <v>40702</v>
      </c>
      <c r="AB1374" s="8" t="s">
        <v>6314</v>
      </c>
      <c r="AC1374" t="str">
        <f t="shared" si="21"/>
        <v>Jun</v>
      </c>
    </row>
    <row r="1375" spans="1:29" ht="15">
      <c r="A1375" s="3">
        <v>901</v>
      </c>
      <c r="B1375" s="4">
        <v>53</v>
      </c>
      <c r="C1375" s="5" t="s">
        <v>6313</v>
      </c>
      <c r="D1375" s="4" t="s">
        <v>6303</v>
      </c>
      <c r="E1375" s="4" t="s">
        <v>6304</v>
      </c>
      <c r="F1375" s="4" t="s">
        <v>6305</v>
      </c>
      <c r="G1375" s="4" t="s">
        <v>6326</v>
      </c>
      <c r="H1375" s="4" t="s">
        <v>6316</v>
      </c>
      <c r="I1375" s="4" t="s">
        <v>6317</v>
      </c>
      <c r="J1375" s="4" t="s">
        <v>6339</v>
      </c>
      <c r="K1375" s="4" t="s">
        <v>6326</v>
      </c>
      <c r="L1375" s="4" t="s">
        <v>6310</v>
      </c>
      <c r="M1375" s="4" t="s">
        <v>6319</v>
      </c>
      <c r="N1375" s="5" t="s">
        <v>6312</v>
      </c>
      <c r="O1375" s="5" t="s">
        <v>83</v>
      </c>
      <c r="P1375" s="5" t="s">
        <v>6313</v>
      </c>
      <c r="Q1375" s="4">
        <v>18</v>
      </c>
      <c r="R1375" s="4">
        <v>6</v>
      </c>
      <c r="S1375" s="4">
        <v>33</v>
      </c>
      <c r="T1375" s="4">
        <v>3</v>
      </c>
      <c r="U1375" s="4">
        <v>8</v>
      </c>
      <c r="V1375" s="4">
        <v>23</v>
      </c>
      <c r="W1375" s="4">
        <v>72</v>
      </c>
      <c r="X1375" s="4">
        <v>102</v>
      </c>
      <c r="Y1375" s="4">
        <v>20206</v>
      </c>
      <c r="Z1375" s="4">
        <v>14275</v>
      </c>
      <c r="AA1375" s="7">
        <v>40731</v>
      </c>
      <c r="AB1375" s="8" t="s">
        <v>6324</v>
      </c>
      <c r="AC1375" t="str">
        <f t="shared" si="21"/>
        <v>Jul</v>
      </c>
    </row>
    <row r="1376" spans="1:29" ht="15">
      <c r="A1376" s="3">
        <v>461</v>
      </c>
      <c r="B1376" s="4">
        <v>38</v>
      </c>
      <c r="C1376" s="5" t="s">
        <v>6313</v>
      </c>
      <c r="D1376" s="4" t="s">
        <v>6303</v>
      </c>
      <c r="E1376" s="4" t="s">
        <v>6304</v>
      </c>
      <c r="F1376" s="4" t="s">
        <v>6335</v>
      </c>
      <c r="G1376" s="4" t="s">
        <v>6317</v>
      </c>
      <c r="H1376" s="4" t="s">
        <v>6307</v>
      </c>
      <c r="I1376" s="4" t="s">
        <v>6308</v>
      </c>
      <c r="J1376" s="4" t="s">
        <v>6339</v>
      </c>
      <c r="K1376" s="4" t="s">
        <v>6326</v>
      </c>
      <c r="L1376" s="4" t="s">
        <v>6310</v>
      </c>
      <c r="M1376" s="4" t="s">
        <v>6319</v>
      </c>
      <c r="N1376" s="5" t="s">
        <v>6322</v>
      </c>
      <c r="O1376" s="5" t="s">
        <v>6306</v>
      </c>
      <c r="P1376" s="5" t="s">
        <v>6302</v>
      </c>
      <c r="Q1376" s="4">
        <v>14</v>
      </c>
      <c r="R1376" s="4">
        <v>0</v>
      </c>
      <c r="S1376" s="4">
        <v>12</v>
      </c>
      <c r="T1376" s="4">
        <v>2</v>
      </c>
      <c r="U1376" s="4">
        <v>9</v>
      </c>
      <c r="V1376" s="4">
        <v>15</v>
      </c>
      <c r="W1376" s="4">
        <v>92</v>
      </c>
      <c r="X1376" s="4">
        <v>343</v>
      </c>
      <c r="Y1376" s="4">
        <v>15682</v>
      </c>
      <c r="Z1376" s="4">
        <v>11510</v>
      </c>
      <c r="AA1376" s="7">
        <v>40757</v>
      </c>
      <c r="AB1376" s="8" t="s">
        <v>6324</v>
      </c>
      <c r="AC1376" t="str">
        <f t="shared" si="21"/>
        <v>Aug</v>
      </c>
    </row>
    <row r="1377" spans="1:29" ht="15">
      <c r="A1377" s="3">
        <v>462</v>
      </c>
      <c r="B1377" s="4">
        <v>31</v>
      </c>
      <c r="C1377" s="5" t="s">
        <v>6313</v>
      </c>
      <c r="D1377" s="4" t="s">
        <v>6303</v>
      </c>
      <c r="E1377" s="4" t="s">
        <v>6304</v>
      </c>
      <c r="F1377" s="4" t="s">
        <v>6305</v>
      </c>
      <c r="G1377" s="4" t="s">
        <v>6317</v>
      </c>
      <c r="H1377" s="4" t="s">
        <v>6316</v>
      </c>
      <c r="I1377" s="4" t="s">
        <v>6317</v>
      </c>
      <c r="J1377" s="4" t="s">
        <v>6333</v>
      </c>
      <c r="K1377" s="4" t="s">
        <v>6326</v>
      </c>
      <c r="L1377" s="4" t="s">
        <v>6310</v>
      </c>
      <c r="M1377" s="4" t="s">
        <v>6327</v>
      </c>
      <c r="N1377" s="5" t="s">
        <v>6312</v>
      </c>
      <c r="O1377" s="5" t="s">
        <v>83</v>
      </c>
      <c r="P1377" s="5" t="s">
        <v>6302</v>
      </c>
      <c r="Q1377" s="4">
        <v>14</v>
      </c>
      <c r="R1377" s="4">
        <v>1</v>
      </c>
      <c r="S1377" s="4">
        <v>11</v>
      </c>
      <c r="T1377" s="4">
        <v>4</v>
      </c>
      <c r="U1377" s="4">
        <v>10</v>
      </c>
      <c r="V1377" s="4">
        <v>7</v>
      </c>
      <c r="W1377" s="4">
        <v>39</v>
      </c>
      <c r="X1377" s="4">
        <v>1232</v>
      </c>
      <c r="Y1377" s="4">
        <v>25713</v>
      </c>
      <c r="Z1377" s="4">
        <v>7143</v>
      </c>
      <c r="AA1377" s="7">
        <v>40855</v>
      </c>
      <c r="AB1377" s="8" t="s">
        <v>6314</v>
      </c>
      <c r="AC1377" t="str">
        <f t="shared" si="21"/>
        <v>Nov</v>
      </c>
    </row>
    <row r="1378" spans="1:29" ht="15">
      <c r="A1378" s="3">
        <v>1529</v>
      </c>
      <c r="B1378" s="4">
        <v>35</v>
      </c>
      <c r="C1378" s="5" t="s">
        <v>6313</v>
      </c>
      <c r="D1378" s="4" t="s">
        <v>6303</v>
      </c>
      <c r="E1378" s="4" t="s">
        <v>6304</v>
      </c>
      <c r="F1378" s="4" t="s">
        <v>6320</v>
      </c>
      <c r="G1378" s="4" t="s">
        <v>6326</v>
      </c>
      <c r="H1378" s="4" t="s">
        <v>6316</v>
      </c>
      <c r="I1378" s="4" t="s">
        <v>6308</v>
      </c>
      <c r="J1378" s="4" t="s">
        <v>6330</v>
      </c>
      <c r="K1378" s="4" t="s">
        <v>6308</v>
      </c>
      <c r="L1378" s="4" t="s">
        <v>6310</v>
      </c>
      <c r="M1378" s="4" t="s">
        <v>6311</v>
      </c>
      <c r="N1378" s="5" t="s">
        <v>6312</v>
      </c>
      <c r="O1378" s="5" t="s">
        <v>83</v>
      </c>
      <c r="P1378" s="5" t="s">
        <v>6313</v>
      </c>
      <c r="Q1378" s="4">
        <v>19</v>
      </c>
      <c r="R1378" s="4">
        <v>1</v>
      </c>
      <c r="S1378" s="4">
        <v>11</v>
      </c>
      <c r="T1378" s="4">
        <v>3</v>
      </c>
      <c r="U1378" s="4">
        <v>3</v>
      </c>
      <c r="V1378" s="4">
        <v>16</v>
      </c>
      <c r="W1378" s="4">
        <v>91</v>
      </c>
      <c r="X1378" s="4">
        <v>1029</v>
      </c>
      <c r="Y1378" s="4">
        <v>21195</v>
      </c>
      <c r="Z1378" s="4">
        <v>8606</v>
      </c>
      <c r="AA1378" s="7">
        <v>40901</v>
      </c>
      <c r="AB1378" s="8" t="s">
        <v>6314</v>
      </c>
      <c r="AC1378" t="str">
        <f t="shared" si="21"/>
        <v>Dec</v>
      </c>
    </row>
    <row r="1379" spans="1:29" ht="15">
      <c r="A1379" s="3">
        <v>153</v>
      </c>
      <c r="B1379" s="4">
        <v>34</v>
      </c>
      <c r="C1379" s="5" t="s">
        <v>6313</v>
      </c>
      <c r="D1379" s="4" t="s">
        <v>6303</v>
      </c>
      <c r="E1379" s="4" t="s">
        <v>6304</v>
      </c>
      <c r="F1379" s="4" t="s">
        <v>6320</v>
      </c>
      <c r="G1379" s="4" t="s">
        <v>6317</v>
      </c>
      <c r="H1379" s="4" t="s">
        <v>6316</v>
      </c>
      <c r="I1379" s="4" t="s">
        <v>6308</v>
      </c>
      <c r="J1379" s="4" t="s">
        <v>6337</v>
      </c>
      <c r="K1379" s="4" t="s">
        <v>6306</v>
      </c>
      <c r="L1379" s="4" t="s">
        <v>6310</v>
      </c>
      <c r="M1379" s="4" t="s">
        <v>6319</v>
      </c>
      <c r="N1379" s="5" t="s">
        <v>6312</v>
      </c>
      <c r="O1379" s="5" t="s">
        <v>83</v>
      </c>
      <c r="P1379" s="5" t="s">
        <v>6313</v>
      </c>
      <c r="Q1379" s="4">
        <v>12</v>
      </c>
      <c r="R1379" s="4">
        <v>2</v>
      </c>
      <c r="S1379" s="4">
        <v>14</v>
      </c>
      <c r="T1379" s="4">
        <v>5</v>
      </c>
      <c r="U1379" s="4">
        <v>8</v>
      </c>
      <c r="V1379" s="4">
        <v>5</v>
      </c>
      <c r="W1379" s="4">
        <v>45</v>
      </c>
      <c r="X1379" s="4">
        <v>1354</v>
      </c>
      <c r="Y1379" s="4">
        <v>5615</v>
      </c>
      <c r="Z1379" s="4">
        <v>11631</v>
      </c>
      <c r="AA1379" s="7">
        <v>40980</v>
      </c>
      <c r="AB1379" s="8" t="s">
        <v>6314</v>
      </c>
      <c r="AC1379" t="str">
        <f t="shared" si="21"/>
        <v>Mar</v>
      </c>
    </row>
    <row r="1380" spans="1:29" ht="15">
      <c r="A1380" s="3">
        <v>117</v>
      </c>
      <c r="B1380" s="4">
        <v>30</v>
      </c>
      <c r="C1380" s="5" t="s">
        <v>6313</v>
      </c>
      <c r="D1380" s="4" t="s">
        <v>6303</v>
      </c>
      <c r="E1380" s="4" t="s">
        <v>6304</v>
      </c>
      <c r="F1380" s="4" t="s">
        <v>6320</v>
      </c>
      <c r="G1380" s="4" t="s">
        <v>6317</v>
      </c>
      <c r="H1380" s="4" t="s">
        <v>6307</v>
      </c>
      <c r="I1380" s="4" t="s">
        <v>6308</v>
      </c>
      <c r="J1380" s="4" t="s">
        <v>6330</v>
      </c>
      <c r="K1380" s="4" t="s">
        <v>6326</v>
      </c>
      <c r="L1380" s="4" t="s">
        <v>6310</v>
      </c>
      <c r="M1380" s="4" t="s">
        <v>6319</v>
      </c>
      <c r="N1380" s="5" t="s">
        <v>6329</v>
      </c>
      <c r="O1380" s="5" t="s">
        <v>6317</v>
      </c>
      <c r="P1380" s="5" t="s">
        <v>6313</v>
      </c>
      <c r="Q1380" s="4">
        <v>19</v>
      </c>
      <c r="R1380" s="4">
        <v>1</v>
      </c>
      <c r="S1380" s="4">
        <v>11</v>
      </c>
      <c r="T1380" s="4">
        <v>10</v>
      </c>
      <c r="U1380" s="4">
        <v>8</v>
      </c>
      <c r="V1380" s="4">
        <v>2</v>
      </c>
      <c r="W1380" s="4">
        <v>99</v>
      </c>
      <c r="X1380" s="4">
        <v>288</v>
      </c>
      <c r="Y1380" s="4">
        <v>15830</v>
      </c>
      <c r="Z1380" s="4">
        <v>4152</v>
      </c>
      <c r="AA1380" s="7">
        <v>41043</v>
      </c>
      <c r="AB1380" s="8" t="s">
        <v>6314</v>
      </c>
      <c r="AC1380" t="str">
        <f t="shared" si="21"/>
        <v>May</v>
      </c>
    </row>
    <row r="1381" spans="1:29" ht="15">
      <c r="A1381" s="3">
        <v>339</v>
      </c>
      <c r="B1381" s="4">
        <v>34</v>
      </c>
      <c r="C1381" s="5" t="s">
        <v>6313</v>
      </c>
      <c r="D1381" s="4" t="s">
        <v>6303</v>
      </c>
      <c r="E1381" s="4" t="s">
        <v>6304</v>
      </c>
      <c r="F1381" s="4" t="s">
        <v>6305</v>
      </c>
      <c r="G1381" s="4" t="s">
        <v>6326</v>
      </c>
      <c r="H1381" s="4" t="s">
        <v>6307</v>
      </c>
      <c r="I1381" s="4" t="s">
        <v>6308</v>
      </c>
      <c r="J1381" s="4" t="s">
        <v>6333</v>
      </c>
      <c r="K1381" s="4" t="s">
        <v>6306</v>
      </c>
      <c r="L1381" s="4" t="s">
        <v>6310</v>
      </c>
      <c r="M1381" s="4" t="s">
        <v>6319</v>
      </c>
      <c r="N1381" s="5" t="s">
        <v>6329</v>
      </c>
      <c r="O1381" s="5" t="s">
        <v>6306</v>
      </c>
      <c r="P1381" s="5" t="s">
        <v>6313</v>
      </c>
      <c r="Q1381" s="4">
        <v>13</v>
      </c>
      <c r="R1381" s="4">
        <v>6</v>
      </c>
      <c r="S1381" s="4">
        <v>13</v>
      </c>
      <c r="T1381" s="4">
        <v>5</v>
      </c>
      <c r="U1381" s="4">
        <v>9</v>
      </c>
      <c r="V1381" s="4">
        <v>2</v>
      </c>
      <c r="W1381" s="4">
        <v>84</v>
      </c>
      <c r="X1381" s="4">
        <v>470</v>
      </c>
      <c r="Y1381" s="4">
        <v>23687</v>
      </c>
      <c r="Z1381" s="4">
        <v>5957</v>
      </c>
      <c r="AA1381" s="7">
        <v>41045</v>
      </c>
      <c r="AB1381" s="8" t="s">
        <v>6314</v>
      </c>
      <c r="AC1381" t="str">
        <f t="shared" si="21"/>
        <v>May</v>
      </c>
    </row>
    <row r="1382" spans="1:29" ht="15">
      <c r="A1382" s="3">
        <v>1658</v>
      </c>
      <c r="B1382" s="4">
        <v>34</v>
      </c>
      <c r="C1382" s="5" t="s">
        <v>6313</v>
      </c>
      <c r="D1382" s="4" t="s">
        <v>6303</v>
      </c>
      <c r="E1382" s="4" t="s">
        <v>6304</v>
      </c>
      <c r="F1382" s="4" t="s">
        <v>6320</v>
      </c>
      <c r="G1382" s="4" t="s">
        <v>6326</v>
      </c>
      <c r="H1382" s="4" t="s">
        <v>6316</v>
      </c>
      <c r="I1382" s="4" t="s">
        <v>6317</v>
      </c>
      <c r="J1382" s="4" t="s">
        <v>6309</v>
      </c>
      <c r="K1382" s="4" t="s">
        <v>6308</v>
      </c>
      <c r="L1382" s="4" t="s">
        <v>6310</v>
      </c>
      <c r="M1382" s="4" t="s">
        <v>6319</v>
      </c>
      <c r="N1382" s="5" t="s">
        <v>6322</v>
      </c>
      <c r="O1382" s="5" t="s">
        <v>6306</v>
      </c>
      <c r="P1382" s="5" t="s">
        <v>6313</v>
      </c>
      <c r="Q1382" s="4">
        <v>12</v>
      </c>
      <c r="R1382" s="4">
        <v>1</v>
      </c>
      <c r="S1382" s="4">
        <v>11</v>
      </c>
      <c r="T1382" s="4">
        <v>7</v>
      </c>
      <c r="U1382" s="4">
        <v>9</v>
      </c>
      <c r="V1382" s="4">
        <v>3</v>
      </c>
      <c r="W1382" s="4">
        <v>66</v>
      </c>
      <c r="X1382" s="4">
        <v>1130</v>
      </c>
      <c r="Y1382" s="4">
        <v>19332</v>
      </c>
      <c r="Z1382" s="4">
        <v>5433</v>
      </c>
      <c r="AA1382" s="7">
        <v>41075</v>
      </c>
      <c r="AB1382" s="8" t="s">
        <v>6314</v>
      </c>
      <c r="AC1382" t="str">
        <f t="shared" si="21"/>
        <v>Jun</v>
      </c>
    </row>
    <row r="1383" spans="1:29" ht="15">
      <c r="A1383" s="3">
        <v>1543</v>
      </c>
      <c r="B1383" s="4">
        <v>37</v>
      </c>
      <c r="C1383" s="5" t="s">
        <v>6313</v>
      </c>
      <c r="D1383" s="4" t="s">
        <v>6303</v>
      </c>
      <c r="E1383" s="4" t="s">
        <v>6304</v>
      </c>
      <c r="F1383" s="4" t="s">
        <v>6320</v>
      </c>
      <c r="G1383" s="4" t="s">
        <v>6306</v>
      </c>
      <c r="H1383" s="4" t="s">
        <v>6307</v>
      </c>
      <c r="I1383" s="4" t="s">
        <v>6317</v>
      </c>
      <c r="J1383" s="4" t="s">
        <v>6309</v>
      </c>
      <c r="K1383" s="4" t="s">
        <v>6326</v>
      </c>
      <c r="L1383" s="4" t="s">
        <v>6310</v>
      </c>
      <c r="M1383" s="4" t="s">
        <v>6319</v>
      </c>
      <c r="N1383" s="5" t="s">
        <v>6329</v>
      </c>
      <c r="O1383" s="5" t="s">
        <v>83</v>
      </c>
      <c r="P1383" s="5" t="s">
        <v>6313</v>
      </c>
      <c r="Q1383" s="4">
        <v>17</v>
      </c>
      <c r="R1383" s="4">
        <v>1</v>
      </c>
      <c r="S1383" s="4">
        <v>10</v>
      </c>
      <c r="T1383" s="4">
        <v>3</v>
      </c>
      <c r="U1383" s="4">
        <v>7</v>
      </c>
      <c r="V1383" s="4">
        <v>13</v>
      </c>
      <c r="W1383" s="4">
        <v>47</v>
      </c>
      <c r="X1383" s="4">
        <v>674</v>
      </c>
      <c r="Y1383" s="4">
        <v>3031</v>
      </c>
      <c r="Z1383" s="4">
        <v>4285</v>
      </c>
      <c r="AA1383" s="7">
        <v>41158</v>
      </c>
      <c r="AB1383" s="8" t="s">
        <v>6324</v>
      </c>
      <c r="AC1383" t="str">
        <f t="shared" si="21"/>
        <v>Sep</v>
      </c>
    </row>
    <row r="1384" spans="1:29" ht="15">
      <c r="A1384" s="3">
        <v>689</v>
      </c>
      <c r="B1384" s="4">
        <v>37</v>
      </c>
      <c r="C1384" s="5" t="s">
        <v>6313</v>
      </c>
      <c r="D1384" s="4" t="s">
        <v>6303</v>
      </c>
      <c r="E1384" s="4" t="s">
        <v>6304</v>
      </c>
      <c r="F1384" s="4" t="s">
        <v>6320</v>
      </c>
      <c r="G1384" s="4" t="s">
        <v>6317</v>
      </c>
      <c r="H1384" s="4" t="s">
        <v>6307</v>
      </c>
      <c r="I1384" s="4" t="s">
        <v>6317</v>
      </c>
      <c r="J1384" s="4" t="s">
        <v>6333</v>
      </c>
      <c r="K1384" s="4" t="s">
        <v>6317</v>
      </c>
      <c r="L1384" s="4" t="s">
        <v>6310</v>
      </c>
      <c r="M1384" s="4" t="s">
        <v>6319</v>
      </c>
      <c r="N1384" s="5" t="s">
        <v>6329</v>
      </c>
      <c r="O1384" s="5" t="s">
        <v>6306</v>
      </c>
      <c r="P1384" s="5" t="s">
        <v>6313</v>
      </c>
      <c r="Q1384" s="4">
        <v>15</v>
      </c>
      <c r="R1384" s="4">
        <v>1</v>
      </c>
      <c r="S1384" s="4">
        <v>10</v>
      </c>
      <c r="T1384" s="4">
        <v>7</v>
      </c>
      <c r="U1384" s="4">
        <v>8</v>
      </c>
      <c r="V1384" s="4">
        <v>3</v>
      </c>
      <c r="W1384" s="4">
        <v>36</v>
      </c>
      <c r="X1384" s="4">
        <v>482</v>
      </c>
      <c r="Y1384" s="4">
        <v>9606</v>
      </c>
      <c r="Z1384" s="4">
        <v>9434</v>
      </c>
      <c r="AA1384" s="7">
        <v>41169</v>
      </c>
      <c r="AB1384" s="8" t="s">
        <v>6314</v>
      </c>
      <c r="AC1384" t="str">
        <f t="shared" si="21"/>
        <v>Sep</v>
      </c>
    </row>
    <row r="1385" spans="1:29" ht="15">
      <c r="A1385" s="3">
        <v>1635</v>
      </c>
      <c r="B1385" s="4">
        <v>45</v>
      </c>
      <c r="C1385" s="5" t="s">
        <v>6313</v>
      </c>
      <c r="D1385" s="4" t="s">
        <v>6303</v>
      </c>
      <c r="E1385" s="4" t="s">
        <v>6304</v>
      </c>
      <c r="F1385" s="4" t="s">
        <v>6335</v>
      </c>
      <c r="G1385" s="4" t="s">
        <v>6326</v>
      </c>
      <c r="H1385" s="4" t="s">
        <v>6316</v>
      </c>
      <c r="I1385" s="4" t="s">
        <v>6308</v>
      </c>
      <c r="J1385" s="4" t="s">
        <v>6333</v>
      </c>
      <c r="K1385" s="4" t="s">
        <v>6326</v>
      </c>
      <c r="L1385" s="4" t="s">
        <v>6310</v>
      </c>
      <c r="M1385" s="4" t="s">
        <v>6319</v>
      </c>
      <c r="N1385" s="5" t="s">
        <v>6322</v>
      </c>
      <c r="O1385" s="5" t="s">
        <v>6323</v>
      </c>
      <c r="P1385" s="5" t="s">
        <v>6313</v>
      </c>
      <c r="Q1385" s="4">
        <v>19</v>
      </c>
      <c r="R1385" s="4">
        <v>1</v>
      </c>
      <c r="S1385" s="4">
        <v>10</v>
      </c>
      <c r="T1385" s="4">
        <v>3</v>
      </c>
      <c r="U1385" s="4">
        <v>9</v>
      </c>
      <c r="V1385" s="4">
        <v>2</v>
      </c>
      <c r="W1385" s="4">
        <v>59</v>
      </c>
      <c r="X1385" s="4">
        <v>1329</v>
      </c>
      <c r="Y1385" s="4">
        <v>5388</v>
      </c>
      <c r="Z1385" s="4">
        <v>5770</v>
      </c>
      <c r="AA1385" s="7">
        <v>41201</v>
      </c>
      <c r="AB1385" s="8" t="s">
        <v>6314</v>
      </c>
      <c r="AC1385" t="str">
        <f t="shared" si="21"/>
        <v>Oct</v>
      </c>
    </row>
    <row r="1386" spans="1:29" ht="15">
      <c r="A1386" s="3">
        <v>20</v>
      </c>
      <c r="B1386" s="4">
        <v>29</v>
      </c>
      <c r="C1386" s="5" t="s">
        <v>6313</v>
      </c>
      <c r="D1386" s="4" t="s">
        <v>6303</v>
      </c>
      <c r="E1386" s="4" t="s">
        <v>6304</v>
      </c>
      <c r="F1386" s="4" t="s">
        <v>6305</v>
      </c>
      <c r="G1386" s="4" t="s">
        <v>6308</v>
      </c>
      <c r="H1386" s="4" t="s">
        <v>6316</v>
      </c>
      <c r="I1386" s="4" t="s">
        <v>6326</v>
      </c>
      <c r="J1386" s="4" t="s">
        <v>6333</v>
      </c>
      <c r="K1386" s="4" t="s">
        <v>6306</v>
      </c>
      <c r="L1386" s="4" t="s">
        <v>6310</v>
      </c>
      <c r="M1386" s="4" t="s">
        <v>6319</v>
      </c>
      <c r="N1386" s="5" t="s">
        <v>6322</v>
      </c>
      <c r="O1386" s="5" t="s">
        <v>6306</v>
      </c>
      <c r="P1386" s="5" t="s">
        <v>6313</v>
      </c>
      <c r="Q1386" s="4">
        <v>11</v>
      </c>
      <c r="R1386" s="4">
        <v>1</v>
      </c>
      <c r="S1386" s="4">
        <v>10</v>
      </c>
      <c r="T1386" s="4">
        <v>8</v>
      </c>
      <c r="U1386" s="4">
        <v>8</v>
      </c>
      <c r="V1386" s="4">
        <v>21</v>
      </c>
      <c r="W1386" s="4">
        <v>51</v>
      </c>
      <c r="X1386" s="4">
        <v>1389</v>
      </c>
      <c r="Y1386" s="4">
        <v>10195</v>
      </c>
      <c r="Z1386" s="4">
        <v>9980</v>
      </c>
      <c r="AA1386" s="7">
        <v>41209</v>
      </c>
      <c r="AB1386" s="8" t="s">
        <v>6324</v>
      </c>
      <c r="AC1386" t="str">
        <f t="shared" si="21"/>
        <v>Oct</v>
      </c>
    </row>
    <row r="1387" spans="1:29" ht="15">
      <c r="A1387" s="3">
        <v>1553</v>
      </c>
      <c r="B1387" s="4">
        <v>45</v>
      </c>
      <c r="C1387" s="5" t="s">
        <v>6313</v>
      </c>
      <c r="D1387" s="4" t="s">
        <v>6303</v>
      </c>
      <c r="E1387" s="4" t="s">
        <v>6304</v>
      </c>
      <c r="F1387" s="4" t="s">
        <v>6305</v>
      </c>
      <c r="G1387" s="4" t="s">
        <v>6306</v>
      </c>
      <c r="H1387" s="4" t="s">
        <v>6307</v>
      </c>
      <c r="I1387" s="4" t="s">
        <v>6317</v>
      </c>
      <c r="J1387" s="4" t="s">
        <v>6330</v>
      </c>
      <c r="K1387" s="4" t="s">
        <v>6308</v>
      </c>
      <c r="L1387" s="4" t="s">
        <v>6310</v>
      </c>
      <c r="M1387" s="4" t="s">
        <v>6319</v>
      </c>
      <c r="N1387" s="5" t="s">
        <v>6322</v>
      </c>
      <c r="O1387" s="5" t="s">
        <v>6317</v>
      </c>
      <c r="P1387" s="5" t="s">
        <v>6313</v>
      </c>
      <c r="Q1387" s="4">
        <v>12</v>
      </c>
      <c r="R1387" s="4">
        <v>1</v>
      </c>
      <c r="S1387" s="4">
        <v>10</v>
      </c>
      <c r="T1387" s="4">
        <v>7</v>
      </c>
      <c r="U1387" s="4">
        <v>7</v>
      </c>
      <c r="V1387" s="4">
        <v>1</v>
      </c>
      <c r="W1387" s="4">
        <v>66</v>
      </c>
      <c r="X1387" s="4">
        <v>538</v>
      </c>
      <c r="Y1387" s="4">
        <v>20933</v>
      </c>
      <c r="Z1387" s="4">
        <v>7441</v>
      </c>
      <c r="AA1387" s="7">
        <v>41230</v>
      </c>
      <c r="AB1387" s="8" t="s">
        <v>6314</v>
      </c>
      <c r="AC1387" t="str">
        <f t="shared" si="21"/>
        <v>Nov</v>
      </c>
    </row>
    <row r="1388" spans="1:29" ht="15">
      <c r="A1388" s="3">
        <v>1224</v>
      </c>
      <c r="B1388" s="4">
        <v>30</v>
      </c>
      <c r="C1388" s="5" t="s">
        <v>6313</v>
      </c>
      <c r="D1388" s="4" t="s">
        <v>6303</v>
      </c>
      <c r="E1388" s="4" t="s">
        <v>6304</v>
      </c>
      <c r="F1388" s="4" t="s">
        <v>6305</v>
      </c>
      <c r="G1388" s="4" t="s">
        <v>6317</v>
      </c>
      <c r="H1388" s="4" t="s">
        <v>6307</v>
      </c>
      <c r="I1388" s="4" t="s">
        <v>6317</v>
      </c>
      <c r="J1388" s="4" t="s">
        <v>6321</v>
      </c>
      <c r="K1388" s="4" t="s">
        <v>6317</v>
      </c>
      <c r="L1388" s="4" t="s">
        <v>6310</v>
      </c>
      <c r="M1388" s="4" t="s">
        <v>6327</v>
      </c>
      <c r="N1388" s="5" t="s">
        <v>6322</v>
      </c>
      <c r="O1388" s="5" t="s">
        <v>6317</v>
      </c>
      <c r="P1388" s="5" t="s">
        <v>6313</v>
      </c>
      <c r="Q1388" s="4">
        <v>13</v>
      </c>
      <c r="R1388" s="4">
        <v>1</v>
      </c>
      <c r="S1388" s="4">
        <v>10</v>
      </c>
      <c r="T1388" s="4">
        <v>8</v>
      </c>
      <c r="U1388" s="4">
        <v>9</v>
      </c>
      <c r="V1388" s="4">
        <v>7</v>
      </c>
      <c r="W1388" s="4">
        <v>49</v>
      </c>
      <c r="X1388" s="4">
        <v>853</v>
      </c>
      <c r="Y1388" s="4">
        <v>11309</v>
      </c>
      <c r="Z1388" s="4">
        <v>3491</v>
      </c>
      <c r="AA1388" s="7">
        <v>41235</v>
      </c>
      <c r="AB1388" s="8" t="s">
        <v>6324</v>
      </c>
      <c r="AC1388" t="str">
        <f t="shared" si="21"/>
        <v>Nov</v>
      </c>
    </row>
    <row r="1389" spans="1:29" ht="15">
      <c r="A1389" s="3">
        <v>683</v>
      </c>
      <c r="B1389" s="4">
        <v>34</v>
      </c>
      <c r="C1389" s="5" t="s">
        <v>6313</v>
      </c>
      <c r="D1389" s="4" t="s">
        <v>6303</v>
      </c>
      <c r="E1389" s="4" t="s">
        <v>6304</v>
      </c>
      <c r="F1389" s="4" t="s">
        <v>6338</v>
      </c>
      <c r="G1389" s="4" t="s">
        <v>6308</v>
      </c>
      <c r="H1389" s="4" t="s">
        <v>6307</v>
      </c>
      <c r="I1389" s="4" t="s">
        <v>6317</v>
      </c>
      <c r="J1389" s="4" t="s">
        <v>6309</v>
      </c>
      <c r="K1389" s="4" t="s">
        <v>6326</v>
      </c>
      <c r="L1389" s="4" t="s">
        <v>6310</v>
      </c>
      <c r="M1389" s="4" t="s">
        <v>6327</v>
      </c>
      <c r="N1389" s="5" t="s">
        <v>6329</v>
      </c>
      <c r="O1389" s="5" t="s">
        <v>6306</v>
      </c>
      <c r="P1389" s="5" t="s">
        <v>6313</v>
      </c>
      <c r="Q1389" s="4">
        <v>12</v>
      </c>
      <c r="R1389" s="4">
        <v>1</v>
      </c>
      <c r="S1389" s="4">
        <v>10</v>
      </c>
      <c r="T1389" s="4">
        <v>8</v>
      </c>
      <c r="U1389" s="4">
        <v>8</v>
      </c>
      <c r="V1389" s="4">
        <v>1</v>
      </c>
      <c r="W1389" s="4">
        <v>42</v>
      </c>
      <c r="X1389" s="4">
        <v>1397</v>
      </c>
      <c r="Y1389" s="4">
        <v>7660</v>
      </c>
      <c r="Z1389" s="4">
        <v>2691</v>
      </c>
      <c r="AA1389" s="7">
        <v>41242</v>
      </c>
      <c r="AB1389" s="8" t="s">
        <v>6314</v>
      </c>
      <c r="AC1389" t="str">
        <f t="shared" si="21"/>
        <v>Nov</v>
      </c>
    </row>
    <row r="1390" spans="1:29" ht="15">
      <c r="A1390" s="3">
        <v>104</v>
      </c>
      <c r="B1390" s="4">
        <v>30</v>
      </c>
      <c r="C1390" s="5" t="s">
        <v>6313</v>
      </c>
      <c r="D1390" s="4" t="s">
        <v>6303</v>
      </c>
      <c r="E1390" s="4" t="s">
        <v>6304</v>
      </c>
      <c r="F1390" s="4" t="s">
        <v>6332</v>
      </c>
      <c r="G1390" s="4" t="s">
        <v>6326</v>
      </c>
      <c r="H1390" s="4" t="s">
        <v>6307</v>
      </c>
      <c r="I1390" s="4" t="s">
        <v>6308</v>
      </c>
      <c r="J1390" s="4" t="s">
        <v>6321</v>
      </c>
      <c r="K1390" s="4" t="s">
        <v>6326</v>
      </c>
      <c r="L1390" s="4" t="s">
        <v>6310</v>
      </c>
      <c r="M1390" s="4" t="s">
        <v>6327</v>
      </c>
      <c r="N1390" s="5" t="s">
        <v>6329</v>
      </c>
      <c r="O1390" s="5" t="s">
        <v>6323</v>
      </c>
      <c r="P1390" s="5" t="s">
        <v>6302</v>
      </c>
      <c r="Q1390" s="4">
        <v>12</v>
      </c>
      <c r="R1390" s="4">
        <v>1</v>
      </c>
      <c r="S1390" s="4">
        <v>10</v>
      </c>
      <c r="T1390" s="4">
        <v>3</v>
      </c>
      <c r="U1390" s="4">
        <v>0</v>
      </c>
      <c r="V1390" s="4">
        <v>1</v>
      </c>
      <c r="W1390" s="4">
        <v>55</v>
      </c>
      <c r="X1390" s="4">
        <v>852</v>
      </c>
      <c r="Y1390" s="4">
        <v>15998</v>
      </c>
      <c r="Z1390" s="4">
        <v>5126</v>
      </c>
      <c r="AA1390" s="7">
        <v>41253</v>
      </c>
      <c r="AB1390" s="8" t="s">
        <v>6314</v>
      </c>
      <c r="AC1390" t="str">
        <f t="shared" si="21"/>
        <v>Dec</v>
      </c>
    </row>
    <row r="1391" spans="1:29" ht="15">
      <c r="A1391" s="3">
        <v>1798</v>
      </c>
      <c r="B1391" s="4">
        <v>33</v>
      </c>
      <c r="C1391" s="5" t="s">
        <v>6313</v>
      </c>
      <c r="D1391" s="4" t="s">
        <v>6303</v>
      </c>
      <c r="E1391" s="4" t="s">
        <v>6304</v>
      </c>
      <c r="F1391" s="4" t="s">
        <v>6305</v>
      </c>
      <c r="G1391" s="4" t="s">
        <v>6326</v>
      </c>
      <c r="H1391" s="4" t="s">
        <v>6307</v>
      </c>
      <c r="I1391" s="4" t="s">
        <v>6326</v>
      </c>
      <c r="J1391" s="4" t="s">
        <v>6309</v>
      </c>
      <c r="K1391" s="4" t="s">
        <v>6306</v>
      </c>
      <c r="L1391" s="4" t="s">
        <v>6310</v>
      </c>
      <c r="M1391" s="4" t="s">
        <v>6319</v>
      </c>
      <c r="N1391" s="5" t="s">
        <v>6329</v>
      </c>
      <c r="O1391" s="5" t="s">
        <v>6306</v>
      </c>
      <c r="P1391" s="5" t="s">
        <v>6313</v>
      </c>
      <c r="Q1391" s="4">
        <v>19</v>
      </c>
      <c r="R1391" s="4">
        <v>6</v>
      </c>
      <c r="S1391" s="4">
        <v>14</v>
      </c>
      <c r="T1391" s="4">
        <v>7</v>
      </c>
      <c r="U1391" s="4">
        <v>6</v>
      </c>
      <c r="V1391" s="4">
        <v>8</v>
      </c>
      <c r="W1391" s="4">
        <v>90</v>
      </c>
      <c r="X1391" s="4">
        <v>867</v>
      </c>
      <c r="Y1391" s="4">
        <v>6076</v>
      </c>
      <c r="Z1391" s="4">
        <v>3143</v>
      </c>
      <c r="AA1391" s="7">
        <v>41280</v>
      </c>
      <c r="AB1391" s="8" t="s">
        <v>6324</v>
      </c>
      <c r="AC1391" t="str">
        <f t="shared" si="21"/>
        <v>Jan</v>
      </c>
    </row>
    <row r="1392" spans="1:29" ht="15">
      <c r="A1392" s="3">
        <v>452</v>
      </c>
      <c r="B1392" s="4">
        <v>45</v>
      </c>
      <c r="C1392" s="5" t="s">
        <v>6313</v>
      </c>
      <c r="D1392" s="4" t="s">
        <v>6303</v>
      </c>
      <c r="E1392" s="4" t="s">
        <v>6304</v>
      </c>
      <c r="F1392" s="4" t="s">
        <v>6305</v>
      </c>
      <c r="G1392" s="4" t="s">
        <v>6326</v>
      </c>
      <c r="H1392" s="4" t="s">
        <v>6307</v>
      </c>
      <c r="I1392" s="4" t="s">
        <v>6317</v>
      </c>
      <c r="J1392" s="4" t="s">
        <v>6309</v>
      </c>
      <c r="K1392" s="4" t="s">
        <v>6326</v>
      </c>
      <c r="L1392" s="4" t="s">
        <v>6310</v>
      </c>
      <c r="M1392" s="4" t="s">
        <v>6319</v>
      </c>
      <c r="N1392" s="5" t="s">
        <v>6329</v>
      </c>
      <c r="O1392" s="5" t="s">
        <v>6323</v>
      </c>
      <c r="P1392" s="5" t="s">
        <v>6313</v>
      </c>
      <c r="Q1392" s="4">
        <v>14</v>
      </c>
      <c r="R1392" s="4">
        <v>9</v>
      </c>
      <c r="S1392" s="4">
        <v>12</v>
      </c>
      <c r="T1392" s="4">
        <v>9</v>
      </c>
      <c r="U1392" s="4">
        <v>8</v>
      </c>
      <c r="V1392" s="4">
        <v>8</v>
      </c>
      <c r="W1392" s="4">
        <v>75</v>
      </c>
      <c r="X1392" s="4">
        <v>549</v>
      </c>
      <c r="Y1392" s="4">
        <v>9278</v>
      </c>
      <c r="Z1392" s="4">
        <v>3697</v>
      </c>
      <c r="AA1392" s="7">
        <v>41356</v>
      </c>
      <c r="AB1392" s="8" t="s">
        <v>6314</v>
      </c>
      <c r="AC1392" t="str">
        <f t="shared" si="21"/>
        <v>Mar</v>
      </c>
    </row>
    <row r="1393" spans="1:29" ht="15">
      <c r="A1393" s="3">
        <v>1246</v>
      </c>
      <c r="B1393" s="4">
        <v>44</v>
      </c>
      <c r="C1393" s="5" t="s">
        <v>6313</v>
      </c>
      <c r="D1393" s="4" t="s">
        <v>6303</v>
      </c>
      <c r="E1393" s="4" t="s">
        <v>6304</v>
      </c>
      <c r="F1393" s="4" t="s">
        <v>6332</v>
      </c>
      <c r="G1393" s="4" t="s">
        <v>6306</v>
      </c>
      <c r="H1393" s="4" t="s">
        <v>6316</v>
      </c>
      <c r="I1393" s="4" t="s">
        <v>6326</v>
      </c>
      <c r="J1393" s="4" t="s">
        <v>6309</v>
      </c>
      <c r="K1393" s="4" t="s">
        <v>6326</v>
      </c>
      <c r="L1393" s="4" t="s">
        <v>6310</v>
      </c>
      <c r="M1393" s="4" t="s">
        <v>6319</v>
      </c>
      <c r="N1393" s="5" t="s">
        <v>6329</v>
      </c>
      <c r="O1393" s="5" t="s">
        <v>6306</v>
      </c>
      <c r="P1393" s="5" t="s">
        <v>6313</v>
      </c>
      <c r="Q1393" s="4">
        <v>13</v>
      </c>
      <c r="R1393" s="4">
        <v>1</v>
      </c>
      <c r="S1393" s="4">
        <v>10</v>
      </c>
      <c r="T1393" s="4">
        <v>7</v>
      </c>
      <c r="U1393" s="4">
        <v>7</v>
      </c>
      <c r="V1393" s="4">
        <v>2</v>
      </c>
      <c r="W1393" s="4">
        <v>72</v>
      </c>
      <c r="X1393" s="4">
        <v>1117</v>
      </c>
      <c r="Y1393" s="4">
        <v>19982</v>
      </c>
      <c r="Z1393" s="4">
        <v>2011</v>
      </c>
      <c r="AA1393" s="7">
        <v>41371</v>
      </c>
      <c r="AB1393" s="8" t="s">
        <v>6314</v>
      </c>
      <c r="AC1393" t="str">
        <f t="shared" si="21"/>
        <v>Apr</v>
      </c>
    </row>
    <row r="1394" spans="1:29" ht="15">
      <c r="A1394" s="3">
        <v>659</v>
      </c>
      <c r="B1394" s="4">
        <v>42</v>
      </c>
      <c r="C1394" s="5" t="s">
        <v>6313</v>
      </c>
      <c r="D1394" s="4" t="s">
        <v>6303</v>
      </c>
      <c r="E1394" s="4" t="s">
        <v>6304</v>
      </c>
      <c r="F1394" s="4" t="s">
        <v>6305</v>
      </c>
      <c r="G1394" s="4" t="s">
        <v>6317</v>
      </c>
      <c r="H1394" s="4" t="s">
        <v>6316</v>
      </c>
      <c r="I1394" s="4" t="s">
        <v>6317</v>
      </c>
      <c r="J1394" s="4" t="s">
        <v>6330</v>
      </c>
      <c r="K1394" s="4" t="s">
        <v>6326</v>
      </c>
      <c r="L1394" s="4" t="s">
        <v>6310</v>
      </c>
      <c r="M1394" s="4" t="s">
        <v>6319</v>
      </c>
      <c r="N1394" s="5" t="s">
        <v>6329</v>
      </c>
      <c r="O1394" s="5" t="s">
        <v>6323</v>
      </c>
      <c r="P1394" s="5" t="s">
        <v>6313</v>
      </c>
      <c r="Q1394" s="4">
        <v>13</v>
      </c>
      <c r="R1394" s="4">
        <v>1</v>
      </c>
      <c r="S1394" s="4">
        <v>10</v>
      </c>
      <c r="T1394" s="4">
        <v>2</v>
      </c>
      <c r="U1394" s="4">
        <v>2</v>
      </c>
      <c r="V1394" s="4">
        <v>2</v>
      </c>
      <c r="W1394" s="4">
        <v>81</v>
      </c>
      <c r="X1394" s="4">
        <v>622</v>
      </c>
      <c r="Y1394" s="4">
        <v>5718</v>
      </c>
      <c r="Z1394" s="4">
        <v>4089</v>
      </c>
      <c r="AA1394" s="7">
        <v>41380</v>
      </c>
      <c r="AB1394" s="8" t="s">
        <v>6314</v>
      </c>
      <c r="AC1394" t="str">
        <f t="shared" si="21"/>
        <v>Apr</v>
      </c>
    </row>
    <row r="1395" spans="1:29" ht="15">
      <c r="A1395" s="3">
        <v>1701</v>
      </c>
      <c r="B1395" s="4">
        <v>34</v>
      </c>
      <c r="C1395" s="5" t="s">
        <v>6313</v>
      </c>
      <c r="D1395" s="4" t="s">
        <v>6303</v>
      </c>
      <c r="E1395" s="4" t="s">
        <v>6304</v>
      </c>
      <c r="F1395" s="4" t="s">
        <v>6320</v>
      </c>
      <c r="G1395" s="4" t="s">
        <v>6308</v>
      </c>
      <c r="H1395" s="4" t="s">
        <v>6316</v>
      </c>
      <c r="I1395" s="4" t="s">
        <v>6308</v>
      </c>
      <c r="J1395" s="4" t="s">
        <v>6309</v>
      </c>
      <c r="K1395" s="4" t="s">
        <v>6326</v>
      </c>
      <c r="L1395" s="4" t="s">
        <v>6310</v>
      </c>
      <c r="M1395" s="4" t="s">
        <v>6319</v>
      </c>
      <c r="N1395" s="5" t="s">
        <v>6329</v>
      </c>
      <c r="O1395" s="5" t="s">
        <v>83</v>
      </c>
      <c r="P1395" s="5" t="s">
        <v>6313</v>
      </c>
      <c r="Q1395" s="4">
        <v>12</v>
      </c>
      <c r="R1395" s="4">
        <v>1</v>
      </c>
      <c r="S1395" s="4">
        <v>10</v>
      </c>
      <c r="T1395" s="4">
        <v>8</v>
      </c>
      <c r="U1395" s="4">
        <v>7</v>
      </c>
      <c r="V1395" s="4">
        <v>19</v>
      </c>
      <c r="W1395" s="4">
        <v>35</v>
      </c>
      <c r="X1395" s="4">
        <v>678</v>
      </c>
      <c r="Y1395" s="4">
        <v>20338</v>
      </c>
      <c r="Z1395" s="4">
        <v>2929</v>
      </c>
      <c r="AA1395" s="7">
        <v>41380</v>
      </c>
      <c r="AB1395" s="8" t="s">
        <v>6314</v>
      </c>
      <c r="AC1395" t="str">
        <f t="shared" si="21"/>
        <v>Apr</v>
      </c>
    </row>
    <row r="1396" spans="1:29" ht="15">
      <c r="A1396" s="3">
        <v>630</v>
      </c>
      <c r="B1396" s="4">
        <v>52</v>
      </c>
      <c r="C1396" s="5" t="s">
        <v>6313</v>
      </c>
      <c r="D1396" s="4" t="s">
        <v>6303</v>
      </c>
      <c r="E1396" s="4" t="s">
        <v>6304</v>
      </c>
      <c r="F1396" s="4" t="s">
        <v>6335</v>
      </c>
      <c r="G1396" s="4" t="s">
        <v>6326</v>
      </c>
      <c r="H1396" s="4" t="s">
        <v>6307</v>
      </c>
      <c r="I1396" s="4" t="s">
        <v>6317</v>
      </c>
      <c r="J1396" s="4" t="s">
        <v>6309</v>
      </c>
      <c r="K1396" s="4" t="s">
        <v>6306</v>
      </c>
      <c r="L1396" s="4" t="s">
        <v>6310</v>
      </c>
      <c r="M1396" s="4" t="s">
        <v>6319</v>
      </c>
      <c r="N1396" s="5" t="s">
        <v>6322</v>
      </c>
      <c r="O1396" s="5" t="s">
        <v>6323</v>
      </c>
      <c r="P1396" s="5" t="s">
        <v>6302</v>
      </c>
      <c r="Q1396" s="4">
        <v>12</v>
      </c>
      <c r="R1396" s="4">
        <v>3</v>
      </c>
      <c r="S1396" s="4">
        <v>18</v>
      </c>
      <c r="T1396" s="4">
        <v>6</v>
      </c>
      <c r="U1396" s="4">
        <v>9</v>
      </c>
      <c r="V1396" s="4">
        <v>6</v>
      </c>
      <c r="W1396" s="4">
        <v>78</v>
      </c>
      <c r="X1396" s="4">
        <v>956</v>
      </c>
      <c r="Y1396" s="4">
        <v>22087</v>
      </c>
      <c r="Z1396" s="4">
        <v>5577</v>
      </c>
      <c r="AA1396" s="7">
        <v>41409</v>
      </c>
      <c r="AB1396" s="8" t="s">
        <v>6314</v>
      </c>
      <c r="AC1396" t="str">
        <f t="shared" si="21"/>
        <v>May</v>
      </c>
    </row>
    <row r="1397" spans="1:29" ht="15">
      <c r="A1397" s="3">
        <v>296</v>
      </c>
      <c r="B1397" s="4">
        <v>51</v>
      </c>
      <c r="C1397" s="5" t="s">
        <v>6313</v>
      </c>
      <c r="D1397" s="4" t="s">
        <v>6303</v>
      </c>
      <c r="E1397" s="4" t="s">
        <v>6304</v>
      </c>
      <c r="F1397" s="4" t="s">
        <v>6305</v>
      </c>
      <c r="G1397" s="4" t="s">
        <v>6308</v>
      </c>
      <c r="H1397" s="4" t="s">
        <v>6307</v>
      </c>
      <c r="I1397" s="4" t="s">
        <v>6308</v>
      </c>
      <c r="J1397" s="4" t="s">
        <v>6339</v>
      </c>
      <c r="K1397" s="4" t="s">
        <v>6308</v>
      </c>
      <c r="L1397" s="4" t="s">
        <v>6310</v>
      </c>
      <c r="M1397" s="4" t="s">
        <v>6311</v>
      </c>
      <c r="N1397" s="5" t="s">
        <v>6329</v>
      </c>
      <c r="O1397" s="5" t="s">
        <v>6323</v>
      </c>
      <c r="P1397" s="5" t="s">
        <v>6313</v>
      </c>
      <c r="Q1397" s="4">
        <v>16</v>
      </c>
      <c r="R1397" s="4">
        <v>5</v>
      </c>
      <c r="S1397" s="4">
        <v>16</v>
      </c>
      <c r="T1397" s="4">
        <v>4</v>
      </c>
      <c r="U1397" s="4">
        <v>7</v>
      </c>
      <c r="V1397" s="4">
        <v>8</v>
      </c>
      <c r="W1397" s="4">
        <v>81</v>
      </c>
      <c r="X1397" s="4">
        <v>1469</v>
      </c>
      <c r="Y1397" s="4">
        <v>15736</v>
      </c>
      <c r="Z1397" s="4">
        <v>12490</v>
      </c>
      <c r="AA1397" s="7">
        <v>41412</v>
      </c>
      <c r="AB1397" s="8" t="s">
        <v>6314</v>
      </c>
      <c r="AC1397" t="str">
        <f t="shared" si="21"/>
        <v>May</v>
      </c>
    </row>
    <row r="1398" spans="1:29" ht="15">
      <c r="A1398" s="3">
        <v>1346</v>
      </c>
      <c r="B1398" s="4">
        <v>40</v>
      </c>
      <c r="C1398" s="5" t="s">
        <v>6313</v>
      </c>
      <c r="D1398" s="4" t="s">
        <v>6303</v>
      </c>
      <c r="E1398" s="4" t="s">
        <v>6304</v>
      </c>
      <c r="F1398" s="4" t="s">
        <v>6320</v>
      </c>
      <c r="G1398" s="4" t="s">
        <v>6317</v>
      </c>
      <c r="H1398" s="4" t="s">
        <v>6307</v>
      </c>
      <c r="I1398" s="4" t="s">
        <v>6317</v>
      </c>
      <c r="J1398" s="4" t="s">
        <v>6309</v>
      </c>
      <c r="K1398" s="4" t="s">
        <v>6326</v>
      </c>
      <c r="L1398" s="4" t="s">
        <v>6310</v>
      </c>
      <c r="M1398" s="4" t="s">
        <v>6319</v>
      </c>
      <c r="N1398" s="5" t="s">
        <v>6312</v>
      </c>
      <c r="O1398" s="5" t="s">
        <v>83</v>
      </c>
      <c r="P1398" s="5" t="s">
        <v>6313</v>
      </c>
      <c r="Q1398" s="4">
        <v>13</v>
      </c>
      <c r="R1398" s="4">
        <v>1</v>
      </c>
      <c r="S1398" s="4">
        <v>11</v>
      </c>
      <c r="T1398" s="4">
        <v>8</v>
      </c>
      <c r="U1398" s="4">
        <v>8</v>
      </c>
      <c r="V1398" s="4">
        <v>2</v>
      </c>
      <c r="W1398" s="4">
        <v>98</v>
      </c>
      <c r="X1398" s="4">
        <v>523</v>
      </c>
      <c r="Y1398" s="4">
        <v>22455</v>
      </c>
      <c r="Z1398" s="4">
        <v>4661</v>
      </c>
      <c r="AA1398" s="7">
        <v>41482</v>
      </c>
      <c r="AB1398" s="8" t="s">
        <v>6314</v>
      </c>
      <c r="AC1398" t="str">
        <f t="shared" si="21"/>
        <v>Jul</v>
      </c>
    </row>
    <row r="1399" spans="1:29" ht="15">
      <c r="A1399" s="3">
        <v>1244</v>
      </c>
      <c r="B1399" s="4">
        <v>27</v>
      </c>
      <c r="C1399" s="5" t="s">
        <v>6313</v>
      </c>
      <c r="D1399" s="4" t="s">
        <v>6303</v>
      </c>
      <c r="E1399" s="4" t="s">
        <v>6304</v>
      </c>
      <c r="F1399" s="4" t="s">
        <v>6320</v>
      </c>
      <c r="G1399" s="4" t="s">
        <v>6306</v>
      </c>
      <c r="H1399" s="4" t="s">
        <v>6307</v>
      </c>
      <c r="I1399" s="4" t="s">
        <v>6317</v>
      </c>
      <c r="J1399" s="4" t="s">
        <v>6309</v>
      </c>
      <c r="K1399" s="4" t="s">
        <v>6306</v>
      </c>
      <c r="L1399" s="4" t="s">
        <v>6310</v>
      </c>
      <c r="M1399" s="4" t="s">
        <v>6327</v>
      </c>
      <c r="N1399" s="5" t="s">
        <v>6329</v>
      </c>
      <c r="O1399" s="5" t="s">
        <v>6323</v>
      </c>
      <c r="P1399" s="5" t="s">
        <v>6302</v>
      </c>
      <c r="Q1399" s="4">
        <v>14</v>
      </c>
      <c r="R1399" s="4">
        <v>1</v>
      </c>
      <c r="S1399" s="4">
        <v>9</v>
      </c>
      <c r="T1399" s="4">
        <v>6</v>
      </c>
      <c r="U1399" s="4">
        <v>8</v>
      </c>
      <c r="V1399" s="4">
        <v>14</v>
      </c>
      <c r="W1399" s="4">
        <v>42</v>
      </c>
      <c r="X1399" s="4">
        <v>1103</v>
      </c>
      <c r="Y1399" s="4">
        <v>14377</v>
      </c>
      <c r="Z1399" s="4">
        <v>2235</v>
      </c>
      <c r="AA1399" s="7">
        <v>41523</v>
      </c>
      <c r="AB1399" s="8" t="s">
        <v>6324</v>
      </c>
      <c r="AC1399" t="str">
        <f t="shared" si="21"/>
        <v>Sep</v>
      </c>
    </row>
    <row r="1400" spans="1:29" ht="15">
      <c r="A1400" s="3">
        <v>836</v>
      </c>
      <c r="B1400" s="4">
        <v>42</v>
      </c>
      <c r="C1400" s="5" t="s">
        <v>6313</v>
      </c>
      <c r="D1400" s="4" t="s">
        <v>6303</v>
      </c>
      <c r="E1400" s="4" t="s">
        <v>6304</v>
      </c>
      <c r="F1400" s="4" t="s">
        <v>6320</v>
      </c>
      <c r="G1400" s="4" t="s">
        <v>6308</v>
      </c>
      <c r="H1400" s="4" t="s">
        <v>6307</v>
      </c>
      <c r="I1400" s="4" t="s">
        <v>6317</v>
      </c>
      <c r="J1400" s="4" t="s">
        <v>6333</v>
      </c>
      <c r="K1400" s="4" t="s">
        <v>6308</v>
      </c>
      <c r="L1400" s="4" t="s">
        <v>6310</v>
      </c>
      <c r="M1400" s="4" t="s">
        <v>6327</v>
      </c>
      <c r="N1400" s="5" t="s">
        <v>6329</v>
      </c>
      <c r="O1400" s="5" t="s">
        <v>6306</v>
      </c>
      <c r="P1400" s="5" t="s">
        <v>6313</v>
      </c>
      <c r="Q1400" s="4">
        <v>13</v>
      </c>
      <c r="R1400" s="4">
        <v>1</v>
      </c>
      <c r="S1400" s="4">
        <v>10</v>
      </c>
      <c r="T1400" s="4">
        <v>7</v>
      </c>
      <c r="U1400" s="4">
        <v>8</v>
      </c>
      <c r="V1400" s="4">
        <v>29</v>
      </c>
      <c r="W1400" s="4">
        <v>98</v>
      </c>
      <c r="X1400" s="4">
        <v>933</v>
      </c>
      <c r="Y1400" s="4">
        <v>11806</v>
      </c>
      <c r="Z1400" s="4">
        <v>4434</v>
      </c>
      <c r="AA1400" s="7">
        <v>41564</v>
      </c>
      <c r="AB1400" s="8" t="s">
        <v>6314</v>
      </c>
      <c r="AC1400" t="str">
        <f t="shared" si="21"/>
        <v>Oct</v>
      </c>
    </row>
    <row r="1401" spans="1:29" ht="15">
      <c r="A1401" s="3">
        <v>961</v>
      </c>
      <c r="B1401" s="4">
        <v>31</v>
      </c>
      <c r="C1401" s="5" t="s">
        <v>6313</v>
      </c>
      <c r="D1401" s="4" t="s">
        <v>6303</v>
      </c>
      <c r="E1401" s="4" t="s">
        <v>6304</v>
      </c>
      <c r="F1401" s="4" t="s">
        <v>6320</v>
      </c>
      <c r="G1401" s="4" t="s">
        <v>6326</v>
      </c>
      <c r="H1401" s="4" t="s">
        <v>6316</v>
      </c>
      <c r="I1401" s="4" t="s">
        <v>6317</v>
      </c>
      <c r="J1401" s="4" t="s">
        <v>6330</v>
      </c>
      <c r="K1401" s="4" t="s">
        <v>6326</v>
      </c>
      <c r="L1401" s="4" t="s">
        <v>6310</v>
      </c>
      <c r="M1401" s="4" t="s">
        <v>6311</v>
      </c>
      <c r="N1401" s="5" t="s">
        <v>6329</v>
      </c>
      <c r="O1401" s="5" t="s">
        <v>6323</v>
      </c>
      <c r="P1401" s="5" t="s">
        <v>6302</v>
      </c>
      <c r="Q1401" s="4">
        <v>11</v>
      </c>
      <c r="R1401" s="4">
        <v>0</v>
      </c>
      <c r="S1401" s="4">
        <v>10</v>
      </c>
      <c r="T1401" s="4">
        <v>8</v>
      </c>
      <c r="U1401" s="4">
        <v>5</v>
      </c>
      <c r="V1401" s="4">
        <v>12</v>
      </c>
      <c r="W1401" s="4">
        <v>41</v>
      </c>
      <c r="X1401" s="4">
        <v>616</v>
      </c>
      <c r="Y1401" s="4">
        <v>17369</v>
      </c>
      <c r="Z1401" s="4">
        <v>5855</v>
      </c>
      <c r="AA1401" s="7">
        <v>41601</v>
      </c>
      <c r="AB1401" s="8" t="s">
        <v>6324</v>
      </c>
      <c r="AC1401" t="str">
        <f t="shared" si="21"/>
        <v>Nov</v>
      </c>
    </row>
    <row r="1402" spans="1:29" ht="15">
      <c r="A1402" s="3">
        <v>1311</v>
      </c>
      <c r="B1402" s="4">
        <v>30</v>
      </c>
      <c r="C1402" s="5" t="s">
        <v>6313</v>
      </c>
      <c r="D1402" s="4" t="s">
        <v>6303</v>
      </c>
      <c r="E1402" s="4" t="s">
        <v>6304</v>
      </c>
      <c r="F1402" s="4" t="s">
        <v>6320</v>
      </c>
      <c r="G1402" s="4" t="s">
        <v>6306</v>
      </c>
      <c r="H1402" s="4" t="s">
        <v>6316</v>
      </c>
      <c r="I1402" s="4" t="s">
        <v>6308</v>
      </c>
      <c r="J1402" s="4" t="s">
        <v>6321</v>
      </c>
      <c r="K1402" s="4" t="s">
        <v>6326</v>
      </c>
      <c r="L1402" s="4" t="s">
        <v>6310</v>
      </c>
      <c r="M1402" s="4" t="s">
        <v>6319</v>
      </c>
      <c r="N1402" s="5" t="s">
        <v>6329</v>
      </c>
      <c r="O1402" s="5" t="s">
        <v>6306</v>
      </c>
      <c r="P1402" s="5" t="s">
        <v>6313</v>
      </c>
      <c r="Q1402" s="4">
        <v>12</v>
      </c>
      <c r="R1402" s="4">
        <v>0</v>
      </c>
      <c r="S1402" s="4">
        <v>10</v>
      </c>
      <c r="T1402" s="4">
        <v>6</v>
      </c>
      <c r="U1402" s="4">
        <v>7</v>
      </c>
      <c r="V1402" s="4">
        <v>6</v>
      </c>
      <c r="W1402" s="4">
        <v>48</v>
      </c>
      <c r="X1402" s="4">
        <v>1138</v>
      </c>
      <c r="Y1402" s="4">
        <v>23631</v>
      </c>
      <c r="Z1402" s="4">
        <v>4627</v>
      </c>
      <c r="AA1402" s="7">
        <v>41604</v>
      </c>
      <c r="AB1402" s="8" t="s">
        <v>6314</v>
      </c>
      <c r="AC1402" t="str">
        <f t="shared" si="21"/>
        <v>Nov</v>
      </c>
    </row>
    <row r="1403" spans="1:29" ht="15">
      <c r="A1403" s="3">
        <v>1283</v>
      </c>
      <c r="B1403" s="4">
        <v>59</v>
      </c>
      <c r="C1403" s="5" t="s">
        <v>6313</v>
      </c>
      <c r="D1403" s="4" t="s">
        <v>6303</v>
      </c>
      <c r="E1403" s="4" t="s">
        <v>6304</v>
      </c>
      <c r="F1403" s="4" t="s">
        <v>6305</v>
      </c>
      <c r="G1403" s="4" t="s">
        <v>6326</v>
      </c>
      <c r="H1403" s="4" t="s">
        <v>6307</v>
      </c>
      <c r="I1403" s="4" t="s">
        <v>6317</v>
      </c>
      <c r="J1403" s="4" t="s">
        <v>6333</v>
      </c>
      <c r="K1403" s="4" t="s">
        <v>6326</v>
      </c>
      <c r="L1403" s="4" t="s">
        <v>6310</v>
      </c>
      <c r="M1403" s="4" t="s">
        <v>6327</v>
      </c>
      <c r="N1403" s="5" t="s">
        <v>6312</v>
      </c>
      <c r="O1403" s="5" t="s">
        <v>83</v>
      </c>
      <c r="P1403" s="5" t="s">
        <v>6313</v>
      </c>
      <c r="Q1403" s="4">
        <v>12</v>
      </c>
      <c r="R1403" s="4">
        <v>6</v>
      </c>
      <c r="S1403" s="4">
        <v>25</v>
      </c>
      <c r="T1403" s="4">
        <v>5</v>
      </c>
      <c r="U1403" s="4">
        <v>4</v>
      </c>
      <c r="V1403" s="4">
        <v>18</v>
      </c>
      <c r="W1403" s="4">
        <v>67</v>
      </c>
      <c r="X1403" s="4">
        <v>1429</v>
      </c>
      <c r="Y1403" s="4">
        <v>20002</v>
      </c>
      <c r="Z1403" s="4">
        <v>10512</v>
      </c>
      <c r="AA1403" s="7">
        <v>41670</v>
      </c>
      <c r="AB1403" s="8" t="s">
        <v>6314</v>
      </c>
      <c r="AC1403" t="str">
        <f t="shared" si="21"/>
        <v>Jan</v>
      </c>
    </row>
    <row r="1404" spans="1:29" ht="15">
      <c r="A1404" s="3">
        <v>2009</v>
      </c>
      <c r="B1404" s="4">
        <v>33</v>
      </c>
      <c r="C1404" s="5" t="s">
        <v>6313</v>
      </c>
      <c r="D1404" s="4" t="s">
        <v>6303</v>
      </c>
      <c r="E1404" s="4" t="s">
        <v>6304</v>
      </c>
      <c r="F1404" s="4" t="s">
        <v>6335</v>
      </c>
      <c r="G1404" s="4" t="s">
        <v>6308</v>
      </c>
      <c r="H1404" s="4" t="s">
        <v>6316</v>
      </c>
      <c r="I1404" s="4" t="s">
        <v>6317</v>
      </c>
      <c r="J1404" s="4" t="s">
        <v>6330</v>
      </c>
      <c r="K1404" s="4" t="s">
        <v>6326</v>
      </c>
      <c r="L1404" s="4" t="s">
        <v>6310</v>
      </c>
      <c r="M1404" s="4" t="s">
        <v>6319</v>
      </c>
      <c r="N1404" s="5" t="s">
        <v>6329</v>
      </c>
      <c r="O1404" s="5" t="s">
        <v>6306</v>
      </c>
      <c r="P1404" s="5" t="s">
        <v>6302</v>
      </c>
      <c r="Q1404" s="4">
        <v>13</v>
      </c>
      <c r="R1404" s="4">
        <v>0</v>
      </c>
      <c r="S1404" s="4">
        <v>10</v>
      </c>
      <c r="T1404" s="4">
        <v>8</v>
      </c>
      <c r="U1404" s="4">
        <v>1</v>
      </c>
      <c r="V1404" s="4">
        <v>15</v>
      </c>
      <c r="W1404" s="4">
        <v>95</v>
      </c>
      <c r="X1404" s="4">
        <v>501</v>
      </c>
      <c r="Y1404" s="4">
        <v>21653</v>
      </c>
      <c r="Z1404" s="4">
        <v>4878</v>
      </c>
      <c r="AA1404" s="7">
        <v>41680</v>
      </c>
      <c r="AB1404" s="8" t="s">
        <v>6314</v>
      </c>
      <c r="AC1404" t="str">
        <f t="shared" si="21"/>
        <v>Feb</v>
      </c>
    </row>
    <row r="1405" spans="1:29" ht="15">
      <c r="A1405" s="3">
        <v>1857</v>
      </c>
      <c r="B1405" s="4">
        <v>46</v>
      </c>
      <c r="C1405" s="5" t="s">
        <v>6313</v>
      </c>
      <c r="D1405" s="4" t="s">
        <v>6303</v>
      </c>
      <c r="E1405" s="4" t="s">
        <v>6304</v>
      </c>
      <c r="F1405" s="4" t="s">
        <v>6335</v>
      </c>
      <c r="G1405" s="4" t="s">
        <v>6326</v>
      </c>
      <c r="H1405" s="4" t="s">
        <v>6307</v>
      </c>
      <c r="I1405" s="4" t="s">
        <v>6317</v>
      </c>
      <c r="J1405" s="4" t="s">
        <v>6333</v>
      </c>
      <c r="K1405" s="4" t="s">
        <v>6326</v>
      </c>
      <c r="L1405" s="4" t="s">
        <v>6310</v>
      </c>
      <c r="M1405" s="4" t="s">
        <v>6327</v>
      </c>
      <c r="N1405" s="5" t="s">
        <v>6322</v>
      </c>
      <c r="O1405" s="5" t="s">
        <v>6306</v>
      </c>
      <c r="P1405" s="5" t="s">
        <v>6313</v>
      </c>
      <c r="Q1405" s="4">
        <v>14</v>
      </c>
      <c r="R1405" s="4">
        <v>3</v>
      </c>
      <c r="S1405" s="4">
        <v>12</v>
      </c>
      <c r="T1405" s="4">
        <v>4</v>
      </c>
      <c r="U1405" s="4">
        <v>7</v>
      </c>
      <c r="V1405" s="4">
        <v>2</v>
      </c>
      <c r="W1405" s="4">
        <v>82</v>
      </c>
      <c r="X1405" s="4">
        <v>706</v>
      </c>
      <c r="Y1405" s="4">
        <v>19989</v>
      </c>
      <c r="Z1405" s="4">
        <v>8578</v>
      </c>
      <c r="AA1405" s="7">
        <v>41715</v>
      </c>
      <c r="AB1405" s="8" t="s">
        <v>6314</v>
      </c>
      <c r="AC1405" t="str">
        <f t="shared" si="21"/>
        <v>Mar</v>
      </c>
    </row>
    <row r="1406" spans="1:29" ht="15">
      <c r="A1406" s="3">
        <v>351</v>
      </c>
      <c r="B1406" s="4">
        <v>42</v>
      </c>
      <c r="C1406" s="5" t="s">
        <v>6313</v>
      </c>
      <c r="D1406" s="4" t="s">
        <v>6303</v>
      </c>
      <c r="E1406" s="4" t="s">
        <v>6304</v>
      </c>
      <c r="F1406" s="4" t="s">
        <v>6320</v>
      </c>
      <c r="G1406" s="4" t="s">
        <v>6326</v>
      </c>
      <c r="H1406" s="4" t="s">
        <v>6316</v>
      </c>
      <c r="I1406" s="4" t="s">
        <v>6308</v>
      </c>
      <c r="J1406" s="4" t="s">
        <v>6321</v>
      </c>
      <c r="K1406" s="4" t="s">
        <v>6306</v>
      </c>
      <c r="L1406" s="4" t="s">
        <v>6310</v>
      </c>
      <c r="M1406" s="4" t="s">
        <v>6319</v>
      </c>
      <c r="N1406" s="5" t="s">
        <v>6322</v>
      </c>
      <c r="O1406" s="5" t="s">
        <v>6306</v>
      </c>
      <c r="P1406" s="5" t="s">
        <v>6302</v>
      </c>
      <c r="Q1406" s="4">
        <v>11</v>
      </c>
      <c r="R1406" s="4">
        <v>0</v>
      </c>
      <c r="S1406" s="4">
        <v>10</v>
      </c>
      <c r="T1406" s="4">
        <v>7</v>
      </c>
      <c r="U1406" s="4">
        <v>8</v>
      </c>
      <c r="V1406" s="4">
        <v>2</v>
      </c>
      <c r="W1406" s="4">
        <v>56</v>
      </c>
      <c r="X1406" s="4">
        <v>269</v>
      </c>
      <c r="Y1406" s="4">
        <v>8007</v>
      </c>
      <c r="Z1406" s="4">
        <v>2593</v>
      </c>
      <c r="AA1406" s="7">
        <v>41736</v>
      </c>
      <c r="AB1406" s="8" t="s">
        <v>6314</v>
      </c>
      <c r="AC1406" t="str">
        <f t="shared" si="21"/>
        <v>Apr</v>
      </c>
    </row>
    <row r="1407" spans="1:29" ht="15">
      <c r="A1407" s="3">
        <v>976</v>
      </c>
      <c r="B1407" s="4">
        <v>52</v>
      </c>
      <c r="C1407" s="5" t="s">
        <v>6313</v>
      </c>
      <c r="D1407" s="4" t="s">
        <v>6303</v>
      </c>
      <c r="E1407" s="4" t="s">
        <v>6304</v>
      </c>
      <c r="F1407" s="4" t="s">
        <v>6335</v>
      </c>
      <c r="G1407" s="4" t="s">
        <v>6326</v>
      </c>
      <c r="H1407" s="4" t="s">
        <v>6307</v>
      </c>
      <c r="I1407" s="4" t="s">
        <v>6317</v>
      </c>
      <c r="J1407" s="4" t="s">
        <v>6337</v>
      </c>
      <c r="K1407" s="4" t="s">
        <v>6326</v>
      </c>
      <c r="L1407" s="4" t="s">
        <v>6310</v>
      </c>
      <c r="M1407" s="4" t="s">
        <v>6327</v>
      </c>
      <c r="N1407" s="5" t="s">
        <v>6329</v>
      </c>
      <c r="O1407" s="5" t="s">
        <v>6306</v>
      </c>
      <c r="P1407" s="5" t="s">
        <v>6313</v>
      </c>
      <c r="Q1407" s="4">
        <v>15</v>
      </c>
      <c r="R1407" s="4">
        <v>2</v>
      </c>
      <c r="S1407" s="4">
        <v>26</v>
      </c>
      <c r="T1407" s="4">
        <v>7</v>
      </c>
      <c r="U1407" s="4">
        <v>8</v>
      </c>
      <c r="V1407" s="4">
        <v>1</v>
      </c>
      <c r="W1407" s="4">
        <v>70</v>
      </c>
      <c r="X1407" s="4">
        <v>1053</v>
      </c>
      <c r="Y1407" s="4">
        <v>13829</v>
      </c>
      <c r="Z1407" s="4">
        <v>17099</v>
      </c>
      <c r="AA1407" s="7">
        <v>41765</v>
      </c>
      <c r="AB1407" s="8" t="s">
        <v>6314</v>
      </c>
      <c r="AC1407" t="str">
        <f t="shared" si="21"/>
        <v>May</v>
      </c>
    </row>
    <row r="1408" spans="1:29" ht="15">
      <c r="A1408" s="3">
        <v>335</v>
      </c>
      <c r="B1408" s="4">
        <v>40</v>
      </c>
      <c r="C1408" s="5" t="s">
        <v>6313</v>
      </c>
      <c r="D1408" s="4" t="s">
        <v>6303</v>
      </c>
      <c r="E1408" s="4" t="s">
        <v>6304</v>
      </c>
      <c r="F1408" s="4" t="s">
        <v>6335</v>
      </c>
      <c r="G1408" s="4" t="s">
        <v>6306</v>
      </c>
      <c r="H1408" s="4" t="s">
        <v>6307</v>
      </c>
      <c r="I1408" s="4" t="s">
        <v>6317</v>
      </c>
      <c r="J1408" s="4" t="s">
        <v>6309</v>
      </c>
      <c r="K1408" s="4" t="s">
        <v>6326</v>
      </c>
      <c r="L1408" s="4" t="s">
        <v>6310</v>
      </c>
      <c r="M1408" s="4" t="s">
        <v>6319</v>
      </c>
      <c r="N1408" s="5" t="s">
        <v>6322</v>
      </c>
      <c r="O1408" s="5" t="s">
        <v>6323</v>
      </c>
      <c r="P1408" s="5" t="s">
        <v>6313</v>
      </c>
      <c r="Q1408" s="4">
        <v>17</v>
      </c>
      <c r="R1408" s="4">
        <v>1</v>
      </c>
      <c r="S1408" s="4">
        <v>9</v>
      </c>
      <c r="T1408" s="4">
        <v>4</v>
      </c>
      <c r="U1408" s="4">
        <v>7</v>
      </c>
      <c r="V1408" s="4">
        <v>24</v>
      </c>
      <c r="W1408" s="4">
        <v>62</v>
      </c>
      <c r="X1408" s="4">
        <v>1300</v>
      </c>
      <c r="Y1408" s="4">
        <v>24447</v>
      </c>
      <c r="Z1408" s="4">
        <v>3319</v>
      </c>
      <c r="AA1408" s="7">
        <v>41810</v>
      </c>
      <c r="AB1408" s="8" t="s">
        <v>6314</v>
      </c>
      <c r="AC1408" t="str">
        <f t="shared" si="21"/>
        <v>Jun</v>
      </c>
    </row>
    <row r="1409" spans="1:29" ht="15">
      <c r="A1409" s="3">
        <v>1888</v>
      </c>
      <c r="B1409" s="4">
        <v>45</v>
      </c>
      <c r="C1409" s="5" t="s">
        <v>6313</v>
      </c>
      <c r="D1409" s="4" t="s">
        <v>6303</v>
      </c>
      <c r="E1409" s="4" t="s">
        <v>6304</v>
      </c>
      <c r="F1409" s="4" t="s">
        <v>6335</v>
      </c>
      <c r="G1409" s="4" t="s">
        <v>6308</v>
      </c>
      <c r="H1409" s="4" t="s">
        <v>6316</v>
      </c>
      <c r="I1409" s="4" t="s">
        <v>6308</v>
      </c>
      <c r="J1409" s="4" t="s">
        <v>6333</v>
      </c>
      <c r="K1409" s="4" t="s">
        <v>6326</v>
      </c>
      <c r="L1409" s="4" t="s">
        <v>6310</v>
      </c>
      <c r="M1409" s="4" t="s">
        <v>6327</v>
      </c>
      <c r="N1409" s="5" t="s">
        <v>6329</v>
      </c>
      <c r="O1409" s="5" t="s">
        <v>6323</v>
      </c>
      <c r="P1409" s="5" t="s">
        <v>6313</v>
      </c>
      <c r="Q1409" s="4">
        <v>13</v>
      </c>
      <c r="R1409" s="4">
        <v>0</v>
      </c>
      <c r="S1409" s="4">
        <v>10</v>
      </c>
      <c r="T1409" s="4">
        <v>3</v>
      </c>
      <c r="U1409" s="4">
        <v>8</v>
      </c>
      <c r="V1409" s="4">
        <v>25</v>
      </c>
      <c r="W1409" s="4">
        <v>93</v>
      </c>
      <c r="X1409" s="4">
        <v>556</v>
      </c>
      <c r="Y1409" s="4">
        <v>23888</v>
      </c>
      <c r="Z1409" s="4">
        <v>5906</v>
      </c>
      <c r="AA1409" s="7">
        <v>41814</v>
      </c>
      <c r="AB1409" s="8" t="s">
        <v>6314</v>
      </c>
      <c r="AC1409" t="str">
        <f t="shared" si="21"/>
        <v>Jun</v>
      </c>
    </row>
    <row r="1410" spans="1:29" ht="15">
      <c r="A1410" s="3">
        <v>966</v>
      </c>
      <c r="B1410" s="4">
        <v>32</v>
      </c>
      <c r="C1410" s="5" t="s">
        <v>6313</v>
      </c>
      <c r="D1410" s="4" t="s">
        <v>6303</v>
      </c>
      <c r="E1410" s="4" t="s">
        <v>6304</v>
      </c>
      <c r="F1410" s="4" t="s">
        <v>6305</v>
      </c>
      <c r="G1410" s="4" t="s">
        <v>6317</v>
      </c>
      <c r="H1410" s="4" t="s">
        <v>6316</v>
      </c>
      <c r="I1410" s="4" t="s">
        <v>6317</v>
      </c>
      <c r="J1410" s="4" t="s">
        <v>6333</v>
      </c>
      <c r="K1410" s="4" t="s">
        <v>6306</v>
      </c>
      <c r="L1410" s="4" t="s">
        <v>6310</v>
      </c>
      <c r="M1410" s="4" t="s">
        <v>6328</v>
      </c>
      <c r="N1410" s="5" t="s">
        <v>6329</v>
      </c>
      <c r="O1410" s="5" t="s">
        <v>6306</v>
      </c>
      <c r="P1410" s="5" t="s">
        <v>6313</v>
      </c>
      <c r="Q1410" s="4">
        <v>12</v>
      </c>
      <c r="R1410" s="4">
        <v>1</v>
      </c>
      <c r="S1410" s="4">
        <v>9</v>
      </c>
      <c r="T1410" s="4">
        <v>6</v>
      </c>
      <c r="U1410" s="4">
        <v>3</v>
      </c>
      <c r="V1410" s="4">
        <v>3</v>
      </c>
      <c r="W1410" s="4">
        <v>93</v>
      </c>
      <c r="X1410" s="4">
        <v>498</v>
      </c>
      <c r="Y1410" s="4">
        <v>13554</v>
      </c>
      <c r="Z1410" s="4">
        <v>6725</v>
      </c>
      <c r="AA1410" s="7">
        <v>41852</v>
      </c>
      <c r="AB1410" s="8" t="s">
        <v>6324</v>
      </c>
      <c r="AC1410" t="str">
        <f t="shared" si="21"/>
        <v>Aug</v>
      </c>
    </row>
    <row r="1411" spans="1:29" ht="15">
      <c r="A1411" s="3">
        <v>717</v>
      </c>
      <c r="B1411" s="4">
        <v>34</v>
      </c>
      <c r="C1411" s="5" t="s">
        <v>6313</v>
      </c>
      <c r="D1411" s="4" t="s">
        <v>6303</v>
      </c>
      <c r="E1411" s="4" t="s">
        <v>6304</v>
      </c>
      <c r="F1411" s="4" t="s">
        <v>6320</v>
      </c>
      <c r="G1411" s="4" t="s">
        <v>6326</v>
      </c>
      <c r="H1411" s="4" t="s">
        <v>6316</v>
      </c>
      <c r="I1411" s="4" t="s">
        <v>6308</v>
      </c>
      <c r="J1411" s="4" t="s">
        <v>6330</v>
      </c>
      <c r="K1411" s="4" t="s">
        <v>6308</v>
      </c>
      <c r="L1411" s="4" t="s">
        <v>6310</v>
      </c>
      <c r="M1411" s="4" t="s">
        <v>6328</v>
      </c>
      <c r="N1411" s="5" t="s">
        <v>6312</v>
      </c>
      <c r="O1411" s="5" t="s">
        <v>83</v>
      </c>
      <c r="P1411" s="5" t="s">
        <v>6313</v>
      </c>
      <c r="Q1411" s="4">
        <v>14</v>
      </c>
      <c r="R1411" s="4">
        <v>1</v>
      </c>
      <c r="S1411" s="4">
        <v>9</v>
      </c>
      <c r="T1411" s="4">
        <v>7</v>
      </c>
      <c r="U1411" s="4">
        <v>7</v>
      </c>
      <c r="V1411" s="4">
        <v>9</v>
      </c>
      <c r="W1411" s="4">
        <v>46</v>
      </c>
      <c r="X1411" s="4">
        <v>1442</v>
      </c>
      <c r="Y1411" s="4">
        <v>17654</v>
      </c>
      <c r="Z1411" s="4">
        <v>8621</v>
      </c>
      <c r="AA1411" s="7">
        <v>41874</v>
      </c>
      <c r="AB1411" s="8" t="s">
        <v>6314</v>
      </c>
      <c r="AC1411" t="str">
        <f t="shared" ref="AC1411:AC1471" si="22">TEXT(AA1411,"mmm")</f>
        <v>Aug</v>
      </c>
    </row>
    <row r="1412" spans="1:29" ht="15">
      <c r="A1412" s="3">
        <v>397</v>
      </c>
      <c r="B1412" s="4">
        <v>36</v>
      </c>
      <c r="C1412" s="5" t="s">
        <v>6313</v>
      </c>
      <c r="D1412" s="4" t="s">
        <v>6303</v>
      </c>
      <c r="E1412" s="4" t="s">
        <v>6304</v>
      </c>
      <c r="F1412" s="4" t="s">
        <v>6320</v>
      </c>
      <c r="G1412" s="4" t="s">
        <v>6317</v>
      </c>
      <c r="H1412" s="4" t="s">
        <v>6307</v>
      </c>
      <c r="I1412" s="4" t="s">
        <v>6317</v>
      </c>
      <c r="J1412" s="4" t="s">
        <v>6309</v>
      </c>
      <c r="K1412" s="4" t="s">
        <v>6308</v>
      </c>
      <c r="L1412" s="4" t="s">
        <v>6310</v>
      </c>
      <c r="M1412" s="4" t="s">
        <v>6319</v>
      </c>
      <c r="N1412" s="5" t="s">
        <v>6312</v>
      </c>
      <c r="O1412" s="5" t="s">
        <v>83</v>
      </c>
      <c r="P1412" s="5" t="s">
        <v>6313</v>
      </c>
      <c r="Q1412" s="4">
        <v>12</v>
      </c>
      <c r="R1412" s="4">
        <v>4</v>
      </c>
      <c r="S1412" s="4">
        <v>10</v>
      </c>
      <c r="T1412" s="4">
        <v>7</v>
      </c>
      <c r="U1412" s="4">
        <v>7</v>
      </c>
      <c r="V1412" s="4">
        <v>3</v>
      </c>
      <c r="W1412" s="4">
        <v>30</v>
      </c>
      <c r="X1412" s="4">
        <v>506</v>
      </c>
      <c r="Y1412" s="4">
        <v>26285</v>
      </c>
      <c r="Z1412" s="4">
        <v>4485</v>
      </c>
      <c r="AA1412" s="7">
        <v>41993</v>
      </c>
      <c r="AB1412" s="8" t="s">
        <v>6314</v>
      </c>
      <c r="AC1412" t="str">
        <f t="shared" si="22"/>
        <v>Dec</v>
      </c>
    </row>
    <row r="1413" spans="1:29" ht="15">
      <c r="A1413" s="3">
        <v>1118</v>
      </c>
      <c r="B1413" s="4">
        <v>52</v>
      </c>
      <c r="C1413" s="5" t="s">
        <v>6313</v>
      </c>
      <c r="D1413" s="4" t="s">
        <v>6303</v>
      </c>
      <c r="E1413" s="4" t="s">
        <v>6304</v>
      </c>
      <c r="F1413" s="4" t="s">
        <v>6305</v>
      </c>
      <c r="G1413" s="4" t="s">
        <v>6308</v>
      </c>
      <c r="H1413" s="4" t="s">
        <v>6307</v>
      </c>
      <c r="I1413" s="4" t="s">
        <v>6317</v>
      </c>
      <c r="J1413" s="4" t="s">
        <v>6330</v>
      </c>
      <c r="K1413" s="4" t="s">
        <v>6308</v>
      </c>
      <c r="L1413" s="4" t="s">
        <v>6310</v>
      </c>
      <c r="M1413" s="4" t="s">
        <v>6319</v>
      </c>
      <c r="N1413" s="5" t="s">
        <v>6312</v>
      </c>
      <c r="O1413" s="5" t="s">
        <v>83</v>
      </c>
      <c r="P1413" s="5" t="s">
        <v>6313</v>
      </c>
      <c r="Q1413" s="4">
        <v>19</v>
      </c>
      <c r="R1413" s="4">
        <v>7</v>
      </c>
      <c r="S1413" s="4">
        <v>18</v>
      </c>
      <c r="T1413" s="4">
        <v>4</v>
      </c>
      <c r="U1413" s="4">
        <v>0</v>
      </c>
      <c r="V1413" s="4">
        <v>7</v>
      </c>
      <c r="W1413" s="4">
        <v>87</v>
      </c>
      <c r="X1413" s="4">
        <v>994</v>
      </c>
      <c r="Y1413" s="4">
        <v>15322</v>
      </c>
      <c r="Z1413" s="4">
        <v>10445</v>
      </c>
      <c r="AA1413" s="7">
        <v>41997</v>
      </c>
      <c r="AB1413" s="8" t="s">
        <v>6314</v>
      </c>
      <c r="AC1413" t="str">
        <f t="shared" si="22"/>
        <v>Dec</v>
      </c>
    </row>
    <row r="1414" spans="1:29" ht="15">
      <c r="A1414" s="3">
        <v>1377</v>
      </c>
      <c r="B1414" s="4">
        <v>34</v>
      </c>
      <c r="C1414" s="5" t="s">
        <v>6313</v>
      </c>
      <c r="D1414" s="4" t="s">
        <v>6303</v>
      </c>
      <c r="E1414" s="4" t="s">
        <v>6304</v>
      </c>
      <c r="F1414" s="4" t="s">
        <v>6320</v>
      </c>
      <c r="G1414" s="4" t="s">
        <v>6308</v>
      </c>
      <c r="H1414" s="4" t="s">
        <v>6307</v>
      </c>
      <c r="I1414" s="4" t="s">
        <v>6317</v>
      </c>
      <c r="J1414" s="4" t="s">
        <v>6321</v>
      </c>
      <c r="K1414" s="4" t="s">
        <v>6317</v>
      </c>
      <c r="L1414" s="4" t="s">
        <v>6310</v>
      </c>
      <c r="M1414" s="4" t="s">
        <v>6319</v>
      </c>
      <c r="N1414" s="5" t="s">
        <v>6329</v>
      </c>
      <c r="O1414" s="5" t="s">
        <v>6323</v>
      </c>
      <c r="P1414" s="5" t="s">
        <v>6313</v>
      </c>
      <c r="Q1414" s="4">
        <v>13</v>
      </c>
      <c r="R1414" s="4">
        <v>4</v>
      </c>
      <c r="S1414" s="4">
        <v>10</v>
      </c>
      <c r="T1414" s="4">
        <v>7</v>
      </c>
      <c r="U1414" s="4">
        <v>7</v>
      </c>
      <c r="V1414" s="4">
        <v>29</v>
      </c>
      <c r="W1414" s="4">
        <v>86</v>
      </c>
      <c r="X1414" s="4">
        <v>285</v>
      </c>
      <c r="Y1414" s="4">
        <v>17491</v>
      </c>
      <c r="Z1414" s="4">
        <v>5429</v>
      </c>
      <c r="AA1414" s="7">
        <v>42005</v>
      </c>
      <c r="AB1414" s="8" t="s">
        <v>6324</v>
      </c>
      <c r="AC1414" t="str">
        <f t="shared" si="22"/>
        <v>Jan</v>
      </c>
    </row>
    <row r="1415" spans="1:29" ht="15">
      <c r="A1415" s="3">
        <v>913</v>
      </c>
      <c r="B1415" s="4">
        <v>44</v>
      </c>
      <c r="C1415" s="5" t="s">
        <v>6313</v>
      </c>
      <c r="D1415" s="4" t="s">
        <v>6303</v>
      </c>
      <c r="E1415" s="4" t="s">
        <v>6304</v>
      </c>
      <c r="F1415" s="4" t="s">
        <v>6335</v>
      </c>
      <c r="G1415" s="4" t="s">
        <v>6308</v>
      </c>
      <c r="H1415" s="4" t="s">
        <v>6307</v>
      </c>
      <c r="I1415" s="4" t="s">
        <v>6317</v>
      </c>
      <c r="J1415" s="4" t="s">
        <v>6309</v>
      </c>
      <c r="K1415" s="4" t="s">
        <v>6306</v>
      </c>
      <c r="L1415" s="4" t="s">
        <v>6310</v>
      </c>
      <c r="M1415" s="4" t="s">
        <v>6319</v>
      </c>
      <c r="N1415" s="5" t="s">
        <v>6329</v>
      </c>
      <c r="O1415" s="5" t="s">
        <v>83</v>
      </c>
      <c r="P1415" s="5" t="s">
        <v>6302</v>
      </c>
      <c r="Q1415" s="4">
        <v>13</v>
      </c>
      <c r="R1415" s="4">
        <v>1</v>
      </c>
      <c r="S1415" s="4">
        <v>8</v>
      </c>
      <c r="T1415" s="4">
        <v>7</v>
      </c>
      <c r="U1415" s="4">
        <v>1</v>
      </c>
      <c r="V1415" s="4">
        <v>9</v>
      </c>
      <c r="W1415" s="4">
        <v>61</v>
      </c>
      <c r="X1415" s="4">
        <v>661</v>
      </c>
      <c r="Y1415" s="4">
        <v>7508</v>
      </c>
      <c r="Z1415" s="4">
        <v>2559</v>
      </c>
      <c r="AA1415" s="7">
        <v>42066</v>
      </c>
      <c r="AB1415" s="8" t="s">
        <v>6314</v>
      </c>
      <c r="AC1415" t="str">
        <f t="shared" si="22"/>
        <v>Mar</v>
      </c>
    </row>
    <row r="1416" spans="1:29" ht="15">
      <c r="A1416" s="3">
        <v>1640</v>
      </c>
      <c r="B1416" s="4">
        <v>37</v>
      </c>
      <c r="C1416" s="5" t="s">
        <v>6313</v>
      </c>
      <c r="D1416" s="4" t="s">
        <v>6303</v>
      </c>
      <c r="E1416" s="4" t="s">
        <v>6304</v>
      </c>
      <c r="F1416" s="4" t="s">
        <v>6320</v>
      </c>
      <c r="G1416" s="4" t="s">
        <v>6308</v>
      </c>
      <c r="H1416" s="4" t="s">
        <v>6316</v>
      </c>
      <c r="I1416" s="4" t="s">
        <v>6317</v>
      </c>
      <c r="J1416" s="4" t="s">
        <v>6309</v>
      </c>
      <c r="K1416" s="4" t="s">
        <v>6308</v>
      </c>
      <c r="L1416" s="4" t="s">
        <v>6310</v>
      </c>
      <c r="M1416" s="4" t="s">
        <v>6311</v>
      </c>
      <c r="N1416" s="5" t="s">
        <v>6329</v>
      </c>
      <c r="O1416" s="5" t="s">
        <v>6306</v>
      </c>
      <c r="P1416" s="5" t="s">
        <v>6313</v>
      </c>
      <c r="Q1416" s="4">
        <v>11</v>
      </c>
      <c r="R1416" s="4">
        <v>1</v>
      </c>
      <c r="S1416" s="4">
        <v>8</v>
      </c>
      <c r="T1416" s="4">
        <v>7</v>
      </c>
      <c r="U1416" s="4">
        <v>7</v>
      </c>
      <c r="V1416" s="4">
        <v>10</v>
      </c>
      <c r="W1416" s="4">
        <v>71</v>
      </c>
      <c r="X1416" s="4">
        <v>1470</v>
      </c>
      <c r="Y1416" s="4">
        <v>9953</v>
      </c>
      <c r="Z1416" s="4">
        <v>3936</v>
      </c>
      <c r="AA1416" s="7">
        <v>42153</v>
      </c>
      <c r="AB1416" s="8" t="s">
        <v>6314</v>
      </c>
      <c r="AC1416" t="str">
        <f t="shared" si="22"/>
        <v>May</v>
      </c>
    </row>
    <row r="1417" spans="1:29" ht="15">
      <c r="A1417" s="3">
        <v>1703</v>
      </c>
      <c r="B1417" s="4">
        <v>44</v>
      </c>
      <c r="C1417" s="5" t="s">
        <v>6313</v>
      </c>
      <c r="D1417" s="4" t="s">
        <v>6303</v>
      </c>
      <c r="E1417" s="4" t="s">
        <v>6304</v>
      </c>
      <c r="F1417" s="4" t="s">
        <v>6320</v>
      </c>
      <c r="G1417" s="4" t="s">
        <v>6317</v>
      </c>
      <c r="H1417" s="4" t="s">
        <v>6316</v>
      </c>
      <c r="I1417" s="4" t="s">
        <v>6326</v>
      </c>
      <c r="J1417" s="4" t="s">
        <v>6330</v>
      </c>
      <c r="K1417" s="4" t="s">
        <v>6326</v>
      </c>
      <c r="L1417" s="4" t="s">
        <v>6310</v>
      </c>
      <c r="M1417" s="4" t="s">
        <v>6319</v>
      </c>
      <c r="N1417" s="5" t="s">
        <v>6329</v>
      </c>
      <c r="O1417" s="5" t="s">
        <v>6306</v>
      </c>
      <c r="P1417" s="5" t="s">
        <v>6302</v>
      </c>
      <c r="Q1417" s="4">
        <v>19</v>
      </c>
      <c r="R1417" s="4">
        <v>1</v>
      </c>
      <c r="S1417" s="4">
        <v>9</v>
      </c>
      <c r="T1417" s="4">
        <v>6</v>
      </c>
      <c r="U1417" s="4">
        <v>7</v>
      </c>
      <c r="V1417" s="4">
        <v>2</v>
      </c>
      <c r="W1417" s="4">
        <v>96</v>
      </c>
      <c r="X1417" s="4">
        <v>921</v>
      </c>
      <c r="Y1417" s="4">
        <v>14810</v>
      </c>
      <c r="Z1417" s="4">
        <v>7879</v>
      </c>
      <c r="AA1417" s="7">
        <v>42165</v>
      </c>
      <c r="AB1417" s="8" t="s">
        <v>6314</v>
      </c>
      <c r="AC1417" t="str">
        <f t="shared" si="22"/>
        <v>Jun</v>
      </c>
    </row>
    <row r="1418" spans="1:29" ht="15">
      <c r="A1418" s="3">
        <v>1061</v>
      </c>
      <c r="B1418" s="4">
        <v>50</v>
      </c>
      <c r="C1418" s="5" t="s">
        <v>6313</v>
      </c>
      <c r="D1418" s="4" t="s">
        <v>6303</v>
      </c>
      <c r="E1418" s="4" t="s">
        <v>6304</v>
      </c>
      <c r="F1418" s="4" t="s">
        <v>6305</v>
      </c>
      <c r="G1418" s="4" t="s">
        <v>6308</v>
      </c>
      <c r="H1418" s="4" t="s">
        <v>6307</v>
      </c>
      <c r="I1418" s="4" t="s">
        <v>6317</v>
      </c>
      <c r="J1418" s="4" t="s">
        <v>6339</v>
      </c>
      <c r="K1418" s="4" t="s">
        <v>6317</v>
      </c>
      <c r="L1418" s="4" t="s">
        <v>6310</v>
      </c>
      <c r="M1418" s="4" t="s">
        <v>6327</v>
      </c>
      <c r="N1418" s="5" t="s">
        <v>6329</v>
      </c>
      <c r="O1418" s="5" t="s">
        <v>6306</v>
      </c>
      <c r="P1418" s="5" t="s">
        <v>6302</v>
      </c>
      <c r="Q1418" s="4">
        <v>11</v>
      </c>
      <c r="R1418" s="4">
        <v>2</v>
      </c>
      <c r="S1418" s="4">
        <v>29</v>
      </c>
      <c r="T1418" s="4">
        <v>7</v>
      </c>
      <c r="U1418" s="4">
        <v>7</v>
      </c>
      <c r="V1418" s="4">
        <v>2</v>
      </c>
      <c r="W1418" s="4">
        <v>62</v>
      </c>
      <c r="X1418" s="4">
        <v>1464</v>
      </c>
      <c r="Y1418" s="4">
        <v>12853</v>
      </c>
      <c r="Z1418" s="4">
        <v>19237</v>
      </c>
      <c r="AA1418" s="7">
        <v>42202</v>
      </c>
      <c r="AB1418" s="8" t="s">
        <v>6314</v>
      </c>
      <c r="AC1418" t="str">
        <f t="shared" si="22"/>
        <v>Jul</v>
      </c>
    </row>
    <row r="1419" spans="1:29" ht="15">
      <c r="A1419" s="3">
        <v>1952</v>
      </c>
      <c r="B1419" s="4">
        <v>26</v>
      </c>
      <c r="C1419" s="5" t="s">
        <v>6313</v>
      </c>
      <c r="D1419" s="4" t="s">
        <v>6303</v>
      </c>
      <c r="E1419" s="4" t="s">
        <v>6304</v>
      </c>
      <c r="F1419" s="4" t="s">
        <v>6320</v>
      </c>
      <c r="G1419" s="4" t="s">
        <v>6317</v>
      </c>
      <c r="H1419" s="4" t="s">
        <v>6307</v>
      </c>
      <c r="I1419" s="4" t="s">
        <v>6317</v>
      </c>
      <c r="J1419" s="4" t="s">
        <v>6321</v>
      </c>
      <c r="K1419" s="4" t="s">
        <v>6306</v>
      </c>
      <c r="L1419" s="4" t="s">
        <v>6310</v>
      </c>
      <c r="M1419" s="4" t="s">
        <v>6327</v>
      </c>
      <c r="N1419" s="5" t="s">
        <v>6312</v>
      </c>
      <c r="O1419" s="5" t="s">
        <v>83</v>
      </c>
      <c r="P1419" s="5" t="s">
        <v>6313</v>
      </c>
      <c r="Q1419" s="4">
        <v>13</v>
      </c>
      <c r="R1419" s="4">
        <v>0</v>
      </c>
      <c r="S1419" s="4">
        <v>8</v>
      </c>
      <c r="T1419" s="4">
        <v>7</v>
      </c>
      <c r="U1419" s="4">
        <v>6</v>
      </c>
      <c r="V1419" s="4">
        <v>1</v>
      </c>
      <c r="W1419" s="4">
        <v>95</v>
      </c>
      <c r="X1419" s="4">
        <v>157</v>
      </c>
      <c r="Y1419" s="4">
        <v>20006</v>
      </c>
      <c r="Z1419" s="4">
        <v>2867</v>
      </c>
      <c r="AA1419" s="7">
        <v>42240</v>
      </c>
      <c r="AB1419" s="8" t="s">
        <v>6324</v>
      </c>
      <c r="AC1419" t="str">
        <f t="shared" si="22"/>
        <v>Aug</v>
      </c>
    </row>
    <row r="1420" spans="1:29" ht="15">
      <c r="A1420" s="3">
        <v>1555</v>
      </c>
      <c r="B1420" s="4">
        <v>32</v>
      </c>
      <c r="C1420" s="5" t="s">
        <v>6313</v>
      </c>
      <c r="D1420" s="4" t="s">
        <v>6303</v>
      </c>
      <c r="E1420" s="4" t="s">
        <v>6304</v>
      </c>
      <c r="F1420" s="4" t="s">
        <v>6335</v>
      </c>
      <c r="G1420" s="4" t="s">
        <v>6326</v>
      </c>
      <c r="H1420" s="4" t="s">
        <v>6316</v>
      </c>
      <c r="I1420" s="4" t="s">
        <v>6308</v>
      </c>
      <c r="J1420" s="4" t="s">
        <v>6309</v>
      </c>
      <c r="K1420" s="4" t="s">
        <v>6308</v>
      </c>
      <c r="L1420" s="4" t="s">
        <v>6310</v>
      </c>
      <c r="M1420" s="4" t="s">
        <v>6319</v>
      </c>
      <c r="N1420" s="5" t="s">
        <v>6329</v>
      </c>
      <c r="O1420" s="5" t="s">
        <v>6306</v>
      </c>
      <c r="P1420" s="5" t="s">
        <v>6313</v>
      </c>
      <c r="Q1420" s="4">
        <v>12</v>
      </c>
      <c r="R1420" s="4">
        <v>3</v>
      </c>
      <c r="S1420" s="4">
        <v>12</v>
      </c>
      <c r="T1420" s="4">
        <v>2</v>
      </c>
      <c r="U1420" s="4">
        <v>5</v>
      </c>
      <c r="V1420" s="4">
        <v>5</v>
      </c>
      <c r="W1420" s="4">
        <v>67</v>
      </c>
      <c r="X1420" s="4">
        <v>824</v>
      </c>
      <c r="Y1420" s="4">
        <v>15624</v>
      </c>
      <c r="Z1420" s="4">
        <v>5878</v>
      </c>
      <c r="AA1420" s="7">
        <v>42292</v>
      </c>
      <c r="AB1420" s="8" t="s">
        <v>6314</v>
      </c>
      <c r="AC1420" t="str">
        <f t="shared" si="22"/>
        <v>Oct</v>
      </c>
    </row>
    <row r="1421" spans="1:29" ht="15">
      <c r="A1421" s="3">
        <v>281</v>
      </c>
      <c r="B1421" s="4">
        <v>40</v>
      </c>
      <c r="C1421" s="5" t="s">
        <v>6313</v>
      </c>
      <c r="D1421" s="4" t="s">
        <v>6303</v>
      </c>
      <c r="E1421" s="4" t="s">
        <v>6304</v>
      </c>
      <c r="F1421" s="4" t="s">
        <v>6335</v>
      </c>
      <c r="G1421" s="4" t="s">
        <v>6317</v>
      </c>
      <c r="H1421" s="4" t="s">
        <v>6307</v>
      </c>
      <c r="I1421" s="4" t="s">
        <v>6317</v>
      </c>
      <c r="J1421" s="4" t="s">
        <v>6321</v>
      </c>
      <c r="K1421" s="4" t="s">
        <v>6326</v>
      </c>
      <c r="L1421" s="4" t="s">
        <v>6310</v>
      </c>
      <c r="M1421" s="4" t="s">
        <v>6328</v>
      </c>
      <c r="N1421" s="5" t="s">
        <v>6329</v>
      </c>
      <c r="O1421" s="5" t="s">
        <v>6306</v>
      </c>
      <c r="P1421" s="5" t="s">
        <v>6302</v>
      </c>
      <c r="Q1421" s="4">
        <v>15</v>
      </c>
      <c r="R1421" s="4">
        <v>8</v>
      </c>
      <c r="S1421" s="4">
        <v>15</v>
      </c>
      <c r="T1421" s="4">
        <v>3</v>
      </c>
      <c r="U1421" s="4">
        <v>7</v>
      </c>
      <c r="V1421" s="4">
        <v>19</v>
      </c>
      <c r="W1421" s="4">
        <v>99</v>
      </c>
      <c r="X1421" s="4">
        <v>905</v>
      </c>
      <c r="Y1421" s="4">
        <v>16523</v>
      </c>
      <c r="Z1421" s="4">
        <v>2741</v>
      </c>
      <c r="AA1421" s="7">
        <v>42326</v>
      </c>
      <c r="AB1421" s="8" t="s">
        <v>6314</v>
      </c>
      <c r="AC1421" t="str">
        <f t="shared" si="22"/>
        <v>Nov</v>
      </c>
    </row>
    <row r="1422" spans="1:29" ht="15">
      <c r="A1422" s="3">
        <v>1182</v>
      </c>
      <c r="B1422" s="4">
        <v>35</v>
      </c>
      <c r="C1422" s="5" t="s">
        <v>6313</v>
      </c>
      <c r="D1422" s="4" t="s">
        <v>6303</v>
      </c>
      <c r="E1422" s="4" t="s">
        <v>6304</v>
      </c>
      <c r="F1422" s="4" t="s">
        <v>6320</v>
      </c>
      <c r="G1422" s="4" t="s">
        <v>6317</v>
      </c>
      <c r="H1422" s="4" t="s">
        <v>6307</v>
      </c>
      <c r="I1422" s="4" t="s">
        <v>6308</v>
      </c>
      <c r="J1422" s="4" t="s">
        <v>6333</v>
      </c>
      <c r="K1422" s="4" t="s">
        <v>6308</v>
      </c>
      <c r="L1422" s="4" t="s">
        <v>6310</v>
      </c>
      <c r="M1422" s="4" t="s">
        <v>6328</v>
      </c>
      <c r="N1422" s="5" t="s">
        <v>6322</v>
      </c>
      <c r="O1422" s="5" t="s">
        <v>6306</v>
      </c>
      <c r="P1422" s="5" t="s">
        <v>6313</v>
      </c>
      <c r="Q1422" s="4">
        <v>18</v>
      </c>
      <c r="R1422" s="4">
        <v>2</v>
      </c>
      <c r="S1422" s="4">
        <v>15</v>
      </c>
      <c r="T1422" s="4">
        <v>6</v>
      </c>
      <c r="U1422" s="4">
        <v>4</v>
      </c>
      <c r="V1422" s="4">
        <v>2</v>
      </c>
      <c r="W1422" s="4">
        <v>44</v>
      </c>
      <c r="X1422" s="4">
        <v>819</v>
      </c>
      <c r="Y1422" s="4">
        <v>19588</v>
      </c>
      <c r="Z1422" s="4">
        <v>10274</v>
      </c>
      <c r="AA1422" s="7">
        <v>42335</v>
      </c>
      <c r="AB1422" s="8" t="s">
        <v>6314</v>
      </c>
      <c r="AC1422" t="str">
        <f t="shared" si="22"/>
        <v>Nov</v>
      </c>
    </row>
    <row r="1423" spans="1:29" ht="15">
      <c r="A1423" s="3">
        <v>727</v>
      </c>
      <c r="B1423" s="4">
        <v>32</v>
      </c>
      <c r="C1423" s="5" t="s">
        <v>6313</v>
      </c>
      <c r="D1423" s="4" t="s">
        <v>6303</v>
      </c>
      <c r="E1423" s="4" t="s">
        <v>6304</v>
      </c>
      <c r="F1423" s="4" t="s">
        <v>6335</v>
      </c>
      <c r="G1423" s="4" t="s">
        <v>6317</v>
      </c>
      <c r="H1423" s="4" t="s">
        <v>6316</v>
      </c>
      <c r="I1423" s="4" t="s">
        <v>6317</v>
      </c>
      <c r="J1423" s="4" t="s">
        <v>6339</v>
      </c>
      <c r="K1423" s="4" t="s">
        <v>6326</v>
      </c>
      <c r="L1423" s="4" t="s">
        <v>6310</v>
      </c>
      <c r="M1423" s="4" t="s">
        <v>6319</v>
      </c>
      <c r="N1423" s="5" t="s">
        <v>6312</v>
      </c>
      <c r="O1423" s="5" t="s">
        <v>83</v>
      </c>
      <c r="P1423" s="5" t="s">
        <v>6313</v>
      </c>
      <c r="Q1423" s="4">
        <v>15</v>
      </c>
      <c r="R1423" s="4">
        <v>3</v>
      </c>
      <c r="S1423" s="4">
        <v>10</v>
      </c>
      <c r="T1423" s="4">
        <v>7</v>
      </c>
      <c r="U1423" s="4">
        <v>7</v>
      </c>
      <c r="V1423" s="4">
        <v>3</v>
      </c>
      <c r="W1423" s="4">
        <v>39</v>
      </c>
      <c r="X1423" s="4">
        <v>1018</v>
      </c>
      <c r="Y1423" s="4">
        <v>19373</v>
      </c>
      <c r="Z1423" s="4">
        <v>11159</v>
      </c>
      <c r="AA1423" s="7">
        <v>42391</v>
      </c>
      <c r="AB1423" s="8" t="s">
        <v>6314</v>
      </c>
      <c r="AC1423" t="str">
        <f t="shared" si="22"/>
        <v>Jan</v>
      </c>
    </row>
    <row r="1424" spans="1:29" ht="15">
      <c r="A1424" s="3">
        <v>1201</v>
      </c>
      <c r="B1424" s="4">
        <v>53</v>
      </c>
      <c r="C1424" s="5" t="s">
        <v>6313</v>
      </c>
      <c r="D1424" s="4" t="s">
        <v>6303</v>
      </c>
      <c r="E1424" s="4" t="s">
        <v>6304</v>
      </c>
      <c r="F1424" s="4" t="s">
        <v>6335</v>
      </c>
      <c r="G1424" s="4" t="s">
        <v>6326</v>
      </c>
      <c r="H1424" s="4" t="s">
        <v>6316</v>
      </c>
      <c r="I1424" s="4" t="s">
        <v>6317</v>
      </c>
      <c r="J1424" s="4" t="s">
        <v>6337</v>
      </c>
      <c r="K1424" s="4" t="s">
        <v>6317</v>
      </c>
      <c r="L1424" s="4" t="s">
        <v>6310</v>
      </c>
      <c r="M1424" s="4" t="s">
        <v>6319</v>
      </c>
      <c r="N1424" s="5" t="s">
        <v>6322</v>
      </c>
      <c r="O1424" s="5" t="s">
        <v>6306</v>
      </c>
      <c r="P1424" s="5" t="s">
        <v>6313</v>
      </c>
      <c r="Q1424" s="4">
        <v>18</v>
      </c>
      <c r="R1424" s="4">
        <v>3</v>
      </c>
      <c r="S1424" s="4">
        <v>26</v>
      </c>
      <c r="T1424" s="4">
        <v>4</v>
      </c>
      <c r="U1424" s="4">
        <v>7</v>
      </c>
      <c r="V1424" s="4">
        <v>7</v>
      </c>
      <c r="W1424" s="4">
        <v>50</v>
      </c>
      <c r="X1424" s="4">
        <v>1223</v>
      </c>
      <c r="Y1424" s="4">
        <v>18640</v>
      </c>
      <c r="Z1424" s="4">
        <v>18606</v>
      </c>
      <c r="AA1424" s="7">
        <v>42398</v>
      </c>
      <c r="AB1424" s="8" t="s">
        <v>6324</v>
      </c>
      <c r="AC1424" t="str">
        <f t="shared" si="22"/>
        <v>Jan</v>
      </c>
    </row>
    <row r="1425" spans="1:29" ht="15">
      <c r="A1425" s="3">
        <v>474</v>
      </c>
      <c r="B1425" s="4">
        <v>37</v>
      </c>
      <c r="C1425" s="5" t="s">
        <v>6313</v>
      </c>
      <c r="D1425" s="4" t="s">
        <v>6303</v>
      </c>
      <c r="E1425" s="4" t="s">
        <v>6304</v>
      </c>
      <c r="F1425" s="4" t="s">
        <v>6320</v>
      </c>
      <c r="G1425" s="4" t="s">
        <v>6317</v>
      </c>
      <c r="H1425" s="4" t="s">
        <v>6307</v>
      </c>
      <c r="I1425" s="4" t="s">
        <v>6326</v>
      </c>
      <c r="J1425" s="4" t="s">
        <v>6309</v>
      </c>
      <c r="K1425" s="4" t="s">
        <v>6306</v>
      </c>
      <c r="L1425" s="4" t="s">
        <v>6310</v>
      </c>
      <c r="M1425" s="4" t="s">
        <v>6319</v>
      </c>
      <c r="N1425" s="5" t="s">
        <v>6322</v>
      </c>
      <c r="O1425" s="5" t="s">
        <v>6323</v>
      </c>
      <c r="P1425" s="5" t="s">
        <v>6302</v>
      </c>
      <c r="Q1425" s="4">
        <v>13</v>
      </c>
      <c r="R1425" s="4">
        <v>4</v>
      </c>
      <c r="S1425" s="4">
        <v>13</v>
      </c>
      <c r="T1425" s="4">
        <v>6</v>
      </c>
      <c r="U1425" s="4">
        <v>2</v>
      </c>
      <c r="V1425" s="4">
        <v>6</v>
      </c>
      <c r="W1425" s="4">
        <v>51</v>
      </c>
      <c r="X1425" s="4">
        <v>1319</v>
      </c>
      <c r="Y1425" s="4">
        <v>17001</v>
      </c>
      <c r="Z1425" s="4">
        <v>5974</v>
      </c>
      <c r="AA1425" s="7">
        <v>42401</v>
      </c>
      <c r="AB1425" s="8" t="s">
        <v>6314</v>
      </c>
      <c r="AC1425" t="str">
        <f t="shared" si="22"/>
        <v>Feb</v>
      </c>
    </row>
    <row r="1426" spans="1:29" ht="15">
      <c r="A1426" s="3">
        <v>1829</v>
      </c>
      <c r="B1426" s="4">
        <v>40</v>
      </c>
      <c r="C1426" s="5" t="s">
        <v>6313</v>
      </c>
      <c r="D1426" s="4" t="s">
        <v>6303</v>
      </c>
      <c r="E1426" s="4" t="s">
        <v>6304</v>
      </c>
      <c r="F1426" s="4" t="s">
        <v>6320</v>
      </c>
      <c r="G1426" s="4" t="s">
        <v>6308</v>
      </c>
      <c r="H1426" s="4" t="s">
        <v>6316</v>
      </c>
      <c r="I1426" s="4" t="s">
        <v>6317</v>
      </c>
      <c r="J1426" s="4" t="s">
        <v>6330</v>
      </c>
      <c r="K1426" s="4" t="s">
        <v>6306</v>
      </c>
      <c r="L1426" s="4" t="s">
        <v>6310</v>
      </c>
      <c r="M1426" s="4" t="s">
        <v>6319</v>
      </c>
      <c r="N1426" s="5" t="s">
        <v>6322</v>
      </c>
      <c r="O1426" s="5" t="s">
        <v>6306</v>
      </c>
      <c r="P1426" s="5" t="s">
        <v>6313</v>
      </c>
      <c r="Q1426" s="4">
        <v>12</v>
      </c>
      <c r="R1426" s="4">
        <v>2</v>
      </c>
      <c r="S1426" s="4">
        <v>15</v>
      </c>
      <c r="T1426" s="4">
        <v>3</v>
      </c>
      <c r="U1426" s="4">
        <v>6</v>
      </c>
      <c r="V1426" s="4">
        <v>12</v>
      </c>
      <c r="W1426" s="4">
        <v>47</v>
      </c>
      <c r="X1426" s="4">
        <v>750</v>
      </c>
      <c r="Y1426" s="4">
        <v>10748</v>
      </c>
      <c r="Z1426" s="4">
        <v>4448</v>
      </c>
      <c r="AA1426" s="7">
        <v>42428</v>
      </c>
      <c r="AB1426" s="8" t="s">
        <v>6314</v>
      </c>
      <c r="AC1426" t="str">
        <f t="shared" si="22"/>
        <v>Feb</v>
      </c>
    </row>
    <row r="1427" spans="1:29" ht="15">
      <c r="A1427" s="3">
        <v>13</v>
      </c>
      <c r="B1427" s="4">
        <v>36</v>
      </c>
      <c r="C1427" s="5" t="s">
        <v>6313</v>
      </c>
      <c r="D1427" s="4" t="s">
        <v>6303</v>
      </c>
      <c r="E1427" s="4" t="s">
        <v>6304</v>
      </c>
      <c r="F1427" s="4" t="s">
        <v>6320</v>
      </c>
      <c r="G1427" s="4" t="s">
        <v>6317</v>
      </c>
      <c r="H1427" s="4" t="s">
        <v>6307</v>
      </c>
      <c r="I1427" s="4" t="s">
        <v>6317</v>
      </c>
      <c r="J1427" s="4" t="s">
        <v>6330</v>
      </c>
      <c r="K1427" s="4" t="s">
        <v>6317</v>
      </c>
      <c r="L1427" s="4" t="s">
        <v>6310</v>
      </c>
      <c r="M1427" s="4" t="s">
        <v>6327</v>
      </c>
      <c r="N1427" s="5" t="s">
        <v>6329</v>
      </c>
      <c r="O1427" s="5" t="s">
        <v>6323</v>
      </c>
      <c r="P1427" s="5" t="s">
        <v>6313</v>
      </c>
      <c r="Q1427" s="4">
        <v>13</v>
      </c>
      <c r="R1427" s="4">
        <v>6</v>
      </c>
      <c r="S1427" s="4">
        <v>17</v>
      </c>
      <c r="T1427" s="4">
        <v>6</v>
      </c>
      <c r="U1427" s="4">
        <v>6</v>
      </c>
      <c r="V1427" s="4">
        <v>27</v>
      </c>
      <c r="W1427" s="4">
        <v>94</v>
      </c>
      <c r="X1427" s="4">
        <v>1299</v>
      </c>
      <c r="Y1427" s="4">
        <v>16577</v>
      </c>
      <c r="Z1427" s="4">
        <v>5237</v>
      </c>
      <c r="AA1427" s="7">
        <v>42456</v>
      </c>
      <c r="AB1427" s="8" t="s">
        <v>6324</v>
      </c>
      <c r="AC1427" t="str">
        <f t="shared" si="22"/>
        <v>Mar</v>
      </c>
    </row>
    <row r="1428" spans="1:29" ht="15">
      <c r="A1428" s="3">
        <v>579</v>
      </c>
      <c r="B1428" s="4">
        <v>34</v>
      </c>
      <c r="C1428" s="5" t="s">
        <v>6313</v>
      </c>
      <c r="D1428" s="4" t="s">
        <v>6303</v>
      </c>
      <c r="E1428" s="4" t="s">
        <v>6304</v>
      </c>
      <c r="F1428" s="4" t="s">
        <v>6305</v>
      </c>
      <c r="G1428" s="4" t="s">
        <v>6326</v>
      </c>
      <c r="H1428" s="4" t="s">
        <v>6307</v>
      </c>
      <c r="I1428" s="4" t="s">
        <v>6308</v>
      </c>
      <c r="J1428" s="4" t="s">
        <v>6309</v>
      </c>
      <c r="K1428" s="4" t="s">
        <v>6317</v>
      </c>
      <c r="L1428" s="4" t="s">
        <v>6310</v>
      </c>
      <c r="M1428" s="4" t="s">
        <v>6319</v>
      </c>
      <c r="N1428" s="5" t="s">
        <v>6322</v>
      </c>
      <c r="O1428" s="5" t="s">
        <v>6306</v>
      </c>
      <c r="P1428" s="5" t="s">
        <v>6313</v>
      </c>
      <c r="Q1428" s="4">
        <v>12</v>
      </c>
      <c r="R1428" s="4">
        <v>3</v>
      </c>
      <c r="S1428" s="4">
        <v>14</v>
      </c>
      <c r="T1428" s="4">
        <v>5</v>
      </c>
      <c r="U1428" s="4">
        <v>4</v>
      </c>
      <c r="V1428" s="4">
        <v>2</v>
      </c>
      <c r="W1428" s="4">
        <v>62</v>
      </c>
      <c r="X1428" s="4">
        <v>1303</v>
      </c>
      <c r="Y1428" s="4">
        <v>8416</v>
      </c>
      <c r="Z1428" s="4">
        <v>2768</v>
      </c>
      <c r="AA1428" s="7">
        <v>42526</v>
      </c>
      <c r="AB1428" s="8" t="s">
        <v>6314</v>
      </c>
      <c r="AC1428" t="str">
        <f t="shared" si="22"/>
        <v>Jun</v>
      </c>
    </row>
    <row r="1429" spans="1:29" ht="15">
      <c r="A1429" s="3">
        <v>381</v>
      </c>
      <c r="B1429" s="4">
        <v>35</v>
      </c>
      <c r="C1429" s="5" t="s">
        <v>6313</v>
      </c>
      <c r="D1429" s="4" t="s">
        <v>6303</v>
      </c>
      <c r="E1429" s="4" t="s">
        <v>6304</v>
      </c>
      <c r="F1429" s="4" t="s">
        <v>6320</v>
      </c>
      <c r="G1429" s="4" t="s">
        <v>6308</v>
      </c>
      <c r="H1429" s="4" t="s">
        <v>6316</v>
      </c>
      <c r="I1429" s="4" t="s">
        <v>6326</v>
      </c>
      <c r="J1429" s="4" t="s">
        <v>6337</v>
      </c>
      <c r="K1429" s="4" t="s">
        <v>6308</v>
      </c>
      <c r="L1429" s="4" t="s">
        <v>6310</v>
      </c>
      <c r="M1429" s="4" t="s">
        <v>6327</v>
      </c>
      <c r="N1429" s="5" t="s">
        <v>6322</v>
      </c>
      <c r="O1429" s="5" t="s">
        <v>6306</v>
      </c>
      <c r="P1429" s="5" t="s">
        <v>6313</v>
      </c>
      <c r="Q1429" s="4">
        <v>18</v>
      </c>
      <c r="R1429" s="4">
        <v>7</v>
      </c>
      <c r="S1429" s="4">
        <v>10</v>
      </c>
      <c r="T1429" s="4">
        <v>6</v>
      </c>
      <c r="U1429" s="4">
        <v>2</v>
      </c>
      <c r="V1429" s="4">
        <v>22</v>
      </c>
      <c r="W1429" s="4">
        <v>71</v>
      </c>
      <c r="X1429" s="4">
        <v>1315</v>
      </c>
      <c r="Y1429" s="4">
        <v>19100</v>
      </c>
      <c r="Z1429" s="4">
        <v>11996</v>
      </c>
      <c r="AA1429" s="7">
        <v>42562</v>
      </c>
      <c r="AB1429" s="8" t="s">
        <v>6314</v>
      </c>
      <c r="AC1429" t="str">
        <f t="shared" si="22"/>
        <v>Jul</v>
      </c>
    </row>
    <row r="1430" spans="1:29" ht="15">
      <c r="A1430" s="3">
        <v>1216</v>
      </c>
      <c r="B1430" s="4">
        <v>28</v>
      </c>
      <c r="C1430" s="5" t="s">
        <v>6313</v>
      </c>
      <c r="D1430" s="4" t="s">
        <v>6303</v>
      </c>
      <c r="E1430" s="4" t="s">
        <v>6304</v>
      </c>
      <c r="F1430" s="4" t="s">
        <v>6305</v>
      </c>
      <c r="G1430" s="4" t="s">
        <v>6326</v>
      </c>
      <c r="H1430" s="4" t="s">
        <v>6307</v>
      </c>
      <c r="I1430" s="4" t="s">
        <v>6308</v>
      </c>
      <c r="J1430" s="4" t="s">
        <v>6321</v>
      </c>
      <c r="K1430" s="4" t="s">
        <v>6306</v>
      </c>
      <c r="L1430" s="4" t="s">
        <v>6310</v>
      </c>
      <c r="M1430" s="4" t="s">
        <v>6319</v>
      </c>
      <c r="N1430" s="5" t="s">
        <v>6329</v>
      </c>
      <c r="O1430" s="5" t="s">
        <v>6317</v>
      </c>
      <c r="P1430" s="5" t="s">
        <v>6313</v>
      </c>
      <c r="Q1430" s="4">
        <v>12</v>
      </c>
      <c r="R1430" s="4">
        <v>1</v>
      </c>
      <c r="S1430" s="4">
        <v>6</v>
      </c>
      <c r="T1430" s="4">
        <v>3</v>
      </c>
      <c r="U1430" s="4">
        <v>3</v>
      </c>
      <c r="V1430" s="4">
        <v>19</v>
      </c>
      <c r="W1430" s="4">
        <v>78</v>
      </c>
      <c r="X1430" s="4">
        <v>1179</v>
      </c>
      <c r="Y1430" s="4">
        <v>12449</v>
      </c>
      <c r="Z1430" s="4">
        <v>3196</v>
      </c>
      <c r="AA1430" s="7">
        <v>42636</v>
      </c>
      <c r="AB1430" s="8" t="s">
        <v>6324</v>
      </c>
      <c r="AC1430" t="str">
        <f t="shared" si="22"/>
        <v>Sep</v>
      </c>
    </row>
    <row r="1431" spans="1:29" ht="15">
      <c r="A1431" s="3">
        <v>2010</v>
      </c>
      <c r="B1431" s="4">
        <v>32</v>
      </c>
      <c r="C1431" s="5" t="s">
        <v>6313</v>
      </c>
      <c r="D1431" s="4" t="s">
        <v>6303</v>
      </c>
      <c r="E1431" s="4" t="s">
        <v>6304</v>
      </c>
      <c r="F1431" s="4" t="s">
        <v>6305</v>
      </c>
      <c r="G1431" s="4" t="s">
        <v>6317</v>
      </c>
      <c r="H1431" s="4" t="s">
        <v>6316</v>
      </c>
      <c r="I1431" s="4" t="s">
        <v>6308</v>
      </c>
      <c r="J1431" s="4" t="s">
        <v>6321</v>
      </c>
      <c r="K1431" s="4" t="s">
        <v>6308</v>
      </c>
      <c r="L1431" s="4" t="s">
        <v>6310</v>
      </c>
      <c r="M1431" s="4" t="s">
        <v>6319</v>
      </c>
      <c r="N1431" s="5" t="s">
        <v>6312</v>
      </c>
      <c r="O1431" s="5" t="s">
        <v>83</v>
      </c>
      <c r="P1431" s="5" t="s">
        <v>6313</v>
      </c>
      <c r="Q1431" s="4">
        <v>13</v>
      </c>
      <c r="R1431" s="4">
        <v>1</v>
      </c>
      <c r="S1431" s="4">
        <v>6</v>
      </c>
      <c r="T1431" s="4">
        <v>4</v>
      </c>
      <c r="U1431" s="4">
        <v>1</v>
      </c>
      <c r="V1431" s="4">
        <v>29</v>
      </c>
      <c r="W1431" s="4">
        <v>49</v>
      </c>
      <c r="X1431" s="4">
        <v>267</v>
      </c>
      <c r="Y1431" s="4">
        <v>15919</v>
      </c>
      <c r="Z1431" s="4">
        <v>2837</v>
      </c>
      <c r="AA1431" s="7">
        <v>42833</v>
      </c>
      <c r="AB1431" s="8" t="s">
        <v>6324</v>
      </c>
      <c r="AC1431" t="str">
        <f t="shared" si="22"/>
        <v>Apr</v>
      </c>
    </row>
    <row r="1432" spans="1:29" ht="15">
      <c r="A1432" s="3">
        <v>635</v>
      </c>
      <c r="B1432" s="4">
        <v>37</v>
      </c>
      <c r="C1432" s="5" t="s">
        <v>6313</v>
      </c>
      <c r="D1432" s="4" t="s">
        <v>6303</v>
      </c>
      <c r="E1432" s="4" t="s">
        <v>6304</v>
      </c>
      <c r="F1432" s="4" t="s">
        <v>6305</v>
      </c>
      <c r="G1432" s="4" t="s">
        <v>6308</v>
      </c>
      <c r="H1432" s="4" t="s">
        <v>6316</v>
      </c>
      <c r="I1432" s="4" t="s">
        <v>6317</v>
      </c>
      <c r="J1432" s="4" t="s">
        <v>6333</v>
      </c>
      <c r="K1432" s="4" t="s">
        <v>6308</v>
      </c>
      <c r="L1432" s="4" t="s">
        <v>6310</v>
      </c>
      <c r="M1432" s="4" t="s">
        <v>6327</v>
      </c>
      <c r="N1432" s="5" t="s">
        <v>6329</v>
      </c>
      <c r="O1432" s="5" t="s">
        <v>6306</v>
      </c>
      <c r="P1432" s="5" t="s">
        <v>6313</v>
      </c>
      <c r="Q1432" s="4">
        <v>12</v>
      </c>
      <c r="R1432" s="4">
        <v>6</v>
      </c>
      <c r="S1432" s="4">
        <v>8</v>
      </c>
      <c r="T1432" s="4">
        <v>4</v>
      </c>
      <c r="U1432" s="4">
        <v>3</v>
      </c>
      <c r="V1432" s="4">
        <v>1</v>
      </c>
      <c r="W1432" s="4">
        <v>65</v>
      </c>
      <c r="X1432" s="4">
        <v>446</v>
      </c>
      <c r="Y1432" s="4">
        <v>15701</v>
      </c>
      <c r="Z1432" s="4">
        <v>6447</v>
      </c>
      <c r="AA1432" s="7">
        <v>42934</v>
      </c>
      <c r="AB1432" s="8" t="s">
        <v>6314</v>
      </c>
      <c r="AC1432" t="str">
        <f t="shared" si="22"/>
        <v>Jul</v>
      </c>
    </row>
    <row r="1433" spans="1:29" ht="15">
      <c r="A1433" s="3">
        <v>164</v>
      </c>
      <c r="B1433" s="4">
        <v>26</v>
      </c>
      <c r="C1433" s="5" t="s">
        <v>6313</v>
      </c>
      <c r="D1433" s="4" t="s">
        <v>6303</v>
      </c>
      <c r="E1433" s="4" t="s">
        <v>6304</v>
      </c>
      <c r="F1433" s="4" t="s">
        <v>6320</v>
      </c>
      <c r="G1433" s="4" t="s">
        <v>6317</v>
      </c>
      <c r="H1433" s="4" t="s">
        <v>6316</v>
      </c>
      <c r="I1433" s="4" t="s">
        <v>6308</v>
      </c>
      <c r="J1433" s="4" t="s">
        <v>6309</v>
      </c>
      <c r="K1433" s="4" t="s">
        <v>6308</v>
      </c>
      <c r="L1433" s="4" t="s">
        <v>6310</v>
      </c>
      <c r="M1433" s="4" t="s">
        <v>6327</v>
      </c>
      <c r="N1433" s="5" t="s">
        <v>6329</v>
      </c>
      <c r="O1433" s="5" t="s">
        <v>83</v>
      </c>
      <c r="P1433" s="5" t="s">
        <v>6313</v>
      </c>
      <c r="Q1433" s="4">
        <v>19</v>
      </c>
      <c r="R1433" s="4">
        <v>1</v>
      </c>
      <c r="S1433" s="4">
        <v>5</v>
      </c>
      <c r="T1433" s="4">
        <v>4</v>
      </c>
      <c r="U1433" s="4">
        <v>3</v>
      </c>
      <c r="V1433" s="4">
        <v>6</v>
      </c>
      <c r="W1433" s="4">
        <v>46</v>
      </c>
      <c r="X1433" s="4">
        <v>841</v>
      </c>
      <c r="Y1433" s="4">
        <v>23300</v>
      </c>
      <c r="Z1433" s="4">
        <v>2368</v>
      </c>
      <c r="AA1433" s="7">
        <v>43066</v>
      </c>
      <c r="AB1433" s="8" t="s">
        <v>6314</v>
      </c>
      <c r="AC1433" t="str">
        <f t="shared" si="22"/>
        <v>Nov</v>
      </c>
    </row>
    <row r="1434" spans="1:29" ht="15">
      <c r="A1434" s="3">
        <v>577</v>
      </c>
      <c r="B1434" s="4">
        <v>35</v>
      </c>
      <c r="C1434" s="5" t="s">
        <v>6313</v>
      </c>
      <c r="D1434" s="4" t="s">
        <v>6303</v>
      </c>
      <c r="E1434" s="4" t="s">
        <v>6304</v>
      </c>
      <c r="F1434" s="4" t="s">
        <v>6320</v>
      </c>
      <c r="G1434" s="4" t="s">
        <v>6326</v>
      </c>
      <c r="H1434" s="4" t="s">
        <v>6307</v>
      </c>
      <c r="I1434" s="4" t="s">
        <v>6306</v>
      </c>
      <c r="J1434" s="4" t="s">
        <v>6321</v>
      </c>
      <c r="K1434" s="4" t="s">
        <v>6317</v>
      </c>
      <c r="L1434" s="4" t="s">
        <v>6310</v>
      </c>
      <c r="M1434" s="4" t="s">
        <v>6319</v>
      </c>
      <c r="N1434" s="5" t="s">
        <v>6312</v>
      </c>
      <c r="O1434" s="5" t="s">
        <v>83</v>
      </c>
      <c r="P1434" s="5" t="s">
        <v>6313</v>
      </c>
      <c r="Q1434" s="4">
        <v>15</v>
      </c>
      <c r="R1434" s="4">
        <v>0</v>
      </c>
      <c r="S1434" s="4">
        <v>6</v>
      </c>
      <c r="T1434" s="4">
        <v>4</v>
      </c>
      <c r="U1434" s="4">
        <v>3</v>
      </c>
      <c r="V1434" s="4">
        <v>22</v>
      </c>
      <c r="W1434" s="4">
        <v>46</v>
      </c>
      <c r="X1434" s="4">
        <v>144</v>
      </c>
      <c r="Y1434" s="4">
        <v>19225</v>
      </c>
      <c r="Z1434" s="4">
        <v>4230</v>
      </c>
      <c r="AA1434" s="7">
        <v>43101</v>
      </c>
      <c r="AB1434" s="8" t="s">
        <v>6314</v>
      </c>
      <c r="AC1434" t="str">
        <f t="shared" si="22"/>
        <v>Jan</v>
      </c>
    </row>
    <row r="1435" spans="1:29" ht="15">
      <c r="A1435" s="3">
        <v>852</v>
      </c>
      <c r="B1435" s="4">
        <v>44</v>
      </c>
      <c r="C1435" s="5" t="s">
        <v>6313</v>
      </c>
      <c r="D1435" s="4" t="s">
        <v>6303</v>
      </c>
      <c r="E1435" s="4" t="s">
        <v>6304</v>
      </c>
      <c r="F1435" s="4" t="s">
        <v>6320</v>
      </c>
      <c r="G1435" s="4" t="s">
        <v>6326</v>
      </c>
      <c r="H1435" s="4" t="s">
        <v>6307</v>
      </c>
      <c r="I1435" s="4" t="s">
        <v>6317</v>
      </c>
      <c r="J1435" s="4" t="s">
        <v>6330</v>
      </c>
      <c r="K1435" s="4" t="s">
        <v>6308</v>
      </c>
      <c r="L1435" s="4" t="s">
        <v>6310</v>
      </c>
      <c r="M1435" s="4" t="s">
        <v>6327</v>
      </c>
      <c r="N1435" s="5" t="s">
        <v>6312</v>
      </c>
      <c r="O1435" s="5" t="s">
        <v>83</v>
      </c>
      <c r="P1435" s="5" t="s">
        <v>6313</v>
      </c>
      <c r="Q1435" s="4">
        <v>12</v>
      </c>
      <c r="R1435" s="4">
        <v>9</v>
      </c>
      <c r="S1435" s="4">
        <v>10</v>
      </c>
      <c r="T1435" s="4">
        <v>2</v>
      </c>
      <c r="U1435" s="4">
        <v>3</v>
      </c>
      <c r="V1435" s="4">
        <v>4</v>
      </c>
      <c r="W1435" s="4">
        <v>50</v>
      </c>
      <c r="X1435" s="4">
        <v>625</v>
      </c>
      <c r="Y1435" s="4">
        <v>5197</v>
      </c>
      <c r="Z1435" s="4">
        <v>5933</v>
      </c>
      <c r="AA1435" s="7">
        <v>43103</v>
      </c>
      <c r="AB1435" s="8" t="s">
        <v>6314</v>
      </c>
      <c r="AC1435" t="str">
        <f t="shared" si="22"/>
        <v>Jan</v>
      </c>
    </row>
    <row r="1436" spans="1:29" ht="15">
      <c r="A1436" s="3">
        <v>1032</v>
      </c>
      <c r="B1436" s="4">
        <v>59</v>
      </c>
      <c r="C1436" s="5" t="s">
        <v>6313</v>
      </c>
      <c r="D1436" s="4" t="s">
        <v>6303</v>
      </c>
      <c r="E1436" s="4" t="s">
        <v>6304</v>
      </c>
      <c r="F1436" s="4" t="s">
        <v>6320</v>
      </c>
      <c r="G1436" s="4" t="s">
        <v>6317</v>
      </c>
      <c r="H1436" s="4" t="s">
        <v>6316</v>
      </c>
      <c r="I1436" s="4" t="s">
        <v>6308</v>
      </c>
      <c r="J1436" s="4" t="s">
        <v>6333</v>
      </c>
      <c r="K1436" s="4" t="s">
        <v>6326</v>
      </c>
      <c r="L1436" s="4" t="s">
        <v>6310</v>
      </c>
      <c r="M1436" s="4" t="s">
        <v>6319</v>
      </c>
      <c r="N1436" s="5" t="s">
        <v>6312</v>
      </c>
      <c r="O1436" s="5" t="s">
        <v>83</v>
      </c>
      <c r="P1436" s="5" t="s">
        <v>6302</v>
      </c>
      <c r="Q1436" s="4">
        <v>13</v>
      </c>
      <c r="R1436" s="4">
        <v>3</v>
      </c>
      <c r="S1436" s="4">
        <v>30</v>
      </c>
      <c r="T1436" s="4">
        <v>4</v>
      </c>
      <c r="U1436" s="4">
        <v>3</v>
      </c>
      <c r="V1436" s="4">
        <v>2</v>
      </c>
      <c r="W1436" s="4">
        <v>69</v>
      </c>
      <c r="X1436" s="4">
        <v>715</v>
      </c>
      <c r="Y1436" s="4">
        <v>21829</v>
      </c>
      <c r="Z1436" s="4">
        <v>13726</v>
      </c>
      <c r="AA1436" s="7">
        <v>43182</v>
      </c>
      <c r="AB1436" s="8" t="s">
        <v>6314</v>
      </c>
      <c r="AC1436" t="str">
        <f t="shared" si="22"/>
        <v>Mar</v>
      </c>
    </row>
    <row r="1437" spans="1:29" ht="15">
      <c r="A1437" s="3">
        <v>757</v>
      </c>
      <c r="B1437" s="4">
        <v>34</v>
      </c>
      <c r="C1437" s="5" t="s">
        <v>6313</v>
      </c>
      <c r="D1437" s="4" t="s">
        <v>6303</v>
      </c>
      <c r="E1437" s="4" t="s">
        <v>6304</v>
      </c>
      <c r="F1437" s="4" t="s">
        <v>6335</v>
      </c>
      <c r="G1437" s="4" t="s">
        <v>6308</v>
      </c>
      <c r="H1437" s="4" t="s">
        <v>6316</v>
      </c>
      <c r="I1437" s="4" t="s">
        <v>6317</v>
      </c>
      <c r="J1437" s="4" t="s">
        <v>6330</v>
      </c>
      <c r="K1437" s="4" t="s">
        <v>6317</v>
      </c>
      <c r="L1437" s="4" t="s">
        <v>6310</v>
      </c>
      <c r="M1437" s="4" t="s">
        <v>6319</v>
      </c>
      <c r="N1437" s="5" t="s">
        <v>6312</v>
      </c>
      <c r="O1437" s="5" t="s">
        <v>83</v>
      </c>
      <c r="P1437" s="5" t="s">
        <v>6313</v>
      </c>
      <c r="Q1437" s="4">
        <v>11</v>
      </c>
      <c r="R1437" s="4">
        <v>3</v>
      </c>
      <c r="S1437" s="4">
        <v>10</v>
      </c>
      <c r="T1437" s="4">
        <v>4</v>
      </c>
      <c r="U1437" s="4">
        <v>3</v>
      </c>
      <c r="V1437" s="4">
        <v>8</v>
      </c>
      <c r="W1437" s="4">
        <v>96</v>
      </c>
      <c r="X1437" s="4">
        <v>970</v>
      </c>
      <c r="Y1437" s="4">
        <v>7360</v>
      </c>
      <c r="Z1437" s="4">
        <v>6142</v>
      </c>
      <c r="AA1437" s="7">
        <v>43263</v>
      </c>
      <c r="AB1437" s="8" t="s">
        <v>6314</v>
      </c>
      <c r="AC1437" t="str">
        <f t="shared" si="22"/>
        <v>Jun</v>
      </c>
    </row>
    <row r="1438" spans="1:29" ht="15">
      <c r="A1438" s="3">
        <v>16</v>
      </c>
      <c r="B1438" s="4">
        <v>31</v>
      </c>
      <c r="C1438" s="5" t="s">
        <v>6313</v>
      </c>
      <c r="D1438" s="4" t="s">
        <v>6303</v>
      </c>
      <c r="E1438" s="4" t="s">
        <v>6304</v>
      </c>
      <c r="F1438" s="4" t="s">
        <v>6332</v>
      </c>
      <c r="G1438" s="4" t="s">
        <v>6306</v>
      </c>
      <c r="H1438" s="4" t="s">
        <v>6307</v>
      </c>
      <c r="I1438" s="4" t="s">
        <v>6317</v>
      </c>
      <c r="J1438" s="4" t="s">
        <v>6309</v>
      </c>
      <c r="K1438" s="4" t="s">
        <v>6317</v>
      </c>
      <c r="L1438" s="4" t="s">
        <v>6310</v>
      </c>
      <c r="M1438" s="4" t="s">
        <v>6327</v>
      </c>
      <c r="N1438" s="5" t="s">
        <v>6322</v>
      </c>
      <c r="O1438" s="5" t="s">
        <v>6306</v>
      </c>
      <c r="P1438" s="5" t="s">
        <v>6313</v>
      </c>
      <c r="Q1438" s="4">
        <v>17</v>
      </c>
      <c r="R1438" s="4">
        <v>1</v>
      </c>
      <c r="S1438" s="4">
        <v>5</v>
      </c>
      <c r="T1438" s="4">
        <v>4</v>
      </c>
      <c r="U1438" s="4">
        <v>3</v>
      </c>
      <c r="V1438" s="4">
        <v>26</v>
      </c>
      <c r="W1438" s="4">
        <v>31</v>
      </c>
      <c r="X1438" s="4">
        <v>670</v>
      </c>
      <c r="Y1438" s="4">
        <v>15170</v>
      </c>
      <c r="Z1438" s="4">
        <v>2911</v>
      </c>
      <c r="AA1438" s="7">
        <v>43267</v>
      </c>
      <c r="AB1438" s="8" t="s">
        <v>6314</v>
      </c>
      <c r="AC1438" t="str">
        <f t="shared" si="22"/>
        <v>Jun</v>
      </c>
    </row>
    <row r="1439" spans="1:29" ht="15">
      <c r="A1439" s="3">
        <v>226</v>
      </c>
      <c r="B1439" s="4">
        <v>50</v>
      </c>
      <c r="C1439" s="5" t="s">
        <v>6313</v>
      </c>
      <c r="D1439" s="4" t="s">
        <v>6303</v>
      </c>
      <c r="E1439" s="4" t="s">
        <v>6304</v>
      </c>
      <c r="F1439" s="4" t="s">
        <v>6320</v>
      </c>
      <c r="G1439" s="4" t="s">
        <v>6317</v>
      </c>
      <c r="H1439" s="4" t="s">
        <v>6316</v>
      </c>
      <c r="I1439" s="4" t="s">
        <v>6317</v>
      </c>
      <c r="J1439" s="4" t="s">
        <v>6337</v>
      </c>
      <c r="K1439" s="4" t="s">
        <v>6308</v>
      </c>
      <c r="L1439" s="4" t="s">
        <v>6310</v>
      </c>
      <c r="M1439" s="4" t="s">
        <v>6319</v>
      </c>
      <c r="N1439" s="5" t="s">
        <v>6312</v>
      </c>
      <c r="O1439" s="5" t="s">
        <v>83</v>
      </c>
      <c r="P1439" s="5" t="s">
        <v>6313</v>
      </c>
      <c r="Q1439" s="4">
        <v>15</v>
      </c>
      <c r="R1439" s="4">
        <v>3</v>
      </c>
      <c r="S1439" s="4">
        <v>21</v>
      </c>
      <c r="T1439" s="4">
        <v>4</v>
      </c>
      <c r="U1439" s="4">
        <v>4</v>
      </c>
      <c r="V1439" s="4">
        <v>11</v>
      </c>
      <c r="W1439" s="4">
        <v>53</v>
      </c>
      <c r="X1439" s="4">
        <v>1452</v>
      </c>
      <c r="Y1439" s="4">
        <v>17053</v>
      </c>
      <c r="Z1439" s="4">
        <v>19926</v>
      </c>
      <c r="AA1439" s="7">
        <v>43293</v>
      </c>
      <c r="AB1439" s="8" t="s">
        <v>6314</v>
      </c>
      <c r="AC1439" t="str">
        <f t="shared" si="22"/>
        <v>Jul</v>
      </c>
    </row>
    <row r="1440" spans="1:29" ht="15">
      <c r="A1440" s="3">
        <v>802</v>
      </c>
      <c r="B1440" s="4">
        <v>37</v>
      </c>
      <c r="C1440" s="5" t="s">
        <v>6313</v>
      </c>
      <c r="D1440" s="4" t="s">
        <v>6303</v>
      </c>
      <c r="E1440" s="4" t="s">
        <v>6304</v>
      </c>
      <c r="F1440" s="4" t="s">
        <v>6332</v>
      </c>
      <c r="G1440" s="4" t="s">
        <v>6326</v>
      </c>
      <c r="H1440" s="4" t="s">
        <v>6316</v>
      </c>
      <c r="I1440" s="4" t="s">
        <v>6317</v>
      </c>
      <c r="J1440" s="4" t="s">
        <v>6309</v>
      </c>
      <c r="K1440" s="4" t="s">
        <v>6306</v>
      </c>
      <c r="L1440" s="4" t="s">
        <v>6310</v>
      </c>
      <c r="M1440" s="4" t="s">
        <v>6327</v>
      </c>
      <c r="N1440" s="5" t="s">
        <v>6322</v>
      </c>
      <c r="O1440" s="5" t="s">
        <v>6323</v>
      </c>
      <c r="P1440" s="5" t="s">
        <v>6302</v>
      </c>
      <c r="Q1440" s="4">
        <v>13</v>
      </c>
      <c r="R1440" s="4">
        <v>0</v>
      </c>
      <c r="S1440" s="4">
        <v>6</v>
      </c>
      <c r="T1440" s="4">
        <v>4</v>
      </c>
      <c r="U1440" s="4">
        <v>3</v>
      </c>
      <c r="V1440" s="4">
        <v>10</v>
      </c>
      <c r="W1440" s="4">
        <v>82</v>
      </c>
      <c r="X1440" s="4">
        <v>571</v>
      </c>
      <c r="Y1440" s="4">
        <v>19905</v>
      </c>
      <c r="Z1440" s="4">
        <v>2782</v>
      </c>
      <c r="AA1440" s="7">
        <v>43294</v>
      </c>
      <c r="AB1440" s="8" t="s">
        <v>6324</v>
      </c>
      <c r="AC1440" t="str">
        <f t="shared" si="22"/>
        <v>Jul</v>
      </c>
    </row>
    <row r="1441" spans="1:29" ht="15">
      <c r="A1441" s="3">
        <v>530</v>
      </c>
      <c r="B1441" s="4">
        <v>31</v>
      </c>
      <c r="C1441" s="5" t="s">
        <v>6313</v>
      </c>
      <c r="D1441" s="4" t="s">
        <v>6303</v>
      </c>
      <c r="E1441" s="4" t="s">
        <v>6304</v>
      </c>
      <c r="F1441" s="4" t="s">
        <v>6335</v>
      </c>
      <c r="G1441" s="4" t="s">
        <v>6326</v>
      </c>
      <c r="H1441" s="4" t="s">
        <v>6307</v>
      </c>
      <c r="I1441" s="4" t="s">
        <v>6308</v>
      </c>
      <c r="J1441" s="4" t="s">
        <v>6321</v>
      </c>
      <c r="K1441" s="4" t="s">
        <v>6306</v>
      </c>
      <c r="L1441" s="4" t="s">
        <v>6310</v>
      </c>
      <c r="M1441" s="4" t="s">
        <v>6319</v>
      </c>
      <c r="N1441" s="5" t="s">
        <v>6329</v>
      </c>
      <c r="O1441" s="5" t="s">
        <v>6306</v>
      </c>
      <c r="P1441" s="5" t="s">
        <v>6313</v>
      </c>
      <c r="Q1441" s="4">
        <v>12</v>
      </c>
      <c r="R1441" s="4">
        <v>1</v>
      </c>
      <c r="S1441" s="4">
        <v>4</v>
      </c>
      <c r="T1441" s="4">
        <v>3</v>
      </c>
      <c r="U1441" s="4">
        <v>2</v>
      </c>
      <c r="V1441" s="4">
        <v>1</v>
      </c>
      <c r="W1441" s="4">
        <v>98</v>
      </c>
      <c r="X1441" s="4">
        <v>329</v>
      </c>
      <c r="Y1441" s="4">
        <v>16193</v>
      </c>
      <c r="Z1441" s="4">
        <v>2218</v>
      </c>
      <c r="AA1441" s="7">
        <v>43317</v>
      </c>
      <c r="AB1441" s="8" t="s">
        <v>6314</v>
      </c>
      <c r="AC1441" t="str">
        <f t="shared" si="22"/>
        <v>Aug</v>
      </c>
    </row>
    <row r="1442" spans="1:29" ht="15">
      <c r="A1442" s="3">
        <v>1641</v>
      </c>
      <c r="B1442" s="4">
        <v>40</v>
      </c>
      <c r="C1442" s="5" t="s">
        <v>6313</v>
      </c>
      <c r="D1442" s="4" t="s">
        <v>6303</v>
      </c>
      <c r="E1442" s="4" t="s">
        <v>6304</v>
      </c>
      <c r="F1442" s="4" t="s">
        <v>6320</v>
      </c>
      <c r="G1442" s="4" t="s">
        <v>6317</v>
      </c>
      <c r="H1442" s="4" t="s">
        <v>6316</v>
      </c>
      <c r="I1442" s="4" t="s">
        <v>6317</v>
      </c>
      <c r="J1442" s="4" t="s">
        <v>6333</v>
      </c>
      <c r="K1442" s="4" t="s">
        <v>6326</v>
      </c>
      <c r="L1442" s="4" t="s">
        <v>6310</v>
      </c>
      <c r="M1442" s="4" t="s">
        <v>6327</v>
      </c>
      <c r="N1442" s="5" t="s">
        <v>6312</v>
      </c>
      <c r="O1442" s="5" t="s">
        <v>83</v>
      </c>
      <c r="P1442" s="5" t="s">
        <v>6302</v>
      </c>
      <c r="Q1442" s="4">
        <v>15</v>
      </c>
      <c r="R1442" s="4">
        <v>6</v>
      </c>
      <c r="S1442" s="4">
        <v>18</v>
      </c>
      <c r="T1442" s="4">
        <v>3</v>
      </c>
      <c r="U1442" s="4">
        <v>3</v>
      </c>
      <c r="V1442" s="4">
        <v>16</v>
      </c>
      <c r="W1442" s="4">
        <v>84</v>
      </c>
      <c r="X1442" s="4">
        <v>448</v>
      </c>
      <c r="Y1442" s="4">
        <v>19948</v>
      </c>
      <c r="Z1442" s="4">
        <v>7945</v>
      </c>
      <c r="AA1442" s="7">
        <v>43329</v>
      </c>
      <c r="AB1442" s="8" t="s">
        <v>6314</v>
      </c>
      <c r="AC1442" t="str">
        <f t="shared" si="22"/>
        <v>Aug</v>
      </c>
    </row>
    <row r="1443" spans="1:29" ht="15">
      <c r="A1443" s="3">
        <v>1009</v>
      </c>
      <c r="B1443" s="4">
        <v>24</v>
      </c>
      <c r="C1443" s="5" t="s">
        <v>6313</v>
      </c>
      <c r="D1443" s="4" t="s">
        <v>6303</v>
      </c>
      <c r="E1443" s="4" t="s">
        <v>6304</v>
      </c>
      <c r="F1443" s="4" t="s">
        <v>6332</v>
      </c>
      <c r="G1443" s="4" t="s">
        <v>6326</v>
      </c>
      <c r="H1443" s="4" t="s">
        <v>6316</v>
      </c>
      <c r="I1443" s="4" t="s">
        <v>6308</v>
      </c>
      <c r="J1443" s="4" t="s">
        <v>6333</v>
      </c>
      <c r="K1443" s="4" t="s">
        <v>6317</v>
      </c>
      <c r="L1443" s="4" t="s">
        <v>6310</v>
      </c>
      <c r="M1443" s="4" t="s">
        <v>6319</v>
      </c>
      <c r="N1443" s="5" t="s">
        <v>6322</v>
      </c>
      <c r="O1443" s="5" t="s">
        <v>6323</v>
      </c>
      <c r="P1443" s="5" t="s">
        <v>6313</v>
      </c>
      <c r="Q1443" s="4">
        <v>15</v>
      </c>
      <c r="R1443" s="4">
        <v>1</v>
      </c>
      <c r="S1443" s="4">
        <v>5</v>
      </c>
      <c r="T1443" s="4">
        <v>3</v>
      </c>
      <c r="U1443" s="4">
        <v>2</v>
      </c>
      <c r="V1443" s="4">
        <v>17</v>
      </c>
      <c r="W1443" s="4">
        <v>41</v>
      </c>
      <c r="X1443" s="4">
        <v>1206</v>
      </c>
      <c r="Y1443" s="4">
        <v>24117</v>
      </c>
      <c r="Z1443" s="4">
        <v>4377</v>
      </c>
      <c r="AA1443" s="7">
        <v>43333</v>
      </c>
      <c r="AB1443" s="8" t="s">
        <v>6314</v>
      </c>
      <c r="AC1443" t="str">
        <f t="shared" si="22"/>
        <v>Aug</v>
      </c>
    </row>
    <row r="1444" spans="1:29" ht="15">
      <c r="A1444" s="3">
        <v>1162</v>
      </c>
      <c r="B1444" s="4">
        <v>27</v>
      </c>
      <c r="C1444" s="5" t="s">
        <v>6313</v>
      </c>
      <c r="D1444" s="4" t="s">
        <v>6303</v>
      </c>
      <c r="E1444" s="4" t="s">
        <v>6304</v>
      </c>
      <c r="F1444" s="4" t="s">
        <v>6320</v>
      </c>
      <c r="G1444" s="4" t="s">
        <v>6326</v>
      </c>
      <c r="H1444" s="4" t="s">
        <v>6307</v>
      </c>
      <c r="I1444" s="4" t="s">
        <v>6308</v>
      </c>
      <c r="J1444" s="4" t="s">
        <v>6309</v>
      </c>
      <c r="K1444" s="4" t="s">
        <v>6317</v>
      </c>
      <c r="L1444" s="4" t="s">
        <v>6310</v>
      </c>
      <c r="M1444" s="4" t="s">
        <v>6319</v>
      </c>
      <c r="N1444" s="5" t="s">
        <v>6329</v>
      </c>
      <c r="O1444" s="5" t="s">
        <v>6306</v>
      </c>
      <c r="P1444" s="5" t="s">
        <v>6313</v>
      </c>
      <c r="Q1444" s="4">
        <v>13</v>
      </c>
      <c r="R1444" s="4">
        <v>1</v>
      </c>
      <c r="S1444" s="4">
        <v>4</v>
      </c>
      <c r="T1444" s="4">
        <v>2</v>
      </c>
      <c r="U1444" s="4">
        <v>2</v>
      </c>
      <c r="V1444" s="4">
        <v>6</v>
      </c>
      <c r="W1444" s="4">
        <v>55</v>
      </c>
      <c r="X1444" s="4">
        <v>199</v>
      </c>
      <c r="Y1444" s="4">
        <v>7950</v>
      </c>
      <c r="Z1444" s="4">
        <v>2539</v>
      </c>
      <c r="AA1444" s="7">
        <v>43457</v>
      </c>
      <c r="AB1444" s="8" t="s">
        <v>6314</v>
      </c>
      <c r="AC1444" t="str">
        <f t="shared" si="22"/>
        <v>Dec</v>
      </c>
    </row>
    <row r="1445" spans="1:29" ht="15">
      <c r="A1445" s="3">
        <v>1969</v>
      </c>
      <c r="B1445" s="4">
        <v>54</v>
      </c>
      <c r="C1445" s="5" t="s">
        <v>6313</v>
      </c>
      <c r="D1445" s="4" t="s">
        <v>6303</v>
      </c>
      <c r="E1445" s="4" t="s">
        <v>6304</v>
      </c>
      <c r="F1445" s="4" t="s">
        <v>6335</v>
      </c>
      <c r="G1445" s="4" t="s">
        <v>6306</v>
      </c>
      <c r="H1445" s="4" t="s">
        <v>6316</v>
      </c>
      <c r="I1445" s="4" t="s">
        <v>6317</v>
      </c>
      <c r="J1445" s="4" t="s">
        <v>6309</v>
      </c>
      <c r="K1445" s="4" t="s">
        <v>6317</v>
      </c>
      <c r="L1445" s="4" t="s">
        <v>6310</v>
      </c>
      <c r="M1445" s="4" t="s">
        <v>6327</v>
      </c>
      <c r="N1445" s="5" t="s">
        <v>6329</v>
      </c>
      <c r="O1445" s="5" t="s">
        <v>6323</v>
      </c>
      <c r="P1445" s="5" t="s">
        <v>6313</v>
      </c>
      <c r="Q1445" s="4">
        <v>11</v>
      </c>
      <c r="R1445" s="4">
        <v>3</v>
      </c>
      <c r="S1445" s="4">
        <v>9</v>
      </c>
      <c r="T1445" s="4">
        <v>2</v>
      </c>
      <c r="U1445" s="4">
        <v>3</v>
      </c>
      <c r="V1445" s="4">
        <v>9</v>
      </c>
      <c r="W1445" s="4">
        <v>67</v>
      </c>
      <c r="X1445" s="4">
        <v>155</v>
      </c>
      <c r="Y1445" s="4">
        <v>22474</v>
      </c>
      <c r="Z1445" s="4">
        <v>2897</v>
      </c>
      <c r="AA1445" s="7">
        <v>43466</v>
      </c>
      <c r="AB1445" s="8" t="s">
        <v>6314</v>
      </c>
      <c r="AC1445" t="str">
        <f t="shared" si="22"/>
        <v>Jan</v>
      </c>
    </row>
    <row r="1446" spans="1:29" ht="15">
      <c r="A1446" s="3">
        <v>284</v>
      </c>
      <c r="B1446" s="4">
        <v>22</v>
      </c>
      <c r="C1446" s="5" t="s">
        <v>6313</v>
      </c>
      <c r="D1446" s="4" t="s">
        <v>6303</v>
      </c>
      <c r="E1446" s="4" t="s">
        <v>6304</v>
      </c>
      <c r="F1446" s="4" t="s">
        <v>6320</v>
      </c>
      <c r="G1446" s="4" t="s">
        <v>6326</v>
      </c>
      <c r="H1446" s="4" t="s">
        <v>6307</v>
      </c>
      <c r="I1446" s="4" t="s">
        <v>6326</v>
      </c>
      <c r="J1446" s="4" t="s">
        <v>6309</v>
      </c>
      <c r="K1446" s="4" t="s">
        <v>6308</v>
      </c>
      <c r="L1446" s="4" t="s">
        <v>6310</v>
      </c>
      <c r="M1446" s="4" t="s">
        <v>6327</v>
      </c>
      <c r="N1446" s="5" t="s">
        <v>6322</v>
      </c>
      <c r="O1446" s="5" t="s">
        <v>6306</v>
      </c>
      <c r="P1446" s="5" t="s">
        <v>6302</v>
      </c>
      <c r="Q1446" s="4">
        <v>16</v>
      </c>
      <c r="R1446" s="4">
        <v>1</v>
      </c>
      <c r="S1446" s="4">
        <v>4</v>
      </c>
      <c r="T1446" s="4">
        <v>2</v>
      </c>
      <c r="U1446" s="4">
        <v>2</v>
      </c>
      <c r="V1446" s="4">
        <v>5</v>
      </c>
      <c r="W1446" s="4">
        <v>60</v>
      </c>
      <c r="X1446" s="4">
        <v>1136</v>
      </c>
      <c r="Y1446" s="4">
        <v>12392</v>
      </c>
      <c r="Z1446" s="4">
        <v>2328</v>
      </c>
      <c r="AA1446" s="7">
        <v>43544</v>
      </c>
      <c r="AB1446" s="8" t="s">
        <v>6314</v>
      </c>
      <c r="AC1446" t="str">
        <f t="shared" si="22"/>
        <v>Mar</v>
      </c>
    </row>
    <row r="1447" spans="1:29" ht="15">
      <c r="A1447" s="3">
        <v>1102</v>
      </c>
      <c r="B1447" s="4">
        <v>28</v>
      </c>
      <c r="C1447" s="5" t="s">
        <v>6313</v>
      </c>
      <c r="D1447" s="4" t="s">
        <v>6303</v>
      </c>
      <c r="E1447" s="4" t="s">
        <v>6304</v>
      </c>
      <c r="F1447" s="4" t="s">
        <v>6335</v>
      </c>
      <c r="G1447" s="4" t="s">
        <v>6306</v>
      </c>
      <c r="H1447" s="4" t="s">
        <v>6307</v>
      </c>
      <c r="I1447" s="4" t="s">
        <v>6317</v>
      </c>
      <c r="J1447" s="4" t="s">
        <v>6321</v>
      </c>
      <c r="K1447" s="4" t="s">
        <v>6317</v>
      </c>
      <c r="L1447" s="4" t="s">
        <v>6310</v>
      </c>
      <c r="M1447" s="4" t="s">
        <v>6327</v>
      </c>
      <c r="N1447" s="5" t="s">
        <v>6322</v>
      </c>
      <c r="O1447" s="5" t="s">
        <v>6306</v>
      </c>
      <c r="P1447" s="5" t="s">
        <v>6313</v>
      </c>
      <c r="Q1447" s="4">
        <v>16</v>
      </c>
      <c r="R1447" s="4">
        <v>1</v>
      </c>
      <c r="S1447" s="4">
        <v>4</v>
      </c>
      <c r="T1447" s="4">
        <v>2</v>
      </c>
      <c r="U1447" s="4">
        <v>2</v>
      </c>
      <c r="V1447" s="4">
        <v>15</v>
      </c>
      <c r="W1447" s="4">
        <v>50</v>
      </c>
      <c r="X1447" s="4">
        <v>895</v>
      </c>
      <c r="Y1447" s="4">
        <v>22482</v>
      </c>
      <c r="Z1447" s="4">
        <v>2207</v>
      </c>
      <c r="AA1447" s="7">
        <v>43644</v>
      </c>
      <c r="AB1447" s="8" t="s">
        <v>6314</v>
      </c>
      <c r="AC1447" t="str">
        <f t="shared" si="22"/>
        <v>Jun</v>
      </c>
    </row>
    <row r="1448" spans="1:29" ht="15">
      <c r="A1448" s="3">
        <v>197</v>
      </c>
      <c r="B1448" s="4">
        <v>30</v>
      </c>
      <c r="C1448" s="5" t="s">
        <v>6313</v>
      </c>
      <c r="D1448" s="4" t="s">
        <v>6303</v>
      </c>
      <c r="E1448" s="4" t="s">
        <v>6304</v>
      </c>
      <c r="F1448" s="4" t="s">
        <v>6320</v>
      </c>
      <c r="G1448" s="4" t="s">
        <v>6326</v>
      </c>
      <c r="H1448" s="4" t="s">
        <v>6316</v>
      </c>
      <c r="I1448" s="4" t="s">
        <v>6317</v>
      </c>
      <c r="J1448" s="4" t="s">
        <v>6309</v>
      </c>
      <c r="K1448" s="4" t="s">
        <v>6306</v>
      </c>
      <c r="L1448" s="4" t="s">
        <v>6310</v>
      </c>
      <c r="M1448" s="4" t="s">
        <v>6319</v>
      </c>
      <c r="N1448" s="5" t="s">
        <v>6322</v>
      </c>
      <c r="O1448" s="5" t="s">
        <v>6306</v>
      </c>
      <c r="P1448" s="5" t="s">
        <v>6313</v>
      </c>
      <c r="Q1448" s="4">
        <v>14</v>
      </c>
      <c r="R1448" s="4">
        <v>5</v>
      </c>
      <c r="S1448" s="4">
        <v>8</v>
      </c>
      <c r="T1448" s="4">
        <v>2</v>
      </c>
      <c r="U1448" s="4">
        <v>2</v>
      </c>
      <c r="V1448" s="4">
        <v>5</v>
      </c>
      <c r="W1448" s="4">
        <v>84</v>
      </c>
      <c r="X1448" s="4">
        <v>201</v>
      </c>
      <c r="Y1448" s="4">
        <v>10415</v>
      </c>
      <c r="Z1448" s="4">
        <v>3204</v>
      </c>
      <c r="AA1448" s="7">
        <v>43697</v>
      </c>
      <c r="AB1448" s="8" t="s">
        <v>6314</v>
      </c>
      <c r="AC1448" t="str">
        <f t="shared" si="22"/>
        <v>Aug</v>
      </c>
    </row>
    <row r="1449" spans="1:29" ht="15">
      <c r="A1449" s="3">
        <v>1027</v>
      </c>
      <c r="B1449" s="4">
        <v>27</v>
      </c>
      <c r="C1449" s="5" t="s">
        <v>6313</v>
      </c>
      <c r="D1449" s="4" t="s">
        <v>6303</v>
      </c>
      <c r="E1449" s="4" t="s">
        <v>6304</v>
      </c>
      <c r="F1449" s="4" t="s">
        <v>6305</v>
      </c>
      <c r="G1449" s="4" t="s">
        <v>6306</v>
      </c>
      <c r="H1449" s="4" t="s">
        <v>6316</v>
      </c>
      <c r="I1449" s="4" t="s">
        <v>6317</v>
      </c>
      <c r="J1449" s="4" t="s">
        <v>6333</v>
      </c>
      <c r="K1449" s="4" t="s">
        <v>6326</v>
      </c>
      <c r="L1449" s="4" t="s">
        <v>6310</v>
      </c>
      <c r="M1449" s="4" t="s">
        <v>6319</v>
      </c>
      <c r="N1449" s="5" t="s">
        <v>6329</v>
      </c>
      <c r="O1449" s="5" t="s">
        <v>6306</v>
      </c>
      <c r="P1449" s="5" t="s">
        <v>6313</v>
      </c>
      <c r="Q1449" s="4">
        <v>18</v>
      </c>
      <c r="R1449" s="4">
        <v>0</v>
      </c>
      <c r="S1449" s="4">
        <v>4</v>
      </c>
      <c r="T1449" s="4">
        <v>2</v>
      </c>
      <c r="U1449" s="4">
        <v>2</v>
      </c>
      <c r="V1449" s="4">
        <v>2</v>
      </c>
      <c r="W1449" s="4">
        <v>47</v>
      </c>
      <c r="X1449" s="4">
        <v>1055</v>
      </c>
      <c r="Y1449" s="4">
        <v>4658</v>
      </c>
      <c r="Z1449" s="4">
        <v>4227</v>
      </c>
      <c r="AA1449" s="7">
        <v>43700</v>
      </c>
      <c r="AB1449" s="8" t="s">
        <v>6314</v>
      </c>
      <c r="AC1449" t="str">
        <f t="shared" si="22"/>
        <v>Aug</v>
      </c>
    </row>
    <row r="1450" spans="1:29" ht="15">
      <c r="A1450" s="3">
        <v>455</v>
      </c>
      <c r="B1450" s="4">
        <v>29</v>
      </c>
      <c r="C1450" s="5" t="s">
        <v>6313</v>
      </c>
      <c r="D1450" s="4" t="s">
        <v>6303</v>
      </c>
      <c r="E1450" s="4" t="s">
        <v>6304</v>
      </c>
      <c r="F1450" s="4" t="s">
        <v>6338</v>
      </c>
      <c r="G1450" s="4" t="s">
        <v>6308</v>
      </c>
      <c r="H1450" s="4" t="s">
        <v>6307</v>
      </c>
      <c r="I1450" s="4" t="s">
        <v>6308</v>
      </c>
      <c r="J1450" s="4" t="s">
        <v>6321</v>
      </c>
      <c r="K1450" s="4" t="s">
        <v>6326</v>
      </c>
      <c r="L1450" s="4" t="s">
        <v>6310</v>
      </c>
      <c r="M1450" s="4" t="s">
        <v>6319</v>
      </c>
      <c r="N1450" s="5" t="s">
        <v>6312</v>
      </c>
      <c r="O1450" s="5" t="s">
        <v>83</v>
      </c>
      <c r="P1450" s="5" t="s">
        <v>6313</v>
      </c>
      <c r="Q1450" s="4">
        <v>17</v>
      </c>
      <c r="R1450" s="4">
        <v>0</v>
      </c>
      <c r="S1450" s="4">
        <v>4</v>
      </c>
      <c r="T1450" s="4">
        <v>2</v>
      </c>
      <c r="U1450" s="4">
        <v>2</v>
      </c>
      <c r="V1450" s="4">
        <v>9</v>
      </c>
      <c r="W1450" s="4">
        <v>30</v>
      </c>
      <c r="X1450" s="4">
        <v>738</v>
      </c>
      <c r="Y1450" s="4">
        <v>7621</v>
      </c>
      <c r="Z1450" s="4">
        <v>3983</v>
      </c>
      <c r="AA1450" s="7">
        <v>43824</v>
      </c>
      <c r="AB1450" s="8" t="s">
        <v>6314</v>
      </c>
      <c r="AC1450" t="str">
        <f t="shared" si="22"/>
        <v>Dec</v>
      </c>
    </row>
    <row r="1451" spans="1:29" ht="15">
      <c r="A1451" s="3">
        <v>1291</v>
      </c>
      <c r="B1451" s="4">
        <v>35</v>
      </c>
      <c r="C1451" s="5" t="s">
        <v>6313</v>
      </c>
      <c r="D1451" s="4" t="s">
        <v>6303</v>
      </c>
      <c r="E1451" s="4" t="s">
        <v>6304</v>
      </c>
      <c r="F1451" s="4" t="s">
        <v>6332</v>
      </c>
      <c r="G1451" s="4" t="s">
        <v>6317</v>
      </c>
      <c r="H1451" s="4" t="s">
        <v>6307</v>
      </c>
      <c r="I1451" s="4" t="s">
        <v>6317</v>
      </c>
      <c r="J1451" s="4" t="s">
        <v>6309</v>
      </c>
      <c r="K1451" s="4" t="s">
        <v>6317</v>
      </c>
      <c r="L1451" s="4" t="s">
        <v>6310</v>
      </c>
      <c r="M1451" s="4" t="s">
        <v>6319</v>
      </c>
      <c r="N1451" s="5" t="s">
        <v>6329</v>
      </c>
      <c r="O1451" s="5" t="s">
        <v>83</v>
      </c>
      <c r="P1451" s="5" t="s">
        <v>6302</v>
      </c>
      <c r="Q1451" s="4">
        <v>14</v>
      </c>
      <c r="R1451" s="4">
        <v>0</v>
      </c>
      <c r="S1451" s="4">
        <v>4</v>
      </c>
      <c r="T1451" s="4">
        <v>2</v>
      </c>
      <c r="U1451" s="4">
        <v>2</v>
      </c>
      <c r="V1451" s="4">
        <v>6</v>
      </c>
      <c r="W1451" s="4">
        <v>66</v>
      </c>
      <c r="X1451" s="4">
        <v>735</v>
      </c>
      <c r="Y1451" s="4">
        <v>6020</v>
      </c>
      <c r="Z1451" s="4">
        <v>3506</v>
      </c>
      <c r="AA1451" s="7">
        <v>43964</v>
      </c>
      <c r="AB1451" s="8" t="s">
        <v>6314</v>
      </c>
      <c r="AC1451" t="str">
        <f t="shared" si="22"/>
        <v>May</v>
      </c>
    </row>
    <row r="1452" spans="1:29" ht="15">
      <c r="A1452" s="3">
        <v>1786</v>
      </c>
      <c r="B1452" s="4">
        <v>51</v>
      </c>
      <c r="C1452" s="5" t="s">
        <v>6313</v>
      </c>
      <c r="D1452" s="4" t="s">
        <v>6303</v>
      </c>
      <c r="E1452" s="4" t="s">
        <v>6304</v>
      </c>
      <c r="F1452" s="4" t="s">
        <v>6320</v>
      </c>
      <c r="G1452" s="4" t="s">
        <v>6306</v>
      </c>
      <c r="H1452" s="4" t="s">
        <v>6316</v>
      </c>
      <c r="I1452" s="4" t="s">
        <v>6317</v>
      </c>
      <c r="J1452" s="4" t="s">
        <v>6337</v>
      </c>
      <c r="K1452" s="4" t="s">
        <v>6317</v>
      </c>
      <c r="L1452" s="4" t="s">
        <v>6310</v>
      </c>
      <c r="M1452" s="4" t="s">
        <v>6319</v>
      </c>
      <c r="N1452" s="5" t="s">
        <v>6329</v>
      </c>
      <c r="O1452" s="5" t="s">
        <v>83</v>
      </c>
      <c r="P1452" s="5" t="s">
        <v>6313</v>
      </c>
      <c r="Q1452" s="4">
        <v>11</v>
      </c>
      <c r="R1452" s="4">
        <v>2</v>
      </c>
      <c r="S1452" s="4">
        <v>15</v>
      </c>
      <c r="T1452" s="4">
        <v>2</v>
      </c>
      <c r="U1452" s="4">
        <v>2</v>
      </c>
      <c r="V1452" s="4">
        <v>3</v>
      </c>
      <c r="W1452" s="4">
        <v>53</v>
      </c>
      <c r="X1452" s="4">
        <v>942</v>
      </c>
      <c r="Y1452" s="4">
        <v>22984</v>
      </c>
      <c r="Z1452" s="4">
        <v>13116</v>
      </c>
      <c r="AA1452" s="7">
        <v>44050</v>
      </c>
      <c r="AB1452" s="8" t="s">
        <v>6324</v>
      </c>
      <c r="AC1452" t="str">
        <f t="shared" si="22"/>
        <v>Aug</v>
      </c>
    </row>
    <row r="1453" spans="1:29" ht="15">
      <c r="A1453" s="3">
        <v>501</v>
      </c>
      <c r="B1453" s="4">
        <v>36</v>
      </c>
      <c r="C1453" s="5" t="s">
        <v>6313</v>
      </c>
      <c r="D1453" s="4" t="s">
        <v>6303</v>
      </c>
      <c r="E1453" s="4" t="s">
        <v>6304</v>
      </c>
      <c r="F1453" s="4" t="s">
        <v>6320</v>
      </c>
      <c r="G1453" s="4" t="s">
        <v>6326</v>
      </c>
      <c r="H1453" s="4" t="s">
        <v>6316</v>
      </c>
      <c r="I1453" s="4" t="s">
        <v>6317</v>
      </c>
      <c r="J1453" s="4" t="s">
        <v>6309</v>
      </c>
      <c r="K1453" s="4" t="s">
        <v>6317</v>
      </c>
      <c r="L1453" s="4" t="s">
        <v>6310</v>
      </c>
      <c r="M1453" s="4" t="s">
        <v>6319</v>
      </c>
      <c r="N1453" s="5" t="s">
        <v>6329</v>
      </c>
      <c r="O1453" s="5" t="s">
        <v>6306</v>
      </c>
      <c r="P1453" s="5" t="s">
        <v>6313</v>
      </c>
      <c r="Q1453" s="4">
        <v>13</v>
      </c>
      <c r="R1453" s="4">
        <v>4</v>
      </c>
      <c r="S1453" s="4">
        <v>6</v>
      </c>
      <c r="T1453" s="4">
        <v>2</v>
      </c>
      <c r="U1453" s="4">
        <v>2</v>
      </c>
      <c r="V1453" s="4">
        <v>2</v>
      </c>
      <c r="W1453" s="4">
        <v>96</v>
      </c>
      <c r="X1453" s="4">
        <v>329</v>
      </c>
      <c r="Y1453" s="4">
        <v>11868</v>
      </c>
      <c r="Z1453" s="4">
        <v>2543</v>
      </c>
      <c r="AA1453" s="7">
        <v>44057</v>
      </c>
      <c r="AB1453" s="8" t="s">
        <v>6314</v>
      </c>
      <c r="AC1453" t="str">
        <f t="shared" si="22"/>
        <v>Aug</v>
      </c>
    </row>
    <row r="1454" spans="1:29" ht="15">
      <c r="A1454" s="3">
        <v>930</v>
      </c>
      <c r="B1454" s="4">
        <v>28</v>
      </c>
      <c r="C1454" s="5" t="s">
        <v>6313</v>
      </c>
      <c r="D1454" s="4" t="s">
        <v>6303</v>
      </c>
      <c r="E1454" s="4" t="s">
        <v>6304</v>
      </c>
      <c r="F1454" s="4" t="s">
        <v>6320</v>
      </c>
      <c r="G1454" s="4" t="s">
        <v>6317</v>
      </c>
      <c r="H1454" s="4" t="s">
        <v>6316</v>
      </c>
      <c r="I1454" s="4" t="s">
        <v>6317</v>
      </c>
      <c r="J1454" s="4" t="s">
        <v>6309</v>
      </c>
      <c r="K1454" s="4" t="s">
        <v>6317</v>
      </c>
      <c r="L1454" s="4" t="s">
        <v>6310</v>
      </c>
      <c r="M1454" s="4" t="s">
        <v>6319</v>
      </c>
      <c r="N1454" s="5" t="s">
        <v>6322</v>
      </c>
      <c r="O1454" s="5" t="s">
        <v>6306</v>
      </c>
      <c r="P1454" s="5" t="s">
        <v>6313</v>
      </c>
      <c r="Q1454" s="4">
        <v>18</v>
      </c>
      <c r="R1454" s="4">
        <v>5</v>
      </c>
      <c r="S1454" s="4">
        <v>6</v>
      </c>
      <c r="T1454" s="4">
        <v>2</v>
      </c>
      <c r="U1454" s="4">
        <v>2</v>
      </c>
      <c r="V1454" s="4">
        <v>9</v>
      </c>
      <c r="W1454" s="4">
        <v>77</v>
      </c>
      <c r="X1454" s="4">
        <v>995</v>
      </c>
      <c r="Y1454" s="4">
        <v>9834</v>
      </c>
      <c r="Z1454" s="4">
        <v>2377</v>
      </c>
      <c r="AA1454" s="7">
        <v>44061</v>
      </c>
      <c r="AB1454" s="8" t="s">
        <v>6324</v>
      </c>
      <c r="AC1454" t="str">
        <f t="shared" si="22"/>
        <v>Aug</v>
      </c>
    </row>
    <row r="1455" spans="1:29" ht="15">
      <c r="A1455" s="3">
        <v>1131</v>
      </c>
      <c r="B1455" s="4">
        <v>21</v>
      </c>
      <c r="C1455" s="5" t="s">
        <v>6313</v>
      </c>
      <c r="D1455" s="4" t="s">
        <v>6303</v>
      </c>
      <c r="E1455" s="4" t="s">
        <v>6304</v>
      </c>
      <c r="F1455" s="4" t="s">
        <v>6332</v>
      </c>
      <c r="G1455" s="4" t="s">
        <v>6326</v>
      </c>
      <c r="H1455" s="4" t="s">
        <v>6316</v>
      </c>
      <c r="I1455" s="4" t="s">
        <v>6308</v>
      </c>
      <c r="J1455" s="4" t="s">
        <v>6309</v>
      </c>
      <c r="K1455" s="4" t="s">
        <v>6308</v>
      </c>
      <c r="L1455" s="4" t="s">
        <v>6310</v>
      </c>
      <c r="M1455" s="4" t="s">
        <v>6328</v>
      </c>
      <c r="N1455" s="5" t="s">
        <v>6312</v>
      </c>
      <c r="O1455" s="5" t="s">
        <v>83</v>
      </c>
      <c r="P1455" s="5" t="s">
        <v>6302</v>
      </c>
      <c r="Q1455" s="4">
        <v>11</v>
      </c>
      <c r="R1455" s="4">
        <v>1</v>
      </c>
      <c r="S1455" s="4">
        <v>2</v>
      </c>
      <c r="T1455" s="4">
        <v>2</v>
      </c>
      <c r="U1455" s="4">
        <v>2</v>
      </c>
      <c r="V1455" s="4">
        <v>1</v>
      </c>
      <c r="W1455" s="4">
        <v>70</v>
      </c>
      <c r="X1455" s="4">
        <v>984</v>
      </c>
      <c r="Y1455" s="4">
        <v>25326</v>
      </c>
      <c r="Z1455" s="4">
        <v>2070</v>
      </c>
      <c r="AA1455" s="7">
        <v>44066</v>
      </c>
      <c r="AB1455" s="8" t="s">
        <v>6314</v>
      </c>
      <c r="AC1455" t="str">
        <f t="shared" si="22"/>
        <v>Aug</v>
      </c>
    </row>
    <row r="1456" spans="1:29" ht="15">
      <c r="A1456" s="3">
        <v>826</v>
      </c>
      <c r="B1456" s="4">
        <v>35</v>
      </c>
      <c r="C1456" s="5" t="s">
        <v>6313</v>
      </c>
      <c r="D1456" s="4" t="s">
        <v>6303</v>
      </c>
      <c r="E1456" s="4" t="s">
        <v>6304</v>
      </c>
      <c r="F1456" s="4" t="s">
        <v>6305</v>
      </c>
      <c r="G1456" s="4" t="s">
        <v>6326</v>
      </c>
      <c r="H1456" s="4" t="s">
        <v>6316</v>
      </c>
      <c r="I1456" s="4" t="s">
        <v>6326</v>
      </c>
      <c r="J1456" s="4" t="s">
        <v>6309</v>
      </c>
      <c r="K1456" s="4" t="s">
        <v>6317</v>
      </c>
      <c r="L1456" s="4" t="s">
        <v>6310</v>
      </c>
      <c r="M1456" s="4" t="s">
        <v>6319</v>
      </c>
      <c r="N1456" s="5" t="s">
        <v>6312</v>
      </c>
      <c r="O1456" s="5" t="s">
        <v>83</v>
      </c>
      <c r="P1456" s="5" t="s">
        <v>6313</v>
      </c>
      <c r="Q1456" s="4">
        <v>13</v>
      </c>
      <c r="R1456" s="4">
        <v>3</v>
      </c>
      <c r="S1456" s="4">
        <v>7</v>
      </c>
      <c r="T1456" s="4">
        <v>2</v>
      </c>
      <c r="U1456" s="4">
        <v>2</v>
      </c>
      <c r="V1456" s="4">
        <v>1</v>
      </c>
      <c r="W1456" s="4">
        <v>40</v>
      </c>
      <c r="X1456" s="4">
        <v>1258</v>
      </c>
      <c r="Y1456" s="4">
        <v>13301</v>
      </c>
      <c r="Z1456" s="4">
        <v>2506</v>
      </c>
      <c r="AA1456" s="7">
        <v>44107</v>
      </c>
      <c r="AB1456" s="8" t="s">
        <v>6314</v>
      </c>
      <c r="AC1456" t="str">
        <f t="shared" si="22"/>
        <v>Oct</v>
      </c>
    </row>
    <row r="1457" spans="1:29" ht="15">
      <c r="A1457" s="3">
        <v>1303</v>
      </c>
      <c r="B1457" s="4">
        <v>25</v>
      </c>
      <c r="C1457" s="5" t="s">
        <v>6313</v>
      </c>
      <c r="D1457" s="4" t="s">
        <v>6303</v>
      </c>
      <c r="E1457" s="4" t="s">
        <v>6304</v>
      </c>
      <c r="F1457" s="4" t="s">
        <v>6320</v>
      </c>
      <c r="G1457" s="4" t="s">
        <v>6326</v>
      </c>
      <c r="H1457" s="4" t="s">
        <v>6316</v>
      </c>
      <c r="I1457" s="4" t="s">
        <v>6317</v>
      </c>
      <c r="J1457" s="4" t="s">
        <v>6309</v>
      </c>
      <c r="K1457" s="4" t="s">
        <v>6308</v>
      </c>
      <c r="L1457" s="4" t="s">
        <v>6310</v>
      </c>
      <c r="M1457" s="4" t="s">
        <v>6327</v>
      </c>
      <c r="N1457" s="5" t="s">
        <v>6312</v>
      </c>
      <c r="O1457" s="5" t="s">
        <v>83</v>
      </c>
      <c r="P1457" s="5" t="s">
        <v>6313</v>
      </c>
      <c r="Q1457" s="4">
        <v>18</v>
      </c>
      <c r="R1457" s="4">
        <v>1</v>
      </c>
      <c r="S1457" s="4">
        <v>2</v>
      </c>
      <c r="T1457" s="4">
        <v>2</v>
      </c>
      <c r="U1457" s="4">
        <v>1</v>
      </c>
      <c r="V1457" s="4">
        <v>1</v>
      </c>
      <c r="W1457" s="4">
        <v>40</v>
      </c>
      <c r="X1457" s="4">
        <v>266</v>
      </c>
      <c r="Y1457" s="4">
        <v>18830</v>
      </c>
      <c r="Z1457" s="4">
        <v>2096</v>
      </c>
      <c r="AA1457" s="7">
        <v>44107</v>
      </c>
      <c r="AB1457" s="8" t="s">
        <v>6314</v>
      </c>
      <c r="AC1457" t="str">
        <f t="shared" si="22"/>
        <v>Oct</v>
      </c>
    </row>
    <row r="1458" spans="1:29" ht="15">
      <c r="A1458" s="3">
        <v>1525</v>
      </c>
      <c r="B1458" s="4">
        <v>39</v>
      </c>
      <c r="C1458" s="5" t="s">
        <v>6313</v>
      </c>
      <c r="D1458" s="4" t="s">
        <v>6303</v>
      </c>
      <c r="E1458" s="4" t="s">
        <v>6304</v>
      </c>
      <c r="F1458" s="4" t="s">
        <v>6320</v>
      </c>
      <c r="G1458" s="4" t="s">
        <v>6308</v>
      </c>
      <c r="H1458" s="4" t="s">
        <v>6316</v>
      </c>
      <c r="I1458" s="4" t="s">
        <v>6317</v>
      </c>
      <c r="J1458" s="4" t="s">
        <v>6333</v>
      </c>
      <c r="K1458" s="4" t="s">
        <v>6308</v>
      </c>
      <c r="L1458" s="4" t="s">
        <v>6310</v>
      </c>
      <c r="M1458" s="4" t="s">
        <v>6319</v>
      </c>
      <c r="N1458" s="5" t="s">
        <v>6312</v>
      </c>
      <c r="O1458" s="5" t="s">
        <v>83</v>
      </c>
      <c r="P1458" s="5" t="s">
        <v>6313</v>
      </c>
      <c r="Q1458" s="4">
        <v>18</v>
      </c>
      <c r="R1458" s="4">
        <v>4</v>
      </c>
      <c r="S1458" s="4">
        <v>9</v>
      </c>
      <c r="T1458" s="4">
        <v>2</v>
      </c>
      <c r="U1458" s="4">
        <v>2</v>
      </c>
      <c r="V1458" s="4">
        <v>6</v>
      </c>
      <c r="W1458" s="4">
        <v>32</v>
      </c>
      <c r="X1458" s="4">
        <v>1089</v>
      </c>
      <c r="Y1458" s="4">
        <v>9150</v>
      </c>
      <c r="Z1458" s="4">
        <v>8376</v>
      </c>
      <c r="AA1458" s="7">
        <v>44108</v>
      </c>
      <c r="AB1458" s="8" t="s">
        <v>6324</v>
      </c>
      <c r="AC1458" t="str">
        <f t="shared" si="22"/>
        <v>Oct</v>
      </c>
    </row>
    <row r="1459" spans="1:29" ht="15">
      <c r="A1459" s="3">
        <v>1069</v>
      </c>
      <c r="B1459" s="4">
        <v>46</v>
      </c>
      <c r="C1459" s="5" t="s">
        <v>6313</v>
      </c>
      <c r="D1459" s="4" t="s">
        <v>6303</v>
      </c>
      <c r="E1459" s="4" t="s">
        <v>6304</v>
      </c>
      <c r="F1459" s="4" t="s">
        <v>6305</v>
      </c>
      <c r="G1459" s="4" t="s">
        <v>6326</v>
      </c>
      <c r="H1459" s="4" t="s">
        <v>6307</v>
      </c>
      <c r="I1459" s="4" t="s">
        <v>6317</v>
      </c>
      <c r="J1459" s="4" t="s">
        <v>6339</v>
      </c>
      <c r="K1459" s="4" t="s">
        <v>6326</v>
      </c>
      <c r="L1459" s="4" t="s">
        <v>6310</v>
      </c>
      <c r="M1459" s="4" t="s">
        <v>6319</v>
      </c>
      <c r="N1459" s="5" t="s">
        <v>6322</v>
      </c>
      <c r="O1459" s="5" t="s">
        <v>6323</v>
      </c>
      <c r="P1459" s="5" t="s">
        <v>6313</v>
      </c>
      <c r="Q1459" s="4">
        <v>17</v>
      </c>
      <c r="R1459" s="4">
        <v>9</v>
      </c>
      <c r="S1459" s="4">
        <v>23</v>
      </c>
      <c r="T1459" s="4">
        <v>2</v>
      </c>
      <c r="U1459" s="4">
        <v>2</v>
      </c>
      <c r="V1459" s="4">
        <v>1</v>
      </c>
      <c r="W1459" s="4">
        <v>40</v>
      </c>
      <c r="X1459" s="4">
        <v>430</v>
      </c>
      <c r="Y1459" s="4">
        <v>21445</v>
      </c>
      <c r="Z1459" s="4">
        <v>19627</v>
      </c>
      <c r="AA1459" s="7">
        <v>44127</v>
      </c>
      <c r="AB1459" s="8" t="s">
        <v>6314</v>
      </c>
      <c r="AC1459" t="str">
        <f t="shared" si="22"/>
        <v>Oct</v>
      </c>
    </row>
    <row r="1460" spans="1:29" ht="15">
      <c r="A1460" s="3">
        <v>1789</v>
      </c>
      <c r="B1460" s="4">
        <v>46</v>
      </c>
      <c r="C1460" s="5" t="s">
        <v>6313</v>
      </c>
      <c r="D1460" s="4" t="s">
        <v>6303</v>
      </c>
      <c r="E1460" s="4" t="s">
        <v>6304</v>
      </c>
      <c r="F1460" s="4" t="s">
        <v>6305</v>
      </c>
      <c r="G1460" s="4" t="s">
        <v>6317</v>
      </c>
      <c r="H1460" s="4" t="s">
        <v>6307</v>
      </c>
      <c r="I1460" s="4" t="s">
        <v>6317</v>
      </c>
      <c r="J1460" s="4" t="s">
        <v>6339</v>
      </c>
      <c r="K1460" s="4" t="s">
        <v>6326</v>
      </c>
      <c r="L1460" s="4" t="s">
        <v>6310</v>
      </c>
      <c r="M1460" s="4" t="s">
        <v>6319</v>
      </c>
      <c r="N1460" s="5" t="s">
        <v>6322</v>
      </c>
      <c r="O1460" s="5" t="s">
        <v>6306</v>
      </c>
      <c r="P1460" s="5" t="s">
        <v>6302</v>
      </c>
      <c r="Q1460" s="4">
        <v>17</v>
      </c>
      <c r="R1460" s="4">
        <v>7</v>
      </c>
      <c r="S1460" s="4">
        <v>24</v>
      </c>
      <c r="T1460" s="4">
        <v>2</v>
      </c>
      <c r="U1460" s="4">
        <v>2</v>
      </c>
      <c r="V1460" s="4">
        <v>2</v>
      </c>
      <c r="W1460" s="4">
        <v>46</v>
      </c>
      <c r="X1460" s="4">
        <v>734</v>
      </c>
      <c r="Y1460" s="4">
        <v>14218</v>
      </c>
      <c r="Z1460" s="4">
        <v>19328</v>
      </c>
      <c r="AA1460" s="7">
        <v>44144</v>
      </c>
      <c r="AB1460" s="8" t="s">
        <v>6324</v>
      </c>
      <c r="AC1460" t="str">
        <f t="shared" si="22"/>
        <v>Nov</v>
      </c>
    </row>
    <row r="1461" spans="1:29" ht="15">
      <c r="A1461" s="3">
        <v>245</v>
      </c>
      <c r="B1461" s="4">
        <v>38</v>
      </c>
      <c r="C1461" s="5" t="s">
        <v>6313</v>
      </c>
      <c r="D1461" s="4" t="s">
        <v>6303</v>
      </c>
      <c r="E1461" s="4" t="s">
        <v>6304</v>
      </c>
      <c r="F1461" s="4" t="s">
        <v>6335</v>
      </c>
      <c r="G1461" s="4" t="s">
        <v>6317</v>
      </c>
      <c r="H1461" s="4" t="s">
        <v>6316</v>
      </c>
      <c r="I1461" s="4" t="s">
        <v>6317</v>
      </c>
      <c r="J1461" s="4" t="s">
        <v>6321</v>
      </c>
      <c r="K1461" s="4" t="s">
        <v>6326</v>
      </c>
      <c r="L1461" s="4" t="s">
        <v>6310</v>
      </c>
      <c r="M1461" s="4" t="s">
        <v>6319</v>
      </c>
      <c r="N1461" s="5" t="s">
        <v>6312</v>
      </c>
      <c r="O1461" s="5" t="s">
        <v>83</v>
      </c>
      <c r="P1461" s="5" t="s">
        <v>6313</v>
      </c>
      <c r="Q1461" s="4">
        <v>12</v>
      </c>
      <c r="R1461" s="4">
        <v>1</v>
      </c>
      <c r="S1461" s="4">
        <v>2</v>
      </c>
      <c r="T1461" s="4">
        <v>2</v>
      </c>
      <c r="U1461" s="4">
        <v>1</v>
      </c>
      <c r="V1461" s="4">
        <v>9</v>
      </c>
      <c r="W1461" s="4">
        <v>75</v>
      </c>
      <c r="X1461" s="4">
        <v>1380</v>
      </c>
      <c r="Y1461" s="4">
        <v>6319</v>
      </c>
      <c r="Z1461" s="4">
        <v>2288</v>
      </c>
      <c r="AA1461" s="7">
        <v>44158</v>
      </c>
      <c r="AB1461" s="8" t="s">
        <v>6324</v>
      </c>
      <c r="AC1461" t="str">
        <f t="shared" si="22"/>
        <v>Nov</v>
      </c>
    </row>
    <row r="1462" spans="1:29" ht="15">
      <c r="A1462" s="3">
        <v>1592</v>
      </c>
      <c r="B1462" s="4">
        <v>23</v>
      </c>
      <c r="C1462" s="5" t="s">
        <v>6313</v>
      </c>
      <c r="D1462" s="4" t="s">
        <v>6303</v>
      </c>
      <c r="E1462" s="4" t="s">
        <v>6304</v>
      </c>
      <c r="F1462" s="4" t="s">
        <v>6320</v>
      </c>
      <c r="G1462" s="4" t="s">
        <v>6326</v>
      </c>
      <c r="H1462" s="4" t="s">
        <v>6307</v>
      </c>
      <c r="I1462" s="4" t="s">
        <v>6326</v>
      </c>
      <c r="J1462" s="4" t="s">
        <v>6309</v>
      </c>
      <c r="K1462" s="4" t="s">
        <v>6317</v>
      </c>
      <c r="L1462" s="4" t="s">
        <v>6310</v>
      </c>
      <c r="M1462" s="4" t="s">
        <v>6319</v>
      </c>
      <c r="N1462" s="5" t="s">
        <v>6329</v>
      </c>
      <c r="O1462" s="5" t="s">
        <v>6306</v>
      </c>
      <c r="P1462" s="5" t="s">
        <v>6313</v>
      </c>
      <c r="Q1462" s="4">
        <v>16</v>
      </c>
      <c r="R1462" s="4">
        <v>2</v>
      </c>
      <c r="S1462" s="4">
        <v>4</v>
      </c>
      <c r="T1462" s="4">
        <v>2</v>
      </c>
      <c r="U1462" s="4">
        <v>2</v>
      </c>
      <c r="V1462" s="4">
        <v>10</v>
      </c>
      <c r="W1462" s="4">
        <v>45</v>
      </c>
      <c r="X1462" s="4">
        <v>977</v>
      </c>
      <c r="Y1462" s="4">
        <v>12826</v>
      </c>
      <c r="Z1462" s="4">
        <v>2073</v>
      </c>
      <c r="AA1462" s="7">
        <v>44167</v>
      </c>
      <c r="AB1462" s="8" t="s">
        <v>6324</v>
      </c>
      <c r="AC1462" t="str">
        <f t="shared" si="22"/>
        <v>Dec</v>
      </c>
    </row>
    <row r="1463" spans="1:29" ht="15">
      <c r="A1463" s="3">
        <v>2048</v>
      </c>
      <c r="B1463" s="4">
        <v>40</v>
      </c>
      <c r="C1463" s="5" t="s">
        <v>6313</v>
      </c>
      <c r="D1463" s="4" t="s">
        <v>6303</v>
      </c>
      <c r="E1463" s="4" t="s">
        <v>6304</v>
      </c>
      <c r="F1463" s="4" t="s">
        <v>6305</v>
      </c>
      <c r="G1463" s="4" t="s">
        <v>6317</v>
      </c>
      <c r="H1463" s="4" t="s">
        <v>6307</v>
      </c>
      <c r="I1463" s="4" t="s">
        <v>6308</v>
      </c>
      <c r="J1463" s="4" t="s">
        <v>6309</v>
      </c>
      <c r="K1463" s="4" t="s">
        <v>6317</v>
      </c>
      <c r="L1463" s="4" t="s">
        <v>6310</v>
      </c>
      <c r="M1463" s="4" t="s">
        <v>6319</v>
      </c>
      <c r="N1463" s="5" t="s">
        <v>6312</v>
      </c>
      <c r="O1463" s="5" t="s">
        <v>83</v>
      </c>
      <c r="P1463" s="5" t="s">
        <v>6313</v>
      </c>
      <c r="Q1463" s="4">
        <v>14</v>
      </c>
      <c r="R1463" s="4">
        <v>2</v>
      </c>
      <c r="S1463" s="4">
        <v>8</v>
      </c>
      <c r="T1463" s="4">
        <v>2</v>
      </c>
      <c r="U1463" s="4">
        <v>2</v>
      </c>
      <c r="V1463" s="4">
        <v>2</v>
      </c>
      <c r="W1463" s="4">
        <v>52</v>
      </c>
      <c r="X1463" s="4">
        <v>1322</v>
      </c>
      <c r="Y1463" s="4">
        <v>2725</v>
      </c>
      <c r="Z1463" s="4">
        <v>2809</v>
      </c>
      <c r="AA1463" s="7">
        <v>44174</v>
      </c>
      <c r="AB1463" s="8" t="s">
        <v>6314</v>
      </c>
      <c r="AC1463" t="str">
        <f t="shared" si="22"/>
        <v>Dec</v>
      </c>
    </row>
    <row r="1464" spans="1:29" ht="15">
      <c r="A1464" s="3">
        <v>2003</v>
      </c>
      <c r="B1464" s="4">
        <v>35</v>
      </c>
      <c r="C1464" s="5" t="s">
        <v>6313</v>
      </c>
      <c r="D1464" s="4" t="s">
        <v>6303</v>
      </c>
      <c r="E1464" s="4" t="s">
        <v>6304</v>
      </c>
      <c r="F1464" s="4" t="s">
        <v>6305</v>
      </c>
      <c r="G1464" s="4" t="s">
        <v>6326</v>
      </c>
      <c r="H1464" s="4" t="s">
        <v>6307</v>
      </c>
      <c r="I1464" s="4" t="s">
        <v>6317</v>
      </c>
      <c r="J1464" s="4" t="s">
        <v>6321</v>
      </c>
      <c r="K1464" s="4" t="s">
        <v>6317</v>
      </c>
      <c r="L1464" s="4" t="s">
        <v>6310</v>
      </c>
      <c r="M1464" s="4" t="s">
        <v>6319</v>
      </c>
      <c r="N1464" s="5" t="s">
        <v>6329</v>
      </c>
      <c r="O1464" s="5" t="s">
        <v>6306</v>
      </c>
      <c r="P1464" s="5" t="s">
        <v>6302</v>
      </c>
      <c r="Q1464" s="4">
        <v>11</v>
      </c>
      <c r="R1464" s="4">
        <v>7</v>
      </c>
      <c r="S1464" s="4">
        <v>5</v>
      </c>
      <c r="T1464" s="4">
        <v>2</v>
      </c>
      <c r="U1464" s="4">
        <v>2</v>
      </c>
      <c r="V1464" s="4">
        <v>11</v>
      </c>
      <c r="W1464" s="4">
        <v>43</v>
      </c>
      <c r="X1464" s="4">
        <v>1490</v>
      </c>
      <c r="Y1464" s="4">
        <v>20232</v>
      </c>
      <c r="Z1464" s="4">
        <v>2660</v>
      </c>
      <c r="AA1464" s="7">
        <v>44179</v>
      </c>
      <c r="AB1464" s="8" t="s">
        <v>6314</v>
      </c>
      <c r="AC1464" t="str">
        <f t="shared" si="22"/>
        <v>Dec</v>
      </c>
    </row>
    <row r="1465" spans="1:29" ht="15">
      <c r="A1465" s="3">
        <v>316</v>
      </c>
      <c r="B1465" s="4">
        <v>52</v>
      </c>
      <c r="C1465" s="5" t="s">
        <v>6313</v>
      </c>
      <c r="D1465" s="4" t="s">
        <v>6303</v>
      </c>
      <c r="E1465" s="4" t="s">
        <v>6304</v>
      </c>
      <c r="F1465" s="4" t="s">
        <v>6320</v>
      </c>
      <c r="G1465" s="4" t="s">
        <v>6317</v>
      </c>
      <c r="H1465" s="4" t="s">
        <v>6316</v>
      </c>
      <c r="I1465" s="4" t="s">
        <v>6308</v>
      </c>
      <c r="J1465" s="4" t="s">
        <v>6321</v>
      </c>
      <c r="K1465" s="4" t="s">
        <v>6326</v>
      </c>
      <c r="L1465" s="4" t="s">
        <v>6310</v>
      </c>
      <c r="M1465" s="4" t="s">
        <v>6327</v>
      </c>
      <c r="N1465" s="5" t="s">
        <v>6312</v>
      </c>
      <c r="O1465" s="5" t="s">
        <v>83</v>
      </c>
      <c r="P1465" s="5" t="s">
        <v>6313</v>
      </c>
      <c r="Q1465" s="4">
        <v>15</v>
      </c>
      <c r="R1465" s="4">
        <v>7</v>
      </c>
      <c r="S1465" s="4">
        <v>6</v>
      </c>
      <c r="T1465" s="4">
        <v>2</v>
      </c>
      <c r="U1465" s="4">
        <v>2</v>
      </c>
      <c r="V1465" s="4">
        <v>2</v>
      </c>
      <c r="W1465" s="4">
        <v>89</v>
      </c>
      <c r="X1465" s="4">
        <v>1323</v>
      </c>
      <c r="Y1465" s="4">
        <v>3300</v>
      </c>
      <c r="Z1465" s="4">
        <v>3212</v>
      </c>
      <c r="AA1465" s="7">
        <v>44186</v>
      </c>
      <c r="AB1465" s="8" t="s">
        <v>6314</v>
      </c>
      <c r="AC1465" t="str">
        <f t="shared" si="22"/>
        <v>Dec</v>
      </c>
    </row>
    <row r="1466" spans="1:29" ht="15">
      <c r="A1466" s="3">
        <v>169</v>
      </c>
      <c r="B1466" s="4">
        <v>22</v>
      </c>
      <c r="C1466" s="5" t="s">
        <v>6313</v>
      </c>
      <c r="D1466" s="4" t="s">
        <v>6303</v>
      </c>
      <c r="E1466" s="4" t="s">
        <v>6304</v>
      </c>
      <c r="F1466" s="4" t="s">
        <v>6332</v>
      </c>
      <c r="G1466" s="4" t="s">
        <v>6317</v>
      </c>
      <c r="H1466" s="4" t="s">
        <v>6307</v>
      </c>
      <c r="I1466" s="4" t="s">
        <v>6317</v>
      </c>
      <c r="J1466" s="4" t="s">
        <v>6321</v>
      </c>
      <c r="K1466" s="4" t="s">
        <v>6326</v>
      </c>
      <c r="L1466" s="4" t="s">
        <v>6310</v>
      </c>
      <c r="M1466" s="4" t="s">
        <v>6319</v>
      </c>
      <c r="N1466" s="5" t="s">
        <v>6329</v>
      </c>
      <c r="O1466" s="5" t="s">
        <v>6306</v>
      </c>
      <c r="P1466" s="5" t="s">
        <v>6313</v>
      </c>
      <c r="Q1466" s="4">
        <v>14</v>
      </c>
      <c r="R1466" s="4">
        <v>0</v>
      </c>
      <c r="S1466" s="4">
        <v>3</v>
      </c>
      <c r="T1466" s="4">
        <v>2</v>
      </c>
      <c r="U1466" s="4">
        <v>1</v>
      </c>
      <c r="V1466" s="4">
        <v>2</v>
      </c>
      <c r="W1466" s="4">
        <v>100</v>
      </c>
      <c r="X1466" s="4">
        <v>594</v>
      </c>
      <c r="Y1466" s="4">
        <v>19299</v>
      </c>
      <c r="Z1466" s="4">
        <v>2523</v>
      </c>
      <c r="AA1466" s="7">
        <v>44206</v>
      </c>
      <c r="AB1466" s="8" t="s">
        <v>6314</v>
      </c>
      <c r="AC1466" t="str">
        <f t="shared" si="22"/>
        <v>Jan</v>
      </c>
    </row>
    <row r="1467" spans="1:29" ht="15">
      <c r="A1467" s="3">
        <v>1916</v>
      </c>
      <c r="B1467" s="4">
        <v>31</v>
      </c>
      <c r="C1467" s="5" t="s">
        <v>6313</v>
      </c>
      <c r="D1467" s="4" t="s">
        <v>6303</v>
      </c>
      <c r="E1467" s="4" t="s">
        <v>6304</v>
      </c>
      <c r="F1467" s="4" t="s">
        <v>6320</v>
      </c>
      <c r="G1467" s="4" t="s">
        <v>6306</v>
      </c>
      <c r="H1467" s="4" t="s">
        <v>6316</v>
      </c>
      <c r="I1467" s="4" t="s">
        <v>6326</v>
      </c>
      <c r="J1467" s="4" t="s">
        <v>6321</v>
      </c>
      <c r="K1467" s="4" t="s">
        <v>6317</v>
      </c>
      <c r="L1467" s="4" t="s">
        <v>6310</v>
      </c>
      <c r="M1467" s="4" t="s">
        <v>6327</v>
      </c>
      <c r="N1467" s="5" t="s">
        <v>6322</v>
      </c>
      <c r="O1467" s="5" t="s">
        <v>6306</v>
      </c>
      <c r="P1467" s="5" t="s">
        <v>6313</v>
      </c>
      <c r="Q1467" s="4">
        <v>12</v>
      </c>
      <c r="R1467" s="4">
        <v>8</v>
      </c>
      <c r="S1467" s="4">
        <v>4</v>
      </c>
      <c r="T1467" s="4">
        <v>2</v>
      </c>
      <c r="U1467" s="4">
        <v>2</v>
      </c>
      <c r="V1467" s="4">
        <v>4</v>
      </c>
      <c r="W1467" s="4">
        <v>62</v>
      </c>
      <c r="X1467" s="4">
        <v>471</v>
      </c>
      <c r="Y1467" s="4">
        <v>16031</v>
      </c>
      <c r="Z1467" s="4">
        <v>3978</v>
      </c>
      <c r="AA1467" s="7">
        <v>44211</v>
      </c>
      <c r="AB1467" s="8" t="s">
        <v>6314</v>
      </c>
      <c r="AC1467" t="str">
        <f t="shared" si="22"/>
        <v>Jan</v>
      </c>
    </row>
    <row r="1468" spans="1:29" ht="15">
      <c r="A1468" s="3">
        <v>493</v>
      </c>
      <c r="B1468" s="4">
        <v>31</v>
      </c>
      <c r="C1468" s="5" t="s">
        <v>6313</v>
      </c>
      <c r="D1468" s="4" t="s">
        <v>6303</v>
      </c>
      <c r="E1468" s="4" t="s">
        <v>6304</v>
      </c>
      <c r="F1468" s="4" t="s">
        <v>6305</v>
      </c>
      <c r="G1468" s="4" t="s">
        <v>6317</v>
      </c>
      <c r="H1468" s="4" t="s">
        <v>6307</v>
      </c>
      <c r="I1468" s="4" t="s">
        <v>6308</v>
      </c>
      <c r="J1468" s="4" t="s">
        <v>6309</v>
      </c>
      <c r="K1468" s="4" t="s">
        <v>6308</v>
      </c>
      <c r="L1468" s="4" t="s">
        <v>6310</v>
      </c>
      <c r="M1468" s="4" t="s">
        <v>6319</v>
      </c>
      <c r="N1468" s="5" t="s">
        <v>6312</v>
      </c>
      <c r="O1468" s="5" t="s">
        <v>83</v>
      </c>
      <c r="P1468" s="5" t="s">
        <v>6302</v>
      </c>
      <c r="Q1468" s="4">
        <v>16</v>
      </c>
      <c r="R1468" s="4">
        <v>0</v>
      </c>
      <c r="S1468" s="4">
        <v>3</v>
      </c>
      <c r="T1468" s="4">
        <v>2</v>
      </c>
      <c r="U1468" s="4">
        <v>2</v>
      </c>
      <c r="V1468" s="4">
        <v>9</v>
      </c>
      <c r="W1468" s="4">
        <v>42</v>
      </c>
      <c r="X1468" s="4">
        <v>408</v>
      </c>
      <c r="Y1468" s="4">
        <v>7551</v>
      </c>
      <c r="Z1468" s="4">
        <v>2657</v>
      </c>
      <c r="AA1468" s="7">
        <v>44217</v>
      </c>
      <c r="AB1468" s="8" t="s">
        <v>6314</v>
      </c>
      <c r="AC1468" t="str">
        <f t="shared" si="22"/>
        <v>Jan</v>
      </c>
    </row>
    <row r="1469" spans="1:29" ht="15">
      <c r="A1469" s="3">
        <v>1001</v>
      </c>
      <c r="B1469" s="4">
        <v>27</v>
      </c>
      <c r="C1469" s="5" t="s">
        <v>6313</v>
      </c>
      <c r="D1469" s="4" t="s">
        <v>6303</v>
      </c>
      <c r="E1469" s="4" t="s">
        <v>6304</v>
      </c>
      <c r="F1469" s="4" t="s">
        <v>6305</v>
      </c>
      <c r="G1469" s="4" t="s">
        <v>6317</v>
      </c>
      <c r="H1469" s="4" t="s">
        <v>6316</v>
      </c>
      <c r="I1469" s="4" t="s">
        <v>6317</v>
      </c>
      <c r="J1469" s="4" t="s">
        <v>6321</v>
      </c>
      <c r="K1469" s="4" t="s">
        <v>6308</v>
      </c>
      <c r="L1469" s="4" t="s">
        <v>6310</v>
      </c>
      <c r="M1469" s="4" t="s">
        <v>6319</v>
      </c>
      <c r="N1469" s="5" t="s">
        <v>6329</v>
      </c>
      <c r="O1469" s="5" t="s">
        <v>6306</v>
      </c>
      <c r="P1469" s="5" t="s">
        <v>6313</v>
      </c>
      <c r="Q1469" s="4">
        <v>14</v>
      </c>
      <c r="R1469" s="4">
        <v>9</v>
      </c>
      <c r="S1469" s="4">
        <v>4</v>
      </c>
      <c r="T1469" s="4">
        <v>2</v>
      </c>
      <c r="U1469" s="4">
        <v>1</v>
      </c>
      <c r="V1469" s="4">
        <v>16</v>
      </c>
      <c r="W1469" s="4">
        <v>37</v>
      </c>
      <c r="X1469" s="4">
        <v>1134</v>
      </c>
      <c r="Y1469" s="4">
        <v>12086</v>
      </c>
      <c r="Z1469" s="4">
        <v>2811</v>
      </c>
      <c r="AA1469" s="7">
        <v>44343</v>
      </c>
      <c r="AB1469" s="8" t="s">
        <v>6314</v>
      </c>
      <c r="AC1469" t="str">
        <f t="shared" si="22"/>
        <v>May</v>
      </c>
    </row>
    <row r="1470" spans="1:29" ht="15">
      <c r="A1470" s="3">
        <v>75</v>
      </c>
      <c r="B1470" s="4">
        <v>35</v>
      </c>
      <c r="C1470" s="5" t="s">
        <v>6313</v>
      </c>
      <c r="D1470" s="4" t="s">
        <v>6303</v>
      </c>
      <c r="E1470" s="4" t="s">
        <v>6304</v>
      </c>
      <c r="F1470" s="4" t="s">
        <v>6305</v>
      </c>
      <c r="G1470" s="4" t="s">
        <v>6317</v>
      </c>
      <c r="H1470" s="4" t="s">
        <v>6316</v>
      </c>
      <c r="I1470" s="4" t="s">
        <v>6317</v>
      </c>
      <c r="J1470" s="4" t="s">
        <v>6321</v>
      </c>
      <c r="K1470" s="4" t="s">
        <v>6306</v>
      </c>
      <c r="L1470" s="4" t="s">
        <v>6310</v>
      </c>
      <c r="M1470" s="4" t="s">
        <v>6319</v>
      </c>
      <c r="N1470" s="5" t="s">
        <v>6329</v>
      </c>
      <c r="O1470" s="5" t="s">
        <v>6306</v>
      </c>
      <c r="P1470" s="5" t="s">
        <v>6302</v>
      </c>
      <c r="Q1470" s="4">
        <v>15</v>
      </c>
      <c r="R1470" s="4">
        <v>3</v>
      </c>
      <c r="S1470" s="4">
        <v>4</v>
      </c>
      <c r="T1470" s="4">
        <v>2</v>
      </c>
      <c r="U1470" s="4">
        <v>1</v>
      </c>
      <c r="V1470" s="4">
        <v>23</v>
      </c>
      <c r="W1470" s="4">
        <v>30</v>
      </c>
      <c r="X1470" s="4">
        <v>1142</v>
      </c>
      <c r="Y1470" s="4">
        <v>16002</v>
      </c>
      <c r="Z1470" s="4">
        <v>4014</v>
      </c>
      <c r="AA1470" s="7">
        <v>44370</v>
      </c>
      <c r="AB1470" s="8" t="s">
        <v>6314</v>
      </c>
      <c r="AC1470" t="str">
        <f t="shared" si="22"/>
        <v>Jun</v>
      </c>
    </row>
    <row r="1471" spans="1:29" ht="15">
      <c r="A1471" s="3">
        <v>1871</v>
      </c>
      <c r="B1471" s="4">
        <v>39</v>
      </c>
      <c r="C1471" s="5" t="s">
        <v>6313</v>
      </c>
      <c r="D1471" s="4" t="s">
        <v>6303</v>
      </c>
      <c r="E1471" s="4" t="s">
        <v>6304</v>
      </c>
      <c r="F1471" s="4" t="s">
        <v>6305</v>
      </c>
      <c r="G1471" s="4" t="s">
        <v>6326</v>
      </c>
      <c r="H1471" s="4" t="s">
        <v>6307</v>
      </c>
      <c r="I1471" s="4" t="s">
        <v>6317</v>
      </c>
      <c r="J1471" s="4" t="s">
        <v>6309</v>
      </c>
      <c r="K1471" s="4" t="s">
        <v>6326</v>
      </c>
      <c r="L1471" s="4" t="s">
        <v>6310</v>
      </c>
      <c r="M1471" s="4" t="s">
        <v>6319</v>
      </c>
      <c r="N1471" s="5" t="s">
        <v>6322</v>
      </c>
      <c r="O1471" s="5" t="s">
        <v>6317</v>
      </c>
      <c r="P1471" s="5" t="s">
        <v>6313</v>
      </c>
      <c r="Q1471" s="4">
        <v>14</v>
      </c>
      <c r="R1471" s="4">
        <v>8</v>
      </c>
      <c r="S1471" s="4">
        <v>7</v>
      </c>
      <c r="T1471" s="4">
        <v>2</v>
      </c>
      <c r="U1471" s="4">
        <v>1</v>
      </c>
      <c r="V1471" s="4">
        <v>19</v>
      </c>
      <c r="W1471" s="4">
        <v>41</v>
      </c>
      <c r="X1471" s="4">
        <v>835</v>
      </c>
      <c r="Y1471" s="4">
        <v>5141</v>
      </c>
      <c r="Z1471" s="4">
        <v>3902</v>
      </c>
      <c r="AA1471" s="7">
        <v>44385</v>
      </c>
      <c r="AB1471" s="8" t="s">
        <v>6314</v>
      </c>
      <c r="AC1471" t="str">
        <f t="shared" si="22"/>
        <v>Jul</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C94D0"/>
  </sheetPr>
  <dimension ref="A1"/>
  <sheetViews>
    <sheetView showGridLines="0" tabSelected="1" workbookViewId="0"/>
  </sheetViews>
  <sheetFormatPr defaultRowHeight="14.4"/>
  <cols>
    <col min="1" max="16384" width="8.88671875" style="3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Challenge 1</vt:lpstr>
      <vt:lpstr>Challenge 2</vt:lpstr>
      <vt:lpstr>Challenge 3</vt:lpstr>
      <vt:lpstr>Challenge 4</vt:lpstr>
      <vt:lpstr>Challenge 4 - 1</vt:lpstr>
      <vt:lpstr>Challenge 4 - 2</vt:lpstr>
      <vt:lpstr>Challenge 4 - 3</vt:lpstr>
      <vt:lpstr>Challenge 4 - 4</vt:lpstr>
      <vt:lpstr>Dataset 1</vt:lpstr>
      <vt:lpstr>Challenge 5</vt:lpstr>
      <vt:lpstr>Challenge 5 - 1</vt:lpstr>
      <vt:lpstr>Challenge 5- 2</vt:lpstr>
      <vt:lpstr>Challenge 5 - 3</vt:lpstr>
      <vt:lpstr>Challenge 5 - 4</vt:lpstr>
      <vt:lpstr>Challenge 5 - 5</vt:lpstr>
      <vt:lpstr>Challenge 5 - 6</vt:lpstr>
      <vt:lpstr>Challenge 5 - 7</vt:lpstr>
      <vt:lpstr>Challenge 5 - 8</vt:lpstr>
      <vt:lpstr>Challenge 5 - 9</vt:lpstr>
      <vt:lpstr>Dataset 2</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Hedayet Ali</dc:creator>
  <cp:lastModifiedBy>PC</cp:lastModifiedBy>
  <dcterms:created xsi:type="dcterms:W3CDTF">2024-12-15T05:34:00Z</dcterms:created>
  <dcterms:modified xsi:type="dcterms:W3CDTF">2026-06-13T13:19:37Z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9E714EBF4CA14F28A23553189E85D801_12</vt:lpwstr>
  </property>
  <property fmtid="{D5CDD505-2E9C-101B-9397-08002B2CF9AE}" pid="3" name="KSOProductBuildVer">
    <vt:lpwstr>1033-12.2.0.21179</vt:lpwstr>
  </property>
</Properties>
</file>